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zia\Desktop\BAM\GPTs\LMM AAC datasets\data\excel_files\"/>
    </mc:Choice>
  </mc:AlternateContent>
  <xr:revisionPtr revIDLastSave="0" documentId="13_ncr:1_{BCA87050-00F9-4E4F-B930-6AFFC4C0534C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2" i="2" l="1"/>
  <c r="E1" i="2"/>
  <c r="B2551" i="2"/>
  <c r="G15" i="2"/>
  <c r="B3155" i="2"/>
  <c r="B2" i="2"/>
  <c r="G2" i="2" s="1"/>
  <c r="E2" i="2"/>
  <c r="I2" i="2"/>
  <c r="K2" i="2"/>
  <c r="M2" i="2"/>
  <c r="O2" i="2"/>
  <c r="Q2" i="2"/>
  <c r="S2" i="2"/>
  <c r="U2" i="2"/>
  <c r="W2" i="2"/>
  <c r="Y2" i="2"/>
  <c r="AA2" i="2"/>
  <c r="AC2" i="2"/>
  <c r="AE2" i="2"/>
  <c r="AI2" i="2"/>
  <c r="B3" i="2"/>
  <c r="G3" i="2" s="1"/>
  <c r="E3" i="2"/>
  <c r="I3" i="2"/>
  <c r="K3" i="2"/>
  <c r="M3" i="2"/>
  <c r="O3" i="2"/>
  <c r="Q3" i="2"/>
  <c r="S3" i="2"/>
  <c r="U3" i="2"/>
  <c r="W3" i="2"/>
  <c r="Y3" i="2"/>
  <c r="AA3" i="2"/>
  <c r="AC3" i="2"/>
  <c r="AE3" i="2"/>
  <c r="AG3" i="2"/>
  <c r="AI3" i="2"/>
  <c r="AL3" i="2"/>
  <c r="A3" i="3" s="1"/>
  <c r="B4" i="2"/>
  <c r="G4" i="2" s="1"/>
  <c r="E4" i="2"/>
  <c r="I4" i="2"/>
  <c r="K4" i="2"/>
  <c r="M4" i="2"/>
  <c r="O4" i="2"/>
  <c r="Q4" i="2"/>
  <c r="S4" i="2"/>
  <c r="U4" i="2"/>
  <c r="W4" i="2"/>
  <c r="Y4" i="2"/>
  <c r="AA4" i="2"/>
  <c r="AC4" i="2"/>
  <c r="AE4" i="2"/>
  <c r="AG4" i="2"/>
  <c r="AI4" i="2"/>
  <c r="B5" i="2"/>
  <c r="G5" i="2" s="1"/>
  <c r="E5" i="2"/>
  <c r="I5" i="2"/>
  <c r="K5" i="2"/>
  <c r="M5" i="2"/>
  <c r="O5" i="2"/>
  <c r="Q5" i="2"/>
  <c r="S5" i="2"/>
  <c r="U5" i="2"/>
  <c r="W5" i="2"/>
  <c r="Y5" i="2"/>
  <c r="AA5" i="2"/>
  <c r="AC5" i="2"/>
  <c r="AE5" i="2"/>
  <c r="AG5" i="2"/>
  <c r="AI5" i="2"/>
  <c r="B6" i="2"/>
  <c r="E6" i="2"/>
  <c r="G6" i="2"/>
  <c r="I6" i="2"/>
  <c r="K6" i="2"/>
  <c r="M6" i="2"/>
  <c r="O6" i="2"/>
  <c r="Q6" i="2"/>
  <c r="S6" i="2"/>
  <c r="U6" i="2"/>
  <c r="W6" i="2"/>
  <c r="Y6" i="2"/>
  <c r="AA6" i="2"/>
  <c r="AC6" i="2"/>
  <c r="AE6" i="2"/>
  <c r="AG6" i="2"/>
  <c r="AI6" i="2"/>
  <c r="B7" i="2"/>
  <c r="G7" i="2" s="1"/>
  <c r="E7" i="2"/>
  <c r="AL7" i="2" s="1"/>
  <c r="A7" i="3" s="1"/>
  <c r="I7" i="2"/>
  <c r="K7" i="2"/>
  <c r="M7" i="2"/>
  <c r="O7" i="2"/>
  <c r="Q7" i="2"/>
  <c r="S7" i="2"/>
  <c r="U7" i="2"/>
  <c r="W7" i="2"/>
  <c r="Y7" i="2"/>
  <c r="AA7" i="2"/>
  <c r="AC7" i="2"/>
  <c r="AE7" i="2"/>
  <c r="AG7" i="2"/>
  <c r="AI7" i="2"/>
  <c r="B8" i="2"/>
  <c r="G8" i="2" s="1"/>
  <c r="E8" i="2"/>
  <c r="I8" i="2"/>
  <c r="K8" i="2"/>
  <c r="M8" i="2"/>
  <c r="O8" i="2"/>
  <c r="Q8" i="2"/>
  <c r="S8" i="2"/>
  <c r="U8" i="2"/>
  <c r="W8" i="2"/>
  <c r="Y8" i="2"/>
  <c r="AA8" i="2"/>
  <c r="AC8" i="2"/>
  <c r="AE8" i="2"/>
  <c r="AG8" i="2"/>
  <c r="AI8" i="2"/>
  <c r="B9" i="2"/>
  <c r="G9" i="2" s="1"/>
  <c r="E9" i="2"/>
  <c r="I9" i="2"/>
  <c r="K9" i="2"/>
  <c r="M9" i="2"/>
  <c r="O9" i="2"/>
  <c r="Q9" i="2"/>
  <c r="S9" i="2"/>
  <c r="U9" i="2"/>
  <c r="W9" i="2"/>
  <c r="Y9" i="2"/>
  <c r="AA9" i="2"/>
  <c r="AC9" i="2"/>
  <c r="AE9" i="2"/>
  <c r="AG9" i="2"/>
  <c r="AI9" i="2"/>
  <c r="B10" i="2"/>
  <c r="E10" i="2"/>
  <c r="G10" i="2"/>
  <c r="I10" i="2"/>
  <c r="K10" i="2"/>
  <c r="M10" i="2"/>
  <c r="O10" i="2"/>
  <c r="Q10" i="2"/>
  <c r="S10" i="2"/>
  <c r="U10" i="2"/>
  <c r="W10" i="2"/>
  <c r="Y10" i="2"/>
  <c r="AA10" i="2"/>
  <c r="AC10" i="2"/>
  <c r="AE10" i="2"/>
  <c r="AG10" i="2"/>
  <c r="AI10" i="2"/>
  <c r="B11" i="2"/>
  <c r="G11" i="2" s="1"/>
  <c r="E11" i="2"/>
  <c r="I11" i="2"/>
  <c r="K11" i="2"/>
  <c r="M11" i="2"/>
  <c r="O11" i="2"/>
  <c r="Q11" i="2"/>
  <c r="S11" i="2"/>
  <c r="U11" i="2"/>
  <c r="W11" i="2"/>
  <c r="Y11" i="2"/>
  <c r="AA11" i="2"/>
  <c r="AC11" i="2"/>
  <c r="AE11" i="2"/>
  <c r="AG11" i="2"/>
  <c r="AI11" i="2"/>
  <c r="B12" i="2"/>
  <c r="G12" i="2" s="1"/>
  <c r="E12" i="2"/>
  <c r="I12" i="2"/>
  <c r="K12" i="2"/>
  <c r="M12" i="2"/>
  <c r="O12" i="2"/>
  <c r="Q12" i="2"/>
  <c r="S12" i="2"/>
  <c r="U12" i="2"/>
  <c r="W12" i="2"/>
  <c r="Y12" i="2"/>
  <c r="AA12" i="2"/>
  <c r="AC12" i="2"/>
  <c r="AE12" i="2"/>
  <c r="AG12" i="2"/>
  <c r="AI12" i="2"/>
  <c r="B13" i="2"/>
  <c r="G13" i="2" s="1"/>
  <c r="E13" i="2"/>
  <c r="I13" i="2"/>
  <c r="K13" i="2"/>
  <c r="M13" i="2"/>
  <c r="O13" i="2"/>
  <c r="Q13" i="2"/>
  <c r="S13" i="2"/>
  <c r="U13" i="2"/>
  <c r="W13" i="2"/>
  <c r="Y13" i="2"/>
  <c r="AA13" i="2"/>
  <c r="AC13" i="2"/>
  <c r="AE13" i="2"/>
  <c r="AG13" i="2"/>
  <c r="AI13" i="2"/>
  <c r="B14" i="2"/>
  <c r="G14" i="2" s="1"/>
  <c r="E14" i="2"/>
  <c r="I14" i="2"/>
  <c r="K14" i="2"/>
  <c r="M14" i="2"/>
  <c r="O14" i="2"/>
  <c r="Q14" i="2"/>
  <c r="S14" i="2"/>
  <c r="U14" i="2"/>
  <c r="W14" i="2"/>
  <c r="Y14" i="2"/>
  <c r="AA14" i="2"/>
  <c r="AC14" i="2"/>
  <c r="AE14" i="2"/>
  <c r="AG14" i="2"/>
  <c r="AI14" i="2"/>
  <c r="B15" i="2"/>
  <c r="E15" i="2"/>
  <c r="I15" i="2"/>
  <c r="K15" i="2"/>
  <c r="AL15" i="2" s="1"/>
  <c r="A15" i="3" s="1"/>
  <c r="M15" i="2"/>
  <c r="O15" i="2"/>
  <c r="Q15" i="2"/>
  <c r="S15" i="2"/>
  <c r="U15" i="2"/>
  <c r="W15" i="2"/>
  <c r="Y15" i="2"/>
  <c r="AA15" i="2"/>
  <c r="AC15" i="2"/>
  <c r="AE15" i="2"/>
  <c r="AG15" i="2"/>
  <c r="AI15" i="2"/>
  <c r="B16" i="2"/>
  <c r="E16" i="2"/>
  <c r="G16" i="2"/>
  <c r="I16" i="2"/>
  <c r="K16" i="2"/>
  <c r="M16" i="2"/>
  <c r="O16" i="2"/>
  <c r="Q16" i="2"/>
  <c r="S16" i="2"/>
  <c r="U16" i="2"/>
  <c r="W16" i="2"/>
  <c r="Y16" i="2"/>
  <c r="AA16" i="2"/>
  <c r="AC16" i="2"/>
  <c r="AE16" i="2"/>
  <c r="AG16" i="2"/>
  <c r="AI16" i="2"/>
  <c r="B17" i="2"/>
  <c r="G17" i="2" s="1"/>
  <c r="E17" i="2"/>
  <c r="I17" i="2"/>
  <c r="K17" i="2"/>
  <c r="M17" i="2"/>
  <c r="O17" i="2"/>
  <c r="Q17" i="2"/>
  <c r="S17" i="2"/>
  <c r="U17" i="2"/>
  <c r="W17" i="2"/>
  <c r="Y17" i="2"/>
  <c r="AA17" i="2"/>
  <c r="AC17" i="2"/>
  <c r="AE17" i="2"/>
  <c r="AG17" i="2"/>
  <c r="AI17" i="2"/>
  <c r="B18" i="2"/>
  <c r="E18" i="2"/>
  <c r="G18" i="2"/>
  <c r="I18" i="2"/>
  <c r="K18" i="2"/>
  <c r="M18" i="2"/>
  <c r="O18" i="2"/>
  <c r="Q18" i="2"/>
  <c r="S18" i="2"/>
  <c r="U18" i="2"/>
  <c r="W18" i="2"/>
  <c r="Y18" i="2"/>
  <c r="AA18" i="2"/>
  <c r="AC18" i="2"/>
  <c r="AE18" i="2"/>
  <c r="AG18" i="2"/>
  <c r="AI18" i="2"/>
  <c r="B19" i="2"/>
  <c r="G19" i="2" s="1"/>
  <c r="E19" i="2"/>
  <c r="I19" i="2"/>
  <c r="K19" i="2"/>
  <c r="M19" i="2"/>
  <c r="O19" i="2"/>
  <c r="Q19" i="2"/>
  <c r="S19" i="2"/>
  <c r="U19" i="2"/>
  <c r="W19" i="2"/>
  <c r="Y19" i="2"/>
  <c r="AA19" i="2"/>
  <c r="AC19" i="2"/>
  <c r="AE19" i="2"/>
  <c r="AG19" i="2"/>
  <c r="AI19" i="2"/>
  <c r="AL19" i="2"/>
  <c r="A19" i="3" s="1"/>
  <c r="B20" i="2"/>
  <c r="G20" i="2" s="1"/>
  <c r="E20" i="2"/>
  <c r="I20" i="2"/>
  <c r="K20" i="2"/>
  <c r="M20" i="2"/>
  <c r="O20" i="2"/>
  <c r="Q20" i="2"/>
  <c r="S20" i="2"/>
  <c r="U20" i="2"/>
  <c r="W20" i="2"/>
  <c r="Y20" i="2"/>
  <c r="AA20" i="2"/>
  <c r="AC20" i="2"/>
  <c r="AE20" i="2"/>
  <c r="AG20" i="2"/>
  <c r="AI20" i="2"/>
  <c r="B21" i="2"/>
  <c r="G21" i="2" s="1"/>
  <c r="E21" i="2"/>
  <c r="I21" i="2"/>
  <c r="K21" i="2"/>
  <c r="M21" i="2"/>
  <c r="O21" i="2"/>
  <c r="Q21" i="2"/>
  <c r="S21" i="2"/>
  <c r="U21" i="2"/>
  <c r="W21" i="2"/>
  <c r="Y21" i="2"/>
  <c r="AA21" i="2"/>
  <c r="AC21" i="2"/>
  <c r="AE21" i="2"/>
  <c r="AG21" i="2"/>
  <c r="AI21" i="2"/>
  <c r="B22" i="2"/>
  <c r="E22" i="2"/>
  <c r="G22" i="2"/>
  <c r="I22" i="2"/>
  <c r="K22" i="2"/>
  <c r="M22" i="2"/>
  <c r="O22" i="2"/>
  <c r="Q22" i="2"/>
  <c r="S22" i="2"/>
  <c r="U22" i="2"/>
  <c r="W22" i="2"/>
  <c r="Y22" i="2"/>
  <c r="AA22" i="2"/>
  <c r="AC22" i="2"/>
  <c r="AE22" i="2"/>
  <c r="AG22" i="2"/>
  <c r="AI22" i="2"/>
  <c r="B23" i="2"/>
  <c r="G23" i="2" s="1"/>
  <c r="E23" i="2"/>
  <c r="AL23" i="2" s="1"/>
  <c r="A23" i="3" s="1"/>
  <c r="I23" i="2"/>
  <c r="K23" i="2"/>
  <c r="M23" i="2"/>
  <c r="O23" i="2"/>
  <c r="Q23" i="2"/>
  <c r="S23" i="2"/>
  <c r="U23" i="2"/>
  <c r="W23" i="2"/>
  <c r="Y23" i="2"/>
  <c r="AA23" i="2"/>
  <c r="AC23" i="2"/>
  <c r="AE23" i="2"/>
  <c r="AG23" i="2"/>
  <c r="AI23" i="2"/>
  <c r="B24" i="2"/>
  <c r="G24" i="2" s="1"/>
  <c r="E24" i="2"/>
  <c r="I24" i="2"/>
  <c r="K24" i="2"/>
  <c r="M24" i="2"/>
  <c r="O24" i="2"/>
  <c r="Q24" i="2"/>
  <c r="S24" i="2"/>
  <c r="U24" i="2"/>
  <c r="W24" i="2"/>
  <c r="Y24" i="2"/>
  <c r="AA24" i="2"/>
  <c r="AC24" i="2"/>
  <c r="AE24" i="2"/>
  <c r="AG24" i="2"/>
  <c r="AI24" i="2"/>
  <c r="B25" i="2"/>
  <c r="G25" i="2" s="1"/>
  <c r="E25" i="2"/>
  <c r="I25" i="2"/>
  <c r="K25" i="2"/>
  <c r="M25" i="2"/>
  <c r="O25" i="2"/>
  <c r="Q25" i="2"/>
  <c r="S25" i="2"/>
  <c r="U25" i="2"/>
  <c r="W25" i="2"/>
  <c r="Y25" i="2"/>
  <c r="AA25" i="2"/>
  <c r="AC25" i="2"/>
  <c r="AE25" i="2"/>
  <c r="AG25" i="2"/>
  <c r="AI25" i="2"/>
  <c r="B26" i="2"/>
  <c r="G26" i="2" s="1"/>
  <c r="E26" i="2"/>
  <c r="I26" i="2"/>
  <c r="K26" i="2"/>
  <c r="M26" i="2"/>
  <c r="O26" i="2"/>
  <c r="Q26" i="2"/>
  <c r="S26" i="2"/>
  <c r="U26" i="2"/>
  <c r="W26" i="2"/>
  <c r="Y26" i="2"/>
  <c r="AA26" i="2"/>
  <c r="AC26" i="2"/>
  <c r="AE26" i="2"/>
  <c r="AG26" i="2"/>
  <c r="AI26" i="2"/>
  <c r="B27" i="2"/>
  <c r="G27" i="2" s="1"/>
  <c r="E27" i="2"/>
  <c r="I27" i="2"/>
  <c r="AL27" i="2" s="1"/>
  <c r="A27" i="3" s="1"/>
  <c r="K27" i="2"/>
  <c r="M27" i="2"/>
  <c r="O27" i="2"/>
  <c r="Q27" i="2"/>
  <c r="S27" i="2"/>
  <c r="U27" i="2"/>
  <c r="W27" i="2"/>
  <c r="Y27" i="2"/>
  <c r="AA27" i="2"/>
  <c r="AC27" i="2"/>
  <c r="AE27" i="2"/>
  <c r="AG27" i="2"/>
  <c r="AI27" i="2"/>
  <c r="B28" i="2"/>
  <c r="E28" i="2"/>
  <c r="G28" i="2"/>
  <c r="I28" i="2"/>
  <c r="K28" i="2"/>
  <c r="M28" i="2"/>
  <c r="O28" i="2"/>
  <c r="Q28" i="2"/>
  <c r="S28" i="2"/>
  <c r="U28" i="2"/>
  <c r="W28" i="2"/>
  <c r="Y28" i="2"/>
  <c r="AA28" i="2"/>
  <c r="AC28" i="2"/>
  <c r="AE28" i="2"/>
  <c r="AG28" i="2"/>
  <c r="AI28" i="2"/>
  <c r="B29" i="2"/>
  <c r="G29" i="2" s="1"/>
  <c r="E29" i="2"/>
  <c r="I29" i="2"/>
  <c r="K29" i="2"/>
  <c r="M29" i="2"/>
  <c r="O29" i="2"/>
  <c r="Q29" i="2"/>
  <c r="S29" i="2"/>
  <c r="U29" i="2"/>
  <c r="W29" i="2"/>
  <c r="Y29" i="2"/>
  <c r="AA29" i="2"/>
  <c r="AC29" i="2"/>
  <c r="AE29" i="2"/>
  <c r="AG29" i="2"/>
  <c r="AI29" i="2"/>
  <c r="B30" i="2"/>
  <c r="G30" i="2" s="1"/>
  <c r="E30" i="2"/>
  <c r="I30" i="2"/>
  <c r="K30" i="2"/>
  <c r="M30" i="2"/>
  <c r="O30" i="2"/>
  <c r="Q30" i="2"/>
  <c r="S30" i="2"/>
  <c r="U30" i="2"/>
  <c r="W30" i="2"/>
  <c r="Y30" i="2"/>
  <c r="AA30" i="2"/>
  <c r="AC30" i="2"/>
  <c r="AE30" i="2"/>
  <c r="AG30" i="2"/>
  <c r="AI30" i="2"/>
  <c r="B31" i="2"/>
  <c r="G31" i="2" s="1"/>
  <c r="E31" i="2"/>
  <c r="I31" i="2"/>
  <c r="K31" i="2"/>
  <c r="AL31" i="2" s="1"/>
  <c r="A31" i="3" s="1"/>
  <c r="M31" i="2"/>
  <c r="O31" i="2"/>
  <c r="Q31" i="2"/>
  <c r="S31" i="2"/>
  <c r="U31" i="2"/>
  <c r="W31" i="2"/>
  <c r="Y31" i="2"/>
  <c r="AA31" i="2"/>
  <c r="AC31" i="2"/>
  <c r="AE31" i="2"/>
  <c r="AG31" i="2"/>
  <c r="AI31" i="2"/>
  <c r="B32" i="2"/>
  <c r="E32" i="2"/>
  <c r="G32" i="2"/>
  <c r="I32" i="2"/>
  <c r="K32" i="2"/>
  <c r="M32" i="2"/>
  <c r="O32" i="2"/>
  <c r="Q32" i="2"/>
  <c r="S32" i="2"/>
  <c r="U32" i="2"/>
  <c r="W32" i="2"/>
  <c r="Y32" i="2"/>
  <c r="AA32" i="2"/>
  <c r="AC32" i="2"/>
  <c r="AE32" i="2"/>
  <c r="AG32" i="2"/>
  <c r="AI32" i="2"/>
  <c r="B33" i="2"/>
  <c r="G33" i="2" s="1"/>
  <c r="E33" i="2"/>
  <c r="I33" i="2"/>
  <c r="K33" i="2"/>
  <c r="M33" i="2"/>
  <c r="O33" i="2"/>
  <c r="Q33" i="2"/>
  <c r="S33" i="2"/>
  <c r="U33" i="2"/>
  <c r="W33" i="2"/>
  <c r="Y33" i="2"/>
  <c r="AA33" i="2"/>
  <c r="AC33" i="2"/>
  <c r="AE33" i="2"/>
  <c r="AG33" i="2"/>
  <c r="AI33" i="2"/>
  <c r="B34" i="2"/>
  <c r="E34" i="2"/>
  <c r="G34" i="2"/>
  <c r="I34" i="2"/>
  <c r="K34" i="2"/>
  <c r="M34" i="2"/>
  <c r="O34" i="2"/>
  <c r="Q34" i="2"/>
  <c r="S34" i="2"/>
  <c r="U34" i="2"/>
  <c r="W34" i="2"/>
  <c r="Y34" i="2"/>
  <c r="AA34" i="2"/>
  <c r="AC34" i="2"/>
  <c r="AE34" i="2"/>
  <c r="AG34" i="2"/>
  <c r="AI34" i="2"/>
  <c r="B35" i="2"/>
  <c r="G35" i="2" s="1"/>
  <c r="E35" i="2"/>
  <c r="I35" i="2"/>
  <c r="K35" i="2"/>
  <c r="M35" i="2"/>
  <c r="O35" i="2"/>
  <c r="Q35" i="2"/>
  <c r="S35" i="2"/>
  <c r="U35" i="2"/>
  <c r="W35" i="2"/>
  <c r="Y35" i="2"/>
  <c r="AA35" i="2"/>
  <c r="AC35" i="2"/>
  <c r="AE35" i="2"/>
  <c r="AG35" i="2"/>
  <c r="AI35" i="2"/>
  <c r="AL35" i="2"/>
  <c r="A35" i="3" s="1"/>
  <c r="B36" i="2"/>
  <c r="G36" i="2" s="1"/>
  <c r="E36" i="2"/>
  <c r="I36" i="2"/>
  <c r="K36" i="2"/>
  <c r="M36" i="2"/>
  <c r="O36" i="2"/>
  <c r="Q36" i="2"/>
  <c r="S36" i="2"/>
  <c r="U36" i="2"/>
  <c r="W36" i="2"/>
  <c r="Y36" i="2"/>
  <c r="AA36" i="2"/>
  <c r="AC36" i="2"/>
  <c r="AE36" i="2"/>
  <c r="AG36" i="2"/>
  <c r="AI36" i="2"/>
  <c r="B37" i="2"/>
  <c r="G37" i="2" s="1"/>
  <c r="E37" i="2"/>
  <c r="I37" i="2"/>
  <c r="K37" i="2"/>
  <c r="M37" i="2"/>
  <c r="O37" i="2"/>
  <c r="Q37" i="2"/>
  <c r="S37" i="2"/>
  <c r="U37" i="2"/>
  <c r="W37" i="2"/>
  <c r="Y37" i="2"/>
  <c r="AA37" i="2"/>
  <c r="AC37" i="2"/>
  <c r="AE37" i="2"/>
  <c r="AG37" i="2"/>
  <c r="AI37" i="2"/>
  <c r="B38" i="2"/>
  <c r="E38" i="2"/>
  <c r="G38" i="2"/>
  <c r="I38" i="2"/>
  <c r="K38" i="2"/>
  <c r="M38" i="2"/>
  <c r="O38" i="2"/>
  <c r="Q38" i="2"/>
  <c r="S38" i="2"/>
  <c r="U38" i="2"/>
  <c r="W38" i="2"/>
  <c r="Y38" i="2"/>
  <c r="AA38" i="2"/>
  <c r="AC38" i="2"/>
  <c r="AE38" i="2"/>
  <c r="AG38" i="2"/>
  <c r="AI38" i="2"/>
  <c r="B39" i="2"/>
  <c r="G39" i="2" s="1"/>
  <c r="E39" i="2"/>
  <c r="AL39" i="2" s="1"/>
  <c r="A39" i="3" s="1"/>
  <c r="I39" i="2"/>
  <c r="K39" i="2"/>
  <c r="M39" i="2"/>
  <c r="O39" i="2"/>
  <c r="Q39" i="2"/>
  <c r="S39" i="2"/>
  <c r="U39" i="2"/>
  <c r="W39" i="2"/>
  <c r="Y39" i="2"/>
  <c r="AA39" i="2"/>
  <c r="AC39" i="2"/>
  <c r="AE39" i="2"/>
  <c r="AG39" i="2"/>
  <c r="AI39" i="2"/>
  <c r="B40" i="2"/>
  <c r="G40" i="2" s="1"/>
  <c r="E40" i="2"/>
  <c r="I40" i="2"/>
  <c r="K40" i="2"/>
  <c r="M40" i="2"/>
  <c r="O40" i="2"/>
  <c r="Q40" i="2"/>
  <c r="S40" i="2"/>
  <c r="U40" i="2"/>
  <c r="W40" i="2"/>
  <c r="Y40" i="2"/>
  <c r="AA40" i="2"/>
  <c r="AC40" i="2"/>
  <c r="AE40" i="2"/>
  <c r="AG40" i="2"/>
  <c r="AI40" i="2"/>
  <c r="B41" i="2"/>
  <c r="G41" i="2" s="1"/>
  <c r="E41" i="2"/>
  <c r="I41" i="2"/>
  <c r="K41" i="2"/>
  <c r="M41" i="2"/>
  <c r="O41" i="2"/>
  <c r="Q41" i="2"/>
  <c r="S41" i="2"/>
  <c r="U41" i="2"/>
  <c r="W41" i="2"/>
  <c r="Y41" i="2"/>
  <c r="AA41" i="2"/>
  <c r="AC41" i="2"/>
  <c r="AE41" i="2"/>
  <c r="AG41" i="2"/>
  <c r="AI41" i="2"/>
  <c r="B42" i="2"/>
  <c r="G42" i="2" s="1"/>
  <c r="E42" i="2"/>
  <c r="I42" i="2"/>
  <c r="K42" i="2"/>
  <c r="M42" i="2"/>
  <c r="O42" i="2"/>
  <c r="Q42" i="2"/>
  <c r="S42" i="2"/>
  <c r="U42" i="2"/>
  <c r="W42" i="2"/>
  <c r="Y42" i="2"/>
  <c r="AA42" i="2"/>
  <c r="AC42" i="2"/>
  <c r="AE42" i="2"/>
  <c r="AG42" i="2"/>
  <c r="AI42" i="2"/>
  <c r="B43" i="2"/>
  <c r="G43" i="2" s="1"/>
  <c r="E43" i="2"/>
  <c r="I43" i="2"/>
  <c r="AL43" i="2" s="1"/>
  <c r="A43" i="3" s="1"/>
  <c r="K43" i="2"/>
  <c r="M43" i="2"/>
  <c r="O43" i="2"/>
  <c r="Q43" i="2"/>
  <c r="S43" i="2"/>
  <c r="U43" i="2"/>
  <c r="W43" i="2"/>
  <c r="Y43" i="2"/>
  <c r="AA43" i="2"/>
  <c r="AC43" i="2"/>
  <c r="AE43" i="2"/>
  <c r="AG43" i="2"/>
  <c r="AI43" i="2"/>
  <c r="B44" i="2"/>
  <c r="E44" i="2"/>
  <c r="G44" i="2"/>
  <c r="I44" i="2"/>
  <c r="K44" i="2"/>
  <c r="M44" i="2"/>
  <c r="O44" i="2"/>
  <c r="Q44" i="2"/>
  <c r="S44" i="2"/>
  <c r="U44" i="2"/>
  <c r="W44" i="2"/>
  <c r="Y44" i="2"/>
  <c r="AA44" i="2"/>
  <c r="AC44" i="2"/>
  <c r="AE44" i="2"/>
  <c r="AG44" i="2"/>
  <c r="AI44" i="2"/>
  <c r="B45" i="2"/>
  <c r="G45" i="2" s="1"/>
  <c r="E45" i="2"/>
  <c r="I45" i="2"/>
  <c r="K45" i="2"/>
  <c r="M45" i="2"/>
  <c r="O45" i="2"/>
  <c r="Q45" i="2"/>
  <c r="S45" i="2"/>
  <c r="U45" i="2"/>
  <c r="W45" i="2"/>
  <c r="Y45" i="2"/>
  <c r="AA45" i="2"/>
  <c r="AC45" i="2"/>
  <c r="AE45" i="2"/>
  <c r="AG45" i="2"/>
  <c r="AI45" i="2"/>
  <c r="B46" i="2"/>
  <c r="G46" i="2" s="1"/>
  <c r="E46" i="2"/>
  <c r="I46" i="2"/>
  <c r="K46" i="2"/>
  <c r="M46" i="2"/>
  <c r="O46" i="2"/>
  <c r="Q46" i="2"/>
  <c r="S46" i="2"/>
  <c r="U46" i="2"/>
  <c r="W46" i="2"/>
  <c r="Y46" i="2"/>
  <c r="AA46" i="2"/>
  <c r="AC46" i="2"/>
  <c r="AE46" i="2"/>
  <c r="AG46" i="2"/>
  <c r="AI46" i="2"/>
  <c r="B47" i="2"/>
  <c r="G47" i="2" s="1"/>
  <c r="E47" i="2"/>
  <c r="I47" i="2"/>
  <c r="K47" i="2"/>
  <c r="AL47" i="2" s="1"/>
  <c r="A47" i="3" s="1"/>
  <c r="M47" i="2"/>
  <c r="O47" i="2"/>
  <c r="Q47" i="2"/>
  <c r="S47" i="2"/>
  <c r="U47" i="2"/>
  <c r="W47" i="2"/>
  <c r="Y47" i="2"/>
  <c r="AA47" i="2"/>
  <c r="AC47" i="2"/>
  <c r="AE47" i="2"/>
  <c r="AG47" i="2"/>
  <c r="AI47" i="2"/>
  <c r="B48" i="2"/>
  <c r="G48" i="2" s="1"/>
  <c r="E48" i="2"/>
  <c r="I48" i="2"/>
  <c r="K48" i="2"/>
  <c r="M48" i="2"/>
  <c r="O48" i="2"/>
  <c r="Q48" i="2"/>
  <c r="S48" i="2"/>
  <c r="U48" i="2"/>
  <c r="W48" i="2"/>
  <c r="Y48" i="2"/>
  <c r="AA48" i="2"/>
  <c r="AC48" i="2"/>
  <c r="AE48" i="2"/>
  <c r="AG48" i="2"/>
  <c r="AI48" i="2"/>
  <c r="B49" i="2"/>
  <c r="E49" i="2"/>
  <c r="G49" i="2"/>
  <c r="AL49" i="2" s="1"/>
  <c r="A49" i="3" s="1"/>
  <c r="I49" i="2"/>
  <c r="K49" i="2"/>
  <c r="M49" i="2"/>
  <c r="O49" i="2"/>
  <c r="Q49" i="2"/>
  <c r="S49" i="2"/>
  <c r="U49" i="2"/>
  <c r="W49" i="2"/>
  <c r="Y49" i="2"/>
  <c r="AA49" i="2"/>
  <c r="AC49" i="2"/>
  <c r="AE49" i="2"/>
  <c r="AG49" i="2"/>
  <c r="AI49" i="2"/>
  <c r="B50" i="2"/>
  <c r="G50" i="2" s="1"/>
  <c r="E50" i="2"/>
  <c r="I50" i="2"/>
  <c r="K50" i="2"/>
  <c r="M50" i="2"/>
  <c r="O50" i="2"/>
  <c r="Q50" i="2"/>
  <c r="S50" i="2"/>
  <c r="U50" i="2"/>
  <c r="W50" i="2"/>
  <c r="Y50" i="2"/>
  <c r="AA50" i="2"/>
  <c r="AC50" i="2"/>
  <c r="AE50" i="2"/>
  <c r="AG50" i="2"/>
  <c r="AI50" i="2"/>
  <c r="B51" i="2"/>
  <c r="E51" i="2"/>
  <c r="I51" i="2"/>
  <c r="K51" i="2"/>
  <c r="M51" i="2"/>
  <c r="O51" i="2"/>
  <c r="Q51" i="2"/>
  <c r="S51" i="2"/>
  <c r="U51" i="2"/>
  <c r="W51" i="2"/>
  <c r="Y51" i="2"/>
  <c r="AA51" i="2"/>
  <c r="AC51" i="2"/>
  <c r="AE51" i="2"/>
  <c r="AG51" i="2"/>
  <c r="AI51" i="2"/>
  <c r="B52" i="2"/>
  <c r="G52" i="2" s="1"/>
  <c r="E52" i="2"/>
  <c r="I52" i="2"/>
  <c r="K52" i="2"/>
  <c r="M52" i="2"/>
  <c r="O52" i="2"/>
  <c r="Q52" i="2"/>
  <c r="S52" i="2"/>
  <c r="U52" i="2"/>
  <c r="W52" i="2"/>
  <c r="Y52" i="2"/>
  <c r="AA52" i="2"/>
  <c r="AC52" i="2"/>
  <c r="AE52" i="2"/>
  <c r="AG52" i="2"/>
  <c r="AI52" i="2"/>
  <c r="B53" i="2"/>
  <c r="E53" i="2"/>
  <c r="G53" i="2"/>
  <c r="AL53" i="2" s="1"/>
  <c r="A53" i="3" s="1"/>
  <c r="I53" i="2"/>
  <c r="K53" i="2"/>
  <c r="M53" i="2"/>
  <c r="O53" i="2"/>
  <c r="Q53" i="2"/>
  <c r="S53" i="2"/>
  <c r="U53" i="2"/>
  <c r="W53" i="2"/>
  <c r="Y53" i="2"/>
  <c r="AA53" i="2"/>
  <c r="AC53" i="2"/>
  <c r="AE53" i="2"/>
  <c r="AG53" i="2"/>
  <c r="AI53" i="2"/>
  <c r="B54" i="2"/>
  <c r="G54" i="2" s="1"/>
  <c r="E54" i="2"/>
  <c r="I54" i="2"/>
  <c r="K54" i="2"/>
  <c r="M54" i="2"/>
  <c r="O54" i="2"/>
  <c r="Q54" i="2"/>
  <c r="S54" i="2"/>
  <c r="U54" i="2"/>
  <c r="W54" i="2"/>
  <c r="Y54" i="2"/>
  <c r="AA54" i="2"/>
  <c r="AC54" i="2"/>
  <c r="AE54" i="2"/>
  <c r="AG54" i="2"/>
  <c r="AI54" i="2"/>
  <c r="B55" i="2"/>
  <c r="E55" i="2"/>
  <c r="I55" i="2"/>
  <c r="K55" i="2"/>
  <c r="M55" i="2"/>
  <c r="O55" i="2"/>
  <c r="Q55" i="2"/>
  <c r="S55" i="2"/>
  <c r="U55" i="2"/>
  <c r="W55" i="2"/>
  <c r="Y55" i="2"/>
  <c r="AA55" i="2"/>
  <c r="AC55" i="2"/>
  <c r="AE55" i="2"/>
  <c r="AG55" i="2"/>
  <c r="AI55" i="2"/>
  <c r="B56" i="2"/>
  <c r="E56" i="2"/>
  <c r="G56" i="2"/>
  <c r="I56" i="2"/>
  <c r="K56" i="2"/>
  <c r="M56" i="2"/>
  <c r="O56" i="2"/>
  <c r="Q56" i="2"/>
  <c r="S56" i="2"/>
  <c r="U56" i="2"/>
  <c r="W56" i="2"/>
  <c r="Y56" i="2"/>
  <c r="AA56" i="2"/>
  <c r="AC56" i="2"/>
  <c r="AE56" i="2"/>
  <c r="AG56" i="2"/>
  <c r="AI56" i="2"/>
  <c r="B57" i="2"/>
  <c r="G57" i="2" s="1"/>
  <c r="E57" i="2"/>
  <c r="I57" i="2"/>
  <c r="K57" i="2"/>
  <c r="M57" i="2"/>
  <c r="O57" i="2"/>
  <c r="Q57" i="2"/>
  <c r="S57" i="2"/>
  <c r="U57" i="2"/>
  <c r="W57" i="2"/>
  <c r="Y57" i="2"/>
  <c r="AA57" i="2"/>
  <c r="AC57" i="2"/>
  <c r="AE57" i="2"/>
  <c r="AG57" i="2"/>
  <c r="AI57" i="2"/>
  <c r="B58" i="2"/>
  <c r="E58" i="2"/>
  <c r="G58" i="2"/>
  <c r="I58" i="2"/>
  <c r="K58" i="2"/>
  <c r="M58" i="2"/>
  <c r="O58" i="2"/>
  <c r="Q58" i="2"/>
  <c r="S58" i="2"/>
  <c r="U58" i="2"/>
  <c r="W58" i="2"/>
  <c r="Y58" i="2"/>
  <c r="AA58" i="2"/>
  <c r="AC58" i="2"/>
  <c r="AE58" i="2"/>
  <c r="AG58" i="2"/>
  <c r="AI58" i="2"/>
  <c r="B59" i="2"/>
  <c r="G59" i="2" s="1"/>
  <c r="E59" i="2"/>
  <c r="I59" i="2"/>
  <c r="K59" i="2"/>
  <c r="M59" i="2"/>
  <c r="O59" i="2"/>
  <c r="Q59" i="2"/>
  <c r="S59" i="2"/>
  <c r="U59" i="2"/>
  <c r="W59" i="2"/>
  <c r="Y59" i="2"/>
  <c r="AA59" i="2"/>
  <c r="AC59" i="2"/>
  <c r="AE59" i="2"/>
  <c r="AG59" i="2"/>
  <c r="AI59" i="2"/>
  <c r="AL59" i="2"/>
  <c r="A59" i="3" s="1"/>
  <c r="B60" i="2"/>
  <c r="G60" i="2" s="1"/>
  <c r="E60" i="2"/>
  <c r="I60" i="2"/>
  <c r="K60" i="2"/>
  <c r="M60" i="2"/>
  <c r="O60" i="2"/>
  <c r="Q60" i="2"/>
  <c r="S60" i="2"/>
  <c r="U60" i="2"/>
  <c r="W60" i="2"/>
  <c r="Y60" i="2"/>
  <c r="AA60" i="2"/>
  <c r="AC60" i="2"/>
  <c r="AE60" i="2"/>
  <c r="AG60" i="2"/>
  <c r="AI60" i="2"/>
  <c r="B61" i="2"/>
  <c r="G61" i="2" s="1"/>
  <c r="E61" i="2"/>
  <c r="I61" i="2"/>
  <c r="K61" i="2"/>
  <c r="M61" i="2"/>
  <c r="O61" i="2"/>
  <c r="Q61" i="2"/>
  <c r="S61" i="2"/>
  <c r="U61" i="2"/>
  <c r="W61" i="2"/>
  <c r="Y61" i="2"/>
  <c r="AA61" i="2"/>
  <c r="AC61" i="2"/>
  <c r="AE61" i="2"/>
  <c r="AG61" i="2"/>
  <c r="AI61" i="2"/>
  <c r="B62" i="2"/>
  <c r="E62" i="2"/>
  <c r="G62" i="2"/>
  <c r="I62" i="2"/>
  <c r="K62" i="2"/>
  <c r="M62" i="2"/>
  <c r="O62" i="2"/>
  <c r="Q62" i="2"/>
  <c r="S62" i="2"/>
  <c r="U62" i="2"/>
  <c r="W62" i="2"/>
  <c r="Y62" i="2"/>
  <c r="AA62" i="2"/>
  <c r="AC62" i="2"/>
  <c r="AE62" i="2"/>
  <c r="AG62" i="2"/>
  <c r="AI62" i="2"/>
  <c r="B63" i="2"/>
  <c r="G63" i="2" s="1"/>
  <c r="E63" i="2"/>
  <c r="AL63" i="2" s="1"/>
  <c r="A63" i="3" s="1"/>
  <c r="I63" i="2"/>
  <c r="K63" i="2"/>
  <c r="M63" i="2"/>
  <c r="O63" i="2"/>
  <c r="Q63" i="2"/>
  <c r="S63" i="2"/>
  <c r="U63" i="2"/>
  <c r="W63" i="2"/>
  <c r="Y63" i="2"/>
  <c r="AA63" i="2"/>
  <c r="AC63" i="2"/>
  <c r="AE63" i="2"/>
  <c r="AG63" i="2"/>
  <c r="AI63" i="2"/>
  <c r="B64" i="2"/>
  <c r="G64" i="2" s="1"/>
  <c r="E64" i="2"/>
  <c r="I64" i="2"/>
  <c r="K64" i="2"/>
  <c r="M64" i="2"/>
  <c r="O64" i="2"/>
  <c r="Q64" i="2"/>
  <c r="S64" i="2"/>
  <c r="U64" i="2"/>
  <c r="W64" i="2"/>
  <c r="Y64" i="2"/>
  <c r="AA64" i="2"/>
  <c r="AC64" i="2"/>
  <c r="AE64" i="2"/>
  <c r="AG64" i="2"/>
  <c r="AI64" i="2"/>
  <c r="B65" i="2"/>
  <c r="G65" i="2" s="1"/>
  <c r="E65" i="2"/>
  <c r="I65" i="2"/>
  <c r="K65" i="2"/>
  <c r="M65" i="2"/>
  <c r="O65" i="2"/>
  <c r="Q65" i="2"/>
  <c r="S65" i="2"/>
  <c r="U65" i="2"/>
  <c r="W65" i="2"/>
  <c r="Y65" i="2"/>
  <c r="AA65" i="2"/>
  <c r="AC65" i="2"/>
  <c r="AE65" i="2"/>
  <c r="AG65" i="2"/>
  <c r="AI65" i="2"/>
  <c r="B66" i="2"/>
  <c r="G66" i="2" s="1"/>
  <c r="E66" i="2"/>
  <c r="I66" i="2"/>
  <c r="K66" i="2"/>
  <c r="M66" i="2"/>
  <c r="O66" i="2"/>
  <c r="Q66" i="2"/>
  <c r="S66" i="2"/>
  <c r="U66" i="2"/>
  <c r="W66" i="2"/>
  <c r="Y66" i="2"/>
  <c r="AA66" i="2"/>
  <c r="AC66" i="2"/>
  <c r="AE66" i="2"/>
  <c r="AG66" i="2"/>
  <c r="AI66" i="2"/>
  <c r="B67" i="2"/>
  <c r="E67" i="2"/>
  <c r="G67" i="2"/>
  <c r="AL67" i="2" s="1"/>
  <c r="A67" i="3" s="1"/>
  <c r="I67" i="2"/>
  <c r="K67" i="2"/>
  <c r="M67" i="2"/>
  <c r="O67" i="2"/>
  <c r="Q67" i="2"/>
  <c r="S67" i="2"/>
  <c r="U67" i="2"/>
  <c r="W67" i="2"/>
  <c r="Y67" i="2"/>
  <c r="AA67" i="2"/>
  <c r="AC67" i="2"/>
  <c r="AE67" i="2"/>
  <c r="AG67" i="2"/>
  <c r="AI67" i="2"/>
  <c r="B68" i="2"/>
  <c r="G68" i="2" s="1"/>
  <c r="E68" i="2"/>
  <c r="I68" i="2"/>
  <c r="K68" i="2"/>
  <c r="M68" i="2"/>
  <c r="O68" i="2"/>
  <c r="Q68" i="2"/>
  <c r="S68" i="2"/>
  <c r="U68" i="2"/>
  <c r="W68" i="2"/>
  <c r="Y68" i="2"/>
  <c r="AA68" i="2"/>
  <c r="AC68" i="2"/>
  <c r="AE68" i="2"/>
  <c r="AG68" i="2"/>
  <c r="AI68" i="2"/>
  <c r="B69" i="2"/>
  <c r="E69" i="2"/>
  <c r="I69" i="2"/>
  <c r="K69" i="2"/>
  <c r="M69" i="2"/>
  <c r="O69" i="2"/>
  <c r="Q69" i="2"/>
  <c r="S69" i="2"/>
  <c r="U69" i="2"/>
  <c r="W69" i="2"/>
  <c r="Y69" i="2"/>
  <c r="AA69" i="2"/>
  <c r="AC69" i="2"/>
  <c r="AE69" i="2"/>
  <c r="AG69" i="2"/>
  <c r="AI69" i="2"/>
  <c r="B70" i="2"/>
  <c r="G70" i="2" s="1"/>
  <c r="E70" i="2"/>
  <c r="I70" i="2"/>
  <c r="K70" i="2"/>
  <c r="M70" i="2"/>
  <c r="O70" i="2"/>
  <c r="Q70" i="2"/>
  <c r="S70" i="2"/>
  <c r="U70" i="2"/>
  <c r="W70" i="2"/>
  <c r="Y70" i="2"/>
  <c r="AA70" i="2"/>
  <c r="AC70" i="2"/>
  <c r="AE70" i="2"/>
  <c r="AG70" i="2"/>
  <c r="AI70" i="2"/>
  <c r="B71" i="2"/>
  <c r="AL71" i="2" s="1"/>
  <c r="A71" i="3" s="1"/>
  <c r="E71" i="2"/>
  <c r="G71" i="2"/>
  <c r="I71" i="2"/>
  <c r="K71" i="2"/>
  <c r="M71" i="2"/>
  <c r="O71" i="2"/>
  <c r="Q71" i="2"/>
  <c r="S71" i="2"/>
  <c r="U71" i="2"/>
  <c r="W71" i="2"/>
  <c r="Y71" i="2"/>
  <c r="AA71" i="2"/>
  <c r="AC71" i="2"/>
  <c r="AE71" i="2"/>
  <c r="AG71" i="2"/>
  <c r="AI71" i="2"/>
  <c r="B72" i="2"/>
  <c r="G72" i="2" s="1"/>
  <c r="E72" i="2"/>
  <c r="I72" i="2"/>
  <c r="K72" i="2"/>
  <c r="M72" i="2"/>
  <c r="O72" i="2"/>
  <c r="Q72" i="2"/>
  <c r="S72" i="2"/>
  <c r="U72" i="2"/>
  <c r="W72" i="2"/>
  <c r="Y72" i="2"/>
  <c r="AA72" i="2"/>
  <c r="AC72" i="2"/>
  <c r="AE72" i="2"/>
  <c r="AG72" i="2"/>
  <c r="AI72" i="2"/>
  <c r="B73" i="2"/>
  <c r="E73" i="2"/>
  <c r="I73" i="2"/>
  <c r="K73" i="2"/>
  <c r="M73" i="2"/>
  <c r="O73" i="2"/>
  <c r="Q73" i="2"/>
  <c r="S73" i="2"/>
  <c r="U73" i="2"/>
  <c r="W73" i="2"/>
  <c r="Y73" i="2"/>
  <c r="AA73" i="2"/>
  <c r="AC73" i="2"/>
  <c r="AE73" i="2"/>
  <c r="AG73" i="2"/>
  <c r="AI73" i="2"/>
  <c r="B74" i="2"/>
  <c r="G74" i="2" s="1"/>
  <c r="E74" i="2"/>
  <c r="I74" i="2"/>
  <c r="K74" i="2"/>
  <c r="M74" i="2"/>
  <c r="O74" i="2"/>
  <c r="Q74" i="2"/>
  <c r="S74" i="2"/>
  <c r="U74" i="2"/>
  <c r="W74" i="2"/>
  <c r="Y74" i="2"/>
  <c r="AA74" i="2"/>
  <c r="AC74" i="2"/>
  <c r="AE74" i="2"/>
  <c r="AG74" i="2"/>
  <c r="AI74" i="2"/>
  <c r="B75" i="2"/>
  <c r="AL75" i="2" s="1"/>
  <c r="A75" i="3" s="1"/>
  <c r="E75" i="2"/>
  <c r="G75" i="2"/>
  <c r="I75" i="2"/>
  <c r="K75" i="2"/>
  <c r="M75" i="2"/>
  <c r="O75" i="2"/>
  <c r="Q75" i="2"/>
  <c r="S75" i="2"/>
  <c r="U75" i="2"/>
  <c r="W75" i="2"/>
  <c r="Y75" i="2"/>
  <c r="AA75" i="2"/>
  <c r="AC75" i="2"/>
  <c r="AE75" i="2"/>
  <c r="AG75" i="2"/>
  <c r="AI75" i="2"/>
  <c r="B76" i="2"/>
  <c r="G76" i="2" s="1"/>
  <c r="E76" i="2"/>
  <c r="I76" i="2"/>
  <c r="K76" i="2"/>
  <c r="M76" i="2"/>
  <c r="O76" i="2"/>
  <c r="Q76" i="2"/>
  <c r="S76" i="2"/>
  <c r="U76" i="2"/>
  <c r="W76" i="2"/>
  <c r="Y76" i="2"/>
  <c r="AA76" i="2"/>
  <c r="AC76" i="2"/>
  <c r="AE76" i="2"/>
  <c r="AG76" i="2"/>
  <c r="AI76" i="2"/>
  <c r="B77" i="2"/>
  <c r="E77" i="2"/>
  <c r="I77" i="2"/>
  <c r="K77" i="2"/>
  <c r="M77" i="2"/>
  <c r="O77" i="2"/>
  <c r="Q77" i="2"/>
  <c r="S77" i="2"/>
  <c r="U77" i="2"/>
  <c r="W77" i="2"/>
  <c r="Y77" i="2"/>
  <c r="AA77" i="2"/>
  <c r="AC77" i="2"/>
  <c r="AE77" i="2"/>
  <c r="AG77" i="2"/>
  <c r="AI77" i="2"/>
  <c r="B78" i="2"/>
  <c r="G78" i="2" s="1"/>
  <c r="E78" i="2"/>
  <c r="I78" i="2"/>
  <c r="K78" i="2"/>
  <c r="M78" i="2"/>
  <c r="O78" i="2"/>
  <c r="Q78" i="2"/>
  <c r="S78" i="2"/>
  <c r="U78" i="2"/>
  <c r="W78" i="2"/>
  <c r="Y78" i="2"/>
  <c r="AA78" i="2"/>
  <c r="AC78" i="2"/>
  <c r="AE78" i="2"/>
  <c r="AG78" i="2"/>
  <c r="AI78" i="2"/>
  <c r="B79" i="2"/>
  <c r="AL79" i="2" s="1"/>
  <c r="A79" i="3" s="1"/>
  <c r="E79" i="2"/>
  <c r="G79" i="2"/>
  <c r="I79" i="2"/>
  <c r="K79" i="2"/>
  <c r="M79" i="2"/>
  <c r="O79" i="2"/>
  <c r="Q79" i="2"/>
  <c r="S79" i="2"/>
  <c r="U79" i="2"/>
  <c r="W79" i="2"/>
  <c r="Y79" i="2"/>
  <c r="AA79" i="2"/>
  <c r="AC79" i="2"/>
  <c r="AE79" i="2"/>
  <c r="AG79" i="2"/>
  <c r="AI79" i="2"/>
  <c r="B80" i="2"/>
  <c r="G80" i="2" s="1"/>
  <c r="E80" i="2"/>
  <c r="I80" i="2"/>
  <c r="K80" i="2"/>
  <c r="M80" i="2"/>
  <c r="O80" i="2"/>
  <c r="Q80" i="2"/>
  <c r="S80" i="2"/>
  <c r="U80" i="2"/>
  <c r="W80" i="2"/>
  <c r="Y80" i="2"/>
  <c r="AA80" i="2"/>
  <c r="AC80" i="2"/>
  <c r="AE80" i="2"/>
  <c r="AG80" i="2"/>
  <c r="AI80" i="2"/>
  <c r="B81" i="2"/>
  <c r="E81" i="2"/>
  <c r="I81" i="2"/>
  <c r="K81" i="2"/>
  <c r="M81" i="2"/>
  <c r="O81" i="2"/>
  <c r="Q81" i="2"/>
  <c r="S81" i="2"/>
  <c r="U81" i="2"/>
  <c r="W81" i="2"/>
  <c r="Y81" i="2"/>
  <c r="AA81" i="2"/>
  <c r="AC81" i="2"/>
  <c r="AE81" i="2"/>
  <c r="AG81" i="2"/>
  <c r="AI81" i="2"/>
  <c r="B82" i="2"/>
  <c r="G82" i="2" s="1"/>
  <c r="E82" i="2"/>
  <c r="I82" i="2"/>
  <c r="K82" i="2"/>
  <c r="M82" i="2"/>
  <c r="O82" i="2"/>
  <c r="Q82" i="2"/>
  <c r="S82" i="2"/>
  <c r="U82" i="2"/>
  <c r="W82" i="2"/>
  <c r="Y82" i="2"/>
  <c r="AA82" i="2"/>
  <c r="AC82" i="2"/>
  <c r="AE82" i="2"/>
  <c r="AG82" i="2"/>
  <c r="AI82" i="2"/>
  <c r="B83" i="2"/>
  <c r="AL83" i="2" s="1"/>
  <c r="A83" i="3" s="1"/>
  <c r="E83" i="2"/>
  <c r="G83" i="2"/>
  <c r="I83" i="2"/>
  <c r="K83" i="2"/>
  <c r="M83" i="2"/>
  <c r="O83" i="2"/>
  <c r="Q83" i="2"/>
  <c r="S83" i="2"/>
  <c r="U83" i="2"/>
  <c r="W83" i="2"/>
  <c r="Y83" i="2"/>
  <c r="AA83" i="2"/>
  <c r="AC83" i="2"/>
  <c r="AE83" i="2"/>
  <c r="AG83" i="2"/>
  <c r="AI83" i="2"/>
  <c r="B84" i="2"/>
  <c r="G84" i="2" s="1"/>
  <c r="E84" i="2"/>
  <c r="I84" i="2"/>
  <c r="K84" i="2"/>
  <c r="M84" i="2"/>
  <c r="O84" i="2"/>
  <c r="Q84" i="2"/>
  <c r="S84" i="2"/>
  <c r="U84" i="2"/>
  <c r="W84" i="2"/>
  <c r="Y84" i="2"/>
  <c r="AA84" i="2"/>
  <c r="AC84" i="2"/>
  <c r="AE84" i="2"/>
  <c r="AG84" i="2"/>
  <c r="AI84" i="2"/>
  <c r="B85" i="2"/>
  <c r="G85" i="2" s="1"/>
  <c r="E85" i="2"/>
  <c r="I85" i="2"/>
  <c r="K85" i="2"/>
  <c r="M85" i="2"/>
  <c r="O85" i="2"/>
  <c r="Q85" i="2"/>
  <c r="S85" i="2"/>
  <c r="U85" i="2"/>
  <c r="W85" i="2"/>
  <c r="Y85" i="2"/>
  <c r="AA85" i="2"/>
  <c r="AC85" i="2"/>
  <c r="AE85" i="2"/>
  <c r="AG85" i="2"/>
  <c r="AI85" i="2"/>
  <c r="B86" i="2"/>
  <c r="G86" i="2" s="1"/>
  <c r="E86" i="2"/>
  <c r="I86" i="2"/>
  <c r="K86" i="2"/>
  <c r="M86" i="2"/>
  <c r="O86" i="2"/>
  <c r="Q86" i="2"/>
  <c r="S86" i="2"/>
  <c r="U86" i="2"/>
  <c r="W86" i="2"/>
  <c r="Y86" i="2"/>
  <c r="AA86" i="2"/>
  <c r="AC86" i="2"/>
  <c r="AE86" i="2"/>
  <c r="AG86" i="2"/>
  <c r="AI86" i="2"/>
  <c r="B87" i="2"/>
  <c r="E87" i="2"/>
  <c r="I87" i="2"/>
  <c r="K87" i="2"/>
  <c r="M87" i="2"/>
  <c r="O87" i="2"/>
  <c r="Q87" i="2"/>
  <c r="S87" i="2"/>
  <c r="U87" i="2"/>
  <c r="W87" i="2"/>
  <c r="Y87" i="2"/>
  <c r="AA87" i="2"/>
  <c r="AC87" i="2"/>
  <c r="AE87" i="2"/>
  <c r="AG87" i="2"/>
  <c r="AI87" i="2"/>
  <c r="B88" i="2"/>
  <c r="E88" i="2"/>
  <c r="G88" i="2"/>
  <c r="I88" i="2"/>
  <c r="K88" i="2"/>
  <c r="M88" i="2"/>
  <c r="O88" i="2"/>
  <c r="Q88" i="2"/>
  <c r="S88" i="2"/>
  <c r="U88" i="2"/>
  <c r="W88" i="2"/>
  <c r="Y88" i="2"/>
  <c r="AA88" i="2"/>
  <c r="AC88" i="2"/>
  <c r="AE88" i="2"/>
  <c r="AG88" i="2"/>
  <c r="AI88" i="2"/>
  <c r="B89" i="2"/>
  <c r="G89" i="2" s="1"/>
  <c r="E89" i="2"/>
  <c r="I89" i="2"/>
  <c r="K89" i="2"/>
  <c r="M89" i="2"/>
  <c r="O89" i="2"/>
  <c r="Q89" i="2"/>
  <c r="S89" i="2"/>
  <c r="U89" i="2"/>
  <c r="W89" i="2"/>
  <c r="Y89" i="2"/>
  <c r="AA89" i="2"/>
  <c r="AC89" i="2"/>
  <c r="AE89" i="2"/>
  <c r="AG89" i="2"/>
  <c r="AI89" i="2"/>
  <c r="AL89" i="2"/>
  <c r="A89" i="3" s="1"/>
  <c r="B90" i="2"/>
  <c r="G90" i="2" s="1"/>
  <c r="E90" i="2"/>
  <c r="I90" i="2"/>
  <c r="K90" i="2"/>
  <c r="M90" i="2"/>
  <c r="O90" i="2"/>
  <c r="Q90" i="2"/>
  <c r="S90" i="2"/>
  <c r="U90" i="2"/>
  <c r="W90" i="2"/>
  <c r="Y90" i="2"/>
  <c r="AA90" i="2"/>
  <c r="AC90" i="2"/>
  <c r="AE90" i="2"/>
  <c r="AG90" i="2"/>
  <c r="AI90" i="2"/>
  <c r="B91" i="2"/>
  <c r="AL91" i="2" s="1"/>
  <c r="A91" i="3" s="1"/>
  <c r="E91" i="2"/>
  <c r="G91" i="2"/>
  <c r="I91" i="2"/>
  <c r="K91" i="2"/>
  <c r="M91" i="2"/>
  <c r="O91" i="2"/>
  <c r="Q91" i="2"/>
  <c r="S91" i="2"/>
  <c r="U91" i="2"/>
  <c r="W91" i="2"/>
  <c r="Y91" i="2"/>
  <c r="AA91" i="2"/>
  <c r="AC91" i="2"/>
  <c r="AE91" i="2"/>
  <c r="AG91" i="2"/>
  <c r="AI91" i="2"/>
  <c r="B92" i="2"/>
  <c r="G92" i="2" s="1"/>
  <c r="E92" i="2"/>
  <c r="I92" i="2"/>
  <c r="K92" i="2"/>
  <c r="M92" i="2"/>
  <c r="O92" i="2"/>
  <c r="Q92" i="2"/>
  <c r="S92" i="2"/>
  <c r="U92" i="2"/>
  <c r="W92" i="2"/>
  <c r="Y92" i="2"/>
  <c r="AA92" i="2"/>
  <c r="AC92" i="2"/>
  <c r="AE92" i="2"/>
  <c r="AG92" i="2"/>
  <c r="AI92" i="2"/>
  <c r="B93" i="2"/>
  <c r="E93" i="2"/>
  <c r="I93" i="2"/>
  <c r="K93" i="2"/>
  <c r="M93" i="2"/>
  <c r="O93" i="2"/>
  <c r="Q93" i="2"/>
  <c r="S93" i="2"/>
  <c r="U93" i="2"/>
  <c r="W93" i="2"/>
  <c r="Y93" i="2"/>
  <c r="AA93" i="2"/>
  <c r="AC93" i="2"/>
  <c r="AE93" i="2"/>
  <c r="AG93" i="2"/>
  <c r="AI93" i="2"/>
  <c r="B94" i="2"/>
  <c r="E94" i="2"/>
  <c r="G94" i="2"/>
  <c r="I94" i="2"/>
  <c r="K94" i="2"/>
  <c r="M94" i="2"/>
  <c r="O94" i="2"/>
  <c r="Q94" i="2"/>
  <c r="S94" i="2"/>
  <c r="U94" i="2"/>
  <c r="W94" i="2"/>
  <c r="Y94" i="2"/>
  <c r="AA94" i="2"/>
  <c r="AC94" i="2"/>
  <c r="AE94" i="2"/>
  <c r="AG94" i="2"/>
  <c r="AI94" i="2"/>
  <c r="B95" i="2"/>
  <c r="E95" i="2"/>
  <c r="I95" i="2"/>
  <c r="K95" i="2"/>
  <c r="M95" i="2"/>
  <c r="O95" i="2"/>
  <c r="Q95" i="2"/>
  <c r="S95" i="2"/>
  <c r="U95" i="2"/>
  <c r="W95" i="2"/>
  <c r="Y95" i="2"/>
  <c r="AA95" i="2"/>
  <c r="AC95" i="2"/>
  <c r="AE95" i="2"/>
  <c r="AG95" i="2"/>
  <c r="AI95" i="2"/>
  <c r="B96" i="2"/>
  <c r="G96" i="2" s="1"/>
  <c r="E96" i="2"/>
  <c r="I96" i="2"/>
  <c r="K96" i="2"/>
  <c r="M96" i="2"/>
  <c r="O96" i="2"/>
  <c r="Q96" i="2"/>
  <c r="S96" i="2"/>
  <c r="U96" i="2"/>
  <c r="W96" i="2"/>
  <c r="Y96" i="2"/>
  <c r="AA96" i="2"/>
  <c r="AC96" i="2"/>
  <c r="AE96" i="2"/>
  <c r="AG96" i="2"/>
  <c r="AI96" i="2"/>
  <c r="B97" i="2"/>
  <c r="AL97" i="2" s="1"/>
  <c r="A97" i="3" s="1"/>
  <c r="E97" i="2"/>
  <c r="G97" i="2"/>
  <c r="I97" i="2"/>
  <c r="K97" i="2"/>
  <c r="M97" i="2"/>
  <c r="O97" i="2"/>
  <c r="Q97" i="2"/>
  <c r="S97" i="2"/>
  <c r="U97" i="2"/>
  <c r="W97" i="2"/>
  <c r="Y97" i="2"/>
  <c r="AA97" i="2"/>
  <c r="AC97" i="2"/>
  <c r="AE97" i="2"/>
  <c r="AG97" i="2"/>
  <c r="AI97" i="2"/>
  <c r="B98" i="2"/>
  <c r="G98" i="2" s="1"/>
  <c r="E98" i="2"/>
  <c r="I98" i="2"/>
  <c r="K98" i="2"/>
  <c r="M98" i="2"/>
  <c r="O98" i="2"/>
  <c r="Q98" i="2"/>
  <c r="S98" i="2"/>
  <c r="U98" i="2"/>
  <c r="W98" i="2"/>
  <c r="Y98" i="2"/>
  <c r="AA98" i="2"/>
  <c r="AC98" i="2"/>
  <c r="AE98" i="2"/>
  <c r="AG98" i="2"/>
  <c r="AI98" i="2"/>
  <c r="B99" i="2"/>
  <c r="E99" i="2"/>
  <c r="I99" i="2"/>
  <c r="K99" i="2"/>
  <c r="M99" i="2"/>
  <c r="O99" i="2"/>
  <c r="Q99" i="2"/>
  <c r="S99" i="2"/>
  <c r="U99" i="2"/>
  <c r="W99" i="2"/>
  <c r="Y99" i="2"/>
  <c r="AA99" i="2"/>
  <c r="AC99" i="2"/>
  <c r="AE99" i="2"/>
  <c r="AG99" i="2"/>
  <c r="AI99" i="2"/>
  <c r="B100" i="2"/>
  <c r="G100" i="2" s="1"/>
  <c r="E100" i="2"/>
  <c r="I100" i="2"/>
  <c r="K100" i="2"/>
  <c r="M100" i="2"/>
  <c r="O100" i="2"/>
  <c r="Q100" i="2"/>
  <c r="S100" i="2"/>
  <c r="U100" i="2"/>
  <c r="W100" i="2"/>
  <c r="Y100" i="2"/>
  <c r="AA100" i="2"/>
  <c r="AC100" i="2"/>
  <c r="AE100" i="2"/>
  <c r="AG100" i="2"/>
  <c r="AI100" i="2"/>
  <c r="B101" i="2"/>
  <c r="AL101" i="2" s="1"/>
  <c r="A101" i="3" s="1"/>
  <c r="E101" i="2"/>
  <c r="G101" i="2"/>
  <c r="I101" i="2"/>
  <c r="K101" i="2"/>
  <c r="M101" i="2"/>
  <c r="O101" i="2"/>
  <c r="Q101" i="2"/>
  <c r="S101" i="2"/>
  <c r="U101" i="2"/>
  <c r="W101" i="2"/>
  <c r="Y101" i="2"/>
  <c r="AA101" i="2"/>
  <c r="AC101" i="2"/>
  <c r="AE101" i="2"/>
  <c r="AG101" i="2"/>
  <c r="AI101" i="2"/>
  <c r="B102" i="2"/>
  <c r="G102" i="2" s="1"/>
  <c r="E102" i="2"/>
  <c r="I102" i="2"/>
  <c r="K102" i="2"/>
  <c r="M102" i="2"/>
  <c r="O102" i="2"/>
  <c r="Q102" i="2"/>
  <c r="S102" i="2"/>
  <c r="U102" i="2"/>
  <c r="W102" i="2"/>
  <c r="Y102" i="2"/>
  <c r="AA102" i="2"/>
  <c r="AC102" i="2"/>
  <c r="AE102" i="2"/>
  <c r="AG102" i="2"/>
  <c r="AI102" i="2"/>
  <c r="B103" i="2"/>
  <c r="E103" i="2"/>
  <c r="I103" i="2"/>
  <c r="K103" i="2"/>
  <c r="M103" i="2"/>
  <c r="O103" i="2"/>
  <c r="Q103" i="2"/>
  <c r="S103" i="2"/>
  <c r="U103" i="2"/>
  <c r="W103" i="2"/>
  <c r="Y103" i="2"/>
  <c r="AA103" i="2"/>
  <c r="AC103" i="2"/>
  <c r="AE103" i="2"/>
  <c r="AG103" i="2"/>
  <c r="AI103" i="2"/>
  <c r="B104" i="2"/>
  <c r="G104" i="2" s="1"/>
  <c r="E104" i="2"/>
  <c r="I104" i="2"/>
  <c r="K104" i="2"/>
  <c r="M104" i="2"/>
  <c r="O104" i="2"/>
  <c r="Q104" i="2"/>
  <c r="S104" i="2"/>
  <c r="U104" i="2"/>
  <c r="W104" i="2"/>
  <c r="Y104" i="2"/>
  <c r="AA104" i="2"/>
  <c r="AC104" i="2"/>
  <c r="AE104" i="2"/>
  <c r="AG104" i="2"/>
  <c r="AI104" i="2"/>
  <c r="B105" i="2"/>
  <c r="AL105" i="2" s="1"/>
  <c r="A105" i="3" s="1"/>
  <c r="E105" i="2"/>
  <c r="G105" i="2"/>
  <c r="I105" i="2"/>
  <c r="K105" i="2"/>
  <c r="M105" i="2"/>
  <c r="O105" i="2"/>
  <c r="Q105" i="2"/>
  <c r="S105" i="2"/>
  <c r="U105" i="2"/>
  <c r="W105" i="2"/>
  <c r="Y105" i="2"/>
  <c r="AA105" i="2"/>
  <c r="AC105" i="2"/>
  <c r="AE105" i="2"/>
  <c r="AG105" i="2"/>
  <c r="AI105" i="2"/>
  <c r="B106" i="2"/>
  <c r="G106" i="2" s="1"/>
  <c r="E106" i="2"/>
  <c r="I106" i="2"/>
  <c r="K106" i="2"/>
  <c r="M106" i="2"/>
  <c r="O106" i="2"/>
  <c r="Q106" i="2"/>
  <c r="S106" i="2"/>
  <c r="U106" i="2"/>
  <c r="W106" i="2"/>
  <c r="Y106" i="2"/>
  <c r="AA106" i="2"/>
  <c r="AC106" i="2"/>
  <c r="AE106" i="2"/>
  <c r="AG106" i="2"/>
  <c r="AI106" i="2"/>
  <c r="B107" i="2"/>
  <c r="G107" i="2" s="1"/>
  <c r="E107" i="2"/>
  <c r="I107" i="2"/>
  <c r="K107" i="2"/>
  <c r="AL107" i="2" s="1"/>
  <c r="A107" i="3" s="1"/>
  <c r="M107" i="2"/>
  <c r="O107" i="2"/>
  <c r="Q107" i="2"/>
  <c r="S107" i="2"/>
  <c r="U107" i="2"/>
  <c r="W107" i="2"/>
  <c r="Y107" i="2"/>
  <c r="AA107" i="2"/>
  <c r="AC107" i="2"/>
  <c r="AE107" i="2"/>
  <c r="AG107" i="2"/>
  <c r="AI107" i="2"/>
  <c r="B108" i="2"/>
  <c r="E108" i="2"/>
  <c r="G108" i="2"/>
  <c r="I108" i="2"/>
  <c r="K108" i="2"/>
  <c r="M108" i="2"/>
  <c r="O108" i="2"/>
  <c r="Q108" i="2"/>
  <c r="S108" i="2"/>
  <c r="U108" i="2"/>
  <c r="W108" i="2"/>
  <c r="Y108" i="2"/>
  <c r="AA108" i="2"/>
  <c r="AC108" i="2"/>
  <c r="AE108" i="2"/>
  <c r="AG108" i="2"/>
  <c r="AI108" i="2"/>
  <c r="B109" i="2"/>
  <c r="G109" i="2" s="1"/>
  <c r="E109" i="2"/>
  <c r="I109" i="2"/>
  <c r="K109" i="2"/>
  <c r="M109" i="2"/>
  <c r="O109" i="2"/>
  <c r="Q109" i="2"/>
  <c r="S109" i="2"/>
  <c r="U109" i="2"/>
  <c r="W109" i="2"/>
  <c r="Y109" i="2"/>
  <c r="AA109" i="2"/>
  <c r="AC109" i="2"/>
  <c r="AE109" i="2"/>
  <c r="AG109" i="2"/>
  <c r="AI109" i="2"/>
  <c r="B110" i="2"/>
  <c r="E110" i="2"/>
  <c r="G110" i="2"/>
  <c r="I110" i="2"/>
  <c r="K110" i="2"/>
  <c r="M110" i="2"/>
  <c r="O110" i="2"/>
  <c r="Q110" i="2"/>
  <c r="S110" i="2"/>
  <c r="U110" i="2"/>
  <c r="W110" i="2"/>
  <c r="Y110" i="2"/>
  <c r="AA110" i="2"/>
  <c r="AC110" i="2"/>
  <c r="AE110" i="2"/>
  <c r="AG110" i="2"/>
  <c r="AI110" i="2"/>
  <c r="B111" i="2"/>
  <c r="G111" i="2" s="1"/>
  <c r="E111" i="2"/>
  <c r="I111" i="2"/>
  <c r="K111" i="2"/>
  <c r="M111" i="2"/>
  <c r="O111" i="2"/>
  <c r="Q111" i="2"/>
  <c r="S111" i="2"/>
  <c r="U111" i="2"/>
  <c r="W111" i="2"/>
  <c r="Y111" i="2"/>
  <c r="AA111" i="2"/>
  <c r="AC111" i="2"/>
  <c r="AE111" i="2"/>
  <c r="AG111" i="2"/>
  <c r="AI111" i="2"/>
  <c r="AL111" i="2"/>
  <c r="A111" i="3" s="1"/>
  <c r="B112" i="2"/>
  <c r="G112" i="2" s="1"/>
  <c r="E112" i="2"/>
  <c r="I112" i="2"/>
  <c r="K112" i="2"/>
  <c r="M112" i="2"/>
  <c r="O112" i="2"/>
  <c r="Q112" i="2"/>
  <c r="S112" i="2"/>
  <c r="U112" i="2"/>
  <c r="W112" i="2"/>
  <c r="Y112" i="2"/>
  <c r="AA112" i="2"/>
  <c r="AC112" i="2"/>
  <c r="AE112" i="2"/>
  <c r="AG112" i="2"/>
  <c r="AI112" i="2"/>
  <c r="B113" i="2"/>
  <c r="G113" i="2" s="1"/>
  <c r="E113" i="2"/>
  <c r="I113" i="2"/>
  <c r="K113" i="2"/>
  <c r="M113" i="2"/>
  <c r="O113" i="2"/>
  <c r="Q113" i="2"/>
  <c r="S113" i="2"/>
  <c r="U113" i="2"/>
  <c r="W113" i="2"/>
  <c r="Y113" i="2"/>
  <c r="AA113" i="2"/>
  <c r="AC113" i="2"/>
  <c r="AE113" i="2"/>
  <c r="AG113" i="2"/>
  <c r="AI113" i="2"/>
  <c r="B114" i="2"/>
  <c r="E114" i="2"/>
  <c r="G114" i="2"/>
  <c r="I114" i="2"/>
  <c r="K114" i="2"/>
  <c r="M114" i="2"/>
  <c r="O114" i="2"/>
  <c r="Q114" i="2"/>
  <c r="S114" i="2"/>
  <c r="U114" i="2"/>
  <c r="W114" i="2"/>
  <c r="Y114" i="2"/>
  <c r="AA114" i="2"/>
  <c r="AC114" i="2"/>
  <c r="AE114" i="2"/>
  <c r="AG114" i="2"/>
  <c r="AI114" i="2"/>
  <c r="B115" i="2"/>
  <c r="G115" i="2" s="1"/>
  <c r="E115" i="2"/>
  <c r="AL115" i="2" s="1"/>
  <c r="A115" i="3" s="1"/>
  <c r="I115" i="2"/>
  <c r="K115" i="2"/>
  <c r="M115" i="2"/>
  <c r="O115" i="2"/>
  <c r="Q115" i="2"/>
  <c r="S115" i="2"/>
  <c r="U115" i="2"/>
  <c r="W115" i="2"/>
  <c r="Y115" i="2"/>
  <c r="AA115" i="2"/>
  <c r="AC115" i="2"/>
  <c r="AE115" i="2"/>
  <c r="AG115" i="2"/>
  <c r="AI115" i="2"/>
  <c r="B116" i="2"/>
  <c r="G116" i="2" s="1"/>
  <c r="E116" i="2"/>
  <c r="I116" i="2"/>
  <c r="K116" i="2"/>
  <c r="M116" i="2"/>
  <c r="O116" i="2"/>
  <c r="Q116" i="2"/>
  <c r="S116" i="2"/>
  <c r="U116" i="2"/>
  <c r="W116" i="2"/>
  <c r="Y116" i="2"/>
  <c r="AA116" i="2"/>
  <c r="AC116" i="2"/>
  <c r="AE116" i="2"/>
  <c r="AG116" i="2"/>
  <c r="AI116" i="2"/>
  <c r="B117" i="2"/>
  <c r="E117" i="2"/>
  <c r="I117" i="2"/>
  <c r="K117" i="2"/>
  <c r="M117" i="2"/>
  <c r="O117" i="2"/>
  <c r="Q117" i="2"/>
  <c r="S117" i="2"/>
  <c r="U117" i="2"/>
  <c r="W117" i="2"/>
  <c r="Y117" i="2"/>
  <c r="AA117" i="2"/>
  <c r="AC117" i="2"/>
  <c r="AE117" i="2"/>
  <c r="AG117" i="2"/>
  <c r="AI117" i="2"/>
  <c r="B118" i="2"/>
  <c r="G118" i="2" s="1"/>
  <c r="E118" i="2"/>
  <c r="I118" i="2"/>
  <c r="K118" i="2"/>
  <c r="M118" i="2"/>
  <c r="O118" i="2"/>
  <c r="Q118" i="2"/>
  <c r="S118" i="2"/>
  <c r="U118" i="2"/>
  <c r="W118" i="2"/>
  <c r="Y118" i="2"/>
  <c r="AA118" i="2"/>
  <c r="AC118" i="2"/>
  <c r="AE118" i="2"/>
  <c r="AG118" i="2"/>
  <c r="AI118" i="2"/>
  <c r="B119" i="2"/>
  <c r="G119" i="2" s="1"/>
  <c r="E119" i="2"/>
  <c r="AL119" i="2" s="1"/>
  <c r="A119" i="3" s="1"/>
  <c r="I119" i="2"/>
  <c r="K119" i="2"/>
  <c r="M119" i="2"/>
  <c r="O119" i="2"/>
  <c r="Q119" i="2"/>
  <c r="S119" i="2"/>
  <c r="U119" i="2"/>
  <c r="W119" i="2"/>
  <c r="Y119" i="2"/>
  <c r="AA119" i="2"/>
  <c r="AC119" i="2"/>
  <c r="AE119" i="2"/>
  <c r="AG119" i="2"/>
  <c r="AI119" i="2"/>
  <c r="B120" i="2"/>
  <c r="G120" i="2" s="1"/>
  <c r="E120" i="2"/>
  <c r="I120" i="2"/>
  <c r="K120" i="2"/>
  <c r="M120" i="2"/>
  <c r="O120" i="2"/>
  <c r="Q120" i="2"/>
  <c r="S120" i="2"/>
  <c r="U120" i="2"/>
  <c r="W120" i="2"/>
  <c r="Y120" i="2"/>
  <c r="AA120" i="2"/>
  <c r="AC120" i="2"/>
  <c r="AE120" i="2"/>
  <c r="AG120" i="2"/>
  <c r="AI120" i="2"/>
  <c r="B121" i="2"/>
  <c r="G121" i="2" s="1"/>
  <c r="E121" i="2"/>
  <c r="I121" i="2"/>
  <c r="K121" i="2"/>
  <c r="M121" i="2"/>
  <c r="O121" i="2"/>
  <c r="Q121" i="2"/>
  <c r="S121" i="2"/>
  <c r="U121" i="2"/>
  <c r="W121" i="2"/>
  <c r="Y121" i="2"/>
  <c r="AA121" i="2"/>
  <c r="AC121" i="2"/>
  <c r="AE121" i="2"/>
  <c r="AG121" i="2"/>
  <c r="AI121" i="2"/>
  <c r="B122" i="2"/>
  <c r="G122" i="2" s="1"/>
  <c r="E122" i="2"/>
  <c r="I122" i="2"/>
  <c r="K122" i="2"/>
  <c r="M122" i="2"/>
  <c r="O122" i="2"/>
  <c r="Q122" i="2"/>
  <c r="S122" i="2"/>
  <c r="U122" i="2"/>
  <c r="W122" i="2"/>
  <c r="Y122" i="2"/>
  <c r="AA122" i="2"/>
  <c r="AC122" i="2"/>
  <c r="AE122" i="2"/>
  <c r="AG122" i="2"/>
  <c r="AI122" i="2"/>
  <c r="B123" i="2"/>
  <c r="E123" i="2"/>
  <c r="G123" i="2"/>
  <c r="AL123" i="2" s="1"/>
  <c r="A123" i="3" s="1"/>
  <c r="I123" i="2"/>
  <c r="K123" i="2"/>
  <c r="M123" i="2"/>
  <c r="O123" i="2"/>
  <c r="Q123" i="2"/>
  <c r="S123" i="2"/>
  <c r="U123" i="2"/>
  <c r="W123" i="2"/>
  <c r="Y123" i="2"/>
  <c r="AA123" i="2"/>
  <c r="AC123" i="2"/>
  <c r="AE123" i="2"/>
  <c r="AG123" i="2"/>
  <c r="AI123" i="2"/>
  <c r="B124" i="2"/>
  <c r="G124" i="2" s="1"/>
  <c r="E124" i="2"/>
  <c r="I124" i="2"/>
  <c r="K124" i="2"/>
  <c r="M124" i="2"/>
  <c r="O124" i="2"/>
  <c r="Q124" i="2"/>
  <c r="S124" i="2"/>
  <c r="U124" i="2"/>
  <c r="W124" i="2"/>
  <c r="Y124" i="2"/>
  <c r="AA124" i="2"/>
  <c r="AC124" i="2"/>
  <c r="AE124" i="2"/>
  <c r="AG124" i="2"/>
  <c r="AI124" i="2"/>
  <c r="B125" i="2"/>
  <c r="G125" i="2" s="1"/>
  <c r="E125" i="2"/>
  <c r="I125" i="2"/>
  <c r="K125" i="2"/>
  <c r="M125" i="2"/>
  <c r="O125" i="2"/>
  <c r="Q125" i="2"/>
  <c r="S125" i="2"/>
  <c r="U125" i="2"/>
  <c r="W125" i="2"/>
  <c r="Y125" i="2"/>
  <c r="AA125" i="2"/>
  <c r="AC125" i="2"/>
  <c r="AE125" i="2"/>
  <c r="AG125" i="2"/>
  <c r="AI125" i="2"/>
  <c r="B126" i="2"/>
  <c r="G126" i="2" s="1"/>
  <c r="E126" i="2"/>
  <c r="I126" i="2"/>
  <c r="K126" i="2"/>
  <c r="M126" i="2"/>
  <c r="O126" i="2"/>
  <c r="Q126" i="2"/>
  <c r="S126" i="2"/>
  <c r="U126" i="2"/>
  <c r="W126" i="2"/>
  <c r="Y126" i="2"/>
  <c r="AA126" i="2"/>
  <c r="AC126" i="2"/>
  <c r="AE126" i="2"/>
  <c r="AG126" i="2"/>
  <c r="AI126" i="2"/>
  <c r="B127" i="2"/>
  <c r="G127" i="2" s="1"/>
  <c r="E127" i="2"/>
  <c r="I127" i="2"/>
  <c r="K127" i="2"/>
  <c r="AL127" i="2" s="1"/>
  <c r="A127" i="3" s="1"/>
  <c r="M127" i="2"/>
  <c r="O127" i="2"/>
  <c r="Q127" i="2"/>
  <c r="S127" i="2"/>
  <c r="U127" i="2"/>
  <c r="W127" i="2"/>
  <c r="Y127" i="2"/>
  <c r="AA127" i="2"/>
  <c r="AC127" i="2"/>
  <c r="AE127" i="2"/>
  <c r="AG127" i="2"/>
  <c r="AI127" i="2"/>
  <c r="B128" i="2"/>
  <c r="G128" i="2" s="1"/>
  <c r="E128" i="2"/>
  <c r="I128" i="2"/>
  <c r="K128" i="2"/>
  <c r="M128" i="2"/>
  <c r="O128" i="2"/>
  <c r="Q128" i="2"/>
  <c r="S128" i="2"/>
  <c r="U128" i="2"/>
  <c r="W128" i="2"/>
  <c r="Y128" i="2"/>
  <c r="AA128" i="2"/>
  <c r="AC128" i="2"/>
  <c r="AE128" i="2"/>
  <c r="AG128" i="2"/>
  <c r="AI128" i="2"/>
  <c r="B129" i="2"/>
  <c r="E129" i="2"/>
  <c r="G129" i="2"/>
  <c r="AL129" i="2" s="1"/>
  <c r="A129" i="3" s="1"/>
  <c r="I129" i="2"/>
  <c r="K129" i="2"/>
  <c r="M129" i="2"/>
  <c r="O129" i="2"/>
  <c r="Q129" i="2"/>
  <c r="S129" i="2"/>
  <c r="U129" i="2"/>
  <c r="W129" i="2"/>
  <c r="Y129" i="2"/>
  <c r="AA129" i="2"/>
  <c r="AC129" i="2"/>
  <c r="AE129" i="2"/>
  <c r="AG129" i="2"/>
  <c r="AI129" i="2"/>
  <c r="B130" i="2"/>
  <c r="G130" i="2" s="1"/>
  <c r="E130" i="2"/>
  <c r="I130" i="2"/>
  <c r="K130" i="2"/>
  <c r="M130" i="2"/>
  <c r="O130" i="2"/>
  <c r="Q130" i="2"/>
  <c r="S130" i="2"/>
  <c r="U130" i="2"/>
  <c r="W130" i="2"/>
  <c r="Y130" i="2"/>
  <c r="AA130" i="2"/>
  <c r="AC130" i="2"/>
  <c r="AE130" i="2"/>
  <c r="AG130" i="2"/>
  <c r="AI130" i="2"/>
  <c r="B131" i="2"/>
  <c r="E131" i="2"/>
  <c r="I131" i="2"/>
  <c r="K131" i="2"/>
  <c r="M131" i="2"/>
  <c r="O131" i="2"/>
  <c r="Q131" i="2"/>
  <c r="S131" i="2"/>
  <c r="U131" i="2"/>
  <c r="W131" i="2"/>
  <c r="Y131" i="2"/>
  <c r="AA131" i="2"/>
  <c r="AC131" i="2"/>
  <c r="AE131" i="2"/>
  <c r="AG131" i="2"/>
  <c r="AI131" i="2"/>
  <c r="B132" i="2"/>
  <c r="G132" i="2" s="1"/>
  <c r="E132" i="2"/>
  <c r="I132" i="2"/>
  <c r="K132" i="2"/>
  <c r="M132" i="2"/>
  <c r="O132" i="2"/>
  <c r="Q132" i="2"/>
  <c r="S132" i="2"/>
  <c r="U132" i="2"/>
  <c r="W132" i="2"/>
  <c r="Y132" i="2"/>
  <c r="AA132" i="2"/>
  <c r="AC132" i="2"/>
  <c r="AE132" i="2"/>
  <c r="AG132" i="2"/>
  <c r="AI132" i="2"/>
  <c r="B133" i="2"/>
  <c r="E133" i="2"/>
  <c r="G133" i="2"/>
  <c r="AL133" i="2" s="1"/>
  <c r="A133" i="3" s="1"/>
  <c r="I133" i="2"/>
  <c r="K133" i="2"/>
  <c r="M133" i="2"/>
  <c r="O133" i="2"/>
  <c r="Q133" i="2"/>
  <c r="S133" i="2"/>
  <c r="U133" i="2"/>
  <c r="W133" i="2"/>
  <c r="Y133" i="2"/>
  <c r="AA133" i="2"/>
  <c r="AC133" i="2"/>
  <c r="AE133" i="2"/>
  <c r="AG133" i="2"/>
  <c r="AI133" i="2"/>
  <c r="B134" i="2"/>
  <c r="G134" i="2" s="1"/>
  <c r="E134" i="2"/>
  <c r="I134" i="2"/>
  <c r="K134" i="2"/>
  <c r="M134" i="2"/>
  <c r="O134" i="2"/>
  <c r="Q134" i="2"/>
  <c r="S134" i="2"/>
  <c r="U134" i="2"/>
  <c r="W134" i="2"/>
  <c r="Y134" i="2"/>
  <c r="AA134" i="2"/>
  <c r="AC134" i="2"/>
  <c r="AE134" i="2"/>
  <c r="AG134" i="2"/>
  <c r="AI134" i="2"/>
  <c r="B135" i="2"/>
  <c r="G135" i="2" s="1"/>
  <c r="E135" i="2"/>
  <c r="I135" i="2"/>
  <c r="K135" i="2"/>
  <c r="AL135" i="2" s="1"/>
  <c r="A135" i="3" s="1"/>
  <c r="M135" i="2"/>
  <c r="O135" i="2"/>
  <c r="Q135" i="2"/>
  <c r="S135" i="2"/>
  <c r="U135" i="2"/>
  <c r="W135" i="2"/>
  <c r="Y135" i="2"/>
  <c r="AA135" i="2"/>
  <c r="AC135" i="2"/>
  <c r="AE135" i="2"/>
  <c r="AG135" i="2"/>
  <c r="AI135" i="2"/>
  <c r="B136" i="2"/>
  <c r="E136" i="2"/>
  <c r="G136" i="2"/>
  <c r="I136" i="2"/>
  <c r="K136" i="2"/>
  <c r="M136" i="2"/>
  <c r="O136" i="2"/>
  <c r="Q136" i="2"/>
  <c r="S136" i="2"/>
  <c r="U136" i="2"/>
  <c r="W136" i="2"/>
  <c r="Y136" i="2"/>
  <c r="AA136" i="2"/>
  <c r="AC136" i="2"/>
  <c r="AE136" i="2"/>
  <c r="AG136" i="2"/>
  <c r="AI136" i="2"/>
  <c r="B137" i="2"/>
  <c r="G137" i="2" s="1"/>
  <c r="E137" i="2"/>
  <c r="I137" i="2"/>
  <c r="K137" i="2"/>
  <c r="M137" i="2"/>
  <c r="O137" i="2"/>
  <c r="Q137" i="2"/>
  <c r="S137" i="2"/>
  <c r="U137" i="2"/>
  <c r="W137" i="2"/>
  <c r="Y137" i="2"/>
  <c r="AA137" i="2"/>
  <c r="AC137" i="2"/>
  <c r="AE137" i="2"/>
  <c r="AG137" i="2"/>
  <c r="AI137" i="2"/>
  <c r="B138" i="2"/>
  <c r="E138" i="2"/>
  <c r="G138" i="2"/>
  <c r="I138" i="2"/>
  <c r="K138" i="2"/>
  <c r="M138" i="2"/>
  <c r="O138" i="2"/>
  <c r="Q138" i="2"/>
  <c r="S138" i="2"/>
  <c r="U138" i="2"/>
  <c r="W138" i="2"/>
  <c r="Y138" i="2"/>
  <c r="AA138" i="2"/>
  <c r="AC138" i="2"/>
  <c r="AE138" i="2"/>
  <c r="AG138" i="2"/>
  <c r="AI138" i="2"/>
  <c r="B139" i="2"/>
  <c r="E139" i="2"/>
  <c r="I139" i="2"/>
  <c r="K139" i="2"/>
  <c r="M139" i="2"/>
  <c r="O139" i="2"/>
  <c r="Q139" i="2"/>
  <c r="S139" i="2"/>
  <c r="U139" i="2"/>
  <c r="W139" i="2"/>
  <c r="Y139" i="2"/>
  <c r="AA139" i="2"/>
  <c r="AC139" i="2"/>
  <c r="AE139" i="2"/>
  <c r="AG139" i="2"/>
  <c r="AI139" i="2"/>
  <c r="B140" i="2"/>
  <c r="E140" i="2"/>
  <c r="G140" i="2"/>
  <c r="I140" i="2"/>
  <c r="K140" i="2"/>
  <c r="M140" i="2"/>
  <c r="O140" i="2"/>
  <c r="Q140" i="2"/>
  <c r="S140" i="2"/>
  <c r="U140" i="2"/>
  <c r="W140" i="2"/>
  <c r="Y140" i="2"/>
  <c r="AA140" i="2"/>
  <c r="AC140" i="2"/>
  <c r="AE140" i="2"/>
  <c r="AG140" i="2"/>
  <c r="AI140" i="2"/>
  <c r="B141" i="2"/>
  <c r="E141" i="2"/>
  <c r="G141" i="2"/>
  <c r="I141" i="2"/>
  <c r="K141" i="2"/>
  <c r="M141" i="2"/>
  <c r="O141" i="2"/>
  <c r="Q141" i="2"/>
  <c r="S141" i="2"/>
  <c r="U141" i="2"/>
  <c r="W141" i="2"/>
  <c r="Y141" i="2"/>
  <c r="AA141" i="2"/>
  <c r="AC141" i="2"/>
  <c r="AE141" i="2"/>
  <c r="AG141" i="2"/>
  <c r="AI141" i="2"/>
  <c r="AL141" i="2"/>
  <c r="A141" i="3" s="1"/>
  <c r="B142" i="2"/>
  <c r="G142" i="2" s="1"/>
  <c r="E142" i="2"/>
  <c r="I142" i="2"/>
  <c r="K142" i="2"/>
  <c r="M142" i="2"/>
  <c r="O142" i="2"/>
  <c r="Q142" i="2"/>
  <c r="S142" i="2"/>
  <c r="U142" i="2"/>
  <c r="W142" i="2"/>
  <c r="Y142" i="2"/>
  <c r="AA142" i="2"/>
  <c r="AC142" i="2"/>
  <c r="AE142" i="2"/>
  <c r="AG142" i="2"/>
  <c r="AI142" i="2"/>
  <c r="B143" i="2"/>
  <c r="E143" i="2"/>
  <c r="I143" i="2"/>
  <c r="K143" i="2"/>
  <c r="M143" i="2"/>
  <c r="O143" i="2"/>
  <c r="Q143" i="2"/>
  <c r="S143" i="2"/>
  <c r="U143" i="2"/>
  <c r="W143" i="2"/>
  <c r="Y143" i="2"/>
  <c r="AA143" i="2"/>
  <c r="AC143" i="2"/>
  <c r="AE143" i="2"/>
  <c r="AG143" i="2"/>
  <c r="AI143" i="2"/>
  <c r="B144" i="2"/>
  <c r="G144" i="2" s="1"/>
  <c r="E144" i="2"/>
  <c r="I144" i="2"/>
  <c r="K144" i="2"/>
  <c r="M144" i="2"/>
  <c r="O144" i="2"/>
  <c r="Q144" i="2"/>
  <c r="S144" i="2"/>
  <c r="U144" i="2"/>
  <c r="W144" i="2"/>
  <c r="Y144" i="2"/>
  <c r="AA144" i="2"/>
  <c r="AC144" i="2"/>
  <c r="AE144" i="2"/>
  <c r="AG144" i="2"/>
  <c r="AI144" i="2"/>
  <c r="B145" i="2"/>
  <c r="E145" i="2"/>
  <c r="G145" i="2"/>
  <c r="I145" i="2"/>
  <c r="K145" i="2"/>
  <c r="M145" i="2"/>
  <c r="O145" i="2"/>
  <c r="Q145" i="2"/>
  <c r="S145" i="2"/>
  <c r="U145" i="2"/>
  <c r="W145" i="2"/>
  <c r="Y145" i="2"/>
  <c r="AA145" i="2"/>
  <c r="AC145" i="2"/>
  <c r="AE145" i="2"/>
  <c r="AG145" i="2"/>
  <c r="AI145" i="2"/>
  <c r="AL145" i="2"/>
  <c r="A145" i="3" s="1"/>
  <c r="B146" i="2"/>
  <c r="G146" i="2" s="1"/>
  <c r="E146" i="2"/>
  <c r="I146" i="2"/>
  <c r="K146" i="2"/>
  <c r="M146" i="2"/>
  <c r="O146" i="2"/>
  <c r="Q146" i="2"/>
  <c r="S146" i="2"/>
  <c r="U146" i="2"/>
  <c r="W146" i="2"/>
  <c r="Y146" i="2"/>
  <c r="AA146" i="2"/>
  <c r="AC146" i="2"/>
  <c r="AE146" i="2"/>
  <c r="AG146" i="2"/>
  <c r="AI146" i="2"/>
  <c r="B147" i="2"/>
  <c r="E147" i="2"/>
  <c r="I147" i="2"/>
  <c r="K147" i="2"/>
  <c r="M147" i="2"/>
  <c r="O147" i="2"/>
  <c r="Q147" i="2"/>
  <c r="S147" i="2"/>
  <c r="U147" i="2"/>
  <c r="W147" i="2"/>
  <c r="Y147" i="2"/>
  <c r="AA147" i="2"/>
  <c r="AC147" i="2"/>
  <c r="AE147" i="2"/>
  <c r="AG147" i="2"/>
  <c r="AI147" i="2"/>
  <c r="B148" i="2"/>
  <c r="G148" i="2" s="1"/>
  <c r="E148" i="2"/>
  <c r="I148" i="2"/>
  <c r="K148" i="2"/>
  <c r="M148" i="2"/>
  <c r="O148" i="2"/>
  <c r="Q148" i="2"/>
  <c r="S148" i="2"/>
  <c r="U148" i="2"/>
  <c r="W148" i="2"/>
  <c r="Y148" i="2"/>
  <c r="AA148" i="2"/>
  <c r="AC148" i="2"/>
  <c r="AE148" i="2"/>
  <c r="AG148" i="2"/>
  <c r="AI148" i="2"/>
  <c r="B149" i="2"/>
  <c r="E149" i="2"/>
  <c r="G149" i="2"/>
  <c r="I149" i="2"/>
  <c r="K149" i="2"/>
  <c r="M149" i="2"/>
  <c r="O149" i="2"/>
  <c r="Q149" i="2"/>
  <c r="S149" i="2"/>
  <c r="U149" i="2"/>
  <c r="W149" i="2"/>
  <c r="Y149" i="2"/>
  <c r="AA149" i="2"/>
  <c r="AC149" i="2"/>
  <c r="AE149" i="2"/>
  <c r="AG149" i="2"/>
  <c r="AI149" i="2"/>
  <c r="AL149" i="2"/>
  <c r="A149" i="3" s="1"/>
  <c r="B150" i="2"/>
  <c r="G150" i="2" s="1"/>
  <c r="E150" i="2"/>
  <c r="I150" i="2"/>
  <c r="K150" i="2"/>
  <c r="M150" i="2"/>
  <c r="O150" i="2"/>
  <c r="Q150" i="2"/>
  <c r="S150" i="2"/>
  <c r="U150" i="2"/>
  <c r="W150" i="2"/>
  <c r="Y150" i="2"/>
  <c r="AA150" i="2"/>
  <c r="AC150" i="2"/>
  <c r="AE150" i="2"/>
  <c r="AG150" i="2"/>
  <c r="AI150" i="2"/>
  <c r="B151" i="2"/>
  <c r="E151" i="2"/>
  <c r="I151" i="2"/>
  <c r="K151" i="2"/>
  <c r="M151" i="2"/>
  <c r="O151" i="2"/>
  <c r="Q151" i="2"/>
  <c r="S151" i="2"/>
  <c r="U151" i="2"/>
  <c r="W151" i="2"/>
  <c r="Y151" i="2"/>
  <c r="AA151" i="2"/>
  <c r="AC151" i="2"/>
  <c r="AE151" i="2"/>
  <c r="AG151" i="2"/>
  <c r="AI151" i="2"/>
  <c r="B152" i="2"/>
  <c r="G152" i="2" s="1"/>
  <c r="E152" i="2"/>
  <c r="I152" i="2"/>
  <c r="K152" i="2"/>
  <c r="M152" i="2"/>
  <c r="O152" i="2"/>
  <c r="Q152" i="2"/>
  <c r="S152" i="2"/>
  <c r="U152" i="2"/>
  <c r="W152" i="2"/>
  <c r="Y152" i="2"/>
  <c r="AA152" i="2"/>
  <c r="AC152" i="2"/>
  <c r="AE152" i="2"/>
  <c r="AG152" i="2"/>
  <c r="AI152" i="2"/>
  <c r="B153" i="2"/>
  <c r="G153" i="2" s="1"/>
  <c r="E153" i="2"/>
  <c r="AL153" i="2" s="1"/>
  <c r="A153" i="3" s="1"/>
  <c r="I153" i="2"/>
  <c r="K153" i="2"/>
  <c r="M153" i="2"/>
  <c r="O153" i="2"/>
  <c r="Q153" i="2"/>
  <c r="S153" i="2"/>
  <c r="U153" i="2"/>
  <c r="W153" i="2"/>
  <c r="Y153" i="2"/>
  <c r="AA153" i="2"/>
  <c r="AC153" i="2"/>
  <c r="AE153" i="2"/>
  <c r="AG153" i="2"/>
  <c r="AI153" i="2"/>
  <c r="B154" i="2"/>
  <c r="G154" i="2" s="1"/>
  <c r="E154" i="2"/>
  <c r="I154" i="2"/>
  <c r="K154" i="2"/>
  <c r="M154" i="2"/>
  <c r="O154" i="2"/>
  <c r="Q154" i="2"/>
  <c r="S154" i="2"/>
  <c r="U154" i="2"/>
  <c r="W154" i="2"/>
  <c r="Y154" i="2"/>
  <c r="AA154" i="2"/>
  <c r="AC154" i="2"/>
  <c r="AE154" i="2"/>
  <c r="AG154" i="2"/>
  <c r="AI154" i="2"/>
  <c r="B155" i="2"/>
  <c r="G155" i="2" s="1"/>
  <c r="E155" i="2"/>
  <c r="I155" i="2"/>
  <c r="K155" i="2"/>
  <c r="M155" i="2"/>
  <c r="O155" i="2"/>
  <c r="Q155" i="2"/>
  <c r="S155" i="2"/>
  <c r="U155" i="2"/>
  <c r="W155" i="2"/>
  <c r="Y155" i="2"/>
  <c r="AA155" i="2"/>
  <c r="AC155" i="2"/>
  <c r="AE155" i="2"/>
  <c r="AG155" i="2"/>
  <c r="AI155" i="2"/>
  <c r="B156" i="2"/>
  <c r="G156" i="2" s="1"/>
  <c r="E156" i="2"/>
  <c r="I156" i="2"/>
  <c r="K156" i="2"/>
  <c r="M156" i="2"/>
  <c r="O156" i="2"/>
  <c r="Q156" i="2"/>
  <c r="S156" i="2"/>
  <c r="U156" i="2"/>
  <c r="W156" i="2"/>
  <c r="Y156" i="2"/>
  <c r="AA156" i="2"/>
  <c r="AC156" i="2"/>
  <c r="AE156" i="2"/>
  <c r="AG156" i="2"/>
  <c r="AI156" i="2"/>
  <c r="B157" i="2"/>
  <c r="E157" i="2"/>
  <c r="I157" i="2"/>
  <c r="K157" i="2"/>
  <c r="M157" i="2"/>
  <c r="O157" i="2"/>
  <c r="Q157" i="2"/>
  <c r="S157" i="2"/>
  <c r="U157" i="2"/>
  <c r="W157" i="2"/>
  <c r="Y157" i="2"/>
  <c r="AA157" i="2"/>
  <c r="AC157" i="2"/>
  <c r="AE157" i="2"/>
  <c r="AG157" i="2"/>
  <c r="AI157" i="2"/>
  <c r="B158" i="2"/>
  <c r="E158" i="2"/>
  <c r="G158" i="2"/>
  <c r="I158" i="2"/>
  <c r="K158" i="2"/>
  <c r="M158" i="2"/>
  <c r="O158" i="2"/>
  <c r="Q158" i="2"/>
  <c r="S158" i="2"/>
  <c r="U158" i="2"/>
  <c r="W158" i="2"/>
  <c r="Y158" i="2"/>
  <c r="AA158" i="2"/>
  <c r="AC158" i="2"/>
  <c r="AE158" i="2"/>
  <c r="AG158" i="2"/>
  <c r="AI158" i="2"/>
  <c r="B159" i="2"/>
  <c r="E159" i="2"/>
  <c r="I159" i="2"/>
  <c r="K159" i="2"/>
  <c r="M159" i="2"/>
  <c r="O159" i="2"/>
  <c r="Q159" i="2"/>
  <c r="S159" i="2"/>
  <c r="U159" i="2"/>
  <c r="W159" i="2"/>
  <c r="Y159" i="2"/>
  <c r="AA159" i="2"/>
  <c r="AC159" i="2"/>
  <c r="AE159" i="2"/>
  <c r="AG159" i="2"/>
  <c r="AI159" i="2"/>
  <c r="B160" i="2"/>
  <c r="G160" i="2" s="1"/>
  <c r="E160" i="2"/>
  <c r="I160" i="2"/>
  <c r="K160" i="2"/>
  <c r="M160" i="2"/>
  <c r="O160" i="2"/>
  <c r="Q160" i="2"/>
  <c r="S160" i="2"/>
  <c r="U160" i="2"/>
  <c r="W160" i="2"/>
  <c r="Y160" i="2"/>
  <c r="AA160" i="2"/>
  <c r="AC160" i="2"/>
  <c r="AE160" i="2"/>
  <c r="AG160" i="2"/>
  <c r="AI160" i="2"/>
  <c r="B161" i="2"/>
  <c r="E161" i="2"/>
  <c r="G161" i="2"/>
  <c r="AL161" i="2" s="1"/>
  <c r="A161" i="3" s="1"/>
  <c r="I161" i="2"/>
  <c r="K161" i="2"/>
  <c r="M161" i="2"/>
  <c r="O161" i="2"/>
  <c r="Q161" i="2"/>
  <c r="S161" i="2"/>
  <c r="U161" i="2"/>
  <c r="W161" i="2"/>
  <c r="Y161" i="2"/>
  <c r="AA161" i="2"/>
  <c r="AC161" i="2"/>
  <c r="AE161" i="2"/>
  <c r="AG161" i="2"/>
  <c r="AI161" i="2"/>
  <c r="B162" i="2"/>
  <c r="G162" i="2" s="1"/>
  <c r="E162" i="2"/>
  <c r="I162" i="2"/>
  <c r="K162" i="2"/>
  <c r="M162" i="2"/>
  <c r="O162" i="2"/>
  <c r="Q162" i="2"/>
  <c r="S162" i="2"/>
  <c r="U162" i="2"/>
  <c r="W162" i="2"/>
  <c r="Y162" i="2"/>
  <c r="AA162" i="2"/>
  <c r="AC162" i="2"/>
  <c r="AE162" i="2"/>
  <c r="AG162" i="2"/>
  <c r="AI162" i="2"/>
  <c r="B163" i="2"/>
  <c r="E163" i="2"/>
  <c r="I163" i="2"/>
  <c r="K163" i="2"/>
  <c r="M163" i="2"/>
  <c r="O163" i="2"/>
  <c r="Q163" i="2"/>
  <c r="S163" i="2"/>
  <c r="U163" i="2"/>
  <c r="W163" i="2"/>
  <c r="Y163" i="2"/>
  <c r="AA163" i="2"/>
  <c r="AC163" i="2"/>
  <c r="AE163" i="2"/>
  <c r="AG163" i="2"/>
  <c r="AI163" i="2"/>
  <c r="B164" i="2"/>
  <c r="G164" i="2" s="1"/>
  <c r="E164" i="2"/>
  <c r="I164" i="2"/>
  <c r="K164" i="2"/>
  <c r="M164" i="2"/>
  <c r="O164" i="2"/>
  <c r="Q164" i="2"/>
  <c r="S164" i="2"/>
  <c r="U164" i="2"/>
  <c r="W164" i="2"/>
  <c r="Y164" i="2"/>
  <c r="AA164" i="2"/>
  <c r="AC164" i="2"/>
  <c r="AE164" i="2"/>
  <c r="AG164" i="2"/>
  <c r="AI164" i="2"/>
  <c r="B165" i="2"/>
  <c r="AL165" i="2" s="1"/>
  <c r="A165" i="3" s="1"/>
  <c r="E165" i="2"/>
  <c r="G165" i="2"/>
  <c r="I165" i="2"/>
  <c r="K165" i="2"/>
  <c r="M165" i="2"/>
  <c r="O165" i="2"/>
  <c r="Q165" i="2"/>
  <c r="S165" i="2"/>
  <c r="U165" i="2"/>
  <c r="W165" i="2"/>
  <c r="Y165" i="2"/>
  <c r="AA165" i="2"/>
  <c r="AC165" i="2"/>
  <c r="AE165" i="2"/>
  <c r="AG165" i="2"/>
  <c r="AI165" i="2"/>
  <c r="B166" i="2"/>
  <c r="G166" i="2" s="1"/>
  <c r="E166" i="2"/>
  <c r="I166" i="2"/>
  <c r="K166" i="2"/>
  <c r="M166" i="2"/>
  <c r="O166" i="2"/>
  <c r="Q166" i="2"/>
  <c r="S166" i="2"/>
  <c r="U166" i="2"/>
  <c r="W166" i="2"/>
  <c r="Y166" i="2"/>
  <c r="AA166" i="2"/>
  <c r="AC166" i="2"/>
  <c r="AE166" i="2"/>
  <c r="AG166" i="2"/>
  <c r="AI166" i="2"/>
  <c r="B167" i="2"/>
  <c r="E167" i="2"/>
  <c r="I167" i="2"/>
  <c r="K167" i="2"/>
  <c r="M167" i="2"/>
  <c r="O167" i="2"/>
  <c r="Q167" i="2"/>
  <c r="S167" i="2"/>
  <c r="U167" i="2"/>
  <c r="W167" i="2"/>
  <c r="Y167" i="2"/>
  <c r="AA167" i="2"/>
  <c r="AC167" i="2"/>
  <c r="AE167" i="2"/>
  <c r="AG167" i="2"/>
  <c r="AI167" i="2"/>
  <c r="B168" i="2"/>
  <c r="G168" i="2" s="1"/>
  <c r="E168" i="2"/>
  <c r="I168" i="2"/>
  <c r="K168" i="2"/>
  <c r="M168" i="2"/>
  <c r="O168" i="2"/>
  <c r="Q168" i="2"/>
  <c r="S168" i="2"/>
  <c r="U168" i="2"/>
  <c r="W168" i="2"/>
  <c r="Y168" i="2"/>
  <c r="AA168" i="2"/>
  <c r="AC168" i="2"/>
  <c r="AE168" i="2"/>
  <c r="AG168" i="2"/>
  <c r="AI168" i="2"/>
  <c r="B169" i="2"/>
  <c r="AL169" i="2" s="1"/>
  <c r="A169" i="3" s="1"/>
  <c r="E169" i="2"/>
  <c r="G169" i="2"/>
  <c r="I169" i="2"/>
  <c r="K169" i="2"/>
  <c r="M169" i="2"/>
  <c r="O169" i="2"/>
  <c r="Q169" i="2"/>
  <c r="S169" i="2"/>
  <c r="U169" i="2"/>
  <c r="W169" i="2"/>
  <c r="Y169" i="2"/>
  <c r="AA169" i="2"/>
  <c r="AC169" i="2"/>
  <c r="AE169" i="2"/>
  <c r="AG169" i="2"/>
  <c r="AI169" i="2"/>
  <c r="B170" i="2"/>
  <c r="G170" i="2" s="1"/>
  <c r="E170" i="2"/>
  <c r="I170" i="2"/>
  <c r="K170" i="2"/>
  <c r="M170" i="2"/>
  <c r="O170" i="2"/>
  <c r="Q170" i="2"/>
  <c r="S170" i="2"/>
  <c r="U170" i="2"/>
  <c r="W170" i="2"/>
  <c r="Y170" i="2"/>
  <c r="AA170" i="2"/>
  <c r="AC170" i="2"/>
  <c r="AE170" i="2"/>
  <c r="AG170" i="2"/>
  <c r="AI170" i="2"/>
  <c r="B171" i="2"/>
  <c r="G171" i="2" s="1"/>
  <c r="E171" i="2"/>
  <c r="I171" i="2"/>
  <c r="K171" i="2"/>
  <c r="M171" i="2"/>
  <c r="O171" i="2"/>
  <c r="Q171" i="2"/>
  <c r="S171" i="2"/>
  <c r="U171" i="2"/>
  <c r="W171" i="2"/>
  <c r="Y171" i="2"/>
  <c r="AA171" i="2"/>
  <c r="AC171" i="2"/>
  <c r="AE171" i="2"/>
  <c r="AG171" i="2"/>
  <c r="AI171" i="2"/>
  <c r="B172" i="2"/>
  <c r="E172" i="2"/>
  <c r="I172" i="2"/>
  <c r="K172" i="2"/>
  <c r="M172" i="2"/>
  <c r="O172" i="2"/>
  <c r="Q172" i="2"/>
  <c r="S172" i="2"/>
  <c r="U172" i="2"/>
  <c r="W172" i="2"/>
  <c r="Y172" i="2"/>
  <c r="AA172" i="2"/>
  <c r="AC172" i="2"/>
  <c r="AE172" i="2"/>
  <c r="AG172" i="2"/>
  <c r="AI172" i="2"/>
  <c r="B173" i="2"/>
  <c r="G173" i="2" s="1"/>
  <c r="E173" i="2"/>
  <c r="I173" i="2"/>
  <c r="AL173" i="2" s="1"/>
  <c r="A173" i="3" s="1"/>
  <c r="K173" i="2"/>
  <c r="M173" i="2"/>
  <c r="O173" i="2"/>
  <c r="Q173" i="2"/>
  <c r="S173" i="2"/>
  <c r="U173" i="2"/>
  <c r="W173" i="2"/>
  <c r="Y173" i="2"/>
  <c r="AA173" i="2"/>
  <c r="AC173" i="2"/>
  <c r="AE173" i="2"/>
  <c r="AG173" i="2"/>
  <c r="AI173" i="2"/>
  <c r="B174" i="2"/>
  <c r="E174" i="2"/>
  <c r="G174" i="2"/>
  <c r="I174" i="2"/>
  <c r="K174" i="2"/>
  <c r="M174" i="2"/>
  <c r="O174" i="2"/>
  <c r="Q174" i="2"/>
  <c r="S174" i="2"/>
  <c r="U174" i="2"/>
  <c r="W174" i="2"/>
  <c r="Y174" i="2"/>
  <c r="AA174" i="2"/>
  <c r="AC174" i="2"/>
  <c r="AE174" i="2"/>
  <c r="AG174" i="2"/>
  <c r="AI174" i="2"/>
  <c r="B175" i="2"/>
  <c r="E175" i="2"/>
  <c r="I175" i="2"/>
  <c r="K175" i="2"/>
  <c r="M175" i="2"/>
  <c r="O175" i="2"/>
  <c r="Q175" i="2"/>
  <c r="S175" i="2"/>
  <c r="U175" i="2"/>
  <c r="W175" i="2"/>
  <c r="Y175" i="2"/>
  <c r="AA175" i="2"/>
  <c r="AC175" i="2"/>
  <c r="AE175" i="2"/>
  <c r="AG175" i="2"/>
  <c r="AI175" i="2"/>
  <c r="B176" i="2"/>
  <c r="E176" i="2"/>
  <c r="G176" i="2"/>
  <c r="I176" i="2"/>
  <c r="K176" i="2"/>
  <c r="M176" i="2"/>
  <c r="O176" i="2"/>
  <c r="Q176" i="2"/>
  <c r="S176" i="2"/>
  <c r="U176" i="2"/>
  <c r="W176" i="2"/>
  <c r="Y176" i="2"/>
  <c r="AA176" i="2"/>
  <c r="AC176" i="2"/>
  <c r="AE176" i="2"/>
  <c r="AG176" i="2"/>
  <c r="AI176" i="2"/>
  <c r="B177" i="2"/>
  <c r="E177" i="2"/>
  <c r="G177" i="2"/>
  <c r="I177" i="2"/>
  <c r="K177" i="2"/>
  <c r="M177" i="2"/>
  <c r="O177" i="2"/>
  <c r="Q177" i="2"/>
  <c r="S177" i="2"/>
  <c r="U177" i="2"/>
  <c r="W177" i="2"/>
  <c r="Y177" i="2"/>
  <c r="AA177" i="2"/>
  <c r="AC177" i="2"/>
  <c r="AE177" i="2"/>
  <c r="AG177" i="2"/>
  <c r="AI177" i="2"/>
  <c r="AL177" i="2"/>
  <c r="A177" i="3" s="1"/>
  <c r="B178" i="2"/>
  <c r="G178" i="2" s="1"/>
  <c r="E178" i="2"/>
  <c r="I178" i="2"/>
  <c r="K178" i="2"/>
  <c r="M178" i="2"/>
  <c r="O178" i="2"/>
  <c r="Q178" i="2"/>
  <c r="S178" i="2"/>
  <c r="U178" i="2"/>
  <c r="W178" i="2"/>
  <c r="Y178" i="2"/>
  <c r="AA178" i="2"/>
  <c r="AC178" i="2"/>
  <c r="AE178" i="2"/>
  <c r="AG178" i="2"/>
  <c r="AI178" i="2"/>
  <c r="B179" i="2"/>
  <c r="E179" i="2"/>
  <c r="I179" i="2"/>
  <c r="K179" i="2"/>
  <c r="M179" i="2"/>
  <c r="O179" i="2"/>
  <c r="Q179" i="2"/>
  <c r="S179" i="2"/>
  <c r="U179" i="2"/>
  <c r="W179" i="2"/>
  <c r="Y179" i="2"/>
  <c r="AA179" i="2"/>
  <c r="AC179" i="2"/>
  <c r="AE179" i="2"/>
  <c r="AG179" i="2"/>
  <c r="AI179" i="2"/>
  <c r="B180" i="2"/>
  <c r="G180" i="2" s="1"/>
  <c r="E180" i="2"/>
  <c r="AL180" i="2" s="1"/>
  <c r="A180" i="3" s="1"/>
  <c r="I180" i="2"/>
  <c r="K180" i="2"/>
  <c r="M180" i="2"/>
  <c r="O180" i="2"/>
  <c r="Q180" i="2"/>
  <c r="S180" i="2"/>
  <c r="U180" i="2"/>
  <c r="W180" i="2"/>
  <c r="Y180" i="2"/>
  <c r="AA180" i="2"/>
  <c r="AC180" i="2"/>
  <c r="AE180" i="2"/>
  <c r="AG180" i="2"/>
  <c r="AI180" i="2"/>
  <c r="B181" i="2"/>
  <c r="G181" i="2" s="1"/>
  <c r="E181" i="2"/>
  <c r="I181" i="2"/>
  <c r="K181" i="2"/>
  <c r="M181" i="2"/>
  <c r="O181" i="2"/>
  <c r="Q181" i="2"/>
  <c r="S181" i="2"/>
  <c r="U181" i="2"/>
  <c r="W181" i="2"/>
  <c r="Y181" i="2"/>
  <c r="AA181" i="2"/>
  <c r="AC181" i="2"/>
  <c r="AE181" i="2"/>
  <c r="AG181" i="2"/>
  <c r="AI181" i="2"/>
  <c r="B182" i="2"/>
  <c r="E182" i="2"/>
  <c r="I182" i="2"/>
  <c r="K182" i="2"/>
  <c r="M182" i="2"/>
  <c r="O182" i="2"/>
  <c r="Q182" i="2"/>
  <c r="S182" i="2"/>
  <c r="U182" i="2"/>
  <c r="W182" i="2"/>
  <c r="Y182" i="2"/>
  <c r="AA182" i="2"/>
  <c r="AC182" i="2"/>
  <c r="AE182" i="2"/>
  <c r="AG182" i="2"/>
  <c r="AI182" i="2"/>
  <c r="B183" i="2"/>
  <c r="G183" i="2" s="1"/>
  <c r="E183" i="2"/>
  <c r="I183" i="2"/>
  <c r="AL183" i="2" s="1"/>
  <c r="A183" i="3" s="1"/>
  <c r="K183" i="2"/>
  <c r="M183" i="2"/>
  <c r="O183" i="2"/>
  <c r="Q183" i="2"/>
  <c r="S183" i="2"/>
  <c r="U183" i="2"/>
  <c r="W183" i="2"/>
  <c r="Y183" i="2"/>
  <c r="AA183" i="2"/>
  <c r="AC183" i="2"/>
  <c r="AE183" i="2"/>
  <c r="AG183" i="2"/>
  <c r="AI183" i="2"/>
  <c r="B184" i="2"/>
  <c r="E184" i="2"/>
  <c r="G184" i="2"/>
  <c r="I184" i="2"/>
  <c r="K184" i="2"/>
  <c r="M184" i="2"/>
  <c r="O184" i="2"/>
  <c r="Q184" i="2"/>
  <c r="S184" i="2"/>
  <c r="U184" i="2"/>
  <c r="W184" i="2"/>
  <c r="Y184" i="2"/>
  <c r="AA184" i="2"/>
  <c r="AC184" i="2"/>
  <c r="AE184" i="2"/>
  <c r="AG184" i="2"/>
  <c r="AI184" i="2"/>
  <c r="B185" i="2"/>
  <c r="G185" i="2" s="1"/>
  <c r="E185" i="2"/>
  <c r="I185" i="2"/>
  <c r="K185" i="2"/>
  <c r="M185" i="2"/>
  <c r="O185" i="2"/>
  <c r="Q185" i="2"/>
  <c r="S185" i="2"/>
  <c r="U185" i="2"/>
  <c r="W185" i="2"/>
  <c r="Y185" i="2"/>
  <c r="AA185" i="2"/>
  <c r="AC185" i="2"/>
  <c r="AE185" i="2"/>
  <c r="AG185" i="2"/>
  <c r="AI185" i="2"/>
  <c r="B186" i="2"/>
  <c r="G186" i="2" s="1"/>
  <c r="E186" i="2"/>
  <c r="I186" i="2"/>
  <c r="K186" i="2"/>
  <c r="M186" i="2"/>
  <c r="O186" i="2"/>
  <c r="Q186" i="2"/>
  <c r="S186" i="2"/>
  <c r="U186" i="2"/>
  <c r="W186" i="2"/>
  <c r="Y186" i="2"/>
  <c r="AA186" i="2"/>
  <c r="AC186" i="2"/>
  <c r="AE186" i="2"/>
  <c r="AG186" i="2"/>
  <c r="AI186" i="2"/>
  <c r="B187" i="2"/>
  <c r="G187" i="2" s="1"/>
  <c r="E187" i="2"/>
  <c r="I187" i="2"/>
  <c r="K187" i="2"/>
  <c r="M187" i="2"/>
  <c r="O187" i="2"/>
  <c r="Q187" i="2"/>
  <c r="S187" i="2"/>
  <c r="U187" i="2"/>
  <c r="W187" i="2"/>
  <c r="Y187" i="2"/>
  <c r="AA187" i="2"/>
  <c r="AC187" i="2"/>
  <c r="AE187" i="2"/>
  <c r="AG187" i="2"/>
  <c r="AI187" i="2"/>
  <c r="B188" i="2"/>
  <c r="E188" i="2"/>
  <c r="I188" i="2"/>
  <c r="K188" i="2"/>
  <c r="M188" i="2"/>
  <c r="O188" i="2"/>
  <c r="Q188" i="2"/>
  <c r="S188" i="2"/>
  <c r="U188" i="2"/>
  <c r="W188" i="2"/>
  <c r="Y188" i="2"/>
  <c r="AA188" i="2"/>
  <c r="AC188" i="2"/>
  <c r="AE188" i="2"/>
  <c r="AG188" i="2"/>
  <c r="AI188" i="2"/>
  <c r="B189" i="2"/>
  <c r="G189" i="2" s="1"/>
  <c r="E189" i="2"/>
  <c r="I189" i="2"/>
  <c r="K189" i="2"/>
  <c r="M189" i="2"/>
  <c r="O189" i="2"/>
  <c r="Q189" i="2"/>
  <c r="S189" i="2"/>
  <c r="U189" i="2"/>
  <c r="W189" i="2"/>
  <c r="Y189" i="2"/>
  <c r="AA189" i="2"/>
  <c r="AC189" i="2"/>
  <c r="AE189" i="2"/>
  <c r="AG189" i="2"/>
  <c r="AI189" i="2"/>
  <c r="B190" i="2"/>
  <c r="E190" i="2"/>
  <c r="G190" i="2"/>
  <c r="I190" i="2"/>
  <c r="K190" i="2"/>
  <c r="M190" i="2"/>
  <c r="O190" i="2"/>
  <c r="Q190" i="2"/>
  <c r="S190" i="2"/>
  <c r="U190" i="2"/>
  <c r="W190" i="2"/>
  <c r="Y190" i="2"/>
  <c r="AA190" i="2"/>
  <c r="AC190" i="2"/>
  <c r="AE190" i="2"/>
  <c r="AG190" i="2"/>
  <c r="AI190" i="2"/>
  <c r="AL190" i="2"/>
  <c r="A190" i="3" s="1"/>
  <c r="B191" i="2"/>
  <c r="G191" i="2" s="1"/>
  <c r="E191" i="2"/>
  <c r="I191" i="2"/>
  <c r="K191" i="2"/>
  <c r="M191" i="2"/>
  <c r="O191" i="2"/>
  <c r="Q191" i="2"/>
  <c r="S191" i="2"/>
  <c r="U191" i="2"/>
  <c r="W191" i="2"/>
  <c r="Y191" i="2"/>
  <c r="AA191" i="2"/>
  <c r="AC191" i="2"/>
  <c r="AE191" i="2"/>
  <c r="AG191" i="2"/>
  <c r="AI191" i="2"/>
  <c r="B192" i="2"/>
  <c r="G192" i="2" s="1"/>
  <c r="E192" i="2"/>
  <c r="I192" i="2"/>
  <c r="K192" i="2"/>
  <c r="M192" i="2"/>
  <c r="O192" i="2"/>
  <c r="Q192" i="2"/>
  <c r="S192" i="2"/>
  <c r="U192" i="2"/>
  <c r="W192" i="2"/>
  <c r="Y192" i="2"/>
  <c r="AA192" i="2"/>
  <c r="AC192" i="2"/>
  <c r="AE192" i="2"/>
  <c r="AG192" i="2"/>
  <c r="AI192" i="2"/>
  <c r="B193" i="2"/>
  <c r="E193" i="2"/>
  <c r="G193" i="2"/>
  <c r="AL193" i="2" s="1"/>
  <c r="A193" i="3" s="1"/>
  <c r="I193" i="2"/>
  <c r="K193" i="2"/>
  <c r="M193" i="2"/>
  <c r="O193" i="2"/>
  <c r="Q193" i="2"/>
  <c r="S193" i="2"/>
  <c r="U193" i="2"/>
  <c r="W193" i="2"/>
  <c r="Y193" i="2"/>
  <c r="AA193" i="2"/>
  <c r="AC193" i="2"/>
  <c r="AE193" i="2"/>
  <c r="AG193" i="2"/>
  <c r="AI193" i="2"/>
  <c r="B194" i="2"/>
  <c r="G194" i="2" s="1"/>
  <c r="E194" i="2"/>
  <c r="I194" i="2"/>
  <c r="K194" i="2"/>
  <c r="M194" i="2"/>
  <c r="O194" i="2"/>
  <c r="Q194" i="2"/>
  <c r="S194" i="2"/>
  <c r="U194" i="2"/>
  <c r="W194" i="2"/>
  <c r="Y194" i="2"/>
  <c r="AA194" i="2"/>
  <c r="AC194" i="2"/>
  <c r="AE194" i="2"/>
  <c r="AG194" i="2"/>
  <c r="AI194" i="2"/>
  <c r="B195" i="2"/>
  <c r="E195" i="2"/>
  <c r="I195" i="2"/>
  <c r="K195" i="2"/>
  <c r="M195" i="2"/>
  <c r="O195" i="2"/>
  <c r="Q195" i="2"/>
  <c r="S195" i="2"/>
  <c r="U195" i="2"/>
  <c r="W195" i="2"/>
  <c r="Y195" i="2"/>
  <c r="AA195" i="2"/>
  <c r="AC195" i="2"/>
  <c r="AE195" i="2"/>
  <c r="AG195" i="2"/>
  <c r="AI195" i="2"/>
  <c r="B196" i="2"/>
  <c r="G196" i="2" s="1"/>
  <c r="E196" i="2"/>
  <c r="I196" i="2"/>
  <c r="AL196" i="2" s="1"/>
  <c r="A196" i="3" s="1"/>
  <c r="K196" i="2"/>
  <c r="M196" i="2"/>
  <c r="O196" i="2"/>
  <c r="Q196" i="2"/>
  <c r="S196" i="2"/>
  <c r="U196" i="2"/>
  <c r="W196" i="2"/>
  <c r="Y196" i="2"/>
  <c r="AA196" i="2"/>
  <c r="AC196" i="2"/>
  <c r="AE196" i="2"/>
  <c r="AG196" i="2"/>
  <c r="AI196" i="2"/>
  <c r="B197" i="2"/>
  <c r="E197" i="2"/>
  <c r="G197" i="2"/>
  <c r="I197" i="2"/>
  <c r="K197" i="2"/>
  <c r="M197" i="2"/>
  <c r="O197" i="2"/>
  <c r="Q197" i="2"/>
  <c r="S197" i="2"/>
  <c r="U197" i="2"/>
  <c r="W197" i="2"/>
  <c r="Y197" i="2"/>
  <c r="AA197" i="2"/>
  <c r="AC197" i="2"/>
  <c r="AE197" i="2"/>
  <c r="AG197" i="2"/>
  <c r="AI197" i="2"/>
  <c r="B198" i="2"/>
  <c r="E198" i="2"/>
  <c r="I198" i="2"/>
  <c r="K198" i="2"/>
  <c r="M198" i="2"/>
  <c r="O198" i="2"/>
  <c r="Q198" i="2"/>
  <c r="S198" i="2"/>
  <c r="U198" i="2"/>
  <c r="W198" i="2"/>
  <c r="Y198" i="2"/>
  <c r="AA198" i="2"/>
  <c r="AC198" i="2"/>
  <c r="AE198" i="2"/>
  <c r="AG198" i="2"/>
  <c r="AI198" i="2"/>
  <c r="B199" i="2"/>
  <c r="E199" i="2"/>
  <c r="G199" i="2"/>
  <c r="I199" i="2"/>
  <c r="K199" i="2"/>
  <c r="M199" i="2"/>
  <c r="O199" i="2"/>
  <c r="Q199" i="2"/>
  <c r="S199" i="2"/>
  <c r="U199" i="2"/>
  <c r="W199" i="2"/>
  <c r="Y199" i="2"/>
  <c r="AA199" i="2"/>
  <c r="AC199" i="2"/>
  <c r="AE199" i="2"/>
  <c r="AG199" i="2"/>
  <c r="AI199" i="2"/>
  <c r="B200" i="2"/>
  <c r="G200" i="2" s="1"/>
  <c r="E200" i="2"/>
  <c r="I200" i="2"/>
  <c r="K200" i="2"/>
  <c r="M200" i="2"/>
  <c r="O200" i="2"/>
  <c r="Q200" i="2"/>
  <c r="S200" i="2"/>
  <c r="U200" i="2"/>
  <c r="W200" i="2"/>
  <c r="Y200" i="2"/>
  <c r="AA200" i="2"/>
  <c r="AC200" i="2"/>
  <c r="AE200" i="2"/>
  <c r="AG200" i="2"/>
  <c r="AI200" i="2"/>
  <c r="B201" i="2"/>
  <c r="E201" i="2"/>
  <c r="G201" i="2"/>
  <c r="I201" i="2"/>
  <c r="K201" i="2"/>
  <c r="M201" i="2"/>
  <c r="O201" i="2"/>
  <c r="Q201" i="2"/>
  <c r="S201" i="2"/>
  <c r="U201" i="2"/>
  <c r="W201" i="2"/>
  <c r="Y201" i="2"/>
  <c r="AA201" i="2"/>
  <c r="AC201" i="2"/>
  <c r="AE201" i="2"/>
  <c r="AG201" i="2"/>
  <c r="AI201" i="2"/>
  <c r="B202" i="2"/>
  <c r="G202" i="2" s="1"/>
  <c r="E202" i="2"/>
  <c r="I202" i="2"/>
  <c r="K202" i="2"/>
  <c r="M202" i="2"/>
  <c r="O202" i="2"/>
  <c r="Q202" i="2"/>
  <c r="S202" i="2"/>
  <c r="U202" i="2"/>
  <c r="W202" i="2"/>
  <c r="Y202" i="2"/>
  <c r="AA202" i="2"/>
  <c r="AC202" i="2"/>
  <c r="AE202" i="2"/>
  <c r="AG202" i="2"/>
  <c r="AI202" i="2"/>
  <c r="AL202" i="2"/>
  <c r="A202" i="3" s="1"/>
  <c r="B203" i="2"/>
  <c r="G203" i="2" s="1"/>
  <c r="E203" i="2"/>
  <c r="I203" i="2"/>
  <c r="K203" i="2"/>
  <c r="M203" i="2"/>
  <c r="O203" i="2"/>
  <c r="Q203" i="2"/>
  <c r="S203" i="2"/>
  <c r="U203" i="2"/>
  <c r="W203" i="2"/>
  <c r="Y203" i="2"/>
  <c r="AA203" i="2"/>
  <c r="AC203" i="2"/>
  <c r="AE203" i="2"/>
  <c r="AG203" i="2"/>
  <c r="AI203" i="2"/>
  <c r="B204" i="2"/>
  <c r="G204" i="2" s="1"/>
  <c r="E204" i="2"/>
  <c r="I204" i="2"/>
  <c r="K204" i="2"/>
  <c r="M204" i="2"/>
  <c r="O204" i="2"/>
  <c r="Q204" i="2"/>
  <c r="S204" i="2"/>
  <c r="U204" i="2"/>
  <c r="W204" i="2"/>
  <c r="Y204" i="2"/>
  <c r="AA204" i="2"/>
  <c r="AC204" i="2"/>
  <c r="AE204" i="2"/>
  <c r="AG204" i="2"/>
  <c r="AI204" i="2"/>
  <c r="B205" i="2"/>
  <c r="E205" i="2"/>
  <c r="G205" i="2"/>
  <c r="I205" i="2"/>
  <c r="K205" i="2"/>
  <c r="M205" i="2"/>
  <c r="O205" i="2"/>
  <c r="Q205" i="2"/>
  <c r="S205" i="2"/>
  <c r="U205" i="2"/>
  <c r="W205" i="2"/>
  <c r="Y205" i="2"/>
  <c r="AA205" i="2"/>
  <c r="AC205" i="2"/>
  <c r="AE205" i="2"/>
  <c r="AG205" i="2"/>
  <c r="AI205" i="2"/>
  <c r="B206" i="2"/>
  <c r="G206" i="2" s="1"/>
  <c r="E206" i="2"/>
  <c r="AL206" i="2" s="1"/>
  <c r="A206" i="3" s="1"/>
  <c r="I206" i="2"/>
  <c r="K206" i="2"/>
  <c r="M206" i="2"/>
  <c r="O206" i="2"/>
  <c r="Q206" i="2"/>
  <c r="S206" i="2"/>
  <c r="U206" i="2"/>
  <c r="W206" i="2"/>
  <c r="Y206" i="2"/>
  <c r="AA206" i="2"/>
  <c r="AC206" i="2"/>
  <c r="AE206" i="2"/>
  <c r="AG206" i="2"/>
  <c r="AI206" i="2"/>
  <c r="B207" i="2"/>
  <c r="G207" i="2" s="1"/>
  <c r="E207" i="2"/>
  <c r="I207" i="2"/>
  <c r="K207" i="2"/>
  <c r="M207" i="2"/>
  <c r="O207" i="2"/>
  <c r="Q207" i="2"/>
  <c r="S207" i="2"/>
  <c r="U207" i="2"/>
  <c r="W207" i="2"/>
  <c r="Y207" i="2"/>
  <c r="AA207" i="2"/>
  <c r="AC207" i="2"/>
  <c r="AE207" i="2"/>
  <c r="AG207" i="2"/>
  <c r="AI207" i="2"/>
  <c r="B208" i="2"/>
  <c r="G208" i="2" s="1"/>
  <c r="E208" i="2"/>
  <c r="I208" i="2"/>
  <c r="K208" i="2"/>
  <c r="M208" i="2"/>
  <c r="O208" i="2"/>
  <c r="Q208" i="2"/>
  <c r="S208" i="2"/>
  <c r="U208" i="2"/>
  <c r="W208" i="2"/>
  <c r="Y208" i="2"/>
  <c r="AA208" i="2"/>
  <c r="AC208" i="2"/>
  <c r="AE208" i="2"/>
  <c r="AG208" i="2"/>
  <c r="AI208" i="2"/>
  <c r="B209" i="2"/>
  <c r="G209" i="2" s="1"/>
  <c r="E209" i="2"/>
  <c r="I209" i="2"/>
  <c r="K209" i="2"/>
  <c r="M209" i="2"/>
  <c r="O209" i="2"/>
  <c r="Q209" i="2"/>
  <c r="S209" i="2"/>
  <c r="U209" i="2"/>
  <c r="W209" i="2"/>
  <c r="Y209" i="2"/>
  <c r="AA209" i="2"/>
  <c r="AC209" i="2"/>
  <c r="AE209" i="2"/>
  <c r="AG209" i="2"/>
  <c r="AI209" i="2"/>
  <c r="B210" i="2"/>
  <c r="G210" i="2" s="1"/>
  <c r="E210" i="2"/>
  <c r="I210" i="2"/>
  <c r="AL210" i="2" s="1"/>
  <c r="A210" i="3" s="1"/>
  <c r="K210" i="2"/>
  <c r="M210" i="2"/>
  <c r="O210" i="2"/>
  <c r="Q210" i="2"/>
  <c r="S210" i="2"/>
  <c r="U210" i="2"/>
  <c r="W210" i="2"/>
  <c r="Y210" i="2"/>
  <c r="AA210" i="2"/>
  <c r="AC210" i="2"/>
  <c r="AE210" i="2"/>
  <c r="AG210" i="2"/>
  <c r="AI210" i="2"/>
  <c r="B211" i="2"/>
  <c r="E211" i="2"/>
  <c r="G211" i="2"/>
  <c r="I211" i="2"/>
  <c r="K211" i="2"/>
  <c r="M211" i="2"/>
  <c r="O211" i="2"/>
  <c r="Q211" i="2"/>
  <c r="S211" i="2"/>
  <c r="U211" i="2"/>
  <c r="W211" i="2"/>
  <c r="Y211" i="2"/>
  <c r="AA211" i="2"/>
  <c r="AC211" i="2"/>
  <c r="AE211" i="2"/>
  <c r="AG211" i="2"/>
  <c r="AI211" i="2"/>
  <c r="B212" i="2"/>
  <c r="G212" i="2" s="1"/>
  <c r="E212" i="2"/>
  <c r="I212" i="2"/>
  <c r="K212" i="2"/>
  <c r="M212" i="2"/>
  <c r="O212" i="2"/>
  <c r="Q212" i="2"/>
  <c r="S212" i="2"/>
  <c r="U212" i="2"/>
  <c r="W212" i="2"/>
  <c r="Y212" i="2"/>
  <c r="AA212" i="2"/>
  <c r="AC212" i="2"/>
  <c r="AE212" i="2"/>
  <c r="AG212" i="2"/>
  <c r="AI212" i="2"/>
  <c r="B213" i="2"/>
  <c r="G213" i="2" s="1"/>
  <c r="E213" i="2"/>
  <c r="I213" i="2"/>
  <c r="K213" i="2"/>
  <c r="M213" i="2"/>
  <c r="O213" i="2"/>
  <c r="Q213" i="2"/>
  <c r="S213" i="2"/>
  <c r="U213" i="2"/>
  <c r="W213" i="2"/>
  <c r="Y213" i="2"/>
  <c r="AA213" i="2"/>
  <c r="AC213" i="2"/>
  <c r="AE213" i="2"/>
  <c r="AG213" i="2"/>
  <c r="AI213" i="2"/>
  <c r="B214" i="2"/>
  <c r="G214" i="2" s="1"/>
  <c r="E214" i="2"/>
  <c r="I214" i="2"/>
  <c r="K214" i="2"/>
  <c r="AL214" i="2" s="1"/>
  <c r="A214" i="3" s="1"/>
  <c r="M214" i="2"/>
  <c r="O214" i="2"/>
  <c r="Q214" i="2"/>
  <c r="S214" i="2"/>
  <c r="U214" i="2"/>
  <c r="W214" i="2"/>
  <c r="Y214" i="2"/>
  <c r="AA214" i="2"/>
  <c r="AC214" i="2"/>
  <c r="AE214" i="2"/>
  <c r="AG214" i="2"/>
  <c r="AI214" i="2"/>
  <c r="B215" i="2"/>
  <c r="E215" i="2"/>
  <c r="G215" i="2"/>
  <c r="I215" i="2"/>
  <c r="K215" i="2"/>
  <c r="M215" i="2"/>
  <c r="O215" i="2"/>
  <c r="Q215" i="2"/>
  <c r="S215" i="2"/>
  <c r="U215" i="2"/>
  <c r="W215" i="2"/>
  <c r="Y215" i="2"/>
  <c r="AA215" i="2"/>
  <c r="AC215" i="2"/>
  <c r="AE215" i="2"/>
  <c r="AG215" i="2"/>
  <c r="AI215" i="2"/>
  <c r="B216" i="2"/>
  <c r="G216" i="2" s="1"/>
  <c r="E216" i="2"/>
  <c r="I216" i="2"/>
  <c r="K216" i="2"/>
  <c r="M216" i="2"/>
  <c r="O216" i="2"/>
  <c r="Q216" i="2"/>
  <c r="S216" i="2"/>
  <c r="U216" i="2"/>
  <c r="W216" i="2"/>
  <c r="Y216" i="2"/>
  <c r="AA216" i="2"/>
  <c r="AC216" i="2"/>
  <c r="AE216" i="2"/>
  <c r="AG216" i="2"/>
  <c r="AI216" i="2"/>
  <c r="B217" i="2"/>
  <c r="E217" i="2"/>
  <c r="G217" i="2"/>
  <c r="I217" i="2"/>
  <c r="K217" i="2"/>
  <c r="M217" i="2"/>
  <c r="O217" i="2"/>
  <c r="Q217" i="2"/>
  <c r="S217" i="2"/>
  <c r="U217" i="2"/>
  <c r="W217" i="2"/>
  <c r="Y217" i="2"/>
  <c r="AA217" i="2"/>
  <c r="AC217" i="2"/>
  <c r="AE217" i="2"/>
  <c r="AG217" i="2"/>
  <c r="AI217" i="2"/>
  <c r="B218" i="2"/>
  <c r="G218" i="2" s="1"/>
  <c r="E218" i="2"/>
  <c r="I218" i="2"/>
  <c r="K218" i="2"/>
  <c r="M218" i="2"/>
  <c r="O218" i="2"/>
  <c r="Q218" i="2"/>
  <c r="S218" i="2"/>
  <c r="U218" i="2"/>
  <c r="W218" i="2"/>
  <c r="Y218" i="2"/>
  <c r="AA218" i="2"/>
  <c r="AC218" i="2"/>
  <c r="AE218" i="2"/>
  <c r="AG218" i="2"/>
  <c r="AI218" i="2"/>
  <c r="AL218" i="2"/>
  <c r="A218" i="3" s="1"/>
  <c r="B219" i="2"/>
  <c r="G219" i="2" s="1"/>
  <c r="E219" i="2"/>
  <c r="I219" i="2"/>
  <c r="K219" i="2"/>
  <c r="M219" i="2"/>
  <c r="O219" i="2"/>
  <c r="Q219" i="2"/>
  <c r="S219" i="2"/>
  <c r="U219" i="2"/>
  <c r="W219" i="2"/>
  <c r="Y219" i="2"/>
  <c r="AA219" i="2"/>
  <c r="AC219" i="2"/>
  <c r="AE219" i="2"/>
  <c r="AG219" i="2"/>
  <c r="AI219" i="2"/>
  <c r="B220" i="2"/>
  <c r="G220" i="2" s="1"/>
  <c r="E220" i="2"/>
  <c r="I220" i="2"/>
  <c r="K220" i="2"/>
  <c r="M220" i="2"/>
  <c r="O220" i="2"/>
  <c r="Q220" i="2"/>
  <c r="S220" i="2"/>
  <c r="U220" i="2"/>
  <c r="W220" i="2"/>
  <c r="Y220" i="2"/>
  <c r="AA220" i="2"/>
  <c r="AC220" i="2"/>
  <c r="AE220" i="2"/>
  <c r="AG220" i="2"/>
  <c r="AI220" i="2"/>
  <c r="B221" i="2"/>
  <c r="E221" i="2"/>
  <c r="G221" i="2"/>
  <c r="I221" i="2"/>
  <c r="K221" i="2"/>
  <c r="M221" i="2"/>
  <c r="O221" i="2"/>
  <c r="Q221" i="2"/>
  <c r="S221" i="2"/>
  <c r="U221" i="2"/>
  <c r="W221" i="2"/>
  <c r="Y221" i="2"/>
  <c r="AA221" i="2"/>
  <c r="AC221" i="2"/>
  <c r="AE221" i="2"/>
  <c r="AG221" i="2"/>
  <c r="AI221" i="2"/>
  <c r="B222" i="2"/>
  <c r="G222" i="2" s="1"/>
  <c r="E222" i="2"/>
  <c r="AL222" i="2" s="1"/>
  <c r="A222" i="3" s="1"/>
  <c r="I222" i="2"/>
  <c r="K222" i="2"/>
  <c r="M222" i="2"/>
  <c r="O222" i="2"/>
  <c r="Q222" i="2"/>
  <c r="S222" i="2"/>
  <c r="U222" i="2"/>
  <c r="W222" i="2"/>
  <c r="Y222" i="2"/>
  <c r="AA222" i="2"/>
  <c r="AC222" i="2"/>
  <c r="AE222" i="2"/>
  <c r="AG222" i="2"/>
  <c r="AI222" i="2"/>
  <c r="B223" i="2"/>
  <c r="G223" i="2" s="1"/>
  <c r="E223" i="2"/>
  <c r="I223" i="2"/>
  <c r="K223" i="2"/>
  <c r="M223" i="2"/>
  <c r="O223" i="2"/>
  <c r="Q223" i="2"/>
  <c r="S223" i="2"/>
  <c r="U223" i="2"/>
  <c r="W223" i="2"/>
  <c r="Y223" i="2"/>
  <c r="AA223" i="2"/>
  <c r="AC223" i="2"/>
  <c r="AE223" i="2"/>
  <c r="AG223" i="2"/>
  <c r="AI223" i="2"/>
  <c r="B224" i="2"/>
  <c r="G224" i="2" s="1"/>
  <c r="E224" i="2"/>
  <c r="I224" i="2"/>
  <c r="K224" i="2"/>
  <c r="M224" i="2"/>
  <c r="O224" i="2"/>
  <c r="Q224" i="2"/>
  <c r="S224" i="2"/>
  <c r="U224" i="2"/>
  <c r="W224" i="2"/>
  <c r="Y224" i="2"/>
  <c r="AA224" i="2"/>
  <c r="AC224" i="2"/>
  <c r="AE224" i="2"/>
  <c r="AG224" i="2"/>
  <c r="AI224" i="2"/>
  <c r="B225" i="2"/>
  <c r="G225" i="2" s="1"/>
  <c r="E225" i="2"/>
  <c r="I225" i="2"/>
  <c r="K225" i="2"/>
  <c r="M225" i="2"/>
  <c r="O225" i="2"/>
  <c r="Q225" i="2"/>
  <c r="S225" i="2"/>
  <c r="U225" i="2"/>
  <c r="W225" i="2"/>
  <c r="Y225" i="2"/>
  <c r="AA225" i="2"/>
  <c r="AC225" i="2"/>
  <c r="AE225" i="2"/>
  <c r="AG225" i="2"/>
  <c r="AI225" i="2"/>
  <c r="B226" i="2"/>
  <c r="G226" i="2" s="1"/>
  <c r="E226" i="2"/>
  <c r="I226" i="2"/>
  <c r="AL226" i="2" s="1"/>
  <c r="A226" i="3" s="1"/>
  <c r="K226" i="2"/>
  <c r="M226" i="2"/>
  <c r="O226" i="2"/>
  <c r="Q226" i="2"/>
  <c r="S226" i="2"/>
  <c r="U226" i="2"/>
  <c r="W226" i="2"/>
  <c r="Y226" i="2"/>
  <c r="AA226" i="2"/>
  <c r="AC226" i="2"/>
  <c r="AE226" i="2"/>
  <c r="AG226" i="2"/>
  <c r="AI226" i="2"/>
  <c r="B227" i="2"/>
  <c r="E227" i="2"/>
  <c r="G227" i="2"/>
  <c r="I227" i="2"/>
  <c r="K227" i="2"/>
  <c r="M227" i="2"/>
  <c r="O227" i="2"/>
  <c r="Q227" i="2"/>
  <c r="S227" i="2"/>
  <c r="U227" i="2"/>
  <c r="W227" i="2"/>
  <c r="Y227" i="2"/>
  <c r="AA227" i="2"/>
  <c r="AC227" i="2"/>
  <c r="AE227" i="2"/>
  <c r="AG227" i="2"/>
  <c r="AI227" i="2"/>
  <c r="B228" i="2"/>
  <c r="G228" i="2" s="1"/>
  <c r="E228" i="2"/>
  <c r="I228" i="2"/>
  <c r="K228" i="2"/>
  <c r="M228" i="2"/>
  <c r="O228" i="2"/>
  <c r="Q228" i="2"/>
  <c r="S228" i="2"/>
  <c r="U228" i="2"/>
  <c r="W228" i="2"/>
  <c r="Y228" i="2"/>
  <c r="AA228" i="2"/>
  <c r="AC228" i="2"/>
  <c r="AE228" i="2"/>
  <c r="AG228" i="2"/>
  <c r="AI228" i="2"/>
  <c r="B229" i="2"/>
  <c r="G229" i="2" s="1"/>
  <c r="E229" i="2"/>
  <c r="I229" i="2"/>
  <c r="K229" i="2"/>
  <c r="M229" i="2"/>
  <c r="O229" i="2"/>
  <c r="Q229" i="2"/>
  <c r="S229" i="2"/>
  <c r="U229" i="2"/>
  <c r="W229" i="2"/>
  <c r="Y229" i="2"/>
  <c r="AA229" i="2"/>
  <c r="AC229" i="2"/>
  <c r="AE229" i="2"/>
  <c r="AG229" i="2"/>
  <c r="AI229" i="2"/>
  <c r="B230" i="2"/>
  <c r="G230" i="2" s="1"/>
  <c r="E230" i="2"/>
  <c r="I230" i="2"/>
  <c r="K230" i="2"/>
  <c r="AL230" i="2" s="1"/>
  <c r="A230" i="3" s="1"/>
  <c r="M230" i="2"/>
  <c r="O230" i="2"/>
  <c r="Q230" i="2"/>
  <c r="S230" i="2"/>
  <c r="U230" i="2"/>
  <c r="W230" i="2"/>
  <c r="Y230" i="2"/>
  <c r="AA230" i="2"/>
  <c r="AC230" i="2"/>
  <c r="AE230" i="2"/>
  <c r="AG230" i="2"/>
  <c r="AI230" i="2"/>
  <c r="B231" i="2"/>
  <c r="E231" i="2"/>
  <c r="G231" i="2"/>
  <c r="I231" i="2"/>
  <c r="K231" i="2"/>
  <c r="M231" i="2"/>
  <c r="O231" i="2"/>
  <c r="Q231" i="2"/>
  <c r="S231" i="2"/>
  <c r="U231" i="2"/>
  <c r="W231" i="2"/>
  <c r="Y231" i="2"/>
  <c r="AA231" i="2"/>
  <c r="AC231" i="2"/>
  <c r="AE231" i="2"/>
  <c r="AG231" i="2"/>
  <c r="AI231" i="2"/>
  <c r="B232" i="2"/>
  <c r="G232" i="2" s="1"/>
  <c r="E232" i="2"/>
  <c r="I232" i="2"/>
  <c r="K232" i="2"/>
  <c r="M232" i="2"/>
  <c r="O232" i="2"/>
  <c r="Q232" i="2"/>
  <c r="S232" i="2"/>
  <c r="U232" i="2"/>
  <c r="W232" i="2"/>
  <c r="Y232" i="2"/>
  <c r="AA232" i="2"/>
  <c r="AC232" i="2"/>
  <c r="AE232" i="2"/>
  <c r="AG232" i="2"/>
  <c r="AI232" i="2"/>
  <c r="B233" i="2"/>
  <c r="E233" i="2"/>
  <c r="G233" i="2"/>
  <c r="I233" i="2"/>
  <c r="K233" i="2"/>
  <c r="M233" i="2"/>
  <c r="O233" i="2"/>
  <c r="Q233" i="2"/>
  <c r="S233" i="2"/>
  <c r="U233" i="2"/>
  <c r="W233" i="2"/>
  <c r="Y233" i="2"/>
  <c r="AA233" i="2"/>
  <c r="AC233" i="2"/>
  <c r="AE233" i="2"/>
  <c r="AG233" i="2"/>
  <c r="AI233" i="2"/>
  <c r="B234" i="2"/>
  <c r="G234" i="2" s="1"/>
  <c r="E234" i="2"/>
  <c r="I234" i="2"/>
  <c r="K234" i="2"/>
  <c r="M234" i="2"/>
  <c r="O234" i="2"/>
  <c r="Q234" i="2"/>
  <c r="S234" i="2"/>
  <c r="U234" i="2"/>
  <c r="W234" i="2"/>
  <c r="Y234" i="2"/>
  <c r="AA234" i="2"/>
  <c r="AC234" i="2"/>
  <c r="AE234" i="2"/>
  <c r="AG234" i="2"/>
  <c r="AI234" i="2"/>
  <c r="AL234" i="2"/>
  <c r="A234" i="3" s="1"/>
  <c r="B235" i="2"/>
  <c r="G235" i="2" s="1"/>
  <c r="E235" i="2"/>
  <c r="I235" i="2"/>
  <c r="K235" i="2"/>
  <c r="M235" i="2"/>
  <c r="O235" i="2"/>
  <c r="Q235" i="2"/>
  <c r="S235" i="2"/>
  <c r="U235" i="2"/>
  <c r="W235" i="2"/>
  <c r="Y235" i="2"/>
  <c r="AA235" i="2"/>
  <c r="AC235" i="2"/>
  <c r="AE235" i="2"/>
  <c r="AG235" i="2"/>
  <c r="AI235" i="2"/>
  <c r="B236" i="2"/>
  <c r="G236" i="2" s="1"/>
  <c r="E236" i="2"/>
  <c r="I236" i="2"/>
  <c r="K236" i="2"/>
  <c r="M236" i="2"/>
  <c r="O236" i="2"/>
  <c r="Q236" i="2"/>
  <c r="S236" i="2"/>
  <c r="U236" i="2"/>
  <c r="W236" i="2"/>
  <c r="Y236" i="2"/>
  <c r="AA236" i="2"/>
  <c r="AC236" i="2"/>
  <c r="AE236" i="2"/>
  <c r="AG236" i="2"/>
  <c r="AI236" i="2"/>
  <c r="B237" i="2"/>
  <c r="E237" i="2"/>
  <c r="G237" i="2"/>
  <c r="I237" i="2"/>
  <c r="K237" i="2"/>
  <c r="M237" i="2"/>
  <c r="O237" i="2"/>
  <c r="Q237" i="2"/>
  <c r="S237" i="2"/>
  <c r="U237" i="2"/>
  <c r="W237" i="2"/>
  <c r="Y237" i="2"/>
  <c r="AA237" i="2"/>
  <c r="AC237" i="2"/>
  <c r="AE237" i="2"/>
  <c r="AG237" i="2"/>
  <c r="AI237" i="2"/>
  <c r="B238" i="2"/>
  <c r="G238" i="2" s="1"/>
  <c r="E238" i="2"/>
  <c r="AL238" i="2" s="1"/>
  <c r="A238" i="3" s="1"/>
  <c r="I238" i="2"/>
  <c r="K238" i="2"/>
  <c r="M238" i="2"/>
  <c r="O238" i="2"/>
  <c r="Q238" i="2"/>
  <c r="S238" i="2"/>
  <c r="U238" i="2"/>
  <c r="W238" i="2"/>
  <c r="Y238" i="2"/>
  <c r="AA238" i="2"/>
  <c r="AC238" i="2"/>
  <c r="AE238" i="2"/>
  <c r="AG238" i="2"/>
  <c r="AI238" i="2"/>
  <c r="B239" i="2"/>
  <c r="G239" i="2" s="1"/>
  <c r="E239" i="2"/>
  <c r="I239" i="2"/>
  <c r="K239" i="2"/>
  <c r="M239" i="2"/>
  <c r="O239" i="2"/>
  <c r="Q239" i="2"/>
  <c r="S239" i="2"/>
  <c r="U239" i="2"/>
  <c r="W239" i="2"/>
  <c r="Y239" i="2"/>
  <c r="AA239" i="2"/>
  <c r="AC239" i="2"/>
  <c r="AE239" i="2"/>
  <c r="AG239" i="2"/>
  <c r="AI239" i="2"/>
  <c r="B240" i="2"/>
  <c r="G240" i="2" s="1"/>
  <c r="E240" i="2"/>
  <c r="I240" i="2"/>
  <c r="K240" i="2"/>
  <c r="M240" i="2"/>
  <c r="O240" i="2"/>
  <c r="Q240" i="2"/>
  <c r="S240" i="2"/>
  <c r="U240" i="2"/>
  <c r="W240" i="2"/>
  <c r="Y240" i="2"/>
  <c r="AA240" i="2"/>
  <c r="AC240" i="2"/>
  <c r="AE240" i="2"/>
  <c r="AG240" i="2"/>
  <c r="AI240" i="2"/>
  <c r="B241" i="2"/>
  <c r="G241" i="2" s="1"/>
  <c r="E241" i="2"/>
  <c r="I241" i="2"/>
  <c r="K241" i="2"/>
  <c r="M241" i="2"/>
  <c r="O241" i="2"/>
  <c r="Q241" i="2"/>
  <c r="S241" i="2"/>
  <c r="U241" i="2"/>
  <c r="W241" i="2"/>
  <c r="Y241" i="2"/>
  <c r="AA241" i="2"/>
  <c r="AC241" i="2"/>
  <c r="AE241" i="2"/>
  <c r="AG241" i="2"/>
  <c r="AI241" i="2"/>
  <c r="B242" i="2"/>
  <c r="G242" i="2" s="1"/>
  <c r="E242" i="2"/>
  <c r="I242" i="2"/>
  <c r="AL242" i="2" s="1"/>
  <c r="A242" i="3" s="1"/>
  <c r="K242" i="2"/>
  <c r="M242" i="2"/>
  <c r="O242" i="2"/>
  <c r="Q242" i="2"/>
  <c r="S242" i="2"/>
  <c r="U242" i="2"/>
  <c r="W242" i="2"/>
  <c r="Y242" i="2"/>
  <c r="AA242" i="2"/>
  <c r="AC242" i="2"/>
  <c r="AE242" i="2"/>
  <c r="AG242" i="2"/>
  <c r="AI242" i="2"/>
  <c r="B243" i="2"/>
  <c r="E243" i="2"/>
  <c r="G243" i="2"/>
  <c r="I243" i="2"/>
  <c r="K243" i="2"/>
  <c r="M243" i="2"/>
  <c r="O243" i="2"/>
  <c r="Q243" i="2"/>
  <c r="S243" i="2"/>
  <c r="U243" i="2"/>
  <c r="W243" i="2"/>
  <c r="Y243" i="2"/>
  <c r="AA243" i="2"/>
  <c r="AC243" i="2"/>
  <c r="AE243" i="2"/>
  <c r="AG243" i="2"/>
  <c r="AI243" i="2"/>
  <c r="B244" i="2"/>
  <c r="G244" i="2" s="1"/>
  <c r="E244" i="2"/>
  <c r="I244" i="2"/>
  <c r="K244" i="2"/>
  <c r="M244" i="2"/>
  <c r="O244" i="2"/>
  <c r="Q244" i="2"/>
  <c r="S244" i="2"/>
  <c r="U244" i="2"/>
  <c r="W244" i="2"/>
  <c r="Y244" i="2"/>
  <c r="AA244" i="2"/>
  <c r="AC244" i="2"/>
  <c r="AE244" i="2"/>
  <c r="AG244" i="2"/>
  <c r="AI244" i="2"/>
  <c r="B245" i="2"/>
  <c r="G245" i="2" s="1"/>
  <c r="E245" i="2"/>
  <c r="I245" i="2"/>
  <c r="K245" i="2"/>
  <c r="M245" i="2"/>
  <c r="O245" i="2"/>
  <c r="Q245" i="2"/>
  <c r="S245" i="2"/>
  <c r="U245" i="2"/>
  <c r="W245" i="2"/>
  <c r="Y245" i="2"/>
  <c r="AA245" i="2"/>
  <c r="AC245" i="2"/>
  <c r="AE245" i="2"/>
  <c r="AG245" i="2"/>
  <c r="AI245" i="2"/>
  <c r="B246" i="2"/>
  <c r="G246" i="2" s="1"/>
  <c r="E246" i="2"/>
  <c r="I246" i="2"/>
  <c r="K246" i="2"/>
  <c r="AL246" i="2" s="1"/>
  <c r="A246" i="3" s="1"/>
  <c r="M246" i="2"/>
  <c r="O246" i="2"/>
  <c r="Q246" i="2"/>
  <c r="S246" i="2"/>
  <c r="U246" i="2"/>
  <c r="W246" i="2"/>
  <c r="Y246" i="2"/>
  <c r="AA246" i="2"/>
  <c r="AC246" i="2"/>
  <c r="AE246" i="2"/>
  <c r="AG246" i="2"/>
  <c r="AI246" i="2"/>
  <c r="B247" i="2"/>
  <c r="E247" i="2"/>
  <c r="G247" i="2"/>
  <c r="I247" i="2"/>
  <c r="K247" i="2"/>
  <c r="M247" i="2"/>
  <c r="O247" i="2"/>
  <c r="Q247" i="2"/>
  <c r="S247" i="2"/>
  <c r="U247" i="2"/>
  <c r="W247" i="2"/>
  <c r="Y247" i="2"/>
  <c r="AA247" i="2"/>
  <c r="AC247" i="2"/>
  <c r="AE247" i="2"/>
  <c r="AG247" i="2"/>
  <c r="AI247" i="2"/>
  <c r="B248" i="2"/>
  <c r="G248" i="2" s="1"/>
  <c r="E248" i="2"/>
  <c r="I248" i="2"/>
  <c r="K248" i="2"/>
  <c r="M248" i="2"/>
  <c r="O248" i="2"/>
  <c r="Q248" i="2"/>
  <c r="S248" i="2"/>
  <c r="U248" i="2"/>
  <c r="W248" i="2"/>
  <c r="Y248" i="2"/>
  <c r="AA248" i="2"/>
  <c r="AC248" i="2"/>
  <c r="AE248" i="2"/>
  <c r="AG248" i="2"/>
  <c r="AI248" i="2"/>
  <c r="B249" i="2"/>
  <c r="E249" i="2"/>
  <c r="G249" i="2"/>
  <c r="I249" i="2"/>
  <c r="K249" i="2"/>
  <c r="M249" i="2"/>
  <c r="O249" i="2"/>
  <c r="Q249" i="2"/>
  <c r="S249" i="2"/>
  <c r="U249" i="2"/>
  <c r="W249" i="2"/>
  <c r="Y249" i="2"/>
  <c r="AA249" i="2"/>
  <c r="AC249" i="2"/>
  <c r="AE249" i="2"/>
  <c r="AG249" i="2"/>
  <c r="AI249" i="2"/>
  <c r="B250" i="2"/>
  <c r="G250" i="2" s="1"/>
  <c r="E250" i="2"/>
  <c r="I250" i="2"/>
  <c r="K250" i="2"/>
  <c r="M250" i="2"/>
  <c r="O250" i="2"/>
  <c r="Q250" i="2"/>
  <c r="S250" i="2"/>
  <c r="U250" i="2"/>
  <c r="W250" i="2"/>
  <c r="Y250" i="2"/>
  <c r="AA250" i="2"/>
  <c r="AC250" i="2"/>
  <c r="AE250" i="2"/>
  <c r="AG250" i="2"/>
  <c r="AI250" i="2"/>
  <c r="AL250" i="2"/>
  <c r="A250" i="3" s="1"/>
  <c r="B251" i="2"/>
  <c r="G251" i="2" s="1"/>
  <c r="E251" i="2"/>
  <c r="I251" i="2"/>
  <c r="K251" i="2"/>
  <c r="M251" i="2"/>
  <c r="O251" i="2"/>
  <c r="Q251" i="2"/>
  <c r="S251" i="2"/>
  <c r="U251" i="2"/>
  <c r="W251" i="2"/>
  <c r="Y251" i="2"/>
  <c r="AA251" i="2"/>
  <c r="AC251" i="2"/>
  <c r="AE251" i="2"/>
  <c r="AG251" i="2"/>
  <c r="AI251" i="2"/>
  <c r="B252" i="2"/>
  <c r="G252" i="2" s="1"/>
  <c r="E252" i="2"/>
  <c r="I252" i="2"/>
  <c r="K252" i="2"/>
  <c r="M252" i="2"/>
  <c r="O252" i="2"/>
  <c r="Q252" i="2"/>
  <c r="S252" i="2"/>
  <c r="U252" i="2"/>
  <c r="W252" i="2"/>
  <c r="Y252" i="2"/>
  <c r="AA252" i="2"/>
  <c r="AC252" i="2"/>
  <c r="AE252" i="2"/>
  <c r="AG252" i="2"/>
  <c r="AI252" i="2"/>
  <c r="B253" i="2"/>
  <c r="E253" i="2"/>
  <c r="G253" i="2"/>
  <c r="I253" i="2"/>
  <c r="K253" i="2"/>
  <c r="M253" i="2"/>
  <c r="O253" i="2"/>
  <c r="Q253" i="2"/>
  <c r="S253" i="2"/>
  <c r="U253" i="2"/>
  <c r="W253" i="2"/>
  <c r="Y253" i="2"/>
  <c r="AA253" i="2"/>
  <c r="AC253" i="2"/>
  <c r="AE253" i="2"/>
  <c r="AG253" i="2"/>
  <c r="AI253" i="2"/>
  <c r="B254" i="2"/>
  <c r="G254" i="2" s="1"/>
  <c r="E254" i="2"/>
  <c r="AL254" i="2" s="1"/>
  <c r="A254" i="3" s="1"/>
  <c r="I254" i="2"/>
  <c r="K254" i="2"/>
  <c r="M254" i="2"/>
  <c r="O254" i="2"/>
  <c r="Q254" i="2"/>
  <c r="S254" i="2"/>
  <c r="U254" i="2"/>
  <c r="W254" i="2"/>
  <c r="Y254" i="2"/>
  <c r="AA254" i="2"/>
  <c r="AC254" i="2"/>
  <c r="AE254" i="2"/>
  <c r="AG254" i="2"/>
  <c r="AI254" i="2"/>
  <c r="B255" i="2"/>
  <c r="G255" i="2" s="1"/>
  <c r="E255" i="2"/>
  <c r="I255" i="2"/>
  <c r="K255" i="2"/>
  <c r="M255" i="2"/>
  <c r="O255" i="2"/>
  <c r="Q255" i="2"/>
  <c r="S255" i="2"/>
  <c r="U255" i="2"/>
  <c r="W255" i="2"/>
  <c r="Y255" i="2"/>
  <c r="AA255" i="2"/>
  <c r="AC255" i="2"/>
  <c r="AE255" i="2"/>
  <c r="AG255" i="2"/>
  <c r="AI255" i="2"/>
  <c r="B256" i="2"/>
  <c r="G256" i="2" s="1"/>
  <c r="E256" i="2"/>
  <c r="I256" i="2"/>
  <c r="K256" i="2"/>
  <c r="M256" i="2"/>
  <c r="O256" i="2"/>
  <c r="Q256" i="2"/>
  <c r="S256" i="2"/>
  <c r="U256" i="2"/>
  <c r="W256" i="2"/>
  <c r="Y256" i="2"/>
  <c r="AA256" i="2"/>
  <c r="AC256" i="2"/>
  <c r="AE256" i="2"/>
  <c r="AG256" i="2"/>
  <c r="AI256" i="2"/>
  <c r="B257" i="2"/>
  <c r="E257" i="2"/>
  <c r="I257" i="2"/>
  <c r="K257" i="2"/>
  <c r="M257" i="2"/>
  <c r="O257" i="2"/>
  <c r="Q257" i="2"/>
  <c r="S257" i="2"/>
  <c r="U257" i="2"/>
  <c r="W257" i="2"/>
  <c r="Y257" i="2"/>
  <c r="AA257" i="2"/>
  <c r="AC257" i="2"/>
  <c r="AE257" i="2"/>
  <c r="AG257" i="2"/>
  <c r="AI257" i="2"/>
  <c r="B258" i="2"/>
  <c r="G258" i="2" s="1"/>
  <c r="E258" i="2"/>
  <c r="I258" i="2"/>
  <c r="K258" i="2"/>
  <c r="M258" i="2"/>
  <c r="O258" i="2"/>
  <c r="Q258" i="2"/>
  <c r="S258" i="2"/>
  <c r="U258" i="2"/>
  <c r="W258" i="2"/>
  <c r="Y258" i="2"/>
  <c r="AA258" i="2"/>
  <c r="AC258" i="2"/>
  <c r="AE258" i="2"/>
  <c r="AG258" i="2"/>
  <c r="AI258" i="2"/>
  <c r="B259" i="2"/>
  <c r="E259" i="2"/>
  <c r="G259" i="2"/>
  <c r="I259" i="2"/>
  <c r="K259" i="2"/>
  <c r="M259" i="2"/>
  <c r="O259" i="2"/>
  <c r="Q259" i="2"/>
  <c r="S259" i="2"/>
  <c r="U259" i="2"/>
  <c r="W259" i="2"/>
  <c r="Y259" i="2"/>
  <c r="AA259" i="2"/>
  <c r="AC259" i="2"/>
  <c r="AE259" i="2"/>
  <c r="AG259" i="2"/>
  <c r="AI259" i="2"/>
  <c r="B260" i="2"/>
  <c r="G260" i="2" s="1"/>
  <c r="E260" i="2"/>
  <c r="I260" i="2"/>
  <c r="K260" i="2"/>
  <c r="M260" i="2"/>
  <c r="O260" i="2"/>
  <c r="Q260" i="2"/>
  <c r="S260" i="2"/>
  <c r="U260" i="2"/>
  <c r="W260" i="2"/>
  <c r="Y260" i="2"/>
  <c r="AA260" i="2"/>
  <c r="AC260" i="2"/>
  <c r="AE260" i="2"/>
  <c r="AG260" i="2"/>
  <c r="AI260" i="2"/>
  <c r="AL260" i="2"/>
  <c r="A260" i="3" s="1"/>
  <c r="B261" i="2"/>
  <c r="G261" i="2" s="1"/>
  <c r="AL261" i="2" s="1"/>
  <c r="A261" i="3" s="1"/>
  <c r="E261" i="2"/>
  <c r="I261" i="2"/>
  <c r="K261" i="2"/>
  <c r="M261" i="2"/>
  <c r="O261" i="2"/>
  <c r="Q261" i="2"/>
  <c r="S261" i="2"/>
  <c r="U261" i="2"/>
  <c r="W261" i="2"/>
  <c r="Y261" i="2"/>
  <c r="AA261" i="2"/>
  <c r="AC261" i="2"/>
  <c r="AE261" i="2"/>
  <c r="AG261" i="2"/>
  <c r="AI261" i="2"/>
  <c r="B262" i="2"/>
  <c r="G262" i="2" s="1"/>
  <c r="E262" i="2"/>
  <c r="I262" i="2"/>
  <c r="K262" i="2"/>
  <c r="M262" i="2"/>
  <c r="O262" i="2"/>
  <c r="Q262" i="2"/>
  <c r="S262" i="2"/>
  <c r="U262" i="2"/>
  <c r="W262" i="2"/>
  <c r="Y262" i="2"/>
  <c r="AA262" i="2"/>
  <c r="AC262" i="2"/>
  <c r="AE262" i="2"/>
  <c r="AG262" i="2"/>
  <c r="AI262" i="2"/>
  <c r="B263" i="2"/>
  <c r="E263" i="2"/>
  <c r="G263" i="2"/>
  <c r="I263" i="2"/>
  <c r="K263" i="2"/>
  <c r="M263" i="2"/>
  <c r="O263" i="2"/>
  <c r="Q263" i="2"/>
  <c r="S263" i="2"/>
  <c r="U263" i="2"/>
  <c r="W263" i="2"/>
  <c r="Y263" i="2"/>
  <c r="AA263" i="2"/>
  <c r="AC263" i="2"/>
  <c r="AE263" i="2"/>
  <c r="AG263" i="2"/>
  <c r="AI263" i="2"/>
  <c r="B264" i="2"/>
  <c r="G264" i="2" s="1"/>
  <c r="E264" i="2"/>
  <c r="I264" i="2"/>
  <c r="K264" i="2"/>
  <c r="M264" i="2"/>
  <c r="O264" i="2"/>
  <c r="Q264" i="2"/>
  <c r="S264" i="2"/>
  <c r="U264" i="2"/>
  <c r="W264" i="2"/>
  <c r="Y264" i="2"/>
  <c r="AA264" i="2"/>
  <c r="AC264" i="2"/>
  <c r="AE264" i="2"/>
  <c r="AG264" i="2"/>
  <c r="AI264" i="2"/>
  <c r="B265" i="2"/>
  <c r="E265" i="2"/>
  <c r="G265" i="2"/>
  <c r="I265" i="2"/>
  <c r="K265" i="2"/>
  <c r="M265" i="2"/>
  <c r="O265" i="2"/>
  <c r="Q265" i="2"/>
  <c r="S265" i="2"/>
  <c r="U265" i="2"/>
  <c r="W265" i="2"/>
  <c r="Y265" i="2"/>
  <c r="AA265" i="2"/>
  <c r="AC265" i="2"/>
  <c r="AE265" i="2"/>
  <c r="AG265" i="2"/>
  <c r="AI265" i="2"/>
  <c r="AL265" i="2"/>
  <c r="A265" i="3" s="1"/>
  <c r="B266" i="2"/>
  <c r="G266" i="2" s="1"/>
  <c r="E266" i="2"/>
  <c r="I266" i="2"/>
  <c r="K266" i="2"/>
  <c r="M266" i="2"/>
  <c r="O266" i="2"/>
  <c r="Q266" i="2"/>
  <c r="S266" i="2"/>
  <c r="U266" i="2"/>
  <c r="W266" i="2"/>
  <c r="Y266" i="2"/>
  <c r="AA266" i="2"/>
  <c r="AC266" i="2"/>
  <c r="AE266" i="2"/>
  <c r="AG266" i="2"/>
  <c r="AI266" i="2"/>
  <c r="B267" i="2"/>
  <c r="G267" i="2" s="1"/>
  <c r="AL267" i="2" s="1"/>
  <c r="A267" i="3" s="1"/>
  <c r="E267" i="2"/>
  <c r="I267" i="2"/>
  <c r="K267" i="2"/>
  <c r="M267" i="2"/>
  <c r="O267" i="2"/>
  <c r="Q267" i="2"/>
  <c r="S267" i="2"/>
  <c r="U267" i="2"/>
  <c r="W267" i="2"/>
  <c r="Y267" i="2"/>
  <c r="AA267" i="2"/>
  <c r="AC267" i="2"/>
  <c r="AE267" i="2"/>
  <c r="AG267" i="2"/>
  <c r="AI267" i="2"/>
  <c r="B268" i="2"/>
  <c r="G268" i="2" s="1"/>
  <c r="E268" i="2"/>
  <c r="I268" i="2"/>
  <c r="AL268" i="2" s="1"/>
  <c r="A268" i="3" s="1"/>
  <c r="K268" i="2"/>
  <c r="M268" i="2"/>
  <c r="O268" i="2"/>
  <c r="Q268" i="2"/>
  <c r="S268" i="2"/>
  <c r="U268" i="2"/>
  <c r="W268" i="2"/>
  <c r="Y268" i="2"/>
  <c r="AA268" i="2"/>
  <c r="AC268" i="2"/>
  <c r="AE268" i="2"/>
  <c r="AG268" i="2"/>
  <c r="AI268" i="2"/>
  <c r="B269" i="2"/>
  <c r="E269" i="2"/>
  <c r="G269" i="2"/>
  <c r="I269" i="2"/>
  <c r="K269" i="2"/>
  <c r="M269" i="2"/>
  <c r="O269" i="2"/>
  <c r="Q269" i="2"/>
  <c r="S269" i="2"/>
  <c r="U269" i="2"/>
  <c r="W269" i="2"/>
  <c r="Y269" i="2"/>
  <c r="AA269" i="2"/>
  <c r="AC269" i="2"/>
  <c r="AE269" i="2"/>
  <c r="AG269" i="2"/>
  <c r="AI269" i="2"/>
  <c r="B270" i="2"/>
  <c r="G270" i="2" s="1"/>
  <c r="E270" i="2"/>
  <c r="I270" i="2"/>
  <c r="K270" i="2"/>
  <c r="M270" i="2"/>
  <c r="O270" i="2"/>
  <c r="Q270" i="2"/>
  <c r="S270" i="2"/>
  <c r="U270" i="2"/>
  <c r="W270" i="2"/>
  <c r="Y270" i="2"/>
  <c r="AA270" i="2"/>
  <c r="AC270" i="2"/>
  <c r="AE270" i="2"/>
  <c r="AG270" i="2"/>
  <c r="AI270" i="2"/>
  <c r="B271" i="2"/>
  <c r="G271" i="2" s="1"/>
  <c r="AL271" i="2" s="1"/>
  <c r="A271" i="3" s="1"/>
  <c r="E271" i="2"/>
  <c r="I271" i="2"/>
  <c r="K271" i="2"/>
  <c r="M271" i="2"/>
  <c r="O271" i="2"/>
  <c r="Q271" i="2"/>
  <c r="S271" i="2"/>
  <c r="U271" i="2"/>
  <c r="W271" i="2"/>
  <c r="Y271" i="2"/>
  <c r="AA271" i="2"/>
  <c r="AC271" i="2"/>
  <c r="AE271" i="2"/>
  <c r="AG271" i="2"/>
  <c r="AI271" i="2"/>
  <c r="B272" i="2"/>
  <c r="G272" i="2" s="1"/>
  <c r="E272" i="2"/>
  <c r="I272" i="2"/>
  <c r="K272" i="2"/>
  <c r="M272" i="2"/>
  <c r="O272" i="2"/>
  <c r="Q272" i="2"/>
  <c r="S272" i="2"/>
  <c r="U272" i="2"/>
  <c r="W272" i="2"/>
  <c r="Y272" i="2"/>
  <c r="AA272" i="2"/>
  <c r="AC272" i="2"/>
  <c r="AE272" i="2"/>
  <c r="AG272" i="2"/>
  <c r="AI272" i="2"/>
  <c r="B273" i="2"/>
  <c r="E273" i="2"/>
  <c r="I273" i="2"/>
  <c r="K273" i="2"/>
  <c r="M273" i="2"/>
  <c r="O273" i="2"/>
  <c r="Q273" i="2"/>
  <c r="S273" i="2"/>
  <c r="U273" i="2"/>
  <c r="W273" i="2"/>
  <c r="Y273" i="2"/>
  <c r="AA273" i="2"/>
  <c r="AC273" i="2"/>
  <c r="AE273" i="2"/>
  <c r="AG273" i="2"/>
  <c r="AI273" i="2"/>
  <c r="B274" i="2"/>
  <c r="G274" i="2" s="1"/>
  <c r="E274" i="2"/>
  <c r="I274" i="2"/>
  <c r="K274" i="2"/>
  <c r="M274" i="2"/>
  <c r="O274" i="2"/>
  <c r="Q274" i="2"/>
  <c r="S274" i="2"/>
  <c r="U274" i="2"/>
  <c r="W274" i="2"/>
  <c r="Y274" i="2"/>
  <c r="AA274" i="2"/>
  <c r="AC274" i="2"/>
  <c r="AE274" i="2"/>
  <c r="AG274" i="2"/>
  <c r="AI274" i="2"/>
  <c r="B275" i="2"/>
  <c r="E275" i="2"/>
  <c r="G275" i="2"/>
  <c r="I275" i="2"/>
  <c r="K275" i="2"/>
  <c r="M275" i="2"/>
  <c r="O275" i="2"/>
  <c r="Q275" i="2"/>
  <c r="S275" i="2"/>
  <c r="U275" i="2"/>
  <c r="W275" i="2"/>
  <c r="Y275" i="2"/>
  <c r="AA275" i="2"/>
  <c r="AC275" i="2"/>
  <c r="AE275" i="2"/>
  <c r="AG275" i="2"/>
  <c r="AI275" i="2"/>
  <c r="B276" i="2"/>
  <c r="G276" i="2" s="1"/>
  <c r="E276" i="2"/>
  <c r="I276" i="2"/>
  <c r="K276" i="2"/>
  <c r="M276" i="2"/>
  <c r="O276" i="2"/>
  <c r="Q276" i="2"/>
  <c r="S276" i="2"/>
  <c r="U276" i="2"/>
  <c r="W276" i="2"/>
  <c r="Y276" i="2"/>
  <c r="AA276" i="2"/>
  <c r="AC276" i="2"/>
  <c r="AE276" i="2"/>
  <c r="AG276" i="2"/>
  <c r="AI276" i="2"/>
  <c r="AL276" i="2"/>
  <c r="A276" i="3" s="1"/>
  <c r="B277" i="2"/>
  <c r="G277" i="2" s="1"/>
  <c r="AL277" i="2" s="1"/>
  <c r="A277" i="3" s="1"/>
  <c r="E277" i="2"/>
  <c r="I277" i="2"/>
  <c r="K277" i="2"/>
  <c r="M277" i="2"/>
  <c r="O277" i="2"/>
  <c r="Q277" i="2"/>
  <c r="S277" i="2"/>
  <c r="U277" i="2"/>
  <c r="W277" i="2"/>
  <c r="Y277" i="2"/>
  <c r="AA277" i="2"/>
  <c r="AC277" i="2"/>
  <c r="AE277" i="2"/>
  <c r="AG277" i="2"/>
  <c r="AI277" i="2"/>
  <c r="B278" i="2"/>
  <c r="G278" i="2" s="1"/>
  <c r="E278" i="2"/>
  <c r="I278" i="2"/>
  <c r="K278" i="2"/>
  <c r="M278" i="2"/>
  <c r="O278" i="2"/>
  <c r="Q278" i="2"/>
  <c r="S278" i="2"/>
  <c r="U278" i="2"/>
  <c r="W278" i="2"/>
  <c r="Y278" i="2"/>
  <c r="AA278" i="2"/>
  <c r="AC278" i="2"/>
  <c r="AE278" i="2"/>
  <c r="AG278" i="2"/>
  <c r="AI278" i="2"/>
  <c r="B279" i="2"/>
  <c r="E279" i="2"/>
  <c r="G279" i="2"/>
  <c r="I279" i="2"/>
  <c r="K279" i="2"/>
  <c r="M279" i="2"/>
  <c r="O279" i="2"/>
  <c r="Q279" i="2"/>
  <c r="S279" i="2"/>
  <c r="U279" i="2"/>
  <c r="W279" i="2"/>
  <c r="Y279" i="2"/>
  <c r="AA279" i="2"/>
  <c r="AC279" i="2"/>
  <c r="AE279" i="2"/>
  <c r="AG279" i="2"/>
  <c r="AI279" i="2"/>
  <c r="B280" i="2"/>
  <c r="G280" i="2" s="1"/>
  <c r="E280" i="2"/>
  <c r="I280" i="2"/>
  <c r="K280" i="2"/>
  <c r="M280" i="2"/>
  <c r="O280" i="2"/>
  <c r="Q280" i="2"/>
  <c r="S280" i="2"/>
  <c r="U280" i="2"/>
  <c r="W280" i="2"/>
  <c r="Y280" i="2"/>
  <c r="AA280" i="2"/>
  <c r="AC280" i="2"/>
  <c r="AE280" i="2"/>
  <c r="AG280" i="2"/>
  <c r="AI280" i="2"/>
  <c r="B281" i="2"/>
  <c r="E281" i="2"/>
  <c r="G281" i="2"/>
  <c r="I281" i="2"/>
  <c r="K281" i="2"/>
  <c r="M281" i="2"/>
  <c r="O281" i="2"/>
  <c r="Q281" i="2"/>
  <c r="S281" i="2"/>
  <c r="U281" i="2"/>
  <c r="W281" i="2"/>
  <c r="Y281" i="2"/>
  <c r="AA281" i="2"/>
  <c r="AC281" i="2"/>
  <c r="AE281" i="2"/>
  <c r="AG281" i="2"/>
  <c r="AI281" i="2"/>
  <c r="AL281" i="2"/>
  <c r="A281" i="3" s="1"/>
  <c r="B282" i="2"/>
  <c r="G282" i="2" s="1"/>
  <c r="E282" i="2"/>
  <c r="I282" i="2"/>
  <c r="K282" i="2"/>
  <c r="M282" i="2"/>
  <c r="O282" i="2"/>
  <c r="Q282" i="2"/>
  <c r="S282" i="2"/>
  <c r="U282" i="2"/>
  <c r="W282" i="2"/>
  <c r="Y282" i="2"/>
  <c r="AA282" i="2"/>
  <c r="AC282" i="2"/>
  <c r="AE282" i="2"/>
  <c r="AG282" i="2"/>
  <c r="AI282" i="2"/>
  <c r="B283" i="2"/>
  <c r="G283" i="2" s="1"/>
  <c r="AL283" i="2" s="1"/>
  <c r="A283" i="3" s="1"/>
  <c r="E283" i="2"/>
  <c r="I283" i="2"/>
  <c r="K283" i="2"/>
  <c r="M283" i="2"/>
  <c r="O283" i="2"/>
  <c r="Q283" i="2"/>
  <c r="S283" i="2"/>
  <c r="U283" i="2"/>
  <c r="W283" i="2"/>
  <c r="Y283" i="2"/>
  <c r="AA283" i="2"/>
  <c r="AC283" i="2"/>
  <c r="AE283" i="2"/>
  <c r="AG283" i="2"/>
  <c r="AI283" i="2"/>
  <c r="B284" i="2"/>
  <c r="G284" i="2" s="1"/>
  <c r="E284" i="2"/>
  <c r="I284" i="2"/>
  <c r="AL284" i="2" s="1"/>
  <c r="A284" i="3" s="1"/>
  <c r="K284" i="2"/>
  <c r="M284" i="2"/>
  <c r="O284" i="2"/>
  <c r="Q284" i="2"/>
  <c r="S284" i="2"/>
  <c r="U284" i="2"/>
  <c r="W284" i="2"/>
  <c r="Y284" i="2"/>
  <c r="AA284" i="2"/>
  <c r="AC284" i="2"/>
  <c r="AE284" i="2"/>
  <c r="AG284" i="2"/>
  <c r="AI284" i="2"/>
  <c r="B285" i="2"/>
  <c r="E285" i="2"/>
  <c r="G285" i="2"/>
  <c r="I285" i="2"/>
  <c r="K285" i="2"/>
  <c r="M285" i="2"/>
  <c r="O285" i="2"/>
  <c r="Q285" i="2"/>
  <c r="S285" i="2"/>
  <c r="U285" i="2"/>
  <c r="W285" i="2"/>
  <c r="Y285" i="2"/>
  <c r="AA285" i="2"/>
  <c r="AC285" i="2"/>
  <c r="AE285" i="2"/>
  <c r="AG285" i="2"/>
  <c r="AI285" i="2"/>
  <c r="B286" i="2"/>
  <c r="G286" i="2" s="1"/>
  <c r="E286" i="2"/>
  <c r="I286" i="2"/>
  <c r="K286" i="2"/>
  <c r="M286" i="2"/>
  <c r="O286" i="2"/>
  <c r="Q286" i="2"/>
  <c r="S286" i="2"/>
  <c r="U286" i="2"/>
  <c r="W286" i="2"/>
  <c r="Y286" i="2"/>
  <c r="AA286" i="2"/>
  <c r="AC286" i="2"/>
  <c r="AE286" i="2"/>
  <c r="AG286" i="2"/>
  <c r="AI286" i="2"/>
  <c r="B287" i="2"/>
  <c r="G287" i="2" s="1"/>
  <c r="AL287" i="2" s="1"/>
  <c r="A287" i="3" s="1"/>
  <c r="E287" i="2"/>
  <c r="I287" i="2"/>
  <c r="K287" i="2"/>
  <c r="M287" i="2"/>
  <c r="O287" i="2"/>
  <c r="Q287" i="2"/>
  <c r="S287" i="2"/>
  <c r="U287" i="2"/>
  <c r="W287" i="2"/>
  <c r="Y287" i="2"/>
  <c r="AA287" i="2"/>
  <c r="AC287" i="2"/>
  <c r="AE287" i="2"/>
  <c r="AG287" i="2"/>
  <c r="AI287" i="2"/>
  <c r="B288" i="2"/>
  <c r="G288" i="2" s="1"/>
  <c r="E288" i="2"/>
  <c r="I288" i="2"/>
  <c r="K288" i="2"/>
  <c r="M288" i="2"/>
  <c r="O288" i="2"/>
  <c r="Q288" i="2"/>
  <c r="S288" i="2"/>
  <c r="U288" i="2"/>
  <c r="W288" i="2"/>
  <c r="Y288" i="2"/>
  <c r="AA288" i="2"/>
  <c r="AC288" i="2"/>
  <c r="AE288" i="2"/>
  <c r="AG288" i="2"/>
  <c r="AI288" i="2"/>
  <c r="B289" i="2"/>
  <c r="E289" i="2"/>
  <c r="I289" i="2"/>
  <c r="K289" i="2"/>
  <c r="M289" i="2"/>
  <c r="O289" i="2"/>
  <c r="Q289" i="2"/>
  <c r="S289" i="2"/>
  <c r="U289" i="2"/>
  <c r="W289" i="2"/>
  <c r="Y289" i="2"/>
  <c r="AA289" i="2"/>
  <c r="AC289" i="2"/>
  <c r="AE289" i="2"/>
  <c r="AG289" i="2"/>
  <c r="AI289" i="2"/>
  <c r="B290" i="2"/>
  <c r="G290" i="2" s="1"/>
  <c r="E290" i="2"/>
  <c r="I290" i="2"/>
  <c r="K290" i="2"/>
  <c r="M290" i="2"/>
  <c r="O290" i="2"/>
  <c r="Q290" i="2"/>
  <c r="S290" i="2"/>
  <c r="U290" i="2"/>
  <c r="W290" i="2"/>
  <c r="Y290" i="2"/>
  <c r="AA290" i="2"/>
  <c r="AC290" i="2"/>
  <c r="AE290" i="2"/>
  <c r="AG290" i="2"/>
  <c r="AI290" i="2"/>
  <c r="B291" i="2"/>
  <c r="E291" i="2"/>
  <c r="G291" i="2"/>
  <c r="I291" i="2"/>
  <c r="K291" i="2"/>
  <c r="M291" i="2"/>
  <c r="O291" i="2"/>
  <c r="Q291" i="2"/>
  <c r="S291" i="2"/>
  <c r="U291" i="2"/>
  <c r="W291" i="2"/>
  <c r="Y291" i="2"/>
  <c r="AA291" i="2"/>
  <c r="AC291" i="2"/>
  <c r="AE291" i="2"/>
  <c r="AG291" i="2"/>
  <c r="AI291" i="2"/>
  <c r="B292" i="2"/>
  <c r="G292" i="2" s="1"/>
  <c r="E292" i="2"/>
  <c r="I292" i="2"/>
  <c r="K292" i="2"/>
  <c r="M292" i="2"/>
  <c r="O292" i="2"/>
  <c r="Q292" i="2"/>
  <c r="S292" i="2"/>
  <c r="U292" i="2"/>
  <c r="W292" i="2"/>
  <c r="Y292" i="2"/>
  <c r="AA292" i="2"/>
  <c r="AC292" i="2"/>
  <c r="AE292" i="2"/>
  <c r="AG292" i="2"/>
  <c r="AI292" i="2"/>
  <c r="AL292" i="2"/>
  <c r="A292" i="3" s="1"/>
  <c r="B293" i="2"/>
  <c r="G293" i="2" s="1"/>
  <c r="AL293" i="2" s="1"/>
  <c r="A293" i="3" s="1"/>
  <c r="E293" i="2"/>
  <c r="I293" i="2"/>
  <c r="K293" i="2"/>
  <c r="M293" i="2"/>
  <c r="O293" i="2"/>
  <c r="Q293" i="2"/>
  <c r="S293" i="2"/>
  <c r="U293" i="2"/>
  <c r="W293" i="2"/>
  <c r="Y293" i="2"/>
  <c r="AA293" i="2"/>
  <c r="AC293" i="2"/>
  <c r="AE293" i="2"/>
  <c r="AG293" i="2"/>
  <c r="AI293" i="2"/>
  <c r="B294" i="2"/>
  <c r="G294" i="2" s="1"/>
  <c r="E294" i="2"/>
  <c r="I294" i="2"/>
  <c r="K294" i="2"/>
  <c r="M294" i="2"/>
  <c r="O294" i="2"/>
  <c r="Q294" i="2"/>
  <c r="S294" i="2"/>
  <c r="U294" i="2"/>
  <c r="W294" i="2"/>
  <c r="Y294" i="2"/>
  <c r="AA294" i="2"/>
  <c r="AC294" i="2"/>
  <c r="AE294" i="2"/>
  <c r="AG294" i="2"/>
  <c r="AI294" i="2"/>
  <c r="B295" i="2"/>
  <c r="E295" i="2"/>
  <c r="G295" i="2"/>
  <c r="I295" i="2"/>
  <c r="K295" i="2"/>
  <c r="M295" i="2"/>
  <c r="O295" i="2"/>
  <c r="Q295" i="2"/>
  <c r="S295" i="2"/>
  <c r="U295" i="2"/>
  <c r="W295" i="2"/>
  <c r="Y295" i="2"/>
  <c r="AA295" i="2"/>
  <c r="AC295" i="2"/>
  <c r="AE295" i="2"/>
  <c r="AG295" i="2"/>
  <c r="AI295" i="2"/>
  <c r="B296" i="2"/>
  <c r="G296" i="2" s="1"/>
  <c r="E296" i="2"/>
  <c r="I296" i="2"/>
  <c r="K296" i="2"/>
  <c r="M296" i="2"/>
  <c r="O296" i="2"/>
  <c r="Q296" i="2"/>
  <c r="S296" i="2"/>
  <c r="U296" i="2"/>
  <c r="W296" i="2"/>
  <c r="Y296" i="2"/>
  <c r="AA296" i="2"/>
  <c r="AC296" i="2"/>
  <c r="AE296" i="2"/>
  <c r="AG296" i="2"/>
  <c r="AI296" i="2"/>
  <c r="B297" i="2"/>
  <c r="E297" i="2"/>
  <c r="G297" i="2"/>
  <c r="I297" i="2"/>
  <c r="K297" i="2"/>
  <c r="M297" i="2"/>
  <c r="O297" i="2"/>
  <c r="Q297" i="2"/>
  <c r="S297" i="2"/>
  <c r="U297" i="2"/>
  <c r="W297" i="2"/>
  <c r="Y297" i="2"/>
  <c r="AA297" i="2"/>
  <c r="AC297" i="2"/>
  <c r="AE297" i="2"/>
  <c r="AG297" i="2"/>
  <c r="AI297" i="2"/>
  <c r="AL297" i="2"/>
  <c r="A297" i="3" s="1"/>
  <c r="B298" i="2"/>
  <c r="G298" i="2" s="1"/>
  <c r="E298" i="2"/>
  <c r="I298" i="2"/>
  <c r="K298" i="2"/>
  <c r="M298" i="2"/>
  <c r="O298" i="2"/>
  <c r="Q298" i="2"/>
  <c r="S298" i="2"/>
  <c r="U298" i="2"/>
  <c r="W298" i="2"/>
  <c r="Y298" i="2"/>
  <c r="AA298" i="2"/>
  <c r="AC298" i="2"/>
  <c r="AE298" i="2"/>
  <c r="AG298" i="2"/>
  <c r="AI298" i="2"/>
  <c r="B299" i="2"/>
  <c r="G299" i="2" s="1"/>
  <c r="AL299" i="2" s="1"/>
  <c r="A299" i="3" s="1"/>
  <c r="E299" i="2"/>
  <c r="I299" i="2"/>
  <c r="K299" i="2"/>
  <c r="M299" i="2"/>
  <c r="O299" i="2"/>
  <c r="Q299" i="2"/>
  <c r="S299" i="2"/>
  <c r="U299" i="2"/>
  <c r="W299" i="2"/>
  <c r="Y299" i="2"/>
  <c r="AA299" i="2"/>
  <c r="AC299" i="2"/>
  <c r="AE299" i="2"/>
  <c r="AG299" i="2"/>
  <c r="AI299" i="2"/>
  <c r="B300" i="2"/>
  <c r="G300" i="2" s="1"/>
  <c r="E300" i="2"/>
  <c r="I300" i="2"/>
  <c r="AL300" i="2" s="1"/>
  <c r="A300" i="3" s="1"/>
  <c r="K300" i="2"/>
  <c r="M300" i="2"/>
  <c r="O300" i="2"/>
  <c r="Q300" i="2"/>
  <c r="S300" i="2"/>
  <c r="U300" i="2"/>
  <c r="W300" i="2"/>
  <c r="Y300" i="2"/>
  <c r="AA300" i="2"/>
  <c r="AC300" i="2"/>
  <c r="AE300" i="2"/>
  <c r="AG300" i="2"/>
  <c r="AI300" i="2"/>
  <c r="B301" i="2"/>
  <c r="E301" i="2"/>
  <c r="G301" i="2"/>
  <c r="I301" i="2"/>
  <c r="K301" i="2"/>
  <c r="M301" i="2"/>
  <c r="O301" i="2"/>
  <c r="Q301" i="2"/>
  <c r="S301" i="2"/>
  <c r="U301" i="2"/>
  <c r="W301" i="2"/>
  <c r="Y301" i="2"/>
  <c r="AA301" i="2"/>
  <c r="AC301" i="2"/>
  <c r="AE301" i="2"/>
  <c r="AG301" i="2"/>
  <c r="AI301" i="2"/>
  <c r="B302" i="2"/>
  <c r="G302" i="2" s="1"/>
  <c r="E302" i="2"/>
  <c r="I302" i="2"/>
  <c r="K302" i="2"/>
  <c r="M302" i="2"/>
  <c r="O302" i="2"/>
  <c r="Q302" i="2"/>
  <c r="S302" i="2"/>
  <c r="U302" i="2"/>
  <c r="W302" i="2"/>
  <c r="Y302" i="2"/>
  <c r="AA302" i="2"/>
  <c r="AC302" i="2"/>
  <c r="AE302" i="2"/>
  <c r="AG302" i="2"/>
  <c r="AI302" i="2"/>
  <c r="B303" i="2"/>
  <c r="G303" i="2" s="1"/>
  <c r="AL303" i="2" s="1"/>
  <c r="A303" i="3" s="1"/>
  <c r="E303" i="2"/>
  <c r="I303" i="2"/>
  <c r="K303" i="2"/>
  <c r="M303" i="2"/>
  <c r="O303" i="2"/>
  <c r="Q303" i="2"/>
  <c r="S303" i="2"/>
  <c r="U303" i="2"/>
  <c r="W303" i="2"/>
  <c r="Y303" i="2"/>
  <c r="AA303" i="2"/>
  <c r="AC303" i="2"/>
  <c r="AE303" i="2"/>
  <c r="AG303" i="2"/>
  <c r="AI303" i="2"/>
  <c r="B304" i="2"/>
  <c r="G304" i="2" s="1"/>
  <c r="E304" i="2"/>
  <c r="I304" i="2"/>
  <c r="K304" i="2"/>
  <c r="M304" i="2"/>
  <c r="O304" i="2"/>
  <c r="Q304" i="2"/>
  <c r="S304" i="2"/>
  <c r="U304" i="2"/>
  <c r="W304" i="2"/>
  <c r="Y304" i="2"/>
  <c r="AA304" i="2"/>
  <c r="AC304" i="2"/>
  <c r="AE304" i="2"/>
  <c r="AG304" i="2"/>
  <c r="AI304" i="2"/>
  <c r="B305" i="2"/>
  <c r="E305" i="2"/>
  <c r="I305" i="2"/>
  <c r="K305" i="2"/>
  <c r="M305" i="2"/>
  <c r="O305" i="2"/>
  <c r="Q305" i="2"/>
  <c r="S305" i="2"/>
  <c r="U305" i="2"/>
  <c r="W305" i="2"/>
  <c r="Y305" i="2"/>
  <c r="AA305" i="2"/>
  <c r="AC305" i="2"/>
  <c r="AE305" i="2"/>
  <c r="AG305" i="2"/>
  <c r="AI305" i="2"/>
  <c r="B306" i="2"/>
  <c r="G306" i="2" s="1"/>
  <c r="E306" i="2"/>
  <c r="I306" i="2"/>
  <c r="K306" i="2"/>
  <c r="M306" i="2"/>
  <c r="O306" i="2"/>
  <c r="Q306" i="2"/>
  <c r="S306" i="2"/>
  <c r="U306" i="2"/>
  <c r="W306" i="2"/>
  <c r="Y306" i="2"/>
  <c r="AA306" i="2"/>
  <c r="AC306" i="2"/>
  <c r="AE306" i="2"/>
  <c r="AG306" i="2"/>
  <c r="AI306" i="2"/>
  <c r="B307" i="2"/>
  <c r="E307" i="2"/>
  <c r="G307" i="2"/>
  <c r="I307" i="2"/>
  <c r="K307" i="2"/>
  <c r="M307" i="2"/>
  <c r="O307" i="2"/>
  <c r="Q307" i="2"/>
  <c r="S307" i="2"/>
  <c r="U307" i="2"/>
  <c r="W307" i="2"/>
  <c r="Y307" i="2"/>
  <c r="AA307" i="2"/>
  <c r="AC307" i="2"/>
  <c r="AE307" i="2"/>
  <c r="AG307" i="2"/>
  <c r="AI307" i="2"/>
  <c r="B308" i="2"/>
  <c r="G308" i="2" s="1"/>
  <c r="E308" i="2"/>
  <c r="I308" i="2"/>
  <c r="K308" i="2"/>
  <c r="M308" i="2"/>
  <c r="O308" i="2"/>
  <c r="Q308" i="2"/>
  <c r="S308" i="2"/>
  <c r="U308" i="2"/>
  <c r="W308" i="2"/>
  <c r="Y308" i="2"/>
  <c r="AA308" i="2"/>
  <c r="AC308" i="2"/>
  <c r="AE308" i="2"/>
  <c r="AG308" i="2"/>
  <c r="AI308" i="2"/>
  <c r="AL308" i="2"/>
  <c r="A308" i="3" s="1"/>
  <c r="B309" i="2"/>
  <c r="G309" i="2" s="1"/>
  <c r="E309" i="2"/>
  <c r="I309" i="2"/>
  <c r="K309" i="2"/>
  <c r="M309" i="2"/>
  <c r="O309" i="2"/>
  <c r="Q309" i="2"/>
  <c r="S309" i="2"/>
  <c r="U309" i="2"/>
  <c r="W309" i="2"/>
  <c r="Y309" i="2"/>
  <c r="AA309" i="2"/>
  <c r="AC309" i="2"/>
  <c r="AE309" i="2"/>
  <c r="AG309" i="2"/>
  <c r="AI309" i="2"/>
  <c r="B310" i="2"/>
  <c r="G310" i="2" s="1"/>
  <c r="E310" i="2"/>
  <c r="I310" i="2"/>
  <c r="K310" i="2"/>
  <c r="M310" i="2"/>
  <c r="O310" i="2"/>
  <c r="Q310" i="2"/>
  <c r="S310" i="2"/>
  <c r="U310" i="2"/>
  <c r="W310" i="2"/>
  <c r="Y310" i="2"/>
  <c r="AA310" i="2"/>
  <c r="AC310" i="2"/>
  <c r="AE310" i="2"/>
  <c r="AG310" i="2"/>
  <c r="AI310" i="2"/>
  <c r="B311" i="2"/>
  <c r="E311" i="2"/>
  <c r="G311" i="2"/>
  <c r="I311" i="2"/>
  <c r="K311" i="2"/>
  <c r="M311" i="2"/>
  <c r="O311" i="2"/>
  <c r="Q311" i="2"/>
  <c r="S311" i="2"/>
  <c r="U311" i="2"/>
  <c r="W311" i="2"/>
  <c r="Y311" i="2"/>
  <c r="AA311" i="2"/>
  <c r="AC311" i="2"/>
  <c r="AE311" i="2"/>
  <c r="AG311" i="2"/>
  <c r="AI311" i="2"/>
  <c r="B312" i="2"/>
  <c r="G312" i="2" s="1"/>
  <c r="E312" i="2"/>
  <c r="I312" i="2"/>
  <c r="K312" i="2"/>
  <c r="M312" i="2"/>
  <c r="O312" i="2"/>
  <c r="Q312" i="2"/>
  <c r="S312" i="2"/>
  <c r="U312" i="2"/>
  <c r="W312" i="2"/>
  <c r="Y312" i="2"/>
  <c r="AA312" i="2"/>
  <c r="AC312" i="2"/>
  <c r="AE312" i="2"/>
  <c r="AG312" i="2"/>
  <c r="AI312" i="2"/>
  <c r="B313" i="2"/>
  <c r="E313" i="2"/>
  <c r="G313" i="2"/>
  <c r="I313" i="2"/>
  <c r="K313" i="2"/>
  <c r="M313" i="2"/>
  <c r="O313" i="2"/>
  <c r="Q313" i="2"/>
  <c r="S313" i="2"/>
  <c r="U313" i="2"/>
  <c r="W313" i="2"/>
  <c r="Y313" i="2"/>
  <c r="AA313" i="2"/>
  <c r="AC313" i="2"/>
  <c r="AE313" i="2"/>
  <c r="AG313" i="2"/>
  <c r="AI313" i="2"/>
  <c r="AL313" i="2"/>
  <c r="A313" i="3" s="1"/>
  <c r="B314" i="2"/>
  <c r="G314" i="2" s="1"/>
  <c r="E314" i="2"/>
  <c r="I314" i="2"/>
  <c r="K314" i="2"/>
  <c r="M314" i="2"/>
  <c r="O314" i="2"/>
  <c r="Q314" i="2"/>
  <c r="S314" i="2"/>
  <c r="U314" i="2"/>
  <c r="W314" i="2"/>
  <c r="Y314" i="2"/>
  <c r="AA314" i="2"/>
  <c r="AC314" i="2"/>
  <c r="AE314" i="2"/>
  <c r="AG314" i="2"/>
  <c r="AI314" i="2"/>
  <c r="B315" i="2"/>
  <c r="G315" i="2" s="1"/>
  <c r="E315" i="2"/>
  <c r="I315" i="2"/>
  <c r="K315" i="2"/>
  <c r="M315" i="2"/>
  <c r="O315" i="2"/>
  <c r="Q315" i="2"/>
  <c r="S315" i="2"/>
  <c r="U315" i="2"/>
  <c r="W315" i="2"/>
  <c r="Y315" i="2"/>
  <c r="AA315" i="2"/>
  <c r="AC315" i="2"/>
  <c r="AE315" i="2"/>
  <c r="AG315" i="2"/>
  <c r="AI315" i="2"/>
  <c r="B316" i="2"/>
  <c r="G316" i="2" s="1"/>
  <c r="E316" i="2"/>
  <c r="I316" i="2"/>
  <c r="AL316" i="2" s="1"/>
  <c r="A316" i="3" s="1"/>
  <c r="K316" i="2"/>
  <c r="M316" i="2"/>
  <c r="O316" i="2"/>
  <c r="Q316" i="2"/>
  <c r="S316" i="2"/>
  <c r="U316" i="2"/>
  <c r="W316" i="2"/>
  <c r="Y316" i="2"/>
  <c r="AA316" i="2"/>
  <c r="AC316" i="2"/>
  <c r="AE316" i="2"/>
  <c r="AG316" i="2"/>
  <c r="AI316" i="2"/>
  <c r="B317" i="2"/>
  <c r="E317" i="2"/>
  <c r="G317" i="2"/>
  <c r="I317" i="2"/>
  <c r="K317" i="2"/>
  <c r="M317" i="2"/>
  <c r="O317" i="2"/>
  <c r="Q317" i="2"/>
  <c r="S317" i="2"/>
  <c r="U317" i="2"/>
  <c r="W317" i="2"/>
  <c r="Y317" i="2"/>
  <c r="AA317" i="2"/>
  <c r="AC317" i="2"/>
  <c r="AE317" i="2"/>
  <c r="AG317" i="2"/>
  <c r="AI317" i="2"/>
  <c r="B318" i="2"/>
  <c r="G318" i="2" s="1"/>
  <c r="E318" i="2"/>
  <c r="I318" i="2"/>
  <c r="K318" i="2"/>
  <c r="M318" i="2"/>
  <c r="O318" i="2"/>
  <c r="Q318" i="2"/>
  <c r="S318" i="2"/>
  <c r="U318" i="2"/>
  <c r="W318" i="2"/>
  <c r="Y318" i="2"/>
  <c r="AA318" i="2"/>
  <c r="AC318" i="2"/>
  <c r="AE318" i="2"/>
  <c r="AG318" i="2"/>
  <c r="AI318" i="2"/>
  <c r="B319" i="2"/>
  <c r="G319" i="2" s="1"/>
  <c r="AL319" i="2" s="1"/>
  <c r="A319" i="3" s="1"/>
  <c r="E319" i="2"/>
  <c r="I319" i="2"/>
  <c r="K319" i="2"/>
  <c r="M319" i="2"/>
  <c r="O319" i="2"/>
  <c r="Q319" i="2"/>
  <c r="S319" i="2"/>
  <c r="U319" i="2"/>
  <c r="W319" i="2"/>
  <c r="Y319" i="2"/>
  <c r="AA319" i="2"/>
  <c r="AC319" i="2"/>
  <c r="AE319" i="2"/>
  <c r="AG319" i="2"/>
  <c r="AI319" i="2"/>
  <c r="B320" i="2"/>
  <c r="G320" i="2" s="1"/>
  <c r="E320" i="2"/>
  <c r="I320" i="2"/>
  <c r="K320" i="2"/>
  <c r="M320" i="2"/>
  <c r="O320" i="2"/>
  <c r="Q320" i="2"/>
  <c r="S320" i="2"/>
  <c r="U320" i="2"/>
  <c r="W320" i="2"/>
  <c r="Y320" i="2"/>
  <c r="AA320" i="2"/>
  <c r="AC320" i="2"/>
  <c r="AE320" i="2"/>
  <c r="AG320" i="2"/>
  <c r="AI320" i="2"/>
  <c r="B321" i="2"/>
  <c r="E321" i="2"/>
  <c r="I321" i="2"/>
  <c r="K321" i="2"/>
  <c r="M321" i="2"/>
  <c r="O321" i="2"/>
  <c r="Q321" i="2"/>
  <c r="S321" i="2"/>
  <c r="U321" i="2"/>
  <c r="W321" i="2"/>
  <c r="Y321" i="2"/>
  <c r="AA321" i="2"/>
  <c r="AC321" i="2"/>
  <c r="AE321" i="2"/>
  <c r="AG321" i="2"/>
  <c r="AI321" i="2"/>
  <c r="B322" i="2"/>
  <c r="G322" i="2" s="1"/>
  <c r="E322" i="2"/>
  <c r="I322" i="2"/>
  <c r="K322" i="2"/>
  <c r="M322" i="2"/>
  <c r="O322" i="2"/>
  <c r="Q322" i="2"/>
  <c r="S322" i="2"/>
  <c r="U322" i="2"/>
  <c r="W322" i="2"/>
  <c r="Y322" i="2"/>
  <c r="AA322" i="2"/>
  <c r="AC322" i="2"/>
  <c r="AE322" i="2"/>
  <c r="AG322" i="2"/>
  <c r="AI322" i="2"/>
  <c r="B323" i="2"/>
  <c r="E323" i="2"/>
  <c r="G323" i="2"/>
  <c r="I323" i="2"/>
  <c r="K323" i="2"/>
  <c r="M323" i="2"/>
  <c r="O323" i="2"/>
  <c r="Q323" i="2"/>
  <c r="S323" i="2"/>
  <c r="U323" i="2"/>
  <c r="W323" i="2"/>
  <c r="Y323" i="2"/>
  <c r="AA323" i="2"/>
  <c r="AC323" i="2"/>
  <c r="AE323" i="2"/>
  <c r="AG323" i="2"/>
  <c r="AI323" i="2"/>
  <c r="B324" i="2"/>
  <c r="G324" i="2" s="1"/>
  <c r="E324" i="2"/>
  <c r="I324" i="2"/>
  <c r="K324" i="2"/>
  <c r="M324" i="2"/>
  <c r="O324" i="2"/>
  <c r="Q324" i="2"/>
  <c r="S324" i="2"/>
  <c r="U324" i="2"/>
  <c r="W324" i="2"/>
  <c r="Y324" i="2"/>
  <c r="AA324" i="2"/>
  <c r="AC324" i="2"/>
  <c r="AE324" i="2"/>
  <c r="AG324" i="2"/>
  <c r="AI324" i="2"/>
  <c r="AL324" i="2"/>
  <c r="A324" i="3" s="1"/>
  <c r="B325" i="2"/>
  <c r="G325" i="2" s="1"/>
  <c r="E325" i="2"/>
  <c r="I325" i="2"/>
  <c r="K325" i="2"/>
  <c r="M325" i="2"/>
  <c r="O325" i="2"/>
  <c r="Q325" i="2"/>
  <c r="S325" i="2"/>
  <c r="U325" i="2"/>
  <c r="W325" i="2"/>
  <c r="Y325" i="2"/>
  <c r="AA325" i="2"/>
  <c r="AC325" i="2"/>
  <c r="AE325" i="2"/>
  <c r="AG325" i="2"/>
  <c r="AI325" i="2"/>
  <c r="B326" i="2"/>
  <c r="G326" i="2" s="1"/>
  <c r="E326" i="2"/>
  <c r="I326" i="2"/>
  <c r="K326" i="2"/>
  <c r="M326" i="2"/>
  <c r="O326" i="2"/>
  <c r="Q326" i="2"/>
  <c r="S326" i="2"/>
  <c r="U326" i="2"/>
  <c r="W326" i="2"/>
  <c r="Y326" i="2"/>
  <c r="AA326" i="2"/>
  <c r="AC326" i="2"/>
  <c r="AE326" i="2"/>
  <c r="AG326" i="2"/>
  <c r="AI326" i="2"/>
  <c r="B327" i="2"/>
  <c r="E327" i="2"/>
  <c r="G327" i="2"/>
  <c r="I327" i="2"/>
  <c r="K327" i="2"/>
  <c r="M327" i="2"/>
  <c r="O327" i="2"/>
  <c r="Q327" i="2"/>
  <c r="S327" i="2"/>
  <c r="U327" i="2"/>
  <c r="W327" i="2"/>
  <c r="Y327" i="2"/>
  <c r="AA327" i="2"/>
  <c r="AC327" i="2"/>
  <c r="AE327" i="2"/>
  <c r="AG327" i="2"/>
  <c r="AI327" i="2"/>
  <c r="B328" i="2"/>
  <c r="G328" i="2" s="1"/>
  <c r="E328" i="2"/>
  <c r="I328" i="2"/>
  <c r="K328" i="2"/>
  <c r="M328" i="2"/>
  <c r="O328" i="2"/>
  <c r="Q328" i="2"/>
  <c r="S328" i="2"/>
  <c r="U328" i="2"/>
  <c r="W328" i="2"/>
  <c r="Y328" i="2"/>
  <c r="AA328" i="2"/>
  <c r="AC328" i="2"/>
  <c r="AE328" i="2"/>
  <c r="AG328" i="2"/>
  <c r="AI328" i="2"/>
  <c r="B329" i="2"/>
  <c r="E329" i="2"/>
  <c r="G329" i="2"/>
  <c r="I329" i="2"/>
  <c r="K329" i="2"/>
  <c r="M329" i="2"/>
  <c r="O329" i="2"/>
  <c r="Q329" i="2"/>
  <c r="S329" i="2"/>
  <c r="U329" i="2"/>
  <c r="W329" i="2"/>
  <c r="Y329" i="2"/>
  <c r="AA329" i="2"/>
  <c r="AC329" i="2"/>
  <c r="AE329" i="2"/>
  <c r="AG329" i="2"/>
  <c r="AI329" i="2"/>
  <c r="AL329" i="2"/>
  <c r="A329" i="3" s="1"/>
  <c r="B330" i="2"/>
  <c r="G330" i="2" s="1"/>
  <c r="E330" i="2"/>
  <c r="I330" i="2"/>
  <c r="K330" i="2"/>
  <c r="M330" i="2"/>
  <c r="O330" i="2"/>
  <c r="Q330" i="2"/>
  <c r="S330" i="2"/>
  <c r="U330" i="2"/>
  <c r="W330" i="2"/>
  <c r="Y330" i="2"/>
  <c r="AA330" i="2"/>
  <c r="AC330" i="2"/>
  <c r="AE330" i="2"/>
  <c r="AG330" i="2"/>
  <c r="AI330" i="2"/>
  <c r="B331" i="2"/>
  <c r="G331" i="2" s="1"/>
  <c r="E331" i="2"/>
  <c r="I331" i="2"/>
  <c r="K331" i="2"/>
  <c r="M331" i="2"/>
  <c r="O331" i="2"/>
  <c r="Q331" i="2"/>
  <c r="S331" i="2"/>
  <c r="U331" i="2"/>
  <c r="W331" i="2"/>
  <c r="Y331" i="2"/>
  <c r="AA331" i="2"/>
  <c r="AC331" i="2"/>
  <c r="AE331" i="2"/>
  <c r="AG331" i="2"/>
  <c r="AI331" i="2"/>
  <c r="B332" i="2"/>
  <c r="G332" i="2" s="1"/>
  <c r="E332" i="2"/>
  <c r="I332" i="2"/>
  <c r="AL332" i="2" s="1"/>
  <c r="A332" i="3" s="1"/>
  <c r="K332" i="2"/>
  <c r="M332" i="2"/>
  <c r="O332" i="2"/>
  <c r="Q332" i="2"/>
  <c r="S332" i="2"/>
  <c r="U332" i="2"/>
  <c r="W332" i="2"/>
  <c r="Y332" i="2"/>
  <c r="AA332" i="2"/>
  <c r="AC332" i="2"/>
  <c r="AE332" i="2"/>
  <c r="AG332" i="2"/>
  <c r="AI332" i="2"/>
  <c r="B333" i="2"/>
  <c r="E333" i="2"/>
  <c r="G333" i="2"/>
  <c r="I333" i="2"/>
  <c r="K333" i="2"/>
  <c r="M333" i="2"/>
  <c r="O333" i="2"/>
  <c r="Q333" i="2"/>
  <c r="S333" i="2"/>
  <c r="U333" i="2"/>
  <c r="W333" i="2"/>
  <c r="Y333" i="2"/>
  <c r="AA333" i="2"/>
  <c r="AC333" i="2"/>
  <c r="AE333" i="2"/>
  <c r="AG333" i="2"/>
  <c r="AI333" i="2"/>
  <c r="B334" i="2"/>
  <c r="G334" i="2" s="1"/>
  <c r="E334" i="2"/>
  <c r="I334" i="2"/>
  <c r="K334" i="2"/>
  <c r="M334" i="2"/>
  <c r="O334" i="2"/>
  <c r="Q334" i="2"/>
  <c r="S334" i="2"/>
  <c r="U334" i="2"/>
  <c r="W334" i="2"/>
  <c r="Y334" i="2"/>
  <c r="AA334" i="2"/>
  <c r="AC334" i="2"/>
  <c r="AE334" i="2"/>
  <c r="AG334" i="2"/>
  <c r="AI334" i="2"/>
  <c r="B335" i="2"/>
  <c r="G335" i="2" s="1"/>
  <c r="AL335" i="2" s="1"/>
  <c r="A335" i="3" s="1"/>
  <c r="E335" i="2"/>
  <c r="I335" i="2"/>
  <c r="K335" i="2"/>
  <c r="M335" i="2"/>
  <c r="O335" i="2"/>
  <c r="Q335" i="2"/>
  <c r="S335" i="2"/>
  <c r="U335" i="2"/>
  <c r="W335" i="2"/>
  <c r="Y335" i="2"/>
  <c r="AA335" i="2"/>
  <c r="AC335" i="2"/>
  <c r="AE335" i="2"/>
  <c r="AG335" i="2"/>
  <c r="AI335" i="2"/>
  <c r="B336" i="2"/>
  <c r="G336" i="2" s="1"/>
  <c r="E336" i="2"/>
  <c r="I336" i="2"/>
  <c r="K336" i="2"/>
  <c r="M336" i="2"/>
  <c r="O336" i="2"/>
  <c r="Q336" i="2"/>
  <c r="S336" i="2"/>
  <c r="U336" i="2"/>
  <c r="W336" i="2"/>
  <c r="Y336" i="2"/>
  <c r="AA336" i="2"/>
  <c r="AC336" i="2"/>
  <c r="AE336" i="2"/>
  <c r="AG336" i="2"/>
  <c r="AI336" i="2"/>
  <c r="B337" i="2"/>
  <c r="E337" i="2"/>
  <c r="I337" i="2"/>
  <c r="K337" i="2"/>
  <c r="M337" i="2"/>
  <c r="O337" i="2"/>
  <c r="Q337" i="2"/>
  <c r="S337" i="2"/>
  <c r="U337" i="2"/>
  <c r="W337" i="2"/>
  <c r="Y337" i="2"/>
  <c r="AA337" i="2"/>
  <c r="AC337" i="2"/>
  <c r="AE337" i="2"/>
  <c r="AG337" i="2"/>
  <c r="AI337" i="2"/>
  <c r="B338" i="2"/>
  <c r="G338" i="2" s="1"/>
  <c r="E338" i="2"/>
  <c r="I338" i="2"/>
  <c r="K338" i="2"/>
  <c r="M338" i="2"/>
  <c r="O338" i="2"/>
  <c r="Q338" i="2"/>
  <c r="S338" i="2"/>
  <c r="U338" i="2"/>
  <c r="W338" i="2"/>
  <c r="Y338" i="2"/>
  <c r="AA338" i="2"/>
  <c r="AC338" i="2"/>
  <c r="AE338" i="2"/>
  <c r="AG338" i="2"/>
  <c r="AI338" i="2"/>
  <c r="B339" i="2"/>
  <c r="E339" i="2"/>
  <c r="G339" i="2"/>
  <c r="I339" i="2"/>
  <c r="K339" i="2"/>
  <c r="M339" i="2"/>
  <c r="O339" i="2"/>
  <c r="Q339" i="2"/>
  <c r="S339" i="2"/>
  <c r="U339" i="2"/>
  <c r="W339" i="2"/>
  <c r="Y339" i="2"/>
  <c r="AA339" i="2"/>
  <c r="AC339" i="2"/>
  <c r="AE339" i="2"/>
  <c r="AG339" i="2"/>
  <c r="AI339" i="2"/>
  <c r="B340" i="2"/>
  <c r="G340" i="2" s="1"/>
  <c r="E340" i="2"/>
  <c r="I340" i="2"/>
  <c r="K340" i="2"/>
  <c r="M340" i="2"/>
  <c r="O340" i="2"/>
  <c r="Q340" i="2"/>
  <c r="S340" i="2"/>
  <c r="U340" i="2"/>
  <c r="W340" i="2"/>
  <c r="Y340" i="2"/>
  <c r="AA340" i="2"/>
  <c r="AC340" i="2"/>
  <c r="AE340" i="2"/>
  <c r="AG340" i="2"/>
  <c r="AI340" i="2"/>
  <c r="AL340" i="2"/>
  <c r="A340" i="3" s="1"/>
  <c r="B341" i="2"/>
  <c r="G341" i="2" s="1"/>
  <c r="E341" i="2"/>
  <c r="I341" i="2"/>
  <c r="K341" i="2"/>
  <c r="M341" i="2"/>
  <c r="O341" i="2"/>
  <c r="Q341" i="2"/>
  <c r="S341" i="2"/>
  <c r="U341" i="2"/>
  <c r="W341" i="2"/>
  <c r="Y341" i="2"/>
  <c r="AA341" i="2"/>
  <c r="AC341" i="2"/>
  <c r="AE341" i="2"/>
  <c r="AG341" i="2"/>
  <c r="AI341" i="2"/>
  <c r="B342" i="2"/>
  <c r="G342" i="2" s="1"/>
  <c r="E342" i="2"/>
  <c r="I342" i="2"/>
  <c r="K342" i="2"/>
  <c r="M342" i="2"/>
  <c r="O342" i="2"/>
  <c r="Q342" i="2"/>
  <c r="S342" i="2"/>
  <c r="U342" i="2"/>
  <c r="W342" i="2"/>
  <c r="Y342" i="2"/>
  <c r="AA342" i="2"/>
  <c r="AC342" i="2"/>
  <c r="AE342" i="2"/>
  <c r="AG342" i="2"/>
  <c r="AI342" i="2"/>
  <c r="B343" i="2"/>
  <c r="E343" i="2"/>
  <c r="G343" i="2"/>
  <c r="I343" i="2"/>
  <c r="K343" i="2"/>
  <c r="M343" i="2"/>
  <c r="O343" i="2"/>
  <c r="Q343" i="2"/>
  <c r="S343" i="2"/>
  <c r="U343" i="2"/>
  <c r="W343" i="2"/>
  <c r="Y343" i="2"/>
  <c r="AA343" i="2"/>
  <c r="AC343" i="2"/>
  <c r="AE343" i="2"/>
  <c r="AG343" i="2"/>
  <c r="AI343" i="2"/>
  <c r="B344" i="2"/>
  <c r="G344" i="2" s="1"/>
  <c r="E344" i="2"/>
  <c r="I344" i="2"/>
  <c r="K344" i="2"/>
  <c r="M344" i="2"/>
  <c r="O344" i="2"/>
  <c r="Q344" i="2"/>
  <c r="S344" i="2"/>
  <c r="U344" i="2"/>
  <c r="W344" i="2"/>
  <c r="Y344" i="2"/>
  <c r="AA344" i="2"/>
  <c r="AC344" i="2"/>
  <c r="AE344" i="2"/>
  <c r="AG344" i="2"/>
  <c r="AI344" i="2"/>
  <c r="AL344" i="2"/>
  <c r="A344" i="3" s="1"/>
  <c r="B345" i="2"/>
  <c r="G345" i="2" s="1"/>
  <c r="E345" i="2"/>
  <c r="I345" i="2"/>
  <c r="K345" i="2"/>
  <c r="M345" i="2"/>
  <c r="O345" i="2"/>
  <c r="Q345" i="2"/>
  <c r="S345" i="2"/>
  <c r="U345" i="2"/>
  <c r="W345" i="2"/>
  <c r="Y345" i="2"/>
  <c r="AA345" i="2"/>
  <c r="AC345" i="2"/>
  <c r="AE345" i="2"/>
  <c r="AG345" i="2"/>
  <c r="AI345" i="2"/>
  <c r="B346" i="2"/>
  <c r="G346" i="2" s="1"/>
  <c r="E346" i="2"/>
  <c r="I346" i="2"/>
  <c r="K346" i="2"/>
  <c r="M346" i="2"/>
  <c r="O346" i="2"/>
  <c r="Q346" i="2"/>
  <c r="S346" i="2"/>
  <c r="U346" i="2"/>
  <c r="W346" i="2"/>
  <c r="Y346" i="2"/>
  <c r="AA346" i="2"/>
  <c r="AC346" i="2"/>
  <c r="AE346" i="2"/>
  <c r="AG346" i="2"/>
  <c r="AI346" i="2"/>
  <c r="B347" i="2"/>
  <c r="E347" i="2"/>
  <c r="G347" i="2"/>
  <c r="I347" i="2"/>
  <c r="K347" i="2"/>
  <c r="M347" i="2"/>
  <c r="O347" i="2"/>
  <c r="Q347" i="2"/>
  <c r="S347" i="2"/>
  <c r="U347" i="2"/>
  <c r="W347" i="2"/>
  <c r="Y347" i="2"/>
  <c r="AA347" i="2"/>
  <c r="AC347" i="2"/>
  <c r="AE347" i="2"/>
  <c r="AG347" i="2"/>
  <c r="AI347" i="2"/>
  <c r="B348" i="2"/>
  <c r="G348" i="2" s="1"/>
  <c r="E348" i="2"/>
  <c r="I348" i="2"/>
  <c r="K348" i="2"/>
  <c r="M348" i="2"/>
  <c r="O348" i="2"/>
  <c r="Q348" i="2"/>
  <c r="S348" i="2"/>
  <c r="U348" i="2"/>
  <c r="W348" i="2"/>
  <c r="Y348" i="2"/>
  <c r="AA348" i="2"/>
  <c r="AC348" i="2"/>
  <c r="AE348" i="2"/>
  <c r="AG348" i="2"/>
  <c r="AI348" i="2"/>
  <c r="AL348" i="2"/>
  <c r="A348" i="3" s="1"/>
  <c r="B349" i="2"/>
  <c r="G349" i="2" s="1"/>
  <c r="E349" i="2"/>
  <c r="I349" i="2"/>
  <c r="K349" i="2"/>
  <c r="M349" i="2"/>
  <c r="O349" i="2"/>
  <c r="Q349" i="2"/>
  <c r="S349" i="2"/>
  <c r="U349" i="2"/>
  <c r="W349" i="2"/>
  <c r="Y349" i="2"/>
  <c r="AA349" i="2"/>
  <c r="AC349" i="2"/>
  <c r="AE349" i="2"/>
  <c r="AG349" i="2"/>
  <c r="AI349" i="2"/>
  <c r="B350" i="2"/>
  <c r="G350" i="2" s="1"/>
  <c r="E350" i="2"/>
  <c r="I350" i="2"/>
  <c r="K350" i="2"/>
  <c r="M350" i="2"/>
  <c r="O350" i="2"/>
  <c r="Q350" i="2"/>
  <c r="S350" i="2"/>
  <c r="U350" i="2"/>
  <c r="W350" i="2"/>
  <c r="Y350" i="2"/>
  <c r="AA350" i="2"/>
  <c r="AC350" i="2"/>
  <c r="AE350" i="2"/>
  <c r="AG350" i="2"/>
  <c r="AI350" i="2"/>
  <c r="B351" i="2"/>
  <c r="E351" i="2"/>
  <c r="G351" i="2"/>
  <c r="I351" i="2"/>
  <c r="K351" i="2"/>
  <c r="M351" i="2"/>
  <c r="O351" i="2"/>
  <c r="Q351" i="2"/>
  <c r="S351" i="2"/>
  <c r="U351" i="2"/>
  <c r="W351" i="2"/>
  <c r="Y351" i="2"/>
  <c r="AA351" i="2"/>
  <c r="AC351" i="2"/>
  <c r="AE351" i="2"/>
  <c r="AG351" i="2"/>
  <c r="AI351" i="2"/>
  <c r="B352" i="2"/>
  <c r="G352" i="2" s="1"/>
  <c r="E352" i="2"/>
  <c r="I352" i="2"/>
  <c r="K352" i="2"/>
  <c r="M352" i="2"/>
  <c r="O352" i="2"/>
  <c r="Q352" i="2"/>
  <c r="S352" i="2"/>
  <c r="U352" i="2"/>
  <c r="W352" i="2"/>
  <c r="Y352" i="2"/>
  <c r="AA352" i="2"/>
  <c r="AC352" i="2"/>
  <c r="AE352" i="2"/>
  <c r="AG352" i="2"/>
  <c r="AI352" i="2"/>
  <c r="AL352" i="2"/>
  <c r="A352" i="3" s="1"/>
  <c r="B353" i="2"/>
  <c r="G353" i="2" s="1"/>
  <c r="E353" i="2"/>
  <c r="I353" i="2"/>
  <c r="K353" i="2"/>
  <c r="M353" i="2"/>
  <c r="O353" i="2"/>
  <c r="Q353" i="2"/>
  <c r="S353" i="2"/>
  <c r="U353" i="2"/>
  <c r="W353" i="2"/>
  <c r="Y353" i="2"/>
  <c r="AA353" i="2"/>
  <c r="AC353" i="2"/>
  <c r="AE353" i="2"/>
  <c r="AG353" i="2"/>
  <c r="AI353" i="2"/>
  <c r="B354" i="2"/>
  <c r="G354" i="2" s="1"/>
  <c r="E354" i="2"/>
  <c r="I354" i="2"/>
  <c r="K354" i="2"/>
  <c r="M354" i="2"/>
  <c r="O354" i="2"/>
  <c r="Q354" i="2"/>
  <c r="S354" i="2"/>
  <c r="U354" i="2"/>
  <c r="W354" i="2"/>
  <c r="Y354" i="2"/>
  <c r="AA354" i="2"/>
  <c r="AC354" i="2"/>
  <c r="AE354" i="2"/>
  <c r="AG354" i="2"/>
  <c r="AI354" i="2"/>
  <c r="B355" i="2"/>
  <c r="E355" i="2"/>
  <c r="G355" i="2"/>
  <c r="I355" i="2"/>
  <c r="K355" i="2"/>
  <c r="M355" i="2"/>
  <c r="O355" i="2"/>
  <c r="Q355" i="2"/>
  <c r="S355" i="2"/>
  <c r="U355" i="2"/>
  <c r="W355" i="2"/>
  <c r="Y355" i="2"/>
  <c r="AA355" i="2"/>
  <c r="AC355" i="2"/>
  <c r="AE355" i="2"/>
  <c r="AG355" i="2"/>
  <c r="AI355" i="2"/>
  <c r="B356" i="2"/>
  <c r="G356" i="2" s="1"/>
  <c r="E356" i="2"/>
  <c r="I356" i="2"/>
  <c r="K356" i="2"/>
  <c r="M356" i="2"/>
  <c r="O356" i="2"/>
  <c r="Q356" i="2"/>
  <c r="S356" i="2"/>
  <c r="U356" i="2"/>
  <c r="W356" i="2"/>
  <c r="Y356" i="2"/>
  <c r="AA356" i="2"/>
  <c r="AC356" i="2"/>
  <c r="AE356" i="2"/>
  <c r="AG356" i="2"/>
  <c r="AI356" i="2"/>
  <c r="AL356" i="2"/>
  <c r="A356" i="3" s="1"/>
  <c r="B357" i="2"/>
  <c r="G357" i="2" s="1"/>
  <c r="E357" i="2"/>
  <c r="I357" i="2"/>
  <c r="K357" i="2"/>
  <c r="M357" i="2"/>
  <c r="O357" i="2"/>
  <c r="Q357" i="2"/>
  <c r="S357" i="2"/>
  <c r="U357" i="2"/>
  <c r="W357" i="2"/>
  <c r="Y357" i="2"/>
  <c r="AA357" i="2"/>
  <c r="AC357" i="2"/>
  <c r="AE357" i="2"/>
  <c r="AG357" i="2"/>
  <c r="AI357" i="2"/>
  <c r="B358" i="2"/>
  <c r="G358" i="2" s="1"/>
  <c r="E358" i="2"/>
  <c r="I358" i="2"/>
  <c r="K358" i="2"/>
  <c r="M358" i="2"/>
  <c r="O358" i="2"/>
  <c r="Q358" i="2"/>
  <c r="S358" i="2"/>
  <c r="U358" i="2"/>
  <c r="W358" i="2"/>
  <c r="Y358" i="2"/>
  <c r="AA358" i="2"/>
  <c r="AC358" i="2"/>
  <c r="AE358" i="2"/>
  <c r="AG358" i="2"/>
  <c r="AI358" i="2"/>
  <c r="B359" i="2"/>
  <c r="E359" i="2"/>
  <c r="G359" i="2"/>
  <c r="I359" i="2"/>
  <c r="K359" i="2"/>
  <c r="M359" i="2"/>
  <c r="O359" i="2"/>
  <c r="Q359" i="2"/>
  <c r="S359" i="2"/>
  <c r="U359" i="2"/>
  <c r="W359" i="2"/>
  <c r="Y359" i="2"/>
  <c r="AA359" i="2"/>
  <c r="AC359" i="2"/>
  <c r="AE359" i="2"/>
  <c r="AG359" i="2"/>
  <c r="AI359" i="2"/>
  <c r="B360" i="2"/>
  <c r="G360" i="2" s="1"/>
  <c r="E360" i="2"/>
  <c r="I360" i="2"/>
  <c r="K360" i="2"/>
  <c r="M360" i="2"/>
  <c r="O360" i="2"/>
  <c r="Q360" i="2"/>
  <c r="S360" i="2"/>
  <c r="U360" i="2"/>
  <c r="W360" i="2"/>
  <c r="Y360" i="2"/>
  <c r="AA360" i="2"/>
  <c r="AC360" i="2"/>
  <c r="AE360" i="2"/>
  <c r="AG360" i="2"/>
  <c r="AI360" i="2"/>
  <c r="AL360" i="2"/>
  <c r="A360" i="3" s="1"/>
  <c r="B361" i="2"/>
  <c r="G361" i="2" s="1"/>
  <c r="E361" i="2"/>
  <c r="I361" i="2"/>
  <c r="K361" i="2"/>
  <c r="M361" i="2"/>
  <c r="O361" i="2"/>
  <c r="Q361" i="2"/>
  <c r="S361" i="2"/>
  <c r="U361" i="2"/>
  <c r="W361" i="2"/>
  <c r="Y361" i="2"/>
  <c r="AA361" i="2"/>
  <c r="AC361" i="2"/>
  <c r="AE361" i="2"/>
  <c r="AG361" i="2"/>
  <c r="AI361" i="2"/>
  <c r="B362" i="2"/>
  <c r="G362" i="2" s="1"/>
  <c r="E362" i="2"/>
  <c r="I362" i="2"/>
  <c r="K362" i="2"/>
  <c r="M362" i="2"/>
  <c r="O362" i="2"/>
  <c r="Q362" i="2"/>
  <c r="S362" i="2"/>
  <c r="U362" i="2"/>
  <c r="W362" i="2"/>
  <c r="Y362" i="2"/>
  <c r="AA362" i="2"/>
  <c r="AC362" i="2"/>
  <c r="AE362" i="2"/>
  <c r="AG362" i="2"/>
  <c r="AI362" i="2"/>
  <c r="B363" i="2"/>
  <c r="E363" i="2"/>
  <c r="G363" i="2"/>
  <c r="I363" i="2"/>
  <c r="K363" i="2"/>
  <c r="M363" i="2"/>
  <c r="O363" i="2"/>
  <c r="Q363" i="2"/>
  <c r="S363" i="2"/>
  <c r="U363" i="2"/>
  <c r="W363" i="2"/>
  <c r="Y363" i="2"/>
  <c r="AA363" i="2"/>
  <c r="AC363" i="2"/>
  <c r="AE363" i="2"/>
  <c r="AG363" i="2"/>
  <c r="AI363" i="2"/>
  <c r="B364" i="2"/>
  <c r="G364" i="2" s="1"/>
  <c r="E364" i="2"/>
  <c r="I364" i="2"/>
  <c r="K364" i="2"/>
  <c r="M364" i="2"/>
  <c r="O364" i="2"/>
  <c r="Q364" i="2"/>
  <c r="S364" i="2"/>
  <c r="U364" i="2"/>
  <c r="W364" i="2"/>
  <c r="Y364" i="2"/>
  <c r="AA364" i="2"/>
  <c r="AC364" i="2"/>
  <c r="AE364" i="2"/>
  <c r="AG364" i="2"/>
  <c r="AI364" i="2"/>
  <c r="AL364" i="2"/>
  <c r="A364" i="3" s="1"/>
  <c r="B365" i="2"/>
  <c r="G365" i="2" s="1"/>
  <c r="E365" i="2"/>
  <c r="I365" i="2"/>
  <c r="K365" i="2"/>
  <c r="M365" i="2"/>
  <c r="O365" i="2"/>
  <c r="Q365" i="2"/>
  <c r="S365" i="2"/>
  <c r="U365" i="2"/>
  <c r="W365" i="2"/>
  <c r="Y365" i="2"/>
  <c r="AA365" i="2"/>
  <c r="AC365" i="2"/>
  <c r="AE365" i="2"/>
  <c r="AG365" i="2"/>
  <c r="AI365" i="2"/>
  <c r="B366" i="2"/>
  <c r="G366" i="2" s="1"/>
  <c r="E366" i="2"/>
  <c r="I366" i="2"/>
  <c r="K366" i="2"/>
  <c r="M366" i="2"/>
  <c r="O366" i="2"/>
  <c r="Q366" i="2"/>
  <c r="S366" i="2"/>
  <c r="U366" i="2"/>
  <c r="W366" i="2"/>
  <c r="Y366" i="2"/>
  <c r="AA366" i="2"/>
  <c r="AC366" i="2"/>
  <c r="AE366" i="2"/>
  <c r="AG366" i="2"/>
  <c r="AI366" i="2"/>
  <c r="B367" i="2"/>
  <c r="E367" i="2"/>
  <c r="G367" i="2"/>
  <c r="I367" i="2"/>
  <c r="K367" i="2"/>
  <c r="M367" i="2"/>
  <c r="O367" i="2"/>
  <c r="Q367" i="2"/>
  <c r="S367" i="2"/>
  <c r="U367" i="2"/>
  <c r="W367" i="2"/>
  <c r="Y367" i="2"/>
  <c r="AA367" i="2"/>
  <c r="AC367" i="2"/>
  <c r="AE367" i="2"/>
  <c r="AG367" i="2"/>
  <c r="AI367" i="2"/>
  <c r="B368" i="2"/>
  <c r="G368" i="2" s="1"/>
  <c r="E368" i="2"/>
  <c r="I368" i="2"/>
  <c r="K368" i="2"/>
  <c r="M368" i="2"/>
  <c r="O368" i="2"/>
  <c r="Q368" i="2"/>
  <c r="S368" i="2"/>
  <c r="U368" i="2"/>
  <c r="W368" i="2"/>
  <c r="Y368" i="2"/>
  <c r="AA368" i="2"/>
  <c r="AC368" i="2"/>
  <c r="AE368" i="2"/>
  <c r="AG368" i="2"/>
  <c r="AI368" i="2"/>
  <c r="AL368" i="2"/>
  <c r="A368" i="3" s="1"/>
  <c r="B369" i="2"/>
  <c r="G369" i="2" s="1"/>
  <c r="E369" i="2"/>
  <c r="I369" i="2"/>
  <c r="K369" i="2"/>
  <c r="M369" i="2"/>
  <c r="O369" i="2"/>
  <c r="Q369" i="2"/>
  <c r="S369" i="2"/>
  <c r="U369" i="2"/>
  <c r="W369" i="2"/>
  <c r="Y369" i="2"/>
  <c r="AA369" i="2"/>
  <c r="AC369" i="2"/>
  <c r="AE369" i="2"/>
  <c r="AG369" i="2"/>
  <c r="AI369" i="2"/>
  <c r="B370" i="2"/>
  <c r="G370" i="2" s="1"/>
  <c r="E370" i="2"/>
  <c r="I370" i="2"/>
  <c r="K370" i="2"/>
  <c r="M370" i="2"/>
  <c r="O370" i="2"/>
  <c r="Q370" i="2"/>
  <c r="S370" i="2"/>
  <c r="U370" i="2"/>
  <c r="W370" i="2"/>
  <c r="Y370" i="2"/>
  <c r="AA370" i="2"/>
  <c r="AC370" i="2"/>
  <c r="AE370" i="2"/>
  <c r="AG370" i="2"/>
  <c r="AI370" i="2"/>
  <c r="B371" i="2"/>
  <c r="E371" i="2"/>
  <c r="G371" i="2"/>
  <c r="I371" i="2"/>
  <c r="K371" i="2"/>
  <c r="M371" i="2"/>
  <c r="O371" i="2"/>
  <c r="Q371" i="2"/>
  <c r="S371" i="2"/>
  <c r="U371" i="2"/>
  <c r="W371" i="2"/>
  <c r="Y371" i="2"/>
  <c r="AA371" i="2"/>
  <c r="AC371" i="2"/>
  <c r="AE371" i="2"/>
  <c r="AG371" i="2"/>
  <c r="AI371" i="2"/>
  <c r="B372" i="2"/>
  <c r="G372" i="2" s="1"/>
  <c r="E372" i="2"/>
  <c r="I372" i="2"/>
  <c r="K372" i="2"/>
  <c r="M372" i="2"/>
  <c r="O372" i="2"/>
  <c r="Q372" i="2"/>
  <c r="S372" i="2"/>
  <c r="U372" i="2"/>
  <c r="W372" i="2"/>
  <c r="Y372" i="2"/>
  <c r="AA372" i="2"/>
  <c r="AC372" i="2"/>
  <c r="AE372" i="2"/>
  <c r="AG372" i="2"/>
  <c r="AI372" i="2"/>
  <c r="AL372" i="2"/>
  <c r="A372" i="3" s="1"/>
  <c r="B373" i="2"/>
  <c r="G373" i="2" s="1"/>
  <c r="E373" i="2"/>
  <c r="I373" i="2"/>
  <c r="K373" i="2"/>
  <c r="M373" i="2"/>
  <c r="O373" i="2"/>
  <c r="Q373" i="2"/>
  <c r="S373" i="2"/>
  <c r="U373" i="2"/>
  <c r="W373" i="2"/>
  <c r="Y373" i="2"/>
  <c r="AA373" i="2"/>
  <c r="AC373" i="2"/>
  <c r="AE373" i="2"/>
  <c r="AG373" i="2"/>
  <c r="AI373" i="2"/>
  <c r="B374" i="2"/>
  <c r="G374" i="2" s="1"/>
  <c r="E374" i="2"/>
  <c r="I374" i="2"/>
  <c r="K374" i="2"/>
  <c r="M374" i="2"/>
  <c r="O374" i="2"/>
  <c r="Q374" i="2"/>
  <c r="S374" i="2"/>
  <c r="U374" i="2"/>
  <c r="W374" i="2"/>
  <c r="Y374" i="2"/>
  <c r="AA374" i="2"/>
  <c r="AC374" i="2"/>
  <c r="AE374" i="2"/>
  <c r="AG374" i="2"/>
  <c r="AI374" i="2"/>
  <c r="B375" i="2"/>
  <c r="E375" i="2"/>
  <c r="G375" i="2"/>
  <c r="I375" i="2"/>
  <c r="K375" i="2"/>
  <c r="M375" i="2"/>
  <c r="O375" i="2"/>
  <c r="Q375" i="2"/>
  <c r="S375" i="2"/>
  <c r="U375" i="2"/>
  <c r="W375" i="2"/>
  <c r="Y375" i="2"/>
  <c r="AA375" i="2"/>
  <c r="AC375" i="2"/>
  <c r="AE375" i="2"/>
  <c r="AG375" i="2"/>
  <c r="AI375" i="2"/>
  <c r="B376" i="2"/>
  <c r="G376" i="2" s="1"/>
  <c r="E376" i="2"/>
  <c r="I376" i="2"/>
  <c r="K376" i="2"/>
  <c r="M376" i="2"/>
  <c r="O376" i="2"/>
  <c r="Q376" i="2"/>
  <c r="S376" i="2"/>
  <c r="U376" i="2"/>
  <c r="W376" i="2"/>
  <c r="Y376" i="2"/>
  <c r="AA376" i="2"/>
  <c r="AC376" i="2"/>
  <c r="AE376" i="2"/>
  <c r="AG376" i="2"/>
  <c r="AI376" i="2"/>
  <c r="AL376" i="2"/>
  <c r="A376" i="3" s="1"/>
  <c r="B377" i="2"/>
  <c r="G377" i="2" s="1"/>
  <c r="E377" i="2"/>
  <c r="I377" i="2"/>
  <c r="K377" i="2"/>
  <c r="M377" i="2"/>
  <c r="O377" i="2"/>
  <c r="Q377" i="2"/>
  <c r="S377" i="2"/>
  <c r="U377" i="2"/>
  <c r="W377" i="2"/>
  <c r="Y377" i="2"/>
  <c r="AA377" i="2"/>
  <c r="AC377" i="2"/>
  <c r="AE377" i="2"/>
  <c r="AG377" i="2"/>
  <c r="AI377" i="2"/>
  <c r="B378" i="2"/>
  <c r="G378" i="2" s="1"/>
  <c r="E378" i="2"/>
  <c r="I378" i="2"/>
  <c r="K378" i="2"/>
  <c r="M378" i="2"/>
  <c r="O378" i="2"/>
  <c r="Q378" i="2"/>
  <c r="S378" i="2"/>
  <c r="U378" i="2"/>
  <c r="W378" i="2"/>
  <c r="Y378" i="2"/>
  <c r="AA378" i="2"/>
  <c r="AC378" i="2"/>
  <c r="AE378" i="2"/>
  <c r="AG378" i="2"/>
  <c r="AI378" i="2"/>
  <c r="B379" i="2"/>
  <c r="E379" i="2"/>
  <c r="G379" i="2"/>
  <c r="I379" i="2"/>
  <c r="K379" i="2"/>
  <c r="M379" i="2"/>
  <c r="O379" i="2"/>
  <c r="Q379" i="2"/>
  <c r="S379" i="2"/>
  <c r="U379" i="2"/>
  <c r="W379" i="2"/>
  <c r="Y379" i="2"/>
  <c r="AA379" i="2"/>
  <c r="AC379" i="2"/>
  <c r="AE379" i="2"/>
  <c r="AG379" i="2"/>
  <c r="AI379" i="2"/>
  <c r="B380" i="2"/>
  <c r="G380" i="2" s="1"/>
  <c r="E380" i="2"/>
  <c r="I380" i="2"/>
  <c r="K380" i="2"/>
  <c r="M380" i="2"/>
  <c r="O380" i="2"/>
  <c r="Q380" i="2"/>
  <c r="S380" i="2"/>
  <c r="U380" i="2"/>
  <c r="W380" i="2"/>
  <c r="Y380" i="2"/>
  <c r="AA380" i="2"/>
  <c r="AC380" i="2"/>
  <c r="AE380" i="2"/>
  <c r="AG380" i="2"/>
  <c r="AI380" i="2"/>
  <c r="AL380" i="2"/>
  <c r="A380" i="3" s="1"/>
  <c r="B381" i="2"/>
  <c r="G381" i="2" s="1"/>
  <c r="E381" i="2"/>
  <c r="I381" i="2"/>
  <c r="K381" i="2"/>
  <c r="M381" i="2"/>
  <c r="O381" i="2"/>
  <c r="Q381" i="2"/>
  <c r="S381" i="2"/>
  <c r="U381" i="2"/>
  <c r="W381" i="2"/>
  <c r="Y381" i="2"/>
  <c r="AA381" i="2"/>
  <c r="AC381" i="2"/>
  <c r="AE381" i="2"/>
  <c r="AG381" i="2"/>
  <c r="AI381" i="2"/>
  <c r="B382" i="2"/>
  <c r="G382" i="2" s="1"/>
  <c r="E382" i="2"/>
  <c r="I382" i="2"/>
  <c r="K382" i="2"/>
  <c r="M382" i="2"/>
  <c r="O382" i="2"/>
  <c r="Q382" i="2"/>
  <c r="S382" i="2"/>
  <c r="U382" i="2"/>
  <c r="W382" i="2"/>
  <c r="Y382" i="2"/>
  <c r="AA382" i="2"/>
  <c r="AC382" i="2"/>
  <c r="AE382" i="2"/>
  <c r="AG382" i="2"/>
  <c r="AI382" i="2"/>
  <c r="B383" i="2"/>
  <c r="E383" i="2"/>
  <c r="G383" i="2"/>
  <c r="I383" i="2"/>
  <c r="K383" i="2"/>
  <c r="M383" i="2"/>
  <c r="O383" i="2"/>
  <c r="Q383" i="2"/>
  <c r="S383" i="2"/>
  <c r="U383" i="2"/>
  <c r="W383" i="2"/>
  <c r="Y383" i="2"/>
  <c r="AA383" i="2"/>
  <c r="AC383" i="2"/>
  <c r="AE383" i="2"/>
  <c r="AG383" i="2"/>
  <c r="AI383" i="2"/>
  <c r="B384" i="2"/>
  <c r="G384" i="2" s="1"/>
  <c r="E384" i="2"/>
  <c r="I384" i="2"/>
  <c r="K384" i="2"/>
  <c r="M384" i="2"/>
  <c r="O384" i="2"/>
  <c r="Q384" i="2"/>
  <c r="S384" i="2"/>
  <c r="U384" i="2"/>
  <c r="W384" i="2"/>
  <c r="Y384" i="2"/>
  <c r="AA384" i="2"/>
  <c r="AC384" i="2"/>
  <c r="AE384" i="2"/>
  <c r="AG384" i="2"/>
  <c r="AI384" i="2"/>
  <c r="AL384" i="2"/>
  <c r="A384" i="3" s="1"/>
  <c r="B385" i="2"/>
  <c r="G385" i="2" s="1"/>
  <c r="E385" i="2"/>
  <c r="I385" i="2"/>
  <c r="K385" i="2"/>
  <c r="M385" i="2"/>
  <c r="O385" i="2"/>
  <c r="Q385" i="2"/>
  <c r="S385" i="2"/>
  <c r="U385" i="2"/>
  <c r="W385" i="2"/>
  <c r="Y385" i="2"/>
  <c r="AA385" i="2"/>
  <c r="AC385" i="2"/>
  <c r="AE385" i="2"/>
  <c r="AG385" i="2"/>
  <c r="AI385" i="2"/>
  <c r="B386" i="2"/>
  <c r="G386" i="2" s="1"/>
  <c r="E386" i="2"/>
  <c r="I386" i="2"/>
  <c r="K386" i="2"/>
  <c r="M386" i="2"/>
  <c r="O386" i="2"/>
  <c r="Q386" i="2"/>
  <c r="S386" i="2"/>
  <c r="U386" i="2"/>
  <c r="W386" i="2"/>
  <c r="Y386" i="2"/>
  <c r="AA386" i="2"/>
  <c r="AC386" i="2"/>
  <c r="AE386" i="2"/>
  <c r="AG386" i="2"/>
  <c r="AI386" i="2"/>
  <c r="B387" i="2"/>
  <c r="E387" i="2"/>
  <c r="G387" i="2"/>
  <c r="I387" i="2"/>
  <c r="K387" i="2"/>
  <c r="M387" i="2"/>
  <c r="O387" i="2"/>
  <c r="Q387" i="2"/>
  <c r="S387" i="2"/>
  <c r="U387" i="2"/>
  <c r="W387" i="2"/>
  <c r="Y387" i="2"/>
  <c r="AA387" i="2"/>
  <c r="AC387" i="2"/>
  <c r="AE387" i="2"/>
  <c r="AG387" i="2"/>
  <c r="AI387" i="2"/>
  <c r="B388" i="2"/>
  <c r="G388" i="2" s="1"/>
  <c r="E388" i="2"/>
  <c r="I388" i="2"/>
  <c r="K388" i="2"/>
  <c r="M388" i="2"/>
  <c r="O388" i="2"/>
  <c r="Q388" i="2"/>
  <c r="S388" i="2"/>
  <c r="U388" i="2"/>
  <c r="W388" i="2"/>
  <c r="Y388" i="2"/>
  <c r="AA388" i="2"/>
  <c r="AC388" i="2"/>
  <c r="AE388" i="2"/>
  <c r="AG388" i="2"/>
  <c r="AI388" i="2"/>
  <c r="AL388" i="2"/>
  <c r="A388" i="3" s="1"/>
  <c r="B389" i="2"/>
  <c r="G389" i="2" s="1"/>
  <c r="E389" i="2"/>
  <c r="I389" i="2"/>
  <c r="K389" i="2"/>
  <c r="M389" i="2"/>
  <c r="O389" i="2"/>
  <c r="Q389" i="2"/>
  <c r="S389" i="2"/>
  <c r="U389" i="2"/>
  <c r="W389" i="2"/>
  <c r="Y389" i="2"/>
  <c r="AA389" i="2"/>
  <c r="AC389" i="2"/>
  <c r="AE389" i="2"/>
  <c r="AG389" i="2"/>
  <c r="AI389" i="2"/>
  <c r="B390" i="2"/>
  <c r="G390" i="2" s="1"/>
  <c r="E390" i="2"/>
  <c r="I390" i="2"/>
  <c r="K390" i="2"/>
  <c r="M390" i="2"/>
  <c r="O390" i="2"/>
  <c r="Q390" i="2"/>
  <c r="S390" i="2"/>
  <c r="U390" i="2"/>
  <c r="W390" i="2"/>
  <c r="Y390" i="2"/>
  <c r="AA390" i="2"/>
  <c r="AC390" i="2"/>
  <c r="AE390" i="2"/>
  <c r="AG390" i="2"/>
  <c r="AI390" i="2"/>
  <c r="B391" i="2"/>
  <c r="E391" i="2"/>
  <c r="G391" i="2"/>
  <c r="I391" i="2"/>
  <c r="K391" i="2"/>
  <c r="M391" i="2"/>
  <c r="O391" i="2"/>
  <c r="Q391" i="2"/>
  <c r="S391" i="2"/>
  <c r="U391" i="2"/>
  <c r="W391" i="2"/>
  <c r="Y391" i="2"/>
  <c r="AA391" i="2"/>
  <c r="AC391" i="2"/>
  <c r="AE391" i="2"/>
  <c r="AG391" i="2"/>
  <c r="AI391" i="2"/>
  <c r="B392" i="2"/>
  <c r="G392" i="2" s="1"/>
  <c r="E392" i="2"/>
  <c r="I392" i="2"/>
  <c r="K392" i="2"/>
  <c r="M392" i="2"/>
  <c r="O392" i="2"/>
  <c r="Q392" i="2"/>
  <c r="S392" i="2"/>
  <c r="U392" i="2"/>
  <c r="W392" i="2"/>
  <c r="Y392" i="2"/>
  <c r="AA392" i="2"/>
  <c r="AC392" i="2"/>
  <c r="AE392" i="2"/>
  <c r="AG392" i="2"/>
  <c r="AI392" i="2"/>
  <c r="AL392" i="2"/>
  <c r="A392" i="3" s="1"/>
  <c r="B393" i="2"/>
  <c r="G393" i="2" s="1"/>
  <c r="E393" i="2"/>
  <c r="I393" i="2"/>
  <c r="K393" i="2"/>
  <c r="M393" i="2"/>
  <c r="O393" i="2"/>
  <c r="Q393" i="2"/>
  <c r="S393" i="2"/>
  <c r="U393" i="2"/>
  <c r="W393" i="2"/>
  <c r="Y393" i="2"/>
  <c r="AA393" i="2"/>
  <c r="AC393" i="2"/>
  <c r="AE393" i="2"/>
  <c r="AG393" i="2"/>
  <c r="AI393" i="2"/>
  <c r="B394" i="2"/>
  <c r="G394" i="2" s="1"/>
  <c r="E394" i="2"/>
  <c r="I394" i="2"/>
  <c r="K394" i="2"/>
  <c r="M394" i="2"/>
  <c r="O394" i="2"/>
  <c r="Q394" i="2"/>
  <c r="S394" i="2"/>
  <c r="U394" i="2"/>
  <c r="W394" i="2"/>
  <c r="Y394" i="2"/>
  <c r="AA394" i="2"/>
  <c r="AC394" i="2"/>
  <c r="AE394" i="2"/>
  <c r="AG394" i="2"/>
  <c r="AI394" i="2"/>
  <c r="B395" i="2"/>
  <c r="E395" i="2"/>
  <c r="G395" i="2"/>
  <c r="I395" i="2"/>
  <c r="K395" i="2"/>
  <c r="M395" i="2"/>
  <c r="O395" i="2"/>
  <c r="Q395" i="2"/>
  <c r="S395" i="2"/>
  <c r="U395" i="2"/>
  <c r="W395" i="2"/>
  <c r="Y395" i="2"/>
  <c r="AA395" i="2"/>
  <c r="AC395" i="2"/>
  <c r="AE395" i="2"/>
  <c r="AG395" i="2"/>
  <c r="AI395" i="2"/>
  <c r="B396" i="2"/>
  <c r="G396" i="2" s="1"/>
  <c r="E396" i="2"/>
  <c r="I396" i="2"/>
  <c r="K396" i="2"/>
  <c r="M396" i="2"/>
  <c r="O396" i="2"/>
  <c r="Q396" i="2"/>
  <c r="S396" i="2"/>
  <c r="U396" i="2"/>
  <c r="W396" i="2"/>
  <c r="Y396" i="2"/>
  <c r="AA396" i="2"/>
  <c r="AC396" i="2"/>
  <c r="AE396" i="2"/>
  <c r="AG396" i="2"/>
  <c r="AI396" i="2"/>
  <c r="AL396" i="2"/>
  <c r="A396" i="3" s="1"/>
  <c r="B397" i="2"/>
  <c r="G397" i="2" s="1"/>
  <c r="E397" i="2"/>
  <c r="I397" i="2"/>
  <c r="K397" i="2"/>
  <c r="M397" i="2"/>
  <c r="O397" i="2"/>
  <c r="Q397" i="2"/>
  <c r="S397" i="2"/>
  <c r="U397" i="2"/>
  <c r="W397" i="2"/>
  <c r="Y397" i="2"/>
  <c r="AA397" i="2"/>
  <c r="AC397" i="2"/>
  <c r="AE397" i="2"/>
  <c r="AG397" i="2"/>
  <c r="AI397" i="2"/>
  <c r="B398" i="2"/>
  <c r="G398" i="2" s="1"/>
  <c r="E398" i="2"/>
  <c r="I398" i="2"/>
  <c r="K398" i="2"/>
  <c r="M398" i="2"/>
  <c r="O398" i="2"/>
  <c r="Q398" i="2"/>
  <c r="S398" i="2"/>
  <c r="U398" i="2"/>
  <c r="W398" i="2"/>
  <c r="Y398" i="2"/>
  <c r="AA398" i="2"/>
  <c r="AC398" i="2"/>
  <c r="AE398" i="2"/>
  <c r="AG398" i="2"/>
  <c r="AI398" i="2"/>
  <c r="B399" i="2"/>
  <c r="E399" i="2"/>
  <c r="G399" i="2"/>
  <c r="I399" i="2"/>
  <c r="K399" i="2"/>
  <c r="M399" i="2"/>
  <c r="O399" i="2"/>
  <c r="Q399" i="2"/>
  <c r="S399" i="2"/>
  <c r="U399" i="2"/>
  <c r="W399" i="2"/>
  <c r="Y399" i="2"/>
  <c r="AA399" i="2"/>
  <c r="AC399" i="2"/>
  <c r="AE399" i="2"/>
  <c r="AG399" i="2"/>
  <c r="AI399" i="2"/>
  <c r="B400" i="2"/>
  <c r="G400" i="2" s="1"/>
  <c r="E400" i="2"/>
  <c r="I400" i="2"/>
  <c r="K400" i="2"/>
  <c r="M400" i="2"/>
  <c r="O400" i="2"/>
  <c r="Q400" i="2"/>
  <c r="S400" i="2"/>
  <c r="U400" i="2"/>
  <c r="W400" i="2"/>
  <c r="Y400" i="2"/>
  <c r="AA400" i="2"/>
  <c r="AC400" i="2"/>
  <c r="AE400" i="2"/>
  <c r="AG400" i="2"/>
  <c r="AI400" i="2"/>
  <c r="AL400" i="2"/>
  <c r="A400" i="3" s="1"/>
  <c r="B401" i="2"/>
  <c r="G401" i="2" s="1"/>
  <c r="E401" i="2"/>
  <c r="I401" i="2"/>
  <c r="K401" i="2"/>
  <c r="M401" i="2"/>
  <c r="O401" i="2"/>
  <c r="Q401" i="2"/>
  <c r="S401" i="2"/>
  <c r="U401" i="2"/>
  <c r="W401" i="2"/>
  <c r="Y401" i="2"/>
  <c r="AA401" i="2"/>
  <c r="AC401" i="2"/>
  <c r="AE401" i="2"/>
  <c r="AG401" i="2"/>
  <c r="AI401" i="2"/>
  <c r="B402" i="2"/>
  <c r="G402" i="2" s="1"/>
  <c r="E402" i="2"/>
  <c r="I402" i="2"/>
  <c r="K402" i="2"/>
  <c r="M402" i="2"/>
  <c r="O402" i="2"/>
  <c r="Q402" i="2"/>
  <c r="S402" i="2"/>
  <c r="U402" i="2"/>
  <c r="W402" i="2"/>
  <c r="Y402" i="2"/>
  <c r="AA402" i="2"/>
  <c r="AC402" i="2"/>
  <c r="AE402" i="2"/>
  <c r="AG402" i="2"/>
  <c r="AI402" i="2"/>
  <c r="B403" i="2"/>
  <c r="E403" i="2"/>
  <c r="G403" i="2"/>
  <c r="I403" i="2"/>
  <c r="K403" i="2"/>
  <c r="M403" i="2"/>
  <c r="O403" i="2"/>
  <c r="Q403" i="2"/>
  <c r="S403" i="2"/>
  <c r="U403" i="2"/>
  <c r="W403" i="2"/>
  <c r="Y403" i="2"/>
  <c r="AA403" i="2"/>
  <c r="AC403" i="2"/>
  <c r="AE403" i="2"/>
  <c r="AG403" i="2"/>
  <c r="AI403" i="2"/>
  <c r="B404" i="2"/>
  <c r="G404" i="2" s="1"/>
  <c r="E404" i="2"/>
  <c r="I404" i="2"/>
  <c r="K404" i="2"/>
  <c r="M404" i="2"/>
  <c r="O404" i="2"/>
  <c r="Q404" i="2"/>
  <c r="S404" i="2"/>
  <c r="U404" i="2"/>
  <c r="W404" i="2"/>
  <c r="Y404" i="2"/>
  <c r="AA404" i="2"/>
  <c r="AC404" i="2"/>
  <c r="AE404" i="2"/>
  <c r="AG404" i="2"/>
  <c r="AI404" i="2"/>
  <c r="AL404" i="2"/>
  <c r="A404" i="3" s="1"/>
  <c r="B405" i="2"/>
  <c r="G405" i="2" s="1"/>
  <c r="E405" i="2"/>
  <c r="I405" i="2"/>
  <c r="K405" i="2"/>
  <c r="M405" i="2"/>
  <c r="O405" i="2"/>
  <c r="Q405" i="2"/>
  <c r="S405" i="2"/>
  <c r="U405" i="2"/>
  <c r="W405" i="2"/>
  <c r="Y405" i="2"/>
  <c r="AA405" i="2"/>
  <c r="AC405" i="2"/>
  <c r="AE405" i="2"/>
  <c r="AG405" i="2"/>
  <c r="AI405" i="2"/>
  <c r="B406" i="2"/>
  <c r="G406" i="2" s="1"/>
  <c r="E406" i="2"/>
  <c r="I406" i="2"/>
  <c r="K406" i="2"/>
  <c r="M406" i="2"/>
  <c r="O406" i="2"/>
  <c r="Q406" i="2"/>
  <c r="S406" i="2"/>
  <c r="U406" i="2"/>
  <c r="W406" i="2"/>
  <c r="Y406" i="2"/>
  <c r="AA406" i="2"/>
  <c r="AC406" i="2"/>
  <c r="AE406" i="2"/>
  <c r="AG406" i="2"/>
  <c r="AI406" i="2"/>
  <c r="B407" i="2"/>
  <c r="E407" i="2"/>
  <c r="G407" i="2"/>
  <c r="I407" i="2"/>
  <c r="K407" i="2"/>
  <c r="M407" i="2"/>
  <c r="O407" i="2"/>
  <c r="Q407" i="2"/>
  <c r="S407" i="2"/>
  <c r="U407" i="2"/>
  <c r="W407" i="2"/>
  <c r="Y407" i="2"/>
  <c r="AA407" i="2"/>
  <c r="AC407" i="2"/>
  <c r="AE407" i="2"/>
  <c r="AG407" i="2"/>
  <c r="AI407" i="2"/>
  <c r="B408" i="2"/>
  <c r="G408" i="2" s="1"/>
  <c r="E408" i="2"/>
  <c r="I408" i="2"/>
  <c r="K408" i="2"/>
  <c r="M408" i="2"/>
  <c r="O408" i="2"/>
  <c r="Q408" i="2"/>
  <c r="S408" i="2"/>
  <c r="U408" i="2"/>
  <c r="W408" i="2"/>
  <c r="Y408" i="2"/>
  <c r="AA408" i="2"/>
  <c r="AC408" i="2"/>
  <c r="AE408" i="2"/>
  <c r="AG408" i="2"/>
  <c r="AI408" i="2"/>
  <c r="AL408" i="2"/>
  <c r="A408" i="3" s="1"/>
  <c r="B409" i="2"/>
  <c r="G409" i="2" s="1"/>
  <c r="E409" i="2"/>
  <c r="I409" i="2"/>
  <c r="K409" i="2"/>
  <c r="M409" i="2"/>
  <c r="O409" i="2"/>
  <c r="Q409" i="2"/>
  <c r="S409" i="2"/>
  <c r="U409" i="2"/>
  <c r="W409" i="2"/>
  <c r="Y409" i="2"/>
  <c r="AA409" i="2"/>
  <c r="AC409" i="2"/>
  <c r="AE409" i="2"/>
  <c r="AG409" i="2"/>
  <c r="AI409" i="2"/>
  <c r="B410" i="2"/>
  <c r="G410" i="2" s="1"/>
  <c r="E410" i="2"/>
  <c r="I410" i="2"/>
  <c r="K410" i="2"/>
  <c r="M410" i="2"/>
  <c r="O410" i="2"/>
  <c r="Q410" i="2"/>
  <c r="S410" i="2"/>
  <c r="U410" i="2"/>
  <c r="W410" i="2"/>
  <c r="Y410" i="2"/>
  <c r="AA410" i="2"/>
  <c r="AC410" i="2"/>
  <c r="AE410" i="2"/>
  <c r="AG410" i="2"/>
  <c r="AI410" i="2"/>
  <c r="B411" i="2"/>
  <c r="E411" i="2"/>
  <c r="G411" i="2"/>
  <c r="I411" i="2"/>
  <c r="K411" i="2"/>
  <c r="M411" i="2"/>
  <c r="O411" i="2"/>
  <c r="Q411" i="2"/>
  <c r="S411" i="2"/>
  <c r="U411" i="2"/>
  <c r="W411" i="2"/>
  <c r="Y411" i="2"/>
  <c r="AA411" i="2"/>
  <c r="AC411" i="2"/>
  <c r="AE411" i="2"/>
  <c r="AG411" i="2"/>
  <c r="AI411" i="2"/>
  <c r="B412" i="2"/>
  <c r="G412" i="2" s="1"/>
  <c r="E412" i="2"/>
  <c r="I412" i="2"/>
  <c r="K412" i="2"/>
  <c r="M412" i="2"/>
  <c r="O412" i="2"/>
  <c r="Q412" i="2"/>
  <c r="S412" i="2"/>
  <c r="U412" i="2"/>
  <c r="W412" i="2"/>
  <c r="Y412" i="2"/>
  <c r="AA412" i="2"/>
  <c r="AC412" i="2"/>
  <c r="AE412" i="2"/>
  <c r="AG412" i="2"/>
  <c r="AI412" i="2"/>
  <c r="AL412" i="2"/>
  <c r="A412" i="3" s="1"/>
  <c r="B413" i="2"/>
  <c r="G413" i="2" s="1"/>
  <c r="E413" i="2"/>
  <c r="I413" i="2"/>
  <c r="K413" i="2"/>
  <c r="M413" i="2"/>
  <c r="O413" i="2"/>
  <c r="Q413" i="2"/>
  <c r="S413" i="2"/>
  <c r="U413" i="2"/>
  <c r="W413" i="2"/>
  <c r="Y413" i="2"/>
  <c r="AA413" i="2"/>
  <c r="AC413" i="2"/>
  <c r="AE413" i="2"/>
  <c r="AG413" i="2"/>
  <c r="AI413" i="2"/>
  <c r="B414" i="2"/>
  <c r="G414" i="2" s="1"/>
  <c r="E414" i="2"/>
  <c r="I414" i="2"/>
  <c r="K414" i="2"/>
  <c r="M414" i="2"/>
  <c r="O414" i="2"/>
  <c r="Q414" i="2"/>
  <c r="S414" i="2"/>
  <c r="U414" i="2"/>
  <c r="W414" i="2"/>
  <c r="Y414" i="2"/>
  <c r="AA414" i="2"/>
  <c r="AC414" i="2"/>
  <c r="AE414" i="2"/>
  <c r="AG414" i="2"/>
  <c r="AI414" i="2"/>
  <c r="B415" i="2"/>
  <c r="E415" i="2"/>
  <c r="G415" i="2"/>
  <c r="I415" i="2"/>
  <c r="K415" i="2"/>
  <c r="M415" i="2"/>
  <c r="O415" i="2"/>
  <c r="Q415" i="2"/>
  <c r="S415" i="2"/>
  <c r="U415" i="2"/>
  <c r="W415" i="2"/>
  <c r="Y415" i="2"/>
  <c r="AA415" i="2"/>
  <c r="AC415" i="2"/>
  <c r="AE415" i="2"/>
  <c r="AG415" i="2"/>
  <c r="AI415" i="2"/>
  <c r="B416" i="2"/>
  <c r="G416" i="2" s="1"/>
  <c r="E416" i="2"/>
  <c r="I416" i="2"/>
  <c r="K416" i="2"/>
  <c r="M416" i="2"/>
  <c r="O416" i="2"/>
  <c r="Q416" i="2"/>
  <c r="S416" i="2"/>
  <c r="U416" i="2"/>
  <c r="W416" i="2"/>
  <c r="Y416" i="2"/>
  <c r="AA416" i="2"/>
  <c r="AC416" i="2"/>
  <c r="AE416" i="2"/>
  <c r="AG416" i="2"/>
  <c r="AI416" i="2"/>
  <c r="AL416" i="2"/>
  <c r="A416" i="3" s="1"/>
  <c r="B417" i="2"/>
  <c r="G417" i="2" s="1"/>
  <c r="E417" i="2"/>
  <c r="I417" i="2"/>
  <c r="K417" i="2"/>
  <c r="M417" i="2"/>
  <c r="O417" i="2"/>
  <c r="Q417" i="2"/>
  <c r="S417" i="2"/>
  <c r="U417" i="2"/>
  <c r="W417" i="2"/>
  <c r="Y417" i="2"/>
  <c r="AA417" i="2"/>
  <c r="AC417" i="2"/>
  <c r="AE417" i="2"/>
  <c r="AG417" i="2"/>
  <c r="AI417" i="2"/>
  <c r="B418" i="2"/>
  <c r="G418" i="2" s="1"/>
  <c r="E418" i="2"/>
  <c r="I418" i="2"/>
  <c r="K418" i="2"/>
  <c r="M418" i="2"/>
  <c r="O418" i="2"/>
  <c r="Q418" i="2"/>
  <c r="S418" i="2"/>
  <c r="U418" i="2"/>
  <c r="W418" i="2"/>
  <c r="Y418" i="2"/>
  <c r="AA418" i="2"/>
  <c r="AC418" i="2"/>
  <c r="AE418" i="2"/>
  <c r="AG418" i="2"/>
  <c r="AI418" i="2"/>
  <c r="B419" i="2"/>
  <c r="E419" i="2"/>
  <c r="G419" i="2"/>
  <c r="I419" i="2"/>
  <c r="K419" i="2"/>
  <c r="M419" i="2"/>
  <c r="O419" i="2"/>
  <c r="Q419" i="2"/>
  <c r="S419" i="2"/>
  <c r="U419" i="2"/>
  <c r="W419" i="2"/>
  <c r="Y419" i="2"/>
  <c r="AA419" i="2"/>
  <c r="AC419" i="2"/>
  <c r="AE419" i="2"/>
  <c r="AG419" i="2"/>
  <c r="AI419" i="2"/>
  <c r="B420" i="2"/>
  <c r="G420" i="2" s="1"/>
  <c r="E420" i="2"/>
  <c r="I420" i="2"/>
  <c r="K420" i="2"/>
  <c r="M420" i="2"/>
  <c r="O420" i="2"/>
  <c r="Q420" i="2"/>
  <c r="S420" i="2"/>
  <c r="U420" i="2"/>
  <c r="W420" i="2"/>
  <c r="Y420" i="2"/>
  <c r="AA420" i="2"/>
  <c r="AC420" i="2"/>
  <c r="AE420" i="2"/>
  <c r="AG420" i="2"/>
  <c r="AI420" i="2"/>
  <c r="AL420" i="2"/>
  <c r="A420" i="3" s="1"/>
  <c r="B421" i="2"/>
  <c r="G421" i="2" s="1"/>
  <c r="E421" i="2"/>
  <c r="I421" i="2"/>
  <c r="K421" i="2"/>
  <c r="M421" i="2"/>
  <c r="O421" i="2"/>
  <c r="Q421" i="2"/>
  <c r="S421" i="2"/>
  <c r="U421" i="2"/>
  <c r="W421" i="2"/>
  <c r="Y421" i="2"/>
  <c r="AA421" i="2"/>
  <c r="AC421" i="2"/>
  <c r="AE421" i="2"/>
  <c r="AG421" i="2"/>
  <c r="AI421" i="2"/>
  <c r="B422" i="2"/>
  <c r="AL422" i="2" s="1"/>
  <c r="A422" i="3" s="1"/>
  <c r="E422" i="2"/>
  <c r="G422" i="2"/>
  <c r="I422" i="2"/>
  <c r="K422" i="2"/>
  <c r="M422" i="2"/>
  <c r="O422" i="2"/>
  <c r="Q422" i="2"/>
  <c r="S422" i="2"/>
  <c r="U422" i="2"/>
  <c r="W422" i="2"/>
  <c r="Y422" i="2"/>
  <c r="AA422" i="2"/>
  <c r="AC422" i="2"/>
  <c r="AE422" i="2"/>
  <c r="AG422" i="2"/>
  <c r="AI422" i="2"/>
  <c r="B423" i="2"/>
  <c r="G423" i="2" s="1"/>
  <c r="E423" i="2"/>
  <c r="I423" i="2"/>
  <c r="K423" i="2"/>
  <c r="M423" i="2"/>
  <c r="O423" i="2"/>
  <c r="Q423" i="2"/>
  <c r="S423" i="2"/>
  <c r="U423" i="2"/>
  <c r="W423" i="2"/>
  <c r="Y423" i="2"/>
  <c r="AA423" i="2"/>
  <c r="AC423" i="2"/>
  <c r="AE423" i="2"/>
  <c r="AG423" i="2"/>
  <c r="AI423" i="2"/>
  <c r="B424" i="2"/>
  <c r="E424" i="2"/>
  <c r="I424" i="2"/>
  <c r="K424" i="2"/>
  <c r="M424" i="2"/>
  <c r="O424" i="2"/>
  <c r="Q424" i="2"/>
  <c r="S424" i="2"/>
  <c r="U424" i="2"/>
  <c r="W424" i="2"/>
  <c r="Y424" i="2"/>
  <c r="AA424" i="2"/>
  <c r="AC424" i="2"/>
  <c r="AE424" i="2"/>
  <c r="AG424" i="2"/>
  <c r="AI424" i="2"/>
  <c r="B425" i="2"/>
  <c r="G425" i="2" s="1"/>
  <c r="E425" i="2"/>
  <c r="I425" i="2"/>
  <c r="K425" i="2"/>
  <c r="M425" i="2"/>
  <c r="O425" i="2"/>
  <c r="Q425" i="2"/>
  <c r="S425" i="2"/>
  <c r="U425" i="2"/>
  <c r="W425" i="2"/>
  <c r="Y425" i="2"/>
  <c r="AA425" i="2"/>
  <c r="AC425" i="2"/>
  <c r="AE425" i="2"/>
  <c r="AG425" i="2"/>
  <c r="AI425" i="2"/>
  <c r="B426" i="2"/>
  <c r="E426" i="2"/>
  <c r="G426" i="2"/>
  <c r="I426" i="2"/>
  <c r="K426" i="2"/>
  <c r="M426" i="2"/>
  <c r="O426" i="2"/>
  <c r="Q426" i="2"/>
  <c r="S426" i="2"/>
  <c r="U426" i="2"/>
  <c r="W426" i="2"/>
  <c r="Y426" i="2"/>
  <c r="AA426" i="2"/>
  <c r="AC426" i="2"/>
  <c r="AE426" i="2"/>
  <c r="AG426" i="2"/>
  <c r="AI426" i="2"/>
  <c r="AL426" i="2"/>
  <c r="A426" i="3" s="1"/>
  <c r="B427" i="2"/>
  <c r="G427" i="2" s="1"/>
  <c r="E427" i="2"/>
  <c r="I427" i="2"/>
  <c r="K427" i="2"/>
  <c r="M427" i="2"/>
  <c r="O427" i="2"/>
  <c r="Q427" i="2"/>
  <c r="S427" i="2"/>
  <c r="U427" i="2"/>
  <c r="W427" i="2"/>
  <c r="Y427" i="2"/>
  <c r="AA427" i="2"/>
  <c r="AC427" i="2"/>
  <c r="AE427" i="2"/>
  <c r="AG427" i="2"/>
  <c r="AI427" i="2"/>
  <c r="B428" i="2"/>
  <c r="AL428" i="2" s="1"/>
  <c r="A428" i="3" s="1"/>
  <c r="E428" i="2"/>
  <c r="G428" i="2"/>
  <c r="I428" i="2"/>
  <c r="K428" i="2"/>
  <c r="M428" i="2"/>
  <c r="O428" i="2"/>
  <c r="Q428" i="2"/>
  <c r="S428" i="2"/>
  <c r="U428" i="2"/>
  <c r="W428" i="2"/>
  <c r="Y428" i="2"/>
  <c r="AA428" i="2"/>
  <c r="AC428" i="2"/>
  <c r="AE428" i="2"/>
  <c r="AG428" i="2"/>
  <c r="AI428" i="2"/>
  <c r="B429" i="2"/>
  <c r="G429" i="2" s="1"/>
  <c r="E429" i="2"/>
  <c r="I429" i="2"/>
  <c r="K429" i="2"/>
  <c r="M429" i="2"/>
  <c r="O429" i="2"/>
  <c r="Q429" i="2"/>
  <c r="S429" i="2"/>
  <c r="U429" i="2"/>
  <c r="W429" i="2"/>
  <c r="Y429" i="2"/>
  <c r="AA429" i="2"/>
  <c r="AC429" i="2"/>
  <c r="AE429" i="2"/>
  <c r="AG429" i="2"/>
  <c r="AI429" i="2"/>
  <c r="B430" i="2"/>
  <c r="E430" i="2"/>
  <c r="I430" i="2"/>
  <c r="K430" i="2"/>
  <c r="M430" i="2"/>
  <c r="O430" i="2"/>
  <c r="Q430" i="2"/>
  <c r="S430" i="2"/>
  <c r="U430" i="2"/>
  <c r="W430" i="2"/>
  <c r="Y430" i="2"/>
  <c r="AA430" i="2"/>
  <c r="AC430" i="2"/>
  <c r="AE430" i="2"/>
  <c r="AG430" i="2"/>
  <c r="AI430" i="2"/>
  <c r="B431" i="2"/>
  <c r="E431" i="2"/>
  <c r="G431" i="2"/>
  <c r="I431" i="2"/>
  <c r="K431" i="2"/>
  <c r="M431" i="2"/>
  <c r="O431" i="2"/>
  <c r="Q431" i="2"/>
  <c r="S431" i="2"/>
  <c r="U431" i="2"/>
  <c r="W431" i="2"/>
  <c r="Y431" i="2"/>
  <c r="AA431" i="2"/>
  <c r="AC431" i="2"/>
  <c r="AE431" i="2"/>
  <c r="AG431" i="2"/>
  <c r="AI431" i="2"/>
  <c r="B432" i="2"/>
  <c r="G432" i="2" s="1"/>
  <c r="E432" i="2"/>
  <c r="I432" i="2"/>
  <c r="K432" i="2"/>
  <c r="M432" i="2"/>
  <c r="O432" i="2"/>
  <c r="Q432" i="2"/>
  <c r="S432" i="2"/>
  <c r="U432" i="2"/>
  <c r="W432" i="2"/>
  <c r="Y432" i="2"/>
  <c r="AA432" i="2"/>
  <c r="AC432" i="2"/>
  <c r="AE432" i="2"/>
  <c r="AG432" i="2"/>
  <c r="AI432" i="2"/>
  <c r="B433" i="2"/>
  <c r="E433" i="2"/>
  <c r="G433" i="2"/>
  <c r="I433" i="2"/>
  <c r="K433" i="2"/>
  <c r="M433" i="2"/>
  <c r="O433" i="2"/>
  <c r="Q433" i="2"/>
  <c r="S433" i="2"/>
  <c r="U433" i="2"/>
  <c r="W433" i="2"/>
  <c r="Y433" i="2"/>
  <c r="AA433" i="2"/>
  <c r="AC433" i="2"/>
  <c r="AE433" i="2"/>
  <c r="AG433" i="2"/>
  <c r="AI433" i="2"/>
  <c r="B434" i="2"/>
  <c r="G434" i="2" s="1"/>
  <c r="E434" i="2"/>
  <c r="I434" i="2"/>
  <c r="K434" i="2"/>
  <c r="M434" i="2"/>
  <c r="O434" i="2"/>
  <c r="Q434" i="2"/>
  <c r="S434" i="2"/>
  <c r="U434" i="2"/>
  <c r="W434" i="2"/>
  <c r="Y434" i="2"/>
  <c r="AA434" i="2"/>
  <c r="AC434" i="2"/>
  <c r="AE434" i="2"/>
  <c r="AG434" i="2"/>
  <c r="AI434" i="2"/>
  <c r="B435" i="2"/>
  <c r="E435" i="2"/>
  <c r="I435" i="2"/>
  <c r="K435" i="2"/>
  <c r="M435" i="2"/>
  <c r="O435" i="2"/>
  <c r="Q435" i="2"/>
  <c r="S435" i="2"/>
  <c r="U435" i="2"/>
  <c r="W435" i="2"/>
  <c r="Y435" i="2"/>
  <c r="AA435" i="2"/>
  <c r="AC435" i="2"/>
  <c r="AE435" i="2"/>
  <c r="AG435" i="2"/>
  <c r="AI435" i="2"/>
  <c r="B436" i="2"/>
  <c r="G436" i="2" s="1"/>
  <c r="E436" i="2"/>
  <c r="I436" i="2"/>
  <c r="K436" i="2"/>
  <c r="M436" i="2"/>
  <c r="O436" i="2"/>
  <c r="Q436" i="2"/>
  <c r="S436" i="2"/>
  <c r="U436" i="2"/>
  <c r="W436" i="2"/>
  <c r="Y436" i="2"/>
  <c r="AA436" i="2"/>
  <c r="AC436" i="2"/>
  <c r="AE436" i="2"/>
  <c r="AG436" i="2"/>
  <c r="AI436" i="2"/>
  <c r="B437" i="2"/>
  <c r="E437" i="2"/>
  <c r="G437" i="2"/>
  <c r="I437" i="2"/>
  <c r="K437" i="2"/>
  <c r="M437" i="2"/>
  <c r="O437" i="2"/>
  <c r="Q437" i="2"/>
  <c r="S437" i="2"/>
  <c r="U437" i="2"/>
  <c r="W437" i="2"/>
  <c r="Y437" i="2"/>
  <c r="AA437" i="2"/>
  <c r="AC437" i="2"/>
  <c r="AE437" i="2"/>
  <c r="AG437" i="2"/>
  <c r="AI437" i="2"/>
  <c r="B438" i="2"/>
  <c r="G438" i="2" s="1"/>
  <c r="E438" i="2"/>
  <c r="I438" i="2"/>
  <c r="K438" i="2"/>
  <c r="M438" i="2"/>
  <c r="O438" i="2"/>
  <c r="Q438" i="2"/>
  <c r="S438" i="2"/>
  <c r="U438" i="2"/>
  <c r="W438" i="2"/>
  <c r="Y438" i="2"/>
  <c r="AA438" i="2"/>
  <c r="AC438" i="2"/>
  <c r="AE438" i="2"/>
  <c r="AG438" i="2"/>
  <c r="AI438" i="2"/>
  <c r="B439" i="2"/>
  <c r="G439" i="2" s="1"/>
  <c r="E439" i="2"/>
  <c r="I439" i="2"/>
  <c r="K439" i="2"/>
  <c r="M439" i="2"/>
  <c r="O439" i="2"/>
  <c r="Q439" i="2"/>
  <c r="S439" i="2"/>
  <c r="U439" i="2"/>
  <c r="W439" i="2"/>
  <c r="Y439" i="2"/>
  <c r="AA439" i="2"/>
  <c r="AC439" i="2"/>
  <c r="AE439" i="2"/>
  <c r="AG439" i="2"/>
  <c r="AI439" i="2"/>
  <c r="B440" i="2"/>
  <c r="E440" i="2"/>
  <c r="I440" i="2"/>
  <c r="K440" i="2"/>
  <c r="M440" i="2"/>
  <c r="O440" i="2"/>
  <c r="Q440" i="2"/>
  <c r="S440" i="2"/>
  <c r="U440" i="2"/>
  <c r="W440" i="2"/>
  <c r="Y440" i="2"/>
  <c r="AA440" i="2"/>
  <c r="AC440" i="2"/>
  <c r="AE440" i="2"/>
  <c r="AG440" i="2"/>
  <c r="AI440" i="2"/>
  <c r="B441" i="2"/>
  <c r="G441" i="2" s="1"/>
  <c r="E441" i="2"/>
  <c r="I441" i="2"/>
  <c r="K441" i="2"/>
  <c r="M441" i="2"/>
  <c r="O441" i="2"/>
  <c r="Q441" i="2"/>
  <c r="S441" i="2"/>
  <c r="U441" i="2"/>
  <c r="W441" i="2"/>
  <c r="Y441" i="2"/>
  <c r="AA441" i="2"/>
  <c r="AC441" i="2"/>
  <c r="AE441" i="2"/>
  <c r="AG441" i="2"/>
  <c r="AI441" i="2"/>
  <c r="B442" i="2"/>
  <c r="G442" i="2" s="1"/>
  <c r="E442" i="2"/>
  <c r="I442" i="2"/>
  <c r="K442" i="2"/>
  <c r="M442" i="2"/>
  <c r="O442" i="2"/>
  <c r="Q442" i="2"/>
  <c r="S442" i="2"/>
  <c r="U442" i="2"/>
  <c r="W442" i="2"/>
  <c r="Y442" i="2"/>
  <c r="AA442" i="2"/>
  <c r="AC442" i="2"/>
  <c r="AE442" i="2"/>
  <c r="AG442" i="2"/>
  <c r="AI442" i="2"/>
  <c r="B443" i="2"/>
  <c r="G443" i="2" s="1"/>
  <c r="E443" i="2"/>
  <c r="I443" i="2"/>
  <c r="K443" i="2"/>
  <c r="M443" i="2"/>
  <c r="O443" i="2"/>
  <c r="Q443" i="2"/>
  <c r="S443" i="2"/>
  <c r="U443" i="2"/>
  <c r="W443" i="2"/>
  <c r="Y443" i="2"/>
  <c r="AA443" i="2"/>
  <c r="AC443" i="2"/>
  <c r="AE443" i="2"/>
  <c r="AG443" i="2"/>
  <c r="AI443" i="2"/>
  <c r="B444" i="2"/>
  <c r="G444" i="2" s="1"/>
  <c r="E444" i="2"/>
  <c r="I444" i="2"/>
  <c r="K444" i="2"/>
  <c r="M444" i="2"/>
  <c r="O444" i="2"/>
  <c r="Q444" i="2"/>
  <c r="S444" i="2"/>
  <c r="U444" i="2"/>
  <c r="W444" i="2"/>
  <c r="Y444" i="2"/>
  <c r="AA444" i="2"/>
  <c r="AC444" i="2"/>
  <c r="AE444" i="2"/>
  <c r="AG444" i="2"/>
  <c r="AI444" i="2"/>
  <c r="B445" i="2"/>
  <c r="G445" i="2" s="1"/>
  <c r="E445" i="2"/>
  <c r="I445" i="2"/>
  <c r="K445" i="2"/>
  <c r="M445" i="2"/>
  <c r="O445" i="2"/>
  <c r="Q445" i="2"/>
  <c r="S445" i="2"/>
  <c r="U445" i="2"/>
  <c r="W445" i="2"/>
  <c r="Y445" i="2"/>
  <c r="AA445" i="2"/>
  <c r="AC445" i="2"/>
  <c r="AE445" i="2"/>
  <c r="AG445" i="2"/>
  <c r="AI445" i="2"/>
  <c r="B446" i="2"/>
  <c r="E446" i="2"/>
  <c r="G446" i="2"/>
  <c r="I446" i="2"/>
  <c r="K446" i="2"/>
  <c r="M446" i="2"/>
  <c r="O446" i="2"/>
  <c r="Q446" i="2"/>
  <c r="S446" i="2"/>
  <c r="U446" i="2"/>
  <c r="W446" i="2"/>
  <c r="Y446" i="2"/>
  <c r="AA446" i="2"/>
  <c r="AC446" i="2"/>
  <c r="AE446" i="2"/>
  <c r="AG446" i="2"/>
  <c r="AI446" i="2"/>
  <c r="B447" i="2"/>
  <c r="G447" i="2" s="1"/>
  <c r="E447" i="2"/>
  <c r="I447" i="2"/>
  <c r="K447" i="2"/>
  <c r="M447" i="2"/>
  <c r="O447" i="2"/>
  <c r="Q447" i="2"/>
  <c r="S447" i="2"/>
  <c r="U447" i="2"/>
  <c r="W447" i="2"/>
  <c r="Y447" i="2"/>
  <c r="AA447" i="2"/>
  <c r="AC447" i="2"/>
  <c r="AE447" i="2"/>
  <c r="AG447" i="2"/>
  <c r="AI447" i="2"/>
  <c r="B448" i="2"/>
  <c r="E448" i="2"/>
  <c r="I448" i="2"/>
  <c r="K448" i="2"/>
  <c r="M448" i="2"/>
  <c r="O448" i="2"/>
  <c r="Q448" i="2"/>
  <c r="S448" i="2"/>
  <c r="U448" i="2"/>
  <c r="W448" i="2"/>
  <c r="Y448" i="2"/>
  <c r="AA448" i="2"/>
  <c r="AC448" i="2"/>
  <c r="AE448" i="2"/>
  <c r="AG448" i="2"/>
  <c r="AI448" i="2"/>
  <c r="B449" i="2"/>
  <c r="G449" i="2" s="1"/>
  <c r="E449" i="2"/>
  <c r="I449" i="2"/>
  <c r="K449" i="2"/>
  <c r="M449" i="2"/>
  <c r="O449" i="2"/>
  <c r="Q449" i="2"/>
  <c r="S449" i="2"/>
  <c r="U449" i="2"/>
  <c r="W449" i="2"/>
  <c r="Y449" i="2"/>
  <c r="AA449" i="2"/>
  <c r="AC449" i="2"/>
  <c r="AE449" i="2"/>
  <c r="AG449" i="2"/>
  <c r="AI449" i="2"/>
  <c r="B450" i="2"/>
  <c r="AL450" i="2" s="1"/>
  <c r="A450" i="3" s="1"/>
  <c r="E450" i="2"/>
  <c r="G450" i="2"/>
  <c r="I450" i="2"/>
  <c r="K450" i="2"/>
  <c r="M450" i="2"/>
  <c r="O450" i="2"/>
  <c r="Q450" i="2"/>
  <c r="S450" i="2"/>
  <c r="U450" i="2"/>
  <c r="W450" i="2"/>
  <c r="Y450" i="2"/>
  <c r="AA450" i="2"/>
  <c r="AC450" i="2"/>
  <c r="AE450" i="2"/>
  <c r="AG450" i="2"/>
  <c r="AI450" i="2"/>
  <c r="B451" i="2"/>
  <c r="G451" i="2" s="1"/>
  <c r="E451" i="2"/>
  <c r="I451" i="2"/>
  <c r="K451" i="2"/>
  <c r="M451" i="2"/>
  <c r="O451" i="2"/>
  <c r="Q451" i="2"/>
  <c r="S451" i="2"/>
  <c r="U451" i="2"/>
  <c r="W451" i="2"/>
  <c r="Y451" i="2"/>
  <c r="AA451" i="2"/>
  <c r="AC451" i="2"/>
  <c r="AE451" i="2"/>
  <c r="AG451" i="2"/>
  <c r="AI451" i="2"/>
  <c r="B452" i="2"/>
  <c r="G452" i="2" s="1"/>
  <c r="E452" i="2"/>
  <c r="I452" i="2"/>
  <c r="K452" i="2"/>
  <c r="M452" i="2"/>
  <c r="O452" i="2"/>
  <c r="Q452" i="2"/>
  <c r="S452" i="2"/>
  <c r="U452" i="2"/>
  <c r="W452" i="2"/>
  <c r="Y452" i="2"/>
  <c r="AA452" i="2"/>
  <c r="AC452" i="2"/>
  <c r="AE452" i="2"/>
  <c r="AG452" i="2"/>
  <c r="AI452" i="2"/>
  <c r="B453" i="2"/>
  <c r="G453" i="2" s="1"/>
  <c r="E453" i="2"/>
  <c r="I453" i="2"/>
  <c r="K453" i="2"/>
  <c r="M453" i="2"/>
  <c r="O453" i="2"/>
  <c r="Q453" i="2"/>
  <c r="S453" i="2"/>
  <c r="U453" i="2"/>
  <c r="W453" i="2"/>
  <c r="Y453" i="2"/>
  <c r="AA453" i="2"/>
  <c r="AC453" i="2"/>
  <c r="AE453" i="2"/>
  <c r="AG453" i="2"/>
  <c r="AI453" i="2"/>
  <c r="B454" i="2"/>
  <c r="G454" i="2" s="1"/>
  <c r="E454" i="2"/>
  <c r="I454" i="2"/>
  <c r="K454" i="2"/>
  <c r="M454" i="2"/>
  <c r="O454" i="2"/>
  <c r="Q454" i="2"/>
  <c r="S454" i="2"/>
  <c r="U454" i="2"/>
  <c r="W454" i="2"/>
  <c r="Y454" i="2"/>
  <c r="AA454" i="2"/>
  <c r="AC454" i="2"/>
  <c r="AE454" i="2"/>
  <c r="AG454" i="2"/>
  <c r="AI454" i="2"/>
  <c r="B455" i="2"/>
  <c r="G455" i="2" s="1"/>
  <c r="E455" i="2"/>
  <c r="I455" i="2"/>
  <c r="K455" i="2"/>
  <c r="M455" i="2"/>
  <c r="O455" i="2"/>
  <c r="Q455" i="2"/>
  <c r="S455" i="2"/>
  <c r="U455" i="2"/>
  <c r="W455" i="2"/>
  <c r="Y455" i="2"/>
  <c r="AA455" i="2"/>
  <c r="AC455" i="2"/>
  <c r="AE455" i="2"/>
  <c r="AG455" i="2"/>
  <c r="AI455" i="2"/>
  <c r="B456" i="2"/>
  <c r="G456" i="2" s="1"/>
  <c r="E456" i="2"/>
  <c r="I456" i="2"/>
  <c r="K456" i="2"/>
  <c r="M456" i="2"/>
  <c r="O456" i="2"/>
  <c r="Q456" i="2"/>
  <c r="S456" i="2"/>
  <c r="U456" i="2"/>
  <c r="W456" i="2"/>
  <c r="Y456" i="2"/>
  <c r="AA456" i="2"/>
  <c r="AC456" i="2"/>
  <c r="AE456" i="2"/>
  <c r="AG456" i="2"/>
  <c r="AI456" i="2"/>
  <c r="B457" i="2"/>
  <c r="E457" i="2"/>
  <c r="G457" i="2"/>
  <c r="I457" i="2"/>
  <c r="K457" i="2"/>
  <c r="M457" i="2"/>
  <c r="O457" i="2"/>
  <c r="Q457" i="2"/>
  <c r="S457" i="2"/>
  <c r="U457" i="2"/>
  <c r="W457" i="2"/>
  <c r="Y457" i="2"/>
  <c r="AA457" i="2"/>
  <c r="AC457" i="2"/>
  <c r="AE457" i="2"/>
  <c r="AG457" i="2"/>
  <c r="AI457" i="2"/>
  <c r="B458" i="2"/>
  <c r="E458" i="2"/>
  <c r="G458" i="2"/>
  <c r="I458" i="2"/>
  <c r="K458" i="2"/>
  <c r="M458" i="2"/>
  <c r="O458" i="2"/>
  <c r="Q458" i="2"/>
  <c r="S458" i="2"/>
  <c r="U458" i="2"/>
  <c r="W458" i="2"/>
  <c r="Y458" i="2"/>
  <c r="AA458" i="2"/>
  <c r="AC458" i="2"/>
  <c r="AE458" i="2"/>
  <c r="AG458" i="2"/>
  <c r="AI458" i="2"/>
  <c r="B459" i="2"/>
  <c r="G459" i="2" s="1"/>
  <c r="E459" i="2"/>
  <c r="I459" i="2"/>
  <c r="K459" i="2"/>
  <c r="M459" i="2"/>
  <c r="O459" i="2"/>
  <c r="Q459" i="2"/>
  <c r="S459" i="2"/>
  <c r="U459" i="2"/>
  <c r="W459" i="2"/>
  <c r="Y459" i="2"/>
  <c r="AA459" i="2"/>
  <c r="AC459" i="2"/>
  <c r="AE459" i="2"/>
  <c r="AG459" i="2"/>
  <c r="AI459" i="2"/>
  <c r="B460" i="2"/>
  <c r="G460" i="2" s="1"/>
  <c r="E460" i="2"/>
  <c r="I460" i="2"/>
  <c r="K460" i="2"/>
  <c r="M460" i="2"/>
  <c r="O460" i="2"/>
  <c r="Q460" i="2"/>
  <c r="S460" i="2"/>
  <c r="U460" i="2"/>
  <c r="W460" i="2"/>
  <c r="Y460" i="2"/>
  <c r="AA460" i="2"/>
  <c r="AC460" i="2"/>
  <c r="AE460" i="2"/>
  <c r="AG460" i="2"/>
  <c r="AI460" i="2"/>
  <c r="B461" i="2"/>
  <c r="G461" i="2" s="1"/>
  <c r="E461" i="2"/>
  <c r="I461" i="2"/>
  <c r="K461" i="2"/>
  <c r="M461" i="2"/>
  <c r="O461" i="2"/>
  <c r="Q461" i="2"/>
  <c r="S461" i="2"/>
  <c r="U461" i="2"/>
  <c r="W461" i="2"/>
  <c r="Y461" i="2"/>
  <c r="AA461" i="2"/>
  <c r="AC461" i="2"/>
  <c r="AE461" i="2"/>
  <c r="AG461" i="2"/>
  <c r="AI461" i="2"/>
  <c r="B462" i="2"/>
  <c r="G462" i="2" s="1"/>
  <c r="E462" i="2"/>
  <c r="I462" i="2"/>
  <c r="K462" i="2"/>
  <c r="M462" i="2"/>
  <c r="O462" i="2"/>
  <c r="Q462" i="2"/>
  <c r="S462" i="2"/>
  <c r="U462" i="2"/>
  <c r="W462" i="2"/>
  <c r="Y462" i="2"/>
  <c r="AA462" i="2"/>
  <c r="AC462" i="2"/>
  <c r="AE462" i="2"/>
  <c r="AG462" i="2"/>
  <c r="AI462" i="2"/>
  <c r="B463" i="2"/>
  <c r="G463" i="2" s="1"/>
  <c r="E463" i="2"/>
  <c r="I463" i="2"/>
  <c r="K463" i="2"/>
  <c r="M463" i="2"/>
  <c r="O463" i="2"/>
  <c r="Q463" i="2"/>
  <c r="S463" i="2"/>
  <c r="U463" i="2"/>
  <c r="W463" i="2"/>
  <c r="Y463" i="2"/>
  <c r="AA463" i="2"/>
  <c r="AC463" i="2"/>
  <c r="AE463" i="2"/>
  <c r="AG463" i="2"/>
  <c r="AI463" i="2"/>
  <c r="B464" i="2"/>
  <c r="G464" i="2" s="1"/>
  <c r="E464" i="2"/>
  <c r="I464" i="2"/>
  <c r="K464" i="2"/>
  <c r="M464" i="2"/>
  <c r="O464" i="2"/>
  <c r="Q464" i="2"/>
  <c r="S464" i="2"/>
  <c r="U464" i="2"/>
  <c r="W464" i="2"/>
  <c r="Y464" i="2"/>
  <c r="AA464" i="2"/>
  <c r="AC464" i="2"/>
  <c r="AE464" i="2"/>
  <c r="AG464" i="2"/>
  <c r="AI464" i="2"/>
  <c r="B465" i="2"/>
  <c r="E465" i="2"/>
  <c r="G465" i="2"/>
  <c r="I465" i="2"/>
  <c r="K465" i="2"/>
  <c r="M465" i="2"/>
  <c r="O465" i="2"/>
  <c r="Q465" i="2"/>
  <c r="S465" i="2"/>
  <c r="U465" i="2"/>
  <c r="W465" i="2"/>
  <c r="Y465" i="2"/>
  <c r="AA465" i="2"/>
  <c r="AC465" i="2"/>
  <c r="AE465" i="2"/>
  <c r="AG465" i="2"/>
  <c r="AI465" i="2"/>
  <c r="B466" i="2"/>
  <c r="E466" i="2"/>
  <c r="G466" i="2"/>
  <c r="I466" i="2"/>
  <c r="K466" i="2"/>
  <c r="M466" i="2"/>
  <c r="O466" i="2"/>
  <c r="Q466" i="2"/>
  <c r="S466" i="2"/>
  <c r="U466" i="2"/>
  <c r="W466" i="2"/>
  <c r="Y466" i="2"/>
  <c r="AA466" i="2"/>
  <c r="AC466" i="2"/>
  <c r="AE466" i="2"/>
  <c r="AG466" i="2"/>
  <c r="AI466" i="2"/>
  <c r="B467" i="2"/>
  <c r="G467" i="2" s="1"/>
  <c r="E467" i="2"/>
  <c r="I467" i="2"/>
  <c r="K467" i="2"/>
  <c r="M467" i="2"/>
  <c r="O467" i="2"/>
  <c r="Q467" i="2"/>
  <c r="S467" i="2"/>
  <c r="U467" i="2"/>
  <c r="W467" i="2"/>
  <c r="Y467" i="2"/>
  <c r="AA467" i="2"/>
  <c r="AC467" i="2"/>
  <c r="AE467" i="2"/>
  <c r="AG467" i="2"/>
  <c r="AI467" i="2"/>
  <c r="B468" i="2"/>
  <c r="G468" i="2" s="1"/>
  <c r="E468" i="2"/>
  <c r="I468" i="2"/>
  <c r="K468" i="2"/>
  <c r="M468" i="2"/>
  <c r="O468" i="2"/>
  <c r="Q468" i="2"/>
  <c r="S468" i="2"/>
  <c r="U468" i="2"/>
  <c r="W468" i="2"/>
  <c r="Y468" i="2"/>
  <c r="AA468" i="2"/>
  <c r="AC468" i="2"/>
  <c r="AE468" i="2"/>
  <c r="AG468" i="2"/>
  <c r="AI468" i="2"/>
  <c r="B469" i="2"/>
  <c r="G469" i="2" s="1"/>
  <c r="E469" i="2"/>
  <c r="I469" i="2"/>
  <c r="K469" i="2"/>
  <c r="M469" i="2"/>
  <c r="O469" i="2"/>
  <c r="Q469" i="2"/>
  <c r="S469" i="2"/>
  <c r="U469" i="2"/>
  <c r="W469" i="2"/>
  <c r="Y469" i="2"/>
  <c r="AA469" i="2"/>
  <c r="AC469" i="2"/>
  <c r="AE469" i="2"/>
  <c r="AG469" i="2"/>
  <c r="AI469" i="2"/>
  <c r="B470" i="2"/>
  <c r="G470" i="2" s="1"/>
  <c r="E470" i="2"/>
  <c r="I470" i="2"/>
  <c r="K470" i="2"/>
  <c r="M470" i="2"/>
  <c r="O470" i="2"/>
  <c r="Q470" i="2"/>
  <c r="S470" i="2"/>
  <c r="U470" i="2"/>
  <c r="W470" i="2"/>
  <c r="Y470" i="2"/>
  <c r="AA470" i="2"/>
  <c r="AC470" i="2"/>
  <c r="AE470" i="2"/>
  <c r="AG470" i="2"/>
  <c r="AI470" i="2"/>
  <c r="B471" i="2"/>
  <c r="G471" i="2" s="1"/>
  <c r="E471" i="2"/>
  <c r="I471" i="2"/>
  <c r="K471" i="2"/>
  <c r="M471" i="2"/>
  <c r="O471" i="2"/>
  <c r="Q471" i="2"/>
  <c r="S471" i="2"/>
  <c r="U471" i="2"/>
  <c r="W471" i="2"/>
  <c r="Y471" i="2"/>
  <c r="AA471" i="2"/>
  <c r="AC471" i="2"/>
  <c r="AE471" i="2"/>
  <c r="AG471" i="2"/>
  <c r="AI471" i="2"/>
  <c r="B472" i="2"/>
  <c r="G472" i="2" s="1"/>
  <c r="E472" i="2"/>
  <c r="I472" i="2"/>
  <c r="K472" i="2"/>
  <c r="M472" i="2"/>
  <c r="O472" i="2"/>
  <c r="Q472" i="2"/>
  <c r="S472" i="2"/>
  <c r="U472" i="2"/>
  <c r="W472" i="2"/>
  <c r="Y472" i="2"/>
  <c r="AA472" i="2"/>
  <c r="AC472" i="2"/>
  <c r="AE472" i="2"/>
  <c r="AG472" i="2"/>
  <c r="AI472" i="2"/>
  <c r="B473" i="2"/>
  <c r="E473" i="2"/>
  <c r="G473" i="2"/>
  <c r="I473" i="2"/>
  <c r="K473" i="2"/>
  <c r="M473" i="2"/>
  <c r="O473" i="2"/>
  <c r="Q473" i="2"/>
  <c r="S473" i="2"/>
  <c r="U473" i="2"/>
  <c r="W473" i="2"/>
  <c r="Y473" i="2"/>
  <c r="AA473" i="2"/>
  <c r="AC473" i="2"/>
  <c r="AE473" i="2"/>
  <c r="AG473" i="2"/>
  <c r="AI473" i="2"/>
  <c r="B474" i="2"/>
  <c r="E474" i="2"/>
  <c r="G474" i="2"/>
  <c r="I474" i="2"/>
  <c r="K474" i="2"/>
  <c r="M474" i="2"/>
  <c r="O474" i="2"/>
  <c r="Q474" i="2"/>
  <c r="S474" i="2"/>
  <c r="U474" i="2"/>
  <c r="W474" i="2"/>
  <c r="Y474" i="2"/>
  <c r="AA474" i="2"/>
  <c r="AC474" i="2"/>
  <c r="AE474" i="2"/>
  <c r="AG474" i="2"/>
  <c r="AI474" i="2"/>
  <c r="B475" i="2"/>
  <c r="G475" i="2" s="1"/>
  <c r="E475" i="2"/>
  <c r="I475" i="2"/>
  <c r="K475" i="2"/>
  <c r="M475" i="2"/>
  <c r="O475" i="2"/>
  <c r="Q475" i="2"/>
  <c r="S475" i="2"/>
  <c r="U475" i="2"/>
  <c r="W475" i="2"/>
  <c r="Y475" i="2"/>
  <c r="AA475" i="2"/>
  <c r="AC475" i="2"/>
  <c r="AE475" i="2"/>
  <c r="AG475" i="2"/>
  <c r="AI475" i="2"/>
  <c r="B476" i="2"/>
  <c r="G476" i="2" s="1"/>
  <c r="E476" i="2"/>
  <c r="I476" i="2"/>
  <c r="K476" i="2"/>
  <c r="M476" i="2"/>
  <c r="O476" i="2"/>
  <c r="Q476" i="2"/>
  <c r="S476" i="2"/>
  <c r="U476" i="2"/>
  <c r="W476" i="2"/>
  <c r="Y476" i="2"/>
  <c r="AA476" i="2"/>
  <c r="AC476" i="2"/>
  <c r="AE476" i="2"/>
  <c r="AG476" i="2"/>
  <c r="AI476" i="2"/>
  <c r="B477" i="2"/>
  <c r="G477" i="2" s="1"/>
  <c r="E477" i="2"/>
  <c r="I477" i="2"/>
  <c r="K477" i="2"/>
  <c r="M477" i="2"/>
  <c r="O477" i="2"/>
  <c r="Q477" i="2"/>
  <c r="S477" i="2"/>
  <c r="U477" i="2"/>
  <c r="W477" i="2"/>
  <c r="Y477" i="2"/>
  <c r="AA477" i="2"/>
  <c r="AC477" i="2"/>
  <c r="AE477" i="2"/>
  <c r="AG477" i="2"/>
  <c r="AI477" i="2"/>
  <c r="B478" i="2"/>
  <c r="G478" i="2" s="1"/>
  <c r="E478" i="2"/>
  <c r="I478" i="2"/>
  <c r="K478" i="2"/>
  <c r="M478" i="2"/>
  <c r="O478" i="2"/>
  <c r="Q478" i="2"/>
  <c r="S478" i="2"/>
  <c r="U478" i="2"/>
  <c r="W478" i="2"/>
  <c r="Y478" i="2"/>
  <c r="AA478" i="2"/>
  <c r="AC478" i="2"/>
  <c r="AE478" i="2"/>
  <c r="AG478" i="2"/>
  <c r="AI478" i="2"/>
  <c r="B479" i="2"/>
  <c r="G479" i="2" s="1"/>
  <c r="E479" i="2"/>
  <c r="I479" i="2"/>
  <c r="K479" i="2"/>
  <c r="M479" i="2"/>
  <c r="O479" i="2"/>
  <c r="Q479" i="2"/>
  <c r="S479" i="2"/>
  <c r="U479" i="2"/>
  <c r="W479" i="2"/>
  <c r="Y479" i="2"/>
  <c r="AA479" i="2"/>
  <c r="AC479" i="2"/>
  <c r="AE479" i="2"/>
  <c r="AG479" i="2"/>
  <c r="AI479" i="2"/>
  <c r="B480" i="2"/>
  <c r="G480" i="2" s="1"/>
  <c r="E480" i="2"/>
  <c r="I480" i="2"/>
  <c r="K480" i="2"/>
  <c r="M480" i="2"/>
  <c r="O480" i="2"/>
  <c r="Q480" i="2"/>
  <c r="S480" i="2"/>
  <c r="U480" i="2"/>
  <c r="W480" i="2"/>
  <c r="Y480" i="2"/>
  <c r="AA480" i="2"/>
  <c r="AC480" i="2"/>
  <c r="AE480" i="2"/>
  <c r="AG480" i="2"/>
  <c r="AI480" i="2"/>
  <c r="B481" i="2"/>
  <c r="E481" i="2"/>
  <c r="G481" i="2"/>
  <c r="I481" i="2"/>
  <c r="K481" i="2"/>
  <c r="M481" i="2"/>
  <c r="O481" i="2"/>
  <c r="Q481" i="2"/>
  <c r="S481" i="2"/>
  <c r="U481" i="2"/>
  <c r="W481" i="2"/>
  <c r="Y481" i="2"/>
  <c r="AA481" i="2"/>
  <c r="AC481" i="2"/>
  <c r="AE481" i="2"/>
  <c r="AG481" i="2"/>
  <c r="AI481" i="2"/>
  <c r="B482" i="2"/>
  <c r="E482" i="2"/>
  <c r="G482" i="2"/>
  <c r="I482" i="2"/>
  <c r="K482" i="2"/>
  <c r="M482" i="2"/>
  <c r="O482" i="2"/>
  <c r="Q482" i="2"/>
  <c r="S482" i="2"/>
  <c r="U482" i="2"/>
  <c r="W482" i="2"/>
  <c r="Y482" i="2"/>
  <c r="AA482" i="2"/>
  <c r="AC482" i="2"/>
  <c r="AE482" i="2"/>
  <c r="AG482" i="2"/>
  <c r="AI482" i="2"/>
  <c r="B483" i="2"/>
  <c r="G483" i="2" s="1"/>
  <c r="E483" i="2"/>
  <c r="I483" i="2"/>
  <c r="K483" i="2"/>
  <c r="M483" i="2"/>
  <c r="O483" i="2"/>
  <c r="Q483" i="2"/>
  <c r="S483" i="2"/>
  <c r="U483" i="2"/>
  <c r="W483" i="2"/>
  <c r="Y483" i="2"/>
  <c r="AA483" i="2"/>
  <c r="AC483" i="2"/>
  <c r="AE483" i="2"/>
  <c r="AG483" i="2"/>
  <c r="AI483" i="2"/>
  <c r="B484" i="2"/>
  <c r="G484" i="2" s="1"/>
  <c r="E484" i="2"/>
  <c r="I484" i="2"/>
  <c r="K484" i="2"/>
  <c r="M484" i="2"/>
  <c r="O484" i="2"/>
  <c r="Q484" i="2"/>
  <c r="S484" i="2"/>
  <c r="U484" i="2"/>
  <c r="W484" i="2"/>
  <c r="Y484" i="2"/>
  <c r="AA484" i="2"/>
  <c r="AC484" i="2"/>
  <c r="AE484" i="2"/>
  <c r="AG484" i="2"/>
  <c r="AI484" i="2"/>
  <c r="B485" i="2"/>
  <c r="G485" i="2" s="1"/>
  <c r="E485" i="2"/>
  <c r="I485" i="2"/>
  <c r="K485" i="2"/>
  <c r="M485" i="2"/>
  <c r="O485" i="2"/>
  <c r="Q485" i="2"/>
  <c r="S485" i="2"/>
  <c r="U485" i="2"/>
  <c r="W485" i="2"/>
  <c r="Y485" i="2"/>
  <c r="AA485" i="2"/>
  <c r="AC485" i="2"/>
  <c r="AE485" i="2"/>
  <c r="AG485" i="2"/>
  <c r="AI485" i="2"/>
  <c r="B486" i="2"/>
  <c r="G486" i="2" s="1"/>
  <c r="E486" i="2"/>
  <c r="I486" i="2"/>
  <c r="K486" i="2"/>
  <c r="M486" i="2"/>
  <c r="O486" i="2"/>
  <c r="Q486" i="2"/>
  <c r="S486" i="2"/>
  <c r="U486" i="2"/>
  <c r="W486" i="2"/>
  <c r="Y486" i="2"/>
  <c r="AA486" i="2"/>
  <c r="AC486" i="2"/>
  <c r="AE486" i="2"/>
  <c r="AG486" i="2"/>
  <c r="AI486" i="2"/>
  <c r="B487" i="2"/>
  <c r="G487" i="2" s="1"/>
  <c r="E487" i="2"/>
  <c r="I487" i="2"/>
  <c r="K487" i="2"/>
  <c r="M487" i="2"/>
  <c r="O487" i="2"/>
  <c r="Q487" i="2"/>
  <c r="S487" i="2"/>
  <c r="U487" i="2"/>
  <c r="W487" i="2"/>
  <c r="Y487" i="2"/>
  <c r="AA487" i="2"/>
  <c r="AC487" i="2"/>
  <c r="AE487" i="2"/>
  <c r="AG487" i="2"/>
  <c r="AI487" i="2"/>
  <c r="B488" i="2"/>
  <c r="G488" i="2" s="1"/>
  <c r="E488" i="2"/>
  <c r="I488" i="2"/>
  <c r="K488" i="2"/>
  <c r="M488" i="2"/>
  <c r="O488" i="2"/>
  <c r="Q488" i="2"/>
  <c r="S488" i="2"/>
  <c r="U488" i="2"/>
  <c r="W488" i="2"/>
  <c r="Y488" i="2"/>
  <c r="AA488" i="2"/>
  <c r="AC488" i="2"/>
  <c r="AE488" i="2"/>
  <c r="AG488" i="2"/>
  <c r="AI488" i="2"/>
  <c r="B489" i="2"/>
  <c r="E489" i="2"/>
  <c r="G489" i="2"/>
  <c r="I489" i="2"/>
  <c r="K489" i="2"/>
  <c r="M489" i="2"/>
  <c r="O489" i="2"/>
  <c r="Q489" i="2"/>
  <c r="S489" i="2"/>
  <c r="U489" i="2"/>
  <c r="W489" i="2"/>
  <c r="Y489" i="2"/>
  <c r="AA489" i="2"/>
  <c r="AC489" i="2"/>
  <c r="AE489" i="2"/>
  <c r="AG489" i="2"/>
  <c r="AI489" i="2"/>
  <c r="B490" i="2"/>
  <c r="E490" i="2"/>
  <c r="G490" i="2"/>
  <c r="I490" i="2"/>
  <c r="K490" i="2"/>
  <c r="M490" i="2"/>
  <c r="O490" i="2"/>
  <c r="Q490" i="2"/>
  <c r="S490" i="2"/>
  <c r="U490" i="2"/>
  <c r="W490" i="2"/>
  <c r="Y490" i="2"/>
  <c r="AA490" i="2"/>
  <c r="AC490" i="2"/>
  <c r="AE490" i="2"/>
  <c r="AG490" i="2"/>
  <c r="AI490" i="2"/>
  <c r="B491" i="2"/>
  <c r="G491" i="2" s="1"/>
  <c r="E491" i="2"/>
  <c r="I491" i="2"/>
  <c r="K491" i="2"/>
  <c r="M491" i="2"/>
  <c r="O491" i="2"/>
  <c r="Q491" i="2"/>
  <c r="S491" i="2"/>
  <c r="U491" i="2"/>
  <c r="W491" i="2"/>
  <c r="Y491" i="2"/>
  <c r="AA491" i="2"/>
  <c r="AC491" i="2"/>
  <c r="AE491" i="2"/>
  <c r="AG491" i="2"/>
  <c r="AI491" i="2"/>
  <c r="B492" i="2"/>
  <c r="G492" i="2" s="1"/>
  <c r="E492" i="2"/>
  <c r="I492" i="2"/>
  <c r="K492" i="2"/>
  <c r="M492" i="2"/>
  <c r="O492" i="2"/>
  <c r="Q492" i="2"/>
  <c r="S492" i="2"/>
  <c r="U492" i="2"/>
  <c r="W492" i="2"/>
  <c r="Y492" i="2"/>
  <c r="AA492" i="2"/>
  <c r="AC492" i="2"/>
  <c r="AE492" i="2"/>
  <c r="AG492" i="2"/>
  <c r="AI492" i="2"/>
  <c r="B493" i="2"/>
  <c r="G493" i="2" s="1"/>
  <c r="E493" i="2"/>
  <c r="I493" i="2"/>
  <c r="K493" i="2"/>
  <c r="M493" i="2"/>
  <c r="O493" i="2"/>
  <c r="Q493" i="2"/>
  <c r="S493" i="2"/>
  <c r="U493" i="2"/>
  <c r="W493" i="2"/>
  <c r="Y493" i="2"/>
  <c r="AA493" i="2"/>
  <c r="AC493" i="2"/>
  <c r="AE493" i="2"/>
  <c r="AG493" i="2"/>
  <c r="AI493" i="2"/>
  <c r="B494" i="2"/>
  <c r="G494" i="2" s="1"/>
  <c r="E494" i="2"/>
  <c r="I494" i="2"/>
  <c r="K494" i="2"/>
  <c r="M494" i="2"/>
  <c r="O494" i="2"/>
  <c r="Q494" i="2"/>
  <c r="S494" i="2"/>
  <c r="U494" i="2"/>
  <c r="W494" i="2"/>
  <c r="Y494" i="2"/>
  <c r="AA494" i="2"/>
  <c r="AC494" i="2"/>
  <c r="AE494" i="2"/>
  <c r="AG494" i="2"/>
  <c r="AI494" i="2"/>
  <c r="B495" i="2"/>
  <c r="G495" i="2" s="1"/>
  <c r="E495" i="2"/>
  <c r="I495" i="2"/>
  <c r="K495" i="2"/>
  <c r="M495" i="2"/>
  <c r="O495" i="2"/>
  <c r="Q495" i="2"/>
  <c r="S495" i="2"/>
  <c r="U495" i="2"/>
  <c r="W495" i="2"/>
  <c r="Y495" i="2"/>
  <c r="AA495" i="2"/>
  <c r="AC495" i="2"/>
  <c r="AE495" i="2"/>
  <c r="AG495" i="2"/>
  <c r="AI495" i="2"/>
  <c r="B496" i="2"/>
  <c r="G496" i="2" s="1"/>
  <c r="E496" i="2"/>
  <c r="I496" i="2"/>
  <c r="K496" i="2"/>
  <c r="M496" i="2"/>
  <c r="O496" i="2"/>
  <c r="Q496" i="2"/>
  <c r="S496" i="2"/>
  <c r="U496" i="2"/>
  <c r="W496" i="2"/>
  <c r="Y496" i="2"/>
  <c r="AA496" i="2"/>
  <c r="AC496" i="2"/>
  <c r="AE496" i="2"/>
  <c r="AG496" i="2"/>
  <c r="AI496" i="2"/>
  <c r="B497" i="2"/>
  <c r="E497" i="2"/>
  <c r="G497" i="2"/>
  <c r="I497" i="2"/>
  <c r="K497" i="2"/>
  <c r="M497" i="2"/>
  <c r="O497" i="2"/>
  <c r="Q497" i="2"/>
  <c r="S497" i="2"/>
  <c r="U497" i="2"/>
  <c r="W497" i="2"/>
  <c r="Y497" i="2"/>
  <c r="AA497" i="2"/>
  <c r="AC497" i="2"/>
  <c r="AE497" i="2"/>
  <c r="AG497" i="2"/>
  <c r="AI497" i="2"/>
  <c r="B498" i="2"/>
  <c r="E498" i="2"/>
  <c r="G498" i="2"/>
  <c r="I498" i="2"/>
  <c r="K498" i="2"/>
  <c r="M498" i="2"/>
  <c r="O498" i="2"/>
  <c r="Q498" i="2"/>
  <c r="S498" i="2"/>
  <c r="U498" i="2"/>
  <c r="W498" i="2"/>
  <c r="Y498" i="2"/>
  <c r="AA498" i="2"/>
  <c r="AC498" i="2"/>
  <c r="AE498" i="2"/>
  <c r="AG498" i="2"/>
  <c r="AI498" i="2"/>
  <c r="B499" i="2"/>
  <c r="G499" i="2" s="1"/>
  <c r="E499" i="2"/>
  <c r="I499" i="2"/>
  <c r="K499" i="2"/>
  <c r="M499" i="2"/>
  <c r="O499" i="2"/>
  <c r="Q499" i="2"/>
  <c r="S499" i="2"/>
  <c r="U499" i="2"/>
  <c r="W499" i="2"/>
  <c r="Y499" i="2"/>
  <c r="AA499" i="2"/>
  <c r="AC499" i="2"/>
  <c r="AE499" i="2"/>
  <c r="AG499" i="2"/>
  <c r="AI499" i="2"/>
  <c r="B500" i="2"/>
  <c r="G500" i="2" s="1"/>
  <c r="E500" i="2"/>
  <c r="I500" i="2"/>
  <c r="K500" i="2"/>
  <c r="M500" i="2"/>
  <c r="O500" i="2"/>
  <c r="Q500" i="2"/>
  <c r="S500" i="2"/>
  <c r="U500" i="2"/>
  <c r="W500" i="2"/>
  <c r="Y500" i="2"/>
  <c r="AA500" i="2"/>
  <c r="AC500" i="2"/>
  <c r="AE500" i="2"/>
  <c r="AG500" i="2"/>
  <c r="AI500" i="2"/>
  <c r="B501" i="2"/>
  <c r="G501" i="2" s="1"/>
  <c r="E501" i="2"/>
  <c r="I501" i="2"/>
  <c r="K501" i="2"/>
  <c r="M501" i="2"/>
  <c r="O501" i="2"/>
  <c r="Q501" i="2"/>
  <c r="S501" i="2"/>
  <c r="U501" i="2"/>
  <c r="W501" i="2"/>
  <c r="Y501" i="2"/>
  <c r="AA501" i="2"/>
  <c r="AC501" i="2"/>
  <c r="AE501" i="2"/>
  <c r="AG501" i="2"/>
  <c r="AI501" i="2"/>
  <c r="B502" i="2"/>
  <c r="G502" i="2" s="1"/>
  <c r="E502" i="2"/>
  <c r="I502" i="2"/>
  <c r="K502" i="2"/>
  <c r="M502" i="2"/>
  <c r="O502" i="2"/>
  <c r="Q502" i="2"/>
  <c r="S502" i="2"/>
  <c r="U502" i="2"/>
  <c r="W502" i="2"/>
  <c r="Y502" i="2"/>
  <c r="AA502" i="2"/>
  <c r="AC502" i="2"/>
  <c r="AE502" i="2"/>
  <c r="AG502" i="2"/>
  <c r="AI502" i="2"/>
  <c r="B503" i="2"/>
  <c r="G503" i="2" s="1"/>
  <c r="E503" i="2"/>
  <c r="I503" i="2"/>
  <c r="K503" i="2"/>
  <c r="M503" i="2"/>
  <c r="O503" i="2"/>
  <c r="Q503" i="2"/>
  <c r="S503" i="2"/>
  <c r="U503" i="2"/>
  <c r="W503" i="2"/>
  <c r="Y503" i="2"/>
  <c r="AA503" i="2"/>
  <c r="AC503" i="2"/>
  <c r="AE503" i="2"/>
  <c r="AG503" i="2"/>
  <c r="AI503" i="2"/>
  <c r="B504" i="2"/>
  <c r="G504" i="2" s="1"/>
  <c r="E504" i="2"/>
  <c r="I504" i="2"/>
  <c r="K504" i="2"/>
  <c r="M504" i="2"/>
  <c r="O504" i="2"/>
  <c r="Q504" i="2"/>
  <c r="S504" i="2"/>
  <c r="U504" i="2"/>
  <c r="W504" i="2"/>
  <c r="Y504" i="2"/>
  <c r="AA504" i="2"/>
  <c r="AC504" i="2"/>
  <c r="AE504" i="2"/>
  <c r="AG504" i="2"/>
  <c r="AI504" i="2"/>
  <c r="B505" i="2"/>
  <c r="E505" i="2"/>
  <c r="G505" i="2"/>
  <c r="I505" i="2"/>
  <c r="K505" i="2"/>
  <c r="M505" i="2"/>
  <c r="O505" i="2"/>
  <c r="Q505" i="2"/>
  <c r="S505" i="2"/>
  <c r="U505" i="2"/>
  <c r="W505" i="2"/>
  <c r="Y505" i="2"/>
  <c r="AA505" i="2"/>
  <c r="AC505" i="2"/>
  <c r="AE505" i="2"/>
  <c r="AG505" i="2"/>
  <c r="AI505" i="2"/>
  <c r="B506" i="2"/>
  <c r="E506" i="2"/>
  <c r="G506" i="2"/>
  <c r="I506" i="2"/>
  <c r="K506" i="2"/>
  <c r="M506" i="2"/>
  <c r="O506" i="2"/>
  <c r="Q506" i="2"/>
  <c r="S506" i="2"/>
  <c r="U506" i="2"/>
  <c r="W506" i="2"/>
  <c r="Y506" i="2"/>
  <c r="AA506" i="2"/>
  <c r="AC506" i="2"/>
  <c r="AE506" i="2"/>
  <c r="AG506" i="2"/>
  <c r="AI506" i="2"/>
  <c r="B507" i="2"/>
  <c r="G507" i="2" s="1"/>
  <c r="E507" i="2"/>
  <c r="I507" i="2"/>
  <c r="K507" i="2"/>
  <c r="M507" i="2"/>
  <c r="O507" i="2"/>
  <c r="Q507" i="2"/>
  <c r="S507" i="2"/>
  <c r="U507" i="2"/>
  <c r="W507" i="2"/>
  <c r="Y507" i="2"/>
  <c r="AA507" i="2"/>
  <c r="AC507" i="2"/>
  <c r="AE507" i="2"/>
  <c r="AG507" i="2"/>
  <c r="AI507" i="2"/>
  <c r="B508" i="2"/>
  <c r="G508" i="2" s="1"/>
  <c r="E508" i="2"/>
  <c r="I508" i="2"/>
  <c r="K508" i="2"/>
  <c r="M508" i="2"/>
  <c r="O508" i="2"/>
  <c r="Q508" i="2"/>
  <c r="S508" i="2"/>
  <c r="U508" i="2"/>
  <c r="W508" i="2"/>
  <c r="Y508" i="2"/>
  <c r="AA508" i="2"/>
  <c r="AC508" i="2"/>
  <c r="AE508" i="2"/>
  <c r="AG508" i="2"/>
  <c r="AI508" i="2"/>
  <c r="B509" i="2"/>
  <c r="G509" i="2" s="1"/>
  <c r="E509" i="2"/>
  <c r="I509" i="2"/>
  <c r="K509" i="2"/>
  <c r="M509" i="2"/>
  <c r="O509" i="2"/>
  <c r="Q509" i="2"/>
  <c r="S509" i="2"/>
  <c r="U509" i="2"/>
  <c r="W509" i="2"/>
  <c r="Y509" i="2"/>
  <c r="AA509" i="2"/>
  <c r="AC509" i="2"/>
  <c r="AE509" i="2"/>
  <c r="AG509" i="2"/>
  <c r="AI509" i="2"/>
  <c r="B510" i="2"/>
  <c r="G510" i="2" s="1"/>
  <c r="E510" i="2"/>
  <c r="I510" i="2"/>
  <c r="K510" i="2"/>
  <c r="M510" i="2"/>
  <c r="O510" i="2"/>
  <c r="Q510" i="2"/>
  <c r="S510" i="2"/>
  <c r="U510" i="2"/>
  <c r="W510" i="2"/>
  <c r="Y510" i="2"/>
  <c r="AA510" i="2"/>
  <c r="AC510" i="2"/>
  <c r="AE510" i="2"/>
  <c r="AG510" i="2"/>
  <c r="AI510" i="2"/>
  <c r="B511" i="2"/>
  <c r="G511" i="2" s="1"/>
  <c r="E511" i="2"/>
  <c r="I511" i="2"/>
  <c r="K511" i="2"/>
  <c r="M511" i="2"/>
  <c r="O511" i="2"/>
  <c r="Q511" i="2"/>
  <c r="S511" i="2"/>
  <c r="U511" i="2"/>
  <c r="W511" i="2"/>
  <c r="Y511" i="2"/>
  <c r="AA511" i="2"/>
  <c r="AC511" i="2"/>
  <c r="AE511" i="2"/>
  <c r="AG511" i="2"/>
  <c r="AI511" i="2"/>
  <c r="B512" i="2"/>
  <c r="G512" i="2" s="1"/>
  <c r="E512" i="2"/>
  <c r="I512" i="2"/>
  <c r="K512" i="2"/>
  <c r="M512" i="2"/>
  <c r="O512" i="2"/>
  <c r="Q512" i="2"/>
  <c r="S512" i="2"/>
  <c r="U512" i="2"/>
  <c r="W512" i="2"/>
  <c r="Y512" i="2"/>
  <c r="AA512" i="2"/>
  <c r="AC512" i="2"/>
  <c r="AE512" i="2"/>
  <c r="AG512" i="2"/>
  <c r="AI512" i="2"/>
  <c r="B513" i="2"/>
  <c r="E513" i="2"/>
  <c r="G513" i="2"/>
  <c r="I513" i="2"/>
  <c r="K513" i="2"/>
  <c r="M513" i="2"/>
  <c r="O513" i="2"/>
  <c r="Q513" i="2"/>
  <c r="S513" i="2"/>
  <c r="U513" i="2"/>
  <c r="W513" i="2"/>
  <c r="Y513" i="2"/>
  <c r="AA513" i="2"/>
  <c r="AC513" i="2"/>
  <c r="AE513" i="2"/>
  <c r="AG513" i="2"/>
  <c r="AI513" i="2"/>
  <c r="B514" i="2"/>
  <c r="E514" i="2"/>
  <c r="G514" i="2"/>
  <c r="I514" i="2"/>
  <c r="K514" i="2"/>
  <c r="M514" i="2"/>
  <c r="O514" i="2"/>
  <c r="Q514" i="2"/>
  <c r="S514" i="2"/>
  <c r="U514" i="2"/>
  <c r="W514" i="2"/>
  <c r="Y514" i="2"/>
  <c r="AA514" i="2"/>
  <c r="AC514" i="2"/>
  <c r="AE514" i="2"/>
  <c r="AG514" i="2"/>
  <c r="AI514" i="2"/>
  <c r="B515" i="2"/>
  <c r="G515" i="2" s="1"/>
  <c r="E515" i="2"/>
  <c r="I515" i="2"/>
  <c r="K515" i="2"/>
  <c r="M515" i="2"/>
  <c r="O515" i="2"/>
  <c r="Q515" i="2"/>
  <c r="S515" i="2"/>
  <c r="U515" i="2"/>
  <c r="W515" i="2"/>
  <c r="Y515" i="2"/>
  <c r="AA515" i="2"/>
  <c r="AC515" i="2"/>
  <c r="AE515" i="2"/>
  <c r="AG515" i="2"/>
  <c r="AI515" i="2"/>
  <c r="B516" i="2"/>
  <c r="G516" i="2" s="1"/>
  <c r="E516" i="2"/>
  <c r="I516" i="2"/>
  <c r="K516" i="2"/>
  <c r="M516" i="2"/>
  <c r="O516" i="2"/>
  <c r="Q516" i="2"/>
  <c r="S516" i="2"/>
  <c r="U516" i="2"/>
  <c r="W516" i="2"/>
  <c r="Y516" i="2"/>
  <c r="AA516" i="2"/>
  <c r="AC516" i="2"/>
  <c r="AE516" i="2"/>
  <c r="AG516" i="2"/>
  <c r="AI516" i="2"/>
  <c r="B517" i="2"/>
  <c r="G517" i="2" s="1"/>
  <c r="E517" i="2"/>
  <c r="I517" i="2"/>
  <c r="K517" i="2"/>
  <c r="M517" i="2"/>
  <c r="O517" i="2"/>
  <c r="Q517" i="2"/>
  <c r="S517" i="2"/>
  <c r="U517" i="2"/>
  <c r="W517" i="2"/>
  <c r="Y517" i="2"/>
  <c r="AA517" i="2"/>
  <c r="AC517" i="2"/>
  <c r="AE517" i="2"/>
  <c r="AG517" i="2"/>
  <c r="AI517" i="2"/>
  <c r="B518" i="2"/>
  <c r="G518" i="2" s="1"/>
  <c r="E518" i="2"/>
  <c r="I518" i="2"/>
  <c r="K518" i="2"/>
  <c r="M518" i="2"/>
  <c r="O518" i="2"/>
  <c r="Q518" i="2"/>
  <c r="S518" i="2"/>
  <c r="U518" i="2"/>
  <c r="W518" i="2"/>
  <c r="Y518" i="2"/>
  <c r="AA518" i="2"/>
  <c r="AC518" i="2"/>
  <c r="AE518" i="2"/>
  <c r="AG518" i="2"/>
  <c r="AI518" i="2"/>
  <c r="B519" i="2"/>
  <c r="G519" i="2" s="1"/>
  <c r="E519" i="2"/>
  <c r="I519" i="2"/>
  <c r="K519" i="2"/>
  <c r="M519" i="2"/>
  <c r="O519" i="2"/>
  <c r="Q519" i="2"/>
  <c r="S519" i="2"/>
  <c r="U519" i="2"/>
  <c r="W519" i="2"/>
  <c r="Y519" i="2"/>
  <c r="AA519" i="2"/>
  <c r="AC519" i="2"/>
  <c r="AE519" i="2"/>
  <c r="AG519" i="2"/>
  <c r="AI519" i="2"/>
  <c r="B520" i="2"/>
  <c r="G520" i="2" s="1"/>
  <c r="E520" i="2"/>
  <c r="I520" i="2"/>
  <c r="K520" i="2"/>
  <c r="M520" i="2"/>
  <c r="O520" i="2"/>
  <c r="Q520" i="2"/>
  <c r="S520" i="2"/>
  <c r="U520" i="2"/>
  <c r="W520" i="2"/>
  <c r="Y520" i="2"/>
  <c r="AA520" i="2"/>
  <c r="AC520" i="2"/>
  <c r="AE520" i="2"/>
  <c r="AG520" i="2"/>
  <c r="AI520" i="2"/>
  <c r="B521" i="2"/>
  <c r="E521" i="2"/>
  <c r="G521" i="2"/>
  <c r="I521" i="2"/>
  <c r="K521" i="2"/>
  <c r="M521" i="2"/>
  <c r="O521" i="2"/>
  <c r="Q521" i="2"/>
  <c r="S521" i="2"/>
  <c r="U521" i="2"/>
  <c r="W521" i="2"/>
  <c r="Y521" i="2"/>
  <c r="AA521" i="2"/>
  <c r="AC521" i="2"/>
  <c r="AE521" i="2"/>
  <c r="AG521" i="2"/>
  <c r="AI521" i="2"/>
  <c r="B522" i="2"/>
  <c r="E522" i="2"/>
  <c r="G522" i="2"/>
  <c r="I522" i="2"/>
  <c r="K522" i="2"/>
  <c r="M522" i="2"/>
  <c r="O522" i="2"/>
  <c r="Q522" i="2"/>
  <c r="S522" i="2"/>
  <c r="U522" i="2"/>
  <c r="W522" i="2"/>
  <c r="Y522" i="2"/>
  <c r="AA522" i="2"/>
  <c r="AC522" i="2"/>
  <c r="AE522" i="2"/>
  <c r="AG522" i="2"/>
  <c r="AI522" i="2"/>
  <c r="B523" i="2"/>
  <c r="G523" i="2" s="1"/>
  <c r="E523" i="2"/>
  <c r="I523" i="2"/>
  <c r="K523" i="2"/>
  <c r="M523" i="2"/>
  <c r="O523" i="2"/>
  <c r="Q523" i="2"/>
  <c r="S523" i="2"/>
  <c r="U523" i="2"/>
  <c r="W523" i="2"/>
  <c r="Y523" i="2"/>
  <c r="AA523" i="2"/>
  <c r="AC523" i="2"/>
  <c r="AE523" i="2"/>
  <c r="AG523" i="2"/>
  <c r="AI523" i="2"/>
  <c r="B524" i="2"/>
  <c r="G524" i="2" s="1"/>
  <c r="E524" i="2"/>
  <c r="I524" i="2"/>
  <c r="K524" i="2"/>
  <c r="M524" i="2"/>
  <c r="O524" i="2"/>
  <c r="Q524" i="2"/>
  <c r="S524" i="2"/>
  <c r="U524" i="2"/>
  <c r="W524" i="2"/>
  <c r="Y524" i="2"/>
  <c r="AA524" i="2"/>
  <c r="AC524" i="2"/>
  <c r="AE524" i="2"/>
  <c r="AG524" i="2"/>
  <c r="AI524" i="2"/>
  <c r="B525" i="2"/>
  <c r="G525" i="2" s="1"/>
  <c r="E525" i="2"/>
  <c r="I525" i="2"/>
  <c r="K525" i="2"/>
  <c r="M525" i="2"/>
  <c r="O525" i="2"/>
  <c r="Q525" i="2"/>
  <c r="S525" i="2"/>
  <c r="U525" i="2"/>
  <c r="W525" i="2"/>
  <c r="Y525" i="2"/>
  <c r="AA525" i="2"/>
  <c r="AC525" i="2"/>
  <c r="AE525" i="2"/>
  <c r="AG525" i="2"/>
  <c r="AI525" i="2"/>
  <c r="B526" i="2"/>
  <c r="G526" i="2" s="1"/>
  <c r="E526" i="2"/>
  <c r="I526" i="2"/>
  <c r="K526" i="2"/>
  <c r="M526" i="2"/>
  <c r="O526" i="2"/>
  <c r="Q526" i="2"/>
  <c r="S526" i="2"/>
  <c r="U526" i="2"/>
  <c r="W526" i="2"/>
  <c r="Y526" i="2"/>
  <c r="AA526" i="2"/>
  <c r="AC526" i="2"/>
  <c r="AE526" i="2"/>
  <c r="AG526" i="2"/>
  <c r="AI526" i="2"/>
  <c r="B527" i="2"/>
  <c r="G527" i="2" s="1"/>
  <c r="E527" i="2"/>
  <c r="I527" i="2"/>
  <c r="K527" i="2"/>
  <c r="M527" i="2"/>
  <c r="O527" i="2"/>
  <c r="Q527" i="2"/>
  <c r="S527" i="2"/>
  <c r="U527" i="2"/>
  <c r="W527" i="2"/>
  <c r="Y527" i="2"/>
  <c r="AA527" i="2"/>
  <c r="AC527" i="2"/>
  <c r="AE527" i="2"/>
  <c r="AG527" i="2"/>
  <c r="AI527" i="2"/>
  <c r="B528" i="2"/>
  <c r="G528" i="2" s="1"/>
  <c r="E528" i="2"/>
  <c r="I528" i="2"/>
  <c r="K528" i="2"/>
  <c r="M528" i="2"/>
  <c r="O528" i="2"/>
  <c r="Q528" i="2"/>
  <c r="S528" i="2"/>
  <c r="U528" i="2"/>
  <c r="W528" i="2"/>
  <c r="Y528" i="2"/>
  <c r="AA528" i="2"/>
  <c r="AC528" i="2"/>
  <c r="AE528" i="2"/>
  <c r="AG528" i="2"/>
  <c r="AI528" i="2"/>
  <c r="B529" i="2"/>
  <c r="E529" i="2"/>
  <c r="G529" i="2"/>
  <c r="I529" i="2"/>
  <c r="K529" i="2"/>
  <c r="M529" i="2"/>
  <c r="O529" i="2"/>
  <c r="Q529" i="2"/>
  <c r="S529" i="2"/>
  <c r="U529" i="2"/>
  <c r="W529" i="2"/>
  <c r="Y529" i="2"/>
  <c r="AA529" i="2"/>
  <c r="AC529" i="2"/>
  <c r="AE529" i="2"/>
  <c r="AG529" i="2"/>
  <c r="AI529" i="2"/>
  <c r="B530" i="2"/>
  <c r="E530" i="2"/>
  <c r="G530" i="2"/>
  <c r="I530" i="2"/>
  <c r="K530" i="2"/>
  <c r="M530" i="2"/>
  <c r="O530" i="2"/>
  <c r="Q530" i="2"/>
  <c r="S530" i="2"/>
  <c r="U530" i="2"/>
  <c r="W530" i="2"/>
  <c r="Y530" i="2"/>
  <c r="AA530" i="2"/>
  <c r="AC530" i="2"/>
  <c r="AE530" i="2"/>
  <c r="AG530" i="2"/>
  <c r="AI530" i="2"/>
  <c r="B531" i="2"/>
  <c r="G531" i="2" s="1"/>
  <c r="E531" i="2"/>
  <c r="I531" i="2"/>
  <c r="K531" i="2"/>
  <c r="M531" i="2"/>
  <c r="O531" i="2"/>
  <c r="Q531" i="2"/>
  <c r="S531" i="2"/>
  <c r="U531" i="2"/>
  <c r="W531" i="2"/>
  <c r="Y531" i="2"/>
  <c r="AA531" i="2"/>
  <c r="AC531" i="2"/>
  <c r="AE531" i="2"/>
  <c r="AG531" i="2"/>
  <c r="AI531" i="2"/>
  <c r="B532" i="2"/>
  <c r="G532" i="2" s="1"/>
  <c r="E532" i="2"/>
  <c r="I532" i="2"/>
  <c r="K532" i="2"/>
  <c r="M532" i="2"/>
  <c r="O532" i="2"/>
  <c r="Q532" i="2"/>
  <c r="S532" i="2"/>
  <c r="U532" i="2"/>
  <c r="W532" i="2"/>
  <c r="Y532" i="2"/>
  <c r="AA532" i="2"/>
  <c r="AC532" i="2"/>
  <c r="AE532" i="2"/>
  <c r="AG532" i="2"/>
  <c r="AI532" i="2"/>
  <c r="B533" i="2"/>
  <c r="G533" i="2" s="1"/>
  <c r="E533" i="2"/>
  <c r="I533" i="2"/>
  <c r="K533" i="2"/>
  <c r="M533" i="2"/>
  <c r="O533" i="2"/>
  <c r="Q533" i="2"/>
  <c r="S533" i="2"/>
  <c r="U533" i="2"/>
  <c r="W533" i="2"/>
  <c r="Y533" i="2"/>
  <c r="AA533" i="2"/>
  <c r="AC533" i="2"/>
  <c r="AE533" i="2"/>
  <c r="AG533" i="2"/>
  <c r="AI533" i="2"/>
  <c r="B534" i="2"/>
  <c r="G534" i="2" s="1"/>
  <c r="E534" i="2"/>
  <c r="I534" i="2"/>
  <c r="K534" i="2"/>
  <c r="M534" i="2"/>
  <c r="O534" i="2"/>
  <c r="Q534" i="2"/>
  <c r="S534" i="2"/>
  <c r="U534" i="2"/>
  <c r="W534" i="2"/>
  <c r="Y534" i="2"/>
  <c r="AA534" i="2"/>
  <c r="AC534" i="2"/>
  <c r="AE534" i="2"/>
  <c r="AG534" i="2"/>
  <c r="AI534" i="2"/>
  <c r="B535" i="2"/>
  <c r="G535" i="2" s="1"/>
  <c r="E535" i="2"/>
  <c r="I535" i="2"/>
  <c r="K535" i="2"/>
  <c r="M535" i="2"/>
  <c r="O535" i="2"/>
  <c r="Q535" i="2"/>
  <c r="S535" i="2"/>
  <c r="U535" i="2"/>
  <c r="W535" i="2"/>
  <c r="Y535" i="2"/>
  <c r="AA535" i="2"/>
  <c r="AC535" i="2"/>
  <c r="AE535" i="2"/>
  <c r="AG535" i="2"/>
  <c r="AI535" i="2"/>
  <c r="B536" i="2"/>
  <c r="G536" i="2" s="1"/>
  <c r="E536" i="2"/>
  <c r="I536" i="2"/>
  <c r="K536" i="2"/>
  <c r="M536" i="2"/>
  <c r="O536" i="2"/>
  <c r="Q536" i="2"/>
  <c r="S536" i="2"/>
  <c r="U536" i="2"/>
  <c r="W536" i="2"/>
  <c r="Y536" i="2"/>
  <c r="AA536" i="2"/>
  <c r="AC536" i="2"/>
  <c r="AE536" i="2"/>
  <c r="AG536" i="2"/>
  <c r="AI536" i="2"/>
  <c r="B537" i="2"/>
  <c r="E537" i="2"/>
  <c r="G537" i="2"/>
  <c r="I537" i="2"/>
  <c r="K537" i="2"/>
  <c r="M537" i="2"/>
  <c r="O537" i="2"/>
  <c r="Q537" i="2"/>
  <c r="S537" i="2"/>
  <c r="U537" i="2"/>
  <c r="W537" i="2"/>
  <c r="Y537" i="2"/>
  <c r="AA537" i="2"/>
  <c r="AC537" i="2"/>
  <c r="AE537" i="2"/>
  <c r="AG537" i="2"/>
  <c r="AI537" i="2"/>
  <c r="B538" i="2"/>
  <c r="E538" i="2"/>
  <c r="G538" i="2"/>
  <c r="I538" i="2"/>
  <c r="K538" i="2"/>
  <c r="M538" i="2"/>
  <c r="O538" i="2"/>
  <c r="Q538" i="2"/>
  <c r="S538" i="2"/>
  <c r="U538" i="2"/>
  <c r="W538" i="2"/>
  <c r="Y538" i="2"/>
  <c r="AA538" i="2"/>
  <c r="AC538" i="2"/>
  <c r="AE538" i="2"/>
  <c r="AG538" i="2"/>
  <c r="AI538" i="2"/>
  <c r="B539" i="2"/>
  <c r="G539" i="2" s="1"/>
  <c r="E539" i="2"/>
  <c r="I539" i="2"/>
  <c r="K539" i="2"/>
  <c r="M539" i="2"/>
  <c r="O539" i="2"/>
  <c r="Q539" i="2"/>
  <c r="S539" i="2"/>
  <c r="U539" i="2"/>
  <c r="W539" i="2"/>
  <c r="Y539" i="2"/>
  <c r="AA539" i="2"/>
  <c r="AC539" i="2"/>
  <c r="AE539" i="2"/>
  <c r="AG539" i="2"/>
  <c r="AI539" i="2"/>
  <c r="B540" i="2"/>
  <c r="G540" i="2" s="1"/>
  <c r="E540" i="2"/>
  <c r="I540" i="2"/>
  <c r="K540" i="2"/>
  <c r="M540" i="2"/>
  <c r="O540" i="2"/>
  <c r="Q540" i="2"/>
  <c r="S540" i="2"/>
  <c r="U540" i="2"/>
  <c r="W540" i="2"/>
  <c r="Y540" i="2"/>
  <c r="AA540" i="2"/>
  <c r="AC540" i="2"/>
  <c r="AE540" i="2"/>
  <c r="AG540" i="2"/>
  <c r="AI540" i="2"/>
  <c r="B541" i="2"/>
  <c r="G541" i="2" s="1"/>
  <c r="E541" i="2"/>
  <c r="I541" i="2"/>
  <c r="K541" i="2"/>
  <c r="M541" i="2"/>
  <c r="O541" i="2"/>
  <c r="Q541" i="2"/>
  <c r="S541" i="2"/>
  <c r="U541" i="2"/>
  <c r="W541" i="2"/>
  <c r="Y541" i="2"/>
  <c r="AA541" i="2"/>
  <c r="AC541" i="2"/>
  <c r="AE541" i="2"/>
  <c r="AG541" i="2"/>
  <c r="AI541" i="2"/>
  <c r="B542" i="2"/>
  <c r="G542" i="2" s="1"/>
  <c r="E542" i="2"/>
  <c r="I542" i="2"/>
  <c r="K542" i="2"/>
  <c r="M542" i="2"/>
  <c r="O542" i="2"/>
  <c r="Q542" i="2"/>
  <c r="S542" i="2"/>
  <c r="U542" i="2"/>
  <c r="W542" i="2"/>
  <c r="Y542" i="2"/>
  <c r="AA542" i="2"/>
  <c r="AC542" i="2"/>
  <c r="AE542" i="2"/>
  <c r="AG542" i="2"/>
  <c r="AI542" i="2"/>
  <c r="B543" i="2"/>
  <c r="G543" i="2" s="1"/>
  <c r="E543" i="2"/>
  <c r="I543" i="2"/>
  <c r="K543" i="2"/>
  <c r="M543" i="2"/>
  <c r="O543" i="2"/>
  <c r="Q543" i="2"/>
  <c r="S543" i="2"/>
  <c r="U543" i="2"/>
  <c r="W543" i="2"/>
  <c r="Y543" i="2"/>
  <c r="AA543" i="2"/>
  <c r="AC543" i="2"/>
  <c r="AE543" i="2"/>
  <c r="AG543" i="2"/>
  <c r="AI543" i="2"/>
  <c r="B544" i="2"/>
  <c r="G544" i="2" s="1"/>
  <c r="E544" i="2"/>
  <c r="I544" i="2"/>
  <c r="K544" i="2"/>
  <c r="M544" i="2"/>
  <c r="O544" i="2"/>
  <c r="Q544" i="2"/>
  <c r="S544" i="2"/>
  <c r="U544" i="2"/>
  <c r="W544" i="2"/>
  <c r="Y544" i="2"/>
  <c r="AA544" i="2"/>
  <c r="AC544" i="2"/>
  <c r="AE544" i="2"/>
  <c r="AG544" i="2"/>
  <c r="AI544" i="2"/>
  <c r="B545" i="2"/>
  <c r="E545" i="2"/>
  <c r="G545" i="2"/>
  <c r="I545" i="2"/>
  <c r="K545" i="2"/>
  <c r="M545" i="2"/>
  <c r="O545" i="2"/>
  <c r="Q545" i="2"/>
  <c r="S545" i="2"/>
  <c r="U545" i="2"/>
  <c r="W545" i="2"/>
  <c r="Y545" i="2"/>
  <c r="AA545" i="2"/>
  <c r="AC545" i="2"/>
  <c r="AE545" i="2"/>
  <c r="AG545" i="2"/>
  <c r="AI545" i="2"/>
  <c r="B546" i="2"/>
  <c r="E546" i="2"/>
  <c r="G546" i="2"/>
  <c r="I546" i="2"/>
  <c r="K546" i="2"/>
  <c r="M546" i="2"/>
  <c r="O546" i="2"/>
  <c r="Q546" i="2"/>
  <c r="S546" i="2"/>
  <c r="U546" i="2"/>
  <c r="W546" i="2"/>
  <c r="Y546" i="2"/>
  <c r="AA546" i="2"/>
  <c r="AC546" i="2"/>
  <c r="AE546" i="2"/>
  <c r="AG546" i="2"/>
  <c r="AI546" i="2"/>
  <c r="B547" i="2"/>
  <c r="G547" i="2" s="1"/>
  <c r="E547" i="2"/>
  <c r="I547" i="2"/>
  <c r="K547" i="2"/>
  <c r="M547" i="2"/>
  <c r="O547" i="2"/>
  <c r="Q547" i="2"/>
  <c r="S547" i="2"/>
  <c r="U547" i="2"/>
  <c r="W547" i="2"/>
  <c r="Y547" i="2"/>
  <c r="AA547" i="2"/>
  <c r="AC547" i="2"/>
  <c r="AE547" i="2"/>
  <c r="AG547" i="2"/>
  <c r="AI547" i="2"/>
  <c r="B548" i="2"/>
  <c r="G548" i="2" s="1"/>
  <c r="E548" i="2"/>
  <c r="I548" i="2"/>
  <c r="K548" i="2"/>
  <c r="M548" i="2"/>
  <c r="O548" i="2"/>
  <c r="Q548" i="2"/>
  <c r="S548" i="2"/>
  <c r="U548" i="2"/>
  <c r="W548" i="2"/>
  <c r="Y548" i="2"/>
  <c r="AA548" i="2"/>
  <c r="AC548" i="2"/>
  <c r="AE548" i="2"/>
  <c r="AG548" i="2"/>
  <c r="AI548" i="2"/>
  <c r="B549" i="2"/>
  <c r="G549" i="2" s="1"/>
  <c r="E549" i="2"/>
  <c r="I549" i="2"/>
  <c r="K549" i="2"/>
  <c r="M549" i="2"/>
  <c r="O549" i="2"/>
  <c r="Q549" i="2"/>
  <c r="S549" i="2"/>
  <c r="U549" i="2"/>
  <c r="W549" i="2"/>
  <c r="Y549" i="2"/>
  <c r="AA549" i="2"/>
  <c r="AC549" i="2"/>
  <c r="AE549" i="2"/>
  <c r="AG549" i="2"/>
  <c r="AI549" i="2"/>
  <c r="B550" i="2"/>
  <c r="G550" i="2" s="1"/>
  <c r="E550" i="2"/>
  <c r="I550" i="2"/>
  <c r="K550" i="2"/>
  <c r="M550" i="2"/>
  <c r="O550" i="2"/>
  <c r="Q550" i="2"/>
  <c r="S550" i="2"/>
  <c r="U550" i="2"/>
  <c r="W550" i="2"/>
  <c r="Y550" i="2"/>
  <c r="AA550" i="2"/>
  <c r="AC550" i="2"/>
  <c r="AE550" i="2"/>
  <c r="AG550" i="2"/>
  <c r="AI550" i="2"/>
  <c r="B551" i="2"/>
  <c r="G551" i="2" s="1"/>
  <c r="E551" i="2"/>
  <c r="I551" i="2"/>
  <c r="K551" i="2"/>
  <c r="M551" i="2"/>
  <c r="O551" i="2"/>
  <c r="Q551" i="2"/>
  <c r="S551" i="2"/>
  <c r="U551" i="2"/>
  <c r="W551" i="2"/>
  <c r="Y551" i="2"/>
  <c r="AA551" i="2"/>
  <c r="AC551" i="2"/>
  <c r="AE551" i="2"/>
  <c r="AG551" i="2"/>
  <c r="AI551" i="2"/>
  <c r="B552" i="2"/>
  <c r="G552" i="2" s="1"/>
  <c r="E552" i="2"/>
  <c r="I552" i="2"/>
  <c r="K552" i="2"/>
  <c r="M552" i="2"/>
  <c r="O552" i="2"/>
  <c r="Q552" i="2"/>
  <c r="S552" i="2"/>
  <c r="U552" i="2"/>
  <c r="W552" i="2"/>
  <c r="Y552" i="2"/>
  <c r="AA552" i="2"/>
  <c r="AC552" i="2"/>
  <c r="AE552" i="2"/>
  <c r="AG552" i="2"/>
  <c r="AI552" i="2"/>
  <c r="B553" i="2"/>
  <c r="E553" i="2"/>
  <c r="G553" i="2"/>
  <c r="I553" i="2"/>
  <c r="K553" i="2"/>
  <c r="M553" i="2"/>
  <c r="O553" i="2"/>
  <c r="Q553" i="2"/>
  <c r="S553" i="2"/>
  <c r="U553" i="2"/>
  <c r="W553" i="2"/>
  <c r="Y553" i="2"/>
  <c r="AA553" i="2"/>
  <c r="AC553" i="2"/>
  <c r="AE553" i="2"/>
  <c r="AG553" i="2"/>
  <c r="AI553" i="2"/>
  <c r="B554" i="2"/>
  <c r="E554" i="2"/>
  <c r="G554" i="2"/>
  <c r="I554" i="2"/>
  <c r="K554" i="2"/>
  <c r="M554" i="2"/>
  <c r="O554" i="2"/>
  <c r="Q554" i="2"/>
  <c r="S554" i="2"/>
  <c r="U554" i="2"/>
  <c r="W554" i="2"/>
  <c r="Y554" i="2"/>
  <c r="AA554" i="2"/>
  <c r="AC554" i="2"/>
  <c r="AE554" i="2"/>
  <c r="AG554" i="2"/>
  <c r="AI554" i="2"/>
  <c r="B555" i="2"/>
  <c r="G555" i="2" s="1"/>
  <c r="E555" i="2"/>
  <c r="I555" i="2"/>
  <c r="K555" i="2"/>
  <c r="M555" i="2"/>
  <c r="O555" i="2"/>
  <c r="Q555" i="2"/>
  <c r="S555" i="2"/>
  <c r="U555" i="2"/>
  <c r="W555" i="2"/>
  <c r="Y555" i="2"/>
  <c r="AA555" i="2"/>
  <c r="AC555" i="2"/>
  <c r="AE555" i="2"/>
  <c r="AG555" i="2"/>
  <c r="AI555" i="2"/>
  <c r="B556" i="2"/>
  <c r="G556" i="2" s="1"/>
  <c r="E556" i="2"/>
  <c r="I556" i="2"/>
  <c r="K556" i="2"/>
  <c r="M556" i="2"/>
  <c r="O556" i="2"/>
  <c r="Q556" i="2"/>
  <c r="S556" i="2"/>
  <c r="U556" i="2"/>
  <c r="W556" i="2"/>
  <c r="Y556" i="2"/>
  <c r="AA556" i="2"/>
  <c r="AC556" i="2"/>
  <c r="AE556" i="2"/>
  <c r="AG556" i="2"/>
  <c r="AI556" i="2"/>
  <c r="B557" i="2"/>
  <c r="G557" i="2" s="1"/>
  <c r="E557" i="2"/>
  <c r="I557" i="2"/>
  <c r="K557" i="2"/>
  <c r="M557" i="2"/>
  <c r="O557" i="2"/>
  <c r="Q557" i="2"/>
  <c r="S557" i="2"/>
  <c r="U557" i="2"/>
  <c r="W557" i="2"/>
  <c r="Y557" i="2"/>
  <c r="AA557" i="2"/>
  <c r="AC557" i="2"/>
  <c r="AE557" i="2"/>
  <c r="AG557" i="2"/>
  <c r="AI557" i="2"/>
  <c r="B558" i="2"/>
  <c r="G558" i="2" s="1"/>
  <c r="E558" i="2"/>
  <c r="I558" i="2"/>
  <c r="K558" i="2"/>
  <c r="M558" i="2"/>
  <c r="O558" i="2"/>
  <c r="Q558" i="2"/>
  <c r="S558" i="2"/>
  <c r="U558" i="2"/>
  <c r="W558" i="2"/>
  <c r="Y558" i="2"/>
  <c r="AA558" i="2"/>
  <c r="AC558" i="2"/>
  <c r="AE558" i="2"/>
  <c r="AG558" i="2"/>
  <c r="AI558" i="2"/>
  <c r="B559" i="2"/>
  <c r="G559" i="2" s="1"/>
  <c r="E559" i="2"/>
  <c r="I559" i="2"/>
  <c r="K559" i="2"/>
  <c r="M559" i="2"/>
  <c r="O559" i="2"/>
  <c r="Q559" i="2"/>
  <c r="S559" i="2"/>
  <c r="U559" i="2"/>
  <c r="W559" i="2"/>
  <c r="Y559" i="2"/>
  <c r="AA559" i="2"/>
  <c r="AC559" i="2"/>
  <c r="AE559" i="2"/>
  <c r="AG559" i="2"/>
  <c r="AI559" i="2"/>
  <c r="B560" i="2"/>
  <c r="G560" i="2" s="1"/>
  <c r="E560" i="2"/>
  <c r="I560" i="2"/>
  <c r="K560" i="2"/>
  <c r="M560" i="2"/>
  <c r="O560" i="2"/>
  <c r="Q560" i="2"/>
  <c r="S560" i="2"/>
  <c r="U560" i="2"/>
  <c r="W560" i="2"/>
  <c r="Y560" i="2"/>
  <c r="AA560" i="2"/>
  <c r="AC560" i="2"/>
  <c r="AE560" i="2"/>
  <c r="AG560" i="2"/>
  <c r="AI560" i="2"/>
  <c r="B561" i="2"/>
  <c r="E561" i="2"/>
  <c r="G561" i="2"/>
  <c r="I561" i="2"/>
  <c r="K561" i="2"/>
  <c r="M561" i="2"/>
  <c r="O561" i="2"/>
  <c r="Q561" i="2"/>
  <c r="S561" i="2"/>
  <c r="U561" i="2"/>
  <c r="W561" i="2"/>
  <c r="Y561" i="2"/>
  <c r="AA561" i="2"/>
  <c r="AC561" i="2"/>
  <c r="AE561" i="2"/>
  <c r="AG561" i="2"/>
  <c r="AI561" i="2"/>
  <c r="B562" i="2"/>
  <c r="E562" i="2"/>
  <c r="G562" i="2"/>
  <c r="I562" i="2"/>
  <c r="K562" i="2"/>
  <c r="M562" i="2"/>
  <c r="O562" i="2"/>
  <c r="Q562" i="2"/>
  <c r="S562" i="2"/>
  <c r="U562" i="2"/>
  <c r="W562" i="2"/>
  <c r="Y562" i="2"/>
  <c r="AA562" i="2"/>
  <c r="AC562" i="2"/>
  <c r="AE562" i="2"/>
  <c r="AG562" i="2"/>
  <c r="AI562" i="2"/>
  <c r="B563" i="2"/>
  <c r="G563" i="2" s="1"/>
  <c r="E563" i="2"/>
  <c r="I563" i="2"/>
  <c r="K563" i="2"/>
  <c r="M563" i="2"/>
  <c r="O563" i="2"/>
  <c r="Q563" i="2"/>
  <c r="S563" i="2"/>
  <c r="U563" i="2"/>
  <c r="W563" i="2"/>
  <c r="Y563" i="2"/>
  <c r="AA563" i="2"/>
  <c r="AC563" i="2"/>
  <c r="AE563" i="2"/>
  <c r="AG563" i="2"/>
  <c r="AI563" i="2"/>
  <c r="B564" i="2"/>
  <c r="G564" i="2" s="1"/>
  <c r="E564" i="2"/>
  <c r="I564" i="2"/>
  <c r="K564" i="2"/>
  <c r="M564" i="2"/>
  <c r="O564" i="2"/>
  <c r="Q564" i="2"/>
  <c r="S564" i="2"/>
  <c r="U564" i="2"/>
  <c r="W564" i="2"/>
  <c r="Y564" i="2"/>
  <c r="AA564" i="2"/>
  <c r="AC564" i="2"/>
  <c r="AE564" i="2"/>
  <c r="AG564" i="2"/>
  <c r="AI564" i="2"/>
  <c r="B565" i="2"/>
  <c r="G565" i="2" s="1"/>
  <c r="E565" i="2"/>
  <c r="I565" i="2"/>
  <c r="K565" i="2"/>
  <c r="M565" i="2"/>
  <c r="O565" i="2"/>
  <c r="Q565" i="2"/>
  <c r="S565" i="2"/>
  <c r="U565" i="2"/>
  <c r="W565" i="2"/>
  <c r="Y565" i="2"/>
  <c r="AA565" i="2"/>
  <c r="AC565" i="2"/>
  <c r="AE565" i="2"/>
  <c r="AG565" i="2"/>
  <c r="AI565" i="2"/>
  <c r="B566" i="2"/>
  <c r="G566" i="2" s="1"/>
  <c r="E566" i="2"/>
  <c r="I566" i="2"/>
  <c r="K566" i="2"/>
  <c r="M566" i="2"/>
  <c r="O566" i="2"/>
  <c r="Q566" i="2"/>
  <c r="S566" i="2"/>
  <c r="U566" i="2"/>
  <c r="W566" i="2"/>
  <c r="Y566" i="2"/>
  <c r="AA566" i="2"/>
  <c r="AC566" i="2"/>
  <c r="AE566" i="2"/>
  <c r="AG566" i="2"/>
  <c r="AI566" i="2"/>
  <c r="B567" i="2"/>
  <c r="G567" i="2" s="1"/>
  <c r="E567" i="2"/>
  <c r="I567" i="2"/>
  <c r="K567" i="2"/>
  <c r="M567" i="2"/>
  <c r="O567" i="2"/>
  <c r="Q567" i="2"/>
  <c r="S567" i="2"/>
  <c r="U567" i="2"/>
  <c r="W567" i="2"/>
  <c r="Y567" i="2"/>
  <c r="AA567" i="2"/>
  <c r="AC567" i="2"/>
  <c r="AE567" i="2"/>
  <c r="AG567" i="2"/>
  <c r="AI567" i="2"/>
  <c r="B568" i="2"/>
  <c r="G568" i="2" s="1"/>
  <c r="E568" i="2"/>
  <c r="I568" i="2"/>
  <c r="K568" i="2"/>
  <c r="M568" i="2"/>
  <c r="O568" i="2"/>
  <c r="Q568" i="2"/>
  <c r="S568" i="2"/>
  <c r="U568" i="2"/>
  <c r="W568" i="2"/>
  <c r="Y568" i="2"/>
  <c r="AA568" i="2"/>
  <c r="AC568" i="2"/>
  <c r="AE568" i="2"/>
  <c r="AG568" i="2"/>
  <c r="AI568" i="2"/>
  <c r="B569" i="2"/>
  <c r="E569" i="2"/>
  <c r="G569" i="2"/>
  <c r="I569" i="2"/>
  <c r="K569" i="2"/>
  <c r="M569" i="2"/>
  <c r="O569" i="2"/>
  <c r="Q569" i="2"/>
  <c r="S569" i="2"/>
  <c r="U569" i="2"/>
  <c r="W569" i="2"/>
  <c r="Y569" i="2"/>
  <c r="AA569" i="2"/>
  <c r="AC569" i="2"/>
  <c r="AE569" i="2"/>
  <c r="AG569" i="2"/>
  <c r="AI569" i="2"/>
  <c r="B570" i="2"/>
  <c r="E570" i="2"/>
  <c r="G570" i="2"/>
  <c r="I570" i="2"/>
  <c r="K570" i="2"/>
  <c r="M570" i="2"/>
  <c r="O570" i="2"/>
  <c r="Q570" i="2"/>
  <c r="S570" i="2"/>
  <c r="U570" i="2"/>
  <c r="W570" i="2"/>
  <c r="Y570" i="2"/>
  <c r="AA570" i="2"/>
  <c r="AC570" i="2"/>
  <c r="AE570" i="2"/>
  <c r="AG570" i="2"/>
  <c r="AI570" i="2"/>
  <c r="B571" i="2"/>
  <c r="G571" i="2" s="1"/>
  <c r="E571" i="2"/>
  <c r="I571" i="2"/>
  <c r="K571" i="2"/>
  <c r="M571" i="2"/>
  <c r="O571" i="2"/>
  <c r="Q571" i="2"/>
  <c r="S571" i="2"/>
  <c r="U571" i="2"/>
  <c r="W571" i="2"/>
  <c r="Y571" i="2"/>
  <c r="AA571" i="2"/>
  <c r="AC571" i="2"/>
  <c r="AE571" i="2"/>
  <c r="AG571" i="2"/>
  <c r="AI571" i="2"/>
  <c r="B572" i="2"/>
  <c r="G572" i="2" s="1"/>
  <c r="E572" i="2"/>
  <c r="I572" i="2"/>
  <c r="K572" i="2"/>
  <c r="M572" i="2"/>
  <c r="O572" i="2"/>
  <c r="Q572" i="2"/>
  <c r="S572" i="2"/>
  <c r="U572" i="2"/>
  <c r="W572" i="2"/>
  <c r="Y572" i="2"/>
  <c r="AA572" i="2"/>
  <c r="AC572" i="2"/>
  <c r="AE572" i="2"/>
  <c r="AG572" i="2"/>
  <c r="AI572" i="2"/>
  <c r="B573" i="2"/>
  <c r="G573" i="2" s="1"/>
  <c r="E573" i="2"/>
  <c r="I573" i="2"/>
  <c r="K573" i="2"/>
  <c r="M573" i="2"/>
  <c r="O573" i="2"/>
  <c r="Q573" i="2"/>
  <c r="S573" i="2"/>
  <c r="U573" i="2"/>
  <c r="W573" i="2"/>
  <c r="Y573" i="2"/>
  <c r="AA573" i="2"/>
  <c r="AC573" i="2"/>
  <c r="AE573" i="2"/>
  <c r="AG573" i="2"/>
  <c r="AI573" i="2"/>
  <c r="B574" i="2"/>
  <c r="G574" i="2" s="1"/>
  <c r="E574" i="2"/>
  <c r="I574" i="2"/>
  <c r="K574" i="2"/>
  <c r="M574" i="2"/>
  <c r="O574" i="2"/>
  <c r="Q574" i="2"/>
  <c r="S574" i="2"/>
  <c r="U574" i="2"/>
  <c r="W574" i="2"/>
  <c r="Y574" i="2"/>
  <c r="AA574" i="2"/>
  <c r="AC574" i="2"/>
  <c r="AE574" i="2"/>
  <c r="AG574" i="2"/>
  <c r="AI574" i="2"/>
  <c r="B575" i="2"/>
  <c r="G575" i="2" s="1"/>
  <c r="E575" i="2"/>
  <c r="I575" i="2"/>
  <c r="K575" i="2"/>
  <c r="M575" i="2"/>
  <c r="O575" i="2"/>
  <c r="Q575" i="2"/>
  <c r="S575" i="2"/>
  <c r="U575" i="2"/>
  <c r="W575" i="2"/>
  <c r="Y575" i="2"/>
  <c r="AA575" i="2"/>
  <c r="AC575" i="2"/>
  <c r="AE575" i="2"/>
  <c r="AG575" i="2"/>
  <c r="AI575" i="2"/>
  <c r="B576" i="2"/>
  <c r="G576" i="2" s="1"/>
  <c r="E576" i="2"/>
  <c r="I576" i="2"/>
  <c r="K576" i="2"/>
  <c r="M576" i="2"/>
  <c r="O576" i="2"/>
  <c r="Q576" i="2"/>
  <c r="S576" i="2"/>
  <c r="U576" i="2"/>
  <c r="W576" i="2"/>
  <c r="Y576" i="2"/>
  <c r="AA576" i="2"/>
  <c r="AC576" i="2"/>
  <c r="AE576" i="2"/>
  <c r="AG576" i="2"/>
  <c r="AI576" i="2"/>
  <c r="B577" i="2"/>
  <c r="E577" i="2"/>
  <c r="G577" i="2"/>
  <c r="I577" i="2"/>
  <c r="K577" i="2"/>
  <c r="M577" i="2"/>
  <c r="O577" i="2"/>
  <c r="Q577" i="2"/>
  <c r="S577" i="2"/>
  <c r="U577" i="2"/>
  <c r="W577" i="2"/>
  <c r="Y577" i="2"/>
  <c r="AA577" i="2"/>
  <c r="AC577" i="2"/>
  <c r="AE577" i="2"/>
  <c r="AG577" i="2"/>
  <c r="AI577" i="2"/>
  <c r="B578" i="2"/>
  <c r="E578" i="2"/>
  <c r="G578" i="2"/>
  <c r="I578" i="2"/>
  <c r="K578" i="2"/>
  <c r="M578" i="2"/>
  <c r="O578" i="2"/>
  <c r="Q578" i="2"/>
  <c r="S578" i="2"/>
  <c r="U578" i="2"/>
  <c r="W578" i="2"/>
  <c r="Y578" i="2"/>
  <c r="AA578" i="2"/>
  <c r="AC578" i="2"/>
  <c r="AE578" i="2"/>
  <c r="AG578" i="2"/>
  <c r="AI578" i="2"/>
  <c r="B579" i="2"/>
  <c r="G579" i="2" s="1"/>
  <c r="E579" i="2"/>
  <c r="I579" i="2"/>
  <c r="K579" i="2"/>
  <c r="M579" i="2"/>
  <c r="O579" i="2"/>
  <c r="Q579" i="2"/>
  <c r="S579" i="2"/>
  <c r="U579" i="2"/>
  <c r="W579" i="2"/>
  <c r="Y579" i="2"/>
  <c r="AA579" i="2"/>
  <c r="AC579" i="2"/>
  <c r="AE579" i="2"/>
  <c r="AG579" i="2"/>
  <c r="AI579" i="2"/>
  <c r="B580" i="2"/>
  <c r="G580" i="2" s="1"/>
  <c r="E580" i="2"/>
  <c r="I580" i="2"/>
  <c r="K580" i="2"/>
  <c r="M580" i="2"/>
  <c r="O580" i="2"/>
  <c r="Q580" i="2"/>
  <c r="S580" i="2"/>
  <c r="U580" i="2"/>
  <c r="W580" i="2"/>
  <c r="Y580" i="2"/>
  <c r="AA580" i="2"/>
  <c r="AC580" i="2"/>
  <c r="AE580" i="2"/>
  <c r="AG580" i="2"/>
  <c r="AI580" i="2"/>
  <c r="B581" i="2"/>
  <c r="G581" i="2" s="1"/>
  <c r="E581" i="2"/>
  <c r="I581" i="2"/>
  <c r="K581" i="2"/>
  <c r="M581" i="2"/>
  <c r="O581" i="2"/>
  <c r="Q581" i="2"/>
  <c r="S581" i="2"/>
  <c r="U581" i="2"/>
  <c r="W581" i="2"/>
  <c r="Y581" i="2"/>
  <c r="AA581" i="2"/>
  <c r="AC581" i="2"/>
  <c r="AE581" i="2"/>
  <c r="AG581" i="2"/>
  <c r="AI581" i="2"/>
  <c r="B582" i="2"/>
  <c r="G582" i="2" s="1"/>
  <c r="E582" i="2"/>
  <c r="I582" i="2"/>
  <c r="K582" i="2"/>
  <c r="M582" i="2"/>
  <c r="O582" i="2"/>
  <c r="Q582" i="2"/>
  <c r="S582" i="2"/>
  <c r="U582" i="2"/>
  <c r="W582" i="2"/>
  <c r="Y582" i="2"/>
  <c r="AA582" i="2"/>
  <c r="AC582" i="2"/>
  <c r="AE582" i="2"/>
  <c r="AG582" i="2"/>
  <c r="AI582" i="2"/>
  <c r="B583" i="2"/>
  <c r="G583" i="2" s="1"/>
  <c r="E583" i="2"/>
  <c r="I583" i="2"/>
  <c r="K583" i="2"/>
  <c r="M583" i="2"/>
  <c r="O583" i="2"/>
  <c r="Q583" i="2"/>
  <c r="S583" i="2"/>
  <c r="U583" i="2"/>
  <c r="W583" i="2"/>
  <c r="Y583" i="2"/>
  <c r="AA583" i="2"/>
  <c r="AC583" i="2"/>
  <c r="AE583" i="2"/>
  <c r="AG583" i="2"/>
  <c r="AI583" i="2"/>
  <c r="B584" i="2"/>
  <c r="G584" i="2" s="1"/>
  <c r="E584" i="2"/>
  <c r="I584" i="2"/>
  <c r="K584" i="2"/>
  <c r="M584" i="2"/>
  <c r="O584" i="2"/>
  <c r="Q584" i="2"/>
  <c r="S584" i="2"/>
  <c r="U584" i="2"/>
  <c r="W584" i="2"/>
  <c r="Y584" i="2"/>
  <c r="AA584" i="2"/>
  <c r="AC584" i="2"/>
  <c r="AE584" i="2"/>
  <c r="AG584" i="2"/>
  <c r="AI584" i="2"/>
  <c r="B585" i="2"/>
  <c r="E585" i="2"/>
  <c r="G585" i="2"/>
  <c r="I585" i="2"/>
  <c r="K585" i="2"/>
  <c r="M585" i="2"/>
  <c r="O585" i="2"/>
  <c r="Q585" i="2"/>
  <c r="S585" i="2"/>
  <c r="U585" i="2"/>
  <c r="W585" i="2"/>
  <c r="Y585" i="2"/>
  <c r="AA585" i="2"/>
  <c r="AC585" i="2"/>
  <c r="AE585" i="2"/>
  <c r="AG585" i="2"/>
  <c r="AI585" i="2"/>
  <c r="B586" i="2"/>
  <c r="E586" i="2"/>
  <c r="G586" i="2"/>
  <c r="I586" i="2"/>
  <c r="K586" i="2"/>
  <c r="M586" i="2"/>
  <c r="O586" i="2"/>
  <c r="Q586" i="2"/>
  <c r="S586" i="2"/>
  <c r="U586" i="2"/>
  <c r="W586" i="2"/>
  <c r="Y586" i="2"/>
  <c r="AA586" i="2"/>
  <c r="AC586" i="2"/>
  <c r="AE586" i="2"/>
  <c r="AG586" i="2"/>
  <c r="AI586" i="2"/>
  <c r="B587" i="2"/>
  <c r="G587" i="2" s="1"/>
  <c r="E587" i="2"/>
  <c r="I587" i="2"/>
  <c r="K587" i="2"/>
  <c r="M587" i="2"/>
  <c r="O587" i="2"/>
  <c r="Q587" i="2"/>
  <c r="S587" i="2"/>
  <c r="U587" i="2"/>
  <c r="W587" i="2"/>
  <c r="Y587" i="2"/>
  <c r="AA587" i="2"/>
  <c r="AC587" i="2"/>
  <c r="AE587" i="2"/>
  <c r="AG587" i="2"/>
  <c r="AI587" i="2"/>
  <c r="B588" i="2"/>
  <c r="G588" i="2" s="1"/>
  <c r="E588" i="2"/>
  <c r="I588" i="2"/>
  <c r="K588" i="2"/>
  <c r="M588" i="2"/>
  <c r="O588" i="2"/>
  <c r="Q588" i="2"/>
  <c r="S588" i="2"/>
  <c r="U588" i="2"/>
  <c r="W588" i="2"/>
  <c r="Y588" i="2"/>
  <c r="AA588" i="2"/>
  <c r="AC588" i="2"/>
  <c r="AE588" i="2"/>
  <c r="AG588" i="2"/>
  <c r="AI588" i="2"/>
  <c r="B589" i="2"/>
  <c r="G589" i="2" s="1"/>
  <c r="E589" i="2"/>
  <c r="I589" i="2"/>
  <c r="K589" i="2"/>
  <c r="M589" i="2"/>
  <c r="O589" i="2"/>
  <c r="Q589" i="2"/>
  <c r="S589" i="2"/>
  <c r="U589" i="2"/>
  <c r="W589" i="2"/>
  <c r="Y589" i="2"/>
  <c r="AA589" i="2"/>
  <c r="AC589" i="2"/>
  <c r="AE589" i="2"/>
  <c r="AG589" i="2"/>
  <c r="AI589" i="2"/>
  <c r="B590" i="2"/>
  <c r="G590" i="2" s="1"/>
  <c r="E590" i="2"/>
  <c r="I590" i="2"/>
  <c r="K590" i="2"/>
  <c r="M590" i="2"/>
  <c r="O590" i="2"/>
  <c r="Q590" i="2"/>
  <c r="S590" i="2"/>
  <c r="U590" i="2"/>
  <c r="W590" i="2"/>
  <c r="Y590" i="2"/>
  <c r="AA590" i="2"/>
  <c r="AC590" i="2"/>
  <c r="AE590" i="2"/>
  <c r="AG590" i="2"/>
  <c r="AI590" i="2"/>
  <c r="B591" i="2"/>
  <c r="G591" i="2" s="1"/>
  <c r="E591" i="2"/>
  <c r="I591" i="2"/>
  <c r="K591" i="2"/>
  <c r="M591" i="2"/>
  <c r="O591" i="2"/>
  <c r="Q591" i="2"/>
  <c r="S591" i="2"/>
  <c r="U591" i="2"/>
  <c r="W591" i="2"/>
  <c r="Y591" i="2"/>
  <c r="AA591" i="2"/>
  <c r="AC591" i="2"/>
  <c r="AE591" i="2"/>
  <c r="AG591" i="2"/>
  <c r="AI591" i="2"/>
  <c r="B592" i="2"/>
  <c r="G592" i="2" s="1"/>
  <c r="E592" i="2"/>
  <c r="I592" i="2"/>
  <c r="K592" i="2"/>
  <c r="M592" i="2"/>
  <c r="O592" i="2"/>
  <c r="Q592" i="2"/>
  <c r="S592" i="2"/>
  <c r="U592" i="2"/>
  <c r="W592" i="2"/>
  <c r="Y592" i="2"/>
  <c r="AA592" i="2"/>
  <c r="AC592" i="2"/>
  <c r="AE592" i="2"/>
  <c r="AG592" i="2"/>
  <c r="AI592" i="2"/>
  <c r="B593" i="2"/>
  <c r="E593" i="2"/>
  <c r="G593" i="2"/>
  <c r="I593" i="2"/>
  <c r="K593" i="2"/>
  <c r="M593" i="2"/>
  <c r="O593" i="2"/>
  <c r="Q593" i="2"/>
  <c r="S593" i="2"/>
  <c r="U593" i="2"/>
  <c r="W593" i="2"/>
  <c r="Y593" i="2"/>
  <c r="AA593" i="2"/>
  <c r="AC593" i="2"/>
  <c r="AE593" i="2"/>
  <c r="AG593" i="2"/>
  <c r="AI593" i="2"/>
  <c r="B594" i="2"/>
  <c r="E594" i="2"/>
  <c r="G594" i="2"/>
  <c r="I594" i="2"/>
  <c r="K594" i="2"/>
  <c r="M594" i="2"/>
  <c r="O594" i="2"/>
  <c r="Q594" i="2"/>
  <c r="S594" i="2"/>
  <c r="U594" i="2"/>
  <c r="W594" i="2"/>
  <c r="Y594" i="2"/>
  <c r="AA594" i="2"/>
  <c r="AC594" i="2"/>
  <c r="AE594" i="2"/>
  <c r="AG594" i="2"/>
  <c r="AI594" i="2"/>
  <c r="B595" i="2"/>
  <c r="G595" i="2" s="1"/>
  <c r="E595" i="2"/>
  <c r="I595" i="2"/>
  <c r="K595" i="2"/>
  <c r="M595" i="2"/>
  <c r="O595" i="2"/>
  <c r="Q595" i="2"/>
  <c r="S595" i="2"/>
  <c r="U595" i="2"/>
  <c r="W595" i="2"/>
  <c r="Y595" i="2"/>
  <c r="AA595" i="2"/>
  <c r="AC595" i="2"/>
  <c r="AE595" i="2"/>
  <c r="AG595" i="2"/>
  <c r="AI595" i="2"/>
  <c r="B596" i="2"/>
  <c r="G596" i="2" s="1"/>
  <c r="E596" i="2"/>
  <c r="I596" i="2"/>
  <c r="K596" i="2"/>
  <c r="M596" i="2"/>
  <c r="O596" i="2"/>
  <c r="Q596" i="2"/>
  <c r="S596" i="2"/>
  <c r="U596" i="2"/>
  <c r="W596" i="2"/>
  <c r="Y596" i="2"/>
  <c r="AA596" i="2"/>
  <c r="AC596" i="2"/>
  <c r="AE596" i="2"/>
  <c r="AG596" i="2"/>
  <c r="AI596" i="2"/>
  <c r="B597" i="2"/>
  <c r="G597" i="2" s="1"/>
  <c r="E597" i="2"/>
  <c r="I597" i="2"/>
  <c r="K597" i="2"/>
  <c r="M597" i="2"/>
  <c r="O597" i="2"/>
  <c r="Q597" i="2"/>
  <c r="S597" i="2"/>
  <c r="U597" i="2"/>
  <c r="W597" i="2"/>
  <c r="Y597" i="2"/>
  <c r="AA597" i="2"/>
  <c r="AC597" i="2"/>
  <c r="AE597" i="2"/>
  <c r="AG597" i="2"/>
  <c r="AI597" i="2"/>
  <c r="B598" i="2"/>
  <c r="G598" i="2" s="1"/>
  <c r="E598" i="2"/>
  <c r="I598" i="2"/>
  <c r="K598" i="2"/>
  <c r="M598" i="2"/>
  <c r="O598" i="2"/>
  <c r="Q598" i="2"/>
  <c r="S598" i="2"/>
  <c r="U598" i="2"/>
  <c r="W598" i="2"/>
  <c r="Y598" i="2"/>
  <c r="AA598" i="2"/>
  <c r="AC598" i="2"/>
  <c r="AE598" i="2"/>
  <c r="AG598" i="2"/>
  <c r="AI598" i="2"/>
  <c r="B599" i="2"/>
  <c r="G599" i="2" s="1"/>
  <c r="E599" i="2"/>
  <c r="I599" i="2"/>
  <c r="K599" i="2"/>
  <c r="M599" i="2"/>
  <c r="O599" i="2"/>
  <c r="Q599" i="2"/>
  <c r="S599" i="2"/>
  <c r="U599" i="2"/>
  <c r="W599" i="2"/>
  <c r="Y599" i="2"/>
  <c r="AA599" i="2"/>
  <c r="AC599" i="2"/>
  <c r="AE599" i="2"/>
  <c r="AG599" i="2"/>
  <c r="AI599" i="2"/>
  <c r="B600" i="2"/>
  <c r="G600" i="2" s="1"/>
  <c r="E600" i="2"/>
  <c r="I600" i="2"/>
  <c r="K600" i="2"/>
  <c r="M600" i="2"/>
  <c r="O600" i="2"/>
  <c r="Q600" i="2"/>
  <c r="S600" i="2"/>
  <c r="U600" i="2"/>
  <c r="W600" i="2"/>
  <c r="Y600" i="2"/>
  <c r="AA600" i="2"/>
  <c r="AC600" i="2"/>
  <c r="AE600" i="2"/>
  <c r="AG600" i="2"/>
  <c r="AI600" i="2"/>
  <c r="B601" i="2"/>
  <c r="E601" i="2"/>
  <c r="G601" i="2"/>
  <c r="I601" i="2"/>
  <c r="K601" i="2"/>
  <c r="M601" i="2"/>
  <c r="O601" i="2"/>
  <c r="Q601" i="2"/>
  <c r="S601" i="2"/>
  <c r="U601" i="2"/>
  <c r="W601" i="2"/>
  <c r="Y601" i="2"/>
  <c r="AA601" i="2"/>
  <c r="AC601" i="2"/>
  <c r="AE601" i="2"/>
  <c r="AG601" i="2"/>
  <c r="AI601" i="2"/>
  <c r="B602" i="2"/>
  <c r="E602" i="2"/>
  <c r="G602" i="2"/>
  <c r="I602" i="2"/>
  <c r="K602" i="2"/>
  <c r="M602" i="2"/>
  <c r="O602" i="2"/>
  <c r="Q602" i="2"/>
  <c r="S602" i="2"/>
  <c r="U602" i="2"/>
  <c r="W602" i="2"/>
  <c r="Y602" i="2"/>
  <c r="AA602" i="2"/>
  <c r="AC602" i="2"/>
  <c r="AE602" i="2"/>
  <c r="AG602" i="2"/>
  <c r="AI602" i="2"/>
  <c r="B603" i="2"/>
  <c r="G603" i="2" s="1"/>
  <c r="E603" i="2"/>
  <c r="I603" i="2"/>
  <c r="K603" i="2"/>
  <c r="M603" i="2"/>
  <c r="O603" i="2"/>
  <c r="Q603" i="2"/>
  <c r="S603" i="2"/>
  <c r="U603" i="2"/>
  <c r="W603" i="2"/>
  <c r="Y603" i="2"/>
  <c r="AA603" i="2"/>
  <c r="AC603" i="2"/>
  <c r="AE603" i="2"/>
  <c r="AG603" i="2"/>
  <c r="AI603" i="2"/>
  <c r="B604" i="2"/>
  <c r="G604" i="2" s="1"/>
  <c r="E604" i="2"/>
  <c r="I604" i="2"/>
  <c r="K604" i="2"/>
  <c r="M604" i="2"/>
  <c r="O604" i="2"/>
  <c r="Q604" i="2"/>
  <c r="S604" i="2"/>
  <c r="U604" i="2"/>
  <c r="W604" i="2"/>
  <c r="Y604" i="2"/>
  <c r="AA604" i="2"/>
  <c r="AC604" i="2"/>
  <c r="AE604" i="2"/>
  <c r="AG604" i="2"/>
  <c r="AI604" i="2"/>
  <c r="B605" i="2"/>
  <c r="E605" i="2"/>
  <c r="I605" i="2"/>
  <c r="K605" i="2"/>
  <c r="M605" i="2"/>
  <c r="O605" i="2"/>
  <c r="Q605" i="2"/>
  <c r="S605" i="2"/>
  <c r="U605" i="2"/>
  <c r="W605" i="2"/>
  <c r="Y605" i="2"/>
  <c r="AA605" i="2"/>
  <c r="AC605" i="2"/>
  <c r="AE605" i="2"/>
  <c r="AG605" i="2"/>
  <c r="AI605" i="2"/>
  <c r="B606" i="2"/>
  <c r="G606" i="2" s="1"/>
  <c r="E606" i="2"/>
  <c r="I606" i="2"/>
  <c r="K606" i="2"/>
  <c r="M606" i="2"/>
  <c r="O606" i="2"/>
  <c r="Q606" i="2"/>
  <c r="S606" i="2"/>
  <c r="U606" i="2"/>
  <c r="W606" i="2"/>
  <c r="Y606" i="2"/>
  <c r="AA606" i="2"/>
  <c r="AC606" i="2"/>
  <c r="AE606" i="2"/>
  <c r="AG606" i="2"/>
  <c r="AI606" i="2"/>
  <c r="B607" i="2"/>
  <c r="AL607" i="2" s="1"/>
  <c r="A607" i="3" s="1"/>
  <c r="E607" i="2"/>
  <c r="G607" i="2"/>
  <c r="I607" i="2"/>
  <c r="K607" i="2"/>
  <c r="M607" i="2"/>
  <c r="O607" i="2"/>
  <c r="Q607" i="2"/>
  <c r="S607" i="2"/>
  <c r="U607" i="2"/>
  <c r="W607" i="2"/>
  <c r="Y607" i="2"/>
  <c r="AA607" i="2"/>
  <c r="AC607" i="2"/>
  <c r="AE607" i="2"/>
  <c r="AG607" i="2"/>
  <c r="AI607" i="2"/>
  <c r="B608" i="2"/>
  <c r="G608" i="2" s="1"/>
  <c r="E608" i="2"/>
  <c r="I608" i="2"/>
  <c r="K608" i="2"/>
  <c r="M608" i="2"/>
  <c r="O608" i="2"/>
  <c r="Q608" i="2"/>
  <c r="S608" i="2"/>
  <c r="U608" i="2"/>
  <c r="W608" i="2"/>
  <c r="Y608" i="2"/>
  <c r="AA608" i="2"/>
  <c r="AC608" i="2"/>
  <c r="AE608" i="2"/>
  <c r="AG608" i="2"/>
  <c r="AI608" i="2"/>
  <c r="B609" i="2"/>
  <c r="E609" i="2"/>
  <c r="I609" i="2"/>
  <c r="K609" i="2"/>
  <c r="M609" i="2"/>
  <c r="O609" i="2"/>
  <c r="Q609" i="2"/>
  <c r="S609" i="2"/>
  <c r="U609" i="2"/>
  <c r="W609" i="2"/>
  <c r="Y609" i="2"/>
  <c r="AA609" i="2"/>
  <c r="AC609" i="2"/>
  <c r="AE609" i="2"/>
  <c r="AG609" i="2"/>
  <c r="AI609" i="2"/>
  <c r="B610" i="2"/>
  <c r="G610" i="2" s="1"/>
  <c r="E610" i="2"/>
  <c r="I610" i="2"/>
  <c r="K610" i="2"/>
  <c r="M610" i="2"/>
  <c r="O610" i="2"/>
  <c r="Q610" i="2"/>
  <c r="S610" i="2"/>
  <c r="U610" i="2"/>
  <c r="W610" i="2"/>
  <c r="Y610" i="2"/>
  <c r="AA610" i="2"/>
  <c r="AC610" i="2"/>
  <c r="AE610" i="2"/>
  <c r="AG610" i="2"/>
  <c r="AI610" i="2"/>
  <c r="B611" i="2"/>
  <c r="AL611" i="2" s="1"/>
  <c r="A611" i="3" s="1"/>
  <c r="E611" i="2"/>
  <c r="G611" i="2"/>
  <c r="I611" i="2"/>
  <c r="K611" i="2"/>
  <c r="M611" i="2"/>
  <c r="O611" i="2"/>
  <c r="Q611" i="2"/>
  <c r="S611" i="2"/>
  <c r="U611" i="2"/>
  <c r="W611" i="2"/>
  <c r="Y611" i="2"/>
  <c r="AA611" i="2"/>
  <c r="AC611" i="2"/>
  <c r="AE611" i="2"/>
  <c r="AG611" i="2"/>
  <c r="AI611" i="2"/>
  <c r="B612" i="2"/>
  <c r="G612" i="2" s="1"/>
  <c r="E612" i="2"/>
  <c r="I612" i="2"/>
  <c r="K612" i="2"/>
  <c r="M612" i="2"/>
  <c r="O612" i="2"/>
  <c r="Q612" i="2"/>
  <c r="S612" i="2"/>
  <c r="U612" i="2"/>
  <c r="W612" i="2"/>
  <c r="Y612" i="2"/>
  <c r="AA612" i="2"/>
  <c r="AC612" i="2"/>
  <c r="AE612" i="2"/>
  <c r="AG612" i="2"/>
  <c r="AI612" i="2"/>
  <c r="B613" i="2"/>
  <c r="E613" i="2"/>
  <c r="I613" i="2"/>
  <c r="K613" i="2"/>
  <c r="M613" i="2"/>
  <c r="O613" i="2"/>
  <c r="Q613" i="2"/>
  <c r="S613" i="2"/>
  <c r="U613" i="2"/>
  <c r="W613" i="2"/>
  <c r="Y613" i="2"/>
  <c r="AA613" i="2"/>
  <c r="AC613" i="2"/>
  <c r="AE613" i="2"/>
  <c r="AG613" i="2"/>
  <c r="AI613" i="2"/>
  <c r="B614" i="2"/>
  <c r="G614" i="2" s="1"/>
  <c r="E614" i="2"/>
  <c r="I614" i="2"/>
  <c r="K614" i="2"/>
  <c r="M614" i="2"/>
  <c r="O614" i="2"/>
  <c r="Q614" i="2"/>
  <c r="S614" i="2"/>
  <c r="U614" i="2"/>
  <c r="W614" i="2"/>
  <c r="Y614" i="2"/>
  <c r="AA614" i="2"/>
  <c r="AC614" i="2"/>
  <c r="AE614" i="2"/>
  <c r="AG614" i="2"/>
  <c r="AI614" i="2"/>
  <c r="B615" i="2"/>
  <c r="E615" i="2"/>
  <c r="G615" i="2"/>
  <c r="I615" i="2"/>
  <c r="K615" i="2"/>
  <c r="M615" i="2"/>
  <c r="O615" i="2"/>
  <c r="Q615" i="2"/>
  <c r="S615" i="2"/>
  <c r="U615" i="2"/>
  <c r="W615" i="2"/>
  <c r="Y615" i="2"/>
  <c r="AA615" i="2"/>
  <c r="AC615" i="2"/>
  <c r="AE615" i="2"/>
  <c r="AG615" i="2"/>
  <c r="AI615" i="2"/>
  <c r="B616" i="2"/>
  <c r="G616" i="2" s="1"/>
  <c r="E616" i="2"/>
  <c r="I616" i="2"/>
  <c r="K616" i="2"/>
  <c r="M616" i="2"/>
  <c r="O616" i="2"/>
  <c r="Q616" i="2"/>
  <c r="S616" i="2"/>
  <c r="U616" i="2"/>
  <c r="W616" i="2"/>
  <c r="Y616" i="2"/>
  <c r="AA616" i="2"/>
  <c r="AC616" i="2"/>
  <c r="AE616" i="2"/>
  <c r="AG616" i="2"/>
  <c r="AI616" i="2"/>
  <c r="B617" i="2"/>
  <c r="E617" i="2"/>
  <c r="I617" i="2"/>
  <c r="K617" i="2"/>
  <c r="M617" i="2"/>
  <c r="O617" i="2"/>
  <c r="Q617" i="2"/>
  <c r="S617" i="2"/>
  <c r="U617" i="2"/>
  <c r="W617" i="2"/>
  <c r="Y617" i="2"/>
  <c r="AA617" i="2"/>
  <c r="AC617" i="2"/>
  <c r="AE617" i="2"/>
  <c r="AG617" i="2"/>
  <c r="AI617" i="2"/>
  <c r="B618" i="2"/>
  <c r="G618" i="2" s="1"/>
  <c r="E618" i="2"/>
  <c r="I618" i="2"/>
  <c r="K618" i="2"/>
  <c r="M618" i="2"/>
  <c r="O618" i="2"/>
  <c r="Q618" i="2"/>
  <c r="S618" i="2"/>
  <c r="U618" i="2"/>
  <c r="W618" i="2"/>
  <c r="Y618" i="2"/>
  <c r="AA618" i="2"/>
  <c r="AC618" i="2"/>
  <c r="AE618" i="2"/>
  <c r="AG618" i="2"/>
  <c r="AI618" i="2"/>
  <c r="B619" i="2"/>
  <c r="E619" i="2"/>
  <c r="G619" i="2"/>
  <c r="I619" i="2"/>
  <c r="K619" i="2"/>
  <c r="M619" i="2"/>
  <c r="O619" i="2"/>
  <c r="Q619" i="2"/>
  <c r="S619" i="2"/>
  <c r="U619" i="2"/>
  <c r="W619" i="2"/>
  <c r="Y619" i="2"/>
  <c r="AA619" i="2"/>
  <c r="AC619" i="2"/>
  <c r="AE619" i="2"/>
  <c r="AG619" i="2"/>
  <c r="AI619" i="2"/>
  <c r="B620" i="2"/>
  <c r="G620" i="2" s="1"/>
  <c r="E620" i="2"/>
  <c r="I620" i="2"/>
  <c r="K620" i="2"/>
  <c r="M620" i="2"/>
  <c r="O620" i="2"/>
  <c r="Q620" i="2"/>
  <c r="S620" i="2"/>
  <c r="U620" i="2"/>
  <c r="W620" i="2"/>
  <c r="Y620" i="2"/>
  <c r="AA620" i="2"/>
  <c r="AC620" i="2"/>
  <c r="AE620" i="2"/>
  <c r="AG620" i="2"/>
  <c r="AI620" i="2"/>
  <c r="B621" i="2"/>
  <c r="E621" i="2"/>
  <c r="I621" i="2"/>
  <c r="K621" i="2"/>
  <c r="M621" i="2"/>
  <c r="O621" i="2"/>
  <c r="Q621" i="2"/>
  <c r="S621" i="2"/>
  <c r="U621" i="2"/>
  <c r="W621" i="2"/>
  <c r="Y621" i="2"/>
  <c r="AA621" i="2"/>
  <c r="AC621" i="2"/>
  <c r="AE621" i="2"/>
  <c r="AG621" i="2"/>
  <c r="AI621" i="2"/>
  <c r="B622" i="2"/>
  <c r="G622" i="2" s="1"/>
  <c r="E622" i="2"/>
  <c r="I622" i="2"/>
  <c r="K622" i="2"/>
  <c r="M622" i="2"/>
  <c r="O622" i="2"/>
  <c r="Q622" i="2"/>
  <c r="S622" i="2"/>
  <c r="U622" i="2"/>
  <c r="W622" i="2"/>
  <c r="Y622" i="2"/>
  <c r="AA622" i="2"/>
  <c r="AC622" i="2"/>
  <c r="AE622" i="2"/>
  <c r="AG622" i="2"/>
  <c r="AI622" i="2"/>
  <c r="B623" i="2"/>
  <c r="AL623" i="2" s="1"/>
  <c r="A623" i="3" s="1"/>
  <c r="E623" i="2"/>
  <c r="G623" i="2"/>
  <c r="I623" i="2"/>
  <c r="K623" i="2"/>
  <c r="M623" i="2"/>
  <c r="O623" i="2"/>
  <c r="Q623" i="2"/>
  <c r="S623" i="2"/>
  <c r="U623" i="2"/>
  <c r="W623" i="2"/>
  <c r="Y623" i="2"/>
  <c r="AA623" i="2"/>
  <c r="AC623" i="2"/>
  <c r="AE623" i="2"/>
  <c r="AG623" i="2"/>
  <c r="AI623" i="2"/>
  <c r="B624" i="2"/>
  <c r="G624" i="2" s="1"/>
  <c r="E624" i="2"/>
  <c r="I624" i="2"/>
  <c r="K624" i="2"/>
  <c r="M624" i="2"/>
  <c r="O624" i="2"/>
  <c r="Q624" i="2"/>
  <c r="S624" i="2"/>
  <c r="U624" i="2"/>
  <c r="W624" i="2"/>
  <c r="Y624" i="2"/>
  <c r="AA624" i="2"/>
  <c r="AC624" i="2"/>
  <c r="AE624" i="2"/>
  <c r="AG624" i="2"/>
  <c r="AI624" i="2"/>
  <c r="B625" i="2"/>
  <c r="E625" i="2"/>
  <c r="I625" i="2"/>
  <c r="K625" i="2"/>
  <c r="M625" i="2"/>
  <c r="O625" i="2"/>
  <c r="Q625" i="2"/>
  <c r="S625" i="2"/>
  <c r="U625" i="2"/>
  <c r="W625" i="2"/>
  <c r="Y625" i="2"/>
  <c r="AA625" i="2"/>
  <c r="AC625" i="2"/>
  <c r="AE625" i="2"/>
  <c r="AG625" i="2"/>
  <c r="AI625" i="2"/>
  <c r="B626" i="2"/>
  <c r="G626" i="2" s="1"/>
  <c r="E626" i="2"/>
  <c r="I626" i="2"/>
  <c r="K626" i="2"/>
  <c r="M626" i="2"/>
  <c r="O626" i="2"/>
  <c r="Q626" i="2"/>
  <c r="S626" i="2"/>
  <c r="U626" i="2"/>
  <c r="W626" i="2"/>
  <c r="Y626" i="2"/>
  <c r="AA626" i="2"/>
  <c r="AC626" i="2"/>
  <c r="AE626" i="2"/>
  <c r="AG626" i="2"/>
  <c r="AI626" i="2"/>
  <c r="B627" i="2"/>
  <c r="AL627" i="2" s="1"/>
  <c r="A627" i="3" s="1"/>
  <c r="E627" i="2"/>
  <c r="G627" i="2"/>
  <c r="I627" i="2"/>
  <c r="K627" i="2"/>
  <c r="M627" i="2"/>
  <c r="O627" i="2"/>
  <c r="Q627" i="2"/>
  <c r="S627" i="2"/>
  <c r="U627" i="2"/>
  <c r="W627" i="2"/>
  <c r="Y627" i="2"/>
  <c r="AA627" i="2"/>
  <c r="AC627" i="2"/>
  <c r="AE627" i="2"/>
  <c r="AG627" i="2"/>
  <c r="AI627" i="2"/>
  <c r="B628" i="2"/>
  <c r="G628" i="2" s="1"/>
  <c r="E628" i="2"/>
  <c r="I628" i="2"/>
  <c r="K628" i="2"/>
  <c r="M628" i="2"/>
  <c r="O628" i="2"/>
  <c r="Q628" i="2"/>
  <c r="S628" i="2"/>
  <c r="U628" i="2"/>
  <c r="W628" i="2"/>
  <c r="Y628" i="2"/>
  <c r="AA628" i="2"/>
  <c r="AC628" i="2"/>
  <c r="AE628" i="2"/>
  <c r="AG628" i="2"/>
  <c r="AI628" i="2"/>
  <c r="B629" i="2"/>
  <c r="E629" i="2"/>
  <c r="I629" i="2"/>
  <c r="K629" i="2"/>
  <c r="M629" i="2"/>
  <c r="O629" i="2"/>
  <c r="Q629" i="2"/>
  <c r="S629" i="2"/>
  <c r="U629" i="2"/>
  <c r="W629" i="2"/>
  <c r="Y629" i="2"/>
  <c r="AA629" i="2"/>
  <c r="AC629" i="2"/>
  <c r="AE629" i="2"/>
  <c r="AG629" i="2"/>
  <c r="AI629" i="2"/>
  <c r="B630" i="2"/>
  <c r="G630" i="2" s="1"/>
  <c r="E630" i="2"/>
  <c r="I630" i="2"/>
  <c r="K630" i="2"/>
  <c r="M630" i="2"/>
  <c r="O630" i="2"/>
  <c r="Q630" i="2"/>
  <c r="S630" i="2"/>
  <c r="U630" i="2"/>
  <c r="W630" i="2"/>
  <c r="Y630" i="2"/>
  <c r="AA630" i="2"/>
  <c r="AC630" i="2"/>
  <c r="AE630" i="2"/>
  <c r="AG630" i="2"/>
  <c r="AI630" i="2"/>
  <c r="B631" i="2"/>
  <c r="E631" i="2"/>
  <c r="G631" i="2"/>
  <c r="I631" i="2"/>
  <c r="K631" i="2"/>
  <c r="M631" i="2"/>
  <c r="O631" i="2"/>
  <c r="Q631" i="2"/>
  <c r="S631" i="2"/>
  <c r="U631" i="2"/>
  <c r="W631" i="2"/>
  <c r="Y631" i="2"/>
  <c r="AA631" i="2"/>
  <c r="AC631" i="2"/>
  <c r="AE631" i="2"/>
  <c r="AG631" i="2"/>
  <c r="AI631" i="2"/>
  <c r="B632" i="2"/>
  <c r="G632" i="2" s="1"/>
  <c r="E632" i="2"/>
  <c r="I632" i="2"/>
  <c r="K632" i="2"/>
  <c r="M632" i="2"/>
  <c r="O632" i="2"/>
  <c r="Q632" i="2"/>
  <c r="S632" i="2"/>
  <c r="U632" i="2"/>
  <c r="W632" i="2"/>
  <c r="Y632" i="2"/>
  <c r="AA632" i="2"/>
  <c r="AC632" i="2"/>
  <c r="AE632" i="2"/>
  <c r="AG632" i="2"/>
  <c r="AI632" i="2"/>
  <c r="B633" i="2"/>
  <c r="E633" i="2"/>
  <c r="I633" i="2"/>
  <c r="K633" i="2"/>
  <c r="M633" i="2"/>
  <c r="O633" i="2"/>
  <c r="Q633" i="2"/>
  <c r="S633" i="2"/>
  <c r="U633" i="2"/>
  <c r="W633" i="2"/>
  <c r="Y633" i="2"/>
  <c r="AA633" i="2"/>
  <c r="AC633" i="2"/>
  <c r="AE633" i="2"/>
  <c r="AG633" i="2"/>
  <c r="AI633" i="2"/>
  <c r="B634" i="2"/>
  <c r="G634" i="2" s="1"/>
  <c r="E634" i="2"/>
  <c r="I634" i="2"/>
  <c r="K634" i="2"/>
  <c r="M634" i="2"/>
  <c r="O634" i="2"/>
  <c r="Q634" i="2"/>
  <c r="S634" i="2"/>
  <c r="U634" i="2"/>
  <c r="W634" i="2"/>
  <c r="Y634" i="2"/>
  <c r="AA634" i="2"/>
  <c r="AC634" i="2"/>
  <c r="AE634" i="2"/>
  <c r="AG634" i="2"/>
  <c r="AI634" i="2"/>
  <c r="B635" i="2"/>
  <c r="E635" i="2"/>
  <c r="G635" i="2"/>
  <c r="I635" i="2"/>
  <c r="K635" i="2"/>
  <c r="M635" i="2"/>
  <c r="O635" i="2"/>
  <c r="Q635" i="2"/>
  <c r="S635" i="2"/>
  <c r="U635" i="2"/>
  <c r="W635" i="2"/>
  <c r="Y635" i="2"/>
  <c r="AA635" i="2"/>
  <c r="AC635" i="2"/>
  <c r="AE635" i="2"/>
  <c r="AG635" i="2"/>
  <c r="AI635" i="2"/>
  <c r="B636" i="2"/>
  <c r="G636" i="2" s="1"/>
  <c r="E636" i="2"/>
  <c r="I636" i="2"/>
  <c r="K636" i="2"/>
  <c r="M636" i="2"/>
  <c r="O636" i="2"/>
  <c r="Q636" i="2"/>
  <c r="S636" i="2"/>
  <c r="U636" i="2"/>
  <c r="W636" i="2"/>
  <c r="Y636" i="2"/>
  <c r="AA636" i="2"/>
  <c r="AC636" i="2"/>
  <c r="AE636" i="2"/>
  <c r="AG636" i="2"/>
  <c r="AI636" i="2"/>
  <c r="B637" i="2"/>
  <c r="E637" i="2"/>
  <c r="I637" i="2"/>
  <c r="K637" i="2"/>
  <c r="M637" i="2"/>
  <c r="O637" i="2"/>
  <c r="Q637" i="2"/>
  <c r="S637" i="2"/>
  <c r="U637" i="2"/>
  <c r="W637" i="2"/>
  <c r="Y637" i="2"/>
  <c r="AA637" i="2"/>
  <c r="AC637" i="2"/>
  <c r="AE637" i="2"/>
  <c r="AG637" i="2"/>
  <c r="AI637" i="2"/>
  <c r="B638" i="2"/>
  <c r="G638" i="2" s="1"/>
  <c r="E638" i="2"/>
  <c r="I638" i="2"/>
  <c r="K638" i="2"/>
  <c r="M638" i="2"/>
  <c r="O638" i="2"/>
  <c r="Q638" i="2"/>
  <c r="S638" i="2"/>
  <c r="U638" i="2"/>
  <c r="W638" i="2"/>
  <c r="Y638" i="2"/>
  <c r="AA638" i="2"/>
  <c r="AC638" i="2"/>
  <c r="AE638" i="2"/>
  <c r="AG638" i="2"/>
  <c r="AI638" i="2"/>
  <c r="B639" i="2"/>
  <c r="AL639" i="2" s="1"/>
  <c r="A639" i="3" s="1"/>
  <c r="E639" i="2"/>
  <c r="G639" i="2"/>
  <c r="I639" i="2"/>
  <c r="K639" i="2"/>
  <c r="M639" i="2"/>
  <c r="O639" i="2"/>
  <c r="Q639" i="2"/>
  <c r="S639" i="2"/>
  <c r="U639" i="2"/>
  <c r="W639" i="2"/>
  <c r="Y639" i="2"/>
  <c r="AA639" i="2"/>
  <c r="AC639" i="2"/>
  <c r="AE639" i="2"/>
  <c r="AG639" i="2"/>
  <c r="AI639" i="2"/>
  <c r="B640" i="2"/>
  <c r="G640" i="2" s="1"/>
  <c r="E640" i="2"/>
  <c r="I640" i="2"/>
  <c r="K640" i="2"/>
  <c r="M640" i="2"/>
  <c r="O640" i="2"/>
  <c r="Q640" i="2"/>
  <c r="S640" i="2"/>
  <c r="U640" i="2"/>
  <c r="W640" i="2"/>
  <c r="Y640" i="2"/>
  <c r="AA640" i="2"/>
  <c r="AC640" i="2"/>
  <c r="AE640" i="2"/>
  <c r="AG640" i="2"/>
  <c r="AI640" i="2"/>
  <c r="B641" i="2"/>
  <c r="E641" i="2"/>
  <c r="I641" i="2"/>
  <c r="K641" i="2"/>
  <c r="M641" i="2"/>
  <c r="O641" i="2"/>
  <c r="Q641" i="2"/>
  <c r="S641" i="2"/>
  <c r="U641" i="2"/>
  <c r="W641" i="2"/>
  <c r="Y641" i="2"/>
  <c r="AA641" i="2"/>
  <c r="AC641" i="2"/>
  <c r="AE641" i="2"/>
  <c r="AG641" i="2"/>
  <c r="AI641" i="2"/>
  <c r="B642" i="2"/>
  <c r="G642" i="2" s="1"/>
  <c r="E642" i="2"/>
  <c r="I642" i="2"/>
  <c r="K642" i="2"/>
  <c r="M642" i="2"/>
  <c r="O642" i="2"/>
  <c r="Q642" i="2"/>
  <c r="S642" i="2"/>
  <c r="U642" i="2"/>
  <c r="W642" i="2"/>
  <c r="Y642" i="2"/>
  <c r="AA642" i="2"/>
  <c r="AC642" i="2"/>
  <c r="AE642" i="2"/>
  <c r="AG642" i="2"/>
  <c r="AI642" i="2"/>
  <c r="B643" i="2"/>
  <c r="AL643" i="2" s="1"/>
  <c r="A643" i="3" s="1"/>
  <c r="E643" i="2"/>
  <c r="G643" i="2"/>
  <c r="I643" i="2"/>
  <c r="K643" i="2"/>
  <c r="M643" i="2"/>
  <c r="O643" i="2"/>
  <c r="Q643" i="2"/>
  <c r="S643" i="2"/>
  <c r="U643" i="2"/>
  <c r="W643" i="2"/>
  <c r="Y643" i="2"/>
  <c r="AA643" i="2"/>
  <c r="AC643" i="2"/>
  <c r="AE643" i="2"/>
  <c r="AG643" i="2"/>
  <c r="AI643" i="2"/>
  <c r="B644" i="2"/>
  <c r="G644" i="2" s="1"/>
  <c r="E644" i="2"/>
  <c r="I644" i="2"/>
  <c r="K644" i="2"/>
  <c r="M644" i="2"/>
  <c r="O644" i="2"/>
  <c r="Q644" i="2"/>
  <c r="S644" i="2"/>
  <c r="U644" i="2"/>
  <c r="W644" i="2"/>
  <c r="Y644" i="2"/>
  <c r="AA644" i="2"/>
  <c r="AC644" i="2"/>
  <c r="AE644" i="2"/>
  <c r="AG644" i="2"/>
  <c r="AI644" i="2"/>
  <c r="B645" i="2"/>
  <c r="E645" i="2"/>
  <c r="I645" i="2"/>
  <c r="K645" i="2"/>
  <c r="M645" i="2"/>
  <c r="O645" i="2"/>
  <c r="Q645" i="2"/>
  <c r="S645" i="2"/>
  <c r="U645" i="2"/>
  <c r="W645" i="2"/>
  <c r="Y645" i="2"/>
  <c r="AA645" i="2"/>
  <c r="AC645" i="2"/>
  <c r="AE645" i="2"/>
  <c r="AG645" i="2"/>
  <c r="AI645" i="2"/>
  <c r="B646" i="2"/>
  <c r="G646" i="2" s="1"/>
  <c r="E646" i="2"/>
  <c r="I646" i="2"/>
  <c r="K646" i="2"/>
  <c r="M646" i="2"/>
  <c r="O646" i="2"/>
  <c r="Q646" i="2"/>
  <c r="S646" i="2"/>
  <c r="U646" i="2"/>
  <c r="W646" i="2"/>
  <c r="Y646" i="2"/>
  <c r="AA646" i="2"/>
  <c r="AC646" i="2"/>
  <c r="AE646" i="2"/>
  <c r="AG646" i="2"/>
  <c r="AI646" i="2"/>
  <c r="B647" i="2"/>
  <c r="E647" i="2"/>
  <c r="G647" i="2"/>
  <c r="I647" i="2"/>
  <c r="K647" i="2"/>
  <c r="M647" i="2"/>
  <c r="O647" i="2"/>
  <c r="Q647" i="2"/>
  <c r="S647" i="2"/>
  <c r="U647" i="2"/>
  <c r="W647" i="2"/>
  <c r="Y647" i="2"/>
  <c r="AA647" i="2"/>
  <c r="AC647" i="2"/>
  <c r="AE647" i="2"/>
  <c r="AG647" i="2"/>
  <c r="AI647" i="2"/>
  <c r="B648" i="2"/>
  <c r="G648" i="2" s="1"/>
  <c r="E648" i="2"/>
  <c r="I648" i="2"/>
  <c r="K648" i="2"/>
  <c r="M648" i="2"/>
  <c r="O648" i="2"/>
  <c r="Q648" i="2"/>
  <c r="S648" i="2"/>
  <c r="U648" i="2"/>
  <c r="W648" i="2"/>
  <c r="Y648" i="2"/>
  <c r="AA648" i="2"/>
  <c r="AC648" i="2"/>
  <c r="AE648" i="2"/>
  <c r="AG648" i="2"/>
  <c r="AI648" i="2"/>
  <c r="B649" i="2"/>
  <c r="E649" i="2"/>
  <c r="I649" i="2"/>
  <c r="K649" i="2"/>
  <c r="M649" i="2"/>
  <c r="O649" i="2"/>
  <c r="Q649" i="2"/>
  <c r="S649" i="2"/>
  <c r="U649" i="2"/>
  <c r="W649" i="2"/>
  <c r="Y649" i="2"/>
  <c r="AA649" i="2"/>
  <c r="AC649" i="2"/>
  <c r="AE649" i="2"/>
  <c r="AG649" i="2"/>
  <c r="AI649" i="2"/>
  <c r="B650" i="2"/>
  <c r="G650" i="2" s="1"/>
  <c r="E650" i="2"/>
  <c r="I650" i="2"/>
  <c r="K650" i="2"/>
  <c r="M650" i="2"/>
  <c r="O650" i="2"/>
  <c r="Q650" i="2"/>
  <c r="S650" i="2"/>
  <c r="U650" i="2"/>
  <c r="W650" i="2"/>
  <c r="Y650" i="2"/>
  <c r="AA650" i="2"/>
  <c r="AC650" i="2"/>
  <c r="AE650" i="2"/>
  <c r="AG650" i="2"/>
  <c r="AI650" i="2"/>
  <c r="B651" i="2"/>
  <c r="E651" i="2"/>
  <c r="G651" i="2"/>
  <c r="I651" i="2"/>
  <c r="K651" i="2"/>
  <c r="M651" i="2"/>
  <c r="O651" i="2"/>
  <c r="Q651" i="2"/>
  <c r="S651" i="2"/>
  <c r="U651" i="2"/>
  <c r="W651" i="2"/>
  <c r="Y651" i="2"/>
  <c r="AA651" i="2"/>
  <c r="AC651" i="2"/>
  <c r="AE651" i="2"/>
  <c r="AG651" i="2"/>
  <c r="AI651" i="2"/>
  <c r="B652" i="2"/>
  <c r="G652" i="2" s="1"/>
  <c r="E652" i="2"/>
  <c r="I652" i="2"/>
  <c r="K652" i="2"/>
  <c r="M652" i="2"/>
  <c r="O652" i="2"/>
  <c r="Q652" i="2"/>
  <c r="S652" i="2"/>
  <c r="U652" i="2"/>
  <c r="W652" i="2"/>
  <c r="Y652" i="2"/>
  <c r="AA652" i="2"/>
  <c r="AC652" i="2"/>
  <c r="AE652" i="2"/>
  <c r="AG652" i="2"/>
  <c r="AI652" i="2"/>
  <c r="B653" i="2"/>
  <c r="E653" i="2"/>
  <c r="I653" i="2"/>
  <c r="K653" i="2"/>
  <c r="M653" i="2"/>
  <c r="O653" i="2"/>
  <c r="Q653" i="2"/>
  <c r="S653" i="2"/>
  <c r="U653" i="2"/>
  <c r="W653" i="2"/>
  <c r="Y653" i="2"/>
  <c r="AA653" i="2"/>
  <c r="AC653" i="2"/>
  <c r="AE653" i="2"/>
  <c r="AG653" i="2"/>
  <c r="AI653" i="2"/>
  <c r="B654" i="2"/>
  <c r="G654" i="2" s="1"/>
  <c r="E654" i="2"/>
  <c r="I654" i="2"/>
  <c r="K654" i="2"/>
  <c r="M654" i="2"/>
  <c r="O654" i="2"/>
  <c r="Q654" i="2"/>
  <c r="S654" i="2"/>
  <c r="U654" i="2"/>
  <c r="W654" i="2"/>
  <c r="Y654" i="2"/>
  <c r="AA654" i="2"/>
  <c r="AC654" i="2"/>
  <c r="AE654" i="2"/>
  <c r="AG654" i="2"/>
  <c r="AI654" i="2"/>
  <c r="B655" i="2"/>
  <c r="AL655" i="2" s="1"/>
  <c r="A655" i="3" s="1"/>
  <c r="E655" i="2"/>
  <c r="G655" i="2"/>
  <c r="I655" i="2"/>
  <c r="K655" i="2"/>
  <c r="M655" i="2"/>
  <c r="O655" i="2"/>
  <c r="Q655" i="2"/>
  <c r="S655" i="2"/>
  <c r="U655" i="2"/>
  <c r="W655" i="2"/>
  <c r="Y655" i="2"/>
  <c r="AA655" i="2"/>
  <c r="AC655" i="2"/>
  <c r="AE655" i="2"/>
  <c r="AG655" i="2"/>
  <c r="AI655" i="2"/>
  <c r="B656" i="2"/>
  <c r="G656" i="2" s="1"/>
  <c r="E656" i="2"/>
  <c r="I656" i="2"/>
  <c r="K656" i="2"/>
  <c r="M656" i="2"/>
  <c r="O656" i="2"/>
  <c r="Q656" i="2"/>
  <c r="S656" i="2"/>
  <c r="U656" i="2"/>
  <c r="W656" i="2"/>
  <c r="Y656" i="2"/>
  <c r="AA656" i="2"/>
  <c r="AC656" i="2"/>
  <c r="AE656" i="2"/>
  <c r="AG656" i="2"/>
  <c r="AI656" i="2"/>
  <c r="B657" i="2"/>
  <c r="E657" i="2"/>
  <c r="I657" i="2"/>
  <c r="K657" i="2"/>
  <c r="M657" i="2"/>
  <c r="O657" i="2"/>
  <c r="Q657" i="2"/>
  <c r="S657" i="2"/>
  <c r="U657" i="2"/>
  <c r="W657" i="2"/>
  <c r="Y657" i="2"/>
  <c r="AA657" i="2"/>
  <c r="AC657" i="2"/>
  <c r="AE657" i="2"/>
  <c r="AG657" i="2"/>
  <c r="AI657" i="2"/>
  <c r="B658" i="2"/>
  <c r="G658" i="2" s="1"/>
  <c r="E658" i="2"/>
  <c r="I658" i="2"/>
  <c r="K658" i="2"/>
  <c r="M658" i="2"/>
  <c r="O658" i="2"/>
  <c r="Q658" i="2"/>
  <c r="S658" i="2"/>
  <c r="U658" i="2"/>
  <c r="W658" i="2"/>
  <c r="Y658" i="2"/>
  <c r="AA658" i="2"/>
  <c r="AC658" i="2"/>
  <c r="AE658" i="2"/>
  <c r="AG658" i="2"/>
  <c r="AI658" i="2"/>
  <c r="B659" i="2"/>
  <c r="AL659" i="2" s="1"/>
  <c r="A659" i="3" s="1"/>
  <c r="E659" i="2"/>
  <c r="G659" i="2"/>
  <c r="I659" i="2"/>
  <c r="K659" i="2"/>
  <c r="M659" i="2"/>
  <c r="O659" i="2"/>
  <c r="Q659" i="2"/>
  <c r="S659" i="2"/>
  <c r="U659" i="2"/>
  <c r="W659" i="2"/>
  <c r="Y659" i="2"/>
  <c r="AA659" i="2"/>
  <c r="AC659" i="2"/>
  <c r="AE659" i="2"/>
  <c r="AG659" i="2"/>
  <c r="AI659" i="2"/>
  <c r="B660" i="2"/>
  <c r="G660" i="2" s="1"/>
  <c r="E660" i="2"/>
  <c r="I660" i="2"/>
  <c r="K660" i="2"/>
  <c r="M660" i="2"/>
  <c r="O660" i="2"/>
  <c r="Q660" i="2"/>
  <c r="S660" i="2"/>
  <c r="U660" i="2"/>
  <c r="W660" i="2"/>
  <c r="Y660" i="2"/>
  <c r="AA660" i="2"/>
  <c r="AC660" i="2"/>
  <c r="AE660" i="2"/>
  <c r="AG660" i="2"/>
  <c r="AI660" i="2"/>
  <c r="B661" i="2"/>
  <c r="E661" i="2"/>
  <c r="I661" i="2"/>
  <c r="K661" i="2"/>
  <c r="M661" i="2"/>
  <c r="O661" i="2"/>
  <c r="Q661" i="2"/>
  <c r="S661" i="2"/>
  <c r="U661" i="2"/>
  <c r="W661" i="2"/>
  <c r="Y661" i="2"/>
  <c r="AA661" i="2"/>
  <c r="AC661" i="2"/>
  <c r="AE661" i="2"/>
  <c r="AG661" i="2"/>
  <c r="AI661" i="2"/>
  <c r="B662" i="2"/>
  <c r="G662" i="2" s="1"/>
  <c r="E662" i="2"/>
  <c r="I662" i="2"/>
  <c r="K662" i="2"/>
  <c r="M662" i="2"/>
  <c r="O662" i="2"/>
  <c r="Q662" i="2"/>
  <c r="S662" i="2"/>
  <c r="U662" i="2"/>
  <c r="W662" i="2"/>
  <c r="Y662" i="2"/>
  <c r="AA662" i="2"/>
  <c r="AC662" i="2"/>
  <c r="AE662" i="2"/>
  <c r="AG662" i="2"/>
  <c r="AI662" i="2"/>
  <c r="B663" i="2"/>
  <c r="E663" i="2"/>
  <c r="G663" i="2"/>
  <c r="I663" i="2"/>
  <c r="K663" i="2"/>
  <c r="M663" i="2"/>
  <c r="O663" i="2"/>
  <c r="Q663" i="2"/>
  <c r="S663" i="2"/>
  <c r="U663" i="2"/>
  <c r="W663" i="2"/>
  <c r="Y663" i="2"/>
  <c r="AA663" i="2"/>
  <c r="AC663" i="2"/>
  <c r="AE663" i="2"/>
  <c r="AG663" i="2"/>
  <c r="AI663" i="2"/>
  <c r="B664" i="2"/>
  <c r="G664" i="2" s="1"/>
  <c r="E664" i="2"/>
  <c r="I664" i="2"/>
  <c r="K664" i="2"/>
  <c r="M664" i="2"/>
  <c r="O664" i="2"/>
  <c r="Q664" i="2"/>
  <c r="S664" i="2"/>
  <c r="U664" i="2"/>
  <c r="W664" i="2"/>
  <c r="Y664" i="2"/>
  <c r="AA664" i="2"/>
  <c r="AC664" i="2"/>
  <c r="AE664" i="2"/>
  <c r="AG664" i="2"/>
  <c r="AI664" i="2"/>
  <c r="B665" i="2"/>
  <c r="E665" i="2"/>
  <c r="I665" i="2"/>
  <c r="K665" i="2"/>
  <c r="M665" i="2"/>
  <c r="O665" i="2"/>
  <c r="Q665" i="2"/>
  <c r="S665" i="2"/>
  <c r="U665" i="2"/>
  <c r="W665" i="2"/>
  <c r="Y665" i="2"/>
  <c r="AA665" i="2"/>
  <c r="AC665" i="2"/>
  <c r="AE665" i="2"/>
  <c r="AG665" i="2"/>
  <c r="AI665" i="2"/>
  <c r="B666" i="2"/>
  <c r="G666" i="2" s="1"/>
  <c r="E666" i="2"/>
  <c r="I666" i="2"/>
  <c r="K666" i="2"/>
  <c r="M666" i="2"/>
  <c r="O666" i="2"/>
  <c r="Q666" i="2"/>
  <c r="S666" i="2"/>
  <c r="U666" i="2"/>
  <c r="W666" i="2"/>
  <c r="Y666" i="2"/>
  <c r="AA666" i="2"/>
  <c r="AC666" i="2"/>
  <c r="AE666" i="2"/>
  <c r="AG666" i="2"/>
  <c r="AI666" i="2"/>
  <c r="B667" i="2"/>
  <c r="E667" i="2"/>
  <c r="G667" i="2"/>
  <c r="I667" i="2"/>
  <c r="K667" i="2"/>
  <c r="M667" i="2"/>
  <c r="O667" i="2"/>
  <c r="Q667" i="2"/>
  <c r="S667" i="2"/>
  <c r="U667" i="2"/>
  <c r="W667" i="2"/>
  <c r="Y667" i="2"/>
  <c r="AA667" i="2"/>
  <c r="AC667" i="2"/>
  <c r="AE667" i="2"/>
  <c r="AG667" i="2"/>
  <c r="AI667" i="2"/>
  <c r="B668" i="2"/>
  <c r="G668" i="2" s="1"/>
  <c r="E668" i="2"/>
  <c r="I668" i="2"/>
  <c r="K668" i="2"/>
  <c r="M668" i="2"/>
  <c r="O668" i="2"/>
  <c r="Q668" i="2"/>
  <c r="S668" i="2"/>
  <c r="U668" i="2"/>
  <c r="W668" i="2"/>
  <c r="Y668" i="2"/>
  <c r="AA668" i="2"/>
  <c r="AC668" i="2"/>
  <c r="AE668" i="2"/>
  <c r="AG668" i="2"/>
  <c r="AI668" i="2"/>
  <c r="B669" i="2"/>
  <c r="E669" i="2"/>
  <c r="I669" i="2"/>
  <c r="K669" i="2"/>
  <c r="M669" i="2"/>
  <c r="O669" i="2"/>
  <c r="Q669" i="2"/>
  <c r="S669" i="2"/>
  <c r="U669" i="2"/>
  <c r="W669" i="2"/>
  <c r="Y669" i="2"/>
  <c r="AA669" i="2"/>
  <c r="AC669" i="2"/>
  <c r="AE669" i="2"/>
  <c r="AG669" i="2"/>
  <c r="AI669" i="2"/>
  <c r="B670" i="2"/>
  <c r="G670" i="2" s="1"/>
  <c r="E670" i="2"/>
  <c r="I670" i="2"/>
  <c r="K670" i="2"/>
  <c r="M670" i="2"/>
  <c r="O670" i="2"/>
  <c r="Q670" i="2"/>
  <c r="S670" i="2"/>
  <c r="U670" i="2"/>
  <c r="W670" i="2"/>
  <c r="Y670" i="2"/>
  <c r="AA670" i="2"/>
  <c r="AC670" i="2"/>
  <c r="AE670" i="2"/>
  <c r="AG670" i="2"/>
  <c r="AI670" i="2"/>
  <c r="B671" i="2"/>
  <c r="AL671" i="2" s="1"/>
  <c r="A671" i="3" s="1"/>
  <c r="E671" i="2"/>
  <c r="G671" i="2"/>
  <c r="I671" i="2"/>
  <c r="K671" i="2"/>
  <c r="M671" i="2"/>
  <c r="O671" i="2"/>
  <c r="Q671" i="2"/>
  <c r="S671" i="2"/>
  <c r="U671" i="2"/>
  <c r="W671" i="2"/>
  <c r="Y671" i="2"/>
  <c r="AA671" i="2"/>
  <c r="AC671" i="2"/>
  <c r="AE671" i="2"/>
  <c r="AG671" i="2"/>
  <c r="AI671" i="2"/>
  <c r="B672" i="2"/>
  <c r="G672" i="2" s="1"/>
  <c r="E672" i="2"/>
  <c r="I672" i="2"/>
  <c r="K672" i="2"/>
  <c r="M672" i="2"/>
  <c r="O672" i="2"/>
  <c r="Q672" i="2"/>
  <c r="S672" i="2"/>
  <c r="U672" i="2"/>
  <c r="W672" i="2"/>
  <c r="Y672" i="2"/>
  <c r="AA672" i="2"/>
  <c r="AC672" i="2"/>
  <c r="AE672" i="2"/>
  <c r="AG672" i="2"/>
  <c r="AI672" i="2"/>
  <c r="B673" i="2"/>
  <c r="E673" i="2"/>
  <c r="I673" i="2"/>
  <c r="K673" i="2"/>
  <c r="M673" i="2"/>
  <c r="O673" i="2"/>
  <c r="Q673" i="2"/>
  <c r="S673" i="2"/>
  <c r="U673" i="2"/>
  <c r="W673" i="2"/>
  <c r="Y673" i="2"/>
  <c r="AA673" i="2"/>
  <c r="AC673" i="2"/>
  <c r="AE673" i="2"/>
  <c r="AG673" i="2"/>
  <c r="AI673" i="2"/>
  <c r="B674" i="2"/>
  <c r="G674" i="2" s="1"/>
  <c r="E674" i="2"/>
  <c r="I674" i="2"/>
  <c r="K674" i="2"/>
  <c r="M674" i="2"/>
  <c r="O674" i="2"/>
  <c r="Q674" i="2"/>
  <c r="S674" i="2"/>
  <c r="U674" i="2"/>
  <c r="W674" i="2"/>
  <c r="Y674" i="2"/>
  <c r="AA674" i="2"/>
  <c r="AC674" i="2"/>
  <c r="AE674" i="2"/>
  <c r="AG674" i="2"/>
  <c r="AI674" i="2"/>
  <c r="B675" i="2"/>
  <c r="AL675" i="2" s="1"/>
  <c r="A675" i="3" s="1"/>
  <c r="E675" i="2"/>
  <c r="G675" i="2"/>
  <c r="I675" i="2"/>
  <c r="K675" i="2"/>
  <c r="M675" i="2"/>
  <c r="O675" i="2"/>
  <c r="Q675" i="2"/>
  <c r="S675" i="2"/>
  <c r="U675" i="2"/>
  <c r="W675" i="2"/>
  <c r="Y675" i="2"/>
  <c r="AA675" i="2"/>
  <c r="AC675" i="2"/>
  <c r="AE675" i="2"/>
  <c r="AG675" i="2"/>
  <c r="AI675" i="2"/>
  <c r="B676" i="2"/>
  <c r="G676" i="2" s="1"/>
  <c r="E676" i="2"/>
  <c r="I676" i="2"/>
  <c r="K676" i="2"/>
  <c r="M676" i="2"/>
  <c r="O676" i="2"/>
  <c r="Q676" i="2"/>
  <c r="S676" i="2"/>
  <c r="U676" i="2"/>
  <c r="W676" i="2"/>
  <c r="Y676" i="2"/>
  <c r="AA676" i="2"/>
  <c r="AC676" i="2"/>
  <c r="AE676" i="2"/>
  <c r="AG676" i="2"/>
  <c r="AI676" i="2"/>
  <c r="B677" i="2"/>
  <c r="E677" i="2"/>
  <c r="I677" i="2"/>
  <c r="K677" i="2"/>
  <c r="M677" i="2"/>
  <c r="O677" i="2"/>
  <c r="Q677" i="2"/>
  <c r="S677" i="2"/>
  <c r="U677" i="2"/>
  <c r="W677" i="2"/>
  <c r="Y677" i="2"/>
  <c r="AA677" i="2"/>
  <c r="AC677" i="2"/>
  <c r="AE677" i="2"/>
  <c r="AG677" i="2"/>
  <c r="AI677" i="2"/>
  <c r="B678" i="2"/>
  <c r="G678" i="2" s="1"/>
  <c r="E678" i="2"/>
  <c r="I678" i="2"/>
  <c r="K678" i="2"/>
  <c r="M678" i="2"/>
  <c r="O678" i="2"/>
  <c r="Q678" i="2"/>
  <c r="S678" i="2"/>
  <c r="U678" i="2"/>
  <c r="W678" i="2"/>
  <c r="Y678" i="2"/>
  <c r="AA678" i="2"/>
  <c r="AC678" i="2"/>
  <c r="AE678" i="2"/>
  <c r="AG678" i="2"/>
  <c r="AI678" i="2"/>
  <c r="B679" i="2"/>
  <c r="E679" i="2"/>
  <c r="G679" i="2"/>
  <c r="I679" i="2"/>
  <c r="K679" i="2"/>
  <c r="M679" i="2"/>
  <c r="O679" i="2"/>
  <c r="Q679" i="2"/>
  <c r="S679" i="2"/>
  <c r="U679" i="2"/>
  <c r="W679" i="2"/>
  <c r="Y679" i="2"/>
  <c r="AA679" i="2"/>
  <c r="AC679" i="2"/>
  <c r="AE679" i="2"/>
  <c r="AG679" i="2"/>
  <c r="AI679" i="2"/>
  <c r="B680" i="2"/>
  <c r="G680" i="2" s="1"/>
  <c r="E680" i="2"/>
  <c r="I680" i="2"/>
  <c r="K680" i="2"/>
  <c r="M680" i="2"/>
  <c r="O680" i="2"/>
  <c r="Q680" i="2"/>
  <c r="S680" i="2"/>
  <c r="U680" i="2"/>
  <c r="W680" i="2"/>
  <c r="Y680" i="2"/>
  <c r="AA680" i="2"/>
  <c r="AC680" i="2"/>
  <c r="AE680" i="2"/>
  <c r="AG680" i="2"/>
  <c r="AI680" i="2"/>
  <c r="B681" i="2"/>
  <c r="E681" i="2"/>
  <c r="I681" i="2"/>
  <c r="K681" i="2"/>
  <c r="M681" i="2"/>
  <c r="O681" i="2"/>
  <c r="Q681" i="2"/>
  <c r="S681" i="2"/>
  <c r="U681" i="2"/>
  <c r="W681" i="2"/>
  <c r="Y681" i="2"/>
  <c r="AA681" i="2"/>
  <c r="AC681" i="2"/>
  <c r="AE681" i="2"/>
  <c r="AG681" i="2"/>
  <c r="AI681" i="2"/>
  <c r="B682" i="2"/>
  <c r="G682" i="2" s="1"/>
  <c r="E682" i="2"/>
  <c r="I682" i="2"/>
  <c r="K682" i="2"/>
  <c r="M682" i="2"/>
  <c r="O682" i="2"/>
  <c r="Q682" i="2"/>
  <c r="S682" i="2"/>
  <c r="U682" i="2"/>
  <c r="W682" i="2"/>
  <c r="Y682" i="2"/>
  <c r="AA682" i="2"/>
  <c r="AC682" i="2"/>
  <c r="AE682" i="2"/>
  <c r="AG682" i="2"/>
  <c r="AI682" i="2"/>
  <c r="B683" i="2"/>
  <c r="E683" i="2"/>
  <c r="G683" i="2"/>
  <c r="I683" i="2"/>
  <c r="K683" i="2"/>
  <c r="M683" i="2"/>
  <c r="O683" i="2"/>
  <c r="Q683" i="2"/>
  <c r="S683" i="2"/>
  <c r="U683" i="2"/>
  <c r="W683" i="2"/>
  <c r="Y683" i="2"/>
  <c r="AA683" i="2"/>
  <c r="AC683" i="2"/>
  <c r="AE683" i="2"/>
  <c r="AG683" i="2"/>
  <c r="AI683" i="2"/>
  <c r="B684" i="2"/>
  <c r="G684" i="2" s="1"/>
  <c r="E684" i="2"/>
  <c r="I684" i="2"/>
  <c r="K684" i="2"/>
  <c r="M684" i="2"/>
  <c r="O684" i="2"/>
  <c r="Q684" i="2"/>
  <c r="S684" i="2"/>
  <c r="U684" i="2"/>
  <c r="W684" i="2"/>
  <c r="Y684" i="2"/>
  <c r="AA684" i="2"/>
  <c r="AC684" i="2"/>
  <c r="AE684" i="2"/>
  <c r="AG684" i="2"/>
  <c r="AI684" i="2"/>
  <c r="B685" i="2"/>
  <c r="E685" i="2"/>
  <c r="I685" i="2"/>
  <c r="K685" i="2"/>
  <c r="M685" i="2"/>
  <c r="O685" i="2"/>
  <c r="Q685" i="2"/>
  <c r="S685" i="2"/>
  <c r="U685" i="2"/>
  <c r="W685" i="2"/>
  <c r="Y685" i="2"/>
  <c r="AA685" i="2"/>
  <c r="AC685" i="2"/>
  <c r="AE685" i="2"/>
  <c r="AG685" i="2"/>
  <c r="AI685" i="2"/>
  <c r="B686" i="2"/>
  <c r="G686" i="2" s="1"/>
  <c r="E686" i="2"/>
  <c r="I686" i="2"/>
  <c r="K686" i="2"/>
  <c r="M686" i="2"/>
  <c r="O686" i="2"/>
  <c r="Q686" i="2"/>
  <c r="S686" i="2"/>
  <c r="U686" i="2"/>
  <c r="W686" i="2"/>
  <c r="Y686" i="2"/>
  <c r="AA686" i="2"/>
  <c r="AC686" i="2"/>
  <c r="AE686" i="2"/>
  <c r="AG686" i="2"/>
  <c r="AI686" i="2"/>
  <c r="B687" i="2"/>
  <c r="AL687" i="2" s="1"/>
  <c r="A687" i="3" s="1"/>
  <c r="E687" i="2"/>
  <c r="G687" i="2"/>
  <c r="I687" i="2"/>
  <c r="K687" i="2"/>
  <c r="M687" i="2"/>
  <c r="O687" i="2"/>
  <c r="Q687" i="2"/>
  <c r="S687" i="2"/>
  <c r="U687" i="2"/>
  <c r="W687" i="2"/>
  <c r="Y687" i="2"/>
  <c r="AA687" i="2"/>
  <c r="AC687" i="2"/>
  <c r="AE687" i="2"/>
  <c r="AG687" i="2"/>
  <c r="AI687" i="2"/>
  <c r="B688" i="2"/>
  <c r="G688" i="2" s="1"/>
  <c r="E688" i="2"/>
  <c r="I688" i="2"/>
  <c r="K688" i="2"/>
  <c r="M688" i="2"/>
  <c r="O688" i="2"/>
  <c r="Q688" i="2"/>
  <c r="S688" i="2"/>
  <c r="U688" i="2"/>
  <c r="W688" i="2"/>
  <c r="Y688" i="2"/>
  <c r="AA688" i="2"/>
  <c r="AC688" i="2"/>
  <c r="AE688" i="2"/>
  <c r="AG688" i="2"/>
  <c r="AI688" i="2"/>
  <c r="B689" i="2"/>
  <c r="E689" i="2"/>
  <c r="I689" i="2"/>
  <c r="K689" i="2"/>
  <c r="M689" i="2"/>
  <c r="O689" i="2"/>
  <c r="Q689" i="2"/>
  <c r="S689" i="2"/>
  <c r="U689" i="2"/>
  <c r="W689" i="2"/>
  <c r="Y689" i="2"/>
  <c r="AA689" i="2"/>
  <c r="AC689" i="2"/>
  <c r="AE689" i="2"/>
  <c r="AG689" i="2"/>
  <c r="AI689" i="2"/>
  <c r="B690" i="2"/>
  <c r="G690" i="2" s="1"/>
  <c r="E690" i="2"/>
  <c r="I690" i="2"/>
  <c r="K690" i="2"/>
  <c r="M690" i="2"/>
  <c r="O690" i="2"/>
  <c r="Q690" i="2"/>
  <c r="S690" i="2"/>
  <c r="U690" i="2"/>
  <c r="W690" i="2"/>
  <c r="Y690" i="2"/>
  <c r="AA690" i="2"/>
  <c r="AC690" i="2"/>
  <c r="AE690" i="2"/>
  <c r="AG690" i="2"/>
  <c r="AI690" i="2"/>
  <c r="B691" i="2"/>
  <c r="AL691" i="2" s="1"/>
  <c r="A691" i="3" s="1"/>
  <c r="E691" i="2"/>
  <c r="G691" i="2"/>
  <c r="I691" i="2"/>
  <c r="K691" i="2"/>
  <c r="M691" i="2"/>
  <c r="O691" i="2"/>
  <c r="Q691" i="2"/>
  <c r="S691" i="2"/>
  <c r="U691" i="2"/>
  <c r="W691" i="2"/>
  <c r="Y691" i="2"/>
  <c r="AA691" i="2"/>
  <c r="AC691" i="2"/>
  <c r="AE691" i="2"/>
  <c r="AG691" i="2"/>
  <c r="AI691" i="2"/>
  <c r="B692" i="2"/>
  <c r="G692" i="2" s="1"/>
  <c r="E692" i="2"/>
  <c r="I692" i="2"/>
  <c r="K692" i="2"/>
  <c r="M692" i="2"/>
  <c r="O692" i="2"/>
  <c r="Q692" i="2"/>
  <c r="S692" i="2"/>
  <c r="U692" i="2"/>
  <c r="W692" i="2"/>
  <c r="Y692" i="2"/>
  <c r="AA692" i="2"/>
  <c r="AC692" i="2"/>
  <c r="AE692" i="2"/>
  <c r="AG692" i="2"/>
  <c r="AI692" i="2"/>
  <c r="B693" i="2"/>
  <c r="E693" i="2"/>
  <c r="I693" i="2"/>
  <c r="K693" i="2"/>
  <c r="M693" i="2"/>
  <c r="O693" i="2"/>
  <c r="Q693" i="2"/>
  <c r="S693" i="2"/>
  <c r="U693" i="2"/>
  <c r="W693" i="2"/>
  <c r="Y693" i="2"/>
  <c r="AA693" i="2"/>
  <c r="AC693" i="2"/>
  <c r="AE693" i="2"/>
  <c r="AG693" i="2"/>
  <c r="AI693" i="2"/>
  <c r="B694" i="2"/>
  <c r="G694" i="2" s="1"/>
  <c r="E694" i="2"/>
  <c r="I694" i="2"/>
  <c r="K694" i="2"/>
  <c r="M694" i="2"/>
  <c r="O694" i="2"/>
  <c r="Q694" i="2"/>
  <c r="S694" i="2"/>
  <c r="U694" i="2"/>
  <c r="W694" i="2"/>
  <c r="Y694" i="2"/>
  <c r="AA694" i="2"/>
  <c r="AC694" i="2"/>
  <c r="AE694" i="2"/>
  <c r="AG694" i="2"/>
  <c r="AI694" i="2"/>
  <c r="B695" i="2"/>
  <c r="E695" i="2"/>
  <c r="G695" i="2"/>
  <c r="I695" i="2"/>
  <c r="K695" i="2"/>
  <c r="M695" i="2"/>
  <c r="O695" i="2"/>
  <c r="Q695" i="2"/>
  <c r="S695" i="2"/>
  <c r="U695" i="2"/>
  <c r="W695" i="2"/>
  <c r="Y695" i="2"/>
  <c r="AA695" i="2"/>
  <c r="AC695" i="2"/>
  <c r="AE695" i="2"/>
  <c r="AG695" i="2"/>
  <c r="AI695" i="2"/>
  <c r="B696" i="2"/>
  <c r="G696" i="2" s="1"/>
  <c r="E696" i="2"/>
  <c r="I696" i="2"/>
  <c r="K696" i="2"/>
  <c r="M696" i="2"/>
  <c r="O696" i="2"/>
  <c r="Q696" i="2"/>
  <c r="S696" i="2"/>
  <c r="U696" i="2"/>
  <c r="W696" i="2"/>
  <c r="Y696" i="2"/>
  <c r="AA696" i="2"/>
  <c r="AC696" i="2"/>
  <c r="AE696" i="2"/>
  <c r="AG696" i="2"/>
  <c r="AI696" i="2"/>
  <c r="B697" i="2"/>
  <c r="E697" i="2"/>
  <c r="I697" i="2"/>
  <c r="K697" i="2"/>
  <c r="M697" i="2"/>
  <c r="O697" i="2"/>
  <c r="Q697" i="2"/>
  <c r="S697" i="2"/>
  <c r="U697" i="2"/>
  <c r="W697" i="2"/>
  <c r="Y697" i="2"/>
  <c r="AA697" i="2"/>
  <c r="AC697" i="2"/>
  <c r="AE697" i="2"/>
  <c r="AG697" i="2"/>
  <c r="AI697" i="2"/>
  <c r="B698" i="2"/>
  <c r="G698" i="2" s="1"/>
  <c r="E698" i="2"/>
  <c r="I698" i="2"/>
  <c r="K698" i="2"/>
  <c r="M698" i="2"/>
  <c r="O698" i="2"/>
  <c r="Q698" i="2"/>
  <c r="S698" i="2"/>
  <c r="U698" i="2"/>
  <c r="W698" i="2"/>
  <c r="Y698" i="2"/>
  <c r="AA698" i="2"/>
  <c r="AC698" i="2"/>
  <c r="AE698" i="2"/>
  <c r="AG698" i="2"/>
  <c r="AI698" i="2"/>
  <c r="B699" i="2"/>
  <c r="E699" i="2"/>
  <c r="G699" i="2"/>
  <c r="I699" i="2"/>
  <c r="K699" i="2"/>
  <c r="M699" i="2"/>
  <c r="O699" i="2"/>
  <c r="Q699" i="2"/>
  <c r="S699" i="2"/>
  <c r="U699" i="2"/>
  <c r="W699" i="2"/>
  <c r="Y699" i="2"/>
  <c r="AA699" i="2"/>
  <c r="AC699" i="2"/>
  <c r="AE699" i="2"/>
  <c r="AG699" i="2"/>
  <c r="AI699" i="2"/>
  <c r="B700" i="2"/>
  <c r="G700" i="2" s="1"/>
  <c r="E700" i="2"/>
  <c r="I700" i="2"/>
  <c r="K700" i="2"/>
  <c r="M700" i="2"/>
  <c r="O700" i="2"/>
  <c r="Q700" i="2"/>
  <c r="S700" i="2"/>
  <c r="U700" i="2"/>
  <c r="W700" i="2"/>
  <c r="Y700" i="2"/>
  <c r="AA700" i="2"/>
  <c r="AC700" i="2"/>
  <c r="AE700" i="2"/>
  <c r="AG700" i="2"/>
  <c r="AI700" i="2"/>
  <c r="B701" i="2"/>
  <c r="E701" i="2"/>
  <c r="I701" i="2"/>
  <c r="K701" i="2"/>
  <c r="M701" i="2"/>
  <c r="O701" i="2"/>
  <c r="Q701" i="2"/>
  <c r="S701" i="2"/>
  <c r="U701" i="2"/>
  <c r="W701" i="2"/>
  <c r="Y701" i="2"/>
  <c r="AA701" i="2"/>
  <c r="AC701" i="2"/>
  <c r="AE701" i="2"/>
  <c r="AG701" i="2"/>
  <c r="AI701" i="2"/>
  <c r="B702" i="2"/>
  <c r="G702" i="2" s="1"/>
  <c r="E702" i="2"/>
  <c r="I702" i="2"/>
  <c r="K702" i="2"/>
  <c r="M702" i="2"/>
  <c r="O702" i="2"/>
  <c r="Q702" i="2"/>
  <c r="S702" i="2"/>
  <c r="U702" i="2"/>
  <c r="W702" i="2"/>
  <c r="Y702" i="2"/>
  <c r="AA702" i="2"/>
  <c r="AC702" i="2"/>
  <c r="AE702" i="2"/>
  <c r="AG702" i="2"/>
  <c r="AI702" i="2"/>
  <c r="B703" i="2"/>
  <c r="AL703" i="2" s="1"/>
  <c r="A703" i="3" s="1"/>
  <c r="E703" i="2"/>
  <c r="G703" i="2"/>
  <c r="I703" i="2"/>
  <c r="K703" i="2"/>
  <c r="M703" i="2"/>
  <c r="O703" i="2"/>
  <c r="Q703" i="2"/>
  <c r="S703" i="2"/>
  <c r="U703" i="2"/>
  <c r="W703" i="2"/>
  <c r="Y703" i="2"/>
  <c r="AA703" i="2"/>
  <c r="AC703" i="2"/>
  <c r="AE703" i="2"/>
  <c r="AG703" i="2"/>
  <c r="AI703" i="2"/>
  <c r="B704" i="2"/>
  <c r="G704" i="2" s="1"/>
  <c r="E704" i="2"/>
  <c r="I704" i="2"/>
  <c r="K704" i="2"/>
  <c r="M704" i="2"/>
  <c r="O704" i="2"/>
  <c r="Q704" i="2"/>
  <c r="S704" i="2"/>
  <c r="U704" i="2"/>
  <c r="W704" i="2"/>
  <c r="Y704" i="2"/>
  <c r="AA704" i="2"/>
  <c r="AC704" i="2"/>
  <c r="AE704" i="2"/>
  <c r="AG704" i="2"/>
  <c r="AI704" i="2"/>
  <c r="B705" i="2"/>
  <c r="E705" i="2"/>
  <c r="I705" i="2"/>
  <c r="K705" i="2"/>
  <c r="M705" i="2"/>
  <c r="O705" i="2"/>
  <c r="Q705" i="2"/>
  <c r="S705" i="2"/>
  <c r="U705" i="2"/>
  <c r="W705" i="2"/>
  <c r="Y705" i="2"/>
  <c r="AA705" i="2"/>
  <c r="AC705" i="2"/>
  <c r="AE705" i="2"/>
  <c r="AG705" i="2"/>
  <c r="AI705" i="2"/>
  <c r="B706" i="2"/>
  <c r="G706" i="2" s="1"/>
  <c r="E706" i="2"/>
  <c r="I706" i="2"/>
  <c r="K706" i="2"/>
  <c r="M706" i="2"/>
  <c r="O706" i="2"/>
  <c r="Q706" i="2"/>
  <c r="S706" i="2"/>
  <c r="U706" i="2"/>
  <c r="W706" i="2"/>
  <c r="Y706" i="2"/>
  <c r="AA706" i="2"/>
  <c r="AC706" i="2"/>
  <c r="AE706" i="2"/>
  <c r="AG706" i="2"/>
  <c r="AI706" i="2"/>
  <c r="B707" i="2"/>
  <c r="AL707" i="2" s="1"/>
  <c r="A707" i="3" s="1"/>
  <c r="E707" i="2"/>
  <c r="G707" i="2"/>
  <c r="I707" i="2"/>
  <c r="K707" i="2"/>
  <c r="M707" i="2"/>
  <c r="O707" i="2"/>
  <c r="Q707" i="2"/>
  <c r="S707" i="2"/>
  <c r="U707" i="2"/>
  <c r="W707" i="2"/>
  <c r="Y707" i="2"/>
  <c r="AA707" i="2"/>
  <c r="AC707" i="2"/>
  <c r="AE707" i="2"/>
  <c r="AG707" i="2"/>
  <c r="AI707" i="2"/>
  <c r="B708" i="2"/>
  <c r="G708" i="2" s="1"/>
  <c r="E708" i="2"/>
  <c r="I708" i="2"/>
  <c r="K708" i="2"/>
  <c r="M708" i="2"/>
  <c r="O708" i="2"/>
  <c r="Q708" i="2"/>
  <c r="S708" i="2"/>
  <c r="U708" i="2"/>
  <c r="W708" i="2"/>
  <c r="Y708" i="2"/>
  <c r="AA708" i="2"/>
  <c r="AC708" i="2"/>
  <c r="AE708" i="2"/>
  <c r="AG708" i="2"/>
  <c r="AI708" i="2"/>
  <c r="B709" i="2"/>
  <c r="E709" i="2"/>
  <c r="I709" i="2"/>
  <c r="K709" i="2"/>
  <c r="M709" i="2"/>
  <c r="O709" i="2"/>
  <c r="Q709" i="2"/>
  <c r="S709" i="2"/>
  <c r="U709" i="2"/>
  <c r="W709" i="2"/>
  <c r="Y709" i="2"/>
  <c r="AA709" i="2"/>
  <c r="AC709" i="2"/>
  <c r="AE709" i="2"/>
  <c r="AG709" i="2"/>
  <c r="AI709" i="2"/>
  <c r="B710" i="2"/>
  <c r="G710" i="2" s="1"/>
  <c r="E710" i="2"/>
  <c r="I710" i="2"/>
  <c r="K710" i="2"/>
  <c r="M710" i="2"/>
  <c r="O710" i="2"/>
  <c r="Q710" i="2"/>
  <c r="S710" i="2"/>
  <c r="U710" i="2"/>
  <c r="W710" i="2"/>
  <c r="Y710" i="2"/>
  <c r="AA710" i="2"/>
  <c r="AC710" i="2"/>
  <c r="AE710" i="2"/>
  <c r="AG710" i="2"/>
  <c r="AI710" i="2"/>
  <c r="B711" i="2"/>
  <c r="E711" i="2"/>
  <c r="G711" i="2"/>
  <c r="I711" i="2"/>
  <c r="K711" i="2"/>
  <c r="M711" i="2"/>
  <c r="O711" i="2"/>
  <c r="Q711" i="2"/>
  <c r="S711" i="2"/>
  <c r="U711" i="2"/>
  <c r="W711" i="2"/>
  <c r="Y711" i="2"/>
  <c r="AA711" i="2"/>
  <c r="AC711" i="2"/>
  <c r="AE711" i="2"/>
  <c r="AG711" i="2"/>
  <c r="AI711" i="2"/>
  <c r="B712" i="2"/>
  <c r="G712" i="2" s="1"/>
  <c r="E712" i="2"/>
  <c r="I712" i="2"/>
  <c r="K712" i="2"/>
  <c r="M712" i="2"/>
  <c r="O712" i="2"/>
  <c r="Q712" i="2"/>
  <c r="S712" i="2"/>
  <c r="U712" i="2"/>
  <c r="W712" i="2"/>
  <c r="Y712" i="2"/>
  <c r="AA712" i="2"/>
  <c r="AC712" i="2"/>
  <c r="AE712" i="2"/>
  <c r="AG712" i="2"/>
  <c r="AI712" i="2"/>
  <c r="B713" i="2"/>
  <c r="E713" i="2"/>
  <c r="I713" i="2"/>
  <c r="K713" i="2"/>
  <c r="M713" i="2"/>
  <c r="O713" i="2"/>
  <c r="Q713" i="2"/>
  <c r="S713" i="2"/>
  <c r="U713" i="2"/>
  <c r="W713" i="2"/>
  <c r="Y713" i="2"/>
  <c r="AA713" i="2"/>
  <c r="AC713" i="2"/>
  <c r="AE713" i="2"/>
  <c r="AG713" i="2"/>
  <c r="AI713" i="2"/>
  <c r="B714" i="2"/>
  <c r="G714" i="2" s="1"/>
  <c r="E714" i="2"/>
  <c r="I714" i="2"/>
  <c r="K714" i="2"/>
  <c r="M714" i="2"/>
  <c r="O714" i="2"/>
  <c r="Q714" i="2"/>
  <c r="S714" i="2"/>
  <c r="U714" i="2"/>
  <c r="W714" i="2"/>
  <c r="Y714" i="2"/>
  <c r="AA714" i="2"/>
  <c r="AC714" i="2"/>
  <c r="AE714" i="2"/>
  <c r="AG714" i="2"/>
  <c r="AI714" i="2"/>
  <c r="B715" i="2"/>
  <c r="E715" i="2"/>
  <c r="G715" i="2"/>
  <c r="I715" i="2"/>
  <c r="K715" i="2"/>
  <c r="M715" i="2"/>
  <c r="O715" i="2"/>
  <c r="Q715" i="2"/>
  <c r="S715" i="2"/>
  <c r="U715" i="2"/>
  <c r="W715" i="2"/>
  <c r="Y715" i="2"/>
  <c r="AA715" i="2"/>
  <c r="AC715" i="2"/>
  <c r="AE715" i="2"/>
  <c r="AG715" i="2"/>
  <c r="AI715" i="2"/>
  <c r="B716" i="2"/>
  <c r="G716" i="2" s="1"/>
  <c r="E716" i="2"/>
  <c r="I716" i="2"/>
  <c r="K716" i="2"/>
  <c r="M716" i="2"/>
  <c r="O716" i="2"/>
  <c r="Q716" i="2"/>
  <c r="S716" i="2"/>
  <c r="U716" i="2"/>
  <c r="W716" i="2"/>
  <c r="Y716" i="2"/>
  <c r="AA716" i="2"/>
  <c r="AC716" i="2"/>
  <c r="AE716" i="2"/>
  <c r="AG716" i="2"/>
  <c r="AI716" i="2"/>
  <c r="B717" i="2"/>
  <c r="E717" i="2"/>
  <c r="I717" i="2"/>
  <c r="K717" i="2"/>
  <c r="M717" i="2"/>
  <c r="O717" i="2"/>
  <c r="Q717" i="2"/>
  <c r="S717" i="2"/>
  <c r="U717" i="2"/>
  <c r="W717" i="2"/>
  <c r="Y717" i="2"/>
  <c r="AA717" i="2"/>
  <c r="AC717" i="2"/>
  <c r="AE717" i="2"/>
  <c r="AG717" i="2"/>
  <c r="AI717" i="2"/>
  <c r="B718" i="2"/>
  <c r="G718" i="2" s="1"/>
  <c r="E718" i="2"/>
  <c r="I718" i="2"/>
  <c r="K718" i="2"/>
  <c r="M718" i="2"/>
  <c r="O718" i="2"/>
  <c r="Q718" i="2"/>
  <c r="S718" i="2"/>
  <c r="U718" i="2"/>
  <c r="W718" i="2"/>
  <c r="Y718" i="2"/>
  <c r="AA718" i="2"/>
  <c r="AC718" i="2"/>
  <c r="AE718" i="2"/>
  <c r="AG718" i="2"/>
  <c r="AI718" i="2"/>
  <c r="B719" i="2"/>
  <c r="AL719" i="2" s="1"/>
  <c r="A719" i="3" s="1"/>
  <c r="E719" i="2"/>
  <c r="G719" i="2"/>
  <c r="I719" i="2"/>
  <c r="K719" i="2"/>
  <c r="M719" i="2"/>
  <c r="O719" i="2"/>
  <c r="Q719" i="2"/>
  <c r="S719" i="2"/>
  <c r="U719" i="2"/>
  <c r="W719" i="2"/>
  <c r="Y719" i="2"/>
  <c r="AA719" i="2"/>
  <c r="AC719" i="2"/>
  <c r="AE719" i="2"/>
  <c r="AG719" i="2"/>
  <c r="AI719" i="2"/>
  <c r="B720" i="2"/>
  <c r="G720" i="2" s="1"/>
  <c r="E720" i="2"/>
  <c r="I720" i="2"/>
  <c r="K720" i="2"/>
  <c r="M720" i="2"/>
  <c r="O720" i="2"/>
  <c r="Q720" i="2"/>
  <c r="S720" i="2"/>
  <c r="U720" i="2"/>
  <c r="W720" i="2"/>
  <c r="Y720" i="2"/>
  <c r="AA720" i="2"/>
  <c r="AC720" i="2"/>
  <c r="AE720" i="2"/>
  <c r="AG720" i="2"/>
  <c r="AI720" i="2"/>
  <c r="B721" i="2"/>
  <c r="E721" i="2"/>
  <c r="I721" i="2"/>
  <c r="K721" i="2"/>
  <c r="M721" i="2"/>
  <c r="O721" i="2"/>
  <c r="Q721" i="2"/>
  <c r="S721" i="2"/>
  <c r="U721" i="2"/>
  <c r="W721" i="2"/>
  <c r="Y721" i="2"/>
  <c r="AA721" i="2"/>
  <c r="AC721" i="2"/>
  <c r="AE721" i="2"/>
  <c r="AG721" i="2"/>
  <c r="AI721" i="2"/>
  <c r="B722" i="2"/>
  <c r="G722" i="2" s="1"/>
  <c r="E722" i="2"/>
  <c r="I722" i="2"/>
  <c r="K722" i="2"/>
  <c r="M722" i="2"/>
  <c r="O722" i="2"/>
  <c r="Q722" i="2"/>
  <c r="S722" i="2"/>
  <c r="U722" i="2"/>
  <c r="W722" i="2"/>
  <c r="Y722" i="2"/>
  <c r="AA722" i="2"/>
  <c r="AC722" i="2"/>
  <c r="AE722" i="2"/>
  <c r="AG722" i="2"/>
  <c r="AI722" i="2"/>
  <c r="B723" i="2"/>
  <c r="AL723" i="2" s="1"/>
  <c r="A723" i="3" s="1"/>
  <c r="E723" i="2"/>
  <c r="G723" i="2"/>
  <c r="I723" i="2"/>
  <c r="K723" i="2"/>
  <c r="M723" i="2"/>
  <c r="O723" i="2"/>
  <c r="Q723" i="2"/>
  <c r="S723" i="2"/>
  <c r="U723" i="2"/>
  <c r="W723" i="2"/>
  <c r="Y723" i="2"/>
  <c r="AA723" i="2"/>
  <c r="AC723" i="2"/>
  <c r="AE723" i="2"/>
  <c r="AG723" i="2"/>
  <c r="AI723" i="2"/>
  <c r="B724" i="2"/>
  <c r="G724" i="2" s="1"/>
  <c r="E724" i="2"/>
  <c r="I724" i="2"/>
  <c r="K724" i="2"/>
  <c r="M724" i="2"/>
  <c r="O724" i="2"/>
  <c r="Q724" i="2"/>
  <c r="S724" i="2"/>
  <c r="U724" i="2"/>
  <c r="W724" i="2"/>
  <c r="Y724" i="2"/>
  <c r="AA724" i="2"/>
  <c r="AC724" i="2"/>
  <c r="AE724" i="2"/>
  <c r="AG724" i="2"/>
  <c r="AI724" i="2"/>
  <c r="B725" i="2"/>
  <c r="E725" i="2"/>
  <c r="I725" i="2"/>
  <c r="K725" i="2"/>
  <c r="M725" i="2"/>
  <c r="O725" i="2"/>
  <c r="Q725" i="2"/>
  <c r="S725" i="2"/>
  <c r="U725" i="2"/>
  <c r="W725" i="2"/>
  <c r="Y725" i="2"/>
  <c r="AA725" i="2"/>
  <c r="AC725" i="2"/>
  <c r="AE725" i="2"/>
  <c r="AG725" i="2"/>
  <c r="AI725" i="2"/>
  <c r="B726" i="2"/>
  <c r="G726" i="2" s="1"/>
  <c r="E726" i="2"/>
  <c r="I726" i="2"/>
  <c r="K726" i="2"/>
  <c r="M726" i="2"/>
  <c r="O726" i="2"/>
  <c r="Q726" i="2"/>
  <c r="S726" i="2"/>
  <c r="U726" i="2"/>
  <c r="W726" i="2"/>
  <c r="Y726" i="2"/>
  <c r="AA726" i="2"/>
  <c r="AC726" i="2"/>
  <c r="AE726" i="2"/>
  <c r="AG726" i="2"/>
  <c r="AI726" i="2"/>
  <c r="B727" i="2"/>
  <c r="E727" i="2"/>
  <c r="G727" i="2"/>
  <c r="I727" i="2"/>
  <c r="K727" i="2"/>
  <c r="M727" i="2"/>
  <c r="O727" i="2"/>
  <c r="Q727" i="2"/>
  <c r="S727" i="2"/>
  <c r="U727" i="2"/>
  <c r="W727" i="2"/>
  <c r="Y727" i="2"/>
  <c r="AA727" i="2"/>
  <c r="AC727" i="2"/>
  <c r="AE727" i="2"/>
  <c r="AG727" i="2"/>
  <c r="AI727" i="2"/>
  <c r="B728" i="2"/>
  <c r="G728" i="2" s="1"/>
  <c r="E728" i="2"/>
  <c r="I728" i="2"/>
  <c r="K728" i="2"/>
  <c r="M728" i="2"/>
  <c r="O728" i="2"/>
  <c r="Q728" i="2"/>
  <c r="S728" i="2"/>
  <c r="U728" i="2"/>
  <c r="W728" i="2"/>
  <c r="Y728" i="2"/>
  <c r="AA728" i="2"/>
  <c r="AC728" i="2"/>
  <c r="AE728" i="2"/>
  <c r="AG728" i="2"/>
  <c r="AI728" i="2"/>
  <c r="B729" i="2"/>
  <c r="E729" i="2"/>
  <c r="I729" i="2"/>
  <c r="K729" i="2"/>
  <c r="M729" i="2"/>
  <c r="O729" i="2"/>
  <c r="Q729" i="2"/>
  <c r="S729" i="2"/>
  <c r="U729" i="2"/>
  <c r="W729" i="2"/>
  <c r="Y729" i="2"/>
  <c r="AA729" i="2"/>
  <c r="AC729" i="2"/>
  <c r="AE729" i="2"/>
  <c r="AG729" i="2"/>
  <c r="AI729" i="2"/>
  <c r="B730" i="2"/>
  <c r="G730" i="2" s="1"/>
  <c r="E730" i="2"/>
  <c r="I730" i="2"/>
  <c r="K730" i="2"/>
  <c r="M730" i="2"/>
  <c r="O730" i="2"/>
  <c r="Q730" i="2"/>
  <c r="S730" i="2"/>
  <c r="U730" i="2"/>
  <c r="W730" i="2"/>
  <c r="Y730" i="2"/>
  <c r="AA730" i="2"/>
  <c r="AC730" i="2"/>
  <c r="AE730" i="2"/>
  <c r="AG730" i="2"/>
  <c r="AI730" i="2"/>
  <c r="B731" i="2"/>
  <c r="E731" i="2"/>
  <c r="G731" i="2"/>
  <c r="I731" i="2"/>
  <c r="K731" i="2"/>
  <c r="M731" i="2"/>
  <c r="O731" i="2"/>
  <c r="Q731" i="2"/>
  <c r="S731" i="2"/>
  <c r="U731" i="2"/>
  <c r="W731" i="2"/>
  <c r="Y731" i="2"/>
  <c r="AA731" i="2"/>
  <c r="AC731" i="2"/>
  <c r="AE731" i="2"/>
  <c r="AG731" i="2"/>
  <c r="AI731" i="2"/>
  <c r="B732" i="2"/>
  <c r="G732" i="2" s="1"/>
  <c r="E732" i="2"/>
  <c r="I732" i="2"/>
  <c r="K732" i="2"/>
  <c r="M732" i="2"/>
  <c r="O732" i="2"/>
  <c r="Q732" i="2"/>
  <c r="S732" i="2"/>
  <c r="U732" i="2"/>
  <c r="W732" i="2"/>
  <c r="Y732" i="2"/>
  <c r="AA732" i="2"/>
  <c r="AC732" i="2"/>
  <c r="AE732" i="2"/>
  <c r="AG732" i="2"/>
  <c r="AI732" i="2"/>
  <c r="B733" i="2"/>
  <c r="E733" i="2"/>
  <c r="I733" i="2"/>
  <c r="K733" i="2"/>
  <c r="M733" i="2"/>
  <c r="O733" i="2"/>
  <c r="Q733" i="2"/>
  <c r="S733" i="2"/>
  <c r="U733" i="2"/>
  <c r="W733" i="2"/>
  <c r="Y733" i="2"/>
  <c r="AA733" i="2"/>
  <c r="AC733" i="2"/>
  <c r="AE733" i="2"/>
  <c r="AG733" i="2"/>
  <c r="AI733" i="2"/>
  <c r="B734" i="2"/>
  <c r="G734" i="2" s="1"/>
  <c r="E734" i="2"/>
  <c r="I734" i="2"/>
  <c r="K734" i="2"/>
  <c r="M734" i="2"/>
  <c r="O734" i="2"/>
  <c r="Q734" i="2"/>
  <c r="S734" i="2"/>
  <c r="U734" i="2"/>
  <c r="W734" i="2"/>
  <c r="Y734" i="2"/>
  <c r="AA734" i="2"/>
  <c r="AC734" i="2"/>
  <c r="AE734" i="2"/>
  <c r="AG734" i="2"/>
  <c r="AI734" i="2"/>
  <c r="B735" i="2"/>
  <c r="AL735" i="2" s="1"/>
  <c r="A735" i="3" s="1"/>
  <c r="E735" i="2"/>
  <c r="G735" i="2"/>
  <c r="I735" i="2"/>
  <c r="K735" i="2"/>
  <c r="M735" i="2"/>
  <c r="O735" i="2"/>
  <c r="Q735" i="2"/>
  <c r="S735" i="2"/>
  <c r="U735" i="2"/>
  <c r="W735" i="2"/>
  <c r="Y735" i="2"/>
  <c r="AA735" i="2"/>
  <c r="AC735" i="2"/>
  <c r="AE735" i="2"/>
  <c r="AG735" i="2"/>
  <c r="AI735" i="2"/>
  <c r="B736" i="2"/>
  <c r="G736" i="2" s="1"/>
  <c r="E736" i="2"/>
  <c r="I736" i="2"/>
  <c r="K736" i="2"/>
  <c r="M736" i="2"/>
  <c r="O736" i="2"/>
  <c r="Q736" i="2"/>
  <c r="S736" i="2"/>
  <c r="U736" i="2"/>
  <c r="W736" i="2"/>
  <c r="Y736" i="2"/>
  <c r="AA736" i="2"/>
  <c r="AC736" i="2"/>
  <c r="AE736" i="2"/>
  <c r="AG736" i="2"/>
  <c r="AI736" i="2"/>
  <c r="B737" i="2"/>
  <c r="E737" i="2"/>
  <c r="I737" i="2"/>
  <c r="K737" i="2"/>
  <c r="M737" i="2"/>
  <c r="O737" i="2"/>
  <c r="Q737" i="2"/>
  <c r="S737" i="2"/>
  <c r="U737" i="2"/>
  <c r="W737" i="2"/>
  <c r="Y737" i="2"/>
  <c r="AA737" i="2"/>
  <c r="AC737" i="2"/>
  <c r="AE737" i="2"/>
  <c r="AG737" i="2"/>
  <c r="AI737" i="2"/>
  <c r="B738" i="2"/>
  <c r="G738" i="2" s="1"/>
  <c r="E738" i="2"/>
  <c r="I738" i="2"/>
  <c r="K738" i="2"/>
  <c r="M738" i="2"/>
  <c r="O738" i="2"/>
  <c r="Q738" i="2"/>
  <c r="S738" i="2"/>
  <c r="U738" i="2"/>
  <c r="W738" i="2"/>
  <c r="Y738" i="2"/>
  <c r="AA738" i="2"/>
  <c r="AC738" i="2"/>
  <c r="AE738" i="2"/>
  <c r="AG738" i="2"/>
  <c r="AI738" i="2"/>
  <c r="B739" i="2"/>
  <c r="AL739" i="2" s="1"/>
  <c r="A739" i="3" s="1"/>
  <c r="E739" i="2"/>
  <c r="G739" i="2"/>
  <c r="I739" i="2"/>
  <c r="K739" i="2"/>
  <c r="M739" i="2"/>
  <c r="O739" i="2"/>
  <c r="Q739" i="2"/>
  <c r="S739" i="2"/>
  <c r="U739" i="2"/>
  <c r="W739" i="2"/>
  <c r="Y739" i="2"/>
  <c r="AA739" i="2"/>
  <c r="AC739" i="2"/>
  <c r="AE739" i="2"/>
  <c r="AG739" i="2"/>
  <c r="AI739" i="2"/>
  <c r="B740" i="2"/>
  <c r="G740" i="2" s="1"/>
  <c r="E740" i="2"/>
  <c r="I740" i="2"/>
  <c r="K740" i="2"/>
  <c r="M740" i="2"/>
  <c r="O740" i="2"/>
  <c r="Q740" i="2"/>
  <c r="S740" i="2"/>
  <c r="U740" i="2"/>
  <c r="W740" i="2"/>
  <c r="Y740" i="2"/>
  <c r="AA740" i="2"/>
  <c r="AC740" i="2"/>
  <c r="AE740" i="2"/>
  <c r="AG740" i="2"/>
  <c r="AI740" i="2"/>
  <c r="B741" i="2"/>
  <c r="E741" i="2"/>
  <c r="I741" i="2"/>
  <c r="K741" i="2"/>
  <c r="M741" i="2"/>
  <c r="O741" i="2"/>
  <c r="Q741" i="2"/>
  <c r="S741" i="2"/>
  <c r="U741" i="2"/>
  <c r="W741" i="2"/>
  <c r="Y741" i="2"/>
  <c r="AA741" i="2"/>
  <c r="AC741" i="2"/>
  <c r="AE741" i="2"/>
  <c r="AG741" i="2"/>
  <c r="AI741" i="2"/>
  <c r="B742" i="2"/>
  <c r="G742" i="2" s="1"/>
  <c r="E742" i="2"/>
  <c r="I742" i="2"/>
  <c r="K742" i="2"/>
  <c r="M742" i="2"/>
  <c r="O742" i="2"/>
  <c r="Q742" i="2"/>
  <c r="S742" i="2"/>
  <c r="U742" i="2"/>
  <c r="W742" i="2"/>
  <c r="Y742" i="2"/>
  <c r="AA742" i="2"/>
  <c r="AC742" i="2"/>
  <c r="AE742" i="2"/>
  <c r="AG742" i="2"/>
  <c r="AI742" i="2"/>
  <c r="B743" i="2"/>
  <c r="E743" i="2"/>
  <c r="G743" i="2"/>
  <c r="I743" i="2"/>
  <c r="K743" i="2"/>
  <c r="M743" i="2"/>
  <c r="O743" i="2"/>
  <c r="Q743" i="2"/>
  <c r="S743" i="2"/>
  <c r="U743" i="2"/>
  <c r="W743" i="2"/>
  <c r="Y743" i="2"/>
  <c r="AA743" i="2"/>
  <c r="AC743" i="2"/>
  <c r="AE743" i="2"/>
  <c r="AG743" i="2"/>
  <c r="AI743" i="2"/>
  <c r="B744" i="2"/>
  <c r="G744" i="2" s="1"/>
  <c r="E744" i="2"/>
  <c r="I744" i="2"/>
  <c r="K744" i="2"/>
  <c r="M744" i="2"/>
  <c r="O744" i="2"/>
  <c r="Q744" i="2"/>
  <c r="S744" i="2"/>
  <c r="U744" i="2"/>
  <c r="W744" i="2"/>
  <c r="Y744" i="2"/>
  <c r="AA744" i="2"/>
  <c r="AC744" i="2"/>
  <c r="AE744" i="2"/>
  <c r="AG744" i="2"/>
  <c r="AI744" i="2"/>
  <c r="B745" i="2"/>
  <c r="E745" i="2"/>
  <c r="I745" i="2"/>
  <c r="K745" i="2"/>
  <c r="M745" i="2"/>
  <c r="O745" i="2"/>
  <c r="Q745" i="2"/>
  <c r="S745" i="2"/>
  <c r="U745" i="2"/>
  <c r="W745" i="2"/>
  <c r="Y745" i="2"/>
  <c r="AA745" i="2"/>
  <c r="AC745" i="2"/>
  <c r="AE745" i="2"/>
  <c r="AG745" i="2"/>
  <c r="AI745" i="2"/>
  <c r="B746" i="2"/>
  <c r="G746" i="2" s="1"/>
  <c r="E746" i="2"/>
  <c r="I746" i="2"/>
  <c r="K746" i="2"/>
  <c r="M746" i="2"/>
  <c r="O746" i="2"/>
  <c r="Q746" i="2"/>
  <c r="S746" i="2"/>
  <c r="U746" i="2"/>
  <c r="W746" i="2"/>
  <c r="Y746" i="2"/>
  <c r="AA746" i="2"/>
  <c r="AC746" i="2"/>
  <c r="AE746" i="2"/>
  <c r="AG746" i="2"/>
  <c r="AI746" i="2"/>
  <c r="B747" i="2"/>
  <c r="E747" i="2"/>
  <c r="G747" i="2"/>
  <c r="I747" i="2"/>
  <c r="K747" i="2"/>
  <c r="M747" i="2"/>
  <c r="O747" i="2"/>
  <c r="Q747" i="2"/>
  <c r="S747" i="2"/>
  <c r="U747" i="2"/>
  <c r="W747" i="2"/>
  <c r="Y747" i="2"/>
  <c r="AA747" i="2"/>
  <c r="AC747" i="2"/>
  <c r="AE747" i="2"/>
  <c r="AG747" i="2"/>
  <c r="AI747" i="2"/>
  <c r="B748" i="2"/>
  <c r="G748" i="2" s="1"/>
  <c r="E748" i="2"/>
  <c r="I748" i="2"/>
  <c r="K748" i="2"/>
  <c r="M748" i="2"/>
  <c r="O748" i="2"/>
  <c r="Q748" i="2"/>
  <c r="S748" i="2"/>
  <c r="U748" i="2"/>
  <c r="W748" i="2"/>
  <c r="Y748" i="2"/>
  <c r="AA748" i="2"/>
  <c r="AC748" i="2"/>
  <c r="AE748" i="2"/>
  <c r="AG748" i="2"/>
  <c r="AI748" i="2"/>
  <c r="B749" i="2"/>
  <c r="G749" i="2" s="1"/>
  <c r="E749" i="2"/>
  <c r="I749" i="2"/>
  <c r="K749" i="2"/>
  <c r="M749" i="2"/>
  <c r="O749" i="2"/>
  <c r="Q749" i="2"/>
  <c r="S749" i="2"/>
  <c r="U749" i="2"/>
  <c r="W749" i="2"/>
  <c r="Y749" i="2"/>
  <c r="AA749" i="2"/>
  <c r="AC749" i="2"/>
  <c r="AE749" i="2"/>
  <c r="AG749" i="2"/>
  <c r="AI749" i="2"/>
  <c r="B750" i="2"/>
  <c r="G750" i="2" s="1"/>
  <c r="E750" i="2"/>
  <c r="I750" i="2"/>
  <c r="K750" i="2"/>
  <c r="M750" i="2"/>
  <c r="O750" i="2"/>
  <c r="Q750" i="2"/>
  <c r="S750" i="2"/>
  <c r="U750" i="2"/>
  <c r="W750" i="2"/>
  <c r="Y750" i="2"/>
  <c r="AA750" i="2"/>
  <c r="AC750" i="2"/>
  <c r="AE750" i="2"/>
  <c r="AG750" i="2"/>
  <c r="AI750" i="2"/>
  <c r="B751" i="2"/>
  <c r="E751" i="2"/>
  <c r="I751" i="2"/>
  <c r="K751" i="2"/>
  <c r="M751" i="2"/>
  <c r="O751" i="2"/>
  <c r="Q751" i="2"/>
  <c r="S751" i="2"/>
  <c r="U751" i="2"/>
  <c r="W751" i="2"/>
  <c r="Y751" i="2"/>
  <c r="AA751" i="2"/>
  <c r="AC751" i="2"/>
  <c r="AE751" i="2"/>
  <c r="AG751" i="2"/>
  <c r="AI751" i="2"/>
  <c r="B752" i="2"/>
  <c r="G752" i="2" s="1"/>
  <c r="E752" i="2"/>
  <c r="I752" i="2"/>
  <c r="K752" i="2"/>
  <c r="M752" i="2"/>
  <c r="O752" i="2"/>
  <c r="Q752" i="2"/>
  <c r="S752" i="2"/>
  <c r="U752" i="2"/>
  <c r="W752" i="2"/>
  <c r="Y752" i="2"/>
  <c r="AA752" i="2"/>
  <c r="AC752" i="2"/>
  <c r="AE752" i="2"/>
  <c r="AG752" i="2"/>
  <c r="AI752" i="2"/>
  <c r="B753" i="2"/>
  <c r="E753" i="2"/>
  <c r="G753" i="2"/>
  <c r="I753" i="2"/>
  <c r="K753" i="2"/>
  <c r="M753" i="2"/>
  <c r="O753" i="2"/>
  <c r="Q753" i="2"/>
  <c r="S753" i="2"/>
  <c r="U753" i="2"/>
  <c r="W753" i="2"/>
  <c r="Y753" i="2"/>
  <c r="AA753" i="2"/>
  <c r="AC753" i="2"/>
  <c r="AE753" i="2"/>
  <c r="AG753" i="2"/>
  <c r="AI753" i="2"/>
  <c r="AL753" i="2"/>
  <c r="A753" i="3" s="1"/>
  <c r="B754" i="2"/>
  <c r="G754" i="2" s="1"/>
  <c r="E754" i="2"/>
  <c r="I754" i="2"/>
  <c r="K754" i="2"/>
  <c r="M754" i="2"/>
  <c r="O754" i="2"/>
  <c r="Q754" i="2"/>
  <c r="S754" i="2"/>
  <c r="U754" i="2"/>
  <c r="W754" i="2"/>
  <c r="Y754" i="2"/>
  <c r="AA754" i="2"/>
  <c r="AC754" i="2"/>
  <c r="AE754" i="2"/>
  <c r="AG754" i="2"/>
  <c r="AI754" i="2"/>
  <c r="B755" i="2"/>
  <c r="E755" i="2"/>
  <c r="G755" i="2"/>
  <c r="I755" i="2"/>
  <c r="K755" i="2"/>
  <c r="M755" i="2"/>
  <c r="O755" i="2"/>
  <c r="Q755" i="2"/>
  <c r="S755" i="2"/>
  <c r="U755" i="2"/>
  <c r="W755" i="2"/>
  <c r="Y755" i="2"/>
  <c r="AA755" i="2"/>
  <c r="AC755" i="2"/>
  <c r="AE755" i="2"/>
  <c r="AG755" i="2"/>
  <c r="AI755" i="2"/>
  <c r="B756" i="2"/>
  <c r="G756" i="2" s="1"/>
  <c r="E756" i="2"/>
  <c r="I756" i="2"/>
  <c r="K756" i="2"/>
  <c r="M756" i="2"/>
  <c r="O756" i="2"/>
  <c r="Q756" i="2"/>
  <c r="S756" i="2"/>
  <c r="U756" i="2"/>
  <c r="W756" i="2"/>
  <c r="Y756" i="2"/>
  <c r="AA756" i="2"/>
  <c r="AC756" i="2"/>
  <c r="AE756" i="2"/>
  <c r="AG756" i="2"/>
  <c r="AI756" i="2"/>
  <c r="B757" i="2"/>
  <c r="E757" i="2"/>
  <c r="G757" i="2"/>
  <c r="I757" i="2"/>
  <c r="K757" i="2"/>
  <c r="M757" i="2"/>
  <c r="O757" i="2"/>
  <c r="Q757" i="2"/>
  <c r="S757" i="2"/>
  <c r="U757" i="2"/>
  <c r="W757" i="2"/>
  <c r="Y757" i="2"/>
  <c r="AA757" i="2"/>
  <c r="AC757" i="2"/>
  <c r="AE757" i="2"/>
  <c r="AG757" i="2"/>
  <c r="AI757" i="2"/>
  <c r="B758" i="2"/>
  <c r="G758" i="2" s="1"/>
  <c r="E758" i="2"/>
  <c r="I758" i="2"/>
  <c r="K758" i="2"/>
  <c r="M758" i="2"/>
  <c r="O758" i="2"/>
  <c r="Q758" i="2"/>
  <c r="S758" i="2"/>
  <c r="U758" i="2"/>
  <c r="W758" i="2"/>
  <c r="Y758" i="2"/>
  <c r="AA758" i="2"/>
  <c r="AC758" i="2"/>
  <c r="AE758" i="2"/>
  <c r="AG758" i="2"/>
  <c r="AI758" i="2"/>
  <c r="B759" i="2"/>
  <c r="E759" i="2"/>
  <c r="I759" i="2"/>
  <c r="K759" i="2"/>
  <c r="M759" i="2"/>
  <c r="O759" i="2"/>
  <c r="Q759" i="2"/>
  <c r="S759" i="2"/>
  <c r="U759" i="2"/>
  <c r="W759" i="2"/>
  <c r="Y759" i="2"/>
  <c r="AA759" i="2"/>
  <c r="AC759" i="2"/>
  <c r="AE759" i="2"/>
  <c r="AG759" i="2"/>
  <c r="AI759" i="2"/>
  <c r="B760" i="2"/>
  <c r="G760" i="2" s="1"/>
  <c r="E760" i="2"/>
  <c r="I760" i="2"/>
  <c r="K760" i="2"/>
  <c r="M760" i="2"/>
  <c r="O760" i="2"/>
  <c r="Q760" i="2"/>
  <c r="S760" i="2"/>
  <c r="U760" i="2"/>
  <c r="W760" i="2"/>
  <c r="Y760" i="2"/>
  <c r="AA760" i="2"/>
  <c r="AC760" i="2"/>
  <c r="AE760" i="2"/>
  <c r="AG760" i="2"/>
  <c r="AI760" i="2"/>
  <c r="B761" i="2"/>
  <c r="E761" i="2"/>
  <c r="G761" i="2"/>
  <c r="I761" i="2"/>
  <c r="K761" i="2"/>
  <c r="M761" i="2"/>
  <c r="O761" i="2"/>
  <c r="Q761" i="2"/>
  <c r="S761" i="2"/>
  <c r="U761" i="2"/>
  <c r="W761" i="2"/>
  <c r="Y761" i="2"/>
  <c r="AA761" i="2"/>
  <c r="AC761" i="2"/>
  <c r="AE761" i="2"/>
  <c r="AG761" i="2"/>
  <c r="AI761" i="2"/>
  <c r="B762" i="2"/>
  <c r="G762" i="2" s="1"/>
  <c r="E762" i="2"/>
  <c r="I762" i="2"/>
  <c r="K762" i="2"/>
  <c r="M762" i="2"/>
  <c r="O762" i="2"/>
  <c r="Q762" i="2"/>
  <c r="S762" i="2"/>
  <c r="U762" i="2"/>
  <c r="W762" i="2"/>
  <c r="Y762" i="2"/>
  <c r="AA762" i="2"/>
  <c r="AC762" i="2"/>
  <c r="AE762" i="2"/>
  <c r="AG762" i="2"/>
  <c r="AI762" i="2"/>
  <c r="B763" i="2"/>
  <c r="G763" i="2" s="1"/>
  <c r="E763" i="2"/>
  <c r="I763" i="2"/>
  <c r="K763" i="2"/>
  <c r="M763" i="2"/>
  <c r="O763" i="2"/>
  <c r="Q763" i="2"/>
  <c r="S763" i="2"/>
  <c r="U763" i="2"/>
  <c r="W763" i="2"/>
  <c r="Y763" i="2"/>
  <c r="AA763" i="2"/>
  <c r="AC763" i="2"/>
  <c r="AE763" i="2"/>
  <c r="AG763" i="2"/>
  <c r="AI763" i="2"/>
  <c r="B764" i="2"/>
  <c r="G764" i="2" s="1"/>
  <c r="E764" i="2"/>
  <c r="I764" i="2"/>
  <c r="K764" i="2"/>
  <c r="M764" i="2"/>
  <c r="O764" i="2"/>
  <c r="Q764" i="2"/>
  <c r="S764" i="2"/>
  <c r="U764" i="2"/>
  <c r="W764" i="2"/>
  <c r="Y764" i="2"/>
  <c r="AA764" i="2"/>
  <c r="AC764" i="2"/>
  <c r="AE764" i="2"/>
  <c r="AG764" i="2"/>
  <c r="AI764" i="2"/>
  <c r="B765" i="2"/>
  <c r="G765" i="2" s="1"/>
  <c r="E765" i="2"/>
  <c r="I765" i="2"/>
  <c r="K765" i="2"/>
  <c r="M765" i="2"/>
  <c r="O765" i="2"/>
  <c r="Q765" i="2"/>
  <c r="S765" i="2"/>
  <c r="U765" i="2"/>
  <c r="W765" i="2"/>
  <c r="Y765" i="2"/>
  <c r="AA765" i="2"/>
  <c r="AC765" i="2"/>
  <c r="AE765" i="2"/>
  <c r="AG765" i="2"/>
  <c r="AI765" i="2"/>
  <c r="B766" i="2"/>
  <c r="G766" i="2" s="1"/>
  <c r="E766" i="2"/>
  <c r="I766" i="2"/>
  <c r="K766" i="2"/>
  <c r="M766" i="2"/>
  <c r="O766" i="2"/>
  <c r="Q766" i="2"/>
  <c r="S766" i="2"/>
  <c r="U766" i="2"/>
  <c r="W766" i="2"/>
  <c r="Y766" i="2"/>
  <c r="AA766" i="2"/>
  <c r="AC766" i="2"/>
  <c r="AE766" i="2"/>
  <c r="AG766" i="2"/>
  <c r="AI766" i="2"/>
  <c r="B767" i="2"/>
  <c r="E767" i="2"/>
  <c r="G767" i="2"/>
  <c r="I767" i="2"/>
  <c r="K767" i="2"/>
  <c r="M767" i="2"/>
  <c r="O767" i="2"/>
  <c r="Q767" i="2"/>
  <c r="S767" i="2"/>
  <c r="U767" i="2"/>
  <c r="W767" i="2"/>
  <c r="Y767" i="2"/>
  <c r="AA767" i="2"/>
  <c r="AC767" i="2"/>
  <c r="AE767" i="2"/>
  <c r="AG767" i="2"/>
  <c r="AI767" i="2"/>
  <c r="B768" i="2"/>
  <c r="G768" i="2" s="1"/>
  <c r="E768" i="2"/>
  <c r="I768" i="2"/>
  <c r="K768" i="2"/>
  <c r="M768" i="2"/>
  <c r="O768" i="2"/>
  <c r="Q768" i="2"/>
  <c r="S768" i="2"/>
  <c r="U768" i="2"/>
  <c r="W768" i="2"/>
  <c r="Y768" i="2"/>
  <c r="AA768" i="2"/>
  <c r="AC768" i="2"/>
  <c r="AE768" i="2"/>
  <c r="AG768" i="2"/>
  <c r="AI768" i="2"/>
  <c r="B769" i="2"/>
  <c r="G769" i="2" s="1"/>
  <c r="E769" i="2"/>
  <c r="I769" i="2"/>
  <c r="K769" i="2"/>
  <c r="M769" i="2"/>
  <c r="O769" i="2"/>
  <c r="Q769" i="2"/>
  <c r="S769" i="2"/>
  <c r="U769" i="2"/>
  <c r="W769" i="2"/>
  <c r="Y769" i="2"/>
  <c r="AA769" i="2"/>
  <c r="AC769" i="2"/>
  <c r="AE769" i="2"/>
  <c r="AG769" i="2"/>
  <c r="AI769" i="2"/>
  <c r="B770" i="2"/>
  <c r="G770" i="2" s="1"/>
  <c r="E770" i="2"/>
  <c r="I770" i="2"/>
  <c r="K770" i="2"/>
  <c r="M770" i="2"/>
  <c r="O770" i="2"/>
  <c r="Q770" i="2"/>
  <c r="S770" i="2"/>
  <c r="U770" i="2"/>
  <c r="W770" i="2"/>
  <c r="Y770" i="2"/>
  <c r="AA770" i="2"/>
  <c r="AC770" i="2"/>
  <c r="AE770" i="2"/>
  <c r="AG770" i="2"/>
  <c r="AI770" i="2"/>
  <c r="B771" i="2"/>
  <c r="E771" i="2"/>
  <c r="G771" i="2"/>
  <c r="I771" i="2"/>
  <c r="K771" i="2"/>
  <c r="M771" i="2"/>
  <c r="O771" i="2"/>
  <c r="Q771" i="2"/>
  <c r="S771" i="2"/>
  <c r="U771" i="2"/>
  <c r="W771" i="2"/>
  <c r="Y771" i="2"/>
  <c r="AA771" i="2"/>
  <c r="AC771" i="2"/>
  <c r="AE771" i="2"/>
  <c r="AG771" i="2"/>
  <c r="AI771" i="2"/>
  <c r="B772" i="2"/>
  <c r="G772" i="2" s="1"/>
  <c r="E772" i="2"/>
  <c r="I772" i="2"/>
  <c r="K772" i="2"/>
  <c r="M772" i="2"/>
  <c r="O772" i="2"/>
  <c r="Q772" i="2"/>
  <c r="S772" i="2"/>
  <c r="U772" i="2"/>
  <c r="W772" i="2"/>
  <c r="Y772" i="2"/>
  <c r="AA772" i="2"/>
  <c r="AC772" i="2"/>
  <c r="AE772" i="2"/>
  <c r="AG772" i="2"/>
  <c r="AI772" i="2"/>
  <c r="B773" i="2"/>
  <c r="E773" i="2"/>
  <c r="G773" i="2"/>
  <c r="I773" i="2"/>
  <c r="K773" i="2"/>
  <c r="M773" i="2"/>
  <c r="O773" i="2"/>
  <c r="Q773" i="2"/>
  <c r="S773" i="2"/>
  <c r="U773" i="2"/>
  <c r="W773" i="2"/>
  <c r="Y773" i="2"/>
  <c r="AA773" i="2"/>
  <c r="AC773" i="2"/>
  <c r="AE773" i="2"/>
  <c r="AG773" i="2"/>
  <c r="AI773" i="2"/>
  <c r="B774" i="2"/>
  <c r="G774" i="2" s="1"/>
  <c r="E774" i="2"/>
  <c r="I774" i="2"/>
  <c r="K774" i="2"/>
  <c r="M774" i="2"/>
  <c r="O774" i="2"/>
  <c r="Q774" i="2"/>
  <c r="S774" i="2"/>
  <c r="U774" i="2"/>
  <c r="W774" i="2"/>
  <c r="Y774" i="2"/>
  <c r="AA774" i="2"/>
  <c r="AC774" i="2"/>
  <c r="AE774" i="2"/>
  <c r="AG774" i="2"/>
  <c r="AI774" i="2"/>
  <c r="B775" i="2"/>
  <c r="E775" i="2"/>
  <c r="I775" i="2"/>
  <c r="K775" i="2"/>
  <c r="M775" i="2"/>
  <c r="O775" i="2"/>
  <c r="Q775" i="2"/>
  <c r="S775" i="2"/>
  <c r="U775" i="2"/>
  <c r="W775" i="2"/>
  <c r="Y775" i="2"/>
  <c r="AA775" i="2"/>
  <c r="AC775" i="2"/>
  <c r="AE775" i="2"/>
  <c r="AG775" i="2"/>
  <c r="AI775" i="2"/>
  <c r="B776" i="2"/>
  <c r="G776" i="2" s="1"/>
  <c r="E776" i="2"/>
  <c r="I776" i="2"/>
  <c r="K776" i="2"/>
  <c r="M776" i="2"/>
  <c r="O776" i="2"/>
  <c r="Q776" i="2"/>
  <c r="S776" i="2"/>
  <c r="U776" i="2"/>
  <c r="W776" i="2"/>
  <c r="Y776" i="2"/>
  <c r="AA776" i="2"/>
  <c r="AC776" i="2"/>
  <c r="AE776" i="2"/>
  <c r="AG776" i="2"/>
  <c r="AI776" i="2"/>
  <c r="B777" i="2"/>
  <c r="E777" i="2"/>
  <c r="G777" i="2"/>
  <c r="I777" i="2"/>
  <c r="K777" i="2"/>
  <c r="M777" i="2"/>
  <c r="O777" i="2"/>
  <c r="Q777" i="2"/>
  <c r="S777" i="2"/>
  <c r="U777" i="2"/>
  <c r="W777" i="2"/>
  <c r="Y777" i="2"/>
  <c r="AA777" i="2"/>
  <c r="AC777" i="2"/>
  <c r="AE777" i="2"/>
  <c r="AG777" i="2"/>
  <c r="AI777" i="2"/>
  <c r="B778" i="2"/>
  <c r="G778" i="2" s="1"/>
  <c r="E778" i="2"/>
  <c r="I778" i="2"/>
  <c r="K778" i="2"/>
  <c r="M778" i="2"/>
  <c r="O778" i="2"/>
  <c r="Q778" i="2"/>
  <c r="S778" i="2"/>
  <c r="U778" i="2"/>
  <c r="W778" i="2"/>
  <c r="Y778" i="2"/>
  <c r="AA778" i="2"/>
  <c r="AC778" i="2"/>
  <c r="AE778" i="2"/>
  <c r="AG778" i="2"/>
  <c r="AI778" i="2"/>
  <c r="B779" i="2"/>
  <c r="G779" i="2" s="1"/>
  <c r="E779" i="2"/>
  <c r="I779" i="2"/>
  <c r="K779" i="2"/>
  <c r="M779" i="2"/>
  <c r="O779" i="2"/>
  <c r="Q779" i="2"/>
  <c r="S779" i="2"/>
  <c r="U779" i="2"/>
  <c r="W779" i="2"/>
  <c r="Y779" i="2"/>
  <c r="AA779" i="2"/>
  <c r="AC779" i="2"/>
  <c r="AE779" i="2"/>
  <c r="AG779" i="2"/>
  <c r="AI779" i="2"/>
  <c r="B780" i="2"/>
  <c r="G780" i="2" s="1"/>
  <c r="E780" i="2"/>
  <c r="I780" i="2"/>
  <c r="K780" i="2"/>
  <c r="M780" i="2"/>
  <c r="O780" i="2"/>
  <c r="Q780" i="2"/>
  <c r="S780" i="2"/>
  <c r="U780" i="2"/>
  <c r="W780" i="2"/>
  <c r="Y780" i="2"/>
  <c r="AA780" i="2"/>
  <c r="AC780" i="2"/>
  <c r="AE780" i="2"/>
  <c r="AG780" i="2"/>
  <c r="AI780" i="2"/>
  <c r="B781" i="2"/>
  <c r="G781" i="2" s="1"/>
  <c r="E781" i="2"/>
  <c r="I781" i="2"/>
  <c r="K781" i="2"/>
  <c r="M781" i="2"/>
  <c r="O781" i="2"/>
  <c r="Q781" i="2"/>
  <c r="S781" i="2"/>
  <c r="U781" i="2"/>
  <c r="W781" i="2"/>
  <c r="Y781" i="2"/>
  <c r="AA781" i="2"/>
  <c r="AC781" i="2"/>
  <c r="AE781" i="2"/>
  <c r="AG781" i="2"/>
  <c r="AI781" i="2"/>
  <c r="B782" i="2"/>
  <c r="G782" i="2" s="1"/>
  <c r="E782" i="2"/>
  <c r="I782" i="2"/>
  <c r="K782" i="2"/>
  <c r="M782" i="2"/>
  <c r="O782" i="2"/>
  <c r="Q782" i="2"/>
  <c r="S782" i="2"/>
  <c r="U782" i="2"/>
  <c r="W782" i="2"/>
  <c r="Y782" i="2"/>
  <c r="AA782" i="2"/>
  <c r="AC782" i="2"/>
  <c r="AE782" i="2"/>
  <c r="AG782" i="2"/>
  <c r="AI782" i="2"/>
  <c r="B783" i="2"/>
  <c r="E783" i="2"/>
  <c r="G783" i="2"/>
  <c r="I783" i="2"/>
  <c r="K783" i="2"/>
  <c r="M783" i="2"/>
  <c r="O783" i="2"/>
  <c r="Q783" i="2"/>
  <c r="S783" i="2"/>
  <c r="U783" i="2"/>
  <c r="W783" i="2"/>
  <c r="Y783" i="2"/>
  <c r="AA783" i="2"/>
  <c r="AC783" i="2"/>
  <c r="AE783" i="2"/>
  <c r="AG783" i="2"/>
  <c r="AI783" i="2"/>
  <c r="B784" i="2"/>
  <c r="G784" i="2" s="1"/>
  <c r="E784" i="2"/>
  <c r="I784" i="2"/>
  <c r="K784" i="2"/>
  <c r="M784" i="2"/>
  <c r="O784" i="2"/>
  <c r="Q784" i="2"/>
  <c r="S784" i="2"/>
  <c r="U784" i="2"/>
  <c r="W784" i="2"/>
  <c r="Y784" i="2"/>
  <c r="AA784" i="2"/>
  <c r="AC784" i="2"/>
  <c r="AE784" i="2"/>
  <c r="AG784" i="2"/>
  <c r="AI784" i="2"/>
  <c r="B785" i="2"/>
  <c r="G785" i="2" s="1"/>
  <c r="E785" i="2"/>
  <c r="I785" i="2"/>
  <c r="K785" i="2"/>
  <c r="M785" i="2"/>
  <c r="O785" i="2"/>
  <c r="Q785" i="2"/>
  <c r="S785" i="2"/>
  <c r="U785" i="2"/>
  <c r="W785" i="2"/>
  <c r="Y785" i="2"/>
  <c r="AA785" i="2"/>
  <c r="AC785" i="2"/>
  <c r="AE785" i="2"/>
  <c r="AG785" i="2"/>
  <c r="AI785" i="2"/>
  <c r="B786" i="2"/>
  <c r="G786" i="2" s="1"/>
  <c r="E786" i="2"/>
  <c r="I786" i="2"/>
  <c r="K786" i="2"/>
  <c r="M786" i="2"/>
  <c r="O786" i="2"/>
  <c r="Q786" i="2"/>
  <c r="S786" i="2"/>
  <c r="U786" i="2"/>
  <c r="W786" i="2"/>
  <c r="Y786" i="2"/>
  <c r="AA786" i="2"/>
  <c r="AC786" i="2"/>
  <c r="AE786" i="2"/>
  <c r="AG786" i="2"/>
  <c r="AI786" i="2"/>
  <c r="B787" i="2"/>
  <c r="E787" i="2"/>
  <c r="G787" i="2"/>
  <c r="I787" i="2"/>
  <c r="K787" i="2"/>
  <c r="M787" i="2"/>
  <c r="O787" i="2"/>
  <c r="Q787" i="2"/>
  <c r="S787" i="2"/>
  <c r="U787" i="2"/>
  <c r="W787" i="2"/>
  <c r="Y787" i="2"/>
  <c r="AA787" i="2"/>
  <c r="AC787" i="2"/>
  <c r="AE787" i="2"/>
  <c r="AG787" i="2"/>
  <c r="AI787" i="2"/>
  <c r="B788" i="2"/>
  <c r="G788" i="2" s="1"/>
  <c r="E788" i="2"/>
  <c r="I788" i="2"/>
  <c r="K788" i="2"/>
  <c r="M788" i="2"/>
  <c r="O788" i="2"/>
  <c r="Q788" i="2"/>
  <c r="S788" i="2"/>
  <c r="U788" i="2"/>
  <c r="W788" i="2"/>
  <c r="Y788" i="2"/>
  <c r="AA788" i="2"/>
  <c r="AC788" i="2"/>
  <c r="AE788" i="2"/>
  <c r="AG788" i="2"/>
  <c r="AI788" i="2"/>
  <c r="B789" i="2"/>
  <c r="E789" i="2"/>
  <c r="G789" i="2"/>
  <c r="I789" i="2"/>
  <c r="K789" i="2"/>
  <c r="M789" i="2"/>
  <c r="O789" i="2"/>
  <c r="Q789" i="2"/>
  <c r="S789" i="2"/>
  <c r="U789" i="2"/>
  <c r="W789" i="2"/>
  <c r="Y789" i="2"/>
  <c r="AA789" i="2"/>
  <c r="AC789" i="2"/>
  <c r="AE789" i="2"/>
  <c r="AG789" i="2"/>
  <c r="AI789" i="2"/>
  <c r="B790" i="2"/>
  <c r="G790" i="2" s="1"/>
  <c r="E790" i="2"/>
  <c r="I790" i="2"/>
  <c r="K790" i="2"/>
  <c r="M790" i="2"/>
  <c r="O790" i="2"/>
  <c r="Q790" i="2"/>
  <c r="S790" i="2"/>
  <c r="U790" i="2"/>
  <c r="W790" i="2"/>
  <c r="Y790" i="2"/>
  <c r="AA790" i="2"/>
  <c r="AC790" i="2"/>
  <c r="AE790" i="2"/>
  <c r="AG790" i="2"/>
  <c r="AI790" i="2"/>
  <c r="B791" i="2"/>
  <c r="E791" i="2"/>
  <c r="I791" i="2"/>
  <c r="K791" i="2"/>
  <c r="M791" i="2"/>
  <c r="O791" i="2"/>
  <c r="Q791" i="2"/>
  <c r="S791" i="2"/>
  <c r="U791" i="2"/>
  <c r="W791" i="2"/>
  <c r="Y791" i="2"/>
  <c r="AA791" i="2"/>
  <c r="AC791" i="2"/>
  <c r="AE791" i="2"/>
  <c r="AG791" i="2"/>
  <c r="AI791" i="2"/>
  <c r="B792" i="2"/>
  <c r="G792" i="2" s="1"/>
  <c r="E792" i="2"/>
  <c r="I792" i="2"/>
  <c r="K792" i="2"/>
  <c r="M792" i="2"/>
  <c r="O792" i="2"/>
  <c r="Q792" i="2"/>
  <c r="S792" i="2"/>
  <c r="U792" i="2"/>
  <c r="W792" i="2"/>
  <c r="Y792" i="2"/>
  <c r="AA792" i="2"/>
  <c r="AC792" i="2"/>
  <c r="AE792" i="2"/>
  <c r="AG792" i="2"/>
  <c r="AI792" i="2"/>
  <c r="B793" i="2"/>
  <c r="G793" i="2" s="1"/>
  <c r="E793" i="2"/>
  <c r="I793" i="2"/>
  <c r="K793" i="2"/>
  <c r="M793" i="2"/>
  <c r="O793" i="2"/>
  <c r="Q793" i="2"/>
  <c r="S793" i="2"/>
  <c r="U793" i="2"/>
  <c r="W793" i="2"/>
  <c r="Y793" i="2"/>
  <c r="AA793" i="2"/>
  <c r="AC793" i="2"/>
  <c r="AE793" i="2"/>
  <c r="AG793" i="2"/>
  <c r="AI793" i="2"/>
  <c r="B794" i="2"/>
  <c r="G794" i="2" s="1"/>
  <c r="E794" i="2"/>
  <c r="I794" i="2"/>
  <c r="K794" i="2"/>
  <c r="M794" i="2"/>
  <c r="O794" i="2"/>
  <c r="Q794" i="2"/>
  <c r="S794" i="2"/>
  <c r="U794" i="2"/>
  <c r="W794" i="2"/>
  <c r="Y794" i="2"/>
  <c r="AA794" i="2"/>
  <c r="AC794" i="2"/>
  <c r="AE794" i="2"/>
  <c r="AG794" i="2"/>
  <c r="AI794" i="2"/>
  <c r="B795" i="2"/>
  <c r="E795" i="2"/>
  <c r="G795" i="2"/>
  <c r="I795" i="2"/>
  <c r="K795" i="2"/>
  <c r="M795" i="2"/>
  <c r="O795" i="2"/>
  <c r="Q795" i="2"/>
  <c r="S795" i="2"/>
  <c r="U795" i="2"/>
  <c r="W795" i="2"/>
  <c r="Y795" i="2"/>
  <c r="AA795" i="2"/>
  <c r="AC795" i="2"/>
  <c r="AE795" i="2"/>
  <c r="AG795" i="2"/>
  <c r="AI795" i="2"/>
  <c r="B796" i="2"/>
  <c r="G796" i="2" s="1"/>
  <c r="E796" i="2"/>
  <c r="I796" i="2"/>
  <c r="K796" i="2"/>
  <c r="M796" i="2"/>
  <c r="O796" i="2"/>
  <c r="Q796" i="2"/>
  <c r="S796" i="2"/>
  <c r="U796" i="2"/>
  <c r="W796" i="2"/>
  <c r="Y796" i="2"/>
  <c r="AA796" i="2"/>
  <c r="AC796" i="2"/>
  <c r="AE796" i="2"/>
  <c r="AG796" i="2"/>
  <c r="AI796" i="2"/>
  <c r="B797" i="2"/>
  <c r="E797" i="2"/>
  <c r="G797" i="2"/>
  <c r="I797" i="2"/>
  <c r="K797" i="2"/>
  <c r="M797" i="2"/>
  <c r="O797" i="2"/>
  <c r="Q797" i="2"/>
  <c r="S797" i="2"/>
  <c r="U797" i="2"/>
  <c r="W797" i="2"/>
  <c r="Y797" i="2"/>
  <c r="AA797" i="2"/>
  <c r="AC797" i="2"/>
  <c r="AE797" i="2"/>
  <c r="AG797" i="2"/>
  <c r="AI797" i="2"/>
  <c r="B798" i="2"/>
  <c r="G798" i="2" s="1"/>
  <c r="E798" i="2"/>
  <c r="I798" i="2"/>
  <c r="K798" i="2"/>
  <c r="M798" i="2"/>
  <c r="O798" i="2"/>
  <c r="Q798" i="2"/>
  <c r="S798" i="2"/>
  <c r="U798" i="2"/>
  <c r="W798" i="2"/>
  <c r="Y798" i="2"/>
  <c r="AA798" i="2"/>
  <c r="AC798" i="2"/>
  <c r="AE798" i="2"/>
  <c r="AG798" i="2"/>
  <c r="AI798" i="2"/>
  <c r="B799" i="2"/>
  <c r="E799" i="2"/>
  <c r="I799" i="2"/>
  <c r="K799" i="2"/>
  <c r="M799" i="2"/>
  <c r="O799" i="2"/>
  <c r="Q799" i="2"/>
  <c r="S799" i="2"/>
  <c r="U799" i="2"/>
  <c r="W799" i="2"/>
  <c r="Y799" i="2"/>
  <c r="AA799" i="2"/>
  <c r="AC799" i="2"/>
  <c r="AE799" i="2"/>
  <c r="AG799" i="2"/>
  <c r="AI799" i="2"/>
  <c r="B800" i="2"/>
  <c r="G800" i="2" s="1"/>
  <c r="E800" i="2"/>
  <c r="I800" i="2"/>
  <c r="K800" i="2"/>
  <c r="M800" i="2"/>
  <c r="O800" i="2"/>
  <c r="Q800" i="2"/>
  <c r="S800" i="2"/>
  <c r="U800" i="2"/>
  <c r="W800" i="2"/>
  <c r="Y800" i="2"/>
  <c r="AA800" i="2"/>
  <c r="AC800" i="2"/>
  <c r="AE800" i="2"/>
  <c r="AG800" i="2"/>
  <c r="AI800" i="2"/>
  <c r="B801" i="2"/>
  <c r="G801" i="2" s="1"/>
  <c r="E801" i="2"/>
  <c r="I801" i="2"/>
  <c r="K801" i="2"/>
  <c r="M801" i="2"/>
  <c r="O801" i="2"/>
  <c r="Q801" i="2"/>
  <c r="S801" i="2"/>
  <c r="U801" i="2"/>
  <c r="W801" i="2"/>
  <c r="Y801" i="2"/>
  <c r="AA801" i="2"/>
  <c r="AC801" i="2"/>
  <c r="AE801" i="2"/>
  <c r="AG801" i="2"/>
  <c r="AI801" i="2"/>
  <c r="B802" i="2"/>
  <c r="G802" i="2" s="1"/>
  <c r="E802" i="2"/>
  <c r="I802" i="2"/>
  <c r="K802" i="2"/>
  <c r="M802" i="2"/>
  <c r="O802" i="2"/>
  <c r="Q802" i="2"/>
  <c r="S802" i="2"/>
  <c r="U802" i="2"/>
  <c r="W802" i="2"/>
  <c r="Y802" i="2"/>
  <c r="AA802" i="2"/>
  <c r="AC802" i="2"/>
  <c r="AE802" i="2"/>
  <c r="AG802" i="2"/>
  <c r="AI802" i="2"/>
  <c r="B803" i="2"/>
  <c r="E803" i="2"/>
  <c r="G803" i="2"/>
  <c r="I803" i="2"/>
  <c r="K803" i="2"/>
  <c r="M803" i="2"/>
  <c r="O803" i="2"/>
  <c r="Q803" i="2"/>
  <c r="S803" i="2"/>
  <c r="U803" i="2"/>
  <c r="W803" i="2"/>
  <c r="Y803" i="2"/>
  <c r="AA803" i="2"/>
  <c r="AC803" i="2"/>
  <c r="AE803" i="2"/>
  <c r="AG803" i="2"/>
  <c r="AI803" i="2"/>
  <c r="B804" i="2"/>
  <c r="G804" i="2" s="1"/>
  <c r="E804" i="2"/>
  <c r="I804" i="2"/>
  <c r="K804" i="2"/>
  <c r="M804" i="2"/>
  <c r="O804" i="2"/>
  <c r="Q804" i="2"/>
  <c r="S804" i="2"/>
  <c r="U804" i="2"/>
  <c r="W804" i="2"/>
  <c r="Y804" i="2"/>
  <c r="AA804" i="2"/>
  <c r="AC804" i="2"/>
  <c r="AE804" i="2"/>
  <c r="AG804" i="2"/>
  <c r="AI804" i="2"/>
  <c r="B805" i="2"/>
  <c r="E805" i="2"/>
  <c r="G805" i="2"/>
  <c r="I805" i="2"/>
  <c r="K805" i="2"/>
  <c r="M805" i="2"/>
  <c r="O805" i="2"/>
  <c r="Q805" i="2"/>
  <c r="S805" i="2"/>
  <c r="U805" i="2"/>
  <c r="W805" i="2"/>
  <c r="Y805" i="2"/>
  <c r="AA805" i="2"/>
  <c r="AC805" i="2"/>
  <c r="AE805" i="2"/>
  <c r="AG805" i="2"/>
  <c r="AI805" i="2"/>
  <c r="B806" i="2"/>
  <c r="G806" i="2" s="1"/>
  <c r="E806" i="2"/>
  <c r="I806" i="2"/>
  <c r="K806" i="2"/>
  <c r="M806" i="2"/>
  <c r="O806" i="2"/>
  <c r="Q806" i="2"/>
  <c r="S806" i="2"/>
  <c r="U806" i="2"/>
  <c r="W806" i="2"/>
  <c r="Y806" i="2"/>
  <c r="AA806" i="2"/>
  <c r="AC806" i="2"/>
  <c r="AE806" i="2"/>
  <c r="AG806" i="2"/>
  <c r="AI806" i="2"/>
  <c r="B807" i="2"/>
  <c r="E807" i="2"/>
  <c r="I807" i="2"/>
  <c r="K807" i="2"/>
  <c r="M807" i="2"/>
  <c r="O807" i="2"/>
  <c r="Q807" i="2"/>
  <c r="S807" i="2"/>
  <c r="U807" i="2"/>
  <c r="W807" i="2"/>
  <c r="Y807" i="2"/>
  <c r="AA807" i="2"/>
  <c r="AC807" i="2"/>
  <c r="AE807" i="2"/>
  <c r="AG807" i="2"/>
  <c r="AI807" i="2"/>
  <c r="B808" i="2"/>
  <c r="G808" i="2" s="1"/>
  <c r="E808" i="2"/>
  <c r="I808" i="2"/>
  <c r="K808" i="2"/>
  <c r="M808" i="2"/>
  <c r="O808" i="2"/>
  <c r="Q808" i="2"/>
  <c r="S808" i="2"/>
  <c r="U808" i="2"/>
  <c r="W808" i="2"/>
  <c r="Y808" i="2"/>
  <c r="AA808" i="2"/>
  <c r="AC808" i="2"/>
  <c r="AE808" i="2"/>
  <c r="AG808" i="2"/>
  <c r="AI808" i="2"/>
  <c r="B809" i="2"/>
  <c r="G809" i="2" s="1"/>
  <c r="E809" i="2"/>
  <c r="I809" i="2"/>
  <c r="K809" i="2"/>
  <c r="M809" i="2"/>
  <c r="O809" i="2"/>
  <c r="Q809" i="2"/>
  <c r="S809" i="2"/>
  <c r="U809" i="2"/>
  <c r="W809" i="2"/>
  <c r="Y809" i="2"/>
  <c r="AA809" i="2"/>
  <c r="AC809" i="2"/>
  <c r="AE809" i="2"/>
  <c r="AG809" i="2"/>
  <c r="AI809" i="2"/>
  <c r="B810" i="2"/>
  <c r="G810" i="2" s="1"/>
  <c r="E810" i="2"/>
  <c r="I810" i="2"/>
  <c r="K810" i="2"/>
  <c r="M810" i="2"/>
  <c r="O810" i="2"/>
  <c r="Q810" i="2"/>
  <c r="S810" i="2"/>
  <c r="U810" i="2"/>
  <c r="W810" i="2"/>
  <c r="Y810" i="2"/>
  <c r="AA810" i="2"/>
  <c r="AC810" i="2"/>
  <c r="AE810" i="2"/>
  <c r="AG810" i="2"/>
  <c r="AI810" i="2"/>
  <c r="B811" i="2"/>
  <c r="E811" i="2"/>
  <c r="G811" i="2"/>
  <c r="I811" i="2"/>
  <c r="K811" i="2"/>
  <c r="M811" i="2"/>
  <c r="O811" i="2"/>
  <c r="Q811" i="2"/>
  <c r="S811" i="2"/>
  <c r="U811" i="2"/>
  <c r="W811" i="2"/>
  <c r="Y811" i="2"/>
  <c r="AA811" i="2"/>
  <c r="AC811" i="2"/>
  <c r="AE811" i="2"/>
  <c r="AG811" i="2"/>
  <c r="AI811" i="2"/>
  <c r="B812" i="2"/>
  <c r="G812" i="2" s="1"/>
  <c r="E812" i="2"/>
  <c r="I812" i="2"/>
  <c r="K812" i="2"/>
  <c r="M812" i="2"/>
  <c r="O812" i="2"/>
  <c r="Q812" i="2"/>
  <c r="S812" i="2"/>
  <c r="U812" i="2"/>
  <c r="W812" i="2"/>
  <c r="Y812" i="2"/>
  <c r="AA812" i="2"/>
  <c r="AC812" i="2"/>
  <c r="AE812" i="2"/>
  <c r="AG812" i="2"/>
  <c r="AI812" i="2"/>
  <c r="B813" i="2"/>
  <c r="E813" i="2"/>
  <c r="G813" i="2"/>
  <c r="I813" i="2"/>
  <c r="K813" i="2"/>
  <c r="M813" i="2"/>
  <c r="O813" i="2"/>
  <c r="Q813" i="2"/>
  <c r="S813" i="2"/>
  <c r="U813" i="2"/>
  <c r="W813" i="2"/>
  <c r="Y813" i="2"/>
  <c r="AA813" i="2"/>
  <c r="AC813" i="2"/>
  <c r="AE813" i="2"/>
  <c r="AG813" i="2"/>
  <c r="AI813" i="2"/>
  <c r="B814" i="2"/>
  <c r="G814" i="2" s="1"/>
  <c r="E814" i="2"/>
  <c r="I814" i="2"/>
  <c r="K814" i="2"/>
  <c r="M814" i="2"/>
  <c r="O814" i="2"/>
  <c r="Q814" i="2"/>
  <c r="S814" i="2"/>
  <c r="U814" i="2"/>
  <c r="W814" i="2"/>
  <c r="Y814" i="2"/>
  <c r="AA814" i="2"/>
  <c r="AC814" i="2"/>
  <c r="AE814" i="2"/>
  <c r="AG814" i="2"/>
  <c r="AI814" i="2"/>
  <c r="B815" i="2"/>
  <c r="E815" i="2"/>
  <c r="I815" i="2"/>
  <c r="K815" i="2"/>
  <c r="M815" i="2"/>
  <c r="O815" i="2"/>
  <c r="Q815" i="2"/>
  <c r="S815" i="2"/>
  <c r="U815" i="2"/>
  <c r="W815" i="2"/>
  <c r="Y815" i="2"/>
  <c r="AA815" i="2"/>
  <c r="AC815" i="2"/>
  <c r="AE815" i="2"/>
  <c r="AG815" i="2"/>
  <c r="AI815" i="2"/>
  <c r="B816" i="2"/>
  <c r="G816" i="2" s="1"/>
  <c r="E816" i="2"/>
  <c r="I816" i="2"/>
  <c r="K816" i="2"/>
  <c r="M816" i="2"/>
  <c r="O816" i="2"/>
  <c r="Q816" i="2"/>
  <c r="S816" i="2"/>
  <c r="U816" i="2"/>
  <c r="W816" i="2"/>
  <c r="Y816" i="2"/>
  <c r="AA816" i="2"/>
  <c r="AC816" i="2"/>
  <c r="AE816" i="2"/>
  <c r="AG816" i="2"/>
  <c r="AI816" i="2"/>
  <c r="B817" i="2"/>
  <c r="G817" i="2" s="1"/>
  <c r="E817" i="2"/>
  <c r="I817" i="2"/>
  <c r="K817" i="2"/>
  <c r="M817" i="2"/>
  <c r="O817" i="2"/>
  <c r="Q817" i="2"/>
  <c r="S817" i="2"/>
  <c r="U817" i="2"/>
  <c r="W817" i="2"/>
  <c r="Y817" i="2"/>
  <c r="AA817" i="2"/>
  <c r="AC817" i="2"/>
  <c r="AE817" i="2"/>
  <c r="AG817" i="2"/>
  <c r="AI817" i="2"/>
  <c r="B818" i="2"/>
  <c r="G818" i="2" s="1"/>
  <c r="E818" i="2"/>
  <c r="I818" i="2"/>
  <c r="K818" i="2"/>
  <c r="M818" i="2"/>
  <c r="O818" i="2"/>
  <c r="Q818" i="2"/>
  <c r="S818" i="2"/>
  <c r="U818" i="2"/>
  <c r="W818" i="2"/>
  <c r="Y818" i="2"/>
  <c r="AA818" i="2"/>
  <c r="AC818" i="2"/>
  <c r="AE818" i="2"/>
  <c r="AG818" i="2"/>
  <c r="AI818" i="2"/>
  <c r="B819" i="2"/>
  <c r="E819" i="2"/>
  <c r="G819" i="2"/>
  <c r="I819" i="2"/>
  <c r="K819" i="2"/>
  <c r="M819" i="2"/>
  <c r="O819" i="2"/>
  <c r="Q819" i="2"/>
  <c r="S819" i="2"/>
  <c r="U819" i="2"/>
  <c r="W819" i="2"/>
  <c r="Y819" i="2"/>
  <c r="AA819" i="2"/>
  <c r="AC819" i="2"/>
  <c r="AE819" i="2"/>
  <c r="AG819" i="2"/>
  <c r="AI819" i="2"/>
  <c r="B820" i="2"/>
  <c r="G820" i="2" s="1"/>
  <c r="E820" i="2"/>
  <c r="I820" i="2"/>
  <c r="K820" i="2"/>
  <c r="M820" i="2"/>
  <c r="O820" i="2"/>
  <c r="Q820" i="2"/>
  <c r="S820" i="2"/>
  <c r="U820" i="2"/>
  <c r="W820" i="2"/>
  <c r="Y820" i="2"/>
  <c r="AA820" i="2"/>
  <c r="AC820" i="2"/>
  <c r="AE820" i="2"/>
  <c r="AG820" i="2"/>
  <c r="AI820" i="2"/>
  <c r="B821" i="2"/>
  <c r="E821" i="2"/>
  <c r="G821" i="2"/>
  <c r="I821" i="2"/>
  <c r="K821" i="2"/>
  <c r="M821" i="2"/>
  <c r="O821" i="2"/>
  <c r="Q821" i="2"/>
  <c r="S821" i="2"/>
  <c r="U821" i="2"/>
  <c r="W821" i="2"/>
  <c r="Y821" i="2"/>
  <c r="AA821" i="2"/>
  <c r="AC821" i="2"/>
  <c r="AE821" i="2"/>
  <c r="AG821" i="2"/>
  <c r="AI821" i="2"/>
  <c r="B822" i="2"/>
  <c r="G822" i="2" s="1"/>
  <c r="E822" i="2"/>
  <c r="I822" i="2"/>
  <c r="K822" i="2"/>
  <c r="M822" i="2"/>
  <c r="O822" i="2"/>
  <c r="Q822" i="2"/>
  <c r="S822" i="2"/>
  <c r="U822" i="2"/>
  <c r="W822" i="2"/>
  <c r="Y822" i="2"/>
  <c r="AA822" i="2"/>
  <c r="AC822" i="2"/>
  <c r="AE822" i="2"/>
  <c r="AG822" i="2"/>
  <c r="AI822" i="2"/>
  <c r="B823" i="2"/>
  <c r="E823" i="2"/>
  <c r="I823" i="2"/>
  <c r="K823" i="2"/>
  <c r="M823" i="2"/>
  <c r="O823" i="2"/>
  <c r="Q823" i="2"/>
  <c r="S823" i="2"/>
  <c r="U823" i="2"/>
  <c r="W823" i="2"/>
  <c r="Y823" i="2"/>
  <c r="AA823" i="2"/>
  <c r="AC823" i="2"/>
  <c r="AE823" i="2"/>
  <c r="AG823" i="2"/>
  <c r="AI823" i="2"/>
  <c r="B824" i="2"/>
  <c r="G824" i="2" s="1"/>
  <c r="E824" i="2"/>
  <c r="I824" i="2"/>
  <c r="K824" i="2"/>
  <c r="M824" i="2"/>
  <c r="O824" i="2"/>
  <c r="Q824" i="2"/>
  <c r="S824" i="2"/>
  <c r="U824" i="2"/>
  <c r="W824" i="2"/>
  <c r="Y824" i="2"/>
  <c r="AA824" i="2"/>
  <c r="AC824" i="2"/>
  <c r="AE824" i="2"/>
  <c r="AG824" i="2"/>
  <c r="AI824" i="2"/>
  <c r="B825" i="2"/>
  <c r="G825" i="2" s="1"/>
  <c r="E825" i="2"/>
  <c r="I825" i="2"/>
  <c r="K825" i="2"/>
  <c r="M825" i="2"/>
  <c r="O825" i="2"/>
  <c r="Q825" i="2"/>
  <c r="S825" i="2"/>
  <c r="U825" i="2"/>
  <c r="W825" i="2"/>
  <c r="Y825" i="2"/>
  <c r="AA825" i="2"/>
  <c r="AC825" i="2"/>
  <c r="AE825" i="2"/>
  <c r="AG825" i="2"/>
  <c r="AI825" i="2"/>
  <c r="B826" i="2"/>
  <c r="G826" i="2" s="1"/>
  <c r="E826" i="2"/>
  <c r="I826" i="2"/>
  <c r="K826" i="2"/>
  <c r="M826" i="2"/>
  <c r="O826" i="2"/>
  <c r="Q826" i="2"/>
  <c r="S826" i="2"/>
  <c r="U826" i="2"/>
  <c r="W826" i="2"/>
  <c r="Y826" i="2"/>
  <c r="AA826" i="2"/>
  <c r="AC826" i="2"/>
  <c r="AE826" i="2"/>
  <c r="AG826" i="2"/>
  <c r="AI826" i="2"/>
  <c r="B827" i="2"/>
  <c r="E827" i="2"/>
  <c r="G827" i="2"/>
  <c r="I827" i="2"/>
  <c r="K827" i="2"/>
  <c r="M827" i="2"/>
  <c r="O827" i="2"/>
  <c r="Q827" i="2"/>
  <c r="S827" i="2"/>
  <c r="U827" i="2"/>
  <c r="W827" i="2"/>
  <c r="Y827" i="2"/>
  <c r="AA827" i="2"/>
  <c r="AC827" i="2"/>
  <c r="AE827" i="2"/>
  <c r="AG827" i="2"/>
  <c r="AI827" i="2"/>
  <c r="B828" i="2"/>
  <c r="G828" i="2" s="1"/>
  <c r="E828" i="2"/>
  <c r="I828" i="2"/>
  <c r="K828" i="2"/>
  <c r="M828" i="2"/>
  <c r="O828" i="2"/>
  <c r="Q828" i="2"/>
  <c r="S828" i="2"/>
  <c r="U828" i="2"/>
  <c r="W828" i="2"/>
  <c r="Y828" i="2"/>
  <c r="AA828" i="2"/>
  <c r="AC828" i="2"/>
  <c r="AE828" i="2"/>
  <c r="AG828" i="2"/>
  <c r="AI828" i="2"/>
  <c r="B829" i="2"/>
  <c r="E829" i="2"/>
  <c r="G829" i="2"/>
  <c r="I829" i="2"/>
  <c r="K829" i="2"/>
  <c r="M829" i="2"/>
  <c r="O829" i="2"/>
  <c r="Q829" i="2"/>
  <c r="S829" i="2"/>
  <c r="U829" i="2"/>
  <c r="W829" i="2"/>
  <c r="Y829" i="2"/>
  <c r="AA829" i="2"/>
  <c r="AC829" i="2"/>
  <c r="AE829" i="2"/>
  <c r="AG829" i="2"/>
  <c r="AI829" i="2"/>
  <c r="B830" i="2"/>
  <c r="G830" i="2" s="1"/>
  <c r="E830" i="2"/>
  <c r="I830" i="2"/>
  <c r="K830" i="2"/>
  <c r="M830" i="2"/>
  <c r="O830" i="2"/>
  <c r="Q830" i="2"/>
  <c r="S830" i="2"/>
  <c r="U830" i="2"/>
  <c r="W830" i="2"/>
  <c r="Y830" i="2"/>
  <c r="AA830" i="2"/>
  <c r="AC830" i="2"/>
  <c r="AE830" i="2"/>
  <c r="AG830" i="2"/>
  <c r="AI830" i="2"/>
  <c r="B831" i="2"/>
  <c r="E831" i="2"/>
  <c r="I831" i="2"/>
  <c r="K831" i="2"/>
  <c r="M831" i="2"/>
  <c r="O831" i="2"/>
  <c r="Q831" i="2"/>
  <c r="S831" i="2"/>
  <c r="U831" i="2"/>
  <c r="W831" i="2"/>
  <c r="Y831" i="2"/>
  <c r="AA831" i="2"/>
  <c r="AC831" i="2"/>
  <c r="AE831" i="2"/>
  <c r="AG831" i="2"/>
  <c r="AI831" i="2"/>
  <c r="B832" i="2"/>
  <c r="G832" i="2" s="1"/>
  <c r="E832" i="2"/>
  <c r="I832" i="2"/>
  <c r="K832" i="2"/>
  <c r="M832" i="2"/>
  <c r="O832" i="2"/>
  <c r="Q832" i="2"/>
  <c r="S832" i="2"/>
  <c r="U832" i="2"/>
  <c r="W832" i="2"/>
  <c r="Y832" i="2"/>
  <c r="AA832" i="2"/>
  <c r="AC832" i="2"/>
  <c r="AE832" i="2"/>
  <c r="AG832" i="2"/>
  <c r="AI832" i="2"/>
  <c r="B833" i="2"/>
  <c r="G833" i="2" s="1"/>
  <c r="E833" i="2"/>
  <c r="I833" i="2"/>
  <c r="K833" i="2"/>
  <c r="M833" i="2"/>
  <c r="O833" i="2"/>
  <c r="Q833" i="2"/>
  <c r="S833" i="2"/>
  <c r="U833" i="2"/>
  <c r="W833" i="2"/>
  <c r="Y833" i="2"/>
  <c r="AA833" i="2"/>
  <c r="AC833" i="2"/>
  <c r="AE833" i="2"/>
  <c r="AG833" i="2"/>
  <c r="AI833" i="2"/>
  <c r="B834" i="2"/>
  <c r="G834" i="2" s="1"/>
  <c r="E834" i="2"/>
  <c r="I834" i="2"/>
  <c r="K834" i="2"/>
  <c r="M834" i="2"/>
  <c r="O834" i="2"/>
  <c r="Q834" i="2"/>
  <c r="S834" i="2"/>
  <c r="U834" i="2"/>
  <c r="W834" i="2"/>
  <c r="Y834" i="2"/>
  <c r="AA834" i="2"/>
  <c r="AC834" i="2"/>
  <c r="AE834" i="2"/>
  <c r="AG834" i="2"/>
  <c r="AI834" i="2"/>
  <c r="B835" i="2"/>
  <c r="E835" i="2"/>
  <c r="G835" i="2"/>
  <c r="I835" i="2"/>
  <c r="K835" i="2"/>
  <c r="M835" i="2"/>
  <c r="O835" i="2"/>
  <c r="Q835" i="2"/>
  <c r="S835" i="2"/>
  <c r="U835" i="2"/>
  <c r="W835" i="2"/>
  <c r="Y835" i="2"/>
  <c r="AA835" i="2"/>
  <c r="AC835" i="2"/>
  <c r="AE835" i="2"/>
  <c r="AG835" i="2"/>
  <c r="AI835" i="2"/>
  <c r="B836" i="2"/>
  <c r="G836" i="2" s="1"/>
  <c r="E836" i="2"/>
  <c r="I836" i="2"/>
  <c r="K836" i="2"/>
  <c r="M836" i="2"/>
  <c r="O836" i="2"/>
  <c r="Q836" i="2"/>
  <c r="S836" i="2"/>
  <c r="U836" i="2"/>
  <c r="W836" i="2"/>
  <c r="Y836" i="2"/>
  <c r="AA836" i="2"/>
  <c r="AC836" i="2"/>
  <c r="AE836" i="2"/>
  <c r="AG836" i="2"/>
  <c r="AI836" i="2"/>
  <c r="B837" i="2"/>
  <c r="E837" i="2"/>
  <c r="G837" i="2"/>
  <c r="I837" i="2"/>
  <c r="K837" i="2"/>
  <c r="M837" i="2"/>
  <c r="O837" i="2"/>
  <c r="Q837" i="2"/>
  <c r="S837" i="2"/>
  <c r="U837" i="2"/>
  <c r="W837" i="2"/>
  <c r="Y837" i="2"/>
  <c r="AA837" i="2"/>
  <c r="AC837" i="2"/>
  <c r="AE837" i="2"/>
  <c r="AG837" i="2"/>
  <c r="AI837" i="2"/>
  <c r="B838" i="2"/>
  <c r="G838" i="2" s="1"/>
  <c r="E838" i="2"/>
  <c r="I838" i="2"/>
  <c r="K838" i="2"/>
  <c r="M838" i="2"/>
  <c r="O838" i="2"/>
  <c r="Q838" i="2"/>
  <c r="S838" i="2"/>
  <c r="U838" i="2"/>
  <c r="W838" i="2"/>
  <c r="Y838" i="2"/>
  <c r="AA838" i="2"/>
  <c r="AC838" i="2"/>
  <c r="AE838" i="2"/>
  <c r="AG838" i="2"/>
  <c r="AI838" i="2"/>
  <c r="B839" i="2"/>
  <c r="E839" i="2"/>
  <c r="I839" i="2"/>
  <c r="K839" i="2"/>
  <c r="M839" i="2"/>
  <c r="O839" i="2"/>
  <c r="Q839" i="2"/>
  <c r="S839" i="2"/>
  <c r="U839" i="2"/>
  <c r="W839" i="2"/>
  <c r="Y839" i="2"/>
  <c r="AA839" i="2"/>
  <c r="AC839" i="2"/>
  <c r="AE839" i="2"/>
  <c r="AG839" i="2"/>
  <c r="AI839" i="2"/>
  <c r="B840" i="2"/>
  <c r="G840" i="2" s="1"/>
  <c r="E840" i="2"/>
  <c r="I840" i="2"/>
  <c r="K840" i="2"/>
  <c r="M840" i="2"/>
  <c r="O840" i="2"/>
  <c r="Q840" i="2"/>
  <c r="S840" i="2"/>
  <c r="U840" i="2"/>
  <c r="W840" i="2"/>
  <c r="Y840" i="2"/>
  <c r="AA840" i="2"/>
  <c r="AC840" i="2"/>
  <c r="AE840" i="2"/>
  <c r="AG840" i="2"/>
  <c r="AI840" i="2"/>
  <c r="B841" i="2"/>
  <c r="G841" i="2" s="1"/>
  <c r="E841" i="2"/>
  <c r="I841" i="2"/>
  <c r="K841" i="2"/>
  <c r="M841" i="2"/>
  <c r="O841" i="2"/>
  <c r="Q841" i="2"/>
  <c r="S841" i="2"/>
  <c r="U841" i="2"/>
  <c r="W841" i="2"/>
  <c r="Y841" i="2"/>
  <c r="AA841" i="2"/>
  <c r="AC841" i="2"/>
  <c r="AE841" i="2"/>
  <c r="AG841" i="2"/>
  <c r="AI841" i="2"/>
  <c r="B842" i="2"/>
  <c r="G842" i="2" s="1"/>
  <c r="E842" i="2"/>
  <c r="I842" i="2"/>
  <c r="K842" i="2"/>
  <c r="M842" i="2"/>
  <c r="O842" i="2"/>
  <c r="Q842" i="2"/>
  <c r="S842" i="2"/>
  <c r="U842" i="2"/>
  <c r="W842" i="2"/>
  <c r="Y842" i="2"/>
  <c r="AA842" i="2"/>
  <c r="AC842" i="2"/>
  <c r="AE842" i="2"/>
  <c r="AG842" i="2"/>
  <c r="AI842" i="2"/>
  <c r="B843" i="2"/>
  <c r="E843" i="2"/>
  <c r="G843" i="2"/>
  <c r="I843" i="2"/>
  <c r="K843" i="2"/>
  <c r="M843" i="2"/>
  <c r="O843" i="2"/>
  <c r="Q843" i="2"/>
  <c r="S843" i="2"/>
  <c r="U843" i="2"/>
  <c r="W843" i="2"/>
  <c r="Y843" i="2"/>
  <c r="AA843" i="2"/>
  <c r="AC843" i="2"/>
  <c r="AE843" i="2"/>
  <c r="AG843" i="2"/>
  <c r="AI843" i="2"/>
  <c r="B844" i="2"/>
  <c r="G844" i="2" s="1"/>
  <c r="E844" i="2"/>
  <c r="I844" i="2"/>
  <c r="K844" i="2"/>
  <c r="M844" i="2"/>
  <c r="O844" i="2"/>
  <c r="Q844" i="2"/>
  <c r="S844" i="2"/>
  <c r="U844" i="2"/>
  <c r="W844" i="2"/>
  <c r="Y844" i="2"/>
  <c r="AA844" i="2"/>
  <c r="AC844" i="2"/>
  <c r="AE844" i="2"/>
  <c r="AG844" i="2"/>
  <c r="AI844" i="2"/>
  <c r="B845" i="2"/>
  <c r="E845" i="2"/>
  <c r="G845" i="2"/>
  <c r="I845" i="2"/>
  <c r="K845" i="2"/>
  <c r="M845" i="2"/>
  <c r="O845" i="2"/>
  <c r="Q845" i="2"/>
  <c r="S845" i="2"/>
  <c r="U845" i="2"/>
  <c r="W845" i="2"/>
  <c r="Y845" i="2"/>
  <c r="AA845" i="2"/>
  <c r="AC845" i="2"/>
  <c r="AE845" i="2"/>
  <c r="AG845" i="2"/>
  <c r="AI845" i="2"/>
  <c r="B846" i="2"/>
  <c r="G846" i="2" s="1"/>
  <c r="E846" i="2"/>
  <c r="I846" i="2"/>
  <c r="K846" i="2"/>
  <c r="M846" i="2"/>
  <c r="O846" i="2"/>
  <c r="Q846" i="2"/>
  <c r="S846" i="2"/>
  <c r="U846" i="2"/>
  <c r="W846" i="2"/>
  <c r="Y846" i="2"/>
  <c r="AA846" i="2"/>
  <c r="AC846" i="2"/>
  <c r="AE846" i="2"/>
  <c r="AG846" i="2"/>
  <c r="AI846" i="2"/>
  <c r="B847" i="2"/>
  <c r="E847" i="2"/>
  <c r="I847" i="2"/>
  <c r="K847" i="2"/>
  <c r="M847" i="2"/>
  <c r="O847" i="2"/>
  <c r="Q847" i="2"/>
  <c r="S847" i="2"/>
  <c r="U847" i="2"/>
  <c r="W847" i="2"/>
  <c r="Y847" i="2"/>
  <c r="AA847" i="2"/>
  <c r="AC847" i="2"/>
  <c r="AE847" i="2"/>
  <c r="AG847" i="2"/>
  <c r="AI847" i="2"/>
  <c r="B848" i="2"/>
  <c r="G848" i="2" s="1"/>
  <c r="E848" i="2"/>
  <c r="I848" i="2"/>
  <c r="K848" i="2"/>
  <c r="M848" i="2"/>
  <c r="O848" i="2"/>
  <c r="Q848" i="2"/>
  <c r="S848" i="2"/>
  <c r="U848" i="2"/>
  <c r="W848" i="2"/>
  <c r="Y848" i="2"/>
  <c r="AA848" i="2"/>
  <c r="AC848" i="2"/>
  <c r="AE848" i="2"/>
  <c r="AG848" i="2"/>
  <c r="AI848" i="2"/>
  <c r="B849" i="2"/>
  <c r="G849" i="2" s="1"/>
  <c r="E849" i="2"/>
  <c r="I849" i="2"/>
  <c r="K849" i="2"/>
  <c r="M849" i="2"/>
  <c r="O849" i="2"/>
  <c r="Q849" i="2"/>
  <c r="S849" i="2"/>
  <c r="U849" i="2"/>
  <c r="W849" i="2"/>
  <c r="Y849" i="2"/>
  <c r="AA849" i="2"/>
  <c r="AC849" i="2"/>
  <c r="AE849" i="2"/>
  <c r="AG849" i="2"/>
  <c r="AI849" i="2"/>
  <c r="B850" i="2"/>
  <c r="G850" i="2" s="1"/>
  <c r="E850" i="2"/>
  <c r="I850" i="2"/>
  <c r="K850" i="2"/>
  <c r="M850" i="2"/>
  <c r="O850" i="2"/>
  <c r="Q850" i="2"/>
  <c r="S850" i="2"/>
  <c r="U850" i="2"/>
  <c r="W850" i="2"/>
  <c r="Y850" i="2"/>
  <c r="AA850" i="2"/>
  <c r="AC850" i="2"/>
  <c r="AE850" i="2"/>
  <c r="AG850" i="2"/>
  <c r="AI850" i="2"/>
  <c r="B851" i="2"/>
  <c r="E851" i="2"/>
  <c r="G851" i="2"/>
  <c r="I851" i="2"/>
  <c r="K851" i="2"/>
  <c r="M851" i="2"/>
  <c r="O851" i="2"/>
  <c r="Q851" i="2"/>
  <c r="S851" i="2"/>
  <c r="U851" i="2"/>
  <c r="W851" i="2"/>
  <c r="Y851" i="2"/>
  <c r="AA851" i="2"/>
  <c r="AC851" i="2"/>
  <c r="AE851" i="2"/>
  <c r="AG851" i="2"/>
  <c r="AI851" i="2"/>
  <c r="B852" i="2"/>
  <c r="G852" i="2" s="1"/>
  <c r="E852" i="2"/>
  <c r="I852" i="2"/>
  <c r="K852" i="2"/>
  <c r="M852" i="2"/>
  <c r="O852" i="2"/>
  <c r="Q852" i="2"/>
  <c r="S852" i="2"/>
  <c r="U852" i="2"/>
  <c r="W852" i="2"/>
  <c r="Y852" i="2"/>
  <c r="AA852" i="2"/>
  <c r="AC852" i="2"/>
  <c r="AE852" i="2"/>
  <c r="AG852" i="2"/>
  <c r="AI852" i="2"/>
  <c r="B853" i="2"/>
  <c r="E853" i="2"/>
  <c r="G853" i="2"/>
  <c r="I853" i="2"/>
  <c r="K853" i="2"/>
  <c r="M853" i="2"/>
  <c r="O853" i="2"/>
  <c r="Q853" i="2"/>
  <c r="S853" i="2"/>
  <c r="U853" i="2"/>
  <c r="W853" i="2"/>
  <c r="Y853" i="2"/>
  <c r="AA853" i="2"/>
  <c r="AC853" i="2"/>
  <c r="AE853" i="2"/>
  <c r="AG853" i="2"/>
  <c r="AI853" i="2"/>
  <c r="B854" i="2"/>
  <c r="G854" i="2" s="1"/>
  <c r="E854" i="2"/>
  <c r="I854" i="2"/>
  <c r="K854" i="2"/>
  <c r="M854" i="2"/>
  <c r="O854" i="2"/>
  <c r="Q854" i="2"/>
  <c r="S854" i="2"/>
  <c r="U854" i="2"/>
  <c r="W854" i="2"/>
  <c r="Y854" i="2"/>
  <c r="AA854" i="2"/>
  <c r="AC854" i="2"/>
  <c r="AE854" i="2"/>
  <c r="AG854" i="2"/>
  <c r="AI854" i="2"/>
  <c r="B855" i="2"/>
  <c r="E855" i="2"/>
  <c r="I855" i="2"/>
  <c r="K855" i="2"/>
  <c r="M855" i="2"/>
  <c r="O855" i="2"/>
  <c r="Q855" i="2"/>
  <c r="S855" i="2"/>
  <c r="U855" i="2"/>
  <c r="W855" i="2"/>
  <c r="Y855" i="2"/>
  <c r="AA855" i="2"/>
  <c r="AC855" i="2"/>
  <c r="AE855" i="2"/>
  <c r="AG855" i="2"/>
  <c r="AI855" i="2"/>
  <c r="B856" i="2"/>
  <c r="G856" i="2" s="1"/>
  <c r="E856" i="2"/>
  <c r="I856" i="2"/>
  <c r="K856" i="2"/>
  <c r="M856" i="2"/>
  <c r="O856" i="2"/>
  <c r="Q856" i="2"/>
  <c r="S856" i="2"/>
  <c r="U856" i="2"/>
  <c r="W856" i="2"/>
  <c r="Y856" i="2"/>
  <c r="AA856" i="2"/>
  <c r="AC856" i="2"/>
  <c r="AE856" i="2"/>
  <c r="AG856" i="2"/>
  <c r="AI856" i="2"/>
  <c r="B857" i="2"/>
  <c r="G857" i="2" s="1"/>
  <c r="E857" i="2"/>
  <c r="I857" i="2"/>
  <c r="K857" i="2"/>
  <c r="M857" i="2"/>
  <c r="O857" i="2"/>
  <c r="Q857" i="2"/>
  <c r="S857" i="2"/>
  <c r="U857" i="2"/>
  <c r="W857" i="2"/>
  <c r="Y857" i="2"/>
  <c r="AA857" i="2"/>
  <c r="AC857" i="2"/>
  <c r="AE857" i="2"/>
  <c r="AG857" i="2"/>
  <c r="AI857" i="2"/>
  <c r="B858" i="2"/>
  <c r="G858" i="2" s="1"/>
  <c r="E858" i="2"/>
  <c r="I858" i="2"/>
  <c r="K858" i="2"/>
  <c r="M858" i="2"/>
  <c r="O858" i="2"/>
  <c r="Q858" i="2"/>
  <c r="S858" i="2"/>
  <c r="U858" i="2"/>
  <c r="W858" i="2"/>
  <c r="Y858" i="2"/>
  <c r="AA858" i="2"/>
  <c r="AC858" i="2"/>
  <c r="AE858" i="2"/>
  <c r="AG858" i="2"/>
  <c r="AI858" i="2"/>
  <c r="B859" i="2"/>
  <c r="E859" i="2"/>
  <c r="G859" i="2"/>
  <c r="I859" i="2"/>
  <c r="K859" i="2"/>
  <c r="M859" i="2"/>
  <c r="O859" i="2"/>
  <c r="Q859" i="2"/>
  <c r="S859" i="2"/>
  <c r="U859" i="2"/>
  <c r="W859" i="2"/>
  <c r="Y859" i="2"/>
  <c r="AA859" i="2"/>
  <c r="AC859" i="2"/>
  <c r="AE859" i="2"/>
  <c r="AG859" i="2"/>
  <c r="AI859" i="2"/>
  <c r="B860" i="2"/>
  <c r="G860" i="2" s="1"/>
  <c r="E860" i="2"/>
  <c r="I860" i="2"/>
  <c r="K860" i="2"/>
  <c r="M860" i="2"/>
  <c r="O860" i="2"/>
  <c r="Q860" i="2"/>
  <c r="S860" i="2"/>
  <c r="U860" i="2"/>
  <c r="W860" i="2"/>
  <c r="Y860" i="2"/>
  <c r="AA860" i="2"/>
  <c r="AC860" i="2"/>
  <c r="AE860" i="2"/>
  <c r="AG860" i="2"/>
  <c r="AI860" i="2"/>
  <c r="B861" i="2"/>
  <c r="E861" i="2"/>
  <c r="G861" i="2"/>
  <c r="I861" i="2"/>
  <c r="K861" i="2"/>
  <c r="M861" i="2"/>
  <c r="O861" i="2"/>
  <c r="Q861" i="2"/>
  <c r="S861" i="2"/>
  <c r="U861" i="2"/>
  <c r="W861" i="2"/>
  <c r="Y861" i="2"/>
  <c r="AA861" i="2"/>
  <c r="AC861" i="2"/>
  <c r="AE861" i="2"/>
  <c r="AG861" i="2"/>
  <c r="AI861" i="2"/>
  <c r="B862" i="2"/>
  <c r="G862" i="2" s="1"/>
  <c r="E862" i="2"/>
  <c r="I862" i="2"/>
  <c r="K862" i="2"/>
  <c r="M862" i="2"/>
  <c r="O862" i="2"/>
  <c r="Q862" i="2"/>
  <c r="S862" i="2"/>
  <c r="U862" i="2"/>
  <c r="W862" i="2"/>
  <c r="Y862" i="2"/>
  <c r="AA862" i="2"/>
  <c r="AC862" i="2"/>
  <c r="AE862" i="2"/>
  <c r="AG862" i="2"/>
  <c r="AI862" i="2"/>
  <c r="B863" i="2"/>
  <c r="G863" i="2" s="1"/>
  <c r="E863" i="2"/>
  <c r="I863" i="2"/>
  <c r="K863" i="2"/>
  <c r="M863" i="2"/>
  <c r="O863" i="2"/>
  <c r="Q863" i="2"/>
  <c r="S863" i="2"/>
  <c r="U863" i="2"/>
  <c r="W863" i="2"/>
  <c r="Y863" i="2"/>
  <c r="AA863" i="2"/>
  <c r="AC863" i="2"/>
  <c r="AE863" i="2"/>
  <c r="AG863" i="2"/>
  <c r="AI863" i="2"/>
  <c r="B864" i="2"/>
  <c r="G864" i="2" s="1"/>
  <c r="E864" i="2"/>
  <c r="I864" i="2"/>
  <c r="K864" i="2"/>
  <c r="M864" i="2"/>
  <c r="O864" i="2"/>
  <c r="Q864" i="2"/>
  <c r="S864" i="2"/>
  <c r="U864" i="2"/>
  <c r="W864" i="2"/>
  <c r="Y864" i="2"/>
  <c r="AA864" i="2"/>
  <c r="AC864" i="2"/>
  <c r="AE864" i="2"/>
  <c r="AG864" i="2"/>
  <c r="AI864" i="2"/>
  <c r="B865" i="2"/>
  <c r="G865" i="2" s="1"/>
  <c r="E865" i="2"/>
  <c r="I865" i="2"/>
  <c r="K865" i="2"/>
  <c r="M865" i="2"/>
  <c r="O865" i="2"/>
  <c r="Q865" i="2"/>
  <c r="S865" i="2"/>
  <c r="U865" i="2"/>
  <c r="W865" i="2"/>
  <c r="Y865" i="2"/>
  <c r="AA865" i="2"/>
  <c r="AC865" i="2"/>
  <c r="AE865" i="2"/>
  <c r="AG865" i="2"/>
  <c r="AI865" i="2"/>
  <c r="B866" i="2"/>
  <c r="G866" i="2" s="1"/>
  <c r="E866" i="2"/>
  <c r="I866" i="2"/>
  <c r="K866" i="2"/>
  <c r="M866" i="2"/>
  <c r="O866" i="2"/>
  <c r="Q866" i="2"/>
  <c r="S866" i="2"/>
  <c r="U866" i="2"/>
  <c r="W866" i="2"/>
  <c r="Y866" i="2"/>
  <c r="AA866" i="2"/>
  <c r="AC866" i="2"/>
  <c r="AE866" i="2"/>
  <c r="AG866" i="2"/>
  <c r="AI866" i="2"/>
  <c r="B867" i="2"/>
  <c r="E867" i="2"/>
  <c r="G867" i="2"/>
  <c r="I867" i="2"/>
  <c r="K867" i="2"/>
  <c r="M867" i="2"/>
  <c r="O867" i="2"/>
  <c r="Q867" i="2"/>
  <c r="S867" i="2"/>
  <c r="U867" i="2"/>
  <c r="W867" i="2"/>
  <c r="Y867" i="2"/>
  <c r="AA867" i="2"/>
  <c r="AC867" i="2"/>
  <c r="AE867" i="2"/>
  <c r="AG867" i="2"/>
  <c r="AI867" i="2"/>
  <c r="B868" i="2"/>
  <c r="G868" i="2" s="1"/>
  <c r="E868" i="2"/>
  <c r="I868" i="2"/>
  <c r="K868" i="2"/>
  <c r="M868" i="2"/>
  <c r="O868" i="2"/>
  <c r="Q868" i="2"/>
  <c r="S868" i="2"/>
  <c r="U868" i="2"/>
  <c r="W868" i="2"/>
  <c r="Y868" i="2"/>
  <c r="AA868" i="2"/>
  <c r="AC868" i="2"/>
  <c r="AE868" i="2"/>
  <c r="AG868" i="2"/>
  <c r="AI868" i="2"/>
  <c r="B869" i="2"/>
  <c r="E869" i="2"/>
  <c r="I869" i="2"/>
  <c r="K869" i="2"/>
  <c r="M869" i="2"/>
  <c r="O869" i="2"/>
  <c r="Q869" i="2"/>
  <c r="S869" i="2"/>
  <c r="U869" i="2"/>
  <c r="W869" i="2"/>
  <c r="Y869" i="2"/>
  <c r="AA869" i="2"/>
  <c r="AC869" i="2"/>
  <c r="AE869" i="2"/>
  <c r="AG869" i="2"/>
  <c r="AI869" i="2"/>
  <c r="B870" i="2"/>
  <c r="G870" i="2" s="1"/>
  <c r="E870" i="2"/>
  <c r="I870" i="2"/>
  <c r="K870" i="2"/>
  <c r="M870" i="2"/>
  <c r="O870" i="2"/>
  <c r="Q870" i="2"/>
  <c r="S870" i="2"/>
  <c r="U870" i="2"/>
  <c r="W870" i="2"/>
  <c r="Y870" i="2"/>
  <c r="AA870" i="2"/>
  <c r="AC870" i="2"/>
  <c r="AE870" i="2"/>
  <c r="AG870" i="2"/>
  <c r="AI870" i="2"/>
  <c r="B871" i="2"/>
  <c r="E871" i="2"/>
  <c r="G871" i="2"/>
  <c r="I871" i="2"/>
  <c r="K871" i="2"/>
  <c r="M871" i="2"/>
  <c r="O871" i="2"/>
  <c r="Q871" i="2"/>
  <c r="S871" i="2"/>
  <c r="U871" i="2"/>
  <c r="W871" i="2"/>
  <c r="Y871" i="2"/>
  <c r="AA871" i="2"/>
  <c r="AC871" i="2"/>
  <c r="AE871" i="2"/>
  <c r="AG871" i="2"/>
  <c r="AI871" i="2"/>
  <c r="B872" i="2"/>
  <c r="G872" i="2" s="1"/>
  <c r="E872" i="2"/>
  <c r="I872" i="2"/>
  <c r="K872" i="2"/>
  <c r="M872" i="2"/>
  <c r="O872" i="2"/>
  <c r="Q872" i="2"/>
  <c r="S872" i="2"/>
  <c r="U872" i="2"/>
  <c r="W872" i="2"/>
  <c r="Y872" i="2"/>
  <c r="AA872" i="2"/>
  <c r="AC872" i="2"/>
  <c r="AE872" i="2"/>
  <c r="AG872" i="2"/>
  <c r="AI872" i="2"/>
  <c r="B873" i="2"/>
  <c r="E873" i="2"/>
  <c r="G873" i="2"/>
  <c r="I873" i="2"/>
  <c r="K873" i="2"/>
  <c r="M873" i="2"/>
  <c r="O873" i="2"/>
  <c r="Q873" i="2"/>
  <c r="S873" i="2"/>
  <c r="U873" i="2"/>
  <c r="W873" i="2"/>
  <c r="Y873" i="2"/>
  <c r="AA873" i="2"/>
  <c r="AC873" i="2"/>
  <c r="AE873" i="2"/>
  <c r="AG873" i="2"/>
  <c r="AI873" i="2"/>
  <c r="B874" i="2"/>
  <c r="G874" i="2" s="1"/>
  <c r="E874" i="2"/>
  <c r="I874" i="2"/>
  <c r="K874" i="2"/>
  <c r="M874" i="2"/>
  <c r="O874" i="2"/>
  <c r="Q874" i="2"/>
  <c r="S874" i="2"/>
  <c r="U874" i="2"/>
  <c r="W874" i="2"/>
  <c r="Y874" i="2"/>
  <c r="AA874" i="2"/>
  <c r="AC874" i="2"/>
  <c r="AE874" i="2"/>
  <c r="AG874" i="2"/>
  <c r="AI874" i="2"/>
  <c r="AL874" i="2"/>
  <c r="A874" i="3" s="1"/>
  <c r="B875" i="2"/>
  <c r="G875" i="2" s="1"/>
  <c r="E875" i="2"/>
  <c r="I875" i="2"/>
  <c r="K875" i="2"/>
  <c r="M875" i="2"/>
  <c r="O875" i="2"/>
  <c r="Q875" i="2"/>
  <c r="S875" i="2"/>
  <c r="U875" i="2"/>
  <c r="W875" i="2"/>
  <c r="Y875" i="2"/>
  <c r="AA875" i="2"/>
  <c r="AC875" i="2"/>
  <c r="AE875" i="2"/>
  <c r="AG875" i="2"/>
  <c r="AI875" i="2"/>
  <c r="B876" i="2"/>
  <c r="G876" i="2" s="1"/>
  <c r="E876" i="2"/>
  <c r="I876" i="2"/>
  <c r="K876" i="2"/>
  <c r="M876" i="2"/>
  <c r="O876" i="2"/>
  <c r="Q876" i="2"/>
  <c r="S876" i="2"/>
  <c r="U876" i="2"/>
  <c r="W876" i="2"/>
  <c r="Y876" i="2"/>
  <c r="AA876" i="2"/>
  <c r="AC876" i="2"/>
  <c r="AE876" i="2"/>
  <c r="AG876" i="2"/>
  <c r="AI876" i="2"/>
  <c r="B877" i="2"/>
  <c r="E877" i="2"/>
  <c r="G877" i="2"/>
  <c r="I877" i="2"/>
  <c r="K877" i="2"/>
  <c r="M877" i="2"/>
  <c r="O877" i="2"/>
  <c r="Q877" i="2"/>
  <c r="S877" i="2"/>
  <c r="U877" i="2"/>
  <c r="W877" i="2"/>
  <c r="Y877" i="2"/>
  <c r="AA877" i="2"/>
  <c r="AC877" i="2"/>
  <c r="AE877" i="2"/>
  <c r="AG877" i="2"/>
  <c r="AI877" i="2"/>
  <c r="B878" i="2"/>
  <c r="G878" i="2" s="1"/>
  <c r="E878" i="2"/>
  <c r="I878" i="2"/>
  <c r="K878" i="2"/>
  <c r="M878" i="2"/>
  <c r="O878" i="2"/>
  <c r="Q878" i="2"/>
  <c r="S878" i="2"/>
  <c r="U878" i="2"/>
  <c r="W878" i="2"/>
  <c r="Y878" i="2"/>
  <c r="AA878" i="2"/>
  <c r="AC878" i="2"/>
  <c r="AE878" i="2"/>
  <c r="AG878" i="2"/>
  <c r="AI878" i="2"/>
  <c r="B879" i="2"/>
  <c r="G879" i="2" s="1"/>
  <c r="E879" i="2"/>
  <c r="I879" i="2"/>
  <c r="K879" i="2"/>
  <c r="M879" i="2"/>
  <c r="O879" i="2"/>
  <c r="Q879" i="2"/>
  <c r="S879" i="2"/>
  <c r="U879" i="2"/>
  <c r="W879" i="2"/>
  <c r="Y879" i="2"/>
  <c r="AA879" i="2"/>
  <c r="AC879" i="2"/>
  <c r="AE879" i="2"/>
  <c r="AG879" i="2"/>
  <c r="AI879" i="2"/>
  <c r="B880" i="2"/>
  <c r="G880" i="2" s="1"/>
  <c r="E880" i="2"/>
  <c r="I880" i="2"/>
  <c r="K880" i="2"/>
  <c r="M880" i="2"/>
  <c r="O880" i="2"/>
  <c r="Q880" i="2"/>
  <c r="S880" i="2"/>
  <c r="U880" i="2"/>
  <c r="W880" i="2"/>
  <c r="Y880" i="2"/>
  <c r="AA880" i="2"/>
  <c r="AC880" i="2"/>
  <c r="AE880" i="2"/>
  <c r="AG880" i="2"/>
  <c r="AI880" i="2"/>
  <c r="B881" i="2"/>
  <c r="G881" i="2" s="1"/>
  <c r="E881" i="2"/>
  <c r="I881" i="2"/>
  <c r="K881" i="2"/>
  <c r="M881" i="2"/>
  <c r="O881" i="2"/>
  <c r="Q881" i="2"/>
  <c r="S881" i="2"/>
  <c r="U881" i="2"/>
  <c r="W881" i="2"/>
  <c r="Y881" i="2"/>
  <c r="AA881" i="2"/>
  <c r="AC881" i="2"/>
  <c r="AE881" i="2"/>
  <c r="AG881" i="2"/>
  <c r="AI881" i="2"/>
  <c r="B882" i="2"/>
  <c r="G882" i="2" s="1"/>
  <c r="E882" i="2"/>
  <c r="I882" i="2"/>
  <c r="K882" i="2"/>
  <c r="M882" i="2"/>
  <c r="O882" i="2"/>
  <c r="Q882" i="2"/>
  <c r="S882" i="2"/>
  <c r="U882" i="2"/>
  <c r="W882" i="2"/>
  <c r="Y882" i="2"/>
  <c r="AA882" i="2"/>
  <c r="AC882" i="2"/>
  <c r="AE882" i="2"/>
  <c r="AG882" i="2"/>
  <c r="AI882" i="2"/>
  <c r="B883" i="2"/>
  <c r="E883" i="2"/>
  <c r="G883" i="2"/>
  <c r="I883" i="2"/>
  <c r="K883" i="2"/>
  <c r="M883" i="2"/>
  <c r="O883" i="2"/>
  <c r="Q883" i="2"/>
  <c r="S883" i="2"/>
  <c r="U883" i="2"/>
  <c r="W883" i="2"/>
  <c r="Y883" i="2"/>
  <c r="AA883" i="2"/>
  <c r="AC883" i="2"/>
  <c r="AE883" i="2"/>
  <c r="AG883" i="2"/>
  <c r="AI883" i="2"/>
  <c r="B884" i="2"/>
  <c r="G884" i="2" s="1"/>
  <c r="E884" i="2"/>
  <c r="I884" i="2"/>
  <c r="K884" i="2"/>
  <c r="M884" i="2"/>
  <c r="O884" i="2"/>
  <c r="Q884" i="2"/>
  <c r="S884" i="2"/>
  <c r="U884" i="2"/>
  <c r="W884" i="2"/>
  <c r="Y884" i="2"/>
  <c r="AA884" i="2"/>
  <c r="AC884" i="2"/>
  <c r="AE884" i="2"/>
  <c r="AG884" i="2"/>
  <c r="AI884" i="2"/>
  <c r="B885" i="2"/>
  <c r="E885" i="2"/>
  <c r="I885" i="2"/>
  <c r="K885" i="2"/>
  <c r="M885" i="2"/>
  <c r="O885" i="2"/>
  <c r="Q885" i="2"/>
  <c r="S885" i="2"/>
  <c r="U885" i="2"/>
  <c r="W885" i="2"/>
  <c r="Y885" i="2"/>
  <c r="AA885" i="2"/>
  <c r="AC885" i="2"/>
  <c r="AE885" i="2"/>
  <c r="AG885" i="2"/>
  <c r="AI885" i="2"/>
  <c r="B886" i="2"/>
  <c r="G886" i="2" s="1"/>
  <c r="E886" i="2"/>
  <c r="I886" i="2"/>
  <c r="K886" i="2"/>
  <c r="M886" i="2"/>
  <c r="O886" i="2"/>
  <c r="Q886" i="2"/>
  <c r="S886" i="2"/>
  <c r="U886" i="2"/>
  <c r="W886" i="2"/>
  <c r="Y886" i="2"/>
  <c r="AA886" i="2"/>
  <c r="AC886" i="2"/>
  <c r="AE886" i="2"/>
  <c r="AG886" i="2"/>
  <c r="AI886" i="2"/>
  <c r="B887" i="2"/>
  <c r="E887" i="2"/>
  <c r="G887" i="2"/>
  <c r="I887" i="2"/>
  <c r="K887" i="2"/>
  <c r="M887" i="2"/>
  <c r="O887" i="2"/>
  <c r="Q887" i="2"/>
  <c r="S887" i="2"/>
  <c r="U887" i="2"/>
  <c r="W887" i="2"/>
  <c r="Y887" i="2"/>
  <c r="AA887" i="2"/>
  <c r="AC887" i="2"/>
  <c r="AE887" i="2"/>
  <c r="AG887" i="2"/>
  <c r="AI887" i="2"/>
  <c r="B888" i="2"/>
  <c r="G888" i="2" s="1"/>
  <c r="E888" i="2"/>
  <c r="I888" i="2"/>
  <c r="K888" i="2"/>
  <c r="M888" i="2"/>
  <c r="O888" i="2"/>
  <c r="Q888" i="2"/>
  <c r="S888" i="2"/>
  <c r="U888" i="2"/>
  <c r="W888" i="2"/>
  <c r="Y888" i="2"/>
  <c r="AA888" i="2"/>
  <c r="AC888" i="2"/>
  <c r="AE888" i="2"/>
  <c r="AG888" i="2"/>
  <c r="AI888" i="2"/>
  <c r="B889" i="2"/>
  <c r="E889" i="2"/>
  <c r="G889" i="2"/>
  <c r="I889" i="2"/>
  <c r="K889" i="2"/>
  <c r="M889" i="2"/>
  <c r="O889" i="2"/>
  <c r="Q889" i="2"/>
  <c r="S889" i="2"/>
  <c r="U889" i="2"/>
  <c r="W889" i="2"/>
  <c r="Y889" i="2"/>
  <c r="AA889" i="2"/>
  <c r="AC889" i="2"/>
  <c r="AE889" i="2"/>
  <c r="AG889" i="2"/>
  <c r="AI889" i="2"/>
  <c r="B890" i="2"/>
  <c r="G890" i="2" s="1"/>
  <c r="E890" i="2"/>
  <c r="I890" i="2"/>
  <c r="K890" i="2"/>
  <c r="M890" i="2"/>
  <c r="O890" i="2"/>
  <c r="Q890" i="2"/>
  <c r="S890" i="2"/>
  <c r="U890" i="2"/>
  <c r="W890" i="2"/>
  <c r="Y890" i="2"/>
  <c r="AA890" i="2"/>
  <c r="AC890" i="2"/>
  <c r="AE890" i="2"/>
  <c r="AG890" i="2"/>
  <c r="AI890" i="2"/>
  <c r="AL890" i="2"/>
  <c r="A890" i="3" s="1"/>
  <c r="B891" i="2"/>
  <c r="G891" i="2" s="1"/>
  <c r="E891" i="2"/>
  <c r="I891" i="2"/>
  <c r="K891" i="2"/>
  <c r="M891" i="2"/>
  <c r="O891" i="2"/>
  <c r="Q891" i="2"/>
  <c r="S891" i="2"/>
  <c r="U891" i="2"/>
  <c r="W891" i="2"/>
  <c r="Y891" i="2"/>
  <c r="AA891" i="2"/>
  <c r="AC891" i="2"/>
  <c r="AE891" i="2"/>
  <c r="AG891" i="2"/>
  <c r="AI891" i="2"/>
  <c r="B892" i="2"/>
  <c r="G892" i="2" s="1"/>
  <c r="E892" i="2"/>
  <c r="I892" i="2"/>
  <c r="K892" i="2"/>
  <c r="M892" i="2"/>
  <c r="O892" i="2"/>
  <c r="Q892" i="2"/>
  <c r="S892" i="2"/>
  <c r="U892" i="2"/>
  <c r="W892" i="2"/>
  <c r="Y892" i="2"/>
  <c r="AA892" i="2"/>
  <c r="AC892" i="2"/>
  <c r="AE892" i="2"/>
  <c r="AG892" i="2"/>
  <c r="AI892" i="2"/>
  <c r="B893" i="2"/>
  <c r="E893" i="2"/>
  <c r="G893" i="2"/>
  <c r="I893" i="2"/>
  <c r="K893" i="2"/>
  <c r="M893" i="2"/>
  <c r="O893" i="2"/>
  <c r="Q893" i="2"/>
  <c r="S893" i="2"/>
  <c r="U893" i="2"/>
  <c r="W893" i="2"/>
  <c r="Y893" i="2"/>
  <c r="AA893" i="2"/>
  <c r="AC893" i="2"/>
  <c r="AE893" i="2"/>
  <c r="AG893" i="2"/>
  <c r="AI893" i="2"/>
  <c r="B894" i="2"/>
  <c r="E894" i="2"/>
  <c r="G894" i="2"/>
  <c r="I894" i="2"/>
  <c r="K894" i="2"/>
  <c r="M894" i="2"/>
  <c r="O894" i="2"/>
  <c r="Q894" i="2"/>
  <c r="S894" i="2"/>
  <c r="U894" i="2"/>
  <c r="W894" i="2"/>
  <c r="Y894" i="2"/>
  <c r="AA894" i="2"/>
  <c r="AC894" i="2"/>
  <c r="AE894" i="2"/>
  <c r="AG894" i="2"/>
  <c r="AI894" i="2"/>
  <c r="AL894" i="2"/>
  <c r="A894" i="3" s="1"/>
  <c r="B895" i="2"/>
  <c r="G895" i="2" s="1"/>
  <c r="E895" i="2"/>
  <c r="I895" i="2"/>
  <c r="K895" i="2"/>
  <c r="M895" i="2"/>
  <c r="O895" i="2"/>
  <c r="Q895" i="2"/>
  <c r="S895" i="2"/>
  <c r="U895" i="2"/>
  <c r="W895" i="2"/>
  <c r="Y895" i="2"/>
  <c r="AA895" i="2"/>
  <c r="AC895" i="2"/>
  <c r="AE895" i="2"/>
  <c r="AG895" i="2"/>
  <c r="AI895" i="2"/>
  <c r="B896" i="2"/>
  <c r="G896" i="2" s="1"/>
  <c r="E896" i="2"/>
  <c r="I896" i="2"/>
  <c r="K896" i="2"/>
  <c r="M896" i="2"/>
  <c r="O896" i="2"/>
  <c r="Q896" i="2"/>
  <c r="S896" i="2"/>
  <c r="U896" i="2"/>
  <c r="W896" i="2"/>
  <c r="Y896" i="2"/>
  <c r="AA896" i="2"/>
  <c r="AC896" i="2"/>
  <c r="AE896" i="2"/>
  <c r="AG896" i="2"/>
  <c r="AI896" i="2"/>
  <c r="B897" i="2"/>
  <c r="E897" i="2"/>
  <c r="G897" i="2"/>
  <c r="I897" i="2"/>
  <c r="K897" i="2"/>
  <c r="M897" i="2"/>
  <c r="O897" i="2"/>
  <c r="Q897" i="2"/>
  <c r="S897" i="2"/>
  <c r="U897" i="2"/>
  <c r="W897" i="2"/>
  <c r="Y897" i="2"/>
  <c r="AA897" i="2"/>
  <c r="AC897" i="2"/>
  <c r="AE897" i="2"/>
  <c r="AG897" i="2"/>
  <c r="AI897" i="2"/>
  <c r="B898" i="2"/>
  <c r="G898" i="2" s="1"/>
  <c r="E898" i="2"/>
  <c r="I898" i="2"/>
  <c r="K898" i="2"/>
  <c r="M898" i="2"/>
  <c r="O898" i="2"/>
  <c r="Q898" i="2"/>
  <c r="S898" i="2"/>
  <c r="U898" i="2"/>
  <c r="W898" i="2"/>
  <c r="Y898" i="2"/>
  <c r="AA898" i="2"/>
  <c r="AC898" i="2"/>
  <c r="AE898" i="2"/>
  <c r="AG898" i="2"/>
  <c r="AI898" i="2"/>
  <c r="B899" i="2"/>
  <c r="G899" i="2" s="1"/>
  <c r="E899" i="2"/>
  <c r="I899" i="2"/>
  <c r="K899" i="2"/>
  <c r="M899" i="2"/>
  <c r="O899" i="2"/>
  <c r="Q899" i="2"/>
  <c r="S899" i="2"/>
  <c r="U899" i="2"/>
  <c r="W899" i="2"/>
  <c r="Y899" i="2"/>
  <c r="AA899" i="2"/>
  <c r="AC899" i="2"/>
  <c r="AE899" i="2"/>
  <c r="AG899" i="2"/>
  <c r="AI899" i="2"/>
  <c r="B900" i="2"/>
  <c r="E900" i="2"/>
  <c r="I900" i="2"/>
  <c r="K900" i="2"/>
  <c r="M900" i="2"/>
  <c r="O900" i="2"/>
  <c r="Q900" i="2"/>
  <c r="S900" i="2"/>
  <c r="U900" i="2"/>
  <c r="W900" i="2"/>
  <c r="Y900" i="2"/>
  <c r="AA900" i="2"/>
  <c r="AC900" i="2"/>
  <c r="AE900" i="2"/>
  <c r="AG900" i="2"/>
  <c r="AI900" i="2"/>
  <c r="B901" i="2"/>
  <c r="E901" i="2"/>
  <c r="I901" i="2"/>
  <c r="K901" i="2"/>
  <c r="M901" i="2"/>
  <c r="O901" i="2"/>
  <c r="Q901" i="2"/>
  <c r="S901" i="2"/>
  <c r="U901" i="2"/>
  <c r="W901" i="2"/>
  <c r="Y901" i="2"/>
  <c r="AA901" i="2"/>
  <c r="AC901" i="2"/>
  <c r="AE901" i="2"/>
  <c r="AG901" i="2"/>
  <c r="AI901" i="2"/>
  <c r="B902" i="2"/>
  <c r="E902" i="2"/>
  <c r="G902" i="2"/>
  <c r="I902" i="2"/>
  <c r="K902" i="2"/>
  <c r="M902" i="2"/>
  <c r="O902" i="2"/>
  <c r="Q902" i="2"/>
  <c r="S902" i="2"/>
  <c r="U902" i="2"/>
  <c r="W902" i="2"/>
  <c r="Y902" i="2"/>
  <c r="AA902" i="2"/>
  <c r="AC902" i="2"/>
  <c r="AE902" i="2"/>
  <c r="AG902" i="2"/>
  <c r="AI902" i="2"/>
  <c r="AL902" i="2"/>
  <c r="A902" i="3" s="1"/>
  <c r="B903" i="2"/>
  <c r="E903" i="2"/>
  <c r="I903" i="2"/>
  <c r="K903" i="2"/>
  <c r="M903" i="2"/>
  <c r="O903" i="2"/>
  <c r="Q903" i="2"/>
  <c r="S903" i="2"/>
  <c r="U903" i="2"/>
  <c r="W903" i="2"/>
  <c r="Y903" i="2"/>
  <c r="AA903" i="2"/>
  <c r="AC903" i="2"/>
  <c r="AE903" i="2"/>
  <c r="AG903" i="2"/>
  <c r="AI903" i="2"/>
  <c r="B904" i="2"/>
  <c r="E904" i="2"/>
  <c r="I904" i="2"/>
  <c r="K904" i="2"/>
  <c r="M904" i="2"/>
  <c r="O904" i="2"/>
  <c r="Q904" i="2"/>
  <c r="S904" i="2"/>
  <c r="U904" i="2"/>
  <c r="W904" i="2"/>
  <c r="Y904" i="2"/>
  <c r="AA904" i="2"/>
  <c r="AC904" i="2"/>
  <c r="AE904" i="2"/>
  <c r="AG904" i="2"/>
  <c r="AI904" i="2"/>
  <c r="B905" i="2"/>
  <c r="E905" i="2"/>
  <c r="I905" i="2"/>
  <c r="K905" i="2"/>
  <c r="M905" i="2"/>
  <c r="O905" i="2"/>
  <c r="Q905" i="2"/>
  <c r="S905" i="2"/>
  <c r="U905" i="2"/>
  <c r="W905" i="2"/>
  <c r="Y905" i="2"/>
  <c r="AA905" i="2"/>
  <c r="AC905" i="2"/>
  <c r="AE905" i="2"/>
  <c r="AG905" i="2"/>
  <c r="AI905" i="2"/>
  <c r="B906" i="2"/>
  <c r="E906" i="2"/>
  <c r="G906" i="2"/>
  <c r="I906" i="2"/>
  <c r="K906" i="2"/>
  <c r="M906" i="2"/>
  <c r="O906" i="2"/>
  <c r="Q906" i="2"/>
  <c r="S906" i="2"/>
  <c r="U906" i="2"/>
  <c r="W906" i="2"/>
  <c r="Y906" i="2"/>
  <c r="AA906" i="2"/>
  <c r="AC906" i="2"/>
  <c r="AE906" i="2"/>
  <c r="AG906" i="2"/>
  <c r="AI906" i="2"/>
  <c r="AL906" i="2"/>
  <c r="A906" i="3" s="1"/>
  <c r="B907" i="2"/>
  <c r="E907" i="2"/>
  <c r="I907" i="2"/>
  <c r="K907" i="2"/>
  <c r="M907" i="2"/>
  <c r="O907" i="2"/>
  <c r="Q907" i="2"/>
  <c r="S907" i="2"/>
  <c r="U907" i="2"/>
  <c r="W907" i="2"/>
  <c r="Y907" i="2"/>
  <c r="AA907" i="2"/>
  <c r="AC907" i="2"/>
  <c r="AE907" i="2"/>
  <c r="AG907" i="2"/>
  <c r="AI907" i="2"/>
  <c r="B908" i="2"/>
  <c r="G908" i="2" s="1"/>
  <c r="E908" i="2"/>
  <c r="I908" i="2"/>
  <c r="K908" i="2"/>
  <c r="M908" i="2"/>
  <c r="O908" i="2"/>
  <c r="Q908" i="2"/>
  <c r="S908" i="2"/>
  <c r="U908" i="2"/>
  <c r="W908" i="2"/>
  <c r="Y908" i="2"/>
  <c r="AA908" i="2"/>
  <c r="AC908" i="2"/>
  <c r="AE908" i="2"/>
  <c r="AG908" i="2"/>
  <c r="AI908" i="2"/>
  <c r="B909" i="2"/>
  <c r="G909" i="2" s="1"/>
  <c r="E909" i="2"/>
  <c r="I909" i="2"/>
  <c r="K909" i="2"/>
  <c r="M909" i="2"/>
  <c r="O909" i="2"/>
  <c r="Q909" i="2"/>
  <c r="S909" i="2"/>
  <c r="U909" i="2"/>
  <c r="W909" i="2"/>
  <c r="Y909" i="2"/>
  <c r="AA909" i="2"/>
  <c r="AC909" i="2"/>
  <c r="AE909" i="2"/>
  <c r="AG909" i="2"/>
  <c r="AI909" i="2"/>
  <c r="B910" i="2"/>
  <c r="G910" i="2" s="1"/>
  <c r="E910" i="2"/>
  <c r="I910" i="2"/>
  <c r="K910" i="2"/>
  <c r="M910" i="2"/>
  <c r="O910" i="2"/>
  <c r="Q910" i="2"/>
  <c r="S910" i="2"/>
  <c r="U910" i="2"/>
  <c r="W910" i="2"/>
  <c r="Y910" i="2"/>
  <c r="AA910" i="2"/>
  <c r="AC910" i="2"/>
  <c r="AE910" i="2"/>
  <c r="AG910" i="2"/>
  <c r="AI910" i="2"/>
  <c r="B911" i="2"/>
  <c r="E911" i="2"/>
  <c r="G911" i="2"/>
  <c r="I911" i="2"/>
  <c r="K911" i="2"/>
  <c r="M911" i="2"/>
  <c r="O911" i="2"/>
  <c r="Q911" i="2"/>
  <c r="S911" i="2"/>
  <c r="U911" i="2"/>
  <c r="W911" i="2"/>
  <c r="Y911" i="2"/>
  <c r="AA911" i="2"/>
  <c r="AC911" i="2"/>
  <c r="AE911" i="2"/>
  <c r="AG911" i="2"/>
  <c r="AI911" i="2"/>
  <c r="B912" i="2"/>
  <c r="G912" i="2" s="1"/>
  <c r="E912" i="2"/>
  <c r="I912" i="2"/>
  <c r="K912" i="2"/>
  <c r="M912" i="2"/>
  <c r="O912" i="2"/>
  <c r="Q912" i="2"/>
  <c r="S912" i="2"/>
  <c r="U912" i="2"/>
  <c r="W912" i="2"/>
  <c r="Y912" i="2"/>
  <c r="AA912" i="2"/>
  <c r="AC912" i="2"/>
  <c r="AE912" i="2"/>
  <c r="AG912" i="2"/>
  <c r="AI912" i="2"/>
  <c r="B913" i="2"/>
  <c r="E913" i="2"/>
  <c r="I913" i="2"/>
  <c r="K913" i="2"/>
  <c r="M913" i="2"/>
  <c r="O913" i="2"/>
  <c r="Q913" i="2"/>
  <c r="S913" i="2"/>
  <c r="U913" i="2"/>
  <c r="W913" i="2"/>
  <c r="Y913" i="2"/>
  <c r="AA913" i="2"/>
  <c r="AC913" i="2"/>
  <c r="AE913" i="2"/>
  <c r="AG913" i="2"/>
  <c r="AI913" i="2"/>
  <c r="B914" i="2"/>
  <c r="G914" i="2" s="1"/>
  <c r="E914" i="2"/>
  <c r="I914" i="2"/>
  <c r="K914" i="2"/>
  <c r="M914" i="2"/>
  <c r="O914" i="2"/>
  <c r="Q914" i="2"/>
  <c r="S914" i="2"/>
  <c r="U914" i="2"/>
  <c r="W914" i="2"/>
  <c r="Y914" i="2"/>
  <c r="AA914" i="2"/>
  <c r="AC914" i="2"/>
  <c r="AE914" i="2"/>
  <c r="AG914" i="2"/>
  <c r="AI914" i="2"/>
  <c r="B915" i="2"/>
  <c r="E915" i="2"/>
  <c r="G915" i="2"/>
  <c r="I915" i="2"/>
  <c r="K915" i="2"/>
  <c r="M915" i="2"/>
  <c r="O915" i="2"/>
  <c r="Q915" i="2"/>
  <c r="S915" i="2"/>
  <c r="U915" i="2"/>
  <c r="W915" i="2"/>
  <c r="Y915" i="2"/>
  <c r="AA915" i="2"/>
  <c r="AC915" i="2"/>
  <c r="AE915" i="2"/>
  <c r="AG915" i="2"/>
  <c r="AI915" i="2"/>
  <c r="B916" i="2"/>
  <c r="E916" i="2"/>
  <c r="G916" i="2"/>
  <c r="I916" i="2"/>
  <c r="K916" i="2"/>
  <c r="M916" i="2"/>
  <c r="O916" i="2"/>
  <c r="Q916" i="2"/>
  <c r="S916" i="2"/>
  <c r="U916" i="2"/>
  <c r="W916" i="2"/>
  <c r="Y916" i="2"/>
  <c r="AA916" i="2"/>
  <c r="AC916" i="2"/>
  <c r="AE916" i="2"/>
  <c r="AG916" i="2"/>
  <c r="AI916" i="2"/>
  <c r="AL916" i="2"/>
  <c r="A916" i="3" s="1"/>
  <c r="B917" i="2"/>
  <c r="E917" i="2"/>
  <c r="I917" i="2"/>
  <c r="K917" i="2"/>
  <c r="M917" i="2"/>
  <c r="O917" i="2"/>
  <c r="Q917" i="2"/>
  <c r="S917" i="2"/>
  <c r="U917" i="2"/>
  <c r="W917" i="2"/>
  <c r="Y917" i="2"/>
  <c r="AA917" i="2"/>
  <c r="AC917" i="2"/>
  <c r="AE917" i="2"/>
  <c r="AG917" i="2"/>
  <c r="AI917" i="2"/>
  <c r="B918" i="2"/>
  <c r="E918" i="2"/>
  <c r="I918" i="2"/>
  <c r="K918" i="2"/>
  <c r="M918" i="2"/>
  <c r="O918" i="2"/>
  <c r="Q918" i="2"/>
  <c r="S918" i="2"/>
  <c r="U918" i="2"/>
  <c r="W918" i="2"/>
  <c r="Y918" i="2"/>
  <c r="AA918" i="2"/>
  <c r="AC918" i="2"/>
  <c r="AE918" i="2"/>
  <c r="AG918" i="2"/>
  <c r="AI918" i="2"/>
  <c r="B919" i="2"/>
  <c r="E919" i="2"/>
  <c r="I919" i="2"/>
  <c r="K919" i="2"/>
  <c r="M919" i="2"/>
  <c r="O919" i="2"/>
  <c r="Q919" i="2"/>
  <c r="S919" i="2"/>
  <c r="U919" i="2"/>
  <c r="W919" i="2"/>
  <c r="Y919" i="2"/>
  <c r="AA919" i="2"/>
  <c r="AC919" i="2"/>
  <c r="AE919" i="2"/>
  <c r="AG919" i="2"/>
  <c r="AI919" i="2"/>
  <c r="B920" i="2"/>
  <c r="E920" i="2"/>
  <c r="G920" i="2"/>
  <c r="I920" i="2"/>
  <c r="K920" i="2"/>
  <c r="M920" i="2"/>
  <c r="O920" i="2"/>
  <c r="Q920" i="2"/>
  <c r="S920" i="2"/>
  <c r="U920" i="2"/>
  <c r="W920" i="2"/>
  <c r="Y920" i="2"/>
  <c r="AA920" i="2"/>
  <c r="AC920" i="2"/>
  <c r="AE920" i="2"/>
  <c r="AG920" i="2"/>
  <c r="AI920" i="2"/>
  <c r="AL920" i="2"/>
  <c r="A920" i="3" s="1"/>
  <c r="B921" i="2"/>
  <c r="E921" i="2"/>
  <c r="I921" i="2"/>
  <c r="K921" i="2"/>
  <c r="M921" i="2"/>
  <c r="O921" i="2"/>
  <c r="Q921" i="2"/>
  <c r="S921" i="2"/>
  <c r="U921" i="2"/>
  <c r="W921" i="2"/>
  <c r="Y921" i="2"/>
  <c r="AA921" i="2"/>
  <c r="AC921" i="2"/>
  <c r="AE921" i="2"/>
  <c r="AG921" i="2"/>
  <c r="AI921" i="2"/>
  <c r="B922" i="2"/>
  <c r="E922" i="2"/>
  <c r="I922" i="2"/>
  <c r="K922" i="2"/>
  <c r="M922" i="2"/>
  <c r="O922" i="2"/>
  <c r="Q922" i="2"/>
  <c r="S922" i="2"/>
  <c r="U922" i="2"/>
  <c r="W922" i="2"/>
  <c r="Y922" i="2"/>
  <c r="AA922" i="2"/>
  <c r="AC922" i="2"/>
  <c r="AE922" i="2"/>
  <c r="AG922" i="2"/>
  <c r="AI922" i="2"/>
  <c r="B923" i="2"/>
  <c r="E923" i="2"/>
  <c r="I923" i="2"/>
  <c r="K923" i="2"/>
  <c r="M923" i="2"/>
  <c r="O923" i="2"/>
  <c r="Q923" i="2"/>
  <c r="S923" i="2"/>
  <c r="U923" i="2"/>
  <c r="W923" i="2"/>
  <c r="Y923" i="2"/>
  <c r="AA923" i="2"/>
  <c r="AC923" i="2"/>
  <c r="AE923" i="2"/>
  <c r="AG923" i="2"/>
  <c r="AI923" i="2"/>
  <c r="B924" i="2"/>
  <c r="E924" i="2"/>
  <c r="G924" i="2"/>
  <c r="I924" i="2"/>
  <c r="K924" i="2"/>
  <c r="M924" i="2"/>
  <c r="O924" i="2"/>
  <c r="Q924" i="2"/>
  <c r="S924" i="2"/>
  <c r="U924" i="2"/>
  <c r="W924" i="2"/>
  <c r="Y924" i="2"/>
  <c r="AA924" i="2"/>
  <c r="AC924" i="2"/>
  <c r="AE924" i="2"/>
  <c r="AG924" i="2"/>
  <c r="AI924" i="2"/>
  <c r="AL924" i="2"/>
  <c r="A924" i="3" s="1"/>
  <c r="B925" i="2"/>
  <c r="E925" i="2"/>
  <c r="I925" i="2"/>
  <c r="K925" i="2"/>
  <c r="M925" i="2"/>
  <c r="O925" i="2"/>
  <c r="Q925" i="2"/>
  <c r="S925" i="2"/>
  <c r="U925" i="2"/>
  <c r="W925" i="2"/>
  <c r="Y925" i="2"/>
  <c r="AA925" i="2"/>
  <c r="AC925" i="2"/>
  <c r="AE925" i="2"/>
  <c r="AG925" i="2"/>
  <c r="AI925" i="2"/>
  <c r="B926" i="2"/>
  <c r="G926" i="2" s="1"/>
  <c r="E926" i="2"/>
  <c r="I926" i="2"/>
  <c r="K926" i="2"/>
  <c r="M926" i="2"/>
  <c r="O926" i="2"/>
  <c r="Q926" i="2"/>
  <c r="S926" i="2"/>
  <c r="U926" i="2"/>
  <c r="W926" i="2"/>
  <c r="Y926" i="2"/>
  <c r="AA926" i="2"/>
  <c r="AC926" i="2"/>
  <c r="AE926" i="2"/>
  <c r="AG926" i="2"/>
  <c r="AI926" i="2"/>
  <c r="B927" i="2"/>
  <c r="E927" i="2"/>
  <c r="G927" i="2"/>
  <c r="I927" i="2"/>
  <c r="K927" i="2"/>
  <c r="M927" i="2"/>
  <c r="O927" i="2"/>
  <c r="Q927" i="2"/>
  <c r="S927" i="2"/>
  <c r="U927" i="2"/>
  <c r="W927" i="2"/>
  <c r="Y927" i="2"/>
  <c r="AA927" i="2"/>
  <c r="AC927" i="2"/>
  <c r="AE927" i="2"/>
  <c r="AG927" i="2"/>
  <c r="AI927" i="2"/>
  <c r="B928" i="2"/>
  <c r="G928" i="2" s="1"/>
  <c r="E928" i="2"/>
  <c r="I928" i="2"/>
  <c r="K928" i="2"/>
  <c r="M928" i="2"/>
  <c r="O928" i="2"/>
  <c r="Q928" i="2"/>
  <c r="S928" i="2"/>
  <c r="U928" i="2"/>
  <c r="W928" i="2"/>
  <c r="Y928" i="2"/>
  <c r="AA928" i="2"/>
  <c r="AC928" i="2"/>
  <c r="AE928" i="2"/>
  <c r="AG928" i="2"/>
  <c r="AI928" i="2"/>
  <c r="B929" i="2"/>
  <c r="E929" i="2"/>
  <c r="G929" i="2"/>
  <c r="I929" i="2"/>
  <c r="K929" i="2"/>
  <c r="M929" i="2"/>
  <c r="O929" i="2"/>
  <c r="Q929" i="2"/>
  <c r="S929" i="2"/>
  <c r="U929" i="2"/>
  <c r="W929" i="2"/>
  <c r="Y929" i="2"/>
  <c r="AA929" i="2"/>
  <c r="AC929" i="2"/>
  <c r="AE929" i="2"/>
  <c r="AG929" i="2"/>
  <c r="AI929" i="2"/>
  <c r="B930" i="2"/>
  <c r="G930" i="2" s="1"/>
  <c r="E930" i="2"/>
  <c r="I930" i="2"/>
  <c r="K930" i="2"/>
  <c r="M930" i="2"/>
  <c r="O930" i="2"/>
  <c r="Q930" i="2"/>
  <c r="S930" i="2"/>
  <c r="U930" i="2"/>
  <c r="W930" i="2"/>
  <c r="Y930" i="2"/>
  <c r="AA930" i="2"/>
  <c r="AC930" i="2"/>
  <c r="AE930" i="2"/>
  <c r="AG930" i="2"/>
  <c r="AI930" i="2"/>
  <c r="AL930" i="2"/>
  <c r="A930" i="3" s="1"/>
  <c r="B931" i="2"/>
  <c r="G931" i="2" s="1"/>
  <c r="E931" i="2"/>
  <c r="I931" i="2"/>
  <c r="K931" i="2"/>
  <c r="M931" i="2"/>
  <c r="O931" i="2"/>
  <c r="Q931" i="2"/>
  <c r="S931" i="2"/>
  <c r="U931" i="2"/>
  <c r="W931" i="2"/>
  <c r="Y931" i="2"/>
  <c r="AA931" i="2"/>
  <c r="AC931" i="2"/>
  <c r="AE931" i="2"/>
  <c r="AG931" i="2"/>
  <c r="AI931" i="2"/>
  <c r="B932" i="2"/>
  <c r="G932" i="2" s="1"/>
  <c r="E932" i="2"/>
  <c r="I932" i="2"/>
  <c r="K932" i="2"/>
  <c r="M932" i="2"/>
  <c r="O932" i="2"/>
  <c r="Q932" i="2"/>
  <c r="S932" i="2"/>
  <c r="U932" i="2"/>
  <c r="W932" i="2"/>
  <c r="Y932" i="2"/>
  <c r="AA932" i="2"/>
  <c r="AC932" i="2"/>
  <c r="AE932" i="2"/>
  <c r="AG932" i="2"/>
  <c r="AI932" i="2"/>
  <c r="B933" i="2"/>
  <c r="E933" i="2"/>
  <c r="G933" i="2"/>
  <c r="I933" i="2"/>
  <c r="K933" i="2"/>
  <c r="M933" i="2"/>
  <c r="O933" i="2"/>
  <c r="Q933" i="2"/>
  <c r="S933" i="2"/>
  <c r="U933" i="2"/>
  <c r="W933" i="2"/>
  <c r="Y933" i="2"/>
  <c r="AA933" i="2"/>
  <c r="AC933" i="2"/>
  <c r="AE933" i="2"/>
  <c r="AG933" i="2"/>
  <c r="AI933" i="2"/>
  <c r="B934" i="2"/>
  <c r="G934" i="2" s="1"/>
  <c r="E934" i="2"/>
  <c r="I934" i="2"/>
  <c r="K934" i="2"/>
  <c r="M934" i="2"/>
  <c r="O934" i="2"/>
  <c r="Q934" i="2"/>
  <c r="S934" i="2"/>
  <c r="U934" i="2"/>
  <c r="W934" i="2"/>
  <c r="Y934" i="2"/>
  <c r="AA934" i="2"/>
  <c r="AC934" i="2"/>
  <c r="AE934" i="2"/>
  <c r="AG934" i="2"/>
  <c r="AI934" i="2"/>
  <c r="B935" i="2"/>
  <c r="G935" i="2" s="1"/>
  <c r="E935" i="2"/>
  <c r="I935" i="2"/>
  <c r="K935" i="2"/>
  <c r="M935" i="2"/>
  <c r="O935" i="2"/>
  <c r="Q935" i="2"/>
  <c r="S935" i="2"/>
  <c r="U935" i="2"/>
  <c r="W935" i="2"/>
  <c r="Y935" i="2"/>
  <c r="AA935" i="2"/>
  <c r="AC935" i="2"/>
  <c r="AE935" i="2"/>
  <c r="AG935" i="2"/>
  <c r="AI935" i="2"/>
  <c r="B936" i="2"/>
  <c r="E936" i="2"/>
  <c r="I936" i="2"/>
  <c r="K936" i="2"/>
  <c r="M936" i="2"/>
  <c r="O936" i="2"/>
  <c r="Q936" i="2"/>
  <c r="S936" i="2"/>
  <c r="U936" i="2"/>
  <c r="W936" i="2"/>
  <c r="Y936" i="2"/>
  <c r="AA936" i="2"/>
  <c r="AC936" i="2"/>
  <c r="AE936" i="2"/>
  <c r="AG936" i="2"/>
  <c r="AI936" i="2"/>
  <c r="B937" i="2"/>
  <c r="E937" i="2"/>
  <c r="I937" i="2"/>
  <c r="K937" i="2"/>
  <c r="M937" i="2"/>
  <c r="O937" i="2"/>
  <c r="Q937" i="2"/>
  <c r="S937" i="2"/>
  <c r="U937" i="2"/>
  <c r="W937" i="2"/>
  <c r="Y937" i="2"/>
  <c r="AA937" i="2"/>
  <c r="AC937" i="2"/>
  <c r="AE937" i="2"/>
  <c r="AG937" i="2"/>
  <c r="AI937" i="2"/>
  <c r="B938" i="2"/>
  <c r="E938" i="2"/>
  <c r="G938" i="2"/>
  <c r="I938" i="2"/>
  <c r="K938" i="2"/>
  <c r="M938" i="2"/>
  <c r="O938" i="2"/>
  <c r="Q938" i="2"/>
  <c r="S938" i="2"/>
  <c r="U938" i="2"/>
  <c r="W938" i="2"/>
  <c r="Y938" i="2"/>
  <c r="AA938" i="2"/>
  <c r="AC938" i="2"/>
  <c r="AE938" i="2"/>
  <c r="AG938" i="2"/>
  <c r="AI938" i="2"/>
  <c r="AL938" i="2"/>
  <c r="A938" i="3" s="1"/>
  <c r="B939" i="2"/>
  <c r="E939" i="2"/>
  <c r="I939" i="2"/>
  <c r="K939" i="2"/>
  <c r="M939" i="2"/>
  <c r="O939" i="2"/>
  <c r="Q939" i="2"/>
  <c r="S939" i="2"/>
  <c r="U939" i="2"/>
  <c r="W939" i="2"/>
  <c r="Y939" i="2"/>
  <c r="AA939" i="2"/>
  <c r="AC939" i="2"/>
  <c r="AE939" i="2"/>
  <c r="AG939" i="2"/>
  <c r="AI939" i="2"/>
  <c r="B940" i="2"/>
  <c r="E940" i="2"/>
  <c r="I940" i="2"/>
  <c r="K940" i="2"/>
  <c r="M940" i="2"/>
  <c r="O940" i="2"/>
  <c r="Q940" i="2"/>
  <c r="S940" i="2"/>
  <c r="U940" i="2"/>
  <c r="W940" i="2"/>
  <c r="Y940" i="2"/>
  <c r="AA940" i="2"/>
  <c r="AC940" i="2"/>
  <c r="AE940" i="2"/>
  <c r="AG940" i="2"/>
  <c r="AI940" i="2"/>
  <c r="B941" i="2"/>
  <c r="E941" i="2"/>
  <c r="I941" i="2"/>
  <c r="K941" i="2"/>
  <c r="M941" i="2"/>
  <c r="O941" i="2"/>
  <c r="Q941" i="2"/>
  <c r="S941" i="2"/>
  <c r="U941" i="2"/>
  <c r="W941" i="2"/>
  <c r="Y941" i="2"/>
  <c r="AA941" i="2"/>
  <c r="AC941" i="2"/>
  <c r="AE941" i="2"/>
  <c r="AG941" i="2"/>
  <c r="AI941" i="2"/>
  <c r="B942" i="2"/>
  <c r="E942" i="2"/>
  <c r="G942" i="2"/>
  <c r="I942" i="2"/>
  <c r="K942" i="2"/>
  <c r="M942" i="2"/>
  <c r="O942" i="2"/>
  <c r="Q942" i="2"/>
  <c r="S942" i="2"/>
  <c r="U942" i="2"/>
  <c r="W942" i="2"/>
  <c r="Y942" i="2"/>
  <c r="AA942" i="2"/>
  <c r="AC942" i="2"/>
  <c r="AE942" i="2"/>
  <c r="AG942" i="2"/>
  <c r="AI942" i="2"/>
  <c r="AL942" i="2"/>
  <c r="A942" i="3" s="1"/>
  <c r="B943" i="2"/>
  <c r="E943" i="2"/>
  <c r="I943" i="2"/>
  <c r="K943" i="2"/>
  <c r="M943" i="2"/>
  <c r="O943" i="2"/>
  <c r="Q943" i="2"/>
  <c r="S943" i="2"/>
  <c r="U943" i="2"/>
  <c r="W943" i="2"/>
  <c r="Y943" i="2"/>
  <c r="AA943" i="2"/>
  <c r="AC943" i="2"/>
  <c r="AE943" i="2"/>
  <c r="AG943" i="2"/>
  <c r="AI943" i="2"/>
  <c r="B944" i="2"/>
  <c r="E944" i="2"/>
  <c r="I944" i="2"/>
  <c r="K944" i="2"/>
  <c r="M944" i="2"/>
  <c r="O944" i="2"/>
  <c r="Q944" i="2"/>
  <c r="S944" i="2"/>
  <c r="U944" i="2"/>
  <c r="W944" i="2"/>
  <c r="Y944" i="2"/>
  <c r="AA944" i="2"/>
  <c r="AC944" i="2"/>
  <c r="AE944" i="2"/>
  <c r="AG944" i="2"/>
  <c r="AI944" i="2"/>
  <c r="B945" i="2"/>
  <c r="E945" i="2"/>
  <c r="I945" i="2"/>
  <c r="K945" i="2"/>
  <c r="M945" i="2"/>
  <c r="O945" i="2"/>
  <c r="Q945" i="2"/>
  <c r="S945" i="2"/>
  <c r="U945" i="2"/>
  <c r="W945" i="2"/>
  <c r="Y945" i="2"/>
  <c r="AA945" i="2"/>
  <c r="AC945" i="2"/>
  <c r="AE945" i="2"/>
  <c r="AG945" i="2"/>
  <c r="AI945" i="2"/>
  <c r="B946" i="2"/>
  <c r="E946" i="2"/>
  <c r="G946" i="2"/>
  <c r="I946" i="2"/>
  <c r="K946" i="2"/>
  <c r="M946" i="2"/>
  <c r="O946" i="2"/>
  <c r="Q946" i="2"/>
  <c r="S946" i="2"/>
  <c r="U946" i="2"/>
  <c r="W946" i="2"/>
  <c r="Y946" i="2"/>
  <c r="AA946" i="2"/>
  <c r="AC946" i="2"/>
  <c r="AE946" i="2"/>
  <c r="AG946" i="2"/>
  <c r="AI946" i="2"/>
  <c r="AL946" i="2"/>
  <c r="A946" i="3" s="1"/>
  <c r="B947" i="2"/>
  <c r="E947" i="2"/>
  <c r="I947" i="2"/>
  <c r="K947" i="2"/>
  <c r="M947" i="2"/>
  <c r="O947" i="2"/>
  <c r="Q947" i="2"/>
  <c r="S947" i="2"/>
  <c r="U947" i="2"/>
  <c r="W947" i="2"/>
  <c r="Y947" i="2"/>
  <c r="AA947" i="2"/>
  <c r="AC947" i="2"/>
  <c r="AE947" i="2"/>
  <c r="AG947" i="2"/>
  <c r="AI947" i="2"/>
  <c r="B948" i="2"/>
  <c r="E948" i="2"/>
  <c r="I948" i="2"/>
  <c r="K948" i="2"/>
  <c r="M948" i="2"/>
  <c r="O948" i="2"/>
  <c r="Q948" i="2"/>
  <c r="S948" i="2"/>
  <c r="U948" i="2"/>
  <c r="W948" i="2"/>
  <c r="Y948" i="2"/>
  <c r="AA948" i="2"/>
  <c r="AC948" i="2"/>
  <c r="AE948" i="2"/>
  <c r="AG948" i="2"/>
  <c r="AI948" i="2"/>
  <c r="B949" i="2"/>
  <c r="E949" i="2"/>
  <c r="I949" i="2"/>
  <c r="K949" i="2"/>
  <c r="M949" i="2"/>
  <c r="O949" i="2"/>
  <c r="Q949" i="2"/>
  <c r="S949" i="2"/>
  <c r="U949" i="2"/>
  <c r="W949" i="2"/>
  <c r="Y949" i="2"/>
  <c r="AA949" i="2"/>
  <c r="AC949" i="2"/>
  <c r="AE949" i="2"/>
  <c r="AG949" i="2"/>
  <c r="AI949" i="2"/>
  <c r="B950" i="2"/>
  <c r="E950" i="2"/>
  <c r="G950" i="2"/>
  <c r="I950" i="2"/>
  <c r="K950" i="2"/>
  <c r="M950" i="2"/>
  <c r="O950" i="2"/>
  <c r="Q950" i="2"/>
  <c r="S950" i="2"/>
  <c r="U950" i="2"/>
  <c r="W950" i="2"/>
  <c r="Y950" i="2"/>
  <c r="AA950" i="2"/>
  <c r="AC950" i="2"/>
  <c r="AE950" i="2"/>
  <c r="AG950" i="2"/>
  <c r="AI950" i="2"/>
  <c r="AL950" i="2"/>
  <c r="A950" i="3" s="1"/>
  <c r="B951" i="2"/>
  <c r="E951" i="2"/>
  <c r="I951" i="2"/>
  <c r="K951" i="2"/>
  <c r="M951" i="2"/>
  <c r="O951" i="2"/>
  <c r="Q951" i="2"/>
  <c r="S951" i="2"/>
  <c r="U951" i="2"/>
  <c r="W951" i="2"/>
  <c r="Y951" i="2"/>
  <c r="AA951" i="2"/>
  <c r="AC951" i="2"/>
  <c r="AE951" i="2"/>
  <c r="AG951" i="2"/>
  <c r="AI951" i="2"/>
  <c r="B952" i="2"/>
  <c r="E952" i="2"/>
  <c r="I952" i="2"/>
  <c r="K952" i="2"/>
  <c r="M952" i="2"/>
  <c r="O952" i="2"/>
  <c r="Q952" i="2"/>
  <c r="S952" i="2"/>
  <c r="U952" i="2"/>
  <c r="W952" i="2"/>
  <c r="Y952" i="2"/>
  <c r="AA952" i="2"/>
  <c r="AC952" i="2"/>
  <c r="AE952" i="2"/>
  <c r="AG952" i="2"/>
  <c r="AI952" i="2"/>
  <c r="B953" i="2"/>
  <c r="E953" i="2"/>
  <c r="I953" i="2"/>
  <c r="K953" i="2"/>
  <c r="M953" i="2"/>
  <c r="O953" i="2"/>
  <c r="Q953" i="2"/>
  <c r="S953" i="2"/>
  <c r="U953" i="2"/>
  <c r="W953" i="2"/>
  <c r="Y953" i="2"/>
  <c r="AA953" i="2"/>
  <c r="AC953" i="2"/>
  <c r="AE953" i="2"/>
  <c r="AG953" i="2"/>
  <c r="AI953" i="2"/>
  <c r="B954" i="2"/>
  <c r="E954" i="2"/>
  <c r="G954" i="2"/>
  <c r="I954" i="2"/>
  <c r="K954" i="2"/>
  <c r="M954" i="2"/>
  <c r="O954" i="2"/>
  <c r="Q954" i="2"/>
  <c r="S954" i="2"/>
  <c r="U954" i="2"/>
  <c r="W954" i="2"/>
  <c r="Y954" i="2"/>
  <c r="AA954" i="2"/>
  <c r="AC954" i="2"/>
  <c r="AE954" i="2"/>
  <c r="AG954" i="2"/>
  <c r="AI954" i="2"/>
  <c r="AL954" i="2"/>
  <c r="A954" i="3" s="1"/>
  <c r="B955" i="2"/>
  <c r="E955" i="2"/>
  <c r="I955" i="2"/>
  <c r="K955" i="2"/>
  <c r="M955" i="2"/>
  <c r="O955" i="2"/>
  <c r="Q955" i="2"/>
  <c r="S955" i="2"/>
  <c r="U955" i="2"/>
  <c r="W955" i="2"/>
  <c r="Y955" i="2"/>
  <c r="AA955" i="2"/>
  <c r="AC955" i="2"/>
  <c r="AE955" i="2"/>
  <c r="AG955" i="2"/>
  <c r="AI955" i="2"/>
  <c r="B956" i="2"/>
  <c r="E956" i="2"/>
  <c r="I956" i="2"/>
  <c r="K956" i="2"/>
  <c r="M956" i="2"/>
  <c r="O956" i="2"/>
  <c r="Q956" i="2"/>
  <c r="S956" i="2"/>
  <c r="U956" i="2"/>
  <c r="W956" i="2"/>
  <c r="Y956" i="2"/>
  <c r="AA956" i="2"/>
  <c r="AC956" i="2"/>
  <c r="AE956" i="2"/>
  <c r="AG956" i="2"/>
  <c r="AI956" i="2"/>
  <c r="B957" i="2"/>
  <c r="E957" i="2"/>
  <c r="I957" i="2"/>
  <c r="K957" i="2"/>
  <c r="M957" i="2"/>
  <c r="O957" i="2"/>
  <c r="Q957" i="2"/>
  <c r="S957" i="2"/>
  <c r="U957" i="2"/>
  <c r="W957" i="2"/>
  <c r="Y957" i="2"/>
  <c r="AA957" i="2"/>
  <c r="AC957" i="2"/>
  <c r="AE957" i="2"/>
  <c r="AG957" i="2"/>
  <c r="AI957" i="2"/>
  <c r="B958" i="2"/>
  <c r="E958" i="2"/>
  <c r="G958" i="2"/>
  <c r="I958" i="2"/>
  <c r="K958" i="2"/>
  <c r="M958" i="2"/>
  <c r="O958" i="2"/>
  <c r="Q958" i="2"/>
  <c r="S958" i="2"/>
  <c r="U958" i="2"/>
  <c r="W958" i="2"/>
  <c r="Y958" i="2"/>
  <c r="AA958" i="2"/>
  <c r="AC958" i="2"/>
  <c r="AE958" i="2"/>
  <c r="AG958" i="2"/>
  <c r="AI958" i="2"/>
  <c r="AL958" i="2"/>
  <c r="A958" i="3" s="1"/>
  <c r="B959" i="2"/>
  <c r="E959" i="2"/>
  <c r="I959" i="2"/>
  <c r="K959" i="2"/>
  <c r="M959" i="2"/>
  <c r="O959" i="2"/>
  <c r="Q959" i="2"/>
  <c r="S959" i="2"/>
  <c r="U959" i="2"/>
  <c r="W959" i="2"/>
  <c r="Y959" i="2"/>
  <c r="AA959" i="2"/>
  <c r="AC959" i="2"/>
  <c r="AE959" i="2"/>
  <c r="AG959" i="2"/>
  <c r="AI959" i="2"/>
  <c r="B960" i="2"/>
  <c r="E960" i="2"/>
  <c r="I960" i="2"/>
  <c r="K960" i="2"/>
  <c r="M960" i="2"/>
  <c r="O960" i="2"/>
  <c r="Q960" i="2"/>
  <c r="S960" i="2"/>
  <c r="U960" i="2"/>
  <c r="W960" i="2"/>
  <c r="Y960" i="2"/>
  <c r="AA960" i="2"/>
  <c r="AC960" i="2"/>
  <c r="AE960" i="2"/>
  <c r="AG960" i="2"/>
  <c r="AI960" i="2"/>
  <c r="B961" i="2"/>
  <c r="E961" i="2"/>
  <c r="I961" i="2"/>
  <c r="K961" i="2"/>
  <c r="M961" i="2"/>
  <c r="O961" i="2"/>
  <c r="Q961" i="2"/>
  <c r="S961" i="2"/>
  <c r="U961" i="2"/>
  <c r="W961" i="2"/>
  <c r="Y961" i="2"/>
  <c r="AA961" i="2"/>
  <c r="AC961" i="2"/>
  <c r="AE961" i="2"/>
  <c r="AG961" i="2"/>
  <c r="AI961" i="2"/>
  <c r="B962" i="2"/>
  <c r="E962" i="2"/>
  <c r="G962" i="2"/>
  <c r="I962" i="2"/>
  <c r="K962" i="2"/>
  <c r="M962" i="2"/>
  <c r="O962" i="2"/>
  <c r="Q962" i="2"/>
  <c r="S962" i="2"/>
  <c r="U962" i="2"/>
  <c r="W962" i="2"/>
  <c r="Y962" i="2"/>
  <c r="AA962" i="2"/>
  <c r="AC962" i="2"/>
  <c r="AE962" i="2"/>
  <c r="AG962" i="2"/>
  <c r="AI962" i="2"/>
  <c r="AL962" i="2"/>
  <c r="A962" i="3" s="1"/>
  <c r="B963" i="2"/>
  <c r="E963" i="2"/>
  <c r="I963" i="2"/>
  <c r="K963" i="2"/>
  <c r="M963" i="2"/>
  <c r="O963" i="2"/>
  <c r="Q963" i="2"/>
  <c r="S963" i="2"/>
  <c r="U963" i="2"/>
  <c r="W963" i="2"/>
  <c r="Y963" i="2"/>
  <c r="AA963" i="2"/>
  <c r="AC963" i="2"/>
  <c r="AE963" i="2"/>
  <c r="AG963" i="2"/>
  <c r="AI963" i="2"/>
  <c r="B964" i="2"/>
  <c r="E964" i="2"/>
  <c r="I964" i="2"/>
  <c r="K964" i="2"/>
  <c r="M964" i="2"/>
  <c r="O964" i="2"/>
  <c r="Q964" i="2"/>
  <c r="S964" i="2"/>
  <c r="U964" i="2"/>
  <c r="W964" i="2"/>
  <c r="Y964" i="2"/>
  <c r="AA964" i="2"/>
  <c r="AC964" i="2"/>
  <c r="AE964" i="2"/>
  <c r="AG964" i="2"/>
  <c r="AI964" i="2"/>
  <c r="B965" i="2"/>
  <c r="E965" i="2"/>
  <c r="I965" i="2"/>
  <c r="K965" i="2"/>
  <c r="M965" i="2"/>
  <c r="O965" i="2"/>
  <c r="Q965" i="2"/>
  <c r="S965" i="2"/>
  <c r="U965" i="2"/>
  <c r="W965" i="2"/>
  <c r="Y965" i="2"/>
  <c r="AA965" i="2"/>
  <c r="AC965" i="2"/>
  <c r="AE965" i="2"/>
  <c r="AG965" i="2"/>
  <c r="AI965" i="2"/>
  <c r="B966" i="2"/>
  <c r="E966" i="2"/>
  <c r="G966" i="2"/>
  <c r="I966" i="2"/>
  <c r="K966" i="2"/>
  <c r="M966" i="2"/>
  <c r="O966" i="2"/>
  <c r="Q966" i="2"/>
  <c r="S966" i="2"/>
  <c r="U966" i="2"/>
  <c r="W966" i="2"/>
  <c r="Y966" i="2"/>
  <c r="AA966" i="2"/>
  <c r="AC966" i="2"/>
  <c r="AE966" i="2"/>
  <c r="AG966" i="2"/>
  <c r="AI966" i="2"/>
  <c r="AL966" i="2"/>
  <c r="A966" i="3" s="1"/>
  <c r="B967" i="2"/>
  <c r="E967" i="2"/>
  <c r="I967" i="2"/>
  <c r="K967" i="2"/>
  <c r="M967" i="2"/>
  <c r="O967" i="2"/>
  <c r="Q967" i="2"/>
  <c r="S967" i="2"/>
  <c r="U967" i="2"/>
  <c r="W967" i="2"/>
  <c r="Y967" i="2"/>
  <c r="AA967" i="2"/>
  <c r="AC967" i="2"/>
  <c r="AE967" i="2"/>
  <c r="AG967" i="2"/>
  <c r="AI967" i="2"/>
  <c r="B968" i="2"/>
  <c r="E968" i="2"/>
  <c r="I968" i="2"/>
  <c r="K968" i="2"/>
  <c r="M968" i="2"/>
  <c r="O968" i="2"/>
  <c r="Q968" i="2"/>
  <c r="S968" i="2"/>
  <c r="U968" i="2"/>
  <c r="W968" i="2"/>
  <c r="Y968" i="2"/>
  <c r="AA968" i="2"/>
  <c r="AC968" i="2"/>
  <c r="AE968" i="2"/>
  <c r="AG968" i="2"/>
  <c r="AI968" i="2"/>
  <c r="B969" i="2"/>
  <c r="E969" i="2"/>
  <c r="I969" i="2"/>
  <c r="K969" i="2"/>
  <c r="M969" i="2"/>
  <c r="O969" i="2"/>
  <c r="Q969" i="2"/>
  <c r="S969" i="2"/>
  <c r="U969" i="2"/>
  <c r="W969" i="2"/>
  <c r="Y969" i="2"/>
  <c r="AA969" i="2"/>
  <c r="AC969" i="2"/>
  <c r="AE969" i="2"/>
  <c r="AG969" i="2"/>
  <c r="AI969" i="2"/>
  <c r="B970" i="2"/>
  <c r="E970" i="2"/>
  <c r="G970" i="2"/>
  <c r="I970" i="2"/>
  <c r="K970" i="2"/>
  <c r="M970" i="2"/>
  <c r="O970" i="2"/>
  <c r="Q970" i="2"/>
  <c r="S970" i="2"/>
  <c r="U970" i="2"/>
  <c r="W970" i="2"/>
  <c r="Y970" i="2"/>
  <c r="AA970" i="2"/>
  <c r="AC970" i="2"/>
  <c r="AE970" i="2"/>
  <c r="AG970" i="2"/>
  <c r="AI970" i="2"/>
  <c r="AL970" i="2"/>
  <c r="A970" i="3" s="1"/>
  <c r="B971" i="2"/>
  <c r="E971" i="2"/>
  <c r="I971" i="2"/>
  <c r="K971" i="2"/>
  <c r="M971" i="2"/>
  <c r="O971" i="2"/>
  <c r="Q971" i="2"/>
  <c r="S971" i="2"/>
  <c r="U971" i="2"/>
  <c r="W971" i="2"/>
  <c r="Y971" i="2"/>
  <c r="AA971" i="2"/>
  <c r="AC971" i="2"/>
  <c r="AE971" i="2"/>
  <c r="AG971" i="2"/>
  <c r="AI971" i="2"/>
  <c r="B972" i="2"/>
  <c r="E972" i="2"/>
  <c r="I972" i="2"/>
  <c r="K972" i="2"/>
  <c r="M972" i="2"/>
  <c r="O972" i="2"/>
  <c r="Q972" i="2"/>
  <c r="S972" i="2"/>
  <c r="U972" i="2"/>
  <c r="W972" i="2"/>
  <c r="Y972" i="2"/>
  <c r="AA972" i="2"/>
  <c r="AC972" i="2"/>
  <c r="AE972" i="2"/>
  <c r="AG972" i="2"/>
  <c r="AI972" i="2"/>
  <c r="B973" i="2"/>
  <c r="E973" i="2"/>
  <c r="I973" i="2"/>
  <c r="K973" i="2"/>
  <c r="M973" i="2"/>
  <c r="O973" i="2"/>
  <c r="Q973" i="2"/>
  <c r="S973" i="2"/>
  <c r="U973" i="2"/>
  <c r="W973" i="2"/>
  <c r="Y973" i="2"/>
  <c r="AA973" i="2"/>
  <c r="AC973" i="2"/>
  <c r="AE973" i="2"/>
  <c r="AG973" i="2"/>
  <c r="AI973" i="2"/>
  <c r="B974" i="2"/>
  <c r="E974" i="2"/>
  <c r="G974" i="2"/>
  <c r="I974" i="2"/>
  <c r="K974" i="2"/>
  <c r="M974" i="2"/>
  <c r="O974" i="2"/>
  <c r="Q974" i="2"/>
  <c r="S974" i="2"/>
  <c r="U974" i="2"/>
  <c r="W974" i="2"/>
  <c r="Y974" i="2"/>
  <c r="AA974" i="2"/>
  <c r="AC974" i="2"/>
  <c r="AE974" i="2"/>
  <c r="AG974" i="2"/>
  <c r="AI974" i="2"/>
  <c r="AL974" i="2"/>
  <c r="A974" i="3" s="1"/>
  <c r="B975" i="2"/>
  <c r="E975" i="2"/>
  <c r="I975" i="2"/>
  <c r="K975" i="2"/>
  <c r="M975" i="2"/>
  <c r="O975" i="2"/>
  <c r="Q975" i="2"/>
  <c r="S975" i="2"/>
  <c r="U975" i="2"/>
  <c r="W975" i="2"/>
  <c r="Y975" i="2"/>
  <c r="AA975" i="2"/>
  <c r="AC975" i="2"/>
  <c r="AE975" i="2"/>
  <c r="AG975" i="2"/>
  <c r="AI975" i="2"/>
  <c r="B976" i="2"/>
  <c r="E976" i="2"/>
  <c r="I976" i="2"/>
  <c r="K976" i="2"/>
  <c r="M976" i="2"/>
  <c r="O976" i="2"/>
  <c r="Q976" i="2"/>
  <c r="S976" i="2"/>
  <c r="U976" i="2"/>
  <c r="W976" i="2"/>
  <c r="Y976" i="2"/>
  <c r="AA976" i="2"/>
  <c r="AC976" i="2"/>
  <c r="AE976" i="2"/>
  <c r="AG976" i="2"/>
  <c r="AI976" i="2"/>
  <c r="B977" i="2"/>
  <c r="E977" i="2"/>
  <c r="G977" i="2"/>
  <c r="I977" i="2"/>
  <c r="K977" i="2"/>
  <c r="M977" i="2"/>
  <c r="O977" i="2"/>
  <c r="Q977" i="2"/>
  <c r="S977" i="2"/>
  <c r="U977" i="2"/>
  <c r="W977" i="2"/>
  <c r="Y977" i="2"/>
  <c r="AA977" i="2"/>
  <c r="AC977" i="2"/>
  <c r="AE977" i="2"/>
  <c r="AG977" i="2"/>
  <c r="AI977" i="2"/>
  <c r="B978" i="2"/>
  <c r="G978" i="2" s="1"/>
  <c r="E978" i="2"/>
  <c r="I978" i="2"/>
  <c r="K978" i="2"/>
  <c r="M978" i="2"/>
  <c r="O978" i="2"/>
  <c r="Q978" i="2"/>
  <c r="S978" i="2"/>
  <c r="U978" i="2"/>
  <c r="W978" i="2"/>
  <c r="Y978" i="2"/>
  <c r="AA978" i="2"/>
  <c r="AC978" i="2"/>
  <c r="AE978" i="2"/>
  <c r="AG978" i="2"/>
  <c r="AI978" i="2"/>
  <c r="AL978" i="2"/>
  <c r="A978" i="3" s="1"/>
  <c r="B979" i="2"/>
  <c r="G979" i="2" s="1"/>
  <c r="E979" i="2"/>
  <c r="I979" i="2"/>
  <c r="K979" i="2"/>
  <c r="M979" i="2"/>
  <c r="O979" i="2"/>
  <c r="Q979" i="2"/>
  <c r="S979" i="2"/>
  <c r="U979" i="2"/>
  <c r="W979" i="2"/>
  <c r="Y979" i="2"/>
  <c r="AA979" i="2"/>
  <c r="AC979" i="2"/>
  <c r="AE979" i="2"/>
  <c r="AG979" i="2"/>
  <c r="AI979" i="2"/>
  <c r="B980" i="2"/>
  <c r="G980" i="2" s="1"/>
  <c r="E980" i="2"/>
  <c r="I980" i="2"/>
  <c r="K980" i="2"/>
  <c r="M980" i="2"/>
  <c r="O980" i="2"/>
  <c r="Q980" i="2"/>
  <c r="S980" i="2"/>
  <c r="U980" i="2"/>
  <c r="W980" i="2"/>
  <c r="Y980" i="2"/>
  <c r="AA980" i="2"/>
  <c r="AC980" i="2"/>
  <c r="AE980" i="2"/>
  <c r="AG980" i="2"/>
  <c r="AI980" i="2"/>
  <c r="B981" i="2"/>
  <c r="E981" i="2"/>
  <c r="G981" i="2"/>
  <c r="I981" i="2"/>
  <c r="K981" i="2"/>
  <c r="M981" i="2"/>
  <c r="O981" i="2"/>
  <c r="Q981" i="2"/>
  <c r="S981" i="2"/>
  <c r="U981" i="2"/>
  <c r="W981" i="2"/>
  <c r="Y981" i="2"/>
  <c r="AA981" i="2"/>
  <c r="AC981" i="2"/>
  <c r="AE981" i="2"/>
  <c r="AG981" i="2"/>
  <c r="AI981" i="2"/>
  <c r="B982" i="2"/>
  <c r="G982" i="2" s="1"/>
  <c r="E982" i="2"/>
  <c r="I982" i="2"/>
  <c r="K982" i="2"/>
  <c r="M982" i="2"/>
  <c r="O982" i="2"/>
  <c r="Q982" i="2"/>
  <c r="S982" i="2"/>
  <c r="U982" i="2"/>
  <c r="W982" i="2"/>
  <c r="Y982" i="2"/>
  <c r="AA982" i="2"/>
  <c r="AC982" i="2"/>
  <c r="AE982" i="2"/>
  <c r="AG982" i="2"/>
  <c r="AI982" i="2"/>
  <c r="AL982" i="2"/>
  <c r="A982" i="3" s="1"/>
  <c r="B983" i="2"/>
  <c r="G983" i="2" s="1"/>
  <c r="E983" i="2"/>
  <c r="I983" i="2"/>
  <c r="K983" i="2"/>
  <c r="M983" i="2"/>
  <c r="O983" i="2"/>
  <c r="Q983" i="2"/>
  <c r="S983" i="2"/>
  <c r="U983" i="2"/>
  <c r="W983" i="2"/>
  <c r="Y983" i="2"/>
  <c r="AA983" i="2"/>
  <c r="AC983" i="2"/>
  <c r="AE983" i="2"/>
  <c r="AG983" i="2"/>
  <c r="AI983" i="2"/>
  <c r="B984" i="2"/>
  <c r="G984" i="2" s="1"/>
  <c r="E984" i="2"/>
  <c r="I984" i="2"/>
  <c r="K984" i="2"/>
  <c r="M984" i="2"/>
  <c r="O984" i="2"/>
  <c r="Q984" i="2"/>
  <c r="S984" i="2"/>
  <c r="U984" i="2"/>
  <c r="W984" i="2"/>
  <c r="Y984" i="2"/>
  <c r="AA984" i="2"/>
  <c r="AC984" i="2"/>
  <c r="AE984" i="2"/>
  <c r="AG984" i="2"/>
  <c r="AI984" i="2"/>
  <c r="B985" i="2"/>
  <c r="E985" i="2"/>
  <c r="G985" i="2"/>
  <c r="I985" i="2"/>
  <c r="K985" i="2"/>
  <c r="M985" i="2"/>
  <c r="O985" i="2"/>
  <c r="Q985" i="2"/>
  <c r="S985" i="2"/>
  <c r="U985" i="2"/>
  <c r="W985" i="2"/>
  <c r="Y985" i="2"/>
  <c r="AA985" i="2"/>
  <c r="AC985" i="2"/>
  <c r="AE985" i="2"/>
  <c r="AG985" i="2"/>
  <c r="AI985" i="2"/>
  <c r="B986" i="2"/>
  <c r="G986" i="2" s="1"/>
  <c r="E986" i="2"/>
  <c r="I986" i="2"/>
  <c r="K986" i="2"/>
  <c r="M986" i="2"/>
  <c r="O986" i="2"/>
  <c r="Q986" i="2"/>
  <c r="S986" i="2"/>
  <c r="U986" i="2"/>
  <c r="W986" i="2"/>
  <c r="Y986" i="2"/>
  <c r="AA986" i="2"/>
  <c r="AC986" i="2"/>
  <c r="AE986" i="2"/>
  <c r="AG986" i="2"/>
  <c r="AI986" i="2"/>
  <c r="AL986" i="2"/>
  <c r="A986" i="3" s="1"/>
  <c r="B987" i="2"/>
  <c r="G987" i="2" s="1"/>
  <c r="E987" i="2"/>
  <c r="I987" i="2"/>
  <c r="K987" i="2"/>
  <c r="M987" i="2"/>
  <c r="O987" i="2"/>
  <c r="Q987" i="2"/>
  <c r="S987" i="2"/>
  <c r="U987" i="2"/>
  <c r="W987" i="2"/>
  <c r="Y987" i="2"/>
  <c r="AA987" i="2"/>
  <c r="AC987" i="2"/>
  <c r="AE987" i="2"/>
  <c r="AG987" i="2"/>
  <c r="AI987" i="2"/>
  <c r="B988" i="2"/>
  <c r="G988" i="2" s="1"/>
  <c r="E988" i="2"/>
  <c r="I988" i="2"/>
  <c r="K988" i="2"/>
  <c r="M988" i="2"/>
  <c r="O988" i="2"/>
  <c r="Q988" i="2"/>
  <c r="S988" i="2"/>
  <c r="U988" i="2"/>
  <c r="W988" i="2"/>
  <c r="Y988" i="2"/>
  <c r="AA988" i="2"/>
  <c r="AC988" i="2"/>
  <c r="AE988" i="2"/>
  <c r="AG988" i="2"/>
  <c r="AI988" i="2"/>
  <c r="B989" i="2"/>
  <c r="E989" i="2"/>
  <c r="G989" i="2"/>
  <c r="I989" i="2"/>
  <c r="K989" i="2"/>
  <c r="M989" i="2"/>
  <c r="O989" i="2"/>
  <c r="Q989" i="2"/>
  <c r="S989" i="2"/>
  <c r="U989" i="2"/>
  <c r="W989" i="2"/>
  <c r="Y989" i="2"/>
  <c r="AA989" i="2"/>
  <c r="AC989" i="2"/>
  <c r="AE989" i="2"/>
  <c r="AG989" i="2"/>
  <c r="AI989" i="2"/>
  <c r="B990" i="2"/>
  <c r="G990" i="2" s="1"/>
  <c r="E990" i="2"/>
  <c r="I990" i="2"/>
  <c r="K990" i="2"/>
  <c r="M990" i="2"/>
  <c r="O990" i="2"/>
  <c r="Q990" i="2"/>
  <c r="S990" i="2"/>
  <c r="U990" i="2"/>
  <c r="W990" i="2"/>
  <c r="Y990" i="2"/>
  <c r="AA990" i="2"/>
  <c r="AC990" i="2"/>
  <c r="AE990" i="2"/>
  <c r="AG990" i="2"/>
  <c r="AI990" i="2"/>
  <c r="AL990" i="2"/>
  <c r="A990" i="3" s="1"/>
  <c r="B991" i="2"/>
  <c r="G991" i="2" s="1"/>
  <c r="E991" i="2"/>
  <c r="I991" i="2"/>
  <c r="K991" i="2"/>
  <c r="M991" i="2"/>
  <c r="O991" i="2"/>
  <c r="Q991" i="2"/>
  <c r="S991" i="2"/>
  <c r="U991" i="2"/>
  <c r="W991" i="2"/>
  <c r="Y991" i="2"/>
  <c r="AA991" i="2"/>
  <c r="AC991" i="2"/>
  <c r="AE991" i="2"/>
  <c r="AG991" i="2"/>
  <c r="AI991" i="2"/>
  <c r="B992" i="2"/>
  <c r="G992" i="2" s="1"/>
  <c r="E992" i="2"/>
  <c r="I992" i="2"/>
  <c r="K992" i="2"/>
  <c r="M992" i="2"/>
  <c r="O992" i="2"/>
  <c r="Q992" i="2"/>
  <c r="S992" i="2"/>
  <c r="U992" i="2"/>
  <c r="W992" i="2"/>
  <c r="Y992" i="2"/>
  <c r="AA992" i="2"/>
  <c r="AC992" i="2"/>
  <c r="AE992" i="2"/>
  <c r="AG992" i="2"/>
  <c r="AI992" i="2"/>
  <c r="B993" i="2"/>
  <c r="E993" i="2"/>
  <c r="G993" i="2"/>
  <c r="I993" i="2"/>
  <c r="K993" i="2"/>
  <c r="M993" i="2"/>
  <c r="O993" i="2"/>
  <c r="Q993" i="2"/>
  <c r="S993" i="2"/>
  <c r="U993" i="2"/>
  <c r="W993" i="2"/>
  <c r="Y993" i="2"/>
  <c r="AA993" i="2"/>
  <c r="AC993" i="2"/>
  <c r="AE993" i="2"/>
  <c r="AG993" i="2"/>
  <c r="AI993" i="2"/>
  <c r="B994" i="2"/>
  <c r="G994" i="2" s="1"/>
  <c r="E994" i="2"/>
  <c r="I994" i="2"/>
  <c r="K994" i="2"/>
  <c r="M994" i="2"/>
  <c r="O994" i="2"/>
  <c r="Q994" i="2"/>
  <c r="S994" i="2"/>
  <c r="U994" i="2"/>
  <c r="W994" i="2"/>
  <c r="Y994" i="2"/>
  <c r="AA994" i="2"/>
  <c r="AC994" i="2"/>
  <c r="AE994" i="2"/>
  <c r="AG994" i="2"/>
  <c r="AI994" i="2"/>
  <c r="AL994" i="2"/>
  <c r="A994" i="3" s="1"/>
  <c r="B995" i="2"/>
  <c r="G995" i="2" s="1"/>
  <c r="E995" i="2"/>
  <c r="I995" i="2"/>
  <c r="K995" i="2"/>
  <c r="M995" i="2"/>
  <c r="O995" i="2"/>
  <c r="Q995" i="2"/>
  <c r="S995" i="2"/>
  <c r="U995" i="2"/>
  <c r="W995" i="2"/>
  <c r="Y995" i="2"/>
  <c r="AA995" i="2"/>
  <c r="AC995" i="2"/>
  <c r="AE995" i="2"/>
  <c r="AG995" i="2"/>
  <c r="AI995" i="2"/>
  <c r="B996" i="2"/>
  <c r="G996" i="2" s="1"/>
  <c r="E996" i="2"/>
  <c r="I996" i="2"/>
  <c r="K996" i="2"/>
  <c r="M996" i="2"/>
  <c r="O996" i="2"/>
  <c r="Q996" i="2"/>
  <c r="S996" i="2"/>
  <c r="U996" i="2"/>
  <c r="W996" i="2"/>
  <c r="Y996" i="2"/>
  <c r="AA996" i="2"/>
  <c r="AC996" i="2"/>
  <c r="AE996" i="2"/>
  <c r="AG996" i="2"/>
  <c r="AI996" i="2"/>
  <c r="B997" i="2"/>
  <c r="E997" i="2"/>
  <c r="G997" i="2"/>
  <c r="I997" i="2"/>
  <c r="K997" i="2"/>
  <c r="M997" i="2"/>
  <c r="O997" i="2"/>
  <c r="Q997" i="2"/>
  <c r="S997" i="2"/>
  <c r="U997" i="2"/>
  <c r="W997" i="2"/>
  <c r="Y997" i="2"/>
  <c r="AA997" i="2"/>
  <c r="AC997" i="2"/>
  <c r="AE997" i="2"/>
  <c r="AG997" i="2"/>
  <c r="AI997" i="2"/>
  <c r="B998" i="2"/>
  <c r="G998" i="2" s="1"/>
  <c r="E998" i="2"/>
  <c r="I998" i="2"/>
  <c r="K998" i="2"/>
  <c r="M998" i="2"/>
  <c r="O998" i="2"/>
  <c r="Q998" i="2"/>
  <c r="S998" i="2"/>
  <c r="U998" i="2"/>
  <c r="W998" i="2"/>
  <c r="Y998" i="2"/>
  <c r="AA998" i="2"/>
  <c r="AC998" i="2"/>
  <c r="AE998" i="2"/>
  <c r="AG998" i="2"/>
  <c r="AI998" i="2"/>
  <c r="AL998" i="2"/>
  <c r="A998" i="3" s="1"/>
  <c r="B999" i="2"/>
  <c r="G999" i="2" s="1"/>
  <c r="E999" i="2"/>
  <c r="I999" i="2"/>
  <c r="K999" i="2"/>
  <c r="M999" i="2"/>
  <c r="O999" i="2"/>
  <c r="Q999" i="2"/>
  <c r="S999" i="2"/>
  <c r="U999" i="2"/>
  <c r="W999" i="2"/>
  <c r="Y999" i="2"/>
  <c r="AA999" i="2"/>
  <c r="AC999" i="2"/>
  <c r="AE999" i="2"/>
  <c r="AG999" i="2"/>
  <c r="AI999" i="2"/>
  <c r="B1000" i="2"/>
  <c r="G1000" i="2" s="1"/>
  <c r="E1000" i="2"/>
  <c r="I1000" i="2"/>
  <c r="K1000" i="2"/>
  <c r="M1000" i="2"/>
  <c r="O1000" i="2"/>
  <c r="Q1000" i="2"/>
  <c r="S1000" i="2"/>
  <c r="U1000" i="2"/>
  <c r="W1000" i="2"/>
  <c r="Y1000" i="2"/>
  <c r="AA1000" i="2"/>
  <c r="AC1000" i="2"/>
  <c r="AE1000" i="2"/>
  <c r="AG1000" i="2"/>
  <c r="AI1000" i="2"/>
  <c r="B1001" i="2"/>
  <c r="E1001" i="2"/>
  <c r="G1001" i="2"/>
  <c r="I1001" i="2"/>
  <c r="K1001" i="2"/>
  <c r="M1001" i="2"/>
  <c r="O1001" i="2"/>
  <c r="Q1001" i="2"/>
  <c r="S1001" i="2"/>
  <c r="U1001" i="2"/>
  <c r="W1001" i="2"/>
  <c r="Y1001" i="2"/>
  <c r="AA1001" i="2"/>
  <c r="AC1001" i="2"/>
  <c r="AE1001" i="2"/>
  <c r="AG1001" i="2"/>
  <c r="AI1001" i="2"/>
  <c r="B1002" i="2"/>
  <c r="G1002" i="2" s="1"/>
  <c r="E1002" i="2"/>
  <c r="I1002" i="2"/>
  <c r="K1002" i="2"/>
  <c r="M1002" i="2"/>
  <c r="O1002" i="2"/>
  <c r="Q1002" i="2"/>
  <c r="S1002" i="2"/>
  <c r="U1002" i="2"/>
  <c r="W1002" i="2"/>
  <c r="Y1002" i="2"/>
  <c r="AA1002" i="2"/>
  <c r="AC1002" i="2"/>
  <c r="AE1002" i="2"/>
  <c r="AG1002" i="2"/>
  <c r="AI1002" i="2"/>
  <c r="AL1002" i="2"/>
  <c r="A1002" i="3" s="1"/>
  <c r="B1003" i="2"/>
  <c r="G1003" i="2" s="1"/>
  <c r="E1003" i="2"/>
  <c r="I1003" i="2"/>
  <c r="K1003" i="2"/>
  <c r="M1003" i="2"/>
  <c r="O1003" i="2"/>
  <c r="Q1003" i="2"/>
  <c r="S1003" i="2"/>
  <c r="U1003" i="2"/>
  <c r="W1003" i="2"/>
  <c r="Y1003" i="2"/>
  <c r="AA1003" i="2"/>
  <c r="AC1003" i="2"/>
  <c r="AE1003" i="2"/>
  <c r="AG1003" i="2"/>
  <c r="AI1003" i="2"/>
  <c r="B1004" i="2"/>
  <c r="G1004" i="2" s="1"/>
  <c r="E1004" i="2"/>
  <c r="I1004" i="2"/>
  <c r="K1004" i="2"/>
  <c r="M1004" i="2"/>
  <c r="O1004" i="2"/>
  <c r="Q1004" i="2"/>
  <c r="S1004" i="2"/>
  <c r="U1004" i="2"/>
  <c r="W1004" i="2"/>
  <c r="Y1004" i="2"/>
  <c r="AA1004" i="2"/>
  <c r="AC1004" i="2"/>
  <c r="AE1004" i="2"/>
  <c r="AG1004" i="2"/>
  <c r="AI1004" i="2"/>
  <c r="B1005" i="2"/>
  <c r="E1005" i="2"/>
  <c r="G1005" i="2"/>
  <c r="I1005" i="2"/>
  <c r="K1005" i="2"/>
  <c r="M1005" i="2"/>
  <c r="O1005" i="2"/>
  <c r="Q1005" i="2"/>
  <c r="S1005" i="2"/>
  <c r="U1005" i="2"/>
  <c r="W1005" i="2"/>
  <c r="Y1005" i="2"/>
  <c r="AA1005" i="2"/>
  <c r="AC1005" i="2"/>
  <c r="AE1005" i="2"/>
  <c r="AG1005" i="2"/>
  <c r="AI1005" i="2"/>
  <c r="B1006" i="2"/>
  <c r="G1006" i="2" s="1"/>
  <c r="E1006" i="2"/>
  <c r="I1006" i="2"/>
  <c r="K1006" i="2"/>
  <c r="M1006" i="2"/>
  <c r="O1006" i="2"/>
  <c r="Q1006" i="2"/>
  <c r="S1006" i="2"/>
  <c r="U1006" i="2"/>
  <c r="W1006" i="2"/>
  <c r="Y1006" i="2"/>
  <c r="AA1006" i="2"/>
  <c r="AC1006" i="2"/>
  <c r="AE1006" i="2"/>
  <c r="AG1006" i="2"/>
  <c r="AI1006" i="2"/>
  <c r="AL1006" i="2"/>
  <c r="A1006" i="3" s="1"/>
  <c r="B1007" i="2"/>
  <c r="G1007" i="2" s="1"/>
  <c r="E1007" i="2"/>
  <c r="I1007" i="2"/>
  <c r="K1007" i="2"/>
  <c r="M1007" i="2"/>
  <c r="O1007" i="2"/>
  <c r="Q1007" i="2"/>
  <c r="S1007" i="2"/>
  <c r="U1007" i="2"/>
  <c r="W1007" i="2"/>
  <c r="Y1007" i="2"/>
  <c r="AA1007" i="2"/>
  <c r="AC1007" i="2"/>
  <c r="AE1007" i="2"/>
  <c r="AG1007" i="2"/>
  <c r="AI1007" i="2"/>
  <c r="B1008" i="2"/>
  <c r="G1008" i="2" s="1"/>
  <c r="E1008" i="2"/>
  <c r="I1008" i="2"/>
  <c r="K1008" i="2"/>
  <c r="M1008" i="2"/>
  <c r="O1008" i="2"/>
  <c r="Q1008" i="2"/>
  <c r="S1008" i="2"/>
  <c r="U1008" i="2"/>
  <c r="W1008" i="2"/>
  <c r="Y1008" i="2"/>
  <c r="AA1008" i="2"/>
  <c r="AC1008" i="2"/>
  <c r="AE1008" i="2"/>
  <c r="AG1008" i="2"/>
  <c r="AI1008" i="2"/>
  <c r="B1009" i="2"/>
  <c r="E1009" i="2"/>
  <c r="G1009" i="2"/>
  <c r="I1009" i="2"/>
  <c r="K1009" i="2"/>
  <c r="M1009" i="2"/>
  <c r="O1009" i="2"/>
  <c r="Q1009" i="2"/>
  <c r="S1009" i="2"/>
  <c r="U1009" i="2"/>
  <c r="W1009" i="2"/>
  <c r="Y1009" i="2"/>
  <c r="AA1009" i="2"/>
  <c r="AC1009" i="2"/>
  <c r="AE1009" i="2"/>
  <c r="AG1009" i="2"/>
  <c r="AI1009" i="2"/>
  <c r="B1010" i="2"/>
  <c r="G1010" i="2" s="1"/>
  <c r="E1010" i="2"/>
  <c r="I1010" i="2"/>
  <c r="K1010" i="2"/>
  <c r="M1010" i="2"/>
  <c r="O1010" i="2"/>
  <c r="Q1010" i="2"/>
  <c r="S1010" i="2"/>
  <c r="U1010" i="2"/>
  <c r="W1010" i="2"/>
  <c r="Y1010" i="2"/>
  <c r="AA1010" i="2"/>
  <c r="AC1010" i="2"/>
  <c r="AE1010" i="2"/>
  <c r="AG1010" i="2"/>
  <c r="AI1010" i="2"/>
  <c r="AL1010" i="2"/>
  <c r="A1010" i="3" s="1"/>
  <c r="B1011" i="2"/>
  <c r="G1011" i="2" s="1"/>
  <c r="E1011" i="2"/>
  <c r="I1011" i="2"/>
  <c r="K1011" i="2"/>
  <c r="M1011" i="2"/>
  <c r="O1011" i="2"/>
  <c r="Q1011" i="2"/>
  <c r="S1011" i="2"/>
  <c r="U1011" i="2"/>
  <c r="W1011" i="2"/>
  <c r="Y1011" i="2"/>
  <c r="AA1011" i="2"/>
  <c r="AC1011" i="2"/>
  <c r="AE1011" i="2"/>
  <c r="AG1011" i="2"/>
  <c r="AI1011" i="2"/>
  <c r="B1012" i="2"/>
  <c r="G1012" i="2" s="1"/>
  <c r="E1012" i="2"/>
  <c r="I1012" i="2"/>
  <c r="K1012" i="2"/>
  <c r="M1012" i="2"/>
  <c r="O1012" i="2"/>
  <c r="Q1012" i="2"/>
  <c r="S1012" i="2"/>
  <c r="U1012" i="2"/>
  <c r="W1012" i="2"/>
  <c r="Y1012" i="2"/>
  <c r="AA1012" i="2"/>
  <c r="AC1012" i="2"/>
  <c r="AE1012" i="2"/>
  <c r="AG1012" i="2"/>
  <c r="AI1012" i="2"/>
  <c r="B1013" i="2"/>
  <c r="E1013" i="2"/>
  <c r="G1013" i="2"/>
  <c r="I1013" i="2"/>
  <c r="K1013" i="2"/>
  <c r="M1013" i="2"/>
  <c r="O1013" i="2"/>
  <c r="Q1013" i="2"/>
  <c r="S1013" i="2"/>
  <c r="U1013" i="2"/>
  <c r="W1013" i="2"/>
  <c r="Y1013" i="2"/>
  <c r="AA1013" i="2"/>
  <c r="AC1013" i="2"/>
  <c r="AE1013" i="2"/>
  <c r="AG1013" i="2"/>
  <c r="AI1013" i="2"/>
  <c r="B1014" i="2"/>
  <c r="G1014" i="2" s="1"/>
  <c r="E1014" i="2"/>
  <c r="I1014" i="2"/>
  <c r="K1014" i="2"/>
  <c r="M1014" i="2"/>
  <c r="O1014" i="2"/>
  <c r="Q1014" i="2"/>
  <c r="S1014" i="2"/>
  <c r="U1014" i="2"/>
  <c r="W1014" i="2"/>
  <c r="Y1014" i="2"/>
  <c r="AA1014" i="2"/>
  <c r="AC1014" i="2"/>
  <c r="AE1014" i="2"/>
  <c r="AG1014" i="2"/>
  <c r="AI1014" i="2"/>
  <c r="AL1014" i="2"/>
  <c r="A1014" i="3" s="1"/>
  <c r="B1015" i="2"/>
  <c r="G1015" i="2" s="1"/>
  <c r="E1015" i="2"/>
  <c r="I1015" i="2"/>
  <c r="K1015" i="2"/>
  <c r="M1015" i="2"/>
  <c r="O1015" i="2"/>
  <c r="Q1015" i="2"/>
  <c r="S1015" i="2"/>
  <c r="U1015" i="2"/>
  <c r="W1015" i="2"/>
  <c r="Y1015" i="2"/>
  <c r="AA1015" i="2"/>
  <c r="AC1015" i="2"/>
  <c r="AE1015" i="2"/>
  <c r="AG1015" i="2"/>
  <c r="AI1015" i="2"/>
  <c r="B1016" i="2"/>
  <c r="G1016" i="2" s="1"/>
  <c r="E1016" i="2"/>
  <c r="I1016" i="2"/>
  <c r="K1016" i="2"/>
  <c r="M1016" i="2"/>
  <c r="O1016" i="2"/>
  <c r="Q1016" i="2"/>
  <c r="S1016" i="2"/>
  <c r="U1016" i="2"/>
  <c r="W1016" i="2"/>
  <c r="Y1016" i="2"/>
  <c r="AA1016" i="2"/>
  <c r="AC1016" i="2"/>
  <c r="AE1016" i="2"/>
  <c r="AG1016" i="2"/>
  <c r="AI1016" i="2"/>
  <c r="B1017" i="2"/>
  <c r="E1017" i="2"/>
  <c r="G1017" i="2"/>
  <c r="I1017" i="2"/>
  <c r="K1017" i="2"/>
  <c r="M1017" i="2"/>
  <c r="O1017" i="2"/>
  <c r="Q1017" i="2"/>
  <c r="S1017" i="2"/>
  <c r="U1017" i="2"/>
  <c r="W1017" i="2"/>
  <c r="Y1017" i="2"/>
  <c r="AA1017" i="2"/>
  <c r="AC1017" i="2"/>
  <c r="AE1017" i="2"/>
  <c r="AG1017" i="2"/>
  <c r="AI1017" i="2"/>
  <c r="B1018" i="2"/>
  <c r="G1018" i="2" s="1"/>
  <c r="E1018" i="2"/>
  <c r="I1018" i="2"/>
  <c r="K1018" i="2"/>
  <c r="M1018" i="2"/>
  <c r="O1018" i="2"/>
  <c r="Q1018" i="2"/>
  <c r="S1018" i="2"/>
  <c r="U1018" i="2"/>
  <c r="W1018" i="2"/>
  <c r="Y1018" i="2"/>
  <c r="AA1018" i="2"/>
  <c r="AC1018" i="2"/>
  <c r="AE1018" i="2"/>
  <c r="AG1018" i="2"/>
  <c r="AI1018" i="2"/>
  <c r="AL1018" i="2"/>
  <c r="A1018" i="3" s="1"/>
  <c r="B1019" i="2"/>
  <c r="G1019" i="2" s="1"/>
  <c r="E1019" i="2"/>
  <c r="I1019" i="2"/>
  <c r="K1019" i="2"/>
  <c r="M1019" i="2"/>
  <c r="O1019" i="2"/>
  <c r="Q1019" i="2"/>
  <c r="S1019" i="2"/>
  <c r="U1019" i="2"/>
  <c r="W1019" i="2"/>
  <c r="Y1019" i="2"/>
  <c r="AA1019" i="2"/>
  <c r="AC1019" i="2"/>
  <c r="AE1019" i="2"/>
  <c r="AG1019" i="2"/>
  <c r="AI1019" i="2"/>
  <c r="B1020" i="2"/>
  <c r="G1020" i="2" s="1"/>
  <c r="E1020" i="2"/>
  <c r="I1020" i="2"/>
  <c r="K1020" i="2"/>
  <c r="M1020" i="2"/>
  <c r="O1020" i="2"/>
  <c r="Q1020" i="2"/>
  <c r="S1020" i="2"/>
  <c r="U1020" i="2"/>
  <c r="W1020" i="2"/>
  <c r="Y1020" i="2"/>
  <c r="AA1020" i="2"/>
  <c r="AC1020" i="2"/>
  <c r="AE1020" i="2"/>
  <c r="AG1020" i="2"/>
  <c r="AI1020" i="2"/>
  <c r="B1021" i="2"/>
  <c r="E1021" i="2"/>
  <c r="G1021" i="2"/>
  <c r="I1021" i="2"/>
  <c r="K1021" i="2"/>
  <c r="M1021" i="2"/>
  <c r="O1021" i="2"/>
  <c r="Q1021" i="2"/>
  <c r="S1021" i="2"/>
  <c r="U1021" i="2"/>
  <c r="W1021" i="2"/>
  <c r="Y1021" i="2"/>
  <c r="AA1021" i="2"/>
  <c r="AC1021" i="2"/>
  <c r="AE1021" i="2"/>
  <c r="AG1021" i="2"/>
  <c r="AI1021" i="2"/>
  <c r="B1022" i="2"/>
  <c r="G1022" i="2" s="1"/>
  <c r="E1022" i="2"/>
  <c r="I1022" i="2"/>
  <c r="K1022" i="2"/>
  <c r="M1022" i="2"/>
  <c r="O1022" i="2"/>
  <c r="Q1022" i="2"/>
  <c r="S1022" i="2"/>
  <c r="U1022" i="2"/>
  <c r="W1022" i="2"/>
  <c r="Y1022" i="2"/>
  <c r="AA1022" i="2"/>
  <c r="AC1022" i="2"/>
  <c r="AE1022" i="2"/>
  <c r="AG1022" i="2"/>
  <c r="AI1022" i="2"/>
  <c r="B1023" i="2"/>
  <c r="E1023" i="2"/>
  <c r="I1023" i="2"/>
  <c r="K1023" i="2"/>
  <c r="M1023" i="2"/>
  <c r="O1023" i="2"/>
  <c r="Q1023" i="2"/>
  <c r="S1023" i="2"/>
  <c r="U1023" i="2"/>
  <c r="W1023" i="2"/>
  <c r="Y1023" i="2"/>
  <c r="AA1023" i="2"/>
  <c r="AC1023" i="2"/>
  <c r="AE1023" i="2"/>
  <c r="AG1023" i="2"/>
  <c r="AI1023" i="2"/>
  <c r="B1024" i="2"/>
  <c r="E1024" i="2"/>
  <c r="I1024" i="2"/>
  <c r="K1024" i="2"/>
  <c r="M1024" i="2"/>
  <c r="O1024" i="2"/>
  <c r="Q1024" i="2"/>
  <c r="S1024" i="2"/>
  <c r="U1024" i="2"/>
  <c r="W1024" i="2"/>
  <c r="Y1024" i="2"/>
  <c r="AA1024" i="2"/>
  <c r="AC1024" i="2"/>
  <c r="AE1024" i="2"/>
  <c r="AG1024" i="2"/>
  <c r="AI1024" i="2"/>
  <c r="B1025" i="2"/>
  <c r="E1025" i="2"/>
  <c r="I1025" i="2"/>
  <c r="K1025" i="2"/>
  <c r="M1025" i="2"/>
  <c r="O1025" i="2"/>
  <c r="Q1025" i="2"/>
  <c r="S1025" i="2"/>
  <c r="U1025" i="2"/>
  <c r="W1025" i="2"/>
  <c r="Y1025" i="2"/>
  <c r="AA1025" i="2"/>
  <c r="AC1025" i="2"/>
  <c r="AE1025" i="2"/>
  <c r="AG1025" i="2"/>
  <c r="AI1025" i="2"/>
  <c r="B1026" i="2"/>
  <c r="E1026" i="2"/>
  <c r="I1026" i="2"/>
  <c r="K1026" i="2"/>
  <c r="M1026" i="2"/>
  <c r="O1026" i="2"/>
  <c r="Q1026" i="2"/>
  <c r="S1026" i="2"/>
  <c r="U1026" i="2"/>
  <c r="W1026" i="2"/>
  <c r="Y1026" i="2"/>
  <c r="AA1026" i="2"/>
  <c r="AC1026" i="2"/>
  <c r="AE1026" i="2"/>
  <c r="AG1026" i="2"/>
  <c r="AI1026" i="2"/>
  <c r="B1027" i="2"/>
  <c r="E1027" i="2"/>
  <c r="G1027" i="2"/>
  <c r="I1027" i="2"/>
  <c r="K1027" i="2"/>
  <c r="M1027" i="2"/>
  <c r="O1027" i="2"/>
  <c r="Q1027" i="2"/>
  <c r="S1027" i="2"/>
  <c r="U1027" i="2"/>
  <c r="W1027" i="2"/>
  <c r="Y1027" i="2"/>
  <c r="AA1027" i="2"/>
  <c r="AC1027" i="2"/>
  <c r="AE1027" i="2"/>
  <c r="AG1027" i="2"/>
  <c r="AI1027" i="2"/>
  <c r="B1028" i="2"/>
  <c r="G1028" i="2" s="1"/>
  <c r="E1028" i="2"/>
  <c r="I1028" i="2"/>
  <c r="K1028" i="2"/>
  <c r="M1028" i="2"/>
  <c r="O1028" i="2"/>
  <c r="Q1028" i="2"/>
  <c r="S1028" i="2"/>
  <c r="U1028" i="2"/>
  <c r="W1028" i="2"/>
  <c r="Y1028" i="2"/>
  <c r="AA1028" i="2"/>
  <c r="AC1028" i="2"/>
  <c r="AE1028" i="2"/>
  <c r="AG1028" i="2"/>
  <c r="AI1028" i="2"/>
  <c r="AL1028" i="2"/>
  <c r="A1028" i="3" s="1"/>
  <c r="B1029" i="2"/>
  <c r="G1029" i="2" s="1"/>
  <c r="E1029" i="2"/>
  <c r="I1029" i="2"/>
  <c r="K1029" i="2"/>
  <c r="M1029" i="2"/>
  <c r="O1029" i="2"/>
  <c r="Q1029" i="2"/>
  <c r="S1029" i="2"/>
  <c r="U1029" i="2"/>
  <c r="W1029" i="2"/>
  <c r="Y1029" i="2"/>
  <c r="AA1029" i="2"/>
  <c r="AC1029" i="2"/>
  <c r="AE1029" i="2"/>
  <c r="AG1029" i="2"/>
  <c r="AI1029" i="2"/>
  <c r="B1030" i="2"/>
  <c r="E1030" i="2"/>
  <c r="G1030" i="2"/>
  <c r="I1030" i="2"/>
  <c r="K1030" i="2"/>
  <c r="M1030" i="2"/>
  <c r="O1030" i="2"/>
  <c r="Q1030" i="2"/>
  <c r="S1030" i="2"/>
  <c r="U1030" i="2"/>
  <c r="W1030" i="2"/>
  <c r="Y1030" i="2"/>
  <c r="AA1030" i="2"/>
  <c r="AC1030" i="2"/>
  <c r="AE1030" i="2"/>
  <c r="AG1030" i="2"/>
  <c r="AI1030" i="2"/>
  <c r="B1031" i="2"/>
  <c r="E1031" i="2"/>
  <c r="I1031" i="2"/>
  <c r="K1031" i="2"/>
  <c r="M1031" i="2"/>
  <c r="O1031" i="2"/>
  <c r="Q1031" i="2"/>
  <c r="S1031" i="2"/>
  <c r="U1031" i="2"/>
  <c r="W1031" i="2"/>
  <c r="Y1031" i="2"/>
  <c r="AA1031" i="2"/>
  <c r="AC1031" i="2"/>
  <c r="AE1031" i="2"/>
  <c r="AG1031" i="2"/>
  <c r="AI1031" i="2"/>
  <c r="B1032" i="2"/>
  <c r="E1032" i="2"/>
  <c r="G1032" i="2"/>
  <c r="I1032" i="2"/>
  <c r="K1032" i="2"/>
  <c r="M1032" i="2"/>
  <c r="O1032" i="2"/>
  <c r="Q1032" i="2"/>
  <c r="S1032" i="2"/>
  <c r="U1032" i="2"/>
  <c r="W1032" i="2"/>
  <c r="Y1032" i="2"/>
  <c r="AA1032" i="2"/>
  <c r="AC1032" i="2"/>
  <c r="AE1032" i="2"/>
  <c r="AG1032" i="2"/>
  <c r="AI1032" i="2"/>
  <c r="AL1032" i="2"/>
  <c r="A1032" i="3" s="1"/>
  <c r="B1033" i="2"/>
  <c r="E1033" i="2"/>
  <c r="I1033" i="2"/>
  <c r="K1033" i="2"/>
  <c r="M1033" i="2"/>
  <c r="O1033" i="2"/>
  <c r="Q1033" i="2"/>
  <c r="S1033" i="2"/>
  <c r="U1033" i="2"/>
  <c r="W1033" i="2"/>
  <c r="Y1033" i="2"/>
  <c r="AA1033" i="2"/>
  <c r="AC1033" i="2"/>
  <c r="AE1033" i="2"/>
  <c r="AG1033" i="2"/>
  <c r="AI1033" i="2"/>
  <c r="B1034" i="2"/>
  <c r="E1034" i="2"/>
  <c r="I1034" i="2"/>
  <c r="K1034" i="2"/>
  <c r="M1034" i="2"/>
  <c r="O1034" i="2"/>
  <c r="Q1034" i="2"/>
  <c r="S1034" i="2"/>
  <c r="U1034" i="2"/>
  <c r="W1034" i="2"/>
  <c r="Y1034" i="2"/>
  <c r="AA1034" i="2"/>
  <c r="AC1034" i="2"/>
  <c r="AE1034" i="2"/>
  <c r="AG1034" i="2"/>
  <c r="AI1034" i="2"/>
  <c r="B1035" i="2"/>
  <c r="G1035" i="2" s="1"/>
  <c r="E1035" i="2"/>
  <c r="I1035" i="2"/>
  <c r="K1035" i="2"/>
  <c r="M1035" i="2"/>
  <c r="O1035" i="2"/>
  <c r="Q1035" i="2"/>
  <c r="S1035" i="2"/>
  <c r="U1035" i="2"/>
  <c r="W1035" i="2"/>
  <c r="Y1035" i="2"/>
  <c r="AA1035" i="2"/>
  <c r="AC1035" i="2"/>
  <c r="AE1035" i="2"/>
  <c r="AG1035" i="2"/>
  <c r="AI1035" i="2"/>
  <c r="B1036" i="2"/>
  <c r="G1036" i="2" s="1"/>
  <c r="E1036" i="2"/>
  <c r="I1036" i="2"/>
  <c r="K1036" i="2"/>
  <c r="M1036" i="2"/>
  <c r="O1036" i="2"/>
  <c r="Q1036" i="2"/>
  <c r="S1036" i="2"/>
  <c r="U1036" i="2"/>
  <c r="W1036" i="2"/>
  <c r="Y1036" i="2"/>
  <c r="AA1036" i="2"/>
  <c r="AC1036" i="2"/>
  <c r="AE1036" i="2"/>
  <c r="AG1036" i="2"/>
  <c r="AI1036" i="2"/>
  <c r="B1037" i="2"/>
  <c r="E1037" i="2"/>
  <c r="G1037" i="2"/>
  <c r="I1037" i="2"/>
  <c r="K1037" i="2"/>
  <c r="M1037" i="2"/>
  <c r="O1037" i="2"/>
  <c r="Q1037" i="2"/>
  <c r="S1037" i="2"/>
  <c r="U1037" i="2"/>
  <c r="W1037" i="2"/>
  <c r="Y1037" i="2"/>
  <c r="AA1037" i="2"/>
  <c r="AC1037" i="2"/>
  <c r="AE1037" i="2"/>
  <c r="AG1037" i="2"/>
  <c r="AI1037" i="2"/>
  <c r="B1038" i="2"/>
  <c r="E1038" i="2"/>
  <c r="G1038" i="2"/>
  <c r="I1038" i="2"/>
  <c r="K1038" i="2"/>
  <c r="M1038" i="2"/>
  <c r="O1038" i="2"/>
  <c r="Q1038" i="2"/>
  <c r="S1038" i="2"/>
  <c r="U1038" i="2"/>
  <c r="W1038" i="2"/>
  <c r="Y1038" i="2"/>
  <c r="AA1038" i="2"/>
  <c r="AC1038" i="2"/>
  <c r="AE1038" i="2"/>
  <c r="AG1038" i="2"/>
  <c r="AI1038" i="2"/>
  <c r="B1039" i="2"/>
  <c r="E1039" i="2"/>
  <c r="I1039" i="2"/>
  <c r="K1039" i="2"/>
  <c r="M1039" i="2"/>
  <c r="O1039" i="2"/>
  <c r="Q1039" i="2"/>
  <c r="S1039" i="2"/>
  <c r="U1039" i="2"/>
  <c r="W1039" i="2"/>
  <c r="Y1039" i="2"/>
  <c r="AA1039" i="2"/>
  <c r="AC1039" i="2"/>
  <c r="AE1039" i="2"/>
  <c r="AG1039" i="2"/>
  <c r="AI1039" i="2"/>
  <c r="B1040" i="2"/>
  <c r="E1040" i="2"/>
  <c r="I1040" i="2"/>
  <c r="K1040" i="2"/>
  <c r="M1040" i="2"/>
  <c r="O1040" i="2"/>
  <c r="Q1040" i="2"/>
  <c r="S1040" i="2"/>
  <c r="U1040" i="2"/>
  <c r="W1040" i="2"/>
  <c r="Y1040" i="2"/>
  <c r="AA1040" i="2"/>
  <c r="AC1040" i="2"/>
  <c r="AE1040" i="2"/>
  <c r="AG1040" i="2"/>
  <c r="AI1040" i="2"/>
  <c r="B1041" i="2"/>
  <c r="E1041" i="2"/>
  <c r="I1041" i="2"/>
  <c r="K1041" i="2"/>
  <c r="M1041" i="2"/>
  <c r="O1041" i="2"/>
  <c r="Q1041" i="2"/>
  <c r="S1041" i="2"/>
  <c r="U1041" i="2"/>
  <c r="W1041" i="2"/>
  <c r="Y1041" i="2"/>
  <c r="AA1041" i="2"/>
  <c r="AC1041" i="2"/>
  <c r="AE1041" i="2"/>
  <c r="AG1041" i="2"/>
  <c r="AI1041" i="2"/>
  <c r="B1042" i="2"/>
  <c r="E1042" i="2"/>
  <c r="I1042" i="2"/>
  <c r="K1042" i="2"/>
  <c r="M1042" i="2"/>
  <c r="O1042" i="2"/>
  <c r="Q1042" i="2"/>
  <c r="S1042" i="2"/>
  <c r="U1042" i="2"/>
  <c r="W1042" i="2"/>
  <c r="Y1042" i="2"/>
  <c r="AA1042" i="2"/>
  <c r="AC1042" i="2"/>
  <c r="AE1042" i="2"/>
  <c r="AG1042" i="2"/>
  <c r="AI1042" i="2"/>
  <c r="B1043" i="2"/>
  <c r="E1043" i="2"/>
  <c r="G1043" i="2"/>
  <c r="I1043" i="2"/>
  <c r="K1043" i="2"/>
  <c r="M1043" i="2"/>
  <c r="O1043" i="2"/>
  <c r="Q1043" i="2"/>
  <c r="S1043" i="2"/>
  <c r="U1043" i="2"/>
  <c r="W1043" i="2"/>
  <c r="Y1043" i="2"/>
  <c r="AA1043" i="2"/>
  <c r="AC1043" i="2"/>
  <c r="AE1043" i="2"/>
  <c r="AG1043" i="2"/>
  <c r="AI1043" i="2"/>
  <c r="B1044" i="2"/>
  <c r="G1044" i="2" s="1"/>
  <c r="E1044" i="2"/>
  <c r="I1044" i="2"/>
  <c r="K1044" i="2"/>
  <c r="M1044" i="2"/>
  <c r="O1044" i="2"/>
  <c r="Q1044" i="2"/>
  <c r="S1044" i="2"/>
  <c r="U1044" i="2"/>
  <c r="W1044" i="2"/>
  <c r="Y1044" i="2"/>
  <c r="AA1044" i="2"/>
  <c r="AC1044" i="2"/>
  <c r="AE1044" i="2"/>
  <c r="AG1044" i="2"/>
  <c r="AI1044" i="2"/>
  <c r="B1045" i="2"/>
  <c r="G1045" i="2" s="1"/>
  <c r="E1045" i="2"/>
  <c r="I1045" i="2"/>
  <c r="K1045" i="2"/>
  <c r="M1045" i="2"/>
  <c r="O1045" i="2"/>
  <c r="Q1045" i="2"/>
  <c r="S1045" i="2"/>
  <c r="U1045" i="2"/>
  <c r="W1045" i="2"/>
  <c r="Y1045" i="2"/>
  <c r="AA1045" i="2"/>
  <c r="AC1045" i="2"/>
  <c r="AE1045" i="2"/>
  <c r="AG1045" i="2"/>
  <c r="AI1045" i="2"/>
  <c r="B1046" i="2"/>
  <c r="G1046" i="2" s="1"/>
  <c r="E1046" i="2"/>
  <c r="I1046" i="2"/>
  <c r="K1046" i="2"/>
  <c r="M1046" i="2"/>
  <c r="O1046" i="2"/>
  <c r="Q1046" i="2"/>
  <c r="S1046" i="2"/>
  <c r="U1046" i="2"/>
  <c r="W1046" i="2"/>
  <c r="Y1046" i="2"/>
  <c r="AA1046" i="2"/>
  <c r="AC1046" i="2"/>
  <c r="AE1046" i="2"/>
  <c r="AG1046" i="2"/>
  <c r="AI1046" i="2"/>
  <c r="B1047" i="2"/>
  <c r="E1047" i="2"/>
  <c r="I1047" i="2"/>
  <c r="K1047" i="2"/>
  <c r="M1047" i="2"/>
  <c r="O1047" i="2"/>
  <c r="Q1047" i="2"/>
  <c r="S1047" i="2"/>
  <c r="U1047" i="2"/>
  <c r="W1047" i="2"/>
  <c r="Y1047" i="2"/>
  <c r="AA1047" i="2"/>
  <c r="AC1047" i="2"/>
  <c r="AE1047" i="2"/>
  <c r="AG1047" i="2"/>
  <c r="AI1047" i="2"/>
  <c r="B1048" i="2"/>
  <c r="E1048" i="2"/>
  <c r="G1048" i="2"/>
  <c r="I1048" i="2"/>
  <c r="K1048" i="2"/>
  <c r="M1048" i="2"/>
  <c r="O1048" i="2"/>
  <c r="Q1048" i="2"/>
  <c r="S1048" i="2"/>
  <c r="U1048" i="2"/>
  <c r="W1048" i="2"/>
  <c r="Y1048" i="2"/>
  <c r="AA1048" i="2"/>
  <c r="AC1048" i="2"/>
  <c r="AE1048" i="2"/>
  <c r="AG1048" i="2"/>
  <c r="AI1048" i="2"/>
  <c r="B1049" i="2"/>
  <c r="E1049" i="2"/>
  <c r="I1049" i="2"/>
  <c r="K1049" i="2"/>
  <c r="M1049" i="2"/>
  <c r="O1049" i="2"/>
  <c r="Q1049" i="2"/>
  <c r="S1049" i="2"/>
  <c r="U1049" i="2"/>
  <c r="W1049" i="2"/>
  <c r="Y1049" i="2"/>
  <c r="AA1049" i="2"/>
  <c r="AC1049" i="2"/>
  <c r="AE1049" i="2"/>
  <c r="AG1049" i="2"/>
  <c r="AI1049" i="2"/>
  <c r="B1050" i="2"/>
  <c r="E1050" i="2"/>
  <c r="G1050" i="2"/>
  <c r="I1050" i="2"/>
  <c r="K1050" i="2"/>
  <c r="M1050" i="2"/>
  <c r="O1050" i="2"/>
  <c r="Q1050" i="2"/>
  <c r="S1050" i="2"/>
  <c r="U1050" i="2"/>
  <c r="W1050" i="2"/>
  <c r="Y1050" i="2"/>
  <c r="AA1050" i="2"/>
  <c r="AC1050" i="2"/>
  <c r="AE1050" i="2"/>
  <c r="AG1050" i="2"/>
  <c r="AI1050" i="2"/>
  <c r="B1051" i="2"/>
  <c r="E1051" i="2"/>
  <c r="I1051" i="2"/>
  <c r="K1051" i="2"/>
  <c r="M1051" i="2"/>
  <c r="O1051" i="2"/>
  <c r="Q1051" i="2"/>
  <c r="S1051" i="2"/>
  <c r="U1051" i="2"/>
  <c r="W1051" i="2"/>
  <c r="Y1051" i="2"/>
  <c r="AA1051" i="2"/>
  <c r="AC1051" i="2"/>
  <c r="AE1051" i="2"/>
  <c r="AG1051" i="2"/>
  <c r="AI1051" i="2"/>
  <c r="B1052" i="2"/>
  <c r="G1052" i="2" s="1"/>
  <c r="E1052" i="2"/>
  <c r="I1052" i="2"/>
  <c r="K1052" i="2"/>
  <c r="M1052" i="2"/>
  <c r="O1052" i="2"/>
  <c r="Q1052" i="2"/>
  <c r="S1052" i="2"/>
  <c r="U1052" i="2"/>
  <c r="W1052" i="2"/>
  <c r="Y1052" i="2"/>
  <c r="AA1052" i="2"/>
  <c r="AC1052" i="2"/>
  <c r="AE1052" i="2"/>
  <c r="AG1052" i="2"/>
  <c r="AI1052" i="2"/>
  <c r="B1053" i="2"/>
  <c r="E1053" i="2"/>
  <c r="I1053" i="2"/>
  <c r="K1053" i="2"/>
  <c r="M1053" i="2"/>
  <c r="O1053" i="2"/>
  <c r="Q1053" i="2"/>
  <c r="S1053" i="2"/>
  <c r="U1053" i="2"/>
  <c r="W1053" i="2"/>
  <c r="Y1053" i="2"/>
  <c r="AA1053" i="2"/>
  <c r="AC1053" i="2"/>
  <c r="AE1053" i="2"/>
  <c r="AG1053" i="2"/>
  <c r="AI1053" i="2"/>
  <c r="B1054" i="2"/>
  <c r="G1054" i="2" s="1"/>
  <c r="E1054" i="2"/>
  <c r="I1054" i="2"/>
  <c r="K1054" i="2"/>
  <c r="M1054" i="2"/>
  <c r="O1054" i="2"/>
  <c r="Q1054" i="2"/>
  <c r="S1054" i="2"/>
  <c r="U1054" i="2"/>
  <c r="W1054" i="2"/>
  <c r="Y1054" i="2"/>
  <c r="AA1054" i="2"/>
  <c r="AC1054" i="2"/>
  <c r="AE1054" i="2"/>
  <c r="AG1054" i="2"/>
  <c r="AI1054" i="2"/>
  <c r="B1055" i="2"/>
  <c r="E1055" i="2"/>
  <c r="I1055" i="2"/>
  <c r="K1055" i="2"/>
  <c r="M1055" i="2"/>
  <c r="O1055" i="2"/>
  <c r="Q1055" i="2"/>
  <c r="S1055" i="2"/>
  <c r="U1055" i="2"/>
  <c r="W1055" i="2"/>
  <c r="Y1055" i="2"/>
  <c r="AA1055" i="2"/>
  <c r="AC1055" i="2"/>
  <c r="AE1055" i="2"/>
  <c r="AG1055" i="2"/>
  <c r="AI1055" i="2"/>
  <c r="B1056" i="2"/>
  <c r="E1056" i="2"/>
  <c r="G1056" i="2"/>
  <c r="I1056" i="2"/>
  <c r="K1056" i="2"/>
  <c r="M1056" i="2"/>
  <c r="O1056" i="2"/>
  <c r="Q1056" i="2"/>
  <c r="S1056" i="2"/>
  <c r="U1056" i="2"/>
  <c r="W1056" i="2"/>
  <c r="Y1056" i="2"/>
  <c r="AA1056" i="2"/>
  <c r="AC1056" i="2"/>
  <c r="AE1056" i="2"/>
  <c r="AG1056" i="2"/>
  <c r="AI1056" i="2"/>
  <c r="B1057" i="2"/>
  <c r="E1057" i="2"/>
  <c r="I1057" i="2"/>
  <c r="K1057" i="2"/>
  <c r="M1057" i="2"/>
  <c r="O1057" i="2"/>
  <c r="Q1057" i="2"/>
  <c r="S1057" i="2"/>
  <c r="U1057" i="2"/>
  <c r="W1057" i="2"/>
  <c r="Y1057" i="2"/>
  <c r="AA1057" i="2"/>
  <c r="AC1057" i="2"/>
  <c r="AE1057" i="2"/>
  <c r="AG1057" i="2"/>
  <c r="AI1057" i="2"/>
  <c r="B1058" i="2"/>
  <c r="E1058" i="2"/>
  <c r="G1058" i="2"/>
  <c r="I1058" i="2"/>
  <c r="K1058" i="2"/>
  <c r="M1058" i="2"/>
  <c r="O1058" i="2"/>
  <c r="Q1058" i="2"/>
  <c r="S1058" i="2"/>
  <c r="U1058" i="2"/>
  <c r="W1058" i="2"/>
  <c r="Y1058" i="2"/>
  <c r="AA1058" i="2"/>
  <c r="AC1058" i="2"/>
  <c r="AE1058" i="2"/>
  <c r="AG1058" i="2"/>
  <c r="AI1058" i="2"/>
  <c r="B1059" i="2"/>
  <c r="E1059" i="2"/>
  <c r="I1059" i="2"/>
  <c r="K1059" i="2"/>
  <c r="M1059" i="2"/>
  <c r="O1059" i="2"/>
  <c r="Q1059" i="2"/>
  <c r="S1059" i="2"/>
  <c r="U1059" i="2"/>
  <c r="W1059" i="2"/>
  <c r="Y1059" i="2"/>
  <c r="AA1059" i="2"/>
  <c r="AC1059" i="2"/>
  <c r="AE1059" i="2"/>
  <c r="AG1059" i="2"/>
  <c r="AI1059" i="2"/>
  <c r="B1060" i="2"/>
  <c r="G1060" i="2" s="1"/>
  <c r="E1060" i="2"/>
  <c r="I1060" i="2"/>
  <c r="K1060" i="2"/>
  <c r="M1060" i="2"/>
  <c r="O1060" i="2"/>
  <c r="Q1060" i="2"/>
  <c r="S1060" i="2"/>
  <c r="U1060" i="2"/>
  <c r="W1060" i="2"/>
  <c r="Y1060" i="2"/>
  <c r="AA1060" i="2"/>
  <c r="AC1060" i="2"/>
  <c r="AE1060" i="2"/>
  <c r="AG1060" i="2"/>
  <c r="AI1060" i="2"/>
  <c r="B1061" i="2"/>
  <c r="E1061" i="2"/>
  <c r="I1061" i="2"/>
  <c r="K1061" i="2"/>
  <c r="M1061" i="2"/>
  <c r="O1061" i="2"/>
  <c r="Q1061" i="2"/>
  <c r="S1061" i="2"/>
  <c r="U1061" i="2"/>
  <c r="W1061" i="2"/>
  <c r="Y1061" i="2"/>
  <c r="AA1061" i="2"/>
  <c r="AC1061" i="2"/>
  <c r="AE1061" i="2"/>
  <c r="AG1061" i="2"/>
  <c r="AI1061" i="2"/>
  <c r="B1062" i="2"/>
  <c r="G1062" i="2" s="1"/>
  <c r="E1062" i="2"/>
  <c r="I1062" i="2"/>
  <c r="K1062" i="2"/>
  <c r="M1062" i="2"/>
  <c r="O1062" i="2"/>
  <c r="Q1062" i="2"/>
  <c r="S1062" i="2"/>
  <c r="U1062" i="2"/>
  <c r="W1062" i="2"/>
  <c r="Y1062" i="2"/>
  <c r="AA1062" i="2"/>
  <c r="AC1062" i="2"/>
  <c r="AE1062" i="2"/>
  <c r="AG1062" i="2"/>
  <c r="AI1062" i="2"/>
  <c r="B1063" i="2"/>
  <c r="E1063" i="2"/>
  <c r="I1063" i="2"/>
  <c r="K1063" i="2"/>
  <c r="M1063" i="2"/>
  <c r="O1063" i="2"/>
  <c r="Q1063" i="2"/>
  <c r="S1063" i="2"/>
  <c r="U1063" i="2"/>
  <c r="W1063" i="2"/>
  <c r="Y1063" i="2"/>
  <c r="AA1063" i="2"/>
  <c r="AC1063" i="2"/>
  <c r="AE1063" i="2"/>
  <c r="AG1063" i="2"/>
  <c r="AI1063" i="2"/>
  <c r="B1064" i="2"/>
  <c r="E1064" i="2"/>
  <c r="G1064" i="2"/>
  <c r="I1064" i="2"/>
  <c r="K1064" i="2"/>
  <c r="M1064" i="2"/>
  <c r="O1064" i="2"/>
  <c r="Q1064" i="2"/>
  <c r="S1064" i="2"/>
  <c r="U1064" i="2"/>
  <c r="W1064" i="2"/>
  <c r="Y1064" i="2"/>
  <c r="AA1064" i="2"/>
  <c r="AC1064" i="2"/>
  <c r="AE1064" i="2"/>
  <c r="AG1064" i="2"/>
  <c r="AI1064" i="2"/>
  <c r="B1065" i="2"/>
  <c r="E1065" i="2"/>
  <c r="I1065" i="2"/>
  <c r="K1065" i="2"/>
  <c r="M1065" i="2"/>
  <c r="O1065" i="2"/>
  <c r="Q1065" i="2"/>
  <c r="S1065" i="2"/>
  <c r="U1065" i="2"/>
  <c r="W1065" i="2"/>
  <c r="Y1065" i="2"/>
  <c r="AA1065" i="2"/>
  <c r="AC1065" i="2"/>
  <c r="AE1065" i="2"/>
  <c r="AG1065" i="2"/>
  <c r="AI1065" i="2"/>
  <c r="B1066" i="2"/>
  <c r="E1066" i="2"/>
  <c r="G1066" i="2"/>
  <c r="I1066" i="2"/>
  <c r="K1066" i="2"/>
  <c r="M1066" i="2"/>
  <c r="O1066" i="2"/>
  <c r="Q1066" i="2"/>
  <c r="S1066" i="2"/>
  <c r="U1066" i="2"/>
  <c r="W1066" i="2"/>
  <c r="Y1066" i="2"/>
  <c r="AA1066" i="2"/>
  <c r="AC1066" i="2"/>
  <c r="AE1066" i="2"/>
  <c r="AG1066" i="2"/>
  <c r="AI1066" i="2"/>
  <c r="B1067" i="2"/>
  <c r="E1067" i="2"/>
  <c r="I1067" i="2"/>
  <c r="K1067" i="2"/>
  <c r="M1067" i="2"/>
  <c r="O1067" i="2"/>
  <c r="Q1067" i="2"/>
  <c r="S1067" i="2"/>
  <c r="U1067" i="2"/>
  <c r="W1067" i="2"/>
  <c r="Y1067" i="2"/>
  <c r="AA1067" i="2"/>
  <c r="AC1067" i="2"/>
  <c r="AE1067" i="2"/>
  <c r="AG1067" i="2"/>
  <c r="AI1067" i="2"/>
  <c r="B1068" i="2"/>
  <c r="G1068" i="2" s="1"/>
  <c r="E1068" i="2"/>
  <c r="I1068" i="2"/>
  <c r="K1068" i="2"/>
  <c r="M1068" i="2"/>
  <c r="O1068" i="2"/>
  <c r="Q1068" i="2"/>
  <c r="S1068" i="2"/>
  <c r="U1068" i="2"/>
  <c r="W1068" i="2"/>
  <c r="Y1068" i="2"/>
  <c r="AA1068" i="2"/>
  <c r="AC1068" i="2"/>
  <c r="AE1068" i="2"/>
  <c r="AG1068" i="2"/>
  <c r="AI1068" i="2"/>
  <c r="B1069" i="2"/>
  <c r="E1069" i="2"/>
  <c r="I1069" i="2"/>
  <c r="K1069" i="2"/>
  <c r="M1069" i="2"/>
  <c r="O1069" i="2"/>
  <c r="Q1069" i="2"/>
  <c r="S1069" i="2"/>
  <c r="U1069" i="2"/>
  <c r="W1069" i="2"/>
  <c r="Y1069" i="2"/>
  <c r="AA1069" i="2"/>
  <c r="AC1069" i="2"/>
  <c r="AE1069" i="2"/>
  <c r="AG1069" i="2"/>
  <c r="AI1069" i="2"/>
  <c r="B1070" i="2"/>
  <c r="G1070" i="2" s="1"/>
  <c r="E1070" i="2"/>
  <c r="I1070" i="2"/>
  <c r="K1070" i="2"/>
  <c r="M1070" i="2"/>
  <c r="O1070" i="2"/>
  <c r="Q1070" i="2"/>
  <c r="S1070" i="2"/>
  <c r="U1070" i="2"/>
  <c r="W1070" i="2"/>
  <c r="Y1070" i="2"/>
  <c r="AA1070" i="2"/>
  <c r="AC1070" i="2"/>
  <c r="AE1070" i="2"/>
  <c r="AG1070" i="2"/>
  <c r="AI1070" i="2"/>
  <c r="B1071" i="2"/>
  <c r="E1071" i="2"/>
  <c r="I1071" i="2"/>
  <c r="K1071" i="2"/>
  <c r="M1071" i="2"/>
  <c r="O1071" i="2"/>
  <c r="Q1071" i="2"/>
  <c r="S1071" i="2"/>
  <c r="U1071" i="2"/>
  <c r="W1071" i="2"/>
  <c r="Y1071" i="2"/>
  <c r="AA1071" i="2"/>
  <c r="AC1071" i="2"/>
  <c r="AE1071" i="2"/>
  <c r="AG1071" i="2"/>
  <c r="AI1071" i="2"/>
  <c r="B1072" i="2"/>
  <c r="E1072" i="2"/>
  <c r="G1072" i="2"/>
  <c r="I1072" i="2"/>
  <c r="K1072" i="2"/>
  <c r="M1072" i="2"/>
  <c r="O1072" i="2"/>
  <c r="Q1072" i="2"/>
  <c r="S1072" i="2"/>
  <c r="U1072" i="2"/>
  <c r="W1072" i="2"/>
  <c r="Y1072" i="2"/>
  <c r="AA1072" i="2"/>
  <c r="AC1072" i="2"/>
  <c r="AE1072" i="2"/>
  <c r="AG1072" i="2"/>
  <c r="AI1072" i="2"/>
  <c r="B1073" i="2"/>
  <c r="E1073" i="2"/>
  <c r="I1073" i="2"/>
  <c r="K1073" i="2"/>
  <c r="M1073" i="2"/>
  <c r="O1073" i="2"/>
  <c r="Q1073" i="2"/>
  <c r="S1073" i="2"/>
  <c r="U1073" i="2"/>
  <c r="W1073" i="2"/>
  <c r="Y1073" i="2"/>
  <c r="AA1073" i="2"/>
  <c r="AC1073" i="2"/>
  <c r="AE1073" i="2"/>
  <c r="AG1073" i="2"/>
  <c r="AI1073" i="2"/>
  <c r="B1074" i="2"/>
  <c r="E1074" i="2"/>
  <c r="G1074" i="2"/>
  <c r="I1074" i="2"/>
  <c r="K1074" i="2"/>
  <c r="M1074" i="2"/>
  <c r="O1074" i="2"/>
  <c r="Q1074" i="2"/>
  <c r="S1074" i="2"/>
  <c r="U1074" i="2"/>
  <c r="W1074" i="2"/>
  <c r="Y1074" i="2"/>
  <c r="AA1074" i="2"/>
  <c r="AC1074" i="2"/>
  <c r="AE1074" i="2"/>
  <c r="AG1074" i="2"/>
  <c r="AI1074" i="2"/>
  <c r="B1075" i="2"/>
  <c r="E1075" i="2"/>
  <c r="I1075" i="2"/>
  <c r="K1075" i="2"/>
  <c r="M1075" i="2"/>
  <c r="O1075" i="2"/>
  <c r="Q1075" i="2"/>
  <c r="S1075" i="2"/>
  <c r="U1075" i="2"/>
  <c r="W1075" i="2"/>
  <c r="Y1075" i="2"/>
  <c r="AA1075" i="2"/>
  <c r="AC1075" i="2"/>
  <c r="AE1075" i="2"/>
  <c r="AG1075" i="2"/>
  <c r="AI1075" i="2"/>
  <c r="B1076" i="2"/>
  <c r="G1076" i="2" s="1"/>
  <c r="E1076" i="2"/>
  <c r="I1076" i="2"/>
  <c r="K1076" i="2"/>
  <c r="M1076" i="2"/>
  <c r="O1076" i="2"/>
  <c r="Q1076" i="2"/>
  <c r="S1076" i="2"/>
  <c r="U1076" i="2"/>
  <c r="W1076" i="2"/>
  <c r="Y1076" i="2"/>
  <c r="AA1076" i="2"/>
  <c r="AC1076" i="2"/>
  <c r="AE1076" i="2"/>
  <c r="AG1076" i="2"/>
  <c r="AI1076" i="2"/>
  <c r="B1077" i="2"/>
  <c r="E1077" i="2"/>
  <c r="I1077" i="2"/>
  <c r="K1077" i="2"/>
  <c r="M1077" i="2"/>
  <c r="O1077" i="2"/>
  <c r="Q1077" i="2"/>
  <c r="S1077" i="2"/>
  <c r="U1077" i="2"/>
  <c r="W1077" i="2"/>
  <c r="Y1077" i="2"/>
  <c r="AA1077" i="2"/>
  <c r="AC1077" i="2"/>
  <c r="AE1077" i="2"/>
  <c r="AG1077" i="2"/>
  <c r="AI1077" i="2"/>
  <c r="B1078" i="2"/>
  <c r="G1078" i="2" s="1"/>
  <c r="E1078" i="2"/>
  <c r="I1078" i="2"/>
  <c r="K1078" i="2"/>
  <c r="M1078" i="2"/>
  <c r="O1078" i="2"/>
  <c r="Q1078" i="2"/>
  <c r="S1078" i="2"/>
  <c r="U1078" i="2"/>
  <c r="W1078" i="2"/>
  <c r="Y1078" i="2"/>
  <c r="AA1078" i="2"/>
  <c r="AC1078" i="2"/>
  <c r="AE1078" i="2"/>
  <c r="AG1078" i="2"/>
  <c r="AI1078" i="2"/>
  <c r="B1079" i="2"/>
  <c r="E1079" i="2"/>
  <c r="I1079" i="2"/>
  <c r="K1079" i="2"/>
  <c r="M1079" i="2"/>
  <c r="O1079" i="2"/>
  <c r="Q1079" i="2"/>
  <c r="S1079" i="2"/>
  <c r="U1079" i="2"/>
  <c r="W1079" i="2"/>
  <c r="Y1079" i="2"/>
  <c r="AA1079" i="2"/>
  <c r="AC1079" i="2"/>
  <c r="AE1079" i="2"/>
  <c r="AG1079" i="2"/>
  <c r="AI1079" i="2"/>
  <c r="B1080" i="2"/>
  <c r="E1080" i="2"/>
  <c r="G1080" i="2"/>
  <c r="I1080" i="2"/>
  <c r="K1080" i="2"/>
  <c r="M1080" i="2"/>
  <c r="O1080" i="2"/>
  <c r="Q1080" i="2"/>
  <c r="S1080" i="2"/>
  <c r="U1080" i="2"/>
  <c r="W1080" i="2"/>
  <c r="Y1080" i="2"/>
  <c r="AA1080" i="2"/>
  <c r="AC1080" i="2"/>
  <c r="AE1080" i="2"/>
  <c r="AG1080" i="2"/>
  <c r="AI1080" i="2"/>
  <c r="B1081" i="2"/>
  <c r="E1081" i="2"/>
  <c r="I1081" i="2"/>
  <c r="K1081" i="2"/>
  <c r="M1081" i="2"/>
  <c r="O1081" i="2"/>
  <c r="Q1081" i="2"/>
  <c r="S1081" i="2"/>
  <c r="U1081" i="2"/>
  <c r="W1081" i="2"/>
  <c r="Y1081" i="2"/>
  <c r="AA1081" i="2"/>
  <c r="AC1081" i="2"/>
  <c r="AE1081" i="2"/>
  <c r="AG1081" i="2"/>
  <c r="AI1081" i="2"/>
  <c r="B1082" i="2"/>
  <c r="E1082" i="2"/>
  <c r="G1082" i="2"/>
  <c r="I1082" i="2"/>
  <c r="K1082" i="2"/>
  <c r="M1082" i="2"/>
  <c r="O1082" i="2"/>
  <c r="Q1082" i="2"/>
  <c r="S1082" i="2"/>
  <c r="U1082" i="2"/>
  <c r="W1082" i="2"/>
  <c r="Y1082" i="2"/>
  <c r="AA1082" i="2"/>
  <c r="AC1082" i="2"/>
  <c r="AE1082" i="2"/>
  <c r="AG1082" i="2"/>
  <c r="AI1082" i="2"/>
  <c r="B1083" i="2"/>
  <c r="E1083" i="2"/>
  <c r="I1083" i="2"/>
  <c r="K1083" i="2"/>
  <c r="M1083" i="2"/>
  <c r="O1083" i="2"/>
  <c r="Q1083" i="2"/>
  <c r="S1083" i="2"/>
  <c r="U1083" i="2"/>
  <c r="W1083" i="2"/>
  <c r="Y1083" i="2"/>
  <c r="AA1083" i="2"/>
  <c r="AC1083" i="2"/>
  <c r="AE1083" i="2"/>
  <c r="AG1083" i="2"/>
  <c r="AI1083" i="2"/>
  <c r="B1084" i="2"/>
  <c r="G1084" i="2" s="1"/>
  <c r="E1084" i="2"/>
  <c r="I1084" i="2"/>
  <c r="K1084" i="2"/>
  <c r="M1084" i="2"/>
  <c r="O1084" i="2"/>
  <c r="Q1084" i="2"/>
  <c r="S1084" i="2"/>
  <c r="U1084" i="2"/>
  <c r="W1084" i="2"/>
  <c r="Y1084" i="2"/>
  <c r="AA1084" i="2"/>
  <c r="AC1084" i="2"/>
  <c r="AE1084" i="2"/>
  <c r="AG1084" i="2"/>
  <c r="AI1084" i="2"/>
  <c r="B1085" i="2"/>
  <c r="E1085" i="2"/>
  <c r="I1085" i="2"/>
  <c r="K1085" i="2"/>
  <c r="M1085" i="2"/>
  <c r="O1085" i="2"/>
  <c r="Q1085" i="2"/>
  <c r="S1085" i="2"/>
  <c r="U1085" i="2"/>
  <c r="W1085" i="2"/>
  <c r="Y1085" i="2"/>
  <c r="AA1085" i="2"/>
  <c r="AC1085" i="2"/>
  <c r="AE1085" i="2"/>
  <c r="AG1085" i="2"/>
  <c r="AI1085" i="2"/>
  <c r="B1086" i="2"/>
  <c r="G1086" i="2" s="1"/>
  <c r="E1086" i="2"/>
  <c r="I1086" i="2"/>
  <c r="K1086" i="2"/>
  <c r="M1086" i="2"/>
  <c r="O1086" i="2"/>
  <c r="Q1086" i="2"/>
  <c r="S1086" i="2"/>
  <c r="U1086" i="2"/>
  <c r="W1086" i="2"/>
  <c r="Y1086" i="2"/>
  <c r="AA1086" i="2"/>
  <c r="AC1086" i="2"/>
  <c r="AE1086" i="2"/>
  <c r="AG1086" i="2"/>
  <c r="AI1086" i="2"/>
  <c r="B1087" i="2"/>
  <c r="E1087" i="2"/>
  <c r="I1087" i="2"/>
  <c r="K1087" i="2"/>
  <c r="M1087" i="2"/>
  <c r="O1087" i="2"/>
  <c r="Q1087" i="2"/>
  <c r="S1087" i="2"/>
  <c r="U1087" i="2"/>
  <c r="W1087" i="2"/>
  <c r="Y1087" i="2"/>
  <c r="AA1087" i="2"/>
  <c r="AC1087" i="2"/>
  <c r="AE1087" i="2"/>
  <c r="AG1087" i="2"/>
  <c r="AI1087" i="2"/>
  <c r="B1088" i="2"/>
  <c r="E1088" i="2"/>
  <c r="G1088" i="2"/>
  <c r="I1088" i="2"/>
  <c r="K1088" i="2"/>
  <c r="M1088" i="2"/>
  <c r="O1088" i="2"/>
  <c r="Q1088" i="2"/>
  <c r="S1088" i="2"/>
  <c r="U1088" i="2"/>
  <c r="W1088" i="2"/>
  <c r="Y1088" i="2"/>
  <c r="AA1088" i="2"/>
  <c r="AC1088" i="2"/>
  <c r="AE1088" i="2"/>
  <c r="AG1088" i="2"/>
  <c r="AI1088" i="2"/>
  <c r="B1089" i="2"/>
  <c r="E1089" i="2"/>
  <c r="I1089" i="2"/>
  <c r="K1089" i="2"/>
  <c r="M1089" i="2"/>
  <c r="O1089" i="2"/>
  <c r="Q1089" i="2"/>
  <c r="S1089" i="2"/>
  <c r="U1089" i="2"/>
  <c r="W1089" i="2"/>
  <c r="Y1089" i="2"/>
  <c r="AA1089" i="2"/>
  <c r="AC1089" i="2"/>
  <c r="AE1089" i="2"/>
  <c r="AG1089" i="2"/>
  <c r="AI1089" i="2"/>
  <c r="B1090" i="2"/>
  <c r="E1090" i="2"/>
  <c r="G1090" i="2"/>
  <c r="I1090" i="2"/>
  <c r="K1090" i="2"/>
  <c r="M1090" i="2"/>
  <c r="O1090" i="2"/>
  <c r="Q1090" i="2"/>
  <c r="S1090" i="2"/>
  <c r="U1090" i="2"/>
  <c r="W1090" i="2"/>
  <c r="Y1090" i="2"/>
  <c r="AA1090" i="2"/>
  <c r="AC1090" i="2"/>
  <c r="AE1090" i="2"/>
  <c r="AG1090" i="2"/>
  <c r="AI1090" i="2"/>
  <c r="B1091" i="2"/>
  <c r="E1091" i="2"/>
  <c r="I1091" i="2"/>
  <c r="K1091" i="2"/>
  <c r="M1091" i="2"/>
  <c r="O1091" i="2"/>
  <c r="Q1091" i="2"/>
  <c r="S1091" i="2"/>
  <c r="U1091" i="2"/>
  <c r="W1091" i="2"/>
  <c r="Y1091" i="2"/>
  <c r="AA1091" i="2"/>
  <c r="AC1091" i="2"/>
  <c r="AE1091" i="2"/>
  <c r="AG1091" i="2"/>
  <c r="AI1091" i="2"/>
  <c r="B1092" i="2"/>
  <c r="G1092" i="2" s="1"/>
  <c r="E1092" i="2"/>
  <c r="I1092" i="2"/>
  <c r="K1092" i="2"/>
  <c r="M1092" i="2"/>
  <c r="O1092" i="2"/>
  <c r="Q1092" i="2"/>
  <c r="S1092" i="2"/>
  <c r="U1092" i="2"/>
  <c r="W1092" i="2"/>
  <c r="Y1092" i="2"/>
  <c r="AA1092" i="2"/>
  <c r="AC1092" i="2"/>
  <c r="AE1092" i="2"/>
  <c r="AG1092" i="2"/>
  <c r="AI1092" i="2"/>
  <c r="B1093" i="2"/>
  <c r="E1093" i="2"/>
  <c r="I1093" i="2"/>
  <c r="K1093" i="2"/>
  <c r="M1093" i="2"/>
  <c r="O1093" i="2"/>
  <c r="Q1093" i="2"/>
  <c r="S1093" i="2"/>
  <c r="U1093" i="2"/>
  <c r="W1093" i="2"/>
  <c r="Y1093" i="2"/>
  <c r="AA1093" i="2"/>
  <c r="AC1093" i="2"/>
  <c r="AE1093" i="2"/>
  <c r="AG1093" i="2"/>
  <c r="AI1093" i="2"/>
  <c r="B1094" i="2"/>
  <c r="E1094" i="2"/>
  <c r="I1094" i="2"/>
  <c r="K1094" i="2"/>
  <c r="M1094" i="2"/>
  <c r="O1094" i="2"/>
  <c r="Q1094" i="2"/>
  <c r="S1094" i="2"/>
  <c r="U1094" i="2"/>
  <c r="W1094" i="2"/>
  <c r="Y1094" i="2"/>
  <c r="AA1094" i="2"/>
  <c r="AC1094" i="2"/>
  <c r="AE1094" i="2"/>
  <c r="AG1094" i="2"/>
  <c r="AI1094" i="2"/>
  <c r="B1095" i="2"/>
  <c r="E1095" i="2"/>
  <c r="I1095" i="2"/>
  <c r="K1095" i="2"/>
  <c r="M1095" i="2"/>
  <c r="O1095" i="2"/>
  <c r="Q1095" i="2"/>
  <c r="S1095" i="2"/>
  <c r="U1095" i="2"/>
  <c r="W1095" i="2"/>
  <c r="Y1095" i="2"/>
  <c r="AA1095" i="2"/>
  <c r="AC1095" i="2"/>
  <c r="AE1095" i="2"/>
  <c r="AG1095" i="2"/>
  <c r="AI1095" i="2"/>
  <c r="B1096" i="2"/>
  <c r="E1096" i="2"/>
  <c r="G1096" i="2"/>
  <c r="I1096" i="2"/>
  <c r="K1096" i="2"/>
  <c r="M1096" i="2"/>
  <c r="O1096" i="2"/>
  <c r="Q1096" i="2"/>
  <c r="S1096" i="2"/>
  <c r="U1096" i="2"/>
  <c r="W1096" i="2"/>
  <c r="Y1096" i="2"/>
  <c r="AA1096" i="2"/>
  <c r="AC1096" i="2"/>
  <c r="AE1096" i="2"/>
  <c r="AG1096" i="2"/>
  <c r="AI1096" i="2"/>
  <c r="B1097" i="2"/>
  <c r="E1097" i="2"/>
  <c r="I1097" i="2"/>
  <c r="K1097" i="2"/>
  <c r="M1097" i="2"/>
  <c r="O1097" i="2"/>
  <c r="Q1097" i="2"/>
  <c r="S1097" i="2"/>
  <c r="U1097" i="2"/>
  <c r="W1097" i="2"/>
  <c r="Y1097" i="2"/>
  <c r="AA1097" i="2"/>
  <c r="AC1097" i="2"/>
  <c r="AE1097" i="2"/>
  <c r="AG1097" i="2"/>
  <c r="AI1097" i="2"/>
  <c r="B1098" i="2"/>
  <c r="E1098" i="2"/>
  <c r="G1098" i="2"/>
  <c r="I1098" i="2"/>
  <c r="K1098" i="2"/>
  <c r="M1098" i="2"/>
  <c r="O1098" i="2"/>
  <c r="Q1098" i="2"/>
  <c r="S1098" i="2"/>
  <c r="U1098" i="2"/>
  <c r="W1098" i="2"/>
  <c r="Y1098" i="2"/>
  <c r="AA1098" i="2"/>
  <c r="AC1098" i="2"/>
  <c r="AE1098" i="2"/>
  <c r="AG1098" i="2"/>
  <c r="AI1098" i="2"/>
  <c r="B1099" i="2"/>
  <c r="E1099" i="2"/>
  <c r="I1099" i="2"/>
  <c r="K1099" i="2"/>
  <c r="M1099" i="2"/>
  <c r="O1099" i="2"/>
  <c r="Q1099" i="2"/>
  <c r="S1099" i="2"/>
  <c r="U1099" i="2"/>
  <c r="W1099" i="2"/>
  <c r="Y1099" i="2"/>
  <c r="AA1099" i="2"/>
  <c r="AC1099" i="2"/>
  <c r="AE1099" i="2"/>
  <c r="AG1099" i="2"/>
  <c r="AI1099" i="2"/>
  <c r="B1100" i="2"/>
  <c r="G1100" i="2" s="1"/>
  <c r="E1100" i="2"/>
  <c r="I1100" i="2"/>
  <c r="K1100" i="2"/>
  <c r="M1100" i="2"/>
  <c r="O1100" i="2"/>
  <c r="Q1100" i="2"/>
  <c r="S1100" i="2"/>
  <c r="U1100" i="2"/>
  <c r="W1100" i="2"/>
  <c r="Y1100" i="2"/>
  <c r="AA1100" i="2"/>
  <c r="AC1100" i="2"/>
  <c r="AE1100" i="2"/>
  <c r="AG1100" i="2"/>
  <c r="AI1100" i="2"/>
  <c r="B1101" i="2"/>
  <c r="E1101" i="2"/>
  <c r="I1101" i="2"/>
  <c r="K1101" i="2"/>
  <c r="M1101" i="2"/>
  <c r="O1101" i="2"/>
  <c r="Q1101" i="2"/>
  <c r="S1101" i="2"/>
  <c r="U1101" i="2"/>
  <c r="W1101" i="2"/>
  <c r="Y1101" i="2"/>
  <c r="AA1101" i="2"/>
  <c r="AC1101" i="2"/>
  <c r="AE1101" i="2"/>
  <c r="AG1101" i="2"/>
  <c r="AI1101" i="2"/>
  <c r="B1102" i="2"/>
  <c r="E1102" i="2"/>
  <c r="I1102" i="2"/>
  <c r="K1102" i="2"/>
  <c r="M1102" i="2"/>
  <c r="O1102" i="2"/>
  <c r="Q1102" i="2"/>
  <c r="S1102" i="2"/>
  <c r="U1102" i="2"/>
  <c r="W1102" i="2"/>
  <c r="Y1102" i="2"/>
  <c r="AA1102" i="2"/>
  <c r="AC1102" i="2"/>
  <c r="AE1102" i="2"/>
  <c r="AG1102" i="2"/>
  <c r="AI1102" i="2"/>
  <c r="B1103" i="2"/>
  <c r="E1103" i="2"/>
  <c r="I1103" i="2"/>
  <c r="K1103" i="2"/>
  <c r="M1103" i="2"/>
  <c r="O1103" i="2"/>
  <c r="Q1103" i="2"/>
  <c r="S1103" i="2"/>
  <c r="U1103" i="2"/>
  <c r="W1103" i="2"/>
  <c r="Y1103" i="2"/>
  <c r="AA1103" i="2"/>
  <c r="AC1103" i="2"/>
  <c r="AE1103" i="2"/>
  <c r="AG1103" i="2"/>
  <c r="AI1103" i="2"/>
  <c r="B1104" i="2"/>
  <c r="E1104" i="2"/>
  <c r="G1104" i="2"/>
  <c r="I1104" i="2"/>
  <c r="K1104" i="2"/>
  <c r="M1104" i="2"/>
  <c r="O1104" i="2"/>
  <c r="Q1104" i="2"/>
  <c r="S1104" i="2"/>
  <c r="U1104" i="2"/>
  <c r="W1104" i="2"/>
  <c r="Y1104" i="2"/>
  <c r="AA1104" i="2"/>
  <c r="AC1104" i="2"/>
  <c r="AE1104" i="2"/>
  <c r="AG1104" i="2"/>
  <c r="AI1104" i="2"/>
  <c r="B1105" i="2"/>
  <c r="E1105" i="2"/>
  <c r="I1105" i="2"/>
  <c r="K1105" i="2"/>
  <c r="M1105" i="2"/>
  <c r="O1105" i="2"/>
  <c r="Q1105" i="2"/>
  <c r="S1105" i="2"/>
  <c r="U1105" i="2"/>
  <c r="W1105" i="2"/>
  <c r="Y1105" i="2"/>
  <c r="AA1105" i="2"/>
  <c r="AC1105" i="2"/>
  <c r="AE1105" i="2"/>
  <c r="AG1105" i="2"/>
  <c r="AI1105" i="2"/>
  <c r="B1106" i="2"/>
  <c r="E1106" i="2"/>
  <c r="G1106" i="2"/>
  <c r="I1106" i="2"/>
  <c r="K1106" i="2"/>
  <c r="M1106" i="2"/>
  <c r="O1106" i="2"/>
  <c r="Q1106" i="2"/>
  <c r="S1106" i="2"/>
  <c r="U1106" i="2"/>
  <c r="W1106" i="2"/>
  <c r="Y1106" i="2"/>
  <c r="AA1106" i="2"/>
  <c r="AC1106" i="2"/>
  <c r="AE1106" i="2"/>
  <c r="AG1106" i="2"/>
  <c r="AI1106" i="2"/>
  <c r="B1107" i="2"/>
  <c r="E1107" i="2"/>
  <c r="I1107" i="2"/>
  <c r="K1107" i="2"/>
  <c r="M1107" i="2"/>
  <c r="O1107" i="2"/>
  <c r="Q1107" i="2"/>
  <c r="S1107" i="2"/>
  <c r="U1107" i="2"/>
  <c r="W1107" i="2"/>
  <c r="Y1107" i="2"/>
  <c r="AA1107" i="2"/>
  <c r="AC1107" i="2"/>
  <c r="AE1107" i="2"/>
  <c r="AG1107" i="2"/>
  <c r="AI1107" i="2"/>
  <c r="B1108" i="2"/>
  <c r="E1108" i="2"/>
  <c r="G1108" i="2"/>
  <c r="I1108" i="2"/>
  <c r="K1108" i="2"/>
  <c r="M1108" i="2"/>
  <c r="O1108" i="2"/>
  <c r="Q1108" i="2"/>
  <c r="S1108" i="2"/>
  <c r="U1108" i="2"/>
  <c r="W1108" i="2"/>
  <c r="Y1108" i="2"/>
  <c r="AA1108" i="2"/>
  <c r="AC1108" i="2"/>
  <c r="AE1108" i="2"/>
  <c r="AG1108" i="2"/>
  <c r="AI1108" i="2"/>
  <c r="B1109" i="2"/>
  <c r="E1109" i="2"/>
  <c r="I1109" i="2"/>
  <c r="K1109" i="2"/>
  <c r="M1109" i="2"/>
  <c r="O1109" i="2"/>
  <c r="Q1109" i="2"/>
  <c r="S1109" i="2"/>
  <c r="U1109" i="2"/>
  <c r="W1109" i="2"/>
  <c r="Y1109" i="2"/>
  <c r="AA1109" i="2"/>
  <c r="AC1109" i="2"/>
  <c r="AE1109" i="2"/>
  <c r="AG1109" i="2"/>
  <c r="AI1109" i="2"/>
  <c r="B1110" i="2"/>
  <c r="E1110" i="2"/>
  <c r="G1110" i="2"/>
  <c r="I1110" i="2"/>
  <c r="K1110" i="2"/>
  <c r="M1110" i="2"/>
  <c r="O1110" i="2"/>
  <c r="Q1110" i="2"/>
  <c r="S1110" i="2"/>
  <c r="U1110" i="2"/>
  <c r="W1110" i="2"/>
  <c r="Y1110" i="2"/>
  <c r="AA1110" i="2"/>
  <c r="AC1110" i="2"/>
  <c r="AE1110" i="2"/>
  <c r="AG1110" i="2"/>
  <c r="AI1110" i="2"/>
  <c r="B1111" i="2"/>
  <c r="E1111" i="2"/>
  <c r="I1111" i="2"/>
  <c r="K1111" i="2"/>
  <c r="M1111" i="2"/>
  <c r="O1111" i="2"/>
  <c r="Q1111" i="2"/>
  <c r="S1111" i="2"/>
  <c r="U1111" i="2"/>
  <c r="W1111" i="2"/>
  <c r="Y1111" i="2"/>
  <c r="AA1111" i="2"/>
  <c r="AC1111" i="2"/>
  <c r="AE1111" i="2"/>
  <c r="AG1111" i="2"/>
  <c r="AI1111" i="2"/>
  <c r="B1112" i="2"/>
  <c r="E1112" i="2"/>
  <c r="I1112" i="2"/>
  <c r="K1112" i="2"/>
  <c r="M1112" i="2"/>
  <c r="O1112" i="2"/>
  <c r="Q1112" i="2"/>
  <c r="S1112" i="2"/>
  <c r="U1112" i="2"/>
  <c r="W1112" i="2"/>
  <c r="Y1112" i="2"/>
  <c r="AA1112" i="2"/>
  <c r="AC1112" i="2"/>
  <c r="AE1112" i="2"/>
  <c r="AG1112" i="2"/>
  <c r="AI1112" i="2"/>
  <c r="B1113" i="2"/>
  <c r="E1113" i="2"/>
  <c r="I1113" i="2"/>
  <c r="K1113" i="2"/>
  <c r="M1113" i="2"/>
  <c r="O1113" i="2"/>
  <c r="Q1113" i="2"/>
  <c r="S1113" i="2"/>
  <c r="U1113" i="2"/>
  <c r="W1113" i="2"/>
  <c r="Y1113" i="2"/>
  <c r="AA1113" i="2"/>
  <c r="AC1113" i="2"/>
  <c r="AE1113" i="2"/>
  <c r="AG1113" i="2"/>
  <c r="AI1113" i="2"/>
  <c r="B1114" i="2"/>
  <c r="G1114" i="2" s="1"/>
  <c r="E1114" i="2"/>
  <c r="I1114" i="2"/>
  <c r="K1114" i="2"/>
  <c r="M1114" i="2"/>
  <c r="O1114" i="2"/>
  <c r="Q1114" i="2"/>
  <c r="S1114" i="2"/>
  <c r="U1114" i="2"/>
  <c r="W1114" i="2"/>
  <c r="Y1114" i="2"/>
  <c r="AA1114" i="2"/>
  <c r="AC1114" i="2"/>
  <c r="AE1114" i="2"/>
  <c r="AG1114" i="2"/>
  <c r="AI1114" i="2"/>
  <c r="B1115" i="2"/>
  <c r="E1115" i="2"/>
  <c r="I1115" i="2"/>
  <c r="K1115" i="2"/>
  <c r="M1115" i="2"/>
  <c r="O1115" i="2"/>
  <c r="Q1115" i="2"/>
  <c r="S1115" i="2"/>
  <c r="U1115" i="2"/>
  <c r="W1115" i="2"/>
  <c r="Y1115" i="2"/>
  <c r="AA1115" i="2"/>
  <c r="AC1115" i="2"/>
  <c r="AE1115" i="2"/>
  <c r="AG1115" i="2"/>
  <c r="AI1115" i="2"/>
  <c r="B1116" i="2"/>
  <c r="E1116" i="2"/>
  <c r="G1116" i="2"/>
  <c r="I1116" i="2"/>
  <c r="K1116" i="2"/>
  <c r="M1116" i="2"/>
  <c r="O1116" i="2"/>
  <c r="Q1116" i="2"/>
  <c r="S1116" i="2"/>
  <c r="U1116" i="2"/>
  <c r="W1116" i="2"/>
  <c r="Y1116" i="2"/>
  <c r="AA1116" i="2"/>
  <c r="AC1116" i="2"/>
  <c r="AE1116" i="2"/>
  <c r="AG1116" i="2"/>
  <c r="AI1116" i="2"/>
  <c r="B1117" i="2"/>
  <c r="E1117" i="2"/>
  <c r="I1117" i="2"/>
  <c r="K1117" i="2"/>
  <c r="M1117" i="2"/>
  <c r="O1117" i="2"/>
  <c r="Q1117" i="2"/>
  <c r="S1117" i="2"/>
  <c r="U1117" i="2"/>
  <c r="W1117" i="2"/>
  <c r="Y1117" i="2"/>
  <c r="AA1117" i="2"/>
  <c r="AC1117" i="2"/>
  <c r="AE1117" i="2"/>
  <c r="AG1117" i="2"/>
  <c r="AI1117" i="2"/>
  <c r="B1118" i="2"/>
  <c r="E1118" i="2"/>
  <c r="G1118" i="2"/>
  <c r="I1118" i="2"/>
  <c r="K1118" i="2"/>
  <c r="M1118" i="2"/>
  <c r="O1118" i="2"/>
  <c r="Q1118" i="2"/>
  <c r="S1118" i="2"/>
  <c r="U1118" i="2"/>
  <c r="W1118" i="2"/>
  <c r="Y1118" i="2"/>
  <c r="AA1118" i="2"/>
  <c r="AC1118" i="2"/>
  <c r="AE1118" i="2"/>
  <c r="AG1118" i="2"/>
  <c r="AI1118" i="2"/>
  <c r="B1119" i="2"/>
  <c r="E1119" i="2"/>
  <c r="I1119" i="2"/>
  <c r="K1119" i="2"/>
  <c r="M1119" i="2"/>
  <c r="O1119" i="2"/>
  <c r="Q1119" i="2"/>
  <c r="S1119" i="2"/>
  <c r="U1119" i="2"/>
  <c r="W1119" i="2"/>
  <c r="Y1119" i="2"/>
  <c r="AA1119" i="2"/>
  <c r="AC1119" i="2"/>
  <c r="AE1119" i="2"/>
  <c r="AG1119" i="2"/>
  <c r="AI1119" i="2"/>
  <c r="B1120" i="2"/>
  <c r="E1120" i="2"/>
  <c r="I1120" i="2"/>
  <c r="K1120" i="2"/>
  <c r="M1120" i="2"/>
  <c r="O1120" i="2"/>
  <c r="Q1120" i="2"/>
  <c r="S1120" i="2"/>
  <c r="U1120" i="2"/>
  <c r="W1120" i="2"/>
  <c r="Y1120" i="2"/>
  <c r="AA1120" i="2"/>
  <c r="AC1120" i="2"/>
  <c r="AE1120" i="2"/>
  <c r="AG1120" i="2"/>
  <c r="AI1120" i="2"/>
  <c r="B1121" i="2"/>
  <c r="E1121" i="2"/>
  <c r="I1121" i="2"/>
  <c r="K1121" i="2"/>
  <c r="M1121" i="2"/>
  <c r="O1121" i="2"/>
  <c r="Q1121" i="2"/>
  <c r="S1121" i="2"/>
  <c r="U1121" i="2"/>
  <c r="W1121" i="2"/>
  <c r="Y1121" i="2"/>
  <c r="AA1121" i="2"/>
  <c r="AC1121" i="2"/>
  <c r="AE1121" i="2"/>
  <c r="AG1121" i="2"/>
  <c r="AI1121" i="2"/>
  <c r="B1122" i="2"/>
  <c r="G1122" i="2" s="1"/>
  <c r="E1122" i="2"/>
  <c r="I1122" i="2"/>
  <c r="K1122" i="2"/>
  <c r="M1122" i="2"/>
  <c r="O1122" i="2"/>
  <c r="Q1122" i="2"/>
  <c r="S1122" i="2"/>
  <c r="U1122" i="2"/>
  <c r="W1122" i="2"/>
  <c r="Y1122" i="2"/>
  <c r="AA1122" i="2"/>
  <c r="AC1122" i="2"/>
  <c r="AE1122" i="2"/>
  <c r="AG1122" i="2"/>
  <c r="AI1122" i="2"/>
  <c r="B1123" i="2"/>
  <c r="E1123" i="2"/>
  <c r="I1123" i="2"/>
  <c r="K1123" i="2"/>
  <c r="M1123" i="2"/>
  <c r="O1123" i="2"/>
  <c r="Q1123" i="2"/>
  <c r="S1123" i="2"/>
  <c r="U1123" i="2"/>
  <c r="W1123" i="2"/>
  <c r="Y1123" i="2"/>
  <c r="AA1123" i="2"/>
  <c r="AC1123" i="2"/>
  <c r="AE1123" i="2"/>
  <c r="AG1123" i="2"/>
  <c r="AI1123" i="2"/>
  <c r="B1124" i="2"/>
  <c r="E1124" i="2"/>
  <c r="G1124" i="2"/>
  <c r="I1124" i="2"/>
  <c r="K1124" i="2"/>
  <c r="M1124" i="2"/>
  <c r="O1124" i="2"/>
  <c r="Q1124" i="2"/>
  <c r="S1124" i="2"/>
  <c r="U1124" i="2"/>
  <c r="W1124" i="2"/>
  <c r="Y1124" i="2"/>
  <c r="AA1124" i="2"/>
  <c r="AC1124" i="2"/>
  <c r="AE1124" i="2"/>
  <c r="AG1124" i="2"/>
  <c r="AI1124" i="2"/>
  <c r="B1125" i="2"/>
  <c r="E1125" i="2"/>
  <c r="I1125" i="2"/>
  <c r="K1125" i="2"/>
  <c r="M1125" i="2"/>
  <c r="O1125" i="2"/>
  <c r="Q1125" i="2"/>
  <c r="S1125" i="2"/>
  <c r="U1125" i="2"/>
  <c r="W1125" i="2"/>
  <c r="Y1125" i="2"/>
  <c r="AA1125" i="2"/>
  <c r="AC1125" i="2"/>
  <c r="AE1125" i="2"/>
  <c r="AG1125" i="2"/>
  <c r="AI1125" i="2"/>
  <c r="B1126" i="2"/>
  <c r="E1126" i="2"/>
  <c r="G1126" i="2"/>
  <c r="I1126" i="2"/>
  <c r="K1126" i="2"/>
  <c r="M1126" i="2"/>
  <c r="O1126" i="2"/>
  <c r="Q1126" i="2"/>
  <c r="S1126" i="2"/>
  <c r="U1126" i="2"/>
  <c r="W1126" i="2"/>
  <c r="Y1126" i="2"/>
  <c r="AA1126" i="2"/>
  <c r="AC1126" i="2"/>
  <c r="AE1126" i="2"/>
  <c r="AG1126" i="2"/>
  <c r="AI1126" i="2"/>
  <c r="B1127" i="2"/>
  <c r="E1127" i="2"/>
  <c r="I1127" i="2"/>
  <c r="K1127" i="2"/>
  <c r="M1127" i="2"/>
  <c r="O1127" i="2"/>
  <c r="Q1127" i="2"/>
  <c r="S1127" i="2"/>
  <c r="U1127" i="2"/>
  <c r="W1127" i="2"/>
  <c r="Y1127" i="2"/>
  <c r="AA1127" i="2"/>
  <c r="AC1127" i="2"/>
  <c r="AE1127" i="2"/>
  <c r="AG1127" i="2"/>
  <c r="AI1127" i="2"/>
  <c r="B1128" i="2"/>
  <c r="E1128" i="2"/>
  <c r="I1128" i="2"/>
  <c r="K1128" i="2"/>
  <c r="M1128" i="2"/>
  <c r="O1128" i="2"/>
  <c r="Q1128" i="2"/>
  <c r="S1128" i="2"/>
  <c r="U1128" i="2"/>
  <c r="W1128" i="2"/>
  <c r="Y1128" i="2"/>
  <c r="AA1128" i="2"/>
  <c r="AC1128" i="2"/>
  <c r="AE1128" i="2"/>
  <c r="AG1128" i="2"/>
  <c r="AI1128" i="2"/>
  <c r="B1129" i="2"/>
  <c r="E1129" i="2"/>
  <c r="I1129" i="2"/>
  <c r="K1129" i="2"/>
  <c r="M1129" i="2"/>
  <c r="O1129" i="2"/>
  <c r="Q1129" i="2"/>
  <c r="S1129" i="2"/>
  <c r="U1129" i="2"/>
  <c r="W1129" i="2"/>
  <c r="Y1129" i="2"/>
  <c r="AA1129" i="2"/>
  <c r="AC1129" i="2"/>
  <c r="AE1129" i="2"/>
  <c r="AG1129" i="2"/>
  <c r="AI1129" i="2"/>
  <c r="B1130" i="2"/>
  <c r="G1130" i="2" s="1"/>
  <c r="E1130" i="2"/>
  <c r="I1130" i="2"/>
  <c r="K1130" i="2"/>
  <c r="M1130" i="2"/>
  <c r="O1130" i="2"/>
  <c r="Q1130" i="2"/>
  <c r="S1130" i="2"/>
  <c r="U1130" i="2"/>
  <c r="W1130" i="2"/>
  <c r="Y1130" i="2"/>
  <c r="AA1130" i="2"/>
  <c r="AC1130" i="2"/>
  <c r="AE1130" i="2"/>
  <c r="AG1130" i="2"/>
  <c r="AI1130" i="2"/>
  <c r="B1131" i="2"/>
  <c r="E1131" i="2"/>
  <c r="I1131" i="2"/>
  <c r="K1131" i="2"/>
  <c r="M1131" i="2"/>
  <c r="O1131" i="2"/>
  <c r="Q1131" i="2"/>
  <c r="S1131" i="2"/>
  <c r="U1131" i="2"/>
  <c r="W1131" i="2"/>
  <c r="Y1131" i="2"/>
  <c r="AA1131" i="2"/>
  <c r="AC1131" i="2"/>
  <c r="AE1131" i="2"/>
  <c r="AG1131" i="2"/>
  <c r="AI1131" i="2"/>
  <c r="B1132" i="2"/>
  <c r="E1132" i="2"/>
  <c r="G1132" i="2"/>
  <c r="I1132" i="2"/>
  <c r="K1132" i="2"/>
  <c r="M1132" i="2"/>
  <c r="O1132" i="2"/>
  <c r="Q1132" i="2"/>
  <c r="S1132" i="2"/>
  <c r="U1132" i="2"/>
  <c r="W1132" i="2"/>
  <c r="Y1132" i="2"/>
  <c r="AA1132" i="2"/>
  <c r="AC1132" i="2"/>
  <c r="AE1132" i="2"/>
  <c r="AG1132" i="2"/>
  <c r="AI1132" i="2"/>
  <c r="B1133" i="2"/>
  <c r="E1133" i="2"/>
  <c r="I1133" i="2"/>
  <c r="K1133" i="2"/>
  <c r="M1133" i="2"/>
  <c r="O1133" i="2"/>
  <c r="Q1133" i="2"/>
  <c r="S1133" i="2"/>
  <c r="U1133" i="2"/>
  <c r="W1133" i="2"/>
  <c r="Y1133" i="2"/>
  <c r="AA1133" i="2"/>
  <c r="AC1133" i="2"/>
  <c r="AE1133" i="2"/>
  <c r="AG1133" i="2"/>
  <c r="AI1133" i="2"/>
  <c r="B1134" i="2"/>
  <c r="E1134" i="2"/>
  <c r="G1134" i="2"/>
  <c r="I1134" i="2"/>
  <c r="K1134" i="2"/>
  <c r="M1134" i="2"/>
  <c r="O1134" i="2"/>
  <c r="Q1134" i="2"/>
  <c r="S1134" i="2"/>
  <c r="U1134" i="2"/>
  <c r="W1134" i="2"/>
  <c r="Y1134" i="2"/>
  <c r="AA1134" i="2"/>
  <c r="AC1134" i="2"/>
  <c r="AE1134" i="2"/>
  <c r="AG1134" i="2"/>
  <c r="AI1134" i="2"/>
  <c r="B1135" i="2"/>
  <c r="E1135" i="2"/>
  <c r="I1135" i="2"/>
  <c r="K1135" i="2"/>
  <c r="M1135" i="2"/>
  <c r="O1135" i="2"/>
  <c r="Q1135" i="2"/>
  <c r="S1135" i="2"/>
  <c r="U1135" i="2"/>
  <c r="W1135" i="2"/>
  <c r="Y1135" i="2"/>
  <c r="AA1135" i="2"/>
  <c r="AC1135" i="2"/>
  <c r="AE1135" i="2"/>
  <c r="AG1135" i="2"/>
  <c r="AI1135" i="2"/>
  <c r="B1136" i="2"/>
  <c r="E1136" i="2"/>
  <c r="I1136" i="2"/>
  <c r="K1136" i="2"/>
  <c r="M1136" i="2"/>
  <c r="O1136" i="2"/>
  <c r="Q1136" i="2"/>
  <c r="S1136" i="2"/>
  <c r="U1136" i="2"/>
  <c r="W1136" i="2"/>
  <c r="Y1136" i="2"/>
  <c r="AA1136" i="2"/>
  <c r="AC1136" i="2"/>
  <c r="AE1136" i="2"/>
  <c r="AG1136" i="2"/>
  <c r="AI1136" i="2"/>
  <c r="B1137" i="2"/>
  <c r="E1137" i="2"/>
  <c r="I1137" i="2"/>
  <c r="K1137" i="2"/>
  <c r="M1137" i="2"/>
  <c r="O1137" i="2"/>
  <c r="Q1137" i="2"/>
  <c r="S1137" i="2"/>
  <c r="U1137" i="2"/>
  <c r="W1137" i="2"/>
  <c r="Y1137" i="2"/>
  <c r="AA1137" i="2"/>
  <c r="AC1137" i="2"/>
  <c r="AE1137" i="2"/>
  <c r="AG1137" i="2"/>
  <c r="AI1137" i="2"/>
  <c r="B1138" i="2"/>
  <c r="G1138" i="2" s="1"/>
  <c r="E1138" i="2"/>
  <c r="I1138" i="2"/>
  <c r="K1138" i="2"/>
  <c r="M1138" i="2"/>
  <c r="O1138" i="2"/>
  <c r="Q1138" i="2"/>
  <c r="S1138" i="2"/>
  <c r="U1138" i="2"/>
  <c r="W1138" i="2"/>
  <c r="Y1138" i="2"/>
  <c r="AA1138" i="2"/>
  <c r="AC1138" i="2"/>
  <c r="AE1138" i="2"/>
  <c r="AG1138" i="2"/>
  <c r="AI1138" i="2"/>
  <c r="B1139" i="2"/>
  <c r="E1139" i="2"/>
  <c r="I1139" i="2"/>
  <c r="K1139" i="2"/>
  <c r="M1139" i="2"/>
  <c r="O1139" i="2"/>
  <c r="Q1139" i="2"/>
  <c r="S1139" i="2"/>
  <c r="U1139" i="2"/>
  <c r="W1139" i="2"/>
  <c r="Y1139" i="2"/>
  <c r="AA1139" i="2"/>
  <c r="AC1139" i="2"/>
  <c r="AE1139" i="2"/>
  <c r="AG1139" i="2"/>
  <c r="AI1139" i="2"/>
  <c r="B1140" i="2"/>
  <c r="E1140" i="2"/>
  <c r="G1140" i="2"/>
  <c r="I1140" i="2"/>
  <c r="K1140" i="2"/>
  <c r="M1140" i="2"/>
  <c r="O1140" i="2"/>
  <c r="Q1140" i="2"/>
  <c r="S1140" i="2"/>
  <c r="U1140" i="2"/>
  <c r="W1140" i="2"/>
  <c r="Y1140" i="2"/>
  <c r="AA1140" i="2"/>
  <c r="AC1140" i="2"/>
  <c r="AE1140" i="2"/>
  <c r="AG1140" i="2"/>
  <c r="AI1140" i="2"/>
  <c r="B1141" i="2"/>
  <c r="E1141" i="2"/>
  <c r="I1141" i="2"/>
  <c r="K1141" i="2"/>
  <c r="M1141" i="2"/>
  <c r="O1141" i="2"/>
  <c r="Q1141" i="2"/>
  <c r="S1141" i="2"/>
  <c r="U1141" i="2"/>
  <c r="W1141" i="2"/>
  <c r="Y1141" i="2"/>
  <c r="AA1141" i="2"/>
  <c r="AC1141" i="2"/>
  <c r="AE1141" i="2"/>
  <c r="AG1141" i="2"/>
  <c r="AI1141" i="2"/>
  <c r="B1142" i="2"/>
  <c r="E1142" i="2"/>
  <c r="G1142" i="2"/>
  <c r="I1142" i="2"/>
  <c r="K1142" i="2"/>
  <c r="M1142" i="2"/>
  <c r="O1142" i="2"/>
  <c r="Q1142" i="2"/>
  <c r="S1142" i="2"/>
  <c r="U1142" i="2"/>
  <c r="W1142" i="2"/>
  <c r="Y1142" i="2"/>
  <c r="AA1142" i="2"/>
  <c r="AC1142" i="2"/>
  <c r="AE1142" i="2"/>
  <c r="AG1142" i="2"/>
  <c r="AI1142" i="2"/>
  <c r="B1143" i="2"/>
  <c r="E1143" i="2"/>
  <c r="I1143" i="2"/>
  <c r="K1143" i="2"/>
  <c r="M1143" i="2"/>
  <c r="O1143" i="2"/>
  <c r="Q1143" i="2"/>
  <c r="S1143" i="2"/>
  <c r="U1143" i="2"/>
  <c r="W1143" i="2"/>
  <c r="Y1143" i="2"/>
  <c r="AA1143" i="2"/>
  <c r="AC1143" i="2"/>
  <c r="AE1143" i="2"/>
  <c r="AG1143" i="2"/>
  <c r="AI1143" i="2"/>
  <c r="B1144" i="2"/>
  <c r="E1144" i="2"/>
  <c r="I1144" i="2"/>
  <c r="K1144" i="2"/>
  <c r="M1144" i="2"/>
  <c r="O1144" i="2"/>
  <c r="Q1144" i="2"/>
  <c r="S1144" i="2"/>
  <c r="U1144" i="2"/>
  <c r="W1144" i="2"/>
  <c r="Y1144" i="2"/>
  <c r="AA1144" i="2"/>
  <c r="AC1144" i="2"/>
  <c r="AE1144" i="2"/>
  <c r="AG1144" i="2"/>
  <c r="AI1144" i="2"/>
  <c r="B1145" i="2"/>
  <c r="E1145" i="2"/>
  <c r="I1145" i="2"/>
  <c r="K1145" i="2"/>
  <c r="M1145" i="2"/>
  <c r="O1145" i="2"/>
  <c r="Q1145" i="2"/>
  <c r="S1145" i="2"/>
  <c r="U1145" i="2"/>
  <c r="W1145" i="2"/>
  <c r="Y1145" i="2"/>
  <c r="AA1145" i="2"/>
  <c r="AC1145" i="2"/>
  <c r="AE1145" i="2"/>
  <c r="AG1145" i="2"/>
  <c r="AI1145" i="2"/>
  <c r="B1146" i="2"/>
  <c r="G1146" i="2" s="1"/>
  <c r="E1146" i="2"/>
  <c r="I1146" i="2"/>
  <c r="K1146" i="2"/>
  <c r="M1146" i="2"/>
  <c r="O1146" i="2"/>
  <c r="Q1146" i="2"/>
  <c r="S1146" i="2"/>
  <c r="U1146" i="2"/>
  <c r="W1146" i="2"/>
  <c r="Y1146" i="2"/>
  <c r="AA1146" i="2"/>
  <c r="AC1146" i="2"/>
  <c r="AE1146" i="2"/>
  <c r="AG1146" i="2"/>
  <c r="AI1146" i="2"/>
  <c r="B1147" i="2"/>
  <c r="E1147" i="2"/>
  <c r="I1147" i="2"/>
  <c r="K1147" i="2"/>
  <c r="M1147" i="2"/>
  <c r="O1147" i="2"/>
  <c r="Q1147" i="2"/>
  <c r="S1147" i="2"/>
  <c r="U1147" i="2"/>
  <c r="W1147" i="2"/>
  <c r="Y1147" i="2"/>
  <c r="AA1147" i="2"/>
  <c r="AC1147" i="2"/>
  <c r="AE1147" i="2"/>
  <c r="AG1147" i="2"/>
  <c r="AI1147" i="2"/>
  <c r="B1148" i="2"/>
  <c r="E1148" i="2"/>
  <c r="G1148" i="2"/>
  <c r="I1148" i="2"/>
  <c r="K1148" i="2"/>
  <c r="M1148" i="2"/>
  <c r="O1148" i="2"/>
  <c r="Q1148" i="2"/>
  <c r="S1148" i="2"/>
  <c r="U1148" i="2"/>
  <c r="W1148" i="2"/>
  <c r="Y1148" i="2"/>
  <c r="AA1148" i="2"/>
  <c r="AC1148" i="2"/>
  <c r="AE1148" i="2"/>
  <c r="AG1148" i="2"/>
  <c r="AI1148" i="2"/>
  <c r="B1149" i="2"/>
  <c r="E1149" i="2"/>
  <c r="I1149" i="2"/>
  <c r="K1149" i="2"/>
  <c r="M1149" i="2"/>
  <c r="O1149" i="2"/>
  <c r="Q1149" i="2"/>
  <c r="S1149" i="2"/>
  <c r="U1149" i="2"/>
  <c r="W1149" i="2"/>
  <c r="Y1149" i="2"/>
  <c r="AA1149" i="2"/>
  <c r="AC1149" i="2"/>
  <c r="AE1149" i="2"/>
  <c r="AG1149" i="2"/>
  <c r="AI1149" i="2"/>
  <c r="B1150" i="2"/>
  <c r="E1150" i="2"/>
  <c r="G1150" i="2"/>
  <c r="I1150" i="2"/>
  <c r="K1150" i="2"/>
  <c r="M1150" i="2"/>
  <c r="O1150" i="2"/>
  <c r="Q1150" i="2"/>
  <c r="S1150" i="2"/>
  <c r="U1150" i="2"/>
  <c r="W1150" i="2"/>
  <c r="Y1150" i="2"/>
  <c r="AA1150" i="2"/>
  <c r="AC1150" i="2"/>
  <c r="AE1150" i="2"/>
  <c r="AG1150" i="2"/>
  <c r="AI1150" i="2"/>
  <c r="B1151" i="2"/>
  <c r="E1151" i="2"/>
  <c r="I1151" i="2"/>
  <c r="K1151" i="2"/>
  <c r="M1151" i="2"/>
  <c r="O1151" i="2"/>
  <c r="Q1151" i="2"/>
  <c r="S1151" i="2"/>
  <c r="U1151" i="2"/>
  <c r="W1151" i="2"/>
  <c r="Y1151" i="2"/>
  <c r="AA1151" i="2"/>
  <c r="AC1151" i="2"/>
  <c r="AE1151" i="2"/>
  <c r="AG1151" i="2"/>
  <c r="AI1151" i="2"/>
  <c r="B1152" i="2"/>
  <c r="E1152" i="2"/>
  <c r="I1152" i="2"/>
  <c r="K1152" i="2"/>
  <c r="M1152" i="2"/>
  <c r="O1152" i="2"/>
  <c r="Q1152" i="2"/>
  <c r="S1152" i="2"/>
  <c r="U1152" i="2"/>
  <c r="W1152" i="2"/>
  <c r="Y1152" i="2"/>
  <c r="AA1152" i="2"/>
  <c r="AC1152" i="2"/>
  <c r="AE1152" i="2"/>
  <c r="AG1152" i="2"/>
  <c r="AI1152" i="2"/>
  <c r="B1153" i="2"/>
  <c r="E1153" i="2"/>
  <c r="I1153" i="2"/>
  <c r="K1153" i="2"/>
  <c r="M1153" i="2"/>
  <c r="O1153" i="2"/>
  <c r="Q1153" i="2"/>
  <c r="S1153" i="2"/>
  <c r="U1153" i="2"/>
  <c r="W1153" i="2"/>
  <c r="Y1153" i="2"/>
  <c r="AA1153" i="2"/>
  <c r="AC1153" i="2"/>
  <c r="AE1153" i="2"/>
  <c r="AG1153" i="2"/>
  <c r="AI1153" i="2"/>
  <c r="B1154" i="2"/>
  <c r="G1154" i="2" s="1"/>
  <c r="E1154" i="2"/>
  <c r="I1154" i="2"/>
  <c r="K1154" i="2"/>
  <c r="M1154" i="2"/>
  <c r="O1154" i="2"/>
  <c r="Q1154" i="2"/>
  <c r="S1154" i="2"/>
  <c r="U1154" i="2"/>
  <c r="W1154" i="2"/>
  <c r="Y1154" i="2"/>
  <c r="AA1154" i="2"/>
  <c r="AC1154" i="2"/>
  <c r="AE1154" i="2"/>
  <c r="AG1154" i="2"/>
  <c r="AI1154" i="2"/>
  <c r="B1155" i="2"/>
  <c r="E1155" i="2"/>
  <c r="I1155" i="2"/>
  <c r="K1155" i="2"/>
  <c r="M1155" i="2"/>
  <c r="O1155" i="2"/>
  <c r="Q1155" i="2"/>
  <c r="S1155" i="2"/>
  <c r="U1155" i="2"/>
  <c r="W1155" i="2"/>
  <c r="Y1155" i="2"/>
  <c r="AA1155" i="2"/>
  <c r="AC1155" i="2"/>
  <c r="AE1155" i="2"/>
  <c r="AG1155" i="2"/>
  <c r="AI1155" i="2"/>
  <c r="B1156" i="2"/>
  <c r="E1156" i="2"/>
  <c r="G1156" i="2"/>
  <c r="I1156" i="2"/>
  <c r="K1156" i="2"/>
  <c r="M1156" i="2"/>
  <c r="O1156" i="2"/>
  <c r="Q1156" i="2"/>
  <c r="S1156" i="2"/>
  <c r="U1156" i="2"/>
  <c r="W1156" i="2"/>
  <c r="Y1156" i="2"/>
  <c r="AA1156" i="2"/>
  <c r="AC1156" i="2"/>
  <c r="AE1156" i="2"/>
  <c r="AG1156" i="2"/>
  <c r="AI1156" i="2"/>
  <c r="B1157" i="2"/>
  <c r="E1157" i="2"/>
  <c r="I1157" i="2"/>
  <c r="K1157" i="2"/>
  <c r="M1157" i="2"/>
  <c r="O1157" i="2"/>
  <c r="Q1157" i="2"/>
  <c r="S1157" i="2"/>
  <c r="U1157" i="2"/>
  <c r="W1157" i="2"/>
  <c r="Y1157" i="2"/>
  <c r="AA1157" i="2"/>
  <c r="AC1157" i="2"/>
  <c r="AE1157" i="2"/>
  <c r="AG1157" i="2"/>
  <c r="AI1157" i="2"/>
  <c r="B1158" i="2"/>
  <c r="E1158" i="2"/>
  <c r="G1158" i="2"/>
  <c r="I1158" i="2"/>
  <c r="K1158" i="2"/>
  <c r="M1158" i="2"/>
  <c r="O1158" i="2"/>
  <c r="Q1158" i="2"/>
  <c r="S1158" i="2"/>
  <c r="U1158" i="2"/>
  <c r="W1158" i="2"/>
  <c r="Y1158" i="2"/>
  <c r="AA1158" i="2"/>
  <c r="AC1158" i="2"/>
  <c r="AE1158" i="2"/>
  <c r="AG1158" i="2"/>
  <c r="AI1158" i="2"/>
  <c r="B1159" i="2"/>
  <c r="E1159" i="2"/>
  <c r="I1159" i="2"/>
  <c r="K1159" i="2"/>
  <c r="M1159" i="2"/>
  <c r="O1159" i="2"/>
  <c r="Q1159" i="2"/>
  <c r="S1159" i="2"/>
  <c r="U1159" i="2"/>
  <c r="W1159" i="2"/>
  <c r="Y1159" i="2"/>
  <c r="AA1159" i="2"/>
  <c r="AC1159" i="2"/>
  <c r="AE1159" i="2"/>
  <c r="AG1159" i="2"/>
  <c r="AI1159" i="2"/>
  <c r="B1160" i="2"/>
  <c r="E1160" i="2"/>
  <c r="I1160" i="2"/>
  <c r="K1160" i="2"/>
  <c r="M1160" i="2"/>
  <c r="O1160" i="2"/>
  <c r="Q1160" i="2"/>
  <c r="S1160" i="2"/>
  <c r="U1160" i="2"/>
  <c r="W1160" i="2"/>
  <c r="Y1160" i="2"/>
  <c r="AA1160" i="2"/>
  <c r="AC1160" i="2"/>
  <c r="AE1160" i="2"/>
  <c r="AG1160" i="2"/>
  <c r="AI1160" i="2"/>
  <c r="B1161" i="2"/>
  <c r="E1161" i="2"/>
  <c r="I1161" i="2"/>
  <c r="K1161" i="2"/>
  <c r="M1161" i="2"/>
  <c r="O1161" i="2"/>
  <c r="Q1161" i="2"/>
  <c r="S1161" i="2"/>
  <c r="U1161" i="2"/>
  <c r="W1161" i="2"/>
  <c r="Y1161" i="2"/>
  <c r="AA1161" i="2"/>
  <c r="AC1161" i="2"/>
  <c r="AE1161" i="2"/>
  <c r="AG1161" i="2"/>
  <c r="AI1161" i="2"/>
  <c r="B1162" i="2"/>
  <c r="G1162" i="2" s="1"/>
  <c r="E1162" i="2"/>
  <c r="I1162" i="2"/>
  <c r="K1162" i="2"/>
  <c r="M1162" i="2"/>
  <c r="O1162" i="2"/>
  <c r="Q1162" i="2"/>
  <c r="S1162" i="2"/>
  <c r="U1162" i="2"/>
  <c r="W1162" i="2"/>
  <c r="Y1162" i="2"/>
  <c r="AA1162" i="2"/>
  <c r="AC1162" i="2"/>
  <c r="AE1162" i="2"/>
  <c r="AG1162" i="2"/>
  <c r="AI1162" i="2"/>
  <c r="B1163" i="2"/>
  <c r="E1163" i="2"/>
  <c r="I1163" i="2"/>
  <c r="K1163" i="2"/>
  <c r="M1163" i="2"/>
  <c r="O1163" i="2"/>
  <c r="Q1163" i="2"/>
  <c r="S1163" i="2"/>
  <c r="U1163" i="2"/>
  <c r="W1163" i="2"/>
  <c r="Y1163" i="2"/>
  <c r="AA1163" i="2"/>
  <c r="AC1163" i="2"/>
  <c r="AE1163" i="2"/>
  <c r="AG1163" i="2"/>
  <c r="AI1163" i="2"/>
  <c r="B1164" i="2"/>
  <c r="E1164" i="2"/>
  <c r="G1164" i="2"/>
  <c r="I1164" i="2"/>
  <c r="K1164" i="2"/>
  <c r="M1164" i="2"/>
  <c r="O1164" i="2"/>
  <c r="Q1164" i="2"/>
  <c r="S1164" i="2"/>
  <c r="U1164" i="2"/>
  <c r="W1164" i="2"/>
  <c r="Y1164" i="2"/>
  <c r="AA1164" i="2"/>
  <c r="AC1164" i="2"/>
  <c r="AE1164" i="2"/>
  <c r="AG1164" i="2"/>
  <c r="AI1164" i="2"/>
  <c r="B1165" i="2"/>
  <c r="E1165" i="2"/>
  <c r="I1165" i="2"/>
  <c r="K1165" i="2"/>
  <c r="M1165" i="2"/>
  <c r="O1165" i="2"/>
  <c r="Q1165" i="2"/>
  <c r="S1165" i="2"/>
  <c r="U1165" i="2"/>
  <c r="W1165" i="2"/>
  <c r="Y1165" i="2"/>
  <c r="AA1165" i="2"/>
  <c r="AC1165" i="2"/>
  <c r="AE1165" i="2"/>
  <c r="AG1165" i="2"/>
  <c r="AI1165" i="2"/>
  <c r="B1166" i="2"/>
  <c r="E1166" i="2"/>
  <c r="G1166" i="2"/>
  <c r="I1166" i="2"/>
  <c r="K1166" i="2"/>
  <c r="M1166" i="2"/>
  <c r="O1166" i="2"/>
  <c r="Q1166" i="2"/>
  <c r="S1166" i="2"/>
  <c r="U1166" i="2"/>
  <c r="W1166" i="2"/>
  <c r="Y1166" i="2"/>
  <c r="AA1166" i="2"/>
  <c r="AC1166" i="2"/>
  <c r="AE1166" i="2"/>
  <c r="AG1166" i="2"/>
  <c r="AI1166" i="2"/>
  <c r="B1167" i="2"/>
  <c r="E1167" i="2"/>
  <c r="I1167" i="2"/>
  <c r="K1167" i="2"/>
  <c r="M1167" i="2"/>
  <c r="O1167" i="2"/>
  <c r="Q1167" i="2"/>
  <c r="S1167" i="2"/>
  <c r="U1167" i="2"/>
  <c r="W1167" i="2"/>
  <c r="Y1167" i="2"/>
  <c r="AA1167" i="2"/>
  <c r="AC1167" i="2"/>
  <c r="AE1167" i="2"/>
  <c r="AG1167" i="2"/>
  <c r="AI1167" i="2"/>
  <c r="B1168" i="2"/>
  <c r="E1168" i="2"/>
  <c r="I1168" i="2"/>
  <c r="K1168" i="2"/>
  <c r="M1168" i="2"/>
  <c r="O1168" i="2"/>
  <c r="Q1168" i="2"/>
  <c r="S1168" i="2"/>
  <c r="U1168" i="2"/>
  <c r="W1168" i="2"/>
  <c r="Y1168" i="2"/>
  <c r="AA1168" i="2"/>
  <c r="AC1168" i="2"/>
  <c r="AE1168" i="2"/>
  <c r="AG1168" i="2"/>
  <c r="AI1168" i="2"/>
  <c r="B1169" i="2"/>
  <c r="E1169" i="2"/>
  <c r="I1169" i="2"/>
  <c r="K1169" i="2"/>
  <c r="M1169" i="2"/>
  <c r="O1169" i="2"/>
  <c r="Q1169" i="2"/>
  <c r="S1169" i="2"/>
  <c r="U1169" i="2"/>
  <c r="W1169" i="2"/>
  <c r="Y1169" i="2"/>
  <c r="AA1169" i="2"/>
  <c r="AC1169" i="2"/>
  <c r="AE1169" i="2"/>
  <c r="AG1169" i="2"/>
  <c r="AI1169" i="2"/>
  <c r="B1170" i="2"/>
  <c r="G1170" i="2" s="1"/>
  <c r="E1170" i="2"/>
  <c r="I1170" i="2"/>
  <c r="K1170" i="2"/>
  <c r="M1170" i="2"/>
  <c r="O1170" i="2"/>
  <c r="Q1170" i="2"/>
  <c r="S1170" i="2"/>
  <c r="U1170" i="2"/>
  <c r="W1170" i="2"/>
  <c r="Y1170" i="2"/>
  <c r="AA1170" i="2"/>
  <c r="AC1170" i="2"/>
  <c r="AE1170" i="2"/>
  <c r="AG1170" i="2"/>
  <c r="AI1170" i="2"/>
  <c r="B1171" i="2"/>
  <c r="E1171" i="2"/>
  <c r="I1171" i="2"/>
  <c r="K1171" i="2"/>
  <c r="M1171" i="2"/>
  <c r="O1171" i="2"/>
  <c r="Q1171" i="2"/>
  <c r="S1171" i="2"/>
  <c r="U1171" i="2"/>
  <c r="W1171" i="2"/>
  <c r="Y1171" i="2"/>
  <c r="AA1171" i="2"/>
  <c r="AC1171" i="2"/>
  <c r="AE1171" i="2"/>
  <c r="AG1171" i="2"/>
  <c r="AI1171" i="2"/>
  <c r="B1172" i="2"/>
  <c r="E1172" i="2"/>
  <c r="G1172" i="2"/>
  <c r="I1172" i="2"/>
  <c r="K1172" i="2"/>
  <c r="M1172" i="2"/>
  <c r="O1172" i="2"/>
  <c r="Q1172" i="2"/>
  <c r="S1172" i="2"/>
  <c r="U1172" i="2"/>
  <c r="W1172" i="2"/>
  <c r="Y1172" i="2"/>
  <c r="AA1172" i="2"/>
  <c r="AC1172" i="2"/>
  <c r="AE1172" i="2"/>
  <c r="AG1172" i="2"/>
  <c r="AI1172" i="2"/>
  <c r="B1173" i="2"/>
  <c r="E1173" i="2"/>
  <c r="I1173" i="2"/>
  <c r="K1173" i="2"/>
  <c r="M1173" i="2"/>
  <c r="O1173" i="2"/>
  <c r="Q1173" i="2"/>
  <c r="S1173" i="2"/>
  <c r="U1173" i="2"/>
  <c r="W1173" i="2"/>
  <c r="Y1173" i="2"/>
  <c r="AA1173" i="2"/>
  <c r="AC1173" i="2"/>
  <c r="AE1173" i="2"/>
  <c r="AG1173" i="2"/>
  <c r="AI1173" i="2"/>
  <c r="B1174" i="2"/>
  <c r="E1174" i="2"/>
  <c r="G1174" i="2"/>
  <c r="I1174" i="2"/>
  <c r="K1174" i="2"/>
  <c r="M1174" i="2"/>
  <c r="O1174" i="2"/>
  <c r="Q1174" i="2"/>
  <c r="S1174" i="2"/>
  <c r="U1174" i="2"/>
  <c r="W1174" i="2"/>
  <c r="Y1174" i="2"/>
  <c r="AA1174" i="2"/>
  <c r="AC1174" i="2"/>
  <c r="AE1174" i="2"/>
  <c r="AG1174" i="2"/>
  <c r="AI1174" i="2"/>
  <c r="B1175" i="2"/>
  <c r="E1175" i="2"/>
  <c r="I1175" i="2"/>
  <c r="K1175" i="2"/>
  <c r="M1175" i="2"/>
  <c r="O1175" i="2"/>
  <c r="Q1175" i="2"/>
  <c r="S1175" i="2"/>
  <c r="U1175" i="2"/>
  <c r="W1175" i="2"/>
  <c r="Y1175" i="2"/>
  <c r="AA1175" i="2"/>
  <c r="AC1175" i="2"/>
  <c r="AE1175" i="2"/>
  <c r="AG1175" i="2"/>
  <c r="AI1175" i="2"/>
  <c r="B1176" i="2"/>
  <c r="E1176" i="2"/>
  <c r="I1176" i="2"/>
  <c r="K1176" i="2"/>
  <c r="M1176" i="2"/>
  <c r="O1176" i="2"/>
  <c r="Q1176" i="2"/>
  <c r="S1176" i="2"/>
  <c r="U1176" i="2"/>
  <c r="W1176" i="2"/>
  <c r="Y1176" i="2"/>
  <c r="AA1176" i="2"/>
  <c r="AC1176" i="2"/>
  <c r="AE1176" i="2"/>
  <c r="AG1176" i="2"/>
  <c r="AI1176" i="2"/>
  <c r="B1177" i="2"/>
  <c r="E1177" i="2"/>
  <c r="I1177" i="2"/>
  <c r="K1177" i="2"/>
  <c r="M1177" i="2"/>
  <c r="O1177" i="2"/>
  <c r="Q1177" i="2"/>
  <c r="S1177" i="2"/>
  <c r="U1177" i="2"/>
  <c r="W1177" i="2"/>
  <c r="Y1177" i="2"/>
  <c r="AA1177" i="2"/>
  <c r="AC1177" i="2"/>
  <c r="AE1177" i="2"/>
  <c r="AG1177" i="2"/>
  <c r="AI1177" i="2"/>
  <c r="B1178" i="2"/>
  <c r="G1178" i="2" s="1"/>
  <c r="E1178" i="2"/>
  <c r="I1178" i="2"/>
  <c r="K1178" i="2"/>
  <c r="M1178" i="2"/>
  <c r="O1178" i="2"/>
  <c r="Q1178" i="2"/>
  <c r="S1178" i="2"/>
  <c r="U1178" i="2"/>
  <c r="W1178" i="2"/>
  <c r="Y1178" i="2"/>
  <c r="AA1178" i="2"/>
  <c r="AC1178" i="2"/>
  <c r="AE1178" i="2"/>
  <c r="AG1178" i="2"/>
  <c r="AI1178" i="2"/>
  <c r="B1179" i="2"/>
  <c r="E1179" i="2"/>
  <c r="I1179" i="2"/>
  <c r="K1179" i="2"/>
  <c r="M1179" i="2"/>
  <c r="O1179" i="2"/>
  <c r="Q1179" i="2"/>
  <c r="S1179" i="2"/>
  <c r="U1179" i="2"/>
  <c r="W1179" i="2"/>
  <c r="Y1179" i="2"/>
  <c r="AA1179" i="2"/>
  <c r="AC1179" i="2"/>
  <c r="AE1179" i="2"/>
  <c r="AG1179" i="2"/>
  <c r="AI1179" i="2"/>
  <c r="B1180" i="2"/>
  <c r="E1180" i="2"/>
  <c r="G1180" i="2"/>
  <c r="I1180" i="2"/>
  <c r="K1180" i="2"/>
  <c r="M1180" i="2"/>
  <c r="O1180" i="2"/>
  <c r="Q1180" i="2"/>
  <c r="S1180" i="2"/>
  <c r="U1180" i="2"/>
  <c r="W1180" i="2"/>
  <c r="Y1180" i="2"/>
  <c r="AA1180" i="2"/>
  <c r="AC1180" i="2"/>
  <c r="AE1180" i="2"/>
  <c r="AG1180" i="2"/>
  <c r="AI1180" i="2"/>
  <c r="B1181" i="2"/>
  <c r="E1181" i="2"/>
  <c r="I1181" i="2"/>
  <c r="K1181" i="2"/>
  <c r="M1181" i="2"/>
  <c r="O1181" i="2"/>
  <c r="Q1181" i="2"/>
  <c r="S1181" i="2"/>
  <c r="U1181" i="2"/>
  <c r="W1181" i="2"/>
  <c r="Y1181" i="2"/>
  <c r="AA1181" i="2"/>
  <c r="AC1181" i="2"/>
  <c r="AE1181" i="2"/>
  <c r="AG1181" i="2"/>
  <c r="AI1181" i="2"/>
  <c r="B1182" i="2"/>
  <c r="E1182" i="2"/>
  <c r="G1182" i="2"/>
  <c r="I1182" i="2"/>
  <c r="K1182" i="2"/>
  <c r="M1182" i="2"/>
  <c r="O1182" i="2"/>
  <c r="Q1182" i="2"/>
  <c r="S1182" i="2"/>
  <c r="U1182" i="2"/>
  <c r="W1182" i="2"/>
  <c r="Y1182" i="2"/>
  <c r="AA1182" i="2"/>
  <c r="AC1182" i="2"/>
  <c r="AE1182" i="2"/>
  <c r="AG1182" i="2"/>
  <c r="AI1182" i="2"/>
  <c r="B1183" i="2"/>
  <c r="E1183" i="2"/>
  <c r="I1183" i="2"/>
  <c r="K1183" i="2"/>
  <c r="M1183" i="2"/>
  <c r="O1183" i="2"/>
  <c r="Q1183" i="2"/>
  <c r="S1183" i="2"/>
  <c r="U1183" i="2"/>
  <c r="W1183" i="2"/>
  <c r="Y1183" i="2"/>
  <c r="AA1183" i="2"/>
  <c r="AC1183" i="2"/>
  <c r="AE1183" i="2"/>
  <c r="AG1183" i="2"/>
  <c r="AI1183" i="2"/>
  <c r="B1184" i="2"/>
  <c r="E1184" i="2"/>
  <c r="I1184" i="2"/>
  <c r="K1184" i="2"/>
  <c r="M1184" i="2"/>
  <c r="O1184" i="2"/>
  <c r="Q1184" i="2"/>
  <c r="S1184" i="2"/>
  <c r="U1184" i="2"/>
  <c r="W1184" i="2"/>
  <c r="Y1184" i="2"/>
  <c r="AA1184" i="2"/>
  <c r="AC1184" i="2"/>
  <c r="AE1184" i="2"/>
  <c r="AG1184" i="2"/>
  <c r="AI1184" i="2"/>
  <c r="B1185" i="2"/>
  <c r="E1185" i="2"/>
  <c r="I1185" i="2"/>
  <c r="K1185" i="2"/>
  <c r="M1185" i="2"/>
  <c r="O1185" i="2"/>
  <c r="Q1185" i="2"/>
  <c r="S1185" i="2"/>
  <c r="U1185" i="2"/>
  <c r="W1185" i="2"/>
  <c r="Y1185" i="2"/>
  <c r="AA1185" i="2"/>
  <c r="AC1185" i="2"/>
  <c r="AE1185" i="2"/>
  <c r="AG1185" i="2"/>
  <c r="AI1185" i="2"/>
  <c r="B1186" i="2"/>
  <c r="G1186" i="2" s="1"/>
  <c r="E1186" i="2"/>
  <c r="I1186" i="2"/>
  <c r="K1186" i="2"/>
  <c r="M1186" i="2"/>
  <c r="O1186" i="2"/>
  <c r="Q1186" i="2"/>
  <c r="S1186" i="2"/>
  <c r="U1186" i="2"/>
  <c r="W1186" i="2"/>
  <c r="Y1186" i="2"/>
  <c r="AA1186" i="2"/>
  <c r="AC1186" i="2"/>
  <c r="AE1186" i="2"/>
  <c r="AG1186" i="2"/>
  <c r="AI1186" i="2"/>
  <c r="B1187" i="2"/>
  <c r="E1187" i="2"/>
  <c r="I1187" i="2"/>
  <c r="K1187" i="2"/>
  <c r="M1187" i="2"/>
  <c r="O1187" i="2"/>
  <c r="Q1187" i="2"/>
  <c r="S1187" i="2"/>
  <c r="U1187" i="2"/>
  <c r="W1187" i="2"/>
  <c r="Y1187" i="2"/>
  <c r="AA1187" i="2"/>
  <c r="AC1187" i="2"/>
  <c r="AE1187" i="2"/>
  <c r="AG1187" i="2"/>
  <c r="AI1187" i="2"/>
  <c r="B1188" i="2"/>
  <c r="E1188" i="2"/>
  <c r="G1188" i="2"/>
  <c r="I1188" i="2"/>
  <c r="K1188" i="2"/>
  <c r="M1188" i="2"/>
  <c r="O1188" i="2"/>
  <c r="Q1188" i="2"/>
  <c r="S1188" i="2"/>
  <c r="U1188" i="2"/>
  <c r="W1188" i="2"/>
  <c r="Y1188" i="2"/>
  <c r="AA1188" i="2"/>
  <c r="AC1188" i="2"/>
  <c r="AE1188" i="2"/>
  <c r="AG1188" i="2"/>
  <c r="AI1188" i="2"/>
  <c r="B1189" i="2"/>
  <c r="E1189" i="2"/>
  <c r="I1189" i="2"/>
  <c r="K1189" i="2"/>
  <c r="M1189" i="2"/>
  <c r="O1189" i="2"/>
  <c r="Q1189" i="2"/>
  <c r="S1189" i="2"/>
  <c r="U1189" i="2"/>
  <c r="W1189" i="2"/>
  <c r="Y1189" i="2"/>
  <c r="AA1189" i="2"/>
  <c r="AC1189" i="2"/>
  <c r="AE1189" i="2"/>
  <c r="AG1189" i="2"/>
  <c r="AI1189" i="2"/>
  <c r="B1190" i="2"/>
  <c r="E1190" i="2"/>
  <c r="G1190" i="2"/>
  <c r="I1190" i="2"/>
  <c r="K1190" i="2"/>
  <c r="M1190" i="2"/>
  <c r="O1190" i="2"/>
  <c r="Q1190" i="2"/>
  <c r="S1190" i="2"/>
  <c r="U1190" i="2"/>
  <c r="W1190" i="2"/>
  <c r="Y1190" i="2"/>
  <c r="AA1190" i="2"/>
  <c r="AC1190" i="2"/>
  <c r="AE1190" i="2"/>
  <c r="AG1190" i="2"/>
  <c r="AI1190" i="2"/>
  <c r="B1191" i="2"/>
  <c r="E1191" i="2"/>
  <c r="I1191" i="2"/>
  <c r="K1191" i="2"/>
  <c r="M1191" i="2"/>
  <c r="O1191" i="2"/>
  <c r="Q1191" i="2"/>
  <c r="S1191" i="2"/>
  <c r="U1191" i="2"/>
  <c r="W1191" i="2"/>
  <c r="Y1191" i="2"/>
  <c r="AA1191" i="2"/>
  <c r="AC1191" i="2"/>
  <c r="AE1191" i="2"/>
  <c r="AG1191" i="2"/>
  <c r="AI1191" i="2"/>
  <c r="B1192" i="2"/>
  <c r="E1192" i="2"/>
  <c r="I1192" i="2"/>
  <c r="K1192" i="2"/>
  <c r="M1192" i="2"/>
  <c r="O1192" i="2"/>
  <c r="Q1192" i="2"/>
  <c r="S1192" i="2"/>
  <c r="U1192" i="2"/>
  <c r="W1192" i="2"/>
  <c r="Y1192" i="2"/>
  <c r="AA1192" i="2"/>
  <c r="AC1192" i="2"/>
  <c r="AE1192" i="2"/>
  <c r="AG1192" i="2"/>
  <c r="AI1192" i="2"/>
  <c r="B1193" i="2"/>
  <c r="E1193" i="2"/>
  <c r="I1193" i="2"/>
  <c r="K1193" i="2"/>
  <c r="M1193" i="2"/>
  <c r="O1193" i="2"/>
  <c r="Q1193" i="2"/>
  <c r="S1193" i="2"/>
  <c r="U1193" i="2"/>
  <c r="W1193" i="2"/>
  <c r="Y1193" i="2"/>
  <c r="AA1193" i="2"/>
  <c r="AC1193" i="2"/>
  <c r="AE1193" i="2"/>
  <c r="AG1193" i="2"/>
  <c r="AI1193" i="2"/>
  <c r="B1194" i="2"/>
  <c r="G1194" i="2" s="1"/>
  <c r="E1194" i="2"/>
  <c r="I1194" i="2"/>
  <c r="K1194" i="2"/>
  <c r="M1194" i="2"/>
  <c r="O1194" i="2"/>
  <c r="Q1194" i="2"/>
  <c r="S1194" i="2"/>
  <c r="U1194" i="2"/>
  <c r="W1194" i="2"/>
  <c r="Y1194" i="2"/>
  <c r="AA1194" i="2"/>
  <c r="AC1194" i="2"/>
  <c r="AE1194" i="2"/>
  <c r="AG1194" i="2"/>
  <c r="AI1194" i="2"/>
  <c r="B1195" i="2"/>
  <c r="E1195" i="2"/>
  <c r="I1195" i="2"/>
  <c r="K1195" i="2"/>
  <c r="M1195" i="2"/>
  <c r="O1195" i="2"/>
  <c r="Q1195" i="2"/>
  <c r="S1195" i="2"/>
  <c r="U1195" i="2"/>
  <c r="W1195" i="2"/>
  <c r="Y1195" i="2"/>
  <c r="AA1195" i="2"/>
  <c r="AC1195" i="2"/>
  <c r="AE1195" i="2"/>
  <c r="AG1195" i="2"/>
  <c r="AI1195" i="2"/>
  <c r="B1196" i="2"/>
  <c r="E1196" i="2"/>
  <c r="G1196" i="2"/>
  <c r="I1196" i="2"/>
  <c r="K1196" i="2"/>
  <c r="M1196" i="2"/>
  <c r="O1196" i="2"/>
  <c r="Q1196" i="2"/>
  <c r="S1196" i="2"/>
  <c r="U1196" i="2"/>
  <c r="W1196" i="2"/>
  <c r="Y1196" i="2"/>
  <c r="AA1196" i="2"/>
  <c r="AC1196" i="2"/>
  <c r="AE1196" i="2"/>
  <c r="AG1196" i="2"/>
  <c r="AI1196" i="2"/>
  <c r="B1197" i="2"/>
  <c r="E1197" i="2"/>
  <c r="I1197" i="2"/>
  <c r="K1197" i="2"/>
  <c r="M1197" i="2"/>
  <c r="O1197" i="2"/>
  <c r="Q1197" i="2"/>
  <c r="S1197" i="2"/>
  <c r="U1197" i="2"/>
  <c r="W1197" i="2"/>
  <c r="Y1197" i="2"/>
  <c r="AA1197" i="2"/>
  <c r="AC1197" i="2"/>
  <c r="AE1197" i="2"/>
  <c r="AG1197" i="2"/>
  <c r="AI1197" i="2"/>
  <c r="B1198" i="2"/>
  <c r="E1198" i="2"/>
  <c r="G1198" i="2"/>
  <c r="I1198" i="2"/>
  <c r="K1198" i="2"/>
  <c r="M1198" i="2"/>
  <c r="O1198" i="2"/>
  <c r="Q1198" i="2"/>
  <c r="S1198" i="2"/>
  <c r="U1198" i="2"/>
  <c r="W1198" i="2"/>
  <c r="Y1198" i="2"/>
  <c r="AA1198" i="2"/>
  <c r="AC1198" i="2"/>
  <c r="AE1198" i="2"/>
  <c r="AG1198" i="2"/>
  <c r="AI1198" i="2"/>
  <c r="B1199" i="2"/>
  <c r="E1199" i="2"/>
  <c r="I1199" i="2"/>
  <c r="K1199" i="2"/>
  <c r="M1199" i="2"/>
  <c r="O1199" i="2"/>
  <c r="Q1199" i="2"/>
  <c r="S1199" i="2"/>
  <c r="U1199" i="2"/>
  <c r="W1199" i="2"/>
  <c r="Y1199" i="2"/>
  <c r="AA1199" i="2"/>
  <c r="AC1199" i="2"/>
  <c r="AE1199" i="2"/>
  <c r="AG1199" i="2"/>
  <c r="AI1199" i="2"/>
  <c r="B1200" i="2"/>
  <c r="E1200" i="2"/>
  <c r="I1200" i="2"/>
  <c r="K1200" i="2"/>
  <c r="M1200" i="2"/>
  <c r="O1200" i="2"/>
  <c r="Q1200" i="2"/>
  <c r="S1200" i="2"/>
  <c r="U1200" i="2"/>
  <c r="W1200" i="2"/>
  <c r="Y1200" i="2"/>
  <c r="AA1200" i="2"/>
  <c r="AC1200" i="2"/>
  <c r="AE1200" i="2"/>
  <c r="AG1200" i="2"/>
  <c r="AI1200" i="2"/>
  <c r="B1201" i="2"/>
  <c r="E1201" i="2"/>
  <c r="I1201" i="2"/>
  <c r="K1201" i="2"/>
  <c r="M1201" i="2"/>
  <c r="O1201" i="2"/>
  <c r="Q1201" i="2"/>
  <c r="S1201" i="2"/>
  <c r="U1201" i="2"/>
  <c r="W1201" i="2"/>
  <c r="Y1201" i="2"/>
  <c r="AA1201" i="2"/>
  <c r="AC1201" i="2"/>
  <c r="AE1201" i="2"/>
  <c r="AG1201" i="2"/>
  <c r="AI1201" i="2"/>
  <c r="B1202" i="2"/>
  <c r="G1202" i="2" s="1"/>
  <c r="E1202" i="2"/>
  <c r="I1202" i="2"/>
  <c r="K1202" i="2"/>
  <c r="M1202" i="2"/>
  <c r="O1202" i="2"/>
  <c r="Q1202" i="2"/>
  <c r="S1202" i="2"/>
  <c r="U1202" i="2"/>
  <c r="W1202" i="2"/>
  <c r="Y1202" i="2"/>
  <c r="AA1202" i="2"/>
  <c r="AC1202" i="2"/>
  <c r="AE1202" i="2"/>
  <c r="AG1202" i="2"/>
  <c r="AI1202" i="2"/>
  <c r="B1203" i="2"/>
  <c r="E1203" i="2"/>
  <c r="I1203" i="2"/>
  <c r="K1203" i="2"/>
  <c r="M1203" i="2"/>
  <c r="O1203" i="2"/>
  <c r="Q1203" i="2"/>
  <c r="S1203" i="2"/>
  <c r="U1203" i="2"/>
  <c r="W1203" i="2"/>
  <c r="Y1203" i="2"/>
  <c r="AA1203" i="2"/>
  <c r="AC1203" i="2"/>
  <c r="AE1203" i="2"/>
  <c r="AG1203" i="2"/>
  <c r="AI1203" i="2"/>
  <c r="B1204" i="2"/>
  <c r="E1204" i="2"/>
  <c r="G1204" i="2"/>
  <c r="I1204" i="2"/>
  <c r="K1204" i="2"/>
  <c r="M1204" i="2"/>
  <c r="O1204" i="2"/>
  <c r="Q1204" i="2"/>
  <c r="S1204" i="2"/>
  <c r="U1204" i="2"/>
  <c r="W1204" i="2"/>
  <c r="Y1204" i="2"/>
  <c r="AA1204" i="2"/>
  <c r="AC1204" i="2"/>
  <c r="AE1204" i="2"/>
  <c r="AG1204" i="2"/>
  <c r="AI1204" i="2"/>
  <c r="B1205" i="2"/>
  <c r="E1205" i="2"/>
  <c r="I1205" i="2"/>
  <c r="K1205" i="2"/>
  <c r="M1205" i="2"/>
  <c r="O1205" i="2"/>
  <c r="Q1205" i="2"/>
  <c r="S1205" i="2"/>
  <c r="U1205" i="2"/>
  <c r="W1205" i="2"/>
  <c r="Y1205" i="2"/>
  <c r="AA1205" i="2"/>
  <c r="AC1205" i="2"/>
  <c r="AE1205" i="2"/>
  <c r="AG1205" i="2"/>
  <c r="AI1205" i="2"/>
  <c r="B1206" i="2"/>
  <c r="E1206" i="2"/>
  <c r="G1206" i="2"/>
  <c r="I1206" i="2"/>
  <c r="K1206" i="2"/>
  <c r="M1206" i="2"/>
  <c r="O1206" i="2"/>
  <c r="Q1206" i="2"/>
  <c r="S1206" i="2"/>
  <c r="U1206" i="2"/>
  <c r="W1206" i="2"/>
  <c r="Y1206" i="2"/>
  <c r="AA1206" i="2"/>
  <c r="AC1206" i="2"/>
  <c r="AE1206" i="2"/>
  <c r="AG1206" i="2"/>
  <c r="AI1206" i="2"/>
  <c r="B1207" i="2"/>
  <c r="E1207" i="2"/>
  <c r="I1207" i="2"/>
  <c r="K1207" i="2"/>
  <c r="M1207" i="2"/>
  <c r="O1207" i="2"/>
  <c r="Q1207" i="2"/>
  <c r="S1207" i="2"/>
  <c r="U1207" i="2"/>
  <c r="W1207" i="2"/>
  <c r="Y1207" i="2"/>
  <c r="AA1207" i="2"/>
  <c r="AC1207" i="2"/>
  <c r="AE1207" i="2"/>
  <c r="AG1207" i="2"/>
  <c r="AI1207" i="2"/>
  <c r="B1208" i="2"/>
  <c r="E1208" i="2"/>
  <c r="I1208" i="2"/>
  <c r="K1208" i="2"/>
  <c r="M1208" i="2"/>
  <c r="O1208" i="2"/>
  <c r="Q1208" i="2"/>
  <c r="S1208" i="2"/>
  <c r="U1208" i="2"/>
  <c r="W1208" i="2"/>
  <c r="Y1208" i="2"/>
  <c r="AA1208" i="2"/>
  <c r="AC1208" i="2"/>
  <c r="AE1208" i="2"/>
  <c r="AG1208" i="2"/>
  <c r="AI1208" i="2"/>
  <c r="B1209" i="2"/>
  <c r="E1209" i="2"/>
  <c r="I1209" i="2"/>
  <c r="K1209" i="2"/>
  <c r="M1209" i="2"/>
  <c r="O1209" i="2"/>
  <c r="Q1209" i="2"/>
  <c r="S1209" i="2"/>
  <c r="U1209" i="2"/>
  <c r="W1209" i="2"/>
  <c r="Y1209" i="2"/>
  <c r="AA1209" i="2"/>
  <c r="AC1209" i="2"/>
  <c r="AE1209" i="2"/>
  <c r="AG1209" i="2"/>
  <c r="AI1209" i="2"/>
  <c r="B1210" i="2"/>
  <c r="G1210" i="2" s="1"/>
  <c r="E1210" i="2"/>
  <c r="I1210" i="2"/>
  <c r="K1210" i="2"/>
  <c r="M1210" i="2"/>
  <c r="O1210" i="2"/>
  <c r="Q1210" i="2"/>
  <c r="S1210" i="2"/>
  <c r="U1210" i="2"/>
  <c r="W1210" i="2"/>
  <c r="Y1210" i="2"/>
  <c r="AA1210" i="2"/>
  <c r="AC1210" i="2"/>
  <c r="AE1210" i="2"/>
  <c r="AG1210" i="2"/>
  <c r="AI1210" i="2"/>
  <c r="B1211" i="2"/>
  <c r="E1211" i="2"/>
  <c r="I1211" i="2"/>
  <c r="K1211" i="2"/>
  <c r="M1211" i="2"/>
  <c r="O1211" i="2"/>
  <c r="Q1211" i="2"/>
  <c r="S1211" i="2"/>
  <c r="U1211" i="2"/>
  <c r="W1211" i="2"/>
  <c r="Y1211" i="2"/>
  <c r="AA1211" i="2"/>
  <c r="AC1211" i="2"/>
  <c r="AE1211" i="2"/>
  <c r="AG1211" i="2"/>
  <c r="AI1211" i="2"/>
  <c r="B1212" i="2"/>
  <c r="E1212" i="2"/>
  <c r="G1212" i="2"/>
  <c r="I1212" i="2"/>
  <c r="K1212" i="2"/>
  <c r="M1212" i="2"/>
  <c r="O1212" i="2"/>
  <c r="Q1212" i="2"/>
  <c r="S1212" i="2"/>
  <c r="U1212" i="2"/>
  <c r="W1212" i="2"/>
  <c r="Y1212" i="2"/>
  <c r="AA1212" i="2"/>
  <c r="AC1212" i="2"/>
  <c r="AE1212" i="2"/>
  <c r="AG1212" i="2"/>
  <c r="AI1212" i="2"/>
  <c r="B1213" i="2"/>
  <c r="E1213" i="2"/>
  <c r="I1213" i="2"/>
  <c r="K1213" i="2"/>
  <c r="M1213" i="2"/>
  <c r="O1213" i="2"/>
  <c r="Q1213" i="2"/>
  <c r="S1213" i="2"/>
  <c r="U1213" i="2"/>
  <c r="W1213" i="2"/>
  <c r="Y1213" i="2"/>
  <c r="AA1213" i="2"/>
  <c r="AC1213" i="2"/>
  <c r="AE1213" i="2"/>
  <c r="AG1213" i="2"/>
  <c r="AI1213" i="2"/>
  <c r="B1214" i="2"/>
  <c r="E1214" i="2"/>
  <c r="G1214" i="2"/>
  <c r="I1214" i="2"/>
  <c r="K1214" i="2"/>
  <c r="M1214" i="2"/>
  <c r="O1214" i="2"/>
  <c r="Q1214" i="2"/>
  <c r="S1214" i="2"/>
  <c r="U1214" i="2"/>
  <c r="W1214" i="2"/>
  <c r="Y1214" i="2"/>
  <c r="AA1214" i="2"/>
  <c r="AC1214" i="2"/>
  <c r="AE1214" i="2"/>
  <c r="AG1214" i="2"/>
  <c r="AI1214" i="2"/>
  <c r="B1215" i="2"/>
  <c r="E1215" i="2"/>
  <c r="I1215" i="2"/>
  <c r="K1215" i="2"/>
  <c r="M1215" i="2"/>
  <c r="O1215" i="2"/>
  <c r="Q1215" i="2"/>
  <c r="S1215" i="2"/>
  <c r="U1215" i="2"/>
  <c r="W1215" i="2"/>
  <c r="Y1215" i="2"/>
  <c r="AA1215" i="2"/>
  <c r="AC1215" i="2"/>
  <c r="AE1215" i="2"/>
  <c r="AG1215" i="2"/>
  <c r="AI1215" i="2"/>
  <c r="B1216" i="2"/>
  <c r="E1216" i="2"/>
  <c r="I1216" i="2"/>
  <c r="K1216" i="2"/>
  <c r="M1216" i="2"/>
  <c r="O1216" i="2"/>
  <c r="Q1216" i="2"/>
  <c r="S1216" i="2"/>
  <c r="U1216" i="2"/>
  <c r="W1216" i="2"/>
  <c r="Y1216" i="2"/>
  <c r="AA1216" i="2"/>
  <c r="AC1216" i="2"/>
  <c r="AE1216" i="2"/>
  <c r="AG1216" i="2"/>
  <c r="AI1216" i="2"/>
  <c r="B1217" i="2"/>
  <c r="E1217" i="2"/>
  <c r="I1217" i="2"/>
  <c r="K1217" i="2"/>
  <c r="M1217" i="2"/>
  <c r="O1217" i="2"/>
  <c r="Q1217" i="2"/>
  <c r="S1217" i="2"/>
  <c r="U1217" i="2"/>
  <c r="W1217" i="2"/>
  <c r="Y1217" i="2"/>
  <c r="AA1217" i="2"/>
  <c r="AC1217" i="2"/>
  <c r="AE1217" i="2"/>
  <c r="AG1217" i="2"/>
  <c r="AI1217" i="2"/>
  <c r="B1218" i="2"/>
  <c r="G1218" i="2" s="1"/>
  <c r="E1218" i="2"/>
  <c r="I1218" i="2"/>
  <c r="K1218" i="2"/>
  <c r="M1218" i="2"/>
  <c r="O1218" i="2"/>
  <c r="Q1218" i="2"/>
  <c r="S1218" i="2"/>
  <c r="U1218" i="2"/>
  <c r="W1218" i="2"/>
  <c r="Y1218" i="2"/>
  <c r="AA1218" i="2"/>
  <c r="AC1218" i="2"/>
  <c r="AE1218" i="2"/>
  <c r="AG1218" i="2"/>
  <c r="AI1218" i="2"/>
  <c r="B1219" i="2"/>
  <c r="E1219" i="2"/>
  <c r="I1219" i="2"/>
  <c r="K1219" i="2"/>
  <c r="M1219" i="2"/>
  <c r="O1219" i="2"/>
  <c r="Q1219" i="2"/>
  <c r="S1219" i="2"/>
  <c r="U1219" i="2"/>
  <c r="W1219" i="2"/>
  <c r="Y1219" i="2"/>
  <c r="AA1219" i="2"/>
  <c r="AC1219" i="2"/>
  <c r="AE1219" i="2"/>
  <c r="AG1219" i="2"/>
  <c r="AI1219" i="2"/>
  <c r="B1220" i="2"/>
  <c r="E1220" i="2"/>
  <c r="G1220" i="2"/>
  <c r="I1220" i="2"/>
  <c r="K1220" i="2"/>
  <c r="M1220" i="2"/>
  <c r="O1220" i="2"/>
  <c r="Q1220" i="2"/>
  <c r="S1220" i="2"/>
  <c r="U1220" i="2"/>
  <c r="W1220" i="2"/>
  <c r="Y1220" i="2"/>
  <c r="AA1220" i="2"/>
  <c r="AC1220" i="2"/>
  <c r="AE1220" i="2"/>
  <c r="AG1220" i="2"/>
  <c r="AI1220" i="2"/>
  <c r="B1221" i="2"/>
  <c r="E1221" i="2"/>
  <c r="I1221" i="2"/>
  <c r="K1221" i="2"/>
  <c r="M1221" i="2"/>
  <c r="O1221" i="2"/>
  <c r="Q1221" i="2"/>
  <c r="S1221" i="2"/>
  <c r="U1221" i="2"/>
  <c r="W1221" i="2"/>
  <c r="Y1221" i="2"/>
  <c r="AA1221" i="2"/>
  <c r="AC1221" i="2"/>
  <c r="AE1221" i="2"/>
  <c r="AG1221" i="2"/>
  <c r="AI1221" i="2"/>
  <c r="B1222" i="2"/>
  <c r="E1222" i="2"/>
  <c r="G1222" i="2"/>
  <c r="I1222" i="2"/>
  <c r="K1222" i="2"/>
  <c r="M1222" i="2"/>
  <c r="O1222" i="2"/>
  <c r="Q1222" i="2"/>
  <c r="S1222" i="2"/>
  <c r="U1222" i="2"/>
  <c r="W1222" i="2"/>
  <c r="Y1222" i="2"/>
  <c r="AA1222" i="2"/>
  <c r="AC1222" i="2"/>
  <c r="AE1222" i="2"/>
  <c r="AG1222" i="2"/>
  <c r="AI1222" i="2"/>
  <c r="B1223" i="2"/>
  <c r="E1223" i="2"/>
  <c r="I1223" i="2"/>
  <c r="K1223" i="2"/>
  <c r="M1223" i="2"/>
  <c r="O1223" i="2"/>
  <c r="Q1223" i="2"/>
  <c r="S1223" i="2"/>
  <c r="U1223" i="2"/>
  <c r="W1223" i="2"/>
  <c r="Y1223" i="2"/>
  <c r="AA1223" i="2"/>
  <c r="AC1223" i="2"/>
  <c r="AE1223" i="2"/>
  <c r="AG1223" i="2"/>
  <c r="AI1223" i="2"/>
  <c r="B1224" i="2"/>
  <c r="E1224" i="2"/>
  <c r="I1224" i="2"/>
  <c r="K1224" i="2"/>
  <c r="M1224" i="2"/>
  <c r="O1224" i="2"/>
  <c r="Q1224" i="2"/>
  <c r="S1224" i="2"/>
  <c r="U1224" i="2"/>
  <c r="W1224" i="2"/>
  <c r="Y1224" i="2"/>
  <c r="AA1224" i="2"/>
  <c r="AC1224" i="2"/>
  <c r="AE1224" i="2"/>
  <c r="AG1224" i="2"/>
  <c r="AI1224" i="2"/>
  <c r="B1225" i="2"/>
  <c r="E1225" i="2"/>
  <c r="I1225" i="2"/>
  <c r="K1225" i="2"/>
  <c r="M1225" i="2"/>
  <c r="O1225" i="2"/>
  <c r="Q1225" i="2"/>
  <c r="S1225" i="2"/>
  <c r="U1225" i="2"/>
  <c r="W1225" i="2"/>
  <c r="Y1225" i="2"/>
  <c r="AA1225" i="2"/>
  <c r="AC1225" i="2"/>
  <c r="AE1225" i="2"/>
  <c r="AG1225" i="2"/>
  <c r="AI1225" i="2"/>
  <c r="B1226" i="2"/>
  <c r="G1226" i="2" s="1"/>
  <c r="E1226" i="2"/>
  <c r="I1226" i="2"/>
  <c r="K1226" i="2"/>
  <c r="M1226" i="2"/>
  <c r="O1226" i="2"/>
  <c r="Q1226" i="2"/>
  <c r="S1226" i="2"/>
  <c r="U1226" i="2"/>
  <c r="W1226" i="2"/>
  <c r="Y1226" i="2"/>
  <c r="AA1226" i="2"/>
  <c r="AC1226" i="2"/>
  <c r="AE1226" i="2"/>
  <c r="AG1226" i="2"/>
  <c r="AI1226" i="2"/>
  <c r="B1227" i="2"/>
  <c r="E1227" i="2"/>
  <c r="I1227" i="2"/>
  <c r="K1227" i="2"/>
  <c r="M1227" i="2"/>
  <c r="O1227" i="2"/>
  <c r="Q1227" i="2"/>
  <c r="S1227" i="2"/>
  <c r="U1227" i="2"/>
  <c r="W1227" i="2"/>
  <c r="Y1227" i="2"/>
  <c r="AA1227" i="2"/>
  <c r="AC1227" i="2"/>
  <c r="AE1227" i="2"/>
  <c r="AG1227" i="2"/>
  <c r="AI1227" i="2"/>
  <c r="B1228" i="2"/>
  <c r="E1228" i="2"/>
  <c r="G1228" i="2"/>
  <c r="I1228" i="2"/>
  <c r="K1228" i="2"/>
  <c r="M1228" i="2"/>
  <c r="O1228" i="2"/>
  <c r="Q1228" i="2"/>
  <c r="S1228" i="2"/>
  <c r="U1228" i="2"/>
  <c r="W1228" i="2"/>
  <c r="Y1228" i="2"/>
  <c r="AA1228" i="2"/>
  <c r="AC1228" i="2"/>
  <c r="AE1228" i="2"/>
  <c r="AG1228" i="2"/>
  <c r="AI1228" i="2"/>
  <c r="B1229" i="2"/>
  <c r="E1229" i="2"/>
  <c r="I1229" i="2"/>
  <c r="K1229" i="2"/>
  <c r="M1229" i="2"/>
  <c r="O1229" i="2"/>
  <c r="Q1229" i="2"/>
  <c r="S1229" i="2"/>
  <c r="U1229" i="2"/>
  <c r="W1229" i="2"/>
  <c r="Y1229" i="2"/>
  <c r="AA1229" i="2"/>
  <c r="AC1229" i="2"/>
  <c r="AE1229" i="2"/>
  <c r="AG1229" i="2"/>
  <c r="AI1229" i="2"/>
  <c r="B1230" i="2"/>
  <c r="E1230" i="2"/>
  <c r="G1230" i="2"/>
  <c r="I1230" i="2"/>
  <c r="K1230" i="2"/>
  <c r="M1230" i="2"/>
  <c r="O1230" i="2"/>
  <c r="Q1230" i="2"/>
  <c r="S1230" i="2"/>
  <c r="U1230" i="2"/>
  <c r="W1230" i="2"/>
  <c r="Y1230" i="2"/>
  <c r="AA1230" i="2"/>
  <c r="AC1230" i="2"/>
  <c r="AE1230" i="2"/>
  <c r="AG1230" i="2"/>
  <c r="AI1230" i="2"/>
  <c r="B1231" i="2"/>
  <c r="E1231" i="2"/>
  <c r="I1231" i="2"/>
  <c r="K1231" i="2"/>
  <c r="M1231" i="2"/>
  <c r="O1231" i="2"/>
  <c r="Q1231" i="2"/>
  <c r="S1231" i="2"/>
  <c r="U1231" i="2"/>
  <c r="W1231" i="2"/>
  <c r="Y1231" i="2"/>
  <c r="AA1231" i="2"/>
  <c r="AC1231" i="2"/>
  <c r="AE1231" i="2"/>
  <c r="AG1231" i="2"/>
  <c r="AI1231" i="2"/>
  <c r="B1232" i="2"/>
  <c r="E1232" i="2"/>
  <c r="I1232" i="2"/>
  <c r="K1232" i="2"/>
  <c r="M1232" i="2"/>
  <c r="O1232" i="2"/>
  <c r="Q1232" i="2"/>
  <c r="S1232" i="2"/>
  <c r="U1232" i="2"/>
  <c r="W1232" i="2"/>
  <c r="Y1232" i="2"/>
  <c r="AA1232" i="2"/>
  <c r="AC1232" i="2"/>
  <c r="AE1232" i="2"/>
  <c r="AG1232" i="2"/>
  <c r="AI1232" i="2"/>
  <c r="B1233" i="2"/>
  <c r="E1233" i="2"/>
  <c r="I1233" i="2"/>
  <c r="K1233" i="2"/>
  <c r="M1233" i="2"/>
  <c r="O1233" i="2"/>
  <c r="Q1233" i="2"/>
  <c r="S1233" i="2"/>
  <c r="U1233" i="2"/>
  <c r="W1233" i="2"/>
  <c r="Y1233" i="2"/>
  <c r="AA1233" i="2"/>
  <c r="AC1233" i="2"/>
  <c r="AE1233" i="2"/>
  <c r="AG1233" i="2"/>
  <c r="AI1233" i="2"/>
  <c r="B1234" i="2"/>
  <c r="G1234" i="2" s="1"/>
  <c r="E1234" i="2"/>
  <c r="I1234" i="2"/>
  <c r="K1234" i="2"/>
  <c r="M1234" i="2"/>
  <c r="O1234" i="2"/>
  <c r="Q1234" i="2"/>
  <c r="S1234" i="2"/>
  <c r="U1234" i="2"/>
  <c r="W1234" i="2"/>
  <c r="Y1234" i="2"/>
  <c r="AA1234" i="2"/>
  <c r="AC1234" i="2"/>
  <c r="AE1234" i="2"/>
  <c r="AG1234" i="2"/>
  <c r="AI1234" i="2"/>
  <c r="B1235" i="2"/>
  <c r="E1235" i="2"/>
  <c r="I1235" i="2"/>
  <c r="K1235" i="2"/>
  <c r="M1235" i="2"/>
  <c r="O1235" i="2"/>
  <c r="Q1235" i="2"/>
  <c r="S1235" i="2"/>
  <c r="U1235" i="2"/>
  <c r="W1235" i="2"/>
  <c r="Y1235" i="2"/>
  <c r="AA1235" i="2"/>
  <c r="AC1235" i="2"/>
  <c r="AE1235" i="2"/>
  <c r="AG1235" i="2"/>
  <c r="AI1235" i="2"/>
  <c r="B1236" i="2"/>
  <c r="E1236" i="2"/>
  <c r="G1236" i="2"/>
  <c r="I1236" i="2"/>
  <c r="K1236" i="2"/>
  <c r="M1236" i="2"/>
  <c r="O1236" i="2"/>
  <c r="Q1236" i="2"/>
  <c r="S1236" i="2"/>
  <c r="U1236" i="2"/>
  <c r="W1236" i="2"/>
  <c r="Y1236" i="2"/>
  <c r="AA1236" i="2"/>
  <c r="AC1236" i="2"/>
  <c r="AE1236" i="2"/>
  <c r="AG1236" i="2"/>
  <c r="AI1236" i="2"/>
  <c r="B1237" i="2"/>
  <c r="E1237" i="2"/>
  <c r="I1237" i="2"/>
  <c r="K1237" i="2"/>
  <c r="M1237" i="2"/>
  <c r="O1237" i="2"/>
  <c r="Q1237" i="2"/>
  <c r="S1237" i="2"/>
  <c r="U1237" i="2"/>
  <c r="W1237" i="2"/>
  <c r="Y1237" i="2"/>
  <c r="AA1237" i="2"/>
  <c r="AC1237" i="2"/>
  <c r="AE1237" i="2"/>
  <c r="AG1237" i="2"/>
  <c r="AI1237" i="2"/>
  <c r="B1238" i="2"/>
  <c r="E1238" i="2"/>
  <c r="G1238" i="2"/>
  <c r="I1238" i="2"/>
  <c r="K1238" i="2"/>
  <c r="M1238" i="2"/>
  <c r="O1238" i="2"/>
  <c r="Q1238" i="2"/>
  <c r="S1238" i="2"/>
  <c r="U1238" i="2"/>
  <c r="W1238" i="2"/>
  <c r="Y1238" i="2"/>
  <c r="AA1238" i="2"/>
  <c r="AC1238" i="2"/>
  <c r="AE1238" i="2"/>
  <c r="AG1238" i="2"/>
  <c r="AI1238" i="2"/>
  <c r="B1239" i="2"/>
  <c r="E1239" i="2"/>
  <c r="I1239" i="2"/>
  <c r="K1239" i="2"/>
  <c r="M1239" i="2"/>
  <c r="O1239" i="2"/>
  <c r="Q1239" i="2"/>
  <c r="S1239" i="2"/>
  <c r="U1239" i="2"/>
  <c r="W1239" i="2"/>
  <c r="Y1239" i="2"/>
  <c r="AA1239" i="2"/>
  <c r="AC1239" i="2"/>
  <c r="AE1239" i="2"/>
  <c r="AG1239" i="2"/>
  <c r="AI1239" i="2"/>
  <c r="B1240" i="2"/>
  <c r="E1240" i="2"/>
  <c r="I1240" i="2"/>
  <c r="K1240" i="2"/>
  <c r="M1240" i="2"/>
  <c r="O1240" i="2"/>
  <c r="Q1240" i="2"/>
  <c r="S1240" i="2"/>
  <c r="U1240" i="2"/>
  <c r="W1240" i="2"/>
  <c r="Y1240" i="2"/>
  <c r="AA1240" i="2"/>
  <c r="AC1240" i="2"/>
  <c r="AE1240" i="2"/>
  <c r="AG1240" i="2"/>
  <c r="AI1240" i="2"/>
  <c r="B1241" i="2"/>
  <c r="E1241" i="2"/>
  <c r="I1241" i="2"/>
  <c r="K1241" i="2"/>
  <c r="M1241" i="2"/>
  <c r="O1241" i="2"/>
  <c r="Q1241" i="2"/>
  <c r="S1241" i="2"/>
  <c r="U1241" i="2"/>
  <c r="W1241" i="2"/>
  <c r="Y1241" i="2"/>
  <c r="AA1241" i="2"/>
  <c r="AC1241" i="2"/>
  <c r="AE1241" i="2"/>
  <c r="AG1241" i="2"/>
  <c r="AI1241" i="2"/>
  <c r="B1242" i="2"/>
  <c r="G1242" i="2" s="1"/>
  <c r="E1242" i="2"/>
  <c r="I1242" i="2"/>
  <c r="K1242" i="2"/>
  <c r="M1242" i="2"/>
  <c r="O1242" i="2"/>
  <c r="Q1242" i="2"/>
  <c r="S1242" i="2"/>
  <c r="U1242" i="2"/>
  <c r="W1242" i="2"/>
  <c r="Y1242" i="2"/>
  <c r="AA1242" i="2"/>
  <c r="AC1242" i="2"/>
  <c r="AE1242" i="2"/>
  <c r="AG1242" i="2"/>
  <c r="AI1242" i="2"/>
  <c r="B1243" i="2"/>
  <c r="E1243" i="2"/>
  <c r="I1243" i="2"/>
  <c r="K1243" i="2"/>
  <c r="M1243" i="2"/>
  <c r="O1243" i="2"/>
  <c r="Q1243" i="2"/>
  <c r="S1243" i="2"/>
  <c r="U1243" i="2"/>
  <c r="W1243" i="2"/>
  <c r="Y1243" i="2"/>
  <c r="AA1243" i="2"/>
  <c r="AC1243" i="2"/>
  <c r="AE1243" i="2"/>
  <c r="AG1243" i="2"/>
  <c r="AI1243" i="2"/>
  <c r="B1244" i="2"/>
  <c r="E1244" i="2"/>
  <c r="G1244" i="2"/>
  <c r="I1244" i="2"/>
  <c r="K1244" i="2"/>
  <c r="M1244" i="2"/>
  <c r="O1244" i="2"/>
  <c r="Q1244" i="2"/>
  <c r="S1244" i="2"/>
  <c r="U1244" i="2"/>
  <c r="W1244" i="2"/>
  <c r="Y1244" i="2"/>
  <c r="AA1244" i="2"/>
  <c r="AC1244" i="2"/>
  <c r="AE1244" i="2"/>
  <c r="AG1244" i="2"/>
  <c r="AI1244" i="2"/>
  <c r="B1245" i="2"/>
  <c r="E1245" i="2"/>
  <c r="I1245" i="2"/>
  <c r="K1245" i="2"/>
  <c r="M1245" i="2"/>
  <c r="O1245" i="2"/>
  <c r="Q1245" i="2"/>
  <c r="S1245" i="2"/>
  <c r="U1245" i="2"/>
  <c r="W1245" i="2"/>
  <c r="Y1245" i="2"/>
  <c r="AA1245" i="2"/>
  <c r="AC1245" i="2"/>
  <c r="AE1245" i="2"/>
  <c r="AG1245" i="2"/>
  <c r="AI1245" i="2"/>
  <c r="B1246" i="2"/>
  <c r="E1246" i="2"/>
  <c r="G1246" i="2"/>
  <c r="I1246" i="2"/>
  <c r="K1246" i="2"/>
  <c r="M1246" i="2"/>
  <c r="O1246" i="2"/>
  <c r="Q1246" i="2"/>
  <c r="S1246" i="2"/>
  <c r="U1246" i="2"/>
  <c r="W1246" i="2"/>
  <c r="Y1246" i="2"/>
  <c r="AA1246" i="2"/>
  <c r="AC1246" i="2"/>
  <c r="AE1246" i="2"/>
  <c r="AG1246" i="2"/>
  <c r="AI1246" i="2"/>
  <c r="B1247" i="2"/>
  <c r="E1247" i="2"/>
  <c r="I1247" i="2"/>
  <c r="K1247" i="2"/>
  <c r="M1247" i="2"/>
  <c r="O1247" i="2"/>
  <c r="Q1247" i="2"/>
  <c r="S1247" i="2"/>
  <c r="U1247" i="2"/>
  <c r="W1247" i="2"/>
  <c r="Y1247" i="2"/>
  <c r="AA1247" i="2"/>
  <c r="AC1247" i="2"/>
  <c r="AE1247" i="2"/>
  <c r="AG1247" i="2"/>
  <c r="AI1247" i="2"/>
  <c r="B1248" i="2"/>
  <c r="E1248" i="2"/>
  <c r="I1248" i="2"/>
  <c r="K1248" i="2"/>
  <c r="M1248" i="2"/>
  <c r="O1248" i="2"/>
  <c r="Q1248" i="2"/>
  <c r="S1248" i="2"/>
  <c r="U1248" i="2"/>
  <c r="W1248" i="2"/>
  <c r="Y1248" i="2"/>
  <c r="AA1248" i="2"/>
  <c r="AC1248" i="2"/>
  <c r="AE1248" i="2"/>
  <c r="AG1248" i="2"/>
  <c r="AI1248" i="2"/>
  <c r="B1249" i="2"/>
  <c r="E1249" i="2"/>
  <c r="I1249" i="2"/>
  <c r="K1249" i="2"/>
  <c r="M1249" i="2"/>
  <c r="O1249" i="2"/>
  <c r="Q1249" i="2"/>
  <c r="S1249" i="2"/>
  <c r="U1249" i="2"/>
  <c r="W1249" i="2"/>
  <c r="Y1249" i="2"/>
  <c r="AA1249" i="2"/>
  <c r="AC1249" i="2"/>
  <c r="AE1249" i="2"/>
  <c r="AG1249" i="2"/>
  <c r="AI1249" i="2"/>
  <c r="B1250" i="2"/>
  <c r="G1250" i="2" s="1"/>
  <c r="E1250" i="2"/>
  <c r="I1250" i="2"/>
  <c r="K1250" i="2"/>
  <c r="M1250" i="2"/>
  <c r="O1250" i="2"/>
  <c r="Q1250" i="2"/>
  <c r="S1250" i="2"/>
  <c r="U1250" i="2"/>
  <c r="W1250" i="2"/>
  <c r="Y1250" i="2"/>
  <c r="AA1250" i="2"/>
  <c r="AC1250" i="2"/>
  <c r="AE1250" i="2"/>
  <c r="AG1250" i="2"/>
  <c r="AI1250" i="2"/>
  <c r="B1251" i="2"/>
  <c r="E1251" i="2"/>
  <c r="I1251" i="2"/>
  <c r="K1251" i="2"/>
  <c r="M1251" i="2"/>
  <c r="O1251" i="2"/>
  <c r="Q1251" i="2"/>
  <c r="S1251" i="2"/>
  <c r="U1251" i="2"/>
  <c r="W1251" i="2"/>
  <c r="Y1251" i="2"/>
  <c r="AA1251" i="2"/>
  <c r="AC1251" i="2"/>
  <c r="AE1251" i="2"/>
  <c r="AG1251" i="2"/>
  <c r="AI1251" i="2"/>
  <c r="B1252" i="2"/>
  <c r="E1252" i="2"/>
  <c r="G1252" i="2"/>
  <c r="I1252" i="2"/>
  <c r="K1252" i="2"/>
  <c r="M1252" i="2"/>
  <c r="O1252" i="2"/>
  <c r="Q1252" i="2"/>
  <c r="S1252" i="2"/>
  <c r="U1252" i="2"/>
  <c r="W1252" i="2"/>
  <c r="Y1252" i="2"/>
  <c r="AA1252" i="2"/>
  <c r="AC1252" i="2"/>
  <c r="AE1252" i="2"/>
  <c r="AG1252" i="2"/>
  <c r="AI1252" i="2"/>
  <c r="B1253" i="2"/>
  <c r="E1253" i="2"/>
  <c r="I1253" i="2"/>
  <c r="K1253" i="2"/>
  <c r="M1253" i="2"/>
  <c r="O1253" i="2"/>
  <c r="Q1253" i="2"/>
  <c r="S1253" i="2"/>
  <c r="U1253" i="2"/>
  <c r="W1253" i="2"/>
  <c r="Y1253" i="2"/>
  <c r="AA1253" i="2"/>
  <c r="AC1253" i="2"/>
  <c r="AE1253" i="2"/>
  <c r="AG1253" i="2"/>
  <c r="AI1253" i="2"/>
  <c r="B1254" i="2"/>
  <c r="E1254" i="2"/>
  <c r="G1254" i="2"/>
  <c r="I1254" i="2"/>
  <c r="K1254" i="2"/>
  <c r="M1254" i="2"/>
  <c r="O1254" i="2"/>
  <c r="Q1254" i="2"/>
  <c r="S1254" i="2"/>
  <c r="U1254" i="2"/>
  <c r="W1254" i="2"/>
  <c r="Y1254" i="2"/>
  <c r="AA1254" i="2"/>
  <c r="AC1254" i="2"/>
  <c r="AE1254" i="2"/>
  <c r="AG1254" i="2"/>
  <c r="AI1254" i="2"/>
  <c r="B1255" i="2"/>
  <c r="E1255" i="2"/>
  <c r="I1255" i="2"/>
  <c r="K1255" i="2"/>
  <c r="M1255" i="2"/>
  <c r="O1255" i="2"/>
  <c r="Q1255" i="2"/>
  <c r="S1255" i="2"/>
  <c r="U1255" i="2"/>
  <c r="W1255" i="2"/>
  <c r="Y1255" i="2"/>
  <c r="AA1255" i="2"/>
  <c r="AC1255" i="2"/>
  <c r="AE1255" i="2"/>
  <c r="AG1255" i="2"/>
  <c r="AI1255" i="2"/>
  <c r="B1256" i="2"/>
  <c r="E1256" i="2"/>
  <c r="I1256" i="2"/>
  <c r="K1256" i="2"/>
  <c r="M1256" i="2"/>
  <c r="O1256" i="2"/>
  <c r="Q1256" i="2"/>
  <c r="S1256" i="2"/>
  <c r="U1256" i="2"/>
  <c r="W1256" i="2"/>
  <c r="Y1256" i="2"/>
  <c r="AA1256" i="2"/>
  <c r="AC1256" i="2"/>
  <c r="AE1256" i="2"/>
  <c r="AG1256" i="2"/>
  <c r="AI1256" i="2"/>
  <c r="B1257" i="2"/>
  <c r="E1257" i="2"/>
  <c r="I1257" i="2"/>
  <c r="K1257" i="2"/>
  <c r="M1257" i="2"/>
  <c r="O1257" i="2"/>
  <c r="Q1257" i="2"/>
  <c r="S1257" i="2"/>
  <c r="U1257" i="2"/>
  <c r="W1257" i="2"/>
  <c r="Y1257" i="2"/>
  <c r="AA1257" i="2"/>
  <c r="AC1257" i="2"/>
  <c r="AE1257" i="2"/>
  <c r="AG1257" i="2"/>
  <c r="AI1257" i="2"/>
  <c r="B1258" i="2"/>
  <c r="G1258" i="2" s="1"/>
  <c r="E1258" i="2"/>
  <c r="I1258" i="2"/>
  <c r="K1258" i="2"/>
  <c r="M1258" i="2"/>
  <c r="O1258" i="2"/>
  <c r="Q1258" i="2"/>
  <c r="S1258" i="2"/>
  <c r="U1258" i="2"/>
  <c r="W1258" i="2"/>
  <c r="Y1258" i="2"/>
  <c r="AA1258" i="2"/>
  <c r="AC1258" i="2"/>
  <c r="AE1258" i="2"/>
  <c r="AG1258" i="2"/>
  <c r="AI1258" i="2"/>
  <c r="B1259" i="2"/>
  <c r="E1259" i="2"/>
  <c r="I1259" i="2"/>
  <c r="K1259" i="2"/>
  <c r="M1259" i="2"/>
  <c r="O1259" i="2"/>
  <c r="Q1259" i="2"/>
  <c r="S1259" i="2"/>
  <c r="U1259" i="2"/>
  <c r="W1259" i="2"/>
  <c r="Y1259" i="2"/>
  <c r="AA1259" i="2"/>
  <c r="AC1259" i="2"/>
  <c r="AE1259" i="2"/>
  <c r="AG1259" i="2"/>
  <c r="AI1259" i="2"/>
  <c r="B1260" i="2"/>
  <c r="E1260" i="2"/>
  <c r="G1260" i="2"/>
  <c r="I1260" i="2"/>
  <c r="K1260" i="2"/>
  <c r="M1260" i="2"/>
  <c r="O1260" i="2"/>
  <c r="Q1260" i="2"/>
  <c r="S1260" i="2"/>
  <c r="U1260" i="2"/>
  <c r="W1260" i="2"/>
  <c r="Y1260" i="2"/>
  <c r="AA1260" i="2"/>
  <c r="AC1260" i="2"/>
  <c r="AE1260" i="2"/>
  <c r="AG1260" i="2"/>
  <c r="AI1260" i="2"/>
  <c r="B1261" i="2"/>
  <c r="E1261" i="2"/>
  <c r="I1261" i="2"/>
  <c r="K1261" i="2"/>
  <c r="M1261" i="2"/>
  <c r="O1261" i="2"/>
  <c r="Q1261" i="2"/>
  <c r="S1261" i="2"/>
  <c r="U1261" i="2"/>
  <c r="W1261" i="2"/>
  <c r="Y1261" i="2"/>
  <c r="AA1261" i="2"/>
  <c r="AC1261" i="2"/>
  <c r="AE1261" i="2"/>
  <c r="AG1261" i="2"/>
  <c r="AI1261" i="2"/>
  <c r="B1262" i="2"/>
  <c r="E1262" i="2"/>
  <c r="G1262" i="2"/>
  <c r="I1262" i="2"/>
  <c r="K1262" i="2"/>
  <c r="M1262" i="2"/>
  <c r="O1262" i="2"/>
  <c r="Q1262" i="2"/>
  <c r="S1262" i="2"/>
  <c r="U1262" i="2"/>
  <c r="W1262" i="2"/>
  <c r="Y1262" i="2"/>
  <c r="AA1262" i="2"/>
  <c r="AC1262" i="2"/>
  <c r="AE1262" i="2"/>
  <c r="AG1262" i="2"/>
  <c r="AI1262" i="2"/>
  <c r="B1263" i="2"/>
  <c r="E1263" i="2"/>
  <c r="I1263" i="2"/>
  <c r="K1263" i="2"/>
  <c r="M1263" i="2"/>
  <c r="O1263" i="2"/>
  <c r="Q1263" i="2"/>
  <c r="S1263" i="2"/>
  <c r="U1263" i="2"/>
  <c r="W1263" i="2"/>
  <c r="Y1263" i="2"/>
  <c r="AA1263" i="2"/>
  <c r="AC1263" i="2"/>
  <c r="AE1263" i="2"/>
  <c r="AG1263" i="2"/>
  <c r="AI1263" i="2"/>
  <c r="B1264" i="2"/>
  <c r="E1264" i="2"/>
  <c r="I1264" i="2"/>
  <c r="K1264" i="2"/>
  <c r="M1264" i="2"/>
  <c r="O1264" i="2"/>
  <c r="Q1264" i="2"/>
  <c r="S1264" i="2"/>
  <c r="U1264" i="2"/>
  <c r="W1264" i="2"/>
  <c r="Y1264" i="2"/>
  <c r="AA1264" i="2"/>
  <c r="AC1264" i="2"/>
  <c r="AE1264" i="2"/>
  <c r="AG1264" i="2"/>
  <c r="AI1264" i="2"/>
  <c r="B1265" i="2"/>
  <c r="E1265" i="2"/>
  <c r="I1265" i="2"/>
  <c r="K1265" i="2"/>
  <c r="M1265" i="2"/>
  <c r="O1265" i="2"/>
  <c r="Q1265" i="2"/>
  <c r="S1265" i="2"/>
  <c r="U1265" i="2"/>
  <c r="W1265" i="2"/>
  <c r="Y1265" i="2"/>
  <c r="AA1265" i="2"/>
  <c r="AC1265" i="2"/>
  <c r="AE1265" i="2"/>
  <c r="AG1265" i="2"/>
  <c r="AI1265" i="2"/>
  <c r="B1266" i="2"/>
  <c r="G1266" i="2" s="1"/>
  <c r="E1266" i="2"/>
  <c r="I1266" i="2"/>
  <c r="K1266" i="2"/>
  <c r="M1266" i="2"/>
  <c r="O1266" i="2"/>
  <c r="Q1266" i="2"/>
  <c r="S1266" i="2"/>
  <c r="U1266" i="2"/>
  <c r="W1266" i="2"/>
  <c r="Y1266" i="2"/>
  <c r="AA1266" i="2"/>
  <c r="AC1266" i="2"/>
  <c r="AE1266" i="2"/>
  <c r="AG1266" i="2"/>
  <c r="AI1266" i="2"/>
  <c r="B1267" i="2"/>
  <c r="E1267" i="2"/>
  <c r="I1267" i="2"/>
  <c r="K1267" i="2"/>
  <c r="M1267" i="2"/>
  <c r="O1267" i="2"/>
  <c r="Q1267" i="2"/>
  <c r="S1267" i="2"/>
  <c r="U1267" i="2"/>
  <c r="W1267" i="2"/>
  <c r="Y1267" i="2"/>
  <c r="AA1267" i="2"/>
  <c r="AC1267" i="2"/>
  <c r="AE1267" i="2"/>
  <c r="AG1267" i="2"/>
  <c r="AI1267" i="2"/>
  <c r="B1268" i="2"/>
  <c r="E1268" i="2"/>
  <c r="G1268" i="2"/>
  <c r="I1268" i="2"/>
  <c r="K1268" i="2"/>
  <c r="M1268" i="2"/>
  <c r="O1268" i="2"/>
  <c r="Q1268" i="2"/>
  <c r="S1268" i="2"/>
  <c r="U1268" i="2"/>
  <c r="W1268" i="2"/>
  <c r="Y1268" i="2"/>
  <c r="AA1268" i="2"/>
  <c r="AC1268" i="2"/>
  <c r="AE1268" i="2"/>
  <c r="AG1268" i="2"/>
  <c r="AI1268" i="2"/>
  <c r="B1269" i="2"/>
  <c r="E1269" i="2"/>
  <c r="I1269" i="2"/>
  <c r="K1269" i="2"/>
  <c r="M1269" i="2"/>
  <c r="O1269" i="2"/>
  <c r="Q1269" i="2"/>
  <c r="S1269" i="2"/>
  <c r="U1269" i="2"/>
  <c r="W1269" i="2"/>
  <c r="Y1269" i="2"/>
  <c r="AA1269" i="2"/>
  <c r="AC1269" i="2"/>
  <c r="AE1269" i="2"/>
  <c r="AG1269" i="2"/>
  <c r="AI1269" i="2"/>
  <c r="B1270" i="2"/>
  <c r="E1270" i="2"/>
  <c r="G1270" i="2"/>
  <c r="I1270" i="2"/>
  <c r="K1270" i="2"/>
  <c r="M1270" i="2"/>
  <c r="O1270" i="2"/>
  <c r="Q1270" i="2"/>
  <c r="S1270" i="2"/>
  <c r="U1270" i="2"/>
  <c r="W1270" i="2"/>
  <c r="Y1270" i="2"/>
  <c r="AA1270" i="2"/>
  <c r="AC1270" i="2"/>
  <c r="AE1270" i="2"/>
  <c r="AG1270" i="2"/>
  <c r="AI1270" i="2"/>
  <c r="B1271" i="2"/>
  <c r="E1271" i="2"/>
  <c r="I1271" i="2"/>
  <c r="K1271" i="2"/>
  <c r="M1271" i="2"/>
  <c r="O1271" i="2"/>
  <c r="Q1271" i="2"/>
  <c r="S1271" i="2"/>
  <c r="U1271" i="2"/>
  <c r="W1271" i="2"/>
  <c r="Y1271" i="2"/>
  <c r="AA1271" i="2"/>
  <c r="AC1271" i="2"/>
  <c r="AE1271" i="2"/>
  <c r="AG1271" i="2"/>
  <c r="AI1271" i="2"/>
  <c r="B1272" i="2"/>
  <c r="E1272" i="2"/>
  <c r="I1272" i="2"/>
  <c r="K1272" i="2"/>
  <c r="M1272" i="2"/>
  <c r="O1272" i="2"/>
  <c r="Q1272" i="2"/>
  <c r="S1272" i="2"/>
  <c r="U1272" i="2"/>
  <c r="W1272" i="2"/>
  <c r="Y1272" i="2"/>
  <c r="AA1272" i="2"/>
  <c r="AC1272" i="2"/>
  <c r="AE1272" i="2"/>
  <c r="AG1272" i="2"/>
  <c r="AI1272" i="2"/>
  <c r="B1273" i="2"/>
  <c r="E1273" i="2"/>
  <c r="I1273" i="2"/>
  <c r="K1273" i="2"/>
  <c r="M1273" i="2"/>
  <c r="O1273" i="2"/>
  <c r="Q1273" i="2"/>
  <c r="S1273" i="2"/>
  <c r="U1273" i="2"/>
  <c r="W1273" i="2"/>
  <c r="Y1273" i="2"/>
  <c r="AA1273" i="2"/>
  <c r="AC1273" i="2"/>
  <c r="AE1273" i="2"/>
  <c r="AG1273" i="2"/>
  <c r="AI1273" i="2"/>
  <c r="B1274" i="2"/>
  <c r="G1274" i="2" s="1"/>
  <c r="E1274" i="2"/>
  <c r="I1274" i="2"/>
  <c r="K1274" i="2"/>
  <c r="M1274" i="2"/>
  <c r="O1274" i="2"/>
  <c r="Q1274" i="2"/>
  <c r="S1274" i="2"/>
  <c r="U1274" i="2"/>
  <c r="W1274" i="2"/>
  <c r="Y1274" i="2"/>
  <c r="AA1274" i="2"/>
  <c r="AC1274" i="2"/>
  <c r="AE1274" i="2"/>
  <c r="AG1274" i="2"/>
  <c r="AI1274" i="2"/>
  <c r="B1275" i="2"/>
  <c r="E1275" i="2"/>
  <c r="I1275" i="2"/>
  <c r="K1275" i="2"/>
  <c r="M1275" i="2"/>
  <c r="O1275" i="2"/>
  <c r="Q1275" i="2"/>
  <c r="S1275" i="2"/>
  <c r="U1275" i="2"/>
  <c r="W1275" i="2"/>
  <c r="Y1275" i="2"/>
  <c r="AA1275" i="2"/>
  <c r="AC1275" i="2"/>
  <c r="AE1275" i="2"/>
  <c r="AG1275" i="2"/>
  <c r="AI1275" i="2"/>
  <c r="B1276" i="2"/>
  <c r="E1276" i="2"/>
  <c r="G1276" i="2"/>
  <c r="I1276" i="2"/>
  <c r="K1276" i="2"/>
  <c r="M1276" i="2"/>
  <c r="O1276" i="2"/>
  <c r="Q1276" i="2"/>
  <c r="S1276" i="2"/>
  <c r="U1276" i="2"/>
  <c r="W1276" i="2"/>
  <c r="Y1276" i="2"/>
  <c r="AA1276" i="2"/>
  <c r="AC1276" i="2"/>
  <c r="AE1276" i="2"/>
  <c r="AG1276" i="2"/>
  <c r="AI1276" i="2"/>
  <c r="B1277" i="2"/>
  <c r="E1277" i="2"/>
  <c r="I1277" i="2"/>
  <c r="K1277" i="2"/>
  <c r="M1277" i="2"/>
  <c r="O1277" i="2"/>
  <c r="Q1277" i="2"/>
  <c r="S1277" i="2"/>
  <c r="U1277" i="2"/>
  <c r="W1277" i="2"/>
  <c r="Y1277" i="2"/>
  <c r="AA1277" i="2"/>
  <c r="AC1277" i="2"/>
  <c r="AE1277" i="2"/>
  <c r="AG1277" i="2"/>
  <c r="AI1277" i="2"/>
  <c r="B1278" i="2"/>
  <c r="E1278" i="2"/>
  <c r="I1278" i="2"/>
  <c r="K1278" i="2"/>
  <c r="M1278" i="2"/>
  <c r="O1278" i="2"/>
  <c r="Q1278" i="2"/>
  <c r="S1278" i="2"/>
  <c r="U1278" i="2"/>
  <c r="W1278" i="2"/>
  <c r="Y1278" i="2"/>
  <c r="AA1278" i="2"/>
  <c r="AC1278" i="2"/>
  <c r="AE1278" i="2"/>
  <c r="AG1278" i="2"/>
  <c r="AI1278" i="2"/>
  <c r="B1279" i="2"/>
  <c r="E1279" i="2"/>
  <c r="I1279" i="2"/>
  <c r="K1279" i="2"/>
  <c r="M1279" i="2"/>
  <c r="O1279" i="2"/>
  <c r="Q1279" i="2"/>
  <c r="S1279" i="2"/>
  <c r="U1279" i="2"/>
  <c r="W1279" i="2"/>
  <c r="Y1279" i="2"/>
  <c r="AA1279" i="2"/>
  <c r="AC1279" i="2"/>
  <c r="AE1279" i="2"/>
  <c r="AG1279" i="2"/>
  <c r="AI1279" i="2"/>
  <c r="B1280" i="2"/>
  <c r="E1280" i="2"/>
  <c r="G1280" i="2"/>
  <c r="I1280" i="2"/>
  <c r="K1280" i="2"/>
  <c r="M1280" i="2"/>
  <c r="O1280" i="2"/>
  <c r="Q1280" i="2"/>
  <c r="S1280" i="2"/>
  <c r="U1280" i="2"/>
  <c r="W1280" i="2"/>
  <c r="Y1280" i="2"/>
  <c r="AA1280" i="2"/>
  <c r="AC1280" i="2"/>
  <c r="AE1280" i="2"/>
  <c r="AG1280" i="2"/>
  <c r="AI1280" i="2"/>
  <c r="B1281" i="2"/>
  <c r="G1281" i="2" s="1"/>
  <c r="E1281" i="2"/>
  <c r="I1281" i="2"/>
  <c r="K1281" i="2"/>
  <c r="M1281" i="2"/>
  <c r="O1281" i="2"/>
  <c r="Q1281" i="2"/>
  <c r="S1281" i="2"/>
  <c r="U1281" i="2"/>
  <c r="W1281" i="2"/>
  <c r="Y1281" i="2"/>
  <c r="AA1281" i="2"/>
  <c r="AC1281" i="2"/>
  <c r="AE1281" i="2"/>
  <c r="AG1281" i="2"/>
  <c r="AI1281" i="2"/>
  <c r="B1282" i="2"/>
  <c r="E1282" i="2"/>
  <c r="I1282" i="2"/>
  <c r="K1282" i="2"/>
  <c r="M1282" i="2"/>
  <c r="O1282" i="2"/>
  <c r="Q1282" i="2"/>
  <c r="S1282" i="2"/>
  <c r="U1282" i="2"/>
  <c r="W1282" i="2"/>
  <c r="Y1282" i="2"/>
  <c r="AA1282" i="2"/>
  <c r="AC1282" i="2"/>
  <c r="AE1282" i="2"/>
  <c r="AG1282" i="2"/>
  <c r="AI1282" i="2"/>
  <c r="B1283" i="2"/>
  <c r="E1283" i="2"/>
  <c r="I1283" i="2"/>
  <c r="K1283" i="2"/>
  <c r="M1283" i="2"/>
  <c r="O1283" i="2"/>
  <c r="Q1283" i="2"/>
  <c r="S1283" i="2"/>
  <c r="U1283" i="2"/>
  <c r="W1283" i="2"/>
  <c r="Y1283" i="2"/>
  <c r="AA1283" i="2"/>
  <c r="AC1283" i="2"/>
  <c r="AE1283" i="2"/>
  <c r="AG1283" i="2"/>
  <c r="AI1283" i="2"/>
  <c r="B1284" i="2"/>
  <c r="G1284" i="2" s="1"/>
  <c r="E1284" i="2"/>
  <c r="I1284" i="2"/>
  <c r="K1284" i="2"/>
  <c r="M1284" i="2"/>
  <c r="O1284" i="2"/>
  <c r="Q1284" i="2"/>
  <c r="S1284" i="2"/>
  <c r="U1284" i="2"/>
  <c r="W1284" i="2"/>
  <c r="Y1284" i="2"/>
  <c r="AA1284" i="2"/>
  <c r="AC1284" i="2"/>
  <c r="AE1284" i="2"/>
  <c r="AG1284" i="2"/>
  <c r="AI1284" i="2"/>
  <c r="B1285" i="2"/>
  <c r="E1285" i="2"/>
  <c r="G1285" i="2"/>
  <c r="I1285" i="2"/>
  <c r="K1285" i="2"/>
  <c r="M1285" i="2"/>
  <c r="O1285" i="2"/>
  <c r="Q1285" i="2"/>
  <c r="S1285" i="2"/>
  <c r="U1285" i="2"/>
  <c r="W1285" i="2"/>
  <c r="Y1285" i="2"/>
  <c r="AA1285" i="2"/>
  <c r="AC1285" i="2"/>
  <c r="AE1285" i="2"/>
  <c r="AG1285" i="2"/>
  <c r="AI1285" i="2"/>
  <c r="B1286" i="2"/>
  <c r="E1286" i="2"/>
  <c r="I1286" i="2"/>
  <c r="K1286" i="2"/>
  <c r="M1286" i="2"/>
  <c r="O1286" i="2"/>
  <c r="Q1286" i="2"/>
  <c r="S1286" i="2"/>
  <c r="U1286" i="2"/>
  <c r="W1286" i="2"/>
  <c r="Y1286" i="2"/>
  <c r="AA1286" i="2"/>
  <c r="AC1286" i="2"/>
  <c r="AE1286" i="2"/>
  <c r="AG1286" i="2"/>
  <c r="AI1286" i="2"/>
  <c r="B1287" i="2"/>
  <c r="E1287" i="2"/>
  <c r="I1287" i="2"/>
  <c r="K1287" i="2"/>
  <c r="M1287" i="2"/>
  <c r="O1287" i="2"/>
  <c r="Q1287" i="2"/>
  <c r="S1287" i="2"/>
  <c r="U1287" i="2"/>
  <c r="W1287" i="2"/>
  <c r="Y1287" i="2"/>
  <c r="AA1287" i="2"/>
  <c r="AC1287" i="2"/>
  <c r="AE1287" i="2"/>
  <c r="AG1287" i="2"/>
  <c r="AI1287" i="2"/>
  <c r="B1288" i="2"/>
  <c r="E1288" i="2"/>
  <c r="G1288" i="2"/>
  <c r="I1288" i="2"/>
  <c r="K1288" i="2"/>
  <c r="M1288" i="2"/>
  <c r="O1288" i="2"/>
  <c r="Q1288" i="2"/>
  <c r="S1288" i="2"/>
  <c r="U1288" i="2"/>
  <c r="W1288" i="2"/>
  <c r="Y1288" i="2"/>
  <c r="AA1288" i="2"/>
  <c r="AC1288" i="2"/>
  <c r="AE1288" i="2"/>
  <c r="AG1288" i="2"/>
  <c r="AI1288" i="2"/>
  <c r="B1289" i="2"/>
  <c r="G1289" i="2" s="1"/>
  <c r="E1289" i="2"/>
  <c r="I1289" i="2"/>
  <c r="K1289" i="2"/>
  <c r="M1289" i="2"/>
  <c r="O1289" i="2"/>
  <c r="Q1289" i="2"/>
  <c r="S1289" i="2"/>
  <c r="U1289" i="2"/>
  <c r="W1289" i="2"/>
  <c r="Y1289" i="2"/>
  <c r="AA1289" i="2"/>
  <c r="AC1289" i="2"/>
  <c r="AE1289" i="2"/>
  <c r="AG1289" i="2"/>
  <c r="AI1289" i="2"/>
  <c r="B1290" i="2"/>
  <c r="E1290" i="2"/>
  <c r="I1290" i="2"/>
  <c r="K1290" i="2"/>
  <c r="M1290" i="2"/>
  <c r="O1290" i="2"/>
  <c r="Q1290" i="2"/>
  <c r="S1290" i="2"/>
  <c r="U1290" i="2"/>
  <c r="W1290" i="2"/>
  <c r="Y1290" i="2"/>
  <c r="AA1290" i="2"/>
  <c r="AC1290" i="2"/>
  <c r="AE1290" i="2"/>
  <c r="AG1290" i="2"/>
  <c r="AI1290" i="2"/>
  <c r="B1291" i="2"/>
  <c r="E1291" i="2"/>
  <c r="I1291" i="2"/>
  <c r="K1291" i="2"/>
  <c r="M1291" i="2"/>
  <c r="O1291" i="2"/>
  <c r="Q1291" i="2"/>
  <c r="S1291" i="2"/>
  <c r="U1291" i="2"/>
  <c r="W1291" i="2"/>
  <c r="Y1291" i="2"/>
  <c r="AA1291" i="2"/>
  <c r="AC1291" i="2"/>
  <c r="AE1291" i="2"/>
  <c r="AG1291" i="2"/>
  <c r="AI1291" i="2"/>
  <c r="B1292" i="2"/>
  <c r="G1292" i="2" s="1"/>
  <c r="E1292" i="2"/>
  <c r="I1292" i="2"/>
  <c r="K1292" i="2"/>
  <c r="M1292" i="2"/>
  <c r="O1292" i="2"/>
  <c r="Q1292" i="2"/>
  <c r="S1292" i="2"/>
  <c r="U1292" i="2"/>
  <c r="W1292" i="2"/>
  <c r="Y1292" i="2"/>
  <c r="AA1292" i="2"/>
  <c r="AC1292" i="2"/>
  <c r="AE1292" i="2"/>
  <c r="AG1292" i="2"/>
  <c r="AI1292" i="2"/>
  <c r="B1293" i="2"/>
  <c r="G1293" i="2" s="1"/>
  <c r="E1293" i="2"/>
  <c r="I1293" i="2"/>
  <c r="K1293" i="2"/>
  <c r="M1293" i="2"/>
  <c r="O1293" i="2"/>
  <c r="Q1293" i="2"/>
  <c r="S1293" i="2"/>
  <c r="U1293" i="2"/>
  <c r="W1293" i="2"/>
  <c r="Y1293" i="2"/>
  <c r="AA1293" i="2"/>
  <c r="AC1293" i="2"/>
  <c r="AE1293" i="2"/>
  <c r="AG1293" i="2"/>
  <c r="AI1293" i="2"/>
  <c r="B1294" i="2"/>
  <c r="E1294" i="2"/>
  <c r="G1294" i="2"/>
  <c r="I1294" i="2"/>
  <c r="K1294" i="2"/>
  <c r="M1294" i="2"/>
  <c r="O1294" i="2"/>
  <c r="Q1294" i="2"/>
  <c r="S1294" i="2"/>
  <c r="U1294" i="2"/>
  <c r="W1294" i="2"/>
  <c r="Y1294" i="2"/>
  <c r="AA1294" i="2"/>
  <c r="AC1294" i="2"/>
  <c r="AE1294" i="2"/>
  <c r="AG1294" i="2"/>
  <c r="AI1294" i="2"/>
  <c r="B1295" i="2"/>
  <c r="G1295" i="2" s="1"/>
  <c r="E1295" i="2"/>
  <c r="I1295" i="2"/>
  <c r="K1295" i="2"/>
  <c r="M1295" i="2"/>
  <c r="O1295" i="2"/>
  <c r="Q1295" i="2"/>
  <c r="S1295" i="2"/>
  <c r="U1295" i="2"/>
  <c r="W1295" i="2"/>
  <c r="Y1295" i="2"/>
  <c r="AA1295" i="2"/>
  <c r="AC1295" i="2"/>
  <c r="AE1295" i="2"/>
  <c r="AG1295" i="2"/>
  <c r="AI1295" i="2"/>
  <c r="B1296" i="2"/>
  <c r="G1296" i="2" s="1"/>
  <c r="E1296" i="2"/>
  <c r="I1296" i="2"/>
  <c r="K1296" i="2"/>
  <c r="M1296" i="2"/>
  <c r="O1296" i="2"/>
  <c r="Q1296" i="2"/>
  <c r="S1296" i="2"/>
  <c r="U1296" i="2"/>
  <c r="W1296" i="2"/>
  <c r="Y1296" i="2"/>
  <c r="AA1296" i="2"/>
  <c r="AC1296" i="2"/>
  <c r="AE1296" i="2"/>
  <c r="AG1296" i="2"/>
  <c r="AI1296" i="2"/>
  <c r="B1297" i="2"/>
  <c r="G1297" i="2" s="1"/>
  <c r="E1297" i="2"/>
  <c r="I1297" i="2"/>
  <c r="K1297" i="2"/>
  <c r="M1297" i="2"/>
  <c r="O1297" i="2"/>
  <c r="Q1297" i="2"/>
  <c r="S1297" i="2"/>
  <c r="U1297" i="2"/>
  <c r="W1297" i="2"/>
  <c r="Y1297" i="2"/>
  <c r="AA1297" i="2"/>
  <c r="AC1297" i="2"/>
  <c r="AE1297" i="2"/>
  <c r="AG1297" i="2"/>
  <c r="AI1297" i="2"/>
  <c r="B1298" i="2"/>
  <c r="G1298" i="2" s="1"/>
  <c r="E1298" i="2"/>
  <c r="I1298" i="2"/>
  <c r="K1298" i="2"/>
  <c r="M1298" i="2"/>
  <c r="O1298" i="2"/>
  <c r="Q1298" i="2"/>
  <c r="S1298" i="2"/>
  <c r="U1298" i="2"/>
  <c r="W1298" i="2"/>
  <c r="Y1298" i="2"/>
  <c r="AA1298" i="2"/>
  <c r="AC1298" i="2"/>
  <c r="AE1298" i="2"/>
  <c r="AG1298" i="2"/>
  <c r="AI1298" i="2"/>
  <c r="B1299" i="2"/>
  <c r="G1299" i="2" s="1"/>
  <c r="E1299" i="2"/>
  <c r="I1299" i="2"/>
  <c r="K1299" i="2"/>
  <c r="M1299" i="2"/>
  <c r="O1299" i="2"/>
  <c r="Q1299" i="2"/>
  <c r="S1299" i="2"/>
  <c r="U1299" i="2"/>
  <c r="W1299" i="2"/>
  <c r="Y1299" i="2"/>
  <c r="AA1299" i="2"/>
  <c r="AC1299" i="2"/>
  <c r="AE1299" i="2"/>
  <c r="AG1299" i="2"/>
  <c r="AI1299" i="2"/>
  <c r="B1300" i="2"/>
  <c r="E1300" i="2"/>
  <c r="G1300" i="2"/>
  <c r="I1300" i="2"/>
  <c r="K1300" i="2"/>
  <c r="M1300" i="2"/>
  <c r="O1300" i="2"/>
  <c r="Q1300" i="2"/>
  <c r="S1300" i="2"/>
  <c r="U1300" i="2"/>
  <c r="W1300" i="2"/>
  <c r="Y1300" i="2"/>
  <c r="AA1300" i="2"/>
  <c r="AC1300" i="2"/>
  <c r="AE1300" i="2"/>
  <c r="AG1300" i="2"/>
  <c r="AI1300" i="2"/>
  <c r="B1301" i="2"/>
  <c r="G1301" i="2" s="1"/>
  <c r="E1301" i="2"/>
  <c r="I1301" i="2"/>
  <c r="K1301" i="2"/>
  <c r="M1301" i="2"/>
  <c r="O1301" i="2"/>
  <c r="Q1301" i="2"/>
  <c r="S1301" i="2"/>
  <c r="U1301" i="2"/>
  <c r="W1301" i="2"/>
  <c r="Y1301" i="2"/>
  <c r="AA1301" i="2"/>
  <c r="AC1301" i="2"/>
  <c r="AE1301" i="2"/>
  <c r="AG1301" i="2"/>
  <c r="AI1301" i="2"/>
  <c r="B1302" i="2"/>
  <c r="G1302" i="2" s="1"/>
  <c r="E1302" i="2"/>
  <c r="I1302" i="2"/>
  <c r="K1302" i="2"/>
  <c r="M1302" i="2"/>
  <c r="O1302" i="2"/>
  <c r="Q1302" i="2"/>
  <c r="S1302" i="2"/>
  <c r="U1302" i="2"/>
  <c r="W1302" i="2"/>
  <c r="Y1302" i="2"/>
  <c r="AA1302" i="2"/>
  <c r="AC1302" i="2"/>
  <c r="AE1302" i="2"/>
  <c r="AG1302" i="2"/>
  <c r="AI1302" i="2"/>
  <c r="B1303" i="2"/>
  <c r="G1303" i="2" s="1"/>
  <c r="E1303" i="2"/>
  <c r="I1303" i="2"/>
  <c r="K1303" i="2"/>
  <c r="M1303" i="2"/>
  <c r="O1303" i="2"/>
  <c r="Q1303" i="2"/>
  <c r="S1303" i="2"/>
  <c r="U1303" i="2"/>
  <c r="W1303" i="2"/>
  <c r="Y1303" i="2"/>
  <c r="AA1303" i="2"/>
  <c r="AC1303" i="2"/>
  <c r="AE1303" i="2"/>
  <c r="AG1303" i="2"/>
  <c r="AI1303" i="2"/>
  <c r="B1304" i="2"/>
  <c r="E1304" i="2"/>
  <c r="G1304" i="2"/>
  <c r="I1304" i="2"/>
  <c r="K1304" i="2"/>
  <c r="M1304" i="2"/>
  <c r="O1304" i="2"/>
  <c r="Q1304" i="2"/>
  <c r="S1304" i="2"/>
  <c r="U1304" i="2"/>
  <c r="W1304" i="2"/>
  <c r="Y1304" i="2"/>
  <c r="AA1304" i="2"/>
  <c r="AC1304" i="2"/>
  <c r="AE1304" i="2"/>
  <c r="AG1304" i="2"/>
  <c r="AI1304" i="2"/>
  <c r="B1305" i="2"/>
  <c r="G1305" i="2" s="1"/>
  <c r="E1305" i="2"/>
  <c r="I1305" i="2"/>
  <c r="K1305" i="2"/>
  <c r="M1305" i="2"/>
  <c r="O1305" i="2"/>
  <c r="Q1305" i="2"/>
  <c r="S1305" i="2"/>
  <c r="U1305" i="2"/>
  <c r="W1305" i="2"/>
  <c r="Y1305" i="2"/>
  <c r="AA1305" i="2"/>
  <c r="AC1305" i="2"/>
  <c r="AE1305" i="2"/>
  <c r="AG1305" i="2"/>
  <c r="AI1305" i="2"/>
  <c r="B1306" i="2"/>
  <c r="E1306" i="2"/>
  <c r="G1306" i="2"/>
  <c r="I1306" i="2"/>
  <c r="K1306" i="2"/>
  <c r="M1306" i="2"/>
  <c r="O1306" i="2"/>
  <c r="Q1306" i="2"/>
  <c r="S1306" i="2"/>
  <c r="U1306" i="2"/>
  <c r="W1306" i="2"/>
  <c r="Y1306" i="2"/>
  <c r="AA1306" i="2"/>
  <c r="AC1306" i="2"/>
  <c r="AE1306" i="2"/>
  <c r="AG1306" i="2"/>
  <c r="AI1306" i="2"/>
  <c r="B1307" i="2"/>
  <c r="G1307" i="2" s="1"/>
  <c r="E1307" i="2"/>
  <c r="I1307" i="2"/>
  <c r="K1307" i="2"/>
  <c r="M1307" i="2"/>
  <c r="O1307" i="2"/>
  <c r="Q1307" i="2"/>
  <c r="S1307" i="2"/>
  <c r="U1307" i="2"/>
  <c r="W1307" i="2"/>
  <c r="Y1307" i="2"/>
  <c r="AA1307" i="2"/>
  <c r="AC1307" i="2"/>
  <c r="AE1307" i="2"/>
  <c r="AG1307" i="2"/>
  <c r="AI1307" i="2"/>
  <c r="AL1307" i="2"/>
  <c r="A1307" i="3" s="1"/>
  <c r="B1308" i="2"/>
  <c r="G1308" i="2" s="1"/>
  <c r="E1308" i="2"/>
  <c r="I1308" i="2"/>
  <c r="K1308" i="2"/>
  <c r="M1308" i="2"/>
  <c r="O1308" i="2"/>
  <c r="Q1308" i="2"/>
  <c r="S1308" i="2"/>
  <c r="U1308" i="2"/>
  <c r="W1308" i="2"/>
  <c r="Y1308" i="2"/>
  <c r="AA1308" i="2"/>
  <c r="AC1308" i="2"/>
  <c r="AE1308" i="2"/>
  <c r="AG1308" i="2"/>
  <c r="AI1308" i="2"/>
  <c r="B1309" i="2"/>
  <c r="G1309" i="2" s="1"/>
  <c r="E1309" i="2"/>
  <c r="I1309" i="2"/>
  <c r="K1309" i="2"/>
  <c r="M1309" i="2"/>
  <c r="O1309" i="2"/>
  <c r="Q1309" i="2"/>
  <c r="S1309" i="2"/>
  <c r="U1309" i="2"/>
  <c r="W1309" i="2"/>
  <c r="Y1309" i="2"/>
  <c r="AA1309" i="2"/>
  <c r="AC1309" i="2"/>
  <c r="AE1309" i="2"/>
  <c r="AG1309" i="2"/>
  <c r="AI1309" i="2"/>
  <c r="B1310" i="2"/>
  <c r="E1310" i="2"/>
  <c r="G1310" i="2"/>
  <c r="I1310" i="2"/>
  <c r="K1310" i="2"/>
  <c r="M1310" i="2"/>
  <c r="O1310" i="2"/>
  <c r="Q1310" i="2"/>
  <c r="S1310" i="2"/>
  <c r="U1310" i="2"/>
  <c r="W1310" i="2"/>
  <c r="Y1310" i="2"/>
  <c r="AA1310" i="2"/>
  <c r="AC1310" i="2"/>
  <c r="AE1310" i="2"/>
  <c r="AG1310" i="2"/>
  <c r="AI1310" i="2"/>
  <c r="B1311" i="2"/>
  <c r="G1311" i="2" s="1"/>
  <c r="E1311" i="2"/>
  <c r="I1311" i="2"/>
  <c r="K1311" i="2"/>
  <c r="M1311" i="2"/>
  <c r="O1311" i="2"/>
  <c r="Q1311" i="2"/>
  <c r="S1311" i="2"/>
  <c r="U1311" i="2"/>
  <c r="W1311" i="2"/>
  <c r="Y1311" i="2"/>
  <c r="AA1311" i="2"/>
  <c r="AC1311" i="2"/>
  <c r="AE1311" i="2"/>
  <c r="AG1311" i="2"/>
  <c r="AI1311" i="2"/>
  <c r="B1312" i="2"/>
  <c r="G1312" i="2" s="1"/>
  <c r="E1312" i="2"/>
  <c r="I1312" i="2"/>
  <c r="K1312" i="2"/>
  <c r="M1312" i="2"/>
  <c r="O1312" i="2"/>
  <c r="Q1312" i="2"/>
  <c r="S1312" i="2"/>
  <c r="U1312" i="2"/>
  <c r="W1312" i="2"/>
  <c r="Y1312" i="2"/>
  <c r="AA1312" i="2"/>
  <c r="AC1312" i="2"/>
  <c r="AE1312" i="2"/>
  <c r="AG1312" i="2"/>
  <c r="AI1312" i="2"/>
  <c r="B1313" i="2"/>
  <c r="G1313" i="2" s="1"/>
  <c r="E1313" i="2"/>
  <c r="I1313" i="2"/>
  <c r="K1313" i="2"/>
  <c r="M1313" i="2"/>
  <c r="O1313" i="2"/>
  <c r="Q1313" i="2"/>
  <c r="S1313" i="2"/>
  <c r="U1313" i="2"/>
  <c r="W1313" i="2"/>
  <c r="Y1313" i="2"/>
  <c r="AA1313" i="2"/>
  <c r="AC1313" i="2"/>
  <c r="AE1313" i="2"/>
  <c r="AG1313" i="2"/>
  <c r="AI1313" i="2"/>
  <c r="B1314" i="2"/>
  <c r="G1314" i="2" s="1"/>
  <c r="E1314" i="2"/>
  <c r="I1314" i="2"/>
  <c r="K1314" i="2"/>
  <c r="M1314" i="2"/>
  <c r="O1314" i="2"/>
  <c r="Q1314" i="2"/>
  <c r="S1314" i="2"/>
  <c r="U1314" i="2"/>
  <c r="W1314" i="2"/>
  <c r="Y1314" i="2"/>
  <c r="AA1314" i="2"/>
  <c r="AC1314" i="2"/>
  <c r="AE1314" i="2"/>
  <c r="AG1314" i="2"/>
  <c r="AI1314" i="2"/>
  <c r="B1315" i="2"/>
  <c r="G1315" i="2" s="1"/>
  <c r="E1315" i="2"/>
  <c r="I1315" i="2"/>
  <c r="K1315" i="2"/>
  <c r="M1315" i="2"/>
  <c r="O1315" i="2"/>
  <c r="Q1315" i="2"/>
  <c r="S1315" i="2"/>
  <c r="U1315" i="2"/>
  <c r="W1315" i="2"/>
  <c r="Y1315" i="2"/>
  <c r="AA1315" i="2"/>
  <c r="AC1315" i="2"/>
  <c r="AE1315" i="2"/>
  <c r="AG1315" i="2"/>
  <c r="AI1315" i="2"/>
  <c r="B1316" i="2"/>
  <c r="E1316" i="2"/>
  <c r="G1316" i="2"/>
  <c r="I1316" i="2"/>
  <c r="K1316" i="2"/>
  <c r="M1316" i="2"/>
  <c r="O1316" i="2"/>
  <c r="Q1316" i="2"/>
  <c r="S1316" i="2"/>
  <c r="U1316" i="2"/>
  <c r="W1316" i="2"/>
  <c r="Y1316" i="2"/>
  <c r="AA1316" i="2"/>
  <c r="AC1316" i="2"/>
  <c r="AE1316" i="2"/>
  <c r="AG1316" i="2"/>
  <c r="AI1316" i="2"/>
  <c r="B1317" i="2"/>
  <c r="G1317" i="2" s="1"/>
  <c r="E1317" i="2"/>
  <c r="I1317" i="2"/>
  <c r="K1317" i="2"/>
  <c r="M1317" i="2"/>
  <c r="O1317" i="2"/>
  <c r="Q1317" i="2"/>
  <c r="S1317" i="2"/>
  <c r="U1317" i="2"/>
  <c r="W1317" i="2"/>
  <c r="Y1317" i="2"/>
  <c r="AA1317" i="2"/>
  <c r="AC1317" i="2"/>
  <c r="AE1317" i="2"/>
  <c r="AG1317" i="2"/>
  <c r="AI1317" i="2"/>
  <c r="B1318" i="2"/>
  <c r="G1318" i="2" s="1"/>
  <c r="E1318" i="2"/>
  <c r="I1318" i="2"/>
  <c r="K1318" i="2"/>
  <c r="M1318" i="2"/>
  <c r="O1318" i="2"/>
  <c r="Q1318" i="2"/>
  <c r="S1318" i="2"/>
  <c r="U1318" i="2"/>
  <c r="W1318" i="2"/>
  <c r="Y1318" i="2"/>
  <c r="AA1318" i="2"/>
  <c r="AC1318" i="2"/>
  <c r="AE1318" i="2"/>
  <c r="AG1318" i="2"/>
  <c r="AI1318" i="2"/>
  <c r="B1319" i="2"/>
  <c r="G1319" i="2" s="1"/>
  <c r="E1319" i="2"/>
  <c r="I1319" i="2"/>
  <c r="K1319" i="2"/>
  <c r="M1319" i="2"/>
  <c r="O1319" i="2"/>
  <c r="Q1319" i="2"/>
  <c r="S1319" i="2"/>
  <c r="U1319" i="2"/>
  <c r="W1319" i="2"/>
  <c r="Y1319" i="2"/>
  <c r="AA1319" i="2"/>
  <c r="AC1319" i="2"/>
  <c r="AE1319" i="2"/>
  <c r="AG1319" i="2"/>
  <c r="AI1319" i="2"/>
  <c r="B1320" i="2"/>
  <c r="E1320" i="2"/>
  <c r="G1320" i="2"/>
  <c r="I1320" i="2"/>
  <c r="K1320" i="2"/>
  <c r="M1320" i="2"/>
  <c r="O1320" i="2"/>
  <c r="Q1320" i="2"/>
  <c r="S1320" i="2"/>
  <c r="U1320" i="2"/>
  <c r="W1320" i="2"/>
  <c r="Y1320" i="2"/>
  <c r="AA1320" i="2"/>
  <c r="AC1320" i="2"/>
  <c r="AE1320" i="2"/>
  <c r="AG1320" i="2"/>
  <c r="AI1320" i="2"/>
  <c r="B1321" i="2"/>
  <c r="G1321" i="2" s="1"/>
  <c r="E1321" i="2"/>
  <c r="I1321" i="2"/>
  <c r="K1321" i="2"/>
  <c r="M1321" i="2"/>
  <c r="O1321" i="2"/>
  <c r="Q1321" i="2"/>
  <c r="S1321" i="2"/>
  <c r="U1321" i="2"/>
  <c r="W1321" i="2"/>
  <c r="Y1321" i="2"/>
  <c r="AA1321" i="2"/>
  <c r="AC1321" i="2"/>
  <c r="AE1321" i="2"/>
  <c r="AG1321" i="2"/>
  <c r="AI1321" i="2"/>
  <c r="B1322" i="2"/>
  <c r="E1322" i="2"/>
  <c r="G1322" i="2"/>
  <c r="I1322" i="2"/>
  <c r="K1322" i="2"/>
  <c r="M1322" i="2"/>
  <c r="O1322" i="2"/>
  <c r="Q1322" i="2"/>
  <c r="S1322" i="2"/>
  <c r="U1322" i="2"/>
  <c r="W1322" i="2"/>
  <c r="Y1322" i="2"/>
  <c r="AA1322" i="2"/>
  <c r="AC1322" i="2"/>
  <c r="AE1322" i="2"/>
  <c r="AG1322" i="2"/>
  <c r="AI1322" i="2"/>
  <c r="B1323" i="2"/>
  <c r="G1323" i="2" s="1"/>
  <c r="E1323" i="2"/>
  <c r="I1323" i="2"/>
  <c r="K1323" i="2"/>
  <c r="M1323" i="2"/>
  <c r="O1323" i="2"/>
  <c r="Q1323" i="2"/>
  <c r="S1323" i="2"/>
  <c r="U1323" i="2"/>
  <c r="W1323" i="2"/>
  <c r="Y1323" i="2"/>
  <c r="AA1323" i="2"/>
  <c r="AC1323" i="2"/>
  <c r="AE1323" i="2"/>
  <c r="AG1323" i="2"/>
  <c r="AI1323" i="2"/>
  <c r="AL1323" i="2"/>
  <c r="A1323" i="3" s="1"/>
  <c r="B1324" i="2"/>
  <c r="G1324" i="2" s="1"/>
  <c r="E1324" i="2"/>
  <c r="I1324" i="2"/>
  <c r="K1324" i="2"/>
  <c r="M1324" i="2"/>
  <c r="O1324" i="2"/>
  <c r="Q1324" i="2"/>
  <c r="S1324" i="2"/>
  <c r="U1324" i="2"/>
  <c r="W1324" i="2"/>
  <c r="Y1324" i="2"/>
  <c r="AA1324" i="2"/>
  <c r="AC1324" i="2"/>
  <c r="AE1324" i="2"/>
  <c r="AG1324" i="2"/>
  <c r="AI1324" i="2"/>
  <c r="B1325" i="2"/>
  <c r="G1325" i="2" s="1"/>
  <c r="E1325" i="2"/>
  <c r="I1325" i="2"/>
  <c r="K1325" i="2"/>
  <c r="M1325" i="2"/>
  <c r="O1325" i="2"/>
  <c r="Q1325" i="2"/>
  <c r="S1325" i="2"/>
  <c r="U1325" i="2"/>
  <c r="W1325" i="2"/>
  <c r="Y1325" i="2"/>
  <c r="AA1325" i="2"/>
  <c r="AC1325" i="2"/>
  <c r="AE1325" i="2"/>
  <c r="AG1325" i="2"/>
  <c r="AI1325" i="2"/>
  <c r="B1326" i="2"/>
  <c r="E1326" i="2"/>
  <c r="G1326" i="2"/>
  <c r="I1326" i="2"/>
  <c r="K1326" i="2"/>
  <c r="M1326" i="2"/>
  <c r="O1326" i="2"/>
  <c r="Q1326" i="2"/>
  <c r="S1326" i="2"/>
  <c r="U1326" i="2"/>
  <c r="W1326" i="2"/>
  <c r="Y1326" i="2"/>
  <c r="AA1326" i="2"/>
  <c r="AC1326" i="2"/>
  <c r="AE1326" i="2"/>
  <c r="AG1326" i="2"/>
  <c r="AI1326" i="2"/>
  <c r="B1327" i="2"/>
  <c r="G1327" i="2" s="1"/>
  <c r="E1327" i="2"/>
  <c r="I1327" i="2"/>
  <c r="K1327" i="2"/>
  <c r="M1327" i="2"/>
  <c r="O1327" i="2"/>
  <c r="Q1327" i="2"/>
  <c r="S1327" i="2"/>
  <c r="U1327" i="2"/>
  <c r="W1327" i="2"/>
  <c r="Y1327" i="2"/>
  <c r="AA1327" i="2"/>
  <c r="AC1327" i="2"/>
  <c r="AE1327" i="2"/>
  <c r="AG1327" i="2"/>
  <c r="AI1327" i="2"/>
  <c r="B1328" i="2"/>
  <c r="G1328" i="2" s="1"/>
  <c r="E1328" i="2"/>
  <c r="I1328" i="2"/>
  <c r="K1328" i="2"/>
  <c r="M1328" i="2"/>
  <c r="O1328" i="2"/>
  <c r="Q1328" i="2"/>
  <c r="S1328" i="2"/>
  <c r="U1328" i="2"/>
  <c r="W1328" i="2"/>
  <c r="Y1328" i="2"/>
  <c r="AA1328" i="2"/>
  <c r="AC1328" i="2"/>
  <c r="AE1328" i="2"/>
  <c r="AG1328" i="2"/>
  <c r="AI1328" i="2"/>
  <c r="B1329" i="2"/>
  <c r="G1329" i="2" s="1"/>
  <c r="E1329" i="2"/>
  <c r="I1329" i="2"/>
  <c r="K1329" i="2"/>
  <c r="M1329" i="2"/>
  <c r="O1329" i="2"/>
  <c r="Q1329" i="2"/>
  <c r="S1329" i="2"/>
  <c r="U1329" i="2"/>
  <c r="W1329" i="2"/>
  <c r="Y1329" i="2"/>
  <c r="AA1329" i="2"/>
  <c r="AC1329" i="2"/>
  <c r="AE1329" i="2"/>
  <c r="AG1329" i="2"/>
  <c r="AI1329" i="2"/>
  <c r="B1330" i="2"/>
  <c r="G1330" i="2" s="1"/>
  <c r="E1330" i="2"/>
  <c r="I1330" i="2"/>
  <c r="K1330" i="2"/>
  <c r="M1330" i="2"/>
  <c r="O1330" i="2"/>
  <c r="Q1330" i="2"/>
  <c r="S1330" i="2"/>
  <c r="U1330" i="2"/>
  <c r="W1330" i="2"/>
  <c r="Y1330" i="2"/>
  <c r="AA1330" i="2"/>
  <c r="AC1330" i="2"/>
  <c r="AE1330" i="2"/>
  <c r="AG1330" i="2"/>
  <c r="AI1330" i="2"/>
  <c r="B1331" i="2"/>
  <c r="G1331" i="2" s="1"/>
  <c r="E1331" i="2"/>
  <c r="I1331" i="2"/>
  <c r="K1331" i="2"/>
  <c r="M1331" i="2"/>
  <c r="O1331" i="2"/>
  <c r="Q1331" i="2"/>
  <c r="S1331" i="2"/>
  <c r="U1331" i="2"/>
  <c r="W1331" i="2"/>
  <c r="Y1331" i="2"/>
  <c r="AA1331" i="2"/>
  <c r="AC1331" i="2"/>
  <c r="AE1331" i="2"/>
  <c r="AG1331" i="2"/>
  <c r="AI1331" i="2"/>
  <c r="B1332" i="2"/>
  <c r="E1332" i="2"/>
  <c r="G1332" i="2"/>
  <c r="I1332" i="2"/>
  <c r="K1332" i="2"/>
  <c r="M1332" i="2"/>
  <c r="O1332" i="2"/>
  <c r="Q1332" i="2"/>
  <c r="S1332" i="2"/>
  <c r="U1332" i="2"/>
  <c r="W1332" i="2"/>
  <c r="Y1332" i="2"/>
  <c r="AA1332" i="2"/>
  <c r="AC1332" i="2"/>
  <c r="AE1332" i="2"/>
  <c r="AG1332" i="2"/>
  <c r="AI1332" i="2"/>
  <c r="B1333" i="2"/>
  <c r="G1333" i="2" s="1"/>
  <c r="E1333" i="2"/>
  <c r="I1333" i="2"/>
  <c r="K1333" i="2"/>
  <c r="M1333" i="2"/>
  <c r="O1333" i="2"/>
  <c r="Q1333" i="2"/>
  <c r="S1333" i="2"/>
  <c r="U1333" i="2"/>
  <c r="W1333" i="2"/>
  <c r="Y1333" i="2"/>
  <c r="AA1333" i="2"/>
  <c r="AC1333" i="2"/>
  <c r="AE1333" i="2"/>
  <c r="AG1333" i="2"/>
  <c r="AI1333" i="2"/>
  <c r="B1334" i="2"/>
  <c r="G1334" i="2" s="1"/>
  <c r="E1334" i="2"/>
  <c r="I1334" i="2"/>
  <c r="K1334" i="2"/>
  <c r="M1334" i="2"/>
  <c r="O1334" i="2"/>
  <c r="Q1334" i="2"/>
  <c r="S1334" i="2"/>
  <c r="U1334" i="2"/>
  <c r="W1334" i="2"/>
  <c r="Y1334" i="2"/>
  <c r="AA1334" i="2"/>
  <c r="AC1334" i="2"/>
  <c r="AE1334" i="2"/>
  <c r="AG1334" i="2"/>
  <c r="AI1334" i="2"/>
  <c r="B1335" i="2"/>
  <c r="G1335" i="2" s="1"/>
  <c r="E1335" i="2"/>
  <c r="I1335" i="2"/>
  <c r="K1335" i="2"/>
  <c r="M1335" i="2"/>
  <c r="O1335" i="2"/>
  <c r="Q1335" i="2"/>
  <c r="S1335" i="2"/>
  <c r="U1335" i="2"/>
  <c r="W1335" i="2"/>
  <c r="Y1335" i="2"/>
  <c r="AA1335" i="2"/>
  <c r="AC1335" i="2"/>
  <c r="AE1335" i="2"/>
  <c r="AG1335" i="2"/>
  <c r="AI1335" i="2"/>
  <c r="B1336" i="2"/>
  <c r="E1336" i="2"/>
  <c r="G1336" i="2"/>
  <c r="I1336" i="2"/>
  <c r="K1336" i="2"/>
  <c r="M1336" i="2"/>
  <c r="O1336" i="2"/>
  <c r="Q1336" i="2"/>
  <c r="S1336" i="2"/>
  <c r="U1336" i="2"/>
  <c r="W1336" i="2"/>
  <c r="Y1336" i="2"/>
  <c r="AA1336" i="2"/>
  <c r="AC1336" i="2"/>
  <c r="AE1336" i="2"/>
  <c r="AG1336" i="2"/>
  <c r="AI1336" i="2"/>
  <c r="B1337" i="2"/>
  <c r="G1337" i="2" s="1"/>
  <c r="E1337" i="2"/>
  <c r="I1337" i="2"/>
  <c r="K1337" i="2"/>
  <c r="M1337" i="2"/>
  <c r="O1337" i="2"/>
  <c r="Q1337" i="2"/>
  <c r="S1337" i="2"/>
  <c r="U1337" i="2"/>
  <c r="W1337" i="2"/>
  <c r="Y1337" i="2"/>
  <c r="AA1337" i="2"/>
  <c r="AC1337" i="2"/>
  <c r="AE1337" i="2"/>
  <c r="AG1337" i="2"/>
  <c r="AI1337" i="2"/>
  <c r="B1338" i="2"/>
  <c r="E1338" i="2"/>
  <c r="G1338" i="2"/>
  <c r="I1338" i="2"/>
  <c r="K1338" i="2"/>
  <c r="M1338" i="2"/>
  <c r="O1338" i="2"/>
  <c r="Q1338" i="2"/>
  <c r="S1338" i="2"/>
  <c r="U1338" i="2"/>
  <c r="W1338" i="2"/>
  <c r="Y1338" i="2"/>
  <c r="AA1338" i="2"/>
  <c r="AC1338" i="2"/>
  <c r="AE1338" i="2"/>
  <c r="AG1338" i="2"/>
  <c r="AI1338" i="2"/>
  <c r="B1339" i="2"/>
  <c r="G1339" i="2" s="1"/>
  <c r="E1339" i="2"/>
  <c r="I1339" i="2"/>
  <c r="K1339" i="2"/>
  <c r="M1339" i="2"/>
  <c r="O1339" i="2"/>
  <c r="Q1339" i="2"/>
  <c r="S1339" i="2"/>
  <c r="U1339" i="2"/>
  <c r="W1339" i="2"/>
  <c r="Y1339" i="2"/>
  <c r="AA1339" i="2"/>
  <c r="AC1339" i="2"/>
  <c r="AE1339" i="2"/>
  <c r="AG1339" i="2"/>
  <c r="AI1339" i="2"/>
  <c r="AL1339" i="2"/>
  <c r="A1339" i="3" s="1"/>
  <c r="B1340" i="2"/>
  <c r="G1340" i="2" s="1"/>
  <c r="E1340" i="2"/>
  <c r="I1340" i="2"/>
  <c r="K1340" i="2"/>
  <c r="M1340" i="2"/>
  <c r="O1340" i="2"/>
  <c r="Q1340" i="2"/>
  <c r="S1340" i="2"/>
  <c r="U1340" i="2"/>
  <c r="W1340" i="2"/>
  <c r="Y1340" i="2"/>
  <c r="AA1340" i="2"/>
  <c r="AC1340" i="2"/>
  <c r="AE1340" i="2"/>
  <c r="AG1340" i="2"/>
  <c r="AI1340" i="2"/>
  <c r="B1341" i="2"/>
  <c r="G1341" i="2" s="1"/>
  <c r="E1341" i="2"/>
  <c r="I1341" i="2"/>
  <c r="K1341" i="2"/>
  <c r="M1341" i="2"/>
  <c r="O1341" i="2"/>
  <c r="Q1341" i="2"/>
  <c r="S1341" i="2"/>
  <c r="U1341" i="2"/>
  <c r="W1341" i="2"/>
  <c r="Y1341" i="2"/>
  <c r="AA1341" i="2"/>
  <c r="AC1341" i="2"/>
  <c r="AE1341" i="2"/>
  <c r="AG1341" i="2"/>
  <c r="AI1341" i="2"/>
  <c r="B1342" i="2"/>
  <c r="E1342" i="2"/>
  <c r="G1342" i="2"/>
  <c r="I1342" i="2"/>
  <c r="K1342" i="2"/>
  <c r="M1342" i="2"/>
  <c r="O1342" i="2"/>
  <c r="Q1342" i="2"/>
  <c r="S1342" i="2"/>
  <c r="U1342" i="2"/>
  <c r="W1342" i="2"/>
  <c r="Y1342" i="2"/>
  <c r="AA1342" i="2"/>
  <c r="AC1342" i="2"/>
  <c r="AE1342" i="2"/>
  <c r="AG1342" i="2"/>
  <c r="AI1342" i="2"/>
  <c r="B1343" i="2"/>
  <c r="G1343" i="2" s="1"/>
  <c r="E1343" i="2"/>
  <c r="I1343" i="2"/>
  <c r="K1343" i="2"/>
  <c r="M1343" i="2"/>
  <c r="O1343" i="2"/>
  <c r="Q1343" i="2"/>
  <c r="S1343" i="2"/>
  <c r="U1343" i="2"/>
  <c r="W1343" i="2"/>
  <c r="Y1343" i="2"/>
  <c r="AA1343" i="2"/>
  <c r="AC1343" i="2"/>
  <c r="AE1343" i="2"/>
  <c r="AG1343" i="2"/>
  <c r="AI1343" i="2"/>
  <c r="B1344" i="2"/>
  <c r="G1344" i="2" s="1"/>
  <c r="E1344" i="2"/>
  <c r="I1344" i="2"/>
  <c r="K1344" i="2"/>
  <c r="M1344" i="2"/>
  <c r="O1344" i="2"/>
  <c r="Q1344" i="2"/>
  <c r="S1344" i="2"/>
  <c r="U1344" i="2"/>
  <c r="W1344" i="2"/>
  <c r="Y1344" i="2"/>
  <c r="AA1344" i="2"/>
  <c r="AC1344" i="2"/>
  <c r="AE1344" i="2"/>
  <c r="AG1344" i="2"/>
  <c r="AI1344" i="2"/>
  <c r="B1345" i="2"/>
  <c r="G1345" i="2" s="1"/>
  <c r="E1345" i="2"/>
  <c r="I1345" i="2"/>
  <c r="K1345" i="2"/>
  <c r="M1345" i="2"/>
  <c r="O1345" i="2"/>
  <c r="Q1345" i="2"/>
  <c r="S1345" i="2"/>
  <c r="U1345" i="2"/>
  <c r="W1345" i="2"/>
  <c r="Y1345" i="2"/>
  <c r="AA1345" i="2"/>
  <c r="AC1345" i="2"/>
  <c r="AE1345" i="2"/>
  <c r="AG1345" i="2"/>
  <c r="AI1345" i="2"/>
  <c r="B1346" i="2"/>
  <c r="G1346" i="2" s="1"/>
  <c r="E1346" i="2"/>
  <c r="I1346" i="2"/>
  <c r="K1346" i="2"/>
  <c r="M1346" i="2"/>
  <c r="O1346" i="2"/>
  <c r="Q1346" i="2"/>
  <c r="S1346" i="2"/>
  <c r="U1346" i="2"/>
  <c r="W1346" i="2"/>
  <c r="Y1346" i="2"/>
  <c r="AA1346" i="2"/>
  <c r="AC1346" i="2"/>
  <c r="AE1346" i="2"/>
  <c r="AG1346" i="2"/>
  <c r="AI1346" i="2"/>
  <c r="B1347" i="2"/>
  <c r="G1347" i="2" s="1"/>
  <c r="E1347" i="2"/>
  <c r="I1347" i="2"/>
  <c r="K1347" i="2"/>
  <c r="M1347" i="2"/>
  <c r="O1347" i="2"/>
  <c r="Q1347" i="2"/>
  <c r="S1347" i="2"/>
  <c r="U1347" i="2"/>
  <c r="W1347" i="2"/>
  <c r="Y1347" i="2"/>
  <c r="AA1347" i="2"/>
  <c r="AC1347" i="2"/>
  <c r="AE1347" i="2"/>
  <c r="AG1347" i="2"/>
  <c r="AI1347" i="2"/>
  <c r="B1348" i="2"/>
  <c r="E1348" i="2"/>
  <c r="G1348" i="2"/>
  <c r="I1348" i="2"/>
  <c r="K1348" i="2"/>
  <c r="M1348" i="2"/>
  <c r="O1348" i="2"/>
  <c r="Q1348" i="2"/>
  <c r="S1348" i="2"/>
  <c r="U1348" i="2"/>
  <c r="W1348" i="2"/>
  <c r="Y1348" i="2"/>
  <c r="AA1348" i="2"/>
  <c r="AC1348" i="2"/>
  <c r="AE1348" i="2"/>
  <c r="AG1348" i="2"/>
  <c r="AI1348" i="2"/>
  <c r="B1349" i="2"/>
  <c r="G1349" i="2" s="1"/>
  <c r="E1349" i="2"/>
  <c r="I1349" i="2"/>
  <c r="K1349" i="2"/>
  <c r="M1349" i="2"/>
  <c r="O1349" i="2"/>
  <c r="Q1349" i="2"/>
  <c r="S1349" i="2"/>
  <c r="U1349" i="2"/>
  <c r="W1349" i="2"/>
  <c r="Y1349" i="2"/>
  <c r="AA1349" i="2"/>
  <c r="AC1349" i="2"/>
  <c r="AE1349" i="2"/>
  <c r="AG1349" i="2"/>
  <c r="AI1349" i="2"/>
  <c r="B1350" i="2"/>
  <c r="G1350" i="2" s="1"/>
  <c r="E1350" i="2"/>
  <c r="I1350" i="2"/>
  <c r="K1350" i="2"/>
  <c r="M1350" i="2"/>
  <c r="O1350" i="2"/>
  <c r="Q1350" i="2"/>
  <c r="S1350" i="2"/>
  <c r="U1350" i="2"/>
  <c r="W1350" i="2"/>
  <c r="Y1350" i="2"/>
  <c r="AA1350" i="2"/>
  <c r="AC1350" i="2"/>
  <c r="AE1350" i="2"/>
  <c r="AG1350" i="2"/>
  <c r="AI1350" i="2"/>
  <c r="B1351" i="2"/>
  <c r="G1351" i="2" s="1"/>
  <c r="E1351" i="2"/>
  <c r="I1351" i="2"/>
  <c r="K1351" i="2"/>
  <c r="M1351" i="2"/>
  <c r="O1351" i="2"/>
  <c r="Q1351" i="2"/>
  <c r="S1351" i="2"/>
  <c r="U1351" i="2"/>
  <c r="W1351" i="2"/>
  <c r="Y1351" i="2"/>
  <c r="AA1351" i="2"/>
  <c r="AC1351" i="2"/>
  <c r="AE1351" i="2"/>
  <c r="AG1351" i="2"/>
  <c r="AI1351" i="2"/>
  <c r="B1352" i="2"/>
  <c r="E1352" i="2"/>
  <c r="G1352" i="2"/>
  <c r="I1352" i="2"/>
  <c r="K1352" i="2"/>
  <c r="M1352" i="2"/>
  <c r="O1352" i="2"/>
  <c r="Q1352" i="2"/>
  <c r="S1352" i="2"/>
  <c r="U1352" i="2"/>
  <c r="W1352" i="2"/>
  <c r="Y1352" i="2"/>
  <c r="AA1352" i="2"/>
  <c r="AC1352" i="2"/>
  <c r="AE1352" i="2"/>
  <c r="AG1352" i="2"/>
  <c r="AI1352" i="2"/>
  <c r="B1353" i="2"/>
  <c r="G1353" i="2" s="1"/>
  <c r="E1353" i="2"/>
  <c r="I1353" i="2"/>
  <c r="K1353" i="2"/>
  <c r="M1353" i="2"/>
  <c r="O1353" i="2"/>
  <c r="Q1353" i="2"/>
  <c r="S1353" i="2"/>
  <c r="U1353" i="2"/>
  <c r="W1353" i="2"/>
  <c r="Y1353" i="2"/>
  <c r="AA1353" i="2"/>
  <c r="AC1353" i="2"/>
  <c r="AE1353" i="2"/>
  <c r="AG1353" i="2"/>
  <c r="AI1353" i="2"/>
  <c r="B1354" i="2"/>
  <c r="E1354" i="2"/>
  <c r="G1354" i="2"/>
  <c r="I1354" i="2"/>
  <c r="K1354" i="2"/>
  <c r="M1354" i="2"/>
  <c r="O1354" i="2"/>
  <c r="Q1354" i="2"/>
  <c r="S1354" i="2"/>
  <c r="U1354" i="2"/>
  <c r="W1354" i="2"/>
  <c r="Y1354" i="2"/>
  <c r="AA1354" i="2"/>
  <c r="AC1354" i="2"/>
  <c r="AE1354" i="2"/>
  <c r="AG1354" i="2"/>
  <c r="AI1354" i="2"/>
  <c r="B1355" i="2"/>
  <c r="G1355" i="2" s="1"/>
  <c r="E1355" i="2"/>
  <c r="I1355" i="2"/>
  <c r="K1355" i="2"/>
  <c r="M1355" i="2"/>
  <c r="O1355" i="2"/>
  <c r="Q1355" i="2"/>
  <c r="S1355" i="2"/>
  <c r="U1355" i="2"/>
  <c r="W1355" i="2"/>
  <c r="Y1355" i="2"/>
  <c r="AA1355" i="2"/>
  <c r="AC1355" i="2"/>
  <c r="AE1355" i="2"/>
  <c r="AG1355" i="2"/>
  <c r="AI1355" i="2"/>
  <c r="AL1355" i="2"/>
  <c r="A1355" i="3" s="1"/>
  <c r="B1356" i="2"/>
  <c r="G1356" i="2" s="1"/>
  <c r="E1356" i="2"/>
  <c r="I1356" i="2"/>
  <c r="K1356" i="2"/>
  <c r="M1356" i="2"/>
  <c r="O1356" i="2"/>
  <c r="Q1356" i="2"/>
  <c r="S1356" i="2"/>
  <c r="U1356" i="2"/>
  <c r="W1356" i="2"/>
  <c r="Y1356" i="2"/>
  <c r="AA1356" i="2"/>
  <c r="AC1356" i="2"/>
  <c r="AE1356" i="2"/>
  <c r="AG1356" i="2"/>
  <c r="AI1356" i="2"/>
  <c r="B1357" i="2"/>
  <c r="G1357" i="2" s="1"/>
  <c r="E1357" i="2"/>
  <c r="I1357" i="2"/>
  <c r="K1357" i="2"/>
  <c r="M1357" i="2"/>
  <c r="O1357" i="2"/>
  <c r="Q1357" i="2"/>
  <c r="S1357" i="2"/>
  <c r="U1357" i="2"/>
  <c r="W1357" i="2"/>
  <c r="Y1357" i="2"/>
  <c r="AA1357" i="2"/>
  <c r="AC1357" i="2"/>
  <c r="AE1357" i="2"/>
  <c r="AG1357" i="2"/>
  <c r="AI1357" i="2"/>
  <c r="B1358" i="2"/>
  <c r="E1358" i="2"/>
  <c r="G1358" i="2"/>
  <c r="I1358" i="2"/>
  <c r="K1358" i="2"/>
  <c r="M1358" i="2"/>
  <c r="O1358" i="2"/>
  <c r="Q1358" i="2"/>
  <c r="S1358" i="2"/>
  <c r="U1358" i="2"/>
  <c r="W1358" i="2"/>
  <c r="Y1358" i="2"/>
  <c r="AA1358" i="2"/>
  <c r="AC1358" i="2"/>
  <c r="AE1358" i="2"/>
  <c r="AG1358" i="2"/>
  <c r="AI1358" i="2"/>
  <c r="B1359" i="2"/>
  <c r="G1359" i="2" s="1"/>
  <c r="E1359" i="2"/>
  <c r="I1359" i="2"/>
  <c r="K1359" i="2"/>
  <c r="M1359" i="2"/>
  <c r="O1359" i="2"/>
  <c r="Q1359" i="2"/>
  <c r="S1359" i="2"/>
  <c r="U1359" i="2"/>
  <c r="W1359" i="2"/>
  <c r="Y1359" i="2"/>
  <c r="AA1359" i="2"/>
  <c r="AC1359" i="2"/>
  <c r="AE1359" i="2"/>
  <c r="AG1359" i="2"/>
  <c r="AI1359" i="2"/>
  <c r="B1360" i="2"/>
  <c r="G1360" i="2" s="1"/>
  <c r="E1360" i="2"/>
  <c r="I1360" i="2"/>
  <c r="K1360" i="2"/>
  <c r="M1360" i="2"/>
  <c r="O1360" i="2"/>
  <c r="Q1360" i="2"/>
  <c r="S1360" i="2"/>
  <c r="U1360" i="2"/>
  <c r="W1360" i="2"/>
  <c r="Y1360" i="2"/>
  <c r="AA1360" i="2"/>
  <c r="AC1360" i="2"/>
  <c r="AE1360" i="2"/>
  <c r="AG1360" i="2"/>
  <c r="AI1360" i="2"/>
  <c r="B1361" i="2"/>
  <c r="G1361" i="2" s="1"/>
  <c r="E1361" i="2"/>
  <c r="I1361" i="2"/>
  <c r="K1361" i="2"/>
  <c r="M1361" i="2"/>
  <c r="O1361" i="2"/>
  <c r="Q1361" i="2"/>
  <c r="S1361" i="2"/>
  <c r="U1361" i="2"/>
  <c r="W1361" i="2"/>
  <c r="Y1361" i="2"/>
  <c r="AA1361" i="2"/>
  <c r="AC1361" i="2"/>
  <c r="AE1361" i="2"/>
  <c r="AG1361" i="2"/>
  <c r="AI1361" i="2"/>
  <c r="B1362" i="2"/>
  <c r="G1362" i="2" s="1"/>
  <c r="E1362" i="2"/>
  <c r="I1362" i="2"/>
  <c r="K1362" i="2"/>
  <c r="M1362" i="2"/>
  <c r="O1362" i="2"/>
  <c r="Q1362" i="2"/>
  <c r="S1362" i="2"/>
  <c r="U1362" i="2"/>
  <c r="W1362" i="2"/>
  <c r="Y1362" i="2"/>
  <c r="AA1362" i="2"/>
  <c r="AC1362" i="2"/>
  <c r="AE1362" i="2"/>
  <c r="AG1362" i="2"/>
  <c r="AI1362" i="2"/>
  <c r="B1363" i="2"/>
  <c r="G1363" i="2" s="1"/>
  <c r="E1363" i="2"/>
  <c r="I1363" i="2"/>
  <c r="K1363" i="2"/>
  <c r="M1363" i="2"/>
  <c r="O1363" i="2"/>
  <c r="Q1363" i="2"/>
  <c r="S1363" i="2"/>
  <c r="U1363" i="2"/>
  <c r="W1363" i="2"/>
  <c r="Y1363" i="2"/>
  <c r="AA1363" i="2"/>
  <c r="AC1363" i="2"/>
  <c r="AE1363" i="2"/>
  <c r="AG1363" i="2"/>
  <c r="AI1363" i="2"/>
  <c r="B1364" i="2"/>
  <c r="E1364" i="2"/>
  <c r="G1364" i="2"/>
  <c r="I1364" i="2"/>
  <c r="K1364" i="2"/>
  <c r="M1364" i="2"/>
  <c r="O1364" i="2"/>
  <c r="Q1364" i="2"/>
  <c r="S1364" i="2"/>
  <c r="U1364" i="2"/>
  <c r="W1364" i="2"/>
  <c r="Y1364" i="2"/>
  <c r="AA1364" i="2"/>
  <c r="AC1364" i="2"/>
  <c r="AE1364" i="2"/>
  <c r="AG1364" i="2"/>
  <c r="AI1364" i="2"/>
  <c r="B1365" i="2"/>
  <c r="G1365" i="2" s="1"/>
  <c r="E1365" i="2"/>
  <c r="I1365" i="2"/>
  <c r="K1365" i="2"/>
  <c r="M1365" i="2"/>
  <c r="O1365" i="2"/>
  <c r="Q1365" i="2"/>
  <c r="S1365" i="2"/>
  <c r="U1365" i="2"/>
  <c r="W1365" i="2"/>
  <c r="Y1365" i="2"/>
  <c r="AA1365" i="2"/>
  <c r="AC1365" i="2"/>
  <c r="AE1365" i="2"/>
  <c r="AG1365" i="2"/>
  <c r="AI1365" i="2"/>
  <c r="B1366" i="2"/>
  <c r="G1366" i="2" s="1"/>
  <c r="E1366" i="2"/>
  <c r="I1366" i="2"/>
  <c r="K1366" i="2"/>
  <c r="M1366" i="2"/>
  <c r="O1366" i="2"/>
  <c r="Q1366" i="2"/>
  <c r="S1366" i="2"/>
  <c r="U1366" i="2"/>
  <c r="W1366" i="2"/>
  <c r="Y1366" i="2"/>
  <c r="AA1366" i="2"/>
  <c r="AC1366" i="2"/>
  <c r="AE1366" i="2"/>
  <c r="AG1366" i="2"/>
  <c r="AI1366" i="2"/>
  <c r="B1367" i="2"/>
  <c r="G1367" i="2" s="1"/>
  <c r="E1367" i="2"/>
  <c r="I1367" i="2"/>
  <c r="K1367" i="2"/>
  <c r="M1367" i="2"/>
  <c r="O1367" i="2"/>
  <c r="Q1367" i="2"/>
  <c r="S1367" i="2"/>
  <c r="U1367" i="2"/>
  <c r="W1367" i="2"/>
  <c r="Y1367" i="2"/>
  <c r="AA1367" i="2"/>
  <c r="AC1367" i="2"/>
  <c r="AE1367" i="2"/>
  <c r="AG1367" i="2"/>
  <c r="AI1367" i="2"/>
  <c r="B1368" i="2"/>
  <c r="E1368" i="2"/>
  <c r="G1368" i="2"/>
  <c r="I1368" i="2"/>
  <c r="K1368" i="2"/>
  <c r="M1368" i="2"/>
  <c r="O1368" i="2"/>
  <c r="Q1368" i="2"/>
  <c r="S1368" i="2"/>
  <c r="U1368" i="2"/>
  <c r="W1368" i="2"/>
  <c r="Y1368" i="2"/>
  <c r="AA1368" i="2"/>
  <c r="AC1368" i="2"/>
  <c r="AE1368" i="2"/>
  <c r="AG1368" i="2"/>
  <c r="AI1368" i="2"/>
  <c r="B1369" i="2"/>
  <c r="G1369" i="2" s="1"/>
  <c r="E1369" i="2"/>
  <c r="I1369" i="2"/>
  <c r="K1369" i="2"/>
  <c r="M1369" i="2"/>
  <c r="O1369" i="2"/>
  <c r="Q1369" i="2"/>
  <c r="S1369" i="2"/>
  <c r="U1369" i="2"/>
  <c r="W1369" i="2"/>
  <c r="Y1369" i="2"/>
  <c r="AA1369" i="2"/>
  <c r="AC1369" i="2"/>
  <c r="AE1369" i="2"/>
  <c r="AG1369" i="2"/>
  <c r="AI1369" i="2"/>
  <c r="B1370" i="2"/>
  <c r="E1370" i="2"/>
  <c r="G1370" i="2"/>
  <c r="I1370" i="2"/>
  <c r="K1370" i="2"/>
  <c r="M1370" i="2"/>
  <c r="O1370" i="2"/>
  <c r="Q1370" i="2"/>
  <c r="S1370" i="2"/>
  <c r="U1370" i="2"/>
  <c r="W1370" i="2"/>
  <c r="Y1370" i="2"/>
  <c r="AA1370" i="2"/>
  <c r="AC1370" i="2"/>
  <c r="AE1370" i="2"/>
  <c r="AG1370" i="2"/>
  <c r="AI1370" i="2"/>
  <c r="B1371" i="2"/>
  <c r="G1371" i="2" s="1"/>
  <c r="E1371" i="2"/>
  <c r="I1371" i="2"/>
  <c r="K1371" i="2"/>
  <c r="M1371" i="2"/>
  <c r="O1371" i="2"/>
  <c r="Q1371" i="2"/>
  <c r="S1371" i="2"/>
  <c r="U1371" i="2"/>
  <c r="W1371" i="2"/>
  <c r="Y1371" i="2"/>
  <c r="AA1371" i="2"/>
  <c r="AC1371" i="2"/>
  <c r="AE1371" i="2"/>
  <c r="AG1371" i="2"/>
  <c r="AI1371" i="2"/>
  <c r="AL1371" i="2"/>
  <c r="A1371" i="3" s="1"/>
  <c r="B1372" i="2"/>
  <c r="G1372" i="2" s="1"/>
  <c r="E1372" i="2"/>
  <c r="I1372" i="2"/>
  <c r="K1372" i="2"/>
  <c r="M1372" i="2"/>
  <c r="O1372" i="2"/>
  <c r="Q1372" i="2"/>
  <c r="S1372" i="2"/>
  <c r="U1372" i="2"/>
  <c r="W1372" i="2"/>
  <c r="Y1372" i="2"/>
  <c r="AA1372" i="2"/>
  <c r="AC1372" i="2"/>
  <c r="AE1372" i="2"/>
  <c r="AG1372" i="2"/>
  <c r="AI1372" i="2"/>
  <c r="B1373" i="2"/>
  <c r="G1373" i="2" s="1"/>
  <c r="E1373" i="2"/>
  <c r="I1373" i="2"/>
  <c r="K1373" i="2"/>
  <c r="M1373" i="2"/>
  <c r="O1373" i="2"/>
  <c r="Q1373" i="2"/>
  <c r="S1373" i="2"/>
  <c r="U1373" i="2"/>
  <c r="W1373" i="2"/>
  <c r="Y1373" i="2"/>
  <c r="AA1373" i="2"/>
  <c r="AC1373" i="2"/>
  <c r="AE1373" i="2"/>
  <c r="AG1373" i="2"/>
  <c r="AI1373" i="2"/>
  <c r="B1374" i="2"/>
  <c r="E1374" i="2"/>
  <c r="G1374" i="2"/>
  <c r="I1374" i="2"/>
  <c r="K1374" i="2"/>
  <c r="M1374" i="2"/>
  <c r="O1374" i="2"/>
  <c r="Q1374" i="2"/>
  <c r="S1374" i="2"/>
  <c r="U1374" i="2"/>
  <c r="W1374" i="2"/>
  <c r="Y1374" i="2"/>
  <c r="AA1374" i="2"/>
  <c r="AC1374" i="2"/>
  <c r="AE1374" i="2"/>
  <c r="AG1374" i="2"/>
  <c r="AI1374" i="2"/>
  <c r="B1375" i="2"/>
  <c r="G1375" i="2" s="1"/>
  <c r="E1375" i="2"/>
  <c r="I1375" i="2"/>
  <c r="K1375" i="2"/>
  <c r="M1375" i="2"/>
  <c r="O1375" i="2"/>
  <c r="Q1375" i="2"/>
  <c r="S1375" i="2"/>
  <c r="U1375" i="2"/>
  <c r="W1375" i="2"/>
  <c r="Y1375" i="2"/>
  <c r="AA1375" i="2"/>
  <c r="AC1375" i="2"/>
  <c r="AE1375" i="2"/>
  <c r="AG1375" i="2"/>
  <c r="AI1375" i="2"/>
  <c r="B1376" i="2"/>
  <c r="G1376" i="2" s="1"/>
  <c r="E1376" i="2"/>
  <c r="I1376" i="2"/>
  <c r="K1376" i="2"/>
  <c r="M1376" i="2"/>
  <c r="O1376" i="2"/>
  <c r="Q1376" i="2"/>
  <c r="S1376" i="2"/>
  <c r="U1376" i="2"/>
  <c r="W1376" i="2"/>
  <c r="Y1376" i="2"/>
  <c r="AA1376" i="2"/>
  <c r="AC1376" i="2"/>
  <c r="AE1376" i="2"/>
  <c r="AG1376" i="2"/>
  <c r="AI1376" i="2"/>
  <c r="B1377" i="2"/>
  <c r="G1377" i="2" s="1"/>
  <c r="E1377" i="2"/>
  <c r="I1377" i="2"/>
  <c r="K1377" i="2"/>
  <c r="M1377" i="2"/>
  <c r="O1377" i="2"/>
  <c r="Q1377" i="2"/>
  <c r="S1377" i="2"/>
  <c r="U1377" i="2"/>
  <c r="W1377" i="2"/>
  <c r="Y1377" i="2"/>
  <c r="AA1377" i="2"/>
  <c r="AC1377" i="2"/>
  <c r="AE1377" i="2"/>
  <c r="AG1377" i="2"/>
  <c r="AI1377" i="2"/>
  <c r="B1378" i="2"/>
  <c r="G1378" i="2" s="1"/>
  <c r="E1378" i="2"/>
  <c r="I1378" i="2"/>
  <c r="K1378" i="2"/>
  <c r="M1378" i="2"/>
  <c r="O1378" i="2"/>
  <c r="Q1378" i="2"/>
  <c r="S1378" i="2"/>
  <c r="U1378" i="2"/>
  <c r="W1378" i="2"/>
  <c r="Y1378" i="2"/>
  <c r="AA1378" i="2"/>
  <c r="AC1378" i="2"/>
  <c r="AE1378" i="2"/>
  <c r="AG1378" i="2"/>
  <c r="AI1378" i="2"/>
  <c r="B1379" i="2"/>
  <c r="G1379" i="2" s="1"/>
  <c r="E1379" i="2"/>
  <c r="I1379" i="2"/>
  <c r="K1379" i="2"/>
  <c r="M1379" i="2"/>
  <c r="O1379" i="2"/>
  <c r="Q1379" i="2"/>
  <c r="S1379" i="2"/>
  <c r="U1379" i="2"/>
  <c r="W1379" i="2"/>
  <c r="Y1379" i="2"/>
  <c r="AA1379" i="2"/>
  <c r="AC1379" i="2"/>
  <c r="AE1379" i="2"/>
  <c r="AG1379" i="2"/>
  <c r="AI1379" i="2"/>
  <c r="B1380" i="2"/>
  <c r="E1380" i="2"/>
  <c r="G1380" i="2"/>
  <c r="I1380" i="2"/>
  <c r="K1380" i="2"/>
  <c r="M1380" i="2"/>
  <c r="O1380" i="2"/>
  <c r="Q1380" i="2"/>
  <c r="S1380" i="2"/>
  <c r="U1380" i="2"/>
  <c r="W1380" i="2"/>
  <c r="Y1380" i="2"/>
  <c r="AA1380" i="2"/>
  <c r="AC1380" i="2"/>
  <c r="AE1380" i="2"/>
  <c r="AG1380" i="2"/>
  <c r="AI1380" i="2"/>
  <c r="B1381" i="2"/>
  <c r="G1381" i="2" s="1"/>
  <c r="E1381" i="2"/>
  <c r="I1381" i="2"/>
  <c r="K1381" i="2"/>
  <c r="M1381" i="2"/>
  <c r="O1381" i="2"/>
  <c r="Q1381" i="2"/>
  <c r="S1381" i="2"/>
  <c r="U1381" i="2"/>
  <c r="W1381" i="2"/>
  <c r="Y1381" i="2"/>
  <c r="AA1381" i="2"/>
  <c r="AC1381" i="2"/>
  <c r="AE1381" i="2"/>
  <c r="AG1381" i="2"/>
  <c r="AI1381" i="2"/>
  <c r="B1382" i="2"/>
  <c r="G1382" i="2" s="1"/>
  <c r="E1382" i="2"/>
  <c r="I1382" i="2"/>
  <c r="K1382" i="2"/>
  <c r="M1382" i="2"/>
  <c r="O1382" i="2"/>
  <c r="Q1382" i="2"/>
  <c r="S1382" i="2"/>
  <c r="U1382" i="2"/>
  <c r="W1382" i="2"/>
  <c r="Y1382" i="2"/>
  <c r="AA1382" i="2"/>
  <c r="AC1382" i="2"/>
  <c r="AE1382" i="2"/>
  <c r="AG1382" i="2"/>
  <c r="AI1382" i="2"/>
  <c r="B1383" i="2"/>
  <c r="G1383" i="2" s="1"/>
  <c r="E1383" i="2"/>
  <c r="I1383" i="2"/>
  <c r="K1383" i="2"/>
  <c r="M1383" i="2"/>
  <c r="O1383" i="2"/>
  <c r="Q1383" i="2"/>
  <c r="S1383" i="2"/>
  <c r="U1383" i="2"/>
  <c r="W1383" i="2"/>
  <c r="Y1383" i="2"/>
  <c r="AA1383" i="2"/>
  <c r="AC1383" i="2"/>
  <c r="AE1383" i="2"/>
  <c r="AG1383" i="2"/>
  <c r="AI1383" i="2"/>
  <c r="B1384" i="2"/>
  <c r="E1384" i="2"/>
  <c r="G1384" i="2"/>
  <c r="I1384" i="2"/>
  <c r="K1384" i="2"/>
  <c r="M1384" i="2"/>
  <c r="O1384" i="2"/>
  <c r="Q1384" i="2"/>
  <c r="S1384" i="2"/>
  <c r="U1384" i="2"/>
  <c r="W1384" i="2"/>
  <c r="Y1384" i="2"/>
  <c r="AA1384" i="2"/>
  <c r="AC1384" i="2"/>
  <c r="AE1384" i="2"/>
  <c r="AG1384" i="2"/>
  <c r="AI1384" i="2"/>
  <c r="B1385" i="2"/>
  <c r="G1385" i="2" s="1"/>
  <c r="E1385" i="2"/>
  <c r="I1385" i="2"/>
  <c r="K1385" i="2"/>
  <c r="M1385" i="2"/>
  <c r="O1385" i="2"/>
  <c r="Q1385" i="2"/>
  <c r="S1385" i="2"/>
  <c r="U1385" i="2"/>
  <c r="W1385" i="2"/>
  <c r="Y1385" i="2"/>
  <c r="AA1385" i="2"/>
  <c r="AC1385" i="2"/>
  <c r="AE1385" i="2"/>
  <c r="AG1385" i="2"/>
  <c r="AI1385" i="2"/>
  <c r="B1386" i="2"/>
  <c r="E1386" i="2"/>
  <c r="G1386" i="2"/>
  <c r="I1386" i="2"/>
  <c r="K1386" i="2"/>
  <c r="M1386" i="2"/>
  <c r="O1386" i="2"/>
  <c r="Q1386" i="2"/>
  <c r="S1386" i="2"/>
  <c r="U1386" i="2"/>
  <c r="W1386" i="2"/>
  <c r="Y1386" i="2"/>
  <c r="AA1386" i="2"/>
  <c r="AC1386" i="2"/>
  <c r="AE1386" i="2"/>
  <c r="AG1386" i="2"/>
  <c r="AI1386" i="2"/>
  <c r="B1387" i="2"/>
  <c r="G1387" i="2" s="1"/>
  <c r="E1387" i="2"/>
  <c r="I1387" i="2"/>
  <c r="K1387" i="2"/>
  <c r="M1387" i="2"/>
  <c r="O1387" i="2"/>
  <c r="Q1387" i="2"/>
  <c r="S1387" i="2"/>
  <c r="U1387" i="2"/>
  <c r="W1387" i="2"/>
  <c r="Y1387" i="2"/>
  <c r="AA1387" i="2"/>
  <c r="AC1387" i="2"/>
  <c r="AE1387" i="2"/>
  <c r="AG1387" i="2"/>
  <c r="AI1387" i="2"/>
  <c r="AL1387" i="2"/>
  <c r="A1387" i="3" s="1"/>
  <c r="B1388" i="2"/>
  <c r="G1388" i="2" s="1"/>
  <c r="E1388" i="2"/>
  <c r="I1388" i="2"/>
  <c r="K1388" i="2"/>
  <c r="M1388" i="2"/>
  <c r="O1388" i="2"/>
  <c r="Q1388" i="2"/>
  <c r="S1388" i="2"/>
  <c r="U1388" i="2"/>
  <c r="W1388" i="2"/>
  <c r="Y1388" i="2"/>
  <c r="AA1388" i="2"/>
  <c r="AC1388" i="2"/>
  <c r="AE1388" i="2"/>
  <c r="AG1388" i="2"/>
  <c r="AI1388" i="2"/>
  <c r="B1389" i="2"/>
  <c r="G1389" i="2" s="1"/>
  <c r="E1389" i="2"/>
  <c r="I1389" i="2"/>
  <c r="K1389" i="2"/>
  <c r="M1389" i="2"/>
  <c r="O1389" i="2"/>
  <c r="Q1389" i="2"/>
  <c r="S1389" i="2"/>
  <c r="U1389" i="2"/>
  <c r="W1389" i="2"/>
  <c r="Y1389" i="2"/>
  <c r="AA1389" i="2"/>
  <c r="AC1389" i="2"/>
  <c r="AE1389" i="2"/>
  <c r="AG1389" i="2"/>
  <c r="AI1389" i="2"/>
  <c r="B1390" i="2"/>
  <c r="E1390" i="2"/>
  <c r="G1390" i="2"/>
  <c r="I1390" i="2"/>
  <c r="K1390" i="2"/>
  <c r="M1390" i="2"/>
  <c r="O1390" i="2"/>
  <c r="Q1390" i="2"/>
  <c r="S1390" i="2"/>
  <c r="U1390" i="2"/>
  <c r="W1390" i="2"/>
  <c r="Y1390" i="2"/>
  <c r="AA1390" i="2"/>
  <c r="AC1390" i="2"/>
  <c r="AE1390" i="2"/>
  <c r="AG1390" i="2"/>
  <c r="AI1390" i="2"/>
  <c r="B1391" i="2"/>
  <c r="G1391" i="2" s="1"/>
  <c r="E1391" i="2"/>
  <c r="I1391" i="2"/>
  <c r="K1391" i="2"/>
  <c r="M1391" i="2"/>
  <c r="O1391" i="2"/>
  <c r="Q1391" i="2"/>
  <c r="S1391" i="2"/>
  <c r="U1391" i="2"/>
  <c r="W1391" i="2"/>
  <c r="Y1391" i="2"/>
  <c r="AA1391" i="2"/>
  <c r="AC1391" i="2"/>
  <c r="AE1391" i="2"/>
  <c r="AG1391" i="2"/>
  <c r="AI1391" i="2"/>
  <c r="B1392" i="2"/>
  <c r="G1392" i="2" s="1"/>
  <c r="E1392" i="2"/>
  <c r="I1392" i="2"/>
  <c r="K1392" i="2"/>
  <c r="M1392" i="2"/>
  <c r="O1392" i="2"/>
  <c r="Q1392" i="2"/>
  <c r="S1392" i="2"/>
  <c r="U1392" i="2"/>
  <c r="W1392" i="2"/>
  <c r="Y1392" i="2"/>
  <c r="AA1392" i="2"/>
  <c r="AC1392" i="2"/>
  <c r="AE1392" i="2"/>
  <c r="AG1392" i="2"/>
  <c r="AI1392" i="2"/>
  <c r="B1393" i="2"/>
  <c r="G1393" i="2" s="1"/>
  <c r="E1393" i="2"/>
  <c r="I1393" i="2"/>
  <c r="K1393" i="2"/>
  <c r="M1393" i="2"/>
  <c r="O1393" i="2"/>
  <c r="Q1393" i="2"/>
  <c r="S1393" i="2"/>
  <c r="U1393" i="2"/>
  <c r="W1393" i="2"/>
  <c r="Y1393" i="2"/>
  <c r="AA1393" i="2"/>
  <c r="AC1393" i="2"/>
  <c r="AE1393" i="2"/>
  <c r="AG1393" i="2"/>
  <c r="AI1393" i="2"/>
  <c r="B1394" i="2"/>
  <c r="G1394" i="2" s="1"/>
  <c r="E1394" i="2"/>
  <c r="I1394" i="2"/>
  <c r="K1394" i="2"/>
  <c r="M1394" i="2"/>
  <c r="O1394" i="2"/>
  <c r="Q1394" i="2"/>
  <c r="S1394" i="2"/>
  <c r="U1394" i="2"/>
  <c r="W1394" i="2"/>
  <c r="Y1394" i="2"/>
  <c r="AA1394" i="2"/>
  <c r="AC1394" i="2"/>
  <c r="AE1394" i="2"/>
  <c r="AG1394" i="2"/>
  <c r="AI1394" i="2"/>
  <c r="B1395" i="2"/>
  <c r="G1395" i="2" s="1"/>
  <c r="E1395" i="2"/>
  <c r="I1395" i="2"/>
  <c r="K1395" i="2"/>
  <c r="M1395" i="2"/>
  <c r="O1395" i="2"/>
  <c r="Q1395" i="2"/>
  <c r="S1395" i="2"/>
  <c r="U1395" i="2"/>
  <c r="W1395" i="2"/>
  <c r="Y1395" i="2"/>
  <c r="AA1395" i="2"/>
  <c r="AC1395" i="2"/>
  <c r="AE1395" i="2"/>
  <c r="AG1395" i="2"/>
  <c r="AI1395" i="2"/>
  <c r="B1396" i="2"/>
  <c r="E1396" i="2"/>
  <c r="G1396" i="2"/>
  <c r="I1396" i="2"/>
  <c r="K1396" i="2"/>
  <c r="M1396" i="2"/>
  <c r="O1396" i="2"/>
  <c r="Q1396" i="2"/>
  <c r="S1396" i="2"/>
  <c r="U1396" i="2"/>
  <c r="W1396" i="2"/>
  <c r="Y1396" i="2"/>
  <c r="AA1396" i="2"/>
  <c r="AC1396" i="2"/>
  <c r="AE1396" i="2"/>
  <c r="AG1396" i="2"/>
  <c r="AI1396" i="2"/>
  <c r="B1397" i="2"/>
  <c r="G1397" i="2" s="1"/>
  <c r="E1397" i="2"/>
  <c r="I1397" i="2"/>
  <c r="K1397" i="2"/>
  <c r="M1397" i="2"/>
  <c r="O1397" i="2"/>
  <c r="Q1397" i="2"/>
  <c r="S1397" i="2"/>
  <c r="U1397" i="2"/>
  <c r="W1397" i="2"/>
  <c r="Y1397" i="2"/>
  <c r="AA1397" i="2"/>
  <c r="AC1397" i="2"/>
  <c r="AE1397" i="2"/>
  <c r="AG1397" i="2"/>
  <c r="AI1397" i="2"/>
  <c r="B1398" i="2"/>
  <c r="G1398" i="2" s="1"/>
  <c r="E1398" i="2"/>
  <c r="I1398" i="2"/>
  <c r="K1398" i="2"/>
  <c r="M1398" i="2"/>
  <c r="O1398" i="2"/>
  <c r="Q1398" i="2"/>
  <c r="S1398" i="2"/>
  <c r="U1398" i="2"/>
  <c r="W1398" i="2"/>
  <c r="Y1398" i="2"/>
  <c r="AA1398" i="2"/>
  <c r="AC1398" i="2"/>
  <c r="AE1398" i="2"/>
  <c r="AG1398" i="2"/>
  <c r="AI1398" i="2"/>
  <c r="B1399" i="2"/>
  <c r="G1399" i="2" s="1"/>
  <c r="E1399" i="2"/>
  <c r="I1399" i="2"/>
  <c r="K1399" i="2"/>
  <c r="M1399" i="2"/>
  <c r="O1399" i="2"/>
  <c r="Q1399" i="2"/>
  <c r="S1399" i="2"/>
  <c r="U1399" i="2"/>
  <c r="W1399" i="2"/>
  <c r="Y1399" i="2"/>
  <c r="AA1399" i="2"/>
  <c r="AC1399" i="2"/>
  <c r="AE1399" i="2"/>
  <c r="AG1399" i="2"/>
  <c r="AI1399" i="2"/>
  <c r="B1400" i="2"/>
  <c r="E1400" i="2"/>
  <c r="G1400" i="2"/>
  <c r="I1400" i="2"/>
  <c r="K1400" i="2"/>
  <c r="M1400" i="2"/>
  <c r="O1400" i="2"/>
  <c r="Q1400" i="2"/>
  <c r="S1400" i="2"/>
  <c r="U1400" i="2"/>
  <c r="W1400" i="2"/>
  <c r="Y1400" i="2"/>
  <c r="AA1400" i="2"/>
  <c r="AC1400" i="2"/>
  <c r="AE1400" i="2"/>
  <c r="AG1400" i="2"/>
  <c r="AI1400" i="2"/>
  <c r="B1401" i="2"/>
  <c r="G1401" i="2" s="1"/>
  <c r="E1401" i="2"/>
  <c r="I1401" i="2"/>
  <c r="K1401" i="2"/>
  <c r="M1401" i="2"/>
  <c r="O1401" i="2"/>
  <c r="Q1401" i="2"/>
  <c r="S1401" i="2"/>
  <c r="U1401" i="2"/>
  <c r="W1401" i="2"/>
  <c r="Y1401" i="2"/>
  <c r="AA1401" i="2"/>
  <c r="AC1401" i="2"/>
  <c r="AE1401" i="2"/>
  <c r="AG1401" i="2"/>
  <c r="AI1401" i="2"/>
  <c r="B1402" i="2"/>
  <c r="E1402" i="2"/>
  <c r="G1402" i="2"/>
  <c r="I1402" i="2"/>
  <c r="K1402" i="2"/>
  <c r="M1402" i="2"/>
  <c r="O1402" i="2"/>
  <c r="Q1402" i="2"/>
  <c r="S1402" i="2"/>
  <c r="U1402" i="2"/>
  <c r="W1402" i="2"/>
  <c r="Y1402" i="2"/>
  <c r="AA1402" i="2"/>
  <c r="AC1402" i="2"/>
  <c r="AE1402" i="2"/>
  <c r="AG1402" i="2"/>
  <c r="AI1402" i="2"/>
  <c r="B1403" i="2"/>
  <c r="G1403" i="2" s="1"/>
  <c r="E1403" i="2"/>
  <c r="I1403" i="2"/>
  <c r="K1403" i="2"/>
  <c r="M1403" i="2"/>
  <c r="O1403" i="2"/>
  <c r="Q1403" i="2"/>
  <c r="S1403" i="2"/>
  <c r="U1403" i="2"/>
  <c r="W1403" i="2"/>
  <c r="Y1403" i="2"/>
  <c r="AA1403" i="2"/>
  <c r="AC1403" i="2"/>
  <c r="AE1403" i="2"/>
  <c r="AG1403" i="2"/>
  <c r="AI1403" i="2"/>
  <c r="AL1403" i="2"/>
  <c r="A1403" i="3" s="1"/>
  <c r="B1404" i="2"/>
  <c r="G1404" i="2" s="1"/>
  <c r="E1404" i="2"/>
  <c r="I1404" i="2"/>
  <c r="K1404" i="2"/>
  <c r="M1404" i="2"/>
  <c r="O1404" i="2"/>
  <c r="Q1404" i="2"/>
  <c r="S1404" i="2"/>
  <c r="U1404" i="2"/>
  <c r="W1404" i="2"/>
  <c r="Y1404" i="2"/>
  <c r="AA1404" i="2"/>
  <c r="AC1404" i="2"/>
  <c r="AE1404" i="2"/>
  <c r="AG1404" i="2"/>
  <c r="AI1404" i="2"/>
  <c r="B1405" i="2"/>
  <c r="G1405" i="2" s="1"/>
  <c r="E1405" i="2"/>
  <c r="I1405" i="2"/>
  <c r="K1405" i="2"/>
  <c r="M1405" i="2"/>
  <c r="O1405" i="2"/>
  <c r="Q1405" i="2"/>
  <c r="S1405" i="2"/>
  <c r="U1405" i="2"/>
  <c r="W1405" i="2"/>
  <c r="Y1405" i="2"/>
  <c r="AA1405" i="2"/>
  <c r="AC1405" i="2"/>
  <c r="AE1405" i="2"/>
  <c r="AG1405" i="2"/>
  <c r="AI1405" i="2"/>
  <c r="B1406" i="2"/>
  <c r="E1406" i="2"/>
  <c r="G1406" i="2"/>
  <c r="I1406" i="2"/>
  <c r="K1406" i="2"/>
  <c r="M1406" i="2"/>
  <c r="O1406" i="2"/>
  <c r="Q1406" i="2"/>
  <c r="S1406" i="2"/>
  <c r="U1406" i="2"/>
  <c r="W1406" i="2"/>
  <c r="Y1406" i="2"/>
  <c r="AA1406" i="2"/>
  <c r="AC1406" i="2"/>
  <c r="AE1406" i="2"/>
  <c r="AG1406" i="2"/>
  <c r="AI1406" i="2"/>
  <c r="B1407" i="2"/>
  <c r="G1407" i="2" s="1"/>
  <c r="E1407" i="2"/>
  <c r="I1407" i="2"/>
  <c r="K1407" i="2"/>
  <c r="M1407" i="2"/>
  <c r="O1407" i="2"/>
  <c r="Q1407" i="2"/>
  <c r="S1407" i="2"/>
  <c r="U1407" i="2"/>
  <c r="W1407" i="2"/>
  <c r="Y1407" i="2"/>
  <c r="AA1407" i="2"/>
  <c r="AC1407" i="2"/>
  <c r="AE1407" i="2"/>
  <c r="AG1407" i="2"/>
  <c r="AI1407" i="2"/>
  <c r="B1408" i="2"/>
  <c r="G1408" i="2" s="1"/>
  <c r="E1408" i="2"/>
  <c r="I1408" i="2"/>
  <c r="K1408" i="2"/>
  <c r="M1408" i="2"/>
  <c r="O1408" i="2"/>
  <c r="Q1408" i="2"/>
  <c r="S1408" i="2"/>
  <c r="U1408" i="2"/>
  <c r="W1408" i="2"/>
  <c r="Y1408" i="2"/>
  <c r="AA1408" i="2"/>
  <c r="AC1408" i="2"/>
  <c r="AE1408" i="2"/>
  <c r="AG1408" i="2"/>
  <c r="AI1408" i="2"/>
  <c r="B1409" i="2"/>
  <c r="G1409" i="2" s="1"/>
  <c r="E1409" i="2"/>
  <c r="I1409" i="2"/>
  <c r="K1409" i="2"/>
  <c r="M1409" i="2"/>
  <c r="O1409" i="2"/>
  <c r="Q1409" i="2"/>
  <c r="S1409" i="2"/>
  <c r="U1409" i="2"/>
  <c r="W1409" i="2"/>
  <c r="Y1409" i="2"/>
  <c r="AA1409" i="2"/>
  <c r="AC1409" i="2"/>
  <c r="AE1409" i="2"/>
  <c r="AG1409" i="2"/>
  <c r="AI1409" i="2"/>
  <c r="B1410" i="2"/>
  <c r="G1410" i="2" s="1"/>
  <c r="E1410" i="2"/>
  <c r="I1410" i="2"/>
  <c r="K1410" i="2"/>
  <c r="M1410" i="2"/>
  <c r="O1410" i="2"/>
  <c r="Q1410" i="2"/>
  <c r="S1410" i="2"/>
  <c r="U1410" i="2"/>
  <c r="W1410" i="2"/>
  <c r="Y1410" i="2"/>
  <c r="AA1410" i="2"/>
  <c r="AC1410" i="2"/>
  <c r="AE1410" i="2"/>
  <c r="AG1410" i="2"/>
  <c r="AI1410" i="2"/>
  <c r="B1411" i="2"/>
  <c r="G1411" i="2" s="1"/>
  <c r="E1411" i="2"/>
  <c r="I1411" i="2"/>
  <c r="K1411" i="2"/>
  <c r="M1411" i="2"/>
  <c r="O1411" i="2"/>
  <c r="Q1411" i="2"/>
  <c r="S1411" i="2"/>
  <c r="U1411" i="2"/>
  <c r="W1411" i="2"/>
  <c r="Y1411" i="2"/>
  <c r="AA1411" i="2"/>
  <c r="AC1411" i="2"/>
  <c r="AE1411" i="2"/>
  <c r="AG1411" i="2"/>
  <c r="AI1411" i="2"/>
  <c r="B1412" i="2"/>
  <c r="E1412" i="2"/>
  <c r="G1412" i="2"/>
  <c r="I1412" i="2"/>
  <c r="K1412" i="2"/>
  <c r="M1412" i="2"/>
  <c r="O1412" i="2"/>
  <c r="Q1412" i="2"/>
  <c r="S1412" i="2"/>
  <c r="U1412" i="2"/>
  <c r="W1412" i="2"/>
  <c r="Y1412" i="2"/>
  <c r="AA1412" i="2"/>
  <c r="AC1412" i="2"/>
  <c r="AE1412" i="2"/>
  <c r="AG1412" i="2"/>
  <c r="AI1412" i="2"/>
  <c r="B1413" i="2"/>
  <c r="G1413" i="2" s="1"/>
  <c r="E1413" i="2"/>
  <c r="I1413" i="2"/>
  <c r="K1413" i="2"/>
  <c r="M1413" i="2"/>
  <c r="O1413" i="2"/>
  <c r="Q1413" i="2"/>
  <c r="S1413" i="2"/>
  <c r="U1413" i="2"/>
  <c r="W1413" i="2"/>
  <c r="Y1413" i="2"/>
  <c r="AA1413" i="2"/>
  <c r="AC1413" i="2"/>
  <c r="AE1413" i="2"/>
  <c r="AG1413" i="2"/>
  <c r="AI1413" i="2"/>
  <c r="B1414" i="2"/>
  <c r="G1414" i="2" s="1"/>
  <c r="E1414" i="2"/>
  <c r="I1414" i="2"/>
  <c r="K1414" i="2"/>
  <c r="M1414" i="2"/>
  <c r="O1414" i="2"/>
  <c r="Q1414" i="2"/>
  <c r="S1414" i="2"/>
  <c r="U1414" i="2"/>
  <c r="W1414" i="2"/>
  <c r="Y1414" i="2"/>
  <c r="AA1414" i="2"/>
  <c r="AC1414" i="2"/>
  <c r="AE1414" i="2"/>
  <c r="AG1414" i="2"/>
  <c r="AI1414" i="2"/>
  <c r="B1415" i="2"/>
  <c r="G1415" i="2" s="1"/>
  <c r="E1415" i="2"/>
  <c r="I1415" i="2"/>
  <c r="K1415" i="2"/>
  <c r="M1415" i="2"/>
  <c r="O1415" i="2"/>
  <c r="Q1415" i="2"/>
  <c r="S1415" i="2"/>
  <c r="U1415" i="2"/>
  <c r="W1415" i="2"/>
  <c r="Y1415" i="2"/>
  <c r="AA1415" i="2"/>
  <c r="AC1415" i="2"/>
  <c r="AE1415" i="2"/>
  <c r="AG1415" i="2"/>
  <c r="AI1415" i="2"/>
  <c r="B1416" i="2"/>
  <c r="E1416" i="2"/>
  <c r="G1416" i="2"/>
  <c r="I1416" i="2"/>
  <c r="K1416" i="2"/>
  <c r="M1416" i="2"/>
  <c r="O1416" i="2"/>
  <c r="Q1416" i="2"/>
  <c r="S1416" i="2"/>
  <c r="U1416" i="2"/>
  <c r="W1416" i="2"/>
  <c r="Y1416" i="2"/>
  <c r="AA1416" i="2"/>
  <c r="AC1416" i="2"/>
  <c r="AE1416" i="2"/>
  <c r="AG1416" i="2"/>
  <c r="AI1416" i="2"/>
  <c r="B1417" i="2"/>
  <c r="G1417" i="2" s="1"/>
  <c r="E1417" i="2"/>
  <c r="I1417" i="2"/>
  <c r="K1417" i="2"/>
  <c r="M1417" i="2"/>
  <c r="O1417" i="2"/>
  <c r="Q1417" i="2"/>
  <c r="S1417" i="2"/>
  <c r="U1417" i="2"/>
  <c r="W1417" i="2"/>
  <c r="Y1417" i="2"/>
  <c r="AA1417" i="2"/>
  <c r="AC1417" i="2"/>
  <c r="AE1417" i="2"/>
  <c r="AG1417" i="2"/>
  <c r="AI1417" i="2"/>
  <c r="B1418" i="2"/>
  <c r="E1418" i="2"/>
  <c r="G1418" i="2"/>
  <c r="I1418" i="2"/>
  <c r="K1418" i="2"/>
  <c r="M1418" i="2"/>
  <c r="O1418" i="2"/>
  <c r="Q1418" i="2"/>
  <c r="S1418" i="2"/>
  <c r="U1418" i="2"/>
  <c r="W1418" i="2"/>
  <c r="Y1418" i="2"/>
  <c r="AA1418" i="2"/>
  <c r="AC1418" i="2"/>
  <c r="AE1418" i="2"/>
  <c r="AG1418" i="2"/>
  <c r="AI1418" i="2"/>
  <c r="B1419" i="2"/>
  <c r="G1419" i="2" s="1"/>
  <c r="E1419" i="2"/>
  <c r="I1419" i="2"/>
  <c r="K1419" i="2"/>
  <c r="M1419" i="2"/>
  <c r="O1419" i="2"/>
  <c r="Q1419" i="2"/>
  <c r="S1419" i="2"/>
  <c r="U1419" i="2"/>
  <c r="W1419" i="2"/>
  <c r="Y1419" i="2"/>
  <c r="AA1419" i="2"/>
  <c r="AC1419" i="2"/>
  <c r="AE1419" i="2"/>
  <c r="AG1419" i="2"/>
  <c r="AI1419" i="2"/>
  <c r="AL1419" i="2"/>
  <c r="A1419" i="3" s="1"/>
  <c r="B1420" i="2"/>
  <c r="G1420" i="2" s="1"/>
  <c r="E1420" i="2"/>
  <c r="I1420" i="2"/>
  <c r="K1420" i="2"/>
  <c r="M1420" i="2"/>
  <c r="O1420" i="2"/>
  <c r="Q1420" i="2"/>
  <c r="S1420" i="2"/>
  <c r="U1420" i="2"/>
  <c r="W1420" i="2"/>
  <c r="Y1420" i="2"/>
  <c r="AA1420" i="2"/>
  <c r="AC1420" i="2"/>
  <c r="AE1420" i="2"/>
  <c r="AG1420" i="2"/>
  <c r="AI1420" i="2"/>
  <c r="B1421" i="2"/>
  <c r="G1421" i="2" s="1"/>
  <c r="E1421" i="2"/>
  <c r="I1421" i="2"/>
  <c r="K1421" i="2"/>
  <c r="M1421" i="2"/>
  <c r="O1421" i="2"/>
  <c r="Q1421" i="2"/>
  <c r="S1421" i="2"/>
  <c r="U1421" i="2"/>
  <c r="W1421" i="2"/>
  <c r="Y1421" i="2"/>
  <c r="AA1421" i="2"/>
  <c r="AC1421" i="2"/>
  <c r="AE1421" i="2"/>
  <c r="AG1421" i="2"/>
  <c r="AI1421" i="2"/>
  <c r="B1422" i="2"/>
  <c r="E1422" i="2"/>
  <c r="G1422" i="2"/>
  <c r="I1422" i="2"/>
  <c r="K1422" i="2"/>
  <c r="M1422" i="2"/>
  <c r="O1422" i="2"/>
  <c r="Q1422" i="2"/>
  <c r="S1422" i="2"/>
  <c r="U1422" i="2"/>
  <c r="W1422" i="2"/>
  <c r="Y1422" i="2"/>
  <c r="AA1422" i="2"/>
  <c r="AC1422" i="2"/>
  <c r="AE1422" i="2"/>
  <c r="AG1422" i="2"/>
  <c r="AI1422" i="2"/>
  <c r="B1423" i="2"/>
  <c r="G1423" i="2" s="1"/>
  <c r="E1423" i="2"/>
  <c r="I1423" i="2"/>
  <c r="K1423" i="2"/>
  <c r="M1423" i="2"/>
  <c r="O1423" i="2"/>
  <c r="Q1423" i="2"/>
  <c r="S1423" i="2"/>
  <c r="U1423" i="2"/>
  <c r="W1423" i="2"/>
  <c r="Y1423" i="2"/>
  <c r="AA1423" i="2"/>
  <c r="AC1423" i="2"/>
  <c r="AE1423" i="2"/>
  <c r="AG1423" i="2"/>
  <c r="AI1423" i="2"/>
  <c r="B1424" i="2"/>
  <c r="G1424" i="2" s="1"/>
  <c r="E1424" i="2"/>
  <c r="I1424" i="2"/>
  <c r="K1424" i="2"/>
  <c r="M1424" i="2"/>
  <c r="O1424" i="2"/>
  <c r="Q1424" i="2"/>
  <c r="S1424" i="2"/>
  <c r="U1424" i="2"/>
  <c r="W1424" i="2"/>
  <c r="Y1424" i="2"/>
  <c r="AA1424" i="2"/>
  <c r="AC1424" i="2"/>
  <c r="AE1424" i="2"/>
  <c r="AG1424" i="2"/>
  <c r="AI1424" i="2"/>
  <c r="B1425" i="2"/>
  <c r="G1425" i="2" s="1"/>
  <c r="E1425" i="2"/>
  <c r="I1425" i="2"/>
  <c r="K1425" i="2"/>
  <c r="M1425" i="2"/>
  <c r="O1425" i="2"/>
  <c r="Q1425" i="2"/>
  <c r="S1425" i="2"/>
  <c r="U1425" i="2"/>
  <c r="W1425" i="2"/>
  <c r="Y1425" i="2"/>
  <c r="AA1425" i="2"/>
  <c r="AC1425" i="2"/>
  <c r="AE1425" i="2"/>
  <c r="AG1425" i="2"/>
  <c r="AI1425" i="2"/>
  <c r="B1426" i="2"/>
  <c r="G1426" i="2" s="1"/>
  <c r="E1426" i="2"/>
  <c r="I1426" i="2"/>
  <c r="K1426" i="2"/>
  <c r="M1426" i="2"/>
  <c r="O1426" i="2"/>
  <c r="Q1426" i="2"/>
  <c r="S1426" i="2"/>
  <c r="U1426" i="2"/>
  <c r="W1426" i="2"/>
  <c r="Y1426" i="2"/>
  <c r="AA1426" i="2"/>
  <c r="AC1426" i="2"/>
  <c r="AE1426" i="2"/>
  <c r="AG1426" i="2"/>
  <c r="AI1426" i="2"/>
  <c r="B1427" i="2"/>
  <c r="G1427" i="2" s="1"/>
  <c r="E1427" i="2"/>
  <c r="I1427" i="2"/>
  <c r="K1427" i="2"/>
  <c r="M1427" i="2"/>
  <c r="O1427" i="2"/>
  <c r="Q1427" i="2"/>
  <c r="S1427" i="2"/>
  <c r="U1427" i="2"/>
  <c r="W1427" i="2"/>
  <c r="Y1427" i="2"/>
  <c r="AA1427" i="2"/>
  <c r="AC1427" i="2"/>
  <c r="AE1427" i="2"/>
  <c r="AG1427" i="2"/>
  <c r="AI1427" i="2"/>
  <c r="B1428" i="2"/>
  <c r="E1428" i="2"/>
  <c r="G1428" i="2"/>
  <c r="I1428" i="2"/>
  <c r="K1428" i="2"/>
  <c r="M1428" i="2"/>
  <c r="O1428" i="2"/>
  <c r="Q1428" i="2"/>
  <c r="S1428" i="2"/>
  <c r="U1428" i="2"/>
  <c r="W1428" i="2"/>
  <c r="Y1428" i="2"/>
  <c r="AA1428" i="2"/>
  <c r="AC1428" i="2"/>
  <c r="AE1428" i="2"/>
  <c r="AG1428" i="2"/>
  <c r="AI1428" i="2"/>
  <c r="B1429" i="2"/>
  <c r="G1429" i="2" s="1"/>
  <c r="E1429" i="2"/>
  <c r="I1429" i="2"/>
  <c r="K1429" i="2"/>
  <c r="M1429" i="2"/>
  <c r="O1429" i="2"/>
  <c r="Q1429" i="2"/>
  <c r="S1429" i="2"/>
  <c r="U1429" i="2"/>
  <c r="W1429" i="2"/>
  <c r="Y1429" i="2"/>
  <c r="AA1429" i="2"/>
  <c r="AC1429" i="2"/>
  <c r="AE1429" i="2"/>
  <c r="AG1429" i="2"/>
  <c r="AI1429" i="2"/>
  <c r="B1430" i="2"/>
  <c r="G1430" i="2" s="1"/>
  <c r="E1430" i="2"/>
  <c r="I1430" i="2"/>
  <c r="K1430" i="2"/>
  <c r="M1430" i="2"/>
  <c r="O1430" i="2"/>
  <c r="Q1430" i="2"/>
  <c r="S1430" i="2"/>
  <c r="U1430" i="2"/>
  <c r="W1430" i="2"/>
  <c r="Y1430" i="2"/>
  <c r="AA1430" i="2"/>
  <c r="AC1430" i="2"/>
  <c r="AE1430" i="2"/>
  <c r="AG1430" i="2"/>
  <c r="AI1430" i="2"/>
  <c r="B1431" i="2"/>
  <c r="G1431" i="2" s="1"/>
  <c r="E1431" i="2"/>
  <c r="I1431" i="2"/>
  <c r="K1431" i="2"/>
  <c r="M1431" i="2"/>
  <c r="O1431" i="2"/>
  <c r="Q1431" i="2"/>
  <c r="S1431" i="2"/>
  <c r="U1431" i="2"/>
  <c r="W1431" i="2"/>
  <c r="Y1431" i="2"/>
  <c r="AA1431" i="2"/>
  <c r="AC1431" i="2"/>
  <c r="AE1431" i="2"/>
  <c r="AG1431" i="2"/>
  <c r="AI1431" i="2"/>
  <c r="B1432" i="2"/>
  <c r="E1432" i="2"/>
  <c r="G1432" i="2"/>
  <c r="I1432" i="2"/>
  <c r="K1432" i="2"/>
  <c r="M1432" i="2"/>
  <c r="O1432" i="2"/>
  <c r="Q1432" i="2"/>
  <c r="S1432" i="2"/>
  <c r="U1432" i="2"/>
  <c r="W1432" i="2"/>
  <c r="Y1432" i="2"/>
  <c r="AA1432" i="2"/>
  <c r="AC1432" i="2"/>
  <c r="AE1432" i="2"/>
  <c r="AG1432" i="2"/>
  <c r="AI1432" i="2"/>
  <c r="B1433" i="2"/>
  <c r="G1433" i="2" s="1"/>
  <c r="E1433" i="2"/>
  <c r="I1433" i="2"/>
  <c r="K1433" i="2"/>
  <c r="M1433" i="2"/>
  <c r="O1433" i="2"/>
  <c r="Q1433" i="2"/>
  <c r="S1433" i="2"/>
  <c r="U1433" i="2"/>
  <c r="W1433" i="2"/>
  <c r="Y1433" i="2"/>
  <c r="AA1433" i="2"/>
  <c r="AC1433" i="2"/>
  <c r="AE1433" i="2"/>
  <c r="AG1433" i="2"/>
  <c r="AI1433" i="2"/>
  <c r="B1434" i="2"/>
  <c r="E1434" i="2"/>
  <c r="G1434" i="2"/>
  <c r="I1434" i="2"/>
  <c r="K1434" i="2"/>
  <c r="M1434" i="2"/>
  <c r="O1434" i="2"/>
  <c r="Q1434" i="2"/>
  <c r="S1434" i="2"/>
  <c r="U1434" i="2"/>
  <c r="W1434" i="2"/>
  <c r="Y1434" i="2"/>
  <c r="AA1434" i="2"/>
  <c r="AC1434" i="2"/>
  <c r="AE1434" i="2"/>
  <c r="AG1434" i="2"/>
  <c r="AI1434" i="2"/>
  <c r="B1435" i="2"/>
  <c r="G1435" i="2" s="1"/>
  <c r="E1435" i="2"/>
  <c r="I1435" i="2"/>
  <c r="K1435" i="2"/>
  <c r="M1435" i="2"/>
  <c r="O1435" i="2"/>
  <c r="Q1435" i="2"/>
  <c r="S1435" i="2"/>
  <c r="U1435" i="2"/>
  <c r="W1435" i="2"/>
  <c r="Y1435" i="2"/>
  <c r="AA1435" i="2"/>
  <c r="AC1435" i="2"/>
  <c r="AE1435" i="2"/>
  <c r="AG1435" i="2"/>
  <c r="AI1435" i="2"/>
  <c r="AL1435" i="2"/>
  <c r="A1435" i="3" s="1"/>
  <c r="B1436" i="2"/>
  <c r="G1436" i="2" s="1"/>
  <c r="E1436" i="2"/>
  <c r="I1436" i="2"/>
  <c r="K1436" i="2"/>
  <c r="M1436" i="2"/>
  <c r="O1436" i="2"/>
  <c r="Q1436" i="2"/>
  <c r="S1436" i="2"/>
  <c r="U1436" i="2"/>
  <c r="W1436" i="2"/>
  <c r="Y1436" i="2"/>
  <c r="AA1436" i="2"/>
  <c r="AC1436" i="2"/>
  <c r="AE1436" i="2"/>
  <c r="AG1436" i="2"/>
  <c r="AI1436" i="2"/>
  <c r="B1437" i="2"/>
  <c r="G1437" i="2" s="1"/>
  <c r="E1437" i="2"/>
  <c r="I1437" i="2"/>
  <c r="K1437" i="2"/>
  <c r="M1437" i="2"/>
  <c r="O1437" i="2"/>
  <c r="Q1437" i="2"/>
  <c r="S1437" i="2"/>
  <c r="U1437" i="2"/>
  <c r="W1437" i="2"/>
  <c r="Y1437" i="2"/>
  <c r="AA1437" i="2"/>
  <c r="AC1437" i="2"/>
  <c r="AE1437" i="2"/>
  <c r="AG1437" i="2"/>
  <c r="AI1437" i="2"/>
  <c r="B1438" i="2"/>
  <c r="E1438" i="2"/>
  <c r="G1438" i="2"/>
  <c r="I1438" i="2"/>
  <c r="K1438" i="2"/>
  <c r="M1438" i="2"/>
  <c r="O1438" i="2"/>
  <c r="Q1438" i="2"/>
  <c r="S1438" i="2"/>
  <c r="U1438" i="2"/>
  <c r="W1438" i="2"/>
  <c r="Y1438" i="2"/>
  <c r="AA1438" i="2"/>
  <c r="AC1438" i="2"/>
  <c r="AE1438" i="2"/>
  <c r="AG1438" i="2"/>
  <c r="AI1438" i="2"/>
  <c r="B1439" i="2"/>
  <c r="G1439" i="2" s="1"/>
  <c r="E1439" i="2"/>
  <c r="I1439" i="2"/>
  <c r="K1439" i="2"/>
  <c r="M1439" i="2"/>
  <c r="O1439" i="2"/>
  <c r="Q1439" i="2"/>
  <c r="S1439" i="2"/>
  <c r="U1439" i="2"/>
  <c r="W1439" i="2"/>
  <c r="Y1439" i="2"/>
  <c r="AA1439" i="2"/>
  <c r="AC1439" i="2"/>
  <c r="AE1439" i="2"/>
  <c r="AG1439" i="2"/>
  <c r="AI1439" i="2"/>
  <c r="B1440" i="2"/>
  <c r="G1440" i="2" s="1"/>
  <c r="E1440" i="2"/>
  <c r="I1440" i="2"/>
  <c r="K1440" i="2"/>
  <c r="M1440" i="2"/>
  <c r="O1440" i="2"/>
  <c r="Q1440" i="2"/>
  <c r="S1440" i="2"/>
  <c r="U1440" i="2"/>
  <c r="W1440" i="2"/>
  <c r="Y1440" i="2"/>
  <c r="AA1440" i="2"/>
  <c r="AC1440" i="2"/>
  <c r="AE1440" i="2"/>
  <c r="AG1440" i="2"/>
  <c r="AI1440" i="2"/>
  <c r="B1441" i="2"/>
  <c r="G1441" i="2" s="1"/>
  <c r="E1441" i="2"/>
  <c r="I1441" i="2"/>
  <c r="K1441" i="2"/>
  <c r="M1441" i="2"/>
  <c r="O1441" i="2"/>
  <c r="Q1441" i="2"/>
  <c r="S1441" i="2"/>
  <c r="U1441" i="2"/>
  <c r="W1441" i="2"/>
  <c r="Y1441" i="2"/>
  <c r="AA1441" i="2"/>
  <c r="AC1441" i="2"/>
  <c r="AE1441" i="2"/>
  <c r="AG1441" i="2"/>
  <c r="AI1441" i="2"/>
  <c r="B1442" i="2"/>
  <c r="G1442" i="2" s="1"/>
  <c r="E1442" i="2"/>
  <c r="I1442" i="2"/>
  <c r="K1442" i="2"/>
  <c r="M1442" i="2"/>
  <c r="O1442" i="2"/>
  <c r="Q1442" i="2"/>
  <c r="S1442" i="2"/>
  <c r="U1442" i="2"/>
  <c r="W1442" i="2"/>
  <c r="Y1442" i="2"/>
  <c r="AA1442" i="2"/>
  <c r="AC1442" i="2"/>
  <c r="AE1442" i="2"/>
  <c r="AG1442" i="2"/>
  <c r="AI1442" i="2"/>
  <c r="B1443" i="2"/>
  <c r="G1443" i="2" s="1"/>
  <c r="E1443" i="2"/>
  <c r="I1443" i="2"/>
  <c r="K1443" i="2"/>
  <c r="M1443" i="2"/>
  <c r="O1443" i="2"/>
  <c r="Q1443" i="2"/>
  <c r="S1443" i="2"/>
  <c r="U1443" i="2"/>
  <c r="W1443" i="2"/>
  <c r="Y1443" i="2"/>
  <c r="AA1443" i="2"/>
  <c r="AC1443" i="2"/>
  <c r="AE1443" i="2"/>
  <c r="AG1443" i="2"/>
  <c r="AI1443" i="2"/>
  <c r="B1444" i="2"/>
  <c r="E1444" i="2"/>
  <c r="G1444" i="2"/>
  <c r="I1444" i="2"/>
  <c r="K1444" i="2"/>
  <c r="M1444" i="2"/>
  <c r="O1444" i="2"/>
  <c r="Q1444" i="2"/>
  <c r="S1444" i="2"/>
  <c r="U1444" i="2"/>
  <c r="W1444" i="2"/>
  <c r="Y1444" i="2"/>
  <c r="AA1444" i="2"/>
  <c r="AC1444" i="2"/>
  <c r="AE1444" i="2"/>
  <c r="AG1444" i="2"/>
  <c r="AI1444" i="2"/>
  <c r="B1445" i="2"/>
  <c r="G1445" i="2" s="1"/>
  <c r="E1445" i="2"/>
  <c r="I1445" i="2"/>
  <c r="K1445" i="2"/>
  <c r="M1445" i="2"/>
  <c r="O1445" i="2"/>
  <c r="Q1445" i="2"/>
  <c r="S1445" i="2"/>
  <c r="U1445" i="2"/>
  <c r="W1445" i="2"/>
  <c r="Y1445" i="2"/>
  <c r="AA1445" i="2"/>
  <c r="AC1445" i="2"/>
  <c r="AE1445" i="2"/>
  <c r="AG1445" i="2"/>
  <c r="AI1445" i="2"/>
  <c r="B1446" i="2"/>
  <c r="G1446" i="2" s="1"/>
  <c r="E1446" i="2"/>
  <c r="I1446" i="2"/>
  <c r="K1446" i="2"/>
  <c r="M1446" i="2"/>
  <c r="O1446" i="2"/>
  <c r="Q1446" i="2"/>
  <c r="S1446" i="2"/>
  <c r="U1446" i="2"/>
  <c r="W1446" i="2"/>
  <c r="Y1446" i="2"/>
  <c r="AA1446" i="2"/>
  <c r="AC1446" i="2"/>
  <c r="AE1446" i="2"/>
  <c r="AG1446" i="2"/>
  <c r="AI1446" i="2"/>
  <c r="B1447" i="2"/>
  <c r="G1447" i="2" s="1"/>
  <c r="E1447" i="2"/>
  <c r="I1447" i="2"/>
  <c r="K1447" i="2"/>
  <c r="M1447" i="2"/>
  <c r="O1447" i="2"/>
  <c r="Q1447" i="2"/>
  <c r="S1447" i="2"/>
  <c r="U1447" i="2"/>
  <c r="W1447" i="2"/>
  <c r="Y1447" i="2"/>
  <c r="AA1447" i="2"/>
  <c r="AC1447" i="2"/>
  <c r="AE1447" i="2"/>
  <c r="AG1447" i="2"/>
  <c r="AI1447" i="2"/>
  <c r="B1448" i="2"/>
  <c r="E1448" i="2"/>
  <c r="G1448" i="2"/>
  <c r="I1448" i="2"/>
  <c r="K1448" i="2"/>
  <c r="M1448" i="2"/>
  <c r="O1448" i="2"/>
  <c r="Q1448" i="2"/>
  <c r="S1448" i="2"/>
  <c r="U1448" i="2"/>
  <c r="W1448" i="2"/>
  <c r="Y1448" i="2"/>
  <c r="AA1448" i="2"/>
  <c r="AC1448" i="2"/>
  <c r="AE1448" i="2"/>
  <c r="AG1448" i="2"/>
  <c r="AI1448" i="2"/>
  <c r="B1449" i="2"/>
  <c r="G1449" i="2" s="1"/>
  <c r="E1449" i="2"/>
  <c r="I1449" i="2"/>
  <c r="K1449" i="2"/>
  <c r="M1449" i="2"/>
  <c r="O1449" i="2"/>
  <c r="Q1449" i="2"/>
  <c r="S1449" i="2"/>
  <c r="U1449" i="2"/>
  <c r="W1449" i="2"/>
  <c r="Y1449" i="2"/>
  <c r="AA1449" i="2"/>
  <c r="AC1449" i="2"/>
  <c r="AE1449" i="2"/>
  <c r="AG1449" i="2"/>
  <c r="AI1449" i="2"/>
  <c r="B1450" i="2"/>
  <c r="E1450" i="2"/>
  <c r="G1450" i="2"/>
  <c r="I1450" i="2"/>
  <c r="K1450" i="2"/>
  <c r="M1450" i="2"/>
  <c r="O1450" i="2"/>
  <c r="Q1450" i="2"/>
  <c r="S1450" i="2"/>
  <c r="U1450" i="2"/>
  <c r="W1450" i="2"/>
  <c r="Y1450" i="2"/>
  <c r="AA1450" i="2"/>
  <c r="AC1450" i="2"/>
  <c r="AE1450" i="2"/>
  <c r="AG1450" i="2"/>
  <c r="AI1450" i="2"/>
  <c r="B1451" i="2"/>
  <c r="G1451" i="2" s="1"/>
  <c r="E1451" i="2"/>
  <c r="I1451" i="2"/>
  <c r="K1451" i="2"/>
  <c r="M1451" i="2"/>
  <c r="O1451" i="2"/>
  <c r="Q1451" i="2"/>
  <c r="S1451" i="2"/>
  <c r="U1451" i="2"/>
  <c r="W1451" i="2"/>
  <c r="Y1451" i="2"/>
  <c r="AA1451" i="2"/>
  <c r="AC1451" i="2"/>
  <c r="AE1451" i="2"/>
  <c r="AG1451" i="2"/>
  <c r="AI1451" i="2"/>
  <c r="AL1451" i="2"/>
  <c r="A1451" i="3" s="1"/>
  <c r="B1452" i="2"/>
  <c r="G1452" i="2" s="1"/>
  <c r="E1452" i="2"/>
  <c r="I1452" i="2"/>
  <c r="K1452" i="2"/>
  <c r="M1452" i="2"/>
  <c r="O1452" i="2"/>
  <c r="Q1452" i="2"/>
  <c r="S1452" i="2"/>
  <c r="U1452" i="2"/>
  <c r="W1452" i="2"/>
  <c r="Y1452" i="2"/>
  <c r="AA1452" i="2"/>
  <c r="AC1452" i="2"/>
  <c r="AE1452" i="2"/>
  <c r="AG1452" i="2"/>
  <c r="AI1452" i="2"/>
  <c r="B1453" i="2"/>
  <c r="G1453" i="2" s="1"/>
  <c r="E1453" i="2"/>
  <c r="I1453" i="2"/>
  <c r="K1453" i="2"/>
  <c r="M1453" i="2"/>
  <c r="O1453" i="2"/>
  <c r="Q1453" i="2"/>
  <c r="S1453" i="2"/>
  <c r="U1453" i="2"/>
  <c r="W1453" i="2"/>
  <c r="Y1453" i="2"/>
  <c r="AA1453" i="2"/>
  <c r="AC1453" i="2"/>
  <c r="AE1453" i="2"/>
  <c r="AG1453" i="2"/>
  <c r="AI1453" i="2"/>
  <c r="B1454" i="2"/>
  <c r="E1454" i="2"/>
  <c r="G1454" i="2"/>
  <c r="I1454" i="2"/>
  <c r="K1454" i="2"/>
  <c r="M1454" i="2"/>
  <c r="O1454" i="2"/>
  <c r="Q1454" i="2"/>
  <c r="S1454" i="2"/>
  <c r="U1454" i="2"/>
  <c r="W1454" i="2"/>
  <c r="Y1454" i="2"/>
  <c r="AA1454" i="2"/>
  <c r="AC1454" i="2"/>
  <c r="AE1454" i="2"/>
  <c r="AG1454" i="2"/>
  <c r="AI1454" i="2"/>
  <c r="B1455" i="2"/>
  <c r="G1455" i="2" s="1"/>
  <c r="E1455" i="2"/>
  <c r="I1455" i="2"/>
  <c r="K1455" i="2"/>
  <c r="M1455" i="2"/>
  <c r="O1455" i="2"/>
  <c r="Q1455" i="2"/>
  <c r="S1455" i="2"/>
  <c r="U1455" i="2"/>
  <c r="W1455" i="2"/>
  <c r="Y1455" i="2"/>
  <c r="AA1455" i="2"/>
  <c r="AC1455" i="2"/>
  <c r="AE1455" i="2"/>
  <c r="AG1455" i="2"/>
  <c r="AI1455" i="2"/>
  <c r="B1456" i="2"/>
  <c r="G1456" i="2" s="1"/>
  <c r="E1456" i="2"/>
  <c r="I1456" i="2"/>
  <c r="K1456" i="2"/>
  <c r="M1456" i="2"/>
  <c r="O1456" i="2"/>
  <c r="Q1456" i="2"/>
  <c r="S1456" i="2"/>
  <c r="U1456" i="2"/>
  <c r="W1456" i="2"/>
  <c r="Y1456" i="2"/>
  <c r="AA1456" i="2"/>
  <c r="AC1456" i="2"/>
  <c r="AE1456" i="2"/>
  <c r="AG1456" i="2"/>
  <c r="AI1456" i="2"/>
  <c r="B1457" i="2"/>
  <c r="G1457" i="2" s="1"/>
  <c r="E1457" i="2"/>
  <c r="I1457" i="2"/>
  <c r="K1457" i="2"/>
  <c r="M1457" i="2"/>
  <c r="O1457" i="2"/>
  <c r="Q1457" i="2"/>
  <c r="S1457" i="2"/>
  <c r="U1457" i="2"/>
  <c r="W1457" i="2"/>
  <c r="Y1457" i="2"/>
  <c r="AA1457" i="2"/>
  <c r="AC1457" i="2"/>
  <c r="AE1457" i="2"/>
  <c r="AG1457" i="2"/>
  <c r="AI1457" i="2"/>
  <c r="B1458" i="2"/>
  <c r="G1458" i="2" s="1"/>
  <c r="E1458" i="2"/>
  <c r="I1458" i="2"/>
  <c r="K1458" i="2"/>
  <c r="M1458" i="2"/>
  <c r="O1458" i="2"/>
  <c r="Q1458" i="2"/>
  <c r="S1458" i="2"/>
  <c r="U1458" i="2"/>
  <c r="W1458" i="2"/>
  <c r="Y1458" i="2"/>
  <c r="AA1458" i="2"/>
  <c r="AC1458" i="2"/>
  <c r="AE1458" i="2"/>
  <c r="AG1458" i="2"/>
  <c r="AI1458" i="2"/>
  <c r="B1459" i="2"/>
  <c r="G1459" i="2" s="1"/>
  <c r="E1459" i="2"/>
  <c r="I1459" i="2"/>
  <c r="K1459" i="2"/>
  <c r="M1459" i="2"/>
  <c r="O1459" i="2"/>
  <c r="Q1459" i="2"/>
  <c r="S1459" i="2"/>
  <c r="U1459" i="2"/>
  <c r="W1459" i="2"/>
  <c r="Y1459" i="2"/>
  <c r="AA1459" i="2"/>
  <c r="AC1459" i="2"/>
  <c r="AE1459" i="2"/>
  <c r="AG1459" i="2"/>
  <c r="AI1459" i="2"/>
  <c r="B1460" i="2"/>
  <c r="E1460" i="2"/>
  <c r="G1460" i="2"/>
  <c r="I1460" i="2"/>
  <c r="K1460" i="2"/>
  <c r="M1460" i="2"/>
  <c r="O1460" i="2"/>
  <c r="Q1460" i="2"/>
  <c r="S1460" i="2"/>
  <c r="U1460" i="2"/>
  <c r="W1460" i="2"/>
  <c r="Y1460" i="2"/>
  <c r="AA1460" i="2"/>
  <c r="AC1460" i="2"/>
  <c r="AE1460" i="2"/>
  <c r="AG1460" i="2"/>
  <c r="AI1460" i="2"/>
  <c r="B1461" i="2"/>
  <c r="G1461" i="2" s="1"/>
  <c r="E1461" i="2"/>
  <c r="I1461" i="2"/>
  <c r="K1461" i="2"/>
  <c r="M1461" i="2"/>
  <c r="O1461" i="2"/>
  <c r="Q1461" i="2"/>
  <c r="S1461" i="2"/>
  <c r="U1461" i="2"/>
  <c r="W1461" i="2"/>
  <c r="Y1461" i="2"/>
  <c r="AA1461" i="2"/>
  <c r="AC1461" i="2"/>
  <c r="AE1461" i="2"/>
  <c r="AG1461" i="2"/>
  <c r="AI1461" i="2"/>
  <c r="B1462" i="2"/>
  <c r="G1462" i="2" s="1"/>
  <c r="E1462" i="2"/>
  <c r="I1462" i="2"/>
  <c r="K1462" i="2"/>
  <c r="M1462" i="2"/>
  <c r="O1462" i="2"/>
  <c r="Q1462" i="2"/>
  <c r="S1462" i="2"/>
  <c r="U1462" i="2"/>
  <c r="W1462" i="2"/>
  <c r="Y1462" i="2"/>
  <c r="AA1462" i="2"/>
  <c r="AC1462" i="2"/>
  <c r="AE1462" i="2"/>
  <c r="AG1462" i="2"/>
  <c r="AI1462" i="2"/>
  <c r="B1463" i="2"/>
  <c r="G1463" i="2" s="1"/>
  <c r="E1463" i="2"/>
  <c r="I1463" i="2"/>
  <c r="K1463" i="2"/>
  <c r="M1463" i="2"/>
  <c r="O1463" i="2"/>
  <c r="Q1463" i="2"/>
  <c r="S1463" i="2"/>
  <c r="U1463" i="2"/>
  <c r="W1463" i="2"/>
  <c r="Y1463" i="2"/>
  <c r="AA1463" i="2"/>
  <c r="AC1463" i="2"/>
  <c r="AE1463" i="2"/>
  <c r="AG1463" i="2"/>
  <c r="AI1463" i="2"/>
  <c r="B1464" i="2"/>
  <c r="E1464" i="2"/>
  <c r="G1464" i="2"/>
  <c r="I1464" i="2"/>
  <c r="K1464" i="2"/>
  <c r="M1464" i="2"/>
  <c r="O1464" i="2"/>
  <c r="Q1464" i="2"/>
  <c r="S1464" i="2"/>
  <c r="U1464" i="2"/>
  <c r="W1464" i="2"/>
  <c r="Y1464" i="2"/>
  <c r="AA1464" i="2"/>
  <c r="AC1464" i="2"/>
  <c r="AE1464" i="2"/>
  <c r="AG1464" i="2"/>
  <c r="AI1464" i="2"/>
  <c r="B1465" i="2"/>
  <c r="G1465" i="2" s="1"/>
  <c r="E1465" i="2"/>
  <c r="I1465" i="2"/>
  <c r="K1465" i="2"/>
  <c r="M1465" i="2"/>
  <c r="O1465" i="2"/>
  <c r="Q1465" i="2"/>
  <c r="S1465" i="2"/>
  <c r="U1465" i="2"/>
  <c r="W1465" i="2"/>
  <c r="Y1465" i="2"/>
  <c r="AA1465" i="2"/>
  <c r="AC1465" i="2"/>
  <c r="AE1465" i="2"/>
  <c r="AG1465" i="2"/>
  <c r="AI1465" i="2"/>
  <c r="B1466" i="2"/>
  <c r="E1466" i="2"/>
  <c r="G1466" i="2"/>
  <c r="I1466" i="2"/>
  <c r="K1466" i="2"/>
  <c r="M1466" i="2"/>
  <c r="O1466" i="2"/>
  <c r="Q1466" i="2"/>
  <c r="S1466" i="2"/>
  <c r="U1466" i="2"/>
  <c r="W1466" i="2"/>
  <c r="Y1466" i="2"/>
  <c r="AA1466" i="2"/>
  <c r="AC1466" i="2"/>
  <c r="AE1466" i="2"/>
  <c r="AG1466" i="2"/>
  <c r="AI1466" i="2"/>
  <c r="B1467" i="2"/>
  <c r="G1467" i="2" s="1"/>
  <c r="E1467" i="2"/>
  <c r="I1467" i="2"/>
  <c r="K1467" i="2"/>
  <c r="M1467" i="2"/>
  <c r="O1467" i="2"/>
  <c r="Q1467" i="2"/>
  <c r="S1467" i="2"/>
  <c r="U1467" i="2"/>
  <c r="W1467" i="2"/>
  <c r="Y1467" i="2"/>
  <c r="AA1467" i="2"/>
  <c r="AC1467" i="2"/>
  <c r="AE1467" i="2"/>
  <c r="AG1467" i="2"/>
  <c r="AI1467" i="2"/>
  <c r="AL1467" i="2"/>
  <c r="A1467" i="3" s="1"/>
  <c r="B1468" i="2"/>
  <c r="G1468" i="2" s="1"/>
  <c r="E1468" i="2"/>
  <c r="I1468" i="2"/>
  <c r="K1468" i="2"/>
  <c r="M1468" i="2"/>
  <c r="O1468" i="2"/>
  <c r="Q1468" i="2"/>
  <c r="S1468" i="2"/>
  <c r="U1468" i="2"/>
  <c r="W1468" i="2"/>
  <c r="Y1468" i="2"/>
  <c r="AA1468" i="2"/>
  <c r="AC1468" i="2"/>
  <c r="AE1468" i="2"/>
  <c r="AG1468" i="2"/>
  <c r="AI1468" i="2"/>
  <c r="B1469" i="2"/>
  <c r="G1469" i="2" s="1"/>
  <c r="E1469" i="2"/>
  <c r="I1469" i="2"/>
  <c r="K1469" i="2"/>
  <c r="M1469" i="2"/>
  <c r="O1469" i="2"/>
  <c r="Q1469" i="2"/>
  <c r="S1469" i="2"/>
  <c r="U1469" i="2"/>
  <c r="W1469" i="2"/>
  <c r="Y1469" i="2"/>
  <c r="AA1469" i="2"/>
  <c r="AC1469" i="2"/>
  <c r="AE1469" i="2"/>
  <c r="AG1469" i="2"/>
  <c r="AI1469" i="2"/>
  <c r="B1470" i="2"/>
  <c r="E1470" i="2"/>
  <c r="G1470" i="2"/>
  <c r="I1470" i="2"/>
  <c r="K1470" i="2"/>
  <c r="M1470" i="2"/>
  <c r="O1470" i="2"/>
  <c r="Q1470" i="2"/>
  <c r="S1470" i="2"/>
  <c r="U1470" i="2"/>
  <c r="W1470" i="2"/>
  <c r="Y1470" i="2"/>
  <c r="AA1470" i="2"/>
  <c r="AC1470" i="2"/>
  <c r="AE1470" i="2"/>
  <c r="AG1470" i="2"/>
  <c r="AI1470" i="2"/>
  <c r="B1471" i="2"/>
  <c r="G1471" i="2" s="1"/>
  <c r="E1471" i="2"/>
  <c r="I1471" i="2"/>
  <c r="K1471" i="2"/>
  <c r="M1471" i="2"/>
  <c r="O1471" i="2"/>
  <c r="Q1471" i="2"/>
  <c r="S1471" i="2"/>
  <c r="U1471" i="2"/>
  <c r="W1471" i="2"/>
  <c r="Y1471" i="2"/>
  <c r="AA1471" i="2"/>
  <c r="AC1471" i="2"/>
  <c r="AE1471" i="2"/>
  <c r="AG1471" i="2"/>
  <c r="AI1471" i="2"/>
  <c r="B1472" i="2"/>
  <c r="G1472" i="2" s="1"/>
  <c r="E1472" i="2"/>
  <c r="I1472" i="2"/>
  <c r="K1472" i="2"/>
  <c r="M1472" i="2"/>
  <c r="O1472" i="2"/>
  <c r="Q1472" i="2"/>
  <c r="S1472" i="2"/>
  <c r="U1472" i="2"/>
  <c r="W1472" i="2"/>
  <c r="Y1472" i="2"/>
  <c r="AA1472" i="2"/>
  <c r="AC1472" i="2"/>
  <c r="AE1472" i="2"/>
  <c r="AG1472" i="2"/>
  <c r="AI1472" i="2"/>
  <c r="B1473" i="2"/>
  <c r="G1473" i="2" s="1"/>
  <c r="E1473" i="2"/>
  <c r="I1473" i="2"/>
  <c r="K1473" i="2"/>
  <c r="M1473" i="2"/>
  <c r="O1473" i="2"/>
  <c r="Q1473" i="2"/>
  <c r="S1473" i="2"/>
  <c r="U1473" i="2"/>
  <c r="W1473" i="2"/>
  <c r="Y1473" i="2"/>
  <c r="AA1473" i="2"/>
  <c r="AC1473" i="2"/>
  <c r="AE1473" i="2"/>
  <c r="AG1473" i="2"/>
  <c r="AI1473" i="2"/>
  <c r="B1474" i="2"/>
  <c r="G1474" i="2" s="1"/>
  <c r="E1474" i="2"/>
  <c r="I1474" i="2"/>
  <c r="K1474" i="2"/>
  <c r="M1474" i="2"/>
  <c r="O1474" i="2"/>
  <c r="Q1474" i="2"/>
  <c r="S1474" i="2"/>
  <c r="U1474" i="2"/>
  <c r="W1474" i="2"/>
  <c r="Y1474" i="2"/>
  <c r="AA1474" i="2"/>
  <c r="AC1474" i="2"/>
  <c r="AE1474" i="2"/>
  <c r="AG1474" i="2"/>
  <c r="AI1474" i="2"/>
  <c r="B1475" i="2"/>
  <c r="G1475" i="2" s="1"/>
  <c r="E1475" i="2"/>
  <c r="I1475" i="2"/>
  <c r="K1475" i="2"/>
  <c r="M1475" i="2"/>
  <c r="O1475" i="2"/>
  <c r="Q1475" i="2"/>
  <c r="S1475" i="2"/>
  <c r="U1475" i="2"/>
  <c r="W1475" i="2"/>
  <c r="Y1475" i="2"/>
  <c r="AA1475" i="2"/>
  <c r="AC1475" i="2"/>
  <c r="AE1475" i="2"/>
  <c r="AG1475" i="2"/>
  <c r="AI1475" i="2"/>
  <c r="B1476" i="2"/>
  <c r="E1476" i="2"/>
  <c r="G1476" i="2"/>
  <c r="I1476" i="2"/>
  <c r="K1476" i="2"/>
  <c r="M1476" i="2"/>
  <c r="O1476" i="2"/>
  <c r="Q1476" i="2"/>
  <c r="S1476" i="2"/>
  <c r="U1476" i="2"/>
  <c r="W1476" i="2"/>
  <c r="Y1476" i="2"/>
  <c r="AA1476" i="2"/>
  <c r="AC1476" i="2"/>
  <c r="AE1476" i="2"/>
  <c r="AG1476" i="2"/>
  <c r="AI1476" i="2"/>
  <c r="B1477" i="2"/>
  <c r="G1477" i="2" s="1"/>
  <c r="E1477" i="2"/>
  <c r="I1477" i="2"/>
  <c r="K1477" i="2"/>
  <c r="M1477" i="2"/>
  <c r="O1477" i="2"/>
  <c r="Q1477" i="2"/>
  <c r="S1477" i="2"/>
  <c r="U1477" i="2"/>
  <c r="W1477" i="2"/>
  <c r="Y1477" i="2"/>
  <c r="AA1477" i="2"/>
  <c r="AC1477" i="2"/>
  <c r="AE1477" i="2"/>
  <c r="AG1477" i="2"/>
  <c r="AI1477" i="2"/>
  <c r="B1478" i="2"/>
  <c r="G1478" i="2" s="1"/>
  <c r="E1478" i="2"/>
  <c r="I1478" i="2"/>
  <c r="K1478" i="2"/>
  <c r="M1478" i="2"/>
  <c r="O1478" i="2"/>
  <c r="Q1478" i="2"/>
  <c r="S1478" i="2"/>
  <c r="U1478" i="2"/>
  <c r="W1478" i="2"/>
  <c r="Y1478" i="2"/>
  <c r="AA1478" i="2"/>
  <c r="AC1478" i="2"/>
  <c r="AE1478" i="2"/>
  <c r="AG1478" i="2"/>
  <c r="AI1478" i="2"/>
  <c r="B1479" i="2"/>
  <c r="G1479" i="2" s="1"/>
  <c r="E1479" i="2"/>
  <c r="I1479" i="2"/>
  <c r="K1479" i="2"/>
  <c r="M1479" i="2"/>
  <c r="O1479" i="2"/>
  <c r="Q1479" i="2"/>
  <c r="S1479" i="2"/>
  <c r="U1479" i="2"/>
  <c r="W1479" i="2"/>
  <c r="Y1479" i="2"/>
  <c r="AA1479" i="2"/>
  <c r="AC1479" i="2"/>
  <c r="AE1479" i="2"/>
  <c r="AG1479" i="2"/>
  <c r="AI1479" i="2"/>
  <c r="B1480" i="2"/>
  <c r="E1480" i="2"/>
  <c r="G1480" i="2"/>
  <c r="I1480" i="2"/>
  <c r="K1480" i="2"/>
  <c r="M1480" i="2"/>
  <c r="O1480" i="2"/>
  <c r="Q1480" i="2"/>
  <c r="S1480" i="2"/>
  <c r="U1480" i="2"/>
  <c r="W1480" i="2"/>
  <c r="Y1480" i="2"/>
  <c r="AA1480" i="2"/>
  <c r="AC1480" i="2"/>
  <c r="AE1480" i="2"/>
  <c r="AG1480" i="2"/>
  <c r="AI1480" i="2"/>
  <c r="B1481" i="2"/>
  <c r="G1481" i="2" s="1"/>
  <c r="E1481" i="2"/>
  <c r="I1481" i="2"/>
  <c r="K1481" i="2"/>
  <c r="M1481" i="2"/>
  <c r="O1481" i="2"/>
  <c r="Q1481" i="2"/>
  <c r="S1481" i="2"/>
  <c r="U1481" i="2"/>
  <c r="W1481" i="2"/>
  <c r="Y1481" i="2"/>
  <c r="AA1481" i="2"/>
  <c r="AC1481" i="2"/>
  <c r="AE1481" i="2"/>
  <c r="AG1481" i="2"/>
  <c r="AI1481" i="2"/>
  <c r="B1482" i="2"/>
  <c r="E1482" i="2"/>
  <c r="G1482" i="2"/>
  <c r="I1482" i="2"/>
  <c r="K1482" i="2"/>
  <c r="M1482" i="2"/>
  <c r="O1482" i="2"/>
  <c r="Q1482" i="2"/>
  <c r="S1482" i="2"/>
  <c r="U1482" i="2"/>
  <c r="W1482" i="2"/>
  <c r="Y1482" i="2"/>
  <c r="AA1482" i="2"/>
  <c r="AC1482" i="2"/>
  <c r="AE1482" i="2"/>
  <c r="AG1482" i="2"/>
  <c r="AI1482" i="2"/>
  <c r="B1483" i="2"/>
  <c r="G1483" i="2" s="1"/>
  <c r="E1483" i="2"/>
  <c r="I1483" i="2"/>
  <c r="K1483" i="2"/>
  <c r="M1483" i="2"/>
  <c r="O1483" i="2"/>
  <c r="Q1483" i="2"/>
  <c r="S1483" i="2"/>
  <c r="U1483" i="2"/>
  <c r="W1483" i="2"/>
  <c r="Y1483" i="2"/>
  <c r="AA1483" i="2"/>
  <c r="AC1483" i="2"/>
  <c r="AE1483" i="2"/>
  <c r="AG1483" i="2"/>
  <c r="AI1483" i="2"/>
  <c r="AL1483" i="2"/>
  <c r="A1483" i="3" s="1"/>
  <c r="B1484" i="2"/>
  <c r="G1484" i="2" s="1"/>
  <c r="E1484" i="2"/>
  <c r="I1484" i="2"/>
  <c r="K1484" i="2"/>
  <c r="M1484" i="2"/>
  <c r="O1484" i="2"/>
  <c r="Q1484" i="2"/>
  <c r="S1484" i="2"/>
  <c r="U1484" i="2"/>
  <c r="W1484" i="2"/>
  <c r="Y1484" i="2"/>
  <c r="AA1484" i="2"/>
  <c r="AC1484" i="2"/>
  <c r="AE1484" i="2"/>
  <c r="AG1484" i="2"/>
  <c r="AI1484" i="2"/>
  <c r="B1485" i="2"/>
  <c r="G1485" i="2" s="1"/>
  <c r="E1485" i="2"/>
  <c r="I1485" i="2"/>
  <c r="K1485" i="2"/>
  <c r="M1485" i="2"/>
  <c r="O1485" i="2"/>
  <c r="Q1485" i="2"/>
  <c r="S1485" i="2"/>
  <c r="U1485" i="2"/>
  <c r="W1485" i="2"/>
  <c r="Y1485" i="2"/>
  <c r="AA1485" i="2"/>
  <c r="AC1485" i="2"/>
  <c r="AE1485" i="2"/>
  <c r="AG1485" i="2"/>
  <c r="AI1485" i="2"/>
  <c r="B1486" i="2"/>
  <c r="E1486" i="2"/>
  <c r="G1486" i="2"/>
  <c r="I1486" i="2"/>
  <c r="K1486" i="2"/>
  <c r="M1486" i="2"/>
  <c r="O1486" i="2"/>
  <c r="Q1486" i="2"/>
  <c r="S1486" i="2"/>
  <c r="U1486" i="2"/>
  <c r="W1486" i="2"/>
  <c r="Y1486" i="2"/>
  <c r="AA1486" i="2"/>
  <c r="AC1486" i="2"/>
  <c r="AE1486" i="2"/>
  <c r="AG1486" i="2"/>
  <c r="AI1486" i="2"/>
  <c r="B1487" i="2"/>
  <c r="G1487" i="2" s="1"/>
  <c r="E1487" i="2"/>
  <c r="I1487" i="2"/>
  <c r="K1487" i="2"/>
  <c r="M1487" i="2"/>
  <c r="O1487" i="2"/>
  <c r="Q1487" i="2"/>
  <c r="S1487" i="2"/>
  <c r="U1487" i="2"/>
  <c r="W1487" i="2"/>
  <c r="Y1487" i="2"/>
  <c r="AA1487" i="2"/>
  <c r="AC1487" i="2"/>
  <c r="AE1487" i="2"/>
  <c r="AG1487" i="2"/>
  <c r="AI1487" i="2"/>
  <c r="B1488" i="2"/>
  <c r="G1488" i="2" s="1"/>
  <c r="E1488" i="2"/>
  <c r="I1488" i="2"/>
  <c r="K1488" i="2"/>
  <c r="M1488" i="2"/>
  <c r="O1488" i="2"/>
  <c r="Q1488" i="2"/>
  <c r="S1488" i="2"/>
  <c r="U1488" i="2"/>
  <c r="W1488" i="2"/>
  <c r="Y1488" i="2"/>
  <c r="AA1488" i="2"/>
  <c r="AC1488" i="2"/>
  <c r="AE1488" i="2"/>
  <c r="AG1488" i="2"/>
  <c r="AI1488" i="2"/>
  <c r="B1489" i="2"/>
  <c r="G1489" i="2" s="1"/>
  <c r="E1489" i="2"/>
  <c r="I1489" i="2"/>
  <c r="K1489" i="2"/>
  <c r="M1489" i="2"/>
  <c r="O1489" i="2"/>
  <c r="Q1489" i="2"/>
  <c r="S1489" i="2"/>
  <c r="U1489" i="2"/>
  <c r="W1489" i="2"/>
  <c r="Y1489" i="2"/>
  <c r="AA1489" i="2"/>
  <c r="AC1489" i="2"/>
  <c r="AE1489" i="2"/>
  <c r="AG1489" i="2"/>
  <c r="AI1489" i="2"/>
  <c r="B1490" i="2"/>
  <c r="G1490" i="2" s="1"/>
  <c r="E1490" i="2"/>
  <c r="I1490" i="2"/>
  <c r="K1490" i="2"/>
  <c r="M1490" i="2"/>
  <c r="O1490" i="2"/>
  <c r="Q1490" i="2"/>
  <c r="S1490" i="2"/>
  <c r="U1490" i="2"/>
  <c r="W1490" i="2"/>
  <c r="Y1490" i="2"/>
  <c r="AA1490" i="2"/>
  <c r="AC1490" i="2"/>
  <c r="AE1490" i="2"/>
  <c r="AG1490" i="2"/>
  <c r="AI1490" i="2"/>
  <c r="B1491" i="2"/>
  <c r="G1491" i="2" s="1"/>
  <c r="E1491" i="2"/>
  <c r="I1491" i="2"/>
  <c r="K1491" i="2"/>
  <c r="M1491" i="2"/>
  <c r="O1491" i="2"/>
  <c r="Q1491" i="2"/>
  <c r="S1491" i="2"/>
  <c r="U1491" i="2"/>
  <c r="W1491" i="2"/>
  <c r="Y1491" i="2"/>
  <c r="AA1491" i="2"/>
  <c r="AC1491" i="2"/>
  <c r="AE1491" i="2"/>
  <c r="AG1491" i="2"/>
  <c r="AI1491" i="2"/>
  <c r="B1492" i="2"/>
  <c r="E1492" i="2"/>
  <c r="G1492" i="2"/>
  <c r="I1492" i="2"/>
  <c r="K1492" i="2"/>
  <c r="M1492" i="2"/>
  <c r="O1492" i="2"/>
  <c r="Q1492" i="2"/>
  <c r="S1492" i="2"/>
  <c r="U1492" i="2"/>
  <c r="W1492" i="2"/>
  <c r="Y1492" i="2"/>
  <c r="AA1492" i="2"/>
  <c r="AC1492" i="2"/>
  <c r="AE1492" i="2"/>
  <c r="AG1492" i="2"/>
  <c r="AI1492" i="2"/>
  <c r="B1493" i="2"/>
  <c r="G1493" i="2" s="1"/>
  <c r="E1493" i="2"/>
  <c r="I1493" i="2"/>
  <c r="K1493" i="2"/>
  <c r="M1493" i="2"/>
  <c r="O1493" i="2"/>
  <c r="Q1493" i="2"/>
  <c r="S1493" i="2"/>
  <c r="U1493" i="2"/>
  <c r="W1493" i="2"/>
  <c r="Y1493" i="2"/>
  <c r="AA1493" i="2"/>
  <c r="AC1493" i="2"/>
  <c r="AE1493" i="2"/>
  <c r="AG1493" i="2"/>
  <c r="AI1493" i="2"/>
  <c r="B1494" i="2"/>
  <c r="G1494" i="2" s="1"/>
  <c r="E1494" i="2"/>
  <c r="I1494" i="2"/>
  <c r="K1494" i="2"/>
  <c r="M1494" i="2"/>
  <c r="O1494" i="2"/>
  <c r="Q1494" i="2"/>
  <c r="S1494" i="2"/>
  <c r="U1494" i="2"/>
  <c r="W1494" i="2"/>
  <c r="Y1494" i="2"/>
  <c r="AA1494" i="2"/>
  <c r="AC1494" i="2"/>
  <c r="AE1494" i="2"/>
  <c r="AG1494" i="2"/>
  <c r="AI1494" i="2"/>
  <c r="B1495" i="2"/>
  <c r="G1495" i="2" s="1"/>
  <c r="E1495" i="2"/>
  <c r="I1495" i="2"/>
  <c r="K1495" i="2"/>
  <c r="M1495" i="2"/>
  <c r="O1495" i="2"/>
  <c r="Q1495" i="2"/>
  <c r="S1495" i="2"/>
  <c r="U1495" i="2"/>
  <c r="W1495" i="2"/>
  <c r="Y1495" i="2"/>
  <c r="AA1495" i="2"/>
  <c r="AC1495" i="2"/>
  <c r="AE1495" i="2"/>
  <c r="AG1495" i="2"/>
  <c r="AI1495" i="2"/>
  <c r="B1496" i="2"/>
  <c r="E1496" i="2"/>
  <c r="G1496" i="2"/>
  <c r="I1496" i="2"/>
  <c r="K1496" i="2"/>
  <c r="M1496" i="2"/>
  <c r="O1496" i="2"/>
  <c r="Q1496" i="2"/>
  <c r="S1496" i="2"/>
  <c r="U1496" i="2"/>
  <c r="W1496" i="2"/>
  <c r="Y1496" i="2"/>
  <c r="AA1496" i="2"/>
  <c r="AC1496" i="2"/>
  <c r="AE1496" i="2"/>
  <c r="AG1496" i="2"/>
  <c r="AI1496" i="2"/>
  <c r="B1497" i="2"/>
  <c r="G1497" i="2" s="1"/>
  <c r="E1497" i="2"/>
  <c r="I1497" i="2"/>
  <c r="K1497" i="2"/>
  <c r="M1497" i="2"/>
  <c r="O1497" i="2"/>
  <c r="Q1497" i="2"/>
  <c r="S1497" i="2"/>
  <c r="U1497" i="2"/>
  <c r="W1497" i="2"/>
  <c r="Y1497" i="2"/>
  <c r="AA1497" i="2"/>
  <c r="AC1497" i="2"/>
  <c r="AE1497" i="2"/>
  <c r="AG1497" i="2"/>
  <c r="AI1497" i="2"/>
  <c r="B1498" i="2"/>
  <c r="E1498" i="2"/>
  <c r="G1498" i="2"/>
  <c r="I1498" i="2"/>
  <c r="K1498" i="2"/>
  <c r="M1498" i="2"/>
  <c r="O1498" i="2"/>
  <c r="Q1498" i="2"/>
  <c r="S1498" i="2"/>
  <c r="U1498" i="2"/>
  <c r="W1498" i="2"/>
  <c r="Y1498" i="2"/>
  <c r="AA1498" i="2"/>
  <c r="AC1498" i="2"/>
  <c r="AE1498" i="2"/>
  <c r="AG1498" i="2"/>
  <c r="AI1498" i="2"/>
  <c r="B1499" i="2"/>
  <c r="G1499" i="2" s="1"/>
  <c r="E1499" i="2"/>
  <c r="I1499" i="2"/>
  <c r="K1499" i="2"/>
  <c r="M1499" i="2"/>
  <c r="O1499" i="2"/>
  <c r="Q1499" i="2"/>
  <c r="S1499" i="2"/>
  <c r="U1499" i="2"/>
  <c r="W1499" i="2"/>
  <c r="Y1499" i="2"/>
  <c r="AA1499" i="2"/>
  <c r="AC1499" i="2"/>
  <c r="AE1499" i="2"/>
  <c r="AG1499" i="2"/>
  <c r="AI1499" i="2"/>
  <c r="AL1499" i="2"/>
  <c r="A1499" i="3" s="1"/>
  <c r="B1500" i="2"/>
  <c r="G1500" i="2" s="1"/>
  <c r="E1500" i="2"/>
  <c r="I1500" i="2"/>
  <c r="K1500" i="2"/>
  <c r="M1500" i="2"/>
  <c r="O1500" i="2"/>
  <c r="Q1500" i="2"/>
  <c r="S1500" i="2"/>
  <c r="U1500" i="2"/>
  <c r="W1500" i="2"/>
  <c r="Y1500" i="2"/>
  <c r="AA1500" i="2"/>
  <c r="AC1500" i="2"/>
  <c r="AE1500" i="2"/>
  <c r="AG1500" i="2"/>
  <c r="AI1500" i="2"/>
  <c r="B1501" i="2"/>
  <c r="G1501" i="2" s="1"/>
  <c r="E1501" i="2"/>
  <c r="I1501" i="2"/>
  <c r="K1501" i="2"/>
  <c r="M1501" i="2"/>
  <c r="O1501" i="2"/>
  <c r="Q1501" i="2"/>
  <c r="S1501" i="2"/>
  <c r="U1501" i="2"/>
  <c r="W1501" i="2"/>
  <c r="Y1501" i="2"/>
  <c r="AA1501" i="2"/>
  <c r="AC1501" i="2"/>
  <c r="AE1501" i="2"/>
  <c r="AG1501" i="2"/>
  <c r="AI1501" i="2"/>
  <c r="B1502" i="2"/>
  <c r="E1502" i="2"/>
  <c r="G1502" i="2"/>
  <c r="I1502" i="2"/>
  <c r="K1502" i="2"/>
  <c r="M1502" i="2"/>
  <c r="O1502" i="2"/>
  <c r="Q1502" i="2"/>
  <c r="S1502" i="2"/>
  <c r="U1502" i="2"/>
  <c r="W1502" i="2"/>
  <c r="Y1502" i="2"/>
  <c r="AA1502" i="2"/>
  <c r="AC1502" i="2"/>
  <c r="AE1502" i="2"/>
  <c r="AG1502" i="2"/>
  <c r="AI1502" i="2"/>
  <c r="B1503" i="2"/>
  <c r="G1503" i="2" s="1"/>
  <c r="E1503" i="2"/>
  <c r="I1503" i="2"/>
  <c r="K1503" i="2"/>
  <c r="M1503" i="2"/>
  <c r="O1503" i="2"/>
  <c r="Q1503" i="2"/>
  <c r="S1503" i="2"/>
  <c r="U1503" i="2"/>
  <c r="W1503" i="2"/>
  <c r="Y1503" i="2"/>
  <c r="AA1503" i="2"/>
  <c r="AC1503" i="2"/>
  <c r="AE1503" i="2"/>
  <c r="AG1503" i="2"/>
  <c r="AI1503" i="2"/>
  <c r="B1504" i="2"/>
  <c r="G1504" i="2" s="1"/>
  <c r="E1504" i="2"/>
  <c r="I1504" i="2"/>
  <c r="K1504" i="2"/>
  <c r="M1504" i="2"/>
  <c r="O1504" i="2"/>
  <c r="Q1504" i="2"/>
  <c r="S1504" i="2"/>
  <c r="U1504" i="2"/>
  <c r="W1504" i="2"/>
  <c r="Y1504" i="2"/>
  <c r="AA1504" i="2"/>
  <c r="AC1504" i="2"/>
  <c r="AE1504" i="2"/>
  <c r="AG1504" i="2"/>
  <c r="AI1504" i="2"/>
  <c r="B1505" i="2"/>
  <c r="G1505" i="2" s="1"/>
  <c r="E1505" i="2"/>
  <c r="I1505" i="2"/>
  <c r="K1505" i="2"/>
  <c r="M1505" i="2"/>
  <c r="O1505" i="2"/>
  <c r="Q1505" i="2"/>
  <c r="S1505" i="2"/>
  <c r="U1505" i="2"/>
  <c r="W1505" i="2"/>
  <c r="Y1505" i="2"/>
  <c r="AA1505" i="2"/>
  <c r="AC1505" i="2"/>
  <c r="AE1505" i="2"/>
  <c r="AG1505" i="2"/>
  <c r="AI1505" i="2"/>
  <c r="B1506" i="2"/>
  <c r="G1506" i="2" s="1"/>
  <c r="E1506" i="2"/>
  <c r="I1506" i="2"/>
  <c r="K1506" i="2"/>
  <c r="M1506" i="2"/>
  <c r="O1506" i="2"/>
  <c r="Q1506" i="2"/>
  <c r="S1506" i="2"/>
  <c r="U1506" i="2"/>
  <c r="W1506" i="2"/>
  <c r="Y1506" i="2"/>
  <c r="AA1506" i="2"/>
  <c r="AC1506" i="2"/>
  <c r="AE1506" i="2"/>
  <c r="AG1506" i="2"/>
  <c r="AI1506" i="2"/>
  <c r="B1507" i="2"/>
  <c r="G1507" i="2" s="1"/>
  <c r="E1507" i="2"/>
  <c r="I1507" i="2"/>
  <c r="K1507" i="2"/>
  <c r="M1507" i="2"/>
  <c r="O1507" i="2"/>
  <c r="Q1507" i="2"/>
  <c r="S1507" i="2"/>
  <c r="U1507" i="2"/>
  <c r="W1507" i="2"/>
  <c r="Y1507" i="2"/>
  <c r="AA1507" i="2"/>
  <c r="AC1507" i="2"/>
  <c r="AE1507" i="2"/>
  <c r="AG1507" i="2"/>
  <c r="AI1507" i="2"/>
  <c r="B1508" i="2"/>
  <c r="E1508" i="2"/>
  <c r="G1508" i="2"/>
  <c r="I1508" i="2"/>
  <c r="K1508" i="2"/>
  <c r="M1508" i="2"/>
  <c r="O1508" i="2"/>
  <c r="Q1508" i="2"/>
  <c r="S1508" i="2"/>
  <c r="U1508" i="2"/>
  <c r="W1508" i="2"/>
  <c r="Y1508" i="2"/>
  <c r="AA1508" i="2"/>
  <c r="AC1508" i="2"/>
  <c r="AE1508" i="2"/>
  <c r="AG1508" i="2"/>
  <c r="AI1508" i="2"/>
  <c r="B1509" i="2"/>
  <c r="G1509" i="2" s="1"/>
  <c r="E1509" i="2"/>
  <c r="I1509" i="2"/>
  <c r="K1509" i="2"/>
  <c r="M1509" i="2"/>
  <c r="O1509" i="2"/>
  <c r="Q1509" i="2"/>
  <c r="S1509" i="2"/>
  <c r="U1509" i="2"/>
  <c r="W1509" i="2"/>
  <c r="Y1509" i="2"/>
  <c r="AA1509" i="2"/>
  <c r="AC1509" i="2"/>
  <c r="AE1509" i="2"/>
  <c r="AG1509" i="2"/>
  <c r="AI1509" i="2"/>
  <c r="B1510" i="2"/>
  <c r="G1510" i="2" s="1"/>
  <c r="E1510" i="2"/>
  <c r="I1510" i="2"/>
  <c r="K1510" i="2"/>
  <c r="M1510" i="2"/>
  <c r="O1510" i="2"/>
  <c r="Q1510" i="2"/>
  <c r="S1510" i="2"/>
  <c r="U1510" i="2"/>
  <c r="W1510" i="2"/>
  <c r="Y1510" i="2"/>
  <c r="AA1510" i="2"/>
  <c r="AC1510" i="2"/>
  <c r="AE1510" i="2"/>
  <c r="AG1510" i="2"/>
  <c r="AI1510" i="2"/>
  <c r="B1511" i="2"/>
  <c r="G1511" i="2" s="1"/>
  <c r="E1511" i="2"/>
  <c r="I1511" i="2"/>
  <c r="K1511" i="2"/>
  <c r="M1511" i="2"/>
  <c r="O1511" i="2"/>
  <c r="Q1511" i="2"/>
  <c r="S1511" i="2"/>
  <c r="U1511" i="2"/>
  <c r="W1511" i="2"/>
  <c r="Y1511" i="2"/>
  <c r="AA1511" i="2"/>
  <c r="AC1511" i="2"/>
  <c r="AE1511" i="2"/>
  <c r="AG1511" i="2"/>
  <c r="AI1511" i="2"/>
  <c r="B1512" i="2"/>
  <c r="E1512" i="2"/>
  <c r="G1512" i="2"/>
  <c r="I1512" i="2"/>
  <c r="K1512" i="2"/>
  <c r="M1512" i="2"/>
  <c r="O1512" i="2"/>
  <c r="Q1512" i="2"/>
  <c r="S1512" i="2"/>
  <c r="U1512" i="2"/>
  <c r="W1512" i="2"/>
  <c r="Y1512" i="2"/>
  <c r="AA1512" i="2"/>
  <c r="AC1512" i="2"/>
  <c r="AE1512" i="2"/>
  <c r="AG1512" i="2"/>
  <c r="AI1512" i="2"/>
  <c r="B1513" i="2"/>
  <c r="G1513" i="2" s="1"/>
  <c r="E1513" i="2"/>
  <c r="I1513" i="2"/>
  <c r="K1513" i="2"/>
  <c r="M1513" i="2"/>
  <c r="O1513" i="2"/>
  <c r="Q1513" i="2"/>
  <c r="S1513" i="2"/>
  <c r="U1513" i="2"/>
  <c r="W1513" i="2"/>
  <c r="Y1513" i="2"/>
  <c r="AA1513" i="2"/>
  <c r="AC1513" i="2"/>
  <c r="AE1513" i="2"/>
  <c r="AG1513" i="2"/>
  <c r="AI1513" i="2"/>
  <c r="B1514" i="2"/>
  <c r="E1514" i="2"/>
  <c r="G1514" i="2"/>
  <c r="I1514" i="2"/>
  <c r="K1514" i="2"/>
  <c r="M1514" i="2"/>
  <c r="O1514" i="2"/>
  <c r="Q1514" i="2"/>
  <c r="S1514" i="2"/>
  <c r="U1514" i="2"/>
  <c r="W1514" i="2"/>
  <c r="Y1514" i="2"/>
  <c r="AA1514" i="2"/>
  <c r="AC1514" i="2"/>
  <c r="AE1514" i="2"/>
  <c r="AG1514" i="2"/>
  <c r="AI1514" i="2"/>
  <c r="B1515" i="2"/>
  <c r="G1515" i="2" s="1"/>
  <c r="E1515" i="2"/>
  <c r="I1515" i="2"/>
  <c r="K1515" i="2"/>
  <c r="M1515" i="2"/>
  <c r="O1515" i="2"/>
  <c r="Q1515" i="2"/>
  <c r="S1515" i="2"/>
  <c r="U1515" i="2"/>
  <c r="W1515" i="2"/>
  <c r="Y1515" i="2"/>
  <c r="AA1515" i="2"/>
  <c r="AC1515" i="2"/>
  <c r="AE1515" i="2"/>
  <c r="AG1515" i="2"/>
  <c r="AI1515" i="2"/>
  <c r="AL1515" i="2"/>
  <c r="A1515" i="3" s="1"/>
  <c r="B1516" i="2"/>
  <c r="G1516" i="2" s="1"/>
  <c r="E1516" i="2"/>
  <c r="I1516" i="2"/>
  <c r="K1516" i="2"/>
  <c r="M1516" i="2"/>
  <c r="O1516" i="2"/>
  <c r="Q1516" i="2"/>
  <c r="S1516" i="2"/>
  <c r="U1516" i="2"/>
  <c r="W1516" i="2"/>
  <c r="Y1516" i="2"/>
  <c r="AA1516" i="2"/>
  <c r="AC1516" i="2"/>
  <c r="AE1516" i="2"/>
  <c r="AG1516" i="2"/>
  <c r="AI1516" i="2"/>
  <c r="B1517" i="2"/>
  <c r="G1517" i="2" s="1"/>
  <c r="E1517" i="2"/>
  <c r="I1517" i="2"/>
  <c r="K1517" i="2"/>
  <c r="M1517" i="2"/>
  <c r="O1517" i="2"/>
  <c r="Q1517" i="2"/>
  <c r="S1517" i="2"/>
  <c r="U1517" i="2"/>
  <c r="W1517" i="2"/>
  <c r="Y1517" i="2"/>
  <c r="AA1517" i="2"/>
  <c r="AC1517" i="2"/>
  <c r="AE1517" i="2"/>
  <c r="AG1517" i="2"/>
  <c r="AI1517" i="2"/>
  <c r="B1518" i="2"/>
  <c r="E1518" i="2"/>
  <c r="G1518" i="2"/>
  <c r="I1518" i="2"/>
  <c r="K1518" i="2"/>
  <c r="M1518" i="2"/>
  <c r="O1518" i="2"/>
  <c r="Q1518" i="2"/>
  <c r="S1518" i="2"/>
  <c r="U1518" i="2"/>
  <c r="W1518" i="2"/>
  <c r="Y1518" i="2"/>
  <c r="AA1518" i="2"/>
  <c r="AC1518" i="2"/>
  <c r="AE1518" i="2"/>
  <c r="AG1518" i="2"/>
  <c r="AI1518" i="2"/>
  <c r="B1519" i="2"/>
  <c r="G1519" i="2" s="1"/>
  <c r="E1519" i="2"/>
  <c r="I1519" i="2"/>
  <c r="K1519" i="2"/>
  <c r="M1519" i="2"/>
  <c r="O1519" i="2"/>
  <c r="Q1519" i="2"/>
  <c r="S1519" i="2"/>
  <c r="U1519" i="2"/>
  <c r="W1519" i="2"/>
  <c r="Y1519" i="2"/>
  <c r="AA1519" i="2"/>
  <c r="AC1519" i="2"/>
  <c r="AE1519" i="2"/>
  <c r="AG1519" i="2"/>
  <c r="AI1519" i="2"/>
  <c r="B1520" i="2"/>
  <c r="G1520" i="2" s="1"/>
  <c r="E1520" i="2"/>
  <c r="I1520" i="2"/>
  <c r="K1520" i="2"/>
  <c r="M1520" i="2"/>
  <c r="O1520" i="2"/>
  <c r="Q1520" i="2"/>
  <c r="S1520" i="2"/>
  <c r="U1520" i="2"/>
  <c r="W1520" i="2"/>
  <c r="Y1520" i="2"/>
  <c r="AA1520" i="2"/>
  <c r="AC1520" i="2"/>
  <c r="AE1520" i="2"/>
  <c r="AG1520" i="2"/>
  <c r="AI1520" i="2"/>
  <c r="B1521" i="2"/>
  <c r="G1521" i="2" s="1"/>
  <c r="E1521" i="2"/>
  <c r="I1521" i="2"/>
  <c r="K1521" i="2"/>
  <c r="M1521" i="2"/>
  <c r="O1521" i="2"/>
  <c r="Q1521" i="2"/>
  <c r="S1521" i="2"/>
  <c r="U1521" i="2"/>
  <c r="W1521" i="2"/>
  <c r="Y1521" i="2"/>
  <c r="AA1521" i="2"/>
  <c r="AC1521" i="2"/>
  <c r="AE1521" i="2"/>
  <c r="AG1521" i="2"/>
  <c r="AI1521" i="2"/>
  <c r="B1522" i="2"/>
  <c r="G1522" i="2" s="1"/>
  <c r="E1522" i="2"/>
  <c r="I1522" i="2"/>
  <c r="K1522" i="2"/>
  <c r="M1522" i="2"/>
  <c r="O1522" i="2"/>
  <c r="Q1522" i="2"/>
  <c r="S1522" i="2"/>
  <c r="U1522" i="2"/>
  <c r="W1522" i="2"/>
  <c r="Y1522" i="2"/>
  <c r="AA1522" i="2"/>
  <c r="AC1522" i="2"/>
  <c r="AE1522" i="2"/>
  <c r="AG1522" i="2"/>
  <c r="AI1522" i="2"/>
  <c r="B1523" i="2"/>
  <c r="G1523" i="2" s="1"/>
  <c r="E1523" i="2"/>
  <c r="I1523" i="2"/>
  <c r="K1523" i="2"/>
  <c r="M1523" i="2"/>
  <c r="O1523" i="2"/>
  <c r="Q1523" i="2"/>
  <c r="S1523" i="2"/>
  <c r="U1523" i="2"/>
  <c r="W1523" i="2"/>
  <c r="Y1523" i="2"/>
  <c r="AA1523" i="2"/>
  <c r="AC1523" i="2"/>
  <c r="AE1523" i="2"/>
  <c r="AG1523" i="2"/>
  <c r="AI1523" i="2"/>
  <c r="B1524" i="2"/>
  <c r="E1524" i="2"/>
  <c r="G1524" i="2"/>
  <c r="I1524" i="2"/>
  <c r="K1524" i="2"/>
  <c r="M1524" i="2"/>
  <c r="O1524" i="2"/>
  <c r="Q1524" i="2"/>
  <c r="S1524" i="2"/>
  <c r="U1524" i="2"/>
  <c r="W1524" i="2"/>
  <c r="Y1524" i="2"/>
  <c r="AA1524" i="2"/>
  <c r="AC1524" i="2"/>
  <c r="AE1524" i="2"/>
  <c r="AG1524" i="2"/>
  <c r="AI1524" i="2"/>
  <c r="B1525" i="2"/>
  <c r="G1525" i="2" s="1"/>
  <c r="E1525" i="2"/>
  <c r="I1525" i="2"/>
  <c r="K1525" i="2"/>
  <c r="M1525" i="2"/>
  <c r="O1525" i="2"/>
  <c r="Q1525" i="2"/>
  <c r="S1525" i="2"/>
  <c r="U1525" i="2"/>
  <c r="W1525" i="2"/>
  <c r="Y1525" i="2"/>
  <c r="AA1525" i="2"/>
  <c r="AC1525" i="2"/>
  <c r="AE1525" i="2"/>
  <c r="AG1525" i="2"/>
  <c r="AI1525" i="2"/>
  <c r="B1526" i="2"/>
  <c r="G1526" i="2" s="1"/>
  <c r="E1526" i="2"/>
  <c r="I1526" i="2"/>
  <c r="K1526" i="2"/>
  <c r="M1526" i="2"/>
  <c r="O1526" i="2"/>
  <c r="Q1526" i="2"/>
  <c r="S1526" i="2"/>
  <c r="U1526" i="2"/>
  <c r="W1526" i="2"/>
  <c r="Y1526" i="2"/>
  <c r="AA1526" i="2"/>
  <c r="AC1526" i="2"/>
  <c r="AE1526" i="2"/>
  <c r="AG1526" i="2"/>
  <c r="AI1526" i="2"/>
  <c r="B1527" i="2"/>
  <c r="G1527" i="2" s="1"/>
  <c r="E1527" i="2"/>
  <c r="I1527" i="2"/>
  <c r="K1527" i="2"/>
  <c r="M1527" i="2"/>
  <c r="O1527" i="2"/>
  <c r="Q1527" i="2"/>
  <c r="S1527" i="2"/>
  <c r="U1527" i="2"/>
  <c r="W1527" i="2"/>
  <c r="Y1527" i="2"/>
  <c r="AA1527" i="2"/>
  <c r="AC1527" i="2"/>
  <c r="AE1527" i="2"/>
  <c r="AG1527" i="2"/>
  <c r="AI1527" i="2"/>
  <c r="B1528" i="2"/>
  <c r="E1528" i="2"/>
  <c r="G1528" i="2"/>
  <c r="I1528" i="2"/>
  <c r="K1528" i="2"/>
  <c r="M1528" i="2"/>
  <c r="O1528" i="2"/>
  <c r="Q1528" i="2"/>
  <c r="S1528" i="2"/>
  <c r="U1528" i="2"/>
  <c r="W1528" i="2"/>
  <c r="Y1528" i="2"/>
  <c r="AA1528" i="2"/>
  <c r="AC1528" i="2"/>
  <c r="AE1528" i="2"/>
  <c r="AG1528" i="2"/>
  <c r="AI1528" i="2"/>
  <c r="B1529" i="2"/>
  <c r="G1529" i="2" s="1"/>
  <c r="E1529" i="2"/>
  <c r="I1529" i="2"/>
  <c r="K1529" i="2"/>
  <c r="M1529" i="2"/>
  <c r="O1529" i="2"/>
  <c r="Q1529" i="2"/>
  <c r="S1529" i="2"/>
  <c r="U1529" i="2"/>
  <c r="W1529" i="2"/>
  <c r="Y1529" i="2"/>
  <c r="AA1529" i="2"/>
  <c r="AC1529" i="2"/>
  <c r="AE1529" i="2"/>
  <c r="AG1529" i="2"/>
  <c r="AI1529" i="2"/>
  <c r="B1530" i="2"/>
  <c r="E1530" i="2"/>
  <c r="G1530" i="2"/>
  <c r="I1530" i="2"/>
  <c r="K1530" i="2"/>
  <c r="M1530" i="2"/>
  <c r="O1530" i="2"/>
  <c r="Q1530" i="2"/>
  <c r="S1530" i="2"/>
  <c r="U1530" i="2"/>
  <c r="W1530" i="2"/>
  <c r="Y1530" i="2"/>
  <c r="AA1530" i="2"/>
  <c r="AC1530" i="2"/>
  <c r="AE1530" i="2"/>
  <c r="AG1530" i="2"/>
  <c r="AI1530" i="2"/>
  <c r="B1531" i="2"/>
  <c r="G1531" i="2" s="1"/>
  <c r="E1531" i="2"/>
  <c r="I1531" i="2"/>
  <c r="K1531" i="2"/>
  <c r="M1531" i="2"/>
  <c r="O1531" i="2"/>
  <c r="Q1531" i="2"/>
  <c r="S1531" i="2"/>
  <c r="U1531" i="2"/>
  <c r="W1531" i="2"/>
  <c r="Y1531" i="2"/>
  <c r="AA1531" i="2"/>
  <c r="AC1531" i="2"/>
  <c r="AE1531" i="2"/>
  <c r="AG1531" i="2"/>
  <c r="AI1531" i="2"/>
  <c r="AL1531" i="2"/>
  <c r="A1531" i="3" s="1"/>
  <c r="B1532" i="2"/>
  <c r="G1532" i="2" s="1"/>
  <c r="E1532" i="2"/>
  <c r="I1532" i="2"/>
  <c r="K1532" i="2"/>
  <c r="M1532" i="2"/>
  <c r="O1532" i="2"/>
  <c r="Q1532" i="2"/>
  <c r="S1532" i="2"/>
  <c r="U1532" i="2"/>
  <c r="W1532" i="2"/>
  <c r="Y1532" i="2"/>
  <c r="AA1532" i="2"/>
  <c r="AC1532" i="2"/>
  <c r="AE1532" i="2"/>
  <c r="AG1532" i="2"/>
  <c r="AI1532" i="2"/>
  <c r="B1533" i="2"/>
  <c r="G1533" i="2" s="1"/>
  <c r="E1533" i="2"/>
  <c r="I1533" i="2"/>
  <c r="K1533" i="2"/>
  <c r="M1533" i="2"/>
  <c r="O1533" i="2"/>
  <c r="Q1533" i="2"/>
  <c r="S1533" i="2"/>
  <c r="U1533" i="2"/>
  <c r="W1533" i="2"/>
  <c r="Y1533" i="2"/>
  <c r="AA1533" i="2"/>
  <c r="AC1533" i="2"/>
  <c r="AE1533" i="2"/>
  <c r="AG1533" i="2"/>
  <c r="AI1533" i="2"/>
  <c r="B1534" i="2"/>
  <c r="E1534" i="2"/>
  <c r="G1534" i="2"/>
  <c r="I1534" i="2"/>
  <c r="K1534" i="2"/>
  <c r="M1534" i="2"/>
  <c r="O1534" i="2"/>
  <c r="Q1534" i="2"/>
  <c r="S1534" i="2"/>
  <c r="U1534" i="2"/>
  <c r="W1534" i="2"/>
  <c r="Y1534" i="2"/>
  <c r="AA1534" i="2"/>
  <c r="AC1534" i="2"/>
  <c r="AE1534" i="2"/>
  <c r="AG1534" i="2"/>
  <c r="AI1534" i="2"/>
  <c r="B1535" i="2"/>
  <c r="G1535" i="2" s="1"/>
  <c r="E1535" i="2"/>
  <c r="I1535" i="2"/>
  <c r="K1535" i="2"/>
  <c r="M1535" i="2"/>
  <c r="O1535" i="2"/>
  <c r="Q1535" i="2"/>
  <c r="S1535" i="2"/>
  <c r="U1535" i="2"/>
  <c r="W1535" i="2"/>
  <c r="Y1535" i="2"/>
  <c r="AA1535" i="2"/>
  <c r="AC1535" i="2"/>
  <c r="AE1535" i="2"/>
  <c r="AG1535" i="2"/>
  <c r="AI1535" i="2"/>
  <c r="B1536" i="2"/>
  <c r="G1536" i="2" s="1"/>
  <c r="E1536" i="2"/>
  <c r="I1536" i="2"/>
  <c r="K1536" i="2"/>
  <c r="M1536" i="2"/>
  <c r="O1536" i="2"/>
  <c r="Q1536" i="2"/>
  <c r="S1536" i="2"/>
  <c r="U1536" i="2"/>
  <c r="W1536" i="2"/>
  <c r="Y1536" i="2"/>
  <c r="AA1536" i="2"/>
  <c r="AC1536" i="2"/>
  <c r="AE1536" i="2"/>
  <c r="AG1536" i="2"/>
  <c r="AI1536" i="2"/>
  <c r="B1537" i="2"/>
  <c r="G1537" i="2" s="1"/>
  <c r="E1537" i="2"/>
  <c r="I1537" i="2"/>
  <c r="K1537" i="2"/>
  <c r="M1537" i="2"/>
  <c r="O1537" i="2"/>
  <c r="Q1537" i="2"/>
  <c r="S1537" i="2"/>
  <c r="U1537" i="2"/>
  <c r="W1537" i="2"/>
  <c r="Y1537" i="2"/>
  <c r="AA1537" i="2"/>
  <c r="AC1537" i="2"/>
  <c r="AE1537" i="2"/>
  <c r="AG1537" i="2"/>
  <c r="AI1537" i="2"/>
  <c r="B1538" i="2"/>
  <c r="G1538" i="2" s="1"/>
  <c r="E1538" i="2"/>
  <c r="I1538" i="2"/>
  <c r="K1538" i="2"/>
  <c r="M1538" i="2"/>
  <c r="O1538" i="2"/>
  <c r="Q1538" i="2"/>
  <c r="S1538" i="2"/>
  <c r="U1538" i="2"/>
  <c r="W1538" i="2"/>
  <c r="Y1538" i="2"/>
  <c r="AA1538" i="2"/>
  <c r="AC1538" i="2"/>
  <c r="AE1538" i="2"/>
  <c r="AG1538" i="2"/>
  <c r="AI1538" i="2"/>
  <c r="B1539" i="2"/>
  <c r="G1539" i="2" s="1"/>
  <c r="E1539" i="2"/>
  <c r="I1539" i="2"/>
  <c r="K1539" i="2"/>
  <c r="M1539" i="2"/>
  <c r="O1539" i="2"/>
  <c r="Q1539" i="2"/>
  <c r="S1539" i="2"/>
  <c r="U1539" i="2"/>
  <c r="W1539" i="2"/>
  <c r="Y1539" i="2"/>
  <c r="AA1539" i="2"/>
  <c r="AC1539" i="2"/>
  <c r="AE1539" i="2"/>
  <c r="AG1539" i="2"/>
  <c r="AI1539" i="2"/>
  <c r="B1540" i="2"/>
  <c r="E1540" i="2"/>
  <c r="G1540" i="2"/>
  <c r="I1540" i="2"/>
  <c r="K1540" i="2"/>
  <c r="M1540" i="2"/>
  <c r="O1540" i="2"/>
  <c r="Q1540" i="2"/>
  <c r="S1540" i="2"/>
  <c r="U1540" i="2"/>
  <c r="W1540" i="2"/>
  <c r="Y1540" i="2"/>
  <c r="AA1540" i="2"/>
  <c r="AC1540" i="2"/>
  <c r="AE1540" i="2"/>
  <c r="AG1540" i="2"/>
  <c r="AI1540" i="2"/>
  <c r="B1541" i="2"/>
  <c r="G1541" i="2" s="1"/>
  <c r="E1541" i="2"/>
  <c r="I1541" i="2"/>
  <c r="K1541" i="2"/>
  <c r="M1541" i="2"/>
  <c r="O1541" i="2"/>
  <c r="Q1541" i="2"/>
  <c r="S1541" i="2"/>
  <c r="U1541" i="2"/>
  <c r="W1541" i="2"/>
  <c r="Y1541" i="2"/>
  <c r="AA1541" i="2"/>
  <c r="AC1541" i="2"/>
  <c r="AE1541" i="2"/>
  <c r="AG1541" i="2"/>
  <c r="AI1541" i="2"/>
  <c r="B1542" i="2"/>
  <c r="E1542" i="2"/>
  <c r="I1542" i="2"/>
  <c r="K1542" i="2"/>
  <c r="M1542" i="2"/>
  <c r="O1542" i="2"/>
  <c r="Q1542" i="2"/>
  <c r="S1542" i="2"/>
  <c r="U1542" i="2"/>
  <c r="W1542" i="2"/>
  <c r="Y1542" i="2"/>
  <c r="AA1542" i="2"/>
  <c r="AC1542" i="2"/>
  <c r="AE1542" i="2"/>
  <c r="AG1542" i="2"/>
  <c r="AI1542" i="2"/>
  <c r="B1543" i="2"/>
  <c r="G1543" i="2" s="1"/>
  <c r="E1543" i="2"/>
  <c r="I1543" i="2"/>
  <c r="K1543" i="2"/>
  <c r="M1543" i="2"/>
  <c r="O1543" i="2"/>
  <c r="Q1543" i="2"/>
  <c r="S1543" i="2"/>
  <c r="U1543" i="2"/>
  <c r="W1543" i="2"/>
  <c r="Y1543" i="2"/>
  <c r="AA1543" i="2"/>
  <c r="AC1543" i="2"/>
  <c r="AE1543" i="2"/>
  <c r="AG1543" i="2"/>
  <c r="AI1543" i="2"/>
  <c r="B1544" i="2"/>
  <c r="AL1544" i="2" s="1"/>
  <c r="A1544" i="3" s="1"/>
  <c r="E1544" i="2"/>
  <c r="G1544" i="2"/>
  <c r="I1544" i="2"/>
  <c r="K1544" i="2"/>
  <c r="M1544" i="2"/>
  <c r="O1544" i="2"/>
  <c r="Q1544" i="2"/>
  <c r="S1544" i="2"/>
  <c r="U1544" i="2"/>
  <c r="W1544" i="2"/>
  <c r="Y1544" i="2"/>
  <c r="AA1544" i="2"/>
  <c r="AC1544" i="2"/>
  <c r="AE1544" i="2"/>
  <c r="AG1544" i="2"/>
  <c r="AI1544" i="2"/>
  <c r="B1545" i="2"/>
  <c r="E1545" i="2"/>
  <c r="I1545" i="2"/>
  <c r="K1545" i="2"/>
  <c r="M1545" i="2"/>
  <c r="O1545" i="2"/>
  <c r="Q1545" i="2"/>
  <c r="S1545" i="2"/>
  <c r="U1545" i="2"/>
  <c r="W1545" i="2"/>
  <c r="Y1545" i="2"/>
  <c r="AA1545" i="2"/>
  <c r="AC1545" i="2"/>
  <c r="AE1545" i="2"/>
  <c r="AG1545" i="2"/>
  <c r="AI1545" i="2"/>
  <c r="B1546" i="2"/>
  <c r="E1546" i="2"/>
  <c r="I1546" i="2"/>
  <c r="K1546" i="2"/>
  <c r="M1546" i="2"/>
  <c r="O1546" i="2"/>
  <c r="Q1546" i="2"/>
  <c r="S1546" i="2"/>
  <c r="U1546" i="2"/>
  <c r="W1546" i="2"/>
  <c r="Y1546" i="2"/>
  <c r="AA1546" i="2"/>
  <c r="AC1546" i="2"/>
  <c r="AE1546" i="2"/>
  <c r="AG1546" i="2"/>
  <c r="AI1546" i="2"/>
  <c r="B1547" i="2"/>
  <c r="E1547" i="2"/>
  <c r="I1547" i="2"/>
  <c r="K1547" i="2"/>
  <c r="M1547" i="2"/>
  <c r="O1547" i="2"/>
  <c r="Q1547" i="2"/>
  <c r="S1547" i="2"/>
  <c r="U1547" i="2"/>
  <c r="W1547" i="2"/>
  <c r="Y1547" i="2"/>
  <c r="AA1547" i="2"/>
  <c r="AC1547" i="2"/>
  <c r="AE1547" i="2"/>
  <c r="AG1547" i="2"/>
  <c r="AI1547" i="2"/>
  <c r="B1548" i="2"/>
  <c r="AL1548" i="2" s="1"/>
  <c r="A1548" i="3" s="1"/>
  <c r="E1548" i="2"/>
  <c r="G1548" i="2"/>
  <c r="I1548" i="2"/>
  <c r="K1548" i="2"/>
  <c r="M1548" i="2"/>
  <c r="O1548" i="2"/>
  <c r="Q1548" i="2"/>
  <c r="S1548" i="2"/>
  <c r="U1548" i="2"/>
  <c r="W1548" i="2"/>
  <c r="Y1548" i="2"/>
  <c r="AA1548" i="2"/>
  <c r="AC1548" i="2"/>
  <c r="AE1548" i="2"/>
  <c r="AG1548" i="2"/>
  <c r="AI1548" i="2"/>
  <c r="B1549" i="2"/>
  <c r="E1549" i="2"/>
  <c r="I1549" i="2"/>
  <c r="K1549" i="2"/>
  <c r="M1549" i="2"/>
  <c r="O1549" i="2"/>
  <c r="Q1549" i="2"/>
  <c r="S1549" i="2"/>
  <c r="U1549" i="2"/>
  <c r="W1549" i="2"/>
  <c r="Y1549" i="2"/>
  <c r="AA1549" i="2"/>
  <c r="AC1549" i="2"/>
  <c r="AE1549" i="2"/>
  <c r="AG1549" i="2"/>
  <c r="AI1549" i="2"/>
  <c r="B1550" i="2"/>
  <c r="E1550" i="2"/>
  <c r="I1550" i="2"/>
  <c r="K1550" i="2"/>
  <c r="M1550" i="2"/>
  <c r="O1550" i="2"/>
  <c r="Q1550" i="2"/>
  <c r="S1550" i="2"/>
  <c r="U1550" i="2"/>
  <c r="W1550" i="2"/>
  <c r="Y1550" i="2"/>
  <c r="AA1550" i="2"/>
  <c r="AC1550" i="2"/>
  <c r="AE1550" i="2"/>
  <c r="AG1550" i="2"/>
  <c r="AI1550" i="2"/>
  <c r="B1551" i="2"/>
  <c r="E1551" i="2"/>
  <c r="I1551" i="2"/>
  <c r="K1551" i="2"/>
  <c r="M1551" i="2"/>
  <c r="O1551" i="2"/>
  <c r="Q1551" i="2"/>
  <c r="S1551" i="2"/>
  <c r="U1551" i="2"/>
  <c r="W1551" i="2"/>
  <c r="Y1551" i="2"/>
  <c r="AA1551" i="2"/>
  <c r="AC1551" i="2"/>
  <c r="AE1551" i="2"/>
  <c r="AG1551" i="2"/>
  <c r="AI1551" i="2"/>
  <c r="B1552" i="2"/>
  <c r="E1552" i="2"/>
  <c r="G1552" i="2"/>
  <c r="I1552" i="2"/>
  <c r="K1552" i="2"/>
  <c r="M1552" i="2"/>
  <c r="O1552" i="2"/>
  <c r="Q1552" i="2"/>
  <c r="S1552" i="2"/>
  <c r="U1552" i="2"/>
  <c r="W1552" i="2"/>
  <c r="Y1552" i="2"/>
  <c r="AA1552" i="2"/>
  <c r="AC1552" i="2"/>
  <c r="AE1552" i="2"/>
  <c r="AG1552" i="2"/>
  <c r="AI1552" i="2"/>
  <c r="B1553" i="2"/>
  <c r="E1553" i="2"/>
  <c r="I1553" i="2"/>
  <c r="K1553" i="2"/>
  <c r="M1553" i="2"/>
  <c r="O1553" i="2"/>
  <c r="Q1553" i="2"/>
  <c r="S1553" i="2"/>
  <c r="U1553" i="2"/>
  <c r="W1553" i="2"/>
  <c r="Y1553" i="2"/>
  <c r="AA1553" i="2"/>
  <c r="AC1553" i="2"/>
  <c r="AE1553" i="2"/>
  <c r="AG1553" i="2"/>
  <c r="AI1553" i="2"/>
  <c r="B1554" i="2"/>
  <c r="E1554" i="2"/>
  <c r="I1554" i="2"/>
  <c r="K1554" i="2"/>
  <c r="M1554" i="2"/>
  <c r="O1554" i="2"/>
  <c r="Q1554" i="2"/>
  <c r="S1554" i="2"/>
  <c r="U1554" i="2"/>
  <c r="W1554" i="2"/>
  <c r="Y1554" i="2"/>
  <c r="AA1554" i="2"/>
  <c r="AC1554" i="2"/>
  <c r="AE1554" i="2"/>
  <c r="AG1554" i="2"/>
  <c r="AI1554" i="2"/>
  <c r="B1555" i="2"/>
  <c r="E1555" i="2"/>
  <c r="I1555" i="2"/>
  <c r="K1555" i="2"/>
  <c r="M1555" i="2"/>
  <c r="O1555" i="2"/>
  <c r="Q1555" i="2"/>
  <c r="S1555" i="2"/>
  <c r="U1555" i="2"/>
  <c r="W1555" i="2"/>
  <c r="Y1555" i="2"/>
  <c r="AA1555" i="2"/>
  <c r="AC1555" i="2"/>
  <c r="AE1555" i="2"/>
  <c r="AG1555" i="2"/>
  <c r="AI1555" i="2"/>
  <c r="B1556" i="2"/>
  <c r="E1556" i="2"/>
  <c r="G1556" i="2"/>
  <c r="I1556" i="2"/>
  <c r="K1556" i="2"/>
  <c r="M1556" i="2"/>
  <c r="O1556" i="2"/>
  <c r="Q1556" i="2"/>
  <c r="S1556" i="2"/>
  <c r="U1556" i="2"/>
  <c r="W1556" i="2"/>
  <c r="Y1556" i="2"/>
  <c r="AA1556" i="2"/>
  <c r="AC1556" i="2"/>
  <c r="AE1556" i="2"/>
  <c r="AG1556" i="2"/>
  <c r="AI1556" i="2"/>
  <c r="B1557" i="2"/>
  <c r="E1557" i="2"/>
  <c r="I1557" i="2"/>
  <c r="K1557" i="2"/>
  <c r="M1557" i="2"/>
  <c r="O1557" i="2"/>
  <c r="Q1557" i="2"/>
  <c r="S1557" i="2"/>
  <c r="U1557" i="2"/>
  <c r="W1557" i="2"/>
  <c r="Y1557" i="2"/>
  <c r="AA1557" i="2"/>
  <c r="AC1557" i="2"/>
  <c r="AE1557" i="2"/>
  <c r="AG1557" i="2"/>
  <c r="AI1557" i="2"/>
  <c r="B1558" i="2"/>
  <c r="E1558" i="2"/>
  <c r="I1558" i="2"/>
  <c r="K1558" i="2"/>
  <c r="M1558" i="2"/>
  <c r="O1558" i="2"/>
  <c r="Q1558" i="2"/>
  <c r="S1558" i="2"/>
  <c r="U1558" i="2"/>
  <c r="W1558" i="2"/>
  <c r="Y1558" i="2"/>
  <c r="AA1558" i="2"/>
  <c r="AC1558" i="2"/>
  <c r="AE1558" i="2"/>
  <c r="AG1558" i="2"/>
  <c r="AI1558" i="2"/>
  <c r="B1559" i="2"/>
  <c r="E1559" i="2"/>
  <c r="I1559" i="2"/>
  <c r="K1559" i="2"/>
  <c r="M1559" i="2"/>
  <c r="O1559" i="2"/>
  <c r="Q1559" i="2"/>
  <c r="S1559" i="2"/>
  <c r="U1559" i="2"/>
  <c r="W1559" i="2"/>
  <c r="Y1559" i="2"/>
  <c r="AA1559" i="2"/>
  <c r="AC1559" i="2"/>
  <c r="AE1559" i="2"/>
  <c r="AG1559" i="2"/>
  <c r="AI1559" i="2"/>
  <c r="B1560" i="2"/>
  <c r="AL1560" i="2" s="1"/>
  <c r="A1560" i="3" s="1"/>
  <c r="E1560" i="2"/>
  <c r="G1560" i="2"/>
  <c r="I1560" i="2"/>
  <c r="K1560" i="2"/>
  <c r="M1560" i="2"/>
  <c r="O1560" i="2"/>
  <c r="Q1560" i="2"/>
  <c r="S1560" i="2"/>
  <c r="U1560" i="2"/>
  <c r="W1560" i="2"/>
  <c r="Y1560" i="2"/>
  <c r="AA1560" i="2"/>
  <c r="AC1560" i="2"/>
  <c r="AE1560" i="2"/>
  <c r="AG1560" i="2"/>
  <c r="AI1560" i="2"/>
  <c r="B1561" i="2"/>
  <c r="E1561" i="2"/>
  <c r="I1561" i="2"/>
  <c r="K1561" i="2"/>
  <c r="M1561" i="2"/>
  <c r="O1561" i="2"/>
  <c r="Q1561" i="2"/>
  <c r="S1561" i="2"/>
  <c r="U1561" i="2"/>
  <c r="W1561" i="2"/>
  <c r="Y1561" i="2"/>
  <c r="AA1561" i="2"/>
  <c r="AC1561" i="2"/>
  <c r="AE1561" i="2"/>
  <c r="AG1561" i="2"/>
  <c r="AI1561" i="2"/>
  <c r="B1562" i="2"/>
  <c r="E1562" i="2"/>
  <c r="I1562" i="2"/>
  <c r="K1562" i="2"/>
  <c r="M1562" i="2"/>
  <c r="O1562" i="2"/>
  <c r="Q1562" i="2"/>
  <c r="S1562" i="2"/>
  <c r="U1562" i="2"/>
  <c r="W1562" i="2"/>
  <c r="Y1562" i="2"/>
  <c r="AA1562" i="2"/>
  <c r="AC1562" i="2"/>
  <c r="AE1562" i="2"/>
  <c r="AG1562" i="2"/>
  <c r="AI1562" i="2"/>
  <c r="B1563" i="2"/>
  <c r="E1563" i="2"/>
  <c r="I1563" i="2"/>
  <c r="K1563" i="2"/>
  <c r="M1563" i="2"/>
  <c r="O1563" i="2"/>
  <c r="Q1563" i="2"/>
  <c r="S1563" i="2"/>
  <c r="U1563" i="2"/>
  <c r="W1563" i="2"/>
  <c r="Y1563" i="2"/>
  <c r="AA1563" i="2"/>
  <c r="AC1563" i="2"/>
  <c r="AE1563" i="2"/>
  <c r="AG1563" i="2"/>
  <c r="AI1563" i="2"/>
  <c r="B1564" i="2"/>
  <c r="AL1564" i="2" s="1"/>
  <c r="A1564" i="3" s="1"/>
  <c r="E1564" i="2"/>
  <c r="G1564" i="2"/>
  <c r="I1564" i="2"/>
  <c r="K1564" i="2"/>
  <c r="M1564" i="2"/>
  <c r="O1564" i="2"/>
  <c r="Q1564" i="2"/>
  <c r="S1564" i="2"/>
  <c r="U1564" i="2"/>
  <c r="W1564" i="2"/>
  <c r="Y1564" i="2"/>
  <c r="AA1564" i="2"/>
  <c r="AC1564" i="2"/>
  <c r="AE1564" i="2"/>
  <c r="AG1564" i="2"/>
  <c r="AI1564" i="2"/>
  <c r="B1565" i="2"/>
  <c r="E1565" i="2"/>
  <c r="I1565" i="2"/>
  <c r="K1565" i="2"/>
  <c r="M1565" i="2"/>
  <c r="O1565" i="2"/>
  <c r="Q1565" i="2"/>
  <c r="S1565" i="2"/>
  <c r="U1565" i="2"/>
  <c r="W1565" i="2"/>
  <c r="Y1565" i="2"/>
  <c r="AA1565" i="2"/>
  <c r="AC1565" i="2"/>
  <c r="AE1565" i="2"/>
  <c r="AG1565" i="2"/>
  <c r="AI1565" i="2"/>
  <c r="B1566" i="2"/>
  <c r="E1566" i="2"/>
  <c r="I1566" i="2"/>
  <c r="K1566" i="2"/>
  <c r="M1566" i="2"/>
  <c r="O1566" i="2"/>
  <c r="Q1566" i="2"/>
  <c r="S1566" i="2"/>
  <c r="U1566" i="2"/>
  <c r="W1566" i="2"/>
  <c r="Y1566" i="2"/>
  <c r="AA1566" i="2"/>
  <c r="AC1566" i="2"/>
  <c r="AE1566" i="2"/>
  <c r="AG1566" i="2"/>
  <c r="AI1566" i="2"/>
  <c r="B1567" i="2"/>
  <c r="E1567" i="2"/>
  <c r="I1567" i="2"/>
  <c r="K1567" i="2"/>
  <c r="M1567" i="2"/>
  <c r="O1567" i="2"/>
  <c r="Q1567" i="2"/>
  <c r="S1567" i="2"/>
  <c r="U1567" i="2"/>
  <c r="W1567" i="2"/>
  <c r="Y1567" i="2"/>
  <c r="AA1567" i="2"/>
  <c r="AC1567" i="2"/>
  <c r="AE1567" i="2"/>
  <c r="AG1567" i="2"/>
  <c r="AI1567" i="2"/>
  <c r="B1568" i="2"/>
  <c r="E1568" i="2"/>
  <c r="G1568" i="2"/>
  <c r="I1568" i="2"/>
  <c r="K1568" i="2"/>
  <c r="M1568" i="2"/>
  <c r="O1568" i="2"/>
  <c r="Q1568" i="2"/>
  <c r="S1568" i="2"/>
  <c r="U1568" i="2"/>
  <c r="W1568" i="2"/>
  <c r="Y1568" i="2"/>
  <c r="AA1568" i="2"/>
  <c r="AC1568" i="2"/>
  <c r="AE1568" i="2"/>
  <c r="AG1568" i="2"/>
  <c r="AI1568" i="2"/>
  <c r="B1569" i="2"/>
  <c r="E1569" i="2"/>
  <c r="I1569" i="2"/>
  <c r="K1569" i="2"/>
  <c r="M1569" i="2"/>
  <c r="O1569" i="2"/>
  <c r="Q1569" i="2"/>
  <c r="S1569" i="2"/>
  <c r="U1569" i="2"/>
  <c r="W1569" i="2"/>
  <c r="Y1569" i="2"/>
  <c r="AA1569" i="2"/>
  <c r="AC1569" i="2"/>
  <c r="AE1569" i="2"/>
  <c r="AG1569" i="2"/>
  <c r="AI1569" i="2"/>
  <c r="B1570" i="2"/>
  <c r="E1570" i="2"/>
  <c r="I1570" i="2"/>
  <c r="K1570" i="2"/>
  <c r="M1570" i="2"/>
  <c r="O1570" i="2"/>
  <c r="Q1570" i="2"/>
  <c r="S1570" i="2"/>
  <c r="U1570" i="2"/>
  <c r="W1570" i="2"/>
  <c r="Y1570" i="2"/>
  <c r="AA1570" i="2"/>
  <c r="AC1570" i="2"/>
  <c r="AE1570" i="2"/>
  <c r="AG1570" i="2"/>
  <c r="AI1570" i="2"/>
  <c r="B1571" i="2"/>
  <c r="E1571" i="2"/>
  <c r="I1571" i="2"/>
  <c r="K1571" i="2"/>
  <c r="M1571" i="2"/>
  <c r="O1571" i="2"/>
  <c r="Q1571" i="2"/>
  <c r="S1571" i="2"/>
  <c r="U1571" i="2"/>
  <c r="W1571" i="2"/>
  <c r="Y1571" i="2"/>
  <c r="AA1571" i="2"/>
  <c r="AC1571" i="2"/>
  <c r="AE1571" i="2"/>
  <c r="AG1571" i="2"/>
  <c r="AI1571" i="2"/>
  <c r="B1572" i="2"/>
  <c r="E1572" i="2"/>
  <c r="G1572" i="2"/>
  <c r="I1572" i="2"/>
  <c r="K1572" i="2"/>
  <c r="M1572" i="2"/>
  <c r="O1572" i="2"/>
  <c r="Q1572" i="2"/>
  <c r="S1572" i="2"/>
  <c r="U1572" i="2"/>
  <c r="W1572" i="2"/>
  <c r="Y1572" i="2"/>
  <c r="AA1572" i="2"/>
  <c r="AC1572" i="2"/>
  <c r="AE1572" i="2"/>
  <c r="AG1572" i="2"/>
  <c r="AI1572" i="2"/>
  <c r="B1573" i="2"/>
  <c r="E1573" i="2"/>
  <c r="I1573" i="2"/>
  <c r="K1573" i="2"/>
  <c r="M1573" i="2"/>
  <c r="O1573" i="2"/>
  <c r="Q1573" i="2"/>
  <c r="S1573" i="2"/>
  <c r="U1573" i="2"/>
  <c r="W1573" i="2"/>
  <c r="Y1573" i="2"/>
  <c r="AA1573" i="2"/>
  <c r="AC1573" i="2"/>
  <c r="AE1573" i="2"/>
  <c r="AG1573" i="2"/>
  <c r="AI1573" i="2"/>
  <c r="B1574" i="2"/>
  <c r="E1574" i="2"/>
  <c r="I1574" i="2"/>
  <c r="K1574" i="2"/>
  <c r="M1574" i="2"/>
  <c r="O1574" i="2"/>
  <c r="Q1574" i="2"/>
  <c r="S1574" i="2"/>
  <c r="U1574" i="2"/>
  <c r="W1574" i="2"/>
  <c r="Y1574" i="2"/>
  <c r="AA1574" i="2"/>
  <c r="AC1574" i="2"/>
  <c r="AE1574" i="2"/>
  <c r="AG1574" i="2"/>
  <c r="AI1574" i="2"/>
  <c r="B1575" i="2"/>
  <c r="E1575" i="2"/>
  <c r="I1575" i="2"/>
  <c r="K1575" i="2"/>
  <c r="M1575" i="2"/>
  <c r="O1575" i="2"/>
  <c r="Q1575" i="2"/>
  <c r="S1575" i="2"/>
  <c r="U1575" i="2"/>
  <c r="W1575" i="2"/>
  <c r="Y1575" i="2"/>
  <c r="AA1575" i="2"/>
  <c r="AC1575" i="2"/>
  <c r="AE1575" i="2"/>
  <c r="AG1575" i="2"/>
  <c r="AI1575" i="2"/>
  <c r="B1576" i="2"/>
  <c r="AL1576" i="2" s="1"/>
  <c r="A1576" i="3" s="1"/>
  <c r="E1576" i="2"/>
  <c r="G1576" i="2"/>
  <c r="I1576" i="2"/>
  <c r="K1576" i="2"/>
  <c r="M1576" i="2"/>
  <c r="O1576" i="2"/>
  <c r="Q1576" i="2"/>
  <c r="S1576" i="2"/>
  <c r="U1576" i="2"/>
  <c r="W1576" i="2"/>
  <c r="Y1576" i="2"/>
  <c r="AA1576" i="2"/>
  <c r="AC1576" i="2"/>
  <c r="AE1576" i="2"/>
  <c r="AG1576" i="2"/>
  <c r="AI1576" i="2"/>
  <c r="B1577" i="2"/>
  <c r="E1577" i="2"/>
  <c r="I1577" i="2"/>
  <c r="K1577" i="2"/>
  <c r="M1577" i="2"/>
  <c r="O1577" i="2"/>
  <c r="Q1577" i="2"/>
  <c r="S1577" i="2"/>
  <c r="U1577" i="2"/>
  <c r="W1577" i="2"/>
  <c r="Y1577" i="2"/>
  <c r="AA1577" i="2"/>
  <c r="AC1577" i="2"/>
  <c r="AE1577" i="2"/>
  <c r="AG1577" i="2"/>
  <c r="AI1577" i="2"/>
  <c r="B1578" i="2"/>
  <c r="E1578" i="2"/>
  <c r="I1578" i="2"/>
  <c r="K1578" i="2"/>
  <c r="M1578" i="2"/>
  <c r="O1578" i="2"/>
  <c r="Q1578" i="2"/>
  <c r="S1578" i="2"/>
  <c r="U1578" i="2"/>
  <c r="W1578" i="2"/>
  <c r="Y1578" i="2"/>
  <c r="AA1578" i="2"/>
  <c r="AC1578" i="2"/>
  <c r="AE1578" i="2"/>
  <c r="AG1578" i="2"/>
  <c r="AI1578" i="2"/>
  <c r="B1579" i="2"/>
  <c r="E1579" i="2"/>
  <c r="I1579" i="2"/>
  <c r="K1579" i="2"/>
  <c r="M1579" i="2"/>
  <c r="O1579" i="2"/>
  <c r="Q1579" i="2"/>
  <c r="S1579" i="2"/>
  <c r="U1579" i="2"/>
  <c r="W1579" i="2"/>
  <c r="Y1579" i="2"/>
  <c r="AA1579" i="2"/>
  <c r="AC1579" i="2"/>
  <c r="AE1579" i="2"/>
  <c r="AG1579" i="2"/>
  <c r="AI1579" i="2"/>
  <c r="B1580" i="2"/>
  <c r="AL1580" i="2" s="1"/>
  <c r="A1580" i="3" s="1"/>
  <c r="E1580" i="2"/>
  <c r="G1580" i="2"/>
  <c r="I1580" i="2"/>
  <c r="K1580" i="2"/>
  <c r="M1580" i="2"/>
  <c r="O1580" i="2"/>
  <c r="Q1580" i="2"/>
  <c r="S1580" i="2"/>
  <c r="U1580" i="2"/>
  <c r="W1580" i="2"/>
  <c r="Y1580" i="2"/>
  <c r="AA1580" i="2"/>
  <c r="AC1580" i="2"/>
  <c r="AE1580" i="2"/>
  <c r="AG1580" i="2"/>
  <c r="AI1580" i="2"/>
  <c r="B1581" i="2"/>
  <c r="E1581" i="2"/>
  <c r="I1581" i="2"/>
  <c r="K1581" i="2"/>
  <c r="M1581" i="2"/>
  <c r="O1581" i="2"/>
  <c r="Q1581" i="2"/>
  <c r="S1581" i="2"/>
  <c r="U1581" i="2"/>
  <c r="W1581" i="2"/>
  <c r="Y1581" i="2"/>
  <c r="AA1581" i="2"/>
  <c r="AC1581" i="2"/>
  <c r="AE1581" i="2"/>
  <c r="AG1581" i="2"/>
  <c r="AI1581" i="2"/>
  <c r="B1582" i="2"/>
  <c r="E1582" i="2"/>
  <c r="I1582" i="2"/>
  <c r="K1582" i="2"/>
  <c r="M1582" i="2"/>
  <c r="O1582" i="2"/>
  <c r="Q1582" i="2"/>
  <c r="S1582" i="2"/>
  <c r="U1582" i="2"/>
  <c r="W1582" i="2"/>
  <c r="Y1582" i="2"/>
  <c r="AA1582" i="2"/>
  <c r="AC1582" i="2"/>
  <c r="AE1582" i="2"/>
  <c r="AG1582" i="2"/>
  <c r="AI1582" i="2"/>
  <c r="B1583" i="2"/>
  <c r="E1583" i="2"/>
  <c r="I1583" i="2"/>
  <c r="K1583" i="2"/>
  <c r="M1583" i="2"/>
  <c r="O1583" i="2"/>
  <c r="Q1583" i="2"/>
  <c r="S1583" i="2"/>
  <c r="U1583" i="2"/>
  <c r="W1583" i="2"/>
  <c r="Y1583" i="2"/>
  <c r="AA1583" i="2"/>
  <c r="AC1583" i="2"/>
  <c r="AE1583" i="2"/>
  <c r="AG1583" i="2"/>
  <c r="AI1583" i="2"/>
  <c r="B1584" i="2"/>
  <c r="E1584" i="2"/>
  <c r="G1584" i="2"/>
  <c r="I1584" i="2"/>
  <c r="K1584" i="2"/>
  <c r="M1584" i="2"/>
  <c r="O1584" i="2"/>
  <c r="Q1584" i="2"/>
  <c r="S1584" i="2"/>
  <c r="U1584" i="2"/>
  <c r="W1584" i="2"/>
  <c r="Y1584" i="2"/>
  <c r="AA1584" i="2"/>
  <c r="AC1584" i="2"/>
  <c r="AE1584" i="2"/>
  <c r="AG1584" i="2"/>
  <c r="AI1584" i="2"/>
  <c r="B1585" i="2"/>
  <c r="E1585" i="2"/>
  <c r="I1585" i="2"/>
  <c r="K1585" i="2"/>
  <c r="M1585" i="2"/>
  <c r="O1585" i="2"/>
  <c r="Q1585" i="2"/>
  <c r="S1585" i="2"/>
  <c r="U1585" i="2"/>
  <c r="W1585" i="2"/>
  <c r="Y1585" i="2"/>
  <c r="AA1585" i="2"/>
  <c r="AC1585" i="2"/>
  <c r="AE1585" i="2"/>
  <c r="AG1585" i="2"/>
  <c r="AI1585" i="2"/>
  <c r="B1586" i="2"/>
  <c r="E1586" i="2"/>
  <c r="I1586" i="2"/>
  <c r="K1586" i="2"/>
  <c r="M1586" i="2"/>
  <c r="O1586" i="2"/>
  <c r="Q1586" i="2"/>
  <c r="S1586" i="2"/>
  <c r="U1586" i="2"/>
  <c r="W1586" i="2"/>
  <c r="Y1586" i="2"/>
  <c r="AA1586" i="2"/>
  <c r="AC1586" i="2"/>
  <c r="AE1586" i="2"/>
  <c r="AG1586" i="2"/>
  <c r="AI1586" i="2"/>
  <c r="B1587" i="2"/>
  <c r="E1587" i="2"/>
  <c r="I1587" i="2"/>
  <c r="K1587" i="2"/>
  <c r="M1587" i="2"/>
  <c r="O1587" i="2"/>
  <c r="Q1587" i="2"/>
  <c r="S1587" i="2"/>
  <c r="U1587" i="2"/>
  <c r="W1587" i="2"/>
  <c r="Y1587" i="2"/>
  <c r="AA1587" i="2"/>
  <c r="AC1587" i="2"/>
  <c r="AE1587" i="2"/>
  <c r="AG1587" i="2"/>
  <c r="AI1587" i="2"/>
  <c r="B1588" i="2"/>
  <c r="E1588" i="2"/>
  <c r="G1588" i="2"/>
  <c r="I1588" i="2"/>
  <c r="K1588" i="2"/>
  <c r="M1588" i="2"/>
  <c r="O1588" i="2"/>
  <c r="Q1588" i="2"/>
  <c r="S1588" i="2"/>
  <c r="U1588" i="2"/>
  <c r="W1588" i="2"/>
  <c r="Y1588" i="2"/>
  <c r="AA1588" i="2"/>
  <c r="AC1588" i="2"/>
  <c r="AE1588" i="2"/>
  <c r="AG1588" i="2"/>
  <c r="AI1588" i="2"/>
  <c r="B1589" i="2"/>
  <c r="E1589" i="2"/>
  <c r="I1589" i="2"/>
  <c r="K1589" i="2"/>
  <c r="M1589" i="2"/>
  <c r="O1589" i="2"/>
  <c r="Q1589" i="2"/>
  <c r="S1589" i="2"/>
  <c r="U1589" i="2"/>
  <c r="W1589" i="2"/>
  <c r="Y1589" i="2"/>
  <c r="AA1589" i="2"/>
  <c r="AC1589" i="2"/>
  <c r="AE1589" i="2"/>
  <c r="AG1589" i="2"/>
  <c r="AI1589" i="2"/>
  <c r="B1590" i="2"/>
  <c r="E1590" i="2"/>
  <c r="I1590" i="2"/>
  <c r="K1590" i="2"/>
  <c r="M1590" i="2"/>
  <c r="O1590" i="2"/>
  <c r="Q1590" i="2"/>
  <c r="S1590" i="2"/>
  <c r="U1590" i="2"/>
  <c r="W1590" i="2"/>
  <c r="Y1590" i="2"/>
  <c r="AA1590" i="2"/>
  <c r="AC1590" i="2"/>
  <c r="AE1590" i="2"/>
  <c r="AG1590" i="2"/>
  <c r="AI1590" i="2"/>
  <c r="B1591" i="2"/>
  <c r="E1591" i="2"/>
  <c r="I1591" i="2"/>
  <c r="K1591" i="2"/>
  <c r="M1591" i="2"/>
  <c r="O1591" i="2"/>
  <c r="Q1591" i="2"/>
  <c r="S1591" i="2"/>
  <c r="U1591" i="2"/>
  <c r="W1591" i="2"/>
  <c r="Y1591" i="2"/>
  <c r="AA1591" i="2"/>
  <c r="AC1591" i="2"/>
  <c r="AE1591" i="2"/>
  <c r="AG1591" i="2"/>
  <c r="AI1591" i="2"/>
  <c r="B1592" i="2"/>
  <c r="AL1592" i="2" s="1"/>
  <c r="A1592" i="3" s="1"/>
  <c r="E1592" i="2"/>
  <c r="G1592" i="2"/>
  <c r="I1592" i="2"/>
  <c r="K1592" i="2"/>
  <c r="M1592" i="2"/>
  <c r="O1592" i="2"/>
  <c r="Q1592" i="2"/>
  <c r="S1592" i="2"/>
  <c r="U1592" i="2"/>
  <c r="W1592" i="2"/>
  <c r="Y1592" i="2"/>
  <c r="AA1592" i="2"/>
  <c r="AC1592" i="2"/>
  <c r="AE1592" i="2"/>
  <c r="AG1592" i="2"/>
  <c r="AI1592" i="2"/>
  <c r="B1593" i="2"/>
  <c r="E1593" i="2"/>
  <c r="I1593" i="2"/>
  <c r="K1593" i="2"/>
  <c r="M1593" i="2"/>
  <c r="O1593" i="2"/>
  <c r="Q1593" i="2"/>
  <c r="S1593" i="2"/>
  <c r="U1593" i="2"/>
  <c r="W1593" i="2"/>
  <c r="Y1593" i="2"/>
  <c r="AA1593" i="2"/>
  <c r="AC1593" i="2"/>
  <c r="AE1593" i="2"/>
  <c r="AG1593" i="2"/>
  <c r="AI1593" i="2"/>
  <c r="B1594" i="2"/>
  <c r="E1594" i="2"/>
  <c r="I1594" i="2"/>
  <c r="K1594" i="2"/>
  <c r="M1594" i="2"/>
  <c r="O1594" i="2"/>
  <c r="Q1594" i="2"/>
  <c r="S1594" i="2"/>
  <c r="U1594" i="2"/>
  <c r="W1594" i="2"/>
  <c r="Y1594" i="2"/>
  <c r="AA1594" i="2"/>
  <c r="AC1594" i="2"/>
  <c r="AE1594" i="2"/>
  <c r="AG1594" i="2"/>
  <c r="AI1594" i="2"/>
  <c r="B1595" i="2"/>
  <c r="E1595" i="2"/>
  <c r="I1595" i="2"/>
  <c r="K1595" i="2"/>
  <c r="M1595" i="2"/>
  <c r="O1595" i="2"/>
  <c r="Q1595" i="2"/>
  <c r="S1595" i="2"/>
  <c r="U1595" i="2"/>
  <c r="W1595" i="2"/>
  <c r="Y1595" i="2"/>
  <c r="AA1595" i="2"/>
  <c r="AC1595" i="2"/>
  <c r="AE1595" i="2"/>
  <c r="AG1595" i="2"/>
  <c r="AI1595" i="2"/>
  <c r="B1596" i="2"/>
  <c r="AL1596" i="2" s="1"/>
  <c r="A1596" i="3" s="1"/>
  <c r="E1596" i="2"/>
  <c r="G1596" i="2"/>
  <c r="I1596" i="2"/>
  <c r="K1596" i="2"/>
  <c r="M1596" i="2"/>
  <c r="O1596" i="2"/>
  <c r="Q1596" i="2"/>
  <c r="S1596" i="2"/>
  <c r="U1596" i="2"/>
  <c r="W1596" i="2"/>
  <c r="Y1596" i="2"/>
  <c r="AA1596" i="2"/>
  <c r="AC1596" i="2"/>
  <c r="AE1596" i="2"/>
  <c r="AG1596" i="2"/>
  <c r="AI1596" i="2"/>
  <c r="B1597" i="2"/>
  <c r="E1597" i="2"/>
  <c r="I1597" i="2"/>
  <c r="K1597" i="2"/>
  <c r="M1597" i="2"/>
  <c r="O1597" i="2"/>
  <c r="Q1597" i="2"/>
  <c r="S1597" i="2"/>
  <c r="U1597" i="2"/>
  <c r="W1597" i="2"/>
  <c r="Y1597" i="2"/>
  <c r="AA1597" i="2"/>
  <c r="AC1597" i="2"/>
  <c r="AE1597" i="2"/>
  <c r="AG1597" i="2"/>
  <c r="AI1597" i="2"/>
  <c r="B1598" i="2"/>
  <c r="E1598" i="2"/>
  <c r="I1598" i="2"/>
  <c r="K1598" i="2"/>
  <c r="M1598" i="2"/>
  <c r="O1598" i="2"/>
  <c r="Q1598" i="2"/>
  <c r="S1598" i="2"/>
  <c r="U1598" i="2"/>
  <c r="W1598" i="2"/>
  <c r="Y1598" i="2"/>
  <c r="AA1598" i="2"/>
  <c r="AC1598" i="2"/>
  <c r="AE1598" i="2"/>
  <c r="AG1598" i="2"/>
  <c r="AI1598" i="2"/>
  <c r="B1599" i="2"/>
  <c r="E1599" i="2"/>
  <c r="I1599" i="2"/>
  <c r="K1599" i="2"/>
  <c r="M1599" i="2"/>
  <c r="O1599" i="2"/>
  <c r="Q1599" i="2"/>
  <c r="S1599" i="2"/>
  <c r="U1599" i="2"/>
  <c r="W1599" i="2"/>
  <c r="Y1599" i="2"/>
  <c r="AA1599" i="2"/>
  <c r="AC1599" i="2"/>
  <c r="AE1599" i="2"/>
  <c r="AG1599" i="2"/>
  <c r="AI1599" i="2"/>
  <c r="B1600" i="2"/>
  <c r="E1600" i="2"/>
  <c r="G1600" i="2"/>
  <c r="I1600" i="2"/>
  <c r="K1600" i="2"/>
  <c r="M1600" i="2"/>
  <c r="O1600" i="2"/>
  <c r="Q1600" i="2"/>
  <c r="S1600" i="2"/>
  <c r="U1600" i="2"/>
  <c r="W1600" i="2"/>
  <c r="Y1600" i="2"/>
  <c r="AA1600" i="2"/>
  <c r="AC1600" i="2"/>
  <c r="AE1600" i="2"/>
  <c r="AG1600" i="2"/>
  <c r="AI1600" i="2"/>
  <c r="B1601" i="2"/>
  <c r="E1601" i="2"/>
  <c r="I1601" i="2"/>
  <c r="K1601" i="2"/>
  <c r="M1601" i="2"/>
  <c r="O1601" i="2"/>
  <c r="Q1601" i="2"/>
  <c r="S1601" i="2"/>
  <c r="U1601" i="2"/>
  <c r="W1601" i="2"/>
  <c r="Y1601" i="2"/>
  <c r="AA1601" i="2"/>
  <c r="AC1601" i="2"/>
  <c r="AE1601" i="2"/>
  <c r="AG1601" i="2"/>
  <c r="AI1601" i="2"/>
  <c r="B1602" i="2"/>
  <c r="E1602" i="2"/>
  <c r="I1602" i="2"/>
  <c r="K1602" i="2"/>
  <c r="M1602" i="2"/>
  <c r="O1602" i="2"/>
  <c r="Q1602" i="2"/>
  <c r="S1602" i="2"/>
  <c r="U1602" i="2"/>
  <c r="W1602" i="2"/>
  <c r="Y1602" i="2"/>
  <c r="AA1602" i="2"/>
  <c r="AC1602" i="2"/>
  <c r="AE1602" i="2"/>
  <c r="AG1602" i="2"/>
  <c r="AI1602" i="2"/>
  <c r="B1603" i="2"/>
  <c r="E1603" i="2"/>
  <c r="I1603" i="2"/>
  <c r="K1603" i="2"/>
  <c r="M1603" i="2"/>
  <c r="O1603" i="2"/>
  <c r="Q1603" i="2"/>
  <c r="S1603" i="2"/>
  <c r="U1603" i="2"/>
  <c r="W1603" i="2"/>
  <c r="Y1603" i="2"/>
  <c r="AA1603" i="2"/>
  <c r="AC1603" i="2"/>
  <c r="AE1603" i="2"/>
  <c r="AG1603" i="2"/>
  <c r="AI1603" i="2"/>
  <c r="B1604" i="2"/>
  <c r="E1604" i="2"/>
  <c r="G1604" i="2"/>
  <c r="I1604" i="2"/>
  <c r="K1604" i="2"/>
  <c r="M1604" i="2"/>
  <c r="O1604" i="2"/>
  <c r="Q1604" i="2"/>
  <c r="S1604" i="2"/>
  <c r="U1604" i="2"/>
  <c r="W1604" i="2"/>
  <c r="Y1604" i="2"/>
  <c r="AA1604" i="2"/>
  <c r="AC1604" i="2"/>
  <c r="AE1604" i="2"/>
  <c r="AG1604" i="2"/>
  <c r="AI1604" i="2"/>
  <c r="B1605" i="2"/>
  <c r="E1605" i="2"/>
  <c r="I1605" i="2"/>
  <c r="K1605" i="2"/>
  <c r="M1605" i="2"/>
  <c r="O1605" i="2"/>
  <c r="Q1605" i="2"/>
  <c r="S1605" i="2"/>
  <c r="U1605" i="2"/>
  <c r="W1605" i="2"/>
  <c r="Y1605" i="2"/>
  <c r="AA1605" i="2"/>
  <c r="AC1605" i="2"/>
  <c r="AE1605" i="2"/>
  <c r="AG1605" i="2"/>
  <c r="AI1605" i="2"/>
  <c r="B1606" i="2"/>
  <c r="E1606" i="2"/>
  <c r="I1606" i="2"/>
  <c r="K1606" i="2"/>
  <c r="M1606" i="2"/>
  <c r="O1606" i="2"/>
  <c r="Q1606" i="2"/>
  <c r="S1606" i="2"/>
  <c r="U1606" i="2"/>
  <c r="W1606" i="2"/>
  <c r="Y1606" i="2"/>
  <c r="AA1606" i="2"/>
  <c r="AC1606" i="2"/>
  <c r="AE1606" i="2"/>
  <c r="AG1606" i="2"/>
  <c r="AI1606" i="2"/>
  <c r="B1607" i="2"/>
  <c r="E1607" i="2"/>
  <c r="I1607" i="2"/>
  <c r="K1607" i="2"/>
  <c r="M1607" i="2"/>
  <c r="O1607" i="2"/>
  <c r="Q1607" i="2"/>
  <c r="S1607" i="2"/>
  <c r="U1607" i="2"/>
  <c r="W1607" i="2"/>
  <c r="Y1607" i="2"/>
  <c r="AA1607" i="2"/>
  <c r="AC1607" i="2"/>
  <c r="AE1607" i="2"/>
  <c r="AG1607" i="2"/>
  <c r="AI1607" i="2"/>
  <c r="B1608" i="2"/>
  <c r="AL1608" i="2" s="1"/>
  <c r="A1608" i="3" s="1"/>
  <c r="E1608" i="2"/>
  <c r="G1608" i="2"/>
  <c r="I1608" i="2"/>
  <c r="K1608" i="2"/>
  <c r="M1608" i="2"/>
  <c r="O1608" i="2"/>
  <c r="Q1608" i="2"/>
  <c r="S1608" i="2"/>
  <c r="U1608" i="2"/>
  <c r="W1608" i="2"/>
  <c r="Y1608" i="2"/>
  <c r="AA1608" i="2"/>
  <c r="AC1608" i="2"/>
  <c r="AE1608" i="2"/>
  <c r="AG1608" i="2"/>
  <c r="AI1608" i="2"/>
  <c r="B1609" i="2"/>
  <c r="E1609" i="2"/>
  <c r="I1609" i="2"/>
  <c r="K1609" i="2"/>
  <c r="M1609" i="2"/>
  <c r="O1609" i="2"/>
  <c r="Q1609" i="2"/>
  <c r="S1609" i="2"/>
  <c r="U1609" i="2"/>
  <c r="W1609" i="2"/>
  <c r="Y1609" i="2"/>
  <c r="AA1609" i="2"/>
  <c r="AC1609" i="2"/>
  <c r="AE1609" i="2"/>
  <c r="AG1609" i="2"/>
  <c r="AI1609" i="2"/>
  <c r="B1610" i="2"/>
  <c r="E1610" i="2"/>
  <c r="I1610" i="2"/>
  <c r="K1610" i="2"/>
  <c r="M1610" i="2"/>
  <c r="O1610" i="2"/>
  <c r="Q1610" i="2"/>
  <c r="S1610" i="2"/>
  <c r="U1610" i="2"/>
  <c r="W1610" i="2"/>
  <c r="Y1610" i="2"/>
  <c r="AA1610" i="2"/>
  <c r="AC1610" i="2"/>
  <c r="AE1610" i="2"/>
  <c r="AG1610" i="2"/>
  <c r="AI1610" i="2"/>
  <c r="B1611" i="2"/>
  <c r="E1611" i="2"/>
  <c r="I1611" i="2"/>
  <c r="K1611" i="2"/>
  <c r="M1611" i="2"/>
  <c r="O1611" i="2"/>
  <c r="Q1611" i="2"/>
  <c r="S1611" i="2"/>
  <c r="U1611" i="2"/>
  <c r="W1611" i="2"/>
  <c r="Y1611" i="2"/>
  <c r="AA1611" i="2"/>
  <c r="AC1611" i="2"/>
  <c r="AE1611" i="2"/>
  <c r="AG1611" i="2"/>
  <c r="AI1611" i="2"/>
  <c r="B1612" i="2"/>
  <c r="AL1612" i="2" s="1"/>
  <c r="A1612" i="3" s="1"/>
  <c r="E1612" i="2"/>
  <c r="G1612" i="2"/>
  <c r="I1612" i="2"/>
  <c r="K1612" i="2"/>
  <c r="M1612" i="2"/>
  <c r="O1612" i="2"/>
  <c r="Q1612" i="2"/>
  <c r="S1612" i="2"/>
  <c r="U1612" i="2"/>
  <c r="W1612" i="2"/>
  <c r="Y1612" i="2"/>
  <c r="AA1612" i="2"/>
  <c r="AC1612" i="2"/>
  <c r="AE1612" i="2"/>
  <c r="AG1612" i="2"/>
  <c r="AI1612" i="2"/>
  <c r="B1613" i="2"/>
  <c r="E1613" i="2"/>
  <c r="I1613" i="2"/>
  <c r="K1613" i="2"/>
  <c r="M1613" i="2"/>
  <c r="O1613" i="2"/>
  <c r="Q1613" i="2"/>
  <c r="S1613" i="2"/>
  <c r="U1613" i="2"/>
  <c r="W1613" i="2"/>
  <c r="Y1613" i="2"/>
  <c r="AA1613" i="2"/>
  <c r="AC1613" i="2"/>
  <c r="AE1613" i="2"/>
  <c r="AG1613" i="2"/>
  <c r="AI1613" i="2"/>
  <c r="B1614" i="2"/>
  <c r="E1614" i="2"/>
  <c r="I1614" i="2"/>
  <c r="K1614" i="2"/>
  <c r="M1614" i="2"/>
  <c r="O1614" i="2"/>
  <c r="Q1614" i="2"/>
  <c r="S1614" i="2"/>
  <c r="U1614" i="2"/>
  <c r="W1614" i="2"/>
  <c r="Y1614" i="2"/>
  <c r="AA1614" i="2"/>
  <c r="AC1614" i="2"/>
  <c r="AE1614" i="2"/>
  <c r="AG1614" i="2"/>
  <c r="AI1614" i="2"/>
  <c r="B1615" i="2"/>
  <c r="E1615" i="2"/>
  <c r="I1615" i="2"/>
  <c r="K1615" i="2"/>
  <c r="M1615" i="2"/>
  <c r="O1615" i="2"/>
  <c r="Q1615" i="2"/>
  <c r="S1615" i="2"/>
  <c r="U1615" i="2"/>
  <c r="W1615" i="2"/>
  <c r="Y1615" i="2"/>
  <c r="AA1615" i="2"/>
  <c r="AC1615" i="2"/>
  <c r="AE1615" i="2"/>
  <c r="AG1615" i="2"/>
  <c r="AI1615" i="2"/>
  <c r="B1616" i="2"/>
  <c r="E1616" i="2"/>
  <c r="G1616" i="2"/>
  <c r="I1616" i="2"/>
  <c r="K1616" i="2"/>
  <c r="M1616" i="2"/>
  <c r="O1616" i="2"/>
  <c r="Q1616" i="2"/>
  <c r="S1616" i="2"/>
  <c r="U1616" i="2"/>
  <c r="W1616" i="2"/>
  <c r="Y1616" i="2"/>
  <c r="AA1616" i="2"/>
  <c r="AC1616" i="2"/>
  <c r="AE1616" i="2"/>
  <c r="AG1616" i="2"/>
  <c r="AI1616" i="2"/>
  <c r="B1617" i="2"/>
  <c r="E1617" i="2"/>
  <c r="I1617" i="2"/>
  <c r="K1617" i="2"/>
  <c r="M1617" i="2"/>
  <c r="O1617" i="2"/>
  <c r="Q1617" i="2"/>
  <c r="S1617" i="2"/>
  <c r="U1617" i="2"/>
  <c r="W1617" i="2"/>
  <c r="Y1617" i="2"/>
  <c r="AA1617" i="2"/>
  <c r="AC1617" i="2"/>
  <c r="AE1617" i="2"/>
  <c r="AG1617" i="2"/>
  <c r="AI1617" i="2"/>
  <c r="B1618" i="2"/>
  <c r="E1618" i="2"/>
  <c r="I1618" i="2"/>
  <c r="K1618" i="2"/>
  <c r="M1618" i="2"/>
  <c r="O1618" i="2"/>
  <c r="Q1618" i="2"/>
  <c r="S1618" i="2"/>
  <c r="U1618" i="2"/>
  <c r="W1618" i="2"/>
  <c r="Y1618" i="2"/>
  <c r="AA1618" i="2"/>
  <c r="AC1618" i="2"/>
  <c r="AE1618" i="2"/>
  <c r="AG1618" i="2"/>
  <c r="AI1618" i="2"/>
  <c r="B1619" i="2"/>
  <c r="E1619" i="2"/>
  <c r="I1619" i="2"/>
  <c r="K1619" i="2"/>
  <c r="M1619" i="2"/>
  <c r="O1619" i="2"/>
  <c r="Q1619" i="2"/>
  <c r="S1619" i="2"/>
  <c r="U1619" i="2"/>
  <c r="W1619" i="2"/>
  <c r="Y1619" i="2"/>
  <c r="AA1619" i="2"/>
  <c r="AC1619" i="2"/>
  <c r="AE1619" i="2"/>
  <c r="AG1619" i="2"/>
  <c r="AI1619" i="2"/>
  <c r="B1620" i="2"/>
  <c r="E1620" i="2"/>
  <c r="G1620" i="2"/>
  <c r="I1620" i="2"/>
  <c r="K1620" i="2"/>
  <c r="M1620" i="2"/>
  <c r="O1620" i="2"/>
  <c r="Q1620" i="2"/>
  <c r="S1620" i="2"/>
  <c r="U1620" i="2"/>
  <c r="W1620" i="2"/>
  <c r="Y1620" i="2"/>
  <c r="AA1620" i="2"/>
  <c r="AC1620" i="2"/>
  <c r="AE1620" i="2"/>
  <c r="AG1620" i="2"/>
  <c r="AI1620" i="2"/>
  <c r="B1621" i="2"/>
  <c r="E1621" i="2"/>
  <c r="I1621" i="2"/>
  <c r="K1621" i="2"/>
  <c r="M1621" i="2"/>
  <c r="O1621" i="2"/>
  <c r="Q1621" i="2"/>
  <c r="S1621" i="2"/>
  <c r="U1621" i="2"/>
  <c r="W1621" i="2"/>
  <c r="Y1621" i="2"/>
  <c r="AA1621" i="2"/>
  <c r="AC1621" i="2"/>
  <c r="AE1621" i="2"/>
  <c r="AG1621" i="2"/>
  <c r="AI1621" i="2"/>
  <c r="B1622" i="2"/>
  <c r="E1622" i="2"/>
  <c r="I1622" i="2"/>
  <c r="K1622" i="2"/>
  <c r="M1622" i="2"/>
  <c r="O1622" i="2"/>
  <c r="Q1622" i="2"/>
  <c r="S1622" i="2"/>
  <c r="U1622" i="2"/>
  <c r="W1622" i="2"/>
  <c r="Y1622" i="2"/>
  <c r="AA1622" i="2"/>
  <c r="AC1622" i="2"/>
  <c r="AE1622" i="2"/>
  <c r="AG1622" i="2"/>
  <c r="AI1622" i="2"/>
  <c r="B1623" i="2"/>
  <c r="E1623" i="2"/>
  <c r="I1623" i="2"/>
  <c r="K1623" i="2"/>
  <c r="M1623" i="2"/>
  <c r="O1623" i="2"/>
  <c r="Q1623" i="2"/>
  <c r="S1623" i="2"/>
  <c r="U1623" i="2"/>
  <c r="W1623" i="2"/>
  <c r="Y1623" i="2"/>
  <c r="AA1623" i="2"/>
  <c r="AC1623" i="2"/>
  <c r="AE1623" i="2"/>
  <c r="AG1623" i="2"/>
  <c r="AI1623" i="2"/>
  <c r="B1624" i="2"/>
  <c r="AL1624" i="2" s="1"/>
  <c r="A1624" i="3" s="1"/>
  <c r="E1624" i="2"/>
  <c r="G1624" i="2"/>
  <c r="I1624" i="2"/>
  <c r="K1624" i="2"/>
  <c r="M1624" i="2"/>
  <c r="O1624" i="2"/>
  <c r="Q1624" i="2"/>
  <c r="S1624" i="2"/>
  <c r="U1624" i="2"/>
  <c r="W1624" i="2"/>
  <c r="Y1624" i="2"/>
  <c r="AA1624" i="2"/>
  <c r="AC1624" i="2"/>
  <c r="AE1624" i="2"/>
  <c r="AG1624" i="2"/>
  <c r="AI1624" i="2"/>
  <c r="B1625" i="2"/>
  <c r="E1625" i="2"/>
  <c r="I1625" i="2"/>
  <c r="K1625" i="2"/>
  <c r="M1625" i="2"/>
  <c r="O1625" i="2"/>
  <c r="Q1625" i="2"/>
  <c r="S1625" i="2"/>
  <c r="U1625" i="2"/>
  <c r="W1625" i="2"/>
  <c r="Y1625" i="2"/>
  <c r="AA1625" i="2"/>
  <c r="AC1625" i="2"/>
  <c r="AE1625" i="2"/>
  <c r="AG1625" i="2"/>
  <c r="AI1625" i="2"/>
  <c r="B1626" i="2"/>
  <c r="E1626" i="2"/>
  <c r="I1626" i="2"/>
  <c r="K1626" i="2"/>
  <c r="M1626" i="2"/>
  <c r="O1626" i="2"/>
  <c r="Q1626" i="2"/>
  <c r="S1626" i="2"/>
  <c r="U1626" i="2"/>
  <c r="W1626" i="2"/>
  <c r="Y1626" i="2"/>
  <c r="AA1626" i="2"/>
  <c r="AC1626" i="2"/>
  <c r="AE1626" i="2"/>
  <c r="AG1626" i="2"/>
  <c r="AI1626" i="2"/>
  <c r="B1627" i="2"/>
  <c r="E1627" i="2"/>
  <c r="I1627" i="2"/>
  <c r="K1627" i="2"/>
  <c r="M1627" i="2"/>
  <c r="O1627" i="2"/>
  <c r="Q1627" i="2"/>
  <c r="S1627" i="2"/>
  <c r="U1627" i="2"/>
  <c r="W1627" i="2"/>
  <c r="Y1627" i="2"/>
  <c r="AA1627" i="2"/>
  <c r="AC1627" i="2"/>
  <c r="AE1627" i="2"/>
  <c r="AG1627" i="2"/>
  <c r="AI1627" i="2"/>
  <c r="B1628" i="2"/>
  <c r="AL1628" i="2" s="1"/>
  <c r="A1628" i="3" s="1"/>
  <c r="E1628" i="2"/>
  <c r="G1628" i="2"/>
  <c r="I1628" i="2"/>
  <c r="K1628" i="2"/>
  <c r="M1628" i="2"/>
  <c r="O1628" i="2"/>
  <c r="Q1628" i="2"/>
  <c r="S1628" i="2"/>
  <c r="U1628" i="2"/>
  <c r="W1628" i="2"/>
  <c r="Y1628" i="2"/>
  <c r="AA1628" i="2"/>
  <c r="AC1628" i="2"/>
  <c r="AE1628" i="2"/>
  <c r="AG1628" i="2"/>
  <c r="AI1628" i="2"/>
  <c r="B1629" i="2"/>
  <c r="E1629" i="2"/>
  <c r="I1629" i="2"/>
  <c r="K1629" i="2"/>
  <c r="M1629" i="2"/>
  <c r="O1629" i="2"/>
  <c r="Q1629" i="2"/>
  <c r="S1629" i="2"/>
  <c r="U1629" i="2"/>
  <c r="W1629" i="2"/>
  <c r="Y1629" i="2"/>
  <c r="AA1629" i="2"/>
  <c r="AC1629" i="2"/>
  <c r="AE1629" i="2"/>
  <c r="AG1629" i="2"/>
  <c r="AI1629" i="2"/>
  <c r="B1630" i="2"/>
  <c r="E1630" i="2"/>
  <c r="I1630" i="2"/>
  <c r="K1630" i="2"/>
  <c r="M1630" i="2"/>
  <c r="O1630" i="2"/>
  <c r="Q1630" i="2"/>
  <c r="S1630" i="2"/>
  <c r="U1630" i="2"/>
  <c r="W1630" i="2"/>
  <c r="Y1630" i="2"/>
  <c r="AA1630" i="2"/>
  <c r="AC1630" i="2"/>
  <c r="AE1630" i="2"/>
  <c r="AG1630" i="2"/>
  <c r="AI1630" i="2"/>
  <c r="B1631" i="2"/>
  <c r="E1631" i="2"/>
  <c r="I1631" i="2"/>
  <c r="K1631" i="2"/>
  <c r="M1631" i="2"/>
  <c r="O1631" i="2"/>
  <c r="Q1631" i="2"/>
  <c r="S1631" i="2"/>
  <c r="U1631" i="2"/>
  <c r="W1631" i="2"/>
  <c r="Y1631" i="2"/>
  <c r="AA1631" i="2"/>
  <c r="AC1631" i="2"/>
  <c r="AE1631" i="2"/>
  <c r="AG1631" i="2"/>
  <c r="AI1631" i="2"/>
  <c r="B1632" i="2"/>
  <c r="E1632" i="2"/>
  <c r="G1632" i="2"/>
  <c r="I1632" i="2"/>
  <c r="K1632" i="2"/>
  <c r="M1632" i="2"/>
  <c r="O1632" i="2"/>
  <c r="Q1632" i="2"/>
  <c r="S1632" i="2"/>
  <c r="U1632" i="2"/>
  <c r="W1632" i="2"/>
  <c r="Y1632" i="2"/>
  <c r="AA1632" i="2"/>
  <c r="AC1632" i="2"/>
  <c r="AE1632" i="2"/>
  <c r="AG1632" i="2"/>
  <c r="AI1632" i="2"/>
  <c r="B1633" i="2"/>
  <c r="E1633" i="2"/>
  <c r="I1633" i="2"/>
  <c r="K1633" i="2"/>
  <c r="M1633" i="2"/>
  <c r="O1633" i="2"/>
  <c r="Q1633" i="2"/>
  <c r="S1633" i="2"/>
  <c r="U1633" i="2"/>
  <c r="W1633" i="2"/>
  <c r="Y1633" i="2"/>
  <c r="AA1633" i="2"/>
  <c r="AC1633" i="2"/>
  <c r="AE1633" i="2"/>
  <c r="AG1633" i="2"/>
  <c r="AI1633" i="2"/>
  <c r="B1634" i="2"/>
  <c r="E1634" i="2"/>
  <c r="I1634" i="2"/>
  <c r="K1634" i="2"/>
  <c r="M1634" i="2"/>
  <c r="O1634" i="2"/>
  <c r="Q1634" i="2"/>
  <c r="S1634" i="2"/>
  <c r="U1634" i="2"/>
  <c r="W1634" i="2"/>
  <c r="Y1634" i="2"/>
  <c r="AA1634" i="2"/>
  <c r="AC1634" i="2"/>
  <c r="AE1634" i="2"/>
  <c r="AG1634" i="2"/>
  <c r="AI1634" i="2"/>
  <c r="B1635" i="2"/>
  <c r="E1635" i="2"/>
  <c r="I1635" i="2"/>
  <c r="K1635" i="2"/>
  <c r="M1635" i="2"/>
  <c r="O1635" i="2"/>
  <c r="Q1635" i="2"/>
  <c r="S1635" i="2"/>
  <c r="U1635" i="2"/>
  <c r="W1635" i="2"/>
  <c r="Y1635" i="2"/>
  <c r="AA1635" i="2"/>
  <c r="AC1635" i="2"/>
  <c r="AE1635" i="2"/>
  <c r="AG1635" i="2"/>
  <c r="AI1635" i="2"/>
  <c r="B1636" i="2"/>
  <c r="E1636" i="2"/>
  <c r="G1636" i="2"/>
  <c r="I1636" i="2"/>
  <c r="K1636" i="2"/>
  <c r="M1636" i="2"/>
  <c r="O1636" i="2"/>
  <c r="Q1636" i="2"/>
  <c r="S1636" i="2"/>
  <c r="U1636" i="2"/>
  <c r="W1636" i="2"/>
  <c r="Y1636" i="2"/>
  <c r="AA1636" i="2"/>
  <c r="AC1636" i="2"/>
  <c r="AE1636" i="2"/>
  <c r="AG1636" i="2"/>
  <c r="AI1636" i="2"/>
  <c r="B1637" i="2"/>
  <c r="E1637" i="2"/>
  <c r="I1637" i="2"/>
  <c r="K1637" i="2"/>
  <c r="M1637" i="2"/>
  <c r="O1637" i="2"/>
  <c r="Q1637" i="2"/>
  <c r="S1637" i="2"/>
  <c r="U1637" i="2"/>
  <c r="W1637" i="2"/>
  <c r="Y1637" i="2"/>
  <c r="AA1637" i="2"/>
  <c r="AC1637" i="2"/>
  <c r="AE1637" i="2"/>
  <c r="AG1637" i="2"/>
  <c r="AI1637" i="2"/>
  <c r="B1638" i="2"/>
  <c r="E1638" i="2"/>
  <c r="I1638" i="2"/>
  <c r="K1638" i="2"/>
  <c r="M1638" i="2"/>
  <c r="O1638" i="2"/>
  <c r="Q1638" i="2"/>
  <c r="S1638" i="2"/>
  <c r="U1638" i="2"/>
  <c r="W1638" i="2"/>
  <c r="Y1638" i="2"/>
  <c r="AA1638" i="2"/>
  <c r="AC1638" i="2"/>
  <c r="AE1638" i="2"/>
  <c r="AG1638" i="2"/>
  <c r="AI1638" i="2"/>
  <c r="B1639" i="2"/>
  <c r="E1639" i="2"/>
  <c r="I1639" i="2"/>
  <c r="K1639" i="2"/>
  <c r="M1639" i="2"/>
  <c r="O1639" i="2"/>
  <c r="Q1639" i="2"/>
  <c r="S1639" i="2"/>
  <c r="U1639" i="2"/>
  <c r="W1639" i="2"/>
  <c r="Y1639" i="2"/>
  <c r="AA1639" i="2"/>
  <c r="AC1639" i="2"/>
  <c r="AE1639" i="2"/>
  <c r="AG1639" i="2"/>
  <c r="AI1639" i="2"/>
  <c r="B1640" i="2"/>
  <c r="AL1640" i="2" s="1"/>
  <c r="A1640" i="3" s="1"/>
  <c r="E1640" i="2"/>
  <c r="G1640" i="2"/>
  <c r="I1640" i="2"/>
  <c r="K1640" i="2"/>
  <c r="M1640" i="2"/>
  <c r="O1640" i="2"/>
  <c r="Q1640" i="2"/>
  <c r="S1640" i="2"/>
  <c r="U1640" i="2"/>
  <c r="W1640" i="2"/>
  <c r="Y1640" i="2"/>
  <c r="AA1640" i="2"/>
  <c r="AC1640" i="2"/>
  <c r="AE1640" i="2"/>
  <c r="AG1640" i="2"/>
  <c r="AI1640" i="2"/>
  <c r="B1641" i="2"/>
  <c r="E1641" i="2"/>
  <c r="I1641" i="2"/>
  <c r="K1641" i="2"/>
  <c r="M1641" i="2"/>
  <c r="O1641" i="2"/>
  <c r="Q1641" i="2"/>
  <c r="S1641" i="2"/>
  <c r="U1641" i="2"/>
  <c r="W1641" i="2"/>
  <c r="Y1641" i="2"/>
  <c r="AA1641" i="2"/>
  <c r="AC1641" i="2"/>
  <c r="AE1641" i="2"/>
  <c r="AG1641" i="2"/>
  <c r="AI1641" i="2"/>
  <c r="B1642" i="2"/>
  <c r="E1642" i="2"/>
  <c r="I1642" i="2"/>
  <c r="K1642" i="2"/>
  <c r="M1642" i="2"/>
  <c r="O1642" i="2"/>
  <c r="Q1642" i="2"/>
  <c r="S1642" i="2"/>
  <c r="U1642" i="2"/>
  <c r="W1642" i="2"/>
  <c r="Y1642" i="2"/>
  <c r="AA1642" i="2"/>
  <c r="AC1642" i="2"/>
  <c r="AE1642" i="2"/>
  <c r="AG1642" i="2"/>
  <c r="AI1642" i="2"/>
  <c r="B1643" i="2"/>
  <c r="E1643" i="2"/>
  <c r="I1643" i="2"/>
  <c r="K1643" i="2"/>
  <c r="M1643" i="2"/>
  <c r="O1643" i="2"/>
  <c r="Q1643" i="2"/>
  <c r="S1643" i="2"/>
  <c r="U1643" i="2"/>
  <c r="W1643" i="2"/>
  <c r="Y1643" i="2"/>
  <c r="AA1643" i="2"/>
  <c r="AC1643" i="2"/>
  <c r="AE1643" i="2"/>
  <c r="AG1643" i="2"/>
  <c r="AI1643" i="2"/>
  <c r="B1644" i="2"/>
  <c r="AL1644" i="2" s="1"/>
  <c r="A1644" i="3" s="1"/>
  <c r="E1644" i="2"/>
  <c r="G1644" i="2"/>
  <c r="I1644" i="2"/>
  <c r="K1644" i="2"/>
  <c r="M1644" i="2"/>
  <c r="O1644" i="2"/>
  <c r="Q1644" i="2"/>
  <c r="S1644" i="2"/>
  <c r="U1644" i="2"/>
  <c r="W1644" i="2"/>
  <c r="Y1644" i="2"/>
  <c r="AA1644" i="2"/>
  <c r="AC1644" i="2"/>
  <c r="AE1644" i="2"/>
  <c r="AG1644" i="2"/>
  <c r="AI1644" i="2"/>
  <c r="B1645" i="2"/>
  <c r="E1645" i="2"/>
  <c r="I1645" i="2"/>
  <c r="K1645" i="2"/>
  <c r="M1645" i="2"/>
  <c r="O1645" i="2"/>
  <c r="Q1645" i="2"/>
  <c r="S1645" i="2"/>
  <c r="U1645" i="2"/>
  <c r="W1645" i="2"/>
  <c r="Y1645" i="2"/>
  <c r="AA1645" i="2"/>
  <c r="AC1645" i="2"/>
  <c r="AE1645" i="2"/>
  <c r="AG1645" i="2"/>
  <c r="AI1645" i="2"/>
  <c r="B1646" i="2"/>
  <c r="E1646" i="2"/>
  <c r="I1646" i="2"/>
  <c r="K1646" i="2"/>
  <c r="M1646" i="2"/>
  <c r="O1646" i="2"/>
  <c r="Q1646" i="2"/>
  <c r="S1646" i="2"/>
  <c r="U1646" i="2"/>
  <c r="W1646" i="2"/>
  <c r="Y1646" i="2"/>
  <c r="AA1646" i="2"/>
  <c r="AC1646" i="2"/>
  <c r="AE1646" i="2"/>
  <c r="AG1646" i="2"/>
  <c r="AI1646" i="2"/>
  <c r="B1647" i="2"/>
  <c r="E1647" i="2"/>
  <c r="I1647" i="2"/>
  <c r="K1647" i="2"/>
  <c r="M1647" i="2"/>
  <c r="O1647" i="2"/>
  <c r="Q1647" i="2"/>
  <c r="S1647" i="2"/>
  <c r="U1647" i="2"/>
  <c r="W1647" i="2"/>
  <c r="Y1647" i="2"/>
  <c r="AA1647" i="2"/>
  <c r="AC1647" i="2"/>
  <c r="AE1647" i="2"/>
  <c r="AG1647" i="2"/>
  <c r="AI1647" i="2"/>
  <c r="B1648" i="2"/>
  <c r="E1648" i="2"/>
  <c r="G1648" i="2"/>
  <c r="I1648" i="2"/>
  <c r="K1648" i="2"/>
  <c r="M1648" i="2"/>
  <c r="O1648" i="2"/>
  <c r="Q1648" i="2"/>
  <c r="S1648" i="2"/>
  <c r="U1648" i="2"/>
  <c r="W1648" i="2"/>
  <c r="Y1648" i="2"/>
  <c r="AA1648" i="2"/>
  <c r="AC1648" i="2"/>
  <c r="AE1648" i="2"/>
  <c r="AG1648" i="2"/>
  <c r="AI1648" i="2"/>
  <c r="B1649" i="2"/>
  <c r="E1649" i="2"/>
  <c r="I1649" i="2"/>
  <c r="K1649" i="2"/>
  <c r="M1649" i="2"/>
  <c r="O1649" i="2"/>
  <c r="Q1649" i="2"/>
  <c r="S1649" i="2"/>
  <c r="U1649" i="2"/>
  <c r="W1649" i="2"/>
  <c r="Y1649" i="2"/>
  <c r="AA1649" i="2"/>
  <c r="AC1649" i="2"/>
  <c r="AE1649" i="2"/>
  <c r="AG1649" i="2"/>
  <c r="AI1649" i="2"/>
  <c r="B1650" i="2"/>
  <c r="E1650" i="2"/>
  <c r="I1650" i="2"/>
  <c r="K1650" i="2"/>
  <c r="M1650" i="2"/>
  <c r="O1650" i="2"/>
  <c r="Q1650" i="2"/>
  <c r="S1650" i="2"/>
  <c r="U1650" i="2"/>
  <c r="W1650" i="2"/>
  <c r="Y1650" i="2"/>
  <c r="AA1650" i="2"/>
  <c r="AC1650" i="2"/>
  <c r="AE1650" i="2"/>
  <c r="AG1650" i="2"/>
  <c r="AI1650" i="2"/>
  <c r="B1651" i="2"/>
  <c r="E1651" i="2"/>
  <c r="I1651" i="2"/>
  <c r="K1651" i="2"/>
  <c r="M1651" i="2"/>
  <c r="O1651" i="2"/>
  <c r="Q1651" i="2"/>
  <c r="S1651" i="2"/>
  <c r="U1651" i="2"/>
  <c r="W1651" i="2"/>
  <c r="Y1651" i="2"/>
  <c r="AA1651" i="2"/>
  <c r="AC1651" i="2"/>
  <c r="AE1651" i="2"/>
  <c r="AG1651" i="2"/>
  <c r="AI1651" i="2"/>
  <c r="B1652" i="2"/>
  <c r="E1652" i="2"/>
  <c r="G1652" i="2"/>
  <c r="I1652" i="2"/>
  <c r="K1652" i="2"/>
  <c r="M1652" i="2"/>
  <c r="O1652" i="2"/>
  <c r="Q1652" i="2"/>
  <c r="S1652" i="2"/>
  <c r="U1652" i="2"/>
  <c r="W1652" i="2"/>
  <c r="Y1652" i="2"/>
  <c r="AA1652" i="2"/>
  <c r="AC1652" i="2"/>
  <c r="AE1652" i="2"/>
  <c r="AG1652" i="2"/>
  <c r="AI1652" i="2"/>
  <c r="B1653" i="2"/>
  <c r="E1653" i="2"/>
  <c r="I1653" i="2"/>
  <c r="K1653" i="2"/>
  <c r="M1653" i="2"/>
  <c r="O1653" i="2"/>
  <c r="Q1653" i="2"/>
  <c r="S1653" i="2"/>
  <c r="U1653" i="2"/>
  <c r="W1653" i="2"/>
  <c r="Y1653" i="2"/>
  <c r="AA1653" i="2"/>
  <c r="AC1653" i="2"/>
  <c r="AE1653" i="2"/>
  <c r="AG1653" i="2"/>
  <c r="AI1653" i="2"/>
  <c r="B1654" i="2"/>
  <c r="E1654" i="2"/>
  <c r="I1654" i="2"/>
  <c r="K1654" i="2"/>
  <c r="M1654" i="2"/>
  <c r="O1654" i="2"/>
  <c r="Q1654" i="2"/>
  <c r="S1654" i="2"/>
  <c r="U1654" i="2"/>
  <c r="W1654" i="2"/>
  <c r="Y1654" i="2"/>
  <c r="AA1654" i="2"/>
  <c r="AC1654" i="2"/>
  <c r="AE1654" i="2"/>
  <c r="AG1654" i="2"/>
  <c r="AI1654" i="2"/>
  <c r="B1655" i="2"/>
  <c r="E1655" i="2"/>
  <c r="I1655" i="2"/>
  <c r="K1655" i="2"/>
  <c r="M1655" i="2"/>
  <c r="O1655" i="2"/>
  <c r="Q1655" i="2"/>
  <c r="S1655" i="2"/>
  <c r="U1655" i="2"/>
  <c r="W1655" i="2"/>
  <c r="Y1655" i="2"/>
  <c r="AA1655" i="2"/>
  <c r="AC1655" i="2"/>
  <c r="AE1655" i="2"/>
  <c r="AG1655" i="2"/>
  <c r="AI1655" i="2"/>
  <c r="B1656" i="2"/>
  <c r="AL1656" i="2" s="1"/>
  <c r="A1656" i="3" s="1"/>
  <c r="E1656" i="2"/>
  <c r="G1656" i="2"/>
  <c r="I1656" i="2"/>
  <c r="K1656" i="2"/>
  <c r="M1656" i="2"/>
  <c r="O1656" i="2"/>
  <c r="Q1656" i="2"/>
  <c r="S1656" i="2"/>
  <c r="U1656" i="2"/>
  <c r="W1656" i="2"/>
  <c r="Y1656" i="2"/>
  <c r="AA1656" i="2"/>
  <c r="AC1656" i="2"/>
  <c r="AE1656" i="2"/>
  <c r="AG1656" i="2"/>
  <c r="AI1656" i="2"/>
  <c r="B1657" i="2"/>
  <c r="E1657" i="2"/>
  <c r="I1657" i="2"/>
  <c r="K1657" i="2"/>
  <c r="M1657" i="2"/>
  <c r="O1657" i="2"/>
  <c r="Q1657" i="2"/>
  <c r="S1657" i="2"/>
  <c r="U1657" i="2"/>
  <c r="W1657" i="2"/>
  <c r="Y1657" i="2"/>
  <c r="AA1657" i="2"/>
  <c r="AC1657" i="2"/>
  <c r="AE1657" i="2"/>
  <c r="AG1657" i="2"/>
  <c r="AI1657" i="2"/>
  <c r="B1658" i="2"/>
  <c r="E1658" i="2"/>
  <c r="I1658" i="2"/>
  <c r="K1658" i="2"/>
  <c r="M1658" i="2"/>
  <c r="O1658" i="2"/>
  <c r="Q1658" i="2"/>
  <c r="S1658" i="2"/>
  <c r="U1658" i="2"/>
  <c r="W1658" i="2"/>
  <c r="Y1658" i="2"/>
  <c r="AA1658" i="2"/>
  <c r="AC1658" i="2"/>
  <c r="AE1658" i="2"/>
  <c r="AG1658" i="2"/>
  <c r="AI1658" i="2"/>
  <c r="B1659" i="2"/>
  <c r="E1659" i="2"/>
  <c r="I1659" i="2"/>
  <c r="K1659" i="2"/>
  <c r="M1659" i="2"/>
  <c r="O1659" i="2"/>
  <c r="Q1659" i="2"/>
  <c r="S1659" i="2"/>
  <c r="U1659" i="2"/>
  <c r="W1659" i="2"/>
  <c r="Y1659" i="2"/>
  <c r="AA1659" i="2"/>
  <c r="AC1659" i="2"/>
  <c r="AE1659" i="2"/>
  <c r="AG1659" i="2"/>
  <c r="AI1659" i="2"/>
  <c r="B1660" i="2"/>
  <c r="AL1660" i="2" s="1"/>
  <c r="A1660" i="3" s="1"/>
  <c r="E1660" i="2"/>
  <c r="G1660" i="2"/>
  <c r="I1660" i="2"/>
  <c r="K1660" i="2"/>
  <c r="M1660" i="2"/>
  <c r="O1660" i="2"/>
  <c r="Q1660" i="2"/>
  <c r="S1660" i="2"/>
  <c r="U1660" i="2"/>
  <c r="W1660" i="2"/>
  <c r="Y1660" i="2"/>
  <c r="AA1660" i="2"/>
  <c r="AC1660" i="2"/>
  <c r="AE1660" i="2"/>
  <c r="AG1660" i="2"/>
  <c r="AI1660" i="2"/>
  <c r="B1661" i="2"/>
  <c r="E1661" i="2"/>
  <c r="I1661" i="2"/>
  <c r="K1661" i="2"/>
  <c r="M1661" i="2"/>
  <c r="O1661" i="2"/>
  <c r="Q1661" i="2"/>
  <c r="S1661" i="2"/>
  <c r="U1661" i="2"/>
  <c r="W1661" i="2"/>
  <c r="Y1661" i="2"/>
  <c r="AA1661" i="2"/>
  <c r="AC1661" i="2"/>
  <c r="AE1661" i="2"/>
  <c r="AG1661" i="2"/>
  <c r="AI1661" i="2"/>
  <c r="B1662" i="2"/>
  <c r="E1662" i="2"/>
  <c r="I1662" i="2"/>
  <c r="K1662" i="2"/>
  <c r="M1662" i="2"/>
  <c r="O1662" i="2"/>
  <c r="Q1662" i="2"/>
  <c r="S1662" i="2"/>
  <c r="U1662" i="2"/>
  <c r="W1662" i="2"/>
  <c r="Y1662" i="2"/>
  <c r="AA1662" i="2"/>
  <c r="AC1662" i="2"/>
  <c r="AE1662" i="2"/>
  <c r="AG1662" i="2"/>
  <c r="AI1662" i="2"/>
  <c r="B1663" i="2"/>
  <c r="E1663" i="2"/>
  <c r="I1663" i="2"/>
  <c r="K1663" i="2"/>
  <c r="M1663" i="2"/>
  <c r="O1663" i="2"/>
  <c r="Q1663" i="2"/>
  <c r="S1663" i="2"/>
  <c r="U1663" i="2"/>
  <c r="W1663" i="2"/>
  <c r="Y1663" i="2"/>
  <c r="AA1663" i="2"/>
  <c r="AC1663" i="2"/>
  <c r="AE1663" i="2"/>
  <c r="AG1663" i="2"/>
  <c r="AI1663" i="2"/>
  <c r="B1664" i="2"/>
  <c r="E1664" i="2"/>
  <c r="G1664" i="2"/>
  <c r="I1664" i="2"/>
  <c r="K1664" i="2"/>
  <c r="M1664" i="2"/>
  <c r="O1664" i="2"/>
  <c r="Q1664" i="2"/>
  <c r="S1664" i="2"/>
  <c r="U1664" i="2"/>
  <c r="W1664" i="2"/>
  <c r="Y1664" i="2"/>
  <c r="AA1664" i="2"/>
  <c r="AC1664" i="2"/>
  <c r="AE1664" i="2"/>
  <c r="AG1664" i="2"/>
  <c r="AI1664" i="2"/>
  <c r="B1665" i="2"/>
  <c r="E1665" i="2"/>
  <c r="I1665" i="2"/>
  <c r="K1665" i="2"/>
  <c r="M1665" i="2"/>
  <c r="O1665" i="2"/>
  <c r="Q1665" i="2"/>
  <c r="S1665" i="2"/>
  <c r="U1665" i="2"/>
  <c r="W1665" i="2"/>
  <c r="Y1665" i="2"/>
  <c r="AA1665" i="2"/>
  <c r="AC1665" i="2"/>
  <c r="AE1665" i="2"/>
  <c r="AG1665" i="2"/>
  <c r="AI1665" i="2"/>
  <c r="B1666" i="2"/>
  <c r="E1666" i="2"/>
  <c r="I1666" i="2"/>
  <c r="K1666" i="2"/>
  <c r="M1666" i="2"/>
  <c r="O1666" i="2"/>
  <c r="Q1666" i="2"/>
  <c r="S1666" i="2"/>
  <c r="U1666" i="2"/>
  <c r="W1666" i="2"/>
  <c r="Y1666" i="2"/>
  <c r="AA1666" i="2"/>
  <c r="AC1666" i="2"/>
  <c r="AE1666" i="2"/>
  <c r="AG1666" i="2"/>
  <c r="AI1666" i="2"/>
  <c r="B1667" i="2"/>
  <c r="E1667" i="2"/>
  <c r="I1667" i="2"/>
  <c r="K1667" i="2"/>
  <c r="M1667" i="2"/>
  <c r="O1667" i="2"/>
  <c r="Q1667" i="2"/>
  <c r="S1667" i="2"/>
  <c r="U1667" i="2"/>
  <c r="W1667" i="2"/>
  <c r="Y1667" i="2"/>
  <c r="AA1667" i="2"/>
  <c r="AC1667" i="2"/>
  <c r="AE1667" i="2"/>
  <c r="AG1667" i="2"/>
  <c r="AI1667" i="2"/>
  <c r="B1668" i="2"/>
  <c r="E1668" i="2"/>
  <c r="G1668" i="2"/>
  <c r="I1668" i="2"/>
  <c r="K1668" i="2"/>
  <c r="M1668" i="2"/>
  <c r="O1668" i="2"/>
  <c r="Q1668" i="2"/>
  <c r="S1668" i="2"/>
  <c r="U1668" i="2"/>
  <c r="W1668" i="2"/>
  <c r="Y1668" i="2"/>
  <c r="AA1668" i="2"/>
  <c r="AC1668" i="2"/>
  <c r="AE1668" i="2"/>
  <c r="AG1668" i="2"/>
  <c r="AI1668" i="2"/>
  <c r="B1669" i="2"/>
  <c r="E1669" i="2"/>
  <c r="I1669" i="2"/>
  <c r="K1669" i="2"/>
  <c r="M1669" i="2"/>
  <c r="O1669" i="2"/>
  <c r="Q1669" i="2"/>
  <c r="S1669" i="2"/>
  <c r="U1669" i="2"/>
  <c r="W1669" i="2"/>
  <c r="Y1669" i="2"/>
  <c r="AA1669" i="2"/>
  <c r="AC1669" i="2"/>
  <c r="AE1669" i="2"/>
  <c r="AG1669" i="2"/>
  <c r="AI1669" i="2"/>
  <c r="B1670" i="2"/>
  <c r="E1670" i="2"/>
  <c r="I1670" i="2"/>
  <c r="K1670" i="2"/>
  <c r="M1670" i="2"/>
  <c r="O1670" i="2"/>
  <c r="Q1670" i="2"/>
  <c r="S1670" i="2"/>
  <c r="U1670" i="2"/>
  <c r="W1670" i="2"/>
  <c r="Y1670" i="2"/>
  <c r="AA1670" i="2"/>
  <c r="AC1670" i="2"/>
  <c r="AE1670" i="2"/>
  <c r="AG1670" i="2"/>
  <c r="AI1670" i="2"/>
  <c r="B1671" i="2"/>
  <c r="E1671" i="2"/>
  <c r="I1671" i="2"/>
  <c r="K1671" i="2"/>
  <c r="M1671" i="2"/>
  <c r="O1671" i="2"/>
  <c r="Q1671" i="2"/>
  <c r="S1671" i="2"/>
  <c r="U1671" i="2"/>
  <c r="W1671" i="2"/>
  <c r="Y1671" i="2"/>
  <c r="AA1671" i="2"/>
  <c r="AC1671" i="2"/>
  <c r="AE1671" i="2"/>
  <c r="AG1671" i="2"/>
  <c r="AI1671" i="2"/>
  <c r="B1672" i="2"/>
  <c r="AL1672" i="2" s="1"/>
  <c r="A1672" i="3" s="1"/>
  <c r="E1672" i="2"/>
  <c r="G1672" i="2"/>
  <c r="I1672" i="2"/>
  <c r="K1672" i="2"/>
  <c r="M1672" i="2"/>
  <c r="O1672" i="2"/>
  <c r="Q1672" i="2"/>
  <c r="S1672" i="2"/>
  <c r="U1672" i="2"/>
  <c r="W1672" i="2"/>
  <c r="Y1672" i="2"/>
  <c r="AA1672" i="2"/>
  <c r="AC1672" i="2"/>
  <c r="AE1672" i="2"/>
  <c r="AG1672" i="2"/>
  <c r="AI1672" i="2"/>
  <c r="B1673" i="2"/>
  <c r="E1673" i="2"/>
  <c r="I1673" i="2"/>
  <c r="K1673" i="2"/>
  <c r="M1673" i="2"/>
  <c r="O1673" i="2"/>
  <c r="Q1673" i="2"/>
  <c r="S1673" i="2"/>
  <c r="U1673" i="2"/>
  <c r="W1673" i="2"/>
  <c r="Y1673" i="2"/>
  <c r="AA1673" i="2"/>
  <c r="AC1673" i="2"/>
  <c r="AE1673" i="2"/>
  <c r="AG1673" i="2"/>
  <c r="AI1673" i="2"/>
  <c r="B1674" i="2"/>
  <c r="E1674" i="2"/>
  <c r="I1674" i="2"/>
  <c r="K1674" i="2"/>
  <c r="M1674" i="2"/>
  <c r="O1674" i="2"/>
  <c r="Q1674" i="2"/>
  <c r="S1674" i="2"/>
  <c r="U1674" i="2"/>
  <c r="W1674" i="2"/>
  <c r="Y1674" i="2"/>
  <c r="AA1674" i="2"/>
  <c r="AC1674" i="2"/>
  <c r="AE1674" i="2"/>
  <c r="AG1674" i="2"/>
  <c r="AI1674" i="2"/>
  <c r="B1675" i="2"/>
  <c r="E1675" i="2"/>
  <c r="I1675" i="2"/>
  <c r="K1675" i="2"/>
  <c r="M1675" i="2"/>
  <c r="O1675" i="2"/>
  <c r="Q1675" i="2"/>
  <c r="S1675" i="2"/>
  <c r="U1675" i="2"/>
  <c r="W1675" i="2"/>
  <c r="Y1675" i="2"/>
  <c r="AA1675" i="2"/>
  <c r="AC1675" i="2"/>
  <c r="AE1675" i="2"/>
  <c r="AG1675" i="2"/>
  <c r="AI1675" i="2"/>
  <c r="B1676" i="2"/>
  <c r="AL1676" i="2" s="1"/>
  <c r="A1676" i="3" s="1"/>
  <c r="E1676" i="2"/>
  <c r="G1676" i="2"/>
  <c r="I1676" i="2"/>
  <c r="K1676" i="2"/>
  <c r="M1676" i="2"/>
  <c r="O1676" i="2"/>
  <c r="Q1676" i="2"/>
  <c r="S1676" i="2"/>
  <c r="U1676" i="2"/>
  <c r="W1676" i="2"/>
  <c r="Y1676" i="2"/>
  <c r="AA1676" i="2"/>
  <c r="AC1676" i="2"/>
  <c r="AE1676" i="2"/>
  <c r="AG1676" i="2"/>
  <c r="AI1676" i="2"/>
  <c r="B1677" i="2"/>
  <c r="E1677" i="2"/>
  <c r="I1677" i="2"/>
  <c r="K1677" i="2"/>
  <c r="M1677" i="2"/>
  <c r="O1677" i="2"/>
  <c r="Q1677" i="2"/>
  <c r="S1677" i="2"/>
  <c r="U1677" i="2"/>
  <c r="W1677" i="2"/>
  <c r="Y1677" i="2"/>
  <c r="AA1677" i="2"/>
  <c r="AC1677" i="2"/>
  <c r="AE1677" i="2"/>
  <c r="AG1677" i="2"/>
  <c r="AI1677" i="2"/>
  <c r="B1678" i="2"/>
  <c r="E1678" i="2"/>
  <c r="I1678" i="2"/>
  <c r="K1678" i="2"/>
  <c r="M1678" i="2"/>
  <c r="O1678" i="2"/>
  <c r="Q1678" i="2"/>
  <c r="S1678" i="2"/>
  <c r="U1678" i="2"/>
  <c r="W1678" i="2"/>
  <c r="Y1678" i="2"/>
  <c r="AA1678" i="2"/>
  <c r="AC1678" i="2"/>
  <c r="AE1678" i="2"/>
  <c r="AG1678" i="2"/>
  <c r="AI1678" i="2"/>
  <c r="B1679" i="2"/>
  <c r="E1679" i="2"/>
  <c r="I1679" i="2"/>
  <c r="K1679" i="2"/>
  <c r="M1679" i="2"/>
  <c r="O1679" i="2"/>
  <c r="Q1679" i="2"/>
  <c r="S1679" i="2"/>
  <c r="U1679" i="2"/>
  <c r="W1679" i="2"/>
  <c r="Y1679" i="2"/>
  <c r="AA1679" i="2"/>
  <c r="AC1679" i="2"/>
  <c r="AE1679" i="2"/>
  <c r="AG1679" i="2"/>
  <c r="AI1679" i="2"/>
  <c r="B1680" i="2"/>
  <c r="E1680" i="2"/>
  <c r="G1680" i="2"/>
  <c r="I1680" i="2"/>
  <c r="K1680" i="2"/>
  <c r="M1680" i="2"/>
  <c r="O1680" i="2"/>
  <c r="Q1680" i="2"/>
  <c r="S1680" i="2"/>
  <c r="U1680" i="2"/>
  <c r="W1680" i="2"/>
  <c r="Y1680" i="2"/>
  <c r="AA1680" i="2"/>
  <c r="AC1680" i="2"/>
  <c r="AE1680" i="2"/>
  <c r="AG1680" i="2"/>
  <c r="AI1680" i="2"/>
  <c r="B1681" i="2"/>
  <c r="E1681" i="2"/>
  <c r="I1681" i="2"/>
  <c r="K1681" i="2"/>
  <c r="M1681" i="2"/>
  <c r="O1681" i="2"/>
  <c r="Q1681" i="2"/>
  <c r="S1681" i="2"/>
  <c r="U1681" i="2"/>
  <c r="W1681" i="2"/>
  <c r="Y1681" i="2"/>
  <c r="AA1681" i="2"/>
  <c r="AC1681" i="2"/>
  <c r="AE1681" i="2"/>
  <c r="AG1681" i="2"/>
  <c r="AI1681" i="2"/>
  <c r="B1682" i="2"/>
  <c r="E1682" i="2"/>
  <c r="I1682" i="2"/>
  <c r="K1682" i="2"/>
  <c r="M1682" i="2"/>
  <c r="O1682" i="2"/>
  <c r="Q1682" i="2"/>
  <c r="S1682" i="2"/>
  <c r="U1682" i="2"/>
  <c r="W1682" i="2"/>
  <c r="Y1682" i="2"/>
  <c r="AA1682" i="2"/>
  <c r="AC1682" i="2"/>
  <c r="AE1682" i="2"/>
  <c r="AG1682" i="2"/>
  <c r="AI1682" i="2"/>
  <c r="B1683" i="2"/>
  <c r="E1683" i="2"/>
  <c r="I1683" i="2"/>
  <c r="K1683" i="2"/>
  <c r="M1683" i="2"/>
  <c r="O1683" i="2"/>
  <c r="Q1683" i="2"/>
  <c r="S1683" i="2"/>
  <c r="U1683" i="2"/>
  <c r="W1683" i="2"/>
  <c r="Y1683" i="2"/>
  <c r="AA1683" i="2"/>
  <c r="AC1683" i="2"/>
  <c r="AE1683" i="2"/>
  <c r="AG1683" i="2"/>
  <c r="AI1683" i="2"/>
  <c r="B1684" i="2"/>
  <c r="E1684" i="2"/>
  <c r="G1684" i="2"/>
  <c r="I1684" i="2"/>
  <c r="K1684" i="2"/>
  <c r="M1684" i="2"/>
  <c r="O1684" i="2"/>
  <c r="Q1684" i="2"/>
  <c r="S1684" i="2"/>
  <c r="U1684" i="2"/>
  <c r="W1684" i="2"/>
  <c r="Y1684" i="2"/>
  <c r="AA1684" i="2"/>
  <c r="AC1684" i="2"/>
  <c r="AE1684" i="2"/>
  <c r="AG1684" i="2"/>
  <c r="AI1684" i="2"/>
  <c r="B1685" i="2"/>
  <c r="E1685" i="2"/>
  <c r="I1685" i="2"/>
  <c r="K1685" i="2"/>
  <c r="M1685" i="2"/>
  <c r="O1685" i="2"/>
  <c r="Q1685" i="2"/>
  <c r="S1685" i="2"/>
  <c r="U1685" i="2"/>
  <c r="W1685" i="2"/>
  <c r="Y1685" i="2"/>
  <c r="AA1685" i="2"/>
  <c r="AC1685" i="2"/>
  <c r="AE1685" i="2"/>
  <c r="AG1685" i="2"/>
  <c r="AI1685" i="2"/>
  <c r="B1686" i="2"/>
  <c r="E1686" i="2"/>
  <c r="I1686" i="2"/>
  <c r="K1686" i="2"/>
  <c r="M1686" i="2"/>
  <c r="O1686" i="2"/>
  <c r="Q1686" i="2"/>
  <c r="S1686" i="2"/>
  <c r="U1686" i="2"/>
  <c r="W1686" i="2"/>
  <c r="Y1686" i="2"/>
  <c r="AA1686" i="2"/>
  <c r="AC1686" i="2"/>
  <c r="AE1686" i="2"/>
  <c r="AG1686" i="2"/>
  <c r="AI1686" i="2"/>
  <c r="B1687" i="2"/>
  <c r="E1687" i="2"/>
  <c r="I1687" i="2"/>
  <c r="K1687" i="2"/>
  <c r="M1687" i="2"/>
  <c r="O1687" i="2"/>
  <c r="Q1687" i="2"/>
  <c r="S1687" i="2"/>
  <c r="U1687" i="2"/>
  <c r="W1687" i="2"/>
  <c r="Y1687" i="2"/>
  <c r="AA1687" i="2"/>
  <c r="AC1687" i="2"/>
  <c r="AE1687" i="2"/>
  <c r="AG1687" i="2"/>
  <c r="AI1687" i="2"/>
  <c r="B1688" i="2"/>
  <c r="AL1688" i="2" s="1"/>
  <c r="A1688" i="3" s="1"/>
  <c r="E1688" i="2"/>
  <c r="G1688" i="2"/>
  <c r="I1688" i="2"/>
  <c r="K1688" i="2"/>
  <c r="M1688" i="2"/>
  <c r="O1688" i="2"/>
  <c r="Q1688" i="2"/>
  <c r="S1688" i="2"/>
  <c r="U1688" i="2"/>
  <c r="W1688" i="2"/>
  <c r="Y1688" i="2"/>
  <c r="AA1688" i="2"/>
  <c r="AC1688" i="2"/>
  <c r="AE1688" i="2"/>
  <c r="AG1688" i="2"/>
  <c r="AI1688" i="2"/>
  <c r="B1689" i="2"/>
  <c r="E1689" i="2"/>
  <c r="I1689" i="2"/>
  <c r="K1689" i="2"/>
  <c r="M1689" i="2"/>
  <c r="O1689" i="2"/>
  <c r="Q1689" i="2"/>
  <c r="S1689" i="2"/>
  <c r="U1689" i="2"/>
  <c r="W1689" i="2"/>
  <c r="Y1689" i="2"/>
  <c r="AA1689" i="2"/>
  <c r="AC1689" i="2"/>
  <c r="AE1689" i="2"/>
  <c r="AG1689" i="2"/>
  <c r="AI1689" i="2"/>
  <c r="B1690" i="2"/>
  <c r="E1690" i="2"/>
  <c r="I1690" i="2"/>
  <c r="K1690" i="2"/>
  <c r="M1690" i="2"/>
  <c r="O1690" i="2"/>
  <c r="Q1690" i="2"/>
  <c r="S1690" i="2"/>
  <c r="U1690" i="2"/>
  <c r="W1690" i="2"/>
  <c r="Y1690" i="2"/>
  <c r="AA1690" i="2"/>
  <c r="AC1690" i="2"/>
  <c r="AE1690" i="2"/>
  <c r="AG1690" i="2"/>
  <c r="AI1690" i="2"/>
  <c r="B1691" i="2"/>
  <c r="E1691" i="2"/>
  <c r="I1691" i="2"/>
  <c r="K1691" i="2"/>
  <c r="M1691" i="2"/>
  <c r="O1691" i="2"/>
  <c r="Q1691" i="2"/>
  <c r="S1691" i="2"/>
  <c r="U1691" i="2"/>
  <c r="W1691" i="2"/>
  <c r="Y1691" i="2"/>
  <c r="AA1691" i="2"/>
  <c r="AC1691" i="2"/>
  <c r="AE1691" i="2"/>
  <c r="AG1691" i="2"/>
  <c r="AI1691" i="2"/>
  <c r="B1692" i="2"/>
  <c r="AL1692" i="2" s="1"/>
  <c r="A1692" i="3" s="1"/>
  <c r="E1692" i="2"/>
  <c r="G1692" i="2"/>
  <c r="I1692" i="2"/>
  <c r="K1692" i="2"/>
  <c r="M1692" i="2"/>
  <c r="O1692" i="2"/>
  <c r="Q1692" i="2"/>
  <c r="S1692" i="2"/>
  <c r="U1692" i="2"/>
  <c r="W1692" i="2"/>
  <c r="Y1692" i="2"/>
  <c r="AA1692" i="2"/>
  <c r="AC1692" i="2"/>
  <c r="AE1692" i="2"/>
  <c r="AG1692" i="2"/>
  <c r="AI1692" i="2"/>
  <c r="B1693" i="2"/>
  <c r="E1693" i="2"/>
  <c r="I1693" i="2"/>
  <c r="K1693" i="2"/>
  <c r="M1693" i="2"/>
  <c r="O1693" i="2"/>
  <c r="Q1693" i="2"/>
  <c r="S1693" i="2"/>
  <c r="U1693" i="2"/>
  <c r="W1693" i="2"/>
  <c r="Y1693" i="2"/>
  <c r="AA1693" i="2"/>
  <c r="AC1693" i="2"/>
  <c r="AE1693" i="2"/>
  <c r="AG1693" i="2"/>
  <c r="AI1693" i="2"/>
  <c r="B1694" i="2"/>
  <c r="E1694" i="2"/>
  <c r="I1694" i="2"/>
  <c r="K1694" i="2"/>
  <c r="M1694" i="2"/>
  <c r="O1694" i="2"/>
  <c r="Q1694" i="2"/>
  <c r="S1694" i="2"/>
  <c r="U1694" i="2"/>
  <c r="W1694" i="2"/>
  <c r="Y1694" i="2"/>
  <c r="AA1694" i="2"/>
  <c r="AC1694" i="2"/>
  <c r="AE1694" i="2"/>
  <c r="AG1694" i="2"/>
  <c r="AI1694" i="2"/>
  <c r="B1695" i="2"/>
  <c r="E1695" i="2"/>
  <c r="I1695" i="2"/>
  <c r="K1695" i="2"/>
  <c r="M1695" i="2"/>
  <c r="O1695" i="2"/>
  <c r="Q1695" i="2"/>
  <c r="S1695" i="2"/>
  <c r="U1695" i="2"/>
  <c r="W1695" i="2"/>
  <c r="Y1695" i="2"/>
  <c r="AA1695" i="2"/>
  <c r="AC1695" i="2"/>
  <c r="AE1695" i="2"/>
  <c r="AG1695" i="2"/>
  <c r="AI1695" i="2"/>
  <c r="B1696" i="2"/>
  <c r="E1696" i="2"/>
  <c r="G1696" i="2"/>
  <c r="I1696" i="2"/>
  <c r="K1696" i="2"/>
  <c r="M1696" i="2"/>
  <c r="O1696" i="2"/>
  <c r="Q1696" i="2"/>
  <c r="S1696" i="2"/>
  <c r="U1696" i="2"/>
  <c r="W1696" i="2"/>
  <c r="Y1696" i="2"/>
  <c r="AA1696" i="2"/>
  <c r="AC1696" i="2"/>
  <c r="AE1696" i="2"/>
  <c r="AG1696" i="2"/>
  <c r="AI1696" i="2"/>
  <c r="B1697" i="2"/>
  <c r="E1697" i="2"/>
  <c r="I1697" i="2"/>
  <c r="K1697" i="2"/>
  <c r="M1697" i="2"/>
  <c r="O1697" i="2"/>
  <c r="Q1697" i="2"/>
  <c r="S1697" i="2"/>
  <c r="U1697" i="2"/>
  <c r="W1697" i="2"/>
  <c r="Y1697" i="2"/>
  <c r="AA1697" i="2"/>
  <c r="AC1697" i="2"/>
  <c r="AE1697" i="2"/>
  <c r="AG1697" i="2"/>
  <c r="AI1697" i="2"/>
  <c r="B1698" i="2"/>
  <c r="E1698" i="2"/>
  <c r="I1698" i="2"/>
  <c r="K1698" i="2"/>
  <c r="M1698" i="2"/>
  <c r="O1698" i="2"/>
  <c r="Q1698" i="2"/>
  <c r="S1698" i="2"/>
  <c r="U1698" i="2"/>
  <c r="W1698" i="2"/>
  <c r="Y1698" i="2"/>
  <c r="AA1698" i="2"/>
  <c r="AC1698" i="2"/>
  <c r="AE1698" i="2"/>
  <c r="AG1698" i="2"/>
  <c r="AI1698" i="2"/>
  <c r="B1699" i="2"/>
  <c r="E1699" i="2"/>
  <c r="I1699" i="2"/>
  <c r="K1699" i="2"/>
  <c r="M1699" i="2"/>
  <c r="O1699" i="2"/>
  <c r="Q1699" i="2"/>
  <c r="S1699" i="2"/>
  <c r="U1699" i="2"/>
  <c r="W1699" i="2"/>
  <c r="Y1699" i="2"/>
  <c r="AA1699" i="2"/>
  <c r="AC1699" i="2"/>
  <c r="AE1699" i="2"/>
  <c r="AG1699" i="2"/>
  <c r="AI1699" i="2"/>
  <c r="B1700" i="2"/>
  <c r="E1700" i="2"/>
  <c r="G1700" i="2"/>
  <c r="I1700" i="2"/>
  <c r="K1700" i="2"/>
  <c r="M1700" i="2"/>
  <c r="O1700" i="2"/>
  <c r="Q1700" i="2"/>
  <c r="S1700" i="2"/>
  <c r="U1700" i="2"/>
  <c r="W1700" i="2"/>
  <c r="Y1700" i="2"/>
  <c r="AA1700" i="2"/>
  <c r="AC1700" i="2"/>
  <c r="AE1700" i="2"/>
  <c r="AG1700" i="2"/>
  <c r="AI1700" i="2"/>
  <c r="B1701" i="2"/>
  <c r="E1701" i="2"/>
  <c r="I1701" i="2"/>
  <c r="K1701" i="2"/>
  <c r="M1701" i="2"/>
  <c r="O1701" i="2"/>
  <c r="Q1701" i="2"/>
  <c r="S1701" i="2"/>
  <c r="U1701" i="2"/>
  <c r="W1701" i="2"/>
  <c r="Y1701" i="2"/>
  <c r="AA1701" i="2"/>
  <c r="AC1701" i="2"/>
  <c r="AE1701" i="2"/>
  <c r="AG1701" i="2"/>
  <c r="AI1701" i="2"/>
  <c r="B1702" i="2"/>
  <c r="E1702" i="2"/>
  <c r="I1702" i="2"/>
  <c r="K1702" i="2"/>
  <c r="M1702" i="2"/>
  <c r="O1702" i="2"/>
  <c r="Q1702" i="2"/>
  <c r="S1702" i="2"/>
  <c r="U1702" i="2"/>
  <c r="W1702" i="2"/>
  <c r="Y1702" i="2"/>
  <c r="AA1702" i="2"/>
  <c r="AC1702" i="2"/>
  <c r="AE1702" i="2"/>
  <c r="AG1702" i="2"/>
  <c r="AI1702" i="2"/>
  <c r="B1703" i="2"/>
  <c r="E1703" i="2"/>
  <c r="I1703" i="2"/>
  <c r="K1703" i="2"/>
  <c r="M1703" i="2"/>
  <c r="O1703" i="2"/>
  <c r="Q1703" i="2"/>
  <c r="S1703" i="2"/>
  <c r="U1703" i="2"/>
  <c r="W1703" i="2"/>
  <c r="Y1703" i="2"/>
  <c r="AA1703" i="2"/>
  <c r="AC1703" i="2"/>
  <c r="AE1703" i="2"/>
  <c r="AG1703" i="2"/>
  <c r="AI1703" i="2"/>
  <c r="B1704" i="2"/>
  <c r="AL1704" i="2" s="1"/>
  <c r="A1704" i="3" s="1"/>
  <c r="E1704" i="2"/>
  <c r="G1704" i="2"/>
  <c r="I1704" i="2"/>
  <c r="K1704" i="2"/>
  <c r="M1704" i="2"/>
  <c r="O1704" i="2"/>
  <c r="Q1704" i="2"/>
  <c r="S1704" i="2"/>
  <c r="U1704" i="2"/>
  <c r="W1704" i="2"/>
  <c r="Y1704" i="2"/>
  <c r="AA1704" i="2"/>
  <c r="AC1704" i="2"/>
  <c r="AE1704" i="2"/>
  <c r="AG1704" i="2"/>
  <c r="AI1704" i="2"/>
  <c r="B1705" i="2"/>
  <c r="E1705" i="2"/>
  <c r="I1705" i="2"/>
  <c r="K1705" i="2"/>
  <c r="M1705" i="2"/>
  <c r="O1705" i="2"/>
  <c r="Q1705" i="2"/>
  <c r="S1705" i="2"/>
  <c r="U1705" i="2"/>
  <c r="W1705" i="2"/>
  <c r="Y1705" i="2"/>
  <c r="AA1705" i="2"/>
  <c r="AC1705" i="2"/>
  <c r="AE1705" i="2"/>
  <c r="AG1705" i="2"/>
  <c r="AI1705" i="2"/>
  <c r="B1706" i="2"/>
  <c r="E1706" i="2"/>
  <c r="I1706" i="2"/>
  <c r="K1706" i="2"/>
  <c r="M1706" i="2"/>
  <c r="O1706" i="2"/>
  <c r="Q1706" i="2"/>
  <c r="S1706" i="2"/>
  <c r="U1706" i="2"/>
  <c r="W1706" i="2"/>
  <c r="Y1706" i="2"/>
  <c r="AA1706" i="2"/>
  <c r="AC1706" i="2"/>
  <c r="AE1706" i="2"/>
  <c r="AG1706" i="2"/>
  <c r="AI1706" i="2"/>
  <c r="B1707" i="2"/>
  <c r="E1707" i="2"/>
  <c r="I1707" i="2"/>
  <c r="K1707" i="2"/>
  <c r="M1707" i="2"/>
  <c r="O1707" i="2"/>
  <c r="Q1707" i="2"/>
  <c r="S1707" i="2"/>
  <c r="U1707" i="2"/>
  <c r="W1707" i="2"/>
  <c r="Y1707" i="2"/>
  <c r="AA1707" i="2"/>
  <c r="AC1707" i="2"/>
  <c r="AE1707" i="2"/>
  <c r="AG1707" i="2"/>
  <c r="AI1707" i="2"/>
  <c r="B1708" i="2"/>
  <c r="AL1708" i="2" s="1"/>
  <c r="A1708" i="3" s="1"/>
  <c r="E1708" i="2"/>
  <c r="G1708" i="2"/>
  <c r="I1708" i="2"/>
  <c r="K1708" i="2"/>
  <c r="M1708" i="2"/>
  <c r="O1708" i="2"/>
  <c r="Q1708" i="2"/>
  <c r="S1708" i="2"/>
  <c r="U1708" i="2"/>
  <c r="W1708" i="2"/>
  <c r="Y1708" i="2"/>
  <c r="AA1708" i="2"/>
  <c r="AC1708" i="2"/>
  <c r="AE1708" i="2"/>
  <c r="AG1708" i="2"/>
  <c r="AI1708" i="2"/>
  <c r="B1709" i="2"/>
  <c r="E1709" i="2"/>
  <c r="I1709" i="2"/>
  <c r="K1709" i="2"/>
  <c r="M1709" i="2"/>
  <c r="O1709" i="2"/>
  <c r="Q1709" i="2"/>
  <c r="S1709" i="2"/>
  <c r="U1709" i="2"/>
  <c r="W1709" i="2"/>
  <c r="Y1709" i="2"/>
  <c r="AA1709" i="2"/>
  <c r="AC1709" i="2"/>
  <c r="AE1709" i="2"/>
  <c r="AG1709" i="2"/>
  <c r="AI1709" i="2"/>
  <c r="B1710" i="2"/>
  <c r="E1710" i="2"/>
  <c r="I1710" i="2"/>
  <c r="K1710" i="2"/>
  <c r="M1710" i="2"/>
  <c r="O1710" i="2"/>
  <c r="Q1710" i="2"/>
  <c r="S1710" i="2"/>
  <c r="U1710" i="2"/>
  <c r="W1710" i="2"/>
  <c r="Y1710" i="2"/>
  <c r="AA1710" i="2"/>
  <c r="AC1710" i="2"/>
  <c r="AE1710" i="2"/>
  <c r="AG1710" i="2"/>
  <c r="AI1710" i="2"/>
  <c r="B1711" i="2"/>
  <c r="E1711" i="2"/>
  <c r="I1711" i="2"/>
  <c r="K1711" i="2"/>
  <c r="M1711" i="2"/>
  <c r="O1711" i="2"/>
  <c r="Q1711" i="2"/>
  <c r="S1711" i="2"/>
  <c r="U1711" i="2"/>
  <c r="W1711" i="2"/>
  <c r="Y1711" i="2"/>
  <c r="AA1711" i="2"/>
  <c r="AC1711" i="2"/>
  <c r="AE1711" i="2"/>
  <c r="AG1711" i="2"/>
  <c r="AI1711" i="2"/>
  <c r="B1712" i="2"/>
  <c r="E1712" i="2"/>
  <c r="G1712" i="2"/>
  <c r="I1712" i="2"/>
  <c r="K1712" i="2"/>
  <c r="M1712" i="2"/>
  <c r="O1712" i="2"/>
  <c r="Q1712" i="2"/>
  <c r="S1712" i="2"/>
  <c r="U1712" i="2"/>
  <c r="W1712" i="2"/>
  <c r="Y1712" i="2"/>
  <c r="AA1712" i="2"/>
  <c r="AC1712" i="2"/>
  <c r="AE1712" i="2"/>
  <c r="AG1712" i="2"/>
  <c r="AI1712" i="2"/>
  <c r="B1713" i="2"/>
  <c r="E1713" i="2"/>
  <c r="I1713" i="2"/>
  <c r="K1713" i="2"/>
  <c r="M1713" i="2"/>
  <c r="O1713" i="2"/>
  <c r="Q1713" i="2"/>
  <c r="S1713" i="2"/>
  <c r="U1713" i="2"/>
  <c r="W1713" i="2"/>
  <c r="Y1713" i="2"/>
  <c r="AA1713" i="2"/>
  <c r="AC1713" i="2"/>
  <c r="AE1713" i="2"/>
  <c r="AG1713" i="2"/>
  <c r="AI1713" i="2"/>
  <c r="B1714" i="2"/>
  <c r="E1714" i="2"/>
  <c r="I1714" i="2"/>
  <c r="K1714" i="2"/>
  <c r="M1714" i="2"/>
  <c r="O1714" i="2"/>
  <c r="Q1714" i="2"/>
  <c r="S1714" i="2"/>
  <c r="U1714" i="2"/>
  <c r="W1714" i="2"/>
  <c r="Y1714" i="2"/>
  <c r="AA1714" i="2"/>
  <c r="AC1714" i="2"/>
  <c r="AE1714" i="2"/>
  <c r="AG1714" i="2"/>
  <c r="AI1714" i="2"/>
  <c r="B1715" i="2"/>
  <c r="E1715" i="2"/>
  <c r="I1715" i="2"/>
  <c r="K1715" i="2"/>
  <c r="M1715" i="2"/>
  <c r="O1715" i="2"/>
  <c r="Q1715" i="2"/>
  <c r="S1715" i="2"/>
  <c r="U1715" i="2"/>
  <c r="W1715" i="2"/>
  <c r="Y1715" i="2"/>
  <c r="AA1715" i="2"/>
  <c r="AC1715" i="2"/>
  <c r="AE1715" i="2"/>
  <c r="AG1715" i="2"/>
  <c r="AI1715" i="2"/>
  <c r="B1716" i="2"/>
  <c r="E1716" i="2"/>
  <c r="G1716" i="2"/>
  <c r="I1716" i="2"/>
  <c r="K1716" i="2"/>
  <c r="M1716" i="2"/>
  <c r="O1716" i="2"/>
  <c r="Q1716" i="2"/>
  <c r="S1716" i="2"/>
  <c r="U1716" i="2"/>
  <c r="W1716" i="2"/>
  <c r="Y1716" i="2"/>
  <c r="AA1716" i="2"/>
  <c r="AC1716" i="2"/>
  <c r="AE1716" i="2"/>
  <c r="AG1716" i="2"/>
  <c r="AI1716" i="2"/>
  <c r="B1717" i="2"/>
  <c r="E1717" i="2"/>
  <c r="I1717" i="2"/>
  <c r="K1717" i="2"/>
  <c r="M1717" i="2"/>
  <c r="O1717" i="2"/>
  <c r="Q1717" i="2"/>
  <c r="S1717" i="2"/>
  <c r="U1717" i="2"/>
  <c r="W1717" i="2"/>
  <c r="Y1717" i="2"/>
  <c r="AA1717" i="2"/>
  <c r="AC1717" i="2"/>
  <c r="AE1717" i="2"/>
  <c r="AG1717" i="2"/>
  <c r="AI1717" i="2"/>
  <c r="B1718" i="2"/>
  <c r="E1718" i="2"/>
  <c r="I1718" i="2"/>
  <c r="K1718" i="2"/>
  <c r="M1718" i="2"/>
  <c r="O1718" i="2"/>
  <c r="Q1718" i="2"/>
  <c r="S1718" i="2"/>
  <c r="U1718" i="2"/>
  <c r="W1718" i="2"/>
  <c r="Y1718" i="2"/>
  <c r="AA1718" i="2"/>
  <c r="AC1718" i="2"/>
  <c r="AE1718" i="2"/>
  <c r="AG1718" i="2"/>
  <c r="AI1718" i="2"/>
  <c r="B1719" i="2"/>
  <c r="E1719" i="2"/>
  <c r="I1719" i="2"/>
  <c r="K1719" i="2"/>
  <c r="M1719" i="2"/>
  <c r="O1719" i="2"/>
  <c r="Q1719" i="2"/>
  <c r="S1719" i="2"/>
  <c r="U1719" i="2"/>
  <c r="W1719" i="2"/>
  <c r="Y1719" i="2"/>
  <c r="AA1719" i="2"/>
  <c r="AC1719" i="2"/>
  <c r="AE1719" i="2"/>
  <c r="AG1719" i="2"/>
  <c r="AI1719" i="2"/>
  <c r="B1720" i="2"/>
  <c r="AL1720" i="2" s="1"/>
  <c r="A1720" i="3" s="1"/>
  <c r="E1720" i="2"/>
  <c r="G1720" i="2"/>
  <c r="I1720" i="2"/>
  <c r="K1720" i="2"/>
  <c r="M1720" i="2"/>
  <c r="O1720" i="2"/>
  <c r="Q1720" i="2"/>
  <c r="S1720" i="2"/>
  <c r="U1720" i="2"/>
  <c r="W1720" i="2"/>
  <c r="Y1720" i="2"/>
  <c r="AA1720" i="2"/>
  <c r="AC1720" i="2"/>
  <c r="AE1720" i="2"/>
  <c r="AG1720" i="2"/>
  <c r="AI1720" i="2"/>
  <c r="B1721" i="2"/>
  <c r="E1721" i="2"/>
  <c r="I1721" i="2"/>
  <c r="K1721" i="2"/>
  <c r="M1721" i="2"/>
  <c r="O1721" i="2"/>
  <c r="Q1721" i="2"/>
  <c r="S1721" i="2"/>
  <c r="U1721" i="2"/>
  <c r="W1721" i="2"/>
  <c r="Y1721" i="2"/>
  <c r="AA1721" i="2"/>
  <c r="AC1721" i="2"/>
  <c r="AE1721" i="2"/>
  <c r="AG1721" i="2"/>
  <c r="AI1721" i="2"/>
  <c r="B1722" i="2"/>
  <c r="E1722" i="2"/>
  <c r="I1722" i="2"/>
  <c r="K1722" i="2"/>
  <c r="M1722" i="2"/>
  <c r="O1722" i="2"/>
  <c r="Q1722" i="2"/>
  <c r="S1722" i="2"/>
  <c r="U1722" i="2"/>
  <c r="W1722" i="2"/>
  <c r="Y1722" i="2"/>
  <c r="AA1722" i="2"/>
  <c r="AC1722" i="2"/>
  <c r="AE1722" i="2"/>
  <c r="AG1722" i="2"/>
  <c r="AI1722" i="2"/>
  <c r="B1723" i="2"/>
  <c r="E1723" i="2"/>
  <c r="I1723" i="2"/>
  <c r="K1723" i="2"/>
  <c r="M1723" i="2"/>
  <c r="O1723" i="2"/>
  <c r="Q1723" i="2"/>
  <c r="S1723" i="2"/>
  <c r="U1723" i="2"/>
  <c r="W1723" i="2"/>
  <c r="Y1723" i="2"/>
  <c r="AA1723" i="2"/>
  <c r="AC1723" i="2"/>
  <c r="AE1723" i="2"/>
  <c r="AG1723" i="2"/>
  <c r="AI1723" i="2"/>
  <c r="B1724" i="2"/>
  <c r="AL1724" i="2" s="1"/>
  <c r="A1724" i="3" s="1"/>
  <c r="E1724" i="2"/>
  <c r="G1724" i="2"/>
  <c r="I1724" i="2"/>
  <c r="K1724" i="2"/>
  <c r="M1724" i="2"/>
  <c r="O1724" i="2"/>
  <c r="Q1724" i="2"/>
  <c r="S1724" i="2"/>
  <c r="U1724" i="2"/>
  <c r="W1724" i="2"/>
  <c r="Y1724" i="2"/>
  <c r="AA1724" i="2"/>
  <c r="AC1724" i="2"/>
  <c r="AE1724" i="2"/>
  <c r="AG1724" i="2"/>
  <c r="AI1724" i="2"/>
  <c r="B1725" i="2"/>
  <c r="E1725" i="2"/>
  <c r="I1725" i="2"/>
  <c r="K1725" i="2"/>
  <c r="M1725" i="2"/>
  <c r="O1725" i="2"/>
  <c r="Q1725" i="2"/>
  <c r="S1725" i="2"/>
  <c r="U1725" i="2"/>
  <c r="W1725" i="2"/>
  <c r="Y1725" i="2"/>
  <c r="AA1725" i="2"/>
  <c r="AC1725" i="2"/>
  <c r="AE1725" i="2"/>
  <c r="AG1725" i="2"/>
  <c r="AI1725" i="2"/>
  <c r="B1726" i="2"/>
  <c r="E1726" i="2"/>
  <c r="I1726" i="2"/>
  <c r="K1726" i="2"/>
  <c r="M1726" i="2"/>
  <c r="O1726" i="2"/>
  <c r="Q1726" i="2"/>
  <c r="S1726" i="2"/>
  <c r="U1726" i="2"/>
  <c r="W1726" i="2"/>
  <c r="Y1726" i="2"/>
  <c r="AA1726" i="2"/>
  <c r="AC1726" i="2"/>
  <c r="AE1726" i="2"/>
  <c r="AG1726" i="2"/>
  <c r="AI1726" i="2"/>
  <c r="B1727" i="2"/>
  <c r="E1727" i="2"/>
  <c r="I1727" i="2"/>
  <c r="K1727" i="2"/>
  <c r="M1727" i="2"/>
  <c r="O1727" i="2"/>
  <c r="Q1727" i="2"/>
  <c r="S1727" i="2"/>
  <c r="U1727" i="2"/>
  <c r="W1727" i="2"/>
  <c r="Y1727" i="2"/>
  <c r="AA1727" i="2"/>
  <c r="AC1727" i="2"/>
  <c r="AE1727" i="2"/>
  <c r="AG1727" i="2"/>
  <c r="AI1727" i="2"/>
  <c r="B1728" i="2"/>
  <c r="E1728" i="2"/>
  <c r="G1728" i="2"/>
  <c r="I1728" i="2"/>
  <c r="K1728" i="2"/>
  <c r="M1728" i="2"/>
  <c r="O1728" i="2"/>
  <c r="Q1728" i="2"/>
  <c r="S1728" i="2"/>
  <c r="U1728" i="2"/>
  <c r="W1728" i="2"/>
  <c r="Y1728" i="2"/>
  <c r="AA1728" i="2"/>
  <c r="AC1728" i="2"/>
  <c r="AE1728" i="2"/>
  <c r="AG1728" i="2"/>
  <c r="AI1728" i="2"/>
  <c r="B1729" i="2"/>
  <c r="E1729" i="2"/>
  <c r="I1729" i="2"/>
  <c r="K1729" i="2"/>
  <c r="M1729" i="2"/>
  <c r="O1729" i="2"/>
  <c r="Q1729" i="2"/>
  <c r="S1729" i="2"/>
  <c r="U1729" i="2"/>
  <c r="W1729" i="2"/>
  <c r="Y1729" i="2"/>
  <c r="AA1729" i="2"/>
  <c r="AC1729" i="2"/>
  <c r="AE1729" i="2"/>
  <c r="AG1729" i="2"/>
  <c r="AI1729" i="2"/>
  <c r="B1730" i="2"/>
  <c r="E1730" i="2"/>
  <c r="I1730" i="2"/>
  <c r="K1730" i="2"/>
  <c r="M1730" i="2"/>
  <c r="O1730" i="2"/>
  <c r="Q1730" i="2"/>
  <c r="S1730" i="2"/>
  <c r="U1730" i="2"/>
  <c r="W1730" i="2"/>
  <c r="Y1730" i="2"/>
  <c r="AA1730" i="2"/>
  <c r="AC1730" i="2"/>
  <c r="AE1730" i="2"/>
  <c r="AG1730" i="2"/>
  <c r="AI1730" i="2"/>
  <c r="B1731" i="2"/>
  <c r="E1731" i="2"/>
  <c r="I1731" i="2"/>
  <c r="K1731" i="2"/>
  <c r="M1731" i="2"/>
  <c r="O1731" i="2"/>
  <c r="Q1731" i="2"/>
  <c r="S1731" i="2"/>
  <c r="U1731" i="2"/>
  <c r="W1731" i="2"/>
  <c r="Y1731" i="2"/>
  <c r="AA1731" i="2"/>
  <c r="AC1731" i="2"/>
  <c r="AE1731" i="2"/>
  <c r="AG1731" i="2"/>
  <c r="AI1731" i="2"/>
  <c r="B1732" i="2"/>
  <c r="E1732" i="2"/>
  <c r="G1732" i="2"/>
  <c r="I1732" i="2"/>
  <c r="K1732" i="2"/>
  <c r="M1732" i="2"/>
  <c r="O1732" i="2"/>
  <c r="Q1732" i="2"/>
  <c r="S1732" i="2"/>
  <c r="U1732" i="2"/>
  <c r="W1732" i="2"/>
  <c r="Y1732" i="2"/>
  <c r="AA1732" i="2"/>
  <c r="AC1732" i="2"/>
  <c r="AE1732" i="2"/>
  <c r="AG1732" i="2"/>
  <c r="AI1732" i="2"/>
  <c r="B1733" i="2"/>
  <c r="E1733" i="2"/>
  <c r="I1733" i="2"/>
  <c r="K1733" i="2"/>
  <c r="M1733" i="2"/>
  <c r="O1733" i="2"/>
  <c r="Q1733" i="2"/>
  <c r="S1733" i="2"/>
  <c r="U1733" i="2"/>
  <c r="W1733" i="2"/>
  <c r="Y1733" i="2"/>
  <c r="AA1733" i="2"/>
  <c r="AC1733" i="2"/>
  <c r="AE1733" i="2"/>
  <c r="AG1733" i="2"/>
  <c r="AI1733" i="2"/>
  <c r="B1734" i="2"/>
  <c r="E1734" i="2"/>
  <c r="I1734" i="2"/>
  <c r="K1734" i="2"/>
  <c r="M1734" i="2"/>
  <c r="O1734" i="2"/>
  <c r="Q1734" i="2"/>
  <c r="S1734" i="2"/>
  <c r="U1734" i="2"/>
  <c r="W1734" i="2"/>
  <c r="Y1734" i="2"/>
  <c r="AA1734" i="2"/>
  <c r="AC1734" i="2"/>
  <c r="AE1734" i="2"/>
  <c r="AG1734" i="2"/>
  <c r="AI1734" i="2"/>
  <c r="B1735" i="2"/>
  <c r="E1735" i="2"/>
  <c r="I1735" i="2"/>
  <c r="K1735" i="2"/>
  <c r="M1735" i="2"/>
  <c r="O1735" i="2"/>
  <c r="Q1735" i="2"/>
  <c r="S1735" i="2"/>
  <c r="U1735" i="2"/>
  <c r="W1735" i="2"/>
  <c r="Y1735" i="2"/>
  <c r="AA1735" i="2"/>
  <c r="AC1735" i="2"/>
  <c r="AE1735" i="2"/>
  <c r="AG1735" i="2"/>
  <c r="AI1735" i="2"/>
  <c r="B1736" i="2"/>
  <c r="AL1736" i="2" s="1"/>
  <c r="A1736" i="3" s="1"/>
  <c r="E1736" i="2"/>
  <c r="G1736" i="2"/>
  <c r="I1736" i="2"/>
  <c r="K1736" i="2"/>
  <c r="M1736" i="2"/>
  <c r="O1736" i="2"/>
  <c r="Q1736" i="2"/>
  <c r="S1736" i="2"/>
  <c r="U1736" i="2"/>
  <c r="W1736" i="2"/>
  <c r="Y1736" i="2"/>
  <c r="AA1736" i="2"/>
  <c r="AC1736" i="2"/>
  <c r="AE1736" i="2"/>
  <c r="AG1736" i="2"/>
  <c r="AI1736" i="2"/>
  <c r="B1737" i="2"/>
  <c r="E1737" i="2"/>
  <c r="I1737" i="2"/>
  <c r="K1737" i="2"/>
  <c r="M1737" i="2"/>
  <c r="O1737" i="2"/>
  <c r="Q1737" i="2"/>
  <c r="S1737" i="2"/>
  <c r="U1737" i="2"/>
  <c r="W1737" i="2"/>
  <c r="Y1737" i="2"/>
  <c r="AA1737" i="2"/>
  <c r="AC1737" i="2"/>
  <c r="AE1737" i="2"/>
  <c r="AG1737" i="2"/>
  <c r="AI1737" i="2"/>
  <c r="B1738" i="2"/>
  <c r="E1738" i="2"/>
  <c r="I1738" i="2"/>
  <c r="K1738" i="2"/>
  <c r="M1738" i="2"/>
  <c r="O1738" i="2"/>
  <c r="Q1738" i="2"/>
  <c r="S1738" i="2"/>
  <c r="U1738" i="2"/>
  <c r="W1738" i="2"/>
  <c r="Y1738" i="2"/>
  <c r="AA1738" i="2"/>
  <c r="AC1738" i="2"/>
  <c r="AE1738" i="2"/>
  <c r="AG1738" i="2"/>
  <c r="AI1738" i="2"/>
  <c r="B1739" i="2"/>
  <c r="E1739" i="2"/>
  <c r="I1739" i="2"/>
  <c r="K1739" i="2"/>
  <c r="M1739" i="2"/>
  <c r="O1739" i="2"/>
  <c r="Q1739" i="2"/>
  <c r="S1739" i="2"/>
  <c r="U1739" i="2"/>
  <c r="W1739" i="2"/>
  <c r="Y1739" i="2"/>
  <c r="AA1739" i="2"/>
  <c r="AC1739" i="2"/>
  <c r="AE1739" i="2"/>
  <c r="AG1739" i="2"/>
  <c r="AI1739" i="2"/>
  <c r="B1740" i="2"/>
  <c r="AL1740" i="2" s="1"/>
  <c r="A1740" i="3" s="1"/>
  <c r="E1740" i="2"/>
  <c r="G1740" i="2"/>
  <c r="I1740" i="2"/>
  <c r="K1740" i="2"/>
  <c r="M1740" i="2"/>
  <c r="O1740" i="2"/>
  <c r="Q1740" i="2"/>
  <c r="S1740" i="2"/>
  <c r="U1740" i="2"/>
  <c r="W1740" i="2"/>
  <c r="Y1740" i="2"/>
  <c r="AA1740" i="2"/>
  <c r="AC1740" i="2"/>
  <c r="AE1740" i="2"/>
  <c r="AG1740" i="2"/>
  <c r="AI1740" i="2"/>
  <c r="B1741" i="2"/>
  <c r="E1741" i="2"/>
  <c r="I1741" i="2"/>
  <c r="K1741" i="2"/>
  <c r="M1741" i="2"/>
  <c r="O1741" i="2"/>
  <c r="Q1741" i="2"/>
  <c r="S1741" i="2"/>
  <c r="U1741" i="2"/>
  <c r="W1741" i="2"/>
  <c r="Y1741" i="2"/>
  <c r="AA1741" i="2"/>
  <c r="AC1741" i="2"/>
  <c r="AE1741" i="2"/>
  <c r="AG1741" i="2"/>
  <c r="AI1741" i="2"/>
  <c r="B1742" i="2"/>
  <c r="E1742" i="2"/>
  <c r="I1742" i="2"/>
  <c r="K1742" i="2"/>
  <c r="M1742" i="2"/>
  <c r="O1742" i="2"/>
  <c r="Q1742" i="2"/>
  <c r="S1742" i="2"/>
  <c r="U1742" i="2"/>
  <c r="W1742" i="2"/>
  <c r="Y1742" i="2"/>
  <c r="AA1742" i="2"/>
  <c r="AC1742" i="2"/>
  <c r="AE1742" i="2"/>
  <c r="AG1742" i="2"/>
  <c r="AI1742" i="2"/>
  <c r="B1743" i="2"/>
  <c r="E1743" i="2"/>
  <c r="I1743" i="2"/>
  <c r="K1743" i="2"/>
  <c r="M1743" i="2"/>
  <c r="O1743" i="2"/>
  <c r="Q1743" i="2"/>
  <c r="S1743" i="2"/>
  <c r="U1743" i="2"/>
  <c r="W1743" i="2"/>
  <c r="Y1743" i="2"/>
  <c r="AA1743" i="2"/>
  <c r="AC1743" i="2"/>
  <c r="AE1743" i="2"/>
  <c r="AG1743" i="2"/>
  <c r="AI1743" i="2"/>
  <c r="B1744" i="2"/>
  <c r="E1744" i="2"/>
  <c r="G1744" i="2"/>
  <c r="I1744" i="2"/>
  <c r="K1744" i="2"/>
  <c r="M1744" i="2"/>
  <c r="O1744" i="2"/>
  <c r="Q1744" i="2"/>
  <c r="S1744" i="2"/>
  <c r="U1744" i="2"/>
  <c r="W1744" i="2"/>
  <c r="Y1744" i="2"/>
  <c r="AA1744" i="2"/>
  <c r="AC1744" i="2"/>
  <c r="AE1744" i="2"/>
  <c r="AG1744" i="2"/>
  <c r="AI1744" i="2"/>
  <c r="B1745" i="2"/>
  <c r="E1745" i="2"/>
  <c r="I1745" i="2"/>
  <c r="K1745" i="2"/>
  <c r="M1745" i="2"/>
  <c r="O1745" i="2"/>
  <c r="Q1745" i="2"/>
  <c r="S1745" i="2"/>
  <c r="U1745" i="2"/>
  <c r="W1745" i="2"/>
  <c r="Y1745" i="2"/>
  <c r="AA1745" i="2"/>
  <c r="AC1745" i="2"/>
  <c r="AE1745" i="2"/>
  <c r="AG1745" i="2"/>
  <c r="AI1745" i="2"/>
  <c r="B1746" i="2"/>
  <c r="E1746" i="2"/>
  <c r="I1746" i="2"/>
  <c r="K1746" i="2"/>
  <c r="M1746" i="2"/>
  <c r="O1746" i="2"/>
  <c r="Q1746" i="2"/>
  <c r="S1746" i="2"/>
  <c r="U1746" i="2"/>
  <c r="W1746" i="2"/>
  <c r="Y1746" i="2"/>
  <c r="AA1746" i="2"/>
  <c r="AC1746" i="2"/>
  <c r="AE1746" i="2"/>
  <c r="AG1746" i="2"/>
  <c r="AI1746" i="2"/>
  <c r="B1747" i="2"/>
  <c r="E1747" i="2"/>
  <c r="I1747" i="2"/>
  <c r="K1747" i="2"/>
  <c r="M1747" i="2"/>
  <c r="O1747" i="2"/>
  <c r="Q1747" i="2"/>
  <c r="S1747" i="2"/>
  <c r="U1747" i="2"/>
  <c r="W1747" i="2"/>
  <c r="Y1747" i="2"/>
  <c r="AA1747" i="2"/>
  <c r="AC1747" i="2"/>
  <c r="AE1747" i="2"/>
  <c r="AG1747" i="2"/>
  <c r="AI1747" i="2"/>
  <c r="B1748" i="2"/>
  <c r="E1748" i="2"/>
  <c r="G1748" i="2"/>
  <c r="I1748" i="2"/>
  <c r="K1748" i="2"/>
  <c r="M1748" i="2"/>
  <c r="O1748" i="2"/>
  <c r="Q1748" i="2"/>
  <c r="S1748" i="2"/>
  <c r="U1748" i="2"/>
  <c r="W1748" i="2"/>
  <c r="Y1748" i="2"/>
  <c r="AA1748" i="2"/>
  <c r="AC1748" i="2"/>
  <c r="AE1748" i="2"/>
  <c r="AG1748" i="2"/>
  <c r="AI1748" i="2"/>
  <c r="B1749" i="2"/>
  <c r="E1749" i="2"/>
  <c r="I1749" i="2"/>
  <c r="K1749" i="2"/>
  <c r="M1749" i="2"/>
  <c r="O1749" i="2"/>
  <c r="Q1749" i="2"/>
  <c r="S1749" i="2"/>
  <c r="U1749" i="2"/>
  <c r="W1749" i="2"/>
  <c r="Y1749" i="2"/>
  <c r="AA1749" i="2"/>
  <c r="AC1749" i="2"/>
  <c r="AE1749" i="2"/>
  <c r="AG1749" i="2"/>
  <c r="AI1749" i="2"/>
  <c r="B1750" i="2"/>
  <c r="E1750" i="2"/>
  <c r="I1750" i="2"/>
  <c r="K1750" i="2"/>
  <c r="M1750" i="2"/>
  <c r="O1750" i="2"/>
  <c r="Q1750" i="2"/>
  <c r="S1750" i="2"/>
  <c r="U1750" i="2"/>
  <c r="W1750" i="2"/>
  <c r="Y1750" i="2"/>
  <c r="AA1750" i="2"/>
  <c r="AC1750" i="2"/>
  <c r="AE1750" i="2"/>
  <c r="AG1750" i="2"/>
  <c r="AI1750" i="2"/>
  <c r="B1751" i="2"/>
  <c r="E1751" i="2"/>
  <c r="I1751" i="2"/>
  <c r="K1751" i="2"/>
  <c r="M1751" i="2"/>
  <c r="O1751" i="2"/>
  <c r="Q1751" i="2"/>
  <c r="S1751" i="2"/>
  <c r="U1751" i="2"/>
  <c r="W1751" i="2"/>
  <c r="Y1751" i="2"/>
  <c r="AA1751" i="2"/>
  <c r="AC1751" i="2"/>
  <c r="AE1751" i="2"/>
  <c r="AG1751" i="2"/>
  <c r="AI1751" i="2"/>
  <c r="B1752" i="2"/>
  <c r="AL1752" i="2" s="1"/>
  <c r="A1752" i="3" s="1"/>
  <c r="E1752" i="2"/>
  <c r="G1752" i="2"/>
  <c r="I1752" i="2"/>
  <c r="K1752" i="2"/>
  <c r="M1752" i="2"/>
  <c r="O1752" i="2"/>
  <c r="Q1752" i="2"/>
  <c r="S1752" i="2"/>
  <c r="U1752" i="2"/>
  <c r="W1752" i="2"/>
  <c r="Y1752" i="2"/>
  <c r="AA1752" i="2"/>
  <c r="AC1752" i="2"/>
  <c r="AE1752" i="2"/>
  <c r="AG1752" i="2"/>
  <c r="AI1752" i="2"/>
  <c r="B1753" i="2"/>
  <c r="E1753" i="2"/>
  <c r="I1753" i="2"/>
  <c r="K1753" i="2"/>
  <c r="M1753" i="2"/>
  <c r="O1753" i="2"/>
  <c r="Q1753" i="2"/>
  <c r="S1753" i="2"/>
  <c r="U1753" i="2"/>
  <c r="W1753" i="2"/>
  <c r="Y1753" i="2"/>
  <c r="AA1753" i="2"/>
  <c r="AC1753" i="2"/>
  <c r="AE1753" i="2"/>
  <c r="AG1753" i="2"/>
  <c r="AI1753" i="2"/>
  <c r="B1754" i="2"/>
  <c r="E1754" i="2"/>
  <c r="I1754" i="2"/>
  <c r="K1754" i="2"/>
  <c r="M1754" i="2"/>
  <c r="O1754" i="2"/>
  <c r="Q1754" i="2"/>
  <c r="S1754" i="2"/>
  <c r="U1754" i="2"/>
  <c r="W1754" i="2"/>
  <c r="Y1754" i="2"/>
  <c r="AA1754" i="2"/>
  <c r="AC1754" i="2"/>
  <c r="AE1754" i="2"/>
  <c r="AG1754" i="2"/>
  <c r="AI1754" i="2"/>
  <c r="B1755" i="2"/>
  <c r="E1755" i="2"/>
  <c r="I1755" i="2"/>
  <c r="K1755" i="2"/>
  <c r="M1755" i="2"/>
  <c r="O1755" i="2"/>
  <c r="Q1755" i="2"/>
  <c r="S1755" i="2"/>
  <c r="U1755" i="2"/>
  <c r="W1755" i="2"/>
  <c r="Y1755" i="2"/>
  <c r="AA1755" i="2"/>
  <c r="AC1755" i="2"/>
  <c r="AE1755" i="2"/>
  <c r="AG1755" i="2"/>
  <c r="AI1755" i="2"/>
  <c r="B1756" i="2"/>
  <c r="AL1756" i="2" s="1"/>
  <c r="A1756" i="3" s="1"/>
  <c r="E1756" i="2"/>
  <c r="G1756" i="2"/>
  <c r="I1756" i="2"/>
  <c r="K1756" i="2"/>
  <c r="M1756" i="2"/>
  <c r="O1756" i="2"/>
  <c r="Q1756" i="2"/>
  <c r="S1756" i="2"/>
  <c r="U1756" i="2"/>
  <c r="W1756" i="2"/>
  <c r="Y1756" i="2"/>
  <c r="AA1756" i="2"/>
  <c r="AC1756" i="2"/>
  <c r="AE1756" i="2"/>
  <c r="AG1756" i="2"/>
  <c r="AI1756" i="2"/>
  <c r="B1757" i="2"/>
  <c r="E1757" i="2"/>
  <c r="I1757" i="2"/>
  <c r="K1757" i="2"/>
  <c r="M1757" i="2"/>
  <c r="O1757" i="2"/>
  <c r="Q1757" i="2"/>
  <c r="S1757" i="2"/>
  <c r="U1757" i="2"/>
  <c r="W1757" i="2"/>
  <c r="Y1757" i="2"/>
  <c r="AA1757" i="2"/>
  <c r="AC1757" i="2"/>
  <c r="AE1757" i="2"/>
  <c r="AG1757" i="2"/>
  <c r="AI1757" i="2"/>
  <c r="B1758" i="2"/>
  <c r="E1758" i="2"/>
  <c r="I1758" i="2"/>
  <c r="K1758" i="2"/>
  <c r="M1758" i="2"/>
  <c r="O1758" i="2"/>
  <c r="Q1758" i="2"/>
  <c r="S1758" i="2"/>
  <c r="U1758" i="2"/>
  <c r="W1758" i="2"/>
  <c r="Y1758" i="2"/>
  <c r="AA1758" i="2"/>
  <c r="AC1758" i="2"/>
  <c r="AE1758" i="2"/>
  <c r="AG1758" i="2"/>
  <c r="AI1758" i="2"/>
  <c r="B1759" i="2"/>
  <c r="E1759" i="2"/>
  <c r="I1759" i="2"/>
  <c r="K1759" i="2"/>
  <c r="M1759" i="2"/>
  <c r="O1759" i="2"/>
  <c r="Q1759" i="2"/>
  <c r="S1759" i="2"/>
  <c r="U1759" i="2"/>
  <c r="W1759" i="2"/>
  <c r="Y1759" i="2"/>
  <c r="AA1759" i="2"/>
  <c r="AC1759" i="2"/>
  <c r="AE1759" i="2"/>
  <c r="AG1759" i="2"/>
  <c r="AI1759" i="2"/>
  <c r="B1760" i="2"/>
  <c r="E1760" i="2"/>
  <c r="G1760" i="2"/>
  <c r="I1760" i="2"/>
  <c r="K1760" i="2"/>
  <c r="M1760" i="2"/>
  <c r="O1760" i="2"/>
  <c r="Q1760" i="2"/>
  <c r="S1760" i="2"/>
  <c r="U1760" i="2"/>
  <c r="W1760" i="2"/>
  <c r="Y1760" i="2"/>
  <c r="AA1760" i="2"/>
  <c r="AC1760" i="2"/>
  <c r="AE1760" i="2"/>
  <c r="AG1760" i="2"/>
  <c r="AI1760" i="2"/>
  <c r="B1761" i="2"/>
  <c r="E1761" i="2"/>
  <c r="I1761" i="2"/>
  <c r="K1761" i="2"/>
  <c r="M1761" i="2"/>
  <c r="O1761" i="2"/>
  <c r="Q1761" i="2"/>
  <c r="S1761" i="2"/>
  <c r="U1761" i="2"/>
  <c r="W1761" i="2"/>
  <c r="Y1761" i="2"/>
  <c r="AA1761" i="2"/>
  <c r="AC1761" i="2"/>
  <c r="AE1761" i="2"/>
  <c r="AG1761" i="2"/>
  <c r="AI1761" i="2"/>
  <c r="B1762" i="2"/>
  <c r="E1762" i="2"/>
  <c r="I1762" i="2"/>
  <c r="K1762" i="2"/>
  <c r="M1762" i="2"/>
  <c r="O1762" i="2"/>
  <c r="Q1762" i="2"/>
  <c r="S1762" i="2"/>
  <c r="U1762" i="2"/>
  <c r="W1762" i="2"/>
  <c r="Y1762" i="2"/>
  <c r="AA1762" i="2"/>
  <c r="AC1762" i="2"/>
  <c r="AE1762" i="2"/>
  <c r="AG1762" i="2"/>
  <c r="AI1762" i="2"/>
  <c r="B1763" i="2"/>
  <c r="E1763" i="2"/>
  <c r="I1763" i="2"/>
  <c r="K1763" i="2"/>
  <c r="M1763" i="2"/>
  <c r="O1763" i="2"/>
  <c r="Q1763" i="2"/>
  <c r="S1763" i="2"/>
  <c r="U1763" i="2"/>
  <c r="W1763" i="2"/>
  <c r="Y1763" i="2"/>
  <c r="AA1763" i="2"/>
  <c r="AC1763" i="2"/>
  <c r="AE1763" i="2"/>
  <c r="AG1763" i="2"/>
  <c r="AI1763" i="2"/>
  <c r="B1764" i="2"/>
  <c r="E1764" i="2"/>
  <c r="G1764" i="2"/>
  <c r="I1764" i="2"/>
  <c r="K1764" i="2"/>
  <c r="M1764" i="2"/>
  <c r="O1764" i="2"/>
  <c r="Q1764" i="2"/>
  <c r="S1764" i="2"/>
  <c r="U1764" i="2"/>
  <c r="W1764" i="2"/>
  <c r="Y1764" i="2"/>
  <c r="AA1764" i="2"/>
  <c r="AC1764" i="2"/>
  <c r="AE1764" i="2"/>
  <c r="AG1764" i="2"/>
  <c r="AI1764" i="2"/>
  <c r="B1765" i="2"/>
  <c r="E1765" i="2"/>
  <c r="I1765" i="2"/>
  <c r="K1765" i="2"/>
  <c r="M1765" i="2"/>
  <c r="O1765" i="2"/>
  <c r="Q1765" i="2"/>
  <c r="S1765" i="2"/>
  <c r="U1765" i="2"/>
  <c r="W1765" i="2"/>
  <c r="Y1765" i="2"/>
  <c r="AA1765" i="2"/>
  <c r="AC1765" i="2"/>
  <c r="AE1765" i="2"/>
  <c r="AG1765" i="2"/>
  <c r="AI1765" i="2"/>
  <c r="B1766" i="2"/>
  <c r="E1766" i="2"/>
  <c r="I1766" i="2"/>
  <c r="K1766" i="2"/>
  <c r="M1766" i="2"/>
  <c r="O1766" i="2"/>
  <c r="Q1766" i="2"/>
  <c r="S1766" i="2"/>
  <c r="U1766" i="2"/>
  <c r="W1766" i="2"/>
  <c r="Y1766" i="2"/>
  <c r="AA1766" i="2"/>
  <c r="AC1766" i="2"/>
  <c r="AE1766" i="2"/>
  <c r="AG1766" i="2"/>
  <c r="AI1766" i="2"/>
  <c r="B1767" i="2"/>
  <c r="E1767" i="2"/>
  <c r="I1767" i="2"/>
  <c r="K1767" i="2"/>
  <c r="M1767" i="2"/>
  <c r="O1767" i="2"/>
  <c r="Q1767" i="2"/>
  <c r="S1767" i="2"/>
  <c r="U1767" i="2"/>
  <c r="W1767" i="2"/>
  <c r="Y1767" i="2"/>
  <c r="AA1767" i="2"/>
  <c r="AC1767" i="2"/>
  <c r="AE1767" i="2"/>
  <c r="AG1767" i="2"/>
  <c r="AI1767" i="2"/>
  <c r="B1768" i="2"/>
  <c r="AL1768" i="2" s="1"/>
  <c r="A1768" i="3" s="1"/>
  <c r="E1768" i="2"/>
  <c r="G1768" i="2"/>
  <c r="I1768" i="2"/>
  <c r="K1768" i="2"/>
  <c r="M1768" i="2"/>
  <c r="O1768" i="2"/>
  <c r="Q1768" i="2"/>
  <c r="S1768" i="2"/>
  <c r="U1768" i="2"/>
  <c r="W1768" i="2"/>
  <c r="Y1768" i="2"/>
  <c r="AA1768" i="2"/>
  <c r="AC1768" i="2"/>
  <c r="AE1768" i="2"/>
  <c r="AG1768" i="2"/>
  <c r="AI1768" i="2"/>
  <c r="B1769" i="2"/>
  <c r="E1769" i="2"/>
  <c r="I1769" i="2"/>
  <c r="K1769" i="2"/>
  <c r="M1769" i="2"/>
  <c r="O1769" i="2"/>
  <c r="Q1769" i="2"/>
  <c r="S1769" i="2"/>
  <c r="U1769" i="2"/>
  <c r="W1769" i="2"/>
  <c r="Y1769" i="2"/>
  <c r="AA1769" i="2"/>
  <c r="AC1769" i="2"/>
  <c r="AE1769" i="2"/>
  <c r="AG1769" i="2"/>
  <c r="AI1769" i="2"/>
  <c r="B1770" i="2"/>
  <c r="E1770" i="2"/>
  <c r="I1770" i="2"/>
  <c r="K1770" i="2"/>
  <c r="M1770" i="2"/>
  <c r="O1770" i="2"/>
  <c r="Q1770" i="2"/>
  <c r="S1770" i="2"/>
  <c r="U1770" i="2"/>
  <c r="W1770" i="2"/>
  <c r="Y1770" i="2"/>
  <c r="AA1770" i="2"/>
  <c r="AC1770" i="2"/>
  <c r="AE1770" i="2"/>
  <c r="AG1770" i="2"/>
  <c r="AI1770" i="2"/>
  <c r="B1771" i="2"/>
  <c r="E1771" i="2"/>
  <c r="I1771" i="2"/>
  <c r="K1771" i="2"/>
  <c r="M1771" i="2"/>
  <c r="O1771" i="2"/>
  <c r="Q1771" i="2"/>
  <c r="S1771" i="2"/>
  <c r="U1771" i="2"/>
  <c r="W1771" i="2"/>
  <c r="Y1771" i="2"/>
  <c r="AA1771" i="2"/>
  <c r="AC1771" i="2"/>
  <c r="AE1771" i="2"/>
  <c r="AG1771" i="2"/>
  <c r="AI1771" i="2"/>
  <c r="B1772" i="2"/>
  <c r="AL1772" i="2" s="1"/>
  <c r="A1772" i="3" s="1"/>
  <c r="E1772" i="2"/>
  <c r="G1772" i="2"/>
  <c r="I1772" i="2"/>
  <c r="K1772" i="2"/>
  <c r="M1772" i="2"/>
  <c r="O1772" i="2"/>
  <c r="Q1772" i="2"/>
  <c r="S1772" i="2"/>
  <c r="U1772" i="2"/>
  <c r="W1772" i="2"/>
  <c r="Y1772" i="2"/>
  <c r="AA1772" i="2"/>
  <c r="AC1772" i="2"/>
  <c r="AE1772" i="2"/>
  <c r="AG1772" i="2"/>
  <c r="AI1772" i="2"/>
  <c r="B1773" i="2"/>
  <c r="E1773" i="2"/>
  <c r="I1773" i="2"/>
  <c r="K1773" i="2"/>
  <c r="M1773" i="2"/>
  <c r="O1773" i="2"/>
  <c r="Q1773" i="2"/>
  <c r="S1773" i="2"/>
  <c r="U1773" i="2"/>
  <c r="W1773" i="2"/>
  <c r="Y1773" i="2"/>
  <c r="AA1773" i="2"/>
  <c r="AC1773" i="2"/>
  <c r="AE1773" i="2"/>
  <c r="AG1773" i="2"/>
  <c r="AI1773" i="2"/>
  <c r="B1774" i="2"/>
  <c r="E1774" i="2"/>
  <c r="I1774" i="2"/>
  <c r="K1774" i="2"/>
  <c r="M1774" i="2"/>
  <c r="O1774" i="2"/>
  <c r="Q1774" i="2"/>
  <c r="S1774" i="2"/>
  <c r="U1774" i="2"/>
  <c r="W1774" i="2"/>
  <c r="Y1774" i="2"/>
  <c r="AA1774" i="2"/>
  <c r="AC1774" i="2"/>
  <c r="AE1774" i="2"/>
  <c r="AG1774" i="2"/>
  <c r="AI1774" i="2"/>
  <c r="B1775" i="2"/>
  <c r="E1775" i="2"/>
  <c r="I1775" i="2"/>
  <c r="K1775" i="2"/>
  <c r="M1775" i="2"/>
  <c r="O1775" i="2"/>
  <c r="Q1775" i="2"/>
  <c r="S1775" i="2"/>
  <c r="U1775" i="2"/>
  <c r="W1775" i="2"/>
  <c r="Y1775" i="2"/>
  <c r="AA1775" i="2"/>
  <c r="AC1775" i="2"/>
  <c r="AE1775" i="2"/>
  <c r="AG1775" i="2"/>
  <c r="AI1775" i="2"/>
  <c r="B1776" i="2"/>
  <c r="E1776" i="2"/>
  <c r="G1776" i="2"/>
  <c r="I1776" i="2"/>
  <c r="K1776" i="2"/>
  <c r="M1776" i="2"/>
  <c r="O1776" i="2"/>
  <c r="Q1776" i="2"/>
  <c r="S1776" i="2"/>
  <c r="U1776" i="2"/>
  <c r="W1776" i="2"/>
  <c r="Y1776" i="2"/>
  <c r="AA1776" i="2"/>
  <c r="AC1776" i="2"/>
  <c r="AE1776" i="2"/>
  <c r="AG1776" i="2"/>
  <c r="AI1776" i="2"/>
  <c r="B1777" i="2"/>
  <c r="E1777" i="2"/>
  <c r="I1777" i="2"/>
  <c r="K1777" i="2"/>
  <c r="M1777" i="2"/>
  <c r="O1777" i="2"/>
  <c r="Q1777" i="2"/>
  <c r="S1777" i="2"/>
  <c r="U1777" i="2"/>
  <c r="W1777" i="2"/>
  <c r="Y1777" i="2"/>
  <c r="AA1777" i="2"/>
  <c r="AC1777" i="2"/>
  <c r="AE1777" i="2"/>
  <c r="AG1777" i="2"/>
  <c r="AI1777" i="2"/>
  <c r="B1778" i="2"/>
  <c r="E1778" i="2"/>
  <c r="I1778" i="2"/>
  <c r="K1778" i="2"/>
  <c r="M1778" i="2"/>
  <c r="O1778" i="2"/>
  <c r="Q1778" i="2"/>
  <c r="S1778" i="2"/>
  <c r="U1778" i="2"/>
  <c r="W1778" i="2"/>
  <c r="Y1778" i="2"/>
  <c r="AA1778" i="2"/>
  <c r="AC1778" i="2"/>
  <c r="AE1778" i="2"/>
  <c r="AG1778" i="2"/>
  <c r="AI1778" i="2"/>
  <c r="B1779" i="2"/>
  <c r="E1779" i="2"/>
  <c r="I1779" i="2"/>
  <c r="K1779" i="2"/>
  <c r="M1779" i="2"/>
  <c r="O1779" i="2"/>
  <c r="Q1779" i="2"/>
  <c r="S1779" i="2"/>
  <c r="U1779" i="2"/>
  <c r="W1779" i="2"/>
  <c r="Y1779" i="2"/>
  <c r="AA1779" i="2"/>
  <c r="AC1779" i="2"/>
  <c r="AE1779" i="2"/>
  <c r="AG1779" i="2"/>
  <c r="AI1779" i="2"/>
  <c r="B1780" i="2"/>
  <c r="E1780" i="2"/>
  <c r="G1780" i="2"/>
  <c r="I1780" i="2"/>
  <c r="K1780" i="2"/>
  <c r="M1780" i="2"/>
  <c r="O1780" i="2"/>
  <c r="Q1780" i="2"/>
  <c r="S1780" i="2"/>
  <c r="U1780" i="2"/>
  <c r="W1780" i="2"/>
  <c r="Y1780" i="2"/>
  <c r="AA1780" i="2"/>
  <c r="AC1780" i="2"/>
  <c r="AE1780" i="2"/>
  <c r="AG1780" i="2"/>
  <c r="AI1780" i="2"/>
  <c r="B1781" i="2"/>
  <c r="E1781" i="2"/>
  <c r="I1781" i="2"/>
  <c r="K1781" i="2"/>
  <c r="M1781" i="2"/>
  <c r="O1781" i="2"/>
  <c r="Q1781" i="2"/>
  <c r="S1781" i="2"/>
  <c r="U1781" i="2"/>
  <c r="W1781" i="2"/>
  <c r="Y1781" i="2"/>
  <c r="AA1781" i="2"/>
  <c r="AC1781" i="2"/>
  <c r="AE1781" i="2"/>
  <c r="AG1781" i="2"/>
  <c r="AI1781" i="2"/>
  <c r="B1782" i="2"/>
  <c r="E1782" i="2"/>
  <c r="I1782" i="2"/>
  <c r="K1782" i="2"/>
  <c r="M1782" i="2"/>
  <c r="O1782" i="2"/>
  <c r="Q1782" i="2"/>
  <c r="S1782" i="2"/>
  <c r="U1782" i="2"/>
  <c r="W1782" i="2"/>
  <c r="Y1782" i="2"/>
  <c r="AA1782" i="2"/>
  <c r="AC1782" i="2"/>
  <c r="AE1782" i="2"/>
  <c r="AG1782" i="2"/>
  <c r="AI1782" i="2"/>
  <c r="B1783" i="2"/>
  <c r="E1783" i="2"/>
  <c r="I1783" i="2"/>
  <c r="K1783" i="2"/>
  <c r="M1783" i="2"/>
  <c r="O1783" i="2"/>
  <c r="Q1783" i="2"/>
  <c r="S1783" i="2"/>
  <c r="U1783" i="2"/>
  <c r="W1783" i="2"/>
  <c r="Y1783" i="2"/>
  <c r="AA1783" i="2"/>
  <c r="AC1783" i="2"/>
  <c r="AE1783" i="2"/>
  <c r="AG1783" i="2"/>
  <c r="AI1783" i="2"/>
  <c r="B1784" i="2"/>
  <c r="AL1784" i="2" s="1"/>
  <c r="A1784" i="3" s="1"/>
  <c r="E1784" i="2"/>
  <c r="G1784" i="2"/>
  <c r="I1784" i="2"/>
  <c r="K1784" i="2"/>
  <c r="M1784" i="2"/>
  <c r="O1784" i="2"/>
  <c r="Q1784" i="2"/>
  <c r="S1784" i="2"/>
  <c r="U1784" i="2"/>
  <c r="W1784" i="2"/>
  <c r="Y1784" i="2"/>
  <c r="AA1784" i="2"/>
  <c r="AC1784" i="2"/>
  <c r="AE1784" i="2"/>
  <c r="AG1784" i="2"/>
  <c r="AI1784" i="2"/>
  <c r="B1785" i="2"/>
  <c r="E1785" i="2"/>
  <c r="I1785" i="2"/>
  <c r="K1785" i="2"/>
  <c r="M1785" i="2"/>
  <c r="O1785" i="2"/>
  <c r="Q1785" i="2"/>
  <c r="S1785" i="2"/>
  <c r="U1785" i="2"/>
  <c r="W1785" i="2"/>
  <c r="Y1785" i="2"/>
  <c r="AA1785" i="2"/>
  <c r="AC1785" i="2"/>
  <c r="AE1785" i="2"/>
  <c r="AG1785" i="2"/>
  <c r="AI1785" i="2"/>
  <c r="B1786" i="2"/>
  <c r="E1786" i="2"/>
  <c r="I1786" i="2"/>
  <c r="K1786" i="2"/>
  <c r="M1786" i="2"/>
  <c r="O1786" i="2"/>
  <c r="Q1786" i="2"/>
  <c r="S1786" i="2"/>
  <c r="U1786" i="2"/>
  <c r="W1786" i="2"/>
  <c r="Y1786" i="2"/>
  <c r="AA1786" i="2"/>
  <c r="AC1786" i="2"/>
  <c r="AE1786" i="2"/>
  <c r="AG1786" i="2"/>
  <c r="AI1786" i="2"/>
  <c r="B1787" i="2"/>
  <c r="E1787" i="2"/>
  <c r="I1787" i="2"/>
  <c r="K1787" i="2"/>
  <c r="M1787" i="2"/>
  <c r="O1787" i="2"/>
  <c r="Q1787" i="2"/>
  <c r="S1787" i="2"/>
  <c r="U1787" i="2"/>
  <c r="W1787" i="2"/>
  <c r="Y1787" i="2"/>
  <c r="AA1787" i="2"/>
  <c r="AC1787" i="2"/>
  <c r="AE1787" i="2"/>
  <c r="AG1787" i="2"/>
  <c r="AI1787" i="2"/>
  <c r="B1788" i="2"/>
  <c r="AL1788" i="2" s="1"/>
  <c r="A1788" i="3" s="1"/>
  <c r="E1788" i="2"/>
  <c r="G1788" i="2"/>
  <c r="I1788" i="2"/>
  <c r="K1788" i="2"/>
  <c r="M1788" i="2"/>
  <c r="O1788" i="2"/>
  <c r="Q1788" i="2"/>
  <c r="S1788" i="2"/>
  <c r="U1788" i="2"/>
  <c r="W1788" i="2"/>
  <c r="Y1788" i="2"/>
  <c r="AA1788" i="2"/>
  <c r="AC1788" i="2"/>
  <c r="AE1788" i="2"/>
  <c r="AG1788" i="2"/>
  <c r="AI1788" i="2"/>
  <c r="B1789" i="2"/>
  <c r="E1789" i="2"/>
  <c r="I1789" i="2"/>
  <c r="K1789" i="2"/>
  <c r="M1789" i="2"/>
  <c r="O1789" i="2"/>
  <c r="Q1789" i="2"/>
  <c r="S1789" i="2"/>
  <c r="U1789" i="2"/>
  <c r="W1789" i="2"/>
  <c r="Y1789" i="2"/>
  <c r="AA1789" i="2"/>
  <c r="AC1789" i="2"/>
  <c r="AE1789" i="2"/>
  <c r="AG1789" i="2"/>
  <c r="AI1789" i="2"/>
  <c r="B1790" i="2"/>
  <c r="E1790" i="2"/>
  <c r="I1790" i="2"/>
  <c r="K1790" i="2"/>
  <c r="M1790" i="2"/>
  <c r="O1790" i="2"/>
  <c r="Q1790" i="2"/>
  <c r="S1790" i="2"/>
  <c r="U1790" i="2"/>
  <c r="W1790" i="2"/>
  <c r="Y1790" i="2"/>
  <c r="AA1790" i="2"/>
  <c r="AC1790" i="2"/>
  <c r="AE1790" i="2"/>
  <c r="AG1790" i="2"/>
  <c r="AI1790" i="2"/>
  <c r="B1791" i="2"/>
  <c r="E1791" i="2"/>
  <c r="I1791" i="2"/>
  <c r="K1791" i="2"/>
  <c r="M1791" i="2"/>
  <c r="O1791" i="2"/>
  <c r="Q1791" i="2"/>
  <c r="S1791" i="2"/>
  <c r="U1791" i="2"/>
  <c r="W1791" i="2"/>
  <c r="Y1791" i="2"/>
  <c r="AA1791" i="2"/>
  <c r="AC1791" i="2"/>
  <c r="AE1791" i="2"/>
  <c r="AG1791" i="2"/>
  <c r="AI1791" i="2"/>
  <c r="B1792" i="2"/>
  <c r="E1792" i="2"/>
  <c r="G1792" i="2"/>
  <c r="I1792" i="2"/>
  <c r="K1792" i="2"/>
  <c r="M1792" i="2"/>
  <c r="O1792" i="2"/>
  <c r="Q1792" i="2"/>
  <c r="S1792" i="2"/>
  <c r="U1792" i="2"/>
  <c r="W1792" i="2"/>
  <c r="Y1792" i="2"/>
  <c r="AA1792" i="2"/>
  <c r="AC1792" i="2"/>
  <c r="AE1792" i="2"/>
  <c r="AG1792" i="2"/>
  <c r="AI1792" i="2"/>
  <c r="B1793" i="2"/>
  <c r="E1793" i="2"/>
  <c r="I1793" i="2"/>
  <c r="K1793" i="2"/>
  <c r="M1793" i="2"/>
  <c r="O1793" i="2"/>
  <c r="Q1793" i="2"/>
  <c r="S1793" i="2"/>
  <c r="U1793" i="2"/>
  <c r="W1793" i="2"/>
  <c r="Y1793" i="2"/>
  <c r="AA1793" i="2"/>
  <c r="AC1793" i="2"/>
  <c r="AE1793" i="2"/>
  <c r="AG1793" i="2"/>
  <c r="AI1793" i="2"/>
  <c r="B1794" i="2"/>
  <c r="E1794" i="2"/>
  <c r="I1794" i="2"/>
  <c r="K1794" i="2"/>
  <c r="M1794" i="2"/>
  <c r="O1794" i="2"/>
  <c r="Q1794" i="2"/>
  <c r="S1794" i="2"/>
  <c r="U1794" i="2"/>
  <c r="W1794" i="2"/>
  <c r="Y1794" i="2"/>
  <c r="AA1794" i="2"/>
  <c r="AC1794" i="2"/>
  <c r="AE1794" i="2"/>
  <c r="AG1794" i="2"/>
  <c r="AI1794" i="2"/>
  <c r="B1795" i="2"/>
  <c r="E1795" i="2"/>
  <c r="I1795" i="2"/>
  <c r="K1795" i="2"/>
  <c r="M1795" i="2"/>
  <c r="O1795" i="2"/>
  <c r="Q1795" i="2"/>
  <c r="S1795" i="2"/>
  <c r="U1795" i="2"/>
  <c r="W1795" i="2"/>
  <c r="Y1795" i="2"/>
  <c r="AA1795" i="2"/>
  <c r="AC1795" i="2"/>
  <c r="AE1795" i="2"/>
  <c r="AG1795" i="2"/>
  <c r="AI1795" i="2"/>
  <c r="B1796" i="2"/>
  <c r="E1796" i="2"/>
  <c r="G1796" i="2"/>
  <c r="I1796" i="2"/>
  <c r="K1796" i="2"/>
  <c r="M1796" i="2"/>
  <c r="O1796" i="2"/>
  <c r="Q1796" i="2"/>
  <c r="S1796" i="2"/>
  <c r="U1796" i="2"/>
  <c r="W1796" i="2"/>
  <c r="Y1796" i="2"/>
  <c r="AA1796" i="2"/>
  <c r="AC1796" i="2"/>
  <c r="AE1796" i="2"/>
  <c r="AG1796" i="2"/>
  <c r="AI1796" i="2"/>
  <c r="B1797" i="2"/>
  <c r="E1797" i="2"/>
  <c r="I1797" i="2"/>
  <c r="K1797" i="2"/>
  <c r="M1797" i="2"/>
  <c r="O1797" i="2"/>
  <c r="Q1797" i="2"/>
  <c r="S1797" i="2"/>
  <c r="U1797" i="2"/>
  <c r="W1797" i="2"/>
  <c r="Y1797" i="2"/>
  <c r="AA1797" i="2"/>
  <c r="AC1797" i="2"/>
  <c r="AE1797" i="2"/>
  <c r="AG1797" i="2"/>
  <c r="AI1797" i="2"/>
  <c r="B1798" i="2"/>
  <c r="E1798" i="2"/>
  <c r="I1798" i="2"/>
  <c r="K1798" i="2"/>
  <c r="M1798" i="2"/>
  <c r="O1798" i="2"/>
  <c r="Q1798" i="2"/>
  <c r="S1798" i="2"/>
  <c r="U1798" i="2"/>
  <c r="W1798" i="2"/>
  <c r="Y1798" i="2"/>
  <c r="AA1798" i="2"/>
  <c r="AC1798" i="2"/>
  <c r="AE1798" i="2"/>
  <c r="AG1798" i="2"/>
  <c r="AI1798" i="2"/>
  <c r="B1799" i="2"/>
  <c r="E1799" i="2"/>
  <c r="I1799" i="2"/>
  <c r="K1799" i="2"/>
  <c r="M1799" i="2"/>
  <c r="O1799" i="2"/>
  <c r="Q1799" i="2"/>
  <c r="S1799" i="2"/>
  <c r="U1799" i="2"/>
  <c r="W1799" i="2"/>
  <c r="Y1799" i="2"/>
  <c r="AA1799" i="2"/>
  <c r="AC1799" i="2"/>
  <c r="AE1799" i="2"/>
  <c r="AG1799" i="2"/>
  <c r="AI1799" i="2"/>
  <c r="B1800" i="2"/>
  <c r="AL1800" i="2" s="1"/>
  <c r="A1800" i="3" s="1"/>
  <c r="E1800" i="2"/>
  <c r="G1800" i="2"/>
  <c r="I1800" i="2"/>
  <c r="K1800" i="2"/>
  <c r="M1800" i="2"/>
  <c r="O1800" i="2"/>
  <c r="Q1800" i="2"/>
  <c r="S1800" i="2"/>
  <c r="U1800" i="2"/>
  <c r="W1800" i="2"/>
  <c r="Y1800" i="2"/>
  <c r="AA1800" i="2"/>
  <c r="AC1800" i="2"/>
  <c r="AE1800" i="2"/>
  <c r="AG1800" i="2"/>
  <c r="AI1800" i="2"/>
  <c r="B1801" i="2"/>
  <c r="E1801" i="2"/>
  <c r="I1801" i="2"/>
  <c r="K1801" i="2"/>
  <c r="M1801" i="2"/>
  <c r="O1801" i="2"/>
  <c r="Q1801" i="2"/>
  <c r="S1801" i="2"/>
  <c r="U1801" i="2"/>
  <c r="W1801" i="2"/>
  <c r="Y1801" i="2"/>
  <c r="AA1801" i="2"/>
  <c r="AC1801" i="2"/>
  <c r="AE1801" i="2"/>
  <c r="AG1801" i="2"/>
  <c r="AI1801" i="2"/>
  <c r="B1802" i="2"/>
  <c r="E1802" i="2"/>
  <c r="I1802" i="2"/>
  <c r="K1802" i="2"/>
  <c r="M1802" i="2"/>
  <c r="O1802" i="2"/>
  <c r="Q1802" i="2"/>
  <c r="S1802" i="2"/>
  <c r="U1802" i="2"/>
  <c r="W1802" i="2"/>
  <c r="Y1802" i="2"/>
  <c r="AA1802" i="2"/>
  <c r="AC1802" i="2"/>
  <c r="AE1802" i="2"/>
  <c r="AG1802" i="2"/>
  <c r="AI1802" i="2"/>
  <c r="B1803" i="2"/>
  <c r="E1803" i="2"/>
  <c r="I1803" i="2"/>
  <c r="K1803" i="2"/>
  <c r="M1803" i="2"/>
  <c r="O1803" i="2"/>
  <c r="Q1803" i="2"/>
  <c r="S1803" i="2"/>
  <c r="U1803" i="2"/>
  <c r="W1803" i="2"/>
  <c r="Y1803" i="2"/>
  <c r="AA1803" i="2"/>
  <c r="AC1803" i="2"/>
  <c r="AE1803" i="2"/>
  <c r="AG1803" i="2"/>
  <c r="AI1803" i="2"/>
  <c r="B1804" i="2"/>
  <c r="AL1804" i="2" s="1"/>
  <c r="A1804" i="3" s="1"/>
  <c r="E1804" i="2"/>
  <c r="G1804" i="2"/>
  <c r="I1804" i="2"/>
  <c r="K1804" i="2"/>
  <c r="M1804" i="2"/>
  <c r="O1804" i="2"/>
  <c r="Q1804" i="2"/>
  <c r="S1804" i="2"/>
  <c r="U1804" i="2"/>
  <c r="W1804" i="2"/>
  <c r="Y1804" i="2"/>
  <c r="AA1804" i="2"/>
  <c r="AC1804" i="2"/>
  <c r="AE1804" i="2"/>
  <c r="AG1804" i="2"/>
  <c r="AI1804" i="2"/>
  <c r="B1805" i="2"/>
  <c r="E1805" i="2"/>
  <c r="I1805" i="2"/>
  <c r="K1805" i="2"/>
  <c r="M1805" i="2"/>
  <c r="O1805" i="2"/>
  <c r="Q1805" i="2"/>
  <c r="S1805" i="2"/>
  <c r="U1805" i="2"/>
  <c r="W1805" i="2"/>
  <c r="Y1805" i="2"/>
  <c r="AA1805" i="2"/>
  <c r="AC1805" i="2"/>
  <c r="AE1805" i="2"/>
  <c r="AG1805" i="2"/>
  <c r="AI1805" i="2"/>
  <c r="B1806" i="2"/>
  <c r="E1806" i="2"/>
  <c r="I1806" i="2"/>
  <c r="K1806" i="2"/>
  <c r="M1806" i="2"/>
  <c r="O1806" i="2"/>
  <c r="Q1806" i="2"/>
  <c r="S1806" i="2"/>
  <c r="U1806" i="2"/>
  <c r="W1806" i="2"/>
  <c r="Y1806" i="2"/>
  <c r="AA1806" i="2"/>
  <c r="AC1806" i="2"/>
  <c r="AE1806" i="2"/>
  <c r="AG1806" i="2"/>
  <c r="AI1806" i="2"/>
  <c r="B1807" i="2"/>
  <c r="E1807" i="2"/>
  <c r="I1807" i="2"/>
  <c r="K1807" i="2"/>
  <c r="M1807" i="2"/>
  <c r="O1807" i="2"/>
  <c r="Q1807" i="2"/>
  <c r="S1807" i="2"/>
  <c r="U1807" i="2"/>
  <c r="W1807" i="2"/>
  <c r="Y1807" i="2"/>
  <c r="AA1807" i="2"/>
  <c r="AC1807" i="2"/>
  <c r="AE1807" i="2"/>
  <c r="AG1807" i="2"/>
  <c r="AI1807" i="2"/>
  <c r="B1808" i="2"/>
  <c r="E1808" i="2"/>
  <c r="G1808" i="2"/>
  <c r="I1808" i="2"/>
  <c r="K1808" i="2"/>
  <c r="M1808" i="2"/>
  <c r="O1808" i="2"/>
  <c r="Q1808" i="2"/>
  <c r="S1808" i="2"/>
  <c r="U1808" i="2"/>
  <c r="W1808" i="2"/>
  <c r="Y1808" i="2"/>
  <c r="AA1808" i="2"/>
  <c r="AC1808" i="2"/>
  <c r="AE1808" i="2"/>
  <c r="AG1808" i="2"/>
  <c r="AI1808" i="2"/>
  <c r="B1809" i="2"/>
  <c r="E1809" i="2"/>
  <c r="I1809" i="2"/>
  <c r="K1809" i="2"/>
  <c r="M1809" i="2"/>
  <c r="O1809" i="2"/>
  <c r="Q1809" i="2"/>
  <c r="S1809" i="2"/>
  <c r="U1809" i="2"/>
  <c r="W1809" i="2"/>
  <c r="Y1809" i="2"/>
  <c r="AA1809" i="2"/>
  <c r="AC1809" i="2"/>
  <c r="AE1809" i="2"/>
  <c r="AG1809" i="2"/>
  <c r="AI1809" i="2"/>
  <c r="B1810" i="2"/>
  <c r="E1810" i="2"/>
  <c r="I1810" i="2"/>
  <c r="K1810" i="2"/>
  <c r="M1810" i="2"/>
  <c r="O1810" i="2"/>
  <c r="Q1810" i="2"/>
  <c r="S1810" i="2"/>
  <c r="U1810" i="2"/>
  <c r="W1810" i="2"/>
  <c r="Y1810" i="2"/>
  <c r="AA1810" i="2"/>
  <c r="AC1810" i="2"/>
  <c r="AE1810" i="2"/>
  <c r="AG1810" i="2"/>
  <c r="AI1810" i="2"/>
  <c r="B1811" i="2"/>
  <c r="E1811" i="2"/>
  <c r="I1811" i="2"/>
  <c r="K1811" i="2"/>
  <c r="M1811" i="2"/>
  <c r="O1811" i="2"/>
  <c r="Q1811" i="2"/>
  <c r="S1811" i="2"/>
  <c r="U1811" i="2"/>
  <c r="W1811" i="2"/>
  <c r="Y1811" i="2"/>
  <c r="AA1811" i="2"/>
  <c r="AC1811" i="2"/>
  <c r="AE1811" i="2"/>
  <c r="AG1811" i="2"/>
  <c r="AI1811" i="2"/>
  <c r="B1812" i="2"/>
  <c r="E1812" i="2"/>
  <c r="G1812" i="2"/>
  <c r="I1812" i="2"/>
  <c r="K1812" i="2"/>
  <c r="M1812" i="2"/>
  <c r="O1812" i="2"/>
  <c r="Q1812" i="2"/>
  <c r="S1812" i="2"/>
  <c r="U1812" i="2"/>
  <c r="W1812" i="2"/>
  <c r="Y1812" i="2"/>
  <c r="AA1812" i="2"/>
  <c r="AC1812" i="2"/>
  <c r="AE1812" i="2"/>
  <c r="AG1812" i="2"/>
  <c r="AI1812" i="2"/>
  <c r="B1813" i="2"/>
  <c r="E1813" i="2"/>
  <c r="I1813" i="2"/>
  <c r="K1813" i="2"/>
  <c r="M1813" i="2"/>
  <c r="O1813" i="2"/>
  <c r="Q1813" i="2"/>
  <c r="S1813" i="2"/>
  <c r="U1813" i="2"/>
  <c r="W1813" i="2"/>
  <c r="Y1813" i="2"/>
  <c r="AA1813" i="2"/>
  <c r="AC1813" i="2"/>
  <c r="AE1813" i="2"/>
  <c r="AG1813" i="2"/>
  <c r="AI1813" i="2"/>
  <c r="B1814" i="2"/>
  <c r="E1814" i="2"/>
  <c r="I1814" i="2"/>
  <c r="K1814" i="2"/>
  <c r="M1814" i="2"/>
  <c r="O1814" i="2"/>
  <c r="Q1814" i="2"/>
  <c r="S1814" i="2"/>
  <c r="U1814" i="2"/>
  <c r="W1814" i="2"/>
  <c r="Y1814" i="2"/>
  <c r="AA1814" i="2"/>
  <c r="AC1814" i="2"/>
  <c r="AE1814" i="2"/>
  <c r="AG1814" i="2"/>
  <c r="AI1814" i="2"/>
  <c r="B1815" i="2"/>
  <c r="E1815" i="2"/>
  <c r="I1815" i="2"/>
  <c r="K1815" i="2"/>
  <c r="M1815" i="2"/>
  <c r="O1815" i="2"/>
  <c r="Q1815" i="2"/>
  <c r="S1815" i="2"/>
  <c r="U1815" i="2"/>
  <c r="W1815" i="2"/>
  <c r="Y1815" i="2"/>
  <c r="AA1815" i="2"/>
  <c r="AC1815" i="2"/>
  <c r="AE1815" i="2"/>
  <c r="AG1815" i="2"/>
  <c r="AI1815" i="2"/>
  <c r="B1816" i="2"/>
  <c r="AL1816" i="2" s="1"/>
  <c r="A1816" i="3" s="1"/>
  <c r="E1816" i="2"/>
  <c r="G1816" i="2"/>
  <c r="I1816" i="2"/>
  <c r="K1816" i="2"/>
  <c r="M1816" i="2"/>
  <c r="O1816" i="2"/>
  <c r="Q1816" i="2"/>
  <c r="S1816" i="2"/>
  <c r="U1816" i="2"/>
  <c r="W1816" i="2"/>
  <c r="Y1816" i="2"/>
  <c r="AA1816" i="2"/>
  <c r="AC1816" i="2"/>
  <c r="AE1816" i="2"/>
  <c r="AG1816" i="2"/>
  <c r="AI1816" i="2"/>
  <c r="B1817" i="2"/>
  <c r="E1817" i="2"/>
  <c r="I1817" i="2"/>
  <c r="K1817" i="2"/>
  <c r="M1817" i="2"/>
  <c r="O1817" i="2"/>
  <c r="Q1817" i="2"/>
  <c r="S1817" i="2"/>
  <c r="U1817" i="2"/>
  <c r="W1817" i="2"/>
  <c r="Y1817" i="2"/>
  <c r="AA1817" i="2"/>
  <c r="AC1817" i="2"/>
  <c r="AE1817" i="2"/>
  <c r="AG1817" i="2"/>
  <c r="AI1817" i="2"/>
  <c r="B1818" i="2"/>
  <c r="E1818" i="2"/>
  <c r="I1818" i="2"/>
  <c r="K1818" i="2"/>
  <c r="M1818" i="2"/>
  <c r="O1818" i="2"/>
  <c r="Q1818" i="2"/>
  <c r="S1818" i="2"/>
  <c r="U1818" i="2"/>
  <c r="W1818" i="2"/>
  <c r="Y1818" i="2"/>
  <c r="AA1818" i="2"/>
  <c r="AC1818" i="2"/>
  <c r="AE1818" i="2"/>
  <c r="AG1818" i="2"/>
  <c r="AI1818" i="2"/>
  <c r="B1819" i="2"/>
  <c r="E1819" i="2"/>
  <c r="I1819" i="2"/>
  <c r="K1819" i="2"/>
  <c r="M1819" i="2"/>
  <c r="O1819" i="2"/>
  <c r="Q1819" i="2"/>
  <c r="S1819" i="2"/>
  <c r="U1819" i="2"/>
  <c r="W1819" i="2"/>
  <c r="Y1819" i="2"/>
  <c r="AA1819" i="2"/>
  <c r="AC1819" i="2"/>
  <c r="AE1819" i="2"/>
  <c r="AG1819" i="2"/>
  <c r="AI1819" i="2"/>
  <c r="B1820" i="2"/>
  <c r="AL1820" i="2" s="1"/>
  <c r="A1820" i="3" s="1"/>
  <c r="E1820" i="2"/>
  <c r="G1820" i="2"/>
  <c r="I1820" i="2"/>
  <c r="K1820" i="2"/>
  <c r="M1820" i="2"/>
  <c r="O1820" i="2"/>
  <c r="Q1820" i="2"/>
  <c r="S1820" i="2"/>
  <c r="U1820" i="2"/>
  <c r="W1820" i="2"/>
  <c r="Y1820" i="2"/>
  <c r="AA1820" i="2"/>
  <c r="AC1820" i="2"/>
  <c r="AE1820" i="2"/>
  <c r="AG1820" i="2"/>
  <c r="AI1820" i="2"/>
  <c r="B1821" i="2"/>
  <c r="E1821" i="2"/>
  <c r="I1821" i="2"/>
  <c r="K1821" i="2"/>
  <c r="M1821" i="2"/>
  <c r="O1821" i="2"/>
  <c r="Q1821" i="2"/>
  <c r="S1821" i="2"/>
  <c r="U1821" i="2"/>
  <c r="W1821" i="2"/>
  <c r="Y1821" i="2"/>
  <c r="AA1821" i="2"/>
  <c r="AC1821" i="2"/>
  <c r="AE1821" i="2"/>
  <c r="AG1821" i="2"/>
  <c r="AI1821" i="2"/>
  <c r="B1822" i="2"/>
  <c r="E1822" i="2"/>
  <c r="I1822" i="2"/>
  <c r="K1822" i="2"/>
  <c r="M1822" i="2"/>
  <c r="O1822" i="2"/>
  <c r="Q1822" i="2"/>
  <c r="S1822" i="2"/>
  <c r="U1822" i="2"/>
  <c r="W1822" i="2"/>
  <c r="Y1822" i="2"/>
  <c r="AA1822" i="2"/>
  <c r="AC1822" i="2"/>
  <c r="AE1822" i="2"/>
  <c r="AG1822" i="2"/>
  <c r="AI1822" i="2"/>
  <c r="B1823" i="2"/>
  <c r="E1823" i="2"/>
  <c r="I1823" i="2"/>
  <c r="K1823" i="2"/>
  <c r="M1823" i="2"/>
  <c r="O1823" i="2"/>
  <c r="Q1823" i="2"/>
  <c r="S1823" i="2"/>
  <c r="U1823" i="2"/>
  <c r="W1823" i="2"/>
  <c r="Y1823" i="2"/>
  <c r="AA1823" i="2"/>
  <c r="AC1823" i="2"/>
  <c r="AE1823" i="2"/>
  <c r="AG1823" i="2"/>
  <c r="AI1823" i="2"/>
  <c r="B1824" i="2"/>
  <c r="E1824" i="2"/>
  <c r="G1824" i="2"/>
  <c r="I1824" i="2"/>
  <c r="K1824" i="2"/>
  <c r="M1824" i="2"/>
  <c r="O1824" i="2"/>
  <c r="Q1824" i="2"/>
  <c r="S1824" i="2"/>
  <c r="U1824" i="2"/>
  <c r="W1824" i="2"/>
  <c r="Y1824" i="2"/>
  <c r="AA1824" i="2"/>
  <c r="AC1824" i="2"/>
  <c r="AE1824" i="2"/>
  <c r="AG1824" i="2"/>
  <c r="AI1824" i="2"/>
  <c r="B1825" i="2"/>
  <c r="E1825" i="2"/>
  <c r="I1825" i="2"/>
  <c r="K1825" i="2"/>
  <c r="M1825" i="2"/>
  <c r="O1825" i="2"/>
  <c r="Q1825" i="2"/>
  <c r="S1825" i="2"/>
  <c r="U1825" i="2"/>
  <c r="W1825" i="2"/>
  <c r="Y1825" i="2"/>
  <c r="AA1825" i="2"/>
  <c r="AC1825" i="2"/>
  <c r="AE1825" i="2"/>
  <c r="AG1825" i="2"/>
  <c r="AI1825" i="2"/>
  <c r="B1826" i="2"/>
  <c r="E1826" i="2"/>
  <c r="I1826" i="2"/>
  <c r="K1826" i="2"/>
  <c r="M1826" i="2"/>
  <c r="O1826" i="2"/>
  <c r="Q1826" i="2"/>
  <c r="S1826" i="2"/>
  <c r="U1826" i="2"/>
  <c r="W1826" i="2"/>
  <c r="Y1826" i="2"/>
  <c r="AA1826" i="2"/>
  <c r="AC1826" i="2"/>
  <c r="AE1826" i="2"/>
  <c r="AG1826" i="2"/>
  <c r="AI1826" i="2"/>
  <c r="B1827" i="2"/>
  <c r="E1827" i="2"/>
  <c r="I1827" i="2"/>
  <c r="K1827" i="2"/>
  <c r="M1827" i="2"/>
  <c r="O1827" i="2"/>
  <c r="Q1827" i="2"/>
  <c r="S1827" i="2"/>
  <c r="U1827" i="2"/>
  <c r="W1827" i="2"/>
  <c r="Y1827" i="2"/>
  <c r="AA1827" i="2"/>
  <c r="AC1827" i="2"/>
  <c r="AE1827" i="2"/>
  <c r="AG1827" i="2"/>
  <c r="AI1827" i="2"/>
  <c r="B1828" i="2"/>
  <c r="E1828" i="2"/>
  <c r="G1828" i="2"/>
  <c r="I1828" i="2"/>
  <c r="K1828" i="2"/>
  <c r="M1828" i="2"/>
  <c r="O1828" i="2"/>
  <c r="Q1828" i="2"/>
  <c r="S1828" i="2"/>
  <c r="U1828" i="2"/>
  <c r="W1828" i="2"/>
  <c r="Y1828" i="2"/>
  <c r="AA1828" i="2"/>
  <c r="AC1828" i="2"/>
  <c r="AE1828" i="2"/>
  <c r="AG1828" i="2"/>
  <c r="AI1828" i="2"/>
  <c r="B1829" i="2"/>
  <c r="E1829" i="2"/>
  <c r="I1829" i="2"/>
  <c r="K1829" i="2"/>
  <c r="M1829" i="2"/>
  <c r="O1829" i="2"/>
  <c r="Q1829" i="2"/>
  <c r="S1829" i="2"/>
  <c r="U1829" i="2"/>
  <c r="W1829" i="2"/>
  <c r="Y1829" i="2"/>
  <c r="AA1829" i="2"/>
  <c r="AC1829" i="2"/>
  <c r="AE1829" i="2"/>
  <c r="AG1829" i="2"/>
  <c r="AI1829" i="2"/>
  <c r="B1830" i="2"/>
  <c r="E1830" i="2"/>
  <c r="I1830" i="2"/>
  <c r="K1830" i="2"/>
  <c r="M1830" i="2"/>
  <c r="O1830" i="2"/>
  <c r="Q1830" i="2"/>
  <c r="S1830" i="2"/>
  <c r="U1830" i="2"/>
  <c r="W1830" i="2"/>
  <c r="Y1830" i="2"/>
  <c r="AA1830" i="2"/>
  <c r="AC1830" i="2"/>
  <c r="AE1830" i="2"/>
  <c r="AG1830" i="2"/>
  <c r="AI1830" i="2"/>
  <c r="B1831" i="2"/>
  <c r="E1831" i="2"/>
  <c r="I1831" i="2"/>
  <c r="K1831" i="2"/>
  <c r="M1831" i="2"/>
  <c r="O1831" i="2"/>
  <c r="Q1831" i="2"/>
  <c r="S1831" i="2"/>
  <c r="U1831" i="2"/>
  <c r="W1831" i="2"/>
  <c r="Y1831" i="2"/>
  <c r="AA1831" i="2"/>
  <c r="AC1831" i="2"/>
  <c r="AE1831" i="2"/>
  <c r="AG1831" i="2"/>
  <c r="AI1831" i="2"/>
  <c r="B1832" i="2"/>
  <c r="AL1832" i="2" s="1"/>
  <c r="A1832" i="3" s="1"/>
  <c r="E1832" i="2"/>
  <c r="G1832" i="2"/>
  <c r="I1832" i="2"/>
  <c r="K1832" i="2"/>
  <c r="M1832" i="2"/>
  <c r="O1832" i="2"/>
  <c r="Q1832" i="2"/>
  <c r="S1832" i="2"/>
  <c r="U1832" i="2"/>
  <c r="W1832" i="2"/>
  <c r="Y1832" i="2"/>
  <c r="AA1832" i="2"/>
  <c r="AC1832" i="2"/>
  <c r="AE1832" i="2"/>
  <c r="AG1832" i="2"/>
  <c r="AI1832" i="2"/>
  <c r="B1833" i="2"/>
  <c r="E1833" i="2"/>
  <c r="I1833" i="2"/>
  <c r="K1833" i="2"/>
  <c r="M1833" i="2"/>
  <c r="O1833" i="2"/>
  <c r="Q1833" i="2"/>
  <c r="S1833" i="2"/>
  <c r="U1833" i="2"/>
  <c r="W1833" i="2"/>
  <c r="Y1833" i="2"/>
  <c r="AA1833" i="2"/>
  <c r="AC1833" i="2"/>
  <c r="AE1833" i="2"/>
  <c r="AG1833" i="2"/>
  <c r="AI1833" i="2"/>
  <c r="B1834" i="2"/>
  <c r="E1834" i="2"/>
  <c r="I1834" i="2"/>
  <c r="K1834" i="2"/>
  <c r="M1834" i="2"/>
  <c r="O1834" i="2"/>
  <c r="Q1834" i="2"/>
  <c r="S1834" i="2"/>
  <c r="U1834" i="2"/>
  <c r="W1834" i="2"/>
  <c r="Y1834" i="2"/>
  <c r="AA1834" i="2"/>
  <c r="AC1834" i="2"/>
  <c r="AE1834" i="2"/>
  <c r="AG1834" i="2"/>
  <c r="AI1834" i="2"/>
  <c r="B1835" i="2"/>
  <c r="E1835" i="2"/>
  <c r="I1835" i="2"/>
  <c r="K1835" i="2"/>
  <c r="M1835" i="2"/>
  <c r="O1835" i="2"/>
  <c r="Q1835" i="2"/>
  <c r="S1835" i="2"/>
  <c r="U1835" i="2"/>
  <c r="W1835" i="2"/>
  <c r="Y1835" i="2"/>
  <c r="AA1835" i="2"/>
  <c r="AC1835" i="2"/>
  <c r="AE1835" i="2"/>
  <c r="AG1835" i="2"/>
  <c r="AI1835" i="2"/>
  <c r="B1836" i="2"/>
  <c r="AL1836" i="2" s="1"/>
  <c r="A1836" i="3" s="1"/>
  <c r="E1836" i="2"/>
  <c r="G1836" i="2"/>
  <c r="I1836" i="2"/>
  <c r="K1836" i="2"/>
  <c r="M1836" i="2"/>
  <c r="O1836" i="2"/>
  <c r="Q1836" i="2"/>
  <c r="S1836" i="2"/>
  <c r="U1836" i="2"/>
  <c r="W1836" i="2"/>
  <c r="Y1836" i="2"/>
  <c r="AA1836" i="2"/>
  <c r="AC1836" i="2"/>
  <c r="AE1836" i="2"/>
  <c r="AG1836" i="2"/>
  <c r="AI1836" i="2"/>
  <c r="B1837" i="2"/>
  <c r="E1837" i="2"/>
  <c r="I1837" i="2"/>
  <c r="K1837" i="2"/>
  <c r="M1837" i="2"/>
  <c r="O1837" i="2"/>
  <c r="Q1837" i="2"/>
  <c r="S1837" i="2"/>
  <c r="U1837" i="2"/>
  <c r="W1837" i="2"/>
  <c r="Y1837" i="2"/>
  <c r="AA1837" i="2"/>
  <c r="AC1837" i="2"/>
  <c r="AE1837" i="2"/>
  <c r="AG1837" i="2"/>
  <c r="AI1837" i="2"/>
  <c r="B1838" i="2"/>
  <c r="E1838" i="2"/>
  <c r="I1838" i="2"/>
  <c r="K1838" i="2"/>
  <c r="M1838" i="2"/>
  <c r="O1838" i="2"/>
  <c r="Q1838" i="2"/>
  <c r="S1838" i="2"/>
  <c r="U1838" i="2"/>
  <c r="W1838" i="2"/>
  <c r="Y1838" i="2"/>
  <c r="AA1838" i="2"/>
  <c r="AC1838" i="2"/>
  <c r="AE1838" i="2"/>
  <c r="AG1838" i="2"/>
  <c r="AI1838" i="2"/>
  <c r="B1839" i="2"/>
  <c r="E1839" i="2"/>
  <c r="I1839" i="2"/>
  <c r="K1839" i="2"/>
  <c r="M1839" i="2"/>
  <c r="O1839" i="2"/>
  <c r="Q1839" i="2"/>
  <c r="S1839" i="2"/>
  <c r="U1839" i="2"/>
  <c r="W1839" i="2"/>
  <c r="Y1839" i="2"/>
  <c r="AA1839" i="2"/>
  <c r="AC1839" i="2"/>
  <c r="AE1839" i="2"/>
  <c r="AG1839" i="2"/>
  <c r="AI1839" i="2"/>
  <c r="B1840" i="2"/>
  <c r="E1840" i="2"/>
  <c r="G1840" i="2"/>
  <c r="I1840" i="2"/>
  <c r="K1840" i="2"/>
  <c r="M1840" i="2"/>
  <c r="O1840" i="2"/>
  <c r="Q1840" i="2"/>
  <c r="S1840" i="2"/>
  <c r="U1840" i="2"/>
  <c r="W1840" i="2"/>
  <c r="Y1840" i="2"/>
  <c r="AA1840" i="2"/>
  <c r="AC1840" i="2"/>
  <c r="AE1840" i="2"/>
  <c r="AG1840" i="2"/>
  <c r="AI1840" i="2"/>
  <c r="B1841" i="2"/>
  <c r="E1841" i="2"/>
  <c r="I1841" i="2"/>
  <c r="K1841" i="2"/>
  <c r="M1841" i="2"/>
  <c r="O1841" i="2"/>
  <c r="Q1841" i="2"/>
  <c r="S1841" i="2"/>
  <c r="U1841" i="2"/>
  <c r="W1841" i="2"/>
  <c r="Y1841" i="2"/>
  <c r="AA1841" i="2"/>
  <c r="AC1841" i="2"/>
  <c r="AE1841" i="2"/>
  <c r="AG1841" i="2"/>
  <c r="AI1841" i="2"/>
  <c r="B1842" i="2"/>
  <c r="E1842" i="2"/>
  <c r="I1842" i="2"/>
  <c r="K1842" i="2"/>
  <c r="M1842" i="2"/>
  <c r="O1842" i="2"/>
  <c r="Q1842" i="2"/>
  <c r="S1842" i="2"/>
  <c r="U1842" i="2"/>
  <c r="W1842" i="2"/>
  <c r="Y1842" i="2"/>
  <c r="AA1842" i="2"/>
  <c r="AC1842" i="2"/>
  <c r="AE1842" i="2"/>
  <c r="AG1842" i="2"/>
  <c r="AI1842" i="2"/>
  <c r="B1843" i="2"/>
  <c r="E1843" i="2"/>
  <c r="I1843" i="2"/>
  <c r="K1843" i="2"/>
  <c r="M1843" i="2"/>
  <c r="O1843" i="2"/>
  <c r="Q1843" i="2"/>
  <c r="S1843" i="2"/>
  <c r="U1843" i="2"/>
  <c r="W1843" i="2"/>
  <c r="Y1843" i="2"/>
  <c r="AA1843" i="2"/>
  <c r="AC1843" i="2"/>
  <c r="AE1843" i="2"/>
  <c r="AG1843" i="2"/>
  <c r="AI1843" i="2"/>
  <c r="B1844" i="2"/>
  <c r="E1844" i="2"/>
  <c r="G1844" i="2"/>
  <c r="I1844" i="2"/>
  <c r="K1844" i="2"/>
  <c r="M1844" i="2"/>
  <c r="O1844" i="2"/>
  <c r="Q1844" i="2"/>
  <c r="S1844" i="2"/>
  <c r="U1844" i="2"/>
  <c r="W1844" i="2"/>
  <c r="Y1844" i="2"/>
  <c r="AA1844" i="2"/>
  <c r="AC1844" i="2"/>
  <c r="AE1844" i="2"/>
  <c r="AG1844" i="2"/>
  <c r="AI1844" i="2"/>
  <c r="B1845" i="2"/>
  <c r="E1845" i="2"/>
  <c r="I1845" i="2"/>
  <c r="K1845" i="2"/>
  <c r="M1845" i="2"/>
  <c r="O1845" i="2"/>
  <c r="Q1845" i="2"/>
  <c r="S1845" i="2"/>
  <c r="U1845" i="2"/>
  <c r="W1845" i="2"/>
  <c r="Y1845" i="2"/>
  <c r="AA1845" i="2"/>
  <c r="AC1845" i="2"/>
  <c r="AE1845" i="2"/>
  <c r="AG1845" i="2"/>
  <c r="AI1845" i="2"/>
  <c r="B1846" i="2"/>
  <c r="E1846" i="2"/>
  <c r="I1846" i="2"/>
  <c r="K1846" i="2"/>
  <c r="M1846" i="2"/>
  <c r="O1846" i="2"/>
  <c r="Q1846" i="2"/>
  <c r="S1846" i="2"/>
  <c r="U1846" i="2"/>
  <c r="W1846" i="2"/>
  <c r="Y1846" i="2"/>
  <c r="AA1846" i="2"/>
  <c r="AC1846" i="2"/>
  <c r="AE1846" i="2"/>
  <c r="AG1846" i="2"/>
  <c r="AI1846" i="2"/>
  <c r="B1847" i="2"/>
  <c r="E1847" i="2"/>
  <c r="I1847" i="2"/>
  <c r="K1847" i="2"/>
  <c r="M1847" i="2"/>
  <c r="O1847" i="2"/>
  <c r="Q1847" i="2"/>
  <c r="S1847" i="2"/>
  <c r="U1847" i="2"/>
  <c r="W1847" i="2"/>
  <c r="Y1847" i="2"/>
  <c r="AA1847" i="2"/>
  <c r="AC1847" i="2"/>
  <c r="AE1847" i="2"/>
  <c r="AG1847" i="2"/>
  <c r="AI1847" i="2"/>
  <c r="B1848" i="2"/>
  <c r="AL1848" i="2" s="1"/>
  <c r="A1848" i="3" s="1"/>
  <c r="E1848" i="2"/>
  <c r="G1848" i="2"/>
  <c r="I1848" i="2"/>
  <c r="K1848" i="2"/>
  <c r="M1848" i="2"/>
  <c r="O1848" i="2"/>
  <c r="Q1848" i="2"/>
  <c r="S1848" i="2"/>
  <c r="U1848" i="2"/>
  <c r="W1848" i="2"/>
  <c r="Y1848" i="2"/>
  <c r="AA1848" i="2"/>
  <c r="AC1848" i="2"/>
  <c r="AE1848" i="2"/>
  <c r="AG1848" i="2"/>
  <c r="AI1848" i="2"/>
  <c r="B1849" i="2"/>
  <c r="E1849" i="2"/>
  <c r="I1849" i="2"/>
  <c r="K1849" i="2"/>
  <c r="M1849" i="2"/>
  <c r="O1849" i="2"/>
  <c r="Q1849" i="2"/>
  <c r="S1849" i="2"/>
  <c r="U1849" i="2"/>
  <c r="W1849" i="2"/>
  <c r="Y1849" i="2"/>
  <c r="AA1849" i="2"/>
  <c r="AC1849" i="2"/>
  <c r="AE1849" i="2"/>
  <c r="AG1849" i="2"/>
  <c r="AI1849" i="2"/>
  <c r="B1850" i="2"/>
  <c r="E1850" i="2"/>
  <c r="I1850" i="2"/>
  <c r="K1850" i="2"/>
  <c r="M1850" i="2"/>
  <c r="O1850" i="2"/>
  <c r="Q1850" i="2"/>
  <c r="S1850" i="2"/>
  <c r="U1850" i="2"/>
  <c r="W1850" i="2"/>
  <c r="Y1850" i="2"/>
  <c r="AA1850" i="2"/>
  <c r="AC1850" i="2"/>
  <c r="AE1850" i="2"/>
  <c r="AG1850" i="2"/>
  <c r="AI1850" i="2"/>
  <c r="B1851" i="2"/>
  <c r="E1851" i="2"/>
  <c r="I1851" i="2"/>
  <c r="K1851" i="2"/>
  <c r="M1851" i="2"/>
  <c r="O1851" i="2"/>
  <c r="Q1851" i="2"/>
  <c r="S1851" i="2"/>
  <c r="U1851" i="2"/>
  <c r="W1851" i="2"/>
  <c r="Y1851" i="2"/>
  <c r="AA1851" i="2"/>
  <c r="AC1851" i="2"/>
  <c r="AE1851" i="2"/>
  <c r="AG1851" i="2"/>
  <c r="AI1851" i="2"/>
  <c r="B1852" i="2"/>
  <c r="AL1852" i="2" s="1"/>
  <c r="A1852" i="3" s="1"/>
  <c r="E1852" i="2"/>
  <c r="G1852" i="2"/>
  <c r="I1852" i="2"/>
  <c r="K1852" i="2"/>
  <c r="M1852" i="2"/>
  <c r="O1852" i="2"/>
  <c r="Q1852" i="2"/>
  <c r="S1852" i="2"/>
  <c r="U1852" i="2"/>
  <c r="W1852" i="2"/>
  <c r="Y1852" i="2"/>
  <c r="AA1852" i="2"/>
  <c r="AC1852" i="2"/>
  <c r="AE1852" i="2"/>
  <c r="AG1852" i="2"/>
  <c r="AI1852" i="2"/>
  <c r="B1853" i="2"/>
  <c r="E1853" i="2"/>
  <c r="I1853" i="2"/>
  <c r="K1853" i="2"/>
  <c r="M1853" i="2"/>
  <c r="O1853" i="2"/>
  <c r="Q1853" i="2"/>
  <c r="S1853" i="2"/>
  <c r="U1853" i="2"/>
  <c r="W1853" i="2"/>
  <c r="Y1853" i="2"/>
  <c r="AA1853" i="2"/>
  <c r="AC1853" i="2"/>
  <c r="AE1853" i="2"/>
  <c r="AG1853" i="2"/>
  <c r="AI1853" i="2"/>
  <c r="B1854" i="2"/>
  <c r="E1854" i="2"/>
  <c r="I1854" i="2"/>
  <c r="K1854" i="2"/>
  <c r="M1854" i="2"/>
  <c r="O1854" i="2"/>
  <c r="Q1854" i="2"/>
  <c r="S1854" i="2"/>
  <c r="U1854" i="2"/>
  <c r="W1854" i="2"/>
  <c r="Y1854" i="2"/>
  <c r="AA1854" i="2"/>
  <c r="AC1854" i="2"/>
  <c r="AE1854" i="2"/>
  <c r="AG1854" i="2"/>
  <c r="AI1854" i="2"/>
  <c r="B1855" i="2"/>
  <c r="E1855" i="2"/>
  <c r="I1855" i="2"/>
  <c r="K1855" i="2"/>
  <c r="M1855" i="2"/>
  <c r="O1855" i="2"/>
  <c r="Q1855" i="2"/>
  <c r="S1855" i="2"/>
  <c r="U1855" i="2"/>
  <c r="W1855" i="2"/>
  <c r="Y1855" i="2"/>
  <c r="AA1855" i="2"/>
  <c r="AC1855" i="2"/>
  <c r="AE1855" i="2"/>
  <c r="AG1855" i="2"/>
  <c r="AI1855" i="2"/>
  <c r="B1856" i="2"/>
  <c r="E1856" i="2"/>
  <c r="G1856" i="2"/>
  <c r="I1856" i="2"/>
  <c r="K1856" i="2"/>
  <c r="M1856" i="2"/>
  <c r="O1856" i="2"/>
  <c r="Q1856" i="2"/>
  <c r="S1856" i="2"/>
  <c r="U1856" i="2"/>
  <c r="W1856" i="2"/>
  <c r="Y1856" i="2"/>
  <c r="AA1856" i="2"/>
  <c r="AC1856" i="2"/>
  <c r="AE1856" i="2"/>
  <c r="AG1856" i="2"/>
  <c r="AI1856" i="2"/>
  <c r="B1857" i="2"/>
  <c r="E1857" i="2"/>
  <c r="I1857" i="2"/>
  <c r="K1857" i="2"/>
  <c r="M1857" i="2"/>
  <c r="O1857" i="2"/>
  <c r="Q1857" i="2"/>
  <c r="S1857" i="2"/>
  <c r="U1857" i="2"/>
  <c r="W1857" i="2"/>
  <c r="Y1857" i="2"/>
  <c r="AA1857" i="2"/>
  <c r="AC1857" i="2"/>
  <c r="AE1857" i="2"/>
  <c r="AG1857" i="2"/>
  <c r="AI1857" i="2"/>
  <c r="B1858" i="2"/>
  <c r="E1858" i="2"/>
  <c r="I1858" i="2"/>
  <c r="K1858" i="2"/>
  <c r="M1858" i="2"/>
  <c r="O1858" i="2"/>
  <c r="Q1858" i="2"/>
  <c r="S1858" i="2"/>
  <c r="U1858" i="2"/>
  <c r="W1858" i="2"/>
  <c r="Y1858" i="2"/>
  <c r="AA1858" i="2"/>
  <c r="AC1858" i="2"/>
  <c r="AE1858" i="2"/>
  <c r="AG1858" i="2"/>
  <c r="AI1858" i="2"/>
  <c r="B1859" i="2"/>
  <c r="E1859" i="2"/>
  <c r="I1859" i="2"/>
  <c r="K1859" i="2"/>
  <c r="M1859" i="2"/>
  <c r="O1859" i="2"/>
  <c r="Q1859" i="2"/>
  <c r="S1859" i="2"/>
  <c r="U1859" i="2"/>
  <c r="W1859" i="2"/>
  <c r="Y1859" i="2"/>
  <c r="AA1859" i="2"/>
  <c r="AC1859" i="2"/>
  <c r="AE1859" i="2"/>
  <c r="AG1859" i="2"/>
  <c r="AI1859" i="2"/>
  <c r="B1860" i="2"/>
  <c r="E1860" i="2"/>
  <c r="G1860" i="2"/>
  <c r="I1860" i="2"/>
  <c r="K1860" i="2"/>
  <c r="M1860" i="2"/>
  <c r="O1860" i="2"/>
  <c r="Q1860" i="2"/>
  <c r="S1860" i="2"/>
  <c r="U1860" i="2"/>
  <c r="W1860" i="2"/>
  <c r="Y1860" i="2"/>
  <c r="AA1860" i="2"/>
  <c r="AC1860" i="2"/>
  <c r="AE1860" i="2"/>
  <c r="AG1860" i="2"/>
  <c r="AI1860" i="2"/>
  <c r="B1861" i="2"/>
  <c r="E1861" i="2"/>
  <c r="I1861" i="2"/>
  <c r="K1861" i="2"/>
  <c r="M1861" i="2"/>
  <c r="O1861" i="2"/>
  <c r="Q1861" i="2"/>
  <c r="S1861" i="2"/>
  <c r="U1861" i="2"/>
  <c r="W1861" i="2"/>
  <c r="Y1861" i="2"/>
  <c r="AA1861" i="2"/>
  <c r="AC1861" i="2"/>
  <c r="AE1861" i="2"/>
  <c r="AG1861" i="2"/>
  <c r="AI1861" i="2"/>
  <c r="B1862" i="2"/>
  <c r="E1862" i="2"/>
  <c r="I1862" i="2"/>
  <c r="K1862" i="2"/>
  <c r="M1862" i="2"/>
  <c r="O1862" i="2"/>
  <c r="Q1862" i="2"/>
  <c r="S1862" i="2"/>
  <c r="U1862" i="2"/>
  <c r="W1862" i="2"/>
  <c r="Y1862" i="2"/>
  <c r="AA1862" i="2"/>
  <c r="AC1862" i="2"/>
  <c r="AE1862" i="2"/>
  <c r="AG1862" i="2"/>
  <c r="AI1862" i="2"/>
  <c r="B1863" i="2"/>
  <c r="E1863" i="2"/>
  <c r="I1863" i="2"/>
  <c r="K1863" i="2"/>
  <c r="M1863" i="2"/>
  <c r="O1863" i="2"/>
  <c r="Q1863" i="2"/>
  <c r="S1863" i="2"/>
  <c r="U1863" i="2"/>
  <c r="W1863" i="2"/>
  <c r="Y1863" i="2"/>
  <c r="AA1863" i="2"/>
  <c r="AC1863" i="2"/>
  <c r="AE1863" i="2"/>
  <c r="AG1863" i="2"/>
  <c r="AI1863" i="2"/>
  <c r="B1864" i="2"/>
  <c r="AL1864" i="2" s="1"/>
  <c r="A1864" i="3" s="1"/>
  <c r="E1864" i="2"/>
  <c r="G1864" i="2"/>
  <c r="I1864" i="2"/>
  <c r="K1864" i="2"/>
  <c r="M1864" i="2"/>
  <c r="O1864" i="2"/>
  <c r="Q1864" i="2"/>
  <c r="S1864" i="2"/>
  <c r="U1864" i="2"/>
  <c r="W1864" i="2"/>
  <c r="Y1864" i="2"/>
  <c r="AA1864" i="2"/>
  <c r="AC1864" i="2"/>
  <c r="AE1864" i="2"/>
  <c r="AG1864" i="2"/>
  <c r="AI1864" i="2"/>
  <c r="B1865" i="2"/>
  <c r="E1865" i="2"/>
  <c r="I1865" i="2"/>
  <c r="K1865" i="2"/>
  <c r="M1865" i="2"/>
  <c r="O1865" i="2"/>
  <c r="Q1865" i="2"/>
  <c r="S1865" i="2"/>
  <c r="U1865" i="2"/>
  <c r="W1865" i="2"/>
  <c r="Y1865" i="2"/>
  <c r="AA1865" i="2"/>
  <c r="AC1865" i="2"/>
  <c r="AE1865" i="2"/>
  <c r="AG1865" i="2"/>
  <c r="AI1865" i="2"/>
  <c r="B1866" i="2"/>
  <c r="E1866" i="2"/>
  <c r="I1866" i="2"/>
  <c r="K1866" i="2"/>
  <c r="M1866" i="2"/>
  <c r="O1866" i="2"/>
  <c r="Q1866" i="2"/>
  <c r="S1866" i="2"/>
  <c r="U1866" i="2"/>
  <c r="W1866" i="2"/>
  <c r="Y1866" i="2"/>
  <c r="AA1866" i="2"/>
  <c r="AC1866" i="2"/>
  <c r="AE1866" i="2"/>
  <c r="AG1866" i="2"/>
  <c r="AI1866" i="2"/>
  <c r="B1867" i="2"/>
  <c r="E1867" i="2"/>
  <c r="I1867" i="2"/>
  <c r="K1867" i="2"/>
  <c r="M1867" i="2"/>
  <c r="O1867" i="2"/>
  <c r="Q1867" i="2"/>
  <c r="S1867" i="2"/>
  <c r="U1867" i="2"/>
  <c r="W1867" i="2"/>
  <c r="Y1867" i="2"/>
  <c r="AA1867" i="2"/>
  <c r="AC1867" i="2"/>
  <c r="AE1867" i="2"/>
  <c r="AG1867" i="2"/>
  <c r="AI1867" i="2"/>
  <c r="B1868" i="2"/>
  <c r="AL1868" i="2" s="1"/>
  <c r="A1868" i="3" s="1"/>
  <c r="E1868" i="2"/>
  <c r="G1868" i="2"/>
  <c r="I1868" i="2"/>
  <c r="K1868" i="2"/>
  <c r="M1868" i="2"/>
  <c r="O1868" i="2"/>
  <c r="Q1868" i="2"/>
  <c r="S1868" i="2"/>
  <c r="U1868" i="2"/>
  <c r="W1868" i="2"/>
  <c r="Y1868" i="2"/>
  <c r="AA1868" i="2"/>
  <c r="AC1868" i="2"/>
  <c r="AE1868" i="2"/>
  <c r="AG1868" i="2"/>
  <c r="AI1868" i="2"/>
  <c r="B1869" i="2"/>
  <c r="E1869" i="2"/>
  <c r="I1869" i="2"/>
  <c r="K1869" i="2"/>
  <c r="M1869" i="2"/>
  <c r="O1869" i="2"/>
  <c r="Q1869" i="2"/>
  <c r="S1869" i="2"/>
  <c r="U1869" i="2"/>
  <c r="W1869" i="2"/>
  <c r="Y1869" i="2"/>
  <c r="AA1869" i="2"/>
  <c r="AC1869" i="2"/>
  <c r="AE1869" i="2"/>
  <c r="AG1869" i="2"/>
  <c r="AI1869" i="2"/>
  <c r="B1870" i="2"/>
  <c r="E1870" i="2"/>
  <c r="I1870" i="2"/>
  <c r="K1870" i="2"/>
  <c r="M1870" i="2"/>
  <c r="O1870" i="2"/>
  <c r="Q1870" i="2"/>
  <c r="S1870" i="2"/>
  <c r="U1870" i="2"/>
  <c r="W1870" i="2"/>
  <c r="Y1870" i="2"/>
  <c r="AA1870" i="2"/>
  <c r="AC1870" i="2"/>
  <c r="AE1870" i="2"/>
  <c r="AG1870" i="2"/>
  <c r="AI1870" i="2"/>
  <c r="B1871" i="2"/>
  <c r="E1871" i="2"/>
  <c r="I1871" i="2"/>
  <c r="K1871" i="2"/>
  <c r="M1871" i="2"/>
  <c r="O1871" i="2"/>
  <c r="Q1871" i="2"/>
  <c r="S1871" i="2"/>
  <c r="U1871" i="2"/>
  <c r="W1871" i="2"/>
  <c r="Y1871" i="2"/>
  <c r="AA1871" i="2"/>
  <c r="AC1871" i="2"/>
  <c r="AE1871" i="2"/>
  <c r="AG1871" i="2"/>
  <c r="AI1871" i="2"/>
  <c r="B1872" i="2"/>
  <c r="E1872" i="2"/>
  <c r="G1872" i="2"/>
  <c r="I1872" i="2"/>
  <c r="K1872" i="2"/>
  <c r="M1872" i="2"/>
  <c r="O1872" i="2"/>
  <c r="Q1872" i="2"/>
  <c r="S1872" i="2"/>
  <c r="U1872" i="2"/>
  <c r="W1872" i="2"/>
  <c r="Y1872" i="2"/>
  <c r="AA1872" i="2"/>
  <c r="AC1872" i="2"/>
  <c r="AE1872" i="2"/>
  <c r="AG1872" i="2"/>
  <c r="AI1872" i="2"/>
  <c r="B1873" i="2"/>
  <c r="E1873" i="2"/>
  <c r="I1873" i="2"/>
  <c r="K1873" i="2"/>
  <c r="M1873" i="2"/>
  <c r="O1873" i="2"/>
  <c r="Q1873" i="2"/>
  <c r="S1873" i="2"/>
  <c r="U1873" i="2"/>
  <c r="W1873" i="2"/>
  <c r="Y1873" i="2"/>
  <c r="AA1873" i="2"/>
  <c r="AC1873" i="2"/>
  <c r="AE1873" i="2"/>
  <c r="AG1873" i="2"/>
  <c r="AI1873" i="2"/>
  <c r="B1874" i="2"/>
  <c r="E1874" i="2"/>
  <c r="I1874" i="2"/>
  <c r="K1874" i="2"/>
  <c r="M1874" i="2"/>
  <c r="O1874" i="2"/>
  <c r="Q1874" i="2"/>
  <c r="S1874" i="2"/>
  <c r="U1874" i="2"/>
  <c r="W1874" i="2"/>
  <c r="Y1874" i="2"/>
  <c r="AA1874" i="2"/>
  <c r="AC1874" i="2"/>
  <c r="AE1874" i="2"/>
  <c r="AG1874" i="2"/>
  <c r="AI1874" i="2"/>
  <c r="B1875" i="2"/>
  <c r="E1875" i="2"/>
  <c r="I1875" i="2"/>
  <c r="K1875" i="2"/>
  <c r="M1875" i="2"/>
  <c r="O1875" i="2"/>
  <c r="Q1875" i="2"/>
  <c r="S1875" i="2"/>
  <c r="U1875" i="2"/>
  <c r="W1875" i="2"/>
  <c r="Y1875" i="2"/>
  <c r="AA1875" i="2"/>
  <c r="AC1875" i="2"/>
  <c r="AE1875" i="2"/>
  <c r="AG1875" i="2"/>
  <c r="AI1875" i="2"/>
  <c r="B1876" i="2"/>
  <c r="E1876" i="2"/>
  <c r="G1876" i="2"/>
  <c r="I1876" i="2"/>
  <c r="K1876" i="2"/>
  <c r="M1876" i="2"/>
  <c r="O1876" i="2"/>
  <c r="Q1876" i="2"/>
  <c r="S1876" i="2"/>
  <c r="U1876" i="2"/>
  <c r="W1876" i="2"/>
  <c r="Y1876" i="2"/>
  <c r="AA1876" i="2"/>
  <c r="AC1876" i="2"/>
  <c r="AE1876" i="2"/>
  <c r="AG1876" i="2"/>
  <c r="AI1876" i="2"/>
  <c r="B1877" i="2"/>
  <c r="E1877" i="2"/>
  <c r="I1877" i="2"/>
  <c r="K1877" i="2"/>
  <c r="M1877" i="2"/>
  <c r="O1877" i="2"/>
  <c r="Q1877" i="2"/>
  <c r="S1877" i="2"/>
  <c r="U1877" i="2"/>
  <c r="W1877" i="2"/>
  <c r="Y1877" i="2"/>
  <c r="AA1877" i="2"/>
  <c r="AC1877" i="2"/>
  <c r="AE1877" i="2"/>
  <c r="AG1877" i="2"/>
  <c r="AI1877" i="2"/>
  <c r="B1878" i="2"/>
  <c r="E1878" i="2"/>
  <c r="I1878" i="2"/>
  <c r="K1878" i="2"/>
  <c r="M1878" i="2"/>
  <c r="O1878" i="2"/>
  <c r="Q1878" i="2"/>
  <c r="S1878" i="2"/>
  <c r="U1878" i="2"/>
  <c r="W1878" i="2"/>
  <c r="Y1878" i="2"/>
  <c r="AA1878" i="2"/>
  <c r="AC1878" i="2"/>
  <c r="AE1878" i="2"/>
  <c r="AG1878" i="2"/>
  <c r="AI1878" i="2"/>
  <c r="B1879" i="2"/>
  <c r="E1879" i="2"/>
  <c r="I1879" i="2"/>
  <c r="K1879" i="2"/>
  <c r="M1879" i="2"/>
  <c r="O1879" i="2"/>
  <c r="Q1879" i="2"/>
  <c r="S1879" i="2"/>
  <c r="U1879" i="2"/>
  <c r="W1879" i="2"/>
  <c r="Y1879" i="2"/>
  <c r="AA1879" i="2"/>
  <c r="AC1879" i="2"/>
  <c r="AE1879" i="2"/>
  <c r="AG1879" i="2"/>
  <c r="AI1879" i="2"/>
  <c r="B1880" i="2"/>
  <c r="AL1880" i="2" s="1"/>
  <c r="A1880" i="3" s="1"/>
  <c r="E1880" i="2"/>
  <c r="G1880" i="2"/>
  <c r="I1880" i="2"/>
  <c r="K1880" i="2"/>
  <c r="M1880" i="2"/>
  <c r="O1880" i="2"/>
  <c r="Q1880" i="2"/>
  <c r="S1880" i="2"/>
  <c r="U1880" i="2"/>
  <c r="W1880" i="2"/>
  <c r="Y1880" i="2"/>
  <c r="AA1880" i="2"/>
  <c r="AC1880" i="2"/>
  <c r="AE1880" i="2"/>
  <c r="AG1880" i="2"/>
  <c r="AI1880" i="2"/>
  <c r="B1881" i="2"/>
  <c r="E1881" i="2"/>
  <c r="I1881" i="2"/>
  <c r="K1881" i="2"/>
  <c r="M1881" i="2"/>
  <c r="O1881" i="2"/>
  <c r="Q1881" i="2"/>
  <c r="S1881" i="2"/>
  <c r="U1881" i="2"/>
  <c r="W1881" i="2"/>
  <c r="Y1881" i="2"/>
  <c r="AA1881" i="2"/>
  <c r="AC1881" i="2"/>
  <c r="AE1881" i="2"/>
  <c r="AG1881" i="2"/>
  <c r="AI1881" i="2"/>
  <c r="B1882" i="2"/>
  <c r="E1882" i="2"/>
  <c r="I1882" i="2"/>
  <c r="K1882" i="2"/>
  <c r="M1882" i="2"/>
  <c r="O1882" i="2"/>
  <c r="Q1882" i="2"/>
  <c r="S1882" i="2"/>
  <c r="U1882" i="2"/>
  <c r="W1882" i="2"/>
  <c r="Y1882" i="2"/>
  <c r="AA1882" i="2"/>
  <c r="AC1882" i="2"/>
  <c r="AE1882" i="2"/>
  <c r="AG1882" i="2"/>
  <c r="AI1882" i="2"/>
  <c r="B1883" i="2"/>
  <c r="E1883" i="2"/>
  <c r="I1883" i="2"/>
  <c r="K1883" i="2"/>
  <c r="M1883" i="2"/>
  <c r="O1883" i="2"/>
  <c r="Q1883" i="2"/>
  <c r="S1883" i="2"/>
  <c r="U1883" i="2"/>
  <c r="W1883" i="2"/>
  <c r="Y1883" i="2"/>
  <c r="AA1883" i="2"/>
  <c r="AC1883" i="2"/>
  <c r="AE1883" i="2"/>
  <c r="AG1883" i="2"/>
  <c r="AI1883" i="2"/>
  <c r="B1884" i="2"/>
  <c r="AL1884" i="2" s="1"/>
  <c r="A1884" i="3" s="1"/>
  <c r="E1884" i="2"/>
  <c r="G1884" i="2"/>
  <c r="I1884" i="2"/>
  <c r="K1884" i="2"/>
  <c r="M1884" i="2"/>
  <c r="O1884" i="2"/>
  <c r="Q1884" i="2"/>
  <c r="S1884" i="2"/>
  <c r="U1884" i="2"/>
  <c r="W1884" i="2"/>
  <c r="Y1884" i="2"/>
  <c r="AA1884" i="2"/>
  <c r="AC1884" i="2"/>
  <c r="AE1884" i="2"/>
  <c r="AG1884" i="2"/>
  <c r="AI1884" i="2"/>
  <c r="B1885" i="2"/>
  <c r="E1885" i="2"/>
  <c r="I1885" i="2"/>
  <c r="K1885" i="2"/>
  <c r="M1885" i="2"/>
  <c r="O1885" i="2"/>
  <c r="Q1885" i="2"/>
  <c r="S1885" i="2"/>
  <c r="U1885" i="2"/>
  <c r="W1885" i="2"/>
  <c r="Y1885" i="2"/>
  <c r="AA1885" i="2"/>
  <c r="AC1885" i="2"/>
  <c r="AE1885" i="2"/>
  <c r="AG1885" i="2"/>
  <c r="AI1885" i="2"/>
  <c r="B1886" i="2"/>
  <c r="E1886" i="2"/>
  <c r="I1886" i="2"/>
  <c r="K1886" i="2"/>
  <c r="M1886" i="2"/>
  <c r="O1886" i="2"/>
  <c r="Q1886" i="2"/>
  <c r="S1886" i="2"/>
  <c r="U1886" i="2"/>
  <c r="W1886" i="2"/>
  <c r="Y1886" i="2"/>
  <c r="AA1886" i="2"/>
  <c r="AC1886" i="2"/>
  <c r="AE1886" i="2"/>
  <c r="AG1886" i="2"/>
  <c r="AI1886" i="2"/>
  <c r="B1887" i="2"/>
  <c r="E1887" i="2"/>
  <c r="I1887" i="2"/>
  <c r="K1887" i="2"/>
  <c r="M1887" i="2"/>
  <c r="O1887" i="2"/>
  <c r="Q1887" i="2"/>
  <c r="S1887" i="2"/>
  <c r="U1887" i="2"/>
  <c r="W1887" i="2"/>
  <c r="Y1887" i="2"/>
  <c r="AA1887" i="2"/>
  <c r="AC1887" i="2"/>
  <c r="AE1887" i="2"/>
  <c r="AG1887" i="2"/>
  <c r="AI1887" i="2"/>
  <c r="B1888" i="2"/>
  <c r="E1888" i="2"/>
  <c r="G1888" i="2"/>
  <c r="I1888" i="2"/>
  <c r="K1888" i="2"/>
  <c r="M1888" i="2"/>
  <c r="O1888" i="2"/>
  <c r="Q1888" i="2"/>
  <c r="S1888" i="2"/>
  <c r="U1888" i="2"/>
  <c r="W1888" i="2"/>
  <c r="Y1888" i="2"/>
  <c r="AA1888" i="2"/>
  <c r="AC1888" i="2"/>
  <c r="AE1888" i="2"/>
  <c r="AG1888" i="2"/>
  <c r="AI1888" i="2"/>
  <c r="B1889" i="2"/>
  <c r="E1889" i="2"/>
  <c r="I1889" i="2"/>
  <c r="K1889" i="2"/>
  <c r="M1889" i="2"/>
  <c r="O1889" i="2"/>
  <c r="Q1889" i="2"/>
  <c r="S1889" i="2"/>
  <c r="U1889" i="2"/>
  <c r="W1889" i="2"/>
  <c r="Y1889" i="2"/>
  <c r="AA1889" i="2"/>
  <c r="AC1889" i="2"/>
  <c r="AE1889" i="2"/>
  <c r="AG1889" i="2"/>
  <c r="AI1889" i="2"/>
  <c r="B1890" i="2"/>
  <c r="E1890" i="2"/>
  <c r="I1890" i="2"/>
  <c r="K1890" i="2"/>
  <c r="M1890" i="2"/>
  <c r="O1890" i="2"/>
  <c r="Q1890" i="2"/>
  <c r="S1890" i="2"/>
  <c r="U1890" i="2"/>
  <c r="W1890" i="2"/>
  <c r="Y1890" i="2"/>
  <c r="AA1890" i="2"/>
  <c r="AC1890" i="2"/>
  <c r="AE1890" i="2"/>
  <c r="AG1890" i="2"/>
  <c r="AI1890" i="2"/>
  <c r="B1891" i="2"/>
  <c r="E1891" i="2"/>
  <c r="I1891" i="2"/>
  <c r="K1891" i="2"/>
  <c r="M1891" i="2"/>
  <c r="O1891" i="2"/>
  <c r="Q1891" i="2"/>
  <c r="S1891" i="2"/>
  <c r="U1891" i="2"/>
  <c r="W1891" i="2"/>
  <c r="Y1891" i="2"/>
  <c r="AA1891" i="2"/>
  <c r="AC1891" i="2"/>
  <c r="AE1891" i="2"/>
  <c r="AG1891" i="2"/>
  <c r="AI1891" i="2"/>
  <c r="B1892" i="2"/>
  <c r="E1892" i="2"/>
  <c r="G1892" i="2"/>
  <c r="I1892" i="2"/>
  <c r="K1892" i="2"/>
  <c r="M1892" i="2"/>
  <c r="O1892" i="2"/>
  <c r="Q1892" i="2"/>
  <c r="S1892" i="2"/>
  <c r="U1892" i="2"/>
  <c r="W1892" i="2"/>
  <c r="Y1892" i="2"/>
  <c r="AA1892" i="2"/>
  <c r="AC1892" i="2"/>
  <c r="AE1892" i="2"/>
  <c r="AG1892" i="2"/>
  <c r="AI1892" i="2"/>
  <c r="B1893" i="2"/>
  <c r="E1893" i="2"/>
  <c r="I1893" i="2"/>
  <c r="K1893" i="2"/>
  <c r="M1893" i="2"/>
  <c r="O1893" i="2"/>
  <c r="Q1893" i="2"/>
  <c r="S1893" i="2"/>
  <c r="U1893" i="2"/>
  <c r="W1893" i="2"/>
  <c r="Y1893" i="2"/>
  <c r="AA1893" i="2"/>
  <c r="AC1893" i="2"/>
  <c r="AE1893" i="2"/>
  <c r="AG1893" i="2"/>
  <c r="AI1893" i="2"/>
  <c r="B1894" i="2"/>
  <c r="E1894" i="2"/>
  <c r="I1894" i="2"/>
  <c r="K1894" i="2"/>
  <c r="M1894" i="2"/>
  <c r="O1894" i="2"/>
  <c r="Q1894" i="2"/>
  <c r="S1894" i="2"/>
  <c r="U1894" i="2"/>
  <c r="W1894" i="2"/>
  <c r="Y1894" i="2"/>
  <c r="AA1894" i="2"/>
  <c r="AC1894" i="2"/>
  <c r="AE1894" i="2"/>
  <c r="AG1894" i="2"/>
  <c r="AI1894" i="2"/>
  <c r="B1895" i="2"/>
  <c r="E1895" i="2"/>
  <c r="I1895" i="2"/>
  <c r="K1895" i="2"/>
  <c r="M1895" i="2"/>
  <c r="O1895" i="2"/>
  <c r="Q1895" i="2"/>
  <c r="S1895" i="2"/>
  <c r="U1895" i="2"/>
  <c r="W1895" i="2"/>
  <c r="Y1895" i="2"/>
  <c r="AA1895" i="2"/>
  <c r="AC1895" i="2"/>
  <c r="AE1895" i="2"/>
  <c r="AG1895" i="2"/>
  <c r="AI1895" i="2"/>
  <c r="B1896" i="2"/>
  <c r="AL1896" i="2" s="1"/>
  <c r="A1896" i="3" s="1"/>
  <c r="E1896" i="2"/>
  <c r="G1896" i="2"/>
  <c r="I1896" i="2"/>
  <c r="K1896" i="2"/>
  <c r="M1896" i="2"/>
  <c r="O1896" i="2"/>
  <c r="Q1896" i="2"/>
  <c r="S1896" i="2"/>
  <c r="U1896" i="2"/>
  <c r="W1896" i="2"/>
  <c r="Y1896" i="2"/>
  <c r="AA1896" i="2"/>
  <c r="AC1896" i="2"/>
  <c r="AE1896" i="2"/>
  <c r="AG1896" i="2"/>
  <c r="AI1896" i="2"/>
  <c r="B1897" i="2"/>
  <c r="E1897" i="2"/>
  <c r="I1897" i="2"/>
  <c r="K1897" i="2"/>
  <c r="M1897" i="2"/>
  <c r="O1897" i="2"/>
  <c r="Q1897" i="2"/>
  <c r="S1897" i="2"/>
  <c r="U1897" i="2"/>
  <c r="W1897" i="2"/>
  <c r="Y1897" i="2"/>
  <c r="AA1897" i="2"/>
  <c r="AC1897" i="2"/>
  <c r="AE1897" i="2"/>
  <c r="AG1897" i="2"/>
  <c r="AI1897" i="2"/>
  <c r="B1898" i="2"/>
  <c r="E1898" i="2"/>
  <c r="I1898" i="2"/>
  <c r="K1898" i="2"/>
  <c r="M1898" i="2"/>
  <c r="O1898" i="2"/>
  <c r="Q1898" i="2"/>
  <c r="S1898" i="2"/>
  <c r="U1898" i="2"/>
  <c r="W1898" i="2"/>
  <c r="Y1898" i="2"/>
  <c r="AA1898" i="2"/>
  <c r="AC1898" i="2"/>
  <c r="AE1898" i="2"/>
  <c r="AG1898" i="2"/>
  <c r="AI1898" i="2"/>
  <c r="B1899" i="2"/>
  <c r="E1899" i="2"/>
  <c r="I1899" i="2"/>
  <c r="K1899" i="2"/>
  <c r="M1899" i="2"/>
  <c r="O1899" i="2"/>
  <c r="Q1899" i="2"/>
  <c r="S1899" i="2"/>
  <c r="U1899" i="2"/>
  <c r="W1899" i="2"/>
  <c r="Y1899" i="2"/>
  <c r="AA1899" i="2"/>
  <c r="AC1899" i="2"/>
  <c r="AE1899" i="2"/>
  <c r="AG1899" i="2"/>
  <c r="AI1899" i="2"/>
  <c r="B1900" i="2"/>
  <c r="AL1900" i="2" s="1"/>
  <c r="A1900" i="3" s="1"/>
  <c r="E1900" i="2"/>
  <c r="G1900" i="2"/>
  <c r="I1900" i="2"/>
  <c r="K1900" i="2"/>
  <c r="M1900" i="2"/>
  <c r="O1900" i="2"/>
  <c r="Q1900" i="2"/>
  <c r="S1900" i="2"/>
  <c r="U1900" i="2"/>
  <c r="W1900" i="2"/>
  <c r="Y1900" i="2"/>
  <c r="AA1900" i="2"/>
  <c r="AC1900" i="2"/>
  <c r="AE1900" i="2"/>
  <c r="AG1900" i="2"/>
  <c r="AI1900" i="2"/>
  <c r="B1901" i="2"/>
  <c r="E1901" i="2"/>
  <c r="I1901" i="2"/>
  <c r="K1901" i="2"/>
  <c r="M1901" i="2"/>
  <c r="O1901" i="2"/>
  <c r="Q1901" i="2"/>
  <c r="S1901" i="2"/>
  <c r="U1901" i="2"/>
  <c r="W1901" i="2"/>
  <c r="Y1901" i="2"/>
  <c r="AA1901" i="2"/>
  <c r="AC1901" i="2"/>
  <c r="AE1901" i="2"/>
  <c r="AG1901" i="2"/>
  <c r="AI1901" i="2"/>
  <c r="B1902" i="2"/>
  <c r="E1902" i="2"/>
  <c r="I1902" i="2"/>
  <c r="K1902" i="2"/>
  <c r="M1902" i="2"/>
  <c r="O1902" i="2"/>
  <c r="Q1902" i="2"/>
  <c r="S1902" i="2"/>
  <c r="U1902" i="2"/>
  <c r="W1902" i="2"/>
  <c r="Y1902" i="2"/>
  <c r="AA1902" i="2"/>
  <c r="AC1902" i="2"/>
  <c r="AE1902" i="2"/>
  <c r="AG1902" i="2"/>
  <c r="AI1902" i="2"/>
  <c r="B1903" i="2"/>
  <c r="E1903" i="2"/>
  <c r="I1903" i="2"/>
  <c r="K1903" i="2"/>
  <c r="M1903" i="2"/>
  <c r="O1903" i="2"/>
  <c r="Q1903" i="2"/>
  <c r="S1903" i="2"/>
  <c r="U1903" i="2"/>
  <c r="W1903" i="2"/>
  <c r="Y1903" i="2"/>
  <c r="AA1903" i="2"/>
  <c r="AC1903" i="2"/>
  <c r="AE1903" i="2"/>
  <c r="AG1903" i="2"/>
  <c r="AI1903" i="2"/>
  <c r="B1904" i="2"/>
  <c r="E1904" i="2"/>
  <c r="G1904" i="2"/>
  <c r="I1904" i="2"/>
  <c r="K1904" i="2"/>
  <c r="M1904" i="2"/>
  <c r="O1904" i="2"/>
  <c r="Q1904" i="2"/>
  <c r="S1904" i="2"/>
  <c r="U1904" i="2"/>
  <c r="W1904" i="2"/>
  <c r="Y1904" i="2"/>
  <c r="AA1904" i="2"/>
  <c r="AC1904" i="2"/>
  <c r="AE1904" i="2"/>
  <c r="AG1904" i="2"/>
  <c r="AI1904" i="2"/>
  <c r="B1905" i="2"/>
  <c r="E1905" i="2"/>
  <c r="I1905" i="2"/>
  <c r="K1905" i="2"/>
  <c r="M1905" i="2"/>
  <c r="O1905" i="2"/>
  <c r="Q1905" i="2"/>
  <c r="S1905" i="2"/>
  <c r="U1905" i="2"/>
  <c r="W1905" i="2"/>
  <c r="Y1905" i="2"/>
  <c r="AA1905" i="2"/>
  <c r="AC1905" i="2"/>
  <c r="AE1905" i="2"/>
  <c r="AG1905" i="2"/>
  <c r="AI1905" i="2"/>
  <c r="B1906" i="2"/>
  <c r="E1906" i="2"/>
  <c r="I1906" i="2"/>
  <c r="K1906" i="2"/>
  <c r="M1906" i="2"/>
  <c r="O1906" i="2"/>
  <c r="Q1906" i="2"/>
  <c r="S1906" i="2"/>
  <c r="U1906" i="2"/>
  <c r="W1906" i="2"/>
  <c r="Y1906" i="2"/>
  <c r="AA1906" i="2"/>
  <c r="AC1906" i="2"/>
  <c r="AE1906" i="2"/>
  <c r="AG1906" i="2"/>
  <c r="AI1906" i="2"/>
  <c r="B1907" i="2"/>
  <c r="E1907" i="2"/>
  <c r="I1907" i="2"/>
  <c r="K1907" i="2"/>
  <c r="M1907" i="2"/>
  <c r="O1907" i="2"/>
  <c r="Q1907" i="2"/>
  <c r="S1907" i="2"/>
  <c r="U1907" i="2"/>
  <c r="W1907" i="2"/>
  <c r="Y1907" i="2"/>
  <c r="AA1907" i="2"/>
  <c r="AC1907" i="2"/>
  <c r="AE1907" i="2"/>
  <c r="AG1907" i="2"/>
  <c r="AI1907" i="2"/>
  <c r="B1908" i="2"/>
  <c r="E1908" i="2"/>
  <c r="G1908" i="2"/>
  <c r="I1908" i="2"/>
  <c r="K1908" i="2"/>
  <c r="M1908" i="2"/>
  <c r="O1908" i="2"/>
  <c r="Q1908" i="2"/>
  <c r="S1908" i="2"/>
  <c r="U1908" i="2"/>
  <c r="W1908" i="2"/>
  <c r="Y1908" i="2"/>
  <c r="AA1908" i="2"/>
  <c r="AC1908" i="2"/>
  <c r="AE1908" i="2"/>
  <c r="AG1908" i="2"/>
  <c r="AI1908" i="2"/>
  <c r="B1909" i="2"/>
  <c r="E1909" i="2"/>
  <c r="I1909" i="2"/>
  <c r="K1909" i="2"/>
  <c r="M1909" i="2"/>
  <c r="O1909" i="2"/>
  <c r="Q1909" i="2"/>
  <c r="S1909" i="2"/>
  <c r="U1909" i="2"/>
  <c r="W1909" i="2"/>
  <c r="Y1909" i="2"/>
  <c r="AA1909" i="2"/>
  <c r="AC1909" i="2"/>
  <c r="AE1909" i="2"/>
  <c r="AG1909" i="2"/>
  <c r="AI1909" i="2"/>
  <c r="B1910" i="2"/>
  <c r="E1910" i="2"/>
  <c r="I1910" i="2"/>
  <c r="K1910" i="2"/>
  <c r="M1910" i="2"/>
  <c r="O1910" i="2"/>
  <c r="Q1910" i="2"/>
  <c r="S1910" i="2"/>
  <c r="U1910" i="2"/>
  <c r="W1910" i="2"/>
  <c r="Y1910" i="2"/>
  <c r="AA1910" i="2"/>
  <c r="AC1910" i="2"/>
  <c r="AE1910" i="2"/>
  <c r="AG1910" i="2"/>
  <c r="AI1910" i="2"/>
  <c r="B1911" i="2"/>
  <c r="E1911" i="2"/>
  <c r="I1911" i="2"/>
  <c r="K1911" i="2"/>
  <c r="M1911" i="2"/>
  <c r="O1911" i="2"/>
  <c r="Q1911" i="2"/>
  <c r="S1911" i="2"/>
  <c r="U1911" i="2"/>
  <c r="W1911" i="2"/>
  <c r="Y1911" i="2"/>
  <c r="AA1911" i="2"/>
  <c r="AC1911" i="2"/>
  <c r="AE1911" i="2"/>
  <c r="AG1911" i="2"/>
  <c r="AI1911" i="2"/>
  <c r="B1912" i="2"/>
  <c r="AL1912" i="2" s="1"/>
  <c r="A1912" i="3" s="1"/>
  <c r="E1912" i="2"/>
  <c r="G1912" i="2"/>
  <c r="I1912" i="2"/>
  <c r="K1912" i="2"/>
  <c r="M1912" i="2"/>
  <c r="O1912" i="2"/>
  <c r="Q1912" i="2"/>
  <c r="S1912" i="2"/>
  <c r="U1912" i="2"/>
  <c r="W1912" i="2"/>
  <c r="Y1912" i="2"/>
  <c r="AA1912" i="2"/>
  <c r="AC1912" i="2"/>
  <c r="AE1912" i="2"/>
  <c r="AG1912" i="2"/>
  <c r="AI1912" i="2"/>
  <c r="B1913" i="2"/>
  <c r="E1913" i="2"/>
  <c r="I1913" i="2"/>
  <c r="K1913" i="2"/>
  <c r="M1913" i="2"/>
  <c r="O1913" i="2"/>
  <c r="Q1913" i="2"/>
  <c r="S1913" i="2"/>
  <c r="U1913" i="2"/>
  <c r="W1913" i="2"/>
  <c r="Y1913" i="2"/>
  <c r="AA1913" i="2"/>
  <c r="AC1913" i="2"/>
  <c r="AE1913" i="2"/>
  <c r="AG1913" i="2"/>
  <c r="AI1913" i="2"/>
  <c r="B1914" i="2"/>
  <c r="E1914" i="2"/>
  <c r="I1914" i="2"/>
  <c r="K1914" i="2"/>
  <c r="M1914" i="2"/>
  <c r="O1914" i="2"/>
  <c r="Q1914" i="2"/>
  <c r="S1914" i="2"/>
  <c r="U1914" i="2"/>
  <c r="W1914" i="2"/>
  <c r="Y1914" i="2"/>
  <c r="AA1914" i="2"/>
  <c r="AC1914" i="2"/>
  <c r="AE1914" i="2"/>
  <c r="AG1914" i="2"/>
  <c r="AI1914" i="2"/>
  <c r="B1915" i="2"/>
  <c r="E1915" i="2"/>
  <c r="I1915" i="2"/>
  <c r="K1915" i="2"/>
  <c r="M1915" i="2"/>
  <c r="O1915" i="2"/>
  <c r="Q1915" i="2"/>
  <c r="S1915" i="2"/>
  <c r="U1915" i="2"/>
  <c r="W1915" i="2"/>
  <c r="Y1915" i="2"/>
  <c r="AA1915" i="2"/>
  <c r="AC1915" i="2"/>
  <c r="AE1915" i="2"/>
  <c r="AG1915" i="2"/>
  <c r="AI1915" i="2"/>
  <c r="B1916" i="2"/>
  <c r="AL1916" i="2" s="1"/>
  <c r="A1916" i="3" s="1"/>
  <c r="E1916" i="2"/>
  <c r="G1916" i="2"/>
  <c r="I1916" i="2"/>
  <c r="K1916" i="2"/>
  <c r="M1916" i="2"/>
  <c r="O1916" i="2"/>
  <c r="Q1916" i="2"/>
  <c r="S1916" i="2"/>
  <c r="U1916" i="2"/>
  <c r="W1916" i="2"/>
  <c r="Y1916" i="2"/>
  <c r="AA1916" i="2"/>
  <c r="AC1916" i="2"/>
  <c r="AE1916" i="2"/>
  <c r="AG1916" i="2"/>
  <c r="AI1916" i="2"/>
  <c r="B1917" i="2"/>
  <c r="E1917" i="2"/>
  <c r="I1917" i="2"/>
  <c r="K1917" i="2"/>
  <c r="M1917" i="2"/>
  <c r="O1917" i="2"/>
  <c r="Q1917" i="2"/>
  <c r="S1917" i="2"/>
  <c r="U1917" i="2"/>
  <c r="W1917" i="2"/>
  <c r="Y1917" i="2"/>
  <c r="AA1917" i="2"/>
  <c r="AC1917" i="2"/>
  <c r="AE1917" i="2"/>
  <c r="AG1917" i="2"/>
  <c r="AI1917" i="2"/>
  <c r="B1918" i="2"/>
  <c r="E1918" i="2"/>
  <c r="I1918" i="2"/>
  <c r="K1918" i="2"/>
  <c r="M1918" i="2"/>
  <c r="O1918" i="2"/>
  <c r="Q1918" i="2"/>
  <c r="S1918" i="2"/>
  <c r="U1918" i="2"/>
  <c r="W1918" i="2"/>
  <c r="Y1918" i="2"/>
  <c r="AA1918" i="2"/>
  <c r="AC1918" i="2"/>
  <c r="AE1918" i="2"/>
  <c r="AG1918" i="2"/>
  <c r="AI1918" i="2"/>
  <c r="B1919" i="2"/>
  <c r="E1919" i="2"/>
  <c r="I1919" i="2"/>
  <c r="K1919" i="2"/>
  <c r="M1919" i="2"/>
  <c r="O1919" i="2"/>
  <c r="Q1919" i="2"/>
  <c r="S1919" i="2"/>
  <c r="U1919" i="2"/>
  <c r="W1919" i="2"/>
  <c r="Y1919" i="2"/>
  <c r="AA1919" i="2"/>
  <c r="AC1919" i="2"/>
  <c r="AE1919" i="2"/>
  <c r="AG1919" i="2"/>
  <c r="AI1919" i="2"/>
  <c r="B1920" i="2"/>
  <c r="E1920" i="2"/>
  <c r="G1920" i="2"/>
  <c r="I1920" i="2"/>
  <c r="K1920" i="2"/>
  <c r="M1920" i="2"/>
  <c r="O1920" i="2"/>
  <c r="Q1920" i="2"/>
  <c r="S1920" i="2"/>
  <c r="U1920" i="2"/>
  <c r="W1920" i="2"/>
  <c r="Y1920" i="2"/>
  <c r="AA1920" i="2"/>
  <c r="AC1920" i="2"/>
  <c r="AE1920" i="2"/>
  <c r="AG1920" i="2"/>
  <c r="AI1920" i="2"/>
  <c r="B1921" i="2"/>
  <c r="E1921" i="2"/>
  <c r="I1921" i="2"/>
  <c r="K1921" i="2"/>
  <c r="M1921" i="2"/>
  <c r="O1921" i="2"/>
  <c r="Q1921" i="2"/>
  <c r="S1921" i="2"/>
  <c r="U1921" i="2"/>
  <c r="W1921" i="2"/>
  <c r="Y1921" i="2"/>
  <c r="AA1921" i="2"/>
  <c r="AC1921" i="2"/>
  <c r="AE1921" i="2"/>
  <c r="AG1921" i="2"/>
  <c r="AI1921" i="2"/>
  <c r="B1922" i="2"/>
  <c r="E1922" i="2"/>
  <c r="I1922" i="2"/>
  <c r="K1922" i="2"/>
  <c r="M1922" i="2"/>
  <c r="O1922" i="2"/>
  <c r="Q1922" i="2"/>
  <c r="S1922" i="2"/>
  <c r="U1922" i="2"/>
  <c r="W1922" i="2"/>
  <c r="Y1922" i="2"/>
  <c r="AA1922" i="2"/>
  <c r="AC1922" i="2"/>
  <c r="AE1922" i="2"/>
  <c r="AG1922" i="2"/>
  <c r="AI1922" i="2"/>
  <c r="B1923" i="2"/>
  <c r="E1923" i="2"/>
  <c r="I1923" i="2"/>
  <c r="K1923" i="2"/>
  <c r="M1923" i="2"/>
  <c r="O1923" i="2"/>
  <c r="Q1923" i="2"/>
  <c r="S1923" i="2"/>
  <c r="U1923" i="2"/>
  <c r="W1923" i="2"/>
  <c r="Y1923" i="2"/>
  <c r="AA1923" i="2"/>
  <c r="AC1923" i="2"/>
  <c r="AE1923" i="2"/>
  <c r="AG1923" i="2"/>
  <c r="AI1923" i="2"/>
  <c r="B1924" i="2"/>
  <c r="E1924" i="2"/>
  <c r="G1924" i="2"/>
  <c r="I1924" i="2"/>
  <c r="K1924" i="2"/>
  <c r="M1924" i="2"/>
  <c r="O1924" i="2"/>
  <c r="Q1924" i="2"/>
  <c r="S1924" i="2"/>
  <c r="U1924" i="2"/>
  <c r="W1924" i="2"/>
  <c r="Y1924" i="2"/>
  <c r="AA1924" i="2"/>
  <c r="AC1924" i="2"/>
  <c r="AE1924" i="2"/>
  <c r="AG1924" i="2"/>
  <c r="AI1924" i="2"/>
  <c r="B1925" i="2"/>
  <c r="E1925" i="2"/>
  <c r="I1925" i="2"/>
  <c r="K1925" i="2"/>
  <c r="M1925" i="2"/>
  <c r="O1925" i="2"/>
  <c r="Q1925" i="2"/>
  <c r="S1925" i="2"/>
  <c r="U1925" i="2"/>
  <c r="W1925" i="2"/>
  <c r="Y1925" i="2"/>
  <c r="AA1925" i="2"/>
  <c r="AC1925" i="2"/>
  <c r="AE1925" i="2"/>
  <c r="AG1925" i="2"/>
  <c r="AI1925" i="2"/>
  <c r="B1926" i="2"/>
  <c r="E1926" i="2"/>
  <c r="I1926" i="2"/>
  <c r="K1926" i="2"/>
  <c r="M1926" i="2"/>
  <c r="O1926" i="2"/>
  <c r="Q1926" i="2"/>
  <c r="S1926" i="2"/>
  <c r="U1926" i="2"/>
  <c r="W1926" i="2"/>
  <c r="Y1926" i="2"/>
  <c r="AA1926" i="2"/>
  <c r="AC1926" i="2"/>
  <c r="AE1926" i="2"/>
  <c r="AG1926" i="2"/>
  <c r="AI1926" i="2"/>
  <c r="B1927" i="2"/>
  <c r="E1927" i="2"/>
  <c r="I1927" i="2"/>
  <c r="K1927" i="2"/>
  <c r="M1927" i="2"/>
  <c r="O1927" i="2"/>
  <c r="Q1927" i="2"/>
  <c r="S1927" i="2"/>
  <c r="U1927" i="2"/>
  <c r="W1927" i="2"/>
  <c r="Y1927" i="2"/>
  <c r="AA1927" i="2"/>
  <c r="AC1927" i="2"/>
  <c r="AE1927" i="2"/>
  <c r="AG1927" i="2"/>
  <c r="AI1927" i="2"/>
  <c r="B1928" i="2"/>
  <c r="AL1928" i="2" s="1"/>
  <c r="A1928" i="3" s="1"/>
  <c r="E1928" i="2"/>
  <c r="G1928" i="2"/>
  <c r="I1928" i="2"/>
  <c r="K1928" i="2"/>
  <c r="M1928" i="2"/>
  <c r="O1928" i="2"/>
  <c r="Q1928" i="2"/>
  <c r="S1928" i="2"/>
  <c r="U1928" i="2"/>
  <c r="W1928" i="2"/>
  <c r="Y1928" i="2"/>
  <c r="AA1928" i="2"/>
  <c r="AC1928" i="2"/>
  <c r="AE1928" i="2"/>
  <c r="AG1928" i="2"/>
  <c r="AI1928" i="2"/>
  <c r="B1929" i="2"/>
  <c r="E1929" i="2"/>
  <c r="I1929" i="2"/>
  <c r="K1929" i="2"/>
  <c r="M1929" i="2"/>
  <c r="O1929" i="2"/>
  <c r="Q1929" i="2"/>
  <c r="S1929" i="2"/>
  <c r="U1929" i="2"/>
  <c r="W1929" i="2"/>
  <c r="Y1929" i="2"/>
  <c r="AA1929" i="2"/>
  <c r="AC1929" i="2"/>
  <c r="AE1929" i="2"/>
  <c r="AG1929" i="2"/>
  <c r="AI1929" i="2"/>
  <c r="B1930" i="2"/>
  <c r="E1930" i="2"/>
  <c r="I1930" i="2"/>
  <c r="K1930" i="2"/>
  <c r="M1930" i="2"/>
  <c r="O1930" i="2"/>
  <c r="Q1930" i="2"/>
  <c r="S1930" i="2"/>
  <c r="U1930" i="2"/>
  <c r="W1930" i="2"/>
  <c r="Y1930" i="2"/>
  <c r="AA1930" i="2"/>
  <c r="AC1930" i="2"/>
  <c r="AE1930" i="2"/>
  <c r="AG1930" i="2"/>
  <c r="AI1930" i="2"/>
  <c r="B1931" i="2"/>
  <c r="E1931" i="2"/>
  <c r="I1931" i="2"/>
  <c r="K1931" i="2"/>
  <c r="M1931" i="2"/>
  <c r="O1931" i="2"/>
  <c r="Q1931" i="2"/>
  <c r="S1931" i="2"/>
  <c r="U1931" i="2"/>
  <c r="W1931" i="2"/>
  <c r="Y1931" i="2"/>
  <c r="AA1931" i="2"/>
  <c r="AC1931" i="2"/>
  <c r="AE1931" i="2"/>
  <c r="AG1931" i="2"/>
  <c r="AI1931" i="2"/>
  <c r="B1932" i="2"/>
  <c r="AL1932" i="2" s="1"/>
  <c r="A1932" i="3" s="1"/>
  <c r="E1932" i="2"/>
  <c r="G1932" i="2"/>
  <c r="I1932" i="2"/>
  <c r="K1932" i="2"/>
  <c r="M1932" i="2"/>
  <c r="O1932" i="2"/>
  <c r="Q1932" i="2"/>
  <c r="S1932" i="2"/>
  <c r="U1932" i="2"/>
  <c r="W1932" i="2"/>
  <c r="Y1932" i="2"/>
  <c r="AA1932" i="2"/>
  <c r="AC1932" i="2"/>
  <c r="AE1932" i="2"/>
  <c r="AG1932" i="2"/>
  <c r="AI1932" i="2"/>
  <c r="B1933" i="2"/>
  <c r="E1933" i="2"/>
  <c r="I1933" i="2"/>
  <c r="K1933" i="2"/>
  <c r="M1933" i="2"/>
  <c r="O1933" i="2"/>
  <c r="Q1933" i="2"/>
  <c r="S1933" i="2"/>
  <c r="U1933" i="2"/>
  <c r="W1933" i="2"/>
  <c r="Y1933" i="2"/>
  <c r="AA1933" i="2"/>
  <c r="AC1933" i="2"/>
  <c r="AE1933" i="2"/>
  <c r="AG1933" i="2"/>
  <c r="AI1933" i="2"/>
  <c r="B1934" i="2"/>
  <c r="E1934" i="2"/>
  <c r="I1934" i="2"/>
  <c r="K1934" i="2"/>
  <c r="M1934" i="2"/>
  <c r="O1934" i="2"/>
  <c r="Q1934" i="2"/>
  <c r="S1934" i="2"/>
  <c r="U1934" i="2"/>
  <c r="W1934" i="2"/>
  <c r="Y1934" i="2"/>
  <c r="AA1934" i="2"/>
  <c r="AC1934" i="2"/>
  <c r="AE1934" i="2"/>
  <c r="AG1934" i="2"/>
  <c r="AI1934" i="2"/>
  <c r="B1935" i="2"/>
  <c r="E1935" i="2"/>
  <c r="I1935" i="2"/>
  <c r="K1935" i="2"/>
  <c r="M1935" i="2"/>
  <c r="O1935" i="2"/>
  <c r="Q1935" i="2"/>
  <c r="S1935" i="2"/>
  <c r="U1935" i="2"/>
  <c r="W1935" i="2"/>
  <c r="Y1935" i="2"/>
  <c r="AA1935" i="2"/>
  <c r="AC1935" i="2"/>
  <c r="AE1935" i="2"/>
  <c r="AG1935" i="2"/>
  <c r="AI1935" i="2"/>
  <c r="B1936" i="2"/>
  <c r="E1936" i="2"/>
  <c r="G1936" i="2"/>
  <c r="I1936" i="2"/>
  <c r="K1936" i="2"/>
  <c r="M1936" i="2"/>
  <c r="O1936" i="2"/>
  <c r="Q1936" i="2"/>
  <c r="S1936" i="2"/>
  <c r="U1936" i="2"/>
  <c r="W1936" i="2"/>
  <c r="Y1936" i="2"/>
  <c r="AA1936" i="2"/>
  <c r="AC1936" i="2"/>
  <c r="AE1936" i="2"/>
  <c r="AG1936" i="2"/>
  <c r="AI1936" i="2"/>
  <c r="B1937" i="2"/>
  <c r="E1937" i="2"/>
  <c r="I1937" i="2"/>
  <c r="K1937" i="2"/>
  <c r="M1937" i="2"/>
  <c r="O1937" i="2"/>
  <c r="Q1937" i="2"/>
  <c r="S1937" i="2"/>
  <c r="U1937" i="2"/>
  <c r="W1937" i="2"/>
  <c r="Y1937" i="2"/>
  <c r="AA1937" i="2"/>
  <c r="AC1937" i="2"/>
  <c r="AE1937" i="2"/>
  <c r="AG1937" i="2"/>
  <c r="AI1937" i="2"/>
  <c r="B1938" i="2"/>
  <c r="E1938" i="2"/>
  <c r="I1938" i="2"/>
  <c r="K1938" i="2"/>
  <c r="M1938" i="2"/>
  <c r="O1938" i="2"/>
  <c r="Q1938" i="2"/>
  <c r="S1938" i="2"/>
  <c r="U1938" i="2"/>
  <c r="W1938" i="2"/>
  <c r="Y1938" i="2"/>
  <c r="AA1938" i="2"/>
  <c r="AC1938" i="2"/>
  <c r="AE1938" i="2"/>
  <c r="AG1938" i="2"/>
  <c r="AI1938" i="2"/>
  <c r="B1939" i="2"/>
  <c r="E1939" i="2"/>
  <c r="I1939" i="2"/>
  <c r="K1939" i="2"/>
  <c r="M1939" i="2"/>
  <c r="O1939" i="2"/>
  <c r="Q1939" i="2"/>
  <c r="S1939" i="2"/>
  <c r="U1939" i="2"/>
  <c r="W1939" i="2"/>
  <c r="Y1939" i="2"/>
  <c r="AA1939" i="2"/>
  <c r="AC1939" i="2"/>
  <c r="AE1939" i="2"/>
  <c r="AG1939" i="2"/>
  <c r="AI1939" i="2"/>
  <c r="B1940" i="2"/>
  <c r="E1940" i="2"/>
  <c r="G1940" i="2"/>
  <c r="I1940" i="2"/>
  <c r="K1940" i="2"/>
  <c r="M1940" i="2"/>
  <c r="O1940" i="2"/>
  <c r="Q1940" i="2"/>
  <c r="S1940" i="2"/>
  <c r="U1940" i="2"/>
  <c r="W1940" i="2"/>
  <c r="Y1940" i="2"/>
  <c r="AA1940" i="2"/>
  <c r="AC1940" i="2"/>
  <c r="AE1940" i="2"/>
  <c r="AG1940" i="2"/>
  <c r="AI1940" i="2"/>
  <c r="B1941" i="2"/>
  <c r="E1941" i="2"/>
  <c r="I1941" i="2"/>
  <c r="K1941" i="2"/>
  <c r="M1941" i="2"/>
  <c r="O1941" i="2"/>
  <c r="Q1941" i="2"/>
  <c r="S1941" i="2"/>
  <c r="U1941" i="2"/>
  <c r="W1941" i="2"/>
  <c r="Y1941" i="2"/>
  <c r="AA1941" i="2"/>
  <c r="AC1941" i="2"/>
  <c r="AE1941" i="2"/>
  <c r="AG1941" i="2"/>
  <c r="AI1941" i="2"/>
  <c r="B1942" i="2"/>
  <c r="E1942" i="2"/>
  <c r="I1942" i="2"/>
  <c r="K1942" i="2"/>
  <c r="M1942" i="2"/>
  <c r="O1942" i="2"/>
  <c r="Q1942" i="2"/>
  <c r="S1942" i="2"/>
  <c r="U1942" i="2"/>
  <c r="W1942" i="2"/>
  <c r="Y1942" i="2"/>
  <c r="AA1942" i="2"/>
  <c r="AC1942" i="2"/>
  <c r="AE1942" i="2"/>
  <c r="AG1942" i="2"/>
  <c r="AI1942" i="2"/>
  <c r="B1943" i="2"/>
  <c r="E1943" i="2"/>
  <c r="I1943" i="2"/>
  <c r="K1943" i="2"/>
  <c r="M1943" i="2"/>
  <c r="O1943" i="2"/>
  <c r="Q1943" i="2"/>
  <c r="S1943" i="2"/>
  <c r="U1943" i="2"/>
  <c r="W1943" i="2"/>
  <c r="Y1943" i="2"/>
  <c r="AA1943" i="2"/>
  <c r="AC1943" i="2"/>
  <c r="AE1943" i="2"/>
  <c r="AG1943" i="2"/>
  <c r="AI1943" i="2"/>
  <c r="B1944" i="2"/>
  <c r="AL1944" i="2" s="1"/>
  <c r="A1944" i="3" s="1"/>
  <c r="E1944" i="2"/>
  <c r="G1944" i="2"/>
  <c r="I1944" i="2"/>
  <c r="K1944" i="2"/>
  <c r="M1944" i="2"/>
  <c r="O1944" i="2"/>
  <c r="Q1944" i="2"/>
  <c r="S1944" i="2"/>
  <c r="U1944" i="2"/>
  <c r="W1944" i="2"/>
  <c r="Y1944" i="2"/>
  <c r="AA1944" i="2"/>
  <c r="AC1944" i="2"/>
  <c r="AE1944" i="2"/>
  <c r="AG1944" i="2"/>
  <c r="AI1944" i="2"/>
  <c r="B1945" i="2"/>
  <c r="E1945" i="2"/>
  <c r="I1945" i="2"/>
  <c r="K1945" i="2"/>
  <c r="M1945" i="2"/>
  <c r="O1945" i="2"/>
  <c r="Q1945" i="2"/>
  <c r="S1945" i="2"/>
  <c r="U1945" i="2"/>
  <c r="W1945" i="2"/>
  <c r="Y1945" i="2"/>
  <c r="AA1945" i="2"/>
  <c r="AC1945" i="2"/>
  <c r="AE1945" i="2"/>
  <c r="AG1945" i="2"/>
  <c r="AI1945" i="2"/>
  <c r="B1946" i="2"/>
  <c r="E1946" i="2"/>
  <c r="I1946" i="2"/>
  <c r="K1946" i="2"/>
  <c r="M1946" i="2"/>
  <c r="O1946" i="2"/>
  <c r="Q1946" i="2"/>
  <c r="S1946" i="2"/>
  <c r="U1946" i="2"/>
  <c r="W1946" i="2"/>
  <c r="Y1946" i="2"/>
  <c r="AA1946" i="2"/>
  <c r="AC1946" i="2"/>
  <c r="AE1946" i="2"/>
  <c r="AG1946" i="2"/>
  <c r="AI1946" i="2"/>
  <c r="B1947" i="2"/>
  <c r="E1947" i="2"/>
  <c r="I1947" i="2"/>
  <c r="K1947" i="2"/>
  <c r="M1947" i="2"/>
  <c r="O1947" i="2"/>
  <c r="Q1947" i="2"/>
  <c r="S1947" i="2"/>
  <c r="U1947" i="2"/>
  <c r="W1947" i="2"/>
  <c r="Y1947" i="2"/>
  <c r="AA1947" i="2"/>
  <c r="AC1947" i="2"/>
  <c r="AE1947" i="2"/>
  <c r="AG1947" i="2"/>
  <c r="AI1947" i="2"/>
  <c r="B1948" i="2"/>
  <c r="AL1948" i="2" s="1"/>
  <c r="A1948" i="3" s="1"/>
  <c r="E1948" i="2"/>
  <c r="G1948" i="2"/>
  <c r="I1948" i="2"/>
  <c r="K1948" i="2"/>
  <c r="M1948" i="2"/>
  <c r="O1948" i="2"/>
  <c r="Q1948" i="2"/>
  <c r="S1948" i="2"/>
  <c r="U1948" i="2"/>
  <c r="W1948" i="2"/>
  <c r="Y1948" i="2"/>
  <c r="AA1948" i="2"/>
  <c r="AC1948" i="2"/>
  <c r="AE1948" i="2"/>
  <c r="AG1948" i="2"/>
  <c r="AI1948" i="2"/>
  <c r="B1949" i="2"/>
  <c r="E1949" i="2"/>
  <c r="I1949" i="2"/>
  <c r="K1949" i="2"/>
  <c r="M1949" i="2"/>
  <c r="O1949" i="2"/>
  <c r="Q1949" i="2"/>
  <c r="S1949" i="2"/>
  <c r="U1949" i="2"/>
  <c r="W1949" i="2"/>
  <c r="Y1949" i="2"/>
  <c r="AA1949" i="2"/>
  <c r="AC1949" i="2"/>
  <c r="AE1949" i="2"/>
  <c r="AG1949" i="2"/>
  <c r="AI1949" i="2"/>
  <c r="B1950" i="2"/>
  <c r="E1950" i="2"/>
  <c r="I1950" i="2"/>
  <c r="K1950" i="2"/>
  <c r="M1950" i="2"/>
  <c r="O1950" i="2"/>
  <c r="Q1950" i="2"/>
  <c r="S1950" i="2"/>
  <c r="U1950" i="2"/>
  <c r="W1950" i="2"/>
  <c r="Y1950" i="2"/>
  <c r="AA1950" i="2"/>
  <c r="AC1950" i="2"/>
  <c r="AE1950" i="2"/>
  <c r="AG1950" i="2"/>
  <c r="AI1950" i="2"/>
  <c r="B1951" i="2"/>
  <c r="E1951" i="2"/>
  <c r="I1951" i="2"/>
  <c r="K1951" i="2"/>
  <c r="M1951" i="2"/>
  <c r="O1951" i="2"/>
  <c r="Q1951" i="2"/>
  <c r="S1951" i="2"/>
  <c r="U1951" i="2"/>
  <c r="W1951" i="2"/>
  <c r="Y1951" i="2"/>
  <c r="AA1951" i="2"/>
  <c r="AC1951" i="2"/>
  <c r="AE1951" i="2"/>
  <c r="AG1951" i="2"/>
  <c r="AI1951" i="2"/>
  <c r="B1952" i="2"/>
  <c r="E1952" i="2"/>
  <c r="G1952" i="2"/>
  <c r="I1952" i="2"/>
  <c r="K1952" i="2"/>
  <c r="M1952" i="2"/>
  <c r="O1952" i="2"/>
  <c r="Q1952" i="2"/>
  <c r="S1952" i="2"/>
  <c r="U1952" i="2"/>
  <c r="W1952" i="2"/>
  <c r="Y1952" i="2"/>
  <c r="AA1952" i="2"/>
  <c r="AC1952" i="2"/>
  <c r="AE1952" i="2"/>
  <c r="AG1952" i="2"/>
  <c r="AI1952" i="2"/>
  <c r="B1953" i="2"/>
  <c r="E1953" i="2"/>
  <c r="I1953" i="2"/>
  <c r="K1953" i="2"/>
  <c r="M1953" i="2"/>
  <c r="O1953" i="2"/>
  <c r="Q1953" i="2"/>
  <c r="S1953" i="2"/>
  <c r="U1953" i="2"/>
  <c r="W1953" i="2"/>
  <c r="Y1953" i="2"/>
  <c r="AA1953" i="2"/>
  <c r="AC1953" i="2"/>
  <c r="AE1953" i="2"/>
  <c r="AG1953" i="2"/>
  <c r="AI1953" i="2"/>
  <c r="B1954" i="2"/>
  <c r="E1954" i="2"/>
  <c r="I1954" i="2"/>
  <c r="K1954" i="2"/>
  <c r="M1954" i="2"/>
  <c r="O1954" i="2"/>
  <c r="Q1954" i="2"/>
  <c r="S1954" i="2"/>
  <c r="U1954" i="2"/>
  <c r="W1954" i="2"/>
  <c r="Y1954" i="2"/>
  <c r="AA1954" i="2"/>
  <c r="AC1954" i="2"/>
  <c r="AE1954" i="2"/>
  <c r="AG1954" i="2"/>
  <c r="AI1954" i="2"/>
  <c r="B1955" i="2"/>
  <c r="E1955" i="2"/>
  <c r="I1955" i="2"/>
  <c r="K1955" i="2"/>
  <c r="M1955" i="2"/>
  <c r="O1955" i="2"/>
  <c r="Q1955" i="2"/>
  <c r="S1955" i="2"/>
  <c r="U1955" i="2"/>
  <c r="W1955" i="2"/>
  <c r="Y1955" i="2"/>
  <c r="AA1955" i="2"/>
  <c r="AC1955" i="2"/>
  <c r="AE1955" i="2"/>
  <c r="AG1955" i="2"/>
  <c r="AI1955" i="2"/>
  <c r="B1956" i="2"/>
  <c r="E1956" i="2"/>
  <c r="G1956" i="2"/>
  <c r="I1956" i="2"/>
  <c r="K1956" i="2"/>
  <c r="M1956" i="2"/>
  <c r="O1956" i="2"/>
  <c r="Q1956" i="2"/>
  <c r="S1956" i="2"/>
  <c r="U1956" i="2"/>
  <c r="W1956" i="2"/>
  <c r="Y1956" i="2"/>
  <c r="AA1956" i="2"/>
  <c r="AC1956" i="2"/>
  <c r="AE1956" i="2"/>
  <c r="AG1956" i="2"/>
  <c r="AI1956" i="2"/>
  <c r="B1957" i="2"/>
  <c r="E1957" i="2"/>
  <c r="I1957" i="2"/>
  <c r="K1957" i="2"/>
  <c r="M1957" i="2"/>
  <c r="O1957" i="2"/>
  <c r="Q1957" i="2"/>
  <c r="S1957" i="2"/>
  <c r="U1957" i="2"/>
  <c r="W1957" i="2"/>
  <c r="Y1957" i="2"/>
  <c r="AA1957" i="2"/>
  <c r="AC1957" i="2"/>
  <c r="AE1957" i="2"/>
  <c r="AG1957" i="2"/>
  <c r="AI1957" i="2"/>
  <c r="B1958" i="2"/>
  <c r="E1958" i="2"/>
  <c r="I1958" i="2"/>
  <c r="K1958" i="2"/>
  <c r="M1958" i="2"/>
  <c r="O1958" i="2"/>
  <c r="Q1958" i="2"/>
  <c r="S1958" i="2"/>
  <c r="U1958" i="2"/>
  <c r="W1958" i="2"/>
  <c r="Y1958" i="2"/>
  <c r="AA1958" i="2"/>
  <c r="AC1958" i="2"/>
  <c r="AE1958" i="2"/>
  <c r="AG1958" i="2"/>
  <c r="AI1958" i="2"/>
  <c r="B1959" i="2"/>
  <c r="E1959" i="2"/>
  <c r="I1959" i="2"/>
  <c r="K1959" i="2"/>
  <c r="M1959" i="2"/>
  <c r="O1959" i="2"/>
  <c r="Q1959" i="2"/>
  <c r="S1959" i="2"/>
  <c r="U1959" i="2"/>
  <c r="W1959" i="2"/>
  <c r="Y1959" i="2"/>
  <c r="AA1959" i="2"/>
  <c r="AC1959" i="2"/>
  <c r="AE1959" i="2"/>
  <c r="AG1959" i="2"/>
  <c r="AI1959" i="2"/>
  <c r="B1960" i="2"/>
  <c r="AL1960" i="2" s="1"/>
  <c r="A1960" i="3" s="1"/>
  <c r="E1960" i="2"/>
  <c r="G1960" i="2"/>
  <c r="I1960" i="2"/>
  <c r="K1960" i="2"/>
  <c r="M1960" i="2"/>
  <c r="O1960" i="2"/>
  <c r="Q1960" i="2"/>
  <c r="S1960" i="2"/>
  <c r="U1960" i="2"/>
  <c r="W1960" i="2"/>
  <c r="Y1960" i="2"/>
  <c r="AA1960" i="2"/>
  <c r="AC1960" i="2"/>
  <c r="AE1960" i="2"/>
  <c r="AG1960" i="2"/>
  <c r="AI1960" i="2"/>
  <c r="B1961" i="2"/>
  <c r="E1961" i="2"/>
  <c r="I1961" i="2"/>
  <c r="K1961" i="2"/>
  <c r="M1961" i="2"/>
  <c r="O1961" i="2"/>
  <c r="Q1961" i="2"/>
  <c r="S1961" i="2"/>
  <c r="U1961" i="2"/>
  <c r="W1961" i="2"/>
  <c r="Y1961" i="2"/>
  <c r="AA1961" i="2"/>
  <c r="AC1961" i="2"/>
  <c r="AE1961" i="2"/>
  <c r="AG1961" i="2"/>
  <c r="AI1961" i="2"/>
  <c r="B1962" i="2"/>
  <c r="E1962" i="2"/>
  <c r="I1962" i="2"/>
  <c r="K1962" i="2"/>
  <c r="M1962" i="2"/>
  <c r="O1962" i="2"/>
  <c r="Q1962" i="2"/>
  <c r="S1962" i="2"/>
  <c r="U1962" i="2"/>
  <c r="W1962" i="2"/>
  <c r="Y1962" i="2"/>
  <c r="AA1962" i="2"/>
  <c r="AC1962" i="2"/>
  <c r="AE1962" i="2"/>
  <c r="AG1962" i="2"/>
  <c r="AI1962" i="2"/>
  <c r="B1963" i="2"/>
  <c r="E1963" i="2"/>
  <c r="I1963" i="2"/>
  <c r="K1963" i="2"/>
  <c r="M1963" i="2"/>
  <c r="O1963" i="2"/>
  <c r="Q1963" i="2"/>
  <c r="S1963" i="2"/>
  <c r="U1963" i="2"/>
  <c r="W1963" i="2"/>
  <c r="Y1963" i="2"/>
  <c r="AA1963" i="2"/>
  <c r="AC1963" i="2"/>
  <c r="AE1963" i="2"/>
  <c r="AG1963" i="2"/>
  <c r="AI1963" i="2"/>
  <c r="B1964" i="2"/>
  <c r="AL1964" i="2" s="1"/>
  <c r="A1964" i="3" s="1"/>
  <c r="E1964" i="2"/>
  <c r="G1964" i="2"/>
  <c r="I1964" i="2"/>
  <c r="K1964" i="2"/>
  <c r="M1964" i="2"/>
  <c r="O1964" i="2"/>
  <c r="Q1964" i="2"/>
  <c r="S1964" i="2"/>
  <c r="U1964" i="2"/>
  <c r="W1964" i="2"/>
  <c r="Y1964" i="2"/>
  <c r="AA1964" i="2"/>
  <c r="AC1964" i="2"/>
  <c r="AE1964" i="2"/>
  <c r="AG1964" i="2"/>
  <c r="AI1964" i="2"/>
  <c r="B1965" i="2"/>
  <c r="E1965" i="2"/>
  <c r="I1965" i="2"/>
  <c r="K1965" i="2"/>
  <c r="M1965" i="2"/>
  <c r="O1965" i="2"/>
  <c r="Q1965" i="2"/>
  <c r="S1965" i="2"/>
  <c r="U1965" i="2"/>
  <c r="W1965" i="2"/>
  <c r="Y1965" i="2"/>
  <c r="AA1965" i="2"/>
  <c r="AC1965" i="2"/>
  <c r="AE1965" i="2"/>
  <c r="AG1965" i="2"/>
  <c r="AI1965" i="2"/>
  <c r="B1966" i="2"/>
  <c r="E1966" i="2"/>
  <c r="I1966" i="2"/>
  <c r="K1966" i="2"/>
  <c r="M1966" i="2"/>
  <c r="O1966" i="2"/>
  <c r="Q1966" i="2"/>
  <c r="S1966" i="2"/>
  <c r="U1966" i="2"/>
  <c r="W1966" i="2"/>
  <c r="Y1966" i="2"/>
  <c r="AA1966" i="2"/>
  <c r="AC1966" i="2"/>
  <c r="AE1966" i="2"/>
  <c r="AG1966" i="2"/>
  <c r="AI1966" i="2"/>
  <c r="B1967" i="2"/>
  <c r="E1967" i="2"/>
  <c r="I1967" i="2"/>
  <c r="K1967" i="2"/>
  <c r="M1967" i="2"/>
  <c r="O1967" i="2"/>
  <c r="Q1967" i="2"/>
  <c r="S1967" i="2"/>
  <c r="U1967" i="2"/>
  <c r="W1967" i="2"/>
  <c r="Y1967" i="2"/>
  <c r="AA1967" i="2"/>
  <c r="AC1967" i="2"/>
  <c r="AE1967" i="2"/>
  <c r="AG1967" i="2"/>
  <c r="AI1967" i="2"/>
  <c r="B1968" i="2"/>
  <c r="E1968" i="2"/>
  <c r="G1968" i="2"/>
  <c r="I1968" i="2"/>
  <c r="K1968" i="2"/>
  <c r="M1968" i="2"/>
  <c r="O1968" i="2"/>
  <c r="Q1968" i="2"/>
  <c r="S1968" i="2"/>
  <c r="U1968" i="2"/>
  <c r="W1968" i="2"/>
  <c r="Y1968" i="2"/>
  <c r="AA1968" i="2"/>
  <c r="AC1968" i="2"/>
  <c r="AE1968" i="2"/>
  <c r="AG1968" i="2"/>
  <c r="AI1968" i="2"/>
  <c r="B1969" i="2"/>
  <c r="E1969" i="2"/>
  <c r="I1969" i="2"/>
  <c r="K1969" i="2"/>
  <c r="M1969" i="2"/>
  <c r="O1969" i="2"/>
  <c r="Q1969" i="2"/>
  <c r="S1969" i="2"/>
  <c r="U1969" i="2"/>
  <c r="W1969" i="2"/>
  <c r="Y1969" i="2"/>
  <c r="AA1969" i="2"/>
  <c r="AC1969" i="2"/>
  <c r="AE1969" i="2"/>
  <c r="AG1969" i="2"/>
  <c r="AI1969" i="2"/>
  <c r="B1970" i="2"/>
  <c r="E1970" i="2"/>
  <c r="I1970" i="2"/>
  <c r="K1970" i="2"/>
  <c r="M1970" i="2"/>
  <c r="O1970" i="2"/>
  <c r="Q1970" i="2"/>
  <c r="S1970" i="2"/>
  <c r="U1970" i="2"/>
  <c r="W1970" i="2"/>
  <c r="Y1970" i="2"/>
  <c r="AA1970" i="2"/>
  <c r="AC1970" i="2"/>
  <c r="AE1970" i="2"/>
  <c r="AG1970" i="2"/>
  <c r="AI1970" i="2"/>
  <c r="B1971" i="2"/>
  <c r="E1971" i="2"/>
  <c r="I1971" i="2"/>
  <c r="K1971" i="2"/>
  <c r="M1971" i="2"/>
  <c r="O1971" i="2"/>
  <c r="Q1971" i="2"/>
  <c r="S1971" i="2"/>
  <c r="U1971" i="2"/>
  <c r="W1971" i="2"/>
  <c r="Y1971" i="2"/>
  <c r="AA1971" i="2"/>
  <c r="AC1971" i="2"/>
  <c r="AE1971" i="2"/>
  <c r="AG1971" i="2"/>
  <c r="AI1971" i="2"/>
  <c r="B1972" i="2"/>
  <c r="E1972" i="2"/>
  <c r="G1972" i="2"/>
  <c r="I1972" i="2"/>
  <c r="K1972" i="2"/>
  <c r="M1972" i="2"/>
  <c r="O1972" i="2"/>
  <c r="Q1972" i="2"/>
  <c r="S1972" i="2"/>
  <c r="U1972" i="2"/>
  <c r="W1972" i="2"/>
  <c r="Y1972" i="2"/>
  <c r="AA1972" i="2"/>
  <c r="AC1972" i="2"/>
  <c r="AE1972" i="2"/>
  <c r="AG1972" i="2"/>
  <c r="AI1972" i="2"/>
  <c r="B1973" i="2"/>
  <c r="E1973" i="2"/>
  <c r="I1973" i="2"/>
  <c r="K1973" i="2"/>
  <c r="M1973" i="2"/>
  <c r="O1973" i="2"/>
  <c r="Q1973" i="2"/>
  <c r="S1973" i="2"/>
  <c r="U1973" i="2"/>
  <c r="W1973" i="2"/>
  <c r="Y1973" i="2"/>
  <c r="AA1973" i="2"/>
  <c r="AC1973" i="2"/>
  <c r="AE1973" i="2"/>
  <c r="AG1973" i="2"/>
  <c r="AI1973" i="2"/>
  <c r="B1974" i="2"/>
  <c r="E1974" i="2"/>
  <c r="I1974" i="2"/>
  <c r="K1974" i="2"/>
  <c r="M1974" i="2"/>
  <c r="O1974" i="2"/>
  <c r="Q1974" i="2"/>
  <c r="S1974" i="2"/>
  <c r="U1974" i="2"/>
  <c r="W1974" i="2"/>
  <c r="Y1974" i="2"/>
  <c r="AA1974" i="2"/>
  <c r="AC1974" i="2"/>
  <c r="AE1974" i="2"/>
  <c r="AG1974" i="2"/>
  <c r="AI1974" i="2"/>
  <c r="B1975" i="2"/>
  <c r="E1975" i="2"/>
  <c r="I1975" i="2"/>
  <c r="K1975" i="2"/>
  <c r="M1975" i="2"/>
  <c r="O1975" i="2"/>
  <c r="Q1975" i="2"/>
  <c r="S1975" i="2"/>
  <c r="U1975" i="2"/>
  <c r="W1975" i="2"/>
  <c r="Y1975" i="2"/>
  <c r="AA1975" i="2"/>
  <c r="AC1975" i="2"/>
  <c r="AE1975" i="2"/>
  <c r="AG1975" i="2"/>
  <c r="AI1975" i="2"/>
  <c r="B1976" i="2"/>
  <c r="AL1976" i="2" s="1"/>
  <c r="A1976" i="3" s="1"/>
  <c r="E1976" i="2"/>
  <c r="G1976" i="2"/>
  <c r="I1976" i="2"/>
  <c r="K1976" i="2"/>
  <c r="M1976" i="2"/>
  <c r="O1976" i="2"/>
  <c r="Q1976" i="2"/>
  <c r="S1976" i="2"/>
  <c r="U1976" i="2"/>
  <c r="W1976" i="2"/>
  <c r="Y1976" i="2"/>
  <c r="AA1976" i="2"/>
  <c r="AC1976" i="2"/>
  <c r="AE1976" i="2"/>
  <c r="AG1976" i="2"/>
  <c r="AI1976" i="2"/>
  <c r="B1977" i="2"/>
  <c r="E1977" i="2"/>
  <c r="I1977" i="2"/>
  <c r="K1977" i="2"/>
  <c r="M1977" i="2"/>
  <c r="O1977" i="2"/>
  <c r="Q1977" i="2"/>
  <c r="S1977" i="2"/>
  <c r="U1977" i="2"/>
  <c r="W1977" i="2"/>
  <c r="Y1977" i="2"/>
  <c r="AA1977" i="2"/>
  <c r="AC1977" i="2"/>
  <c r="AE1977" i="2"/>
  <c r="AG1977" i="2"/>
  <c r="AI1977" i="2"/>
  <c r="B1978" i="2"/>
  <c r="E1978" i="2"/>
  <c r="I1978" i="2"/>
  <c r="K1978" i="2"/>
  <c r="M1978" i="2"/>
  <c r="O1978" i="2"/>
  <c r="Q1978" i="2"/>
  <c r="S1978" i="2"/>
  <c r="U1978" i="2"/>
  <c r="W1978" i="2"/>
  <c r="Y1978" i="2"/>
  <c r="AA1978" i="2"/>
  <c r="AC1978" i="2"/>
  <c r="AE1978" i="2"/>
  <c r="AG1978" i="2"/>
  <c r="AI1978" i="2"/>
  <c r="B1979" i="2"/>
  <c r="E1979" i="2"/>
  <c r="I1979" i="2"/>
  <c r="K1979" i="2"/>
  <c r="M1979" i="2"/>
  <c r="O1979" i="2"/>
  <c r="Q1979" i="2"/>
  <c r="S1979" i="2"/>
  <c r="U1979" i="2"/>
  <c r="W1979" i="2"/>
  <c r="Y1979" i="2"/>
  <c r="AA1979" i="2"/>
  <c r="AC1979" i="2"/>
  <c r="AE1979" i="2"/>
  <c r="AG1979" i="2"/>
  <c r="AI1979" i="2"/>
  <c r="B1980" i="2"/>
  <c r="AL1980" i="2" s="1"/>
  <c r="A1980" i="3" s="1"/>
  <c r="E1980" i="2"/>
  <c r="G1980" i="2"/>
  <c r="I1980" i="2"/>
  <c r="K1980" i="2"/>
  <c r="M1980" i="2"/>
  <c r="O1980" i="2"/>
  <c r="Q1980" i="2"/>
  <c r="S1980" i="2"/>
  <c r="U1980" i="2"/>
  <c r="W1980" i="2"/>
  <c r="Y1980" i="2"/>
  <c r="AA1980" i="2"/>
  <c r="AC1980" i="2"/>
  <c r="AE1980" i="2"/>
  <c r="AG1980" i="2"/>
  <c r="AI1980" i="2"/>
  <c r="B1981" i="2"/>
  <c r="E1981" i="2"/>
  <c r="I1981" i="2"/>
  <c r="K1981" i="2"/>
  <c r="M1981" i="2"/>
  <c r="O1981" i="2"/>
  <c r="Q1981" i="2"/>
  <c r="S1981" i="2"/>
  <c r="U1981" i="2"/>
  <c r="W1981" i="2"/>
  <c r="Y1981" i="2"/>
  <c r="AA1981" i="2"/>
  <c r="AC1981" i="2"/>
  <c r="AE1981" i="2"/>
  <c r="AG1981" i="2"/>
  <c r="AI1981" i="2"/>
  <c r="B1982" i="2"/>
  <c r="E1982" i="2"/>
  <c r="I1982" i="2"/>
  <c r="K1982" i="2"/>
  <c r="M1982" i="2"/>
  <c r="O1982" i="2"/>
  <c r="Q1982" i="2"/>
  <c r="S1982" i="2"/>
  <c r="U1982" i="2"/>
  <c r="W1982" i="2"/>
  <c r="Y1982" i="2"/>
  <c r="AA1982" i="2"/>
  <c r="AC1982" i="2"/>
  <c r="AE1982" i="2"/>
  <c r="AG1982" i="2"/>
  <c r="AI1982" i="2"/>
  <c r="B1983" i="2"/>
  <c r="E1983" i="2"/>
  <c r="I1983" i="2"/>
  <c r="K1983" i="2"/>
  <c r="M1983" i="2"/>
  <c r="O1983" i="2"/>
  <c r="Q1983" i="2"/>
  <c r="S1983" i="2"/>
  <c r="U1983" i="2"/>
  <c r="W1983" i="2"/>
  <c r="Y1983" i="2"/>
  <c r="AA1983" i="2"/>
  <c r="AC1983" i="2"/>
  <c r="AE1983" i="2"/>
  <c r="AG1983" i="2"/>
  <c r="AI1983" i="2"/>
  <c r="B1984" i="2"/>
  <c r="E1984" i="2"/>
  <c r="G1984" i="2"/>
  <c r="I1984" i="2"/>
  <c r="K1984" i="2"/>
  <c r="M1984" i="2"/>
  <c r="O1984" i="2"/>
  <c r="Q1984" i="2"/>
  <c r="S1984" i="2"/>
  <c r="U1984" i="2"/>
  <c r="W1984" i="2"/>
  <c r="Y1984" i="2"/>
  <c r="AA1984" i="2"/>
  <c r="AC1984" i="2"/>
  <c r="AE1984" i="2"/>
  <c r="AG1984" i="2"/>
  <c r="AI1984" i="2"/>
  <c r="B1985" i="2"/>
  <c r="E1985" i="2"/>
  <c r="I1985" i="2"/>
  <c r="K1985" i="2"/>
  <c r="M1985" i="2"/>
  <c r="O1985" i="2"/>
  <c r="Q1985" i="2"/>
  <c r="S1985" i="2"/>
  <c r="U1985" i="2"/>
  <c r="W1985" i="2"/>
  <c r="Y1985" i="2"/>
  <c r="AA1985" i="2"/>
  <c r="AC1985" i="2"/>
  <c r="AE1985" i="2"/>
  <c r="AG1985" i="2"/>
  <c r="AI1985" i="2"/>
  <c r="B1986" i="2"/>
  <c r="E1986" i="2"/>
  <c r="I1986" i="2"/>
  <c r="K1986" i="2"/>
  <c r="M1986" i="2"/>
  <c r="O1986" i="2"/>
  <c r="Q1986" i="2"/>
  <c r="S1986" i="2"/>
  <c r="U1986" i="2"/>
  <c r="W1986" i="2"/>
  <c r="Y1986" i="2"/>
  <c r="AA1986" i="2"/>
  <c r="AC1986" i="2"/>
  <c r="AE1986" i="2"/>
  <c r="AG1986" i="2"/>
  <c r="AI1986" i="2"/>
  <c r="B1987" i="2"/>
  <c r="E1987" i="2"/>
  <c r="I1987" i="2"/>
  <c r="K1987" i="2"/>
  <c r="M1987" i="2"/>
  <c r="O1987" i="2"/>
  <c r="Q1987" i="2"/>
  <c r="S1987" i="2"/>
  <c r="U1987" i="2"/>
  <c r="W1987" i="2"/>
  <c r="Y1987" i="2"/>
  <c r="AA1987" i="2"/>
  <c r="AC1987" i="2"/>
  <c r="AE1987" i="2"/>
  <c r="AG1987" i="2"/>
  <c r="AI1987" i="2"/>
  <c r="B1988" i="2"/>
  <c r="E1988" i="2"/>
  <c r="G1988" i="2"/>
  <c r="I1988" i="2"/>
  <c r="K1988" i="2"/>
  <c r="M1988" i="2"/>
  <c r="O1988" i="2"/>
  <c r="Q1988" i="2"/>
  <c r="S1988" i="2"/>
  <c r="U1988" i="2"/>
  <c r="W1988" i="2"/>
  <c r="Y1988" i="2"/>
  <c r="AA1988" i="2"/>
  <c r="AC1988" i="2"/>
  <c r="AE1988" i="2"/>
  <c r="AG1988" i="2"/>
  <c r="AI1988" i="2"/>
  <c r="B1989" i="2"/>
  <c r="E1989" i="2"/>
  <c r="I1989" i="2"/>
  <c r="K1989" i="2"/>
  <c r="M1989" i="2"/>
  <c r="O1989" i="2"/>
  <c r="Q1989" i="2"/>
  <c r="S1989" i="2"/>
  <c r="U1989" i="2"/>
  <c r="W1989" i="2"/>
  <c r="Y1989" i="2"/>
  <c r="AA1989" i="2"/>
  <c r="AC1989" i="2"/>
  <c r="AE1989" i="2"/>
  <c r="AG1989" i="2"/>
  <c r="AI1989" i="2"/>
  <c r="B1990" i="2"/>
  <c r="E1990" i="2"/>
  <c r="I1990" i="2"/>
  <c r="K1990" i="2"/>
  <c r="M1990" i="2"/>
  <c r="O1990" i="2"/>
  <c r="Q1990" i="2"/>
  <c r="S1990" i="2"/>
  <c r="U1990" i="2"/>
  <c r="W1990" i="2"/>
  <c r="Y1990" i="2"/>
  <c r="AA1990" i="2"/>
  <c r="AC1990" i="2"/>
  <c r="AE1990" i="2"/>
  <c r="AG1990" i="2"/>
  <c r="AI1990" i="2"/>
  <c r="B1991" i="2"/>
  <c r="E1991" i="2"/>
  <c r="I1991" i="2"/>
  <c r="K1991" i="2"/>
  <c r="M1991" i="2"/>
  <c r="O1991" i="2"/>
  <c r="Q1991" i="2"/>
  <c r="S1991" i="2"/>
  <c r="U1991" i="2"/>
  <c r="W1991" i="2"/>
  <c r="Y1991" i="2"/>
  <c r="AA1991" i="2"/>
  <c r="AC1991" i="2"/>
  <c r="AE1991" i="2"/>
  <c r="AG1991" i="2"/>
  <c r="AI1991" i="2"/>
  <c r="B1992" i="2"/>
  <c r="AL1992" i="2" s="1"/>
  <c r="A1992" i="3" s="1"/>
  <c r="E1992" i="2"/>
  <c r="G1992" i="2"/>
  <c r="I1992" i="2"/>
  <c r="K1992" i="2"/>
  <c r="M1992" i="2"/>
  <c r="O1992" i="2"/>
  <c r="Q1992" i="2"/>
  <c r="S1992" i="2"/>
  <c r="U1992" i="2"/>
  <c r="W1992" i="2"/>
  <c r="Y1992" i="2"/>
  <c r="AA1992" i="2"/>
  <c r="AC1992" i="2"/>
  <c r="AE1992" i="2"/>
  <c r="AG1992" i="2"/>
  <c r="AI1992" i="2"/>
  <c r="B1993" i="2"/>
  <c r="E1993" i="2"/>
  <c r="I1993" i="2"/>
  <c r="K1993" i="2"/>
  <c r="M1993" i="2"/>
  <c r="O1993" i="2"/>
  <c r="Q1993" i="2"/>
  <c r="S1993" i="2"/>
  <c r="U1993" i="2"/>
  <c r="W1993" i="2"/>
  <c r="Y1993" i="2"/>
  <c r="AA1993" i="2"/>
  <c r="AC1993" i="2"/>
  <c r="AE1993" i="2"/>
  <c r="AG1993" i="2"/>
  <c r="AI1993" i="2"/>
  <c r="B1994" i="2"/>
  <c r="E1994" i="2"/>
  <c r="I1994" i="2"/>
  <c r="K1994" i="2"/>
  <c r="M1994" i="2"/>
  <c r="O1994" i="2"/>
  <c r="Q1994" i="2"/>
  <c r="S1994" i="2"/>
  <c r="U1994" i="2"/>
  <c r="W1994" i="2"/>
  <c r="Y1994" i="2"/>
  <c r="AA1994" i="2"/>
  <c r="AC1994" i="2"/>
  <c r="AE1994" i="2"/>
  <c r="AG1994" i="2"/>
  <c r="AI1994" i="2"/>
  <c r="B1995" i="2"/>
  <c r="E1995" i="2"/>
  <c r="I1995" i="2"/>
  <c r="K1995" i="2"/>
  <c r="M1995" i="2"/>
  <c r="O1995" i="2"/>
  <c r="Q1995" i="2"/>
  <c r="S1995" i="2"/>
  <c r="U1995" i="2"/>
  <c r="W1995" i="2"/>
  <c r="Y1995" i="2"/>
  <c r="AA1995" i="2"/>
  <c r="AC1995" i="2"/>
  <c r="AE1995" i="2"/>
  <c r="AG1995" i="2"/>
  <c r="AI1995" i="2"/>
  <c r="B1996" i="2"/>
  <c r="AL1996" i="2" s="1"/>
  <c r="A1996" i="3" s="1"/>
  <c r="E1996" i="2"/>
  <c r="G1996" i="2"/>
  <c r="I1996" i="2"/>
  <c r="K1996" i="2"/>
  <c r="M1996" i="2"/>
  <c r="O1996" i="2"/>
  <c r="Q1996" i="2"/>
  <c r="S1996" i="2"/>
  <c r="U1996" i="2"/>
  <c r="W1996" i="2"/>
  <c r="Y1996" i="2"/>
  <c r="AA1996" i="2"/>
  <c r="AC1996" i="2"/>
  <c r="AE1996" i="2"/>
  <c r="AG1996" i="2"/>
  <c r="AI1996" i="2"/>
  <c r="B1997" i="2"/>
  <c r="E1997" i="2"/>
  <c r="I1997" i="2"/>
  <c r="K1997" i="2"/>
  <c r="M1997" i="2"/>
  <c r="O1997" i="2"/>
  <c r="Q1997" i="2"/>
  <c r="S1997" i="2"/>
  <c r="U1997" i="2"/>
  <c r="W1997" i="2"/>
  <c r="Y1997" i="2"/>
  <c r="AA1997" i="2"/>
  <c r="AC1997" i="2"/>
  <c r="AE1997" i="2"/>
  <c r="AG1997" i="2"/>
  <c r="AI1997" i="2"/>
  <c r="B1998" i="2"/>
  <c r="E1998" i="2"/>
  <c r="I1998" i="2"/>
  <c r="K1998" i="2"/>
  <c r="M1998" i="2"/>
  <c r="O1998" i="2"/>
  <c r="Q1998" i="2"/>
  <c r="S1998" i="2"/>
  <c r="U1998" i="2"/>
  <c r="W1998" i="2"/>
  <c r="Y1998" i="2"/>
  <c r="AA1998" i="2"/>
  <c r="AC1998" i="2"/>
  <c r="AE1998" i="2"/>
  <c r="AG1998" i="2"/>
  <c r="AI1998" i="2"/>
  <c r="B1999" i="2"/>
  <c r="E1999" i="2"/>
  <c r="I1999" i="2"/>
  <c r="K1999" i="2"/>
  <c r="M1999" i="2"/>
  <c r="O1999" i="2"/>
  <c r="Q1999" i="2"/>
  <c r="S1999" i="2"/>
  <c r="U1999" i="2"/>
  <c r="W1999" i="2"/>
  <c r="Y1999" i="2"/>
  <c r="AA1999" i="2"/>
  <c r="AC1999" i="2"/>
  <c r="AE1999" i="2"/>
  <c r="AG1999" i="2"/>
  <c r="AI1999" i="2"/>
  <c r="B2000" i="2"/>
  <c r="E2000" i="2"/>
  <c r="G2000" i="2"/>
  <c r="I2000" i="2"/>
  <c r="K2000" i="2"/>
  <c r="M2000" i="2"/>
  <c r="O2000" i="2"/>
  <c r="Q2000" i="2"/>
  <c r="S2000" i="2"/>
  <c r="U2000" i="2"/>
  <c r="W2000" i="2"/>
  <c r="Y2000" i="2"/>
  <c r="AA2000" i="2"/>
  <c r="AC2000" i="2"/>
  <c r="AE2000" i="2"/>
  <c r="AG2000" i="2"/>
  <c r="AI2000" i="2"/>
  <c r="B2001" i="2"/>
  <c r="E2001" i="2"/>
  <c r="I2001" i="2"/>
  <c r="K2001" i="2"/>
  <c r="M2001" i="2"/>
  <c r="O2001" i="2"/>
  <c r="Q2001" i="2"/>
  <c r="S2001" i="2"/>
  <c r="U2001" i="2"/>
  <c r="W2001" i="2"/>
  <c r="Y2001" i="2"/>
  <c r="AA2001" i="2"/>
  <c r="AC2001" i="2"/>
  <c r="AE2001" i="2"/>
  <c r="AG2001" i="2"/>
  <c r="AI2001" i="2"/>
  <c r="B2002" i="2"/>
  <c r="E2002" i="2"/>
  <c r="I2002" i="2"/>
  <c r="K2002" i="2"/>
  <c r="M2002" i="2"/>
  <c r="O2002" i="2"/>
  <c r="Q2002" i="2"/>
  <c r="S2002" i="2"/>
  <c r="U2002" i="2"/>
  <c r="W2002" i="2"/>
  <c r="Y2002" i="2"/>
  <c r="AA2002" i="2"/>
  <c r="AC2002" i="2"/>
  <c r="AE2002" i="2"/>
  <c r="AG2002" i="2"/>
  <c r="AI2002" i="2"/>
  <c r="B2003" i="2"/>
  <c r="E2003" i="2"/>
  <c r="I2003" i="2"/>
  <c r="K2003" i="2"/>
  <c r="M2003" i="2"/>
  <c r="O2003" i="2"/>
  <c r="Q2003" i="2"/>
  <c r="S2003" i="2"/>
  <c r="U2003" i="2"/>
  <c r="W2003" i="2"/>
  <c r="Y2003" i="2"/>
  <c r="AA2003" i="2"/>
  <c r="AC2003" i="2"/>
  <c r="AE2003" i="2"/>
  <c r="AG2003" i="2"/>
  <c r="AI2003" i="2"/>
  <c r="B2004" i="2"/>
  <c r="E2004" i="2"/>
  <c r="G2004" i="2"/>
  <c r="I2004" i="2"/>
  <c r="K2004" i="2"/>
  <c r="M2004" i="2"/>
  <c r="O2004" i="2"/>
  <c r="Q2004" i="2"/>
  <c r="S2004" i="2"/>
  <c r="U2004" i="2"/>
  <c r="W2004" i="2"/>
  <c r="Y2004" i="2"/>
  <c r="AA2004" i="2"/>
  <c r="AC2004" i="2"/>
  <c r="AE2004" i="2"/>
  <c r="AG2004" i="2"/>
  <c r="AI2004" i="2"/>
  <c r="B2005" i="2"/>
  <c r="E2005" i="2"/>
  <c r="I2005" i="2"/>
  <c r="K2005" i="2"/>
  <c r="M2005" i="2"/>
  <c r="O2005" i="2"/>
  <c r="Q2005" i="2"/>
  <c r="S2005" i="2"/>
  <c r="U2005" i="2"/>
  <c r="W2005" i="2"/>
  <c r="Y2005" i="2"/>
  <c r="AA2005" i="2"/>
  <c r="AC2005" i="2"/>
  <c r="AE2005" i="2"/>
  <c r="AG2005" i="2"/>
  <c r="AI2005" i="2"/>
  <c r="B2006" i="2"/>
  <c r="E2006" i="2"/>
  <c r="I2006" i="2"/>
  <c r="K2006" i="2"/>
  <c r="M2006" i="2"/>
  <c r="O2006" i="2"/>
  <c r="Q2006" i="2"/>
  <c r="S2006" i="2"/>
  <c r="U2006" i="2"/>
  <c r="W2006" i="2"/>
  <c r="Y2006" i="2"/>
  <c r="AA2006" i="2"/>
  <c r="AC2006" i="2"/>
  <c r="AE2006" i="2"/>
  <c r="AG2006" i="2"/>
  <c r="AI2006" i="2"/>
  <c r="B2007" i="2"/>
  <c r="E2007" i="2"/>
  <c r="I2007" i="2"/>
  <c r="K2007" i="2"/>
  <c r="M2007" i="2"/>
  <c r="O2007" i="2"/>
  <c r="Q2007" i="2"/>
  <c r="S2007" i="2"/>
  <c r="U2007" i="2"/>
  <c r="W2007" i="2"/>
  <c r="Y2007" i="2"/>
  <c r="AA2007" i="2"/>
  <c r="AC2007" i="2"/>
  <c r="AE2007" i="2"/>
  <c r="AG2007" i="2"/>
  <c r="AI2007" i="2"/>
  <c r="B2008" i="2"/>
  <c r="AL2008" i="2" s="1"/>
  <c r="A2008" i="3" s="1"/>
  <c r="E2008" i="2"/>
  <c r="G2008" i="2"/>
  <c r="I2008" i="2"/>
  <c r="K2008" i="2"/>
  <c r="M2008" i="2"/>
  <c r="O2008" i="2"/>
  <c r="Q2008" i="2"/>
  <c r="S2008" i="2"/>
  <c r="U2008" i="2"/>
  <c r="W2008" i="2"/>
  <c r="Y2008" i="2"/>
  <c r="AA2008" i="2"/>
  <c r="AC2008" i="2"/>
  <c r="AE2008" i="2"/>
  <c r="AG2008" i="2"/>
  <c r="AI2008" i="2"/>
  <c r="B2009" i="2"/>
  <c r="E2009" i="2"/>
  <c r="I2009" i="2"/>
  <c r="K2009" i="2"/>
  <c r="M2009" i="2"/>
  <c r="O2009" i="2"/>
  <c r="Q2009" i="2"/>
  <c r="S2009" i="2"/>
  <c r="U2009" i="2"/>
  <c r="W2009" i="2"/>
  <c r="Y2009" i="2"/>
  <c r="AA2009" i="2"/>
  <c r="AC2009" i="2"/>
  <c r="AE2009" i="2"/>
  <c r="AG2009" i="2"/>
  <c r="AI2009" i="2"/>
  <c r="B2010" i="2"/>
  <c r="E2010" i="2"/>
  <c r="I2010" i="2"/>
  <c r="K2010" i="2"/>
  <c r="M2010" i="2"/>
  <c r="O2010" i="2"/>
  <c r="Q2010" i="2"/>
  <c r="S2010" i="2"/>
  <c r="U2010" i="2"/>
  <c r="W2010" i="2"/>
  <c r="Y2010" i="2"/>
  <c r="AA2010" i="2"/>
  <c r="AC2010" i="2"/>
  <c r="AE2010" i="2"/>
  <c r="AG2010" i="2"/>
  <c r="AI2010" i="2"/>
  <c r="B2011" i="2"/>
  <c r="E2011" i="2"/>
  <c r="I2011" i="2"/>
  <c r="K2011" i="2"/>
  <c r="M2011" i="2"/>
  <c r="O2011" i="2"/>
  <c r="Q2011" i="2"/>
  <c r="S2011" i="2"/>
  <c r="U2011" i="2"/>
  <c r="W2011" i="2"/>
  <c r="Y2011" i="2"/>
  <c r="AA2011" i="2"/>
  <c r="AC2011" i="2"/>
  <c r="AE2011" i="2"/>
  <c r="AG2011" i="2"/>
  <c r="AI2011" i="2"/>
  <c r="B2012" i="2"/>
  <c r="AL2012" i="2" s="1"/>
  <c r="A2012" i="3" s="1"/>
  <c r="E2012" i="2"/>
  <c r="G2012" i="2"/>
  <c r="I2012" i="2"/>
  <c r="K2012" i="2"/>
  <c r="M2012" i="2"/>
  <c r="O2012" i="2"/>
  <c r="Q2012" i="2"/>
  <c r="S2012" i="2"/>
  <c r="U2012" i="2"/>
  <c r="W2012" i="2"/>
  <c r="Y2012" i="2"/>
  <c r="AA2012" i="2"/>
  <c r="AC2012" i="2"/>
  <c r="AE2012" i="2"/>
  <c r="AG2012" i="2"/>
  <c r="AI2012" i="2"/>
  <c r="B2013" i="2"/>
  <c r="E2013" i="2"/>
  <c r="I2013" i="2"/>
  <c r="K2013" i="2"/>
  <c r="M2013" i="2"/>
  <c r="O2013" i="2"/>
  <c r="Q2013" i="2"/>
  <c r="S2013" i="2"/>
  <c r="U2013" i="2"/>
  <c r="W2013" i="2"/>
  <c r="Y2013" i="2"/>
  <c r="AA2013" i="2"/>
  <c r="AC2013" i="2"/>
  <c r="AE2013" i="2"/>
  <c r="AG2013" i="2"/>
  <c r="AI2013" i="2"/>
  <c r="B2014" i="2"/>
  <c r="E2014" i="2"/>
  <c r="I2014" i="2"/>
  <c r="K2014" i="2"/>
  <c r="M2014" i="2"/>
  <c r="O2014" i="2"/>
  <c r="Q2014" i="2"/>
  <c r="S2014" i="2"/>
  <c r="U2014" i="2"/>
  <c r="W2014" i="2"/>
  <c r="Y2014" i="2"/>
  <c r="AA2014" i="2"/>
  <c r="AC2014" i="2"/>
  <c r="AE2014" i="2"/>
  <c r="AG2014" i="2"/>
  <c r="AI2014" i="2"/>
  <c r="B2015" i="2"/>
  <c r="E2015" i="2"/>
  <c r="I2015" i="2"/>
  <c r="K2015" i="2"/>
  <c r="M2015" i="2"/>
  <c r="O2015" i="2"/>
  <c r="Q2015" i="2"/>
  <c r="S2015" i="2"/>
  <c r="U2015" i="2"/>
  <c r="W2015" i="2"/>
  <c r="Y2015" i="2"/>
  <c r="AA2015" i="2"/>
  <c r="AC2015" i="2"/>
  <c r="AE2015" i="2"/>
  <c r="AG2015" i="2"/>
  <c r="AI2015" i="2"/>
  <c r="B2016" i="2"/>
  <c r="E2016" i="2"/>
  <c r="G2016" i="2"/>
  <c r="I2016" i="2"/>
  <c r="K2016" i="2"/>
  <c r="M2016" i="2"/>
  <c r="O2016" i="2"/>
  <c r="Q2016" i="2"/>
  <c r="S2016" i="2"/>
  <c r="U2016" i="2"/>
  <c r="W2016" i="2"/>
  <c r="Y2016" i="2"/>
  <c r="AA2016" i="2"/>
  <c r="AC2016" i="2"/>
  <c r="AE2016" i="2"/>
  <c r="AG2016" i="2"/>
  <c r="AI2016" i="2"/>
  <c r="B2017" i="2"/>
  <c r="E2017" i="2"/>
  <c r="I2017" i="2"/>
  <c r="K2017" i="2"/>
  <c r="M2017" i="2"/>
  <c r="O2017" i="2"/>
  <c r="Q2017" i="2"/>
  <c r="S2017" i="2"/>
  <c r="U2017" i="2"/>
  <c r="W2017" i="2"/>
  <c r="Y2017" i="2"/>
  <c r="AA2017" i="2"/>
  <c r="AC2017" i="2"/>
  <c r="AE2017" i="2"/>
  <c r="AG2017" i="2"/>
  <c r="AI2017" i="2"/>
  <c r="B2018" i="2"/>
  <c r="E2018" i="2"/>
  <c r="I2018" i="2"/>
  <c r="K2018" i="2"/>
  <c r="M2018" i="2"/>
  <c r="O2018" i="2"/>
  <c r="Q2018" i="2"/>
  <c r="S2018" i="2"/>
  <c r="U2018" i="2"/>
  <c r="W2018" i="2"/>
  <c r="Y2018" i="2"/>
  <c r="AA2018" i="2"/>
  <c r="AC2018" i="2"/>
  <c r="AE2018" i="2"/>
  <c r="AG2018" i="2"/>
  <c r="AI2018" i="2"/>
  <c r="B2019" i="2"/>
  <c r="E2019" i="2"/>
  <c r="I2019" i="2"/>
  <c r="K2019" i="2"/>
  <c r="M2019" i="2"/>
  <c r="O2019" i="2"/>
  <c r="Q2019" i="2"/>
  <c r="S2019" i="2"/>
  <c r="U2019" i="2"/>
  <c r="W2019" i="2"/>
  <c r="Y2019" i="2"/>
  <c r="AA2019" i="2"/>
  <c r="AC2019" i="2"/>
  <c r="AE2019" i="2"/>
  <c r="AG2019" i="2"/>
  <c r="AI2019" i="2"/>
  <c r="B2020" i="2"/>
  <c r="E2020" i="2"/>
  <c r="G2020" i="2"/>
  <c r="I2020" i="2"/>
  <c r="K2020" i="2"/>
  <c r="M2020" i="2"/>
  <c r="O2020" i="2"/>
  <c r="Q2020" i="2"/>
  <c r="S2020" i="2"/>
  <c r="U2020" i="2"/>
  <c r="W2020" i="2"/>
  <c r="Y2020" i="2"/>
  <c r="AA2020" i="2"/>
  <c r="AC2020" i="2"/>
  <c r="AE2020" i="2"/>
  <c r="AG2020" i="2"/>
  <c r="AI2020" i="2"/>
  <c r="B2021" i="2"/>
  <c r="E2021" i="2"/>
  <c r="I2021" i="2"/>
  <c r="K2021" i="2"/>
  <c r="M2021" i="2"/>
  <c r="O2021" i="2"/>
  <c r="Q2021" i="2"/>
  <c r="S2021" i="2"/>
  <c r="U2021" i="2"/>
  <c r="W2021" i="2"/>
  <c r="Y2021" i="2"/>
  <c r="AA2021" i="2"/>
  <c r="AC2021" i="2"/>
  <c r="AE2021" i="2"/>
  <c r="AG2021" i="2"/>
  <c r="AI2021" i="2"/>
  <c r="B2022" i="2"/>
  <c r="G2022" i="2" s="1"/>
  <c r="E2022" i="2"/>
  <c r="AL2022" i="2" s="1"/>
  <c r="A2022" i="3" s="1"/>
  <c r="I2022" i="2"/>
  <c r="K2022" i="2"/>
  <c r="M2022" i="2"/>
  <c r="O2022" i="2"/>
  <c r="Q2022" i="2"/>
  <c r="S2022" i="2"/>
  <c r="U2022" i="2"/>
  <c r="W2022" i="2"/>
  <c r="Y2022" i="2"/>
  <c r="AA2022" i="2"/>
  <c r="AC2022" i="2"/>
  <c r="AE2022" i="2"/>
  <c r="AG2022" i="2"/>
  <c r="AI2022" i="2"/>
  <c r="B2023" i="2"/>
  <c r="E2023" i="2"/>
  <c r="I2023" i="2"/>
  <c r="K2023" i="2"/>
  <c r="M2023" i="2"/>
  <c r="O2023" i="2"/>
  <c r="Q2023" i="2"/>
  <c r="S2023" i="2"/>
  <c r="U2023" i="2"/>
  <c r="W2023" i="2"/>
  <c r="Y2023" i="2"/>
  <c r="AA2023" i="2"/>
  <c r="AC2023" i="2"/>
  <c r="AE2023" i="2"/>
  <c r="AG2023" i="2"/>
  <c r="AI2023" i="2"/>
  <c r="B2024" i="2"/>
  <c r="AL2024" i="2" s="1"/>
  <c r="A2024" i="3" s="1"/>
  <c r="E2024" i="2"/>
  <c r="G2024" i="2"/>
  <c r="I2024" i="2"/>
  <c r="K2024" i="2"/>
  <c r="M2024" i="2"/>
  <c r="O2024" i="2"/>
  <c r="Q2024" i="2"/>
  <c r="S2024" i="2"/>
  <c r="U2024" i="2"/>
  <c r="W2024" i="2"/>
  <c r="Y2024" i="2"/>
  <c r="AA2024" i="2"/>
  <c r="AC2024" i="2"/>
  <c r="AE2024" i="2"/>
  <c r="AG2024" i="2"/>
  <c r="AI2024" i="2"/>
  <c r="B2025" i="2"/>
  <c r="E2025" i="2"/>
  <c r="I2025" i="2"/>
  <c r="K2025" i="2"/>
  <c r="M2025" i="2"/>
  <c r="O2025" i="2"/>
  <c r="Q2025" i="2"/>
  <c r="S2025" i="2"/>
  <c r="U2025" i="2"/>
  <c r="W2025" i="2"/>
  <c r="Y2025" i="2"/>
  <c r="AA2025" i="2"/>
  <c r="AC2025" i="2"/>
  <c r="AE2025" i="2"/>
  <c r="AG2025" i="2"/>
  <c r="AI2025" i="2"/>
  <c r="B2026" i="2"/>
  <c r="G2026" i="2" s="1"/>
  <c r="E2026" i="2"/>
  <c r="AL2026" i="2" s="1"/>
  <c r="A2026" i="3" s="1"/>
  <c r="I2026" i="2"/>
  <c r="K2026" i="2"/>
  <c r="M2026" i="2"/>
  <c r="O2026" i="2"/>
  <c r="Q2026" i="2"/>
  <c r="S2026" i="2"/>
  <c r="U2026" i="2"/>
  <c r="W2026" i="2"/>
  <c r="Y2026" i="2"/>
  <c r="AA2026" i="2"/>
  <c r="AC2026" i="2"/>
  <c r="AE2026" i="2"/>
  <c r="AG2026" i="2"/>
  <c r="AI2026" i="2"/>
  <c r="B2027" i="2"/>
  <c r="E2027" i="2"/>
  <c r="I2027" i="2"/>
  <c r="K2027" i="2"/>
  <c r="M2027" i="2"/>
  <c r="O2027" i="2"/>
  <c r="Q2027" i="2"/>
  <c r="S2027" i="2"/>
  <c r="U2027" i="2"/>
  <c r="W2027" i="2"/>
  <c r="Y2027" i="2"/>
  <c r="AA2027" i="2"/>
  <c r="AC2027" i="2"/>
  <c r="AE2027" i="2"/>
  <c r="AG2027" i="2"/>
  <c r="AI2027" i="2"/>
  <c r="B2028" i="2"/>
  <c r="E2028" i="2"/>
  <c r="G2028" i="2"/>
  <c r="I2028" i="2"/>
  <c r="K2028" i="2"/>
  <c r="M2028" i="2"/>
  <c r="O2028" i="2"/>
  <c r="Q2028" i="2"/>
  <c r="S2028" i="2"/>
  <c r="U2028" i="2"/>
  <c r="W2028" i="2"/>
  <c r="Y2028" i="2"/>
  <c r="AA2028" i="2"/>
  <c r="AC2028" i="2"/>
  <c r="AE2028" i="2"/>
  <c r="AG2028" i="2"/>
  <c r="AI2028" i="2"/>
  <c r="B2029" i="2"/>
  <c r="E2029" i="2"/>
  <c r="I2029" i="2"/>
  <c r="K2029" i="2"/>
  <c r="M2029" i="2"/>
  <c r="O2029" i="2"/>
  <c r="Q2029" i="2"/>
  <c r="S2029" i="2"/>
  <c r="U2029" i="2"/>
  <c r="W2029" i="2"/>
  <c r="Y2029" i="2"/>
  <c r="AA2029" i="2"/>
  <c r="AC2029" i="2"/>
  <c r="AE2029" i="2"/>
  <c r="AG2029" i="2"/>
  <c r="AI2029" i="2"/>
  <c r="B2030" i="2"/>
  <c r="G2030" i="2" s="1"/>
  <c r="E2030" i="2"/>
  <c r="AL2030" i="2" s="1"/>
  <c r="A2030" i="3" s="1"/>
  <c r="I2030" i="2"/>
  <c r="K2030" i="2"/>
  <c r="M2030" i="2"/>
  <c r="O2030" i="2"/>
  <c r="Q2030" i="2"/>
  <c r="S2030" i="2"/>
  <c r="U2030" i="2"/>
  <c r="W2030" i="2"/>
  <c r="Y2030" i="2"/>
  <c r="AA2030" i="2"/>
  <c r="AC2030" i="2"/>
  <c r="AE2030" i="2"/>
  <c r="AG2030" i="2"/>
  <c r="AI2030" i="2"/>
  <c r="B2031" i="2"/>
  <c r="E2031" i="2"/>
  <c r="I2031" i="2"/>
  <c r="K2031" i="2"/>
  <c r="M2031" i="2"/>
  <c r="O2031" i="2"/>
  <c r="Q2031" i="2"/>
  <c r="S2031" i="2"/>
  <c r="U2031" i="2"/>
  <c r="W2031" i="2"/>
  <c r="Y2031" i="2"/>
  <c r="AA2031" i="2"/>
  <c r="AC2031" i="2"/>
  <c r="AE2031" i="2"/>
  <c r="AG2031" i="2"/>
  <c r="AI2031" i="2"/>
  <c r="B2032" i="2"/>
  <c r="AL2032" i="2" s="1"/>
  <c r="A2032" i="3" s="1"/>
  <c r="E2032" i="2"/>
  <c r="G2032" i="2"/>
  <c r="I2032" i="2"/>
  <c r="K2032" i="2"/>
  <c r="M2032" i="2"/>
  <c r="O2032" i="2"/>
  <c r="Q2032" i="2"/>
  <c r="S2032" i="2"/>
  <c r="U2032" i="2"/>
  <c r="W2032" i="2"/>
  <c r="Y2032" i="2"/>
  <c r="AA2032" i="2"/>
  <c r="AC2032" i="2"/>
  <c r="AE2032" i="2"/>
  <c r="AG2032" i="2"/>
  <c r="AI2032" i="2"/>
  <c r="B2033" i="2"/>
  <c r="E2033" i="2"/>
  <c r="I2033" i="2"/>
  <c r="K2033" i="2"/>
  <c r="M2033" i="2"/>
  <c r="O2033" i="2"/>
  <c r="Q2033" i="2"/>
  <c r="S2033" i="2"/>
  <c r="U2033" i="2"/>
  <c r="W2033" i="2"/>
  <c r="Y2033" i="2"/>
  <c r="AA2033" i="2"/>
  <c r="AC2033" i="2"/>
  <c r="AE2033" i="2"/>
  <c r="AG2033" i="2"/>
  <c r="AI2033" i="2"/>
  <c r="B2034" i="2"/>
  <c r="G2034" i="2" s="1"/>
  <c r="E2034" i="2"/>
  <c r="AL2034" i="2" s="1"/>
  <c r="A2034" i="3" s="1"/>
  <c r="I2034" i="2"/>
  <c r="K2034" i="2"/>
  <c r="M2034" i="2"/>
  <c r="O2034" i="2"/>
  <c r="Q2034" i="2"/>
  <c r="S2034" i="2"/>
  <c r="U2034" i="2"/>
  <c r="W2034" i="2"/>
  <c r="Y2034" i="2"/>
  <c r="AA2034" i="2"/>
  <c r="AC2034" i="2"/>
  <c r="AE2034" i="2"/>
  <c r="AG2034" i="2"/>
  <c r="AI2034" i="2"/>
  <c r="B2035" i="2"/>
  <c r="E2035" i="2"/>
  <c r="I2035" i="2"/>
  <c r="K2035" i="2"/>
  <c r="M2035" i="2"/>
  <c r="O2035" i="2"/>
  <c r="Q2035" i="2"/>
  <c r="S2035" i="2"/>
  <c r="U2035" i="2"/>
  <c r="W2035" i="2"/>
  <c r="Y2035" i="2"/>
  <c r="AA2035" i="2"/>
  <c r="AC2035" i="2"/>
  <c r="AE2035" i="2"/>
  <c r="AG2035" i="2"/>
  <c r="AI2035" i="2"/>
  <c r="B2036" i="2"/>
  <c r="E2036" i="2"/>
  <c r="G2036" i="2"/>
  <c r="I2036" i="2"/>
  <c r="K2036" i="2"/>
  <c r="M2036" i="2"/>
  <c r="O2036" i="2"/>
  <c r="Q2036" i="2"/>
  <c r="S2036" i="2"/>
  <c r="U2036" i="2"/>
  <c r="W2036" i="2"/>
  <c r="Y2036" i="2"/>
  <c r="AA2036" i="2"/>
  <c r="AC2036" i="2"/>
  <c r="AE2036" i="2"/>
  <c r="AG2036" i="2"/>
  <c r="AI2036" i="2"/>
  <c r="B2037" i="2"/>
  <c r="E2037" i="2"/>
  <c r="I2037" i="2"/>
  <c r="K2037" i="2"/>
  <c r="M2037" i="2"/>
  <c r="O2037" i="2"/>
  <c r="Q2037" i="2"/>
  <c r="S2037" i="2"/>
  <c r="U2037" i="2"/>
  <c r="W2037" i="2"/>
  <c r="Y2037" i="2"/>
  <c r="AA2037" i="2"/>
  <c r="AC2037" i="2"/>
  <c r="AE2037" i="2"/>
  <c r="AG2037" i="2"/>
  <c r="AI2037" i="2"/>
  <c r="B2038" i="2"/>
  <c r="G2038" i="2" s="1"/>
  <c r="E2038" i="2"/>
  <c r="AL2038" i="2" s="1"/>
  <c r="A2038" i="3" s="1"/>
  <c r="I2038" i="2"/>
  <c r="K2038" i="2"/>
  <c r="M2038" i="2"/>
  <c r="O2038" i="2"/>
  <c r="Q2038" i="2"/>
  <c r="S2038" i="2"/>
  <c r="U2038" i="2"/>
  <c r="W2038" i="2"/>
  <c r="Y2038" i="2"/>
  <c r="AA2038" i="2"/>
  <c r="AC2038" i="2"/>
  <c r="AE2038" i="2"/>
  <c r="AG2038" i="2"/>
  <c r="AI2038" i="2"/>
  <c r="B2039" i="2"/>
  <c r="E2039" i="2"/>
  <c r="I2039" i="2"/>
  <c r="K2039" i="2"/>
  <c r="M2039" i="2"/>
  <c r="O2039" i="2"/>
  <c r="Q2039" i="2"/>
  <c r="S2039" i="2"/>
  <c r="U2039" i="2"/>
  <c r="W2039" i="2"/>
  <c r="Y2039" i="2"/>
  <c r="AA2039" i="2"/>
  <c r="AC2039" i="2"/>
  <c r="AE2039" i="2"/>
  <c r="AG2039" i="2"/>
  <c r="AI2039" i="2"/>
  <c r="B2040" i="2"/>
  <c r="AL2040" i="2" s="1"/>
  <c r="A2040" i="3" s="1"/>
  <c r="E2040" i="2"/>
  <c r="G2040" i="2"/>
  <c r="I2040" i="2"/>
  <c r="K2040" i="2"/>
  <c r="M2040" i="2"/>
  <c r="O2040" i="2"/>
  <c r="Q2040" i="2"/>
  <c r="S2040" i="2"/>
  <c r="U2040" i="2"/>
  <c r="W2040" i="2"/>
  <c r="Y2040" i="2"/>
  <c r="AA2040" i="2"/>
  <c r="AC2040" i="2"/>
  <c r="AE2040" i="2"/>
  <c r="AG2040" i="2"/>
  <c r="AI2040" i="2"/>
  <c r="B2041" i="2"/>
  <c r="E2041" i="2"/>
  <c r="I2041" i="2"/>
  <c r="K2041" i="2"/>
  <c r="M2041" i="2"/>
  <c r="O2041" i="2"/>
  <c r="Q2041" i="2"/>
  <c r="S2041" i="2"/>
  <c r="U2041" i="2"/>
  <c r="W2041" i="2"/>
  <c r="Y2041" i="2"/>
  <c r="AA2041" i="2"/>
  <c r="AC2041" i="2"/>
  <c r="AE2041" i="2"/>
  <c r="AG2041" i="2"/>
  <c r="AI2041" i="2"/>
  <c r="B2042" i="2"/>
  <c r="G2042" i="2" s="1"/>
  <c r="E2042" i="2"/>
  <c r="AL2042" i="2" s="1"/>
  <c r="A2042" i="3" s="1"/>
  <c r="I2042" i="2"/>
  <c r="K2042" i="2"/>
  <c r="M2042" i="2"/>
  <c r="O2042" i="2"/>
  <c r="Q2042" i="2"/>
  <c r="S2042" i="2"/>
  <c r="U2042" i="2"/>
  <c r="W2042" i="2"/>
  <c r="Y2042" i="2"/>
  <c r="AA2042" i="2"/>
  <c r="AC2042" i="2"/>
  <c r="AE2042" i="2"/>
  <c r="AG2042" i="2"/>
  <c r="AI2042" i="2"/>
  <c r="B2043" i="2"/>
  <c r="E2043" i="2"/>
  <c r="I2043" i="2"/>
  <c r="K2043" i="2"/>
  <c r="M2043" i="2"/>
  <c r="O2043" i="2"/>
  <c r="Q2043" i="2"/>
  <c r="S2043" i="2"/>
  <c r="U2043" i="2"/>
  <c r="W2043" i="2"/>
  <c r="Y2043" i="2"/>
  <c r="AA2043" i="2"/>
  <c r="AC2043" i="2"/>
  <c r="AE2043" i="2"/>
  <c r="AG2043" i="2"/>
  <c r="AI2043" i="2"/>
  <c r="B2044" i="2"/>
  <c r="E2044" i="2"/>
  <c r="G2044" i="2"/>
  <c r="I2044" i="2"/>
  <c r="K2044" i="2"/>
  <c r="M2044" i="2"/>
  <c r="O2044" i="2"/>
  <c r="Q2044" i="2"/>
  <c r="S2044" i="2"/>
  <c r="U2044" i="2"/>
  <c r="W2044" i="2"/>
  <c r="Y2044" i="2"/>
  <c r="AA2044" i="2"/>
  <c r="AC2044" i="2"/>
  <c r="AE2044" i="2"/>
  <c r="AG2044" i="2"/>
  <c r="AI2044" i="2"/>
  <c r="B2045" i="2"/>
  <c r="E2045" i="2"/>
  <c r="I2045" i="2"/>
  <c r="K2045" i="2"/>
  <c r="M2045" i="2"/>
  <c r="O2045" i="2"/>
  <c r="Q2045" i="2"/>
  <c r="S2045" i="2"/>
  <c r="U2045" i="2"/>
  <c r="W2045" i="2"/>
  <c r="Y2045" i="2"/>
  <c r="AA2045" i="2"/>
  <c r="AC2045" i="2"/>
  <c r="AE2045" i="2"/>
  <c r="AG2045" i="2"/>
  <c r="AI2045" i="2"/>
  <c r="B2046" i="2"/>
  <c r="G2046" i="2" s="1"/>
  <c r="E2046" i="2"/>
  <c r="AL2046" i="2" s="1"/>
  <c r="A2046" i="3" s="1"/>
  <c r="I2046" i="2"/>
  <c r="K2046" i="2"/>
  <c r="M2046" i="2"/>
  <c r="O2046" i="2"/>
  <c r="Q2046" i="2"/>
  <c r="S2046" i="2"/>
  <c r="U2046" i="2"/>
  <c r="W2046" i="2"/>
  <c r="Y2046" i="2"/>
  <c r="AA2046" i="2"/>
  <c r="AC2046" i="2"/>
  <c r="AE2046" i="2"/>
  <c r="AG2046" i="2"/>
  <c r="AI2046" i="2"/>
  <c r="B2047" i="2"/>
  <c r="E2047" i="2"/>
  <c r="I2047" i="2"/>
  <c r="K2047" i="2"/>
  <c r="M2047" i="2"/>
  <c r="O2047" i="2"/>
  <c r="Q2047" i="2"/>
  <c r="S2047" i="2"/>
  <c r="U2047" i="2"/>
  <c r="W2047" i="2"/>
  <c r="Y2047" i="2"/>
  <c r="AA2047" i="2"/>
  <c r="AC2047" i="2"/>
  <c r="AE2047" i="2"/>
  <c r="AG2047" i="2"/>
  <c r="AI2047" i="2"/>
  <c r="B2048" i="2"/>
  <c r="AL2048" i="2" s="1"/>
  <c r="A2048" i="3" s="1"/>
  <c r="E2048" i="2"/>
  <c r="G2048" i="2"/>
  <c r="I2048" i="2"/>
  <c r="K2048" i="2"/>
  <c r="M2048" i="2"/>
  <c r="O2048" i="2"/>
  <c r="Q2048" i="2"/>
  <c r="S2048" i="2"/>
  <c r="U2048" i="2"/>
  <c r="W2048" i="2"/>
  <c r="Y2048" i="2"/>
  <c r="AA2048" i="2"/>
  <c r="AC2048" i="2"/>
  <c r="AE2048" i="2"/>
  <c r="AG2048" i="2"/>
  <c r="AI2048" i="2"/>
  <c r="B2049" i="2"/>
  <c r="E2049" i="2"/>
  <c r="I2049" i="2"/>
  <c r="K2049" i="2"/>
  <c r="M2049" i="2"/>
  <c r="O2049" i="2"/>
  <c r="Q2049" i="2"/>
  <c r="S2049" i="2"/>
  <c r="U2049" i="2"/>
  <c r="W2049" i="2"/>
  <c r="Y2049" i="2"/>
  <c r="AA2049" i="2"/>
  <c r="AC2049" i="2"/>
  <c r="AE2049" i="2"/>
  <c r="AG2049" i="2"/>
  <c r="AI2049" i="2"/>
  <c r="B2050" i="2"/>
  <c r="G2050" i="2" s="1"/>
  <c r="E2050" i="2"/>
  <c r="I2050" i="2"/>
  <c r="K2050" i="2"/>
  <c r="AL2050" i="2" s="1"/>
  <c r="A2050" i="3" s="1"/>
  <c r="M2050" i="2"/>
  <c r="O2050" i="2"/>
  <c r="Q2050" i="2"/>
  <c r="S2050" i="2"/>
  <c r="U2050" i="2"/>
  <c r="W2050" i="2"/>
  <c r="Y2050" i="2"/>
  <c r="AA2050" i="2"/>
  <c r="AC2050" i="2"/>
  <c r="AE2050" i="2"/>
  <c r="AG2050" i="2"/>
  <c r="AI2050" i="2"/>
  <c r="B2051" i="2"/>
  <c r="E2051" i="2"/>
  <c r="I2051" i="2"/>
  <c r="K2051" i="2"/>
  <c r="M2051" i="2"/>
  <c r="O2051" i="2"/>
  <c r="Q2051" i="2"/>
  <c r="S2051" i="2"/>
  <c r="U2051" i="2"/>
  <c r="W2051" i="2"/>
  <c r="Y2051" i="2"/>
  <c r="AA2051" i="2"/>
  <c r="AC2051" i="2"/>
  <c r="AE2051" i="2"/>
  <c r="AG2051" i="2"/>
  <c r="AI2051" i="2"/>
  <c r="B2052" i="2"/>
  <c r="E2052" i="2"/>
  <c r="G2052" i="2"/>
  <c r="I2052" i="2"/>
  <c r="K2052" i="2"/>
  <c r="M2052" i="2"/>
  <c r="O2052" i="2"/>
  <c r="Q2052" i="2"/>
  <c r="S2052" i="2"/>
  <c r="U2052" i="2"/>
  <c r="W2052" i="2"/>
  <c r="Y2052" i="2"/>
  <c r="AA2052" i="2"/>
  <c r="AC2052" i="2"/>
  <c r="AE2052" i="2"/>
  <c r="AG2052" i="2"/>
  <c r="AI2052" i="2"/>
  <c r="B2053" i="2"/>
  <c r="E2053" i="2"/>
  <c r="I2053" i="2"/>
  <c r="K2053" i="2"/>
  <c r="M2053" i="2"/>
  <c r="O2053" i="2"/>
  <c r="Q2053" i="2"/>
  <c r="S2053" i="2"/>
  <c r="U2053" i="2"/>
  <c r="W2053" i="2"/>
  <c r="Y2053" i="2"/>
  <c r="AA2053" i="2"/>
  <c r="AC2053" i="2"/>
  <c r="AE2053" i="2"/>
  <c r="AG2053" i="2"/>
  <c r="AI2053" i="2"/>
  <c r="B2054" i="2"/>
  <c r="G2054" i="2" s="1"/>
  <c r="E2054" i="2"/>
  <c r="AL2054" i="2" s="1"/>
  <c r="A2054" i="3" s="1"/>
  <c r="I2054" i="2"/>
  <c r="K2054" i="2"/>
  <c r="M2054" i="2"/>
  <c r="O2054" i="2"/>
  <c r="Q2054" i="2"/>
  <c r="S2054" i="2"/>
  <c r="U2054" i="2"/>
  <c r="W2054" i="2"/>
  <c r="Y2054" i="2"/>
  <c r="AA2054" i="2"/>
  <c r="AC2054" i="2"/>
  <c r="AE2054" i="2"/>
  <c r="AG2054" i="2"/>
  <c r="AI2054" i="2"/>
  <c r="B2055" i="2"/>
  <c r="E2055" i="2"/>
  <c r="I2055" i="2"/>
  <c r="K2055" i="2"/>
  <c r="M2055" i="2"/>
  <c r="O2055" i="2"/>
  <c r="Q2055" i="2"/>
  <c r="S2055" i="2"/>
  <c r="U2055" i="2"/>
  <c r="W2055" i="2"/>
  <c r="Y2055" i="2"/>
  <c r="AA2055" i="2"/>
  <c r="AC2055" i="2"/>
  <c r="AE2055" i="2"/>
  <c r="AG2055" i="2"/>
  <c r="AI2055" i="2"/>
  <c r="B2056" i="2"/>
  <c r="AL2056" i="2" s="1"/>
  <c r="A2056" i="3" s="1"/>
  <c r="E2056" i="2"/>
  <c r="G2056" i="2"/>
  <c r="I2056" i="2"/>
  <c r="K2056" i="2"/>
  <c r="M2056" i="2"/>
  <c r="O2056" i="2"/>
  <c r="Q2056" i="2"/>
  <c r="S2056" i="2"/>
  <c r="U2056" i="2"/>
  <c r="W2056" i="2"/>
  <c r="Y2056" i="2"/>
  <c r="AA2056" i="2"/>
  <c r="AC2056" i="2"/>
  <c r="AE2056" i="2"/>
  <c r="AG2056" i="2"/>
  <c r="AI2056" i="2"/>
  <c r="B2057" i="2"/>
  <c r="E2057" i="2"/>
  <c r="I2057" i="2"/>
  <c r="K2057" i="2"/>
  <c r="M2057" i="2"/>
  <c r="O2057" i="2"/>
  <c r="Q2057" i="2"/>
  <c r="S2057" i="2"/>
  <c r="U2057" i="2"/>
  <c r="W2057" i="2"/>
  <c r="Y2057" i="2"/>
  <c r="AA2057" i="2"/>
  <c r="AC2057" i="2"/>
  <c r="AE2057" i="2"/>
  <c r="AG2057" i="2"/>
  <c r="AI2057" i="2"/>
  <c r="B2058" i="2"/>
  <c r="G2058" i="2" s="1"/>
  <c r="E2058" i="2"/>
  <c r="I2058" i="2"/>
  <c r="K2058" i="2"/>
  <c r="AL2058" i="2" s="1"/>
  <c r="A2058" i="3" s="1"/>
  <c r="M2058" i="2"/>
  <c r="O2058" i="2"/>
  <c r="Q2058" i="2"/>
  <c r="S2058" i="2"/>
  <c r="U2058" i="2"/>
  <c r="W2058" i="2"/>
  <c r="Y2058" i="2"/>
  <c r="AA2058" i="2"/>
  <c r="AC2058" i="2"/>
  <c r="AE2058" i="2"/>
  <c r="AG2058" i="2"/>
  <c r="AI2058" i="2"/>
  <c r="B2059" i="2"/>
  <c r="E2059" i="2"/>
  <c r="I2059" i="2"/>
  <c r="K2059" i="2"/>
  <c r="M2059" i="2"/>
  <c r="O2059" i="2"/>
  <c r="Q2059" i="2"/>
  <c r="S2059" i="2"/>
  <c r="U2059" i="2"/>
  <c r="W2059" i="2"/>
  <c r="Y2059" i="2"/>
  <c r="AA2059" i="2"/>
  <c r="AC2059" i="2"/>
  <c r="AE2059" i="2"/>
  <c r="AG2059" i="2"/>
  <c r="AI2059" i="2"/>
  <c r="B2060" i="2"/>
  <c r="E2060" i="2"/>
  <c r="G2060" i="2"/>
  <c r="I2060" i="2"/>
  <c r="K2060" i="2"/>
  <c r="M2060" i="2"/>
  <c r="O2060" i="2"/>
  <c r="Q2060" i="2"/>
  <c r="S2060" i="2"/>
  <c r="U2060" i="2"/>
  <c r="W2060" i="2"/>
  <c r="Y2060" i="2"/>
  <c r="AA2060" i="2"/>
  <c r="AC2060" i="2"/>
  <c r="AE2060" i="2"/>
  <c r="AG2060" i="2"/>
  <c r="AI2060" i="2"/>
  <c r="B2061" i="2"/>
  <c r="E2061" i="2"/>
  <c r="I2061" i="2"/>
  <c r="K2061" i="2"/>
  <c r="M2061" i="2"/>
  <c r="O2061" i="2"/>
  <c r="Q2061" i="2"/>
  <c r="S2061" i="2"/>
  <c r="U2061" i="2"/>
  <c r="W2061" i="2"/>
  <c r="Y2061" i="2"/>
  <c r="AA2061" i="2"/>
  <c r="AC2061" i="2"/>
  <c r="AE2061" i="2"/>
  <c r="AG2061" i="2"/>
  <c r="AI2061" i="2"/>
  <c r="B2062" i="2"/>
  <c r="G2062" i="2" s="1"/>
  <c r="E2062" i="2"/>
  <c r="AL2062" i="2" s="1"/>
  <c r="A2062" i="3" s="1"/>
  <c r="I2062" i="2"/>
  <c r="K2062" i="2"/>
  <c r="M2062" i="2"/>
  <c r="O2062" i="2"/>
  <c r="Q2062" i="2"/>
  <c r="S2062" i="2"/>
  <c r="U2062" i="2"/>
  <c r="W2062" i="2"/>
  <c r="Y2062" i="2"/>
  <c r="AA2062" i="2"/>
  <c r="AC2062" i="2"/>
  <c r="AE2062" i="2"/>
  <c r="AG2062" i="2"/>
  <c r="AI2062" i="2"/>
  <c r="B2063" i="2"/>
  <c r="E2063" i="2"/>
  <c r="I2063" i="2"/>
  <c r="K2063" i="2"/>
  <c r="M2063" i="2"/>
  <c r="O2063" i="2"/>
  <c r="Q2063" i="2"/>
  <c r="S2063" i="2"/>
  <c r="U2063" i="2"/>
  <c r="W2063" i="2"/>
  <c r="Y2063" i="2"/>
  <c r="AA2063" i="2"/>
  <c r="AC2063" i="2"/>
  <c r="AE2063" i="2"/>
  <c r="AG2063" i="2"/>
  <c r="AI2063" i="2"/>
  <c r="B2064" i="2"/>
  <c r="AL2064" i="2" s="1"/>
  <c r="A2064" i="3" s="1"/>
  <c r="E2064" i="2"/>
  <c r="G2064" i="2"/>
  <c r="I2064" i="2"/>
  <c r="K2064" i="2"/>
  <c r="M2064" i="2"/>
  <c r="O2064" i="2"/>
  <c r="Q2064" i="2"/>
  <c r="S2064" i="2"/>
  <c r="U2064" i="2"/>
  <c r="W2064" i="2"/>
  <c r="Y2064" i="2"/>
  <c r="AA2064" i="2"/>
  <c r="AC2064" i="2"/>
  <c r="AE2064" i="2"/>
  <c r="AG2064" i="2"/>
  <c r="AI2064" i="2"/>
  <c r="B2065" i="2"/>
  <c r="E2065" i="2"/>
  <c r="I2065" i="2"/>
  <c r="K2065" i="2"/>
  <c r="M2065" i="2"/>
  <c r="O2065" i="2"/>
  <c r="Q2065" i="2"/>
  <c r="S2065" i="2"/>
  <c r="U2065" i="2"/>
  <c r="W2065" i="2"/>
  <c r="Y2065" i="2"/>
  <c r="AA2065" i="2"/>
  <c r="AC2065" i="2"/>
  <c r="AE2065" i="2"/>
  <c r="AG2065" i="2"/>
  <c r="AI2065" i="2"/>
  <c r="B2066" i="2"/>
  <c r="G2066" i="2" s="1"/>
  <c r="E2066" i="2"/>
  <c r="I2066" i="2"/>
  <c r="K2066" i="2"/>
  <c r="AL2066" i="2" s="1"/>
  <c r="A2066" i="3" s="1"/>
  <c r="M2066" i="2"/>
  <c r="O2066" i="2"/>
  <c r="Q2066" i="2"/>
  <c r="S2066" i="2"/>
  <c r="U2066" i="2"/>
  <c r="W2066" i="2"/>
  <c r="Y2066" i="2"/>
  <c r="AA2066" i="2"/>
  <c r="AC2066" i="2"/>
  <c r="AE2066" i="2"/>
  <c r="AG2066" i="2"/>
  <c r="AI2066" i="2"/>
  <c r="B2067" i="2"/>
  <c r="E2067" i="2"/>
  <c r="I2067" i="2"/>
  <c r="K2067" i="2"/>
  <c r="M2067" i="2"/>
  <c r="O2067" i="2"/>
  <c r="Q2067" i="2"/>
  <c r="S2067" i="2"/>
  <c r="U2067" i="2"/>
  <c r="W2067" i="2"/>
  <c r="Y2067" i="2"/>
  <c r="AA2067" i="2"/>
  <c r="AC2067" i="2"/>
  <c r="AE2067" i="2"/>
  <c r="AG2067" i="2"/>
  <c r="AI2067" i="2"/>
  <c r="B2068" i="2"/>
  <c r="E2068" i="2"/>
  <c r="G2068" i="2"/>
  <c r="I2068" i="2"/>
  <c r="K2068" i="2"/>
  <c r="M2068" i="2"/>
  <c r="O2068" i="2"/>
  <c r="Q2068" i="2"/>
  <c r="S2068" i="2"/>
  <c r="U2068" i="2"/>
  <c r="W2068" i="2"/>
  <c r="Y2068" i="2"/>
  <c r="AA2068" i="2"/>
  <c r="AC2068" i="2"/>
  <c r="AE2068" i="2"/>
  <c r="AG2068" i="2"/>
  <c r="AI2068" i="2"/>
  <c r="B2069" i="2"/>
  <c r="E2069" i="2"/>
  <c r="I2069" i="2"/>
  <c r="K2069" i="2"/>
  <c r="M2069" i="2"/>
  <c r="O2069" i="2"/>
  <c r="Q2069" i="2"/>
  <c r="S2069" i="2"/>
  <c r="U2069" i="2"/>
  <c r="W2069" i="2"/>
  <c r="Y2069" i="2"/>
  <c r="AA2069" i="2"/>
  <c r="AC2069" i="2"/>
  <c r="AE2069" i="2"/>
  <c r="AG2069" i="2"/>
  <c r="AI2069" i="2"/>
  <c r="B2070" i="2"/>
  <c r="G2070" i="2" s="1"/>
  <c r="E2070" i="2"/>
  <c r="AL2070" i="2" s="1"/>
  <c r="A2070" i="3" s="1"/>
  <c r="I2070" i="2"/>
  <c r="K2070" i="2"/>
  <c r="M2070" i="2"/>
  <c r="O2070" i="2"/>
  <c r="Q2070" i="2"/>
  <c r="S2070" i="2"/>
  <c r="U2070" i="2"/>
  <c r="W2070" i="2"/>
  <c r="Y2070" i="2"/>
  <c r="AA2070" i="2"/>
  <c r="AC2070" i="2"/>
  <c r="AE2070" i="2"/>
  <c r="AG2070" i="2"/>
  <c r="AI2070" i="2"/>
  <c r="B2071" i="2"/>
  <c r="E2071" i="2"/>
  <c r="I2071" i="2"/>
  <c r="K2071" i="2"/>
  <c r="M2071" i="2"/>
  <c r="O2071" i="2"/>
  <c r="Q2071" i="2"/>
  <c r="S2071" i="2"/>
  <c r="U2071" i="2"/>
  <c r="W2071" i="2"/>
  <c r="Y2071" i="2"/>
  <c r="AA2071" i="2"/>
  <c r="AC2071" i="2"/>
  <c r="AE2071" i="2"/>
  <c r="AG2071" i="2"/>
  <c r="AI2071" i="2"/>
  <c r="B2072" i="2"/>
  <c r="AL2072" i="2" s="1"/>
  <c r="A2072" i="3" s="1"/>
  <c r="E2072" i="2"/>
  <c r="G2072" i="2"/>
  <c r="I2072" i="2"/>
  <c r="K2072" i="2"/>
  <c r="M2072" i="2"/>
  <c r="O2072" i="2"/>
  <c r="Q2072" i="2"/>
  <c r="S2072" i="2"/>
  <c r="U2072" i="2"/>
  <c r="W2072" i="2"/>
  <c r="Y2072" i="2"/>
  <c r="AA2072" i="2"/>
  <c r="AC2072" i="2"/>
  <c r="AE2072" i="2"/>
  <c r="AG2072" i="2"/>
  <c r="AI2072" i="2"/>
  <c r="B2073" i="2"/>
  <c r="E2073" i="2"/>
  <c r="I2073" i="2"/>
  <c r="K2073" i="2"/>
  <c r="M2073" i="2"/>
  <c r="O2073" i="2"/>
  <c r="Q2073" i="2"/>
  <c r="S2073" i="2"/>
  <c r="U2073" i="2"/>
  <c r="W2073" i="2"/>
  <c r="Y2073" i="2"/>
  <c r="AA2073" i="2"/>
  <c r="AC2073" i="2"/>
  <c r="AE2073" i="2"/>
  <c r="AG2073" i="2"/>
  <c r="AI2073" i="2"/>
  <c r="B2074" i="2"/>
  <c r="G2074" i="2" s="1"/>
  <c r="E2074" i="2"/>
  <c r="I2074" i="2"/>
  <c r="K2074" i="2"/>
  <c r="AL2074" i="2" s="1"/>
  <c r="A2074" i="3" s="1"/>
  <c r="M2074" i="2"/>
  <c r="O2074" i="2"/>
  <c r="Q2074" i="2"/>
  <c r="S2074" i="2"/>
  <c r="U2074" i="2"/>
  <c r="W2074" i="2"/>
  <c r="Y2074" i="2"/>
  <c r="AA2074" i="2"/>
  <c r="AC2074" i="2"/>
  <c r="AE2074" i="2"/>
  <c r="AG2074" i="2"/>
  <c r="AI2074" i="2"/>
  <c r="B2075" i="2"/>
  <c r="E2075" i="2"/>
  <c r="I2075" i="2"/>
  <c r="K2075" i="2"/>
  <c r="M2075" i="2"/>
  <c r="O2075" i="2"/>
  <c r="Q2075" i="2"/>
  <c r="S2075" i="2"/>
  <c r="U2075" i="2"/>
  <c r="W2075" i="2"/>
  <c r="Y2075" i="2"/>
  <c r="AA2075" i="2"/>
  <c r="AC2075" i="2"/>
  <c r="AE2075" i="2"/>
  <c r="AG2075" i="2"/>
  <c r="AI2075" i="2"/>
  <c r="B2076" i="2"/>
  <c r="E2076" i="2"/>
  <c r="G2076" i="2"/>
  <c r="I2076" i="2"/>
  <c r="K2076" i="2"/>
  <c r="M2076" i="2"/>
  <c r="O2076" i="2"/>
  <c r="Q2076" i="2"/>
  <c r="S2076" i="2"/>
  <c r="U2076" i="2"/>
  <c r="W2076" i="2"/>
  <c r="Y2076" i="2"/>
  <c r="AA2076" i="2"/>
  <c r="AC2076" i="2"/>
  <c r="AE2076" i="2"/>
  <c r="AG2076" i="2"/>
  <c r="AI2076" i="2"/>
  <c r="B2077" i="2"/>
  <c r="E2077" i="2"/>
  <c r="I2077" i="2"/>
  <c r="K2077" i="2"/>
  <c r="M2077" i="2"/>
  <c r="O2077" i="2"/>
  <c r="Q2077" i="2"/>
  <c r="S2077" i="2"/>
  <c r="U2077" i="2"/>
  <c r="W2077" i="2"/>
  <c r="Y2077" i="2"/>
  <c r="AA2077" i="2"/>
  <c r="AC2077" i="2"/>
  <c r="AE2077" i="2"/>
  <c r="AG2077" i="2"/>
  <c r="AI2077" i="2"/>
  <c r="B2078" i="2"/>
  <c r="G2078" i="2" s="1"/>
  <c r="E2078" i="2"/>
  <c r="AL2078" i="2" s="1"/>
  <c r="A2078" i="3" s="1"/>
  <c r="I2078" i="2"/>
  <c r="K2078" i="2"/>
  <c r="M2078" i="2"/>
  <c r="O2078" i="2"/>
  <c r="Q2078" i="2"/>
  <c r="S2078" i="2"/>
  <c r="U2078" i="2"/>
  <c r="W2078" i="2"/>
  <c r="Y2078" i="2"/>
  <c r="AA2078" i="2"/>
  <c r="AC2078" i="2"/>
  <c r="AE2078" i="2"/>
  <c r="AG2078" i="2"/>
  <c r="AI2078" i="2"/>
  <c r="B2079" i="2"/>
  <c r="E2079" i="2"/>
  <c r="I2079" i="2"/>
  <c r="K2079" i="2"/>
  <c r="M2079" i="2"/>
  <c r="O2079" i="2"/>
  <c r="Q2079" i="2"/>
  <c r="S2079" i="2"/>
  <c r="U2079" i="2"/>
  <c r="W2079" i="2"/>
  <c r="Y2079" i="2"/>
  <c r="AA2079" i="2"/>
  <c r="AC2079" i="2"/>
  <c r="AE2079" i="2"/>
  <c r="AG2079" i="2"/>
  <c r="AI2079" i="2"/>
  <c r="B2080" i="2"/>
  <c r="AL2080" i="2" s="1"/>
  <c r="A2080" i="3" s="1"/>
  <c r="E2080" i="2"/>
  <c r="G2080" i="2"/>
  <c r="I2080" i="2"/>
  <c r="K2080" i="2"/>
  <c r="M2080" i="2"/>
  <c r="O2080" i="2"/>
  <c r="Q2080" i="2"/>
  <c r="S2080" i="2"/>
  <c r="U2080" i="2"/>
  <c r="W2080" i="2"/>
  <c r="Y2080" i="2"/>
  <c r="AA2080" i="2"/>
  <c r="AC2080" i="2"/>
  <c r="AE2080" i="2"/>
  <c r="AG2080" i="2"/>
  <c r="AI2080" i="2"/>
  <c r="B2081" i="2"/>
  <c r="E2081" i="2"/>
  <c r="I2081" i="2"/>
  <c r="K2081" i="2"/>
  <c r="M2081" i="2"/>
  <c r="O2081" i="2"/>
  <c r="Q2081" i="2"/>
  <c r="S2081" i="2"/>
  <c r="U2081" i="2"/>
  <c r="W2081" i="2"/>
  <c r="Y2081" i="2"/>
  <c r="AA2081" i="2"/>
  <c r="AC2081" i="2"/>
  <c r="AE2081" i="2"/>
  <c r="AG2081" i="2"/>
  <c r="AI2081" i="2"/>
  <c r="B2082" i="2"/>
  <c r="G2082" i="2" s="1"/>
  <c r="E2082" i="2"/>
  <c r="I2082" i="2"/>
  <c r="K2082" i="2"/>
  <c r="AL2082" i="2" s="1"/>
  <c r="A2082" i="3" s="1"/>
  <c r="M2082" i="2"/>
  <c r="O2082" i="2"/>
  <c r="Q2082" i="2"/>
  <c r="S2082" i="2"/>
  <c r="U2082" i="2"/>
  <c r="W2082" i="2"/>
  <c r="Y2082" i="2"/>
  <c r="AA2082" i="2"/>
  <c r="AC2082" i="2"/>
  <c r="AE2082" i="2"/>
  <c r="AG2082" i="2"/>
  <c r="AI2082" i="2"/>
  <c r="B2083" i="2"/>
  <c r="E2083" i="2"/>
  <c r="I2083" i="2"/>
  <c r="K2083" i="2"/>
  <c r="M2083" i="2"/>
  <c r="O2083" i="2"/>
  <c r="Q2083" i="2"/>
  <c r="S2083" i="2"/>
  <c r="U2083" i="2"/>
  <c r="W2083" i="2"/>
  <c r="Y2083" i="2"/>
  <c r="AA2083" i="2"/>
  <c r="AC2083" i="2"/>
  <c r="AE2083" i="2"/>
  <c r="AG2083" i="2"/>
  <c r="AI2083" i="2"/>
  <c r="B2084" i="2"/>
  <c r="E2084" i="2"/>
  <c r="G2084" i="2"/>
  <c r="I2084" i="2"/>
  <c r="K2084" i="2"/>
  <c r="M2084" i="2"/>
  <c r="O2084" i="2"/>
  <c r="Q2084" i="2"/>
  <c r="S2084" i="2"/>
  <c r="U2084" i="2"/>
  <c r="W2084" i="2"/>
  <c r="Y2084" i="2"/>
  <c r="AA2084" i="2"/>
  <c r="AC2084" i="2"/>
  <c r="AE2084" i="2"/>
  <c r="AG2084" i="2"/>
  <c r="AI2084" i="2"/>
  <c r="B2085" i="2"/>
  <c r="E2085" i="2"/>
  <c r="I2085" i="2"/>
  <c r="K2085" i="2"/>
  <c r="M2085" i="2"/>
  <c r="O2085" i="2"/>
  <c r="Q2085" i="2"/>
  <c r="S2085" i="2"/>
  <c r="U2085" i="2"/>
  <c r="W2085" i="2"/>
  <c r="Y2085" i="2"/>
  <c r="AA2085" i="2"/>
  <c r="AC2085" i="2"/>
  <c r="AE2085" i="2"/>
  <c r="AG2085" i="2"/>
  <c r="AI2085" i="2"/>
  <c r="B2086" i="2"/>
  <c r="G2086" i="2" s="1"/>
  <c r="E2086" i="2"/>
  <c r="AL2086" i="2" s="1"/>
  <c r="A2086" i="3" s="1"/>
  <c r="I2086" i="2"/>
  <c r="K2086" i="2"/>
  <c r="M2086" i="2"/>
  <c r="O2086" i="2"/>
  <c r="Q2086" i="2"/>
  <c r="S2086" i="2"/>
  <c r="U2086" i="2"/>
  <c r="W2086" i="2"/>
  <c r="Y2086" i="2"/>
  <c r="AA2086" i="2"/>
  <c r="AC2086" i="2"/>
  <c r="AE2086" i="2"/>
  <c r="AG2086" i="2"/>
  <c r="AI2086" i="2"/>
  <c r="B2087" i="2"/>
  <c r="E2087" i="2"/>
  <c r="I2087" i="2"/>
  <c r="K2087" i="2"/>
  <c r="M2087" i="2"/>
  <c r="O2087" i="2"/>
  <c r="Q2087" i="2"/>
  <c r="S2087" i="2"/>
  <c r="U2087" i="2"/>
  <c r="W2087" i="2"/>
  <c r="Y2087" i="2"/>
  <c r="AA2087" i="2"/>
  <c r="AC2087" i="2"/>
  <c r="AE2087" i="2"/>
  <c r="AG2087" i="2"/>
  <c r="AI2087" i="2"/>
  <c r="B2088" i="2"/>
  <c r="AL2088" i="2" s="1"/>
  <c r="A2088" i="3" s="1"/>
  <c r="E2088" i="2"/>
  <c r="G2088" i="2"/>
  <c r="I2088" i="2"/>
  <c r="K2088" i="2"/>
  <c r="M2088" i="2"/>
  <c r="O2088" i="2"/>
  <c r="Q2088" i="2"/>
  <c r="S2088" i="2"/>
  <c r="U2088" i="2"/>
  <c r="W2088" i="2"/>
  <c r="Y2088" i="2"/>
  <c r="AA2088" i="2"/>
  <c r="AC2088" i="2"/>
  <c r="AE2088" i="2"/>
  <c r="AG2088" i="2"/>
  <c r="AI2088" i="2"/>
  <c r="B2089" i="2"/>
  <c r="E2089" i="2"/>
  <c r="I2089" i="2"/>
  <c r="K2089" i="2"/>
  <c r="M2089" i="2"/>
  <c r="O2089" i="2"/>
  <c r="Q2089" i="2"/>
  <c r="S2089" i="2"/>
  <c r="U2089" i="2"/>
  <c r="W2089" i="2"/>
  <c r="Y2089" i="2"/>
  <c r="AA2089" i="2"/>
  <c r="AC2089" i="2"/>
  <c r="AE2089" i="2"/>
  <c r="AG2089" i="2"/>
  <c r="AI2089" i="2"/>
  <c r="B2090" i="2"/>
  <c r="G2090" i="2" s="1"/>
  <c r="E2090" i="2"/>
  <c r="I2090" i="2"/>
  <c r="K2090" i="2"/>
  <c r="AL2090" i="2" s="1"/>
  <c r="A2090" i="3" s="1"/>
  <c r="M2090" i="2"/>
  <c r="O2090" i="2"/>
  <c r="Q2090" i="2"/>
  <c r="S2090" i="2"/>
  <c r="U2090" i="2"/>
  <c r="W2090" i="2"/>
  <c r="Y2090" i="2"/>
  <c r="AA2090" i="2"/>
  <c r="AC2090" i="2"/>
  <c r="AE2090" i="2"/>
  <c r="AG2090" i="2"/>
  <c r="AI2090" i="2"/>
  <c r="B2091" i="2"/>
  <c r="E2091" i="2"/>
  <c r="I2091" i="2"/>
  <c r="K2091" i="2"/>
  <c r="M2091" i="2"/>
  <c r="O2091" i="2"/>
  <c r="Q2091" i="2"/>
  <c r="S2091" i="2"/>
  <c r="U2091" i="2"/>
  <c r="W2091" i="2"/>
  <c r="Y2091" i="2"/>
  <c r="AA2091" i="2"/>
  <c r="AC2091" i="2"/>
  <c r="AE2091" i="2"/>
  <c r="AG2091" i="2"/>
  <c r="AI2091" i="2"/>
  <c r="B2092" i="2"/>
  <c r="E2092" i="2"/>
  <c r="G2092" i="2"/>
  <c r="I2092" i="2"/>
  <c r="K2092" i="2"/>
  <c r="M2092" i="2"/>
  <c r="O2092" i="2"/>
  <c r="Q2092" i="2"/>
  <c r="S2092" i="2"/>
  <c r="U2092" i="2"/>
  <c r="W2092" i="2"/>
  <c r="Y2092" i="2"/>
  <c r="AA2092" i="2"/>
  <c r="AC2092" i="2"/>
  <c r="AE2092" i="2"/>
  <c r="AG2092" i="2"/>
  <c r="AI2092" i="2"/>
  <c r="B2093" i="2"/>
  <c r="G2093" i="2" s="1"/>
  <c r="E2093" i="2"/>
  <c r="I2093" i="2"/>
  <c r="K2093" i="2"/>
  <c r="M2093" i="2"/>
  <c r="O2093" i="2"/>
  <c r="Q2093" i="2"/>
  <c r="S2093" i="2"/>
  <c r="U2093" i="2"/>
  <c r="W2093" i="2"/>
  <c r="Y2093" i="2"/>
  <c r="AA2093" i="2"/>
  <c r="AC2093" i="2"/>
  <c r="AE2093" i="2"/>
  <c r="AG2093" i="2"/>
  <c r="AI2093" i="2"/>
  <c r="B2094" i="2"/>
  <c r="E2094" i="2"/>
  <c r="I2094" i="2"/>
  <c r="K2094" i="2"/>
  <c r="M2094" i="2"/>
  <c r="O2094" i="2"/>
  <c r="Q2094" i="2"/>
  <c r="S2094" i="2"/>
  <c r="U2094" i="2"/>
  <c r="W2094" i="2"/>
  <c r="Y2094" i="2"/>
  <c r="AA2094" i="2"/>
  <c r="AC2094" i="2"/>
  <c r="AE2094" i="2"/>
  <c r="AG2094" i="2"/>
  <c r="AI2094" i="2"/>
  <c r="B2095" i="2"/>
  <c r="G2095" i="2" s="1"/>
  <c r="E2095" i="2"/>
  <c r="I2095" i="2"/>
  <c r="K2095" i="2"/>
  <c r="M2095" i="2"/>
  <c r="O2095" i="2"/>
  <c r="Q2095" i="2"/>
  <c r="S2095" i="2"/>
  <c r="U2095" i="2"/>
  <c r="W2095" i="2"/>
  <c r="Y2095" i="2"/>
  <c r="AA2095" i="2"/>
  <c r="AC2095" i="2"/>
  <c r="AE2095" i="2"/>
  <c r="AG2095" i="2"/>
  <c r="AI2095" i="2"/>
  <c r="B2096" i="2"/>
  <c r="G2096" i="2" s="1"/>
  <c r="E2096" i="2"/>
  <c r="I2096" i="2"/>
  <c r="K2096" i="2"/>
  <c r="M2096" i="2"/>
  <c r="O2096" i="2"/>
  <c r="Q2096" i="2"/>
  <c r="S2096" i="2"/>
  <c r="U2096" i="2"/>
  <c r="W2096" i="2"/>
  <c r="Y2096" i="2"/>
  <c r="AA2096" i="2"/>
  <c r="AC2096" i="2"/>
  <c r="AE2096" i="2"/>
  <c r="AG2096" i="2"/>
  <c r="AI2096" i="2"/>
  <c r="B2097" i="2"/>
  <c r="G2097" i="2" s="1"/>
  <c r="E2097" i="2"/>
  <c r="I2097" i="2"/>
  <c r="K2097" i="2"/>
  <c r="M2097" i="2"/>
  <c r="O2097" i="2"/>
  <c r="Q2097" i="2"/>
  <c r="S2097" i="2"/>
  <c r="U2097" i="2"/>
  <c r="W2097" i="2"/>
  <c r="Y2097" i="2"/>
  <c r="AA2097" i="2"/>
  <c r="AC2097" i="2"/>
  <c r="AE2097" i="2"/>
  <c r="AG2097" i="2"/>
  <c r="AI2097" i="2"/>
  <c r="B2098" i="2"/>
  <c r="E2098" i="2"/>
  <c r="I2098" i="2"/>
  <c r="K2098" i="2"/>
  <c r="M2098" i="2"/>
  <c r="O2098" i="2"/>
  <c r="Q2098" i="2"/>
  <c r="S2098" i="2"/>
  <c r="U2098" i="2"/>
  <c r="W2098" i="2"/>
  <c r="Y2098" i="2"/>
  <c r="AA2098" i="2"/>
  <c r="AC2098" i="2"/>
  <c r="AE2098" i="2"/>
  <c r="AG2098" i="2"/>
  <c r="AI2098" i="2"/>
  <c r="B2099" i="2"/>
  <c r="E2099" i="2"/>
  <c r="G2099" i="2"/>
  <c r="I2099" i="2"/>
  <c r="K2099" i="2"/>
  <c r="M2099" i="2"/>
  <c r="O2099" i="2"/>
  <c r="Q2099" i="2"/>
  <c r="S2099" i="2"/>
  <c r="U2099" i="2"/>
  <c r="W2099" i="2"/>
  <c r="Y2099" i="2"/>
  <c r="AA2099" i="2"/>
  <c r="AC2099" i="2"/>
  <c r="AE2099" i="2"/>
  <c r="AG2099" i="2"/>
  <c r="AI2099" i="2"/>
  <c r="B2100" i="2"/>
  <c r="E2100" i="2"/>
  <c r="G2100" i="2"/>
  <c r="I2100" i="2"/>
  <c r="K2100" i="2"/>
  <c r="M2100" i="2"/>
  <c r="O2100" i="2"/>
  <c r="Q2100" i="2"/>
  <c r="S2100" i="2"/>
  <c r="U2100" i="2"/>
  <c r="W2100" i="2"/>
  <c r="Y2100" i="2"/>
  <c r="AA2100" i="2"/>
  <c r="AC2100" i="2"/>
  <c r="AE2100" i="2"/>
  <c r="AG2100" i="2"/>
  <c r="AI2100" i="2"/>
  <c r="B2101" i="2"/>
  <c r="G2101" i="2" s="1"/>
  <c r="E2101" i="2"/>
  <c r="I2101" i="2"/>
  <c r="K2101" i="2"/>
  <c r="M2101" i="2"/>
  <c r="O2101" i="2"/>
  <c r="Q2101" i="2"/>
  <c r="S2101" i="2"/>
  <c r="U2101" i="2"/>
  <c r="W2101" i="2"/>
  <c r="Y2101" i="2"/>
  <c r="AA2101" i="2"/>
  <c r="AC2101" i="2"/>
  <c r="AE2101" i="2"/>
  <c r="AG2101" i="2"/>
  <c r="AI2101" i="2"/>
  <c r="B2102" i="2"/>
  <c r="E2102" i="2"/>
  <c r="I2102" i="2"/>
  <c r="K2102" i="2"/>
  <c r="M2102" i="2"/>
  <c r="O2102" i="2"/>
  <c r="Q2102" i="2"/>
  <c r="S2102" i="2"/>
  <c r="U2102" i="2"/>
  <c r="W2102" i="2"/>
  <c r="Y2102" i="2"/>
  <c r="AA2102" i="2"/>
  <c r="AC2102" i="2"/>
  <c r="AE2102" i="2"/>
  <c r="AG2102" i="2"/>
  <c r="AI2102" i="2"/>
  <c r="B2103" i="2"/>
  <c r="G2103" i="2" s="1"/>
  <c r="E2103" i="2"/>
  <c r="I2103" i="2"/>
  <c r="K2103" i="2"/>
  <c r="M2103" i="2"/>
  <c r="O2103" i="2"/>
  <c r="Q2103" i="2"/>
  <c r="S2103" i="2"/>
  <c r="U2103" i="2"/>
  <c r="W2103" i="2"/>
  <c r="Y2103" i="2"/>
  <c r="AA2103" i="2"/>
  <c r="AC2103" i="2"/>
  <c r="AE2103" i="2"/>
  <c r="AG2103" i="2"/>
  <c r="AI2103" i="2"/>
  <c r="B2104" i="2"/>
  <c r="G2104" i="2" s="1"/>
  <c r="E2104" i="2"/>
  <c r="I2104" i="2"/>
  <c r="K2104" i="2"/>
  <c r="M2104" i="2"/>
  <c r="O2104" i="2"/>
  <c r="Q2104" i="2"/>
  <c r="S2104" i="2"/>
  <c r="U2104" i="2"/>
  <c r="W2104" i="2"/>
  <c r="Y2104" i="2"/>
  <c r="AA2104" i="2"/>
  <c r="AC2104" i="2"/>
  <c r="AE2104" i="2"/>
  <c r="AG2104" i="2"/>
  <c r="AI2104" i="2"/>
  <c r="B2105" i="2"/>
  <c r="G2105" i="2" s="1"/>
  <c r="E2105" i="2"/>
  <c r="I2105" i="2"/>
  <c r="K2105" i="2"/>
  <c r="M2105" i="2"/>
  <c r="O2105" i="2"/>
  <c r="Q2105" i="2"/>
  <c r="S2105" i="2"/>
  <c r="U2105" i="2"/>
  <c r="W2105" i="2"/>
  <c r="Y2105" i="2"/>
  <c r="AA2105" i="2"/>
  <c r="AC2105" i="2"/>
  <c r="AE2105" i="2"/>
  <c r="AG2105" i="2"/>
  <c r="AI2105" i="2"/>
  <c r="B2106" i="2"/>
  <c r="E2106" i="2"/>
  <c r="I2106" i="2"/>
  <c r="K2106" i="2"/>
  <c r="M2106" i="2"/>
  <c r="O2106" i="2"/>
  <c r="Q2106" i="2"/>
  <c r="S2106" i="2"/>
  <c r="U2106" i="2"/>
  <c r="W2106" i="2"/>
  <c r="Y2106" i="2"/>
  <c r="AA2106" i="2"/>
  <c r="AC2106" i="2"/>
  <c r="AE2106" i="2"/>
  <c r="AG2106" i="2"/>
  <c r="AI2106" i="2"/>
  <c r="B2107" i="2"/>
  <c r="E2107" i="2"/>
  <c r="G2107" i="2"/>
  <c r="I2107" i="2"/>
  <c r="K2107" i="2"/>
  <c r="M2107" i="2"/>
  <c r="O2107" i="2"/>
  <c r="Q2107" i="2"/>
  <c r="S2107" i="2"/>
  <c r="U2107" i="2"/>
  <c r="W2107" i="2"/>
  <c r="Y2107" i="2"/>
  <c r="AA2107" i="2"/>
  <c r="AC2107" i="2"/>
  <c r="AE2107" i="2"/>
  <c r="AG2107" i="2"/>
  <c r="AI2107" i="2"/>
  <c r="B2108" i="2"/>
  <c r="E2108" i="2"/>
  <c r="G2108" i="2"/>
  <c r="I2108" i="2"/>
  <c r="K2108" i="2"/>
  <c r="M2108" i="2"/>
  <c r="O2108" i="2"/>
  <c r="Q2108" i="2"/>
  <c r="S2108" i="2"/>
  <c r="U2108" i="2"/>
  <c r="W2108" i="2"/>
  <c r="Y2108" i="2"/>
  <c r="AA2108" i="2"/>
  <c r="AC2108" i="2"/>
  <c r="AE2108" i="2"/>
  <c r="AG2108" i="2"/>
  <c r="AI2108" i="2"/>
  <c r="B2109" i="2"/>
  <c r="G2109" i="2" s="1"/>
  <c r="E2109" i="2"/>
  <c r="I2109" i="2"/>
  <c r="K2109" i="2"/>
  <c r="M2109" i="2"/>
  <c r="O2109" i="2"/>
  <c r="Q2109" i="2"/>
  <c r="S2109" i="2"/>
  <c r="U2109" i="2"/>
  <c r="W2109" i="2"/>
  <c r="Y2109" i="2"/>
  <c r="AA2109" i="2"/>
  <c r="AC2109" i="2"/>
  <c r="AE2109" i="2"/>
  <c r="AG2109" i="2"/>
  <c r="AI2109" i="2"/>
  <c r="B2110" i="2"/>
  <c r="E2110" i="2"/>
  <c r="I2110" i="2"/>
  <c r="K2110" i="2"/>
  <c r="M2110" i="2"/>
  <c r="O2110" i="2"/>
  <c r="Q2110" i="2"/>
  <c r="S2110" i="2"/>
  <c r="U2110" i="2"/>
  <c r="W2110" i="2"/>
  <c r="Y2110" i="2"/>
  <c r="AA2110" i="2"/>
  <c r="AC2110" i="2"/>
  <c r="AE2110" i="2"/>
  <c r="AG2110" i="2"/>
  <c r="AI2110" i="2"/>
  <c r="B2111" i="2"/>
  <c r="G2111" i="2" s="1"/>
  <c r="E2111" i="2"/>
  <c r="I2111" i="2"/>
  <c r="K2111" i="2"/>
  <c r="M2111" i="2"/>
  <c r="O2111" i="2"/>
  <c r="Q2111" i="2"/>
  <c r="S2111" i="2"/>
  <c r="U2111" i="2"/>
  <c r="W2111" i="2"/>
  <c r="Y2111" i="2"/>
  <c r="AA2111" i="2"/>
  <c r="AC2111" i="2"/>
  <c r="AE2111" i="2"/>
  <c r="AG2111" i="2"/>
  <c r="AI2111" i="2"/>
  <c r="B2112" i="2"/>
  <c r="G2112" i="2" s="1"/>
  <c r="E2112" i="2"/>
  <c r="I2112" i="2"/>
  <c r="K2112" i="2"/>
  <c r="M2112" i="2"/>
  <c r="O2112" i="2"/>
  <c r="Q2112" i="2"/>
  <c r="S2112" i="2"/>
  <c r="U2112" i="2"/>
  <c r="W2112" i="2"/>
  <c r="Y2112" i="2"/>
  <c r="AA2112" i="2"/>
  <c r="AC2112" i="2"/>
  <c r="AE2112" i="2"/>
  <c r="AG2112" i="2"/>
  <c r="AI2112" i="2"/>
  <c r="B2113" i="2"/>
  <c r="G2113" i="2" s="1"/>
  <c r="E2113" i="2"/>
  <c r="I2113" i="2"/>
  <c r="K2113" i="2"/>
  <c r="M2113" i="2"/>
  <c r="O2113" i="2"/>
  <c r="Q2113" i="2"/>
  <c r="S2113" i="2"/>
  <c r="U2113" i="2"/>
  <c r="W2113" i="2"/>
  <c r="Y2113" i="2"/>
  <c r="AA2113" i="2"/>
  <c r="AC2113" i="2"/>
  <c r="AE2113" i="2"/>
  <c r="AG2113" i="2"/>
  <c r="AI2113" i="2"/>
  <c r="B2114" i="2"/>
  <c r="E2114" i="2"/>
  <c r="I2114" i="2"/>
  <c r="K2114" i="2"/>
  <c r="M2114" i="2"/>
  <c r="O2114" i="2"/>
  <c r="Q2114" i="2"/>
  <c r="S2114" i="2"/>
  <c r="U2114" i="2"/>
  <c r="W2114" i="2"/>
  <c r="Y2114" i="2"/>
  <c r="AA2114" i="2"/>
  <c r="AC2114" i="2"/>
  <c r="AE2114" i="2"/>
  <c r="AG2114" i="2"/>
  <c r="AI2114" i="2"/>
  <c r="B2115" i="2"/>
  <c r="E2115" i="2"/>
  <c r="G2115" i="2"/>
  <c r="I2115" i="2"/>
  <c r="K2115" i="2"/>
  <c r="M2115" i="2"/>
  <c r="O2115" i="2"/>
  <c r="Q2115" i="2"/>
  <c r="S2115" i="2"/>
  <c r="U2115" i="2"/>
  <c r="W2115" i="2"/>
  <c r="Y2115" i="2"/>
  <c r="AA2115" i="2"/>
  <c r="AC2115" i="2"/>
  <c r="AE2115" i="2"/>
  <c r="AG2115" i="2"/>
  <c r="AI2115" i="2"/>
  <c r="B2116" i="2"/>
  <c r="E2116" i="2"/>
  <c r="G2116" i="2"/>
  <c r="I2116" i="2"/>
  <c r="K2116" i="2"/>
  <c r="M2116" i="2"/>
  <c r="O2116" i="2"/>
  <c r="Q2116" i="2"/>
  <c r="S2116" i="2"/>
  <c r="U2116" i="2"/>
  <c r="W2116" i="2"/>
  <c r="Y2116" i="2"/>
  <c r="AA2116" i="2"/>
  <c r="AC2116" i="2"/>
  <c r="AE2116" i="2"/>
  <c r="AG2116" i="2"/>
  <c r="AI2116" i="2"/>
  <c r="B2117" i="2"/>
  <c r="G2117" i="2" s="1"/>
  <c r="E2117" i="2"/>
  <c r="I2117" i="2"/>
  <c r="K2117" i="2"/>
  <c r="M2117" i="2"/>
  <c r="O2117" i="2"/>
  <c r="Q2117" i="2"/>
  <c r="S2117" i="2"/>
  <c r="U2117" i="2"/>
  <c r="W2117" i="2"/>
  <c r="Y2117" i="2"/>
  <c r="AA2117" i="2"/>
  <c r="AC2117" i="2"/>
  <c r="AE2117" i="2"/>
  <c r="AG2117" i="2"/>
  <c r="AI2117" i="2"/>
  <c r="B2118" i="2"/>
  <c r="E2118" i="2"/>
  <c r="I2118" i="2"/>
  <c r="K2118" i="2"/>
  <c r="M2118" i="2"/>
  <c r="O2118" i="2"/>
  <c r="Q2118" i="2"/>
  <c r="S2118" i="2"/>
  <c r="U2118" i="2"/>
  <c r="W2118" i="2"/>
  <c r="Y2118" i="2"/>
  <c r="AA2118" i="2"/>
  <c r="AC2118" i="2"/>
  <c r="AE2118" i="2"/>
  <c r="AG2118" i="2"/>
  <c r="AI2118" i="2"/>
  <c r="B2119" i="2"/>
  <c r="G2119" i="2" s="1"/>
  <c r="E2119" i="2"/>
  <c r="I2119" i="2"/>
  <c r="K2119" i="2"/>
  <c r="M2119" i="2"/>
  <c r="O2119" i="2"/>
  <c r="Q2119" i="2"/>
  <c r="S2119" i="2"/>
  <c r="U2119" i="2"/>
  <c r="W2119" i="2"/>
  <c r="Y2119" i="2"/>
  <c r="AA2119" i="2"/>
  <c r="AC2119" i="2"/>
  <c r="AE2119" i="2"/>
  <c r="AG2119" i="2"/>
  <c r="AI2119" i="2"/>
  <c r="B2120" i="2"/>
  <c r="G2120" i="2" s="1"/>
  <c r="E2120" i="2"/>
  <c r="I2120" i="2"/>
  <c r="K2120" i="2"/>
  <c r="M2120" i="2"/>
  <c r="O2120" i="2"/>
  <c r="Q2120" i="2"/>
  <c r="S2120" i="2"/>
  <c r="U2120" i="2"/>
  <c r="W2120" i="2"/>
  <c r="Y2120" i="2"/>
  <c r="AA2120" i="2"/>
  <c r="AC2120" i="2"/>
  <c r="AE2120" i="2"/>
  <c r="AG2120" i="2"/>
  <c r="AI2120" i="2"/>
  <c r="B2121" i="2"/>
  <c r="G2121" i="2" s="1"/>
  <c r="E2121" i="2"/>
  <c r="I2121" i="2"/>
  <c r="K2121" i="2"/>
  <c r="M2121" i="2"/>
  <c r="O2121" i="2"/>
  <c r="Q2121" i="2"/>
  <c r="S2121" i="2"/>
  <c r="U2121" i="2"/>
  <c r="W2121" i="2"/>
  <c r="Y2121" i="2"/>
  <c r="AA2121" i="2"/>
  <c r="AC2121" i="2"/>
  <c r="AE2121" i="2"/>
  <c r="AG2121" i="2"/>
  <c r="AI2121" i="2"/>
  <c r="B2122" i="2"/>
  <c r="E2122" i="2"/>
  <c r="I2122" i="2"/>
  <c r="K2122" i="2"/>
  <c r="M2122" i="2"/>
  <c r="O2122" i="2"/>
  <c r="Q2122" i="2"/>
  <c r="S2122" i="2"/>
  <c r="U2122" i="2"/>
  <c r="W2122" i="2"/>
  <c r="Y2122" i="2"/>
  <c r="AA2122" i="2"/>
  <c r="AC2122" i="2"/>
  <c r="AE2122" i="2"/>
  <c r="AG2122" i="2"/>
  <c r="AI2122" i="2"/>
  <c r="B2123" i="2"/>
  <c r="E2123" i="2"/>
  <c r="G2123" i="2"/>
  <c r="I2123" i="2"/>
  <c r="K2123" i="2"/>
  <c r="M2123" i="2"/>
  <c r="O2123" i="2"/>
  <c r="Q2123" i="2"/>
  <c r="S2123" i="2"/>
  <c r="U2123" i="2"/>
  <c r="W2123" i="2"/>
  <c r="Y2123" i="2"/>
  <c r="AA2123" i="2"/>
  <c r="AC2123" i="2"/>
  <c r="AE2123" i="2"/>
  <c r="AG2123" i="2"/>
  <c r="AI2123" i="2"/>
  <c r="B2124" i="2"/>
  <c r="E2124" i="2"/>
  <c r="G2124" i="2"/>
  <c r="I2124" i="2"/>
  <c r="K2124" i="2"/>
  <c r="M2124" i="2"/>
  <c r="O2124" i="2"/>
  <c r="Q2124" i="2"/>
  <c r="S2124" i="2"/>
  <c r="U2124" i="2"/>
  <c r="W2124" i="2"/>
  <c r="Y2124" i="2"/>
  <c r="AA2124" i="2"/>
  <c r="AC2124" i="2"/>
  <c r="AE2124" i="2"/>
  <c r="AG2124" i="2"/>
  <c r="AI2124" i="2"/>
  <c r="B2125" i="2"/>
  <c r="G2125" i="2" s="1"/>
  <c r="E2125" i="2"/>
  <c r="I2125" i="2"/>
  <c r="K2125" i="2"/>
  <c r="M2125" i="2"/>
  <c r="O2125" i="2"/>
  <c r="Q2125" i="2"/>
  <c r="S2125" i="2"/>
  <c r="U2125" i="2"/>
  <c r="W2125" i="2"/>
  <c r="Y2125" i="2"/>
  <c r="AA2125" i="2"/>
  <c r="AC2125" i="2"/>
  <c r="AE2125" i="2"/>
  <c r="AG2125" i="2"/>
  <c r="AI2125" i="2"/>
  <c r="B2126" i="2"/>
  <c r="E2126" i="2"/>
  <c r="I2126" i="2"/>
  <c r="K2126" i="2"/>
  <c r="M2126" i="2"/>
  <c r="O2126" i="2"/>
  <c r="Q2126" i="2"/>
  <c r="S2126" i="2"/>
  <c r="U2126" i="2"/>
  <c r="W2126" i="2"/>
  <c r="Y2126" i="2"/>
  <c r="AA2126" i="2"/>
  <c r="AC2126" i="2"/>
  <c r="AE2126" i="2"/>
  <c r="AG2126" i="2"/>
  <c r="AI2126" i="2"/>
  <c r="B2127" i="2"/>
  <c r="G2127" i="2" s="1"/>
  <c r="E2127" i="2"/>
  <c r="I2127" i="2"/>
  <c r="K2127" i="2"/>
  <c r="M2127" i="2"/>
  <c r="O2127" i="2"/>
  <c r="Q2127" i="2"/>
  <c r="S2127" i="2"/>
  <c r="U2127" i="2"/>
  <c r="W2127" i="2"/>
  <c r="Y2127" i="2"/>
  <c r="AA2127" i="2"/>
  <c r="AC2127" i="2"/>
  <c r="AE2127" i="2"/>
  <c r="AG2127" i="2"/>
  <c r="AI2127" i="2"/>
  <c r="B2128" i="2"/>
  <c r="G2128" i="2" s="1"/>
  <c r="E2128" i="2"/>
  <c r="I2128" i="2"/>
  <c r="K2128" i="2"/>
  <c r="M2128" i="2"/>
  <c r="O2128" i="2"/>
  <c r="Q2128" i="2"/>
  <c r="S2128" i="2"/>
  <c r="U2128" i="2"/>
  <c r="W2128" i="2"/>
  <c r="Y2128" i="2"/>
  <c r="AA2128" i="2"/>
  <c r="AC2128" i="2"/>
  <c r="AE2128" i="2"/>
  <c r="AG2128" i="2"/>
  <c r="AI2128" i="2"/>
  <c r="B2129" i="2"/>
  <c r="G2129" i="2" s="1"/>
  <c r="E2129" i="2"/>
  <c r="I2129" i="2"/>
  <c r="K2129" i="2"/>
  <c r="M2129" i="2"/>
  <c r="O2129" i="2"/>
  <c r="Q2129" i="2"/>
  <c r="S2129" i="2"/>
  <c r="U2129" i="2"/>
  <c r="W2129" i="2"/>
  <c r="Y2129" i="2"/>
  <c r="AA2129" i="2"/>
  <c r="AC2129" i="2"/>
  <c r="AE2129" i="2"/>
  <c r="AG2129" i="2"/>
  <c r="AI2129" i="2"/>
  <c r="B2130" i="2"/>
  <c r="E2130" i="2"/>
  <c r="I2130" i="2"/>
  <c r="K2130" i="2"/>
  <c r="M2130" i="2"/>
  <c r="O2130" i="2"/>
  <c r="Q2130" i="2"/>
  <c r="S2130" i="2"/>
  <c r="U2130" i="2"/>
  <c r="W2130" i="2"/>
  <c r="Y2130" i="2"/>
  <c r="AA2130" i="2"/>
  <c r="AC2130" i="2"/>
  <c r="AE2130" i="2"/>
  <c r="AG2130" i="2"/>
  <c r="AI2130" i="2"/>
  <c r="B2131" i="2"/>
  <c r="E2131" i="2"/>
  <c r="G2131" i="2"/>
  <c r="I2131" i="2"/>
  <c r="K2131" i="2"/>
  <c r="M2131" i="2"/>
  <c r="O2131" i="2"/>
  <c r="Q2131" i="2"/>
  <c r="S2131" i="2"/>
  <c r="U2131" i="2"/>
  <c r="W2131" i="2"/>
  <c r="Y2131" i="2"/>
  <c r="AA2131" i="2"/>
  <c r="AC2131" i="2"/>
  <c r="AE2131" i="2"/>
  <c r="AG2131" i="2"/>
  <c r="AI2131" i="2"/>
  <c r="B2132" i="2"/>
  <c r="E2132" i="2"/>
  <c r="G2132" i="2"/>
  <c r="I2132" i="2"/>
  <c r="K2132" i="2"/>
  <c r="M2132" i="2"/>
  <c r="O2132" i="2"/>
  <c r="Q2132" i="2"/>
  <c r="S2132" i="2"/>
  <c r="U2132" i="2"/>
  <c r="W2132" i="2"/>
  <c r="Y2132" i="2"/>
  <c r="AA2132" i="2"/>
  <c r="AC2132" i="2"/>
  <c r="AE2132" i="2"/>
  <c r="AG2132" i="2"/>
  <c r="AI2132" i="2"/>
  <c r="B2133" i="2"/>
  <c r="G2133" i="2" s="1"/>
  <c r="E2133" i="2"/>
  <c r="I2133" i="2"/>
  <c r="K2133" i="2"/>
  <c r="M2133" i="2"/>
  <c r="O2133" i="2"/>
  <c r="Q2133" i="2"/>
  <c r="S2133" i="2"/>
  <c r="U2133" i="2"/>
  <c r="W2133" i="2"/>
  <c r="Y2133" i="2"/>
  <c r="AA2133" i="2"/>
  <c r="AC2133" i="2"/>
  <c r="AE2133" i="2"/>
  <c r="AG2133" i="2"/>
  <c r="AI2133" i="2"/>
  <c r="B2134" i="2"/>
  <c r="E2134" i="2"/>
  <c r="I2134" i="2"/>
  <c r="K2134" i="2"/>
  <c r="M2134" i="2"/>
  <c r="O2134" i="2"/>
  <c r="Q2134" i="2"/>
  <c r="S2134" i="2"/>
  <c r="U2134" i="2"/>
  <c r="W2134" i="2"/>
  <c r="Y2134" i="2"/>
  <c r="AA2134" i="2"/>
  <c r="AC2134" i="2"/>
  <c r="AE2134" i="2"/>
  <c r="AG2134" i="2"/>
  <c r="AI2134" i="2"/>
  <c r="B2135" i="2"/>
  <c r="G2135" i="2" s="1"/>
  <c r="E2135" i="2"/>
  <c r="I2135" i="2"/>
  <c r="K2135" i="2"/>
  <c r="M2135" i="2"/>
  <c r="O2135" i="2"/>
  <c r="Q2135" i="2"/>
  <c r="S2135" i="2"/>
  <c r="U2135" i="2"/>
  <c r="W2135" i="2"/>
  <c r="Y2135" i="2"/>
  <c r="AA2135" i="2"/>
  <c r="AC2135" i="2"/>
  <c r="AE2135" i="2"/>
  <c r="AG2135" i="2"/>
  <c r="AI2135" i="2"/>
  <c r="B2136" i="2"/>
  <c r="G2136" i="2" s="1"/>
  <c r="E2136" i="2"/>
  <c r="I2136" i="2"/>
  <c r="K2136" i="2"/>
  <c r="M2136" i="2"/>
  <c r="O2136" i="2"/>
  <c r="Q2136" i="2"/>
  <c r="S2136" i="2"/>
  <c r="U2136" i="2"/>
  <c r="W2136" i="2"/>
  <c r="Y2136" i="2"/>
  <c r="AA2136" i="2"/>
  <c r="AC2136" i="2"/>
  <c r="AE2136" i="2"/>
  <c r="AG2136" i="2"/>
  <c r="AI2136" i="2"/>
  <c r="B2137" i="2"/>
  <c r="G2137" i="2" s="1"/>
  <c r="E2137" i="2"/>
  <c r="I2137" i="2"/>
  <c r="K2137" i="2"/>
  <c r="M2137" i="2"/>
  <c r="O2137" i="2"/>
  <c r="Q2137" i="2"/>
  <c r="S2137" i="2"/>
  <c r="U2137" i="2"/>
  <c r="W2137" i="2"/>
  <c r="Y2137" i="2"/>
  <c r="AA2137" i="2"/>
  <c r="AC2137" i="2"/>
  <c r="AE2137" i="2"/>
  <c r="AG2137" i="2"/>
  <c r="AI2137" i="2"/>
  <c r="B2138" i="2"/>
  <c r="E2138" i="2"/>
  <c r="I2138" i="2"/>
  <c r="K2138" i="2"/>
  <c r="M2138" i="2"/>
  <c r="O2138" i="2"/>
  <c r="Q2138" i="2"/>
  <c r="S2138" i="2"/>
  <c r="U2138" i="2"/>
  <c r="W2138" i="2"/>
  <c r="Y2138" i="2"/>
  <c r="AA2138" i="2"/>
  <c r="AC2138" i="2"/>
  <c r="AE2138" i="2"/>
  <c r="AG2138" i="2"/>
  <c r="AI2138" i="2"/>
  <c r="B2139" i="2"/>
  <c r="E2139" i="2"/>
  <c r="G2139" i="2"/>
  <c r="I2139" i="2"/>
  <c r="K2139" i="2"/>
  <c r="M2139" i="2"/>
  <c r="O2139" i="2"/>
  <c r="Q2139" i="2"/>
  <c r="S2139" i="2"/>
  <c r="U2139" i="2"/>
  <c r="W2139" i="2"/>
  <c r="Y2139" i="2"/>
  <c r="AA2139" i="2"/>
  <c r="AC2139" i="2"/>
  <c r="AE2139" i="2"/>
  <c r="AG2139" i="2"/>
  <c r="AI2139" i="2"/>
  <c r="B2140" i="2"/>
  <c r="E2140" i="2"/>
  <c r="G2140" i="2"/>
  <c r="I2140" i="2"/>
  <c r="K2140" i="2"/>
  <c r="M2140" i="2"/>
  <c r="O2140" i="2"/>
  <c r="Q2140" i="2"/>
  <c r="S2140" i="2"/>
  <c r="U2140" i="2"/>
  <c r="W2140" i="2"/>
  <c r="Y2140" i="2"/>
  <c r="AA2140" i="2"/>
  <c r="AC2140" i="2"/>
  <c r="AE2140" i="2"/>
  <c r="AG2140" i="2"/>
  <c r="AI2140" i="2"/>
  <c r="B2141" i="2"/>
  <c r="G2141" i="2" s="1"/>
  <c r="E2141" i="2"/>
  <c r="I2141" i="2"/>
  <c r="K2141" i="2"/>
  <c r="M2141" i="2"/>
  <c r="O2141" i="2"/>
  <c r="Q2141" i="2"/>
  <c r="S2141" i="2"/>
  <c r="U2141" i="2"/>
  <c r="W2141" i="2"/>
  <c r="Y2141" i="2"/>
  <c r="AA2141" i="2"/>
  <c r="AC2141" i="2"/>
  <c r="AE2141" i="2"/>
  <c r="AG2141" i="2"/>
  <c r="AI2141" i="2"/>
  <c r="B2142" i="2"/>
  <c r="E2142" i="2"/>
  <c r="I2142" i="2"/>
  <c r="K2142" i="2"/>
  <c r="M2142" i="2"/>
  <c r="O2142" i="2"/>
  <c r="Q2142" i="2"/>
  <c r="S2142" i="2"/>
  <c r="U2142" i="2"/>
  <c r="W2142" i="2"/>
  <c r="Y2142" i="2"/>
  <c r="AA2142" i="2"/>
  <c r="AC2142" i="2"/>
  <c r="AE2142" i="2"/>
  <c r="AG2142" i="2"/>
  <c r="AI2142" i="2"/>
  <c r="B2143" i="2"/>
  <c r="G2143" i="2" s="1"/>
  <c r="E2143" i="2"/>
  <c r="I2143" i="2"/>
  <c r="K2143" i="2"/>
  <c r="M2143" i="2"/>
  <c r="O2143" i="2"/>
  <c r="Q2143" i="2"/>
  <c r="S2143" i="2"/>
  <c r="U2143" i="2"/>
  <c r="W2143" i="2"/>
  <c r="Y2143" i="2"/>
  <c r="AA2143" i="2"/>
  <c r="AC2143" i="2"/>
  <c r="AE2143" i="2"/>
  <c r="AG2143" i="2"/>
  <c r="AI2143" i="2"/>
  <c r="B2144" i="2"/>
  <c r="G2144" i="2" s="1"/>
  <c r="E2144" i="2"/>
  <c r="I2144" i="2"/>
  <c r="K2144" i="2"/>
  <c r="M2144" i="2"/>
  <c r="O2144" i="2"/>
  <c r="Q2144" i="2"/>
  <c r="S2144" i="2"/>
  <c r="U2144" i="2"/>
  <c r="W2144" i="2"/>
  <c r="Y2144" i="2"/>
  <c r="AA2144" i="2"/>
  <c r="AC2144" i="2"/>
  <c r="AE2144" i="2"/>
  <c r="AG2144" i="2"/>
  <c r="AI2144" i="2"/>
  <c r="B2145" i="2"/>
  <c r="G2145" i="2" s="1"/>
  <c r="E2145" i="2"/>
  <c r="I2145" i="2"/>
  <c r="K2145" i="2"/>
  <c r="M2145" i="2"/>
  <c r="O2145" i="2"/>
  <c r="Q2145" i="2"/>
  <c r="S2145" i="2"/>
  <c r="U2145" i="2"/>
  <c r="W2145" i="2"/>
  <c r="Y2145" i="2"/>
  <c r="AA2145" i="2"/>
  <c r="AC2145" i="2"/>
  <c r="AE2145" i="2"/>
  <c r="AG2145" i="2"/>
  <c r="AI2145" i="2"/>
  <c r="B2146" i="2"/>
  <c r="E2146" i="2"/>
  <c r="I2146" i="2"/>
  <c r="K2146" i="2"/>
  <c r="M2146" i="2"/>
  <c r="O2146" i="2"/>
  <c r="Q2146" i="2"/>
  <c r="S2146" i="2"/>
  <c r="U2146" i="2"/>
  <c r="W2146" i="2"/>
  <c r="Y2146" i="2"/>
  <c r="AA2146" i="2"/>
  <c r="AC2146" i="2"/>
  <c r="AE2146" i="2"/>
  <c r="AG2146" i="2"/>
  <c r="AI2146" i="2"/>
  <c r="B2147" i="2"/>
  <c r="E2147" i="2"/>
  <c r="G2147" i="2"/>
  <c r="I2147" i="2"/>
  <c r="K2147" i="2"/>
  <c r="M2147" i="2"/>
  <c r="O2147" i="2"/>
  <c r="Q2147" i="2"/>
  <c r="S2147" i="2"/>
  <c r="U2147" i="2"/>
  <c r="W2147" i="2"/>
  <c r="Y2147" i="2"/>
  <c r="AA2147" i="2"/>
  <c r="AC2147" i="2"/>
  <c r="AE2147" i="2"/>
  <c r="AG2147" i="2"/>
  <c r="AI2147" i="2"/>
  <c r="B2148" i="2"/>
  <c r="E2148" i="2"/>
  <c r="G2148" i="2"/>
  <c r="I2148" i="2"/>
  <c r="K2148" i="2"/>
  <c r="M2148" i="2"/>
  <c r="O2148" i="2"/>
  <c r="Q2148" i="2"/>
  <c r="S2148" i="2"/>
  <c r="U2148" i="2"/>
  <c r="W2148" i="2"/>
  <c r="Y2148" i="2"/>
  <c r="AA2148" i="2"/>
  <c r="AC2148" i="2"/>
  <c r="AE2148" i="2"/>
  <c r="AG2148" i="2"/>
  <c r="AI2148" i="2"/>
  <c r="B2149" i="2"/>
  <c r="G2149" i="2" s="1"/>
  <c r="E2149" i="2"/>
  <c r="I2149" i="2"/>
  <c r="K2149" i="2"/>
  <c r="M2149" i="2"/>
  <c r="O2149" i="2"/>
  <c r="Q2149" i="2"/>
  <c r="S2149" i="2"/>
  <c r="U2149" i="2"/>
  <c r="W2149" i="2"/>
  <c r="Y2149" i="2"/>
  <c r="AA2149" i="2"/>
  <c r="AC2149" i="2"/>
  <c r="AE2149" i="2"/>
  <c r="AG2149" i="2"/>
  <c r="AI2149" i="2"/>
  <c r="B2150" i="2"/>
  <c r="E2150" i="2"/>
  <c r="I2150" i="2"/>
  <c r="K2150" i="2"/>
  <c r="M2150" i="2"/>
  <c r="O2150" i="2"/>
  <c r="Q2150" i="2"/>
  <c r="S2150" i="2"/>
  <c r="U2150" i="2"/>
  <c r="W2150" i="2"/>
  <c r="Y2150" i="2"/>
  <c r="AA2150" i="2"/>
  <c r="AC2150" i="2"/>
  <c r="AE2150" i="2"/>
  <c r="AG2150" i="2"/>
  <c r="AI2150" i="2"/>
  <c r="B2151" i="2"/>
  <c r="G2151" i="2" s="1"/>
  <c r="E2151" i="2"/>
  <c r="I2151" i="2"/>
  <c r="K2151" i="2"/>
  <c r="M2151" i="2"/>
  <c r="O2151" i="2"/>
  <c r="Q2151" i="2"/>
  <c r="S2151" i="2"/>
  <c r="U2151" i="2"/>
  <c r="W2151" i="2"/>
  <c r="Y2151" i="2"/>
  <c r="AA2151" i="2"/>
  <c r="AC2151" i="2"/>
  <c r="AE2151" i="2"/>
  <c r="AG2151" i="2"/>
  <c r="AI2151" i="2"/>
  <c r="B2152" i="2"/>
  <c r="G2152" i="2" s="1"/>
  <c r="E2152" i="2"/>
  <c r="I2152" i="2"/>
  <c r="K2152" i="2"/>
  <c r="M2152" i="2"/>
  <c r="O2152" i="2"/>
  <c r="Q2152" i="2"/>
  <c r="S2152" i="2"/>
  <c r="U2152" i="2"/>
  <c r="W2152" i="2"/>
  <c r="Y2152" i="2"/>
  <c r="AA2152" i="2"/>
  <c r="AC2152" i="2"/>
  <c r="AE2152" i="2"/>
  <c r="AG2152" i="2"/>
  <c r="AI2152" i="2"/>
  <c r="B2153" i="2"/>
  <c r="G2153" i="2" s="1"/>
  <c r="E2153" i="2"/>
  <c r="I2153" i="2"/>
  <c r="K2153" i="2"/>
  <c r="M2153" i="2"/>
  <c r="O2153" i="2"/>
  <c r="Q2153" i="2"/>
  <c r="S2153" i="2"/>
  <c r="U2153" i="2"/>
  <c r="W2153" i="2"/>
  <c r="Y2153" i="2"/>
  <c r="AA2153" i="2"/>
  <c r="AC2153" i="2"/>
  <c r="AE2153" i="2"/>
  <c r="AG2153" i="2"/>
  <c r="AI2153" i="2"/>
  <c r="B2154" i="2"/>
  <c r="E2154" i="2"/>
  <c r="I2154" i="2"/>
  <c r="K2154" i="2"/>
  <c r="M2154" i="2"/>
  <c r="O2154" i="2"/>
  <c r="Q2154" i="2"/>
  <c r="S2154" i="2"/>
  <c r="U2154" i="2"/>
  <c r="W2154" i="2"/>
  <c r="Y2154" i="2"/>
  <c r="AA2154" i="2"/>
  <c r="AC2154" i="2"/>
  <c r="AE2154" i="2"/>
  <c r="AG2154" i="2"/>
  <c r="AI2154" i="2"/>
  <c r="B2155" i="2"/>
  <c r="E2155" i="2"/>
  <c r="G2155" i="2"/>
  <c r="I2155" i="2"/>
  <c r="K2155" i="2"/>
  <c r="M2155" i="2"/>
  <c r="O2155" i="2"/>
  <c r="Q2155" i="2"/>
  <c r="S2155" i="2"/>
  <c r="U2155" i="2"/>
  <c r="W2155" i="2"/>
  <c r="Y2155" i="2"/>
  <c r="AA2155" i="2"/>
  <c r="AC2155" i="2"/>
  <c r="AE2155" i="2"/>
  <c r="AG2155" i="2"/>
  <c r="AI2155" i="2"/>
  <c r="B2156" i="2"/>
  <c r="E2156" i="2"/>
  <c r="G2156" i="2"/>
  <c r="I2156" i="2"/>
  <c r="K2156" i="2"/>
  <c r="M2156" i="2"/>
  <c r="O2156" i="2"/>
  <c r="Q2156" i="2"/>
  <c r="S2156" i="2"/>
  <c r="U2156" i="2"/>
  <c r="W2156" i="2"/>
  <c r="Y2156" i="2"/>
  <c r="AA2156" i="2"/>
  <c r="AC2156" i="2"/>
  <c r="AE2156" i="2"/>
  <c r="AG2156" i="2"/>
  <c r="AI2156" i="2"/>
  <c r="B2157" i="2"/>
  <c r="G2157" i="2" s="1"/>
  <c r="E2157" i="2"/>
  <c r="I2157" i="2"/>
  <c r="K2157" i="2"/>
  <c r="M2157" i="2"/>
  <c r="O2157" i="2"/>
  <c r="Q2157" i="2"/>
  <c r="S2157" i="2"/>
  <c r="U2157" i="2"/>
  <c r="W2157" i="2"/>
  <c r="Y2157" i="2"/>
  <c r="AA2157" i="2"/>
  <c r="AC2157" i="2"/>
  <c r="AE2157" i="2"/>
  <c r="AG2157" i="2"/>
  <c r="AI2157" i="2"/>
  <c r="B2158" i="2"/>
  <c r="E2158" i="2"/>
  <c r="I2158" i="2"/>
  <c r="K2158" i="2"/>
  <c r="M2158" i="2"/>
  <c r="O2158" i="2"/>
  <c r="Q2158" i="2"/>
  <c r="S2158" i="2"/>
  <c r="U2158" i="2"/>
  <c r="W2158" i="2"/>
  <c r="Y2158" i="2"/>
  <c r="AA2158" i="2"/>
  <c r="AC2158" i="2"/>
  <c r="AE2158" i="2"/>
  <c r="AG2158" i="2"/>
  <c r="AI2158" i="2"/>
  <c r="B2159" i="2"/>
  <c r="G2159" i="2" s="1"/>
  <c r="E2159" i="2"/>
  <c r="I2159" i="2"/>
  <c r="K2159" i="2"/>
  <c r="M2159" i="2"/>
  <c r="O2159" i="2"/>
  <c r="Q2159" i="2"/>
  <c r="S2159" i="2"/>
  <c r="U2159" i="2"/>
  <c r="W2159" i="2"/>
  <c r="Y2159" i="2"/>
  <c r="AA2159" i="2"/>
  <c r="AC2159" i="2"/>
  <c r="AE2159" i="2"/>
  <c r="AG2159" i="2"/>
  <c r="AI2159" i="2"/>
  <c r="B2160" i="2"/>
  <c r="G2160" i="2" s="1"/>
  <c r="E2160" i="2"/>
  <c r="I2160" i="2"/>
  <c r="K2160" i="2"/>
  <c r="M2160" i="2"/>
  <c r="O2160" i="2"/>
  <c r="Q2160" i="2"/>
  <c r="S2160" i="2"/>
  <c r="U2160" i="2"/>
  <c r="W2160" i="2"/>
  <c r="Y2160" i="2"/>
  <c r="AA2160" i="2"/>
  <c r="AC2160" i="2"/>
  <c r="AE2160" i="2"/>
  <c r="AG2160" i="2"/>
  <c r="AI2160" i="2"/>
  <c r="B2161" i="2"/>
  <c r="G2161" i="2" s="1"/>
  <c r="E2161" i="2"/>
  <c r="I2161" i="2"/>
  <c r="K2161" i="2"/>
  <c r="M2161" i="2"/>
  <c r="O2161" i="2"/>
  <c r="Q2161" i="2"/>
  <c r="S2161" i="2"/>
  <c r="U2161" i="2"/>
  <c r="W2161" i="2"/>
  <c r="Y2161" i="2"/>
  <c r="AA2161" i="2"/>
  <c r="AC2161" i="2"/>
  <c r="AE2161" i="2"/>
  <c r="AG2161" i="2"/>
  <c r="AI2161" i="2"/>
  <c r="B2162" i="2"/>
  <c r="E2162" i="2"/>
  <c r="I2162" i="2"/>
  <c r="K2162" i="2"/>
  <c r="M2162" i="2"/>
  <c r="O2162" i="2"/>
  <c r="Q2162" i="2"/>
  <c r="S2162" i="2"/>
  <c r="U2162" i="2"/>
  <c r="W2162" i="2"/>
  <c r="Y2162" i="2"/>
  <c r="AA2162" i="2"/>
  <c r="AC2162" i="2"/>
  <c r="AE2162" i="2"/>
  <c r="AG2162" i="2"/>
  <c r="AI2162" i="2"/>
  <c r="B2163" i="2"/>
  <c r="E2163" i="2"/>
  <c r="G2163" i="2"/>
  <c r="I2163" i="2"/>
  <c r="K2163" i="2"/>
  <c r="M2163" i="2"/>
  <c r="O2163" i="2"/>
  <c r="Q2163" i="2"/>
  <c r="S2163" i="2"/>
  <c r="U2163" i="2"/>
  <c r="W2163" i="2"/>
  <c r="Y2163" i="2"/>
  <c r="AA2163" i="2"/>
  <c r="AC2163" i="2"/>
  <c r="AE2163" i="2"/>
  <c r="AG2163" i="2"/>
  <c r="AI2163" i="2"/>
  <c r="B2164" i="2"/>
  <c r="E2164" i="2"/>
  <c r="G2164" i="2"/>
  <c r="I2164" i="2"/>
  <c r="K2164" i="2"/>
  <c r="M2164" i="2"/>
  <c r="O2164" i="2"/>
  <c r="Q2164" i="2"/>
  <c r="S2164" i="2"/>
  <c r="U2164" i="2"/>
  <c r="W2164" i="2"/>
  <c r="Y2164" i="2"/>
  <c r="AA2164" i="2"/>
  <c r="AC2164" i="2"/>
  <c r="AE2164" i="2"/>
  <c r="AG2164" i="2"/>
  <c r="AI2164" i="2"/>
  <c r="B2165" i="2"/>
  <c r="G2165" i="2" s="1"/>
  <c r="E2165" i="2"/>
  <c r="I2165" i="2"/>
  <c r="K2165" i="2"/>
  <c r="M2165" i="2"/>
  <c r="O2165" i="2"/>
  <c r="Q2165" i="2"/>
  <c r="S2165" i="2"/>
  <c r="U2165" i="2"/>
  <c r="W2165" i="2"/>
  <c r="Y2165" i="2"/>
  <c r="AA2165" i="2"/>
  <c r="AC2165" i="2"/>
  <c r="AE2165" i="2"/>
  <c r="AG2165" i="2"/>
  <c r="AI2165" i="2"/>
  <c r="B2166" i="2"/>
  <c r="E2166" i="2"/>
  <c r="I2166" i="2"/>
  <c r="K2166" i="2"/>
  <c r="M2166" i="2"/>
  <c r="O2166" i="2"/>
  <c r="Q2166" i="2"/>
  <c r="S2166" i="2"/>
  <c r="U2166" i="2"/>
  <c r="W2166" i="2"/>
  <c r="Y2166" i="2"/>
  <c r="AA2166" i="2"/>
  <c r="AC2166" i="2"/>
  <c r="AE2166" i="2"/>
  <c r="AG2166" i="2"/>
  <c r="AI2166" i="2"/>
  <c r="B2167" i="2"/>
  <c r="G2167" i="2" s="1"/>
  <c r="E2167" i="2"/>
  <c r="I2167" i="2"/>
  <c r="K2167" i="2"/>
  <c r="M2167" i="2"/>
  <c r="O2167" i="2"/>
  <c r="Q2167" i="2"/>
  <c r="S2167" i="2"/>
  <c r="U2167" i="2"/>
  <c r="W2167" i="2"/>
  <c r="Y2167" i="2"/>
  <c r="AA2167" i="2"/>
  <c r="AC2167" i="2"/>
  <c r="AE2167" i="2"/>
  <c r="AG2167" i="2"/>
  <c r="AI2167" i="2"/>
  <c r="B2168" i="2"/>
  <c r="G2168" i="2" s="1"/>
  <c r="E2168" i="2"/>
  <c r="I2168" i="2"/>
  <c r="K2168" i="2"/>
  <c r="M2168" i="2"/>
  <c r="O2168" i="2"/>
  <c r="Q2168" i="2"/>
  <c r="S2168" i="2"/>
  <c r="U2168" i="2"/>
  <c r="W2168" i="2"/>
  <c r="Y2168" i="2"/>
  <c r="AA2168" i="2"/>
  <c r="AC2168" i="2"/>
  <c r="AE2168" i="2"/>
  <c r="AG2168" i="2"/>
  <c r="AI2168" i="2"/>
  <c r="B2169" i="2"/>
  <c r="G2169" i="2" s="1"/>
  <c r="E2169" i="2"/>
  <c r="I2169" i="2"/>
  <c r="K2169" i="2"/>
  <c r="M2169" i="2"/>
  <c r="O2169" i="2"/>
  <c r="Q2169" i="2"/>
  <c r="S2169" i="2"/>
  <c r="U2169" i="2"/>
  <c r="W2169" i="2"/>
  <c r="Y2169" i="2"/>
  <c r="AA2169" i="2"/>
  <c r="AC2169" i="2"/>
  <c r="AE2169" i="2"/>
  <c r="AG2169" i="2"/>
  <c r="AI2169" i="2"/>
  <c r="B2170" i="2"/>
  <c r="E2170" i="2"/>
  <c r="I2170" i="2"/>
  <c r="K2170" i="2"/>
  <c r="M2170" i="2"/>
  <c r="O2170" i="2"/>
  <c r="Q2170" i="2"/>
  <c r="S2170" i="2"/>
  <c r="U2170" i="2"/>
  <c r="W2170" i="2"/>
  <c r="Y2170" i="2"/>
  <c r="AA2170" i="2"/>
  <c r="AC2170" i="2"/>
  <c r="AE2170" i="2"/>
  <c r="AG2170" i="2"/>
  <c r="AI2170" i="2"/>
  <c r="B2171" i="2"/>
  <c r="E2171" i="2"/>
  <c r="G2171" i="2"/>
  <c r="I2171" i="2"/>
  <c r="K2171" i="2"/>
  <c r="M2171" i="2"/>
  <c r="O2171" i="2"/>
  <c r="Q2171" i="2"/>
  <c r="S2171" i="2"/>
  <c r="U2171" i="2"/>
  <c r="W2171" i="2"/>
  <c r="Y2171" i="2"/>
  <c r="AA2171" i="2"/>
  <c r="AC2171" i="2"/>
  <c r="AE2171" i="2"/>
  <c r="AG2171" i="2"/>
  <c r="AI2171" i="2"/>
  <c r="B2172" i="2"/>
  <c r="E2172" i="2"/>
  <c r="G2172" i="2"/>
  <c r="I2172" i="2"/>
  <c r="K2172" i="2"/>
  <c r="M2172" i="2"/>
  <c r="O2172" i="2"/>
  <c r="Q2172" i="2"/>
  <c r="S2172" i="2"/>
  <c r="U2172" i="2"/>
  <c r="W2172" i="2"/>
  <c r="Y2172" i="2"/>
  <c r="AA2172" i="2"/>
  <c r="AC2172" i="2"/>
  <c r="AE2172" i="2"/>
  <c r="AG2172" i="2"/>
  <c r="AI2172" i="2"/>
  <c r="B2173" i="2"/>
  <c r="G2173" i="2" s="1"/>
  <c r="E2173" i="2"/>
  <c r="I2173" i="2"/>
  <c r="K2173" i="2"/>
  <c r="M2173" i="2"/>
  <c r="O2173" i="2"/>
  <c r="Q2173" i="2"/>
  <c r="S2173" i="2"/>
  <c r="U2173" i="2"/>
  <c r="W2173" i="2"/>
  <c r="Y2173" i="2"/>
  <c r="AA2173" i="2"/>
  <c r="AC2173" i="2"/>
  <c r="AE2173" i="2"/>
  <c r="AG2173" i="2"/>
  <c r="AI2173" i="2"/>
  <c r="B2174" i="2"/>
  <c r="E2174" i="2"/>
  <c r="I2174" i="2"/>
  <c r="K2174" i="2"/>
  <c r="M2174" i="2"/>
  <c r="O2174" i="2"/>
  <c r="Q2174" i="2"/>
  <c r="S2174" i="2"/>
  <c r="U2174" i="2"/>
  <c r="W2174" i="2"/>
  <c r="Y2174" i="2"/>
  <c r="AA2174" i="2"/>
  <c r="AC2174" i="2"/>
  <c r="AE2174" i="2"/>
  <c r="AG2174" i="2"/>
  <c r="AI2174" i="2"/>
  <c r="B2175" i="2"/>
  <c r="G2175" i="2" s="1"/>
  <c r="E2175" i="2"/>
  <c r="I2175" i="2"/>
  <c r="K2175" i="2"/>
  <c r="M2175" i="2"/>
  <c r="O2175" i="2"/>
  <c r="Q2175" i="2"/>
  <c r="S2175" i="2"/>
  <c r="U2175" i="2"/>
  <c r="W2175" i="2"/>
  <c r="Y2175" i="2"/>
  <c r="AA2175" i="2"/>
  <c r="AC2175" i="2"/>
  <c r="AE2175" i="2"/>
  <c r="AG2175" i="2"/>
  <c r="AI2175" i="2"/>
  <c r="B2176" i="2"/>
  <c r="G2176" i="2" s="1"/>
  <c r="E2176" i="2"/>
  <c r="I2176" i="2"/>
  <c r="K2176" i="2"/>
  <c r="M2176" i="2"/>
  <c r="O2176" i="2"/>
  <c r="Q2176" i="2"/>
  <c r="S2176" i="2"/>
  <c r="U2176" i="2"/>
  <c r="W2176" i="2"/>
  <c r="Y2176" i="2"/>
  <c r="AA2176" i="2"/>
  <c r="AC2176" i="2"/>
  <c r="AE2176" i="2"/>
  <c r="AG2176" i="2"/>
  <c r="AI2176" i="2"/>
  <c r="B2177" i="2"/>
  <c r="G2177" i="2" s="1"/>
  <c r="E2177" i="2"/>
  <c r="I2177" i="2"/>
  <c r="K2177" i="2"/>
  <c r="M2177" i="2"/>
  <c r="O2177" i="2"/>
  <c r="Q2177" i="2"/>
  <c r="S2177" i="2"/>
  <c r="U2177" i="2"/>
  <c r="W2177" i="2"/>
  <c r="Y2177" i="2"/>
  <c r="AA2177" i="2"/>
  <c r="AC2177" i="2"/>
  <c r="AE2177" i="2"/>
  <c r="AG2177" i="2"/>
  <c r="AI2177" i="2"/>
  <c r="B2178" i="2"/>
  <c r="E2178" i="2"/>
  <c r="I2178" i="2"/>
  <c r="K2178" i="2"/>
  <c r="M2178" i="2"/>
  <c r="O2178" i="2"/>
  <c r="Q2178" i="2"/>
  <c r="S2178" i="2"/>
  <c r="U2178" i="2"/>
  <c r="W2178" i="2"/>
  <c r="Y2178" i="2"/>
  <c r="AA2178" i="2"/>
  <c r="AC2178" i="2"/>
  <c r="AE2178" i="2"/>
  <c r="AG2178" i="2"/>
  <c r="AI2178" i="2"/>
  <c r="B2179" i="2"/>
  <c r="E2179" i="2"/>
  <c r="G2179" i="2"/>
  <c r="I2179" i="2"/>
  <c r="K2179" i="2"/>
  <c r="M2179" i="2"/>
  <c r="O2179" i="2"/>
  <c r="Q2179" i="2"/>
  <c r="S2179" i="2"/>
  <c r="U2179" i="2"/>
  <c r="W2179" i="2"/>
  <c r="Y2179" i="2"/>
  <c r="AA2179" i="2"/>
  <c r="AC2179" i="2"/>
  <c r="AE2179" i="2"/>
  <c r="AG2179" i="2"/>
  <c r="AI2179" i="2"/>
  <c r="B2180" i="2"/>
  <c r="E2180" i="2"/>
  <c r="G2180" i="2"/>
  <c r="I2180" i="2"/>
  <c r="K2180" i="2"/>
  <c r="M2180" i="2"/>
  <c r="O2180" i="2"/>
  <c r="Q2180" i="2"/>
  <c r="S2180" i="2"/>
  <c r="U2180" i="2"/>
  <c r="W2180" i="2"/>
  <c r="Y2180" i="2"/>
  <c r="AA2180" i="2"/>
  <c r="AC2180" i="2"/>
  <c r="AE2180" i="2"/>
  <c r="AG2180" i="2"/>
  <c r="AI2180" i="2"/>
  <c r="B2181" i="2"/>
  <c r="G2181" i="2" s="1"/>
  <c r="E2181" i="2"/>
  <c r="I2181" i="2"/>
  <c r="K2181" i="2"/>
  <c r="M2181" i="2"/>
  <c r="O2181" i="2"/>
  <c r="Q2181" i="2"/>
  <c r="S2181" i="2"/>
  <c r="U2181" i="2"/>
  <c r="W2181" i="2"/>
  <c r="Y2181" i="2"/>
  <c r="AA2181" i="2"/>
  <c r="AC2181" i="2"/>
  <c r="AE2181" i="2"/>
  <c r="AG2181" i="2"/>
  <c r="AI2181" i="2"/>
  <c r="B2182" i="2"/>
  <c r="E2182" i="2"/>
  <c r="I2182" i="2"/>
  <c r="K2182" i="2"/>
  <c r="M2182" i="2"/>
  <c r="O2182" i="2"/>
  <c r="Q2182" i="2"/>
  <c r="S2182" i="2"/>
  <c r="U2182" i="2"/>
  <c r="W2182" i="2"/>
  <c r="Y2182" i="2"/>
  <c r="AA2182" i="2"/>
  <c r="AC2182" i="2"/>
  <c r="AE2182" i="2"/>
  <c r="AG2182" i="2"/>
  <c r="AI2182" i="2"/>
  <c r="B2183" i="2"/>
  <c r="G2183" i="2" s="1"/>
  <c r="E2183" i="2"/>
  <c r="I2183" i="2"/>
  <c r="K2183" i="2"/>
  <c r="M2183" i="2"/>
  <c r="O2183" i="2"/>
  <c r="Q2183" i="2"/>
  <c r="S2183" i="2"/>
  <c r="U2183" i="2"/>
  <c r="W2183" i="2"/>
  <c r="Y2183" i="2"/>
  <c r="AA2183" i="2"/>
  <c r="AC2183" i="2"/>
  <c r="AE2183" i="2"/>
  <c r="AG2183" i="2"/>
  <c r="AI2183" i="2"/>
  <c r="B2184" i="2"/>
  <c r="G2184" i="2" s="1"/>
  <c r="E2184" i="2"/>
  <c r="I2184" i="2"/>
  <c r="K2184" i="2"/>
  <c r="M2184" i="2"/>
  <c r="O2184" i="2"/>
  <c r="Q2184" i="2"/>
  <c r="S2184" i="2"/>
  <c r="U2184" i="2"/>
  <c r="W2184" i="2"/>
  <c r="Y2184" i="2"/>
  <c r="AA2184" i="2"/>
  <c r="AC2184" i="2"/>
  <c r="AE2184" i="2"/>
  <c r="AG2184" i="2"/>
  <c r="AI2184" i="2"/>
  <c r="B2185" i="2"/>
  <c r="G2185" i="2" s="1"/>
  <c r="E2185" i="2"/>
  <c r="I2185" i="2"/>
  <c r="K2185" i="2"/>
  <c r="M2185" i="2"/>
  <c r="O2185" i="2"/>
  <c r="Q2185" i="2"/>
  <c r="S2185" i="2"/>
  <c r="U2185" i="2"/>
  <c r="W2185" i="2"/>
  <c r="Y2185" i="2"/>
  <c r="AA2185" i="2"/>
  <c r="AC2185" i="2"/>
  <c r="AE2185" i="2"/>
  <c r="AG2185" i="2"/>
  <c r="AI2185" i="2"/>
  <c r="B2186" i="2"/>
  <c r="E2186" i="2"/>
  <c r="I2186" i="2"/>
  <c r="K2186" i="2"/>
  <c r="M2186" i="2"/>
  <c r="O2186" i="2"/>
  <c r="Q2186" i="2"/>
  <c r="S2186" i="2"/>
  <c r="U2186" i="2"/>
  <c r="W2186" i="2"/>
  <c r="Y2186" i="2"/>
  <c r="AA2186" i="2"/>
  <c r="AC2186" i="2"/>
  <c r="AE2186" i="2"/>
  <c r="AG2186" i="2"/>
  <c r="AI2186" i="2"/>
  <c r="B2187" i="2"/>
  <c r="E2187" i="2"/>
  <c r="G2187" i="2"/>
  <c r="I2187" i="2"/>
  <c r="K2187" i="2"/>
  <c r="M2187" i="2"/>
  <c r="O2187" i="2"/>
  <c r="Q2187" i="2"/>
  <c r="S2187" i="2"/>
  <c r="U2187" i="2"/>
  <c r="W2187" i="2"/>
  <c r="Y2187" i="2"/>
  <c r="AA2187" i="2"/>
  <c r="AC2187" i="2"/>
  <c r="AE2187" i="2"/>
  <c r="AG2187" i="2"/>
  <c r="AI2187" i="2"/>
  <c r="B2188" i="2"/>
  <c r="E2188" i="2"/>
  <c r="G2188" i="2"/>
  <c r="I2188" i="2"/>
  <c r="K2188" i="2"/>
  <c r="M2188" i="2"/>
  <c r="O2188" i="2"/>
  <c r="Q2188" i="2"/>
  <c r="S2188" i="2"/>
  <c r="U2188" i="2"/>
  <c r="W2188" i="2"/>
  <c r="Y2188" i="2"/>
  <c r="AA2188" i="2"/>
  <c r="AC2188" i="2"/>
  <c r="AE2188" i="2"/>
  <c r="AG2188" i="2"/>
  <c r="AI2188" i="2"/>
  <c r="B2189" i="2"/>
  <c r="G2189" i="2" s="1"/>
  <c r="E2189" i="2"/>
  <c r="I2189" i="2"/>
  <c r="K2189" i="2"/>
  <c r="M2189" i="2"/>
  <c r="O2189" i="2"/>
  <c r="Q2189" i="2"/>
  <c r="S2189" i="2"/>
  <c r="U2189" i="2"/>
  <c r="W2189" i="2"/>
  <c r="Y2189" i="2"/>
  <c r="AA2189" i="2"/>
  <c r="AC2189" i="2"/>
  <c r="AE2189" i="2"/>
  <c r="AG2189" i="2"/>
  <c r="AI2189" i="2"/>
  <c r="B2190" i="2"/>
  <c r="E2190" i="2"/>
  <c r="I2190" i="2"/>
  <c r="K2190" i="2"/>
  <c r="M2190" i="2"/>
  <c r="O2190" i="2"/>
  <c r="Q2190" i="2"/>
  <c r="S2190" i="2"/>
  <c r="U2190" i="2"/>
  <c r="W2190" i="2"/>
  <c r="Y2190" i="2"/>
  <c r="AA2190" i="2"/>
  <c r="AC2190" i="2"/>
  <c r="AE2190" i="2"/>
  <c r="AG2190" i="2"/>
  <c r="AI2190" i="2"/>
  <c r="B2191" i="2"/>
  <c r="G2191" i="2" s="1"/>
  <c r="E2191" i="2"/>
  <c r="I2191" i="2"/>
  <c r="K2191" i="2"/>
  <c r="M2191" i="2"/>
  <c r="O2191" i="2"/>
  <c r="Q2191" i="2"/>
  <c r="S2191" i="2"/>
  <c r="U2191" i="2"/>
  <c r="W2191" i="2"/>
  <c r="Y2191" i="2"/>
  <c r="AA2191" i="2"/>
  <c r="AC2191" i="2"/>
  <c r="AE2191" i="2"/>
  <c r="AG2191" i="2"/>
  <c r="AI2191" i="2"/>
  <c r="B2192" i="2"/>
  <c r="G2192" i="2" s="1"/>
  <c r="E2192" i="2"/>
  <c r="I2192" i="2"/>
  <c r="K2192" i="2"/>
  <c r="M2192" i="2"/>
  <c r="O2192" i="2"/>
  <c r="Q2192" i="2"/>
  <c r="S2192" i="2"/>
  <c r="U2192" i="2"/>
  <c r="W2192" i="2"/>
  <c r="Y2192" i="2"/>
  <c r="AA2192" i="2"/>
  <c r="AC2192" i="2"/>
  <c r="AE2192" i="2"/>
  <c r="AG2192" i="2"/>
  <c r="AI2192" i="2"/>
  <c r="B2193" i="2"/>
  <c r="G2193" i="2" s="1"/>
  <c r="E2193" i="2"/>
  <c r="I2193" i="2"/>
  <c r="K2193" i="2"/>
  <c r="M2193" i="2"/>
  <c r="O2193" i="2"/>
  <c r="Q2193" i="2"/>
  <c r="S2193" i="2"/>
  <c r="U2193" i="2"/>
  <c r="W2193" i="2"/>
  <c r="Y2193" i="2"/>
  <c r="AA2193" i="2"/>
  <c r="AC2193" i="2"/>
  <c r="AE2193" i="2"/>
  <c r="AG2193" i="2"/>
  <c r="AI2193" i="2"/>
  <c r="B2194" i="2"/>
  <c r="E2194" i="2"/>
  <c r="I2194" i="2"/>
  <c r="K2194" i="2"/>
  <c r="M2194" i="2"/>
  <c r="O2194" i="2"/>
  <c r="Q2194" i="2"/>
  <c r="S2194" i="2"/>
  <c r="U2194" i="2"/>
  <c r="W2194" i="2"/>
  <c r="Y2194" i="2"/>
  <c r="AA2194" i="2"/>
  <c r="AC2194" i="2"/>
  <c r="AE2194" i="2"/>
  <c r="AG2194" i="2"/>
  <c r="AI2194" i="2"/>
  <c r="B2195" i="2"/>
  <c r="E2195" i="2"/>
  <c r="G2195" i="2"/>
  <c r="I2195" i="2"/>
  <c r="K2195" i="2"/>
  <c r="M2195" i="2"/>
  <c r="O2195" i="2"/>
  <c r="Q2195" i="2"/>
  <c r="S2195" i="2"/>
  <c r="U2195" i="2"/>
  <c r="W2195" i="2"/>
  <c r="Y2195" i="2"/>
  <c r="AA2195" i="2"/>
  <c r="AC2195" i="2"/>
  <c r="AE2195" i="2"/>
  <c r="AG2195" i="2"/>
  <c r="AI2195" i="2"/>
  <c r="B2196" i="2"/>
  <c r="E2196" i="2"/>
  <c r="G2196" i="2"/>
  <c r="I2196" i="2"/>
  <c r="K2196" i="2"/>
  <c r="M2196" i="2"/>
  <c r="O2196" i="2"/>
  <c r="Q2196" i="2"/>
  <c r="S2196" i="2"/>
  <c r="U2196" i="2"/>
  <c r="W2196" i="2"/>
  <c r="Y2196" i="2"/>
  <c r="AA2196" i="2"/>
  <c r="AC2196" i="2"/>
  <c r="AE2196" i="2"/>
  <c r="AG2196" i="2"/>
  <c r="AI2196" i="2"/>
  <c r="B2197" i="2"/>
  <c r="G2197" i="2" s="1"/>
  <c r="E2197" i="2"/>
  <c r="I2197" i="2"/>
  <c r="K2197" i="2"/>
  <c r="M2197" i="2"/>
  <c r="O2197" i="2"/>
  <c r="Q2197" i="2"/>
  <c r="S2197" i="2"/>
  <c r="U2197" i="2"/>
  <c r="W2197" i="2"/>
  <c r="Y2197" i="2"/>
  <c r="AA2197" i="2"/>
  <c r="AC2197" i="2"/>
  <c r="AE2197" i="2"/>
  <c r="AG2197" i="2"/>
  <c r="AI2197" i="2"/>
  <c r="B2198" i="2"/>
  <c r="E2198" i="2"/>
  <c r="I2198" i="2"/>
  <c r="K2198" i="2"/>
  <c r="M2198" i="2"/>
  <c r="O2198" i="2"/>
  <c r="Q2198" i="2"/>
  <c r="S2198" i="2"/>
  <c r="U2198" i="2"/>
  <c r="W2198" i="2"/>
  <c r="Y2198" i="2"/>
  <c r="AA2198" i="2"/>
  <c r="AC2198" i="2"/>
  <c r="AE2198" i="2"/>
  <c r="AG2198" i="2"/>
  <c r="AI2198" i="2"/>
  <c r="B2199" i="2"/>
  <c r="G2199" i="2" s="1"/>
  <c r="E2199" i="2"/>
  <c r="I2199" i="2"/>
  <c r="K2199" i="2"/>
  <c r="M2199" i="2"/>
  <c r="O2199" i="2"/>
  <c r="Q2199" i="2"/>
  <c r="S2199" i="2"/>
  <c r="U2199" i="2"/>
  <c r="W2199" i="2"/>
  <c r="Y2199" i="2"/>
  <c r="AA2199" i="2"/>
  <c r="AC2199" i="2"/>
  <c r="AE2199" i="2"/>
  <c r="AG2199" i="2"/>
  <c r="AI2199" i="2"/>
  <c r="B2200" i="2"/>
  <c r="G2200" i="2" s="1"/>
  <c r="E2200" i="2"/>
  <c r="I2200" i="2"/>
  <c r="K2200" i="2"/>
  <c r="M2200" i="2"/>
  <c r="O2200" i="2"/>
  <c r="Q2200" i="2"/>
  <c r="S2200" i="2"/>
  <c r="U2200" i="2"/>
  <c r="W2200" i="2"/>
  <c r="Y2200" i="2"/>
  <c r="AA2200" i="2"/>
  <c r="AC2200" i="2"/>
  <c r="AE2200" i="2"/>
  <c r="AG2200" i="2"/>
  <c r="AI2200" i="2"/>
  <c r="B2201" i="2"/>
  <c r="G2201" i="2" s="1"/>
  <c r="E2201" i="2"/>
  <c r="I2201" i="2"/>
  <c r="K2201" i="2"/>
  <c r="M2201" i="2"/>
  <c r="O2201" i="2"/>
  <c r="Q2201" i="2"/>
  <c r="S2201" i="2"/>
  <c r="U2201" i="2"/>
  <c r="W2201" i="2"/>
  <c r="Y2201" i="2"/>
  <c r="AA2201" i="2"/>
  <c r="AC2201" i="2"/>
  <c r="AE2201" i="2"/>
  <c r="AG2201" i="2"/>
  <c r="AI2201" i="2"/>
  <c r="B2202" i="2"/>
  <c r="E2202" i="2"/>
  <c r="I2202" i="2"/>
  <c r="K2202" i="2"/>
  <c r="M2202" i="2"/>
  <c r="O2202" i="2"/>
  <c r="Q2202" i="2"/>
  <c r="S2202" i="2"/>
  <c r="U2202" i="2"/>
  <c r="W2202" i="2"/>
  <c r="Y2202" i="2"/>
  <c r="AA2202" i="2"/>
  <c r="AC2202" i="2"/>
  <c r="AE2202" i="2"/>
  <c r="AG2202" i="2"/>
  <c r="AI2202" i="2"/>
  <c r="B2203" i="2"/>
  <c r="E2203" i="2"/>
  <c r="G2203" i="2"/>
  <c r="I2203" i="2"/>
  <c r="K2203" i="2"/>
  <c r="M2203" i="2"/>
  <c r="O2203" i="2"/>
  <c r="Q2203" i="2"/>
  <c r="S2203" i="2"/>
  <c r="U2203" i="2"/>
  <c r="W2203" i="2"/>
  <c r="Y2203" i="2"/>
  <c r="AA2203" i="2"/>
  <c r="AC2203" i="2"/>
  <c r="AE2203" i="2"/>
  <c r="AG2203" i="2"/>
  <c r="AI2203" i="2"/>
  <c r="B2204" i="2"/>
  <c r="E2204" i="2"/>
  <c r="G2204" i="2"/>
  <c r="I2204" i="2"/>
  <c r="K2204" i="2"/>
  <c r="M2204" i="2"/>
  <c r="O2204" i="2"/>
  <c r="Q2204" i="2"/>
  <c r="S2204" i="2"/>
  <c r="U2204" i="2"/>
  <c r="W2204" i="2"/>
  <c r="Y2204" i="2"/>
  <c r="AA2204" i="2"/>
  <c r="AC2204" i="2"/>
  <c r="AE2204" i="2"/>
  <c r="AG2204" i="2"/>
  <c r="AI2204" i="2"/>
  <c r="B2205" i="2"/>
  <c r="G2205" i="2" s="1"/>
  <c r="E2205" i="2"/>
  <c r="I2205" i="2"/>
  <c r="K2205" i="2"/>
  <c r="M2205" i="2"/>
  <c r="O2205" i="2"/>
  <c r="Q2205" i="2"/>
  <c r="S2205" i="2"/>
  <c r="U2205" i="2"/>
  <c r="W2205" i="2"/>
  <c r="Y2205" i="2"/>
  <c r="AA2205" i="2"/>
  <c r="AC2205" i="2"/>
  <c r="AE2205" i="2"/>
  <c r="AG2205" i="2"/>
  <c r="AI2205" i="2"/>
  <c r="B2206" i="2"/>
  <c r="E2206" i="2"/>
  <c r="I2206" i="2"/>
  <c r="K2206" i="2"/>
  <c r="M2206" i="2"/>
  <c r="O2206" i="2"/>
  <c r="Q2206" i="2"/>
  <c r="S2206" i="2"/>
  <c r="U2206" i="2"/>
  <c r="W2206" i="2"/>
  <c r="Y2206" i="2"/>
  <c r="AA2206" i="2"/>
  <c r="AC2206" i="2"/>
  <c r="AE2206" i="2"/>
  <c r="AG2206" i="2"/>
  <c r="AI2206" i="2"/>
  <c r="B2207" i="2"/>
  <c r="G2207" i="2" s="1"/>
  <c r="E2207" i="2"/>
  <c r="I2207" i="2"/>
  <c r="K2207" i="2"/>
  <c r="M2207" i="2"/>
  <c r="O2207" i="2"/>
  <c r="Q2207" i="2"/>
  <c r="S2207" i="2"/>
  <c r="U2207" i="2"/>
  <c r="W2207" i="2"/>
  <c r="Y2207" i="2"/>
  <c r="AA2207" i="2"/>
  <c r="AC2207" i="2"/>
  <c r="AE2207" i="2"/>
  <c r="AG2207" i="2"/>
  <c r="AI2207" i="2"/>
  <c r="B2208" i="2"/>
  <c r="G2208" i="2" s="1"/>
  <c r="E2208" i="2"/>
  <c r="I2208" i="2"/>
  <c r="K2208" i="2"/>
  <c r="M2208" i="2"/>
  <c r="O2208" i="2"/>
  <c r="Q2208" i="2"/>
  <c r="S2208" i="2"/>
  <c r="U2208" i="2"/>
  <c r="W2208" i="2"/>
  <c r="Y2208" i="2"/>
  <c r="AA2208" i="2"/>
  <c r="AC2208" i="2"/>
  <c r="AE2208" i="2"/>
  <c r="AG2208" i="2"/>
  <c r="AI2208" i="2"/>
  <c r="B2209" i="2"/>
  <c r="G2209" i="2" s="1"/>
  <c r="E2209" i="2"/>
  <c r="I2209" i="2"/>
  <c r="K2209" i="2"/>
  <c r="M2209" i="2"/>
  <c r="O2209" i="2"/>
  <c r="Q2209" i="2"/>
  <c r="S2209" i="2"/>
  <c r="U2209" i="2"/>
  <c r="W2209" i="2"/>
  <c r="Y2209" i="2"/>
  <c r="AA2209" i="2"/>
  <c r="AC2209" i="2"/>
  <c r="AE2209" i="2"/>
  <c r="AG2209" i="2"/>
  <c r="AI2209" i="2"/>
  <c r="B2210" i="2"/>
  <c r="E2210" i="2"/>
  <c r="I2210" i="2"/>
  <c r="K2210" i="2"/>
  <c r="M2210" i="2"/>
  <c r="O2210" i="2"/>
  <c r="Q2210" i="2"/>
  <c r="S2210" i="2"/>
  <c r="U2210" i="2"/>
  <c r="W2210" i="2"/>
  <c r="Y2210" i="2"/>
  <c r="AA2210" i="2"/>
  <c r="AC2210" i="2"/>
  <c r="AE2210" i="2"/>
  <c r="AG2210" i="2"/>
  <c r="AI2210" i="2"/>
  <c r="B2211" i="2"/>
  <c r="E2211" i="2"/>
  <c r="G2211" i="2"/>
  <c r="I2211" i="2"/>
  <c r="K2211" i="2"/>
  <c r="M2211" i="2"/>
  <c r="O2211" i="2"/>
  <c r="Q2211" i="2"/>
  <c r="S2211" i="2"/>
  <c r="U2211" i="2"/>
  <c r="W2211" i="2"/>
  <c r="Y2211" i="2"/>
  <c r="AA2211" i="2"/>
  <c r="AC2211" i="2"/>
  <c r="AE2211" i="2"/>
  <c r="AG2211" i="2"/>
  <c r="AI2211" i="2"/>
  <c r="B2212" i="2"/>
  <c r="E2212" i="2"/>
  <c r="G2212" i="2"/>
  <c r="I2212" i="2"/>
  <c r="K2212" i="2"/>
  <c r="M2212" i="2"/>
  <c r="O2212" i="2"/>
  <c r="Q2212" i="2"/>
  <c r="S2212" i="2"/>
  <c r="U2212" i="2"/>
  <c r="W2212" i="2"/>
  <c r="Y2212" i="2"/>
  <c r="AA2212" i="2"/>
  <c r="AC2212" i="2"/>
  <c r="AE2212" i="2"/>
  <c r="AG2212" i="2"/>
  <c r="AI2212" i="2"/>
  <c r="B2213" i="2"/>
  <c r="G2213" i="2" s="1"/>
  <c r="E2213" i="2"/>
  <c r="I2213" i="2"/>
  <c r="K2213" i="2"/>
  <c r="M2213" i="2"/>
  <c r="O2213" i="2"/>
  <c r="Q2213" i="2"/>
  <c r="S2213" i="2"/>
  <c r="U2213" i="2"/>
  <c r="W2213" i="2"/>
  <c r="Y2213" i="2"/>
  <c r="AA2213" i="2"/>
  <c r="AC2213" i="2"/>
  <c r="AE2213" i="2"/>
  <c r="AG2213" i="2"/>
  <c r="AI2213" i="2"/>
  <c r="B2214" i="2"/>
  <c r="E2214" i="2"/>
  <c r="I2214" i="2"/>
  <c r="K2214" i="2"/>
  <c r="M2214" i="2"/>
  <c r="O2214" i="2"/>
  <c r="Q2214" i="2"/>
  <c r="S2214" i="2"/>
  <c r="U2214" i="2"/>
  <c r="W2214" i="2"/>
  <c r="Y2214" i="2"/>
  <c r="AA2214" i="2"/>
  <c r="AC2214" i="2"/>
  <c r="AE2214" i="2"/>
  <c r="AG2214" i="2"/>
  <c r="AI2214" i="2"/>
  <c r="B2215" i="2"/>
  <c r="G2215" i="2" s="1"/>
  <c r="E2215" i="2"/>
  <c r="I2215" i="2"/>
  <c r="K2215" i="2"/>
  <c r="M2215" i="2"/>
  <c r="O2215" i="2"/>
  <c r="Q2215" i="2"/>
  <c r="S2215" i="2"/>
  <c r="U2215" i="2"/>
  <c r="W2215" i="2"/>
  <c r="Y2215" i="2"/>
  <c r="AA2215" i="2"/>
  <c r="AC2215" i="2"/>
  <c r="AE2215" i="2"/>
  <c r="AG2215" i="2"/>
  <c r="AI2215" i="2"/>
  <c r="B2216" i="2"/>
  <c r="G2216" i="2" s="1"/>
  <c r="E2216" i="2"/>
  <c r="I2216" i="2"/>
  <c r="K2216" i="2"/>
  <c r="M2216" i="2"/>
  <c r="O2216" i="2"/>
  <c r="Q2216" i="2"/>
  <c r="S2216" i="2"/>
  <c r="U2216" i="2"/>
  <c r="W2216" i="2"/>
  <c r="Y2216" i="2"/>
  <c r="AA2216" i="2"/>
  <c r="AC2216" i="2"/>
  <c r="AE2216" i="2"/>
  <c r="AG2216" i="2"/>
  <c r="AI2216" i="2"/>
  <c r="B2217" i="2"/>
  <c r="G2217" i="2" s="1"/>
  <c r="E2217" i="2"/>
  <c r="I2217" i="2"/>
  <c r="K2217" i="2"/>
  <c r="M2217" i="2"/>
  <c r="O2217" i="2"/>
  <c r="Q2217" i="2"/>
  <c r="S2217" i="2"/>
  <c r="U2217" i="2"/>
  <c r="W2217" i="2"/>
  <c r="Y2217" i="2"/>
  <c r="AA2217" i="2"/>
  <c r="AC2217" i="2"/>
  <c r="AE2217" i="2"/>
  <c r="AG2217" i="2"/>
  <c r="AI2217" i="2"/>
  <c r="B2218" i="2"/>
  <c r="E2218" i="2"/>
  <c r="I2218" i="2"/>
  <c r="K2218" i="2"/>
  <c r="M2218" i="2"/>
  <c r="O2218" i="2"/>
  <c r="Q2218" i="2"/>
  <c r="S2218" i="2"/>
  <c r="U2218" i="2"/>
  <c r="W2218" i="2"/>
  <c r="Y2218" i="2"/>
  <c r="AA2218" i="2"/>
  <c r="AC2218" i="2"/>
  <c r="AE2218" i="2"/>
  <c r="AG2218" i="2"/>
  <c r="AI2218" i="2"/>
  <c r="B2219" i="2"/>
  <c r="E2219" i="2"/>
  <c r="G2219" i="2"/>
  <c r="I2219" i="2"/>
  <c r="K2219" i="2"/>
  <c r="M2219" i="2"/>
  <c r="O2219" i="2"/>
  <c r="Q2219" i="2"/>
  <c r="S2219" i="2"/>
  <c r="U2219" i="2"/>
  <c r="W2219" i="2"/>
  <c r="Y2219" i="2"/>
  <c r="AA2219" i="2"/>
  <c r="AC2219" i="2"/>
  <c r="AE2219" i="2"/>
  <c r="AG2219" i="2"/>
  <c r="AI2219" i="2"/>
  <c r="B2220" i="2"/>
  <c r="E2220" i="2"/>
  <c r="G2220" i="2"/>
  <c r="I2220" i="2"/>
  <c r="K2220" i="2"/>
  <c r="M2220" i="2"/>
  <c r="O2220" i="2"/>
  <c r="Q2220" i="2"/>
  <c r="S2220" i="2"/>
  <c r="U2220" i="2"/>
  <c r="W2220" i="2"/>
  <c r="Y2220" i="2"/>
  <c r="AA2220" i="2"/>
  <c r="AC2220" i="2"/>
  <c r="AE2220" i="2"/>
  <c r="AG2220" i="2"/>
  <c r="AI2220" i="2"/>
  <c r="B2221" i="2"/>
  <c r="G2221" i="2" s="1"/>
  <c r="E2221" i="2"/>
  <c r="I2221" i="2"/>
  <c r="K2221" i="2"/>
  <c r="M2221" i="2"/>
  <c r="O2221" i="2"/>
  <c r="Q2221" i="2"/>
  <c r="S2221" i="2"/>
  <c r="U2221" i="2"/>
  <c r="W2221" i="2"/>
  <c r="Y2221" i="2"/>
  <c r="AA2221" i="2"/>
  <c r="AC2221" i="2"/>
  <c r="AE2221" i="2"/>
  <c r="AG2221" i="2"/>
  <c r="AI2221" i="2"/>
  <c r="B2222" i="2"/>
  <c r="E2222" i="2"/>
  <c r="I2222" i="2"/>
  <c r="K2222" i="2"/>
  <c r="M2222" i="2"/>
  <c r="O2222" i="2"/>
  <c r="Q2222" i="2"/>
  <c r="S2222" i="2"/>
  <c r="U2222" i="2"/>
  <c r="W2222" i="2"/>
  <c r="Y2222" i="2"/>
  <c r="AA2222" i="2"/>
  <c r="AC2222" i="2"/>
  <c r="AE2222" i="2"/>
  <c r="AG2222" i="2"/>
  <c r="AI2222" i="2"/>
  <c r="B2223" i="2"/>
  <c r="G2223" i="2" s="1"/>
  <c r="E2223" i="2"/>
  <c r="I2223" i="2"/>
  <c r="K2223" i="2"/>
  <c r="M2223" i="2"/>
  <c r="O2223" i="2"/>
  <c r="Q2223" i="2"/>
  <c r="S2223" i="2"/>
  <c r="U2223" i="2"/>
  <c r="W2223" i="2"/>
  <c r="Y2223" i="2"/>
  <c r="AA2223" i="2"/>
  <c r="AC2223" i="2"/>
  <c r="AE2223" i="2"/>
  <c r="AG2223" i="2"/>
  <c r="AI2223" i="2"/>
  <c r="B2224" i="2"/>
  <c r="G2224" i="2" s="1"/>
  <c r="E2224" i="2"/>
  <c r="I2224" i="2"/>
  <c r="K2224" i="2"/>
  <c r="M2224" i="2"/>
  <c r="O2224" i="2"/>
  <c r="Q2224" i="2"/>
  <c r="S2224" i="2"/>
  <c r="U2224" i="2"/>
  <c r="W2224" i="2"/>
  <c r="Y2224" i="2"/>
  <c r="AA2224" i="2"/>
  <c r="AC2224" i="2"/>
  <c r="AE2224" i="2"/>
  <c r="AG2224" i="2"/>
  <c r="AI2224" i="2"/>
  <c r="B2225" i="2"/>
  <c r="G2225" i="2" s="1"/>
  <c r="E2225" i="2"/>
  <c r="I2225" i="2"/>
  <c r="K2225" i="2"/>
  <c r="M2225" i="2"/>
  <c r="O2225" i="2"/>
  <c r="Q2225" i="2"/>
  <c r="S2225" i="2"/>
  <c r="U2225" i="2"/>
  <c r="W2225" i="2"/>
  <c r="Y2225" i="2"/>
  <c r="AA2225" i="2"/>
  <c r="AC2225" i="2"/>
  <c r="AE2225" i="2"/>
  <c r="AG2225" i="2"/>
  <c r="AI2225" i="2"/>
  <c r="B2226" i="2"/>
  <c r="E2226" i="2"/>
  <c r="I2226" i="2"/>
  <c r="K2226" i="2"/>
  <c r="M2226" i="2"/>
  <c r="O2226" i="2"/>
  <c r="Q2226" i="2"/>
  <c r="S2226" i="2"/>
  <c r="U2226" i="2"/>
  <c r="W2226" i="2"/>
  <c r="Y2226" i="2"/>
  <c r="AA2226" i="2"/>
  <c r="AC2226" i="2"/>
  <c r="AE2226" i="2"/>
  <c r="AG2226" i="2"/>
  <c r="AI2226" i="2"/>
  <c r="B2227" i="2"/>
  <c r="E2227" i="2"/>
  <c r="G2227" i="2"/>
  <c r="I2227" i="2"/>
  <c r="K2227" i="2"/>
  <c r="M2227" i="2"/>
  <c r="O2227" i="2"/>
  <c r="Q2227" i="2"/>
  <c r="S2227" i="2"/>
  <c r="U2227" i="2"/>
  <c r="W2227" i="2"/>
  <c r="Y2227" i="2"/>
  <c r="AA2227" i="2"/>
  <c r="AC2227" i="2"/>
  <c r="AE2227" i="2"/>
  <c r="AG2227" i="2"/>
  <c r="AI2227" i="2"/>
  <c r="B2228" i="2"/>
  <c r="E2228" i="2"/>
  <c r="G2228" i="2"/>
  <c r="I2228" i="2"/>
  <c r="K2228" i="2"/>
  <c r="M2228" i="2"/>
  <c r="O2228" i="2"/>
  <c r="Q2228" i="2"/>
  <c r="S2228" i="2"/>
  <c r="U2228" i="2"/>
  <c r="W2228" i="2"/>
  <c r="Y2228" i="2"/>
  <c r="AA2228" i="2"/>
  <c r="AC2228" i="2"/>
  <c r="AE2228" i="2"/>
  <c r="AG2228" i="2"/>
  <c r="AI2228" i="2"/>
  <c r="B2229" i="2"/>
  <c r="G2229" i="2" s="1"/>
  <c r="E2229" i="2"/>
  <c r="I2229" i="2"/>
  <c r="K2229" i="2"/>
  <c r="M2229" i="2"/>
  <c r="O2229" i="2"/>
  <c r="Q2229" i="2"/>
  <c r="S2229" i="2"/>
  <c r="U2229" i="2"/>
  <c r="W2229" i="2"/>
  <c r="Y2229" i="2"/>
  <c r="AA2229" i="2"/>
  <c r="AC2229" i="2"/>
  <c r="AE2229" i="2"/>
  <c r="AG2229" i="2"/>
  <c r="AI2229" i="2"/>
  <c r="B2230" i="2"/>
  <c r="E2230" i="2"/>
  <c r="I2230" i="2"/>
  <c r="K2230" i="2"/>
  <c r="M2230" i="2"/>
  <c r="O2230" i="2"/>
  <c r="Q2230" i="2"/>
  <c r="S2230" i="2"/>
  <c r="U2230" i="2"/>
  <c r="W2230" i="2"/>
  <c r="Y2230" i="2"/>
  <c r="AA2230" i="2"/>
  <c r="AC2230" i="2"/>
  <c r="AE2230" i="2"/>
  <c r="AG2230" i="2"/>
  <c r="AI2230" i="2"/>
  <c r="B2231" i="2"/>
  <c r="G2231" i="2" s="1"/>
  <c r="E2231" i="2"/>
  <c r="I2231" i="2"/>
  <c r="K2231" i="2"/>
  <c r="M2231" i="2"/>
  <c r="O2231" i="2"/>
  <c r="Q2231" i="2"/>
  <c r="S2231" i="2"/>
  <c r="U2231" i="2"/>
  <c r="W2231" i="2"/>
  <c r="Y2231" i="2"/>
  <c r="AA2231" i="2"/>
  <c r="AC2231" i="2"/>
  <c r="AE2231" i="2"/>
  <c r="AG2231" i="2"/>
  <c r="AI2231" i="2"/>
  <c r="B2232" i="2"/>
  <c r="G2232" i="2" s="1"/>
  <c r="E2232" i="2"/>
  <c r="I2232" i="2"/>
  <c r="K2232" i="2"/>
  <c r="M2232" i="2"/>
  <c r="O2232" i="2"/>
  <c r="Q2232" i="2"/>
  <c r="S2232" i="2"/>
  <c r="U2232" i="2"/>
  <c r="W2232" i="2"/>
  <c r="Y2232" i="2"/>
  <c r="AA2232" i="2"/>
  <c r="AC2232" i="2"/>
  <c r="AE2232" i="2"/>
  <c r="AG2232" i="2"/>
  <c r="AI2232" i="2"/>
  <c r="B2233" i="2"/>
  <c r="G2233" i="2" s="1"/>
  <c r="E2233" i="2"/>
  <c r="I2233" i="2"/>
  <c r="K2233" i="2"/>
  <c r="M2233" i="2"/>
  <c r="O2233" i="2"/>
  <c r="Q2233" i="2"/>
  <c r="S2233" i="2"/>
  <c r="U2233" i="2"/>
  <c r="W2233" i="2"/>
  <c r="Y2233" i="2"/>
  <c r="AA2233" i="2"/>
  <c r="AC2233" i="2"/>
  <c r="AE2233" i="2"/>
  <c r="AG2233" i="2"/>
  <c r="AI2233" i="2"/>
  <c r="B2234" i="2"/>
  <c r="E2234" i="2"/>
  <c r="I2234" i="2"/>
  <c r="K2234" i="2"/>
  <c r="M2234" i="2"/>
  <c r="O2234" i="2"/>
  <c r="Q2234" i="2"/>
  <c r="S2234" i="2"/>
  <c r="U2234" i="2"/>
  <c r="W2234" i="2"/>
  <c r="Y2234" i="2"/>
  <c r="AA2234" i="2"/>
  <c r="AC2234" i="2"/>
  <c r="AE2234" i="2"/>
  <c r="AG2234" i="2"/>
  <c r="AI2234" i="2"/>
  <c r="B2235" i="2"/>
  <c r="E2235" i="2"/>
  <c r="G2235" i="2"/>
  <c r="I2235" i="2"/>
  <c r="K2235" i="2"/>
  <c r="M2235" i="2"/>
  <c r="O2235" i="2"/>
  <c r="Q2235" i="2"/>
  <c r="S2235" i="2"/>
  <c r="U2235" i="2"/>
  <c r="W2235" i="2"/>
  <c r="Y2235" i="2"/>
  <c r="AA2235" i="2"/>
  <c r="AC2235" i="2"/>
  <c r="AE2235" i="2"/>
  <c r="AG2235" i="2"/>
  <c r="AI2235" i="2"/>
  <c r="B2236" i="2"/>
  <c r="E2236" i="2"/>
  <c r="G2236" i="2"/>
  <c r="I2236" i="2"/>
  <c r="K2236" i="2"/>
  <c r="M2236" i="2"/>
  <c r="O2236" i="2"/>
  <c r="Q2236" i="2"/>
  <c r="S2236" i="2"/>
  <c r="U2236" i="2"/>
  <c r="W2236" i="2"/>
  <c r="Y2236" i="2"/>
  <c r="AA2236" i="2"/>
  <c r="AC2236" i="2"/>
  <c r="AE2236" i="2"/>
  <c r="AG2236" i="2"/>
  <c r="AI2236" i="2"/>
  <c r="B2237" i="2"/>
  <c r="G2237" i="2" s="1"/>
  <c r="E2237" i="2"/>
  <c r="I2237" i="2"/>
  <c r="K2237" i="2"/>
  <c r="M2237" i="2"/>
  <c r="O2237" i="2"/>
  <c r="Q2237" i="2"/>
  <c r="S2237" i="2"/>
  <c r="U2237" i="2"/>
  <c r="W2237" i="2"/>
  <c r="Y2237" i="2"/>
  <c r="AA2237" i="2"/>
  <c r="AC2237" i="2"/>
  <c r="AE2237" i="2"/>
  <c r="AG2237" i="2"/>
  <c r="AI2237" i="2"/>
  <c r="B2238" i="2"/>
  <c r="E2238" i="2"/>
  <c r="I2238" i="2"/>
  <c r="K2238" i="2"/>
  <c r="M2238" i="2"/>
  <c r="O2238" i="2"/>
  <c r="Q2238" i="2"/>
  <c r="S2238" i="2"/>
  <c r="U2238" i="2"/>
  <c r="W2238" i="2"/>
  <c r="Y2238" i="2"/>
  <c r="AA2238" i="2"/>
  <c r="AC2238" i="2"/>
  <c r="AE2238" i="2"/>
  <c r="AG2238" i="2"/>
  <c r="AI2238" i="2"/>
  <c r="B2239" i="2"/>
  <c r="G2239" i="2" s="1"/>
  <c r="E2239" i="2"/>
  <c r="I2239" i="2"/>
  <c r="K2239" i="2"/>
  <c r="M2239" i="2"/>
  <c r="O2239" i="2"/>
  <c r="Q2239" i="2"/>
  <c r="S2239" i="2"/>
  <c r="U2239" i="2"/>
  <c r="W2239" i="2"/>
  <c r="Y2239" i="2"/>
  <c r="AA2239" i="2"/>
  <c r="AC2239" i="2"/>
  <c r="AE2239" i="2"/>
  <c r="AG2239" i="2"/>
  <c r="AI2239" i="2"/>
  <c r="B2240" i="2"/>
  <c r="G2240" i="2" s="1"/>
  <c r="E2240" i="2"/>
  <c r="I2240" i="2"/>
  <c r="K2240" i="2"/>
  <c r="M2240" i="2"/>
  <c r="O2240" i="2"/>
  <c r="Q2240" i="2"/>
  <c r="S2240" i="2"/>
  <c r="U2240" i="2"/>
  <c r="W2240" i="2"/>
  <c r="Y2240" i="2"/>
  <c r="AA2240" i="2"/>
  <c r="AC2240" i="2"/>
  <c r="AE2240" i="2"/>
  <c r="AG2240" i="2"/>
  <c r="AI2240" i="2"/>
  <c r="B2241" i="2"/>
  <c r="G2241" i="2" s="1"/>
  <c r="E2241" i="2"/>
  <c r="I2241" i="2"/>
  <c r="K2241" i="2"/>
  <c r="M2241" i="2"/>
  <c r="O2241" i="2"/>
  <c r="Q2241" i="2"/>
  <c r="S2241" i="2"/>
  <c r="U2241" i="2"/>
  <c r="W2241" i="2"/>
  <c r="Y2241" i="2"/>
  <c r="AA2241" i="2"/>
  <c r="AC2241" i="2"/>
  <c r="AE2241" i="2"/>
  <c r="AG2241" i="2"/>
  <c r="AI2241" i="2"/>
  <c r="B2242" i="2"/>
  <c r="E2242" i="2"/>
  <c r="I2242" i="2"/>
  <c r="K2242" i="2"/>
  <c r="M2242" i="2"/>
  <c r="O2242" i="2"/>
  <c r="Q2242" i="2"/>
  <c r="S2242" i="2"/>
  <c r="U2242" i="2"/>
  <c r="W2242" i="2"/>
  <c r="Y2242" i="2"/>
  <c r="AA2242" i="2"/>
  <c r="AC2242" i="2"/>
  <c r="AE2242" i="2"/>
  <c r="AG2242" i="2"/>
  <c r="AI2242" i="2"/>
  <c r="B2243" i="2"/>
  <c r="E2243" i="2"/>
  <c r="G2243" i="2"/>
  <c r="I2243" i="2"/>
  <c r="K2243" i="2"/>
  <c r="M2243" i="2"/>
  <c r="O2243" i="2"/>
  <c r="Q2243" i="2"/>
  <c r="S2243" i="2"/>
  <c r="U2243" i="2"/>
  <c r="W2243" i="2"/>
  <c r="Y2243" i="2"/>
  <c r="AA2243" i="2"/>
  <c r="AC2243" i="2"/>
  <c r="AE2243" i="2"/>
  <c r="AG2243" i="2"/>
  <c r="AI2243" i="2"/>
  <c r="B2244" i="2"/>
  <c r="E2244" i="2"/>
  <c r="G2244" i="2"/>
  <c r="I2244" i="2"/>
  <c r="K2244" i="2"/>
  <c r="M2244" i="2"/>
  <c r="O2244" i="2"/>
  <c r="Q2244" i="2"/>
  <c r="S2244" i="2"/>
  <c r="U2244" i="2"/>
  <c r="W2244" i="2"/>
  <c r="Y2244" i="2"/>
  <c r="AA2244" i="2"/>
  <c r="AC2244" i="2"/>
  <c r="AE2244" i="2"/>
  <c r="AG2244" i="2"/>
  <c r="AI2244" i="2"/>
  <c r="B2245" i="2"/>
  <c r="G2245" i="2" s="1"/>
  <c r="E2245" i="2"/>
  <c r="I2245" i="2"/>
  <c r="K2245" i="2"/>
  <c r="M2245" i="2"/>
  <c r="O2245" i="2"/>
  <c r="Q2245" i="2"/>
  <c r="S2245" i="2"/>
  <c r="U2245" i="2"/>
  <c r="W2245" i="2"/>
  <c r="Y2245" i="2"/>
  <c r="AA2245" i="2"/>
  <c r="AC2245" i="2"/>
  <c r="AE2245" i="2"/>
  <c r="AG2245" i="2"/>
  <c r="AI2245" i="2"/>
  <c r="B2246" i="2"/>
  <c r="E2246" i="2"/>
  <c r="I2246" i="2"/>
  <c r="K2246" i="2"/>
  <c r="M2246" i="2"/>
  <c r="O2246" i="2"/>
  <c r="Q2246" i="2"/>
  <c r="S2246" i="2"/>
  <c r="U2246" i="2"/>
  <c r="W2246" i="2"/>
  <c r="Y2246" i="2"/>
  <c r="AA2246" i="2"/>
  <c r="AC2246" i="2"/>
  <c r="AE2246" i="2"/>
  <c r="AG2246" i="2"/>
  <c r="AI2246" i="2"/>
  <c r="B2247" i="2"/>
  <c r="G2247" i="2" s="1"/>
  <c r="E2247" i="2"/>
  <c r="I2247" i="2"/>
  <c r="K2247" i="2"/>
  <c r="M2247" i="2"/>
  <c r="O2247" i="2"/>
  <c r="Q2247" i="2"/>
  <c r="S2247" i="2"/>
  <c r="U2247" i="2"/>
  <c r="W2247" i="2"/>
  <c r="Y2247" i="2"/>
  <c r="AA2247" i="2"/>
  <c r="AC2247" i="2"/>
  <c r="AE2247" i="2"/>
  <c r="AG2247" i="2"/>
  <c r="AI2247" i="2"/>
  <c r="B2248" i="2"/>
  <c r="G2248" i="2" s="1"/>
  <c r="E2248" i="2"/>
  <c r="I2248" i="2"/>
  <c r="K2248" i="2"/>
  <c r="M2248" i="2"/>
  <c r="O2248" i="2"/>
  <c r="Q2248" i="2"/>
  <c r="S2248" i="2"/>
  <c r="U2248" i="2"/>
  <c r="W2248" i="2"/>
  <c r="Y2248" i="2"/>
  <c r="AA2248" i="2"/>
  <c r="AC2248" i="2"/>
  <c r="AE2248" i="2"/>
  <c r="AG2248" i="2"/>
  <c r="AI2248" i="2"/>
  <c r="B2249" i="2"/>
  <c r="G2249" i="2" s="1"/>
  <c r="E2249" i="2"/>
  <c r="I2249" i="2"/>
  <c r="K2249" i="2"/>
  <c r="M2249" i="2"/>
  <c r="O2249" i="2"/>
  <c r="Q2249" i="2"/>
  <c r="S2249" i="2"/>
  <c r="U2249" i="2"/>
  <c r="W2249" i="2"/>
  <c r="Y2249" i="2"/>
  <c r="AA2249" i="2"/>
  <c r="AC2249" i="2"/>
  <c r="AE2249" i="2"/>
  <c r="AG2249" i="2"/>
  <c r="AI2249" i="2"/>
  <c r="B2250" i="2"/>
  <c r="E2250" i="2"/>
  <c r="I2250" i="2"/>
  <c r="K2250" i="2"/>
  <c r="M2250" i="2"/>
  <c r="O2250" i="2"/>
  <c r="Q2250" i="2"/>
  <c r="S2250" i="2"/>
  <c r="U2250" i="2"/>
  <c r="W2250" i="2"/>
  <c r="Y2250" i="2"/>
  <c r="AA2250" i="2"/>
  <c r="AC2250" i="2"/>
  <c r="AE2250" i="2"/>
  <c r="AG2250" i="2"/>
  <c r="AI2250" i="2"/>
  <c r="B2251" i="2"/>
  <c r="E2251" i="2"/>
  <c r="G2251" i="2"/>
  <c r="I2251" i="2"/>
  <c r="K2251" i="2"/>
  <c r="M2251" i="2"/>
  <c r="O2251" i="2"/>
  <c r="Q2251" i="2"/>
  <c r="S2251" i="2"/>
  <c r="U2251" i="2"/>
  <c r="W2251" i="2"/>
  <c r="Y2251" i="2"/>
  <c r="AA2251" i="2"/>
  <c r="AC2251" i="2"/>
  <c r="AE2251" i="2"/>
  <c r="AG2251" i="2"/>
  <c r="AI2251" i="2"/>
  <c r="B2252" i="2"/>
  <c r="E2252" i="2"/>
  <c r="G2252" i="2"/>
  <c r="I2252" i="2"/>
  <c r="K2252" i="2"/>
  <c r="M2252" i="2"/>
  <c r="O2252" i="2"/>
  <c r="Q2252" i="2"/>
  <c r="S2252" i="2"/>
  <c r="U2252" i="2"/>
  <c r="W2252" i="2"/>
  <c r="Y2252" i="2"/>
  <c r="AA2252" i="2"/>
  <c r="AC2252" i="2"/>
  <c r="AE2252" i="2"/>
  <c r="AG2252" i="2"/>
  <c r="AI2252" i="2"/>
  <c r="B2253" i="2"/>
  <c r="G2253" i="2" s="1"/>
  <c r="E2253" i="2"/>
  <c r="I2253" i="2"/>
  <c r="K2253" i="2"/>
  <c r="M2253" i="2"/>
  <c r="O2253" i="2"/>
  <c r="Q2253" i="2"/>
  <c r="S2253" i="2"/>
  <c r="U2253" i="2"/>
  <c r="W2253" i="2"/>
  <c r="Y2253" i="2"/>
  <c r="AA2253" i="2"/>
  <c r="AC2253" i="2"/>
  <c r="AE2253" i="2"/>
  <c r="AG2253" i="2"/>
  <c r="AI2253" i="2"/>
  <c r="B2254" i="2"/>
  <c r="E2254" i="2"/>
  <c r="I2254" i="2"/>
  <c r="K2254" i="2"/>
  <c r="M2254" i="2"/>
  <c r="O2254" i="2"/>
  <c r="Q2254" i="2"/>
  <c r="S2254" i="2"/>
  <c r="U2254" i="2"/>
  <c r="W2254" i="2"/>
  <c r="Y2254" i="2"/>
  <c r="AA2254" i="2"/>
  <c r="AC2254" i="2"/>
  <c r="AE2254" i="2"/>
  <c r="AG2254" i="2"/>
  <c r="AI2254" i="2"/>
  <c r="B2255" i="2"/>
  <c r="G2255" i="2" s="1"/>
  <c r="E2255" i="2"/>
  <c r="I2255" i="2"/>
  <c r="K2255" i="2"/>
  <c r="M2255" i="2"/>
  <c r="O2255" i="2"/>
  <c r="Q2255" i="2"/>
  <c r="S2255" i="2"/>
  <c r="U2255" i="2"/>
  <c r="W2255" i="2"/>
  <c r="Y2255" i="2"/>
  <c r="AA2255" i="2"/>
  <c r="AC2255" i="2"/>
  <c r="AE2255" i="2"/>
  <c r="AG2255" i="2"/>
  <c r="AI2255" i="2"/>
  <c r="B2256" i="2"/>
  <c r="G2256" i="2" s="1"/>
  <c r="E2256" i="2"/>
  <c r="I2256" i="2"/>
  <c r="K2256" i="2"/>
  <c r="M2256" i="2"/>
  <c r="O2256" i="2"/>
  <c r="Q2256" i="2"/>
  <c r="S2256" i="2"/>
  <c r="U2256" i="2"/>
  <c r="W2256" i="2"/>
  <c r="Y2256" i="2"/>
  <c r="AA2256" i="2"/>
  <c r="AC2256" i="2"/>
  <c r="AE2256" i="2"/>
  <c r="AG2256" i="2"/>
  <c r="AI2256" i="2"/>
  <c r="B2257" i="2"/>
  <c r="G2257" i="2" s="1"/>
  <c r="E2257" i="2"/>
  <c r="I2257" i="2"/>
  <c r="K2257" i="2"/>
  <c r="M2257" i="2"/>
  <c r="O2257" i="2"/>
  <c r="Q2257" i="2"/>
  <c r="S2257" i="2"/>
  <c r="U2257" i="2"/>
  <c r="W2257" i="2"/>
  <c r="Y2257" i="2"/>
  <c r="AA2257" i="2"/>
  <c r="AC2257" i="2"/>
  <c r="AE2257" i="2"/>
  <c r="AG2257" i="2"/>
  <c r="AI2257" i="2"/>
  <c r="B2258" i="2"/>
  <c r="E2258" i="2"/>
  <c r="I2258" i="2"/>
  <c r="K2258" i="2"/>
  <c r="M2258" i="2"/>
  <c r="O2258" i="2"/>
  <c r="Q2258" i="2"/>
  <c r="S2258" i="2"/>
  <c r="U2258" i="2"/>
  <c r="W2258" i="2"/>
  <c r="Y2258" i="2"/>
  <c r="AA2258" i="2"/>
  <c r="AC2258" i="2"/>
  <c r="AE2258" i="2"/>
  <c r="AG2258" i="2"/>
  <c r="AI2258" i="2"/>
  <c r="B2259" i="2"/>
  <c r="G2259" i="2" s="1"/>
  <c r="E2259" i="2"/>
  <c r="I2259" i="2"/>
  <c r="K2259" i="2"/>
  <c r="M2259" i="2"/>
  <c r="O2259" i="2"/>
  <c r="Q2259" i="2"/>
  <c r="S2259" i="2"/>
  <c r="U2259" i="2"/>
  <c r="W2259" i="2"/>
  <c r="Y2259" i="2"/>
  <c r="AA2259" i="2"/>
  <c r="AC2259" i="2"/>
  <c r="AE2259" i="2"/>
  <c r="AG2259" i="2"/>
  <c r="AI2259" i="2"/>
  <c r="B2260" i="2"/>
  <c r="E2260" i="2"/>
  <c r="G2260" i="2"/>
  <c r="I2260" i="2"/>
  <c r="K2260" i="2"/>
  <c r="M2260" i="2"/>
  <c r="O2260" i="2"/>
  <c r="Q2260" i="2"/>
  <c r="S2260" i="2"/>
  <c r="U2260" i="2"/>
  <c r="W2260" i="2"/>
  <c r="Y2260" i="2"/>
  <c r="AA2260" i="2"/>
  <c r="AC2260" i="2"/>
  <c r="AE2260" i="2"/>
  <c r="AG2260" i="2"/>
  <c r="AI2260" i="2"/>
  <c r="B2261" i="2"/>
  <c r="G2261" i="2" s="1"/>
  <c r="E2261" i="2"/>
  <c r="I2261" i="2"/>
  <c r="K2261" i="2"/>
  <c r="M2261" i="2"/>
  <c r="O2261" i="2"/>
  <c r="Q2261" i="2"/>
  <c r="S2261" i="2"/>
  <c r="U2261" i="2"/>
  <c r="W2261" i="2"/>
  <c r="Y2261" i="2"/>
  <c r="AA2261" i="2"/>
  <c r="AC2261" i="2"/>
  <c r="AE2261" i="2"/>
  <c r="AG2261" i="2"/>
  <c r="AI2261" i="2"/>
  <c r="B2262" i="2"/>
  <c r="E2262" i="2"/>
  <c r="I2262" i="2"/>
  <c r="K2262" i="2"/>
  <c r="M2262" i="2"/>
  <c r="O2262" i="2"/>
  <c r="Q2262" i="2"/>
  <c r="S2262" i="2"/>
  <c r="U2262" i="2"/>
  <c r="W2262" i="2"/>
  <c r="Y2262" i="2"/>
  <c r="AA2262" i="2"/>
  <c r="AC2262" i="2"/>
  <c r="AE2262" i="2"/>
  <c r="AG2262" i="2"/>
  <c r="AI2262" i="2"/>
  <c r="B2263" i="2"/>
  <c r="E2263" i="2"/>
  <c r="G2263" i="2"/>
  <c r="I2263" i="2"/>
  <c r="K2263" i="2"/>
  <c r="M2263" i="2"/>
  <c r="O2263" i="2"/>
  <c r="Q2263" i="2"/>
  <c r="S2263" i="2"/>
  <c r="U2263" i="2"/>
  <c r="W2263" i="2"/>
  <c r="Y2263" i="2"/>
  <c r="AA2263" i="2"/>
  <c r="AC2263" i="2"/>
  <c r="AE2263" i="2"/>
  <c r="AG2263" i="2"/>
  <c r="AI2263" i="2"/>
  <c r="B2264" i="2"/>
  <c r="G2264" i="2" s="1"/>
  <c r="E2264" i="2"/>
  <c r="I2264" i="2"/>
  <c r="K2264" i="2"/>
  <c r="M2264" i="2"/>
  <c r="O2264" i="2"/>
  <c r="Q2264" i="2"/>
  <c r="S2264" i="2"/>
  <c r="U2264" i="2"/>
  <c r="W2264" i="2"/>
  <c r="Y2264" i="2"/>
  <c r="AA2264" i="2"/>
  <c r="AC2264" i="2"/>
  <c r="AE2264" i="2"/>
  <c r="AG2264" i="2"/>
  <c r="AI2264" i="2"/>
  <c r="B2265" i="2"/>
  <c r="G2265" i="2" s="1"/>
  <c r="E2265" i="2"/>
  <c r="I2265" i="2"/>
  <c r="K2265" i="2"/>
  <c r="M2265" i="2"/>
  <c r="O2265" i="2"/>
  <c r="Q2265" i="2"/>
  <c r="S2265" i="2"/>
  <c r="U2265" i="2"/>
  <c r="W2265" i="2"/>
  <c r="Y2265" i="2"/>
  <c r="AA2265" i="2"/>
  <c r="AC2265" i="2"/>
  <c r="AE2265" i="2"/>
  <c r="AG2265" i="2"/>
  <c r="AI2265" i="2"/>
  <c r="B2266" i="2"/>
  <c r="E2266" i="2"/>
  <c r="I2266" i="2"/>
  <c r="K2266" i="2"/>
  <c r="M2266" i="2"/>
  <c r="O2266" i="2"/>
  <c r="Q2266" i="2"/>
  <c r="S2266" i="2"/>
  <c r="U2266" i="2"/>
  <c r="W2266" i="2"/>
  <c r="Y2266" i="2"/>
  <c r="AA2266" i="2"/>
  <c r="AC2266" i="2"/>
  <c r="AE2266" i="2"/>
  <c r="AG2266" i="2"/>
  <c r="AI2266" i="2"/>
  <c r="B2267" i="2"/>
  <c r="E2267" i="2"/>
  <c r="G2267" i="2"/>
  <c r="I2267" i="2"/>
  <c r="K2267" i="2"/>
  <c r="M2267" i="2"/>
  <c r="O2267" i="2"/>
  <c r="Q2267" i="2"/>
  <c r="S2267" i="2"/>
  <c r="U2267" i="2"/>
  <c r="W2267" i="2"/>
  <c r="Y2267" i="2"/>
  <c r="AA2267" i="2"/>
  <c r="AC2267" i="2"/>
  <c r="AE2267" i="2"/>
  <c r="AG2267" i="2"/>
  <c r="AI2267" i="2"/>
  <c r="B2268" i="2"/>
  <c r="E2268" i="2"/>
  <c r="G2268" i="2"/>
  <c r="I2268" i="2"/>
  <c r="K2268" i="2"/>
  <c r="M2268" i="2"/>
  <c r="O2268" i="2"/>
  <c r="Q2268" i="2"/>
  <c r="S2268" i="2"/>
  <c r="U2268" i="2"/>
  <c r="W2268" i="2"/>
  <c r="Y2268" i="2"/>
  <c r="AA2268" i="2"/>
  <c r="AC2268" i="2"/>
  <c r="AE2268" i="2"/>
  <c r="AG2268" i="2"/>
  <c r="AI2268" i="2"/>
  <c r="B2269" i="2"/>
  <c r="G2269" i="2" s="1"/>
  <c r="E2269" i="2"/>
  <c r="I2269" i="2"/>
  <c r="K2269" i="2"/>
  <c r="M2269" i="2"/>
  <c r="O2269" i="2"/>
  <c r="Q2269" i="2"/>
  <c r="S2269" i="2"/>
  <c r="U2269" i="2"/>
  <c r="W2269" i="2"/>
  <c r="Y2269" i="2"/>
  <c r="AA2269" i="2"/>
  <c r="AC2269" i="2"/>
  <c r="AE2269" i="2"/>
  <c r="AG2269" i="2"/>
  <c r="AI2269" i="2"/>
  <c r="B2270" i="2"/>
  <c r="E2270" i="2"/>
  <c r="I2270" i="2"/>
  <c r="K2270" i="2"/>
  <c r="M2270" i="2"/>
  <c r="O2270" i="2"/>
  <c r="Q2270" i="2"/>
  <c r="S2270" i="2"/>
  <c r="U2270" i="2"/>
  <c r="W2270" i="2"/>
  <c r="Y2270" i="2"/>
  <c r="AA2270" i="2"/>
  <c r="AC2270" i="2"/>
  <c r="AE2270" i="2"/>
  <c r="AG2270" i="2"/>
  <c r="AI2270" i="2"/>
  <c r="B2271" i="2"/>
  <c r="G2271" i="2" s="1"/>
  <c r="E2271" i="2"/>
  <c r="I2271" i="2"/>
  <c r="K2271" i="2"/>
  <c r="M2271" i="2"/>
  <c r="O2271" i="2"/>
  <c r="Q2271" i="2"/>
  <c r="S2271" i="2"/>
  <c r="U2271" i="2"/>
  <c r="W2271" i="2"/>
  <c r="Y2271" i="2"/>
  <c r="AA2271" i="2"/>
  <c r="AC2271" i="2"/>
  <c r="AE2271" i="2"/>
  <c r="AG2271" i="2"/>
  <c r="AI2271" i="2"/>
  <c r="B2272" i="2"/>
  <c r="G2272" i="2" s="1"/>
  <c r="E2272" i="2"/>
  <c r="I2272" i="2"/>
  <c r="K2272" i="2"/>
  <c r="M2272" i="2"/>
  <c r="O2272" i="2"/>
  <c r="Q2272" i="2"/>
  <c r="S2272" i="2"/>
  <c r="U2272" i="2"/>
  <c r="W2272" i="2"/>
  <c r="Y2272" i="2"/>
  <c r="AA2272" i="2"/>
  <c r="AC2272" i="2"/>
  <c r="AE2272" i="2"/>
  <c r="AG2272" i="2"/>
  <c r="AI2272" i="2"/>
  <c r="B2273" i="2"/>
  <c r="G2273" i="2" s="1"/>
  <c r="E2273" i="2"/>
  <c r="I2273" i="2"/>
  <c r="K2273" i="2"/>
  <c r="M2273" i="2"/>
  <c r="O2273" i="2"/>
  <c r="Q2273" i="2"/>
  <c r="S2273" i="2"/>
  <c r="U2273" i="2"/>
  <c r="W2273" i="2"/>
  <c r="Y2273" i="2"/>
  <c r="AA2273" i="2"/>
  <c r="AC2273" i="2"/>
  <c r="AE2273" i="2"/>
  <c r="AG2273" i="2"/>
  <c r="AI2273" i="2"/>
  <c r="B2274" i="2"/>
  <c r="E2274" i="2"/>
  <c r="I2274" i="2"/>
  <c r="K2274" i="2"/>
  <c r="M2274" i="2"/>
  <c r="O2274" i="2"/>
  <c r="Q2274" i="2"/>
  <c r="S2274" i="2"/>
  <c r="U2274" i="2"/>
  <c r="W2274" i="2"/>
  <c r="Y2274" i="2"/>
  <c r="AA2274" i="2"/>
  <c r="AC2274" i="2"/>
  <c r="AE2274" i="2"/>
  <c r="AG2274" i="2"/>
  <c r="AI2274" i="2"/>
  <c r="B2275" i="2"/>
  <c r="E2275" i="2"/>
  <c r="G2275" i="2"/>
  <c r="I2275" i="2"/>
  <c r="K2275" i="2"/>
  <c r="M2275" i="2"/>
  <c r="O2275" i="2"/>
  <c r="Q2275" i="2"/>
  <c r="S2275" i="2"/>
  <c r="U2275" i="2"/>
  <c r="W2275" i="2"/>
  <c r="Y2275" i="2"/>
  <c r="AA2275" i="2"/>
  <c r="AC2275" i="2"/>
  <c r="AE2275" i="2"/>
  <c r="AG2275" i="2"/>
  <c r="AI2275" i="2"/>
  <c r="B2276" i="2"/>
  <c r="E2276" i="2"/>
  <c r="G2276" i="2"/>
  <c r="I2276" i="2"/>
  <c r="K2276" i="2"/>
  <c r="M2276" i="2"/>
  <c r="O2276" i="2"/>
  <c r="Q2276" i="2"/>
  <c r="S2276" i="2"/>
  <c r="U2276" i="2"/>
  <c r="W2276" i="2"/>
  <c r="Y2276" i="2"/>
  <c r="AA2276" i="2"/>
  <c r="AC2276" i="2"/>
  <c r="AE2276" i="2"/>
  <c r="AG2276" i="2"/>
  <c r="AI2276" i="2"/>
  <c r="B2277" i="2"/>
  <c r="G2277" i="2" s="1"/>
  <c r="E2277" i="2"/>
  <c r="I2277" i="2"/>
  <c r="K2277" i="2"/>
  <c r="M2277" i="2"/>
  <c r="O2277" i="2"/>
  <c r="Q2277" i="2"/>
  <c r="S2277" i="2"/>
  <c r="U2277" i="2"/>
  <c r="W2277" i="2"/>
  <c r="Y2277" i="2"/>
  <c r="AA2277" i="2"/>
  <c r="AC2277" i="2"/>
  <c r="AE2277" i="2"/>
  <c r="AG2277" i="2"/>
  <c r="AI2277" i="2"/>
  <c r="B2278" i="2"/>
  <c r="E2278" i="2"/>
  <c r="I2278" i="2"/>
  <c r="K2278" i="2"/>
  <c r="M2278" i="2"/>
  <c r="O2278" i="2"/>
  <c r="Q2278" i="2"/>
  <c r="S2278" i="2"/>
  <c r="U2278" i="2"/>
  <c r="W2278" i="2"/>
  <c r="Y2278" i="2"/>
  <c r="AA2278" i="2"/>
  <c r="AC2278" i="2"/>
  <c r="AE2278" i="2"/>
  <c r="AG2278" i="2"/>
  <c r="AI2278" i="2"/>
  <c r="B2279" i="2"/>
  <c r="G2279" i="2" s="1"/>
  <c r="E2279" i="2"/>
  <c r="I2279" i="2"/>
  <c r="K2279" i="2"/>
  <c r="M2279" i="2"/>
  <c r="O2279" i="2"/>
  <c r="Q2279" i="2"/>
  <c r="S2279" i="2"/>
  <c r="U2279" i="2"/>
  <c r="W2279" i="2"/>
  <c r="Y2279" i="2"/>
  <c r="AA2279" i="2"/>
  <c r="AC2279" i="2"/>
  <c r="AE2279" i="2"/>
  <c r="AG2279" i="2"/>
  <c r="AI2279" i="2"/>
  <c r="B2280" i="2"/>
  <c r="G2280" i="2" s="1"/>
  <c r="E2280" i="2"/>
  <c r="I2280" i="2"/>
  <c r="K2280" i="2"/>
  <c r="M2280" i="2"/>
  <c r="O2280" i="2"/>
  <c r="Q2280" i="2"/>
  <c r="S2280" i="2"/>
  <c r="U2280" i="2"/>
  <c r="W2280" i="2"/>
  <c r="Y2280" i="2"/>
  <c r="AA2280" i="2"/>
  <c r="AC2280" i="2"/>
  <c r="AE2280" i="2"/>
  <c r="AG2280" i="2"/>
  <c r="AI2280" i="2"/>
  <c r="B2281" i="2"/>
  <c r="G2281" i="2" s="1"/>
  <c r="E2281" i="2"/>
  <c r="I2281" i="2"/>
  <c r="K2281" i="2"/>
  <c r="M2281" i="2"/>
  <c r="O2281" i="2"/>
  <c r="Q2281" i="2"/>
  <c r="S2281" i="2"/>
  <c r="U2281" i="2"/>
  <c r="W2281" i="2"/>
  <c r="Y2281" i="2"/>
  <c r="AA2281" i="2"/>
  <c r="AC2281" i="2"/>
  <c r="AE2281" i="2"/>
  <c r="AG2281" i="2"/>
  <c r="AI2281" i="2"/>
  <c r="B2282" i="2"/>
  <c r="E2282" i="2"/>
  <c r="I2282" i="2"/>
  <c r="K2282" i="2"/>
  <c r="M2282" i="2"/>
  <c r="O2282" i="2"/>
  <c r="Q2282" i="2"/>
  <c r="S2282" i="2"/>
  <c r="U2282" i="2"/>
  <c r="W2282" i="2"/>
  <c r="Y2282" i="2"/>
  <c r="AA2282" i="2"/>
  <c r="AC2282" i="2"/>
  <c r="AE2282" i="2"/>
  <c r="AG2282" i="2"/>
  <c r="AI2282" i="2"/>
  <c r="B2283" i="2"/>
  <c r="G2283" i="2" s="1"/>
  <c r="E2283" i="2"/>
  <c r="I2283" i="2"/>
  <c r="K2283" i="2"/>
  <c r="M2283" i="2"/>
  <c r="O2283" i="2"/>
  <c r="Q2283" i="2"/>
  <c r="S2283" i="2"/>
  <c r="U2283" i="2"/>
  <c r="W2283" i="2"/>
  <c r="Y2283" i="2"/>
  <c r="AA2283" i="2"/>
  <c r="AC2283" i="2"/>
  <c r="AE2283" i="2"/>
  <c r="AG2283" i="2"/>
  <c r="AI2283" i="2"/>
  <c r="B2284" i="2"/>
  <c r="E2284" i="2"/>
  <c r="G2284" i="2"/>
  <c r="I2284" i="2"/>
  <c r="K2284" i="2"/>
  <c r="M2284" i="2"/>
  <c r="O2284" i="2"/>
  <c r="Q2284" i="2"/>
  <c r="S2284" i="2"/>
  <c r="U2284" i="2"/>
  <c r="W2284" i="2"/>
  <c r="Y2284" i="2"/>
  <c r="AA2284" i="2"/>
  <c r="AC2284" i="2"/>
  <c r="AE2284" i="2"/>
  <c r="AG2284" i="2"/>
  <c r="AI2284" i="2"/>
  <c r="B2285" i="2"/>
  <c r="G2285" i="2" s="1"/>
  <c r="E2285" i="2"/>
  <c r="I2285" i="2"/>
  <c r="K2285" i="2"/>
  <c r="M2285" i="2"/>
  <c r="O2285" i="2"/>
  <c r="Q2285" i="2"/>
  <c r="S2285" i="2"/>
  <c r="U2285" i="2"/>
  <c r="W2285" i="2"/>
  <c r="Y2285" i="2"/>
  <c r="AA2285" i="2"/>
  <c r="AC2285" i="2"/>
  <c r="AE2285" i="2"/>
  <c r="AG2285" i="2"/>
  <c r="AI2285" i="2"/>
  <c r="B2286" i="2"/>
  <c r="E2286" i="2"/>
  <c r="I2286" i="2"/>
  <c r="K2286" i="2"/>
  <c r="M2286" i="2"/>
  <c r="O2286" i="2"/>
  <c r="Q2286" i="2"/>
  <c r="S2286" i="2"/>
  <c r="U2286" i="2"/>
  <c r="W2286" i="2"/>
  <c r="Y2286" i="2"/>
  <c r="AA2286" i="2"/>
  <c r="AC2286" i="2"/>
  <c r="AE2286" i="2"/>
  <c r="AG2286" i="2"/>
  <c r="AI2286" i="2"/>
  <c r="B2287" i="2"/>
  <c r="E2287" i="2"/>
  <c r="G2287" i="2"/>
  <c r="I2287" i="2"/>
  <c r="K2287" i="2"/>
  <c r="M2287" i="2"/>
  <c r="O2287" i="2"/>
  <c r="Q2287" i="2"/>
  <c r="S2287" i="2"/>
  <c r="U2287" i="2"/>
  <c r="W2287" i="2"/>
  <c r="Y2287" i="2"/>
  <c r="AA2287" i="2"/>
  <c r="AC2287" i="2"/>
  <c r="AE2287" i="2"/>
  <c r="AG2287" i="2"/>
  <c r="AI2287" i="2"/>
  <c r="B2288" i="2"/>
  <c r="G2288" i="2" s="1"/>
  <c r="E2288" i="2"/>
  <c r="I2288" i="2"/>
  <c r="K2288" i="2"/>
  <c r="M2288" i="2"/>
  <c r="O2288" i="2"/>
  <c r="Q2288" i="2"/>
  <c r="S2288" i="2"/>
  <c r="U2288" i="2"/>
  <c r="W2288" i="2"/>
  <c r="Y2288" i="2"/>
  <c r="AA2288" i="2"/>
  <c r="AC2288" i="2"/>
  <c r="AE2288" i="2"/>
  <c r="AG2288" i="2"/>
  <c r="AI2288" i="2"/>
  <c r="B2289" i="2"/>
  <c r="G2289" i="2" s="1"/>
  <c r="E2289" i="2"/>
  <c r="I2289" i="2"/>
  <c r="K2289" i="2"/>
  <c r="M2289" i="2"/>
  <c r="O2289" i="2"/>
  <c r="Q2289" i="2"/>
  <c r="S2289" i="2"/>
  <c r="U2289" i="2"/>
  <c r="W2289" i="2"/>
  <c r="Y2289" i="2"/>
  <c r="AA2289" i="2"/>
  <c r="AC2289" i="2"/>
  <c r="AE2289" i="2"/>
  <c r="AG2289" i="2"/>
  <c r="AI2289" i="2"/>
  <c r="B2290" i="2"/>
  <c r="E2290" i="2"/>
  <c r="I2290" i="2"/>
  <c r="K2290" i="2"/>
  <c r="M2290" i="2"/>
  <c r="O2290" i="2"/>
  <c r="Q2290" i="2"/>
  <c r="S2290" i="2"/>
  <c r="U2290" i="2"/>
  <c r="W2290" i="2"/>
  <c r="Y2290" i="2"/>
  <c r="AA2290" i="2"/>
  <c r="AC2290" i="2"/>
  <c r="AE2290" i="2"/>
  <c r="AG2290" i="2"/>
  <c r="AI2290" i="2"/>
  <c r="B2291" i="2"/>
  <c r="G2291" i="2" s="1"/>
  <c r="E2291" i="2"/>
  <c r="I2291" i="2"/>
  <c r="K2291" i="2"/>
  <c r="M2291" i="2"/>
  <c r="O2291" i="2"/>
  <c r="Q2291" i="2"/>
  <c r="S2291" i="2"/>
  <c r="U2291" i="2"/>
  <c r="W2291" i="2"/>
  <c r="Y2291" i="2"/>
  <c r="AA2291" i="2"/>
  <c r="AC2291" i="2"/>
  <c r="AE2291" i="2"/>
  <c r="AG2291" i="2"/>
  <c r="AI2291" i="2"/>
  <c r="B2292" i="2"/>
  <c r="E2292" i="2"/>
  <c r="G2292" i="2"/>
  <c r="I2292" i="2"/>
  <c r="K2292" i="2"/>
  <c r="M2292" i="2"/>
  <c r="O2292" i="2"/>
  <c r="Q2292" i="2"/>
  <c r="S2292" i="2"/>
  <c r="U2292" i="2"/>
  <c r="W2292" i="2"/>
  <c r="Y2292" i="2"/>
  <c r="AA2292" i="2"/>
  <c r="AC2292" i="2"/>
  <c r="AE2292" i="2"/>
  <c r="AG2292" i="2"/>
  <c r="AI2292" i="2"/>
  <c r="B2293" i="2"/>
  <c r="G2293" i="2" s="1"/>
  <c r="E2293" i="2"/>
  <c r="I2293" i="2"/>
  <c r="K2293" i="2"/>
  <c r="M2293" i="2"/>
  <c r="O2293" i="2"/>
  <c r="Q2293" i="2"/>
  <c r="S2293" i="2"/>
  <c r="U2293" i="2"/>
  <c r="W2293" i="2"/>
  <c r="Y2293" i="2"/>
  <c r="AA2293" i="2"/>
  <c r="AC2293" i="2"/>
  <c r="AE2293" i="2"/>
  <c r="AG2293" i="2"/>
  <c r="AI2293" i="2"/>
  <c r="B2294" i="2"/>
  <c r="E2294" i="2"/>
  <c r="I2294" i="2"/>
  <c r="K2294" i="2"/>
  <c r="M2294" i="2"/>
  <c r="O2294" i="2"/>
  <c r="Q2294" i="2"/>
  <c r="S2294" i="2"/>
  <c r="U2294" i="2"/>
  <c r="W2294" i="2"/>
  <c r="Y2294" i="2"/>
  <c r="AA2294" i="2"/>
  <c r="AC2294" i="2"/>
  <c r="AE2294" i="2"/>
  <c r="AG2294" i="2"/>
  <c r="AI2294" i="2"/>
  <c r="B2295" i="2"/>
  <c r="E2295" i="2"/>
  <c r="G2295" i="2"/>
  <c r="I2295" i="2"/>
  <c r="K2295" i="2"/>
  <c r="M2295" i="2"/>
  <c r="O2295" i="2"/>
  <c r="Q2295" i="2"/>
  <c r="S2295" i="2"/>
  <c r="U2295" i="2"/>
  <c r="W2295" i="2"/>
  <c r="Y2295" i="2"/>
  <c r="AA2295" i="2"/>
  <c r="AC2295" i="2"/>
  <c r="AE2295" i="2"/>
  <c r="AG2295" i="2"/>
  <c r="AI2295" i="2"/>
  <c r="B2296" i="2"/>
  <c r="G2296" i="2" s="1"/>
  <c r="E2296" i="2"/>
  <c r="I2296" i="2"/>
  <c r="K2296" i="2"/>
  <c r="M2296" i="2"/>
  <c r="O2296" i="2"/>
  <c r="Q2296" i="2"/>
  <c r="S2296" i="2"/>
  <c r="U2296" i="2"/>
  <c r="W2296" i="2"/>
  <c r="Y2296" i="2"/>
  <c r="AA2296" i="2"/>
  <c r="AC2296" i="2"/>
  <c r="AE2296" i="2"/>
  <c r="AG2296" i="2"/>
  <c r="AI2296" i="2"/>
  <c r="B2297" i="2"/>
  <c r="G2297" i="2" s="1"/>
  <c r="E2297" i="2"/>
  <c r="I2297" i="2"/>
  <c r="K2297" i="2"/>
  <c r="M2297" i="2"/>
  <c r="O2297" i="2"/>
  <c r="Q2297" i="2"/>
  <c r="S2297" i="2"/>
  <c r="U2297" i="2"/>
  <c r="W2297" i="2"/>
  <c r="Y2297" i="2"/>
  <c r="AA2297" i="2"/>
  <c r="AC2297" i="2"/>
  <c r="AE2297" i="2"/>
  <c r="AG2297" i="2"/>
  <c r="AI2297" i="2"/>
  <c r="B2298" i="2"/>
  <c r="E2298" i="2"/>
  <c r="I2298" i="2"/>
  <c r="K2298" i="2"/>
  <c r="M2298" i="2"/>
  <c r="O2298" i="2"/>
  <c r="Q2298" i="2"/>
  <c r="S2298" i="2"/>
  <c r="U2298" i="2"/>
  <c r="W2298" i="2"/>
  <c r="Y2298" i="2"/>
  <c r="AA2298" i="2"/>
  <c r="AC2298" i="2"/>
  <c r="AE2298" i="2"/>
  <c r="AG2298" i="2"/>
  <c r="AI2298" i="2"/>
  <c r="B2299" i="2"/>
  <c r="E2299" i="2"/>
  <c r="G2299" i="2"/>
  <c r="I2299" i="2"/>
  <c r="K2299" i="2"/>
  <c r="M2299" i="2"/>
  <c r="O2299" i="2"/>
  <c r="Q2299" i="2"/>
  <c r="S2299" i="2"/>
  <c r="U2299" i="2"/>
  <c r="W2299" i="2"/>
  <c r="Y2299" i="2"/>
  <c r="AA2299" i="2"/>
  <c r="AC2299" i="2"/>
  <c r="AE2299" i="2"/>
  <c r="AG2299" i="2"/>
  <c r="AI2299" i="2"/>
  <c r="B2300" i="2"/>
  <c r="E2300" i="2"/>
  <c r="G2300" i="2"/>
  <c r="I2300" i="2"/>
  <c r="K2300" i="2"/>
  <c r="M2300" i="2"/>
  <c r="O2300" i="2"/>
  <c r="Q2300" i="2"/>
  <c r="S2300" i="2"/>
  <c r="U2300" i="2"/>
  <c r="W2300" i="2"/>
  <c r="Y2300" i="2"/>
  <c r="AA2300" i="2"/>
  <c r="AC2300" i="2"/>
  <c r="AE2300" i="2"/>
  <c r="AG2300" i="2"/>
  <c r="AI2300" i="2"/>
  <c r="B2301" i="2"/>
  <c r="G2301" i="2" s="1"/>
  <c r="E2301" i="2"/>
  <c r="I2301" i="2"/>
  <c r="K2301" i="2"/>
  <c r="M2301" i="2"/>
  <c r="O2301" i="2"/>
  <c r="Q2301" i="2"/>
  <c r="S2301" i="2"/>
  <c r="U2301" i="2"/>
  <c r="W2301" i="2"/>
  <c r="Y2301" i="2"/>
  <c r="AA2301" i="2"/>
  <c r="AC2301" i="2"/>
  <c r="AE2301" i="2"/>
  <c r="AG2301" i="2"/>
  <c r="AI2301" i="2"/>
  <c r="B2302" i="2"/>
  <c r="E2302" i="2"/>
  <c r="I2302" i="2"/>
  <c r="K2302" i="2"/>
  <c r="M2302" i="2"/>
  <c r="O2302" i="2"/>
  <c r="Q2302" i="2"/>
  <c r="S2302" i="2"/>
  <c r="U2302" i="2"/>
  <c r="W2302" i="2"/>
  <c r="Y2302" i="2"/>
  <c r="AA2302" i="2"/>
  <c r="AC2302" i="2"/>
  <c r="AE2302" i="2"/>
  <c r="AG2302" i="2"/>
  <c r="AI2302" i="2"/>
  <c r="B2303" i="2"/>
  <c r="G2303" i="2" s="1"/>
  <c r="E2303" i="2"/>
  <c r="I2303" i="2"/>
  <c r="K2303" i="2"/>
  <c r="M2303" i="2"/>
  <c r="O2303" i="2"/>
  <c r="Q2303" i="2"/>
  <c r="S2303" i="2"/>
  <c r="U2303" i="2"/>
  <c r="W2303" i="2"/>
  <c r="Y2303" i="2"/>
  <c r="AA2303" i="2"/>
  <c r="AC2303" i="2"/>
  <c r="AE2303" i="2"/>
  <c r="AG2303" i="2"/>
  <c r="AI2303" i="2"/>
  <c r="B2304" i="2"/>
  <c r="G2304" i="2" s="1"/>
  <c r="E2304" i="2"/>
  <c r="I2304" i="2"/>
  <c r="K2304" i="2"/>
  <c r="M2304" i="2"/>
  <c r="O2304" i="2"/>
  <c r="Q2304" i="2"/>
  <c r="S2304" i="2"/>
  <c r="U2304" i="2"/>
  <c r="W2304" i="2"/>
  <c r="Y2304" i="2"/>
  <c r="AA2304" i="2"/>
  <c r="AC2304" i="2"/>
  <c r="AE2304" i="2"/>
  <c r="AG2304" i="2"/>
  <c r="AI2304" i="2"/>
  <c r="B2305" i="2"/>
  <c r="G2305" i="2" s="1"/>
  <c r="E2305" i="2"/>
  <c r="I2305" i="2"/>
  <c r="K2305" i="2"/>
  <c r="M2305" i="2"/>
  <c r="O2305" i="2"/>
  <c r="Q2305" i="2"/>
  <c r="S2305" i="2"/>
  <c r="U2305" i="2"/>
  <c r="W2305" i="2"/>
  <c r="Y2305" i="2"/>
  <c r="AA2305" i="2"/>
  <c r="AC2305" i="2"/>
  <c r="AE2305" i="2"/>
  <c r="AG2305" i="2"/>
  <c r="AI2305" i="2"/>
  <c r="B2306" i="2"/>
  <c r="E2306" i="2"/>
  <c r="I2306" i="2"/>
  <c r="K2306" i="2"/>
  <c r="M2306" i="2"/>
  <c r="O2306" i="2"/>
  <c r="Q2306" i="2"/>
  <c r="S2306" i="2"/>
  <c r="U2306" i="2"/>
  <c r="W2306" i="2"/>
  <c r="Y2306" i="2"/>
  <c r="AA2306" i="2"/>
  <c r="AC2306" i="2"/>
  <c r="AE2306" i="2"/>
  <c r="AG2306" i="2"/>
  <c r="AI2306" i="2"/>
  <c r="B2307" i="2"/>
  <c r="E2307" i="2"/>
  <c r="G2307" i="2"/>
  <c r="I2307" i="2"/>
  <c r="K2307" i="2"/>
  <c r="M2307" i="2"/>
  <c r="O2307" i="2"/>
  <c r="Q2307" i="2"/>
  <c r="S2307" i="2"/>
  <c r="U2307" i="2"/>
  <c r="W2307" i="2"/>
  <c r="Y2307" i="2"/>
  <c r="AA2307" i="2"/>
  <c r="AC2307" i="2"/>
  <c r="AE2307" i="2"/>
  <c r="AG2307" i="2"/>
  <c r="AI2307" i="2"/>
  <c r="B2308" i="2"/>
  <c r="E2308" i="2"/>
  <c r="G2308" i="2"/>
  <c r="I2308" i="2"/>
  <c r="K2308" i="2"/>
  <c r="M2308" i="2"/>
  <c r="O2308" i="2"/>
  <c r="Q2308" i="2"/>
  <c r="S2308" i="2"/>
  <c r="U2308" i="2"/>
  <c r="W2308" i="2"/>
  <c r="Y2308" i="2"/>
  <c r="AA2308" i="2"/>
  <c r="AC2308" i="2"/>
  <c r="AE2308" i="2"/>
  <c r="AG2308" i="2"/>
  <c r="AI2308" i="2"/>
  <c r="B2309" i="2"/>
  <c r="G2309" i="2" s="1"/>
  <c r="E2309" i="2"/>
  <c r="I2309" i="2"/>
  <c r="K2309" i="2"/>
  <c r="M2309" i="2"/>
  <c r="O2309" i="2"/>
  <c r="Q2309" i="2"/>
  <c r="S2309" i="2"/>
  <c r="U2309" i="2"/>
  <c r="W2309" i="2"/>
  <c r="Y2309" i="2"/>
  <c r="AA2309" i="2"/>
  <c r="AC2309" i="2"/>
  <c r="AE2309" i="2"/>
  <c r="AG2309" i="2"/>
  <c r="AI2309" i="2"/>
  <c r="B2310" i="2"/>
  <c r="E2310" i="2"/>
  <c r="I2310" i="2"/>
  <c r="K2310" i="2"/>
  <c r="M2310" i="2"/>
  <c r="O2310" i="2"/>
  <c r="Q2310" i="2"/>
  <c r="S2310" i="2"/>
  <c r="U2310" i="2"/>
  <c r="W2310" i="2"/>
  <c r="Y2310" i="2"/>
  <c r="AA2310" i="2"/>
  <c r="AC2310" i="2"/>
  <c r="AE2310" i="2"/>
  <c r="AG2310" i="2"/>
  <c r="AI2310" i="2"/>
  <c r="B2311" i="2"/>
  <c r="G2311" i="2" s="1"/>
  <c r="E2311" i="2"/>
  <c r="I2311" i="2"/>
  <c r="K2311" i="2"/>
  <c r="M2311" i="2"/>
  <c r="O2311" i="2"/>
  <c r="Q2311" i="2"/>
  <c r="S2311" i="2"/>
  <c r="U2311" i="2"/>
  <c r="W2311" i="2"/>
  <c r="Y2311" i="2"/>
  <c r="AA2311" i="2"/>
  <c r="AC2311" i="2"/>
  <c r="AE2311" i="2"/>
  <c r="AG2311" i="2"/>
  <c r="AI2311" i="2"/>
  <c r="B2312" i="2"/>
  <c r="G2312" i="2" s="1"/>
  <c r="E2312" i="2"/>
  <c r="I2312" i="2"/>
  <c r="K2312" i="2"/>
  <c r="M2312" i="2"/>
  <c r="O2312" i="2"/>
  <c r="Q2312" i="2"/>
  <c r="S2312" i="2"/>
  <c r="U2312" i="2"/>
  <c r="W2312" i="2"/>
  <c r="Y2312" i="2"/>
  <c r="AA2312" i="2"/>
  <c r="AC2312" i="2"/>
  <c r="AE2312" i="2"/>
  <c r="AG2312" i="2"/>
  <c r="AI2312" i="2"/>
  <c r="B2313" i="2"/>
  <c r="G2313" i="2" s="1"/>
  <c r="E2313" i="2"/>
  <c r="I2313" i="2"/>
  <c r="K2313" i="2"/>
  <c r="M2313" i="2"/>
  <c r="O2313" i="2"/>
  <c r="Q2313" i="2"/>
  <c r="S2313" i="2"/>
  <c r="U2313" i="2"/>
  <c r="W2313" i="2"/>
  <c r="Y2313" i="2"/>
  <c r="AA2313" i="2"/>
  <c r="AC2313" i="2"/>
  <c r="AE2313" i="2"/>
  <c r="AG2313" i="2"/>
  <c r="AI2313" i="2"/>
  <c r="B2314" i="2"/>
  <c r="E2314" i="2"/>
  <c r="I2314" i="2"/>
  <c r="K2314" i="2"/>
  <c r="M2314" i="2"/>
  <c r="O2314" i="2"/>
  <c r="Q2314" i="2"/>
  <c r="S2314" i="2"/>
  <c r="U2314" i="2"/>
  <c r="W2314" i="2"/>
  <c r="Y2314" i="2"/>
  <c r="AA2314" i="2"/>
  <c r="AC2314" i="2"/>
  <c r="AE2314" i="2"/>
  <c r="AG2314" i="2"/>
  <c r="AI2314" i="2"/>
  <c r="B2315" i="2"/>
  <c r="G2315" i="2" s="1"/>
  <c r="E2315" i="2"/>
  <c r="I2315" i="2"/>
  <c r="K2315" i="2"/>
  <c r="M2315" i="2"/>
  <c r="O2315" i="2"/>
  <c r="Q2315" i="2"/>
  <c r="S2315" i="2"/>
  <c r="U2315" i="2"/>
  <c r="W2315" i="2"/>
  <c r="Y2315" i="2"/>
  <c r="AA2315" i="2"/>
  <c r="AC2315" i="2"/>
  <c r="AE2315" i="2"/>
  <c r="AG2315" i="2"/>
  <c r="AI2315" i="2"/>
  <c r="B2316" i="2"/>
  <c r="E2316" i="2"/>
  <c r="G2316" i="2"/>
  <c r="I2316" i="2"/>
  <c r="K2316" i="2"/>
  <c r="M2316" i="2"/>
  <c r="O2316" i="2"/>
  <c r="Q2316" i="2"/>
  <c r="S2316" i="2"/>
  <c r="U2316" i="2"/>
  <c r="W2316" i="2"/>
  <c r="Y2316" i="2"/>
  <c r="AA2316" i="2"/>
  <c r="AC2316" i="2"/>
  <c r="AE2316" i="2"/>
  <c r="AG2316" i="2"/>
  <c r="AI2316" i="2"/>
  <c r="B2317" i="2"/>
  <c r="G2317" i="2" s="1"/>
  <c r="E2317" i="2"/>
  <c r="I2317" i="2"/>
  <c r="K2317" i="2"/>
  <c r="M2317" i="2"/>
  <c r="O2317" i="2"/>
  <c r="Q2317" i="2"/>
  <c r="S2317" i="2"/>
  <c r="U2317" i="2"/>
  <c r="W2317" i="2"/>
  <c r="Y2317" i="2"/>
  <c r="AA2317" i="2"/>
  <c r="AC2317" i="2"/>
  <c r="AE2317" i="2"/>
  <c r="AG2317" i="2"/>
  <c r="AI2317" i="2"/>
  <c r="B2318" i="2"/>
  <c r="E2318" i="2"/>
  <c r="I2318" i="2"/>
  <c r="K2318" i="2"/>
  <c r="M2318" i="2"/>
  <c r="O2318" i="2"/>
  <c r="Q2318" i="2"/>
  <c r="S2318" i="2"/>
  <c r="U2318" i="2"/>
  <c r="W2318" i="2"/>
  <c r="Y2318" i="2"/>
  <c r="AA2318" i="2"/>
  <c r="AC2318" i="2"/>
  <c r="AE2318" i="2"/>
  <c r="AG2318" i="2"/>
  <c r="AI2318" i="2"/>
  <c r="B2319" i="2"/>
  <c r="E2319" i="2"/>
  <c r="G2319" i="2"/>
  <c r="I2319" i="2"/>
  <c r="K2319" i="2"/>
  <c r="M2319" i="2"/>
  <c r="O2319" i="2"/>
  <c r="Q2319" i="2"/>
  <c r="S2319" i="2"/>
  <c r="U2319" i="2"/>
  <c r="W2319" i="2"/>
  <c r="Y2319" i="2"/>
  <c r="AA2319" i="2"/>
  <c r="AC2319" i="2"/>
  <c r="AE2319" i="2"/>
  <c r="AG2319" i="2"/>
  <c r="AI2319" i="2"/>
  <c r="B2320" i="2"/>
  <c r="G2320" i="2" s="1"/>
  <c r="E2320" i="2"/>
  <c r="I2320" i="2"/>
  <c r="K2320" i="2"/>
  <c r="M2320" i="2"/>
  <c r="O2320" i="2"/>
  <c r="Q2320" i="2"/>
  <c r="S2320" i="2"/>
  <c r="U2320" i="2"/>
  <c r="W2320" i="2"/>
  <c r="Y2320" i="2"/>
  <c r="AA2320" i="2"/>
  <c r="AC2320" i="2"/>
  <c r="AE2320" i="2"/>
  <c r="AG2320" i="2"/>
  <c r="AI2320" i="2"/>
  <c r="B2321" i="2"/>
  <c r="G2321" i="2" s="1"/>
  <c r="E2321" i="2"/>
  <c r="I2321" i="2"/>
  <c r="K2321" i="2"/>
  <c r="M2321" i="2"/>
  <c r="O2321" i="2"/>
  <c r="Q2321" i="2"/>
  <c r="S2321" i="2"/>
  <c r="U2321" i="2"/>
  <c r="W2321" i="2"/>
  <c r="Y2321" i="2"/>
  <c r="AA2321" i="2"/>
  <c r="AC2321" i="2"/>
  <c r="AE2321" i="2"/>
  <c r="AG2321" i="2"/>
  <c r="AI2321" i="2"/>
  <c r="B2322" i="2"/>
  <c r="E2322" i="2"/>
  <c r="I2322" i="2"/>
  <c r="K2322" i="2"/>
  <c r="M2322" i="2"/>
  <c r="O2322" i="2"/>
  <c r="Q2322" i="2"/>
  <c r="S2322" i="2"/>
  <c r="U2322" i="2"/>
  <c r="W2322" i="2"/>
  <c r="Y2322" i="2"/>
  <c r="AA2322" i="2"/>
  <c r="AC2322" i="2"/>
  <c r="AE2322" i="2"/>
  <c r="AG2322" i="2"/>
  <c r="AI2322" i="2"/>
  <c r="B2323" i="2"/>
  <c r="G2323" i="2" s="1"/>
  <c r="E2323" i="2"/>
  <c r="I2323" i="2"/>
  <c r="K2323" i="2"/>
  <c r="M2323" i="2"/>
  <c r="O2323" i="2"/>
  <c r="Q2323" i="2"/>
  <c r="S2323" i="2"/>
  <c r="U2323" i="2"/>
  <c r="W2323" i="2"/>
  <c r="Y2323" i="2"/>
  <c r="AA2323" i="2"/>
  <c r="AC2323" i="2"/>
  <c r="AE2323" i="2"/>
  <c r="AG2323" i="2"/>
  <c r="AI2323" i="2"/>
  <c r="B2324" i="2"/>
  <c r="E2324" i="2"/>
  <c r="G2324" i="2"/>
  <c r="I2324" i="2"/>
  <c r="K2324" i="2"/>
  <c r="M2324" i="2"/>
  <c r="O2324" i="2"/>
  <c r="Q2324" i="2"/>
  <c r="S2324" i="2"/>
  <c r="U2324" i="2"/>
  <c r="W2324" i="2"/>
  <c r="Y2324" i="2"/>
  <c r="AA2324" i="2"/>
  <c r="AC2324" i="2"/>
  <c r="AE2324" i="2"/>
  <c r="AG2324" i="2"/>
  <c r="AI2324" i="2"/>
  <c r="B2325" i="2"/>
  <c r="G2325" i="2" s="1"/>
  <c r="E2325" i="2"/>
  <c r="I2325" i="2"/>
  <c r="K2325" i="2"/>
  <c r="M2325" i="2"/>
  <c r="O2325" i="2"/>
  <c r="Q2325" i="2"/>
  <c r="S2325" i="2"/>
  <c r="U2325" i="2"/>
  <c r="W2325" i="2"/>
  <c r="Y2325" i="2"/>
  <c r="AA2325" i="2"/>
  <c r="AC2325" i="2"/>
  <c r="AE2325" i="2"/>
  <c r="AG2325" i="2"/>
  <c r="AI2325" i="2"/>
  <c r="B2326" i="2"/>
  <c r="E2326" i="2"/>
  <c r="I2326" i="2"/>
  <c r="K2326" i="2"/>
  <c r="M2326" i="2"/>
  <c r="O2326" i="2"/>
  <c r="Q2326" i="2"/>
  <c r="S2326" i="2"/>
  <c r="U2326" i="2"/>
  <c r="W2326" i="2"/>
  <c r="Y2326" i="2"/>
  <c r="AA2326" i="2"/>
  <c r="AC2326" i="2"/>
  <c r="AE2326" i="2"/>
  <c r="AG2326" i="2"/>
  <c r="AI2326" i="2"/>
  <c r="B2327" i="2"/>
  <c r="E2327" i="2"/>
  <c r="G2327" i="2"/>
  <c r="I2327" i="2"/>
  <c r="K2327" i="2"/>
  <c r="M2327" i="2"/>
  <c r="O2327" i="2"/>
  <c r="Q2327" i="2"/>
  <c r="S2327" i="2"/>
  <c r="U2327" i="2"/>
  <c r="W2327" i="2"/>
  <c r="Y2327" i="2"/>
  <c r="AA2327" i="2"/>
  <c r="AC2327" i="2"/>
  <c r="AE2327" i="2"/>
  <c r="AG2327" i="2"/>
  <c r="AI2327" i="2"/>
  <c r="B2328" i="2"/>
  <c r="G2328" i="2" s="1"/>
  <c r="E2328" i="2"/>
  <c r="I2328" i="2"/>
  <c r="K2328" i="2"/>
  <c r="M2328" i="2"/>
  <c r="O2328" i="2"/>
  <c r="Q2328" i="2"/>
  <c r="S2328" i="2"/>
  <c r="U2328" i="2"/>
  <c r="W2328" i="2"/>
  <c r="Y2328" i="2"/>
  <c r="AA2328" i="2"/>
  <c r="AC2328" i="2"/>
  <c r="AE2328" i="2"/>
  <c r="AG2328" i="2"/>
  <c r="AI2328" i="2"/>
  <c r="B2329" i="2"/>
  <c r="G2329" i="2" s="1"/>
  <c r="E2329" i="2"/>
  <c r="I2329" i="2"/>
  <c r="K2329" i="2"/>
  <c r="M2329" i="2"/>
  <c r="O2329" i="2"/>
  <c r="Q2329" i="2"/>
  <c r="S2329" i="2"/>
  <c r="U2329" i="2"/>
  <c r="W2329" i="2"/>
  <c r="Y2329" i="2"/>
  <c r="AA2329" i="2"/>
  <c r="AC2329" i="2"/>
  <c r="AE2329" i="2"/>
  <c r="AG2329" i="2"/>
  <c r="AI2329" i="2"/>
  <c r="B2330" i="2"/>
  <c r="E2330" i="2"/>
  <c r="I2330" i="2"/>
  <c r="K2330" i="2"/>
  <c r="M2330" i="2"/>
  <c r="O2330" i="2"/>
  <c r="Q2330" i="2"/>
  <c r="S2330" i="2"/>
  <c r="U2330" i="2"/>
  <c r="W2330" i="2"/>
  <c r="Y2330" i="2"/>
  <c r="AA2330" i="2"/>
  <c r="AC2330" i="2"/>
  <c r="AE2330" i="2"/>
  <c r="AG2330" i="2"/>
  <c r="AI2330" i="2"/>
  <c r="B2331" i="2"/>
  <c r="E2331" i="2"/>
  <c r="G2331" i="2"/>
  <c r="I2331" i="2"/>
  <c r="K2331" i="2"/>
  <c r="M2331" i="2"/>
  <c r="O2331" i="2"/>
  <c r="Q2331" i="2"/>
  <c r="S2331" i="2"/>
  <c r="U2331" i="2"/>
  <c r="W2331" i="2"/>
  <c r="Y2331" i="2"/>
  <c r="AA2331" i="2"/>
  <c r="AC2331" i="2"/>
  <c r="AE2331" i="2"/>
  <c r="AG2331" i="2"/>
  <c r="AI2331" i="2"/>
  <c r="B2332" i="2"/>
  <c r="E2332" i="2"/>
  <c r="G2332" i="2"/>
  <c r="I2332" i="2"/>
  <c r="K2332" i="2"/>
  <c r="M2332" i="2"/>
  <c r="O2332" i="2"/>
  <c r="Q2332" i="2"/>
  <c r="S2332" i="2"/>
  <c r="U2332" i="2"/>
  <c r="W2332" i="2"/>
  <c r="Y2332" i="2"/>
  <c r="AA2332" i="2"/>
  <c r="AC2332" i="2"/>
  <c r="AE2332" i="2"/>
  <c r="AG2332" i="2"/>
  <c r="AI2332" i="2"/>
  <c r="B2333" i="2"/>
  <c r="G2333" i="2" s="1"/>
  <c r="E2333" i="2"/>
  <c r="I2333" i="2"/>
  <c r="K2333" i="2"/>
  <c r="M2333" i="2"/>
  <c r="O2333" i="2"/>
  <c r="Q2333" i="2"/>
  <c r="S2333" i="2"/>
  <c r="U2333" i="2"/>
  <c r="W2333" i="2"/>
  <c r="Y2333" i="2"/>
  <c r="AA2333" i="2"/>
  <c r="AC2333" i="2"/>
  <c r="AE2333" i="2"/>
  <c r="AG2333" i="2"/>
  <c r="AI2333" i="2"/>
  <c r="B2334" i="2"/>
  <c r="E2334" i="2"/>
  <c r="I2334" i="2"/>
  <c r="K2334" i="2"/>
  <c r="M2334" i="2"/>
  <c r="O2334" i="2"/>
  <c r="Q2334" i="2"/>
  <c r="S2334" i="2"/>
  <c r="U2334" i="2"/>
  <c r="W2334" i="2"/>
  <c r="Y2334" i="2"/>
  <c r="AA2334" i="2"/>
  <c r="AC2334" i="2"/>
  <c r="AE2334" i="2"/>
  <c r="AG2334" i="2"/>
  <c r="AI2334" i="2"/>
  <c r="B2335" i="2"/>
  <c r="G2335" i="2" s="1"/>
  <c r="E2335" i="2"/>
  <c r="I2335" i="2"/>
  <c r="K2335" i="2"/>
  <c r="M2335" i="2"/>
  <c r="O2335" i="2"/>
  <c r="Q2335" i="2"/>
  <c r="S2335" i="2"/>
  <c r="U2335" i="2"/>
  <c r="W2335" i="2"/>
  <c r="Y2335" i="2"/>
  <c r="AA2335" i="2"/>
  <c r="AC2335" i="2"/>
  <c r="AE2335" i="2"/>
  <c r="AG2335" i="2"/>
  <c r="AI2335" i="2"/>
  <c r="B2336" i="2"/>
  <c r="G2336" i="2" s="1"/>
  <c r="E2336" i="2"/>
  <c r="I2336" i="2"/>
  <c r="K2336" i="2"/>
  <c r="M2336" i="2"/>
  <c r="O2336" i="2"/>
  <c r="Q2336" i="2"/>
  <c r="S2336" i="2"/>
  <c r="U2336" i="2"/>
  <c r="W2336" i="2"/>
  <c r="Y2336" i="2"/>
  <c r="AA2336" i="2"/>
  <c r="AC2336" i="2"/>
  <c r="AE2336" i="2"/>
  <c r="AG2336" i="2"/>
  <c r="AI2336" i="2"/>
  <c r="B2337" i="2"/>
  <c r="G2337" i="2" s="1"/>
  <c r="E2337" i="2"/>
  <c r="I2337" i="2"/>
  <c r="K2337" i="2"/>
  <c r="M2337" i="2"/>
  <c r="O2337" i="2"/>
  <c r="Q2337" i="2"/>
  <c r="S2337" i="2"/>
  <c r="U2337" i="2"/>
  <c r="W2337" i="2"/>
  <c r="Y2337" i="2"/>
  <c r="AA2337" i="2"/>
  <c r="AC2337" i="2"/>
  <c r="AE2337" i="2"/>
  <c r="AG2337" i="2"/>
  <c r="AI2337" i="2"/>
  <c r="B2338" i="2"/>
  <c r="E2338" i="2"/>
  <c r="I2338" i="2"/>
  <c r="K2338" i="2"/>
  <c r="M2338" i="2"/>
  <c r="O2338" i="2"/>
  <c r="Q2338" i="2"/>
  <c r="S2338" i="2"/>
  <c r="U2338" i="2"/>
  <c r="W2338" i="2"/>
  <c r="Y2338" i="2"/>
  <c r="AA2338" i="2"/>
  <c r="AC2338" i="2"/>
  <c r="AE2338" i="2"/>
  <c r="AG2338" i="2"/>
  <c r="AI2338" i="2"/>
  <c r="B2339" i="2"/>
  <c r="E2339" i="2"/>
  <c r="G2339" i="2"/>
  <c r="I2339" i="2"/>
  <c r="K2339" i="2"/>
  <c r="M2339" i="2"/>
  <c r="O2339" i="2"/>
  <c r="Q2339" i="2"/>
  <c r="S2339" i="2"/>
  <c r="U2339" i="2"/>
  <c r="W2339" i="2"/>
  <c r="Y2339" i="2"/>
  <c r="AA2339" i="2"/>
  <c r="AC2339" i="2"/>
  <c r="AE2339" i="2"/>
  <c r="AG2339" i="2"/>
  <c r="AI2339" i="2"/>
  <c r="B2340" i="2"/>
  <c r="E2340" i="2"/>
  <c r="G2340" i="2"/>
  <c r="I2340" i="2"/>
  <c r="K2340" i="2"/>
  <c r="M2340" i="2"/>
  <c r="O2340" i="2"/>
  <c r="Q2340" i="2"/>
  <c r="S2340" i="2"/>
  <c r="U2340" i="2"/>
  <c r="W2340" i="2"/>
  <c r="Y2340" i="2"/>
  <c r="AA2340" i="2"/>
  <c r="AC2340" i="2"/>
  <c r="AE2340" i="2"/>
  <c r="AG2340" i="2"/>
  <c r="AI2340" i="2"/>
  <c r="B2341" i="2"/>
  <c r="G2341" i="2" s="1"/>
  <c r="E2341" i="2"/>
  <c r="I2341" i="2"/>
  <c r="K2341" i="2"/>
  <c r="M2341" i="2"/>
  <c r="O2341" i="2"/>
  <c r="Q2341" i="2"/>
  <c r="S2341" i="2"/>
  <c r="U2341" i="2"/>
  <c r="W2341" i="2"/>
  <c r="Y2341" i="2"/>
  <c r="AA2341" i="2"/>
  <c r="AC2341" i="2"/>
  <c r="AE2341" i="2"/>
  <c r="AG2341" i="2"/>
  <c r="AI2341" i="2"/>
  <c r="B2342" i="2"/>
  <c r="E2342" i="2"/>
  <c r="I2342" i="2"/>
  <c r="K2342" i="2"/>
  <c r="M2342" i="2"/>
  <c r="O2342" i="2"/>
  <c r="Q2342" i="2"/>
  <c r="S2342" i="2"/>
  <c r="U2342" i="2"/>
  <c r="W2342" i="2"/>
  <c r="Y2342" i="2"/>
  <c r="AA2342" i="2"/>
  <c r="AC2342" i="2"/>
  <c r="AE2342" i="2"/>
  <c r="AG2342" i="2"/>
  <c r="AI2342" i="2"/>
  <c r="B2343" i="2"/>
  <c r="G2343" i="2" s="1"/>
  <c r="E2343" i="2"/>
  <c r="I2343" i="2"/>
  <c r="K2343" i="2"/>
  <c r="M2343" i="2"/>
  <c r="O2343" i="2"/>
  <c r="Q2343" i="2"/>
  <c r="S2343" i="2"/>
  <c r="U2343" i="2"/>
  <c r="W2343" i="2"/>
  <c r="Y2343" i="2"/>
  <c r="AA2343" i="2"/>
  <c r="AC2343" i="2"/>
  <c r="AE2343" i="2"/>
  <c r="AG2343" i="2"/>
  <c r="AI2343" i="2"/>
  <c r="B2344" i="2"/>
  <c r="G2344" i="2" s="1"/>
  <c r="E2344" i="2"/>
  <c r="I2344" i="2"/>
  <c r="K2344" i="2"/>
  <c r="M2344" i="2"/>
  <c r="O2344" i="2"/>
  <c r="Q2344" i="2"/>
  <c r="S2344" i="2"/>
  <c r="U2344" i="2"/>
  <c r="W2344" i="2"/>
  <c r="Y2344" i="2"/>
  <c r="AA2344" i="2"/>
  <c r="AC2344" i="2"/>
  <c r="AE2344" i="2"/>
  <c r="AG2344" i="2"/>
  <c r="AI2344" i="2"/>
  <c r="B2345" i="2"/>
  <c r="G2345" i="2" s="1"/>
  <c r="E2345" i="2"/>
  <c r="I2345" i="2"/>
  <c r="K2345" i="2"/>
  <c r="M2345" i="2"/>
  <c r="O2345" i="2"/>
  <c r="Q2345" i="2"/>
  <c r="S2345" i="2"/>
  <c r="U2345" i="2"/>
  <c r="W2345" i="2"/>
  <c r="Y2345" i="2"/>
  <c r="AA2345" i="2"/>
  <c r="AC2345" i="2"/>
  <c r="AE2345" i="2"/>
  <c r="AG2345" i="2"/>
  <c r="AI2345" i="2"/>
  <c r="B2346" i="2"/>
  <c r="E2346" i="2"/>
  <c r="I2346" i="2"/>
  <c r="K2346" i="2"/>
  <c r="M2346" i="2"/>
  <c r="O2346" i="2"/>
  <c r="Q2346" i="2"/>
  <c r="S2346" i="2"/>
  <c r="U2346" i="2"/>
  <c r="W2346" i="2"/>
  <c r="Y2346" i="2"/>
  <c r="AA2346" i="2"/>
  <c r="AC2346" i="2"/>
  <c r="AE2346" i="2"/>
  <c r="AG2346" i="2"/>
  <c r="AI2346" i="2"/>
  <c r="B2347" i="2"/>
  <c r="G2347" i="2" s="1"/>
  <c r="E2347" i="2"/>
  <c r="I2347" i="2"/>
  <c r="K2347" i="2"/>
  <c r="M2347" i="2"/>
  <c r="O2347" i="2"/>
  <c r="Q2347" i="2"/>
  <c r="S2347" i="2"/>
  <c r="U2347" i="2"/>
  <c r="W2347" i="2"/>
  <c r="Y2347" i="2"/>
  <c r="AA2347" i="2"/>
  <c r="AC2347" i="2"/>
  <c r="AE2347" i="2"/>
  <c r="AG2347" i="2"/>
  <c r="AI2347" i="2"/>
  <c r="B2348" i="2"/>
  <c r="E2348" i="2"/>
  <c r="G2348" i="2"/>
  <c r="I2348" i="2"/>
  <c r="K2348" i="2"/>
  <c r="M2348" i="2"/>
  <c r="O2348" i="2"/>
  <c r="Q2348" i="2"/>
  <c r="S2348" i="2"/>
  <c r="U2348" i="2"/>
  <c r="W2348" i="2"/>
  <c r="Y2348" i="2"/>
  <c r="AA2348" i="2"/>
  <c r="AC2348" i="2"/>
  <c r="AE2348" i="2"/>
  <c r="AG2348" i="2"/>
  <c r="AI2348" i="2"/>
  <c r="B2349" i="2"/>
  <c r="G2349" i="2" s="1"/>
  <c r="E2349" i="2"/>
  <c r="I2349" i="2"/>
  <c r="K2349" i="2"/>
  <c r="M2349" i="2"/>
  <c r="O2349" i="2"/>
  <c r="Q2349" i="2"/>
  <c r="S2349" i="2"/>
  <c r="U2349" i="2"/>
  <c r="W2349" i="2"/>
  <c r="Y2349" i="2"/>
  <c r="AA2349" i="2"/>
  <c r="AC2349" i="2"/>
  <c r="AE2349" i="2"/>
  <c r="AG2349" i="2"/>
  <c r="AI2349" i="2"/>
  <c r="B2350" i="2"/>
  <c r="E2350" i="2"/>
  <c r="I2350" i="2"/>
  <c r="K2350" i="2"/>
  <c r="M2350" i="2"/>
  <c r="O2350" i="2"/>
  <c r="Q2350" i="2"/>
  <c r="S2350" i="2"/>
  <c r="U2350" i="2"/>
  <c r="W2350" i="2"/>
  <c r="Y2350" i="2"/>
  <c r="AA2350" i="2"/>
  <c r="AC2350" i="2"/>
  <c r="AE2350" i="2"/>
  <c r="AG2350" i="2"/>
  <c r="AI2350" i="2"/>
  <c r="B2351" i="2"/>
  <c r="E2351" i="2"/>
  <c r="G2351" i="2"/>
  <c r="I2351" i="2"/>
  <c r="K2351" i="2"/>
  <c r="M2351" i="2"/>
  <c r="O2351" i="2"/>
  <c r="Q2351" i="2"/>
  <c r="S2351" i="2"/>
  <c r="U2351" i="2"/>
  <c r="W2351" i="2"/>
  <c r="Y2351" i="2"/>
  <c r="AA2351" i="2"/>
  <c r="AC2351" i="2"/>
  <c r="AE2351" i="2"/>
  <c r="AG2351" i="2"/>
  <c r="AI2351" i="2"/>
  <c r="B2352" i="2"/>
  <c r="G2352" i="2" s="1"/>
  <c r="E2352" i="2"/>
  <c r="I2352" i="2"/>
  <c r="K2352" i="2"/>
  <c r="M2352" i="2"/>
  <c r="O2352" i="2"/>
  <c r="Q2352" i="2"/>
  <c r="S2352" i="2"/>
  <c r="U2352" i="2"/>
  <c r="W2352" i="2"/>
  <c r="Y2352" i="2"/>
  <c r="AA2352" i="2"/>
  <c r="AC2352" i="2"/>
  <c r="AE2352" i="2"/>
  <c r="AG2352" i="2"/>
  <c r="AI2352" i="2"/>
  <c r="B2353" i="2"/>
  <c r="G2353" i="2" s="1"/>
  <c r="E2353" i="2"/>
  <c r="I2353" i="2"/>
  <c r="K2353" i="2"/>
  <c r="M2353" i="2"/>
  <c r="O2353" i="2"/>
  <c r="Q2353" i="2"/>
  <c r="S2353" i="2"/>
  <c r="U2353" i="2"/>
  <c r="W2353" i="2"/>
  <c r="Y2353" i="2"/>
  <c r="AA2353" i="2"/>
  <c r="AC2353" i="2"/>
  <c r="AE2353" i="2"/>
  <c r="AG2353" i="2"/>
  <c r="AI2353" i="2"/>
  <c r="B2354" i="2"/>
  <c r="E2354" i="2"/>
  <c r="I2354" i="2"/>
  <c r="K2354" i="2"/>
  <c r="M2354" i="2"/>
  <c r="O2354" i="2"/>
  <c r="Q2354" i="2"/>
  <c r="S2354" i="2"/>
  <c r="U2354" i="2"/>
  <c r="W2354" i="2"/>
  <c r="Y2354" i="2"/>
  <c r="AA2354" i="2"/>
  <c r="AC2354" i="2"/>
  <c r="AE2354" i="2"/>
  <c r="AG2354" i="2"/>
  <c r="AI2354" i="2"/>
  <c r="B2355" i="2"/>
  <c r="G2355" i="2" s="1"/>
  <c r="E2355" i="2"/>
  <c r="I2355" i="2"/>
  <c r="K2355" i="2"/>
  <c r="M2355" i="2"/>
  <c r="O2355" i="2"/>
  <c r="Q2355" i="2"/>
  <c r="S2355" i="2"/>
  <c r="U2355" i="2"/>
  <c r="W2355" i="2"/>
  <c r="Y2355" i="2"/>
  <c r="AA2355" i="2"/>
  <c r="AC2355" i="2"/>
  <c r="AE2355" i="2"/>
  <c r="AG2355" i="2"/>
  <c r="AI2355" i="2"/>
  <c r="B2356" i="2"/>
  <c r="E2356" i="2"/>
  <c r="G2356" i="2"/>
  <c r="I2356" i="2"/>
  <c r="K2356" i="2"/>
  <c r="M2356" i="2"/>
  <c r="O2356" i="2"/>
  <c r="Q2356" i="2"/>
  <c r="S2356" i="2"/>
  <c r="U2356" i="2"/>
  <c r="W2356" i="2"/>
  <c r="Y2356" i="2"/>
  <c r="AA2356" i="2"/>
  <c r="AC2356" i="2"/>
  <c r="AE2356" i="2"/>
  <c r="AG2356" i="2"/>
  <c r="AI2356" i="2"/>
  <c r="B2357" i="2"/>
  <c r="G2357" i="2" s="1"/>
  <c r="E2357" i="2"/>
  <c r="I2357" i="2"/>
  <c r="K2357" i="2"/>
  <c r="M2357" i="2"/>
  <c r="O2357" i="2"/>
  <c r="Q2357" i="2"/>
  <c r="S2357" i="2"/>
  <c r="U2357" i="2"/>
  <c r="W2357" i="2"/>
  <c r="Y2357" i="2"/>
  <c r="AA2357" i="2"/>
  <c r="AC2357" i="2"/>
  <c r="AE2357" i="2"/>
  <c r="AG2357" i="2"/>
  <c r="AI2357" i="2"/>
  <c r="B2358" i="2"/>
  <c r="E2358" i="2"/>
  <c r="I2358" i="2"/>
  <c r="K2358" i="2"/>
  <c r="M2358" i="2"/>
  <c r="O2358" i="2"/>
  <c r="Q2358" i="2"/>
  <c r="S2358" i="2"/>
  <c r="U2358" i="2"/>
  <c r="W2358" i="2"/>
  <c r="Y2358" i="2"/>
  <c r="AA2358" i="2"/>
  <c r="AC2358" i="2"/>
  <c r="AE2358" i="2"/>
  <c r="AG2358" i="2"/>
  <c r="AI2358" i="2"/>
  <c r="B2359" i="2"/>
  <c r="E2359" i="2"/>
  <c r="G2359" i="2"/>
  <c r="I2359" i="2"/>
  <c r="K2359" i="2"/>
  <c r="M2359" i="2"/>
  <c r="O2359" i="2"/>
  <c r="Q2359" i="2"/>
  <c r="S2359" i="2"/>
  <c r="U2359" i="2"/>
  <c r="W2359" i="2"/>
  <c r="Y2359" i="2"/>
  <c r="AA2359" i="2"/>
  <c r="AC2359" i="2"/>
  <c r="AE2359" i="2"/>
  <c r="AG2359" i="2"/>
  <c r="AI2359" i="2"/>
  <c r="B2360" i="2"/>
  <c r="G2360" i="2" s="1"/>
  <c r="E2360" i="2"/>
  <c r="I2360" i="2"/>
  <c r="K2360" i="2"/>
  <c r="M2360" i="2"/>
  <c r="O2360" i="2"/>
  <c r="Q2360" i="2"/>
  <c r="S2360" i="2"/>
  <c r="U2360" i="2"/>
  <c r="W2360" i="2"/>
  <c r="Y2360" i="2"/>
  <c r="AA2360" i="2"/>
  <c r="AC2360" i="2"/>
  <c r="AE2360" i="2"/>
  <c r="AG2360" i="2"/>
  <c r="AI2360" i="2"/>
  <c r="B2361" i="2"/>
  <c r="G2361" i="2" s="1"/>
  <c r="E2361" i="2"/>
  <c r="I2361" i="2"/>
  <c r="K2361" i="2"/>
  <c r="M2361" i="2"/>
  <c r="O2361" i="2"/>
  <c r="Q2361" i="2"/>
  <c r="S2361" i="2"/>
  <c r="U2361" i="2"/>
  <c r="W2361" i="2"/>
  <c r="Y2361" i="2"/>
  <c r="AA2361" i="2"/>
  <c r="AC2361" i="2"/>
  <c r="AE2361" i="2"/>
  <c r="AG2361" i="2"/>
  <c r="AI2361" i="2"/>
  <c r="B2362" i="2"/>
  <c r="E2362" i="2"/>
  <c r="I2362" i="2"/>
  <c r="K2362" i="2"/>
  <c r="M2362" i="2"/>
  <c r="O2362" i="2"/>
  <c r="Q2362" i="2"/>
  <c r="S2362" i="2"/>
  <c r="U2362" i="2"/>
  <c r="W2362" i="2"/>
  <c r="Y2362" i="2"/>
  <c r="AA2362" i="2"/>
  <c r="AC2362" i="2"/>
  <c r="AE2362" i="2"/>
  <c r="AG2362" i="2"/>
  <c r="AI2362" i="2"/>
  <c r="B2363" i="2"/>
  <c r="E2363" i="2"/>
  <c r="G2363" i="2"/>
  <c r="I2363" i="2"/>
  <c r="K2363" i="2"/>
  <c r="M2363" i="2"/>
  <c r="O2363" i="2"/>
  <c r="Q2363" i="2"/>
  <c r="S2363" i="2"/>
  <c r="U2363" i="2"/>
  <c r="W2363" i="2"/>
  <c r="Y2363" i="2"/>
  <c r="AA2363" i="2"/>
  <c r="AC2363" i="2"/>
  <c r="AE2363" i="2"/>
  <c r="AG2363" i="2"/>
  <c r="AI2363" i="2"/>
  <c r="B2364" i="2"/>
  <c r="G2364" i="2" s="1"/>
  <c r="E2364" i="2"/>
  <c r="I2364" i="2"/>
  <c r="K2364" i="2"/>
  <c r="M2364" i="2"/>
  <c r="O2364" i="2"/>
  <c r="Q2364" i="2"/>
  <c r="S2364" i="2"/>
  <c r="U2364" i="2"/>
  <c r="W2364" i="2"/>
  <c r="Y2364" i="2"/>
  <c r="AA2364" i="2"/>
  <c r="AC2364" i="2"/>
  <c r="AE2364" i="2"/>
  <c r="AG2364" i="2"/>
  <c r="AI2364" i="2"/>
  <c r="B2365" i="2"/>
  <c r="G2365" i="2" s="1"/>
  <c r="E2365" i="2"/>
  <c r="I2365" i="2"/>
  <c r="K2365" i="2"/>
  <c r="M2365" i="2"/>
  <c r="O2365" i="2"/>
  <c r="Q2365" i="2"/>
  <c r="S2365" i="2"/>
  <c r="U2365" i="2"/>
  <c r="W2365" i="2"/>
  <c r="Y2365" i="2"/>
  <c r="AA2365" i="2"/>
  <c r="AC2365" i="2"/>
  <c r="AE2365" i="2"/>
  <c r="AG2365" i="2"/>
  <c r="AI2365" i="2"/>
  <c r="B2366" i="2"/>
  <c r="E2366" i="2"/>
  <c r="I2366" i="2"/>
  <c r="K2366" i="2"/>
  <c r="M2366" i="2"/>
  <c r="O2366" i="2"/>
  <c r="Q2366" i="2"/>
  <c r="S2366" i="2"/>
  <c r="U2366" i="2"/>
  <c r="W2366" i="2"/>
  <c r="Y2366" i="2"/>
  <c r="AA2366" i="2"/>
  <c r="AC2366" i="2"/>
  <c r="AE2366" i="2"/>
  <c r="AG2366" i="2"/>
  <c r="AI2366" i="2"/>
  <c r="B2367" i="2"/>
  <c r="G2367" i="2" s="1"/>
  <c r="E2367" i="2"/>
  <c r="I2367" i="2"/>
  <c r="K2367" i="2"/>
  <c r="M2367" i="2"/>
  <c r="O2367" i="2"/>
  <c r="Q2367" i="2"/>
  <c r="S2367" i="2"/>
  <c r="U2367" i="2"/>
  <c r="W2367" i="2"/>
  <c r="Y2367" i="2"/>
  <c r="AA2367" i="2"/>
  <c r="AC2367" i="2"/>
  <c r="AE2367" i="2"/>
  <c r="AG2367" i="2"/>
  <c r="AI2367" i="2"/>
  <c r="B2368" i="2"/>
  <c r="E2368" i="2"/>
  <c r="G2368" i="2"/>
  <c r="I2368" i="2"/>
  <c r="K2368" i="2"/>
  <c r="M2368" i="2"/>
  <c r="O2368" i="2"/>
  <c r="Q2368" i="2"/>
  <c r="S2368" i="2"/>
  <c r="U2368" i="2"/>
  <c r="W2368" i="2"/>
  <c r="Y2368" i="2"/>
  <c r="AA2368" i="2"/>
  <c r="AC2368" i="2"/>
  <c r="AE2368" i="2"/>
  <c r="AG2368" i="2"/>
  <c r="AI2368" i="2"/>
  <c r="B2369" i="2"/>
  <c r="G2369" i="2" s="1"/>
  <c r="E2369" i="2"/>
  <c r="I2369" i="2"/>
  <c r="K2369" i="2"/>
  <c r="M2369" i="2"/>
  <c r="O2369" i="2"/>
  <c r="Q2369" i="2"/>
  <c r="S2369" i="2"/>
  <c r="U2369" i="2"/>
  <c r="W2369" i="2"/>
  <c r="Y2369" i="2"/>
  <c r="AA2369" i="2"/>
  <c r="AC2369" i="2"/>
  <c r="AE2369" i="2"/>
  <c r="AG2369" i="2"/>
  <c r="AI2369" i="2"/>
  <c r="B2370" i="2"/>
  <c r="E2370" i="2"/>
  <c r="I2370" i="2"/>
  <c r="K2370" i="2"/>
  <c r="M2370" i="2"/>
  <c r="O2370" i="2"/>
  <c r="Q2370" i="2"/>
  <c r="S2370" i="2"/>
  <c r="U2370" i="2"/>
  <c r="W2370" i="2"/>
  <c r="Y2370" i="2"/>
  <c r="AA2370" i="2"/>
  <c r="AC2370" i="2"/>
  <c r="AE2370" i="2"/>
  <c r="AG2370" i="2"/>
  <c r="AI2370" i="2"/>
  <c r="B2371" i="2"/>
  <c r="E2371" i="2"/>
  <c r="G2371" i="2"/>
  <c r="I2371" i="2"/>
  <c r="K2371" i="2"/>
  <c r="M2371" i="2"/>
  <c r="O2371" i="2"/>
  <c r="Q2371" i="2"/>
  <c r="S2371" i="2"/>
  <c r="U2371" i="2"/>
  <c r="W2371" i="2"/>
  <c r="Y2371" i="2"/>
  <c r="AA2371" i="2"/>
  <c r="AC2371" i="2"/>
  <c r="AE2371" i="2"/>
  <c r="AG2371" i="2"/>
  <c r="AI2371" i="2"/>
  <c r="B2372" i="2"/>
  <c r="G2372" i="2" s="1"/>
  <c r="E2372" i="2"/>
  <c r="I2372" i="2"/>
  <c r="K2372" i="2"/>
  <c r="M2372" i="2"/>
  <c r="O2372" i="2"/>
  <c r="Q2372" i="2"/>
  <c r="S2372" i="2"/>
  <c r="U2372" i="2"/>
  <c r="W2372" i="2"/>
  <c r="Y2372" i="2"/>
  <c r="AA2372" i="2"/>
  <c r="AC2372" i="2"/>
  <c r="AE2372" i="2"/>
  <c r="AG2372" i="2"/>
  <c r="AI2372" i="2"/>
  <c r="B2373" i="2"/>
  <c r="G2373" i="2" s="1"/>
  <c r="E2373" i="2"/>
  <c r="I2373" i="2"/>
  <c r="K2373" i="2"/>
  <c r="M2373" i="2"/>
  <c r="O2373" i="2"/>
  <c r="Q2373" i="2"/>
  <c r="S2373" i="2"/>
  <c r="U2373" i="2"/>
  <c r="W2373" i="2"/>
  <c r="Y2373" i="2"/>
  <c r="AA2373" i="2"/>
  <c r="AC2373" i="2"/>
  <c r="AE2373" i="2"/>
  <c r="AG2373" i="2"/>
  <c r="AI2373" i="2"/>
  <c r="B2374" i="2"/>
  <c r="E2374" i="2"/>
  <c r="I2374" i="2"/>
  <c r="K2374" i="2"/>
  <c r="M2374" i="2"/>
  <c r="O2374" i="2"/>
  <c r="Q2374" i="2"/>
  <c r="S2374" i="2"/>
  <c r="U2374" i="2"/>
  <c r="W2374" i="2"/>
  <c r="Y2374" i="2"/>
  <c r="AA2374" i="2"/>
  <c r="AC2374" i="2"/>
  <c r="AE2374" i="2"/>
  <c r="AG2374" i="2"/>
  <c r="AI2374" i="2"/>
  <c r="B2375" i="2"/>
  <c r="G2375" i="2" s="1"/>
  <c r="E2375" i="2"/>
  <c r="I2375" i="2"/>
  <c r="K2375" i="2"/>
  <c r="M2375" i="2"/>
  <c r="O2375" i="2"/>
  <c r="Q2375" i="2"/>
  <c r="S2375" i="2"/>
  <c r="U2375" i="2"/>
  <c r="W2375" i="2"/>
  <c r="Y2375" i="2"/>
  <c r="AA2375" i="2"/>
  <c r="AC2375" i="2"/>
  <c r="AE2375" i="2"/>
  <c r="AG2375" i="2"/>
  <c r="AI2375" i="2"/>
  <c r="B2376" i="2"/>
  <c r="E2376" i="2"/>
  <c r="G2376" i="2"/>
  <c r="I2376" i="2"/>
  <c r="K2376" i="2"/>
  <c r="M2376" i="2"/>
  <c r="O2376" i="2"/>
  <c r="Q2376" i="2"/>
  <c r="S2376" i="2"/>
  <c r="U2376" i="2"/>
  <c r="W2376" i="2"/>
  <c r="Y2376" i="2"/>
  <c r="AA2376" i="2"/>
  <c r="AC2376" i="2"/>
  <c r="AE2376" i="2"/>
  <c r="AG2376" i="2"/>
  <c r="AI2376" i="2"/>
  <c r="B2377" i="2"/>
  <c r="G2377" i="2" s="1"/>
  <c r="E2377" i="2"/>
  <c r="I2377" i="2"/>
  <c r="K2377" i="2"/>
  <c r="M2377" i="2"/>
  <c r="O2377" i="2"/>
  <c r="Q2377" i="2"/>
  <c r="S2377" i="2"/>
  <c r="U2377" i="2"/>
  <c r="W2377" i="2"/>
  <c r="Y2377" i="2"/>
  <c r="AA2377" i="2"/>
  <c r="AC2377" i="2"/>
  <c r="AE2377" i="2"/>
  <c r="AG2377" i="2"/>
  <c r="AI2377" i="2"/>
  <c r="B2378" i="2"/>
  <c r="E2378" i="2"/>
  <c r="I2378" i="2"/>
  <c r="K2378" i="2"/>
  <c r="M2378" i="2"/>
  <c r="O2378" i="2"/>
  <c r="Q2378" i="2"/>
  <c r="S2378" i="2"/>
  <c r="U2378" i="2"/>
  <c r="W2378" i="2"/>
  <c r="Y2378" i="2"/>
  <c r="AA2378" i="2"/>
  <c r="AC2378" i="2"/>
  <c r="AE2378" i="2"/>
  <c r="AG2378" i="2"/>
  <c r="AI2378" i="2"/>
  <c r="B2379" i="2"/>
  <c r="E2379" i="2"/>
  <c r="G2379" i="2"/>
  <c r="I2379" i="2"/>
  <c r="K2379" i="2"/>
  <c r="M2379" i="2"/>
  <c r="O2379" i="2"/>
  <c r="Q2379" i="2"/>
  <c r="S2379" i="2"/>
  <c r="U2379" i="2"/>
  <c r="W2379" i="2"/>
  <c r="Y2379" i="2"/>
  <c r="AA2379" i="2"/>
  <c r="AC2379" i="2"/>
  <c r="AE2379" i="2"/>
  <c r="AG2379" i="2"/>
  <c r="AI2379" i="2"/>
  <c r="B2380" i="2"/>
  <c r="G2380" i="2" s="1"/>
  <c r="E2380" i="2"/>
  <c r="I2380" i="2"/>
  <c r="K2380" i="2"/>
  <c r="M2380" i="2"/>
  <c r="O2380" i="2"/>
  <c r="Q2380" i="2"/>
  <c r="S2380" i="2"/>
  <c r="U2380" i="2"/>
  <c r="W2380" i="2"/>
  <c r="Y2380" i="2"/>
  <c r="AA2380" i="2"/>
  <c r="AC2380" i="2"/>
  <c r="AE2380" i="2"/>
  <c r="AG2380" i="2"/>
  <c r="AI2380" i="2"/>
  <c r="B2381" i="2"/>
  <c r="G2381" i="2" s="1"/>
  <c r="E2381" i="2"/>
  <c r="I2381" i="2"/>
  <c r="K2381" i="2"/>
  <c r="M2381" i="2"/>
  <c r="O2381" i="2"/>
  <c r="Q2381" i="2"/>
  <c r="S2381" i="2"/>
  <c r="U2381" i="2"/>
  <c r="W2381" i="2"/>
  <c r="Y2381" i="2"/>
  <c r="AA2381" i="2"/>
  <c r="AC2381" i="2"/>
  <c r="AE2381" i="2"/>
  <c r="AG2381" i="2"/>
  <c r="AI2381" i="2"/>
  <c r="B2382" i="2"/>
  <c r="E2382" i="2"/>
  <c r="I2382" i="2"/>
  <c r="K2382" i="2"/>
  <c r="M2382" i="2"/>
  <c r="O2382" i="2"/>
  <c r="Q2382" i="2"/>
  <c r="S2382" i="2"/>
  <c r="U2382" i="2"/>
  <c r="W2382" i="2"/>
  <c r="Y2382" i="2"/>
  <c r="AA2382" i="2"/>
  <c r="AC2382" i="2"/>
  <c r="AE2382" i="2"/>
  <c r="AG2382" i="2"/>
  <c r="AI2382" i="2"/>
  <c r="B2383" i="2"/>
  <c r="G2383" i="2" s="1"/>
  <c r="E2383" i="2"/>
  <c r="I2383" i="2"/>
  <c r="K2383" i="2"/>
  <c r="M2383" i="2"/>
  <c r="O2383" i="2"/>
  <c r="Q2383" i="2"/>
  <c r="S2383" i="2"/>
  <c r="U2383" i="2"/>
  <c r="W2383" i="2"/>
  <c r="Y2383" i="2"/>
  <c r="AA2383" i="2"/>
  <c r="AC2383" i="2"/>
  <c r="AE2383" i="2"/>
  <c r="AG2383" i="2"/>
  <c r="AI2383" i="2"/>
  <c r="B2384" i="2"/>
  <c r="E2384" i="2"/>
  <c r="G2384" i="2"/>
  <c r="I2384" i="2"/>
  <c r="K2384" i="2"/>
  <c r="M2384" i="2"/>
  <c r="O2384" i="2"/>
  <c r="Q2384" i="2"/>
  <c r="S2384" i="2"/>
  <c r="U2384" i="2"/>
  <c r="W2384" i="2"/>
  <c r="Y2384" i="2"/>
  <c r="AA2384" i="2"/>
  <c r="AC2384" i="2"/>
  <c r="AE2384" i="2"/>
  <c r="AG2384" i="2"/>
  <c r="AI2384" i="2"/>
  <c r="B2385" i="2"/>
  <c r="G2385" i="2" s="1"/>
  <c r="E2385" i="2"/>
  <c r="I2385" i="2"/>
  <c r="K2385" i="2"/>
  <c r="M2385" i="2"/>
  <c r="O2385" i="2"/>
  <c r="Q2385" i="2"/>
  <c r="S2385" i="2"/>
  <c r="U2385" i="2"/>
  <c r="W2385" i="2"/>
  <c r="Y2385" i="2"/>
  <c r="AA2385" i="2"/>
  <c r="AC2385" i="2"/>
  <c r="AE2385" i="2"/>
  <c r="AG2385" i="2"/>
  <c r="AI2385" i="2"/>
  <c r="B2386" i="2"/>
  <c r="E2386" i="2"/>
  <c r="I2386" i="2"/>
  <c r="K2386" i="2"/>
  <c r="M2386" i="2"/>
  <c r="O2386" i="2"/>
  <c r="Q2386" i="2"/>
  <c r="S2386" i="2"/>
  <c r="U2386" i="2"/>
  <c r="W2386" i="2"/>
  <c r="Y2386" i="2"/>
  <c r="AA2386" i="2"/>
  <c r="AC2386" i="2"/>
  <c r="AE2386" i="2"/>
  <c r="AG2386" i="2"/>
  <c r="AI2386" i="2"/>
  <c r="B2387" i="2"/>
  <c r="E2387" i="2"/>
  <c r="G2387" i="2"/>
  <c r="I2387" i="2"/>
  <c r="K2387" i="2"/>
  <c r="M2387" i="2"/>
  <c r="O2387" i="2"/>
  <c r="Q2387" i="2"/>
  <c r="S2387" i="2"/>
  <c r="U2387" i="2"/>
  <c r="W2387" i="2"/>
  <c r="Y2387" i="2"/>
  <c r="AA2387" i="2"/>
  <c r="AC2387" i="2"/>
  <c r="AE2387" i="2"/>
  <c r="AG2387" i="2"/>
  <c r="AI2387" i="2"/>
  <c r="B2388" i="2"/>
  <c r="G2388" i="2" s="1"/>
  <c r="E2388" i="2"/>
  <c r="I2388" i="2"/>
  <c r="K2388" i="2"/>
  <c r="M2388" i="2"/>
  <c r="O2388" i="2"/>
  <c r="Q2388" i="2"/>
  <c r="S2388" i="2"/>
  <c r="U2388" i="2"/>
  <c r="W2388" i="2"/>
  <c r="Y2388" i="2"/>
  <c r="AA2388" i="2"/>
  <c r="AC2388" i="2"/>
  <c r="AE2388" i="2"/>
  <c r="AG2388" i="2"/>
  <c r="AI2388" i="2"/>
  <c r="B2389" i="2"/>
  <c r="G2389" i="2" s="1"/>
  <c r="E2389" i="2"/>
  <c r="I2389" i="2"/>
  <c r="K2389" i="2"/>
  <c r="M2389" i="2"/>
  <c r="O2389" i="2"/>
  <c r="Q2389" i="2"/>
  <c r="S2389" i="2"/>
  <c r="U2389" i="2"/>
  <c r="W2389" i="2"/>
  <c r="Y2389" i="2"/>
  <c r="AA2389" i="2"/>
  <c r="AC2389" i="2"/>
  <c r="AE2389" i="2"/>
  <c r="AG2389" i="2"/>
  <c r="AI2389" i="2"/>
  <c r="B2390" i="2"/>
  <c r="E2390" i="2"/>
  <c r="I2390" i="2"/>
  <c r="K2390" i="2"/>
  <c r="M2390" i="2"/>
  <c r="O2390" i="2"/>
  <c r="Q2390" i="2"/>
  <c r="S2390" i="2"/>
  <c r="U2390" i="2"/>
  <c r="W2390" i="2"/>
  <c r="Y2390" i="2"/>
  <c r="AA2390" i="2"/>
  <c r="AC2390" i="2"/>
  <c r="AE2390" i="2"/>
  <c r="AG2390" i="2"/>
  <c r="AI2390" i="2"/>
  <c r="B2391" i="2"/>
  <c r="G2391" i="2" s="1"/>
  <c r="E2391" i="2"/>
  <c r="I2391" i="2"/>
  <c r="K2391" i="2"/>
  <c r="M2391" i="2"/>
  <c r="O2391" i="2"/>
  <c r="Q2391" i="2"/>
  <c r="S2391" i="2"/>
  <c r="U2391" i="2"/>
  <c r="W2391" i="2"/>
  <c r="Y2391" i="2"/>
  <c r="AA2391" i="2"/>
  <c r="AC2391" i="2"/>
  <c r="AE2391" i="2"/>
  <c r="AG2391" i="2"/>
  <c r="AI2391" i="2"/>
  <c r="B2392" i="2"/>
  <c r="E2392" i="2"/>
  <c r="G2392" i="2"/>
  <c r="I2392" i="2"/>
  <c r="K2392" i="2"/>
  <c r="M2392" i="2"/>
  <c r="O2392" i="2"/>
  <c r="Q2392" i="2"/>
  <c r="S2392" i="2"/>
  <c r="U2392" i="2"/>
  <c r="W2392" i="2"/>
  <c r="Y2392" i="2"/>
  <c r="AA2392" i="2"/>
  <c r="AC2392" i="2"/>
  <c r="AE2392" i="2"/>
  <c r="AG2392" i="2"/>
  <c r="AI2392" i="2"/>
  <c r="B2393" i="2"/>
  <c r="G2393" i="2" s="1"/>
  <c r="E2393" i="2"/>
  <c r="I2393" i="2"/>
  <c r="K2393" i="2"/>
  <c r="M2393" i="2"/>
  <c r="O2393" i="2"/>
  <c r="Q2393" i="2"/>
  <c r="S2393" i="2"/>
  <c r="U2393" i="2"/>
  <c r="W2393" i="2"/>
  <c r="Y2393" i="2"/>
  <c r="AA2393" i="2"/>
  <c r="AC2393" i="2"/>
  <c r="AE2393" i="2"/>
  <c r="AG2393" i="2"/>
  <c r="AI2393" i="2"/>
  <c r="B2394" i="2"/>
  <c r="E2394" i="2"/>
  <c r="I2394" i="2"/>
  <c r="K2394" i="2"/>
  <c r="M2394" i="2"/>
  <c r="O2394" i="2"/>
  <c r="Q2394" i="2"/>
  <c r="S2394" i="2"/>
  <c r="U2394" i="2"/>
  <c r="W2394" i="2"/>
  <c r="Y2394" i="2"/>
  <c r="AA2394" i="2"/>
  <c r="AC2394" i="2"/>
  <c r="AE2394" i="2"/>
  <c r="AG2394" i="2"/>
  <c r="AI2394" i="2"/>
  <c r="B2395" i="2"/>
  <c r="E2395" i="2"/>
  <c r="G2395" i="2"/>
  <c r="I2395" i="2"/>
  <c r="K2395" i="2"/>
  <c r="M2395" i="2"/>
  <c r="O2395" i="2"/>
  <c r="Q2395" i="2"/>
  <c r="S2395" i="2"/>
  <c r="U2395" i="2"/>
  <c r="W2395" i="2"/>
  <c r="Y2395" i="2"/>
  <c r="AA2395" i="2"/>
  <c r="AC2395" i="2"/>
  <c r="AE2395" i="2"/>
  <c r="AG2395" i="2"/>
  <c r="AI2395" i="2"/>
  <c r="B2396" i="2"/>
  <c r="G2396" i="2" s="1"/>
  <c r="E2396" i="2"/>
  <c r="I2396" i="2"/>
  <c r="K2396" i="2"/>
  <c r="M2396" i="2"/>
  <c r="O2396" i="2"/>
  <c r="Q2396" i="2"/>
  <c r="S2396" i="2"/>
  <c r="U2396" i="2"/>
  <c r="W2396" i="2"/>
  <c r="Y2396" i="2"/>
  <c r="AA2396" i="2"/>
  <c r="AC2396" i="2"/>
  <c r="AE2396" i="2"/>
  <c r="AG2396" i="2"/>
  <c r="AI2396" i="2"/>
  <c r="B2397" i="2"/>
  <c r="G2397" i="2" s="1"/>
  <c r="E2397" i="2"/>
  <c r="I2397" i="2"/>
  <c r="K2397" i="2"/>
  <c r="M2397" i="2"/>
  <c r="O2397" i="2"/>
  <c r="Q2397" i="2"/>
  <c r="S2397" i="2"/>
  <c r="U2397" i="2"/>
  <c r="W2397" i="2"/>
  <c r="Y2397" i="2"/>
  <c r="AA2397" i="2"/>
  <c r="AC2397" i="2"/>
  <c r="AE2397" i="2"/>
  <c r="AG2397" i="2"/>
  <c r="AI2397" i="2"/>
  <c r="B2398" i="2"/>
  <c r="E2398" i="2"/>
  <c r="I2398" i="2"/>
  <c r="K2398" i="2"/>
  <c r="M2398" i="2"/>
  <c r="O2398" i="2"/>
  <c r="Q2398" i="2"/>
  <c r="S2398" i="2"/>
  <c r="U2398" i="2"/>
  <c r="W2398" i="2"/>
  <c r="Y2398" i="2"/>
  <c r="AA2398" i="2"/>
  <c r="AC2398" i="2"/>
  <c r="AE2398" i="2"/>
  <c r="AG2398" i="2"/>
  <c r="AI2398" i="2"/>
  <c r="B2399" i="2"/>
  <c r="G2399" i="2" s="1"/>
  <c r="E2399" i="2"/>
  <c r="I2399" i="2"/>
  <c r="K2399" i="2"/>
  <c r="M2399" i="2"/>
  <c r="O2399" i="2"/>
  <c r="Q2399" i="2"/>
  <c r="S2399" i="2"/>
  <c r="U2399" i="2"/>
  <c r="W2399" i="2"/>
  <c r="Y2399" i="2"/>
  <c r="AA2399" i="2"/>
  <c r="AC2399" i="2"/>
  <c r="AE2399" i="2"/>
  <c r="AG2399" i="2"/>
  <c r="AI2399" i="2"/>
  <c r="B2400" i="2"/>
  <c r="E2400" i="2"/>
  <c r="G2400" i="2"/>
  <c r="I2400" i="2"/>
  <c r="K2400" i="2"/>
  <c r="M2400" i="2"/>
  <c r="O2400" i="2"/>
  <c r="Q2400" i="2"/>
  <c r="S2400" i="2"/>
  <c r="U2400" i="2"/>
  <c r="W2400" i="2"/>
  <c r="Y2400" i="2"/>
  <c r="AA2400" i="2"/>
  <c r="AC2400" i="2"/>
  <c r="AE2400" i="2"/>
  <c r="AG2400" i="2"/>
  <c r="AI2400" i="2"/>
  <c r="B2401" i="2"/>
  <c r="G2401" i="2" s="1"/>
  <c r="E2401" i="2"/>
  <c r="I2401" i="2"/>
  <c r="K2401" i="2"/>
  <c r="M2401" i="2"/>
  <c r="O2401" i="2"/>
  <c r="Q2401" i="2"/>
  <c r="S2401" i="2"/>
  <c r="U2401" i="2"/>
  <c r="W2401" i="2"/>
  <c r="Y2401" i="2"/>
  <c r="AA2401" i="2"/>
  <c r="AC2401" i="2"/>
  <c r="AE2401" i="2"/>
  <c r="AG2401" i="2"/>
  <c r="AI2401" i="2"/>
  <c r="B2402" i="2"/>
  <c r="E2402" i="2"/>
  <c r="I2402" i="2"/>
  <c r="K2402" i="2"/>
  <c r="M2402" i="2"/>
  <c r="O2402" i="2"/>
  <c r="Q2402" i="2"/>
  <c r="S2402" i="2"/>
  <c r="U2402" i="2"/>
  <c r="W2402" i="2"/>
  <c r="Y2402" i="2"/>
  <c r="AA2402" i="2"/>
  <c r="AC2402" i="2"/>
  <c r="AE2402" i="2"/>
  <c r="AG2402" i="2"/>
  <c r="AI2402" i="2"/>
  <c r="B2403" i="2"/>
  <c r="E2403" i="2"/>
  <c r="G2403" i="2"/>
  <c r="I2403" i="2"/>
  <c r="K2403" i="2"/>
  <c r="M2403" i="2"/>
  <c r="O2403" i="2"/>
  <c r="Q2403" i="2"/>
  <c r="S2403" i="2"/>
  <c r="U2403" i="2"/>
  <c r="W2403" i="2"/>
  <c r="Y2403" i="2"/>
  <c r="AA2403" i="2"/>
  <c r="AC2403" i="2"/>
  <c r="AE2403" i="2"/>
  <c r="AG2403" i="2"/>
  <c r="AI2403" i="2"/>
  <c r="B2404" i="2"/>
  <c r="G2404" i="2" s="1"/>
  <c r="E2404" i="2"/>
  <c r="I2404" i="2"/>
  <c r="K2404" i="2"/>
  <c r="M2404" i="2"/>
  <c r="O2404" i="2"/>
  <c r="Q2404" i="2"/>
  <c r="S2404" i="2"/>
  <c r="U2404" i="2"/>
  <c r="W2404" i="2"/>
  <c r="Y2404" i="2"/>
  <c r="AA2404" i="2"/>
  <c r="AC2404" i="2"/>
  <c r="AE2404" i="2"/>
  <c r="AG2404" i="2"/>
  <c r="AI2404" i="2"/>
  <c r="B2405" i="2"/>
  <c r="G2405" i="2" s="1"/>
  <c r="E2405" i="2"/>
  <c r="I2405" i="2"/>
  <c r="K2405" i="2"/>
  <c r="M2405" i="2"/>
  <c r="O2405" i="2"/>
  <c r="Q2405" i="2"/>
  <c r="S2405" i="2"/>
  <c r="U2405" i="2"/>
  <c r="W2405" i="2"/>
  <c r="Y2405" i="2"/>
  <c r="AA2405" i="2"/>
  <c r="AC2405" i="2"/>
  <c r="AE2405" i="2"/>
  <c r="AG2405" i="2"/>
  <c r="AI2405" i="2"/>
  <c r="B2406" i="2"/>
  <c r="E2406" i="2"/>
  <c r="I2406" i="2"/>
  <c r="K2406" i="2"/>
  <c r="M2406" i="2"/>
  <c r="O2406" i="2"/>
  <c r="Q2406" i="2"/>
  <c r="S2406" i="2"/>
  <c r="U2406" i="2"/>
  <c r="W2406" i="2"/>
  <c r="Y2406" i="2"/>
  <c r="AA2406" i="2"/>
  <c r="AC2406" i="2"/>
  <c r="AE2406" i="2"/>
  <c r="AG2406" i="2"/>
  <c r="AI2406" i="2"/>
  <c r="B2407" i="2"/>
  <c r="G2407" i="2" s="1"/>
  <c r="E2407" i="2"/>
  <c r="I2407" i="2"/>
  <c r="K2407" i="2"/>
  <c r="M2407" i="2"/>
  <c r="O2407" i="2"/>
  <c r="Q2407" i="2"/>
  <c r="S2407" i="2"/>
  <c r="U2407" i="2"/>
  <c r="W2407" i="2"/>
  <c r="Y2407" i="2"/>
  <c r="AA2407" i="2"/>
  <c r="AC2407" i="2"/>
  <c r="AE2407" i="2"/>
  <c r="AG2407" i="2"/>
  <c r="AI2407" i="2"/>
  <c r="B2408" i="2"/>
  <c r="E2408" i="2"/>
  <c r="G2408" i="2"/>
  <c r="I2408" i="2"/>
  <c r="K2408" i="2"/>
  <c r="M2408" i="2"/>
  <c r="O2408" i="2"/>
  <c r="Q2408" i="2"/>
  <c r="S2408" i="2"/>
  <c r="U2408" i="2"/>
  <c r="W2408" i="2"/>
  <c r="Y2408" i="2"/>
  <c r="AA2408" i="2"/>
  <c r="AC2408" i="2"/>
  <c r="AE2408" i="2"/>
  <c r="AG2408" i="2"/>
  <c r="AI2408" i="2"/>
  <c r="B2409" i="2"/>
  <c r="G2409" i="2" s="1"/>
  <c r="E2409" i="2"/>
  <c r="I2409" i="2"/>
  <c r="K2409" i="2"/>
  <c r="M2409" i="2"/>
  <c r="O2409" i="2"/>
  <c r="Q2409" i="2"/>
  <c r="S2409" i="2"/>
  <c r="U2409" i="2"/>
  <c r="W2409" i="2"/>
  <c r="Y2409" i="2"/>
  <c r="AA2409" i="2"/>
  <c r="AC2409" i="2"/>
  <c r="AE2409" i="2"/>
  <c r="AG2409" i="2"/>
  <c r="AI2409" i="2"/>
  <c r="B2410" i="2"/>
  <c r="E2410" i="2"/>
  <c r="I2410" i="2"/>
  <c r="K2410" i="2"/>
  <c r="M2410" i="2"/>
  <c r="O2410" i="2"/>
  <c r="Q2410" i="2"/>
  <c r="S2410" i="2"/>
  <c r="U2410" i="2"/>
  <c r="W2410" i="2"/>
  <c r="Y2410" i="2"/>
  <c r="AA2410" i="2"/>
  <c r="AC2410" i="2"/>
  <c r="AE2410" i="2"/>
  <c r="AG2410" i="2"/>
  <c r="AI2410" i="2"/>
  <c r="B2411" i="2"/>
  <c r="E2411" i="2"/>
  <c r="G2411" i="2"/>
  <c r="I2411" i="2"/>
  <c r="K2411" i="2"/>
  <c r="M2411" i="2"/>
  <c r="O2411" i="2"/>
  <c r="Q2411" i="2"/>
  <c r="S2411" i="2"/>
  <c r="U2411" i="2"/>
  <c r="W2411" i="2"/>
  <c r="Y2411" i="2"/>
  <c r="AA2411" i="2"/>
  <c r="AC2411" i="2"/>
  <c r="AE2411" i="2"/>
  <c r="AG2411" i="2"/>
  <c r="AI2411" i="2"/>
  <c r="B2412" i="2"/>
  <c r="G2412" i="2" s="1"/>
  <c r="E2412" i="2"/>
  <c r="I2412" i="2"/>
  <c r="K2412" i="2"/>
  <c r="M2412" i="2"/>
  <c r="O2412" i="2"/>
  <c r="Q2412" i="2"/>
  <c r="S2412" i="2"/>
  <c r="U2412" i="2"/>
  <c r="W2412" i="2"/>
  <c r="Y2412" i="2"/>
  <c r="AA2412" i="2"/>
  <c r="AC2412" i="2"/>
  <c r="AE2412" i="2"/>
  <c r="AG2412" i="2"/>
  <c r="AI2412" i="2"/>
  <c r="B2413" i="2"/>
  <c r="G2413" i="2" s="1"/>
  <c r="E2413" i="2"/>
  <c r="I2413" i="2"/>
  <c r="K2413" i="2"/>
  <c r="M2413" i="2"/>
  <c r="O2413" i="2"/>
  <c r="Q2413" i="2"/>
  <c r="S2413" i="2"/>
  <c r="U2413" i="2"/>
  <c r="W2413" i="2"/>
  <c r="Y2413" i="2"/>
  <c r="AA2413" i="2"/>
  <c r="AC2413" i="2"/>
  <c r="AE2413" i="2"/>
  <c r="AG2413" i="2"/>
  <c r="AI2413" i="2"/>
  <c r="B2414" i="2"/>
  <c r="E2414" i="2"/>
  <c r="I2414" i="2"/>
  <c r="K2414" i="2"/>
  <c r="M2414" i="2"/>
  <c r="O2414" i="2"/>
  <c r="Q2414" i="2"/>
  <c r="S2414" i="2"/>
  <c r="U2414" i="2"/>
  <c r="W2414" i="2"/>
  <c r="Y2414" i="2"/>
  <c r="AA2414" i="2"/>
  <c r="AC2414" i="2"/>
  <c r="AE2414" i="2"/>
  <c r="AG2414" i="2"/>
  <c r="AI2414" i="2"/>
  <c r="B2415" i="2"/>
  <c r="G2415" i="2" s="1"/>
  <c r="E2415" i="2"/>
  <c r="I2415" i="2"/>
  <c r="K2415" i="2"/>
  <c r="M2415" i="2"/>
  <c r="O2415" i="2"/>
  <c r="Q2415" i="2"/>
  <c r="S2415" i="2"/>
  <c r="U2415" i="2"/>
  <c r="W2415" i="2"/>
  <c r="Y2415" i="2"/>
  <c r="AA2415" i="2"/>
  <c r="AC2415" i="2"/>
  <c r="AE2415" i="2"/>
  <c r="AG2415" i="2"/>
  <c r="AI2415" i="2"/>
  <c r="B2416" i="2"/>
  <c r="E2416" i="2"/>
  <c r="G2416" i="2"/>
  <c r="I2416" i="2"/>
  <c r="K2416" i="2"/>
  <c r="M2416" i="2"/>
  <c r="O2416" i="2"/>
  <c r="Q2416" i="2"/>
  <c r="S2416" i="2"/>
  <c r="U2416" i="2"/>
  <c r="W2416" i="2"/>
  <c r="Y2416" i="2"/>
  <c r="AA2416" i="2"/>
  <c r="AC2416" i="2"/>
  <c r="AE2416" i="2"/>
  <c r="AG2416" i="2"/>
  <c r="AI2416" i="2"/>
  <c r="B2417" i="2"/>
  <c r="G2417" i="2" s="1"/>
  <c r="E2417" i="2"/>
  <c r="I2417" i="2"/>
  <c r="K2417" i="2"/>
  <c r="M2417" i="2"/>
  <c r="O2417" i="2"/>
  <c r="Q2417" i="2"/>
  <c r="S2417" i="2"/>
  <c r="U2417" i="2"/>
  <c r="W2417" i="2"/>
  <c r="Y2417" i="2"/>
  <c r="AA2417" i="2"/>
  <c r="AC2417" i="2"/>
  <c r="AE2417" i="2"/>
  <c r="AG2417" i="2"/>
  <c r="AI2417" i="2"/>
  <c r="B2418" i="2"/>
  <c r="E2418" i="2"/>
  <c r="I2418" i="2"/>
  <c r="K2418" i="2"/>
  <c r="M2418" i="2"/>
  <c r="O2418" i="2"/>
  <c r="Q2418" i="2"/>
  <c r="S2418" i="2"/>
  <c r="U2418" i="2"/>
  <c r="W2418" i="2"/>
  <c r="Y2418" i="2"/>
  <c r="AA2418" i="2"/>
  <c r="AC2418" i="2"/>
  <c r="AE2418" i="2"/>
  <c r="AG2418" i="2"/>
  <c r="AI2418" i="2"/>
  <c r="B2419" i="2"/>
  <c r="E2419" i="2"/>
  <c r="G2419" i="2"/>
  <c r="I2419" i="2"/>
  <c r="K2419" i="2"/>
  <c r="M2419" i="2"/>
  <c r="O2419" i="2"/>
  <c r="Q2419" i="2"/>
  <c r="S2419" i="2"/>
  <c r="U2419" i="2"/>
  <c r="W2419" i="2"/>
  <c r="Y2419" i="2"/>
  <c r="AA2419" i="2"/>
  <c r="AC2419" i="2"/>
  <c r="AE2419" i="2"/>
  <c r="AG2419" i="2"/>
  <c r="AI2419" i="2"/>
  <c r="B2420" i="2"/>
  <c r="G2420" i="2" s="1"/>
  <c r="E2420" i="2"/>
  <c r="I2420" i="2"/>
  <c r="K2420" i="2"/>
  <c r="M2420" i="2"/>
  <c r="O2420" i="2"/>
  <c r="Q2420" i="2"/>
  <c r="S2420" i="2"/>
  <c r="U2420" i="2"/>
  <c r="W2420" i="2"/>
  <c r="Y2420" i="2"/>
  <c r="AA2420" i="2"/>
  <c r="AC2420" i="2"/>
  <c r="AE2420" i="2"/>
  <c r="AG2420" i="2"/>
  <c r="AI2420" i="2"/>
  <c r="B2421" i="2"/>
  <c r="G2421" i="2" s="1"/>
  <c r="E2421" i="2"/>
  <c r="I2421" i="2"/>
  <c r="K2421" i="2"/>
  <c r="M2421" i="2"/>
  <c r="O2421" i="2"/>
  <c r="Q2421" i="2"/>
  <c r="S2421" i="2"/>
  <c r="U2421" i="2"/>
  <c r="W2421" i="2"/>
  <c r="Y2421" i="2"/>
  <c r="AA2421" i="2"/>
  <c r="AC2421" i="2"/>
  <c r="AE2421" i="2"/>
  <c r="AG2421" i="2"/>
  <c r="AI2421" i="2"/>
  <c r="B2422" i="2"/>
  <c r="E2422" i="2"/>
  <c r="I2422" i="2"/>
  <c r="K2422" i="2"/>
  <c r="M2422" i="2"/>
  <c r="O2422" i="2"/>
  <c r="Q2422" i="2"/>
  <c r="S2422" i="2"/>
  <c r="U2422" i="2"/>
  <c r="W2422" i="2"/>
  <c r="Y2422" i="2"/>
  <c r="AA2422" i="2"/>
  <c r="AC2422" i="2"/>
  <c r="AE2422" i="2"/>
  <c r="AG2422" i="2"/>
  <c r="AI2422" i="2"/>
  <c r="B2423" i="2"/>
  <c r="G2423" i="2" s="1"/>
  <c r="E2423" i="2"/>
  <c r="I2423" i="2"/>
  <c r="K2423" i="2"/>
  <c r="M2423" i="2"/>
  <c r="O2423" i="2"/>
  <c r="Q2423" i="2"/>
  <c r="S2423" i="2"/>
  <c r="U2423" i="2"/>
  <c r="W2423" i="2"/>
  <c r="Y2423" i="2"/>
  <c r="AA2423" i="2"/>
  <c r="AC2423" i="2"/>
  <c r="AE2423" i="2"/>
  <c r="AG2423" i="2"/>
  <c r="AI2423" i="2"/>
  <c r="B2424" i="2"/>
  <c r="E2424" i="2"/>
  <c r="G2424" i="2"/>
  <c r="I2424" i="2"/>
  <c r="K2424" i="2"/>
  <c r="M2424" i="2"/>
  <c r="O2424" i="2"/>
  <c r="Q2424" i="2"/>
  <c r="S2424" i="2"/>
  <c r="U2424" i="2"/>
  <c r="W2424" i="2"/>
  <c r="Y2424" i="2"/>
  <c r="AA2424" i="2"/>
  <c r="AC2424" i="2"/>
  <c r="AE2424" i="2"/>
  <c r="AG2424" i="2"/>
  <c r="AI2424" i="2"/>
  <c r="B2425" i="2"/>
  <c r="G2425" i="2" s="1"/>
  <c r="E2425" i="2"/>
  <c r="I2425" i="2"/>
  <c r="K2425" i="2"/>
  <c r="M2425" i="2"/>
  <c r="O2425" i="2"/>
  <c r="Q2425" i="2"/>
  <c r="S2425" i="2"/>
  <c r="U2425" i="2"/>
  <c r="W2425" i="2"/>
  <c r="Y2425" i="2"/>
  <c r="AA2425" i="2"/>
  <c r="AC2425" i="2"/>
  <c r="AE2425" i="2"/>
  <c r="AG2425" i="2"/>
  <c r="AI2425" i="2"/>
  <c r="B2426" i="2"/>
  <c r="E2426" i="2"/>
  <c r="I2426" i="2"/>
  <c r="K2426" i="2"/>
  <c r="M2426" i="2"/>
  <c r="O2426" i="2"/>
  <c r="Q2426" i="2"/>
  <c r="S2426" i="2"/>
  <c r="U2426" i="2"/>
  <c r="W2426" i="2"/>
  <c r="Y2426" i="2"/>
  <c r="AA2426" i="2"/>
  <c r="AC2426" i="2"/>
  <c r="AE2426" i="2"/>
  <c r="AG2426" i="2"/>
  <c r="AI2426" i="2"/>
  <c r="B2427" i="2"/>
  <c r="E2427" i="2"/>
  <c r="G2427" i="2"/>
  <c r="I2427" i="2"/>
  <c r="K2427" i="2"/>
  <c r="M2427" i="2"/>
  <c r="O2427" i="2"/>
  <c r="Q2427" i="2"/>
  <c r="S2427" i="2"/>
  <c r="U2427" i="2"/>
  <c r="W2427" i="2"/>
  <c r="Y2427" i="2"/>
  <c r="AA2427" i="2"/>
  <c r="AC2427" i="2"/>
  <c r="AE2427" i="2"/>
  <c r="AG2427" i="2"/>
  <c r="AI2427" i="2"/>
  <c r="B2428" i="2"/>
  <c r="G2428" i="2" s="1"/>
  <c r="E2428" i="2"/>
  <c r="I2428" i="2"/>
  <c r="K2428" i="2"/>
  <c r="M2428" i="2"/>
  <c r="O2428" i="2"/>
  <c r="Q2428" i="2"/>
  <c r="S2428" i="2"/>
  <c r="U2428" i="2"/>
  <c r="W2428" i="2"/>
  <c r="Y2428" i="2"/>
  <c r="AA2428" i="2"/>
  <c r="AC2428" i="2"/>
  <c r="AE2428" i="2"/>
  <c r="AG2428" i="2"/>
  <c r="AI2428" i="2"/>
  <c r="B2429" i="2"/>
  <c r="G2429" i="2" s="1"/>
  <c r="E2429" i="2"/>
  <c r="I2429" i="2"/>
  <c r="K2429" i="2"/>
  <c r="M2429" i="2"/>
  <c r="O2429" i="2"/>
  <c r="Q2429" i="2"/>
  <c r="S2429" i="2"/>
  <c r="U2429" i="2"/>
  <c r="W2429" i="2"/>
  <c r="Y2429" i="2"/>
  <c r="AA2429" i="2"/>
  <c r="AC2429" i="2"/>
  <c r="AE2429" i="2"/>
  <c r="AG2429" i="2"/>
  <c r="AI2429" i="2"/>
  <c r="B2430" i="2"/>
  <c r="E2430" i="2"/>
  <c r="I2430" i="2"/>
  <c r="K2430" i="2"/>
  <c r="M2430" i="2"/>
  <c r="O2430" i="2"/>
  <c r="Q2430" i="2"/>
  <c r="S2430" i="2"/>
  <c r="U2430" i="2"/>
  <c r="W2430" i="2"/>
  <c r="Y2430" i="2"/>
  <c r="AA2430" i="2"/>
  <c r="AC2430" i="2"/>
  <c r="AE2430" i="2"/>
  <c r="AG2430" i="2"/>
  <c r="AI2430" i="2"/>
  <c r="B2431" i="2"/>
  <c r="G2431" i="2" s="1"/>
  <c r="E2431" i="2"/>
  <c r="I2431" i="2"/>
  <c r="K2431" i="2"/>
  <c r="M2431" i="2"/>
  <c r="O2431" i="2"/>
  <c r="Q2431" i="2"/>
  <c r="S2431" i="2"/>
  <c r="U2431" i="2"/>
  <c r="W2431" i="2"/>
  <c r="Y2431" i="2"/>
  <c r="AA2431" i="2"/>
  <c r="AC2431" i="2"/>
  <c r="AE2431" i="2"/>
  <c r="AG2431" i="2"/>
  <c r="AI2431" i="2"/>
  <c r="B2432" i="2"/>
  <c r="E2432" i="2"/>
  <c r="G2432" i="2"/>
  <c r="I2432" i="2"/>
  <c r="K2432" i="2"/>
  <c r="M2432" i="2"/>
  <c r="O2432" i="2"/>
  <c r="Q2432" i="2"/>
  <c r="S2432" i="2"/>
  <c r="U2432" i="2"/>
  <c r="W2432" i="2"/>
  <c r="Y2432" i="2"/>
  <c r="AA2432" i="2"/>
  <c r="AC2432" i="2"/>
  <c r="AE2432" i="2"/>
  <c r="AG2432" i="2"/>
  <c r="AI2432" i="2"/>
  <c r="B2433" i="2"/>
  <c r="G2433" i="2" s="1"/>
  <c r="E2433" i="2"/>
  <c r="I2433" i="2"/>
  <c r="K2433" i="2"/>
  <c r="M2433" i="2"/>
  <c r="O2433" i="2"/>
  <c r="Q2433" i="2"/>
  <c r="S2433" i="2"/>
  <c r="U2433" i="2"/>
  <c r="W2433" i="2"/>
  <c r="Y2433" i="2"/>
  <c r="AA2433" i="2"/>
  <c r="AC2433" i="2"/>
  <c r="AE2433" i="2"/>
  <c r="AG2433" i="2"/>
  <c r="AI2433" i="2"/>
  <c r="B2434" i="2"/>
  <c r="E2434" i="2"/>
  <c r="I2434" i="2"/>
  <c r="K2434" i="2"/>
  <c r="M2434" i="2"/>
  <c r="O2434" i="2"/>
  <c r="Q2434" i="2"/>
  <c r="S2434" i="2"/>
  <c r="U2434" i="2"/>
  <c r="W2434" i="2"/>
  <c r="Y2434" i="2"/>
  <c r="AA2434" i="2"/>
  <c r="AC2434" i="2"/>
  <c r="AE2434" i="2"/>
  <c r="AG2434" i="2"/>
  <c r="AI2434" i="2"/>
  <c r="B2435" i="2"/>
  <c r="E2435" i="2"/>
  <c r="G2435" i="2"/>
  <c r="I2435" i="2"/>
  <c r="K2435" i="2"/>
  <c r="M2435" i="2"/>
  <c r="O2435" i="2"/>
  <c r="Q2435" i="2"/>
  <c r="S2435" i="2"/>
  <c r="U2435" i="2"/>
  <c r="W2435" i="2"/>
  <c r="Y2435" i="2"/>
  <c r="AA2435" i="2"/>
  <c r="AC2435" i="2"/>
  <c r="AE2435" i="2"/>
  <c r="AG2435" i="2"/>
  <c r="AI2435" i="2"/>
  <c r="B2436" i="2"/>
  <c r="G2436" i="2" s="1"/>
  <c r="E2436" i="2"/>
  <c r="I2436" i="2"/>
  <c r="K2436" i="2"/>
  <c r="M2436" i="2"/>
  <c r="O2436" i="2"/>
  <c r="Q2436" i="2"/>
  <c r="S2436" i="2"/>
  <c r="U2436" i="2"/>
  <c r="W2436" i="2"/>
  <c r="Y2436" i="2"/>
  <c r="AA2436" i="2"/>
  <c r="AC2436" i="2"/>
  <c r="AE2436" i="2"/>
  <c r="AG2436" i="2"/>
  <c r="AI2436" i="2"/>
  <c r="B2437" i="2"/>
  <c r="G2437" i="2" s="1"/>
  <c r="E2437" i="2"/>
  <c r="I2437" i="2"/>
  <c r="K2437" i="2"/>
  <c r="M2437" i="2"/>
  <c r="O2437" i="2"/>
  <c r="Q2437" i="2"/>
  <c r="S2437" i="2"/>
  <c r="U2437" i="2"/>
  <c r="W2437" i="2"/>
  <c r="Y2437" i="2"/>
  <c r="AA2437" i="2"/>
  <c r="AC2437" i="2"/>
  <c r="AE2437" i="2"/>
  <c r="AG2437" i="2"/>
  <c r="AI2437" i="2"/>
  <c r="B2438" i="2"/>
  <c r="E2438" i="2"/>
  <c r="I2438" i="2"/>
  <c r="K2438" i="2"/>
  <c r="M2438" i="2"/>
  <c r="O2438" i="2"/>
  <c r="Q2438" i="2"/>
  <c r="S2438" i="2"/>
  <c r="U2438" i="2"/>
  <c r="W2438" i="2"/>
  <c r="Y2438" i="2"/>
  <c r="AA2438" i="2"/>
  <c r="AC2438" i="2"/>
  <c r="AE2438" i="2"/>
  <c r="AG2438" i="2"/>
  <c r="AI2438" i="2"/>
  <c r="B2439" i="2"/>
  <c r="G2439" i="2" s="1"/>
  <c r="E2439" i="2"/>
  <c r="I2439" i="2"/>
  <c r="K2439" i="2"/>
  <c r="M2439" i="2"/>
  <c r="O2439" i="2"/>
  <c r="Q2439" i="2"/>
  <c r="S2439" i="2"/>
  <c r="U2439" i="2"/>
  <c r="W2439" i="2"/>
  <c r="Y2439" i="2"/>
  <c r="AA2439" i="2"/>
  <c r="AC2439" i="2"/>
  <c r="AE2439" i="2"/>
  <c r="AG2439" i="2"/>
  <c r="AI2439" i="2"/>
  <c r="B2440" i="2"/>
  <c r="E2440" i="2"/>
  <c r="G2440" i="2"/>
  <c r="I2440" i="2"/>
  <c r="K2440" i="2"/>
  <c r="M2440" i="2"/>
  <c r="O2440" i="2"/>
  <c r="Q2440" i="2"/>
  <c r="S2440" i="2"/>
  <c r="U2440" i="2"/>
  <c r="W2440" i="2"/>
  <c r="Y2440" i="2"/>
  <c r="AA2440" i="2"/>
  <c r="AC2440" i="2"/>
  <c r="AE2440" i="2"/>
  <c r="AG2440" i="2"/>
  <c r="AI2440" i="2"/>
  <c r="B2441" i="2"/>
  <c r="G2441" i="2" s="1"/>
  <c r="E2441" i="2"/>
  <c r="I2441" i="2"/>
  <c r="K2441" i="2"/>
  <c r="M2441" i="2"/>
  <c r="O2441" i="2"/>
  <c r="Q2441" i="2"/>
  <c r="S2441" i="2"/>
  <c r="U2441" i="2"/>
  <c r="W2441" i="2"/>
  <c r="Y2441" i="2"/>
  <c r="AA2441" i="2"/>
  <c r="AC2441" i="2"/>
  <c r="AE2441" i="2"/>
  <c r="AG2441" i="2"/>
  <c r="AI2441" i="2"/>
  <c r="B2442" i="2"/>
  <c r="E2442" i="2"/>
  <c r="I2442" i="2"/>
  <c r="K2442" i="2"/>
  <c r="M2442" i="2"/>
  <c r="O2442" i="2"/>
  <c r="Q2442" i="2"/>
  <c r="S2442" i="2"/>
  <c r="U2442" i="2"/>
  <c r="W2442" i="2"/>
  <c r="Y2442" i="2"/>
  <c r="AA2442" i="2"/>
  <c r="AC2442" i="2"/>
  <c r="AE2442" i="2"/>
  <c r="AG2442" i="2"/>
  <c r="AI2442" i="2"/>
  <c r="B2443" i="2"/>
  <c r="E2443" i="2"/>
  <c r="G2443" i="2"/>
  <c r="I2443" i="2"/>
  <c r="K2443" i="2"/>
  <c r="M2443" i="2"/>
  <c r="O2443" i="2"/>
  <c r="Q2443" i="2"/>
  <c r="S2443" i="2"/>
  <c r="U2443" i="2"/>
  <c r="W2443" i="2"/>
  <c r="Y2443" i="2"/>
  <c r="AA2443" i="2"/>
  <c r="AC2443" i="2"/>
  <c r="AE2443" i="2"/>
  <c r="AG2443" i="2"/>
  <c r="AI2443" i="2"/>
  <c r="B2444" i="2"/>
  <c r="G2444" i="2" s="1"/>
  <c r="E2444" i="2"/>
  <c r="I2444" i="2"/>
  <c r="K2444" i="2"/>
  <c r="M2444" i="2"/>
  <c r="O2444" i="2"/>
  <c r="Q2444" i="2"/>
  <c r="S2444" i="2"/>
  <c r="U2444" i="2"/>
  <c r="W2444" i="2"/>
  <c r="Y2444" i="2"/>
  <c r="AA2444" i="2"/>
  <c r="AC2444" i="2"/>
  <c r="AE2444" i="2"/>
  <c r="AG2444" i="2"/>
  <c r="AI2444" i="2"/>
  <c r="B2445" i="2"/>
  <c r="G2445" i="2" s="1"/>
  <c r="E2445" i="2"/>
  <c r="I2445" i="2"/>
  <c r="K2445" i="2"/>
  <c r="M2445" i="2"/>
  <c r="O2445" i="2"/>
  <c r="Q2445" i="2"/>
  <c r="S2445" i="2"/>
  <c r="U2445" i="2"/>
  <c r="W2445" i="2"/>
  <c r="Y2445" i="2"/>
  <c r="AA2445" i="2"/>
  <c r="AC2445" i="2"/>
  <c r="AE2445" i="2"/>
  <c r="AG2445" i="2"/>
  <c r="AI2445" i="2"/>
  <c r="B2446" i="2"/>
  <c r="E2446" i="2"/>
  <c r="I2446" i="2"/>
  <c r="K2446" i="2"/>
  <c r="M2446" i="2"/>
  <c r="O2446" i="2"/>
  <c r="Q2446" i="2"/>
  <c r="S2446" i="2"/>
  <c r="U2446" i="2"/>
  <c r="W2446" i="2"/>
  <c r="Y2446" i="2"/>
  <c r="AA2446" i="2"/>
  <c r="AC2446" i="2"/>
  <c r="AE2446" i="2"/>
  <c r="AG2446" i="2"/>
  <c r="AI2446" i="2"/>
  <c r="B2447" i="2"/>
  <c r="G2447" i="2" s="1"/>
  <c r="E2447" i="2"/>
  <c r="I2447" i="2"/>
  <c r="K2447" i="2"/>
  <c r="M2447" i="2"/>
  <c r="O2447" i="2"/>
  <c r="Q2447" i="2"/>
  <c r="S2447" i="2"/>
  <c r="U2447" i="2"/>
  <c r="W2447" i="2"/>
  <c r="Y2447" i="2"/>
  <c r="AA2447" i="2"/>
  <c r="AC2447" i="2"/>
  <c r="AE2447" i="2"/>
  <c r="AG2447" i="2"/>
  <c r="AI2447" i="2"/>
  <c r="B2448" i="2"/>
  <c r="E2448" i="2"/>
  <c r="G2448" i="2"/>
  <c r="I2448" i="2"/>
  <c r="K2448" i="2"/>
  <c r="M2448" i="2"/>
  <c r="O2448" i="2"/>
  <c r="Q2448" i="2"/>
  <c r="S2448" i="2"/>
  <c r="U2448" i="2"/>
  <c r="W2448" i="2"/>
  <c r="Y2448" i="2"/>
  <c r="AA2448" i="2"/>
  <c r="AC2448" i="2"/>
  <c r="AE2448" i="2"/>
  <c r="AG2448" i="2"/>
  <c r="AI2448" i="2"/>
  <c r="B2449" i="2"/>
  <c r="G2449" i="2" s="1"/>
  <c r="E2449" i="2"/>
  <c r="I2449" i="2"/>
  <c r="K2449" i="2"/>
  <c r="M2449" i="2"/>
  <c r="O2449" i="2"/>
  <c r="Q2449" i="2"/>
  <c r="S2449" i="2"/>
  <c r="U2449" i="2"/>
  <c r="W2449" i="2"/>
  <c r="Y2449" i="2"/>
  <c r="AA2449" i="2"/>
  <c r="AC2449" i="2"/>
  <c r="AE2449" i="2"/>
  <c r="AG2449" i="2"/>
  <c r="AI2449" i="2"/>
  <c r="B2450" i="2"/>
  <c r="E2450" i="2"/>
  <c r="I2450" i="2"/>
  <c r="K2450" i="2"/>
  <c r="M2450" i="2"/>
  <c r="O2450" i="2"/>
  <c r="Q2450" i="2"/>
  <c r="S2450" i="2"/>
  <c r="U2450" i="2"/>
  <c r="W2450" i="2"/>
  <c r="Y2450" i="2"/>
  <c r="AA2450" i="2"/>
  <c r="AC2450" i="2"/>
  <c r="AE2450" i="2"/>
  <c r="AG2450" i="2"/>
  <c r="AI2450" i="2"/>
  <c r="B2451" i="2"/>
  <c r="E2451" i="2"/>
  <c r="G2451" i="2"/>
  <c r="I2451" i="2"/>
  <c r="K2451" i="2"/>
  <c r="M2451" i="2"/>
  <c r="O2451" i="2"/>
  <c r="Q2451" i="2"/>
  <c r="S2451" i="2"/>
  <c r="U2451" i="2"/>
  <c r="W2451" i="2"/>
  <c r="Y2451" i="2"/>
  <c r="AA2451" i="2"/>
  <c r="AC2451" i="2"/>
  <c r="AE2451" i="2"/>
  <c r="AG2451" i="2"/>
  <c r="AI2451" i="2"/>
  <c r="B2452" i="2"/>
  <c r="G2452" i="2" s="1"/>
  <c r="E2452" i="2"/>
  <c r="I2452" i="2"/>
  <c r="K2452" i="2"/>
  <c r="M2452" i="2"/>
  <c r="O2452" i="2"/>
  <c r="Q2452" i="2"/>
  <c r="S2452" i="2"/>
  <c r="U2452" i="2"/>
  <c r="W2452" i="2"/>
  <c r="Y2452" i="2"/>
  <c r="AA2452" i="2"/>
  <c r="AC2452" i="2"/>
  <c r="AE2452" i="2"/>
  <c r="AG2452" i="2"/>
  <c r="AI2452" i="2"/>
  <c r="B2453" i="2"/>
  <c r="G2453" i="2" s="1"/>
  <c r="E2453" i="2"/>
  <c r="I2453" i="2"/>
  <c r="K2453" i="2"/>
  <c r="M2453" i="2"/>
  <c r="O2453" i="2"/>
  <c r="Q2453" i="2"/>
  <c r="S2453" i="2"/>
  <c r="U2453" i="2"/>
  <c r="W2453" i="2"/>
  <c r="Y2453" i="2"/>
  <c r="AA2453" i="2"/>
  <c r="AC2453" i="2"/>
  <c r="AE2453" i="2"/>
  <c r="AG2453" i="2"/>
  <c r="AI2453" i="2"/>
  <c r="B2454" i="2"/>
  <c r="E2454" i="2"/>
  <c r="I2454" i="2"/>
  <c r="K2454" i="2"/>
  <c r="M2454" i="2"/>
  <c r="O2454" i="2"/>
  <c r="Q2454" i="2"/>
  <c r="S2454" i="2"/>
  <c r="U2454" i="2"/>
  <c r="W2454" i="2"/>
  <c r="Y2454" i="2"/>
  <c r="AA2454" i="2"/>
  <c r="AC2454" i="2"/>
  <c r="AE2454" i="2"/>
  <c r="AG2454" i="2"/>
  <c r="AI2454" i="2"/>
  <c r="B2455" i="2"/>
  <c r="G2455" i="2" s="1"/>
  <c r="E2455" i="2"/>
  <c r="I2455" i="2"/>
  <c r="K2455" i="2"/>
  <c r="M2455" i="2"/>
  <c r="O2455" i="2"/>
  <c r="Q2455" i="2"/>
  <c r="S2455" i="2"/>
  <c r="U2455" i="2"/>
  <c r="W2455" i="2"/>
  <c r="Y2455" i="2"/>
  <c r="AA2455" i="2"/>
  <c r="AC2455" i="2"/>
  <c r="AE2455" i="2"/>
  <c r="AG2455" i="2"/>
  <c r="AI2455" i="2"/>
  <c r="B2456" i="2"/>
  <c r="E2456" i="2"/>
  <c r="G2456" i="2"/>
  <c r="I2456" i="2"/>
  <c r="K2456" i="2"/>
  <c r="M2456" i="2"/>
  <c r="O2456" i="2"/>
  <c r="Q2456" i="2"/>
  <c r="S2456" i="2"/>
  <c r="U2456" i="2"/>
  <c r="W2456" i="2"/>
  <c r="Y2456" i="2"/>
  <c r="AA2456" i="2"/>
  <c r="AC2456" i="2"/>
  <c r="AE2456" i="2"/>
  <c r="AG2456" i="2"/>
  <c r="AI2456" i="2"/>
  <c r="B2457" i="2"/>
  <c r="G2457" i="2" s="1"/>
  <c r="E2457" i="2"/>
  <c r="I2457" i="2"/>
  <c r="K2457" i="2"/>
  <c r="M2457" i="2"/>
  <c r="O2457" i="2"/>
  <c r="Q2457" i="2"/>
  <c r="S2457" i="2"/>
  <c r="U2457" i="2"/>
  <c r="W2457" i="2"/>
  <c r="Y2457" i="2"/>
  <c r="AA2457" i="2"/>
  <c r="AC2457" i="2"/>
  <c r="AE2457" i="2"/>
  <c r="AG2457" i="2"/>
  <c r="AI2457" i="2"/>
  <c r="B2458" i="2"/>
  <c r="E2458" i="2"/>
  <c r="I2458" i="2"/>
  <c r="K2458" i="2"/>
  <c r="M2458" i="2"/>
  <c r="O2458" i="2"/>
  <c r="Q2458" i="2"/>
  <c r="S2458" i="2"/>
  <c r="U2458" i="2"/>
  <c r="W2458" i="2"/>
  <c r="Y2458" i="2"/>
  <c r="AA2458" i="2"/>
  <c r="AC2458" i="2"/>
  <c r="AE2458" i="2"/>
  <c r="AG2458" i="2"/>
  <c r="AI2458" i="2"/>
  <c r="B2459" i="2"/>
  <c r="E2459" i="2"/>
  <c r="G2459" i="2"/>
  <c r="I2459" i="2"/>
  <c r="K2459" i="2"/>
  <c r="M2459" i="2"/>
  <c r="O2459" i="2"/>
  <c r="Q2459" i="2"/>
  <c r="S2459" i="2"/>
  <c r="U2459" i="2"/>
  <c r="W2459" i="2"/>
  <c r="Y2459" i="2"/>
  <c r="AA2459" i="2"/>
  <c r="AC2459" i="2"/>
  <c r="AE2459" i="2"/>
  <c r="AG2459" i="2"/>
  <c r="AI2459" i="2"/>
  <c r="B2460" i="2"/>
  <c r="G2460" i="2" s="1"/>
  <c r="E2460" i="2"/>
  <c r="I2460" i="2"/>
  <c r="K2460" i="2"/>
  <c r="M2460" i="2"/>
  <c r="O2460" i="2"/>
  <c r="Q2460" i="2"/>
  <c r="S2460" i="2"/>
  <c r="U2460" i="2"/>
  <c r="W2460" i="2"/>
  <c r="Y2460" i="2"/>
  <c r="AA2460" i="2"/>
  <c r="AC2460" i="2"/>
  <c r="AE2460" i="2"/>
  <c r="AG2460" i="2"/>
  <c r="AI2460" i="2"/>
  <c r="B2461" i="2"/>
  <c r="G2461" i="2" s="1"/>
  <c r="E2461" i="2"/>
  <c r="I2461" i="2"/>
  <c r="K2461" i="2"/>
  <c r="M2461" i="2"/>
  <c r="O2461" i="2"/>
  <c r="Q2461" i="2"/>
  <c r="S2461" i="2"/>
  <c r="U2461" i="2"/>
  <c r="W2461" i="2"/>
  <c r="Y2461" i="2"/>
  <c r="AA2461" i="2"/>
  <c r="AC2461" i="2"/>
  <c r="AE2461" i="2"/>
  <c r="AG2461" i="2"/>
  <c r="AI2461" i="2"/>
  <c r="B2462" i="2"/>
  <c r="E2462" i="2"/>
  <c r="I2462" i="2"/>
  <c r="K2462" i="2"/>
  <c r="M2462" i="2"/>
  <c r="O2462" i="2"/>
  <c r="Q2462" i="2"/>
  <c r="S2462" i="2"/>
  <c r="U2462" i="2"/>
  <c r="W2462" i="2"/>
  <c r="Y2462" i="2"/>
  <c r="AA2462" i="2"/>
  <c r="AC2462" i="2"/>
  <c r="AE2462" i="2"/>
  <c r="AG2462" i="2"/>
  <c r="AI2462" i="2"/>
  <c r="B2463" i="2"/>
  <c r="G2463" i="2" s="1"/>
  <c r="E2463" i="2"/>
  <c r="I2463" i="2"/>
  <c r="K2463" i="2"/>
  <c r="M2463" i="2"/>
  <c r="O2463" i="2"/>
  <c r="Q2463" i="2"/>
  <c r="S2463" i="2"/>
  <c r="U2463" i="2"/>
  <c r="W2463" i="2"/>
  <c r="Y2463" i="2"/>
  <c r="AA2463" i="2"/>
  <c r="AC2463" i="2"/>
  <c r="AE2463" i="2"/>
  <c r="AG2463" i="2"/>
  <c r="AI2463" i="2"/>
  <c r="B2464" i="2"/>
  <c r="E2464" i="2"/>
  <c r="G2464" i="2"/>
  <c r="I2464" i="2"/>
  <c r="K2464" i="2"/>
  <c r="M2464" i="2"/>
  <c r="O2464" i="2"/>
  <c r="Q2464" i="2"/>
  <c r="S2464" i="2"/>
  <c r="U2464" i="2"/>
  <c r="W2464" i="2"/>
  <c r="Y2464" i="2"/>
  <c r="AA2464" i="2"/>
  <c r="AC2464" i="2"/>
  <c r="AE2464" i="2"/>
  <c r="AG2464" i="2"/>
  <c r="AI2464" i="2"/>
  <c r="B2465" i="2"/>
  <c r="G2465" i="2" s="1"/>
  <c r="E2465" i="2"/>
  <c r="I2465" i="2"/>
  <c r="K2465" i="2"/>
  <c r="M2465" i="2"/>
  <c r="O2465" i="2"/>
  <c r="Q2465" i="2"/>
  <c r="S2465" i="2"/>
  <c r="U2465" i="2"/>
  <c r="W2465" i="2"/>
  <c r="Y2465" i="2"/>
  <c r="AA2465" i="2"/>
  <c r="AC2465" i="2"/>
  <c r="AE2465" i="2"/>
  <c r="AG2465" i="2"/>
  <c r="AI2465" i="2"/>
  <c r="B2466" i="2"/>
  <c r="E2466" i="2"/>
  <c r="I2466" i="2"/>
  <c r="K2466" i="2"/>
  <c r="M2466" i="2"/>
  <c r="O2466" i="2"/>
  <c r="Q2466" i="2"/>
  <c r="S2466" i="2"/>
  <c r="U2466" i="2"/>
  <c r="W2466" i="2"/>
  <c r="Y2466" i="2"/>
  <c r="AA2466" i="2"/>
  <c r="AC2466" i="2"/>
  <c r="AE2466" i="2"/>
  <c r="AG2466" i="2"/>
  <c r="AI2466" i="2"/>
  <c r="B2467" i="2"/>
  <c r="E2467" i="2"/>
  <c r="G2467" i="2"/>
  <c r="I2467" i="2"/>
  <c r="K2467" i="2"/>
  <c r="M2467" i="2"/>
  <c r="O2467" i="2"/>
  <c r="Q2467" i="2"/>
  <c r="S2467" i="2"/>
  <c r="U2467" i="2"/>
  <c r="W2467" i="2"/>
  <c r="Y2467" i="2"/>
  <c r="AA2467" i="2"/>
  <c r="AC2467" i="2"/>
  <c r="AE2467" i="2"/>
  <c r="AG2467" i="2"/>
  <c r="AI2467" i="2"/>
  <c r="B2468" i="2"/>
  <c r="G2468" i="2" s="1"/>
  <c r="E2468" i="2"/>
  <c r="I2468" i="2"/>
  <c r="K2468" i="2"/>
  <c r="M2468" i="2"/>
  <c r="O2468" i="2"/>
  <c r="Q2468" i="2"/>
  <c r="S2468" i="2"/>
  <c r="U2468" i="2"/>
  <c r="W2468" i="2"/>
  <c r="Y2468" i="2"/>
  <c r="AA2468" i="2"/>
  <c r="AC2468" i="2"/>
  <c r="AE2468" i="2"/>
  <c r="AG2468" i="2"/>
  <c r="AI2468" i="2"/>
  <c r="B2469" i="2"/>
  <c r="G2469" i="2" s="1"/>
  <c r="E2469" i="2"/>
  <c r="I2469" i="2"/>
  <c r="K2469" i="2"/>
  <c r="M2469" i="2"/>
  <c r="O2469" i="2"/>
  <c r="Q2469" i="2"/>
  <c r="S2469" i="2"/>
  <c r="U2469" i="2"/>
  <c r="W2469" i="2"/>
  <c r="Y2469" i="2"/>
  <c r="AA2469" i="2"/>
  <c r="AC2469" i="2"/>
  <c r="AE2469" i="2"/>
  <c r="AG2469" i="2"/>
  <c r="AI2469" i="2"/>
  <c r="B2470" i="2"/>
  <c r="E2470" i="2"/>
  <c r="I2470" i="2"/>
  <c r="K2470" i="2"/>
  <c r="M2470" i="2"/>
  <c r="O2470" i="2"/>
  <c r="Q2470" i="2"/>
  <c r="S2470" i="2"/>
  <c r="U2470" i="2"/>
  <c r="W2470" i="2"/>
  <c r="Y2470" i="2"/>
  <c r="AA2470" i="2"/>
  <c r="AC2470" i="2"/>
  <c r="AE2470" i="2"/>
  <c r="AG2470" i="2"/>
  <c r="AI2470" i="2"/>
  <c r="B2471" i="2"/>
  <c r="G2471" i="2" s="1"/>
  <c r="E2471" i="2"/>
  <c r="I2471" i="2"/>
  <c r="K2471" i="2"/>
  <c r="M2471" i="2"/>
  <c r="O2471" i="2"/>
  <c r="Q2471" i="2"/>
  <c r="S2471" i="2"/>
  <c r="U2471" i="2"/>
  <c r="W2471" i="2"/>
  <c r="Y2471" i="2"/>
  <c r="AA2471" i="2"/>
  <c r="AC2471" i="2"/>
  <c r="AE2471" i="2"/>
  <c r="AG2471" i="2"/>
  <c r="AI2471" i="2"/>
  <c r="B2472" i="2"/>
  <c r="E2472" i="2"/>
  <c r="G2472" i="2"/>
  <c r="I2472" i="2"/>
  <c r="K2472" i="2"/>
  <c r="M2472" i="2"/>
  <c r="O2472" i="2"/>
  <c r="Q2472" i="2"/>
  <c r="S2472" i="2"/>
  <c r="U2472" i="2"/>
  <c r="W2472" i="2"/>
  <c r="Y2472" i="2"/>
  <c r="AA2472" i="2"/>
  <c r="AC2472" i="2"/>
  <c r="AE2472" i="2"/>
  <c r="AG2472" i="2"/>
  <c r="AI2472" i="2"/>
  <c r="B2473" i="2"/>
  <c r="G2473" i="2" s="1"/>
  <c r="E2473" i="2"/>
  <c r="I2473" i="2"/>
  <c r="K2473" i="2"/>
  <c r="M2473" i="2"/>
  <c r="O2473" i="2"/>
  <c r="Q2473" i="2"/>
  <c r="S2473" i="2"/>
  <c r="U2473" i="2"/>
  <c r="W2473" i="2"/>
  <c r="Y2473" i="2"/>
  <c r="AA2473" i="2"/>
  <c r="AC2473" i="2"/>
  <c r="AE2473" i="2"/>
  <c r="AG2473" i="2"/>
  <c r="AI2473" i="2"/>
  <c r="B2474" i="2"/>
  <c r="E2474" i="2"/>
  <c r="I2474" i="2"/>
  <c r="K2474" i="2"/>
  <c r="M2474" i="2"/>
  <c r="O2474" i="2"/>
  <c r="Q2474" i="2"/>
  <c r="S2474" i="2"/>
  <c r="U2474" i="2"/>
  <c r="W2474" i="2"/>
  <c r="Y2474" i="2"/>
  <c r="AA2474" i="2"/>
  <c r="AC2474" i="2"/>
  <c r="AE2474" i="2"/>
  <c r="AG2474" i="2"/>
  <c r="AI2474" i="2"/>
  <c r="B2475" i="2"/>
  <c r="E2475" i="2"/>
  <c r="G2475" i="2"/>
  <c r="I2475" i="2"/>
  <c r="K2475" i="2"/>
  <c r="M2475" i="2"/>
  <c r="O2475" i="2"/>
  <c r="Q2475" i="2"/>
  <c r="S2475" i="2"/>
  <c r="U2475" i="2"/>
  <c r="W2475" i="2"/>
  <c r="Y2475" i="2"/>
  <c r="AA2475" i="2"/>
  <c r="AC2475" i="2"/>
  <c r="AE2475" i="2"/>
  <c r="AG2475" i="2"/>
  <c r="AI2475" i="2"/>
  <c r="B2476" i="2"/>
  <c r="G2476" i="2" s="1"/>
  <c r="E2476" i="2"/>
  <c r="I2476" i="2"/>
  <c r="K2476" i="2"/>
  <c r="M2476" i="2"/>
  <c r="O2476" i="2"/>
  <c r="Q2476" i="2"/>
  <c r="S2476" i="2"/>
  <c r="U2476" i="2"/>
  <c r="W2476" i="2"/>
  <c r="Y2476" i="2"/>
  <c r="AA2476" i="2"/>
  <c r="AC2476" i="2"/>
  <c r="AE2476" i="2"/>
  <c r="AG2476" i="2"/>
  <c r="AI2476" i="2"/>
  <c r="B2477" i="2"/>
  <c r="G2477" i="2" s="1"/>
  <c r="E2477" i="2"/>
  <c r="I2477" i="2"/>
  <c r="K2477" i="2"/>
  <c r="M2477" i="2"/>
  <c r="O2477" i="2"/>
  <c r="Q2477" i="2"/>
  <c r="S2477" i="2"/>
  <c r="U2477" i="2"/>
  <c r="W2477" i="2"/>
  <c r="Y2477" i="2"/>
  <c r="AA2477" i="2"/>
  <c r="AC2477" i="2"/>
  <c r="AE2477" i="2"/>
  <c r="AG2477" i="2"/>
  <c r="AI2477" i="2"/>
  <c r="B2478" i="2"/>
  <c r="E2478" i="2"/>
  <c r="I2478" i="2"/>
  <c r="K2478" i="2"/>
  <c r="M2478" i="2"/>
  <c r="O2478" i="2"/>
  <c r="Q2478" i="2"/>
  <c r="S2478" i="2"/>
  <c r="U2478" i="2"/>
  <c r="W2478" i="2"/>
  <c r="Y2478" i="2"/>
  <c r="AA2478" i="2"/>
  <c r="AC2478" i="2"/>
  <c r="AE2478" i="2"/>
  <c r="AG2478" i="2"/>
  <c r="AI2478" i="2"/>
  <c r="B2479" i="2"/>
  <c r="G2479" i="2" s="1"/>
  <c r="E2479" i="2"/>
  <c r="I2479" i="2"/>
  <c r="K2479" i="2"/>
  <c r="M2479" i="2"/>
  <c r="O2479" i="2"/>
  <c r="Q2479" i="2"/>
  <c r="S2479" i="2"/>
  <c r="U2479" i="2"/>
  <c r="W2479" i="2"/>
  <c r="Y2479" i="2"/>
  <c r="AA2479" i="2"/>
  <c r="AC2479" i="2"/>
  <c r="AE2479" i="2"/>
  <c r="AG2479" i="2"/>
  <c r="AI2479" i="2"/>
  <c r="B2480" i="2"/>
  <c r="E2480" i="2"/>
  <c r="G2480" i="2"/>
  <c r="I2480" i="2"/>
  <c r="K2480" i="2"/>
  <c r="M2480" i="2"/>
  <c r="O2480" i="2"/>
  <c r="Q2480" i="2"/>
  <c r="S2480" i="2"/>
  <c r="U2480" i="2"/>
  <c r="W2480" i="2"/>
  <c r="Y2480" i="2"/>
  <c r="AA2480" i="2"/>
  <c r="AC2480" i="2"/>
  <c r="AE2480" i="2"/>
  <c r="AG2480" i="2"/>
  <c r="AI2480" i="2"/>
  <c r="B2481" i="2"/>
  <c r="G2481" i="2" s="1"/>
  <c r="E2481" i="2"/>
  <c r="I2481" i="2"/>
  <c r="K2481" i="2"/>
  <c r="M2481" i="2"/>
  <c r="O2481" i="2"/>
  <c r="Q2481" i="2"/>
  <c r="S2481" i="2"/>
  <c r="U2481" i="2"/>
  <c r="W2481" i="2"/>
  <c r="Y2481" i="2"/>
  <c r="AA2481" i="2"/>
  <c r="AC2481" i="2"/>
  <c r="AE2481" i="2"/>
  <c r="AG2481" i="2"/>
  <c r="AI2481" i="2"/>
  <c r="B2482" i="2"/>
  <c r="E2482" i="2"/>
  <c r="I2482" i="2"/>
  <c r="K2482" i="2"/>
  <c r="M2482" i="2"/>
  <c r="O2482" i="2"/>
  <c r="Q2482" i="2"/>
  <c r="S2482" i="2"/>
  <c r="U2482" i="2"/>
  <c r="W2482" i="2"/>
  <c r="Y2482" i="2"/>
  <c r="AA2482" i="2"/>
  <c r="AC2482" i="2"/>
  <c r="AE2482" i="2"/>
  <c r="AG2482" i="2"/>
  <c r="AI2482" i="2"/>
  <c r="B2483" i="2"/>
  <c r="E2483" i="2"/>
  <c r="G2483" i="2"/>
  <c r="I2483" i="2"/>
  <c r="K2483" i="2"/>
  <c r="M2483" i="2"/>
  <c r="O2483" i="2"/>
  <c r="Q2483" i="2"/>
  <c r="S2483" i="2"/>
  <c r="U2483" i="2"/>
  <c r="W2483" i="2"/>
  <c r="Y2483" i="2"/>
  <c r="AA2483" i="2"/>
  <c r="AC2483" i="2"/>
  <c r="AE2483" i="2"/>
  <c r="AG2483" i="2"/>
  <c r="AI2483" i="2"/>
  <c r="B2484" i="2"/>
  <c r="G2484" i="2" s="1"/>
  <c r="E2484" i="2"/>
  <c r="I2484" i="2"/>
  <c r="K2484" i="2"/>
  <c r="M2484" i="2"/>
  <c r="O2484" i="2"/>
  <c r="Q2484" i="2"/>
  <c r="S2484" i="2"/>
  <c r="U2484" i="2"/>
  <c r="W2484" i="2"/>
  <c r="Y2484" i="2"/>
  <c r="AA2484" i="2"/>
  <c r="AC2484" i="2"/>
  <c r="AE2484" i="2"/>
  <c r="AG2484" i="2"/>
  <c r="AI2484" i="2"/>
  <c r="B2485" i="2"/>
  <c r="G2485" i="2" s="1"/>
  <c r="E2485" i="2"/>
  <c r="I2485" i="2"/>
  <c r="K2485" i="2"/>
  <c r="M2485" i="2"/>
  <c r="O2485" i="2"/>
  <c r="Q2485" i="2"/>
  <c r="S2485" i="2"/>
  <c r="U2485" i="2"/>
  <c r="W2485" i="2"/>
  <c r="Y2485" i="2"/>
  <c r="AA2485" i="2"/>
  <c r="AC2485" i="2"/>
  <c r="AE2485" i="2"/>
  <c r="AG2485" i="2"/>
  <c r="AI2485" i="2"/>
  <c r="B2486" i="2"/>
  <c r="E2486" i="2"/>
  <c r="I2486" i="2"/>
  <c r="K2486" i="2"/>
  <c r="M2486" i="2"/>
  <c r="O2486" i="2"/>
  <c r="Q2486" i="2"/>
  <c r="S2486" i="2"/>
  <c r="U2486" i="2"/>
  <c r="W2486" i="2"/>
  <c r="Y2486" i="2"/>
  <c r="AA2486" i="2"/>
  <c r="AC2486" i="2"/>
  <c r="AE2486" i="2"/>
  <c r="AG2486" i="2"/>
  <c r="AI2486" i="2"/>
  <c r="B2487" i="2"/>
  <c r="G2487" i="2" s="1"/>
  <c r="E2487" i="2"/>
  <c r="I2487" i="2"/>
  <c r="K2487" i="2"/>
  <c r="M2487" i="2"/>
  <c r="O2487" i="2"/>
  <c r="Q2487" i="2"/>
  <c r="S2487" i="2"/>
  <c r="U2487" i="2"/>
  <c r="W2487" i="2"/>
  <c r="Y2487" i="2"/>
  <c r="AA2487" i="2"/>
  <c r="AC2487" i="2"/>
  <c r="AE2487" i="2"/>
  <c r="AG2487" i="2"/>
  <c r="AI2487" i="2"/>
  <c r="B2488" i="2"/>
  <c r="E2488" i="2"/>
  <c r="G2488" i="2"/>
  <c r="I2488" i="2"/>
  <c r="K2488" i="2"/>
  <c r="M2488" i="2"/>
  <c r="O2488" i="2"/>
  <c r="Q2488" i="2"/>
  <c r="S2488" i="2"/>
  <c r="U2488" i="2"/>
  <c r="W2488" i="2"/>
  <c r="Y2488" i="2"/>
  <c r="AA2488" i="2"/>
  <c r="AC2488" i="2"/>
  <c r="AE2488" i="2"/>
  <c r="AG2488" i="2"/>
  <c r="AI2488" i="2"/>
  <c r="B2489" i="2"/>
  <c r="G2489" i="2" s="1"/>
  <c r="E2489" i="2"/>
  <c r="I2489" i="2"/>
  <c r="K2489" i="2"/>
  <c r="M2489" i="2"/>
  <c r="O2489" i="2"/>
  <c r="Q2489" i="2"/>
  <c r="S2489" i="2"/>
  <c r="U2489" i="2"/>
  <c r="W2489" i="2"/>
  <c r="Y2489" i="2"/>
  <c r="AA2489" i="2"/>
  <c r="AC2489" i="2"/>
  <c r="AE2489" i="2"/>
  <c r="AG2489" i="2"/>
  <c r="AI2489" i="2"/>
  <c r="B2490" i="2"/>
  <c r="E2490" i="2"/>
  <c r="I2490" i="2"/>
  <c r="K2490" i="2"/>
  <c r="M2490" i="2"/>
  <c r="O2490" i="2"/>
  <c r="Q2490" i="2"/>
  <c r="S2490" i="2"/>
  <c r="U2490" i="2"/>
  <c r="W2490" i="2"/>
  <c r="Y2490" i="2"/>
  <c r="AA2490" i="2"/>
  <c r="AC2490" i="2"/>
  <c r="AE2490" i="2"/>
  <c r="AG2490" i="2"/>
  <c r="AI2490" i="2"/>
  <c r="B2491" i="2"/>
  <c r="E2491" i="2"/>
  <c r="G2491" i="2"/>
  <c r="I2491" i="2"/>
  <c r="K2491" i="2"/>
  <c r="M2491" i="2"/>
  <c r="O2491" i="2"/>
  <c r="Q2491" i="2"/>
  <c r="S2491" i="2"/>
  <c r="U2491" i="2"/>
  <c r="W2491" i="2"/>
  <c r="Y2491" i="2"/>
  <c r="AA2491" i="2"/>
  <c r="AC2491" i="2"/>
  <c r="AE2491" i="2"/>
  <c r="AG2491" i="2"/>
  <c r="AI2491" i="2"/>
  <c r="B2492" i="2"/>
  <c r="G2492" i="2" s="1"/>
  <c r="E2492" i="2"/>
  <c r="I2492" i="2"/>
  <c r="K2492" i="2"/>
  <c r="M2492" i="2"/>
  <c r="O2492" i="2"/>
  <c r="Q2492" i="2"/>
  <c r="S2492" i="2"/>
  <c r="U2492" i="2"/>
  <c r="W2492" i="2"/>
  <c r="Y2492" i="2"/>
  <c r="AA2492" i="2"/>
  <c r="AC2492" i="2"/>
  <c r="AE2492" i="2"/>
  <c r="AG2492" i="2"/>
  <c r="AI2492" i="2"/>
  <c r="B2493" i="2"/>
  <c r="G2493" i="2" s="1"/>
  <c r="E2493" i="2"/>
  <c r="I2493" i="2"/>
  <c r="K2493" i="2"/>
  <c r="M2493" i="2"/>
  <c r="O2493" i="2"/>
  <c r="Q2493" i="2"/>
  <c r="S2493" i="2"/>
  <c r="U2493" i="2"/>
  <c r="W2493" i="2"/>
  <c r="Y2493" i="2"/>
  <c r="AA2493" i="2"/>
  <c r="AC2493" i="2"/>
  <c r="AE2493" i="2"/>
  <c r="AG2493" i="2"/>
  <c r="AI2493" i="2"/>
  <c r="B2494" i="2"/>
  <c r="E2494" i="2"/>
  <c r="I2494" i="2"/>
  <c r="K2494" i="2"/>
  <c r="M2494" i="2"/>
  <c r="O2494" i="2"/>
  <c r="Q2494" i="2"/>
  <c r="S2494" i="2"/>
  <c r="U2494" i="2"/>
  <c r="W2494" i="2"/>
  <c r="Y2494" i="2"/>
  <c r="AA2494" i="2"/>
  <c r="AC2494" i="2"/>
  <c r="AE2494" i="2"/>
  <c r="AG2494" i="2"/>
  <c r="AI2494" i="2"/>
  <c r="B2495" i="2"/>
  <c r="G2495" i="2" s="1"/>
  <c r="E2495" i="2"/>
  <c r="I2495" i="2"/>
  <c r="K2495" i="2"/>
  <c r="M2495" i="2"/>
  <c r="O2495" i="2"/>
  <c r="Q2495" i="2"/>
  <c r="S2495" i="2"/>
  <c r="U2495" i="2"/>
  <c r="W2495" i="2"/>
  <c r="Y2495" i="2"/>
  <c r="AA2495" i="2"/>
  <c r="AC2495" i="2"/>
  <c r="AE2495" i="2"/>
  <c r="AG2495" i="2"/>
  <c r="AI2495" i="2"/>
  <c r="B2496" i="2"/>
  <c r="E2496" i="2"/>
  <c r="G2496" i="2"/>
  <c r="I2496" i="2"/>
  <c r="K2496" i="2"/>
  <c r="M2496" i="2"/>
  <c r="O2496" i="2"/>
  <c r="Q2496" i="2"/>
  <c r="S2496" i="2"/>
  <c r="U2496" i="2"/>
  <c r="W2496" i="2"/>
  <c r="Y2496" i="2"/>
  <c r="AA2496" i="2"/>
  <c r="AC2496" i="2"/>
  <c r="AE2496" i="2"/>
  <c r="AG2496" i="2"/>
  <c r="AI2496" i="2"/>
  <c r="B2497" i="2"/>
  <c r="G2497" i="2" s="1"/>
  <c r="E2497" i="2"/>
  <c r="I2497" i="2"/>
  <c r="K2497" i="2"/>
  <c r="M2497" i="2"/>
  <c r="O2497" i="2"/>
  <c r="Q2497" i="2"/>
  <c r="S2497" i="2"/>
  <c r="U2497" i="2"/>
  <c r="W2497" i="2"/>
  <c r="Y2497" i="2"/>
  <c r="AA2497" i="2"/>
  <c r="AC2497" i="2"/>
  <c r="AE2497" i="2"/>
  <c r="AG2497" i="2"/>
  <c r="AI2497" i="2"/>
  <c r="B2498" i="2"/>
  <c r="E2498" i="2"/>
  <c r="I2498" i="2"/>
  <c r="K2498" i="2"/>
  <c r="M2498" i="2"/>
  <c r="O2498" i="2"/>
  <c r="Q2498" i="2"/>
  <c r="S2498" i="2"/>
  <c r="U2498" i="2"/>
  <c r="W2498" i="2"/>
  <c r="Y2498" i="2"/>
  <c r="AA2498" i="2"/>
  <c r="AC2498" i="2"/>
  <c r="AE2498" i="2"/>
  <c r="AG2498" i="2"/>
  <c r="AI2498" i="2"/>
  <c r="B2499" i="2"/>
  <c r="E2499" i="2"/>
  <c r="G2499" i="2"/>
  <c r="I2499" i="2"/>
  <c r="K2499" i="2"/>
  <c r="M2499" i="2"/>
  <c r="O2499" i="2"/>
  <c r="Q2499" i="2"/>
  <c r="S2499" i="2"/>
  <c r="U2499" i="2"/>
  <c r="W2499" i="2"/>
  <c r="Y2499" i="2"/>
  <c r="AA2499" i="2"/>
  <c r="AC2499" i="2"/>
  <c r="AE2499" i="2"/>
  <c r="AG2499" i="2"/>
  <c r="AI2499" i="2"/>
  <c r="B2500" i="2"/>
  <c r="G2500" i="2" s="1"/>
  <c r="E2500" i="2"/>
  <c r="I2500" i="2"/>
  <c r="K2500" i="2"/>
  <c r="M2500" i="2"/>
  <c r="O2500" i="2"/>
  <c r="Q2500" i="2"/>
  <c r="S2500" i="2"/>
  <c r="U2500" i="2"/>
  <c r="W2500" i="2"/>
  <c r="Y2500" i="2"/>
  <c r="AA2500" i="2"/>
  <c r="AC2500" i="2"/>
  <c r="AE2500" i="2"/>
  <c r="AG2500" i="2"/>
  <c r="AI2500" i="2"/>
  <c r="B2501" i="2"/>
  <c r="G2501" i="2" s="1"/>
  <c r="E2501" i="2"/>
  <c r="I2501" i="2"/>
  <c r="K2501" i="2"/>
  <c r="M2501" i="2"/>
  <c r="O2501" i="2"/>
  <c r="Q2501" i="2"/>
  <c r="S2501" i="2"/>
  <c r="U2501" i="2"/>
  <c r="W2501" i="2"/>
  <c r="Y2501" i="2"/>
  <c r="AA2501" i="2"/>
  <c r="AC2501" i="2"/>
  <c r="AE2501" i="2"/>
  <c r="AG2501" i="2"/>
  <c r="AI2501" i="2"/>
  <c r="B2502" i="2"/>
  <c r="E2502" i="2"/>
  <c r="I2502" i="2"/>
  <c r="K2502" i="2"/>
  <c r="M2502" i="2"/>
  <c r="O2502" i="2"/>
  <c r="Q2502" i="2"/>
  <c r="S2502" i="2"/>
  <c r="U2502" i="2"/>
  <c r="W2502" i="2"/>
  <c r="Y2502" i="2"/>
  <c r="AA2502" i="2"/>
  <c r="AC2502" i="2"/>
  <c r="AE2502" i="2"/>
  <c r="AG2502" i="2"/>
  <c r="AI2502" i="2"/>
  <c r="B2503" i="2"/>
  <c r="G2503" i="2" s="1"/>
  <c r="E2503" i="2"/>
  <c r="I2503" i="2"/>
  <c r="K2503" i="2"/>
  <c r="M2503" i="2"/>
  <c r="O2503" i="2"/>
  <c r="Q2503" i="2"/>
  <c r="S2503" i="2"/>
  <c r="U2503" i="2"/>
  <c r="W2503" i="2"/>
  <c r="Y2503" i="2"/>
  <c r="AA2503" i="2"/>
  <c r="AC2503" i="2"/>
  <c r="AE2503" i="2"/>
  <c r="AG2503" i="2"/>
  <c r="AI2503" i="2"/>
  <c r="B2504" i="2"/>
  <c r="E2504" i="2"/>
  <c r="G2504" i="2"/>
  <c r="I2504" i="2"/>
  <c r="K2504" i="2"/>
  <c r="M2504" i="2"/>
  <c r="O2504" i="2"/>
  <c r="Q2504" i="2"/>
  <c r="S2504" i="2"/>
  <c r="U2504" i="2"/>
  <c r="W2504" i="2"/>
  <c r="Y2504" i="2"/>
  <c r="AA2504" i="2"/>
  <c r="AC2504" i="2"/>
  <c r="AE2504" i="2"/>
  <c r="AG2504" i="2"/>
  <c r="AI2504" i="2"/>
  <c r="B2505" i="2"/>
  <c r="G2505" i="2" s="1"/>
  <c r="E2505" i="2"/>
  <c r="I2505" i="2"/>
  <c r="K2505" i="2"/>
  <c r="M2505" i="2"/>
  <c r="O2505" i="2"/>
  <c r="Q2505" i="2"/>
  <c r="S2505" i="2"/>
  <c r="U2505" i="2"/>
  <c r="W2505" i="2"/>
  <c r="Y2505" i="2"/>
  <c r="AA2505" i="2"/>
  <c r="AC2505" i="2"/>
  <c r="AE2505" i="2"/>
  <c r="AG2505" i="2"/>
  <c r="AI2505" i="2"/>
  <c r="B2506" i="2"/>
  <c r="E2506" i="2"/>
  <c r="I2506" i="2"/>
  <c r="K2506" i="2"/>
  <c r="M2506" i="2"/>
  <c r="O2506" i="2"/>
  <c r="Q2506" i="2"/>
  <c r="S2506" i="2"/>
  <c r="U2506" i="2"/>
  <c r="W2506" i="2"/>
  <c r="Y2506" i="2"/>
  <c r="AA2506" i="2"/>
  <c r="AC2506" i="2"/>
  <c r="AE2506" i="2"/>
  <c r="AG2506" i="2"/>
  <c r="AI2506" i="2"/>
  <c r="B2507" i="2"/>
  <c r="E2507" i="2"/>
  <c r="G2507" i="2"/>
  <c r="I2507" i="2"/>
  <c r="K2507" i="2"/>
  <c r="M2507" i="2"/>
  <c r="O2507" i="2"/>
  <c r="Q2507" i="2"/>
  <c r="S2507" i="2"/>
  <c r="U2507" i="2"/>
  <c r="W2507" i="2"/>
  <c r="Y2507" i="2"/>
  <c r="AA2507" i="2"/>
  <c r="AC2507" i="2"/>
  <c r="AE2507" i="2"/>
  <c r="AG2507" i="2"/>
  <c r="AI2507" i="2"/>
  <c r="B2508" i="2"/>
  <c r="G2508" i="2" s="1"/>
  <c r="E2508" i="2"/>
  <c r="I2508" i="2"/>
  <c r="K2508" i="2"/>
  <c r="M2508" i="2"/>
  <c r="O2508" i="2"/>
  <c r="Q2508" i="2"/>
  <c r="S2508" i="2"/>
  <c r="U2508" i="2"/>
  <c r="W2508" i="2"/>
  <c r="Y2508" i="2"/>
  <c r="AA2508" i="2"/>
  <c r="AC2508" i="2"/>
  <c r="AE2508" i="2"/>
  <c r="AG2508" i="2"/>
  <c r="AI2508" i="2"/>
  <c r="B2509" i="2"/>
  <c r="G2509" i="2" s="1"/>
  <c r="E2509" i="2"/>
  <c r="I2509" i="2"/>
  <c r="K2509" i="2"/>
  <c r="M2509" i="2"/>
  <c r="O2509" i="2"/>
  <c r="Q2509" i="2"/>
  <c r="S2509" i="2"/>
  <c r="U2509" i="2"/>
  <c r="W2509" i="2"/>
  <c r="Y2509" i="2"/>
  <c r="AA2509" i="2"/>
  <c r="AC2509" i="2"/>
  <c r="AE2509" i="2"/>
  <c r="AG2509" i="2"/>
  <c r="AI2509" i="2"/>
  <c r="B2510" i="2"/>
  <c r="E2510" i="2"/>
  <c r="I2510" i="2"/>
  <c r="K2510" i="2"/>
  <c r="M2510" i="2"/>
  <c r="O2510" i="2"/>
  <c r="Q2510" i="2"/>
  <c r="S2510" i="2"/>
  <c r="U2510" i="2"/>
  <c r="W2510" i="2"/>
  <c r="Y2510" i="2"/>
  <c r="AA2510" i="2"/>
  <c r="AC2510" i="2"/>
  <c r="AE2510" i="2"/>
  <c r="AG2510" i="2"/>
  <c r="AI2510" i="2"/>
  <c r="B2511" i="2"/>
  <c r="G2511" i="2" s="1"/>
  <c r="E2511" i="2"/>
  <c r="I2511" i="2"/>
  <c r="K2511" i="2"/>
  <c r="M2511" i="2"/>
  <c r="O2511" i="2"/>
  <c r="Q2511" i="2"/>
  <c r="S2511" i="2"/>
  <c r="U2511" i="2"/>
  <c r="W2511" i="2"/>
  <c r="Y2511" i="2"/>
  <c r="AA2511" i="2"/>
  <c r="AC2511" i="2"/>
  <c r="AE2511" i="2"/>
  <c r="AG2511" i="2"/>
  <c r="AI2511" i="2"/>
  <c r="B2512" i="2"/>
  <c r="E2512" i="2"/>
  <c r="G2512" i="2"/>
  <c r="I2512" i="2"/>
  <c r="K2512" i="2"/>
  <c r="M2512" i="2"/>
  <c r="O2512" i="2"/>
  <c r="Q2512" i="2"/>
  <c r="S2512" i="2"/>
  <c r="U2512" i="2"/>
  <c r="W2512" i="2"/>
  <c r="Y2512" i="2"/>
  <c r="AA2512" i="2"/>
  <c r="AC2512" i="2"/>
  <c r="AE2512" i="2"/>
  <c r="AG2512" i="2"/>
  <c r="AI2512" i="2"/>
  <c r="B2513" i="2"/>
  <c r="G2513" i="2" s="1"/>
  <c r="E2513" i="2"/>
  <c r="I2513" i="2"/>
  <c r="K2513" i="2"/>
  <c r="M2513" i="2"/>
  <c r="O2513" i="2"/>
  <c r="Q2513" i="2"/>
  <c r="S2513" i="2"/>
  <c r="U2513" i="2"/>
  <c r="W2513" i="2"/>
  <c r="Y2513" i="2"/>
  <c r="AA2513" i="2"/>
  <c r="AC2513" i="2"/>
  <c r="AE2513" i="2"/>
  <c r="AG2513" i="2"/>
  <c r="AI2513" i="2"/>
  <c r="B2514" i="2"/>
  <c r="E2514" i="2"/>
  <c r="I2514" i="2"/>
  <c r="K2514" i="2"/>
  <c r="M2514" i="2"/>
  <c r="O2514" i="2"/>
  <c r="Q2514" i="2"/>
  <c r="S2514" i="2"/>
  <c r="U2514" i="2"/>
  <c r="W2514" i="2"/>
  <c r="Y2514" i="2"/>
  <c r="AA2514" i="2"/>
  <c r="AC2514" i="2"/>
  <c r="AE2514" i="2"/>
  <c r="AG2514" i="2"/>
  <c r="AI2514" i="2"/>
  <c r="B2515" i="2"/>
  <c r="E2515" i="2"/>
  <c r="G2515" i="2"/>
  <c r="I2515" i="2"/>
  <c r="K2515" i="2"/>
  <c r="M2515" i="2"/>
  <c r="O2515" i="2"/>
  <c r="Q2515" i="2"/>
  <c r="S2515" i="2"/>
  <c r="U2515" i="2"/>
  <c r="W2515" i="2"/>
  <c r="Y2515" i="2"/>
  <c r="AA2515" i="2"/>
  <c r="AC2515" i="2"/>
  <c r="AE2515" i="2"/>
  <c r="AG2515" i="2"/>
  <c r="AI2515" i="2"/>
  <c r="B2516" i="2"/>
  <c r="G2516" i="2" s="1"/>
  <c r="E2516" i="2"/>
  <c r="I2516" i="2"/>
  <c r="K2516" i="2"/>
  <c r="M2516" i="2"/>
  <c r="O2516" i="2"/>
  <c r="Q2516" i="2"/>
  <c r="S2516" i="2"/>
  <c r="U2516" i="2"/>
  <c r="W2516" i="2"/>
  <c r="Y2516" i="2"/>
  <c r="AA2516" i="2"/>
  <c r="AC2516" i="2"/>
  <c r="AE2516" i="2"/>
  <c r="AG2516" i="2"/>
  <c r="AI2516" i="2"/>
  <c r="B2517" i="2"/>
  <c r="G2517" i="2" s="1"/>
  <c r="E2517" i="2"/>
  <c r="I2517" i="2"/>
  <c r="K2517" i="2"/>
  <c r="M2517" i="2"/>
  <c r="O2517" i="2"/>
  <c r="Q2517" i="2"/>
  <c r="S2517" i="2"/>
  <c r="U2517" i="2"/>
  <c r="W2517" i="2"/>
  <c r="Y2517" i="2"/>
  <c r="AA2517" i="2"/>
  <c r="AC2517" i="2"/>
  <c r="AE2517" i="2"/>
  <c r="AG2517" i="2"/>
  <c r="AI2517" i="2"/>
  <c r="B2518" i="2"/>
  <c r="E2518" i="2"/>
  <c r="I2518" i="2"/>
  <c r="K2518" i="2"/>
  <c r="M2518" i="2"/>
  <c r="O2518" i="2"/>
  <c r="Q2518" i="2"/>
  <c r="S2518" i="2"/>
  <c r="U2518" i="2"/>
  <c r="W2518" i="2"/>
  <c r="Y2518" i="2"/>
  <c r="AA2518" i="2"/>
  <c r="AC2518" i="2"/>
  <c r="AE2518" i="2"/>
  <c r="AG2518" i="2"/>
  <c r="AI2518" i="2"/>
  <c r="B2519" i="2"/>
  <c r="G2519" i="2" s="1"/>
  <c r="E2519" i="2"/>
  <c r="I2519" i="2"/>
  <c r="K2519" i="2"/>
  <c r="M2519" i="2"/>
  <c r="O2519" i="2"/>
  <c r="Q2519" i="2"/>
  <c r="S2519" i="2"/>
  <c r="U2519" i="2"/>
  <c r="W2519" i="2"/>
  <c r="Y2519" i="2"/>
  <c r="AA2519" i="2"/>
  <c r="AC2519" i="2"/>
  <c r="AE2519" i="2"/>
  <c r="AG2519" i="2"/>
  <c r="AI2519" i="2"/>
  <c r="B2520" i="2"/>
  <c r="E2520" i="2"/>
  <c r="G2520" i="2"/>
  <c r="I2520" i="2"/>
  <c r="K2520" i="2"/>
  <c r="M2520" i="2"/>
  <c r="O2520" i="2"/>
  <c r="Q2520" i="2"/>
  <c r="S2520" i="2"/>
  <c r="U2520" i="2"/>
  <c r="W2520" i="2"/>
  <c r="Y2520" i="2"/>
  <c r="AA2520" i="2"/>
  <c r="AC2520" i="2"/>
  <c r="AE2520" i="2"/>
  <c r="AG2520" i="2"/>
  <c r="AI2520" i="2"/>
  <c r="B2521" i="2"/>
  <c r="G2521" i="2" s="1"/>
  <c r="E2521" i="2"/>
  <c r="I2521" i="2"/>
  <c r="K2521" i="2"/>
  <c r="M2521" i="2"/>
  <c r="O2521" i="2"/>
  <c r="Q2521" i="2"/>
  <c r="S2521" i="2"/>
  <c r="U2521" i="2"/>
  <c r="W2521" i="2"/>
  <c r="Y2521" i="2"/>
  <c r="AA2521" i="2"/>
  <c r="AC2521" i="2"/>
  <c r="AE2521" i="2"/>
  <c r="AG2521" i="2"/>
  <c r="AI2521" i="2"/>
  <c r="B2522" i="2"/>
  <c r="E2522" i="2"/>
  <c r="I2522" i="2"/>
  <c r="K2522" i="2"/>
  <c r="M2522" i="2"/>
  <c r="O2522" i="2"/>
  <c r="Q2522" i="2"/>
  <c r="S2522" i="2"/>
  <c r="U2522" i="2"/>
  <c r="W2522" i="2"/>
  <c r="Y2522" i="2"/>
  <c r="AA2522" i="2"/>
  <c r="AC2522" i="2"/>
  <c r="AE2522" i="2"/>
  <c r="AG2522" i="2"/>
  <c r="AI2522" i="2"/>
  <c r="B2523" i="2"/>
  <c r="E2523" i="2"/>
  <c r="G2523" i="2"/>
  <c r="I2523" i="2"/>
  <c r="K2523" i="2"/>
  <c r="M2523" i="2"/>
  <c r="O2523" i="2"/>
  <c r="Q2523" i="2"/>
  <c r="S2523" i="2"/>
  <c r="U2523" i="2"/>
  <c r="W2523" i="2"/>
  <c r="Y2523" i="2"/>
  <c r="AA2523" i="2"/>
  <c r="AC2523" i="2"/>
  <c r="AE2523" i="2"/>
  <c r="AG2523" i="2"/>
  <c r="AI2523" i="2"/>
  <c r="B2524" i="2"/>
  <c r="G2524" i="2" s="1"/>
  <c r="E2524" i="2"/>
  <c r="I2524" i="2"/>
  <c r="K2524" i="2"/>
  <c r="M2524" i="2"/>
  <c r="O2524" i="2"/>
  <c r="Q2524" i="2"/>
  <c r="S2524" i="2"/>
  <c r="U2524" i="2"/>
  <c r="W2524" i="2"/>
  <c r="Y2524" i="2"/>
  <c r="AA2524" i="2"/>
  <c r="AC2524" i="2"/>
  <c r="AE2524" i="2"/>
  <c r="AG2524" i="2"/>
  <c r="AI2524" i="2"/>
  <c r="B2525" i="2"/>
  <c r="G2525" i="2" s="1"/>
  <c r="E2525" i="2"/>
  <c r="I2525" i="2"/>
  <c r="K2525" i="2"/>
  <c r="M2525" i="2"/>
  <c r="O2525" i="2"/>
  <c r="Q2525" i="2"/>
  <c r="S2525" i="2"/>
  <c r="U2525" i="2"/>
  <c r="W2525" i="2"/>
  <c r="Y2525" i="2"/>
  <c r="AA2525" i="2"/>
  <c r="AC2525" i="2"/>
  <c r="AE2525" i="2"/>
  <c r="AG2525" i="2"/>
  <c r="AI2525" i="2"/>
  <c r="B2526" i="2"/>
  <c r="E2526" i="2"/>
  <c r="I2526" i="2"/>
  <c r="K2526" i="2"/>
  <c r="M2526" i="2"/>
  <c r="O2526" i="2"/>
  <c r="Q2526" i="2"/>
  <c r="S2526" i="2"/>
  <c r="U2526" i="2"/>
  <c r="W2526" i="2"/>
  <c r="Y2526" i="2"/>
  <c r="AA2526" i="2"/>
  <c r="AC2526" i="2"/>
  <c r="AE2526" i="2"/>
  <c r="AG2526" i="2"/>
  <c r="AI2526" i="2"/>
  <c r="B2527" i="2"/>
  <c r="G2527" i="2" s="1"/>
  <c r="E2527" i="2"/>
  <c r="I2527" i="2"/>
  <c r="K2527" i="2"/>
  <c r="M2527" i="2"/>
  <c r="O2527" i="2"/>
  <c r="Q2527" i="2"/>
  <c r="S2527" i="2"/>
  <c r="U2527" i="2"/>
  <c r="W2527" i="2"/>
  <c r="Y2527" i="2"/>
  <c r="AA2527" i="2"/>
  <c r="AC2527" i="2"/>
  <c r="AE2527" i="2"/>
  <c r="AG2527" i="2"/>
  <c r="AI2527" i="2"/>
  <c r="B2528" i="2"/>
  <c r="E2528" i="2"/>
  <c r="G2528" i="2"/>
  <c r="I2528" i="2"/>
  <c r="K2528" i="2"/>
  <c r="M2528" i="2"/>
  <c r="O2528" i="2"/>
  <c r="Q2528" i="2"/>
  <c r="S2528" i="2"/>
  <c r="U2528" i="2"/>
  <c r="W2528" i="2"/>
  <c r="Y2528" i="2"/>
  <c r="AA2528" i="2"/>
  <c r="AC2528" i="2"/>
  <c r="AE2528" i="2"/>
  <c r="AG2528" i="2"/>
  <c r="AI2528" i="2"/>
  <c r="B2529" i="2"/>
  <c r="G2529" i="2" s="1"/>
  <c r="E2529" i="2"/>
  <c r="I2529" i="2"/>
  <c r="K2529" i="2"/>
  <c r="M2529" i="2"/>
  <c r="O2529" i="2"/>
  <c r="Q2529" i="2"/>
  <c r="S2529" i="2"/>
  <c r="U2529" i="2"/>
  <c r="W2529" i="2"/>
  <c r="Y2529" i="2"/>
  <c r="AA2529" i="2"/>
  <c r="AC2529" i="2"/>
  <c r="AE2529" i="2"/>
  <c r="AG2529" i="2"/>
  <c r="AI2529" i="2"/>
  <c r="B2530" i="2"/>
  <c r="E2530" i="2"/>
  <c r="I2530" i="2"/>
  <c r="K2530" i="2"/>
  <c r="M2530" i="2"/>
  <c r="O2530" i="2"/>
  <c r="Q2530" i="2"/>
  <c r="S2530" i="2"/>
  <c r="U2530" i="2"/>
  <c r="W2530" i="2"/>
  <c r="Y2530" i="2"/>
  <c r="AA2530" i="2"/>
  <c r="AC2530" i="2"/>
  <c r="AE2530" i="2"/>
  <c r="AG2530" i="2"/>
  <c r="AI2530" i="2"/>
  <c r="B2531" i="2"/>
  <c r="E2531" i="2"/>
  <c r="G2531" i="2"/>
  <c r="I2531" i="2"/>
  <c r="K2531" i="2"/>
  <c r="M2531" i="2"/>
  <c r="O2531" i="2"/>
  <c r="Q2531" i="2"/>
  <c r="S2531" i="2"/>
  <c r="U2531" i="2"/>
  <c r="W2531" i="2"/>
  <c r="Y2531" i="2"/>
  <c r="AA2531" i="2"/>
  <c r="AC2531" i="2"/>
  <c r="AE2531" i="2"/>
  <c r="AG2531" i="2"/>
  <c r="AI2531" i="2"/>
  <c r="B2532" i="2"/>
  <c r="G2532" i="2" s="1"/>
  <c r="E2532" i="2"/>
  <c r="I2532" i="2"/>
  <c r="K2532" i="2"/>
  <c r="M2532" i="2"/>
  <c r="O2532" i="2"/>
  <c r="Q2532" i="2"/>
  <c r="S2532" i="2"/>
  <c r="U2532" i="2"/>
  <c r="W2532" i="2"/>
  <c r="Y2532" i="2"/>
  <c r="AA2532" i="2"/>
  <c r="AC2532" i="2"/>
  <c r="AE2532" i="2"/>
  <c r="AG2532" i="2"/>
  <c r="AI2532" i="2"/>
  <c r="B2533" i="2"/>
  <c r="G2533" i="2" s="1"/>
  <c r="E2533" i="2"/>
  <c r="I2533" i="2"/>
  <c r="K2533" i="2"/>
  <c r="M2533" i="2"/>
  <c r="O2533" i="2"/>
  <c r="Q2533" i="2"/>
  <c r="S2533" i="2"/>
  <c r="U2533" i="2"/>
  <c r="W2533" i="2"/>
  <c r="Y2533" i="2"/>
  <c r="AA2533" i="2"/>
  <c r="AC2533" i="2"/>
  <c r="AE2533" i="2"/>
  <c r="AG2533" i="2"/>
  <c r="AI2533" i="2"/>
  <c r="B2534" i="2"/>
  <c r="E2534" i="2"/>
  <c r="I2534" i="2"/>
  <c r="K2534" i="2"/>
  <c r="M2534" i="2"/>
  <c r="O2534" i="2"/>
  <c r="Q2534" i="2"/>
  <c r="S2534" i="2"/>
  <c r="U2534" i="2"/>
  <c r="W2534" i="2"/>
  <c r="Y2534" i="2"/>
  <c r="AA2534" i="2"/>
  <c r="AC2534" i="2"/>
  <c r="AE2534" i="2"/>
  <c r="AG2534" i="2"/>
  <c r="AI2534" i="2"/>
  <c r="B2535" i="2"/>
  <c r="G2535" i="2" s="1"/>
  <c r="E2535" i="2"/>
  <c r="I2535" i="2"/>
  <c r="K2535" i="2"/>
  <c r="M2535" i="2"/>
  <c r="O2535" i="2"/>
  <c r="Q2535" i="2"/>
  <c r="S2535" i="2"/>
  <c r="U2535" i="2"/>
  <c r="W2535" i="2"/>
  <c r="Y2535" i="2"/>
  <c r="AA2535" i="2"/>
  <c r="AC2535" i="2"/>
  <c r="AE2535" i="2"/>
  <c r="AG2535" i="2"/>
  <c r="AI2535" i="2"/>
  <c r="B2536" i="2"/>
  <c r="E2536" i="2"/>
  <c r="G2536" i="2"/>
  <c r="I2536" i="2"/>
  <c r="K2536" i="2"/>
  <c r="M2536" i="2"/>
  <c r="O2536" i="2"/>
  <c r="Q2536" i="2"/>
  <c r="S2536" i="2"/>
  <c r="U2536" i="2"/>
  <c r="W2536" i="2"/>
  <c r="Y2536" i="2"/>
  <c r="AA2536" i="2"/>
  <c r="AC2536" i="2"/>
  <c r="AE2536" i="2"/>
  <c r="AG2536" i="2"/>
  <c r="AI2536" i="2"/>
  <c r="B2537" i="2"/>
  <c r="G2537" i="2" s="1"/>
  <c r="E2537" i="2"/>
  <c r="I2537" i="2"/>
  <c r="K2537" i="2"/>
  <c r="M2537" i="2"/>
  <c r="O2537" i="2"/>
  <c r="Q2537" i="2"/>
  <c r="S2537" i="2"/>
  <c r="U2537" i="2"/>
  <c r="W2537" i="2"/>
  <c r="Y2537" i="2"/>
  <c r="AA2537" i="2"/>
  <c r="AC2537" i="2"/>
  <c r="AE2537" i="2"/>
  <c r="AG2537" i="2"/>
  <c r="AI2537" i="2"/>
  <c r="B2538" i="2"/>
  <c r="E2538" i="2"/>
  <c r="I2538" i="2"/>
  <c r="K2538" i="2"/>
  <c r="M2538" i="2"/>
  <c r="O2538" i="2"/>
  <c r="Q2538" i="2"/>
  <c r="S2538" i="2"/>
  <c r="U2538" i="2"/>
  <c r="W2538" i="2"/>
  <c r="Y2538" i="2"/>
  <c r="AA2538" i="2"/>
  <c r="AC2538" i="2"/>
  <c r="AE2538" i="2"/>
  <c r="AG2538" i="2"/>
  <c r="AI2538" i="2"/>
  <c r="B2539" i="2"/>
  <c r="E2539" i="2"/>
  <c r="G2539" i="2"/>
  <c r="I2539" i="2"/>
  <c r="K2539" i="2"/>
  <c r="M2539" i="2"/>
  <c r="O2539" i="2"/>
  <c r="Q2539" i="2"/>
  <c r="S2539" i="2"/>
  <c r="U2539" i="2"/>
  <c r="W2539" i="2"/>
  <c r="Y2539" i="2"/>
  <c r="AA2539" i="2"/>
  <c r="AC2539" i="2"/>
  <c r="AE2539" i="2"/>
  <c r="AG2539" i="2"/>
  <c r="AI2539" i="2"/>
  <c r="B2540" i="2"/>
  <c r="G2540" i="2" s="1"/>
  <c r="E2540" i="2"/>
  <c r="I2540" i="2"/>
  <c r="K2540" i="2"/>
  <c r="M2540" i="2"/>
  <c r="O2540" i="2"/>
  <c r="Q2540" i="2"/>
  <c r="S2540" i="2"/>
  <c r="U2540" i="2"/>
  <c r="W2540" i="2"/>
  <c r="Y2540" i="2"/>
  <c r="AA2540" i="2"/>
  <c r="AC2540" i="2"/>
  <c r="AE2540" i="2"/>
  <c r="AG2540" i="2"/>
  <c r="AI2540" i="2"/>
  <c r="B2541" i="2"/>
  <c r="G2541" i="2" s="1"/>
  <c r="E2541" i="2"/>
  <c r="I2541" i="2"/>
  <c r="K2541" i="2"/>
  <c r="M2541" i="2"/>
  <c r="O2541" i="2"/>
  <c r="Q2541" i="2"/>
  <c r="S2541" i="2"/>
  <c r="U2541" i="2"/>
  <c r="W2541" i="2"/>
  <c r="Y2541" i="2"/>
  <c r="AA2541" i="2"/>
  <c r="AC2541" i="2"/>
  <c r="AE2541" i="2"/>
  <c r="AG2541" i="2"/>
  <c r="AI2541" i="2"/>
  <c r="B2542" i="2"/>
  <c r="E2542" i="2"/>
  <c r="I2542" i="2"/>
  <c r="K2542" i="2"/>
  <c r="M2542" i="2"/>
  <c r="O2542" i="2"/>
  <c r="Q2542" i="2"/>
  <c r="S2542" i="2"/>
  <c r="U2542" i="2"/>
  <c r="W2542" i="2"/>
  <c r="Y2542" i="2"/>
  <c r="AA2542" i="2"/>
  <c r="AC2542" i="2"/>
  <c r="AE2542" i="2"/>
  <c r="AG2542" i="2"/>
  <c r="AI2542" i="2"/>
  <c r="B2543" i="2"/>
  <c r="G2543" i="2" s="1"/>
  <c r="E2543" i="2"/>
  <c r="I2543" i="2"/>
  <c r="K2543" i="2"/>
  <c r="M2543" i="2"/>
  <c r="O2543" i="2"/>
  <c r="Q2543" i="2"/>
  <c r="S2543" i="2"/>
  <c r="U2543" i="2"/>
  <c r="W2543" i="2"/>
  <c r="Y2543" i="2"/>
  <c r="AA2543" i="2"/>
  <c r="AC2543" i="2"/>
  <c r="AE2543" i="2"/>
  <c r="AG2543" i="2"/>
  <c r="AI2543" i="2"/>
  <c r="B2544" i="2"/>
  <c r="E2544" i="2"/>
  <c r="G2544" i="2"/>
  <c r="I2544" i="2"/>
  <c r="K2544" i="2"/>
  <c r="M2544" i="2"/>
  <c r="O2544" i="2"/>
  <c r="Q2544" i="2"/>
  <c r="S2544" i="2"/>
  <c r="U2544" i="2"/>
  <c r="W2544" i="2"/>
  <c r="Y2544" i="2"/>
  <c r="AA2544" i="2"/>
  <c r="AC2544" i="2"/>
  <c r="AE2544" i="2"/>
  <c r="AG2544" i="2"/>
  <c r="AI2544" i="2"/>
  <c r="B2545" i="2"/>
  <c r="G2545" i="2" s="1"/>
  <c r="E2545" i="2"/>
  <c r="I2545" i="2"/>
  <c r="K2545" i="2"/>
  <c r="M2545" i="2"/>
  <c r="O2545" i="2"/>
  <c r="Q2545" i="2"/>
  <c r="S2545" i="2"/>
  <c r="U2545" i="2"/>
  <c r="W2545" i="2"/>
  <c r="Y2545" i="2"/>
  <c r="AA2545" i="2"/>
  <c r="AC2545" i="2"/>
  <c r="AE2545" i="2"/>
  <c r="AG2545" i="2"/>
  <c r="AI2545" i="2"/>
  <c r="B2546" i="2"/>
  <c r="E2546" i="2"/>
  <c r="I2546" i="2"/>
  <c r="K2546" i="2"/>
  <c r="M2546" i="2"/>
  <c r="O2546" i="2"/>
  <c r="Q2546" i="2"/>
  <c r="S2546" i="2"/>
  <c r="U2546" i="2"/>
  <c r="W2546" i="2"/>
  <c r="Y2546" i="2"/>
  <c r="AA2546" i="2"/>
  <c r="AC2546" i="2"/>
  <c r="AE2546" i="2"/>
  <c r="AG2546" i="2"/>
  <c r="AI2546" i="2"/>
  <c r="B2547" i="2"/>
  <c r="E2547" i="2"/>
  <c r="G2547" i="2"/>
  <c r="I2547" i="2"/>
  <c r="K2547" i="2"/>
  <c r="M2547" i="2"/>
  <c r="O2547" i="2"/>
  <c r="Q2547" i="2"/>
  <c r="S2547" i="2"/>
  <c r="U2547" i="2"/>
  <c r="W2547" i="2"/>
  <c r="Y2547" i="2"/>
  <c r="AA2547" i="2"/>
  <c r="AC2547" i="2"/>
  <c r="AE2547" i="2"/>
  <c r="AG2547" i="2"/>
  <c r="AI2547" i="2"/>
  <c r="B2548" i="2"/>
  <c r="G2548" i="2" s="1"/>
  <c r="E2548" i="2"/>
  <c r="I2548" i="2"/>
  <c r="K2548" i="2"/>
  <c r="M2548" i="2"/>
  <c r="O2548" i="2"/>
  <c r="Q2548" i="2"/>
  <c r="S2548" i="2"/>
  <c r="U2548" i="2"/>
  <c r="W2548" i="2"/>
  <c r="Y2548" i="2"/>
  <c r="AA2548" i="2"/>
  <c r="AC2548" i="2"/>
  <c r="AE2548" i="2"/>
  <c r="AG2548" i="2"/>
  <c r="AI2548" i="2"/>
  <c r="B2549" i="2"/>
  <c r="G2549" i="2" s="1"/>
  <c r="E2549" i="2"/>
  <c r="I2549" i="2"/>
  <c r="K2549" i="2"/>
  <c r="M2549" i="2"/>
  <c r="O2549" i="2"/>
  <c r="Q2549" i="2"/>
  <c r="S2549" i="2"/>
  <c r="U2549" i="2"/>
  <c r="W2549" i="2"/>
  <c r="Y2549" i="2"/>
  <c r="AA2549" i="2"/>
  <c r="AC2549" i="2"/>
  <c r="AE2549" i="2"/>
  <c r="AG2549" i="2"/>
  <c r="AI2549" i="2"/>
  <c r="B2550" i="2"/>
  <c r="E2550" i="2"/>
  <c r="I2550" i="2"/>
  <c r="K2550" i="2"/>
  <c r="M2550" i="2"/>
  <c r="O2550" i="2"/>
  <c r="Q2550" i="2"/>
  <c r="S2550" i="2"/>
  <c r="U2550" i="2"/>
  <c r="W2550" i="2"/>
  <c r="Y2550" i="2"/>
  <c r="AA2550" i="2"/>
  <c r="AC2550" i="2"/>
  <c r="AE2550" i="2"/>
  <c r="AG2550" i="2"/>
  <c r="AI2550" i="2"/>
  <c r="G2551" i="2"/>
  <c r="E2551" i="2"/>
  <c r="I2551" i="2"/>
  <c r="K2551" i="2"/>
  <c r="M2551" i="2"/>
  <c r="O2551" i="2"/>
  <c r="Q2551" i="2"/>
  <c r="S2551" i="2"/>
  <c r="U2551" i="2"/>
  <c r="W2551" i="2"/>
  <c r="Y2551" i="2"/>
  <c r="AA2551" i="2"/>
  <c r="AC2551" i="2"/>
  <c r="AE2551" i="2"/>
  <c r="AG2551" i="2"/>
  <c r="AI2551" i="2"/>
  <c r="B2552" i="2"/>
  <c r="E2552" i="2"/>
  <c r="G2552" i="2"/>
  <c r="I2552" i="2"/>
  <c r="K2552" i="2"/>
  <c r="M2552" i="2"/>
  <c r="O2552" i="2"/>
  <c r="Q2552" i="2"/>
  <c r="S2552" i="2"/>
  <c r="U2552" i="2"/>
  <c r="W2552" i="2"/>
  <c r="Y2552" i="2"/>
  <c r="AA2552" i="2"/>
  <c r="AC2552" i="2"/>
  <c r="AE2552" i="2"/>
  <c r="AG2552" i="2"/>
  <c r="AI2552" i="2"/>
  <c r="B2553" i="2"/>
  <c r="G2553" i="2" s="1"/>
  <c r="E2553" i="2"/>
  <c r="I2553" i="2"/>
  <c r="K2553" i="2"/>
  <c r="M2553" i="2"/>
  <c r="O2553" i="2"/>
  <c r="Q2553" i="2"/>
  <c r="S2553" i="2"/>
  <c r="U2553" i="2"/>
  <c r="W2553" i="2"/>
  <c r="Y2553" i="2"/>
  <c r="AA2553" i="2"/>
  <c r="AC2553" i="2"/>
  <c r="AE2553" i="2"/>
  <c r="AG2553" i="2"/>
  <c r="AI2553" i="2"/>
  <c r="B2554" i="2"/>
  <c r="E2554" i="2"/>
  <c r="I2554" i="2"/>
  <c r="K2554" i="2"/>
  <c r="M2554" i="2"/>
  <c r="O2554" i="2"/>
  <c r="Q2554" i="2"/>
  <c r="S2554" i="2"/>
  <c r="U2554" i="2"/>
  <c r="W2554" i="2"/>
  <c r="Y2554" i="2"/>
  <c r="AA2554" i="2"/>
  <c r="AC2554" i="2"/>
  <c r="AE2554" i="2"/>
  <c r="AG2554" i="2"/>
  <c r="AI2554" i="2"/>
  <c r="B2555" i="2"/>
  <c r="E2555" i="2"/>
  <c r="G2555" i="2"/>
  <c r="I2555" i="2"/>
  <c r="K2555" i="2"/>
  <c r="M2555" i="2"/>
  <c r="O2555" i="2"/>
  <c r="Q2555" i="2"/>
  <c r="S2555" i="2"/>
  <c r="U2555" i="2"/>
  <c r="W2555" i="2"/>
  <c r="Y2555" i="2"/>
  <c r="AA2555" i="2"/>
  <c r="AC2555" i="2"/>
  <c r="AE2555" i="2"/>
  <c r="AG2555" i="2"/>
  <c r="AI2555" i="2"/>
  <c r="B2556" i="2"/>
  <c r="G2556" i="2" s="1"/>
  <c r="E2556" i="2"/>
  <c r="I2556" i="2"/>
  <c r="K2556" i="2"/>
  <c r="M2556" i="2"/>
  <c r="O2556" i="2"/>
  <c r="Q2556" i="2"/>
  <c r="S2556" i="2"/>
  <c r="U2556" i="2"/>
  <c r="W2556" i="2"/>
  <c r="Y2556" i="2"/>
  <c r="AA2556" i="2"/>
  <c r="AC2556" i="2"/>
  <c r="AE2556" i="2"/>
  <c r="AG2556" i="2"/>
  <c r="AI2556" i="2"/>
  <c r="B2557" i="2"/>
  <c r="G2557" i="2" s="1"/>
  <c r="E2557" i="2"/>
  <c r="I2557" i="2"/>
  <c r="K2557" i="2"/>
  <c r="M2557" i="2"/>
  <c r="O2557" i="2"/>
  <c r="Q2557" i="2"/>
  <c r="S2557" i="2"/>
  <c r="U2557" i="2"/>
  <c r="W2557" i="2"/>
  <c r="Y2557" i="2"/>
  <c r="AA2557" i="2"/>
  <c r="AC2557" i="2"/>
  <c r="AE2557" i="2"/>
  <c r="AG2557" i="2"/>
  <c r="AI2557" i="2"/>
  <c r="B2558" i="2"/>
  <c r="E2558" i="2"/>
  <c r="I2558" i="2"/>
  <c r="K2558" i="2"/>
  <c r="M2558" i="2"/>
  <c r="O2558" i="2"/>
  <c r="Q2558" i="2"/>
  <c r="S2558" i="2"/>
  <c r="U2558" i="2"/>
  <c r="W2558" i="2"/>
  <c r="Y2558" i="2"/>
  <c r="AA2558" i="2"/>
  <c r="AC2558" i="2"/>
  <c r="AE2558" i="2"/>
  <c r="AG2558" i="2"/>
  <c r="AI2558" i="2"/>
  <c r="B2559" i="2"/>
  <c r="G2559" i="2" s="1"/>
  <c r="E2559" i="2"/>
  <c r="I2559" i="2"/>
  <c r="K2559" i="2"/>
  <c r="M2559" i="2"/>
  <c r="O2559" i="2"/>
  <c r="Q2559" i="2"/>
  <c r="S2559" i="2"/>
  <c r="U2559" i="2"/>
  <c r="W2559" i="2"/>
  <c r="Y2559" i="2"/>
  <c r="AA2559" i="2"/>
  <c r="AC2559" i="2"/>
  <c r="AE2559" i="2"/>
  <c r="AG2559" i="2"/>
  <c r="AI2559" i="2"/>
  <c r="B2560" i="2"/>
  <c r="E2560" i="2"/>
  <c r="G2560" i="2"/>
  <c r="I2560" i="2"/>
  <c r="K2560" i="2"/>
  <c r="M2560" i="2"/>
  <c r="O2560" i="2"/>
  <c r="Q2560" i="2"/>
  <c r="S2560" i="2"/>
  <c r="U2560" i="2"/>
  <c r="W2560" i="2"/>
  <c r="Y2560" i="2"/>
  <c r="AA2560" i="2"/>
  <c r="AC2560" i="2"/>
  <c r="AE2560" i="2"/>
  <c r="AG2560" i="2"/>
  <c r="AI2560" i="2"/>
  <c r="B2561" i="2"/>
  <c r="G2561" i="2" s="1"/>
  <c r="E2561" i="2"/>
  <c r="I2561" i="2"/>
  <c r="K2561" i="2"/>
  <c r="M2561" i="2"/>
  <c r="O2561" i="2"/>
  <c r="Q2561" i="2"/>
  <c r="S2561" i="2"/>
  <c r="U2561" i="2"/>
  <c r="W2561" i="2"/>
  <c r="Y2561" i="2"/>
  <c r="AA2561" i="2"/>
  <c r="AC2561" i="2"/>
  <c r="AE2561" i="2"/>
  <c r="AG2561" i="2"/>
  <c r="AI2561" i="2"/>
  <c r="B2562" i="2"/>
  <c r="E2562" i="2"/>
  <c r="I2562" i="2"/>
  <c r="K2562" i="2"/>
  <c r="M2562" i="2"/>
  <c r="O2562" i="2"/>
  <c r="Q2562" i="2"/>
  <c r="S2562" i="2"/>
  <c r="U2562" i="2"/>
  <c r="W2562" i="2"/>
  <c r="Y2562" i="2"/>
  <c r="AA2562" i="2"/>
  <c r="AC2562" i="2"/>
  <c r="AE2562" i="2"/>
  <c r="AG2562" i="2"/>
  <c r="AI2562" i="2"/>
  <c r="B2563" i="2"/>
  <c r="E2563" i="2"/>
  <c r="G2563" i="2"/>
  <c r="I2563" i="2"/>
  <c r="K2563" i="2"/>
  <c r="M2563" i="2"/>
  <c r="O2563" i="2"/>
  <c r="Q2563" i="2"/>
  <c r="S2563" i="2"/>
  <c r="U2563" i="2"/>
  <c r="W2563" i="2"/>
  <c r="Y2563" i="2"/>
  <c r="AA2563" i="2"/>
  <c r="AC2563" i="2"/>
  <c r="AE2563" i="2"/>
  <c r="AG2563" i="2"/>
  <c r="AI2563" i="2"/>
  <c r="B2564" i="2"/>
  <c r="G2564" i="2" s="1"/>
  <c r="E2564" i="2"/>
  <c r="I2564" i="2"/>
  <c r="K2564" i="2"/>
  <c r="M2564" i="2"/>
  <c r="O2564" i="2"/>
  <c r="Q2564" i="2"/>
  <c r="S2564" i="2"/>
  <c r="U2564" i="2"/>
  <c r="W2564" i="2"/>
  <c r="Y2564" i="2"/>
  <c r="AA2564" i="2"/>
  <c r="AC2564" i="2"/>
  <c r="AE2564" i="2"/>
  <c r="AG2564" i="2"/>
  <c r="AI2564" i="2"/>
  <c r="B2565" i="2"/>
  <c r="G2565" i="2" s="1"/>
  <c r="E2565" i="2"/>
  <c r="I2565" i="2"/>
  <c r="K2565" i="2"/>
  <c r="M2565" i="2"/>
  <c r="O2565" i="2"/>
  <c r="Q2565" i="2"/>
  <c r="S2565" i="2"/>
  <c r="U2565" i="2"/>
  <c r="W2565" i="2"/>
  <c r="Y2565" i="2"/>
  <c r="AA2565" i="2"/>
  <c r="AC2565" i="2"/>
  <c r="AE2565" i="2"/>
  <c r="AG2565" i="2"/>
  <c r="AI2565" i="2"/>
  <c r="B2566" i="2"/>
  <c r="G2566" i="2" s="1"/>
  <c r="E2566" i="2"/>
  <c r="I2566" i="2"/>
  <c r="K2566" i="2"/>
  <c r="M2566" i="2"/>
  <c r="O2566" i="2"/>
  <c r="Q2566" i="2"/>
  <c r="S2566" i="2"/>
  <c r="U2566" i="2"/>
  <c r="W2566" i="2"/>
  <c r="Y2566" i="2"/>
  <c r="AA2566" i="2"/>
  <c r="AC2566" i="2"/>
  <c r="AE2566" i="2"/>
  <c r="AG2566" i="2"/>
  <c r="AI2566" i="2"/>
  <c r="B2567" i="2"/>
  <c r="E2567" i="2"/>
  <c r="I2567" i="2"/>
  <c r="K2567" i="2"/>
  <c r="M2567" i="2"/>
  <c r="O2567" i="2"/>
  <c r="Q2567" i="2"/>
  <c r="S2567" i="2"/>
  <c r="U2567" i="2"/>
  <c r="W2567" i="2"/>
  <c r="Y2567" i="2"/>
  <c r="AA2567" i="2"/>
  <c r="AC2567" i="2"/>
  <c r="AE2567" i="2"/>
  <c r="AG2567" i="2"/>
  <c r="AI2567" i="2"/>
  <c r="B2568" i="2"/>
  <c r="G2568" i="2" s="1"/>
  <c r="E2568" i="2"/>
  <c r="I2568" i="2"/>
  <c r="K2568" i="2"/>
  <c r="M2568" i="2"/>
  <c r="O2568" i="2"/>
  <c r="Q2568" i="2"/>
  <c r="S2568" i="2"/>
  <c r="U2568" i="2"/>
  <c r="W2568" i="2"/>
  <c r="Y2568" i="2"/>
  <c r="AA2568" i="2"/>
  <c r="AC2568" i="2"/>
  <c r="AE2568" i="2"/>
  <c r="AG2568" i="2"/>
  <c r="AI2568" i="2"/>
  <c r="B2569" i="2"/>
  <c r="E2569" i="2"/>
  <c r="G2569" i="2"/>
  <c r="AL2569" i="2" s="1"/>
  <c r="A2569" i="3" s="1"/>
  <c r="I2569" i="2"/>
  <c r="K2569" i="2"/>
  <c r="M2569" i="2"/>
  <c r="O2569" i="2"/>
  <c r="Q2569" i="2"/>
  <c r="S2569" i="2"/>
  <c r="U2569" i="2"/>
  <c r="W2569" i="2"/>
  <c r="Y2569" i="2"/>
  <c r="AA2569" i="2"/>
  <c r="AC2569" i="2"/>
  <c r="AE2569" i="2"/>
  <c r="AG2569" i="2"/>
  <c r="AI2569" i="2"/>
  <c r="B2570" i="2"/>
  <c r="E2570" i="2"/>
  <c r="I2570" i="2"/>
  <c r="K2570" i="2"/>
  <c r="M2570" i="2"/>
  <c r="O2570" i="2"/>
  <c r="Q2570" i="2"/>
  <c r="S2570" i="2"/>
  <c r="U2570" i="2"/>
  <c r="W2570" i="2"/>
  <c r="Y2570" i="2"/>
  <c r="AA2570" i="2"/>
  <c r="AC2570" i="2"/>
  <c r="AE2570" i="2"/>
  <c r="AG2570" i="2"/>
  <c r="AI2570" i="2"/>
  <c r="B2571" i="2"/>
  <c r="G2571" i="2" s="1"/>
  <c r="E2571" i="2"/>
  <c r="I2571" i="2"/>
  <c r="K2571" i="2"/>
  <c r="M2571" i="2"/>
  <c r="O2571" i="2"/>
  <c r="Q2571" i="2"/>
  <c r="S2571" i="2"/>
  <c r="U2571" i="2"/>
  <c r="W2571" i="2"/>
  <c r="Y2571" i="2"/>
  <c r="AA2571" i="2"/>
  <c r="AC2571" i="2"/>
  <c r="AE2571" i="2"/>
  <c r="AG2571" i="2"/>
  <c r="AI2571" i="2"/>
  <c r="B2572" i="2"/>
  <c r="E2572" i="2"/>
  <c r="I2572" i="2"/>
  <c r="K2572" i="2"/>
  <c r="M2572" i="2"/>
  <c r="O2572" i="2"/>
  <c r="Q2572" i="2"/>
  <c r="S2572" i="2"/>
  <c r="U2572" i="2"/>
  <c r="W2572" i="2"/>
  <c r="Y2572" i="2"/>
  <c r="AA2572" i="2"/>
  <c r="AC2572" i="2"/>
  <c r="AE2572" i="2"/>
  <c r="AG2572" i="2"/>
  <c r="AI2572" i="2"/>
  <c r="B2573" i="2"/>
  <c r="G2573" i="2" s="1"/>
  <c r="E2573" i="2"/>
  <c r="I2573" i="2"/>
  <c r="K2573" i="2"/>
  <c r="M2573" i="2"/>
  <c r="O2573" i="2"/>
  <c r="Q2573" i="2"/>
  <c r="S2573" i="2"/>
  <c r="U2573" i="2"/>
  <c r="W2573" i="2"/>
  <c r="Y2573" i="2"/>
  <c r="AA2573" i="2"/>
  <c r="AC2573" i="2"/>
  <c r="AE2573" i="2"/>
  <c r="AG2573" i="2"/>
  <c r="AI2573" i="2"/>
  <c r="B2574" i="2"/>
  <c r="E2574" i="2"/>
  <c r="I2574" i="2"/>
  <c r="K2574" i="2"/>
  <c r="M2574" i="2"/>
  <c r="O2574" i="2"/>
  <c r="Q2574" i="2"/>
  <c r="S2574" i="2"/>
  <c r="U2574" i="2"/>
  <c r="W2574" i="2"/>
  <c r="Y2574" i="2"/>
  <c r="AA2574" i="2"/>
  <c r="AC2574" i="2"/>
  <c r="AE2574" i="2"/>
  <c r="AG2574" i="2"/>
  <c r="AI2574" i="2"/>
  <c r="B2575" i="2"/>
  <c r="E2575" i="2"/>
  <c r="G2575" i="2"/>
  <c r="I2575" i="2"/>
  <c r="K2575" i="2"/>
  <c r="M2575" i="2"/>
  <c r="O2575" i="2"/>
  <c r="Q2575" i="2"/>
  <c r="S2575" i="2"/>
  <c r="U2575" i="2"/>
  <c r="W2575" i="2"/>
  <c r="Y2575" i="2"/>
  <c r="AA2575" i="2"/>
  <c r="AC2575" i="2"/>
  <c r="AE2575" i="2"/>
  <c r="AG2575" i="2"/>
  <c r="AI2575" i="2"/>
  <c r="B2576" i="2"/>
  <c r="E2576" i="2"/>
  <c r="I2576" i="2"/>
  <c r="K2576" i="2"/>
  <c r="M2576" i="2"/>
  <c r="O2576" i="2"/>
  <c r="Q2576" i="2"/>
  <c r="S2576" i="2"/>
  <c r="U2576" i="2"/>
  <c r="W2576" i="2"/>
  <c r="Y2576" i="2"/>
  <c r="AA2576" i="2"/>
  <c r="AC2576" i="2"/>
  <c r="AE2576" i="2"/>
  <c r="AG2576" i="2"/>
  <c r="AI2576" i="2"/>
  <c r="B2577" i="2"/>
  <c r="E2577" i="2"/>
  <c r="G2577" i="2"/>
  <c r="I2577" i="2"/>
  <c r="K2577" i="2"/>
  <c r="M2577" i="2"/>
  <c r="O2577" i="2"/>
  <c r="Q2577" i="2"/>
  <c r="S2577" i="2"/>
  <c r="U2577" i="2"/>
  <c r="W2577" i="2"/>
  <c r="Y2577" i="2"/>
  <c r="AA2577" i="2"/>
  <c r="AC2577" i="2"/>
  <c r="AE2577" i="2"/>
  <c r="AG2577" i="2"/>
  <c r="AI2577" i="2"/>
  <c r="B2578" i="2"/>
  <c r="E2578" i="2"/>
  <c r="I2578" i="2"/>
  <c r="K2578" i="2"/>
  <c r="M2578" i="2"/>
  <c r="O2578" i="2"/>
  <c r="Q2578" i="2"/>
  <c r="S2578" i="2"/>
  <c r="U2578" i="2"/>
  <c r="W2578" i="2"/>
  <c r="Y2578" i="2"/>
  <c r="AA2578" i="2"/>
  <c r="AC2578" i="2"/>
  <c r="AE2578" i="2"/>
  <c r="AG2578" i="2"/>
  <c r="AI2578" i="2"/>
  <c r="B2579" i="2"/>
  <c r="G2579" i="2" s="1"/>
  <c r="E2579" i="2"/>
  <c r="I2579" i="2"/>
  <c r="K2579" i="2"/>
  <c r="M2579" i="2"/>
  <c r="O2579" i="2"/>
  <c r="Q2579" i="2"/>
  <c r="S2579" i="2"/>
  <c r="U2579" i="2"/>
  <c r="W2579" i="2"/>
  <c r="Y2579" i="2"/>
  <c r="AA2579" i="2"/>
  <c r="AC2579" i="2"/>
  <c r="AE2579" i="2"/>
  <c r="AG2579" i="2"/>
  <c r="AI2579" i="2"/>
  <c r="B2580" i="2"/>
  <c r="E2580" i="2"/>
  <c r="I2580" i="2"/>
  <c r="K2580" i="2"/>
  <c r="M2580" i="2"/>
  <c r="O2580" i="2"/>
  <c r="Q2580" i="2"/>
  <c r="S2580" i="2"/>
  <c r="U2580" i="2"/>
  <c r="W2580" i="2"/>
  <c r="Y2580" i="2"/>
  <c r="AA2580" i="2"/>
  <c r="AC2580" i="2"/>
  <c r="AE2580" i="2"/>
  <c r="AG2580" i="2"/>
  <c r="AI2580" i="2"/>
  <c r="B2581" i="2"/>
  <c r="G2581" i="2" s="1"/>
  <c r="E2581" i="2"/>
  <c r="I2581" i="2"/>
  <c r="K2581" i="2"/>
  <c r="M2581" i="2"/>
  <c r="O2581" i="2"/>
  <c r="Q2581" i="2"/>
  <c r="S2581" i="2"/>
  <c r="U2581" i="2"/>
  <c r="W2581" i="2"/>
  <c r="Y2581" i="2"/>
  <c r="AA2581" i="2"/>
  <c r="AC2581" i="2"/>
  <c r="AE2581" i="2"/>
  <c r="AG2581" i="2"/>
  <c r="AI2581" i="2"/>
  <c r="B2582" i="2"/>
  <c r="E2582" i="2"/>
  <c r="I2582" i="2"/>
  <c r="K2582" i="2"/>
  <c r="M2582" i="2"/>
  <c r="O2582" i="2"/>
  <c r="Q2582" i="2"/>
  <c r="S2582" i="2"/>
  <c r="U2582" i="2"/>
  <c r="W2582" i="2"/>
  <c r="Y2582" i="2"/>
  <c r="AA2582" i="2"/>
  <c r="AC2582" i="2"/>
  <c r="AE2582" i="2"/>
  <c r="AG2582" i="2"/>
  <c r="AI2582" i="2"/>
  <c r="B2583" i="2"/>
  <c r="E2583" i="2"/>
  <c r="G2583" i="2"/>
  <c r="I2583" i="2"/>
  <c r="K2583" i="2"/>
  <c r="M2583" i="2"/>
  <c r="O2583" i="2"/>
  <c r="Q2583" i="2"/>
  <c r="S2583" i="2"/>
  <c r="U2583" i="2"/>
  <c r="W2583" i="2"/>
  <c r="Y2583" i="2"/>
  <c r="AA2583" i="2"/>
  <c r="AC2583" i="2"/>
  <c r="AE2583" i="2"/>
  <c r="AG2583" i="2"/>
  <c r="AI2583" i="2"/>
  <c r="B2584" i="2"/>
  <c r="E2584" i="2"/>
  <c r="I2584" i="2"/>
  <c r="K2584" i="2"/>
  <c r="M2584" i="2"/>
  <c r="O2584" i="2"/>
  <c r="Q2584" i="2"/>
  <c r="S2584" i="2"/>
  <c r="U2584" i="2"/>
  <c r="W2584" i="2"/>
  <c r="Y2584" i="2"/>
  <c r="AA2584" i="2"/>
  <c r="AC2584" i="2"/>
  <c r="AE2584" i="2"/>
  <c r="AG2584" i="2"/>
  <c r="AI2584" i="2"/>
  <c r="B2585" i="2"/>
  <c r="E2585" i="2"/>
  <c r="G2585" i="2"/>
  <c r="I2585" i="2"/>
  <c r="K2585" i="2"/>
  <c r="M2585" i="2"/>
  <c r="O2585" i="2"/>
  <c r="Q2585" i="2"/>
  <c r="S2585" i="2"/>
  <c r="U2585" i="2"/>
  <c r="W2585" i="2"/>
  <c r="Y2585" i="2"/>
  <c r="AA2585" i="2"/>
  <c r="AC2585" i="2"/>
  <c r="AE2585" i="2"/>
  <c r="AG2585" i="2"/>
  <c r="AI2585" i="2"/>
  <c r="B2586" i="2"/>
  <c r="E2586" i="2"/>
  <c r="I2586" i="2"/>
  <c r="K2586" i="2"/>
  <c r="M2586" i="2"/>
  <c r="O2586" i="2"/>
  <c r="Q2586" i="2"/>
  <c r="S2586" i="2"/>
  <c r="U2586" i="2"/>
  <c r="W2586" i="2"/>
  <c r="Y2586" i="2"/>
  <c r="AA2586" i="2"/>
  <c r="AC2586" i="2"/>
  <c r="AE2586" i="2"/>
  <c r="AG2586" i="2"/>
  <c r="AI2586" i="2"/>
  <c r="B2587" i="2"/>
  <c r="G2587" i="2" s="1"/>
  <c r="E2587" i="2"/>
  <c r="I2587" i="2"/>
  <c r="K2587" i="2"/>
  <c r="M2587" i="2"/>
  <c r="O2587" i="2"/>
  <c r="Q2587" i="2"/>
  <c r="S2587" i="2"/>
  <c r="U2587" i="2"/>
  <c r="W2587" i="2"/>
  <c r="Y2587" i="2"/>
  <c r="AA2587" i="2"/>
  <c r="AC2587" i="2"/>
  <c r="AE2587" i="2"/>
  <c r="AG2587" i="2"/>
  <c r="AI2587" i="2"/>
  <c r="B2588" i="2"/>
  <c r="E2588" i="2"/>
  <c r="I2588" i="2"/>
  <c r="K2588" i="2"/>
  <c r="M2588" i="2"/>
  <c r="O2588" i="2"/>
  <c r="Q2588" i="2"/>
  <c r="S2588" i="2"/>
  <c r="U2588" i="2"/>
  <c r="W2588" i="2"/>
  <c r="Y2588" i="2"/>
  <c r="AA2588" i="2"/>
  <c r="AC2588" i="2"/>
  <c r="AE2588" i="2"/>
  <c r="AG2588" i="2"/>
  <c r="AI2588" i="2"/>
  <c r="B2589" i="2"/>
  <c r="G2589" i="2" s="1"/>
  <c r="E2589" i="2"/>
  <c r="I2589" i="2"/>
  <c r="K2589" i="2"/>
  <c r="M2589" i="2"/>
  <c r="O2589" i="2"/>
  <c r="Q2589" i="2"/>
  <c r="S2589" i="2"/>
  <c r="U2589" i="2"/>
  <c r="W2589" i="2"/>
  <c r="Y2589" i="2"/>
  <c r="AA2589" i="2"/>
  <c r="AC2589" i="2"/>
  <c r="AE2589" i="2"/>
  <c r="AG2589" i="2"/>
  <c r="AI2589" i="2"/>
  <c r="B2590" i="2"/>
  <c r="E2590" i="2"/>
  <c r="I2590" i="2"/>
  <c r="K2590" i="2"/>
  <c r="M2590" i="2"/>
  <c r="O2590" i="2"/>
  <c r="Q2590" i="2"/>
  <c r="S2590" i="2"/>
  <c r="U2590" i="2"/>
  <c r="W2590" i="2"/>
  <c r="Y2590" i="2"/>
  <c r="AA2590" i="2"/>
  <c r="AC2590" i="2"/>
  <c r="AE2590" i="2"/>
  <c r="AG2590" i="2"/>
  <c r="AI2590" i="2"/>
  <c r="B2591" i="2"/>
  <c r="E2591" i="2"/>
  <c r="G2591" i="2"/>
  <c r="I2591" i="2"/>
  <c r="K2591" i="2"/>
  <c r="M2591" i="2"/>
  <c r="O2591" i="2"/>
  <c r="Q2591" i="2"/>
  <c r="S2591" i="2"/>
  <c r="U2591" i="2"/>
  <c r="W2591" i="2"/>
  <c r="Y2591" i="2"/>
  <c r="AA2591" i="2"/>
  <c r="AC2591" i="2"/>
  <c r="AE2591" i="2"/>
  <c r="AG2591" i="2"/>
  <c r="AI2591" i="2"/>
  <c r="B2592" i="2"/>
  <c r="E2592" i="2"/>
  <c r="I2592" i="2"/>
  <c r="K2592" i="2"/>
  <c r="M2592" i="2"/>
  <c r="O2592" i="2"/>
  <c r="Q2592" i="2"/>
  <c r="S2592" i="2"/>
  <c r="U2592" i="2"/>
  <c r="W2592" i="2"/>
  <c r="Y2592" i="2"/>
  <c r="AA2592" i="2"/>
  <c r="AC2592" i="2"/>
  <c r="AE2592" i="2"/>
  <c r="AG2592" i="2"/>
  <c r="AI2592" i="2"/>
  <c r="B2593" i="2"/>
  <c r="E2593" i="2"/>
  <c r="G2593" i="2"/>
  <c r="I2593" i="2"/>
  <c r="K2593" i="2"/>
  <c r="M2593" i="2"/>
  <c r="O2593" i="2"/>
  <c r="Q2593" i="2"/>
  <c r="S2593" i="2"/>
  <c r="U2593" i="2"/>
  <c r="W2593" i="2"/>
  <c r="Y2593" i="2"/>
  <c r="AA2593" i="2"/>
  <c r="AC2593" i="2"/>
  <c r="AE2593" i="2"/>
  <c r="AG2593" i="2"/>
  <c r="AI2593" i="2"/>
  <c r="B2594" i="2"/>
  <c r="E2594" i="2"/>
  <c r="I2594" i="2"/>
  <c r="K2594" i="2"/>
  <c r="M2594" i="2"/>
  <c r="O2594" i="2"/>
  <c r="Q2594" i="2"/>
  <c r="S2594" i="2"/>
  <c r="U2594" i="2"/>
  <c r="W2594" i="2"/>
  <c r="Y2594" i="2"/>
  <c r="AA2594" i="2"/>
  <c r="AC2594" i="2"/>
  <c r="AE2594" i="2"/>
  <c r="AG2594" i="2"/>
  <c r="AI2594" i="2"/>
  <c r="B2595" i="2"/>
  <c r="G2595" i="2" s="1"/>
  <c r="E2595" i="2"/>
  <c r="I2595" i="2"/>
  <c r="K2595" i="2"/>
  <c r="M2595" i="2"/>
  <c r="O2595" i="2"/>
  <c r="Q2595" i="2"/>
  <c r="S2595" i="2"/>
  <c r="U2595" i="2"/>
  <c r="W2595" i="2"/>
  <c r="Y2595" i="2"/>
  <c r="AA2595" i="2"/>
  <c r="AC2595" i="2"/>
  <c r="AE2595" i="2"/>
  <c r="AG2595" i="2"/>
  <c r="AI2595" i="2"/>
  <c r="B2596" i="2"/>
  <c r="E2596" i="2"/>
  <c r="I2596" i="2"/>
  <c r="K2596" i="2"/>
  <c r="M2596" i="2"/>
  <c r="O2596" i="2"/>
  <c r="Q2596" i="2"/>
  <c r="S2596" i="2"/>
  <c r="U2596" i="2"/>
  <c r="W2596" i="2"/>
  <c r="Y2596" i="2"/>
  <c r="AA2596" i="2"/>
  <c r="AC2596" i="2"/>
  <c r="AE2596" i="2"/>
  <c r="AG2596" i="2"/>
  <c r="AI2596" i="2"/>
  <c r="B2597" i="2"/>
  <c r="G2597" i="2" s="1"/>
  <c r="E2597" i="2"/>
  <c r="I2597" i="2"/>
  <c r="K2597" i="2"/>
  <c r="M2597" i="2"/>
  <c r="O2597" i="2"/>
  <c r="Q2597" i="2"/>
  <c r="S2597" i="2"/>
  <c r="U2597" i="2"/>
  <c r="W2597" i="2"/>
  <c r="Y2597" i="2"/>
  <c r="AA2597" i="2"/>
  <c r="AC2597" i="2"/>
  <c r="AE2597" i="2"/>
  <c r="AG2597" i="2"/>
  <c r="AI2597" i="2"/>
  <c r="B2598" i="2"/>
  <c r="E2598" i="2"/>
  <c r="I2598" i="2"/>
  <c r="K2598" i="2"/>
  <c r="M2598" i="2"/>
  <c r="O2598" i="2"/>
  <c r="Q2598" i="2"/>
  <c r="S2598" i="2"/>
  <c r="U2598" i="2"/>
  <c r="W2598" i="2"/>
  <c r="Y2598" i="2"/>
  <c r="AA2598" i="2"/>
  <c r="AC2598" i="2"/>
  <c r="AE2598" i="2"/>
  <c r="AG2598" i="2"/>
  <c r="AI2598" i="2"/>
  <c r="B2599" i="2"/>
  <c r="E2599" i="2"/>
  <c r="G2599" i="2"/>
  <c r="I2599" i="2"/>
  <c r="K2599" i="2"/>
  <c r="M2599" i="2"/>
  <c r="O2599" i="2"/>
  <c r="Q2599" i="2"/>
  <c r="S2599" i="2"/>
  <c r="U2599" i="2"/>
  <c r="W2599" i="2"/>
  <c r="Y2599" i="2"/>
  <c r="AA2599" i="2"/>
  <c r="AC2599" i="2"/>
  <c r="AE2599" i="2"/>
  <c r="AG2599" i="2"/>
  <c r="AI2599" i="2"/>
  <c r="B2600" i="2"/>
  <c r="E2600" i="2"/>
  <c r="I2600" i="2"/>
  <c r="K2600" i="2"/>
  <c r="M2600" i="2"/>
  <c r="O2600" i="2"/>
  <c r="Q2600" i="2"/>
  <c r="S2600" i="2"/>
  <c r="U2600" i="2"/>
  <c r="W2600" i="2"/>
  <c r="Y2600" i="2"/>
  <c r="AA2600" i="2"/>
  <c r="AC2600" i="2"/>
  <c r="AE2600" i="2"/>
  <c r="AG2600" i="2"/>
  <c r="AI2600" i="2"/>
  <c r="B2601" i="2"/>
  <c r="E2601" i="2"/>
  <c r="G2601" i="2"/>
  <c r="I2601" i="2"/>
  <c r="K2601" i="2"/>
  <c r="M2601" i="2"/>
  <c r="O2601" i="2"/>
  <c r="Q2601" i="2"/>
  <c r="S2601" i="2"/>
  <c r="U2601" i="2"/>
  <c r="W2601" i="2"/>
  <c r="Y2601" i="2"/>
  <c r="AA2601" i="2"/>
  <c r="AC2601" i="2"/>
  <c r="AE2601" i="2"/>
  <c r="AG2601" i="2"/>
  <c r="AI2601" i="2"/>
  <c r="B2602" i="2"/>
  <c r="E2602" i="2"/>
  <c r="I2602" i="2"/>
  <c r="K2602" i="2"/>
  <c r="M2602" i="2"/>
  <c r="O2602" i="2"/>
  <c r="Q2602" i="2"/>
  <c r="S2602" i="2"/>
  <c r="U2602" i="2"/>
  <c r="W2602" i="2"/>
  <c r="Y2602" i="2"/>
  <c r="AA2602" i="2"/>
  <c r="AC2602" i="2"/>
  <c r="AE2602" i="2"/>
  <c r="AG2602" i="2"/>
  <c r="AI2602" i="2"/>
  <c r="B2603" i="2"/>
  <c r="G2603" i="2" s="1"/>
  <c r="E2603" i="2"/>
  <c r="I2603" i="2"/>
  <c r="K2603" i="2"/>
  <c r="M2603" i="2"/>
  <c r="O2603" i="2"/>
  <c r="Q2603" i="2"/>
  <c r="S2603" i="2"/>
  <c r="U2603" i="2"/>
  <c r="W2603" i="2"/>
  <c r="Y2603" i="2"/>
  <c r="AA2603" i="2"/>
  <c r="AC2603" i="2"/>
  <c r="AE2603" i="2"/>
  <c r="AG2603" i="2"/>
  <c r="AI2603" i="2"/>
  <c r="B2604" i="2"/>
  <c r="E2604" i="2"/>
  <c r="I2604" i="2"/>
  <c r="K2604" i="2"/>
  <c r="M2604" i="2"/>
  <c r="O2604" i="2"/>
  <c r="Q2604" i="2"/>
  <c r="S2604" i="2"/>
  <c r="U2604" i="2"/>
  <c r="W2604" i="2"/>
  <c r="Y2604" i="2"/>
  <c r="AA2604" i="2"/>
  <c r="AC2604" i="2"/>
  <c r="AE2604" i="2"/>
  <c r="AG2604" i="2"/>
  <c r="AI2604" i="2"/>
  <c r="B2605" i="2"/>
  <c r="G2605" i="2" s="1"/>
  <c r="E2605" i="2"/>
  <c r="I2605" i="2"/>
  <c r="K2605" i="2"/>
  <c r="M2605" i="2"/>
  <c r="O2605" i="2"/>
  <c r="Q2605" i="2"/>
  <c r="S2605" i="2"/>
  <c r="U2605" i="2"/>
  <c r="W2605" i="2"/>
  <c r="Y2605" i="2"/>
  <c r="AA2605" i="2"/>
  <c r="AC2605" i="2"/>
  <c r="AE2605" i="2"/>
  <c r="AG2605" i="2"/>
  <c r="AI2605" i="2"/>
  <c r="B2606" i="2"/>
  <c r="E2606" i="2"/>
  <c r="I2606" i="2"/>
  <c r="K2606" i="2"/>
  <c r="M2606" i="2"/>
  <c r="O2606" i="2"/>
  <c r="Q2606" i="2"/>
  <c r="S2606" i="2"/>
  <c r="U2606" i="2"/>
  <c r="W2606" i="2"/>
  <c r="Y2606" i="2"/>
  <c r="AA2606" i="2"/>
  <c r="AC2606" i="2"/>
  <c r="AE2606" i="2"/>
  <c r="AG2606" i="2"/>
  <c r="AI2606" i="2"/>
  <c r="B2607" i="2"/>
  <c r="E2607" i="2"/>
  <c r="G2607" i="2"/>
  <c r="I2607" i="2"/>
  <c r="K2607" i="2"/>
  <c r="M2607" i="2"/>
  <c r="O2607" i="2"/>
  <c r="Q2607" i="2"/>
  <c r="S2607" i="2"/>
  <c r="U2607" i="2"/>
  <c r="W2607" i="2"/>
  <c r="Y2607" i="2"/>
  <c r="AA2607" i="2"/>
  <c r="AC2607" i="2"/>
  <c r="AE2607" i="2"/>
  <c r="AG2607" i="2"/>
  <c r="AI2607" i="2"/>
  <c r="B2608" i="2"/>
  <c r="E2608" i="2"/>
  <c r="I2608" i="2"/>
  <c r="K2608" i="2"/>
  <c r="M2608" i="2"/>
  <c r="O2608" i="2"/>
  <c r="Q2608" i="2"/>
  <c r="S2608" i="2"/>
  <c r="U2608" i="2"/>
  <c r="W2608" i="2"/>
  <c r="Y2608" i="2"/>
  <c r="AA2608" i="2"/>
  <c r="AC2608" i="2"/>
  <c r="AE2608" i="2"/>
  <c r="AG2608" i="2"/>
  <c r="AI2608" i="2"/>
  <c r="B2609" i="2"/>
  <c r="E2609" i="2"/>
  <c r="G2609" i="2"/>
  <c r="I2609" i="2"/>
  <c r="K2609" i="2"/>
  <c r="M2609" i="2"/>
  <c r="O2609" i="2"/>
  <c r="Q2609" i="2"/>
  <c r="S2609" i="2"/>
  <c r="U2609" i="2"/>
  <c r="W2609" i="2"/>
  <c r="Y2609" i="2"/>
  <c r="AA2609" i="2"/>
  <c r="AC2609" i="2"/>
  <c r="AE2609" i="2"/>
  <c r="AG2609" i="2"/>
  <c r="AI2609" i="2"/>
  <c r="B2610" i="2"/>
  <c r="E2610" i="2"/>
  <c r="I2610" i="2"/>
  <c r="K2610" i="2"/>
  <c r="M2610" i="2"/>
  <c r="O2610" i="2"/>
  <c r="Q2610" i="2"/>
  <c r="S2610" i="2"/>
  <c r="U2610" i="2"/>
  <c r="W2610" i="2"/>
  <c r="Y2610" i="2"/>
  <c r="AA2610" i="2"/>
  <c r="AC2610" i="2"/>
  <c r="AE2610" i="2"/>
  <c r="AG2610" i="2"/>
  <c r="AI2610" i="2"/>
  <c r="B2611" i="2"/>
  <c r="G2611" i="2" s="1"/>
  <c r="E2611" i="2"/>
  <c r="I2611" i="2"/>
  <c r="K2611" i="2"/>
  <c r="M2611" i="2"/>
  <c r="O2611" i="2"/>
  <c r="Q2611" i="2"/>
  <c r="S2611" i="2"/>
  <c r="U2611" i="2"/>
  <c r="W2611" i="2"/>
  <c r="Y2611" i="2"/>
  <c r="AA2611" i="2"/>
  <c r="AC2611" i="2"/>
  <c r="AE2611" i="2"/>
  <c r="AG2611" i="2"/>
  <c r="AI2611" i="2"/>
  <c r="B2612" i="2"/>
  <c r="E2612" i="2"/>
  <c r="I2612" i="2"/>
  <c r="K2612" i="2"/>
  <c r="M2612" i="2"/>
  <c r="O2612" i="2"/>
  <c r="Q2612" i="2"/>
  <c r="S2612" i="2"/>
  <c r="U2612" i="2"/>
  <c r="W2612" i="2"/>
  <c r="Y2612" i="2"/>
  <c r="AA2612" i="2"/>
  <c r="AC2612" i="2"/>
  <c r="AE2612" i="2"/>
  <c r="AG2612" i="2"/>
  <c r="AI2612" i="2"/>
  <c r="B2613" i="2"/>
  <c r="G2613" i="2" s="1"/>
  <c r="E2613" i="2"/>
  <c r="I2613" i="2"/>
  <c r="K2613" i="2"/>
  <c r="M2613" i="2"/>
  <c r="O2613" i="2"/>
  <c r="Q2613" i="2"/>
  <c r="S2613" i="2"/>
  <c r="U2613" i="2"/>
  <c r="W2613" i="2"/>
  <c r="Y2613" i="2"/>
  <c r="AA2613" i="2"/>
  <c r="AC2613" i="2"/>
  <c r="AE2613" i="2"/>
  <c r="AG2613" i="2"/>
  <c r="AI2613" i="2"/>
  <c r="B2614" i="2"/>
  <c r="E2614" i="2"/>
  <c r="I2614" i="2"/>
  <c r="K2614" i="2"/>
  <c r="M2614" i="2"/>
  <c r="O2614" i="2"/>
  <c r="Q2614" i="2"/>
  <c r="S2614" i="2"/>
  <c r="U2614" i="2"/>
  <c r="W2614" i="2"/>
  <c r="Y2614" i="2"/>
  <c r="AA2614" i="2"/>
  <c r="AC2614" i="2"/>
  <c r="AE2614" i="2"/>
  <c r="AG2614" i="2"/>
  <c r="AI2614" i="2"/>
  <c r="B2615" i="2"/>
  <c r="E2615" i="2"/>
  <c r="G2615" i="2"/>
  <c r="I2615" i="2"/>
  <c r="K2615" i="2"/>
  <c r="M2615" i="2"/>
  <c r="O2615" i="2"/>
  <c r="Q2615" i="2"/>
  <c r="S2615" i="2"/>
  <c r="U2615" i="2"/>
  <c r="W2615" i="2"/>
  <c r="Y2615" i="2"/>
  <c r="AA2615" i="2"/>
  <c r="AC2615" i="2"/>
  <c r="AE2615" i="2"/>
  <c r="AG2615" i="2"/>
  <c r="AI2615" i="2"/>
  <c r="B2616" i="2"/>
  <c r="E2616" i="2"/>
  <c r="I2616" i="2"/>
  <c r="K2616" i="2"/>
  <c r="M2616" i="2"/>
  <c r="O2616" i="2"/>
  <c r="Q2616" i="2"/>
  <c r="S2616" i="2"/>
  <c r="U2616" i="2"/>
  <c r="W2616" i="2"/>
  <c r="Y2616" i="2"/>
  <c r="AA2616" i="2"/>
  <c r="AC2616" i="2"/>
  <c r="AE2616" i="2"/>
  <c r="AG2616" i="2"/>
  <c r="AI2616" i="2"/>
  <c r="B2617" i="2"/>
  <c r="E2617" i="2"/>
  <c r="G2617" i="2"/>
  <c r="I2617" i="2"/>
  <c r="K2617" i="2"/>
  <c r="M2617" i="2"/>
  <c r="O2617" i="2"/>
  <c r="Q2617" i="2"/>
  <c r="S2617" i="2"/>
  <c r="U2617" i="2"/>
  <c r="W2617" i="2"/>
  <c r="Y2617" i="2"/>
  <c r="AA2617" i="2"/>
  <c r="AC2617" i="2"/>
  <c r="AE2617" i="2"/>
  <c r="AG2617" i="2"/>
  <c r="AI2617" i="2"/>
  <c r="B2618" i="2"/>
  <c r="E2618" i="2"/>
  <c r="I2618" i="2"/>
  <c r="K2618" i="2"/>
  <c r="M2618" i="2"/>
  <c r="O2618" i="2"/>
  <c r="Q2618" i="2"/>
  <c r="S2618" i="2"/>
  <c r="U2618" i="2"/>
  <c r="W2618" i="2"/>
  <c r="Y2618" i="2"/>
  <c r="AA2618" i="2"/>
  <c r="AC2618" i="2"/>
  <c r="AE2618" i="2"/>
  <c r="AG2618" i="2"/>
  <c r="AI2618" i="2"/>
  <c r="B2619" i="2"/>
  <c r="G2619" i="2" s="1"/>
  <c r="E2619" i="2"/>
  <c r="I2619" i="2"/>
  <c r="K2619" i="2"/>
  <c r="M2619" i="2"/>
  <c r="O2619" i="2"/>
  <c r="Q2619" i="2"/>
  <c r="S2619" i="2"/>
  <c r="U2619" i="2"/>
  <c r="W2619" i="2"/>
  <c r="Y2619" i="2"/>
  <c r="AA2619" i="2"/>
  <c r="AC2619" i="2"/>
  <c r="AE2619" i="2"/>
  <c r="AG2619" i="2"/>
  <c r="AI2619" i="2"/>
  <c r="B2620" i="2"/>
  <c r="E2620" i="2"/>
  <c r="I2620" i="2"/>
  <c r="K2620" i="2"/>
  <c r="M2620" i="2"/>
  <c r="O2620" i="2"/>
  <c r="Q2620" i="2"/>
  <c r="S2620" i="2"/>
  <c r="U2620" i="2"/>
  <c r="W2620" i="2"/>
  <c r="Y2620" i="2"/>
  <c r="AA2620" i="2"/>
  <c r="AC2620" i="2"/>
  <c r="AE2620" i="2"/>
  <c r="AG2620" i="2"/>
  <c r="AI2620" i="2"/>
  <c r="B2621" i="2"/>
  <c r="G2621" i="2" s="1"/>
  <c r="E2621" i="2"/>
  <c r="I2621" i="2"/>
  <c r="K2621" i="2"/>
  <c r="M2621" i="2"/>
  <c r="O2621" i="2"/>
  <c r="Q2621" i="2"/>
  <c r="S2621" i="2"/>
  <c r="U2621" i="2"/>
  <c r="W2621" i="2"/>
  <c r="Y2621" i="2"/>
  <c r="AA2621" i="2"/>
  <c r="AC2621" i="2"/>
  <c r="AE2621" i="2"/>
  <c r="AG2621" i="2"/>
  <c r="AI2621" i="2"/>
  <c r="B2622" i="2"/>
  <c r="E2622" i="2"/>
  <c r="I2622" i="2"/>
  <c r="K2622" i="2"/>
  <c r="M2622" i="2"/>
  <c r="O2622" i="2"/>
  <c r="Q2622" i="2"/>
  <c r="S2622" i="2"/>
  <c r="U2622" i="2"/>
  <c r="W2622" i="2"/>
  <c r="Y2622" i="2"/>
  <c r="AA2622" i="2"/>
  <c r="AC2622" i="2"/>
  <c r="AE2622" i="2"/>
  <c r="AG2622" i="2"/>
  <c r="AI2622" i="2"/>
  <c r="B2623" i="2"/>
  <c r="E2623" i="2"/>
  <c r="G2623" i="2"/>
  <c r="I2623" i="2"/>
  <c r="K2623" i="2"/>
  <c r="M2623" i="2"/>
  <c r="O2623" i="2"/>
  <c r="Q2623" i="2"/>
  <c r="S2623" i="2"/>
  <c r="U2623" i="2"/>
  <c r="W2623" i="2"/>
  <c r="Y2623" i="2"/>
  <c r="AA2623" i="2"/>
  <c r="AC2623" i="2"/>
  <c r="AE2623" i="2"/>
  <c r="AG2623" i="2"/>
  <c r="AI2623" i="2"/>
  <c r="B2624" i="2"/>
  <c r="E2624" i="2"/>
  <c r="I2624" i="2"/>
  <c r="K2624" i="2"/>
  <c r="M2624" i="2"/>
  <c r="O2624" i="2"/>
  <c r="Q2624" i="2"/>
  <c r="S2624" i="2"/>
  <c r="U2624" i="2"/>
  <c r="W2624" i="2"/>
  <c r="Y2624" i="2"/>
  <c r="AA2624" i="2"/>
  <c r="AC2624" i="2"/>
  <c r="AE2624" i="2"/>
  <c r="AG2624" i="2"/>
  <c r="AI2624" i="2"/>
  <c r="B2625" i="2"/>
  <c r="E2625" i="2"/>
  <c r="G2625" i="2"/>
  <c r="I2625" i="2"/>
  <c r="K2625" i="2"/>
  <c r="M2625" i="2"/>
  <c r="O2625" i="2"/>
  <c r="Q2625" i="2"/>
  <c r="S2625" i="2"/>
  <c r="U2625" i="2"/>
  <c r="W2625" i="2"/>
  <c r="Y2625" i="2"/>
  <c r="AA2625" i="2"/>
  <c r="AC2625" i="2"/>
  <c r="AE2625" i="2"/>
  <c r="AG2625" i="2"/>
  <c r="AI2625" i="2"/>
  <c r="B2626" i="2"/>
  <c r="E2626" i="2"/>
  <c r="I2626" i="2"/>
  <c r="K2626" i="2"/>
  <c r="M2626" i="2"/>
  <c r="O2626" i="2"/>
  <c r="Q2626" i="2"/>
  <c r="S2626" i="2"/>
  <c r="U2626" i="2"/>
  <c r="W2626" i="2"/>
  <c r="Y2626" i="2"/>
  <c r="AA2626" i="2"/>
  <c r="AC2626" i="2"/>
  <c r="AE2626" i="2"/>
  <c r="AG2626" i="2"/>
  <c r="AI2626" i="2"/>
  <c r="B2627" i="2"/>
  <c r="G2627" i="2" s="1"/>
  <c r="E2627" i="2"/>
  <c r="I2627" i="2"/>
  <c r="K2627" i="2"/>
  <c r="M2627" i="2"/>
  <c r="O2627" i="2"/>
  <c r="Q2627" i="2"/>
  <c r="S2627" i="2"/>
  <c r="U2627" i="2"/>
  <c r="W2627" i="2"/>
  <c r="Y2627" i="2"/>
  <c r="AA2627" i="2"/>
  <c r="AC2627" i="2"/>
  <c r="AE2627" i="2"/>
  <c r="AG2627" i="2"/>
  <c r="AI2627" i="2"/>
  <c r="B2628" i="2"/>
  <c r="E2628" i="2"/>
  <c r="I2628" i="2"/>
  <c r="K2628" i="2"/>
  <c r="M2628" i="2"/>
  <c r="O2628" i="2"/>
  <c r="Q2628" i="2"/>
  <c r="S2628" i="2"/>
  <c r="U2628" i="2"/>
  <c r="W2628" i="2"/>
  <c r="Y2628" i="2"/>
  <c r="AA2628" i="2"/>
  <c r="AC2628" i="2"/>
  <c r="AE2628" i="2"/>
  <c r="AG2628" i="2"/>
  <c r="AI2628" i="2"/>
  <c r="B2629" i="2"/>
  <c r="G2629" i="2" s="1"/>
  <c r="E2629" i="2"/>
  <c r="I2629" i="2"/>
  <c r="K2629" i="2"/>
  <c r="M2629" i="2"/>
  <c r="O2629" i="2"/>
  <c r="Q2629" i="2"/>
  <c r="S2629" i="2"/>
  <c r="U2629" i="2"/>
  <c r="W2629" i="2"/>
  <c r="Y2629" i="2"/>
  <c r="AA2629" i="2"/>
  <c r="AC2629" i="2"/>
  <c r="AE2629" i="2"/>
  <c r="AG2629" i="2"/>
  <c r="AI2629" i="2"/>
  <c r="B2630" i="2"/>
  <c r="E2630" i="2"/>
  <c r="I2630" i="2"/>
  <c r="K2630" i="2"/>
  <c r="M2630" i="2"/>
  <c r="O2630" i="2"/>
  <c r="Q2630" i="2"/>
  <c r="S2630" i="2"/>
  <c r="U2630" i="2"/>
  <c r="W2630" i="2"/>
  <c r="Y2630" i="2"/>
  <c r="AA2630" i="2"/>
  <c r="AC2630" i="2"/>
  <c r="AE2630" i="2"/>
  <c r="AG2630" i="2"/>
  <c r="AI2630" i="2"/>
  <c r="B2631" i="2"/>
  <c r="E2631" i="2"/>
  <c r="G2631" i="2"/>
  <c r="I2631" i="2"/>
  <c r="K2631" i="2"/>
  <c r="M2631" i="2"/>
  <c r="O2631" i="2"/>
  <c r="Q2631" i="2"/>
  <c r="S2631" i="2"/>
  <c r="U2631" i="2"/>
  <c r="W2631" i="2"/>
  <c r="Y2631" i="2"/>
  <c r="AA2631" i="2"/>
  <c r="AC2631" i="2"/>
  <c r="AE2631" i="2"/>
  <c r="AG2631" i="2"/>
  <c r="AI2631" i="2"/>
  <c r="B2632" i="2"/>
  <c r="E2632" i="2"/>
  <c r="I2632" i="2"/>
  <c r="K2632" i="2"/>
  <c r="M2632" i="2"/>
  <c r="O2632" i="2"/>
  <c r="Q2632" i="2"/>
  <c r="S2632" i="2"/>
  <c r="U2632" i="2"/>
  <c r="W2632" i="2"/>
  <c r="Y2632" i="2"/>
  <c r="AA2632" i="2"/>
  <c r="AC2632" i="2"/>
  <c r="AE2632" i="2"/>
  <c r="AG2632" i="2"/>
  <c r="AI2632" i="2"/>
  <c r="B2633" i="2"/>
  <c r="E2633" i="2"/>
  <c r="G2633" i="2"/>
  <c r="I2633" i="2"/>
  <c r="K2633" i="2"/>
  <c r="M2633" i="2"/>
  <c r="O2633" i="2"/>
  <c r="Q2633" i="2"/>
  <c r="S2633" i="2"/>
  <c r="U2633" i="2"/>
  <c r="W2633" i="2"/>
  <c r="Y2633" i="2"/>
  <c r="AA2633" i="2"/>
  <c r="AC2633" i="2"/>
  <c r="AE2633" i="2"/>
  <c r="AG2633" i="2"/>
  <c r="AI2633" i="2"/>
  <c r="B2634" i="2"/>
  <c r="E2634" i="2"/>
  <c r="I2634" i="2"/>
  <c r="K2634" i="2"/>
  <c r="M2634" i="2"/>
  <c r="O2634" i="2"/>
  <c r="Q2634" i="2"/>
  <c r="S2634" i="2"/>
  <c r="U2634" i="2"/>
  <c r="W2634" i="2"/>
  <c r="Y2634" i="2"/>
  <c r="AA2634" i="2"/>
  <c r="AC2634" i="2"/>
  <c r="AE2634" i="2"/>
  <c r="AG2634" i="2"/>
  <c r="AI2634" i="2"/>
  <c r="B2635" i="2"/>
  <c r="G2635" i="2" s="1"/>
  <c r="E2635" i="2"/>
  <c r="I2635" i="2"/>
  <c r="K2635" i="2"/>
  <c r="M2635" i="2"/>
  <c r="O2635" i="2"/>
  <c r="Q2635" i="2"/>
  <c r="S2635" i="2"/>
  <c r="U2635" i="2"/>
  <c r="W2635" i="2"/>
  <c r="Y2635" i="2"/>
  <c r="AA2635" i="2"/>
  <c r="AC2635" i="2"/>
  <c r="AE2635" i="2"/>
  <c r="AG2635" i="2"/>
  <c r="AI2635" i="2"/>
  <c r="B2636" i="2"/>
  <c r="E2636" i="2"/>
  <c r="I2636" i="2"/>
  <c r="K2636" i="2"/>
  <c r="M2636" i="2"/>
  <c r="O2636" i="2"/>
  <c r="Q2636" i="2"/>
  <c r="S2636" i="2"/>
  <c r="U2636" i="2"/>
  <c r="W2636" i="2"/>
  <c r="Y2636" i="2"/>
  <c r="AA2636" i="2"/>
  <c r="AC2636" i="2"/>
  <c r="AE2636" i="2"/>
  <c r="AG2636" i="2"/>
  <c r="AI2636" i="2"/>
  <c r="B2637" i="2"/>
  <c r="G2637" i="2" s="1"/>
  <c r="E2637" i="2"/>
  <c r="I2637" i="2"/>
  <c r="K2637" i="2"/>
  <c r="M2637" i="2"/>
  <c r="O2637" i="2"/>
  <c r="Q2637" i="2"/>
  <c r="S2637" i="2"/>
  <c r="U2637" i="2"/>
  <c r="W2637" i="2"/>
  <c r="Y2637" i="2"/>
  <c r="AA2637" i="2"/>
  <c r="AC2637" i="2"/>
  <c r="AE2637" i="2"/>
  <c r="AG2637" i="2"/>
  <c r="AI2637" i="2"/>
  <c r="B2638" i="2"/>
  <c r="E2638" i="2"/>
  <c r="I2638" i="2"/>
  <c r="K2638" i="2"/>
  <c r="M2638" i="2"/>
  <c r="O2638" i="2"/>
  <c r="Q2638" i="2"/>
  <c r="S2638" i="2"/>
  <c r="U2638" i="2"/>
  <c r="W2638" i="2"/>
  <c r="Y2638" i="2"/>
  <c r="AA2638" i="2"/>
  <c r="AC2638" i="2"/>
  <c r="AE2638" i="2"/>
  <c r="AG2638" i="2"/>
  <c r="AI2638" i="2"/>
  <c r="B2639" i="2"/>
  <c r="E2639" i="2"/>
  <c r="G2639" i="2"/>
  <c r="I2639" i="2"/>
  <c r="K2639" i="2"/>
  <c r="M2639" i="2"/>
  <c r="O2639" i="2"/>
  <c r="Q2639" i="2"/>
  <c r="S2639" i="2"/>
  <c r="U2639" i="2"/>
  <c r="W2639" i="2"/>
  <c r="Y2639" i="2"/>
  <c r="AA2639" i="2"/>
  <c r="AC2639" i="2"/>
  <c r="AE2639" i="2"/>
  <c r="AG2639" i="2"/>
  <c r="AI2639" i="2"/>
  <c r="B2640" i="2"/>
  <c r="E2640" i="2"/>
  <c r="I2640" i="2"/>
  <c r="K2640" i="2"/>
  <c r="M2640" i="2"/>
  <c r="O2640" i="2"/>
  <c r="Q2640" i="2"/>
  <c r="S2640" i="2"/>
  <c r="U2640" i="2"/>
  <c r="W2640" i="2"/>
  <c r="Y2640" i="2"/>
  <c r="AA2640" i="2"/>
  <c r="AC2640" i="2"/>
  <c r="AE2640" i="2"/>
  <c r="AG2640" i="2"/>
  <c r="AI2640" i="2"/>
  <c r="B2641" i="2"/>
  <c r="E2641" i="2"/>
  <c r="G2641" i="2"/>
  <c r="I2641" i="2"/>
  <c r="K2641" i="2"/>
  <c r="M2641" i="2"/>
  <c r="O2641" i="2"/>
  <c r="Q2641" i="2"/>
  <c r="S2641" i="2"/>
  <c r="U2641" i="2"/>
  <c r="W2641" i="2"/>
  <c r="Y2641" i="2"/>
  <c r="AA2641" i="2"/>
  <c r="AC2641" i="2"/>
  <c r="AE2641" i="2"/>
  <c r="AG2641" i="2"/>
  <c r="AI2641" i="2"/>
  <c r="B2642" i="2"/>
  <c r="E2642" i="2"/>
  <c r="I2642" i="2"/>
  <c r="K2642" i="2"/>
  <c r="M2642" i="2"/>
  <c r="O2642" i="2"/>
  <c r="Q2642" i="2"/>
  <c r="S2642" i="2"/>
  <c r="U2642" i="2"/>
  <c r="W2642" i="2"/>
  <c r="Y2642" i="2"/>
  <c r="AA2642" i="2"/>
  <c r="AC2642" i="2"/>
  <c r="AE2642" i="2"/>
  <c r="AG2642" i="2"/>
  <c r="AI2642" i="2"/>
  <c r="B2643" i="2"/>
  <c r="G2643" i="2" s="1"/>
  <c r="E2643" i="2"/>
  <c r="I2643" i="2"/>
  <c r="K2643" i="2"/>
  <c r="M2643" i="2"/>
  <c r="O2643" i="2"/>
  <c r="Q2643" i="2"/>
  <c r="S2643" i="2"/>
  <c r="U2643" i="2"/>
  <c r="W2643" i="2"/>
  <c r="Y2643" i="2"/>
  <c r="AA2643" i="2"/>
  <c r="AC2643" i="2"/>
  <c r="AE2643" i="2"/>
  <c r="AG2643" i="2"/>
  <c r="AI2643" i="2"/>
  <c r="B2644" i="2"/>
  <c r="E2644" i="2"/>
  <c r="I2644" i="2"/>
  <c r="K2644" i="2"/>
  <c r="M2644" i="2"/>
  <c r="O2644" i="2"/>
  <c r="Q2644" i="2"/>
  <c r="S2644" i="2"/>
  <c r="U2644" i="2"/>
  <c r="W2644" i="2"/>
  <c r="Y2644" i="2"/>
  <c r="AA2644" i="2"/>
  <c r="AC2644" i="2"/>
  <c r="AE2644" i="2"/>
  <c r="AG2644" i="2"/>
  <c r="AI2644" i="2"/>
  <c r="B2645" i="2"/>
  <c r="G2645" i="2" s="1"/>
  <c r="E2645" i="2"/>
  <c r="I2645" i="2"/>
  <c r="K2645" i="2"/>
  <c r="M2645" i="2"/>
  <c r="O2645" i="2"/>
  <c r="Q2645" i="2"/>
  <c r="S2645" i="2"/>
  <c r="U2645" i="2"/>
  <c r="W2645" i="2"/>
  <c r="Y2645" i="2"/>
  <c r="AA2645" i="2"/>
  <c r="AC2645" i="2"/>
  <c r="AE2645" i="2"/>
  <c r="AG2645" i="2"/>
  <c r="AI2645" i="2"/>
  <c r="B2646" i="2"/>
  <c r="E2646" i="2"/>
  <c r="I2646" i="2"/>
  <c r="K2646" i="2"/>
  <c r="M2646" i="2"/>
  <c r="O2646" i="2"/>
  <c r="Q2646" i="2"/>
  <c r="S2646" i="2"/>
  <c r="U2646" i="2"/>
  <c r="W2646" i="2"/>
  <c r="Y2646" i="2"/>
  <c r="AA2646" i="2"/>
  <c r="AC2646" i="2"/>
  <c r="AE2646" i="2"/>
  <c r="AG2646" i="2"/>
  <c r="AI2646" i="2"/>
  <c r="B2647" i="2"/>
  <c r="E2647" i="2"/>
  <c r="G2647" i="2"/>
  <c r="I2647" i="2"/>
  <c r="K2647" i="2"/>
  <c r="M2647" i="2"/>
  <c r="O2647" i="2"/>
  <c r="Q2647" i="2"/>
  <c r="S2647" i="2"/>
  <c r="U2647" i="2"/>
  <c r="W2647" i="2"/>
  <c r="Y2647" i="2"/>
  <c r="AA2647" i="2"/>
  <c r="AC2647" i="2"/>
  <c r="AE2647" i="2"/>
  <c r="AG2647" i="2"/>
  <c r="AI2647" i="2"/>
  <c r="B2648" i="2"/>
  <c r="E2648" i="2"/>
  <c r="I2648" i="2"/>
  <c r="K2648" i="2"/>
  <c r="M2648" i="2"/>
  <c r="O2648" i="2"/>
  <c r="Q2648" i="2"/>
  <c r="S2648" i="2"/>
  <c r="U2648" i="2"/>
  <c r="W2648" i="2"/>
  <c r="Y2648" i="2"/>
  <c r="AA2648" i="2"/>
  <c r="AC2648" i="2"/>
  <c r="AE2648" i="2"/>
  <c r="AG2648" i="2"/>
  <c r="AI2648" i="2"/>
  <c r="B2649" i="2"/>
  <c r="E2649" i="2"/>
  <c r="G2649" i="2"/>
  <c r="I2649" i="2"/>
  <c r="K2649" i="2"/>
  <c r="M2649" i="2"/>
  <c r="O2649" i="2"/>
  <c r="Q2649" i="2"/>
  <c r="S2649" i="2"/>
  <c r="U2649" i="2"/>
  <c r="W2649" i="2"/>
  <c r="Y2649" i="2"/>
  <c r="AA2649" i="2"/>
  <c r="AC2649" i="2"/>
  <c r="AE2649" i="2"/>
  <c r="AG2649" i="2"/>
  <c r="AI2649" i="2"/>
  <c r="B2650" i="2"/>
  <c r="E2650" i="2"/>
  <c r="I2650" i="2"/>
  <c r="K2650" i="2"/>
  <c r="M2650" i="2"/>
  <c r="O2650" i="2"/>
  <c r="Q2650" i="2"/>
  <c r="S2650" i="2"/>
  <c r="U2650" i="2"/>
  <c r="W2650" i="2"/>
  <c r="Y2650" i="2"/>
  <c r="AA2650" i="2"/>
  <c r="AC2650" i="2"/>
  <c r="AE2650" i="2"/>
  <c r="AG2650" i="2"/>
  <c r="AI2650" i="2"/>
  <c r="B2651" i="2"/>
  <c r="G2651" i="2" s="1"/>
  <c r="E2651" i="2"/>
  <c r="I2651" i="2"/>
  <c r="K2651" i="2"/>
  <c r="M2651" i="2"/>
  <c r="O2651" i="2"/>
  <c r="Q2651" i="2"/>
  <c r="S2651" i="2"/>
  <c r="U2651" i="2"/>
  <c r="W2651" i="2"/>
  <c r="Y2651" i="2"/>
  <c r="AA2651" i="2"/>
  <c r="AC2651" i="2"/>
  <c r="AE2651" i="2"/>
  <c r="AG2651" i="2"/>
  <c r="AI2651" i="2"/>
  <c r="B2652" i="2"/>
  <c r="E2652" i="2"/>
  <c r="I2652" i="2"/>
  <c r="K2652" i="2"/>
  <c r="M2652" i="2"/>
  <c r="O2652" i="2"/>
  <c r="Q2652" i="2"/>
  <c r="S2652" i="2"/>
  <c r="U2652" i="2"/>
  <c r="W2652" i="2"/>
  <c r="Y2652" i="2"/>
  <c r="AA2652" i="2"/>
  <c r="AC2652" i="2"/>
  <c r="AE2652" i="2"/>
  <c r="AG2652" i="2"/>
  <c r="AI2652" i="2"/>
  <c r="B2653" i="2"/>
  <c r="G2653" i="2" s="1"/>
  <c r="E2653" i="2"/>
  <c r="I2653" i="2"/>
  <c r="K2653" i="2"/>
  <c r="M2653" i="2"/>
  <c r="O2653" i="2"/>
  <c r="Q2653" i="2"/>
  <c r="S2653" i="2"/>
  <c r="U2653" i="2"/>
  <c r="W2653" i="2"/>
  <c r="Y2653" i="2"/>
  <c r="AA2653" i="2"/>
  <c r="AC2653" i="2"/>
  <c r="AE2653" i="2"/>
  <c r="AG2653" i="2"/>
  <c r="AI2653" i="2"/>
  <c r="B2654" i="2"/>
  <c r="E2654" i="2"/>
  <c r="I2654" i="2"/>
  <c r="K2654" i="2"/>
  <c r="M2654" i="2"/>
  <c r="O2654" i="2"/>
  <c r="Q2654" i="2"/>
  <c r="S2654" i="2"/>
  <c r="U2654" i="2"/>
  <c r="W2654" i="2"/>
  <c r="Y2654" i="2"/>
  <c r="AA2654" i="2"/>
  <c r="AC2654" i="2"/>
  <c r="AE2654" i="2"/>
  <c r="AG2654" i="2"/>
  <c r="AI2654" i="2"/>
  <c r="B2655" i="2"/>
  <c r="E2655" i="2"/>
  <c r="G2655" i="2"/>
  <c r="I2655" i="2"/>
  <c r="K2655" i="2"/>
  <c r="M2655" i="2"/>
  <c r="O2655" i="2"/>
  <c r="Q2655" i="2"/>
  <c r="S2655" i="2"/>
  <c r="U2655" i="2"/>
  <c r="W2655" i="2"/>
  <c r="Y2655" i="2"/>
  <c r="AA2655" i="2"/>
  <c r="AC2655" i="2"/>
  <c r="AE2655" i="2"/>
  <c r="AG2655" i="2"/>
  <c r="AI2655" i="2"/>
  <c r="B2656" i="2"/>
  <c r="E2656" i="2"/>
  <c r="I2656" i="2"/>
  <c r="K2656" i="2"/>
  <c r="M2656" i="2"/>
  <c r="O2656" i="2"/>
  <c r="Q2656" i="2"/>
  <c r="S2656" i="2"/>
  <c r="U2656" i="2"/>
  <c r="W2656" i="2"/>
  <c r="Y2656" i="2"/>
  <c r="AA2656" i="2"/>
  <c r="AC2656" i="2"/>
  <c r="AE2656" i="2"/>
  <c r="AG2656" i="2"/>
  <c r="AI2656" i="2"/>
  <c r="B2657" i="2"/>
  <c r="E2657" i="2"/>
  <c r="G2657" i="2"/>
  <c r="I2657" i="2"/>
  <c r="K2657" i="2"/>
  <c r="M2657" i="2"/>
  <c r="O2657" i="2"/>
  <c r="Q2657" i="2"/>
  <c r="S2657" i="2"/>
  <c r="U2657" i="2"/>
  <c r="W2657" i="2"/>
  <c r="Y2657" i="2"/>
  <c r="AA2657" i="2"/>
  <c r="AC2657" i="2"/>
  <c r="AE2657" i="2"/>
  <c r="AG2657" i="2"/>
  <c r="AI2657" i="2"/>
  <c r="B2658" i="2"/>
  <c r="E2658" i="2"/>
  <c r="I2658" i="2"/>
  <c r="K2658" i="2"/>
  <c r="M2658" i="2"/>
  <c r="O2658" i="2"/>
  <c r="Q2658" i="2"/>
  <c r="S2658" i="2"/>
  <c r="U2658" i="2"/>
  <c r="W2658" i="2"/>
  <c r="Y2658" i="2"/>
  <c r="AA2658" i="2"/>
  <c r="AC2658" i="2"/>
  <c r="AE2658" i="2"/>
  <c r="AG2658" i="2"/>
  <c r="AI2658" i="2"/>
  <c r="B2659" i="2"/>
  <c r="G2659" i="2" s="1"/>
  <c r="E2659" i="2"/>
  <c r="I2659" i="2"/>
  <c r="K2659" i="2"/>
  <c r="M2659" i="2"/>
  <c r="O2659" i="2"/>
  <c r="Q2659" i="2"/>
  <c r="S2659" i="2"/>
  <c r="U2659" i="2"/>
  <c r="W2659" i="2"/>
  <c r="Y2659" i="2"/>
  <c r="AA2659" i="2"/>
  <c r="AC2659" i="2"/>
  <c r="AE2659" i="2"/>
  <c r="AG2659" i="2"/>
  <c r="AI2659" i="2"/>
  <c r="B2660" i="2"/>
  <c r="E2660" i="2"/>
  <c r="I2660" i="2"/>
  <c r="K2660" i="2"/>
  <c r="M2660" i="2"/>
  <c r="O2660" i="2"/>
  <c r="Q2660" i="2"/>
  <c r="S2660" i="2"/>
  <c r="U2660" i="2"/>
  <c r="W2660" i="2"/>
  <c r="Y2660" i="2"/>
  <c r="AA2660" i="2"/>
  <c r="AC2660" i="2"/>
  <c r="AE2660" i="2"/>
  <c r="AG2660" i="2"/>
  <c r="AI2660" i="2"/>
  <c r="B2661" i="2"/>
  <c r="G2661" i="2" s="1"/>
  <c r="E2661" i="2"/>
  <c r="I2661" i="2"/>
  <c r="K2661" i="2"/>
  <c r="M2661" i="2"/>
  <c r="O2661" i="2"/>
  <c r="Q2661" i="2"/>
  <c r="S2661" i="2"/>
  <c r="U2661" i="2"/>
  <c r="W2661" i="2"/>
  <c r="Y2661" i="2"/>
  <c r="AA2661" i="2"/>
  <c r="AC2661" i="2"/>
  <c r="AE2661" i="2"/>
  <c r="AG2661" i="2"/>
  <c r="AI2661" i="2"/>
  <c r="B2662" i="2"/>
  <c r="E2662" i="2"/>
  <c r="I2662" i="2"/>
  <c r="K2662" i="2"/>
  <c r="M2662" i="2"/>
  <c r="O2662" i="2"/>
  <c r="Q2662" i="2"/>
  <c r="S2662" i="2"/>
  <c r="U2662" i="2"/>
  <c r="W2662" i="2"/>
  <c r="Y2662" i="2"/>
  <c r="AA2662" i="2"/>
  <c r="AC2662" i="2"/>
  <c r="AE2662" i="2"/>
  <c r="AG2662" i="2"/>
  <c r="AI2662" i="2"/>
  <c r="B2663" i="2"/>
  <c r="E2663" i="2"/>
  <c r="G2663" i="2"/>
  <c r="I2663" i="2"/>
  <c r="K2663" i="2"/>
  <c r="M2663" i="2"/>
  <c r="O2663" i="2"/>
  <c r="Q2663" i="2"/>
  <c r="S2663" i="2"/>
  <c r="U2663" i="2"/>
  <c r="W2663" i="2"/>
  <c r="Y2663" i="2"/>
  <c r="AA2663" i="2"/>
  <c r="AC2663" i="2"/>
  <c r="AE2663" i="2"/>
  <c r="AG2663" i="2"/>
  <c r="AI2663" i="2"/>
  <c r="B2664" i="2"/>
  <c r="E2664" i="2"/>
  <c r="I2664" i="2"/>
  <c r="K2664" i="2"/>
  <c r="M2664" i="2"/>
  <c r="O2664" i="2"/>
  <c r="Q2664" i="2"/>
  <c r="S2664" i="2"/>
  <c r="U2664" i="2"/>
  <c r="W2664" i="2"/>
  <c r="Y2664" i="2"/>
  <c r="AA2664" i="2"/>
  <c r="AC2664" i="2"/>
  <c r="AE2664" i="2"/>
  <c r="AG2664" i="2"/>
  <c r="AI2664" i="2"/>
  <c r="B2665" i="2"/>
  <c r="E2665" i="2"/>
  <c r="G2665" i="2"/>
  <c r="I2665" i="2"/>
  <c r="K2665" i="2"/>
  <c r="M2665" i="2"/>
  <c r="O2665" i="2"/>
  <c r="Q2665" i="2"/>
  <c r="S2665" i="2"/>
  <c r="U2665" i="2"/>
  <c r="W2665" i="2"/>
  <c r="Y2665" i="2"/>
  <c r="AA2665" i="2"/>
  <c r="AC2665" i="2"/>
  <c r="AE2665" i="2"/>
  <c r="AG2665" i="2"/>
  <c r="AI2665" i="2"/>
  <c r="B2666" i="2"/>
  <c r="E2666" i="2"/>
  <c r="I2666" i="2"/>
  <c r="K2666" i="2"/>
  <c r="M2666" i="2"/>
  <c r="O2666" i="2"/>
  <c r="Q2666" i="2"/>
  <c r="S2666" i="2"/>
  <c r="U2666" i="2"/>
  <c r="W2666" i="2"/>
  <c r="Y2666" i="2"/>
  <c r="AA2666" i="2"/>
  <c r="AC2666" i="2"/>
  <c r="AE2666" i="2"/>
  <c r="AG2666" i="2"/>
  <c r="AI2666" i="2"/>
  <c r="B2667" i="2"/>
  <c r="G2667" i="2" s="1"/>
  <c r="E2667" i="2"/>
  <c r="I2667" i="2"/>
  <c r="K2667" i="2"/>
  <c r="M2667" i="2"/>
  <c r="O2667" i="2"/>
  <c r="Q2667" i="2"/>
  <c r="S2667" i="2"/>
  <c r="U2667" i="2"/>
  <c r="W2667" i="2"/>
  <c r="Y2667" i="2"/>
  <c r="AA2667" i="2"/>
  <c r="AC2667" i="2"/>
  <c r="AE2667" i="2"/>
  <c r="AG2667" i="2"/>
  <c r="AI2667" i="2"/>
  <c r="B2668" i="2"/>
  <c r="E2668" i="2"/>
  <c r="I2668" i="2"/>
  <c r="K2668" i="2"/>
  <c r="M2668" i="2"/>
  <c r="O2668" i="2"/>
  <c r="Q2668" i="2"/>
  <c r="S2668" i="2"/>
  <c r="U2668" i="2"/>
  <c r="W2668" i="2"/>
  <c r="Y2668" i="2"/>
  <c r="AA2668" i="2"/>
  <c r="AC2668" i="2"/>
  <c r="AE2668" i="2"/>
  <c r="AG2668" i="2"/>
  <c r="AI2668" i="2"/>
  <c r="B2669" i="2"/>
  <c r="G2669" i="2" s="1"/>
  <c r="E2669" i="2"/>
  <c r="I2669" i="2"/>
  <c r="K2669" i="2"/>
  <c r="M2669" i="2"/>
  <c r="O2669" i="2"/>
  <c r="Q2669" i="2"/>
  <c r="S2669" i="2"/>
  <c r="U2669" i="2"/>
  <c r="W2669" i="2"/>
  <c r="Y2669" i="2"/>
  <c r="AA2669" i="2"/>
  <c r="AC2669" i="2"/>
  <c r="AE2669" i="2"/>
  <c r="AG2669" i="2"/>
  <c r="AI2669" i="2"/>
  <c r="B2670" i="2"/>
  <c r="E2670" i="2"/>
  <c r="I2670" i="2"/>
  <c r="K2670" i="2"/>
  <c r="M2670" i="2"/>
  <c r="O2670" i="2"/>
  <c r="Q2670" i="2"/>
  <c r="S2670" i="2"/>
  <c r="U2670" i="2"/>
  <c r="W2670" i="2"/>
  <c r="Y2670" i="2"/>
  <c r="AA2670" i="2"/>
  <c r="AC2670" i="2"/>
  <c r="AE2670" i="2"/>
  <c r="AG2670" i="2"/>
  <c r="AI2670" i="2"/>
  <c r="B2671" i="2"/>
  <c r="E2671" i="2"/>
  <c r="G2671" i="2"/>
  <c r="I2671" i="2"/>
  <c r="K2671" i="2"/>
  <c r="M2671" i="2"/>
  <c r="O2671" i="2"/>
  <c r="Q2671" i="2"/>
  <c r="S2671" i="2"/>
  <c r="U2671" i="2"/>
  <c r="W2671" i="2"/>
  <c r="Y2671" i="2"/>
  <c r="AA2671" i="2"/>
  <c r="AC2671" i="2"/>
  <c r="AE2671" i="2"/>
  <c r="AG2671" i="2"/>
  <c r="AI2671" i="2"/>
  <c r="B2672" i="2"/>
  <c r="E2672" i="2"/>
  <c r="I2672" i="2"/>
  <c r="K2672" i="2"/>
  <c r="M2672" i="2"/>
  <c r="O2672" i="2"/>
  <c r="Q2672" i="2"/>
  <c r="S2672" i="2"/>
  <c r="U2672" i="2"/>
  <c r="W2672" i="2"/>
  <c r="Y2672" i="2"/>
  <c r="AA2672" i="2"/>
  <c r="AC2672" i="2"/>
  <c r="AE2672" i="2"/>
  <c r="AG2672" i="2"/>
  <c r="AI2672" i="2"/>
  <c r="B2673" i="2"/>
  <c r="E2673" i="2"/>
  <c r="G2673" i="2"/>
  <c r="I2673" i="2"/>
  <c r="K2673" i="2"/>
  <c r="M2673" i="2"/>
  <c r="O2673" i="2"/>
  <c r="Q2673" i="2"/>
  <c r="S2673" i="2"/>
  <c r="U2673" i="2"/>
  <c r="W2673" i="2"/>
  <c r="Y2673" i="2"/>
  <c r="AA2673" i="2"/>
  <c r="AC2673" i="2"/>
  <c r="AE2673" i="2"/>
  <c r="AG2673" i="2"/>
  <c r="AI2673" i="2"/>
  <c r="B2674" i="2"/>
  <c r="E2674" i="2"/>
  <c r="I2674" i="2"/>
  <c r="K2674" i="2"/>
  <c r="M2674" i="2"/>
  <c r="O2674" i="2"/>
  <c r="Q2674" i="2"/>
  <c r="S2674" i="2"/>
  <c r="U2674" i="2"/>
  <c r="W2674" i="2"/>
  <c r="Y2674" i="2"/>
  <c r="AA2674" i="2"/>
  <c r="AC2674" i="2"/>
  <c r="AE2674" i="2"/>
  <c r="AG2674" i="2"/>
  <c r="AI2674" i="2"/>
  <c r="B2675" i="2"/>
  <c r="G2675" i="2" s="1"/>
  <c r="E2675" i="2"/>
  <c r="I2675" i="2"/>
  <c r="K2675" i="2"/>
  <c r="M2675" i="2"/>
  <c r="O2675" i="2"/>
  <c r="Q2675" i="2"/>
  <c r="S2675" i="2"/>
  <c r="U2675" i="2"/>
  <c r="W2675" i="2"/>
  <c r="Y2675" i="2"/>
  <c r="AA2675" i="2"/>
  <c r="AC2675" i="2"/>
  <c r="AE2675" i="2"/>
  <c r="AG2675" i="2"/>
  <c r="AI2675" i="2"/>
  <c r="B2676" i="2"/>
  <c r="E2676" i="2"/>
  <c r="I2676" i="2"/>
  <c r="K2676" i="2"/>
  <c r="M2676" i="2"/>
  <c r="O2676" i="2"/>
  <c r="Q2676" i="2"/>
  <c r="S2676" i="2"/>
  <c r="U2676" i="2"/>
  <c r="W2676" i="2"/>
  <c r="Y2676" i="2"/>
  <c r="AA2676" i="2"/>
  <c r="AC2676" i="2"/>
  <c r="AE2676" i="2"/>
  <c r="AG2676" i="2"/>
  <c r="AI2676" i="2"/>
  <c r="B2677" i="2"/>
  <c r="G2677" i="2" s="1"/>
  <c r="E2677" i="2"/>
  <c r="I2677" i="2"/>
  <c r="K2677" i="2"/>
  <c r="M2677" i="2"/>
  <c r="O2677" i="2"/>
  <c r="Q2677" i="2"/>
  <c r="S2677" i="2"/>
  <c r="U2677" i="2"/>
  <c r="W2677" i="2"/>
  <c r="Y2677" i="2"/>
  <c r="AA2677" i="2"/>
  <c r="AC2677" i="2"/>
  <c r="AE2677" i="2"/>
  <c r="AG2677" i="2"/>
  <c r="AI2677" i="2"/>
  <c r="B2678" i="2"/>
  <c r="E2678" i="2"/>
  <c r="I2678" i="2"/>
  <c r="K2678" i="2"/>
  <c r="M2678" i="2"/>
  <c r="O2678" i="2"/>
  <c r="Q2678" i="2"/>
  <c r="S2678" i="2"/>
  <c r="U2678" i="2"/>
  <c r="W2678" i="2"/>
  <c r="Y2678" i="2"/>
  <c r="AA2678" i="2"/>
  <c r="AC2678" i="2"/>
  <c r="AE2678" i="2"/>
  <c r="AG2678" i="2"/>
  <c r="AI2678" i="2"/>
  <c r="B2679" i="2"/>
  <c r="E2679" i="2"/>
  <c r="G2679" i="2"/>
  <c r="I2679" i="2"/>
  <c r="K2679" i="2"/>
  <c r="M2679" i="2"/>
  <c r="O2679" i="2"/>
  <c r="Q2679" i="2"/>
  <c r="S2679" i="2"/>
  <c r="U2679" i="2"/>
  <c r="W2679" i="2"/>
  <c r="Y2679" i="2"/>
  <c r="AA2679" i="2"/>
  <c r="AC2679" i="2"/>
  <c r="AE2679" i="2"/>
  <c r="AG2679" i="2"/>
  <c r="AI2679" i="2"/>
  <c r="B2680" i="2"/>
  <c r="E2680" i="2"/>
  <c r="I2680" i="2"/>
  <c r="K2680" i="2"/>
  <c r="M2680" i="2"/>
  <c r="O2680" i="2"/>
  <c r="Q2680" i="2"/>
  <c r="S2680" i="2"/>
  <c r="U2680" i="2"/>
  <c r="W2680" i="2"/>
  <c r="Y2680" i="2"/>
  <c r="AA2680" i="2"/>
  <c r="AC2680" i="2"/>
  <c r="AE2680" i="2"/>
  <c r="AG2680" i="2"/>
  <c r="AI2680" i="2"/>
  <c r="B2681" i="2"/>
  <c r="E2681" i="2"/>
  <c r="G2681" i="2"/>
  <c r="I2681" i="2"/>
  <c r="K2681" i="2"/>
  <c r="M2681" i="2"/>
  <c r="O2681" i="2"/>
  <c r="Q2681" i="2"/>
  <c r="S2681" i="2"/>
  <c r="U2681" i="2"/>
  <c r="W2681" i="2"/>
  <c r="Y2681" i="2"/>
  <c r="AA2681" i="2"/>
  <c r="AC2681" i="2"/>
  <c r="AE2681" i="2"/>
  <c r="AG2681" i="2"/>
  <c r="AI2681" i="2"/>
  <c r="B2682" i="2"/>
  <c r="E2682" i="2"/>
  <c r="I2682" i="2"/>
  <c r="K2682" i="2"/>
  <c r="M2682" i="2"/>
  <c r="O2682" i="2"/>
  <c r="Q2682" i="2"/>
  <c r="S2682" i="2"/>
  <c r="U2682" i="2"/>
  <c r="W2682" i="2"/>
  <c r="Y2682" i="2"/>
  <c r="AA2682" i="2"/>
  <c r="AC2682" i="2"/>
  <c r="AE2682" i="2"/>
  <c r="AG2682" i="2"/>
  <c r="AI2682" i="2"/>
  <c r="B2683" i="2"/>
  <c r="G2683" i="2" s="1"/>
  <c r="E2683" i="2"/>
  <c r="I2683" i="2"/>
  <c r="K2683" i="2"/>
  <c r="M2683" i="2"/>
  <c r="O2683" i="2"/>
  <c r="Q2683" i="2"/>
  <c r="S2683" i="2"/>
  <c r="U2683" i="2"/>
  <c r="W2683" i="2"/>
  <c r="Y2683" i="2"/>
  <c r="AA2683" i="2"/>
  <c r="AC2683" i="2"/>
  <c r="AE2683" i="2"/>
  <c r="AG2683" i="2"/>
  <c r="AI2683" i="2"/>
  <c r="B2684" i="2"/>
  <c r="E2684" i="2"/>
  <c r="I2684" i="2"/>
  <c r="K2684" i="2"/>
  <c r="M2684" i="2"/>
  <c r="O2684" i="2"/>
  <c r="Q2684" i="2"/>
  <c r="S2684" i="2"/>
  <c r="U2684" i="2"/>
  <c r="W2684" i="2"/>
  <c r="Y2684" i="2"/>
  <c r="AA2684" i="2"/>
  <c r="AC2684" i="2"/>
  <c r="AE2684" i="2"/>
  <c r="AG2684" i="2"/>
  <c r="AI2684" i="2"/>
  <c r="B2685" i="2"/>
  <c r="G2685" i="2" s="1"/>
  <c r="E2685" i="2"/>
  <c r="I2685" i="2"/>
  <c r="K2685" i="2"/>
  <c r="M2685" i="2"/>
  <c r="O2685" i="2"/>
  <c r="Q2685" i="2"/>
  <c r="S2685" i="2"/>
  <c r="U2685" i="2"/>
  <c r="W2685" i="2"/>
  <c r="Y2685" i="2"/>
  <c r="AA2685" i="2"/>
  <c r="AC2685" i="2"/>
  <c r="AE2685" i="2"/>
  <c r="AG2685" i="2"/>
  <c r="AI2685" i="2"/>
  <c r="B2686" i="2"/>
  <c r="E2686" i="2"/>
  <c r="I2686" i="2"/>
  <c r="K2686" i="2"/>
  <c r="M2686" i="2"/>
  <c r="O2686" i="2"/>
  <c r="Q2686" i="2"/>
  <c r="S2686" i="2"/>
  <c r="U2686" i="2"/>
  <c r="W2686" i="2"/>
  <c r="Y2686" i="2"/>
  <c r="AA2686" i="2"/>
  <c r="AC2686" i="2"/>
  <c r="AE2686" i="2"/>
  <c r="AG2686" i="2"/>
  <c r="AI2686" i="2"/>
  <c r="B2687" i="2"/>
  <c r="E2687" i="2"/>
  <c r="G2687" i="2"/>
  <c r="I2687" i="2"/>
  <c r="K2687" i="2"/>
  <c r="M2687" i="2"/>
  <c r="O2687" i="2"/>
  <c r="Q2687" i="2"/>
  <c r="S2687" i="2"/>
  <c r="U2687" i="2"/>
  <c r="W2687" i="2"/>
  <c r="Y2687" i="2"/>
  <c r="AA2687" i="2"/>
  <c r="AC2687" i="2"/>
  <c r="AE2687" i="2"/>
  <c r="AG2687" i="2"/>
  <c r="AI2687" i="2"/>
  <c r="B2688" i="2"/>
  <c r="E2688" i="2"/>
  <c r="I2688" i="2"/>
  <c r="K2688" i="2"/>
  <c r="M2688" i="2"/>
  <c r="O2688" i="2"/>
  <c r="Q2688" i="2"/>
  <c r="S2688" i="2"/>
  <c r="U2688" i="2"/>
  <c r="W2688" i="2"/>
  <c r="Y2688" i="2"/>
  <c r="AA2688" i="2"/>
  <c r="AC2688" i="2"/>
  <c r="AE2688" i="2"/>
  <c r="AG2688" i="2"/>
  <c r="AI2688" i="2"/>
  <c r="B2689" i="2"/>
  <c r="E2689" i="2"/>
  <c r="G2689" i="2"/>
  <c r="I2689" i="2"/>
  <c r="K2689" i="2"/>
  <c r="M2689" i="2"/>
  <c r="O2689" i="2"/>
  <c r="Q2689" i="2"/>
  <c r="S2689" i="2"/>
  <c r="U2689" i="2"/>
  <c r="W2689" i="2"/>
  <c r="Y2689" i="2"/>
  <c r="AA2689" i="2"/>
  <c r="AC2689" i="2"/>
  <c r="AE2689" i="2"/>
  <c r="AG2689" i="2"/>
  <c r="AI2689" i="2"/>
  <c r="B2690" i="2"/>
  <c r="E2690" i="2"/>
  <c r="I2690" i="2"/>
  <c r="K2690" i="2"/>
  <c r="M2690" i="2"/>
  <c r="O2690" i="2"/>
  <c r="Q2690" i="2"/>
  <c r="S2690" i="2"/>
  <c r="U2690" i="2"/>
  <c r="W2690" i="2"/>
  <c r="Y2690" i="2"/>
  <c r="AA2690" i="2"/>
  <c r="AC2690" i="2"/>
  <c r="AE2690" i="2"/>
  <c r="AG2690" i="2"/>
  <c r="AI2690" i="2"/>
  <c r="B2691" i="2"/>
  <c r="G2691" i="2" s="1"/>
  <c r="E2691" i="2"/>
  <c r="I2691" i="2"/>
  <c r="K2691" i="2"/>
  <c r="M2691" i="2"/>
  <c r="O2691" i="2"/>
  <c r="Q2691" i="2"/>
  <c r="S2691" i="2"/>
  <c r="U2691" i="2"/>
  <c r="W2691" i="2"/>
  <c r="Y2691" i="2"/>
  <c r="AA2691" i="2"/>
  <c r="AC2691" i="2"/>
  <c r="AE2691" i="2"/>
  <c r="AG2691" i="2"/>
  <c r="AI2691" i="2"/>
  <c r="B2692" i="2"/>
  <c r="E2692" i="2"/>
  <c r="I2692" i="2"/>
  <c r="K2692" i="2"/>
  <c r="M2692" i="2"/>
  <c r="O2692" i="2"/>
  <c r="Q2692" i="2"/>
  <c r="S2692" i="2"/>
  <c r="U2692" i="2"/>
  <c r="W2692" i="2"/>
  <c r="Y2692" i="2"/>
  <c r="AA2692" i="2"/>
  <c r="AC2692" i="2"/>
  <c r="AE2692" i="2"/>
  <c r="AG2692" i="2"/>
  <c r="AI2692" i="2"/>
  <c r="B2693" i="2"/>
  <c r="G2693" i="2" s="1"/>
  <c r="E2693" i="2"/>
  <c r="I2693" i="2"/>
  <c r="K2693" i="2"/>
  <c r="M2693" i="2"/>
  <c r="O2693" i="2"/>
  <c r="Q2693" i="2"/>
  <c r="S2693" i="2"/>
  <c r="U2693" i="2"/>
  <c r="W2693" i="2"/>
  <c r="Y2693" i="2"/>
  <c r="AA2693" i="2"/>
  <c r="AC2693" i="2"/>
  <c r="AE2693" i="2"/>
  <c r="AG2693" i="2"/>
  <c r="AI2693" i="2"/>
  <c r="B2694" i="2"/>
  <c r="E2694" i="2"/>
  <c r="I2694" i="2"/>
  <c r="K2694" i="2"/>
  <c r="M2694" i="2"/>
  <c r="O2694" i="2"/>
  <c r="Q2694" i="2"/>
  <c r="S2694" i="2"/>
  <c r="U2694" i="2"/>
  <c r="W2694" i="2"/>
  <c r="Y2694" i="2"/>
  <c r="AA2694" i="2"/>
  <c r="AC2694" i="2"/>
  <c r="AE2694" i="2"/>
  <c r="AG2694" i="2"/>
  <c r="AI2694" i="2"/>
  <c r="B2695" i="2"/>
  <c r="E2695" i="2"/>
  <c r="G2695" i="2"/>
  <c r="I2695" i="2"/>
  <c r="K2695" i="2"/>
  <c r="M2695" i="2"/>
  <c r="O2695" i="2"/>
  <c r="Q2695" i="2"/>
  <c r="S2695" i="2"/>
  <c r="U2695" i="2"/>
  <c r="W2695" i="2"/>
  <c r="Y2695" i="2"/>
  <c r="AA2695" i="2"/>
  <c r="AC2695" i="2"/>
  <c r="AE2695" i="2"/>
  <c r="AG2695" i="2"/>
  <c r="AI2695" i="2"/>
  <c r="B2696" i="2"/>
  <c r="E2696" i="2"/>
  <c r="I2696" i="2"/>
  <c r="K2696" i="2"/>
  <c r="M2696" i="2"/>
  <c r="O2696" i="2"/>
  <c r="Q2696" i="2"/>
  <c r="S2696" i="2"/>
  <c r="U2696" i="2"/>
  <c r="W2696" i="2"/>
  <c r="Y2696" i="2"/>
  <c r="AA2696" i="2"/>
  <c r="AC2696" i="2"/>
  <c r="AE2696" i="2"/>
  <c r="AG2696" i="2"/>
  <c r="AI2696" i="2"/>
  <c r="B2697" i="2"/>
  <c r="E2697" i="2"/>
  <c r="G2697" i="2"/>
  <c r="I2697" i="2"/>
  <c r="K2697" i="2"/>
  <c r="M2697" i="2"/>
  <c r="O2697" i="2"/>
  <c r="Q2697" i="2"/>
  <c r="S2697" i="2"/>
  <c r="U2697" i="2"/>
  <c r="W2697" i="2"/>
  <c r="Y2697" i="2"/>
  <c r="AA2697" i="2"/>
  <c r="AC2697" i="2"/>
  <c r="AE2697" i="2"/>
  <c r="AG2697" i="2"/>
  <c r="AI2697" i="2"/>
  <c r="B2698" i="2"/>
  <c r="E2698" i="2"/>
  <c r="I2698" i="2"/>
  <c r="K2698" i="2"/>
  <c r="M2698" i="2"/>
  <c r="O2698" i="2"/>
  <c r="Q2698" i="2"/>
  <c r="S2698" i="2"/>
  <c r="U2698" i="2"/>
  <c r="W2698" i="2"/>
  <c r="Y2698" i="2"/>
  <c r="AA2698" i="2"/>
  <c r="AC2698" i="2"/>
  <c r="AE2698" i="2"/>
  <c r="AG2698" i="2"/>
  <c r="AI2698" i="2"/>
  <c r="B2699" i="2"/>
  <c r="G2699" i="2" s="1"/>
  <c r="E2699" i="2"/>
  <c r="I2699" i="2"/>
  <c r="K2699" i="2"/>
  <c r="M2699" i="2"/>
  <c r="O2699" i="2"/>
  <c r="Q2699" i="2"/>
  <c r="S2699" i="2"/>
  <c r="U2699" i="2"/>
  <c r="W2699" i="2"/>
  <c r="Y2699" i="2"/>
  <c r="AA2699" i="2"/>
  <c r="AC2699" i="2"/>
  <c r="AE2699" i="2"/>
  <c r="AG2699" i="2"/>
  <c r="AI2699" i="2"/>
  <c r="B2700" i="2"/>
  <c r="E2700" i="2"/>
  <c r="I2700" i="2"/>
  <c r="K2700" i="2"/>
  <c r="M2700" i="2"/>
  <c r="O2700" i="2"/>
  <c r="Q2700" i="2"/>
  <c r="S2700" i="2"/>
  <c r="U2700" i="2"/>
  <c r="W2700" i="2"/>
  <c r="Y2700" i="2"/>
  <c r="AA2700" i="2"/>
  <c r="AC2700" i="2"/>
  <c r="AE2700" i="2"/>
  <c r="AG2700" i="2"/>
  <c r="AI2700" i="2"/>
  <c r="B2701" i="2"/>
  <c r="G2701" i="2" s="1"/>
  <c r="E2701" i="2"/>
  <c r="I2701" i="2"/>
  <c r="K2701" i="2"/>
  <c r="M2701" i="2"/>
  <c r="O2701" i="2"/>
  <c r="Q2701" i="2"/>
  <c r="S2701" i="2"/>
  <c r="U2701" i="2"/>
  <c r="W2701" i="2"/>
  <c r="Y2701" i="2"/>
  <c r="AA2701" i="2"/>
  <c r="AC2701" i="2"/>
  <c r="AE2701" i="2"/>
  <c r="AG2701" i="2"/>
  <c r="AI2701" i="2"/>
  <c r="B2702" i="2"/>
  <c r="E2702" i="2"/>
  <c r="I2702" i="2"/>
  <c r="K2702" i="2"/>
  <c r="M2702" i="2"/>
  <c r="O2702" i="2"/>
  <c r="Q2702" i="2"/>
  <c r="S2702" i="2"/>
  <c r="U2702" i="2"/>
  <c r="W2702" i="2"/>
  <c r="Y2702" i="2"/>
  <c r="AA2702" i="2"/>
  <c r="AC2702" i="2"/>
  <c r="AE2702" i="2"/>
  <c r="AG2702" i="2"/>
  <c r="AI2702" i="2"/>
  <c r="B2703" i="2"/>
  <c r="E2703" i="2"/>
  <c r="G2703" i="2"/>
  <c r="I2703" i="2"/>
  <c r="K2703" i="2"/>
  <c r="M2703" i="2"/>
  <c r="O2703" i="2"/>
  <c r="Q2703" i="2"/>
  <c r="S2703" i="2"/>
  <c r="U2703" i="2"/>
  <c r="W2703" i="2"/>
  <c r="Y2703" i="2"/>
  <c r="AA2703" i="2"/>
  <c r="AC2703" i="2"/>
  <c r="AE2703" i="2"/>
  <c r="AG2703" i="2"/>
  <c r="AI2703" i="2"/>
  <c r="B2704" i="2"/>
  <c r="E2704" i="2"/>
  <c r="I2704" i="2"/>
  <c r="K2704" i="2"/>
  <c r="M2704" i="2"/>
  <c r="O2704" i="2"/>
  <c r="Q2704" i="2"/>
  <c r="S2704" i="2"/>
  <c r="U2704" i="2"/>
  <c r="W2704" i="2"/>
  <c r="Y2704" i="2"/>
  <c r="AA2704" i="2"/>
  <c r="AC2704" i="2"/>
  <c r="AE2704" i="2"/>
  <c r="AG2704" i="2"/>
  <c r="AI2704" i="2"/>
  <c r="B2705" i="2"/>
  <c r="E2705" i="2"/>
  <c r="G2705" i="2"/>
  <c r="I2705" i="2"/>
  <c r="K2705" i="2"/>
  <c r="M2705" i="2"/>
  <c r="O2705" i="2"/>
  <c r="Q2705" i="2"/>
  <c r="S2705" i="2"/>
  <c r="U2705" i="2"/>
  <c r="W2705" i="2"/>
  <c r="Y2705" i="2"/>
  <c r="AA2705" i="2"/>
  <c r="AC2705" i="2"/>
  <c r="AE2705" i="2"/>
  <c r="AG2705" i="2"/>
  <c r="AI2705" i="2"/>
  <c r="B2706" i="2"/>
  <c r="E2706" i="2"/>
  <c r="I2706" i="2"/>
  <c r="K2706" i="2"/>
  <c r="M2706" i="2"/>
  <c r="O2706" i="2"/>
  <c r="Q2706" i="2"/>
  <c r="S2706" i="2"/>
  <c r="U2706" i="2"/>
  <c r="W2706" i="2"/>
  <c r="Y2706" i="2"/>
  <c r="AA2706" i="2"/>
  <c r="AC2706" i="2"/>
  <c r="AE2706" i="2"/>
  <c r="AG2706" i="2"/>
  <c r="AI2706" i="2"/>
  <c r="B2707" i="2"/>
  <c r="G2707" i="2" s="1"/>
  <c r="E2707" i="2"/>
  <c r="I2707" i="2"/>
  <c r="K2707" i="2"/>
  <c r="M2707" i="2"/>
  <c r="O2707" i="2"/>
  <c r="Q2707" i="2"/>
  <c r="S2707" i="2"/>
  <c r="U2707" i="2"/>
  <c r="W2707" i="2"/>
  <c r="Y2707" i="2"/>
  <c r="AA2707" i="2"/>
  <c r="AC2707" i="2"/>
  <c r="AE2707" i="2"/>
  <c r="AG2707" i="2"/>
  <c r="AI2707" i="2"/>
  <c r="B2708" i="2"/>
  <c r="E2708" i="2"/>
  <c r="I2708" i="2"/>
  <c r="K2708" i="2"/>
  <c r="M2708" i="2"/>
  <c r="O2708" i="2"/>
  <c r="Q2708" i="2"/>
  <c r="S2708" i="2"/>
  <c r="U2708" i="2"/>
  <c r="W2708" i="2"/>
  <c r="Y2708" i="2"/>
  <c r="AA2708" i="2"/>
  <c r="AC2708" i="2"/>
  <c r="AE2708" i="2"/>
  <c r="AG2708" i="2"/>
  <c r="AI2708" i="2"/>
  <c r="B2709" i="2"/>
  <c r="G2709" i="2" s="1"/>
  <c r="E2709" i="2"/>
  <c r="I2709" i="2"/>
  <c r="K2709" i="2"/>
  <c r="M2709" i="2"/>
  <c r="O2709" i="2"/>
  <c r="Q2709" i="2"/>
  <c r="S2709" i="2"/>
  <c r="U2709" i="2"/>
  <c r="W2709" i="2"/>
  <c r="Y2709" i="2"/>
  <c r="AA2709" i="2"/>
  <c r="AC2709" i="2"/>
  <c r="AE2709" i="2"/>
  <c r="AG2709" i="2"/>
  <c r="AI2709" i="2"/>
  <c r="B2710" i="2"/>
  <c r="E2710" i="2"/>
  <c r="I2710" i="2"/>
  <c r="K2710" i="2"/>
  <c r="M2710" i="2"/>
  <c r="O2710" i="2"/>
  <c r="Q2710" i="2"/>
  <c r="S2710" i="2"/>
  <c r="U2710" i="2"/>
  <c r="W2710" i="2"/>
  <c r="Y2710" i="2"/>
  <c r="AA2710" i="2"/>
  <c r="AC2710" i="2"/>
  <c r="AE2710" i="2"/>
  <c r="AG2710" i="2"/>
  <c r="AI2710" i="2"/>
  <c r="B2711" i="2"/>
  <c r="E2711" i="2"/>
  <c r="G2711" i="2"/>
  <c r="I2711" i="2"/>
  <c r="K2711" i="2"/>
  <c r="M2711" i="2"/>
  <c r="O2711" i="2"/>
  <c r="Q2711" i="2"/>
  <c r="S2711" i="2"/>
  <c r="U2711" i="2"/>
  <c r="W2711" i="2"/>
  <c r="Y2711" i="2"/>
  <c r="AA2711" i="2"/>
  <c r="AC2711" i="2"/>
  <c r="AE2711" i="2"/>
  <c r="AG2711" i="2"/>
  <c r="AI2711" i="2"/>
  <c r="B2712" i="2"/>
  <c r="E2712" i="2"/>
  <c r="I2712" i="2"/>
  <c r="K2712" i="2"/>
  <c r="M2712" i="2"/>
  <c r="O2712" i="2"/>
  <c r="Q2712" i="2"/>
  <c r="S2712" i="2"/>
  <c r="U2712" i="2"/>
  <c r="W2712" i="2"/>
  <c r="Y2712" i="2"/>
  <c r="AA2712" i="2"/>
  <c r="AC2712" i="2"/>
  <c r="AE2712" i="2"/>
  <c r="AG2712" i="2"/>
  <c r="AI2712" i="2"/>
  <c r="B2713" i="2"/>
  <c r="E2713" i="2"/>
  <c r="G2713" i="2"/>
  <c r="I2713" i="2"/>
  <c r="K2713" i="2"/>
  <c r="M2713" i="2"/>
  <c r="O2713" i="2"/>
  <c r="Q2713" i="2"/>
  <c r="S2713" i="2"/>
  <c r="U2713" i="2"/>
  <c r="W2713" i="2"/>
  <c r="Y2713" i="2"/>
  <c r="AA2713" i="2"/>
  <c r="AC2713" i="2"/>
  <c r="AE2713" i="2"/>
  <c r="AG2713" i="2"/>
  <c r="AI2713" i="2"/>
  <c r="B2714" i="2"/>
  <c r="E2714" i="2"/>
  <c r="I2714" i="2"/>
  <c r="K2714" i="2"/>
  <c r="M2714" i="2"/>
  <c r="O2714" i="2"/>
  <c r="Q2714" i="2"/>
  <c r="S2714" i="2"/>
  <c r="U2714" i="2"/>
  <c r="W2714" i="2"/>
  <c r="Y2714" i="2"/>
  <c r="AA2714" i="2"/>
  <c r="AC2714" i="2"/>
  <c r="AE2714" i="2"/>
  <c r="AG2714" i="2"/>
  <c r="AI2714" i="2"/>
  <c r="B2715" i="2"/>
  <c r="G2715" i="2" s="1"/>
  <c r="E2715" i="2"/>
  <c r="I2715" i="2"/>
  <c r="K2715" i="2"/>
  <c r="M2715" i="2"/>
  <c r="O2715" i="2"/>
  <c r="Q2715" i="2"/>
  <c r="S2715" i="2"/>
  <c r="U2715" i="2"/>
  <c r="W2715" i="2"/>
  <c r="Y2715" i="2"/>
  <c r="AA2715" i="2"/>
  <c r="AC2715" i="2"/>
  <c r="AE2715" i="2"/>
  <c r="AG2715" i="2"/>
  <c r="AI2715" i="2"/>
  <c r="B2716" i="2"/>
  <c r="E2716" i="2"/>
  <c r="I2716" i="2"/>
  <c r="K2716" i="2"/>
  <c r="M2716" i="2"/>
  <c r="O2716" i="2"/>
  <c r="Q2716" i="2"/>
  <c r="S2716" i="2"/>
  <c r="U2716" i="2"/>
  <c r="W2716" i="2"/>
  <c r="Y2716" i="2"/>
  <c r="AA2716" i="2"/>
  <c r="AC2716" i="2"/>
  <c r="AE2716" i="2"/>
  <c r="AG2716" i="2"/>
  <c r="AI2716" i="2"/>
  <c r="B2717" i="2"/>
  <c r="G2717" i="2" s="1"/>
  <c r="E2717" i="2"/>
  <c r="I2717" i="2"/>
  <c r="K2717" i="2"/>
  <c r="M2717" i="2"/>
  <c r="O2717" i="2"/>
  <c r="Q2717" i="2"/>
  <c r="S2717" i="2"/>
  <c r="U2717" i="2"/>
  <c r="W2717" i="2"/>
  <c r="Y2717" i="2"/>
  <c r="AA2717" i="2"/>
  <c r="AC2717" i="2"/>
  <c r="AE2717" i="2"/>
  <c r="AG2717" i="2"/>
  <c r="AI2717" i="2"/>
  <c r="B2718" i="2"/>
  <c r="E2718" i="2"/>
  <c r="I2718" i="2"/>
  <c r="K2718" i="2"/>
  <c r="M2718" i="2"/>
  <c r="O2718" i="2"/>
  <c r="Q2718" i="2"/>
  <c r="S2718" i="2"/>
  <c r="U2718" i="2"/>
  <c r="W2718" i="2"/>
  <c r="Y2718" i="2"/>
  <c r="AA2718" i="2"/>
  <c r="AC2718" i="2"/>
  <c r="AE2718" i="2"/>
  <c r="AG2718" i="2"/>
  <c r="AI2718" i="2"/>
  <c r="B2719" i="2"/>
  <c r="E2719" i="2"/>
  <c r="G2719" i="2"/>
  <c r="I2719" i="2"/>
  <c r="K2719" i="2"/>
  <c r="M2719" i="2"/>
  <c r="O2719" i="2"/>
  <c r="Q2719" i="2"/>
  <c r="S2719" i="2"/>
  <c r="U2719" i="2"/>
  <c r="W2719" i="2"/>
  <c r="Y2719" i="2"/>
  <c r="AA2719" i="2"/>
  <c r="AC2719" i="2"/>
  <c r="AE2719" i="2"/>
  <c r="AG2719" i="2"/>
  <c r="AI2719" i="2"/>
  <c r="B2720" i="2"/>
  <c r="E2720" i="2"/>
  <c r="I2720" i="2"/>
  <c r="K2720" i="2"/>
  <c r="M2720" i="2"/>
  <c r="O2720" i="2"/>
  <c r="Q2720" i="2"/>
  <c r="S2720" i="2"/>
  <c r="U2720" i="2"/>
  <c r="W2720" i="2"/>
  <c r="Y2720" i="2"/>
  <c r="AA2720" i="2"/>
  <c r="AC2720" i="2"/>
  <c r="AE2720" i="2"/>
  <c r="AG2720" i="2"/>
  <c r="AI2720" i="2"/>
  <c r="B2721" i="2"/>
  <c r="E2721" i="2"/>
  <c r="G2721" i="2"/>
  <c r="I2721" i="2"/>
  <c r="K2721" i="2"/>
  <c r="M2721" i="2"/>
  <c r="O2721" i="2"/>
  <c r="Q2721" i="2"/>
  <c r="S2721" i="2"/>
  <c r="U2721" i="2"/>
  <c r="W2721" i="2"/>
  <c r="Y2721" i="2"/>
  <c r="AA2721" i="2"/>
  <c r="AC2721" i="2"/>
  <c r="AE2721" i="2"/>
  <c r="AG2721" i="2"/>
  <c r="AI2721" i="2"/>
  <c r="B2722" i="2"/>
  <c r="E2722" i="2"/>
  <c r="I2722" i="2"/>
  <c r="K2722" i="2"/>
  <c r="M2722" i="2"/>
  <c r="O2722" i="2"/>
  <c r="Q2722" i="2"/>
  <c r="S2722" i="2"/>
  <c r="U2722" i="2"/>
  <c r="W2722" i="2"/>
  <c r="Y2722" i="2"/>
  <c r="AA2722" i="2"/>
  <c r="AC2722" i="2"/>
  <c r="AE2722" i="2"/>
  <c r="AG2722" i="2"/>
  <c r="AI2722" i="2"/>
  <c r="B2723" i="2"/>
  <c r="G2723" i="2" s="1"/>
  <c r="E2723" i="2"/>
  <c r="I2723" i="2"/>
  <c r="K2723" i="2"/>
  <c r="M2723" i="2"/>
  <c r="O2723" i="2"/>
  <c r="Q2723" i="2"/>
  <c r="S2723" i="2"/>
  <c r="U2723" i="2"/>
  <c r="W2723" i="2"/>
  <c r="Y2723" i="2"/>
  <c r="AA2723" i="2"/>
  <c r="AC2723" i="2"/>
  <c r="AE2723" i="2"/>
  <c r="AG2723" i="2"/>
  <c r="AI2723" i="2"/>
  <c r="B2724" i="2"/>
  <c r="E2724" i="2"/>
  <c r="I2724" i="2"/>
  <c r="K2724" i="2"/>
  <c r="M2724" i="2"/>
  <c r="O2724" i="2"/>
  <c r="Q2724" i="2"/>
  <c r="S2724" i="2"/>
  <c r="U2724" i="2"/>
  <c r="W2724" i="2"/>
  <c r="Y2724" i="2"/>
  <c r="AA2724" i="2"/>
  <c r="AC2724" i="2"/>
  <c r="AE2724" i="2"/>
  <c r="AG2724" i="2"/>
  <c r="AI2724" i="2"/>
  <c r="B2725" i="2"/>
  <c r="G2725" i="2" s="1"/>
  <c r="E2725" i="2"/>
  <c r="I2725" i="2"/>
  <c r="K2725" i="2"/>
  <c r="M2725" i="2"/>
  <c r="O2725" i="2"/>
  <c r="Q2725" i="2"/>
  <c r="S2725" i="2"/>
  <c r="U2725" i="2"/>
  <c r="W2725" i="2"/>
  <c r="Y2725" i="2"/>
  <c r="AA2725" i="2"/>
  <c r="AC2725" i="2"/>
  <c r="AE2725" i="2"/>
  <c r="AG2725" i="2"/>
  <c r="AI2725" i="2"/>
  <c r="B2726" i="2"/>
  <c r="E2726" i="2"/>
  <c r="I2726" i="2"/>
  <c r="K2726" i="2"/>
  <c r="M2726" i="2"/>
  <c r="O2726" i="2"/>
  <c r="Q2726" i="2"/>
  <c r="S2726" i="2"/>
  <c r="U2726" i="2"/>
  <c r="W2726" i="2"/>
  <c r="Y2726" i="2"/>
  <c r="AA2726" i="2"/>
  <c r="AC2726" i="2"/>
  <c r="AE2726" i="2"/>
  <c r="AG2726" i="2"/>
  <c r="AI2726" i="2"/>
  <c r="B2727" i="2"/>
  <c r="E2727" i="2"/>
  <c r="G2727" i="2"/>
  <c r="I2727" i="2"/>
  <c r="K2727" i="2"/>
  <c r="M2727" i="2"/>
  <c r="O2727" i="2"/>
  <c r="Q2727" i="2"/>
  <c r="S2727" i="2"/>
  <c r="U2727" i="2"/>
  <c r="W2727" i="2"/>
  <c r="Y2727" i="2"/>
  <c r="AA2727" i="2"/>
  <c r="AC2727" i="2"/>
  <c r="AE2727" i="2"/>
  <c r="AG2727" i="2"/>
  <c r="AI2727" i="2"/>
  <c r="B2728" i="2"/>
  <c r="E2728" i="2"/>
  <c r="I2728" i="2"/>
  <c r="K2728" i="2"/>
  <c r="M2728" i="2"/>
  <c r="O2728" i="2"/>
  <c r="Q2728" i="2"/>
  <c r="S2728" i="2"/>
  <c r="U2728" i="2"/>
  <c r="W2728" i="2"/>
  <c r="Y2728" i="2"/>
  <c r="AA2728" i="2"/>
  <c r="AC2728" i="2"/>
  <c r="AE2728" i="2"/>
  <c r="AG2728" i="2"/>
  <c r="AI2728" i="2"/>
  <c r="B2729" i="2"/>
  <c r="E2729" i="2"/>
  <c r="G2729" i="2"/>
  <c r="I2729" i="2"/>
  <c r="K2729" i="2"/>
  <c r="M2729" i="2"/>
  <c r="O2729" i="2"/>
  <c r="Q2729" i="2"/>
  <c r="S2729" i="2"/>
  <c r="U2729" i="2"/>
  <c r="W2729" i="2"/>
  <c r="Y2729" i="2"/>
  <c r="AA2729" i="2"/>
  <c r="AC2729" i="2"/>
  <c r="AE2729" i="2"/>
  <c r="AG2729" i="2"/>
  <c r="AI2729" i="2"/>
  <c r="B2730" i="2"/>
  <c r="E2730" i="2"/>
  <c r="I2730" i="2"/>
  <c r="K2730" i="2"/>
  <c r="M2730" i="2"/>
  <c r="O2730" i="2"/>
  <c r="Q2730" i="2"/>
  <c r="S2730" i="2"/>
  <c r="U2730" i="2"/>
  <c r="W2730" i="2"/>
  <c r="Y2730" i="2"/>
  <c r="AA2730" i="2"/>
  <c r="AC2730" i="2"/>
  <c r="AE2730" i="2"/>
  <c r="AG2730" i="2"/>
  <c r="AI2730" i="2"/>
  <c r="B2731" i="2"/>
  <c r="G2731" i="2" s="1"/>
  <c r="E2731" i="2"/>
  <c r="I2731" i="2"/>
  <c r="K2731" i="2"/>
  <c r="M2731" i="2"/>
  <c r="O2731" i="2"/>
  <c r="Q2731" i="2"/>
  <c r="S2731" i="2"/>
  <c r="U2731" i="2"/>
  <c r="W2731" i="2"/>
  <c r="Y2731" i="2"/>
  <c r="AA2731" i="2"/>
  <c r="AC2731" i="2"/>
  <c r="AE2731" i="2"/>
  <c r="AG2731" i="2"/>
  <c r="AI2731" i="2"/>
  <c r="B2732" i="2"/>
  <c r="E2732" i="2"/>
  <c r="I2732" i="2"/>
  <c r="K2732" i="2"/>
  <c r="M2732" i="2"/>
  <c r="O2732" i="2"/>
  <c r="Q2732" i="2"/>
  <c r="S2732" i="2"/>
  <c r="U2732" i="2"/>
  <c r="W2732" i="2"/>
  <c r="Y2732" i="2"/>
  <c r="AA2732" i="2"/>
  <c r="AC2732" i="2"/>
  <c r="AE2732" i="2"/>
  <c r="AG2732" i="2"/>
  <c r="AI2732" i="2"/>
  <c r="B2733" i="2"/>
  <c r="G2733" i="2" s="1"/>
  <c r="E2733" i="2"/>
  <c r="I2733" i="2"/>
  <c r="K2733" i="2"/>
  <c r="M2733" i="2"/>
  <c r="O2733" i="2"/>
  <c r="Q2733" i="2"/>
  <c r="S2733" i="2"/>
  <c r="U2733" i="2"/>
  <c r="W2733" i="2"/>
  <c r="Y2733" i="2"/>
  <c r="AA2733" i="2"/>
  <c r="AC2733" i="2"/>
  <c r="AE2733" i="2"/>
  <c r="AG2733" i="2"/>
  <c r="AI2733" i="2"/>
  <c r="B2734" i="2"/>
  <c r="E2734" i="2"/>
  <c r="I2734" i="2"/>
  <c r="K2734" i="2"/>
  <c r="M2734" i="2"/>
  <c r="O2734" i="2"/>
  <c r="Q2734" i="2"/>
  <c r="S2734" i="2"/>
  <c r="U2734" i="2"/>
  <c r="W2734" i="2"/>
  <c r="Y2734" i="2"/>
  <c r="AA2734" i="2"/>
  <c r="AC2734" i="2"/>
  <c r="AE2734" i="2"/>
  <c r="AG2734" i="2"/>
  <c r="AI2734" i="2"/>
  <c r="B2735" i="2"/>
  <c r="E2735" i="2"/>
  <c r="G2735" i="2"/>
  <c r="I2735" i="2"/>
  <c r="K2735" i="2"/>
  <c r="M2735" i="2"/>
  <c r="O2735" i="2"/>
  <c r="Q2735" i="2"/>
  <c r="S2735" i="2"/>
  <c r="U2735" i="2"/>
  <c r="W2735" i="2"/>
  <c r="Y2735" i="2"/>
  <c r="AA2735" i="2"/>
  <c r="AC2735" i="2"/>
  <c r="AE2735" i="2"/>
  <c r="AG2735" i="2"/>
  <c r="AI2735" i="2"/>
  <c r="B2736" i="2"/>
  <c r="E2736" i="2"/>
  <c r="I2736" i="2"/>
  <c r="K2736" i="2"/>
  <c r="M2736" i="2"/>
  <c r="O2736" i="2"/>
  <c r="Q2736" i="2"/>
  <c r="S2736" i="2"/>
  <c r="U2736" i="2"/>
  <c r="W2736" i="2"/>
  <c r="Y2736" i="2"/>
  <c r="AA2736" i="2"/>
  <c r="AC2736" i="2"/>
  <c r="AE2736" i="2"/>
  <c r="AG2736" i="2"/>
  <c r="AI2736" i="2"/>
  <c r="B2737" i="2"/>
  <c r="E2737" i="2"/>
  <c r="G2737" i="2"/>
  <c r="I2737" i="2"/>
  <c r="K2737" i="2"/>
  <c r="M2737" i="2"/>
  <c r="O2737" i="2"/>
  <c r="Q2737" i="2"/>
  <c r="S2737" i="2"/>
  <c r="U2737" i="2"/>
  <c r="W2737" i="2"/>
  <c r="Y2737" i="2"/>
  <c r="AA2737" i="2"/>
  <c r="AC2737" i="2"/>
  <c r="AE2737" i="2"/>
  <c r="AG2737" i="2"/>
  <c r="AI2737" i="2"/>
  <c r="B2738" i="2"/>
  <c r="E2738" i="2"/>
  <c r="I2738" i="2"/>
  <c r="K2738" i="2"/>
  <c r="M2738" i="2"/>
  <c r="O2738" i="2"/>
  <c r="Q2738" i="2"/>
  <c r="S2738" i="2"/>
  <c r="U2738" i="2"/>
  <c r="W2738" i="2"/>
  <c r="Y2738" i="2"/>
  <c r="AA2738" i="2"/>
  <c r="AC2738" i="2"/>
  <c r="AE2738" i="2"/>
  <c r="AG2738" i="2"/>
  <c r="AI2738" i="2"/>
  <c r="B2739" i="2"/>
  <c r="G2739" i="2" s="1"/>
  <c r="E2739" i="2"/>
  <c r="I2739" i="2"/>
  <c r="K2739" i="2"/>
  <c r="M2739" i="2"/>
  <c r="O2739" i="2"/>
  <c r="Q2739" i="2"/>
  <c r="S2739" i="2"/>
  <c r="U2739" i="2"/>
  <c r="W2739" i="2"/>
  <c r="Y2739" i="2"/>
  <c r="AA2739" i="2"/>
  <c r="AC2739" i="2"/>
  <c r="AE2739" i="2"/>
  <c r="AG2739" i="2"/>
  <c r="AI2739" i="2"/>
  <c r="B2740" i="2"/>
  <c r="E2740" i="2"/>
  <c r="I2740" i="2"/>
  <c r="K2740" i="2"/>
  <c r="M2740" i="2"/>
  <c r="O2740" i="2"/>
  <c r="Q2740" i="2"/>
  <c r="S2740" i="2"/>
  <c r="U2740" i="2"/>
  <c r="W2740" i="2"/>
  <c r="Y2740" i="2"/>
  <c r="AA2740" i="2"/>
  <c r="AC2740" i="2"/>
  <c r="AE2740" i="2"/>
  <c r="AG2740" i="2"/>
  <c r="AI2740" i="2"/>
  <c r="B2741" i="2"/>
  <c r="G2741" i="2" s="1"/>
  <c r="E2741" i="2"/>
  <c r="I2741" i="2"/>
  <c r="K2741" i="2"/>
  <c r="M2741" i="2"/>
  <c r="O2741" i="2"/>
  <c r="Q2741" i="2"/>
  <c r="S2741" i="2"/>
  <c r="U2741" i="2"/>
  <c r="W2741" i="2"/>
  <c r="Y2741" i="2"/>
  <c r="AA2741" i="2"/>
  <c r="AC2741" i="2"/>
  <c r="AE2741" i="2"/>
  <c r="AG2741" i="2"/>
  <c r="AI2741" i="2"/>
  <c r="B2742" i="2"/>
  <c r="E2742" i="2"/>
  <c r="I2742" i="2"/>
  <c r="K2742" i="2"/>
  <c r="M2742" i="2"/>
  <c r="O2742" i="2"/>
  <c r="Q2742" i="2"/>
  <c r="S2742" i="2"/>
  <c r="U2742" i="2"/>
  <c r="W2742" i="2"/>
  <c r="Y2742" i="2"/>
  <c r="AA2742" i="2"/>
  <c r="AC2742" i="2"/>
  <c r="AE2742" i="2"/>
  <c r="AG2742" i="2"/>
  <c r="AI2742" i="2"/>
  <c r="B2743" i="2"/>
  <c r="E2743" i="2"/>
  <c r="G2743" i="2"/>
  <c r="I2743" i="2"/>
  <c r="K2743" i="2"/>
  <c r="M2743" i="2"/>
  <c r="O2743" i="2"/>
  <c r="Q2743" i="2"/>
  <c r="S2743" i="2"/>
  <c r="U2743" i="2"/>
  <c r="W2743" i="2"/>
  <c r="Y2743" i="2"/>
  <c r="AA2743" i="2"/>
  <c r="AC2743" i="2"/>
  <c r="AE2743" i="2"/>
  <c r="AG2743" i="2"/>
  <c r="AI2743" i="2"/>
  <c r="B2744" i="2"/>
  <c r="E2744" i="2"/>
  <c r="I2744" i="2"/>
  <c r="K2744" i="2"/>
  <c r="M2744" i="2"/>
  <c r="O2744" i="2"/>
  <c r="Q2744" i="2"/>
  <c r="S2744" i="2"/>
  <c r="U2744" i="2"/>
  <c r="W2744" i="2"/>
  <c r="Y2744" i="2"/>
  <c r="AA2744" i="2"/>
  <c r="AC2744" i="2"/>
  <c r="AE2744" i="2"/>
  <c r="AG2744" i="2"/>
  <c r="AI2744" i="2"/>
  <c r="B2745" i="2"/>
  <c r="E2745" i="2"/>
  <c r="G2745" i="2"/>
  <c r="I2745" i="2"/>
  <c r="K2745" i="2"/>
  <c r="M2745" i="2"/>
  <c r="O2745" i="2"/>
  <c r="Q2745" i="2"/>
  <c r="S2745" i="2"/>
  <c r="U2745" i="2"/>
  <c r="W2745" i="2"/>
  <c r="Y2745" i="2"/>
  <c r="AA2745" i="2"/>
  <c r="AC2745" i="2"/>
  <c r="AE2745" i="2"/>
  <c r="AG2745" i="2"/>
  <c r="AI2745" i="2"/>
  <c r="B2746" i="2"/>
  <c r="E2746" i="2"/>
  <c r="I2746" i="2"/>
  <c r="K2746" i="2"/>
  <c r="M2746" i="2"/>
  <c r="O2746" i="2"/>
  <c r="Q2746" i="2"/>
  <c r="S2746" i="2"/>
  <c r="U2746" i="2"/>
  <c r="W2746" i="2"/>
  <c r="Y2746" i="2"/>
  <c r="AA2746" i="2"/>
  <c r="AC2746" i="2"/>
  <c r="AE2746" i="2"/>
  <c r="AG2746" i="2"/>
  <c r="AI2746" i="2"/>
  <c r="B2747" i="2"/>
  <c r="G2747" i="2" s="1"/>
  <c r="E2747" i="2"/>
  <c r="I2747" i="2"/>
  <c r="K2747" i="2"/>
  <c r="M2747" i="2"/>
  <c r="O2747" i="2"/>
  <c r="Q2747" i="2"/>
  <c r="S2747" i="2"/>
  <c r="U2747" i="2"/>
  <c r="W2747" i="2"/>
  <c r="Y2747" i="2"/>
  <c r="AA2747" i="2"/>
  <c r="AC2747" i="2"/>
  <c r="AE2747" i="2"/>
  <c r="AG2747" i="2"/>
  <c r="AI2747" i="2"/>
  <c r="B2748" i="2"/>
  <c r="E2748" i="2"/>
  <c r="I2748" i="2"/>
  <c r="K2748" i="2"/>
  <c r="M2748" i="2"/>
  <c r="O2748" i="2"/>
  <c r="Q2748" i="2"/>
  <c r="S2748" i="2"/>
  <c r="U2748" i="2"/>
  <c r="W2748" i="2"/>
  <c r="Y2748" i="2"/>
  <c r="AA2748" i="2"/>
  <c r="AC2748" i="2"/>
  <c r="AE2748" i="2"/>
  <c r="AG2748" i="2"/>
  <c r="AI2748" i="2"/>
  <c r="B2749" i="2"/>
  <c r="G2749" i="2" s="1"/>
  <c r="E2749" i="2"/>
  <c r="I2749" i="2"/>
  <c r="K2749" i="2"/>
  <c r="M2749" i="2"/>
  <c r="O2749" i="2"/>
  <c r="Q2749" i="2"/>
  <c r="S2749" i="2"/>
  <c r="U2749" i="2"/>
  <c r="W2749" i="2"/>
  <c r="Y2749" i="2"/>
  <c r="AA2749" i="2"/>
  <c r="AC2749" i="2"/>
  <c r="AE2749" i="2"/>
  <c r="AG2749" i="2"/>
  <c r="AI2749" i="2"/>
  <c r="B2750" i="2"/>
  <c r="E2750" i="2"/>
  <c r="I2750" i="2"/>
  <c r="K2750" i="2"/>
  <c r="M2750" i="2"/>
  <c r="O2750" i="2"/>
  <c r="Q2750" i="2"/>
  <c r="S2750" i="2"/>
  <c r="U2750" i="2"/>
  <c r="W2750" i="2"/>
  <c r="Y2750" i="2"/>
  <c r="AA2750" i="2"/>
  <c r="AC2750" i="2"/>
  <c r="AE2750" i="2"/>
  <c r="AG2750" i="2"/>
  <c r="AI2750" i="2"/>
  <c r="B2751" i="2"/>
  <c r="E2751" i="2"/>
  <c r="G2751" i="2"/>
  <c r="I2751" i="2"/>
  <c r="K2751" i="2"/>
  <c r="M2751" i="2"/>
  <c r="O2751" i="2"/>
  <c r="Q2751" i="2"/>
  <c r="S2751" i="2"/>
  <c r="U2751" i="2"/>
  <c r="W2751" i="2"/>
  <c r="Y2751" i="2"/>
  <c r="AA2751" i="2"/>
  <c r="AC2751" i="2"/>
  <c r="AE2751" i="2"/>
  <c r="AG2751" i="2"/>
  <c r="AI2751" i="2"/>
  <c r="B2752" i="2"/>
  <c r="E2752" i="2"/>
  <c r="I2752" i="2"/>
  <c r="K2752" i="2"/>
  <c r="M2752" i="2"/>
  <c r="O2752" i="2"/>
  <c r="Q2752" i="2"/>
  <c r="S2752" i="2"/>
  <c r="U2752" i="2"/>
  <c r="W2752" i="2"/>
  <c r="Y2752" i="2"/>
  <c r="AA2752" i="2"/>
  <c r="AC2752" i="2"/>
  <c r="AE2752" i="2"/>
  <c r="AG2752" i="2"/>
  <c r="AI2752" i="2"/>
  <c r="B2753" i="2"/>
  <c r="E2753" i="2"/>
  <c r="G2753" i="2"/>
  <c r="I2753" i="2"/>
  <c r="K2753" i="2"/>
  <c r="M2753" i="2"/>
  <c r="O2753" i="2"/>
  <c r="Q2753" i="2"/>
  <c r="S2753" i="2"/>
  <c r="U2753" i="2"/>
  <c r="W2753" i="2"/>
  <c r="Y2753" i="2"/>
  <c r="AA2753" i="2"/>
  <c r="AC2753" i="2"/>
  <c r="AE2753" i="2"/>
  <c r="AG2753" i="2"/>
  <c r="AI2753" i="2"/>
  <c r="B2754" i="2"/>
  <c r="E2754" i="2"/>
  <c r="I2754" i="2"/>
  <c r="K2754" i="2"/>
  <c r="M2754" i="2"/>
  <c r="O2754" i="2"/>
  <c r="Q2754" i="2"/>
  <c r="S2754" i="2"/>
  <c r="U2754" i="2"/>
  <c r="W2754" i="2"/>
  <c r="Y2754" i="2"/>
  <c r="AA2754" i="2"/>
  <c r="AC2754" i="2"/>
  <c r="AE2754" i="2"/>
  <c r="AG2754" i="2"/>
  <c r="AI2754" i="2"/>
  <c r="B2755" i="2"/>
  <c r="G2755" i="2" s="1"/>
  <c r="E2755" i="2"/>
  <c r="I2755" i="2"/>
  <c r="K2755" i="2"/>
  <c r="M2755" i="2"/>
  <c r="O2755" i="2"/>
  <c r="Q2755" i="2"/>
  <c r="S2755" i="2"/>
  <c r="U2755" i="2"/>
  <c r="W2755" i="2"/>
  <c r="Y2755" i="2"/>
  <c r="AA2755" i="2"/>
  <c r="AC2755" i="2"/>
  <c r="AE2755" i="2"/>
  <c r="AG2755" i="2"/>
  <c r="AI2755" i="2"/>
  <c r="B2756" i="2"/>
  <c r="E2756" i="2"/>
  <c r="I2756" i="2"/>
  <c r="K2756" i="2"/>
  <c r="M2756" i="2"/>
  <c r="O2756" i="2"/>
  <c r="Q2756" i="2"/>
  <c r="S2756" i="2"/>
  <c r="U2756" i="2"/>
  <c r="W2756" i="2"/>
  <c r="Y2756" i="2"/>
  <c r="AA2756" i="2"/>
  <c r="AC2756" i="2"/>
  <c r="AE2756" i="2"/>
  <c r="AG2756" i="2"/>
  <c r="AI2756" i="2"/>
  <c r="B2757" i="2"/>
  <c r="G2757" i="2" s="1"/>
  <c r="E2757" i="2"/>
  <c r="I2757" i="2"/>
  <c r="K2757" i="2"/>
  <c r="M2757" i="2"/>
  <c r="O2757" i="2"/>
  <c r="Q2757" i="2"/>
  <c r="S2757" i="2"/>
  <c r="U2757" i="2"/>
  <c r="W2757" i="2"/>
  <c r="Y2757" i="2"/>
  <c r="AA2757" i="2"/>
  <c r="AC2757" i="2"/>
  <c r="AE2757" i="2"/>
  <c r="AG2757" i="2"/>
  <c r="AI2757" i="2"/>
  <c r="B2758" i="2"/>
  <c r="E2758" i="2"/>
  <c r="I2758" i="2"/>
  <c r="K2758" i="2"/>
  <c r="M2758" i="2"/>
  <c r="O2758" i="2"/>
  <c r="Q2758" i="2"/>
  <c r="S2758" i="2"/>
  <c r="U2758" i="2"/>
  <c r="W2758" i="2"/>
  <c r="Y2758" i="2"/>
  <c r="AA2758" i="2"/>
  <c r="AC2758" i="2"/>
  <c r="AE2758" i="2"/>
  <c r="AG2758" i="2"/>
  <c r="AI2758" i="2"/>
  <c r="B2759" i="2"/>
  <c r="E2759" i="2"/>
  <c r="G2759" i="2"/>
  <c r="I2759" i="2"/>
  <c r="K2759" i="2"/>
  <c r="M2759" i="2"/>
  <c r="O2759" i="2"/>
  <c r="Q2759" i="2"/>
  <c r="S2759" i="2"/>
  <c r="U2759" i="2"/>
  <c r="W2759" i="2"/>
  <c r="Y2759" i="2"/>
  <c r="AA2759" i="2"/>
  <c r="AC2759" i="2"/>
  <c r="AE2759" i="2"/>
  <c r="AG2759" i="2"/>
  <c r="AI2759" i="2"/>
  <c r="B2760" i="2"/>
  <c r="E2760" i="2"/>
  <c r="I2760" i="2"/>
  <c r="K2760" i="2"/>
  <c r="M2760" i="2"/>
  <c r="O2760" i="2"/>
  <c r="Q2760" i="2"/>
  <c r="S2760" i="2"/>
  <c r="U2760" i="2"/>
  <c r="W2760" i="2"/>
  <c r="Y2760" i="2"/>
  <c r="AA2760" i="2"/>
  <c r="AC2760" i="2"/>
  <c r="AE2760" i="2"/>
  <c r="AG2760" i="2"/>
  <c r="AI2760" i="2"/>
  <c r="B2761" i="2"/>
  <c r="E2761" i="2"/>
  <c r="G2761" i="2"/>
  <c r="I2761" i="2"/>
  <c r="K2761" i="2"/>
  <c r="M2761" i="2"/>
  <c r="O2761" i="2"/>
  <c r="Q2761" i="2"/>
  <c r="S2761" i="2"/>
  <c r="U2761" i="2"/>
  <c r="W2761" i="2"/>
  <c r="Y2761" i="2"/>
  <c r="AA2761" i="2"/>
  <c r="AC2761" i="2"/>
  <c r="AE2761" i="2"/>
  <c r="AG2761" i="2"/>
  <c r="AI2761" i="2"/>
  <c r="B2762" i="2"/>
  <c r="E2762" i="2"/>
  <c r="I2762" i="2"/>
  <c r="K2762" i="2"/>
  <c r="M2762" i="2"/>
  <c r="O2762" i="2"/>
  <c r="Q2762" i="2"/>
  <c r="S2762" i="2"/>
  <c r="U2762" i="2"/>
  <c r="W2762" i="2"/>
  <c r="Y2762" i="2"/>
  <c r="AA2762" i="2"/>
  <c r="AC2762" i="2"/>
  <c r="AE2762" i="2"/>
  <c r="AG2762" i="2"/>
  <c r="AI2762" i="2"/>
  <c r="B2763" i="2"/>
  <c r="G2763" i="2" s="1"/>
  <c r="E2763" i="2"/>
  <c r="I2763" i="2"/>
  <c r="K2763" i="2"/>
  <c r="M2763" i="2"/>
  <c r="O2763" i="2"/>
  <c r="Q2763" i="2"/>
  <c r="S2763" i="2"/>
  <c r="U2763" i="2"/>
  <c r="W2763" i="2"/>
  <c r="Y2763" i="2"/>
  <c r="AA2763" i="2"/>
  <c r="AC2763" i="2"/>
  <c r="AE2763" i="2"/>
  <c r="AG2763" i="2"/>
  <c r="AI2763" i="2"/>
  <c r="B2764" i="2"/>
  <c r="E2764" i="2"/>
  <c r="I2764" i="2"/>
  <c r="K2764" i="2"/>
  <c r="M2764" i="2"/>
  <c r="O2764" i="2"/>
  <c r="Q2764" i="2"/>
  <c r="S2764" i="2"/>
  <c r="U2764" i="2"/>
  <c r="W2764" i="2"/>
  <c r="Y2764" i="2"/>
  <c r="AA2764" i="2"/>
  <c r="AC2764" i="2"/>
  <c r="AE2764" i="2"/>
  <c r="AG2764" i="2"/>
  <c r="AI2764" i="2"/>
  <c r="B2765" i="2"/>
  <c r="G2765" i="2" s="1"/>
  <c r="E2765" i="2"/>
  <c r="I2765" i="2"/>
  <c r="K2765" i="2"/>
  <c r="M2765" i="2"/>
  <c r="O2765" i="2"/>
  <c r="Q2765" i="2"/>
  <c r="S2765" i="2"/>
  <c r="U2765" i="2"/>
  <c r="W2765" i="2"/>
  <c r="Y2765" i="2"/>
  <c r="AA2765" i="2"/>
  <c r="AC2765" i="2"/>
  <c r="AE2765" i="2"/>
  <c r="AG2765" i="2"/>
  <c r="AI2765" i="2"/>
  <c r="B2766" i="2"/>
  <c r="E2766" i="2"/>
  <c r="I2766" i="2"/>
  <c r="K2766" i="2"/>
  <c r="M2766" i="2"/>
  <c r="O2766" i="2"/>
  <c r="Q2766" i="2"/>
  <c r="S2766" i="2"/>
  <c r="U2766" i="2"/>
  <c r="W2766" i="2"/>
  <c r="Y2766" i="2"/>
  <c r="AA2766" i="2"/>
  <c r="AC2766" i="2"/>
  <c r="AE2766" i="2"/>
  <c r="AG2766" i="2"/>
  <c r="AI2766" i="2"/>
  <c r="B2767" i="2"/>
  <c r="E2767" i="2"/>
  <c r="G2767" i="2"/>
  <c r="I2767" i="2"/>
  <c r="K2767" i="2"/>
  <c r="M2767" i="2"/>
  <c r="O2767" i="2"/>
  <c r="Q2767" i="2"/>
  <c r="S2767" i="2"/>
  <c r="U2767" i="2"/>
  <c r="W2767" i="2"/>
  <c r="Y2767" i="2"/>
  <c r="AA2767" i="2"/>
  <c r="AC2767" i="2"/>
  <c r="AE2767" i="2"/>
  <c r="AG2767" i="2"/>
  <c r="AI2767" i="2"/>
  <c r="B2768" i="2"/>
  <c r="E2768" i="2"/>
  <c r="I2768" i="2"/>
  <c r="K2768" i="2"/>
  <c r="M2768" i="2"/>
  <c r="O2768" i="2"/>
  <c r="Q2768" i="2"/>
  <c r="S2768" i="2"/>
  <c r="U2768" i="2"/>
  <c r="W2768" i="2"/>
  <c r="Y2768" i="2"/>
  <c r="AA2768" i="2"/>
  <c r="AC2768" i="2"/>
  <c r="AE2768" i="2"/>
  <c r="AG2768" i="2"/>
  <c r="AI2768" i="2"/>
  <c r="B2769" i="2"/>
  <c r="E2769" i="2"/>
  <c r="G2769" i="2"/>
  <c r="I2769" i="2"/>
  <c r="K2769" i="2"/>
  <c r="M2769" i="2"/>
  <c r="O2769" i="2"/>
  <c r="Q2769" i="2"/>
  <c r="S2769" i="2"/>
  <c r="U2769" i="2"/>
  <c r="W2769" i="2"/>
  <c r="Y2769" i="2"/>
  <c r="AA2769" i="2"/>
  <c r="AC2769" i="2"/>
  <c r="AE2769" i="2"/>
  <c r="AG2769" i="2"/>
  <c r="AI2769" i="2"/>
  <c r="B2770" i="2"/>
  <c r="E2770" i="2"/>
  <c r="I2770" i="2"/>
  <c r="K2770" i="2"/>
  <c r="M2770" i="2"/>
  <c r="O2770" i="2"/>
  <c r="Q2770" i="2"/>
  <c r="S2770" i="2"/>
  <c r="U2770" i="2"/>
  <c r="W2770" i="2"/>
  <c r="Y2770" i="2"/>
  <c r="AA2770" i="2"/>
  <c r="AC2770" i="2"/>
  <c r="AE2770" i="2"/>
  <c r="AG2770" i="2"/>
  <c r="AI2770" i="2"/>
  <c r="B2771" i="2"/>
  <c r="G2771" i="2" s="1"/>
  <c r="E2771" i="2"/>
  <c r="I2771" i="2"/>
  <c r="K2771" i="2"/>
  <c r="M2771" i="2"/>
  <c r="O2771" i="2"/>
  <c r="Q2771" i="2"/>
  <c r="S2771" i="2"/>
  <c r="U2771" i="2"/>
  <c r="W2771" i="2"/>
  <c r="Y2771" i="2"/>
  <c r="AA2771" i="2"/>
  <c r="AC2771" i="2"/>
  <c r="AE2771" i="2"/>
  <c r="AG2771" i="2"/>
  <c r="AI2771" i="2"/>
  <c r="B2772" i="2"/>
  <c r="E2772" i="2"/>
  <c r="I2772" i="2"/>
  <c r="K2772" i="2"/>
  <c r="M2772" i="2"/>
  <c r="O2772" i="2"/>
  <c r="Q2772" i="2"/>
  <c r="S2772" i="2"/>
  <c r="U2772" i="2"/>
  <c r="W2772" i="2"/>
  <c r="Y2772" i="2"/>
  <c r="AA2772" i="2"/>
  <c r="AC2772" i="2"/>
  <c r="AE2772" i="2"/>
  <c r="AG2772" i="2"/>
  <c r="AI2772" i="2"/>
  <c r="B2773" i="2"/>
  <c r="G2773" i="2" s="1"/>
  <c r="E2773" i="2"/>
  <c r="I2773" i="2"/>
  <c r="K2773" i="2"/>
  <c r="M2773" i="2"/>
  <c r="O2773" i="2"/>
  <c r="Q2773" i="2"/>
  <c r="S2773" i="2"/>
  <c r="U2773" i="2"/>
  <c r="W2773" i="2"/>
  <c r="Y2773" i="2"/>
  <c r="AA2773" i="2"/>
  <c r="AC2773" i="2"/>
  <c r="AE2773" i="2"/>
  <c r="AG2773" i="2"/>
  <c r="AI2773" i="2"/>
  <c r="B2774" i="2"/>
  <c r="E2774" i="2"/>
  <c r="I2774" i="2"/>
  <c r="K2774" i="2"/>
  <c r="M2774" i="2"/>
  <c r="O2774" i="2"/>
  <c r="Q2774" i="2"/>
  <c r="S2774" i="2"/>
  <c r="U2774" i="2"/>
  <c r="W2774" i="2"/>
  <c r="Y2774" i="2"/>
  <c r="AA2774" i="2"/>
  <c r="AC2774" i="2"/>
  <c r="AE2774" i="2"/>
  <c r="AG2774" i="2"/>
  <c r="AI2774" i="2"/>
  <c r="B2775" i="2"/>
  <c r="E2775" i="2"/>
  <c r="G2775" i="2"/>
  <c r="I2775" i="2"/>
  <c r="K2775" i="2"/>
  <c r="M2775" i="2"/>
  <c r="O2775" i="2"/>
  <c r="Q2775" i="2"/>
  <c r="S2775" i="2"/>
  <c r="U2775" i="2"/>
  <c r="W2775" i="2"/>
  <c r="Y2775" i="2"/>
  <c r="AA2775" i="2"/>
  <c r="AC2775" i="2"/>
  <c r="AE2775" i="2"/>
  <c r="AG2775" i="2"/>
  <c r="AI2775" i="2"/>
  <c r="B2776" i="2"/>
  <c r="E2776" i="2"/>
  <c r="I2776" i="2"/>
  <c r="K2776" i="2"/>
  <c r="M2776" i="2"/>
  <c r="O2776" i="2"/>
  <c r="Q2776" i="2"/>
  <c r="S2776" i="2"/>
  <c r="U2776" i="2"/>
  <c r="W2776" i="2"/>
  <c r="Y2776" i="2"/>
  <c r="AA2776" i="2"/>
  <c r="AC2776" i="2"/>
  <c r="AE2776" i="2"/>
  <c r="AG2776" i="2"/>
  <c r="AI2776" i="2"/>
  <c r="B2777" i="2"/>
  <c r="G2777" i="2" s="1"/>
  <c r="E2777" i="2"/>
  <c r="I2777" i="2"/>
  <c r="K2777" i="2"/>
  <c r="M2777" i="2"/>
  <c r="O2777" i="2"/>
  <c r="Q2777" i="2"/>
  <c r="S2777" i="2"/>
  <c r="U2777" i="2"/>
  <c r="W2777" i="2"/>
  <c r="Y2777" i="2"/>
  <c r="AA2777" i="2"/>
  <c r="AC2777" i="2"/>
  <c r="AE2777" i="2"/>
  <c r="AG2777" i="2"/>
  <c r="AI2777" i="2"/>
  <c r="B2778" i="2"/>
  <c r="G2778" i="2" s="1"/>
  <c r="E2778" i="2"/>
  <c r="I2778" i="2"/>
  <c r="K2778" i="2"/>
  <c r="M2778" i="2"/>
  <c r="O2778" i="2"/>
  <c r="Q2778" i="2"/>
  <c r="S2778" i="2"/>
  <c r="U2778" i="2"/>
  <c r="W2778" i="2"/>
  <c r="Y2778" i="2"/>
  <c r="AA2778" i="2"/>
  <c r="AC2778" i="2"/>
  <c r="AE2778" i="2"/>
  <c r="AG2778" i="2"/>
  <c r="AI2778" i="2"/>
  <c r="B2779" i="2"/>
  <c r="E2779" i="2"/>
  <c r="G2779" i="2"/>
  <c r="I2779" i="2"/>
  <c r="K2779" i="2"/>
  <c r="M2779" i="2"/>
  <c r="O2779" i="2"/>
  <c r="Q2779" i="2"/>
  <c r="S2779" i="2"/>
  <c r="U2779" i="2"/>
  <c r="W2779" i="2"/>
  <c r="Y2779" i="2"/>
  <c r="AA2779" i="2"/>
  <c r="AC2779" i="2"/>
  <c r="AE2779" i="2"/>
  <c r="AG2779" i="2"/>
  <c r="AI2779" i="2"/>
  <c r="B2780" i="2"/>
  <c r="G2780" i="2" s="1"/>
  <c r="E2780" i="2"/>
  <c r="I2780" i="2"/>
  <c r="K2780" i="2"/>
  <c r="M2780" i="2"/>
  <c r="O2780" i="2"/>
  <c r="Q2780" i="2"/>
  <c r="S2780" i="2"/>
  <c r="U2780" i="2"/>
  <c r="W2780" i="2"/>
  <c r="Y2780" i="2"/>
  <c r="AA2780" i="2"/>
  <c r="AC2780" i="2"/>
  <c r="AE2780" i="2"/>
  <c r="AG2780" i="2"/>
  <c r="AI2780" i="2"/>
  <c r="B2781" i="2"/>
  <c r="G2781" i="2" s="1"/>
  <c r="E2781" i="2"/>
  <c r="I2781" i="2"/>
  <c r="K2781" i="2"/>
  <c r="M2781" i="2"/>
  <c r="O2781" i="2"/>
  <c r="Q2781" i="2"/>
  <c r="S2781" i="2"/>
  <c r="U2781" i="2"/>
  <c r="W2781" i="2"/>
  <c r="Y2781" i="2"/>
  <c r="AA2781" i="2"/>
  <c r="AC2781" i="2"/>
  <c r="AE2781" i="2"/>
  <c r="AG2781" i="2"/>
  <c r="AI2781" i="2"/>
  <c r="B2782" i="2"/>
  <c r="G2782" i="2" s="1"/>
  <c r="E2782" i="2"/>
  <c r="I2782" i="2"/>
  <c r="K2782" i="2"/>
  <c r="M2782" i="2"/>
  <c r="O2782" i="2"/>
  <c r="Q2782" i="2"/>
  <c r="S2782" i="2"/>
  <c r="U2782" i="2"/>
  <c r="W2782" i="2"/>
  <c r="Y2782" i="2"/>
  <c r="AA2782" i="2"/>
  <c r="AC2782" i="2"/>
  <c r="AE2782" i="2"/>
  <c r="AG2782" i="2"/>
  <c r="AI2782" i="2"/>
  <c r="B2783" i="2"/>
  <c r="G2783" i="2" s="1"/>
  <c r="E2783" i="2"/>
  <c r="I2783" i="2"/>
  <c r="K2783" i="2"/>
  <c r="M2783" i="2"/>
  <c r="O2783" i="2"/>
  <c r="Q2783" i="2"/>
  <c r="S2783" i="2"/>
  <c r="U2783" i="2"/>
  <c r="W2783" i="2"/>
  <c r="Y2783" i="2"/>
  <c r="AA2783" i="2"/>
  <c r="AC2783" i="2"/>
  <c r="AE2783" i="2"/>
  <c r="AG2783" i="2"/>
  <c r="AI2783" i="2"/>
  <c r="B2784" i="2"/>
  <c r="E2784" i="2"/>
  <c r="G2784" i="2"/>
  <c r="I2784" i="2"/>
  <c r="K2784" i="2"/>
  <c r="M2784" i="2"/>
  <c r="O2784" i="2"/>
  <c r="Q2784" i="2"/>
  <c r="S2784" i="2"/>
  <c r="U2784" i="2"/>
  <c r="W2784" i="2"/>
  <c r="Y2784" i="2"/>
  <c r="AA2784" i="2"/>
  <c r="AC2784" i="2"/>
  <c r="AE2784" i="2"/>
  <c r="AG2784" i="2"/>
  <c r="AI2784" i="2"/>
  <c r="B2785" i="2"/>
  <c r="G2785" i="2" s="1"/>
  <c r="E2785" i="2"/>
  <c r="I2785" i="2"/>
  <c r="K2785" i="2"/>
  <c r="M2785" i="2"/>
  <c r="O2785" i="2"/>
  <c r="Q2785" i="2"/>
  <c r="S2785" i="2"/>
  <c r="U2785" i="2"/>
  <c r="W2785" i="2"/>
  <c r="Y2785" i="2"/>
  <c r="AA2785" i="2"/>
  <c r="AC2785" i="2"/>
  <c r="AE2785" i="2"/>
  <c r="AG2785" i="2"/>
  <c r="AI2785" i="2"/>
  <c r="B2786" i="2"/>
  <c r="G2786" i="2" s="1"/>
  <c r="E2786" i="2"/>
  <c r="I2786" i="2"/>
  <c r="K2786" i="2"/>
  <c r="M2786" i="2"/>
  <c r="O2786" i="2"/>
  <c r="Q2786" i="2"/>
  <c r="S2786" i="2"/>
  <c r="U2786" i="2"/>
  <c r="W2786" i="2"/>
  <c r="Y2786" i="2"/>
  <c r="AA2786" i="2"/>
  <c r="AC2786" i="2"/>
  <c r="AE2786" i="2"/>
  <c r="AG2786" i="2"/>
  <c r="AI2786" i="2"/>
  <c r="B2787" i="2"/>
  <c r="E2787" i="2"/>
  <c r="G2787" i="2"/>
  <c r="I2787" i="2"/>
  <c r="K2787" i="2"/>
  <c r="M2787" i="2"/>
  <c r="O2787" i="2"/>
  <c r="Q2787" i="2"/>
  <c r="S2787" i="2"/>
  <c r="U2787" i="2"/>
  <c r="W2787" i="2"/>
  <c r="Y2787" i="2"/>
  <c r="AA2787" i="2"/>
  <c r="AC2787" i="2"/>
  <c r="AE2787" i="2"/>
  <c r="AG2787" i="2"/>
  <c r="AI2787" i="2"/>
  <c r="B2788" i="2"/>
  <c r="G2788" i="2" s="1"/>
  <c r="E2788" i="2"/>
  <c r="I2788" i="2"/>
  <c r="K2788" i="2"/>
  <c r="M2788" i="2"/>
  <c r="O2788" i="2"/>
  <c r="Q2788" i="2"/>
  <c r="S2788" i="2"/>
  <c r="U2788" i="2"/>
  <c r="W2788" i="2"/>
  <c r="Y2788" i="2"/>
  <c r="AA2788" i="2"/>
  <c r="AC2788" i="2"/>
  <c r="AE2788" i="2"/>
  <c r="AG2788" i="2"/>
  <c r="AI2788" i="2"/>
  <c r="B2789" i="2"/>
  <c r="G2789" i="2" s="1"/>
  <c r="E2789" i="2"/>
  <c r="I2789" i="2"/>
  <c r="K2789" i="2"/>
  <c r="M2789" i="2"/>
  <c r="O2789" i="2"/>
  <c r="Q2789" i="2"/>
  <c r="S2789" i="2"/>
  <c r="U2789" i="2"/>
  <c r="W2789" i="2"/>
  <c r="Y2789" i="2"/>
  <c r="AA2789" i="2"/>
  <c r="AC2789" i="2"/>
  <c r="AE2789" i="2"/>
  <c r="AG2789" i="2"/>
  <c r="AI2789" i="2"/>
  <c r="B2790" i="2"/>
  <c r="G2790" i="2" s="1"/>
  <c r="E2790" i="2"/>
  <c r="I2790" i="2"/>
  <c r="K2790" i="2"/>
  <c r="M2790" i="2"/>
  <c r="O2790" i="2"/>
  <c r="Q2790" i="2"/>
  <c r="S2790" i="2"/>
  <c r="U2790" i="2"/>
  <c r="W2790" i="2"/>
  <c r="Y2790" i="2"/>
  <c r="AA2790" i="2"/>
  <c r="AC2790" i="2"/>
  <c r="AE2790" i="2"/>
  <c r="AG2790" i="2"/>
  <c r="AI2790" i="2"/>
  <c r="B2791" i="2"/>
  <c r="G2791" i="2" s="1"/>
  <c r="E2791" i="2"/>
  <c r="I2791" i="2"/>
  <c r="K2791" i="2"/>
  <c r="M2791" i="2"/>
  <c r="O2791" i="2"/>
  <c r="Q2791" i="2"/>
  <c r="S2791" i="2"/>
  <c r="U2791" i="2"/>
  <c r="W2791" i="2"/>
  <c r="Y2791" i="2"/>
  <c r="AA2791" i="2"/>
  <c r="AC2791" i="2"/>
  <c r="AE2791" i="2"/>
  <c r="AG2791" i="2"/>
  <c r="AI2791" i="2"/>
  <c r="B2792" i="2"/>
  <c r="E2792" i="2"/>
  <c r="G2792" i="2"/>
  <c r="I2792" i="2"/>
  <c r="K2792" i="2"/>
  <c r="M2792" i="2"/>
  <c r="O2792" i="2"/>
  <c r="Q2792" i="2"/>
  <c r="S2792" i="2"/>
  <c r="U2792" i="2"/>
  <c r="W2792" i="2"/>
  <c r="Y2792" i="2"/>
  <c r="AA2792" i="2"/>
  <c r="AC2792" i="2"/>
  <c r="AE2792" i="2"/>
  <c r="AG2792" i="2"/>
  <c r="AI2792" i="2"/>
  <c r="B2793" i="2"/>
  <c r="G2793" i="2" s="1"/>
  <c r="E2793" i="2"/>
  <c r="I2793" i="2"/>
  <c r="K2793" i="2"/>
  <c r="M2793" i="2"/>
  <c r="O2793" i="2"/>
  <c r="Q2793" i="2"/>
  <c r="S2793" i="2"/>
  <c r="U2793" i="2"/>
  <c r="W2793" i="2"/>
  <c r="Y2793" i="2"/>
  <c r="AA2793" i="2"/>
  <c r="AC2793" i="2"/>
  <c r="AE2793" i="2"/>
  <c r="AG2793" i="2"/>
  <c r="AI2793" i="2"/>
  <c r="B2794" i="2"/>
  <c r="G2794" i="2" s="1"/>
  <c r="E2794" i="2"/>
  <c r="I2794" i="2"/>
  <c r="K2794" i="2"/>
  <c r="M2794" i="2"/>
  <c r="O2794" i="2"/>
  <c r="Q2794" i="2"/>
  <c r="S2794" i="2"/>
  <c r="U2794" i="2"/>
  <c r="W2794" i="2"/>
  <c r="Y2794" i="2"/>
  <c r="AA2794" i="2"/>
  <c r="AC2794" i="2"/>
  <c r="AE2794" i="2"/>
  <c r="AG2794" i="2"/>
  <c r="AI2794" i="2"/>
  <c r="B2795" i="2"/>
  <c r="E2795" i="2"/>
  <c r="G2795" i="2"/>
  <c r="I2795" i="2"/>
  <c r="K2795" i="2"/>
  <c r="M2795" i="2"/>
  <c r="O2795" i="2"/>
  <c r="Q2795" i="2"/>
  <c r="S2795" i="2"/>
  <c r="U2795" i="2"/>
  <c r="W2795" i="2"/>
  <c r="Y2795" i="2"/>
  <c r="AA2795" i="2"/>
  <c r="AC2795" i="2"/>
  <c r="AE2795" i="2"/>
  <c r="AG2795" i="2"/>
  <c r="AI2795" i="2"/>
  <c r="B2796" i="2"/>
  <c r="G2796" i="2" s="1"/>
  <c r="E2796" i="2"/>
  <c r="I2796" i="2"/>
  <c r="K2796" i="2"/>
  <c r="M2796" i="2"/>
  <c r="O2796" i="2"/>
  <c r="Q2796" i="2"/>
  <c r="S2796" i="2"/>
  <c r="U2796" i="2"/>
  <c r="W2796" i="2"/>
  <c r="Y2796" i="2"/>
  <c r="AA2796" i="2"/>
  <c r="AC2796" i="2"/>
  <c r="AE2796" i="2"/>
  <c r="AG2796" i="2"/>
  <c r="AI2796" i="2"/>
  <c r="B2797" i="2"/>
  <c r="G2797" i="2" s="1"/>
  <c r="E2797" i="2"/>
  <c r="I2797" i="2"/>
  <c r="K2797" i="2"/>
  <c r="M2797" i="2"/>
  <c r="O2797" i="2"/>
  <c r="Q2797" i="2"/>
  <c r="S2797" i="2"/>
  <c r="U2797" i="2"/>
  <c r="W2797" i="2"/>
  <c r="Y2797" i="2"/>
  <c r="AA2797" i="2"/>
  <c r="AC2797" i="2"/>
  <c r="AE2797" i="2"/>
  <c r="AG2797" i="2"/>
  <c r="AI2797" i="2"/>
  <c r="B2798" i="2"/>
  <c r="G2798" i="2" s="1"/>
  <c r="E2798" i="2"/>
  <c r="I2798" i="2"/>
  <c r="K2798" i="2"/>
  <c r="M2798" i="2"/>
  <c r="O2798" i="2"/>
  <c r="Q2798" i="2"/>
  <c r="S2798" i="2"/>
  <c r="U2798" i="2"/>
  <c r="W2798" i="2"/>
  <c r="Y2798" i="2"/>
  <c r="AA2798" i="2"/>
  <c r="AC2798" i="2"/>
  <c r="AE2798" i="2"/>
  <c r="AG2798" i="2"/>
  <c r="AI2798" i="2"/>
  <c r="B2799" i="2"/>
  <c r="G2799" i="2" s="1"/>
  <c r="E2799" i="2"/>
  <c r="I2799" i="2"/>
  <c r="K2799" i="2"/>
  <c r="M2799" i="2"/>
  <c r="O2799" i="2"/>
  <c r="Q2799" i="2"/>
  <c r="S2799" i="2"/>
  <c r="U2799" i="2"/>
  <c r="W2799" i="2"/>
  <c r="Y2799" i="2"/>
  <c r="AA2799" i="2"/>
  <c r="AC2799" i="2"/>
  <c r="AE2799" i="2"/>
  <c r="AG2799" i="2"/>
  <c r="AI2799" i="2"/>
  <c r="B2800" i="2"/>
  <c r="E2800" i="2"/>
  <c r="G2800" i="2"/>
  <c r="I2800" i="2"/>
  <c r="K2800" i="2"/>
  <c r="M2800" i="2"/>
  <c r="O2800" i="2"/>
  <c r="Q2800" i="2"/>
  <c r="S2800" i="2"/>
  <c r="U2800" i="2"/>
  <c r="W2800" i="2"/>
  <c r="Y2800" i="2"/>
  <c r="AA2800" i="2"/>
  <c r="AC2800" i="2"/>
  <c r="AE2800" i="2"/>
  <c r="AG2800" i="2"/>
  <c r="AI2800" i="2"/>
  <c r="B2801" i="2"/>
  <c r="G2801" i="2" s="1"/>
  <c r="E2801" i="2"/>
  <c r="I2801" i="2"/>
  <c r="K2801" i="2"/>
  <c r="M2801" i="2"/>
  <c r="O2801" i="2"/>
  <c r="Q2801" i="2"/>
  <c r="S2801" i="2"/>
  <c r="U2801" i="2"/>
  <c r="W2801" i="2"/>
  <c r="Y2801" i="2"/>
  <c r="AA2801" i="2"/>
  <c r="AC2801" i="2"/>
  <c r="AE2801" i="2"/>
  <c r="AG2801" i="2"/>
  <c r="AI2801" i="2"/>
  <c r="B2802" i="2"/>
  <c r="G2802" i="2" s="1"/>
  <c r="E2802" i="2"/>
  <c r="I2802" i="2"/>
  <c r="K2802" i="2"/>
  <c r="M2802" i="2"/>
  <c r="O2802" i="2"/>
  <c r="Q2802" i="2"/>
  <c r="S2802" i="2"/>
  <c r="U2802" i="2"/>
  <c r="W2802" i="2"/>
  <c r="Y2802" i="2"/>
  <c r="AA2802" i="2"/>
  <c r="AC2802" i="2"/>
  <c r="AE2802" i="2"/>
  <c r="AG2802" i="2"/>
  <c r="AI2802" i="2"/>
  <c r="B2803" i="2"/>
  <c r="E2803" i="2"/>
  <c r="G2803" i="2"/>
  <c r="I2803" i="2"/>
  <c r="K2803" i="2"/>
  <c r="M2803" i="2"/>
  <c r="O2803" i="2"/>
  <c r="Q2803" i="2"/>
  <c r="S2803" i="2"/>
  <c r="U2803" i="2"/>
  <c r="W2803" i="2"/>
  <c r="Y2803" i="2"/>
  <c r="AA2803" i="2"/>
  <c r="AC2803" i="2"/>
  <c r="AE2803" i="2"/>
  <c r="AG2803" i="2"/>
  <c r="AI2803" i="2"/>
  <c r="B2804" i="2"/>
  <c r="G2804" i="2" s="1"/>
  <c r="E2804" i="2"/>
  <c r="I2804" i="2"/>
  <c r="K2804" i="2"/>
  <c r="M2804" i="2"/>
  <c r="O2804" i="2"/>
  <c r="Q2804" i="2"/>
  <c r="S2804" i="2"/>
  <c r="U2804" i="2"/>
  <c r="W2804" i="2"/>
  <c r="Y2804" i="2"/>
  <c r="AA2804" i="2"/>
  <c r="AC2804" i="2"/>
  <c r="AE2804" i="2"/>
  <c r="AG2804" i="2"/>
  <c r="AI2804" i="2"/>
  <c r="B2805" i="2"/>
  <c r="G2805" i="2" s="1"/>
  <c r="E2805" i="2"/>
  <c r="I2805" i="2"/>
  <c r="K2805" i="2"/>
  <c r="M2805" i="2"/>
  <c r="O2805" i="2"/>
  <c r="Q2805" i="2"/>
  <c r="S2805" i="2"/>
  <c r="U2805" i="2"/>
  <c r="W2805" i="2"/>
  <c r="Y2805" i="2"/>
  <c r="AA2805" i="2"/>
  <c r="AC2805" i="2"/>
  <c r="AE2805" i="2"/>
  <c r="AG2805" i="2"/>
  <c r="AI2805" i="2"/>
  <c r="B2806" i="2"/>
  <c r="G2806" i="2" s="1"/>
  <c r="E2806" i="2"/>
  <c r="I2806" i="2"/>
  <c r="K2806" i="2"/>
  <c r="M2806" i="2"/>
  <c r="O2806" i="2"/>
  <c r="Q2806" i="2"/>
  <c r="S2806" i="2"/>
  <c r="U2806" i="2"/>
  <c r="W2806" i="2"/>
  <c r="Y2806" i="2"/>
  <c r="AA2806" i="2"/>
  <c r="AC2806" i="2"/>
  <c r="AE2806" i="2"/>
  <c r="AG2806" i="2"/>
  <c r="AI2806" i="2"/>
  <c r="B2807" i="2"/>
  <c r="G2807" i="2" s="1"/>
  <c r="E2807" i="2"/>
  <c r="I2807" i="2"/>
  <c r="K2807" i="2"/>
  <c r="M2807" i="2"/>
  <c r="O2807" i="2"/>
  <c r="Q2807" i="2"/>
  <c r="S2807" i="2"/>
  <c r="U2807" i="2"/>
  <c r="W2807" i="2"/>
  <c r="Y2807" i="2"/>
  <c r="AA2807" i="2"/>
  <c r="AC2807" i="2"/>
  <c r="AE2807" i="2"/>
  <c r="AG2807" i="2"/>
  <c r="AI2807" i="2"/>
  <c r="B2808" i="2"/>
  <c r="E2808" i="2"/>
  <c r="G2808" i="2"/>
  <c r="I2808" i="2"/>
  <c r="K2808" i="2"/>
  <c r="M2808" i="2"/>
  <c r="O2808" i="2"/>
  <c r="Q2808" i="2"/>
  <c r="S2808" i="2"/>
  <c r="U2808" i="2"/>
  <c r="W2808" i="2"/>
  <c r="Y2808" i="2"/>
  <c r="AA2808" i="2"/>
  <c r="AC2808" i="2"/>
  <c r="AE2808" i="2"/>
  <c r="AG2808" i="2"/>
  <c r="AI2808" i="2"/>
  <c r="B2809" i="2"/>
  <c r="G2809" i="2" s="1"/>
  <c r="E2809" i="2"/>
  <c r="I2809" i="2"/>
  <c r="K2809" i="2"/>
  <c r="M2809" i="2"/>
  <c r="O2809" i="2"/>
  <c r="Q2809" i="2"/>
  <c r="S2809" i="2"/>
  <c r="U2809" i="2"/>
  <c r="W2809" i="2"/>
  <c r="Y2809" i="2"/>
  <c r="AA2809" i="2"/>
  <c r="AC2809" i="2"/>
  <c r="AE2809" i="2"/>
  <c r="AG2809" i="2"/>
  <c r="AI2809" i="2"/>
  <c r="B2810" i="2"/>
  <c r="G2810" i="2" s="1"/>
  <c r="E2810" i="2"/>
  <c r="I2810" i="2"/>
  <c r="K2810" i="2"/>
  <c r="M2810" i="2"/>
  <c r="O2810" i="2"/>
  <c r="Q2810" i="2"/>
  <c r="S2810" i="2"/>
  <c r="U2810" i="2"/>
  <c r="W2810" i="2"/>
  <c r="Y2810" i="2"/>
  <c r="AA2810" i="2"/>
  <c r="AC2810" i="2"/>
  <c r="AE2810" i="2"/>
  <c r="AG2810" i="2"/>
  <c r="AI2810" i="2"/>
  <c r="B2811" i="2"/>
  <c r="E2811" i="2"/>
  <c r="G2811" i="2"/>
  <c r="I2811" i="2"/>
  <c r="K2811" i="2"/>
  <c r="M2811" i="2"/>
  <c r="O2811" i="2"/>
  <c r="Q2811" i="2"/>
  <c r="S2811" i="2"/>
  <c r="U2811" i="2"/>
  <c r="W2811" i="2"/>
  <c r="Y2811" i="2"/>
  <c r="AA2811" i="2"/>
  <c r="AC2811" i="2"/>
  <c r="AE2811" i="2"/>
  <c r="AG2811" i="2"/>
  <c r="AI2811" i="2"/>
  <c r="B2812" i="2"/>
  <c r="G2812" i="2" s="1"/>
  <c r="E2812" i="2"/>
  <c r="I2812" i="2"/>
  <c r="K2812" i="2"/>
  <c r="M2812" i="2"/>
  <c r="O2812" i="2"/>
  <c r="Q2812" i="2"/>
  <c r="S2812" i="2"/>
  <c r="U2812" i="2"/>
  <c r="W2812" i="2"/>
  <c r="Y2812" i="2"/>
  <c r="AA2812" i="2"/>
  <c r="AC2812" i="2"/>
  <c r="AE2812" i="2"/>
  <c r="AG2812" i="2"/>
  <c r="AI2812" i="2"/>
  <c r="B2813" i="2"/>
  <c r="G2813" i="2" s="1"/>
  <c r="E2813" i="2"/>
  <c r="I2813" i="2"/>
  <c r="K2813" i="2"/>
  <c r="M2813" i="2"/>
  <c r="O2813" i="2"/>
  <c r="Q2813" i="2"/>
  <c r="S2813" i="2"/>
  <c r="U2813" i="2"/>
  <c r="W2813" i="2"/>
  <c r="Y2813" i="2"/>
  <c r="AA2813" i="2"/>
  <c r="AC2813" i="2"/>
  <c r="AE2813" i="2"/>
  <c r="AG2813" i="2"/>
  <c r="AI2813" i="2"/>
  <c r="B2814" i="2"/>
  <c r="G2814" i="2" s="1"/>
  <c r="E2814" i="2"/>
  <c r="I2814" i="2"/>
  <c r="K2814" i="2"/>
  <c r="M2814" i="2"/>
  <c r="O2814" i="2"/>
  <c r="Q2814" i="2"/>
  <c r="S2814" i="2"/>
  <c r="U2814" i="2"/>
  <c r="W2814" i="2"/>
  <c r="Y2814" i="2"/>
  <c r="AA2814" i="2"/>
  <c r="AC2814" i="2"/>
  <c r="AE2814" i="2"/>
  <c r="AG2814" i="2"/>
  <c r="AI2814" i="2"/>
  <c r="B2815" i="2"/>
  <c r="G2815" i="2" s="1"/>
  <c r="E2815" i="2"/>
  <c r="I2815" i="2"/>
  <c r="K2815" i="2"/>
  <c r="M2815" i="2"/>
  <c r="O2815" i="2"/>
  <c r="Q2815" i="2"/>
  <c r="S2815" i="2"/>
  <c r="U2815" i="2"/>
  <c r="W2815" i="2"/>
  <c r="Y2815" i="2"/>
  <c r="AA2815" i="2"/>
  <c r="AC2815" i="2"/>
  <c r="AE2815" i="2"/>
  <c r="AG2815" i="2"/>
  <c r="AI2815" i="2"/>
  <c r="B2816" i="2"/>
  <c r="E2816" i="2"/>
  <c r="G2816" i="2"/>
  <c r="I2816" i="2"/>
  <c r="K2816" i="2"/>
  <c r="M2816" i="2"/>
  <c r="O2816" i="2"/>
  <c r="Q2816" i="2"/>
  <c r="S2816" i="2"/>
  <c r="U2816" i="2"/>
  <c r="W2816" i="2"/>
  <c r="Y2816" i="2"/>
  <c r="AA2816" i="2"/>
  <c r="AC2816" i="2"/>
  <c r="AE2816" i="2"/>
  <c r="AG2816" i="2"/>
  <c r="AI2816" i="2"/>
  <c r="B2817" i="2"/>
  <c r="G2817" i="2" s="1"/>
  <c r="E2817" i="2"/>
  <c r="I2817" i="2"/>
  <c r="K2817" i="2"/>
  <c r="M2817" i="2"/>
  <c r="O2817" i="2"/>
  <c r="Q2817" i="2"/>
  <c r="S2817" i="2"/>
  <c r="U2817" i="2"/>
  <c r="W2817" i="2"/>
  <c r="Y2817" i="2"/>
  <c r="AA2817" i="2"/>
  <c r="AC2817" i="2"/>
  <c r="AE2817" i="2"/>
  <c r="AG2817" i="2"/>
  <c r="AI2817" i="2"/>
  <c r="B2818" i="2"/>
  <c r="G2818" i="2" s="1"/>
  <c r="E2818" i="2"/>
  <c r="I2818" i="2"/>
  <c r="K2818" i="2"/>
  <c r="M2818" i="2"/>
  <c r="O2818" i="2"/>
  <c r="Q2818" i="2"/>
  <c r="S2818" i="2"/>
  <c r="U2818" i="2"/>
  <c r="W2818" i="2"/>
  <c r="Y2818" i="2"/>
  <c r="AA2818" i="2"/>
  <c r="AC2818" i="2"/>
  <c r="AE2818" i="2"/>
  <c r="AG2818" i="2"/>
  <c r="AI2818" i="2"/>
  <c r="B2819" i="2"/>
  <c r="E2819" i="2"/>
  <c r="G2819" i="2"/>
  <c r="I2819" i="2"/>
  <c r="K2819" i="2"/>
  <c r="M2819" i="2"/>
  <c r="O2819" i="2"/>
  <c r="Q2819" i="2"/>
  <c r="S2819" i="2"/>
  <c r="U2819" i="2"/>
  <c r="W2819" i="2"/>
  <c r="Y2819" i="2"/>
  <c r="AA2819" i="2"/>
  <c r="AC2819" i="2"/>
  <c r="AE2819" i="2"/>
  <c r="AG2819" i="2"/>
  <c r="AI2819" i="2"/>
  <c r="B2820" i="2"/>
  <c r="G2820" i="2" s="1"/>
  <c r="E2820" i="2"/>
  <c r="I2820" i="2"/>
  <c r="K2820" i="2"/>
  <c r="M2820" i="2"/>
  <c r="O2820" i="2"/>
  <c r="Q2820" i="2"/>
  <c r="S2820" i="2"/>
  <c r="U2820" i="2"/>
  <c r="W2820" i="2"/>
  <c r="Y2820" i="2"/>
  <c r="AA2820" i="2"/>
  <c r="AC2820" i="2"/>
  <c r="AE2820" i="2"/>
  <c r="AG2820" i="2"/>
  <c r="AI2820" i="2"/>
  <c r="B2821" i="2"/>
  <c r="G2821" i="2" s="1"/>
  <c r="E2821" i="2"/>
  <c r="I2821" i="2"/>
  <c r="K2821" i="2"/>
  <c r="M2821" i="2"/>
  <c r="O2821" i="2"/>
  <c r="Q2821" i="2"/>
  <c r="S2821" i="2"/>
  <c r="U2821" i="2"/>
  <c r="W2821" i="2"/>
  <c r="Y2821" i="2"/>
  <c r="AA2821" i="2"/>
  <c r="AC2821" i="2"/>
  <c r="AE2821" i="2"/>
  <c r="AG2821" i="2"/>
  <c r="AI2821" i="2"/>
  <c r="B2822" i="2"/>
  <c r="G2822" i="2" s="1"/>
  <c r="E2822" i="2"/>
  <c r="I2822" i="2"/>
  <c r="K2822" i="2"/>
  <c r="M2822" i="2"/>
  <c r="O2822" i="2"/>
  <c r="Q2822" i="2"/>
  <c r="S2822" i="2"/>
  <c r="U2822" i="2"/>
  <c r="W2822" i="2"/>
  <c r="Y2822" i="2"/>
  <c r="AA2822" i="2"/>
  <c r="AC2822" i="2"/>
  <c r="AE2822" i="2"/>
  <c r="AG2822" i="2"/>
  <c r="AI2822" i="2"/>
  <c r="B2823" i="2"/>
  <c r="G2823" i="2" s="1"/>
  <c r="E2823" i="2"/>
  <c r="I2823" i="2"/>
  <c r="K2823" i="2"/>
  <c r="M2823" i="2"/>
  <c r="O2823" i="2"/>
  <c r="Q2823" i="2"/>
  <c r="S2823" i="2"/>
  <c r="U2823" i="2"/>
  <c r="W2823" i="2"/>
  <c r="Y2823" i="2"/>
  <c r="AA2823" i="2"/>
  <c r="AC2823" i="2"/>
  <c r="AE2823" i="2"/>
  <c r="AG2823" i="2"/>
  <c r="AI2823" i="2"/>
  <c r="B2824" i="2"/>
  <c r="E2824" i="2"/>
  <c r="G2824" i="2"/>
  <c r="I2824" i="2"/>
  <c r="K2824" i="2"/>
  <c r="M2824" i="2"/>
  <c r="O2824" i="2"/>
  <c r="Q2824" i="2"/>
  <c r="S2824" i="2"/>
  <c r="U2824" i="2"/>
  <c r="W2824" i="2"/>
  <c r="Y2824" i="2"/>
  <c r="AA2824" i="2"/>
  <c r="AC2824" i="2"/>
  <c r="AE2824" i="2"/>
  <c r="AG2824" i="2"/>
  <c r="AI2824" i="2"/>
  <c r="B2825" i="2"/>
  <c r="G2825" i="2" s="1"/>
  <c r="E2825" i="2"/>
  <c r="I2825" i="2"/>
  <c r="K2825" i="2"/>
  <c r="M2825" i="2"/>
  <c r="O2825" i="2"/>
  <c r="Q2825" i="2"/>
  <c r="S2825" i="2"/>
  <c r="U2825" i="2"/>
  <c r="W2825" i="2"/>
  <c r="Y2825" i="2"/>
  <c r="AA2825" i="2"/>
  <c r="AC2825" i="2"/>
  <c r="AE2825" i="2"/>
  <c r="AG2825" i="2"/>
  <c r="AI2825" i="2"/>
  <c r="B2826" i="2"/>
  <c r="G2826" i="2" s="1"/>
  <c r="E2826" i="2"/>
  <c r="I2826" i="2"/>
  <c r="K2826" i="2"/>
  <c r="M2826" i="2"/>
  <c r="O2826" i="2"/>
  <c r="Q2826" i="2"/>
  <c r="S2826" i="2"/>
  <c r="U2826" i="2"/>
  <c r="W2826" i="2"/>
  <c r="Y2826" i="2"/>
  <c r="AA2826" i="2"/>
  <c r="AC2826" i="2"/>
  <c r="AE2826" i="2"/>
  <c r="AG2826" i="2"/>
  <c r="AI2826" i="2"/>
  <c r="B2827" i="2"/>
  <c r="E2827" i="2"/>
  <c r="G2827" i="2"/>
  <c r="I2827" i="2"/>
  <c r="K2827" i="2"/>
  <c r="M2827" i="2"/>
  <c r="O2827" i="2"/>
  <c r="Q2827" i="2"/>
  <c r="S2827" i="2"/>
  <c r="U2827" i="2"/>
  <c r="W2827" i="2"/>
  <c r="Y2827" i="2"/>
  <c r="AA2827" i="2"/>
  <c r="AC2827" i="2"/>
  <c r="AE2827" i="2"/>
  <c r="AG2827" i="2"/>
  <c r="AI2827" i="2"/>
  <c r="B2828" i="2"/>
  <c r="G2828" i="2" s="1"/>
  <c r="E2828" i="2"/>
  <c r="I2828" i="2"/>
  <c r="K2828" i="2"/>
  <c r="M2828" i="2"/>
  <c r="O2828" i="2"/>
  <c r="Q2828" i="2"/>
  <c r="S2828" i="2"/>
  <c r="U2828" i="2"/>
  <c r="W2828" i="2"/>
  <c r="Y2828" i="2"/>
  <c r="AA2828" i="2"/>
  <c r="AC2828" i="2"/>
  <c r="AE2828" i="2"/>
  <c r="AG2828" i="2"/>
  <c r="AI2828" i="2"/>
  <c r="B2829" i="2"/>
  <c r="G2829" i="2" s="1"/>
  <c r="E2829" i="2"/>
  <c r="I2829" i="2"/>
  <c r="K2829" i="2"/>
  <c r="M2829" i="2"/>
  <c r="O2829" i="2"/>
  <c r="Q2829" i="2"/>
  <c r="S2829" i="2"/>
  <c r="U2829" i="2"/>
  <c r="W2829" i="2"/>
  <c r="Y2829" i="2"/>
  <c r="AA2829" i="2"/>
  <c r="AC2829" i="2"/>
  <c r="AE2829" i="2"/>
  <c r="AG2829" i="2"/>
  <c r="AI2829" i="2"/>
  <c r="B2830" i="2"/>
  <c r="G2830" i="2" s="1"/>
  <c r="E2830" i="2"/>
  <c r="I2830" i="2"/>
  <c r="K2830" i="2"/>
  <c r="M2830" i="2"/>
  <c r="O2830" i="2"/>
  <c r="Q2830" i="2"/>
  <c r="S2830" i="2"/>
  <c r="U2830" i="2"/>
  <c r="W2830" i="2"/>
  <c r="Y2830" i="2"/>
  <c r="AA2830" i="2"/>
  <c r="AC2830" i="2"/>
  <c r="AE2830" i="2"/>
  <c r="AG2830" i="2"/>
  <c r="AI2830" i="2"/>
  <c r="B2831" i="2"/>
  <c r="G2831" i="2" s="1"/>
  <c r="E2831" i="2"/>
  <c r="I2831" i="2"/>
  <c r="K2831" i="2"/>
  <c r="M2831" i="2"/>
  <c r="O2831" i="2"/>
  <c r="Q2831" i="2"/>
  <c r="S2831" i="2"/>
  <c r="U2831" i="2"/>
  <c r="W2831" i="2"/>
  <c r="Y2831" i="2"/>
  <c r="AA2831" i="2"/>
  <c r="AC2831" i="2"/>
  <c r="AE2831" i="2"/>
  <c r="AG2831" i="2"/>
  <c r="AI2831" i="2"/>
  <c r="B2832" i="2"/>
  <c r="E2832" i="2"/>
  <c r="G2832" i="2"/>
  <c r="I2832" i="2"/>
  <c r="K2832" i="2"/>
  <c r="M2832" i="2"/>
  <c r="O2832" i="2"/>
  <c r="Q2832" i="2"/>
  <c r="S2832" i="2"/>
  <c r="U2832" i="2"/>
  <c r="W2832" i="2"/>
  <c r="Y2832" i="2"/>
  <c r="AA2832" i="2"/>
  <c r="AC2832" i="2"/>
  <c r="AE2832" i="2"/>
  <c r="AG2832" i="2"/>
  <c r="AI2832" i="2"/>
  <c r="B2833" i="2"/>
  <c r="G2833" i="2" s="1"/>
  <c r="E2833" i="2"/>
  <c r="I2833" i="2"/>
  <c r="K2833" i="2"/>
  <c r="M2833" i="2"/>
  <c r="O2833" i="2"/>
  <c r="Q2833" i="2"/>
  <c r="S2833" i="2"/>
  <c r="U2833" i="2"/>
  <c r="W2833" i="2"/>
  <c r="Y2833" i="2"/>
  <c r="AA2833" i="2"/>
  <c r="AC2833" i="2"/>
  <c r="AE2833" i="2"/>
  <c r="AG2833" i="2"/>
  <c r="AI2833" i="2"/>
  <c r="B2834" i="2"/>
  <c r="G2834" i="2" s="1"/>
  <c r="E2834" i="2"/>
  <c r="I2834" i="2"/>
  <c r="K2834" i="2"/>
  <c r="M2834" i="2"/>
  <c r="O2834" i="2"/>
  <c r="Q2834" i="2"/>
  <c r="S2834" i="2"/>
  <c r="U2834" i="2"/>
  <c r="W2834" i="2"/>
  <c r="Y2834" i="2"/>
  <c r="AA2834" i="2"/>
  <c r="AC2834" i="2"/>
  <c r="AE2834" i="2"/>
  <c r="AG2834" i="2"/>
  <c r="AI2834" i="2"/>
  <c r="B2835" i="2"/>
  <c r="E2835" i="2"/>
  <c r="G2835" i="2"/>
  <c r="I2835" i="2"/>
  <c r="K2835" i="2"/>
  <c r="M2835" i="2"/>
  <c r="O2835" i="2"/>
  <c r="Q2835" i="2"/>
  <c r="S2835" i="2"/>
  <c r="U2835" i="2"/>
  <c r="W2835" i="2"/>
  <c r="Y2835" i="2"/>
  <c r="AA2835" i="2"/>
  <c r="AC2835" i="2"/>
  <c r="AE2835" i="2"/>
  <c r="AG2835" i="2"/>
  <c r="AI2835" i="2"/>
  <c r="B2836" i="2"/>
  <c r="G2836" i="2" s="1"/>
  <c r="E2836" i="2"/>
  <c r="I2836" i="2"/>
  <c r="K2836" i="2"/>
  <c r="M2836" i="2"/>
  <c r="O2836" i="2"/>
  <c r="Q2836" i="2"/>
  <c r="S2836" i="2"/>
  <c r="U2836" i="2"/>
  <c r="W2836" i="2"/>
  <c r="Y2836" i="2"/>
  <c r="AA2836" i="2"/>
  <c r="AC2836" i="2"/>
  <c r="AE2836" i="2"/>
  <c r="AG2836" i="2"/>
  <c r="AI2836" i="2"/>
  <c r="B2837" i="2"/>
  <c r="G2837" i="2" s="1"/>
  <c r="E2837" i="2"/>
  <c r="I2837" i="2"/>
  <c r="K2837" i="2"/>
  <c r="M2837" i="2"/>
  <c r="O2837" i="2"/>
  <c r="Q2837" i="2"/>
  <c r="S2837" i="2"/>
  <c r="U2837" i="2"/>
  <c r="W2837" i="2"/>
  <c r="Y2837" i="2"/>
  <c r="AA2837" i="2"/>
  <c r="AC2837" i="2"/>
  <c r="AE2837" i="2"/>
  <c r="AG2837" i="2"/>
  <c r="AI2837" i="2"/>
  <c r="B2838" i="2"/>
  <c r="G2838" i="2" s="1"/>
  <c r="E2838" i="2"/>
  <c r="I2838" i="2"/>
  <c r="K2838" i="2"/>
  <c r="M2838" i="2"/>
  <c r="O2838" i="2"/>
  <c r="Q2838" i="2"/>
  <c r="S2838" i="2"/>
  <c r="U2838" i="2"/>
  <c r="W2838" i="2"/>
  <c r="Y2838" i="2"/>
  <c r="AA2838" i="2"/>
  <c r="AC2838" i="2"/>
  <c r="AE2838" i="2"/>
  <c r="AG2838" i="2"/>
  <c r="AI2838" i="2"/>
  <c r="B2839" i="2"/>
  <c r="G2839" i="2" s="1"/>
  <c r="E2839" i="2"/>
  <c r="I2839" i="2"/>
  <c r="K2839" i="2"/>
  <c r="M2839" i="2"/>
  <c r="O2839" i="2"/>
  <c r="Q2839" i="2"/>
  <c r="S2839" i="2"/>
  <c r="U2839" i="2"/>
  <c r="W2839" i="2"/>
  <c r="Y2839" i="2"/>
  <c r="AA2839" i="2"/>
  <c r="AC2839" i="2"/>
  <c r="AE2839" i="2"/>
  <c r="AG2839" i="2"/>
  <c r="AI2839" i="2"/>
  <c r="B2840" i="2"/>
  <c r="E2840" i="2"/>
  <c r="G2840" i="2"/>
  <c r="I2840" i="2"/>
  <c r="K2840" i="2"/>
  <c r="M2840" i="2"/>
  <c r="O2840" i="2"/>
  <c r="Q2840" i="2"/>
  <c r="S2840" i="2"/>
  <c r="U2840" i="2"/>
  <c r="W2840" i="2"/>
  <c r="Y2840" i="2"/>
  <c r="AA2840" i="2"/>
  <c r="AC2840" i="2"/>
  <c r="AE2840" i="2"/>
  <c r="AG2840" i="2"/>
  <c r="AI2840" i="2"/>
  <c r="B2841" i="2"/>
  <c r="G2841" i="2" s="1"/>
  <c r="E2841" i="2"/>
  <c r="I2841" i="2"/>
  <c r="K2841" i="2"/>
  <c r="M2841" i="2"/>
  <c r="O2841" i="2"/>
  <c r="Q2841" i="2"/>
  <c r="S2841" i="2"/>
  <c r="U2841" i="2"/>
  <c r="W2841" i="2"/>
  <c r="Y2841" i="2"/>
  <c r="AA2841" i="2"/>
  <c r="AC2841" i="2"/>
  <c r="AE2841" i="2"/>
  <c r="AG2841" i="2"/>
  <c r="AI2841" i="2"/>
  <c r="B2842" i="2"/>
  <c r="G2842" i="2" s="1"/>
  <c r="E2842" i="2"/>
  <c r="I2842" i="2"/>
  <c r="K2842" i="2"/>
  <c r="M2842" i="2"/>
  <c r="O2842" i="2"/>
  <c r="Q2842" i="2"/>
  <c r="S2842" i="2"/>
  <c r="U2842" i="2"/>
  <c r="W2842" i="2"/>
  <c r="Y2842" i="2"/>
  <c r="AA2842" i="2"/>
  <c r="AC2842" i="2"/>
  <c r="AE2842" i="2"/>
  <c r="AG2842" i="2"/>
  <c r="AI2842" i="2"/>
  <c r="B2843" i="2"/>
  <c r="E2843" i="2"/>
  <c r="G2843" i="2"/>
  <c r="I2843" i="2"/>
  <c r="K2843" i="2"/>
  <c r="M2843" i="2"/>
  <c r="O2843" i="2"/>
  <c r="Q2843" i="2"/>
  <c r="S2843" i="2"/>
  <c r="U2843" i="2"/>
  <c r="W2843" i="2"/>
  <c r="Y2843" i="2"/>
  <c r="AA2843" i="2"/>
  <c r="AC2843" i="2"/>
  <c r="AE2843" i="2"/>
  <c r="AG2843" i="2"/>
  <c r="AI2843" i="2"/>
  <c r="B2844" i="2"/>
  <c r="G2844" i="2" s="1"/>
  <c r="E2844" i="2"/>
  <c r="I2844" i="2"/>
  <c r="K2844" i="2"/>
  <c r="M2844" i="2"/>
  <c r="O2844" i="2"/>
  <c r="Q2844" i="2"/>
  <c r="S2844" i="2"/>
  <c r="U2844" i="2"/>
  <c r="W2844" i="2"/>
  <c r="Y2844" i="2"/>
  <c r="AA2844" i="2"/>
  <c r="AC2844" i="2"/>
  <c r="AE2844" i="2"/>
  <c r="AG2844" i="2"/>
  <c r="AI2844" i="2"/>
  <c r="B2845" i="2"/>
  <c r="G2845" i="2" s="1"/>
  <c r="E2845" i="2"/>
  <c r="I2845" i="2"/>
  <c r="K2845" i="2"/>
  <c r="M2845" i="2"/>
  <c r="O2845" i="2"/>
  <c r="Q2845" i="2"/>
  <c r="S2845" i="2"/>
  <c r="U2845" i="2"/>
  <c r="W2845" i="2"/>
  <c r="Y2845" i="2"/>
  <c r="AA2845" i="2"/>
  <c r="AC2845" i="2"/>
  <c r="AE2845" i="2"/>
  <c r="AG2845" i="2"/>
  <c r="AI2845" i="2"/>
  <c r="B2846" i="2"/>
  <c r="G2846" i="2" s="1"/>
  <c r="E2846" i="2"/>
  <c r="I2846" i="2"/>
  <c r="K2846" i="2"/>
  <c r="M2846" i="2"/>
  <c r="O2846" i="2"/>
  <c r="Q2846" i="2"/>
  <c r="S2846" i="2"/>
  <c r="U2846" i="2"/>
  <c r="W2846" i="2"/>
  <c r="Y2846" i="2"/>
  <c r="AA2846" i="2"/>
  <c r="AC2846" i="2"/>
  <c r="AE2846" i="2"/>
  <c r="AG2846" i="2"/>
  <c r="AI2846" i="2"/>
  <c r="B2847" i="2"/>
  <c r="G2847" i="2" s="1"/>
  <c r="E2847" i="2"/>
  <c r="I2847" i="2"/>
  <c r="K2847" i="2"/>
  <c r="M2847" i="2"/>
  <c r="O2847" i="2"/>
  <c r="Q2847" i="2"/>
  <c r="S2847" i="2"/>
  <c r="U2847" i="2"/>
  <c r="W2847" i="2"/>
  <c r="Y2847" i="2"/>
  <c r="AA2847" i="2"/>
  <c r="AC2847" i="2"/>
  <c r="AE2847" i="2"/>
  <c r="AG2847" i="2"/>
  <c r="AI2847" i="2"/>
  <c r="B2848" i="2"/>
  <c r="E2848" i="2"/>
  <c r="G2848" i="2"/>
  <c r="I2848" i="2"/>
  <c r="K2848" i="2"/>
  <c r="M2848" i="2"/>
  <c r="O2848" i="2"/>
  <c r="Q2848" i="2"/>
  <c r="S2848" i="2"/>
  <c r="U2848" i="2"/>
  <c r="W2848" i="2"/>
  <c r="Y2848" i="2"/>
  <c r="AA2848" i="2"/>
  <c r="AC2848" i="2"/>
  <c r="AE2848" i="2"/>
  <c r="AG2848" i="2"/>
  <c r="AI2848" i="2"/>
  <c r="B2849" i="2"/>
  <c r="G2849" i="2" s="1"/>
  <c r="E2849" i="2"/>
  <c r="I2849" i="2"/>
  <c r="K2849" i="2"/>
  <c r="M2849" i="2"/>
  <c r="O2849" i="2"/>
  <c r="Q2849" i="2"/>
  <c r="S2849" i="2"/>
  <c r="U2849" i="2"/>
  <c r="W2849" i="2"/>
  <c r="Y2849" i="2"/>
  <c r="AA2849" i="2"/>
  <c r="AC2849" i="2"/>
  <c r="AE2849" i="2"/>
  <c r="AG2849" i="2"/>
  <c r="AI2849" i="2"/>
  <c r="B2850" i="2"/>
  <c r="G2850" i="2" s="1"/>
  <c r="E2850" i="2"/>
  <c r="I2850" i="2"/>
  <c r="K2850" i="2"/>
  <c r="M2850" i="2"/>
  <c r="O2850" i="2"/>
  <c r="Q2850" i="2"/>
  <c r="S2850" i="2"/>
  <c r="U2850" i="2"/>
  <c r="W2850" i="2"/>
  <c r="Y2850" i="2"/>
  <c r="AA2850" i="2"/>
  <c r="AC2850" i="2"/>
  <c r="AE2850" i="2"/>
  <c r="AG2850" i="2"/>
  <c r="AI2850" i="2"/>
  <c r="B2851" i="2"/>
  <c r="E2851" i="2"/>
  <c r="G2851" i="2"/>
  <c r="I2851" i="2"/>
  <c r="K2851" i="2"/>
  <c r="M2851" i="2"/>
  <c r="O2851" i="2"/>
  <c r="Q2851" i="2"/>
  <c r="S2851" i="2"/>
  <c r="U2851" i="2"/>
  <c r="W2851" i="2"/>
  <c r="Y2851" i="2"/>
  <c r="AA2851" i="2"/>
  <c r="AC2851" i="2"/>
  <c r="AE2851" i="2"/>
  <c r="AG2851" i="2"/>
  <c r="AI2851" i="2"/>
  <c r="B2852" i="2"/>
  <c r="G2852" i="2" s="1"/>
  <c r="E2852" i="2"/>
  <c r="I2852" i="2"/>
  <c r="K2852" i="2"/>
  <c r="M2852" i="2"/>
  <c r="O2852" i="2"/>
  <c r="Q2852" i="2"/>
  <c r="S2852" i="2"/>
  <c r="U2852" i="2"/>
  <c r="W2852" i="2"/>
  <c r="Y2852" i="2"/>
  <c r="AA2852" i="2"/>
  <c r="AC2852" i="2"/>
  <c r="AE2852" i="2"/>
  <c r="AG2852" i="2"/>
  <c r="AI2852" i="2"/>
  <c r="B2853" i="2"/>
  <c r="G2853" i="2" s="1"/>
  <c r="E2853" i="2"/>
  <c r="I2853" i="2"/>
  <c r="K2853" i="2"/>
  <c r="M2853" i="2"/>
  <c r="O2853" i="2"/>
  <c r="Q2853" i="2"/>
  <c r="S2853" i="2"/>
  <c r="U2853" i="2"/>
  <c r="W2853" i="2"/>
  <c r="Y2853" i="2"/>
  <c r="AA2853" i="2"/>
  <c r="AC2853" i="2"/>
  <c r="AE2853" i="2"/>
  <c r="AG2853" i="2"/>
  <c r="AI2853" i="2"/>
  <c r="B2854" i="2"/>
  <c r="G2854" i="2" s="1"/>
  <c r="E2854" i="2"/>
  <c r="I2854" i="2"/>
  <c r="K2854" i="2"/>
  <c r="M2854" i="2"/>
  <c r="O2854" i="2"/>
  <c r="Q2854" i="2"/>
  <c r="S2854" i="2"/>
  <c r="U2854" i="2"/>
  <c r="W2854" i="2"/>
  <c r="Y2854" i="2"/>
  <c r="AA2854" i="2"/>
  <c r="AC2854" i="2"/>
  <c r="AE2854" i="2"/>
  <c r="AG2854" i="2"/>
  <c r="AI2854" i="2"/>
  <c r="B2855" i="2"/>
  <c r="G2855" i="2" s="1"/>
  <c r="E2855" i="2"/>
  <c r="I2855" i="2"/>
  <c r="K2855" i="2"/>
  <c r="M2855" i="2"/>
  <c r="O2855" i="2"/>
  <c r="Q2855" i="2"/>
  <c r="S2855" i="2"/>
  <c r="U2855" i="2"/>
  <c r="W2855" i="2"/>
  <c r="Y2855" i="2"/>
  <c r="AA2855" i="2"/>
  <c r="AC2855" i="2"/>
  <c r="AE2855" i="2"/>
  <c r="AG2855" i="2"/>
  <c r="AI2855" i="2"/>
  <c r="B2856" i="2"/>
  <c r="E2856" i="2"/>
  <c r="G2856" i="2"/>
  <c r="I2856" i="2"/>
  <c r="K2856" i="2"/>
  <c r="M2856" i="2"/>
  <c r="O2856" i="2"/>
  <c r="Q2856" i="2"/>
  <c r="S2856" i="2"/>
  <c r="U2856" i="2"/>
  <c r="W2856" i="2"/>
  <c r="Y2856" i="2"/>
  <c r="AA2856" i="2"/>
  <c r="AC2856" i="2"/>
  <c r="AE2856" i="2"/>
  <c r="AG2856" i="2"/>
  <c r="AI2856" i="2"/>
  <c r="B2857" i="2"/>
  <c r="G2857" i="2" s="1"/>
  <c r="E2857" i="2"/>
  <c r="I2857" i="2"/>
  <c r="K2857" i="2"/>
  <c r="M2857" i="2"/>
  <c r="O2857" i="2"/>
  <c r="Q2857" i="2"/>
  <c r="S2857" i="2"/>
  <c r="U2857" i="2"/>
  <c r="W2857" i="2"/>
  <c r="Y2857" i="2"/>
  <c r="AA2857" i="2"/>
  <c r="AC2857" i="2"/>
  <c r="AE2857" i="2"/>
  <c r="AG2857" i="2"/>
  <c r="AI2857" i="2"/>
  <c r="B2858" i="2"/>
  <c r="G2858" i="2" s="1"/>
  <c r="E2858" i="2"/>
  <c r="I2858" i="2"/>
  <c r="K2858" i="2"/>
  <c r="M2858" i="2"/>
  <c r="O2858" i="2"/>
  <c r="Q2858" i="2"/>
  <c r="S2858" i="2"/>
  <c r="U2858" i="2"/>
  <c r="W2858" i="2"/>
  <c r="Y2858" i="2"/>
  <c r="AA2858" i="2"/>
  <c r="AC2858" i="2"/>
  <c r="AE2858" i="2"/>
  <c r="AG2858" i="2"/>
  <c r="AI2858" i="2"/>
  <c r="B2859" i="2"/>
  <c r="E2859" i="2"/>
  <c r="G2859" i="2"/>
  <c r="I2859" i="2"/>
  <c r="K2859" i="2"/>
  <c r="M2859" i="2"/>
  <c r="O2859" i="2"/>
  <c r="Q2859" i="2"/>
  <c r="S2859" i="2"/>
  <c r="U2859" i="2"/>
  <c r="W2859" i="2"/>
  <c r="Y2859" i="2"/>
  <c r="AA2859" i="2"/>
  <c r="AC2859" i="2"/>
  <c r="AE2859" i="2"/>
  <c r="AG2859" i="2"/>
  <c r="AI2859" i="2"/>
  <c r="B2860" i="2"/>
  <c r="G2860" i="2" s="1"/>
  <c r="E2860" i="2"/>
  <c r="I2860" i="2"/>
  <c r="K2860" i="2"/>
  <c r="M2860" i="2"/>
  <c r="O2860" i="2"/>
  <c r="Q2860" i="2"/>
  <c r="S2860" i="2"/>
  <c r="U2860" i="2"/>
  <c r="W2860" i="2"/>
  <c r="Y2860" i="2"/>
  <c r="AA2860" i="2"/>
  <c r="AC2860" i="2"/>
  <c r="AE2860" i="2"/>
  <c r="AG2860" i="2"/>
  <c r="AI2860" i="2"/>
  <c r="B2861" i="2"/>
  <c r="G2861" i="2" s="1"/>
  <c r="E2861" i="2"/>
  <c r="I2861" i="2"/>
  <c r="K2861" i="2"/>
  <c r="M2861" i="2"/>
  <c r="O2861" i="2"/>
  <c r="Q2861" i="2"/>
  <c r="S2861" i="2"/>
  <c r="U2861" i="2"/>
  <c r="W2861" i="2"/>
  <c r="Y2861" i="2"/>
  <c r="AA2861" i="2"/>
  <c r="AC2861" i="2"/>
  <c r="AE2861" i="2"/>
  <c r="AG2861" i="2"/>
  <c r="AI2861" i="2"/>
  <c r="B2862" i="2"/>
  <c r="G2862" i="2" s="1"/>
  <c r="E2862" i="2"/>
  <c r="I2862" i="2"/>
  <c r="K2862" i="2"/>
  <c r="M2862" i="2"/>
  <c r="O2862" i="2"/>
  <c r="Q2862" i="2"/>
  <c r="S2862" i="2"/>
  <c r="U2862" i="2"/>
  <c r="W2862" i="2"/>
  <c r="Y2862" i="2"/>
  <c r="AA2862" i="2"/>
  <c r="AC2862" i="2"/>
  <c r="AE2862" i="2"/>
  <c r="AG2862" i="2"/>
  <c r="AI2862" i="2"/>
  <c r="B2863" i="2"/>
  <c r="G2863" i="2" s="1"/>
  <c r="E2863" i="2"/>
  <c r="I2863" i="2"/>
  <c r="K2863" i="2"/>
  <c r="M2863" i="2"/>
  <c r="O2863" i="2"/>
  <c r="Q2863" i="2"/>
  <c r="S2863" i="2"/>
  <c r="U2863" i="2"/>
  <c r="W2863" i="2"/>
  <c r="Y2863" i="2"/>
  <c r="AA2863" i="2"/>
  <c r="AC2863" i="2"/>
  <c r="AE2863" i="2"/>
  <c r="AG2863" i="2"/>
  <c r="AI2863" i="2"/>
  <c r="B2864" i="2"/>
  <c r="E2864" i="2"/>
  <c r="G2864" i="2"/>
  <c r="I2864" i="2"/>
  <c r="K2864" i="2"/>
  <c r="M2864" i="2"/>
  <c r="O2864" i="2"/>
  <c r="Q2864" i="2"/>
  <c r="S2864" i="2"/>
  <c r="U2864" i="2"/>
  <c r="W2864" i="2"/>
  <c r="Y2864" i="2"/>
  <c r="AA2864" i="2"/>
  <c r="AC2864" i="2"/>
  <c r="AE2864" i="2"/>
  <c r="AG2864" i="2"/>
  <c r="AI2864" i="2"/>
  <c r="B2865" i="2"/>
  <c r="G2865" i="2" s="1"/>
  <c r="E2865" i="2"/>
  <c r="I2865" i="2"/>
  <c r="K2865" i="2"/>
  <c r="M2865" i="2"/>
  <c r="O2865" i="2"/>
  <c r="Q2865" i="2"/>
  <c r="S2865" i="2"/>
  <c r="U2865" i="2"/>
  <c r="W2865" i="2"/>
  <c r="Y2865" i="2"/>
  <c r="AA2865" i="2"/>
  <c r="AC2865" i="2"/>
  <c r="AE2865" i="2"/>
  <c r="AG2865" i="2"/>
  <c r="AI2865" i="2"/>
  <c r="B2866" i="2"/>
  <c r="G2866" i="2" s="1"/>
  <c r="E2866" i="2"/>
  <c r="I2866" i="2"/>
  <c r="K2866" i="2"/>
  <c r="M2866" i="2"/>
  <c r="O2866" i="2"/>
  <c r="Q2866" i="2"/>
  <c r="S2866" i="2"/>
  <c r="U2866" i="2"/>
  <c r="W2866" i="2"/>
  <c r="Y2866" i="2"/>
  <c r="AA2866" i="2"/>
  <c r="AC2866" i="2"/>
  <c r="AE2866" i="2"/>
  <c r="AG2866" i="2"/>
  <c r="AI2866" i="2"/>
  <c r="B2867" i="2"/>
  <c r="E2867" i="2"/>
  <c r="G2867" i="2"/>
  <c r="I2867" i="2"/>
  <c r="K2867" i="2"/>
  <c r="M2867" i="2"/>
  <c r="O2867" i="2"/>
  <c r="Q2867" i="2"/>
  <c r="S2867" i="2"/>
  <c r="U2867" i="2"/>
  <c r="W2867" i="2"/>
  <c r="Y2867" i="2"/>
  <c r="AA2867" i="2"/>
  <c r="AC2867" i="2"/>
  <c r="AE2867" i="2"/>
  <c r="AG2867" i="2"/>
  <c r="AI2867" i="2"/>
  <c r="B2868" i="2"/>
  <c r="G2868" i="2" s="1"/>
  <c r="E2868" i="2"/>
  <c r="I2868" i="2"/>
  <c r="K2868" i="2"/>
  <c r="M2868" i="2"/>
  <c r="O2868" i="2"/>
  <c r="Q2868" i="2"/>
  <c r="S2868" i="2"/>
  <c r="U2868" i="2"/>
  <c r="W2868" i="2"/>
  <c r="Y2868" i="2"/>
  <c r="AA2868" i="2"/>
  <c r="AC2868" i="2"/>
  <c r="AE2868" i="2"/>
  <c r="AG2868" i="2"/>
  <c r="AI2868" i="2"/>
  <c r="B2869" i="2"/>
  <c r="G2869" i="2" s="1"/>
  <c r="E2869" i="2"/>
  <c r="I2869" i="2"/>
  <c r="K2869" i="2"/>
  <c r="M2869" i="2"/>
  <c r="O2869" i="2"/>
  <c r="Q2869" i="2"/>
  <c r="S2869" i="2"/>
  <c r="U2869" i="2"/>
  <c r="W2869" i="2"/>
  <c r="Y2869" i="2"/>
  <c r="AA2869" i="2"/>
  <c r="AC2869" i="2"/>
  <c r="AE2869" i="2"/>
  <c r="AG2869" i="2"/>
  <c r="AI2869" i="2"/>
  <c r="B2870" i="2"/>
  <c r="G2870" i="2" s="1"/>
  <c r="E2870" i="2"/>
  <c r="I2870" i="2"/>
  <c r="K2870" i="2"/>
  <c r="M2870" i="2"/>
  <c r="O2870" i="2"/>
  <c r="Q2870" i="2"/>
  <c r="S2870" i="2"/>
  <c r="U2870" i="2"/>
  <c r="W2870" i="2"/>
  <c r="Y2870" i="2"/>
  <c r="AA2870" i="2"/>
  <c r="AC2870" i="2"/>
  <c r="AE2870" i="2"/>
  <c r="AG2870" i="2"/>
  <c r="AI2870" i="2"/>
  <c r="B2871" i="2"/>
  <c r="G2871" i="2" s="1"/>
  <c r="E2871" i="2"/>
  <c r="I2871" i="2"/>
  <c r="K2871" i="2"/>
  <c r="M2871" i="2"/>
  <c r="O2871" i="2"/>
  <c r="Q2871" i="2"/>
  <c r="S2871" i="2"/>
  <c r="U2871" i="2"/>
  <c r="W2871" i="2"/>
  <c r="Y2871" i="2"/>
  <c r="AA2871" i="2"/>
  <c r="AC2871" i="2"/>
  <c r="AE2871" i="2"/>
  <c r="AG2871" i="2"/>
  <c r="AI2871" i="2"/>
  <c r="B2872" i="2"/>
  <c r="E2872" i="2"/>
  <c r="G2872" i="2"/>
  <c r="I2872" i="2"/>
  <c r="K2872" i="2"/>
  <c r="M2872" i="2"/>
  <c r="O2872" i="2"/>
  <c r="Q2872" i="2"/>
  <c r="S2872" i="2"/>
  <c r="U2872" i="2"/>
  <c r="W2872" i="2"/>
  <c r="Y2872" i="2"/>
  <c r="AA2872" i="2"/>
  <c r="AC2872" i="2"/>
  <c r="AE2872" i="2"/>
  <c r="AG2872" i="2"/>
  <c r="AI2872" i="2"/>
  <c r="B2873" i="2"/>
  <c r="G2873" i="2" s="1"/>
  <c r="E2873" i="2"/>
  <c r="I2873" i="2"/>
  <c r="K2873" i="2"/>
  <c r="M2873" i="2"/>
  <c r="O2873" i="2"/>
  <c r="Q2873" i="2"/>
  <c r="S2873" i="2"/>
  <c r="U2873" i="2"/>
  <c r="W2873" i="2"/>
  <c r="Y2873" i="2"/>
  <c r="AA2873" i="2"/>
  <c r="AC2873" i="2"/>
  <c r="AE2873" i="2"/>
  <c r="AG2873" i="2"/>
  <c r="AI2873" i="2"/>
  <c r="B2874" i="2"/>
  <c r="G2874" i="2" s="1"/>
  <c r="E2874" i="2"/>
  <c r="I2874" i="2"/>
  <c r="K2874" i="2"/>
  <c r="M2874" i="2"/>
  <c r="O2874" i="2"/>
  <c r="Q2874" i="2"/>
  <c r="S2874" i="2"/>
  <c r="U2874" i="2"/>
  <c r="W2874" i="2"/>
  <c r="Y2874" i="2"/>
  <c r="AA2874" i="2"/>
  <c r="AC2874" i="2"/>
  <c r="AE2874" i="2"/>
  <c r="AG2874" i="2"/>
  <c r="AI2874" i="2"/>
  <c r="B2875" i="2"/>
  <c r="E2875" i="2"/>
  <c r="G2875" i="2"/>
  <c r="I2875" i="2"/>
  <c r="K2875" i="2"/>
  <c r="M2875" i="2"/>
  <c r="O2875" i="2"/>
  <c r="Q2875" i="2"/>
  <c r="S2875" i="2"/>
  <c r="U2875" i="2"/>
  <c r="W2875" i="2"/>
  <c r="Y2875" i="2"/>
  <c r="AA2875" i="2"/>
  <c r="AC2875" i="2"/>
  <c r="AE2875" i="2"/>
  <c r="AG2875" i="2"/>
  <c r="AI2875" i="2"/>
  <c r="B2876" i="2"/>
  <c r="G2876" i="2" s="1"/>
  <c r="E2876" i="2"/>
  <c r="I2876" i="2"/>
  <c r="K2876" i="2"/>
  <c r="M2876" i="2"/>
  <c r="O2876" i="2"/>
  <c r="Q2876" i="2"/>
  <c r="S2876" i="2"/>
  <c r="U2876" i="2"/>
  <c r="W2876" i="2"/>
  <c r="Y2876" i="2"/>
  <c r="AA2876" i="2"/>
  <c r="AC2876" i="2"/>
  <c r="AE2876" i="2"/>
  <c r="AG2876" i="2"/>
  <c r="AI2876" i="2"/>
  <c r="B2877" i="2"/>
  <c r="G2877" i="2" s="1"/>
  <c r="E2877" i="2"/>
  <c r="I2877" i="2"/>
  <c r="K2877" i="2"/>
  <c r="M2877" i="2"/>
  <c r="O2877" i="2"/>
  <c r="Q2877" i="2"/>
  <c r="S2877" i="2"/>
  <c r="U2877" i="2"/>
  <c r="W2877" i="2"/>
  <c r="Y2877" i="2"/>
  <c r="AA2877" i="2"/>
  <c r="AC2877" i="2"/>
  <c r="AE2877" i="2"/>
  <c r="AG2877" i="2"/>
  <c r="AI2877" i="2"/>
  <c r="B2878" i="2"/>
  <c r="G2878" i="2" s="1"/>
  <c r="E2878" i="2"/>
  <c r="I2878" i="2"/>
  <c r="K2878" i="2"/>
  <c r="M2878" i="2"/>
  <c r="O2878" i="2"/>
  <c r="Q2878" i="2"/>
  <c r="S2878" i="2"/>
  <c r="U2878" i="2"/>
  <c r="W2878" i="2"/>
  <c r="Y2878" i="2"/>
  <c r="AA2878" i="2"/>
  <c r="AC2878" i="2"/>
  <c r="AE2878" i="2"/>
  <c r="AG2878" i="2"/>
  <c r="AI2878" i="2"/>
  <c r="B2879" i="2"/>
  <c r="G2879" i="2" s="1"/>
  <c r="E2879" i="2"/>
  <c r="I2879" i="2"/>
  <c r="K2879" i="2"/>
  <c r="M2879" i="2"/>
  <c r="O2879" i="2"/>
  <c r="Q2879" i="2"/>
  <c r="S2879" i="2"/>
  <c r="U2879" i="2"/>
  <c r="W2879" i="2"/>
  <c r="Y2879" i="2"/>
  <c r="AA2879" i="2"/>
  <c r="AC2879" i="2"/>
  <c r="AE2879" i="2"/>
  <c r="AG2879" i="2"/>
  <c r="AI2879" i="2"/>
  <c r="B2880" i="2"/>
  <c r="E2880" i="2"/>
  <c r="G2880" i="2"/>
  <c r="I2880" i="2"/>
  <c r="K2880" i="2"/>
  <c r="M2880" i="2"/>
  <c r="O2880" i="2"/>
  <c r="Q2880" i="2"/>
  <c r="S2880" i="2"/>
  <c r="U2880" i="2"/>
  <c r="W2880" i="2"/>
  <c r="Y2880" i="2"/>
  <c r="AA2880" i="2"/>
  <c r="AC2880" i="2"/>
  <c r="AE2880" i="2"/>
  <c r="AG2880" i="2"/>
  <c r="AI2880" i="2"/>
  <c r="B2881" i="2"/>
  <c r="G2881" i="2" s="1"/>
  <c r="E2881" i="2"/>
  <c r="I2881" i="2"/>
  <c r="K2881" i="2"/>
  <c r="M2881" i="2"/>
  <c r="O2881" i="2"/>
  <c r="Q2881" i="2"/>
  <c r="S2881" i="2"/>
  <c r="U2881" i="2"/>
  <c r="W2881" i="2"/>
  <c r="Y2881" i="2"/>
  <c r="AA2881" i="2"/>
  <c r="AC2881" i="2"/>
  <c r="AE2881" i="2"/>
  <c r="AG2881" i="2"/>
  <c r="AI2881" i="2"/>
  <c r="B2882" i="2"/>
  <c r="G2882" i="2" s="1"/>
  <c r="E2882" i="2"/>
  <c r="I2882" i="2"/>
  <c r="K2882" i="2"/>
  <c r="M2882" i="2"/>
  <c r="O2882" i="2"/>
  <c r="Q2882" i="2"/>
  <c r="S2882" i="2"/>
  <c r="U2882" i="2"/>
  <c r="W2882" i="2"/>
  <c r="Y2882" i="2"/>
  <c r="AA2882" i="2"/>
  <c r="AC2882" i="2"/>
  <c r="AE2882" i="2"/>
  <c r="AG2882" i="2"/>
  <c r="AI2882" i="2"/>
  <c r="B2883" i="2"/>
  <c r="E2883" i="2"/>
  <c r="G2883" i="2"/>
  <c r="I2883" i="2"/>
  <c r="K2883" i="2"/>
  <c r="M2883" i="2"/>
  <c r="O2883" i="2"/>
  <c r="Q2883" i="2"/>
  <c r="S2883" i="2"/>
  <c r="U2883" i="2"/>
  <c r="W2883" i="2"/>
  <c r="Y2883" i="2"/>
  <c r="AA2883" i="2"/>
  <c r="AC2883" i="2"/>
  <c r="AE2883" i="2"/>
  <c r="AG2883" i="2"/>
  <c r="AI2883" i="2"/>
  <c r="B2884" i="2"/>
  <c r="G2884" i="2" s="1"/>
  <c r="E2884" i="2"/>
  <c r="I2884" i="2"/>
  <c r="K2884" i="2"/>
  <c r="M2884" i="2"/>
  <c r="O2884" i="2"/>
  <c r="Q2884" i="2"/>
  <c r="S2884" i="2"/>
  <c r="U2884" i="2"/>
  <c r="W2884" i="2"/>
  <c r="Y2884" i="2"/>
  <c r="AA2884" i="2"/>
  <c r="AC2884" i="2"/>
  <c r="AE2884" i="2"/>
  <c r="AG2884" i="2"/>
  <c r="AI2884" i="2"/>
  <c r="B2885" i="2"/>
  <c r="G2885" i="2" s="1"/>
  <c r="E2885" i="2"/>
  <c r="I2885" i="2"/>
  <c r="K2885" i="2"/>
  <c r="M2885" i="2"/>
  <c r="O2885" i="2"/>
  <c r="Q2885" i="2"/>
  <c r="S2885" i="2"/>
  <c r="U2885" i="2"/>
  <c r="W2885" i="2"/>
  <c r="Y2885" i="2"/>
  <c r="AA2885" i="2"/>
  <c r="AC2885" i="2"/>
  <c r="AE2885" i="2"/>
  <c r="AG2885" i="2"/>
  <c r="AI2885" i="2"/>
  <c r="B2886" i="2"/>
  <c r="G2886" i="2" s="1"/>
  <c r="E2886" i="2"/>
  <c r="I2886" i="2"/>
  <c r="K2886" i="2"/>
  <c r="M2886" i="2"/>
  <c r="O2886" i="2"/>
  <c r="Q2886" i="2"/>
  <c r="S2886" i="2"/>
  <c r="U2886" i="2"/>
  <c r="W2886" i="2"/>
  <c r="Y2886" i="2"/>
  <c r="AA2886" i="2"/>
  <c r="AC2886" i="2"/>
  <c r="AE2886" i="2"/>
  <c r="AG2886" i="2"/>
  <c r="AI2886" i="2"/>
  <c r="B2887" i="2"/>
  <c r="G2887" i="2" s="1"/>
  <c r="E2887" i="2"/>
  <c r="I2887" i="2"/>
  <c r="K2887" i="2"/>
  <c r="M2887" i="2"/>
  <c r="O2887" i="2"/>
  <c r="Q2887" i="2"/>
  <c r="S2887" i="2"/>
  <c r="U2887" i="2"/>
  <c r="W2887" i="2"/>
  <c r="Y2887" i="2"/>
  <c r="AA2887" i="2"/>
  <c r="AC2887" i="2"/>
  <c r="AE2887" i="2"/>
  <c r="AG2887" i="2"/>
  <c r="AI2887" i="2"/>
  <c r="B2888" i="2"/>
  <c r="E2888" i="2"/>
  <c r="G2888" i="2"/>
  <c r="I2888" i="2"/>
  <c r="K2888" i="2"/>
  <c r="M2888" i="2"/>
  <c r="O2888" i="2"/>
  <c r="Q2888" i="2"/>
  <c r="S2888" i="2"/>
  <c r="U2888" i="2"/>
  <c r="W2888" i="2"/>
  <c r="Y2888" i="2"/>
  <c r="AA2888" i="2"/>
  <c r="AC2888" i="2"/>
  <c r="AE2888" i="2"/>
  <c r="AG2888" i="2"/>
  <c r="AI2888" i="2"/>
  <c r="B2889" i="2"/>
  <c r="G2889" i="2" s="1"/>
  <c r="E2889" i="2"/>
  <c r="I2889" i="2"/>
  <c r="K2889" i="2"/>
  <c r="M2889" i="2"/>
  <c r="O2889" i="2"/>
  <c r="Q2889" i="2"/>
  <c r="S2889" i="2"/>
  <c r="U2889" i="2"/>
  <c r="W2889" i="2"/>
  <c r="Y2889" i="2"/>
  <c r="AA2889" i="2"/>
  <c r="AC2889" i="2"/>
  <c r="AE2889" i="2"/>
  <c r="AG2889" i="2"/>
  <c r="AI2889" i="2"/>
  <c r="B2890" i="2"/>
  <c r="G2890" i="2" s="1"/>
  <c r="E2890" i="2"/>
  <c r="I2890" i="2"/>
  <c r="K2890" i="2"/>
  <c r="M2890" i="2"/>
  <c r="O2890" i="2"/>
  <c r="Q2890" i="2"/>
  <c r="S2890" i="2"/>
  <c r="U2890" i="2"/>
  <c r="W2890" i="2"/>
  <c r="Y2890" i="2"/>
  <c r="AA2890" i="2"/>
  <c r="AC2890" i="2"/>
  <c r="AE2890" i="2"/>
  <c r="AG2890" i="2"/>
  <c r="AI2890" i="2"/>
  <c r="B2891" i="2"/>
  <c r="E2891" i="2"/>
  <c r="G2891" i="2"/>
  <c r="I2891" i="2"/>
  <c r="K2891" i="2"/>
  <c r="M2891" i="2"/>
  <c r="O2891" i="2"/>
  <c r="Q2891" i="2"/>
  <c r="S2891" i="2"/>
  <c r="U2891" i="2"/>
  <c r="W2891" i="2"/>
  <c r="Y2891" i="2"/>
  <c r="AA2891" i="2"/>
  <c r="AC2891" i="2"/>
  <c r="AE2891" i="2"/>
  <c r="AG2891" i="2"/>
  <c r="AI2891" i="2"/>
  <c r="B2892" i="2"/>
  <c r="G2892" i="2" s="1"/>
  <c r="E2892" i="2"/>
  <c r="I2892" i="2"/>
  <c r="K2892" i="2"/>
  <c r="M2892" i="2"/>
  <c r="O2892" i="2"/>
  <c r="Q2892" i="2"/>
  <c r="S2892" i="2"/>
  <c r="U2892" i="2"/>
  <c r="W2892" i="2"/>
  <c r="Y2892" i="2"/>
  <c r="AA2892" i="2"/>
  <c r="AC2892" i="2"/>
  <c r="AE2892" i="2"/>
  <c r="AG2892" i="2"/>
  <c r="AI2892" i="2"/>
  <c r="B2893" i="2"/>
  <c r="G2893" i="2" s="1"/>
  <c r="E2893" i="2"/>
  <c r="I2893" i="2"/>
  <c r="K2893" i="2"/>
  <c r="M2893" i="2"/>
  <c r="O2893" i="2"/>
  <c r="Q2893" i="2"/>
  <c r="S2893" i="2"/>
  <c r="U2893" i="2"/>
  <c r="W2893" i="2"/>
  <c r="Y2893" i="2"/>
  <c r="AA2893" i="2"/>
  <c r="AC2893" i="2"/>
  <c r="AE2893" i="2"/>
  <c r="AG2893" i="2"/>
  <c r="AI2893" i="2"/>
  <c r="B2894" i="2"/>
  <c r="G2894" i="2" s="1"/>
  <c r="E2894" i="2"/>
  <c r="I2894" i="2"/>
  <c r="K2894" i="2"/>
  <c r="M2894" i="2"/>
  <c r="O2894" i="2"/>
  <c r="Q2894" i="2"/>
  <c r="S2894" i="2"/>
  <c r="U2894" i="2"/>
  <c r="W2894" i="2"/>
  <c r="Y2894" i="2"/>
  <c r="AA2894" i="2"/>
  <c r="AC2894" i="2"/>
  <c r="AE2894" i="2"/>
  <c r="AG2894" i="2"/>
  <c r="AI2894" i="2"/>
  <c r="B2895" i="2"/>
  <c r="G2895" i="2" s="1"/>
  <c r="E2895" i="2"/>
  <c r="I2895" i="2"/>
  <c r="K2895" i="2"/>
  <c r="M2895" i="2"/>
  <c r="O2895" i="2"/>
  <c r="Q2895" i="2"/>
  <c r="S2895" i="2"/>
  <c r="U2895" i="2"/>
  <c r="W2895" i="2"/>
  <c r="Y2895" i="2"/>
  <c r="AA2895" i="2"/>
  <c r="AC2895" i="2"/>
  <c r="AE2895" i="2"/>
  <c r="AG2895" i="2"/>
  <c r="AI2895" i="2"/>
  <c r="B2896" i="2"/>
  <c r="E2896" i="2"/>
  <c r="G2896" i="2"/>
  <c r="I2896" i="2"/>
  <c r="K2896" i="2"/>
  <c r="M2896" i="2"/>
  <c r="O2896" i="2"/>
  <c r="Q2896" i="2"/>
  <c r="S2896" i="2"/>
  <c r="U2896" i="2"/>
  <c r="W2896" i="2"/>
  <c r="Y2896" i="2"/>
  <c r="AA2896" i="2"/>
  <c r="AC2896" i="2"/>
  <c r="AE2896" i="2"/>
  <c r="AG2896" i="2"/>
  <c r="AI2896" i="2"/>
  <c r="B2897" i="2"/>
  <c r="G2897" i="2" s="1"/>
  <c r="E2897" i="2"/>
  <c r="I2897" i="2"/>
  <c r="K2897" i="2"/>
  <c r="M2897" i="2"/>
  <c r="O2897" i="2"/>
  <c r="Q2897" i="2"/>
  <c r="S2897" i="2"/>
  <c r="U2897" i="2"/>
  <c r="W2897" i="2"/>
  <c r="Y2897" i="2"/>
  <c r="AA2897" i="2"/>
  <c r="AC2897" i="2"/>
  <c r="AE2897" i="2"/>
  <c r="AG2897" i="2"/>
  <c r="AI2897" i="2"/>
  <c r="B2898" i="2"/>
  <c r="G2898" i="2" s="1"/>
  <c r="E2898" i="2"/>
  <c r="I2898" i="2"/>
  <c r="K2898" i="2"/>
  <c r="M2898" i="2"/>
  <c r="O2898" i="2"/>
  <c r="Q2898" i="2"/>
  <c r="S2898" i="2"/>
  <c r="U2898" i="2"/>
  <c r="W2898" i="2"/>
  <c r="Y2898" i="2"/>
  <c r="AA2898" i="2"/>
  <c r="AC2898" i="2"/>
  <c r="AE2898" i="2"/>
  <c r="AG2898" i="2"/>
  <c r="AI2898" i="2"/>
  <c r="B2899" i="2"/>
  <c r="E2899" i="2"/>
  <c r="G2899" i="2"/>
  <c r="I2899" i="2"/>
  <c r="K2899" i="2"/>
  <c r="M2899" i="2"/>
  <c r="O2899" i="2"/>
  <c r="Q2899" i="2"/>
  <c r="S2899" i="2"/>
  <c r="U2899" i="2"/>
  <c r="W2899" i="2"/>
  <c r="Y2899" i="2"/>
  <c r="AA2899" i="2"/>
  <c r="AC2899" i="2"/>
  <c r="AE2899" i="2"/>
  <c r="AG2899" i="2"/>
  <c r="AI2899" i="2"/>
  <c r="B2900" i="2"/>
  <c r="G2900" i="2" s="1"/>
  <c r="E2900" i="2"/>
  <c r="I2900" i="2"/>
  <c r="K2900" i="2"/>
  <c r="M2900" i="2"/>
  <c r="O2900" i="2"/>
  <c r="Q2900" i="2"/>
  <c r="S2900" i="2"/>
  <c r="U2900" i="2"/>
  <c r="W2900" i="2"/>
  <c r="Y2900" i="2"/>
  <c r="AA2900" i="2"/>
  <c r="AC2900" i="2"/>
  <c r="AE2900" i="2"/>
  <c r="AG2900" i="2"/>
  <c r="AI2900" i="2"/>
  <c r="B2901" i="2"/>
  <c r="G2901" i="2" s="1"/>
  <c r="E2901" i="2"/>
  <c r="I2901" i="2"/>
  <c r="K2901" i="2"/>
  <c r="M2901" i="2"/>
  <c r="O2901" i="2"/>
  <c r="Q2901" i="2"/>
  <c r="S2901" i="2"/>
  <c r="U2901" i="2"/>
  <c r="W2901" i="2"/>
  <c r="Y2901" i="2"/>
  <c r="AA2901" i="2"/>
  <c r="AC2901" i="2"/>
  <c r="AE2901" i="2"/>
  <c r="AG2901" i="2"/>
  <c r="AI2901" i="2"/>
  <c r="B2902" i="2"/>
  <c r="E2902" i="2"/>
  <c r="I2902" i="2"/>
  <c r="K2902" i="2"/>
  <c r="M2902" i="2"/>
  <c r="O2902" i="2"/>
  <c r="Q2902" i="2"/>
  <c r="S2902" i="2"/>
  <c r="U2902" i="2"/>
  <c r="W2902" i="2"/>
  <c r="Y2902" i="2"/>
  <c r="AA2902" i="2"/>
  <c r="AC2902" i="2"/>
  <c r="AE2902" i="2"/>
  <c r="AG2902" i="2"/>
  <c r="AI2902" i="2"/>
  <c r="B2903" i="2"/>
  <c r="E2903" i="2"/>
  <c r="I2903" i="2"/>
  <c r="K2903" i="2"/>
  <c r="M2903" i="2"/>
  <c r="O2903" i="2"/>
  <c r="Q2903" i="2"/>
  <c r="S2903" i="2"/>
  <c r="U2903" i="2"/>
  <c r="W2903" i="2"/>
  <c r="Y2903" i="2"/>
  <c r="AA2903" i="2"/>
  <c r="AC2903" i="2"/>
  <c r="AE2903" i="2"/>
  <c r="AG2903" i="2"/>
  <c r="AI2903" i="2"/>
  <c r="B2904" i="2"/>
  <c r="E2904" i="2"/>
  <c r="I2904" i="2"/>
  <c r="K2904" i="2"/>
  <c r="M2904" i="2"/>
  <c r="O2904" i="2"/>
  <c r="Q2904" i="2"/>
  <c r="S2904" i="2"/>
  <c r="U2904" i="2"/>
  <c r="W2904" i="2"/>
  <c r="Y2904" i="2"/>
  <c r="AA2904" i="2"/>
  <c r="AC2904" i="2"/>
  <c r="AE2904" i="2"/>
  <c r="AG2904" i="2"/>
  <c r="AI2904" i="2"/>
  <c r="B2905" i="2"/>
  <c r="E2905" i="2"/>
  <c r="G2905" i="2"/>
  <c r="AL2905" i="2" s="1"/>
  <c r="A2905" i="3" s="1"/>
  <c r="I2905" i="2"/>
  <c r="K2905" i="2"/>
  <c r="M2905" i="2"/>
  <c r="O2905" i="2"/>
  <c r="Q2905" i="2"/>
  <c r="S2905" i="2"/>
  <c r="U2905" i="2"/>
  <c r="W2905" i="2"/>
  <c r="Y2905" i="2"/>
  <c r="AA2905" i="2"/>
  <c r="AC2905" i="2"/>
  <c r="AE2905" i="2"/>
  <c r="AG2905" i="2"/>
  <c r="AI2905" i="2"/>
  <c r="B2906" i="2"/>
  <c r="E2906" i="2"/>
  <c r="I2906" i="2"/>
  <c r="K2906" i="2"/>
  <c r="M2906" i="2"/>
  <c r="O2906" i="2"/>
  <c r="Q2906" i="2"/>
  <c r="S2906" i="2"/>
  <c r="U2906" i="2"/>
  <c r="W2906" i="2"/>
  <c r="Y2906" i="2"/>
  <c r="AA2906" i="2"/>
  <c r="AC2906" i="2"/>
  <c r="AE2906" i="2"/>
  <c r="AG2906" i="2"/>
  <c r="AI2906" i="2"/>
  <c r="B2907" i="2"/>
  <c r="E2907" i="2"/>
  <c r="I2907" i="2"/>
  <c r="K2907" i="2"/>
  <c r="M2907" i="2"/>
  <c r="O2907" i="2"/>
  <c r="Q2907" i="2"/>
  <c r="S2907" i="2"/>
  <c r="U2907" i="2"/>
  <c r="W2907" i="2"/>
  <c r="Y2907" i="2"/>
  <c r="AA2907" i="2"/>
  <c r="AC2907" i="2"/>
  <c r="AE2907" i="2"/>
  <c r="AG2907" i="2"/>
  <c r="AI2907" i="2"/>
  <c r="B2908" i="2"/>
  <c r="E2908" i="2"/>
  <c r="I2908" i="2"/>
  <c r="K2908" i="2"/>
  <c r="M2908" i="2"/>
  <c r="O2908" i="2"/>
  <c r="Q2908" i="2"/>
  <c r="S2908" i="2"/>
  <c r="U2908" i="2"/>
  <c r="W2908" i="2"/>
  <c r="Y2908" i="2"/>
  <c r="AA2908" i="2"/>
  <c r="AC2908" i="2"/>
  <c r="AE2908" i="2"/>
  <c r="AG2908" i="2"/>
  <c r="AI2908" i="2"/>
  <c r="B2909" i="2"/>
  <c r="E2909" i="2"/>
  <c r="G2909" i="2"/>
  <c r="AL2909" i="2" s="1"/>
  <c r="A2909" i="3" s="1"/>
  <c r="I2909" i="2"/>
  <c r="K2909" i="2"/>
  <c r="M2909" i="2"/>
  <c r="O2909" i="2"/>
  <c r="Q2909" i="2"/>
  <c r="S2909" i="2"/>
  <c r="U2909" i="2"/>
  <c r="W2909" i="2"/>
  <c r="Y2909" i="2"/>
  <c r="AA2909" i="2"/>
  <c r="AC2909" i="2"/>
  <c r="AE2909" i="2"/>
  <c r="AG2909" i="2"/>
  <c r="AI2909" i="2"/>
  <c r="B2910" i="2"/>
  <c r="E2910" i="2"/>
  <c r="I2910" i="2"/>
  <c r="K2910" i="2"/>
  <c r="M2910" i="2"/>
  <c r="O2910" i="2"/>
  <c r="Q2910" i="2"/>
  <c r="S2910" i="2"/>
  <c r="U2910" i="2"/>
  <c r="W2910" i="2"/>
  <c r="Y2910" i="2"/>
  <c r="AA2910" i="2"/>
  <c r="AC2910" i="2"/>
  <c r="AE2910" i="2"/>
  <c r="AG2910" i="2"/>
  <c r="AI2910" i="2"/>
  <c r="B2911" i="2"/>
  <c r="E2911" i="2"/>
  <c r="I2911" i="2"/>
  <c r="K2911" i="2"/>
  <c r="M2911" i="2"/>
  <c r="O2911" i="2"/>
  <c r="Q2911" i="2"/>
  <c r="S2911" i="2"/>
  <c r="U2911" i="2"/>
  <c r="W2911" i="2"/>
  <c r="Y2911" i="2"/>
  <c r="AA2911" i="2"/>
  <c r="AC2911" i="2"/>
  <c r="AE2911" i="2"/>
  <c r="AG2911" i="2"/>
  <c r="AI2911" i="2"/>
  <c r="B2912" i="2"/>
  <c r="E2912" i="2"/>
  <c r="I2912" i="2"/>
  <c r="K2912" i="2"/>
  <c r="M2912" i="2"/>
  <c r="O2912" i="2"/>
  <c r="Q2912" i="2"/>
  <c r="S2912" i="2"/>
  <c r="U2912" i="2"/>
  <c r="W2912" i="2"/>
  <c r="Y2912" i="2"/>
  <c r="AA2912" i="2"/>
  <c r="AC2912" i="2"/>
  <c r="AE2912" i="2"/>
  <c r="AG2912" i="2"/>
  <c r="AI2912" i="2"/>
  <c r="B2913" i="2"/>
  <c r="E2913" i="2"/>
  <c r="G2913" i="2"/>
  <c r="AL2913" i="2" s="1"/>
  <c r="A2913" i="3" s="1"/>
  <c r="I2913" i="2"/>
  <c r="K2913" i="2"/>
  <c r="M2913" i="2"/>
  <c r="O2913" i="2"/>
  <c r="Q2913" i="2"/>
  <c r="S2913" i="2"/>
  <c r="U2913" i="2"/>
  <c r="W2913" i="2"/>
  <c r="Y2913" i="2"/>
  <c r="AA2913" i="2"/>
  <c r="AC2913" i="2"/>
  <c r="AE2913" i="2"/>
  <c r="AG2913" i="2"/>
  <c r="AI2913" i="2"/>
  <c r="B2914" i="2"/>
  <c r="E2914" i="2"/>
  <c r="I2914" i="2"/>
  <c r="K2914" i="2"/>
  <c r="M2914" i="2"/>
  <c r="O2914" i="2"/>
  <c r="Q2914" i="2"/>
  <c r="S2914" i="2"/>
  <c r="U2914" i="2"/>
  <c r="W2914" i="2"/>
  <c r="Y2914" i="2"/>
  <c r="AA2914" i="2"/>
  <c r="AC2914" i="2"/>
  <c r="AE2914" i="2"/>
  <c r="AG2914" i="2"/>
  <c r="AI2914" i="2"/>
  <c r="B2915" i="2"/>
  <c r="E2915" i="2"/>
  <c r="I2915" i="2"/>
  <c r="K2915" i="2"/>
  <c r="M2915" i="2"/>
  <c r="O2915" i="2"/>
  <c r="Q2915" i="2"/>
  <c r="S2915" i="2"/>
  <c r="U2915" i="2"/>
  <c r="W2915" i="2"/>
  <c r="Y2915" i="2"/>
  <c r="AA2915" i="2"/>
  <c r="AC2915" i="2"/>
  <c r="AE2915" i="2"/>
  <c r="AG2915" i="2"/>
  <c r="AI2915" i="2"/>
  <c r="B2916" i="2"/>
  <c r="E2916" i="2"/>
  <c r="I2916" i="2"/>
  <c r="K2916" i="2"/>
  <c r="M2916" i="2"/>
  <c r="O2916" i="2"/>
  <c r="Q2916" i="2"/>
  <c r="S2916" i="2"/>
  <c r="U2916" i="2"/>
  <c r="W2916" i="2"/>
  <c r="Y2916" i="2"/>
  <c r="AA2916" i="2"/>
  <c r="AC2916" i="2"/>
  <c r="AE2916" i="2"/>
  <c r="AG2916" i="2"/>
  <c r="AI2916" i="2"/>
  <c r="B2917" i="2"/>
  <c r="E2917" i="2"/>
  <c r="G2917" i="2"/>
  <c r="I2917" i="2"/>
  <c r="K2917" i="2"/>
  <c r="M2917" i="2"/>
  <c r="O2917" i="2"/>
  <c r="Q2917" i="2"/>
  <c r="S2917" i="2"/>
  <c r="U2917" i="2"/>
  <c r="W2917" i="2"/>
  <c r="Y2917" i="2"/>
  <c r="AA2917" i="2"/>
  <c r="AC2917" i="2"/>
  <c r="AE2917" i="2"/>
  <c r="AG2917" i="2"/>
  <c r="AI2917" i="2"/>
  <c r="AL2917" i="2"/>
  <c r="A2917" i="3" s="1"/>
  <c r="B2918" i="2"/>
  <c r="E2918" i="2"/>
  <c r="I2918" i="2"/>
  <c r="K2918" i="2"/>
  <c r="M2918" i="2"/>
  <c r="O2918" i="2"/>
  <c r="Q2918" i="2"/>
  <c r="S2918" i="2"/>
  <c r="U2918" i="2"/>
  <c r="W2918" i="2"/>
  <c r="Y2918" i="2"/>
  <c r="AA2918" i="2"/>
  <c r="AC2918" i="2"/>
  <c r="AE2918" i="2"/>
  <c r="AG2918" i="2"/>
  <c r="AI2918" i="2"/>
  <c r="B2919" i="2"/>
  <c r="E2919" i="2"/>
  <c r="I2919" i="2"/>
  <c r="K2919" i="2"/>
  <c r="M2919" i="2"/>
  <c r="O2919" i="2"/>
  <c r="Q2919" i="2"/>
  <c r="S2919" i="2"/>
  <c r="U2919" i="2"/>
  <c r="W2919" i="2"/>
  <c r="Y2919" i="2"/>
  <c r="AA2919" i="2"/>
  <c r="AC2919" i="2"/>
  <c r="AE2919" i="2"/>
  <c r="AG2919" i="2"/>
  <c r="AI2919" i="2"/>
  <c r="B2920" i="2"/>
  <c r="E2920" i="2"/>
  <c r="I2920" i="2"/>
  <c r="K2920" i="2"/>
  <c r="M2920" i="2"/>
  <c r="O2920" i="2"/>
  <c r="Q2920" i="2"/>
  <c r="S2920" i="2"/>
  <c r="U2920" i="2"/>
  <c r="W2920" i="2"/>
  <c r="Y2920" i="2"/>
  <c r="AA2920" i="2"/>
  <c r="AC2920" i="2"/>
  <c r="AE2920" i="2"/>
  <c r="AG2920" i="2"/>
  <c r="AI2920" i="2"/>
  <c r="B2921" i="2"/>
  <c r="E2921" i="2"/>
  <c r="G2921" i="2"/>
  <c r="I2921" i="2"/>
  <c r="K2921" i="2"/>
  <c r="M2921" i="2"/>
  <c r="O2921" i="2"/>
  <c r="Q2921" i="2"/>
  <c r="S2921" i="2"/>
  <c r="U2921" i="2"/>
  <c r="W2921" i="2"/>
  <c r="Y2921" i="2"/>
  <c r="AA2921" i="2"/>
  <c r="AC2921" i="2"/>
  <c r="AE2921" i="2"/>
  <c r="AG2921" i="2"/>
  <c r="AI2921" i="2"/>
  <c r="AL2921" i="2"/>
  <c r="A2921" i="3" s="1"/>
  <c r="B2922" i="2"/>
  <c r="E2922" i="2"/>
  <c r="I2922" i="2"/>
  <c r="K2922" i="2"/>
  <c r="M2922" i="2"/>
  <c r="O2922" i="2"/>
  <c r="Q2922" i="2"/>
  <c r="S2922" i="2"/>
  <c r="U2922" i="2"/>
  <c r="W2922" i="2"/>
  <c r="Y2922" i="2"/>
  <c r="AA2922" i="2"/>
  <c r="AC2922" i="2"/>
  <c r="AE2922" i="2"/>
  <c r="AG2922" i="2"/>
  <c r="AI2922" i="2"/>
  <c r="B2923" i="2"/>
  <c r="E2923" i="2"/>
  <c r="I2923" i="2"/>
  <c r="K2923" i="2"/>
  <c r="M2923" i="2"/>
  <c r="O2923" i="2"/>
  <c r="Q2923" i="2"/>
  <c r="S2923" i="2"/>
  <c r="U2923" i="2"/>
  <c r="W2923" i="2"/>
  <c r="Y2923" i="2"/>
  <c r="AA2923" i="2"/>
  <c r="AC2923" i="2"/>
  <c r="AE2923" i="2"/>
  <c r="AG2923" i="2"/>
  <c r="AI2923" i="2"/>
  <c r="B2924" i="2"/>
  <c r="E2924" i="2"/>
  <c r="I2924" i="2"/>
  <c r="K2924" i="2"/>
  <c r="M2924" i="2"/>
  <c r="O2924" i="2"/>
  <c r="Q2924" i="2"/>
  <c r="S2924" i="2"/>
  <c r="U2924" i="2"/>
  <c r="W2924" i="2"/>
  <c r="Y2924" i="2"/>
  <c r="AA2924" i="2"/>
  <c r="AC2924" i="2"/>
  <c r="AE2924" i="2"/>
  <c r="AG2924" i="2"/>
  <c r="AI2924" i="2"/>
  <c r="B2925" i="2"/>
  <c r="E2925" i="2"/>
  <c r="G2925" i="2"/>
  <c r="I2925" i="2"/>
  <c r="K2925" i="2"/>
  <c r="M2925" i="2"/>
  <c r="O2925" i="2"/>
  <c r="Q2925" i="2"/>
  <c r="S2925" i="2"/>
  <c r="U2925" i="2"/>
  <c r="W2925" i="2"/>
  <c r="Y2925" i="2"/>
  <c r="AA2925" i="2"/>
  <c r="AC2925" i="2"/>
  <c r="AE2925" i="2"/>
  <c r="AG2925" i="2"/>
  <c r="AI2925" i="2"/>
  <c r="AL2925" i="2"/>
  <c r="A2925" i="3" s="1"/>
  <c r="B2926" i="2"/>
  <c r="E2926" i="2"/>
  <c r="I2926" i="2"/>
  <c r="K2926" i="2"/>
  <c r="M2926" i="2"/>
  <c r="O2926" i="2"/>
  <c r="Q2926" i="2"/>
  <c r="S2926" i="2"/>
  <c r="U2926" i="2"/>
  <c r="W2926" i="2"/>
  <c r="Y2926" i="2"/>
  <c r="AA2926" i="2"/>
  <c r="AC2926" i="2"/>
  <c r="AE2926" i="2"/>
  <c r="AG2926" i="2"/>
  <c r="AI2926" i="2"/>
  <c r="B2927" i="2"/>
  <c r="E2927" i="2"/>
  <c r="I2927" i="2"/>
  <c r="K2927" i="2"/>
  <c r="M2927" i="2"/>
  <c r="O2927" i="2"/>
  <c r="Q2927" i="2"/>
  <c r="S2927" i="2"/>
  <c r="U2927" i="2"/>
  <c r="W2927" i="2"/>
  <c r="Y2927" i="2"/>
  <c r="AA2927" i="2"/>
  <c r="AC2927" i="2"/>
  <c r="AE2927" i="2"/>
  <c r="AG2927" i="2"/>
  <c r="AI2927" i="2"/>
  <c r="B2928" i="2"/>
  <c r="E2928" i="2"/>
  <c r="I2928" i="2"/>
  <c r="K2928" i="2"/>
  <c r="M2928" i="2"/>
  <c r="O2928" i="2"/>
  <c r="Q2928" i="2"/>
  <c r="S2928" i="2"/>
  <c r="U2928" i="2"/>
  <c r="W2928" i="2"/>
  <c r="Y2928" i="2"/>
  <c r="AA2928" i="2"/>
  <c r="AC2928" i="2"/>
  <c r="AE2928" i="2"/>
  <c r="AG2928" i="2"/>
  <c r="AI2928" i="2"/>
  <c r="B2929" i="2"/>
  <c r="E2929" i="2"/>
  <c r="G2929" i="2"/>
  <c r="I2929" i="2"/>
  <c r="K2929" i="2"/>
  <c r="M2929" i="2"/>
  <c r="O2929" i="2"/>
  <c r="Q2929" i="2"/>
  <c r="S2929" i="2"/>
  <c r="U2929" i="2"/>
  <c r="W2929" i="2"/>
  <c r="Y2929" i="2"/>
  <c r="AA2929" i="2"/>
  <c r="AC2929" i="2"/>
  <c r="AE2929" i="2"/>
  <c r="AG2929" i="2"/>
  <c r="AI2929" i="2"/>
  <c r="AL2929" i="2"/>
  <c r="A2929" i="3" s="1"/>
  <c r="B2930" i="2"/>
  <c r="E2930" i="2"/>
  <c r="I2930" i="2"/>
  <c r="K2930" i="2"/>
  <c r="M2930" i="2"/>
  <c r="O2930" i="2"/>
  <c r="Q2930" i="2"/>
  <c r="S2930" i="2"/>
  <c r="U2930" i="2"/>
  <c r="W2930" i="2"/>
  <c r="Y2930" i="2"/>
  <c r="AA2930" i="2"/>
  <c r="AC2930" i="2"/>
  <c r="AE2930" i="2"/>
  <c r="AG2930" i="2"/>
  <c r="AI2930" i="2"/>
  <c r="B2931" i="2"/>
  <c r="E2931" i="2"/>
  <c r="I2931" i="2"/>
  <c r="K2931" i="2"/>
  <c r="M2931" i="2"/>
  <c r="O2931" i="2"/>
  <c r="Q2931" i="2"/>
  <c r="S2931" i="2"/>
  <c r="U2931" i="2"/>
  <c r="W2931" i="2"/>
  <c r="Y2931" i="2"/>
  <c r="AA2931" i="2"/>
  <c r="AC2931" i="2"/>
  <c r="AE2931" i="2"/>
  <c r="AG2931" i="2"/>
  <c r="AI2931" i="2"/>
  <c r="B2932" i="2"/>
  <c r="E2932" i="2"/>
  <c r="I2932" i="2"/>
  <c r="K2932" i="2"/>
  <c r="M2932" i="2"/>
  <c r="O2932" i="2"/>
  <c r="Q2932" i="2"/>
  <c r="S2932" i="2"/>
  <c r="U2932" i="2"/>
  <c r="W2932" i="2"/>
  <c r="Y2932" i="2"/>
  <c r="AA2932" i="2"/>
  <c r="AC2932" i="2"/>
  <c r="AE2932" i="2"/>
  <c r="AG2932" i="2"/>
  <c r="AI2932" i="2"/>
  <c r="B2933" i="2"/>
  <c r="E2933" i="2"/>
  <c r="G2933" i="2"/>
  <c r="I2933" i="2"/>
  <c r="K2933" i="2"/>
  <c r="M2933" i="2"/>
  <c r="O2933" i="2"/>
  <c r="Q2933" i="2"/>
  <c r="S2933" i="2"/>
  <c r="U2933" i="2"/>
  <c r="W2933" i="2"/>
  <c r="Y2933" i="2"/>
  <c r="AA2933" i="2"/>
  <c r="AC2933" i="2"/>
  <c r="AE2933" i="2"/>
  <c r="AG2933" i="2"/>
  <c r="AI2933" i="2"/>
  <c r="AL2933" i="2"/>
  <c r="A2933" i="3" s="1"/>
  <c r="B2934" i="2"/>
  <c r="E2934" i="2"/>
  <c r="I2934" i="2"/>
  <c r="K2934" i="2"/>
  <c r="M2934" i="2"/>
  <c r="O2934" i="2"/>
  <c r="Q2934" i="2"/>
  <c r="S2934" i="2"/>
  <c r="U2934" i="2"/>
  <c r="W2934" i="2"/>
  <c r="Y2934" i="2"/>
  <c r="AA2934" i="2"/>
  <c r="AC2934" i="2"/>
  <c r="AE2934" i="2"/>
  <c r="AG2934" i="2"/>
  <c r="AI2934" i="2"/>
  <c r="B2935" i="2"/>
  <c r="E2935" i="2"/>
  <c r="I2935" i="2"/>
  <c r="K2935" i="2"/>
  <c r="M2935" i="2"/>
  <c r="O2935" i="2"/>
  <c r="Q2935" i="2"/>
  <c r="S2935" i="2"/>
  <c r="U2935" i="2"/>
  <c r="W2935" i="2"/>
  <c r="Y2935" i="2"/>
  <c r="AA2935" i="2"/>
  <c r="AC2935" i="2"/>
  <c r="AE2935" i="2"/>
  <c r="AG2935" i="2"/>
  <c r="AI2935" i="2"/>
  <c r="B2936" i="2"/>
  <c r="E2936" i="2"/>
  <c r="I2936" i="2"/>
  <c r="K2936" i="2"/>
  <c r="M2936" i="2"/>
  <c r="O2936" i="2"/>
  <c r="Q2936" i="2"/>
  <c r="S2936" i="2"/>
  <c r="U2936" i="2"/>
  <c r="W2936" i="2"/>
  <c r="Y2936" i="2"/>
  <c r="AA2936" i="2"/>
  <c r="AC2936" i="2"/>
  <c r="AE2936" i="2"/>
  <c r="AG2936" i="2"/>
  <c r="AI2936" i="2"/>
  <c r="B2937" i="2"/>
  <c r="E2937" i="2"/>
  <c r="G2937" i="2"/>
  <c r="I2937" i="2"/>
  <c r="K2937" i="2"/>
  <c r="M2937" i="2"/>
  <c r="O2937" i="2"/>
  <c r="Q2937" i="2"/>
  <c r="S2937" i="2"/>
  <c r="U2937" i="2"/>
  <c r="W2937" i="2"/>
  <c r="Y2937" i="2"/>
  <c r="AA2937" i="2"/>
  <c r="AC2937" i="2"/>
  <c r="AE2937" i="2"/>
  <c r="AG2937" i="2"/>
  <c r="AI2937" i="2"/>
  <c r="AL2937" i="2"/>
  <c r="A2937" i="3" s="1"/>
  <c r="B2938" i="2"/>
  <c r="E2938" i="2"/>
  <c r="I2938" i="2"/>
  <c r="K2938" i="2"/>
  <c r="M2938" i="2"/>
  <c r="O2938" i="2"/>
  <c r="Q2938" i="2"/>
  <c r="S2938" i="2"/>
  <c r="U2938" i="2"/>
  <c r="W2938" i="2"/>
  <c r="Y2938" i="2"/>
  <c r="AA2938" i="2"/>
  <c r="AC2938" i="2"/>
  <c r="AE2938" i="2"/>
  <c r="AG2938" i="2"/>
  <c r="AI2938" i="2"/>
  <c r="B2939" i="2"/>
  <c r="E2939" i="2"/>
  <c r="I2939" i="2"/>
  <c r="K2939" i="2"/>
  <c r="M2939" i="2"/>
  <c r="O2939" i="2"/>
  <c r="Q2939" i="2"/>
  <c r="S2939" i="2"/>
  <c r="U2939" i="2"/>
  <c r="W2939" i="2"/>
  <c r="Y2939" i="2"/>
  <c r="AA2939" i="2"/>
  <c r="AC2939" i="2"/>
  <c r="AE2939" i="2"/>
  <c r="AG2939" i="2"/>
  <c r="AI2939" i="2"/>
  <c r="B2940" i="2"/>
  <c r="E2940" i="2"/>
  <c r="I2940" i="2"/>
  <c r="K2940" i="2"/>
  <c r="M2940" i="2"/>
  <c r="O2940" i="2"/>
  <c r="Q2940" i="2"/>
  <c r="S2940" i="2"/>
  <c r="U2940" i="2"/>
  <c r="W2940" i="2"/>
  <c r="Y2940" i="2"/>
  <c r="AA2940" i="2"/>
  <c r="AC2940" i="2"/>
  <c r="AE2940" i="2"/>
  <c r="AG2940" i="2"/>
  <c r="AI2940" i="2"/>
  <c r="B2941" i="2"/>
  <c r="E2941" i="2"/>
  <c r="G2941" i="2"/>
  <c r="I2941" i="2"/>
  <c r="K2941" i="2"/>
  <c r="M2941" i="2"/>
  <c r="O2941" i="2"/>
  <c r="Q2941" i="2"/>
  <c r="S2941" i="2"/>
  <c r="U2941" i="2"/>
  <c r="W2941" i="2"/>
  <c r="Y2941" i="2"/>
  <c r="AA2941" i="2"/>
  <c r="AC2941" i="2"/>
  <c r="AE2941" i="2"/>
  <c r="AG2941" i="2"/>
  <c r="AI2941" i="2"/>
  <c r="AL2941" i="2"/>
  <c r="A2941" i="3" s="1"/>
  <c r="B2942" i="2"/>
  <c r="E2942" i="2"/>
  <c r="I2942" i="2"/>
  <c r="K2942" i="2"/>
  <c r="M2942" i="2"/>
  <c r="O2942" i="2"/>
  <c r="Q2942" i="2"/>
  <c r="S2942" i="2"/>
  <c r="U2942" i="2"/>
  <c r="W2942" i="2"/>
  <c r="Y2942" i="2"/>
  <c r="AA2942" i="2"/>
  <c r="AC2942" i="2"/>
  <c r="AE2942" i="2"/>
  <c r="AG2942" i="2"/>
  <c r="AI2942" i="2"/>
  <c r="B2943" i="2"/>
  <c r="E2943" i="2"/>
  <c r="I2943" i="2"/>
  <c r="K2943" i="2"/>
  <c r="M2943" i="2"/>
  <c r="O2943" i="2"/>
  <c r="Q2943" i="2"/>
  <c r="S2943" i="2"/>
  <c r="U2943" i="2"/>
  <c r="W2943" i="2"/>
  <c r="Y2943" i="2"/>
  <c r="AA2943" i="2"/>
  <c r="AC2943" i="2"/>
  <c r="AE2943" i="2"/>
  <c r="AG2943" i="2"/>
  <c r="AI2943" i="2"/>
  <c r="B2944" i="2"/>
  <c r="E2944" i="2"/>
  <c r="I2944" i="2"/>
  <c r="K2944" i="2"/>
  <c r="M2944" i="2"/>
  <c r="O2944" i="2"/>
  <c r="Q2944" i="2"/>
  <c r="S2944" i="2"/>
  <c r="U2944" i="2"/>
  <c r="W2944" i="2"/>
  <c r="Y2944" i="2"/>
  <c r="AA2944" i="2"/>
  <c r="AC2944" i="2"/>
  <c r="AE2944" i="2"/>
  <c r="AG2944" i="2"/>
  <c r="AI2944" i="2"/>
  <c r="B2945" i="2"/>
  <c r="E2945" i="2"/>
  <c r="G2945" i="2"/>
  <c r="I2945" i="2"/>
  <c r="K2945" i="2"/>
  <c r="M2945" i="2"/>
  <c r="O2945" i="2"/>
  <c r="Q2945" i="2"/>
  <c r="S2945" i="2"/>
  <c r="U2945" i="2"/>
  <c r="W2945" i="2"/>
  <c r="Y2945" i="2"/>
  <c r="AA2945" i="2"/>
  <c r="AC2945" i="2"/>
  <c r="AE2945" i="2"/>
  <c r="AG2945" i="2"/>
  <c r="AI2945" i="2"/>
  <c r="AL2945" i="2"/>
  <c r="A2945" i="3" s="1"/>
  <c r="B2946" i="2"/>
  <c r="E2946" i="2"/>
  <c r="I2946" i="2"/>
  <c r="K2946" i="2"/>
  <c r="M2946" i="2"/>
  <c r="O2946" i="2"/>
  <c r="Q2946" i="2"/>
  <c r="S2946" i="2"/>
  <c r="U2946" i="2"/>
  <c r="W2946" i="2"/>
  <c r="Y2946" i="2"/>
  <c r="AA2946" i="2"/>
  <c r="AC2946" i="2"/>
  <c r="AE2946" i="2"/>
  <c r="AG2946" i="2"/>
  <c r="AI2946" i="2"/>
  <c r="B2947" i="2"/>
  <c r="E2947" i="2"/>
  <c r="I2947" i="2"/>
  <c r="K2947" i="2"/>
  <c r="M2947" i="2"/>
  <c r="O2947" i="2"/>
  <c r="Q2947" i="2"/>
  <c r="S2947" i="2"/>
  <c r="U2947" i="2"/>
  <c r="W2947" i="2"/>
  <c r="Y2947" i="2"/>
  <c r="AA2947" i="2"/>
  <c r="AC2947" i="2"/>
  <c r="AE2947" i="2"/>
  <c r="AG2947" i="2"/>
  <c r="AI2947" i="2"/>
  <c r="B2948" i="2"/>
  <c r="E2948" i="2"/>
  <c r="I2948" i="2"/>
  <c r="K2948" i="2"/>
  <c r="M2948" i="2"/>
  <c r="O2948" i="2"/>
  <c r="Q2948" i="2"/>
  <c r="S2948" i="2"/>
  <c r="U2948" i="2"/>
  <c r="W2948" i="2"/>
  <c r="Y2948" i="2"/>
  <c r="AA2948" i="2"/>
  <c r="AC2948" i="2"/>
  <c r="AE2948" i="2"/>
  <c r="AG2948" i="2"/>
  <c r="AI2948" i="2"/>
  <c r="B2949" i="2"/>
  <c r="E2949" i="2"/>
  <c r="G2949" i="2"/>
  <c r="I2949" i="2"/>
  <c r="K2949" i="2"/>
  <c r="M2949" i="2"/>
  <c r="O2949" i="2"/>
  <c r="Q2949" i="2"/>
  <c r="S2949" i="2"/>
  <c r="U2949" i="2"/>
  <c r="W2949" i="2"/>
  <c r="Y2949" i="2"/>
  <c r="AA2949" i="2"/>
  <c r="AC2949" i="2"/>
  <c r="AE2949" i="2"/>
  <c r="AG2949" i="2"/>
  <c r="AI2949" i="2"/>
  <c r="AL2949" i="2"/>
  <c r="A2949" i="3" s="1"/>
  <c r="B2950" i="2"/>
  <c r="E2950" i="2"/>
  <c r="I2950" i="2"/>
  <c r="K2950" i="2"/>
  <c r="M2950" i="2"/>
  <c r="O2950" i="2"/>
  <c r="Q2950" i="2"/>
  <c r="S2950" i="2"/>
  <c r="U2950" i="2"/>
  <c r="W2950" i="2"/>
  <c r="Y2950" i="2"/>
  <c r="AA2950" i="2"/>
  <c r="AC2950" i="2"/>
  <c r="AE2950" i="2"/>
  <c r="AG2950" i="2"/>
  <c r="AI2950" i="2"/>
  <c r="B2951" i="2"/>
  <c r="E2951" i="2"/>
  <c r="I2951" i="2"/>
  <c r="K2951" i="2"/>
  <c r="M2951" i="2"/>
  <c r="O2951" i="2"/>
  <c r="Q2951" i="2"/>
  <c r="S2951" i="2"/>
  <c r="U2951" i="2"/>
  <c r="W2951" i="2"/>
  <c r="Y2951" i="2"/>
  <c r="AA2951" i="2"/>
  <c r="AC2951" i="2"/>
  <c r="AE2951" i="2"/>
  <c r="AG2951" i="2"/>
  <c r="AI2951" i="2"/>
  <c r="B2952" i="2"/>
  <c r="E2952" i="2"/>
  <c r="I2952" i="2"/>
  <c r="K2952" i="2"/>
  <c r="M2952" i="2"/>
  <c r="O2952" i="2"/>
  <c r="Q2952" i="2"/>
  <c r="S2952" i="2"/>
  <c r="U2952" i="2"/>
  <c r="W2952" i="2"/>
  <c r="Y2952" i="2"/>
  <c r="AA2952" i="2"/>
  <c r="AC2952" i="2"/>
  <c r="AE2952" i="2"/>
  <c r="AG2952" i="2"/>
  <c r="AI2952" i="2"/>
  <c r="B2953" i="2"/>
  <c r="E2953" i="2"/>
  <c r="G2953" i="2"/>
  <c r="I2953" i="2"/>
  <c r="K2953" i="2"/>
  <c r="M2953" i="2"/>
  <c r="O2953" i="2"/>
  <c r="Q2953" i="2"/>
  <c r="S2953" i="2"/>
  <c r="U2953" i="2"/>
  <c r="W2953" i="2"/>
  <c r="Y2953" i="2"/>
  <c r="AA2953" i="2"/>
  <c r="AC2953" i="2"/>
  <c r="AE2953" i="2"/>
  <c r="AG2953" i="2"/>
  <c r="AI2953" i="2"/>
  <c r="AL2953" i="2"/>
  <c r="A2953" i="3" s="1"/>
  <c r="B2954" i="2"/>
  <c r="E2954" i="2"/>
  <c r="I2954" i="2"/>
  <c r="K2954" i="2"/>
  <c r="M2954" i="2"/>
  <c r="O2954" i="2"/>
  <c r="Q2954" i="2"/>
  <c r="S2954" i="2"/>
  <c r="U2954" i="2"/>
  <c r="W2954" i="2"/>
  <c r="Y2954" i="2"/>
  <c r="AA2954" i="2"/>
  <c r="AC2954" i="2"/>
  <c r="AE2954" i="2"/>
  <c r="AG2954" i="2"/>
  <c r="AI2954" i="2"/>
  <c r="B2955" i="2"/>
  <c r="E2955" i="2"/>
  <c r="I2955" i="2"/>
  <c r="K2955" i="2"/>
  <c r="M2955" i="2"/>
  <c r="O2955" i="2"/>
  <c r="Q2955" i="2"/>
  <c r="S2955" i="2"/>
  <c r="U2955" i="2"/>
  <c r="W2955" i="2"/>
  <c r="Y2955" i="2"/>
  <c r="AA2955" i="2"/>
  <c r="AC2955" i="2"/>
  <c r="AE2955" i="2"/>
  <c r="AG2955" i="2"/>
  <c r="AI2955" i="2"/>
  <c r="B2956" i="2"/>
  <c r="E2956" i="2"/>
  <c r="I2956" i="2"/>
  <c r="K2956" i="2"/>
  <c r="M2956" i="2"/>
  <c r="O2956" i="2"/>
  <c r="Q2956" i="2"/>
  <c r="S2956" i="2"/>
  <c r="U2956" i="2"/>
  <c r="W2956" i="2"/>
  <c r="Y2956" i="2"/>
  <c r="AA2956" i="2"/>
  <c r="AC2956" i="2"/>
  <c r="AE2956" i="2"/>
  <c r="AG2956" i="2"/>
  <c r="AI2956" i="2"/>
  <c r="B2957" i="2"/>
  <c r="E2957" i="2"/>
  <c r="G2957" i="2"/>
  <c r="I2957" i="2"/>
  <c r="K2957" i="2"/>
  <c r="M2957" i="2"/>
  <c r="O2957" i="2"/>
  <c r="Q2957" i="2"/>
  <c r="S2957" i="2"/>
  <c r="U2957" i="2"/>
  <c r="W2957" i="2"/>
  <c r="Y2957" i="2"/>
  <c r="AA2957" i="2"/>
  <c r="AC2957" i="2"/>
  <c r="AE2957" i="2"/>
  <c r="AG2957" i="2"/>
  <c r="AI2957" i="2"/>
  <c r="AL2957" i="2"/>
  <c r="A2957" i="3" s="1"/>
  <c r="B2958" i="2"/>
  <c r="E2958" i="2"/>
  <c r="I2958" i="2"/>
  <c r="K2958" i="2"/>
  <c r="M2958" i="2"/>
  <c r="O2958" i="2"/>
  <c r="Q2958" i="2"/>
  <c r="S2958" i="2"/>
  <c r="U2958" i="2"/>
  <c r="W2958" i="2"/>
  <c r="Y2958" i="2"/>
  <c r="AA2958" i="2"/>
  <c r="AC2958" i="2"/>
  <c r="AE2958" i="2"/>
  <c r="AG2958" i="2"/>
  <c r="AI2958" i="2"/>
  <c r="B2959" i="2"/>
  <c r="E2959" i="2"/>
  <c r="I2959" i="2"/>
  <c r="K2959" i="2"/>
  <c r="M2959" i="2"/>
  <c r="O2959" i="2"/>
  <c r="Q2959" i="2"/>
  <c r="S2959" i="2"/>
  <c r="U2959" i="2"/>
  <c r="W2959" i="2"/>
  <c r="Y2959" i="2"/>
  <c r="AA2959" i="2"/>
  <c r="AC2959" i="2"/>
  <c r="AE2959" i="2"/>
  <c r="AG2959" i="2"/>
  <c r="AI2959" i="2"/>
  <c r="B2960" i="2"/>
  <c r="E2960" i="2"/>
  <c r="I2960" i="2"/>
  <c r="K2960" i="2"/>
  <c r="M2960" i="2"/>
  <c r="O2960" i="2"/>
  <c r="Q2960" i="2"/>
  <c r="S2960" i="2"/>
  <c r="U2960" i="2"/>
  <c r="W2960" i="2"/>
  <c r="Y2960" i="2"/>
  <c r="AA2960" i="2"/>
  <c r="AC2960" i="2"/>
  <c r="AE2960" i="2"/>
  <c r="AG2960" i="2"/>
  <c r="AI2960" i="2"/>
  <c r="B2961" i="2"/>
  <c r="E2961" i="2"/>
  <c r="G2961" i="2"/>
  <c r="I2961" i="2"/>
  <c r="K2961" i="2"/>
  <c r="M2961" i="2"/>
  <c r="O2961" i="2"/>
  <c r="Q2961" i="2"/>
  <c r="S2961" i="2"/>
  <c r="U2961" i="2"/>
  <c r="W2961" i="2"/>
  <c r="Y2961" i="2"/>
  <c r="AA2961" i="2"/>
  <c r="AC2961" i="2"/>
  <c r="AE2961" i="2"/>
  <c r="AG2961" i="2"/>
  <c r="AI2961" i="2"/>
  <c r="AL2961" i="2"/>
  <c r="A2961" i="3" s="1"/>
  <c r="B2962" i="2"/>
  <c r="E2962" i="2"/>
  <c r="I2962" i="2"/>
  <c r="K2962" i="2"/>
  <c r="M2962" i="2"/>
  <c r="O2962" i="2"/>
  <c r="Q2962" i="2"/>
  <c r="S2962" i="2"/>
  <c r="U2962" i="2"/>
  <c r="W2962" i="2"/>
  <c r="Y2962" i="2"/>
  <c r="AA2962" i="2"/>
  <c r="AC2962" i="2"/>
  <c r="AE2962" i="2"/>
  <c r="AG2962" i="2"/>
  <c r="AI2962" i="2"/>
  <c r="B2963" i="2"/>
  <c r="E2963" i="2"/>
  <c r="I2963" i="2"/>
  <c r="K2963" i="2"/>
  <c r="M2963" i="2"/>
  <c r="O2963" i="2"/>
  <c r="Q2963" i="2"/>
  <c r="S2963" i="2"/>
  <c r="U2963" i="2"/>
  <c r="W2963" i="2"/>
  <c r="Y2963" i="2"/>
  <c r="AA2963" i="2"/>
  <c r="AC2963" i="2"/>
  <c r="AE2963" i="2"/>
  <c r="AG2963" i="2"/>
  <c r="AI2963" i="2"/>
  <c r="B2964" i="2"/>
  <c r="E2964" i="2"/>
  <c r="I2964" i="2"/>
  <c r="K2964" i="2"/>
  <c r="M2964" i="2"/>
  <c r="O2964" i="2"/>
  <c r="Q2964" i="2"/>
  <c r="S2964" i="2"/>
  <c r="U2964" i="2"/>
  <c r="W2964" i="2"/>
  <c r="Y2964" i="2"/>
  <c r="AA2964" i="2"/>
  <c r="AC2964" i="2"/>
  <c r="AE2964" i="2"/>
  <c r="AG2964" i="2"/>
  <c r="AI2964" i="2"/>
  <c r="B2965" i="2"/>
  <c r="E2965" i="2"/>
  <c r="G2965" i="2"/>
  <c r="I2965" i="2"/>
  <c r="K2965" i="2"/>
  <c r="M2965" i="2"/>
  <c r="O2965" i="2"/>
  <c r="Q2965" i="2"/>
  <c r="S2965" i="2"/>
  <c r="U2965" i="2"/>
  <c r="W2965" i="2"/>
  <c r="Y2965" i="2"/>
  <c r="AA2965" i="2"/>
  <c r="AC2965" i="2"/>
  <c r="AE2965" i="2"/>
  <c r="AG2965" i="2"/>
  <c r="AI2965" i="2"/>
  <c r="AL2965" i="2"/>
  <c r="A2965" i="3" s="1"/>
  <c r="B2966" i="2"/>
  <c r="E2966" i="2"/>
  <c r="I2966" i="2"/>
  <c r="K2966" i="2"/>
  <c r="M2966" i="2"/>
  <c r="O2966" i="2"/>
  <c r="Q2966" i="2"/>
  <c r="S2966" i="2"/>
  <c r="U2966" i="2"/>
  <c r="W2966" i="2"/>
  <c r="Y2966" i="2"/>
  <c r="AA2966" i="2"/>
  <c r="AC2966" i="2"/>
  <c r="AE2966" i="2"/>
  <c r="AG2966" i="2"/>
  <c r="AI2966" i="2"/>
  <c r="B2967" i="2"/>
  <c r="E2967" i="2"/>
  <c r="I2967" i="2"/>
  <c r="K2967" i="2"/>
  <c r="M2967" i="2"/>
  <c r="O2967" i="2"/>
  <c r="Q2967" i="2"/>
  <c r="S2967" i="2"/>
  <c r="U2967" i="2"/>
  <c r="W2967" i="2"/>
  <c r="Y2967" i="2"/>
  <c r="AA2967" i="2"/>
  <c r="AC2967" i="2"/>
  <c r="AE2967" i="2"/>
  <c r="AG2967" i="2"/>
  <c r="AI2967" i="2"/>
  <c r="B2968" i="2"/>
  <c r="E2968" i="2"/>
  <c r="I2968" i="2"/>
  <c r="K2968" i="2"/>
  <c r="M2968" i="2"/>
  <c r="O2968" i="2"/>
  <c r="Q2968" i="2"/>
  <c r="S2968" i="2"/>
  <c r="U2968" i="2"/>
  <c r="W2968" i="2"/>
  <c r="Y2968" i="2"/>
  <c r="AA2968" i="2"/>
  <c r="AC2968" i="2"/>
  <c r="AE2968" i="2"/>
  <c r="AG2968" i="2"/>
  <c r="AI2968" i="2"/>
  <c r="B2969" i="2"/>
  <c r="E2969" i="2"/>
  <c r="G2969" i="2"/>
  <c r="I2969" i="2"/>
  <c r="K2969" i="2"/>
  <c r="M2969" i="2"/>
  <c r="O2969" i="2"/>
  <c r="Q2969" i="2"/>
  <c r="S2969" i="2"/>
  <c r="U2969" i="2"/>
  <c r="W2969" i="2"/>
  <c r="Y2969" i="2"/>
  <c r="AA2969" i="2"/>
  <c r="AC2969" i="2"/>
  <c r="AE2969" i="2"/>
  <c r="AG2969" i="2"/>
  <c r="AI2969" i="2"/>
  <c r="AL2969" i="2"/>
  <c r="A2969" i="3" s="1"/>
  <c r="B2970" i="2"/>
  <c r="E2970" i="2"/>
  <c r="I2970" i="2"/>
  <c r="K2970" i="2"/>
  <c r="M2970" i="2"/>
  <c r="O2970" i="2"/>
  <c r="Q2970" i="2"/>
  <c r="S2970" i="2"/>
  <c r="U2970" i="2"/>
  <c r="W2970" i="2"/>
  <c r="Y2970" i="2"/>
  <c r="AA2970" i="2"/>
  <c r="AC2970" i="2"/>
  <c r="AE2970" i="2"/>
  <c r="AG2970" i="2"/>
  <c r="AI2970" i="2"/>
  <c r="B2971" i="2"/>
  <c r="E2971" i="2"/>
  <c r="I2971" i="2"/>
  <c r="K2971" i="2"/>
  <c r="M2971" i="2"/>
  <c r="O2971" i="2"/>
  <c r="Q2971" i="2"/>
  <c r="S2971" i="2"/>
  <c r="U2971" i="2"/>
  <c r="W2971" i="2"/>
  <c r="Y2971" i="2"/>
  <c r="AA2971" i="2"/>
  <c r="AC2971" i="2"/>
  <c r="AE2971" i="2"/>
  <c r="AG2971" i="2"/>
  <c r="AI2971" i="2"/>
  <c r="B2972" i="2"/>
  <c r="E2972" i="2"/>
  <c r="I2972" i="2"/>
  <c r="K2972" i="2"/>
  <c r="M2972" i="2"/>
  <c r="O2972" i="2"/>
  <c r="Q2972" i="2"/>
  <c r="S2972" i="2"/>
  <c r="U2972" i="2"/>
  <c r="W2972" i="2"/>
  <c r="Y2972" i="2"/>
  <c r="AA2972" i="2"/>
  <c r="AC2972" i="2"/>
  <c r="AE2972" i="2"/>
  <c r="AG2972" i="2"/>
  <c r="AI2972" i="2"/>
  <c r="B2973" i="2"/>
  <c r="E2973" i="2"/>
  <c r="G2973" i="2"/>
  <c r="I2973" i="2"/>
  <c r="K2973" i="2"/>
  <c r="M2973" i="2"/>
  <c r="O2973" i="2"/>
  <c r="Q2973" i="2"/>
  <c r="S2973" i="2"/>
  <c r="U2973" i="2"/>
  <c r="W2973" i="2"/>
  <c r="Y2973" i="2"/>
  <c r="AA2973" i="2"/>
  <c r="AC2973" i="2"/>
  <c r="AE2973" i="2"/>
  <c r="AG2973" i="2"/>
  <c r="AI2973" i="2"/>
  <c r="AL2973" i="2"/>
  <c r="A2973" i="3" s="1"/>
  <c r="B2974" i="2"/>
  <c r="E2974" i="2"/>
  <c r="I2974" i="2"/>
  <c r="K2974" i="2"/>
  <c r="M2974" i="2"/>
  <c r="O2974" i="2"/>
  <c r="Q2974" i="2"/>
  <c r="S2974" i="2"/>
  <c r="U2974" i="2"/>
  <c r="W2974" i="2"/>
  <c r="Y2974" i="2"/>
  <c r="AA2974" i="2"/>
  <c r="AC2974" i="2"/>
  <c r="AE2974" i="2"/>
  <c r="AG2974" i="2"/>
  <c r="AI2974" i="2"/>
  <c r="B2975" i="2"/>
  <c r="E2975" i="2"/>
  <c r="I2975" i="2"/>
  <c r="K2975" i="2"/>
  <c r="M2975" i="2"/>
  <c r="O2975" i="2"/>
  <c r="Q2975" i="2"/>
  <c r="S2975" i="2"/>
  <c r="U2975" i="2"/>
  <c r="W2975" i="2"/>
  <c r="Y2975" i="2"/>
  <c r="AA2975" i="2"/>
  <c r="AC2975" i="2"/>
  <c r="AE2975" i="2"/>
  <c r="AG2975" i="2"/>
  <c r="AI2975" i="2"/>
  <c r="B2976" i="2"/>
  <c r="E2976" i="2"/>
  <c r="I2976" i="2"/>
  <c r="K2976" i="2"/>
  <c r="M2976" i="2"/>
  <c r="O2976" i="2"/>
  <c r="Q2976" i="2"/>
  <c r="S2976" i="2"/>
  <c r="U2976" i="2"/>
  <c r="W2976" i="2"/>
  <c r="Y2976" i="2"/>
  <c r="AA2976" i="2"/>
  <c r="AC2976" i="2"/>
  <c r="AE2976" i="2"/>
  <c r="AG2976" i="2"/>
  <c r="AI2976" i="2"/>
  <c r="B2977" i="2"/>
  <c r="E2977" i="2"/>
  <c r="G2977" i="2"/>
  <c r="I2977" i="2"/>
  <c r="K2977" i="2"/>
  <c r="M2977" i="2"/>
  <c r="O2977" i="2"/>
  <c r="Q2977" i="2"/>
  <c r="S2977" i="2"/>
  <c r="U2977" i="2"/>
  <c r="W2977" i="2"/>
  <c r="Y2977" i="2"/>
  <c r="AA2977" i="2"/>
  <c r="AC2977" i="2"/>
  <c r="AE2977" i="2"/>
  <c r="AG2977" i="2"/>
  <c r="AI2977" i="2"/>
  <c r="AL2977" i="2"/>
  <c r="A2977" i="3" s="1"/>
  <c r="B2978" i="2"/>
  <c r="E2978" i="2"/>
  <c r="I2978" i="2"/>
  <c r="K2978" i="2"/>
  <c r="M2978" i="2"/>
  <c r="O2978" i="2"/>
  <c r="Q2978" i="2"/>
  <c r="S2978" i="2"/>
  <c r="U2978" i="2"/>
  <c r="W2978" i="2"/>
  <c r="Y2978" i="2"/>
  <c r="AA2978" i="2"/>
  <c r="AC2978" i="2"/>
  <c r="AE2978" i="2"/>
  <c r="AG2978" i="2"/>
  <c r="AI2978" i="2"/>
  <c r="B2979" i="2"/>
  <c r="E2979" i="2"/>
  <c r="I2979" i="2"/>
  <c r="K2979" i="2"/>
  <c r="M2979" i="2"/>
  <c r="O2979" i="2"/>
  <c r="Q2979" i="2"/>
  <c r="S2979" i="2"/>
  <c r="U2979" i="2"/>
  <c r="W2979" i="2"/>
  <c r="Y2979" i="2"/>
  <c r="AA2979" i="2"/>
  <c r="AC2979" i="2"/>
  <c r="AE2979" i="2"/>
  <c r="AG2979" i="2"/>
  <c r="AI2979" i="2"/>
  <c r="B2980" i="2"/>
  <c r="E2980" i="2"/>
  <c r="I2980" i="2"/>
  <c r="K2980" i="2"/>
  <c r="M2980" i="2"/>
  <c r="O2980" i="2"/>
  <c r="Q2980" i="2"/>
  <c r="S2980" i="2"/>
  <c r="U2980" i="2"/>
  <c r="W2980" i="2"/>
  <c r="Y2980" i="2"/>
  <c r="AA2980" i="2"/>
  <c r="AC2980" i="2"/>
  <c r="AE2980" i="2"/>
  <c r="AG2980" i="2"/>
  <c r="AI2980" i="2"/>
  <c r="B2981" i="2"/>
  <c r="E2981" i="2"/>
  <c r="G2981" i="2"/>
  <c r="I2981" i="2"/>
  <c r="K2981" i="2"/>
  <c r="M2981" i="2"/>
  <c r="O2981" i="2"/>
  <c r="Q2981" i="2"/>
  <c r="S2981" i="2"/>
  <c r="U2981" i="2"/>
  <c r="W2981" i="2"/>
  <c r="Y2981" i="2"/>
  <c r="AA2981" i="2"/>
  <c r="AC2981" i="2"/>
  <c r="AE2981" i="2"/>
  <c r="AG2981" i="2"/>
  <c r="AI2981" i="2"/>
  <c r="AL2981" i="2"/>
  <c r="A2981" i="3" s="1"/>
  <c r="B2982" i="2"/>
  <c r="E2982" i="2"/>
  <c r="I2982" i="2"/>
  <c r="K2982" i="2"/>
  <c r="M2982" i="2"/>
  <c r="O2982" i="2"/>
  <c r="Q2982" i="2"/>
  <c r="S2982" i="2"/>
  <c r="U2982" i="2"/>
  <c r="W2982" i="2"/>
  <c r="Y2982" i="2"/>
  <c r="AA2982" i="2"/>
  <c r="AC2982" i="2"/>
  <c r="AE2982" i="2"/>
  <c r="AG2982" i="2"/>
  <c r="AI2982" i="2"/>
  <c r="B2983" i="2"/>
  <c r="E2983" i="2"/>
  <c r="I2983" i="2"/>
  <c r="K2983" i="2"/>
  <c r="M2983" i="2"/>
  <c r="O2983" i="2"/>
  <c r="Q2983" i="2"/>
  <c r="S2983" i="2"/>
  <c r="U2983" i="2"/>
  <c r="W2983" i="2"/>
  <c r="Y2983" i="2"/>
  <c r="AA2983" i="2"/>
  <c r="AC2983" i="2"/>
  <c r="AE2983" i="2"/>
  <c r="AG2983" i="2"/>
  <c r="AI2983" i="2"/>
  <c r="B2984" i="2"/>
  <c r="E2984" i="2"/>
  <c r="I2984" i="2"/>
  <c r="K2984" i="2"/>
  <c r="M2984" i="2"/>
  <c r="O2984" i="2"/>
  <c r="Q2984" i="2"/>
  <c r="S2984" i="2"/>
  <c r="U2984" i="2"/>
  <c r="W2984" i="2"/>
  <c r="Y2984" i="2"/>
  <c r="AA2984" i="2"/>
  <c r="AC2984" i="2"/>
  <c r="AE2984" i="2"/>
  <c r="AG2984" i="2"/>
  <c r="AI2984" i="2"/>
  <c r="B2985" i="2"/>
  <c r="E2985" i="2"/>
  <c r="G2985" i="2"/>
  <c r="I2985" i="2"/>
  <c r="K2985" i="2"/>
  <c r="M2985" i="2"/>
  <c r="O2985" i="2"/>
  <c r="Q2985" i="2"/>
  <c r="S2985" i="2"/>
  <c r="U2985" i="2"/>
  <c r="W2985" i="2"/>
  <c r="Y2985" i="2"/>
  <c r="AA2985" i="2"/>
  <c r="AC2985" i="2"/>
  <c r="AE2985" i="2"/>
  <c r="AG2985" i="2"/>
  <c r="AI2985" i="2"/>
  <c r="AL2985" i="2"/>
  <c r="A2985" i="3" s="1"/>
  <c r="B2986" i="2"/>
  <c r="E2986" i="2"/>
  <c r="I2986" i="2"/>
  <c r="K2986" i="2"/>
  <c r="M2986" i="2"/>
  <c r="O2986" i="2"/>
  <c r="Q2986" i="2"/>
  <c r="S2986" i="2"/>
  <c r="U2986" i="2"/>
  <c r="W2986" i="2"/>
  <c r="Y2986" i="2"/>
  <c r="AA2986" i="2"/>
  <c r="AC2986" i="2"/>
  <c r="AE2986" i="2"/>
  <c r="AG2986" i="2"/>
  <c r="AI2986" i="2"/>
  <c r="B2987" i="2"/>
  <c r="E2987" i="2"/>
  <c r="I2987" i="2"/>
  <c r="K2987" i="2"/>
  <c r="M2987" i="2"/>
  <c r="O2987" i="2"/>
  <c r="Q2987" i="2"/>
  <c r="S2987" i="2"/>
  <c r="U2987" i="2"/>
  <c r="W2987" i="2"/>
  <c r="Y2987" i="2"/>
  <c r="AA2987" i="2"/>
  <c r="AC2987" i="2"/>
  <c r="AE2987" i="2"/>
  <c r="AG2987" i="2"/>
  <c r="AI2987" i="2"/>
  <c r="B2988" i="2"/>
  <c r="E2988" i="2"/>
  <c r="I2988" i="2"/>
  <c r="K2988" i="2"/>
  <c r="M2988" i="2"/>
  <c r="O2988" i="2"/>
  <c r="Q2988" i="2"/>
  <c r="S2988" i="2"/>
  <c r="U2988" i="2"/>
  <c r="W2988" i="2"/>
  <c r="Y2988" i="2"/>
  <c r="AA2988" i="2"/>
  <c r="AC2988" i="2"/>
  <c r="AE2988" i="2"/>
  <c r="AG2988" i="2"/>
  <c r="AI2988" i="2"/>
  <c r="B2989" i="2"/>
  <c r="E2989" i="2"/>
  <c r="G2989" i="2"/>
  <c r="I2989" i="2"/>
  <c r="K2989" i="2"/>
  <c r="M2989" i="2"/>
  <c r="O2989" i="2"/>
  <c r="Q2989" i="2"/>
  <c r="S2989" i="2"/>
  <c r="U2989" i="2"/>
  <c r="W2989" i="2"/>
  <c r="Y2989" i="2"/>
  <c r="AA2989" i="2"/>
  <c r="AC2989" i="2"/>
  <c r="AE2989" i="2"/>
  <c r="AG2989" i="2"/>
  <c r="AI2989" i="2"/>
  <c r="AL2989" i="2"/>
  <c r="A2989" i="3" s="1"/>
  <c r="B2990" i="2"/>
  <c r="E2990" i="2"/>
  <c r="I2990" i="2"/>
  <c r="K2990" i="2"/>
  <c r="M2990" i="2"/>
  <c r="O2990" i="2"/>
  <c r="Q2990" i="2"/>
  <c r="S2990" i="2"/>
  <c r="U2990" i="2"/>
  <c r="W2990" i="2"/>
  <c r="Y2990" i="2"/>
  <c r="AA2990" i="2"/>
  <c r="AC2990" i="2"/>
  <c r="AE2990" i="2"/>
  <c r="AG2990" i="2"/>
  <c r="AI2990" i="2"/>
  <c r="B2991" i="2"/>
  <c r="E2991" i="2"/>
  <c r="I2991" i="2"/>
  <c r="K2991" i="2"/>
  <c r="M2991" i="2"/>
  <c r="O2991" i="2"/>
  <c r="Q2991" i="2"/>
  <c r="S2991" i="2"/>
  <c r="U2991" i="2"/>
  <c r="W2991" i="2"/>
  <c r="Y2991" i="2"/>
  <c r="AA2991" i="2"/>
  <c r="AC2991" i="2"/>
  <c r="AE2991" i="2"/>
  <c r="AG2991" i="2"/>
  <c r="AI2991" i="2"/>
  <c r="B2992" i="2"/>
  <c r="E2992" i="2"/>
  <c r="I2992" i="2"/>
  <c r="K2992" i="2"/>
  <c r="M2992" i="2"/>
  <c r="O2992" i="2"/>
  <c r="Q2992" i="2"/>
  <c r="S2992" i="2"/>
  <c r="U2992" i="2"/>
  <c r="W2992" i="2"/>
  <c r="Y2992" i="2"/>
  <c r="AA2992" i="2"/>
  <c r="AC2992" i="2"/>
  <c r="AE2992" i="2"/>
  <c r="AG2992" i="2"/>
  <c r="AI2992" i="2"/>
  <c r="B2993" i="2"/>
  <c r="E2993" i="2"/>
  <c r="G2993" i="2"/>
  <c r="I2993" i="2"/>
  <c r="K2993" i="2"/>
  <c r="M2993" i="2"/>
  <c r="O2993" i="2"/>
  <c r="Q2993" i="2"/>
  <c r="S2993" i="2"/>
  <c r="U2993" i="2"/>
  <c r="W2993" i="2"/>
  <c r="Y2993" i="2"/>
  <c r="AA2993" i="2"/>
  <c r="AC2993" i="2"/>
  <c r="AE2993" i="2"/>
  <c r="AG2993" i="2"/>
  <c r="AI2993" i="2"/>
  <c r="AL2993" i="2"/>
  <c r="A2993" i="3" s="1"/>
  <c r="B2994" i="2"/>
  <c r="E2994" i="2"/>
  <c r="I2994" i="2"/>
  <c r="K2994" i="2"/>
  <c r="M2994" i="2"/>
  <c r="O2994" i="2"/>
  <c r="Q2994" i="2"/>
  <c r="S2994" i="2"/>
  <c r="U2994" i="2"/>
  <c r="W2994" i="2"/>
  <c r="Y2994" i="2"/>
  <c r="AA2994" i="2"/>
  <c r="AC2994" i="2"/>
  <c r="AE2994" i="2"/>
  <c r="AG2994" i="2"/>
  <c r="AI2994" i="2"/>
  <c r="B2995" i="2"/>
  <c r="E2995" i="2"/>
  <c r="I2995" i="2"/>
  <c r="K2995" i="2"/>
  <c r="M2995" i="2"/>
  <c r="O2995" i="2"/>
  <c r="Q2995" i="2"/>
  <c r="S2995" i="2"/>
  <c r="U2995" i="2"/>
  <c r="W2995" i="2"/>
  <c r="Y2995" i="2"/>
  <c r="AA2995" i="2"/>
  <c r="AC2995" i="2"/>
  <c r="AE2995" i="2"/>
  <c r="AG2995" i="2"/>
  <c r="AI2995" i="2"/>
  <c r="B2996" i="2"/>
  <c r="E2996" i="2"/>
  <c r="I2996" i="2"/>
  <c r="K2996" i="2"/>
  <c r="M2996" i="2"/>
  <c r="O2996" i="2"/>
  <c r="Q2996" i="2"/>
  <c r="S2996" i="2"/>
  <c r="U2996" i="2"/>
  <c r="W2996" i="2"/>
  <c r="Y2996" i="2"/>
  <c r="AA2996" i="2"/>
  <c r="AC2996" i="2"/>
  <c r="AE2996" i="2"/>
  <c r="AG2996" i="2"/>
  <c r="AI2996" i="2"/>
  <c r="B2997" i="2"/>
  <c r="E2997" i="2"/>
  <c r="G2997" i="2"/>
  <c r="I2997" i="2"/>
  <c r="K2997" i="2"/>
  <c r="M2997" i="2"/>
  <c r="O2997" i="2"/>
  <c r="Q2997" i="2"/>
  <c r="S2997" i="2"/>
  <c r="U2997" i="2"/>
  <c r="W2997" i="2"/>
  <c r="Y2997" i="2"/>
  <c r="AA2997" i="2"/>
  <c r="AC2997" i="2"/>
  <c r="AE2997" i="2"/>
  <c r="AG2997" i="2"/>
  <c r="AI2997" i="2"/>
  <c r="AL2997" i="2"/>
  <c r="A2997" i="3" s="1"/>
  <c r="B2998" i="2"/>
  <c r="E2998" i="2"/>
  <c r="I2998" i="2"/>
  <c r="K2998" i="2"/>
  <c r="M2998" i="2"/>
  <c r="O2998" i="2"/>
  <c r="Q2998" i="2"/>
  <c r="S2998" i="2"/>
  <c r="U2998" i="2"/>
  <c r="W2998" i="2"/>
  <c r="Y2998" i="2"/>
  <c r="AA2998" i="2"/>
  <c r="AC2998" i="2"/>
  <c r="AE2998" i="2"/>
  <c r="AG2998" i="2"/>
  <c r="AI2998" i="2"/>
  <c r="B2999" i="2"/>
  <c r="E2999" i="2"/>
  <c r="I2999" i="2"/>
  <c r="K2999" i="2"/>
  <c r="M2999" i="2"/>
  <c r="O2999" i="2"/>
  <c r="Q2999" i="2"/>
  <c r="S2999" i="2"/>
  <c r="U2999" i="2"/>
  <c r="W2999" i="2"/>
  <c r="Y2999" i="2"/>
  <c r="AA2999" i="2"/>
  <c r="AC2999" i="2"/>
  <c r="AE2999" i="2"/>
  <c r="AG2999" i="2"/>
  <c r="AI2999" i="2"/>
  <c r="B3000" i="2"/>
  <c r="E3000" i="2"/>
  <c r="I3000" i="2"/>
  <c r="K3000" i="2"/>
  <c r="M3000" i="2"/>
  <c r="O3000" i="2"/>
  <c r="Q3000" i="2"/>
  <c r="S3000" i="2"/>
  <c r="U3000" i="2"/>
  <c r="W3000" i="2"/>
  <c r="Y3000" i="2"/>
  <c r="AA3000" i="2"/>
  <c r="AC3000" i="2"/>
  <c r="AE3000" i="2"/>
  <c r="AG3000" i="2"/>
  <c r="AI3000" i="2"/>
  <c r="B3001" i="2"/>
  <c r="E3001" i="2"/>
  <c r="G3001" i="2"/>
  <c r="I3001" i="2"/>
  <c r="K3001" i="2"/>
  <c r="M3001" i="2"/>
  <c r="O3001" i="2"/>
  <c r="Q3001" i="2"/>
  <c r="S3001" i="2"/>
  <c r="U3001" i="2"/>
  <c r="W3001" i="2"/>
  <c r="Y3001" i="2"/>
  <c r="AA3001" i="2"/>
  <c r="AC3001" i="2"/>
  <c r="AE3001" i="2"/>
  <c r="AG3001" i="2"/>
  <c r="AI3001" i="2"/>
  <c r="AL3001" i="2"/>
  <c r="A3001" i="3" s="1"/>
  <c r="B3002" i="2"/>
  <c r="E3002" i="2"/>
  <c r="I3002" i="2"/>
  <c r="K3002" i="2"/>
  <c r="M3002" i="2"/>
  <c r="O3002" i="2"/>
  <c r="Q3002" i="2"/>
  <c r="S3002" i="2"/>
  <c r="U3002" i="2"/>
  <c r="W3002" i="2"/>
  <c r="Y3002" i="2"/>
  <c r="AA3002" i="2"/>
  <c r="AC3002" i="2"/>
  <c r="AE3002" i="2"/>
  <c r="AG3002" i="2"/>
  <c r="AI3002" i="2"/>
  <c r="B3003" i="2"/>
  <c r="E3003" i="2"/>
  <c r="I3003" i="2"/>
  <c r="K3003" i="2"/>
  <c r="M3003" i="2"/>
  <c r="O3003" i="2"/>
  <c r="Q3003" i="2"/>
  <c r="S3003" i="2"/>
  <c r="U3003" i="2"/>
  <c r="W3003" i="2"/>
  <c r="Y3003" i="2"/>
  <c r="AA3003" i="2"/>
  <c r="AC3003" i="2"/>
  <c r="AE3003" i="2"/>
  <c r="AG3003" i="2"/>
  <c r="AI3003" i="2"/>
  <c r="B3004" i="2"/>
  <c r="E3004" i="2"/>
  <c r="I3004" i="2"/>
  <c r="K3004" i="2"/>
  <c r="M3004" i="2"/>
  <c r="O3004" i="2"/>
  <c r="Q3004" i="2"/>
  <c r="S3004" i="2"/>
  <c r="U3004" i="2"/>
  <c r="W3004" i="2"/>
  <c r="Y3004" i="2"/>
  <c r="AA3004" i="2"/>
  <c r="AC3004" i="2"/>
  <c r="AE3004" i="2"/>
  <c r="AG3004" i="2"/>
  <c r="AI3004" i="2"/>
  <c r="B3005" i="2"/>
  <c r="E3005" i="2"/>
  <c r="G3005" i="2"/>
  <c r="I3005" i="2"/>
  <c r="K3005" i="2"/>
  <c r="M3005" i="2"/>
  <c r="O3005" i="2"/>
  <c r="Q3005" i="2"/>
  <c r="S3005" i="2"/>
  <c r="U3005" i="2"/>
  <c r="W3005" i="2"/>
  <c r="Y3005" i="2"/>
  <c r="AA3005" i="2"/>
  <c r="AC3005" i="2"/>
  <c r="AE3005" i="2"/>
  <c r="AG3005" i="2"/>
  <c r="AI3005" i="2"/>
  <c r="AL3005" i="2"/>
  <c r="A3005" i="3" s="1"/>
  <c r="B3006" i="2"/>
  <c r="E3006" i="2"/>
  <c r="I3006" i="2"/>
  <c r="K3006" i="2"/>
  <c r="M3006" i="2"/>
  <c r="O3006" i="2"/>
  <c r="Q3006" i="2"/>
  <c r="S3006" i="2"/>
  <c r="U3006" i="2"/>
  <c r="W3006" i="2"/>
  <c r="Y3006" i="2"/>
  <c r="AA3006" i="2"/>
  <c r="AC3006" i="2"/>
  <c r="AE3006" i="2"/>
  <c r="AG3006" i="2"/>
  <c r="AI3006" i="2"/>
  <c r="B3007" i="2"/>
  <c r="E3007" i="2"/>
  <c r="I3007" i="2"/>
  <c r="K3007" i="2"/>
  <c r="M3007" i="2"/>
  <c r="O3007" i="2"/>
  <c r="Q3007" i="2"/>
  <c r="S3007" i="2"/>
  <c r="U3007" i="2"/>
  <c r="W3007" i="2"/>
  <c r="Y3007" i="2"/>
  <c r="AA3007" i="2"/>
  <c r="AC3007" i="2"/>
  <c r="AE3007" i="2"/>
  <c r="AG3007" i="2"/>
  <c r="AI3007" i="2"/>
  <c r="B3008" i="2"/>
  <c r="E3008" i="2"/>
  <c r="I3008" i="2"/>
  <c r="K3008" i="2"/>
  <c r="M3008" i="2"/>
  <c r="O3008" i="2"/>
  <c r="Q3008" i="2"/>
  <c r="S3008" i="2"/>
  <c r="U3008" i="2"/>
  <c r="W3008" i="2"/>
  <c r="Y3008" i="2"/>
  <c r="AA3008" i="2"/>
  <c r="AC3008" i="2"/>
  <c r="AE3008" i="2"/>
  <c r="AG3008" i="2"/>
  <c r="AI3008" i="2"/>
  <c r="B3009" i="2"/>
  <c r="E3009" i="2"/>
  <c r="G3009" i="2"/>
  <c r="I3009" i="2"/>
  <c r="K3009" i="2"/>
  <c r="M3009" i="2"/>
  <c r="O3009" i="2"/>
  <c r="Q3009" i="2"/>
  <c r="S3009" i="2"/>
  <c r="U3009" i="2"/>
  <c r="W3009" i="2"/>
  <c r="Y3009" i="2"/>
  <c r="AA3009" i="2"/>
  <c r="AC3009" i="2"/>
  <c r="AE3009" i="2"/>
  <c r="AG3009" i="2"/>
  <c r="AI3009" i="2"/>
  <c r="AL3009" i="2"/>
  <c r="A3009" i="3" s="1"/>
  <c r="B3010" i="2"/>
  <c r="E3010" i="2"/>
  <c r="I3010" i="2"/>
  <c r="K3010" i="2"/>
  <c r="M3010" i="2"/>
  <c r="O3010" i="2"/>
  <c r="Q3010" i="2"/>
  <c r="S3010" i="2"/>
  <c r="U3010" i="2"/>
  <c r="W3010" i="2"/>
  <c r="Y3010" i="2"/>
  <c r="AA3010" i="2"/>
  <c r="AC3010" i="2"/>
  <c r="AE3010" i="2"/>
  <c r="AG3010" i="2"/>
  <c r="AI3010" i="2"/>
  <c r="B3011" i="2"/>
  <c r="E3011" i="2"/>
  <c r="I3011" i="2"/>
  <c r="K3011" i="2"/>
  <c r="M3011" i="2"/>
  <c r="O3011" i="2"/>
  <c r="Q3011" i="2"/>
  <c r="S3011" i="2"/>
  <c r="U3011" i="2"/>
  <c r="W3011" i="2"/>
  <c r="Y3011" i="2"/>
  <c r="AA3011" i="2"/>
  <c r="AC3011" i="2"/>
  <c r="AE3011" i="2"/>
  <c r="AG3011" i="2"/>
  <c r="AI3011" i="2"/>
  <c r="B3012" i="2"/>
  <c r="E3012" i="2"/>
  <c r="I3012" i="2"/>
  <c r="K3012" i="2"/>
  <c r="M3012" i="2"/>
  <c r="O3012" i="2"/>
  <c r="Q3012" i="2"/>
  <c r="S3012" i="2"/>
  <c r="U3012" i="2"/>
  <c r="W3012" i="2"/>
  <c r="Y3012" i="2"/>
  <c r="AA3012" i="2"/>
  <c r="AC3012" i="2"/>
  <c r="AE3012" i="2"/>
  <c r="AG3012" i="2"/>
  <c r="AI3012" i="2"/>
  <c r="B3013" i="2"/>
  <c r="E3013" i="2"/>
  <c r="G3013" i="2"/>
  <c r="I3013" i="2"/>
  <c r="K3013" i="2"/>
  <c r="M3013" i="2"/>
  <c r="O3013" i="2"/>
  <c r="Q3013" i="2"/>
  <c r="S3013" i="2"/>
  <c r="U3013" i="2"/>
  <c r="W3013" i="2"/>
  <c r="Y3013" i="2"/>
  <c r="AA3013" i="2"/>
  <c r="AC3013" i="2"/>
  <c r="AE3013" i="2"/>
  <c r="AG3013" i="2"/>
  <c r="AI3013" i="2"/>
  <c r="AL3013" i="2"/>
  <c r="A3013" i="3" s="1"/>
  <c r="B3014" i="2"/>
  <c r="E3014" i="2"/>
  <c r="I3014" i="2"/>
  <c r="K3014" i="2"/>
  <c r="M3014" i="2"/>
  <c r="O3014" i="2"/>
  <c r="Q3014" i="2"/>
  <c r="S3014" i="2"/>
  <c r="U3014" i="2"/>
  <c r="W3014" i="2"/>
  <c r="Y3014" i="2"/>
  <c r="AA3014" i="2"/>
  <c r="AC3014" i="2"/>
  <c r="AE3014" i="2"/>
  <c r="AG3014" i="2"/>
  <c r="AI3014" i="2"/>
  <c r="B3015" i="2"/>
  <c r="E3015" i="2"/>
  <c r="I3015" i="2"/>
  <c r="K3015" i="2"/>
  <c r="M3015" i="2"/>
  <c r="O3015" i="2"/>
  <c r="Q3015" i="2"/>
  <c r="S3015" i="2"/>
  <c r="U3015" i="2"/>
  <c r="W3015" i="2"/>
  <c r="Y3015" i="2"/>
  <c r="AA3015" i="2"/>
  <c r="AC3015" i="2"/>
  <c r="AE3015" i="2"/>
  <c r="AG3015" i="2"/>
  <c r="AI3015" i="2"/>
  <c r="B3016" i="2"/>
  <c r="E3016" i="2"/>
  <c r="I3016" i="2"/>
  <c r="K3016" i="2"/>
  <c r="M3016" i="2"/>
  <c r="O3016" i="2"/>
  <c r="Q3016" i="2"/>
  <c r="S3016" i="2"/>
  <c r="U3016" i="2"/>
  <c r="W3016" i="2"/>
  <c r="Y3016" i="2"/>
  <c r="AA3016" i="2"/>
  <c r="AC3016" i="2"/>
  <c r="AE3016" i="2"/>
  <c r="AG3016" i="2"/>
  <c r="AI3016" i="2"/>
  <c r="B3017" i="2"/>
  <c r="E3017" i="2"/>
  <c r="G3017" i="2"/>
  <c r="I3017" i="2"/>
  <c r="K3017" i="2"/>
  <c r="M3017" i="2"/>
  <c r="O3017" i="2"/>
  <c r="Q3017" i="2"/>
  <c r="S3017" i="2"/>
  <c r="U3017" i="2"/>
  <c r="W3017" i="2"/>
  <c r="Y3017" i="2"/>
  <c r="AA3017" i="2"/>
  <c r="AC3017" i="2"/>
  <c r="AE3017" i="2"/>
  <c r="AG3017" i="2"/>
  <c r="AI3017" i="2"/>
  <c r="AL3017" i="2"/>
  <c r="A3017" i="3" s="1"/>
  <c r="B3018" i="2"/>
  <c r="E3018" i="2"/>
  <c r="I3018" i="2"/>
  <c r="K3018" i="2"/>
  <c r="M3018" i="2"/>
  <c r="O3018" i="2"/>
  <c r="Q3018" i="2"/>
  <c r="S3018" i="2"/>
  <c r="U3018" i="2"/>
  <c r="W3018" i="2"/>
  <c r="Y3018" i="2"/>
  <c r="AA3018" i="2"/>
  <c r="AC3018" i="2"/>
  <c r="AE3018" i="2"/>
  <c r="AG3018" i="2"/>
  <c r="AI3018" i="2"/>
  <c r="B3019" i="2"/>
  <c r="E3019" i="2"/>
  <c r="I3019" i="2"/>
  <c r="K3019" i="2"/>
  <c r="M3019" i="2"/>
  <c r="O3019" i="2"/>
  <c r="Q3019" i="2"/>
  <c r="S3019" i="2"/>
  <c r="U3019" i="2"/>
  <c r="W3019" i="2"/>
  <c r="Y3019" i="2"/>
  <c r="AA3019" i="2"/>
  <c r="AC3019" i="2"/>
  <c r="AE3019" i="2"/>
  <c r="AG3019" i="2"/>
  <c r="AI3019" i="2"/>
  <c r="B3020" i="2"/>
  <c r="E3020" i="2"/>
  <c r="I3020" i="2"/>
  <c r="K3020" i="2"/>
  <c r="M3020" i="2"/>
  <c r="O3020" i="2"/>
  <c r="Q3020" i="2"/>
  <c r="S3020" i="2"/>
  <c r="U3020" i="2"/>
  <c r="W3020" i="2"/>
  <c r="Y3020" i="2"/>
  <c r="AA3020" i="2"/>
  <c r="AC3020" i="2"/>
  <c r="AE3020" i="2"/>
  <c r="AG3020" i="2"/>
  <c r="AI3020" i="2"/>
  <c r="B3021" i="2"/>
  <c r="E3021" i="2"/>
  <c r="G3021" i="2"/>
  <c r="I3021" i="2"/>
  <c r="K3021" i="2"/>
  <c r="M3021" i="2"/>
  <c r="O3021" i="2"/>
  <c r="Q3021" i="2"/>
  <c r="S3021" i="2"/>
  <c r="U3021" i="2"/>
  <c r="W3021" i="2"/>
  <c r="Y3021" i="2"/>
  <c r="AA3021" i="2"/>
  <c r="AC3021" i="2"/>
  <c r="AE3021" i="2"/>
  <c r="AG3021" i="2"/>
  <c r="AI3021" i="2"/>
  <c r="AL3021" i="2"/>
  <c r="A3021" i="3" s="1"/>
  <c r="B3022" i="2"/>
  <c r="E3022" i="2"/>
  <c r="I3022" i="2"/>
  <c r="K3022" i="2"/>
  <c r="M3022" i="2"/>
  <c r="O3022" i="2"/>
  <c r="Q3022" i="2"/>
  <c r="S3022" i="2"/>
  <c r="U3022" i="2"/>
  <c r="W3022" i="2"/>
  <c r="Y3022" i="2"/>
  <c r="AA3022" i="2"/>
  <c r="AC3022" i="2"/>
  <c r="AE3022" i="2"/>
  <c r="AG3022" i="2"/>
  <c r="AI3022" i="2"/>
  <c r="B3023" i="2"/>
  <c r="E3023" i="2"/>
  <c r="I3023" i="2"/>
  <c r="K3023" i="2"/>
  <c r="M3023" i="2"/>
  <c r="O3023" i="2"/>
  <c r="Q3023" i="2"/>
  <c r="S3023" i="2"/>
  <c r="U3023" i="2"/>
  <c r="W3023" i="2"/>
  <c r="Y3023" i="2"/>
  <c r="AA3023" i="2"/>
  <c r="AC3023" i="2"/>
  <c r="AE3023" i="2"/>
  <c r="AG3023" i="2"/>
  <c r="AI3023" i="2"/>
  <c r="B3024" i="2"/>
  <c r="E3024" i="2"/>
  <c r="I3024" i="2"/>
  <c r="K3024" i="2"/>
  <c r="M3024" i="2"/>
  <c r="O3024" i="2"/>
  <c r="Q3024" i="2"/>
  <c r="S3024" i="2"/>
  <c r="U3024" i="2"/>
  <c r="W3024" i="2"/>
  <c r="Y3024" i="2"/>
  <c r="AA3024" i="2"/>
  <c r="AC3024" i="2"/>
  <c r="AE3024" i="2"/>
  <c r="AG3024" i="2"/>
  <c r="AI3024" i="2"/>
  <c r="B3025" i="2"/>
  <c r="E3025" i="2"/>
  <c r="G3025" i="2"/>
  <c r="I3025" i="2"/>
  <c r="K3025" i="2"/>
  <c r="M3025" i="2"/>
  <c r="O3025" i="2"/>
  <c r="Q3025" i="2"/>
  <c r="S3025" i="2"/>
  <c r="U3025" i="2"/>
  <c r="W3025" i="2"/>
  <c r="Y3025" i="2"/>
  <c r="AA3025" i="2"/>
  <c r="AC3025" i="2"/>
  <c r="AE3025" i="2"/>
  <c r="AG3025" i="2"/>
  <c r="AI3025" i="2"/>
  <c r="AL3025" i="2"/>
  <c r="A3025" i="3" s="1"/>
  <c r="B3026" i="2"/>
  <c r="E3026" i="2"/>
  <c r="I3026" i="2"/>
  <c r="K3026" i="2"/>
  <c r="M3026" i="2"/>
  <c r="O3026" i="2"/>
  <c r="Q3026" i="2"/>
  <c r="S3026" i="2"/>
  <c r="U3026" i="2"/>
  <c r="W3026" i="2"/>
  <c r="Y3026" i="2"/>
  <c r="AA3026" i="2"/>
  <c r="AC3026" i="2"/>
  <c r="AE3026" i="2"/>
  <c r="AG3026" i="2"/>
  <c r="AI3026" i="2"/>
  <c r="B3027" i="2"/>
  <c r="E3027" i="2"/>
  <c r="I3027" i="2"/>
  <c r="K3027" i="2"/>
  <c r="M3027" i="2"/>
  <c r="O3027" i="2"/>
  <c r="Q3027" i="2"/>
  <c r="S3027" i="2"/>
  <c r="U3027" i="2"/>
  <c r="W3027" i="2"/>
  <c r="Y3027" i="2"/>
  <c r="AA3027" i="2"/>
  <c r="AC3027" i="2"/>
  <c r="AE3027" i="2"/>
  <c r="AG3027" i="2"/>
  <c r="AI3027" i="2"/>
  <c r="B3028" i="2"/>
  <c r="E3028" i="2"/>
  <c r="I3028" i="2"/>
  <c r="K3028" i="2"/>
  <c r="M3028" i="2"/>
  <c r="O3028" i="2"/>
  <c r="Q3028" i="2"/>
  <c r="S3028" i="2"/>
  <c r="U3028" i="2"/>
  <c r="W3028" i="2"/>
  <c r="Y3028" i="2"/>
  <c r="AA3028" i="2"/>
  <c r="AC3028" i="2"/>
  <c r="AE3028" i="2"/>
  <c r="AG3028" i="2"/>
  <c r="AI3028" i="2"/>
  <c r="B3029" i="2"/>
  <c r="E3029" i="2"/>
  <c r="G3029" i="2"/>
  <c r="I3029" i="2"/>
  <c r="K3029" i="2"/>
  <c r="M3029" i="2"/>
  <c r="O3029" i="2"/>
  <c r="Q3029" i="2"/>
  <c r="S3029" i="2"/>
  <c r="U3029" i="2"/>
  <c r="W3029" i="2"/>
  <c r="Y3029" i="2"/>
  <c r="AA3029" i="2"/>
  <c r="AC3029" i="2"/>
  <c r="AE3029" i="2"/>
  <c r="AG3029" i="2"/>
  <c r="AI3029" i="2"/>
  <c r="AL3029" i="2"/>
  <c r="A3029" i="3" s="1"/>
  <c r="B3030" i="2"/>
  <c r="E3030" i="2"/>
  <c r="I3030" i="2"/>
  <c r="K3030" i="2"/>
  <c r="M3030" i="2"/>
  <c r="O3030" i="2"/>
  <c r="Q3030" i="2"/>
  <c r="S3030" i="2"/>
  <c r="U3030" i="2"/>
  <c r="W3030" i="2"/>
  <c r="Y3030" i="2"/>
  <c r="AA3030" i="2"/>
  <c r="AC3030" i="2"/>
  <c r="AE3030" i="2"/>
  <c r="AG3030" i="2"/>
  <c r="AI3030" i="2"/>
  <c r="B3031" i="2"/>
  <c r="E3031" i="2"/>
  <c r="I3031" i="2"/>
  <c r="K3031" i="2"/>
  <c r="M3031" i="2"/>
  <c r="O3031" i="2"/>
  <c r="Q3031" i="2"/>
  <c r="S3031" i="2"/>
  <c r="U3031" i="2"/>
  <c r="W3031" i="2"/>
  <c r="Y3031" i="2"/>
  <c r="AA3031" i="2"/>
  <c r="AC3031" i="2"/>
  <c r="AE3031" i="2"/>
  <c r="AG3031" i="2"/>
  <c r="AI3031" i="2"/>
  <c r="B3032" i="2"/>
  <c r="E3032" i="2"/>
  <c r="I3032" i="2"/>
  <c r="K3032" i="2"/>
  <c r="M3032" i="2"/>
  <c r="O3032" i="2"/>
  <c r="Q3032" i="2"/>
  <c r="S3032" i="2"/>
  <c r="U3032" i="2"/>
  <c r="W3032" i="2"/>
  <c r="Y3032" i="2"/>
  <c r="AA3032" i="2"/>
  <c r="AC3032" i="2"/>
  <c r="AE3032" i="2"/>
  <c r="AG3032" i="2"/>
  <c r="AI3032" i="2"/>
  <c r="B3033" i="2"/>
  <c r="E3033" i="2"/>
  <c r="G3033" i="2"/>
  <c r="I3033" i="2"/>
  <c r="K3033" i="2"/>
  <c r="M3033" i="2"/>
  <c r="O3033" i="2"/>
  <c r="Q3033" i="2"/>
  <c r="S3033" i="2"/>
  <c r="U3033" i="2"/>
  <c r="W3033" i="2"/>
  <c r="Y3033" i="2"/>
  <c r="AA3033" i="2"/>
  <c r="AC3033" i="2"/>
  <c r="AE3033" i="2"/>
  <c r="AG3033" i="2"/>
  <c r="AI3033" i="2"/>
  <c r="AL3033" i="2"/>
  <c r="A3033" i="3" s="1"/>
  <c r="B3034" i="2"/>
  <c r="E3034" i="2"/>
  <c r="I3034" i="2"/>
  <c r="K3034" i="2"/>
  <c r="M3034" i="2"/>
  <c r="O3034" i="2"/>
  <c r="Q3034" i="2"/>
  <c r="S3034" i="2"/>
  <c r="U3034" i="2"/>
  <c r="W3034" i="2"/>
  <c r="Y3034" i="2"/>
  <c r="AA3034" i="2"/>
  <c r="AC3034" i="2"/>
  <c r="AE3034" i="2"/>
  <c r="AG3034" i="2"/>
  <c r="AI3034" i="2"/>
  <c r="B3035" i="2"/>
  <c r="E3035" i="2"/>
  <c r="I3035" i="2"/>
  <c r="K3035" i="2"/>
  <c r="M3035" i="2"/>
  <c r="O3035" i="2"/>
  <c r="Q3035" i="2"/>
  <c r="S3035" i="2"/>
  <c r="U3035" i="2"/>
  <c r="W3035" i="2"/>
  <c r="Y3035" i="2"/>
  <c r="AA3035" i="2"/>
  <c r="AC3035" i="2"/>
  <c r="AE3035" i="2"/>
  <c r="AG3035" i="2"/>
  <c r="AI3035" i="2"/>
  <c r="B3036" i="2"/>
  <c r="E3036" i="2"/>
  <c r="I3036" i="2"/>
  <c r="K3036" i="2"/>
  <c r="M3036" i="2"/>
  <c r="O3036" i="2"/>
  <c r="Q3036" i="2"/>
  <c r="S3036" i="2"/>
  <c r="U3036" i="2"/>
  <c r="W3036" i="2"/>
  <c r="Y3036" i="2"/>
  <c r="AA3036" i="2"/>
  <c r="AC3036" i="2"/>
  <c r="AE3036" i="2"/>
  <c r="AG3036" i="2"/>
  <c r="AI3036" i="2"/>
  <c r="B3037" i="2"/>
  <c r="E3037" i="2"/>
  <c r="G3037" i="2"/>
  <c r="I3037" i="2"/>
  <c r="K3037" i="2"/>
  <c r="M3037" i="2"/>
  <c r="O3037" i="2"/>
  <c r="Q3037" i="2"/>
  <c r="S3037" i="2"/>
  <c r="U3037" i="2"/>
  <c r="W3037" i="2"/>
  <c r="Y3037" i="2"/>
  <c r="AA3037" i="2"/>
  <c r="AC3037" i="2"/>
  <c r="AE3037" i="2"/>
  <c r="AG3037" i="2"/>
  <c r="AI3037" i="2"/>
  <c r="AL3037" i="2"/>
  <c r="A3037" i="3" s="1"/>
  <c r="B3038" i="2"/>
  <c r="E3038" i="2"/>
  <c r="I3038" i="2"/>
  <c r="K3038" i="2"/>
  <c r="M3038" i="2"/>
  <c r="O3038" i="2"/>
  <c r="Q3038" i="2"/>
  <c r="S3038" i="2"/>
  <c r="U3038" i="2"/>
  <c r="W3038" i="2"/>
  <c r="Y3038" i="2"/>
  <c r="AA3038" i="2"/>
  <c r="AC3038" i="2"/>
  <c r="AE3038" i="2"/>
  <c r="AG3038" i="2"/>
  <c r="AI3038" i="2"/>
  <c r="B3039" i="2"/>
  <c r="E3039" i="2"/>
  <c r="I3039" i="2"/>
  <c r="K3039" i="2"/>
  <c r="M3039" i="2"/>
  <c r="O3039" i="2"/>
  <c r="Q3039" i="2"/>
  <c r="S3039" i="2"/>
  <c r="U3039" i="2"/>
  <c r="W3039" i="2"/>
  <c r="Y3039" i="2"/>
  <c r="AA3039" i="2"/>
  <c r="AC3039" i="2"/>
  <c r="AE3039" i="2"/>
  <c r="AG3039" i="2"/>
  <c r="AI3039" i="2"/>
  <c r="B3040" i="2"/>
  <c r="E3040" i="2"/>
  <c r="I3040" i="2"/>
  <c r="K3040" i="2"/>
  <c r="M3040" i="2"/>
  <c r="O3040" i="2"/>
  <c r="Q3040" i="2"/>
  <c r="S3040" i="2"/>
  <c r="U3040" i="2"/>
  <c r="W3040" i="2"/>
  <c r="Y3040" i="2"/>
  <c r="AA3040" i="2"/>
  <c r="AC3040" i="2"/>
  <c r="AE3040" i="2"/>
  <c r="AG3040" i="2"/>
  <c r="AI3040" i="2"/>
  <c r="B3041" i="2"/>
  <c r="E3041" i="2"/>
  <c r="G3041" i="2"/>
  <c r="I3041" i="2"/>
  <c r="K3041" i="2"/>
  <c r="M3041" i="2"/>
  <c r="O3041" i="2"/>
  <c r="Q3041" i="2"/>
  <c r="S3041" i="2"/>
  <c r="U3041" i="2"/>
  <c r="W3041" i="2"/>
  <c r="Y3041" i="2"/>
  <c r="AA3041" i="2"/>
  <c r="AC3041" i="2"/>
  <c r="AE3041" i="2"/>
  <c r="AG3041" i="2"/>
  <c r="AI3041" i="2"/>
  <c r="AL3041" i="2"/>
  <c r="A3041" i="3" s="1"/>
  <c r="B3042" i="2"/>
  <c r="E3042" i="2"/>
  <c r="I3042" i="2"/>
  <c r="K3042" i="2"/>
  <c r="M3042" i="2"/>
  <c r="O3042" i="2"/>
  <c r="Q3042" i="2"/>
  <c r="S3042" i="2"/>
  <c r="U3042" i="2"/>
  <c r="W3042" i="2"/>
  <c r="Y3042" i="2"/>
  <c r="AA3042" i="2"/>
  <c r="AC3042" i="2"/>
  <c r="AE3042" i="2"/>
  <c r="AG3042" i="2"/>
  <c r="AI3042" i="2"/>
  <c r="B3043" i="2"/>
  <c r="E3043" i="2"/>
  <c r="I3043" i="2"/>
  <c r="K3043" i="2"/>
  <c r="M3043" i="2"/>
  <c r="O3043" i="2"/>
  <c r="Q3043" i="2"/>
  <c r="S3043" i="2"/>
  <c r="U3043" i="2"/>
  <c r="W3043" i="2"/>
  <c r="Y3043" i="2"/>
  <c r="AA3043" i="2"/>
  <c r="AC3043" i="2"/>
  <c r="AE3043" i="2"/>
  <c r="AG3043" i="2"/>
  <c r="AI3043" i="2"/>
  <c r="B3044" i="2"/>
  <c r="E3044" i="2"/>
  <c r="I3044" i="2"/>
  <c r="K3044" i="2"/>
  <c r="M3044" i="2"/>
  <c r="O3044" i="2"/>
  <c r="Q3044" i="2"/>
  <c r="S3044" i="2"/>
  <c r="U3044" i="2"/>
  <c r="W3044" i="2"/>
  <c r="Y3044" i="2"/>
  <c r="AA3044" i="2"/>
  <c r="AC3044" i="2"/>
  <c r="AE3044" i="2"/>
  <c r="AG3044" i="2"/>
  <c r="AI3044" i="2"/>
  <c r="B3045" i="2"/>
  <c r="E3045" i="2"/>
  <c r="G3045" i="2"/>
  <c r="I3045" i="2"/>
  <c r="K3045" i="2"/>
  <c r="M3045" i="2"/>
  <c r="O3045" i="2"/>
  <c r="Q3045" i="2"/>
  <c r="S3045" i="2"/>
  <c r="U3045" i="2"/>
  <c r="W3045" i="2"/>
  <c r="Y3045" i="2"/>
  <c r="AA3045" i="2"/>
  <c r="AC3045" i="2"/>
  <c r="AE3045" i="2"/>
  <c r="AG3045" i="2"/>
  <c r="AI3045" i="2"/>
  <c r="AL3045" i="2"/>
  <c r="A3045" i="3" s="1"/>
  <c r="B3046" i="2"/>
  <c r="E3046" i="2"/>
  <c r="I3046" i="2"/>
  <c r="K3046" i="2"/>
  <c r="M3046" i="2"/>
  <c r="O3046" i="2"/>
  <c r="Q3046" i="2"/>
  <c r="S3046" i="2"/>
  <c r="U3046" i="2"/>
  <c r="W3046" i="2"/>
  <c r="Y3046" i="2"/>
  <c r="AA3046" i="2"/>
  <c r="AC3046" i="2"/>
  <c r="AE3046" i="2"/>
  <c r="AG3046" i="2"/>
  <c r="AI3046" i="2"/>
  <c r="B3047" i="2"/>
  <c r="E3047" i="2"/>
  <c r="I3047" i="2"/>
  <c r="K3047" i="2"/>
  <c r="M3047" i="2"/>
  <c r="O3047" i="2"/>
  <c r="Q3047" i="2"/>
  <c r="S3047" i="2"/>
  <c r="U3047" i="2"/>
  <c r="W3047" i="2"/>
  <c r="Y3047" i="2"/>
  <c r="AA3047" i="2"/>
  <c r="AC3047" i="2"/>
  <c r="AE3047" i="2"/>
  <c r="AG3047" i="2"/>
  <c r="AI3047" i="2"/>
  <c r="B3048" i="2"/>
  <c r="E3048" i="2"/>
  <c r="I3048" i="2"/>
  <c r="K3048" i="2"/>
  <c r="M3048" i="2"/>
  <c r="O3048" i="2"/>
  <c r="Q3048" i="2"/>
  <c r="S3048" i="2"/>
  <c r="U3048" i="2"/>
  <c r="W3048" i="2"/>
  <c r="Y3048" i="2"/>
  <c r="AA3048" i="2"/>
  <c r="AC3048" i="2"/>
  <c r="AE3048" i="2"/>
  <c r="AG3048" i="2"/>
  <c r="AI3048" i="2"/>
  <c r="B3049" i="2"/>
  <c r="E3049" i="2"/>
  <c r="G3049" i="2"/>
  <c r="I3049" i="2"/>
  <c r="K3049" i="2"/>
  <c r="M3049" i="2"/>
  <c r="O3049" i="2"/>
  <c r="Q3049" i="2"/>
  <c r="S3049" i="2"/>
  <c r="U3049" i="2"/>
  <c r="W3049" i="2"/>
  <c r="Y3049" i="2"/>
  <c r="AA3049" i="2"/>
  <c r="AC3049" i="2"/>
  <c r="AE3049" i="2"/>
  <c r="AG3049" i="2"/>
  <c r="AI3049" i="2"/>
  <c r="AL3049" i="2"/>
  <c r="A3049" i="3" s="1"/>
  <c r="B3050" i="2"/>
  <c r="E3050" i="2"/>
  <c r="I3050" i="2"/>
  <c r="K3050" i="2"/>
  <c r="M3050" i="2"/>
  <c r="O3050" i="2"/>
  <c r="Q3050" i="2"/>
  <c r="S3050" i="2"/>
  <c r="U3050" i="2"/>
  <c r="W3050" i="2"/>
  <c r="Y3050" i="2"/>
  <c r="AA3050" i="2"/>
  <c r="AC3050" i="2"/>
  <c r="AE3050" i="2"/>
  <c r="AG3050" i="2"/>
  <c r="AI3050" i="2"/>
  <c r="B3051" i="2"/>
  <c r="E3051" i="2"/>
  <c r="I3051" i="2"/>
  <c r="K3051" i="2"/>
  <c r="M3051" i="2"/>
  <c r="O3051" i="2"/>
  <c r="Q3051" i="2"/>
  <c r="S3051" i="2"/>
  <c r="U3051" i="2"/>
  <c r="W3051" i="2"/>
  <c r="Y3051" i="2"/>
  <c r="AA3051" i="2"/>
  <c r="AC3051" i="2"/>
  <c r="AE3051" i="2"/>
  <c r="AG3051" i="2"/>
  <c r="AI3051" i="2"/>
  <c r="B3052" i="2"/>
  <c r="E3052" i="2"/>
  <c r="I3052" i="2"/>
  <c r="K3052" i="2"/>
  <c r="M3052" i="2"/>
  <c r="O3052" i="2"/>
  <c r="Q3052" i="2"/>
  <c r="S3052" i="2"/>
  <c r="U3052" i="2"/>
  <c r="W3052" i="2"/>
  <c r="Y3052" i="2"/>
  <c r="AA3052" i="2"/>
  <c r="AC3052" i="2"/>
  <c r="AE3052" i="2"/>
  <c r="AG3052" i="2"/>
  <c r="AI3052" i="2"/>
  <c r="B3053" i="2"/>
  <c r="E3053" i="2"/>
  <c r="G3053" i="2"/>
  <c r="I3053" i="2"/>
  <c r="K3053" i="2"/>
  <c r="M3053" i="2"/>
  <c r="O3053" i="2"/>
  <c r="Q3053" i="2"/>
  <c r="S3053" i="2"/>
  <c r="U3053" i="2"/>
  <c r="W3053" i="2"/>
  <c r="Y3053" i="2"/>
  <c r="AA3053" i="2"/>
  <c r="AC3053" i="2"/>
  <c r="AE3053" i="2"/>
  <c r="AG3053" i="2"/>
  <c r="AI3053" i="2"/>
  <c r="AL3053" i="2"/>
  <c r="A3053" i="3" s="1"/>
  <c r="B3054" i="2"/>
  <c r="E3054" i="2"/>
  <c r="I3054" i="2"/>
  <c r="K3054" i="2"/>
  <c r="M3054" i="2"/>
  <c r="O3054" i="2"/>
  <c r="Q3054" i="2"/>
  <c r="S3054" i="2"/>
  <c r="U3054" i="2"/>
  <c r="W3054" i="2"/>
  <c r="Y3054" i="2"/>
  <c r="AA3054" i="2"/>
  <c r="AC3054" i="2"/>
  <c r="AE3054" i="2"/>
  <c r="AG3054" i="2"/>
  <c r="AI3054" i="2"/>
  <c r="B3055" i="2"/>
  <c r="E3055" i="2"/>
  <c r="I3055" i="2"/>
  <c r="K3055" i="2"/>
  <c r="M3055" i="2"/>
  <c r="O3055" i="2"/>
  <c r="Q3055" i="2"/>
  <c r="S3055" i="2"/>
  <c r="U3055" i="2"/>
  <c r="W3055" i="2"/>
  <c r="Y3055" i="2"/>
  <c r="AA3055" i="2"/>
  <c r="AC3055" i="2"/>
  <c r="AE3055" i="2"/>
  <c r="AG3055" i="2"/>
  <c r="AI3055" i="2"/>
  <c r="B3056" i="2"/>
  <c r="E3056" i="2"/>
  <c r="I3056" i="2"/>
  <c r="K3056" i="2"/>
  <c r="M3056" i="2"/>
  <c r="O3056" i="2"/>
  <c r="Q3056" i="2"/>
  <c r="S3056" i="2"/>
  <c r="U3056" i="2"/>
  <c r="W3056" i="2"/>
  <c r="Y3056" i="2"/>
  <c r="AA3056" i="2"/>
  <c r="AC3056" i="2"/>
  <c r="AE3056" i="2"/>
  <c r="AG3056" i="2"/>
  <c r="AI3056" i="2"/>
  <c r="B3057" i="2"/>
  <c r="E3057" i="2"/>
  <c r="G3057" i="2"/>
  <c r="I3057" i="2"/>
  <c r="K3057" i="2"/>
  <c r="M3057" i="2"/>
  <c r="O3057" i="2"/>
  <c r="Q3057" i="2"/>
  <c r="S3057" i="2"/>
  <c r="U3057" i="2"/>
  <c r="W3057" i="2"/>
  <c r="Y3057" i="2"/>
  <c r="AA3057" i="2"/>
  <c r="AC3057" i="2"/>
  <c r="AE3057" i="2"/>
  <c r="AG3057" i="2"/>
  <c r="AI3057" i="2"/>
  <c r="AL3057" i="2"/>
  <c r="A3057" i="3" s="1"/>
  <c r="B3058" i="2"/>
  <c r="E3058" i="2"/>
  <c r="I3058" i="2"/>
  <c r="K3058" i="2"/>
  <c r="M3058" i="2"/>
  <c r="O3058" i="2"/>
  <c r="Q3058" i="2"/>
  <c r="S3058" i="2"/>
  <c r="U3058" i="2"/>
  <c r="W3058" i="2"/>
  <c r="Y3058" i="2"/>
  <c r="AA3058" i="2"/>
  <c r="AC3058" i="2"/>
  <c r="AE3058" i="2"/>
  <c r="AG3058" i="2"/>
  <c r="AI3058" i="2"/>
  <c r="B3059" i="2"/>
  <c r="E3059" i="2"/>
  <c r="I3059" i="2"/>
  <c r="K3059" i="2"/>
  <c r="M3059" i="2"/>
  <c r="O3059" i="2"/>
  <c r="Q3059" i="2"/>
  <c r="S3059" i="2"/>
  <c r="U3059" i="2"/>
  <c r="W3059" i="2"/>
  <c r="Y3059" i="2"/>
  <c r="AA3059" i="2"/>
  <c r="AC3059" i="2"/>
  <c r="AE3059" i="2"/>
  <c r="AG3059" i="2"/>
  <c r="AI3059" i="2"/>
  <c r="B3060" i="2"/>
  <c r="E3060" i="2"/>
  <c r="I3060" i="2"/>
  <c r="K3060" i="2"/>
  <c r="M3060" i="2"/>
  <c r="O3060" i="2"/>
  <c r="Q3060" i="2"/>
  <c r="S3060" i="2"/>
  <c r="U3060" i="2"/>
  <c r="W3060" i="2"/>
  <c r="Y3060" i="2"/>
  <c r="AA3060" i="2"/>
  <c r="AC3060" i="2"/>
  <c r="AE3060" i="2"/>
  <c r="AG3060" i="2"/>
  <c r="AI3060" i="2"/>
  <c r="B3061" i="2"/>
  <c r="E3061" i="2"/>
  <c r="G3061" i="2"/>
  <c r="I3061" i="2"/>
  <c r="K3061" i="2"/>
  <c r="M3061" i="2"/>
  <c r="O3061" i="2"/>
  <c r="Q3061" i="2"/>
  <c r="S3061" i="2"/>
  <c r="U3061" i="2"/>
  <c r="W3061" i="2"/>
  <c r="Y3061" i="2"/>
  <c r="AA3061" i="2"/>
  <c r="AC3061" i="2"/>
  <c r="AE3061" i="2"/>
  <c r="AG3061" i="2"/>
  <c r="AI3061" i="2"/>
  <c r="AL3061" i="2"/>
  <c r="A3061" i="3" s="1"/>
  <c r="B3062" i="2"/>
  <c r="E3062" i="2"/>
  <c r="I3062" i="2"/>
  <c r="K3062" i="2"/>
  <c r="M3062" i="2"/>
  <c r="O3062" i="2"/>
  <c r="Q3062" i="2"/>
  <c r="S3062" i="2"/>
  <c r="U3062" i="2"/>
  <c r="W3062" i="2"/>
  <c r="Y3062" i="2"/>
  <c r="AA3062" i="2"/>
  <c r="AC3062" i="2"/>
  <c r="AE3062" i="2"/>
  <c r="AG3062" i="2"/>
  <c r="AI3062" i="2"/>
  <c r="B3063" i="2"/>
  <c r="E3063" i="2"/>
  <c r="I3063" i="2"/>
  <c r="K3063" i="2"/>
  <c r="M3063" i="2"/>
  <c r="O3063" i="2"/>
  <c r="Q3063" i="2"/>
  <c r="S3063" i="2"/>
  <c r="U3063" i="2"/>
  <c r="W3063" i="2"/>
  <c r="Y3063" i="2"/>
  <c r="AA3063" i="2"/>
  <c r="AC3063" i="2"/>
  <c r="AE3063" i="2"/>
  <c r="AG3063" i="2"/>
  <c r="AI3063" i="2"/>
  <c r="B3064" i="2"/>
  <c r="E3064" i="2"/>
  <c r="I3064" i="2"/>
  <c r="K3064" i="2"/>
  <c r="M3064" i="2"/>
  <c r="O3064" i="2"/>
  <c r="Q3064" i="2"/>
  <c r="S3064" i="2"/>
  <c r="U3064" i="2"/>
  <c r="W3064" i="2"/>
  <c r="Y3064" i="2"/>
  <c r="AA3064" i="2"/>
  <c r="AC3064" i="2"/>
  <c r="AE3064" i="2"/>
  <c r="AG3064" i="2"/>
  <c r="AI3064" i="2"/>
  <c r="B3065" i="2"/>
  <c r="E3065" i="2"/>
  <c r="G3065" i="2"/>
  <c r="I3065" i="2"/>
  <c r="K3065" i="2"/>
  <c r="M3065" i="2"/>
  <c r="O3065" i="2"/>
  <c r="Q3065" i="2"/>
  <c r="S3065" i="2"/>
  <c r="U3065" i="2"/>
  <c r="W3065" i="2"/>
  <c r="Y3065" i="2"/>
  <c r="AA3065" i="2"/>
  <c r="AC3065" i="2"/>
  <c r="AE3065" i="2"/>
  <c r="AG3065" i="2"/>
  <c r="AI3065" i="2"/>
  <c r="AL3065" i="2"/>
  <c r="A3065" i="3" s="1"/>
  <c r="B3066" i="2"/>
  <c r="E3066" i="2"/>
  <c r="I3066" i="2"/>
  <c r="K3066" i="2"/>
  <c r="M3066" i="2"/>
  <c r="O3066" i="2"/>
  <c r="Q3066" i="2"/>
  <c r="S3066" i="2"/>
  <c r="U3066" i="2"/>
  <c r="W3066" i="2"/>
  <c r="Y3066" i="2"/>
  <c r="AA3066" i="2"/>
  <c r="AC3066" i="2"/>
  <c r="AE3066" i="2"/>
  <c r="AG3066" i="2"/>
  <c r="AI3066" i="2"/>
  <c r="B3067" i="2"/>
  <c r="E3067" i="2"/>
  <c r="I3067" i="2"/>
  <c r="K3067" i="2"/>
  <c r="M3067" i="2"/>
  <c r="O3067" i="2"/>
  <c r="Q3067" i="2"/>
  <c r="S3067" i="2"/>
  <c r="U3067" i="2"/>
  <c r="W3067" i="2"/>
  <c r="Y3067" i="2"/>
  <c r="AA3067" i="2"/>
  <c r="AC3067" i="2"/>
  <c r="AE3067" i="2"/>
  <c r="AG3067" i="2"/>
  <c r="AI3067" i="2"/>
  <c r="B3068" i="2"/>
  <c r="E3068" i="2"/>
  <c r="I3068" i="2"/>
  <c r="K3068" i="2"/>
  <c r="M3068" i="2"/>
  <c r="O3068" i="2"/>
  <c r="Q3068" i="2"/>
  <c r="S3068" i="2"/>
  <c r="U3068" i="2"/>
  <c r="W3068" i="2"/>
  <c r="Y3068" i="2"/>
  <c r="AA3068" i="2"/>
  <c r="AC3068" i="2"/>
  <c r="AE3068" i="2"/>
  <c r="AG3068" i="2"/>
  <c r="AI3068" i="2"/>
  <c r="B3069" i="2"/>
  <c r="E3069" i="2"/>
  <c r="G3069" i="2"/>
  <c r="I3069" i="2"/>
  <c r="K3069" i="2"/>
  <c r="M3069" i="2"/>
  <c r="O3069" i="2"/>
  <c r="Q3069" i="2"/>
  <c r="S3069" i="2"/>
  <c r="U3069" i="2"/>
  <c r="W3069" i="2"/>
  <c r="Y3069" i="2"/>
  <c r="AA3069" i="2"/>
  <c r="AC3069" i="2"/>
  <c r="AE3069" i="2"/>
  <c r="AG3069" i="2"/>
  <c r="AI3069" i="2"/>
  <c r="AL3069" i="2"/>
  <c r="A3069" i="3" s="1"/>
  <c r="B3070" i="2"/>
  <c r="E3070" i="2"/>
  <c r="I3070" i="2"/>
  <c r="K3070" i="2"/>
  <c r="M3070" i="2"/>
  <c r="O3070" i="2"/>
  <c r="Q3070" i="2"/>
  <c r="S3070" i="2"/>
  <c r="U3070" i="2"/>
  <c r="W3070" i="2"/>
  <c r="Y3070" i="2"/>
  <c r="AA3070" i="2"/>
  <c r="AC3070" i="2"/>
  <c r="AE3070" i="2"/>
  <c r="AG3070" i="2"/>
  <c r="AI3070" i="2"/>
  <c r="B3071" i="2"/>
  <c r="E3071" i="2"/>
  <c r="I3071" i="2"/>
  <c r="K3071" i="2"/>
  <c r="M3071" i="2"/>
  <c r="O3071" i="2"/>
  <c r="Q3071" i="2"/>
  <c r="S3071" i="2"/>
  <c r="U3071" i="2"/>
  <c r="W3071" i="2"/>
  <c r="Y3071" i="2"/>
  <c r="AA3071" i="2"/>
  <c r="AC3071" i="2"/>
  <c r="AE3071" i="2"/>
  <c r="AG3071" i="2"/>
  <c r="AI3071" i="2"/>
  <c r="B3072" i="2"/>
  <c r="E3072" i="2"/>
  <c r="I3072" i="2"/>
  <c r="K3072" i="2"/>
  <c r="M3072" i="2"/>
  <c r="O3072" i="2"/>
  <c r="Q3072" i="2"/>
  <c r="S3072" i="2"/>
  <c r="U3072" i="2"/>
  <c r="W3072" i="2"/>
  <c r="Y3072" i="2"/>
  <c r="AA3072" i="2"/>
  <c r="AC3072" i="2"/>
  <c r="AE3072" i="2"/>
  <c r="AG3072" i="2"/>
  <c r="AI3072" i="2"/>
  <c r="B3073" i="2"/>
  <c r="E3073" i="2"/>
  <c r="G3073" i="2"/>
  <c r="I3073" i="2"/>
  <c r="K3073" i="2"/>
  <c r="M3073" i="2"/>
  <c r="O3073" i="2"/>
  <c r="Q3073" i="2"/>
  <c r="S3073" i="2"/>
  <c r="U3073" i="2"/>
  <c r="W3073" i="2"/>
  <c r="Y3073" i="2"/>
  <c r="AA3073" i="2"/>
  <c r="AC3073" i="2"/>
  <c r="AE3073" i="2"/>
  <c r="AG3073" i="2"/>
  <c r="AI3073" i="2"/>
  <c r="AL3073" i="2"/>
  <c r="A3073" i="3" s="1"/>
  <c r="B3074" i="2"/>
  <c r="E3074" i="2"/>
  <c r="I3074" i="2"/>
  <c r="K3074" i="2"/>
  <c r="M3074" i="2"/>
  <c r="O3074" i="2"/>
  <c r="Q3074" i="2"/>
  <c r="S3074" i="2"/>
  <c r="U3074" i="2"/>
  <c r="W3074" i="2"/>
  <c r="Y3074" i="2"/>
  <c r="AA3074" i="2"/>
  <c r="AC3074" i="2"/>
  <c r="AE3074" i="2"/>
  <c r="AG3074" i="2"/>
  <c r="AI3074" i="2"/>
  <c r="B3075" i="2"/>
  <c r="E3075" i="2"/>
  <c r="I3075" i="2"/>
  <c r="K3075" i="2"/>
  <c r="M3075" i="2"/>
  <c r="O3075" i="2"/>
  <c r="Q3075" i="2"/>
  <c r="S3075" i="2"/>
  <c r="U3075" i="2"/>
  <c r="W3075" i="2"/>
  <c r="Y3075" i="2"/>
  <c r="AA3075" i="2"/>
  <c r="AC3075" i="2"/>
  <c r="AE3075" i="2"/>
  <c r="AG3075" i="2"/>
  <c r="AI3075" i="2"/>
  <c r="B3076" i="2"/>
  <c r="E3076" i="2"/>
  <c r="I3076" i="2"/>
  <c r="K3076" i="2"/>
  <c r="M3076" i="2"/>
  <c r="O3076" i="2"/>
  <c r="Q3076" i="2"/>
  <c r="S3076" i="2"/>
  <c r="U3076" i="2"/>
  <c r="W3076" i="2"/>
  <c r="Y3076" i="2"/>
  <c r="AA3076" i="2"/>
  <c r="AC3076" i="2"/>
  <c r="AE3076" i="2"/>
  <c r="AG3076" i="2"/>
  <c r="AI3076" i="2"/>
  <c r="B3077" i="2"/>
  <c r="E3077" i="2"/>
  <c r="G3077" i="2"/>
  <c r="I3077" i="2"/>
  <c r="K3077" i="2"/>
  <c r="M3077" i="2"/>
  <c r="O3077" i="2"/>
  <c r="Q3077" i="2"/>
  <c r="S3077" i="2"/>
  <c r="U3077" i="2"/>
  <c r="W3077" i="2"/>
  <c r="Y3077" i="2"/>
  <c r="AA3077" i="2"/>
  <c r="AC3077" i="2"/>
  <c r="AE3077" i="2"/>
  <c r="AG3077" i="2"/>
  <c r="AI3077" i="2"/>
  <c r="AL3077" i="2"/>
  <c r="A3077" i="3" s="1"/>
  <c r="B3078" i="2"/>
  <c r="E3078" i="2"/>
  <c r="I3078" i="2"/>
  <c r="K3078" i="2"/>
  <c r="M3078" i="2"/>
  <c r="O3078" i="2"/>
  <c r="Q3078" i="2"/>
  <c r="S3078" i="2"/>
  <c r="U3078" i="2"/>
  <c r="W3078" i="2"/>
  <c r="Y3078" i="2"/>
  <c r="AA3078" i="2"/>
  <c r="AC3078" i="2"/>
  <c r="AE3078" i="2"/>
  <c r="AG3078" i="2"/>
  <c r="AI3078" i="2"/>
  <c r="B3079" i="2"/>
  <c r="E3079" i="2"/>
  <c r="I3079" i="2"/>
  <c r="K3079" i="2"/>
  <c r="M3079" i="2"/>
  <c r="O3079" i="2"/>
  <c r="Q3079" i="2"/>
  <c r="S3079" i="2"/>
  <c r="U3079" i="2"/>
  <c r="W3079" i="2"/>
  <c r="Y3079" i="2"/>
  <c r="AA3079" i="2"/>
  <c r="AC3079" i="2"/>
  <c r="AE3079" i="2"/>
  <c r="AG3079" i="2"/>
  <c r="AI3079" i="2"/>
  <c r="B3080" i="2"/>
  <c r="E3080" i="2"/>
  <c r="I3080" i="2"/>
  <c r="K3080" i="2"/>
  <c r="M3080" i="2"/>
  <c r="O3080" i="2"/>
  <c r="Q3080" i="2"/>
  <c r="S3080" i="2"/>
  <c r="U3080" i="2"/>
  <c r="W3080" i="2"/>
  <c r="Y3080" i="2"/>
  <c r="AA3080" i="2"/>
  <c r="AC3080" i="2"/>
  <c r="AE3080" i="2"/>
  <c r="AG3080" i="2"/>
  <c r="AI3080" i="2"/>
  <c r="B3081" i="2"/>
  <c r="E3081" i="2"/>
  <c r="G3081" i="2"/>
  <c r="I3081" i="2"/>
  <c r="K3081" i="2"/>
  <c r="M3081" i="2"/>
  <c r="O3081" i="2"/>
  <c r="Q3081" i="2"/>
  <c r="S3081" i="2"/>
  <c r="U3081" i="2"/>
  <c r="W3081" i="2"/>
  <c r="Y3081" i="2"/>
  <c r="AA3081" i="2"/>
  <c r="AC3081" i="2"/>
  <c r="AE3081" i="2"/>
  <c r="AG3081" i="2"/>
  <c r="AI3081" i="2"/>
  <c r="AL3081" i="2"/>
  <c r="A3081" i="3" s="1"/>
  <c r="B3082" i="2"/>
  <c r="E3082" i="2"/>
  <c r="I3082" i="2"/>
  <c r="K3082" i="2"/>
  <c r="M3082" i="2"/>
  <c r="O3082" i="2"/>
  <c r="Q3082" i="2"/>
  <c r="S3082" i="2"/>
  <c r="U3082" i="2"/>
  <c r="W3082" i="2"/>
  <c r="Y3082" i="2"/>
  <c r="AA3082" i="2"/>
  <c r="AC3082" i="2"/>
  <c r="AE3082" i="2"/>
  <c r="AG3082" i="2"/>
  <c r="AI3082" i="2"/>
  <c r="B3083" i="2"/>
  <c r="E3083" i="2"/>
  <c r="I3083" i="2"/>
  <c r="K3083" i="2"/>
  <c r="M3083" i="2"/>
  <c r="O3083" i="2"/>
  <c r="Q3083" i="2"/>
  <c r="S3083" i="2"/>
  <c r="U3083" i="2"/>
  <c r="W3083" i="2"/>
  <c r="Y3083" i="2"/>
  <c r="AA3083" i="2"/>
  <c r="AC3083" i="2"/>
  <c r="AE3083" i="2"/>
  <c r="AG3083" i="2"/>
  <c r="AI3083" i="2"/>
  <c r="B3084" i="2"/>
  <c r="E3084" i="2"/>
  <c r="I3084" i="2"/>
  <c r="K3084" i="2"/>
  <c r="M3084" i="2"/>
  <c r="O3084" i="2"/>
  <c r="Q3084" i="2"/>
  <c r="S3084" i="2"/>
  <c r="U3084" i="2"/>
  <c r="W3084" i="2"/>
  <c r="Y3084" i="2"/>
  <c r="AA3084" i="2"/>
  <c r="AC3084" i="2"/>
  <c r="AE3084" i="2"/>
  <c r="AG3084" i="2"/>
  <c r="AI3084" i="2"/>
  <c r="B3085" i="2"/>
  <c r="E3085" i="2"/>
  <c r="G3085" i="2"/>
  <c r="I3085" i="2"/>
  <c r="K3085" i="2"/>
  <c r="M3085" i="2"/>
  <c r="O3085" i="2"/>
  <c r="Q3085" i="2"/>
  <c r="S3085" i="2"/>
  <c r="U3085" i="2"/>
  <c r="W3085" i="2"/>
  <c r="Y3085" i="2"/>
  <c r="AA3085" i="2"/>
  <c r="AC3085" i="2"/>
  <c r="AE3085" i="2"/>
  <c r="AG3085" i="2"/>
  <c r="AI3085" i="2"/>
  <c r="AL3085" i="2"/>
  <c r="A3085" i="3" s="1"/>
  <c r="B3086" i="2"/>
  <c r="E3086" i="2"/>
  <c r="I3086" i="2"/>
  <c r="K3086" i="2"/>
  <c r="M3086" i="2"/>
  <c r="O3086" i="2"/>
  <c r="Q3086" i="2"/>
  <c r="S3086" i="2"/>
  <c r="U3086" i="2"/>
  <c r="W3086" i="2"/>
  <c r="Y3086" i="2"/>
  <c r="AA3086" i="2"/>
  <c r="AC3086" i="2"/>
  <c r="AE3086" i="2"/>
  <c r="AG3086" i="2"/>
  <c r="AI3086" i="2"/>
  <c r="B3087" i="2"/>
  <c r="E3087" i="2"/>
  <c r="I3087" i="2"/>
  <c r="K3087" i="2"/>
  <c r="M3087" i="2"/>
  <c r="O3087" i="2"/>
  <c r="Q3087" i="2"/>
  <c r="S3087" i="2"/>
  <c r="U3087" i="2"/>
  <c r="W3087" i="2"/>
  <c r="Y3087" i="2"/>
  <c r="AA3087" i="2"/>
  <c r="AC3087" i="2"/>
  <c r="AE3087" i="2"/>
  <c r="AG3087" i="2"/>
  <c r="AI3087" i="2"/>
  <c r="B3088" i="2"/>
  <c r="G3088" i="2" s="1"/>
  <c r="E3088" i="2"/>
  <c r="I3088" i="2"/>
  <c r="K3088" i="2"/>
  <c r="M3088" i="2"/>
  <c r="O3088" i="2"/>
  <c r="Q3088" i="2"/>
  <c r="S3088" i="2"/>
  <c r="U3088" i="2"/>
  <c r="W3088" i="2"/>
  <c r="Y3088" i="2"/>
  <c r="AA3088" i="2"/>
  <c r="AC3088" i="2"/>
  <c r="AE3088" i="2"/>
  <c r="AG3088" i="2"/>
  <c r="AI3088" i="2"/>
  <c r="B3089" i="2"/>
  <c r="E3089" i="2"/>
  <c r="G3089" i="2"/>
  <c r="I3089" i="2"/>
  <c r="K3089" i="2"/>
  <c r="M3089" i="2"/>
  <c r="O3089" i="2"/>
  <c r="Q3089" i="2"/>
  <c r="S3089" i="2"/>
  <c r="U3089" i="2"/>
  <c r="W3089" i="2"/>
  <c r="Y3089" i="2"/>
  <c r="AA3089" i="2"/>
  <c r="AC3089" i="2"/>
  <c r="AE3089" i="2"/>
  <c r="AG3089" i="2"/>
  <c r="AI3089" i="2"/>
  <c r="AL3089" i="2"/>
  <c r="A3089" i="3" s="1"/>
  <c r="B3090" i="2"/>
  <c r="G3090" i="2" s="1"/>
  <c r="E3090" i="2"/>
  <c r="I3090" i="2"/>
  <c r="K3090" i="2"/>
  <c r="M3090" i="2"/>
  <c r="O3090" i="2"/>
  <c r="Q3090" i="2"/>
  <c r="S3090" i="2"/>
  <c r="U3090" i="2"/>
  <c r="W3090" i="2"/>
  <c r="Y3090" i="2"/>
  <c r="AA3090" i="2"/>
  <c r="AC3090" i="2"/>
  <c r="AE3090" i="2"/>
  <c r="AG3090" i="2"/>
  <c r="AI3090" i="2"/>
  <c r="B3091" i="2"/>
  <c r="G3091" i="2" s="1"/>
  <c r="E3091" i="2"/>
  <c r="I3091" i="2"/>
  <c r="K3091" i="2"/>
  <c r="M3091" i="2"/>
  <c r="O3091" i="2"/>
  <c r="Q3091" i="2"/>
  <c r="S3091" i="2"/>
  <c r="U3091" i="2"/>
  <c r="W3091" i="2"/>
  <c r="Y3091" i="2"/>
  <c r="AA3091" i="2"/>
  <c r="AC3091" i="2"/>
  <c r="AE3091" i="2"/>
  <c r="AG3091" i="2"/>
  <c r="AI3091" i="2"/>
  <c r="B3092" i="2"/>
  <c r="E3092" i="2"/>
  <c r="G3092" i="2"/>
  <c r="I3092" i="2"/>
  <c r="K3092" i="2"/>
  <c r="M3092" i="2"/>
  <c r="O3092" i="2"/>
  <c r="Q3092" i="2"/>
  <c r="S3092" i="2"/>
  <c r="U3092" i="2"/>
  <c r="W3092" i="2"/>
  <c r="Y3092" i="2"/>
  <c r="AA3092" i="2"/>
  <c r="AC3092" i="2"/>
  <c r="AE3092" i="2"/>
  <c r="AG3092" i="2"/>
  <c r="AI3092" i="2"/>
  <c r="B3093" i="2"/>
  <c r="G3093" i="2" s="1"/>
  <c r="E3093" i="2"/>
  <c r="I3093" i="2"/>
  <c r="K3093" i="2"/>
  <c r="M3093" i="2"/>
  <c r="O3093" i="2"/>
  <c r="Q3093" i="2"/>
  <c r="S3093" i="2"/>
  <c r="U3093" i="2"/>
  <c r="W3093" i="2"/>
  <c r="Y3093" i="2"/>
  <c r="AA3093" i="2"/>
  <c r="AC3093" i="2"/>
  <c r="AE3093" i="2"/>
  <c r="AG3093" i="2"/>
  <c r="AI3093" i="2"/>
  <c r="B3094" i="2"/>
  <c r="E3094" i="2"/>
  <c r="G3094" i="2"/>
  <c r="I3094" i="2"/>
  <c r="K3094" i="2"/>
  <c r="M3094" i="2"/>
  <c r="O3094" i="2"/>
  <c r="Q3094" i="2"/>
  <c r="S3094" i="2"/>
  <c r="U3094" i="2"/>
  <c r="W3094" i="2"/>
  <c r="Y3094" i="2"/>
  <c r="AA3094" i="2"/>
  <c r="AC3094" i="2"/>
  <c r="AE3094" i="2"/>
  <c r="AG3094" i="2"/>
  <c r="AI3094" i="2"/>
  <c r="B3095" i="2"/>
  <c r="G3095" i="2" s="1"/>
  <c r="AL3095" i="2" s="1"/>
  <c r="A3095" i="3" s="1"/>
  <c r="E3095" i="2"/>
  <c r="I3095" i="2"/>
  <c r="K3095" i="2"/>
  <c r="M3095" i="2"/>
  <c r="O3095" i="2"/>
  <c r="Q3095" i="2"/>
  <c r="S3095" i="2"/>
  <c r="U3095" i="2"/>
  <c r="W3095" i="2"/>
  <c r="Y3095" i="2"/>
  <c r="AA3095" i="2"/>
  <c r="AC3095" i="2"/>
  <c r="AE3095" i="2"/>
  <c r="AG3095" i="2"/>
  <c r="AI3095" i="2"/>
  <c r="B3096" i="2"/>
  <c r="G3096" i="2" s="1"/>
  <c r="E3096" i="2"/>
  <c r="I3096" i="2"/>
  <c r="K3096" i="2"/>
  <c r="M3096" i="2"/>
  <c r="O3096" i="2"/>
  <c r="Q3096" i="2"/>
  <c r="S3096" i="2"/>
  <c r="U3096" i="2"/>
  <c r="W3096" i="2"/>
  <c r="Y3096" i="2"/>
  <c r="AA3096" i="2"/>
  <c r="AC3096" i="2"/>
  <c r="AE3096" i="2"/>
  <c r="AG3096" i="2"/>
  <c r="AI3096" i="2"/>
  <c r="B3097" i="2"/>
  <c r="G3097" i="2" s="1"/>
  <c r="E3097" i="2"/>
  <c r="I3097" i="2"/>
  <c r="K3097" i="2"/>
  <c r="M3097" i="2"/>
  <c r="O3097" i="2"/>
  <c r="Q3097" i="2"/>
  <c r="S3097" i="2"/>
  <c r="U3097" i="2"/>
  <c r="W3097" i="2"/>
  <c r="Y3097" i="2"/>
  <c r="AA3097" i="2"/>
  <c r="AC3097" i="2"/>
  <c r="AE3097" i="2"/>
  <c r="AG3097" i="2"/>
  <c r="AI3097" i="2"/>
  <c r="B3098" i="2"/>
  <c r="G3098" i="2" s="1"/>
  <c r="E3098" i="2"/>
  <c r="I3098" i="2"/>
  <c r="K3098" i="2"/>
  <c r="M3098" i="2"/>
  <c r="O3098" i="2"/>
  <c r="Q3098" i="2"/>
  <c r="S3098" i="2"/>
  <c r="U3098" i="2"/>
  <c r="W3098" i="2"/>
  <c r="Y3098" i="2"/>
  <c r="AA3098" i="2"/>
  <c r="AC3098" i="2"/>
  <c r="AE3098" i="2"/>
  <c r="AG3098" i="2"/>
  <c r="AI3098" i="2"/>
  <c r="B3099" i="2"/>
  <c r="G3099" i="2" s="1"/>
  <c r="E3099" i="2"/>
  <c r="I3099" i="2"/>
  <c r="K3099" i="2"/>
  <c r="M3099" i="2"/>
  <c r="O3099" i="2"/>
  <c r="Q3099" i="2"/>
  <c r="S3099" i="2"/>
  <c r="U3099" i="2"/>
  <c r="W3099" i="2"/>
  <c r="Y3099" i="2"/>
  <c r="AA3099" i="2"/>
  <c r="AC3099" i="2"/>
  <c r="AE3099" i="2"/>
  <c r="AG3099" i="2"/>
  <c r="AI3099" i="2"/>
  <c r="B3100" i="2"/>
  <c r="E3100" i="2"/>
  <c r="G3100" i="2"/>
  <c r="I3100" i="2"/>
  <c r="K3100" i="2"/>
  <c r="M3100" i="2"/>
  <c r="O3100" i="2"/>
  <c r="Q3100" i="2"/>
  <c r="S3100" i="2"/>
  <c r="U3100" i="2"/>
  <c r="W3100" i="2"/>
  <c r="Y3100" i="2"/>
  <c r="AA3100" i="2"/>
  <c r="AC3100" i="2"/>
  <c r="AE3100" i="2"/>
  <c r="AG3100" i="2"/>
  <c r="AI3100" i="2"/>
  <c r="B3101" i="2"/>
  <c r="G3101" i="2" s="1"/>
  <c r="E3101" i="2"/>
  <c r="I3101" i="2"/>
  <c r="K3101" i="2"/>
  <c r="M3101" i="2"/>
  <c r="O3101" i="2"/>
  <c r="Q3101" i="2"/>
  <c r="S3101" i="2"/>
  <c r="U3101" i="2"/>
  <c r="W3101" i="2"/>
  <c r="Y3101" i="2"/>
  <c r="AA3101" i="2"/>
  <c r="AC3101" i="2"/>
  <c r="AE3101" i="2"/>
  <c r="AG3101" i="2"/>
  <c r="AI3101" i="2"/>
  <c r="B3102" i="2"/>
  <c r="E3102" i="2"/>
  <c r="G3102" i="2"/>
  <c r="I3102" i="2"/>
  <c r="K3102" i="2"/>
  <c r="M3102" i="2"/>
  <c r="O3102" i="2"/>
  <c r="Q3102" i="2"/>
  <c r="S3102" i="2"/>
  <c r="U3102" i="2"/>
  <c r="W3102" i="2"/>
  <c r="Y3102" i="2"/>
  <c r="AA3102" i="2"/>
  <c r="AC3102" i="2"/>
  <c r="AE3102" i="2"/>
  <c r="AG3102" i="2"/>
  <c r="AI3102" i="2"/>
  <c r="B3103" i="2"/>
  <c r="G3103" i="2" s="1"/>
  <c r="AL3103" i="2" s="1"/>
  <c r="A3103" i="3" s="1"/>
  <c r="E3103" i="2"/>
  <c r="I3103" i="2"/>
  <c r="K3103" i="2"/>
  <c r="M3103" i="2"/>
  <c r="O3103" i="2"/>
  <c r="Q3103" i="2"/>
  <c r="S3103" i="2"/>
  <c r="U3103" i="2"/>
  <c r="W3103" i="2"/>
  <c r="Y3103" i="2"/>
  <c r="AA3103" i="2"/>
  <c r="AC3103" i="2"/>
  <c r="AE3103" i="2"/>
  <c r="AG3103" i="2"/>
  <c r="AI3103" i="2"/>
  <c r="B3104" i="2"/>
  <c r="G3104" i="2" s="1"/>
  <c r="E3104" i="2"/>
  <c r="I3104" i="2"/>
  <c r="K3104" i="2"/>
  <c r="M3104" i="2"/>
  <c r="O3104" i="2"/>
  <c r="Q3104" i="2"/>
  <c r="S3104" i="2"/>
  <c r="U3104" i="2"/>
  <c r="W3104" i="2"/>
  <c r="Y3104" i="2"/>
  <c r="AA3104" i="2"/>
  <c r="AC3104" i="2"/>
  <c r="AE3104" i="2"/>
  <c r="AG3104" i="2"/>
  <c r="AI3104" i="2"/>
  <c r="B3105" i="2"/>
  <c r="G3105" i="2" s="1"/>
  <c r="E3105" i="2"/>
  <c r="I3105" i="2"/>
  <c r="K3105" i="2"/>
  <c r="M3105" i="2"/>
  <c r="O3105" i="2"/>
  <c r="Q3105" i="2"/>
  <c r="S3105" i="2"/>
  <c r="U3105" i="2"/>
  <c r="W3105" i="2"/>
  <c r="Y3105" i="2"/>
  <c r="AA3105" i="2"/>
  <c r="AC3105" i="2"/>
  <c r="AE3105" i="2"/>
  <c r="AG3105" i="2"/>
  <c r="AI3105" i="2"/>
  <c r="B3106" i="2"/>
  <c r="G3106" i="2" s="1"/>
  <c r="E3106" i="2"/>
  <c r="I3106" i="2"/>
  <c r="K3106" i="2"/>
  <c r="M3106" i="2"/>
  <c r="O3106" i="2"/>
  <c r="Q3106" i="2"/>
  <c r="S3106" i="2"/>
  <c r="U3106" i="2"/>
  <c r="W3106" i="2"/>
  <c r="Y3106" i="2"/>
  <c r="AA3106" i="2"/>
  <c r="AC3106" i="2"/>
  <c r="AE3106" i="2"/>
  <c r="AG3106" i="2"/>
  <c r="AI3106" i="2"/>
  <c r="B3107" i="2"/>
  <c r="E3107" i="2"/>
  <c r="G3107" i="2"/>
  <c r="AL3107" i="2" s="1"/>
  <c r="A3107" i="3" s="1"/>
  <c r="I3107" i="2"/>
  <c r="K3107" i="2"/>
  <c r="M3107" i="2"/>
  <c r="O3107" i="2"/>
  <c r="Q3107" i="2"/>
  <c r="S3107" i="2"/>
  <c r="U3107" i="2"/>
  <c r="W3107" i="2"/>
  <c r="Y3107" i="2"/>
  <c r="AA3107" i="2"/>
  <c r="AC3107" i="2"/>
  <c r="AE3107" i="2"/>
  <c r="AG3107" i="2"/>
  <c r="AI3107" i="2"/>
  <c r="B3108" i="2"/>
  <c r="G3108" i="2" s="1"/>
  <c r="AL3108" i="2" s="1"/>
  <c r="A3108" i="3" s="1"/>
  <c r="E3108" i="2"/>
  <c r="I3108" i="2"/>
  <c r="K3108" i="2"/>
  <c r="M3108" i="2"/>
  <c r="O3108" i="2"/>
  <c r="Q3108" i="2"/>
  <c r="S3108" i="2"/>
  <c r="U3108" i="2"/>
  <c r="W3108" i="2"/>
  <c r="Y3108" i="2"/>
  <c r="AA3108" i="2"/>
  <c r="AC3108" i="2"/>
  <c r="AE3108" i="2"/>
  <c r="AG3108" i="2"/>
  <c r="AI3108" i="2"/>
  <c r="B3109" i="2"/>
  <c r="E3109" i="2"/>
  <c r="I3109" i="2"/>
  <c r="K3109" i="2"/>
  <c r="M3109" i="2"/>
  <c r="O3109" i="2"/>
  <c r="Q3109" i="2"/>
  <c r="S3109" i="2"/>
  <c r="U3109" i="2"/>
  <c r="W3109" i="2"/>
  <c r="Y3109" i="2"/>
  <c r="AA3109" i="2"/>
  <c r="AC3109" i="2"/>
  <c r="AE3109" i="2"/>
  <c r="AG3109" i="2"/>
  <c r="AI3109" i="2"/>
  <c r="B3110" i="2"/>
  <c r="G3110" i="2" s="1"/>
  <c r="E3110" i="2"/>
  <c r="I3110" i="2"/>
  <c r="K3110" i="2"/>
  <c r="M3110" i="2"/>
  <c r="O3110" i="2"/>
  <c r="Q3110" i="2"/>
  <c r="S3110" i="2"/>
  <c r="U3110" i="2"/>
  <c r="W3110" i="2"/>
  <c r="Y3110" i="2"/>
  <c r="AA3110" i="2"/>
  <c r="AC3110" i="2"/>
  <c r="AE3110" i="2"/>
  <c r="AG3110" i="2"/>
  <c r="AI3110" i="2"/>
  <c r="B3111" i="2"/>
  <c r="AL3111" i="2" s="1"/>
  <c r="A3111" i="3" s="1"/>
  <c r="E3111" i="2"/>
  <c r="G3111" i="2"/>
  <c r="I3111" i="2"/>
  <c r="K3111" i="2"/>
  <c r="M3111" i="2"/>
  <c r="O3111" i="2"/>
  <c r="Q3111" i="2"/>
  <c r="S3111" i="2"/>
  <c r="U3111" i="2"/>
  <c r="W3111" i="2"/>
  <c r="Y3111" i="2"/>
  <c r="AA3111" i="2"/>
  <c r="AC3111" i="2"/>
  <c r="AE3111" i="2"/>
  <c r="AG3111" i="2"/>
  <c r="AI3111" i="2"/>
  <c r="B3112" i="2"/>
  <c r="G3112" i="2" s="1"/>
  <c r="AL3112" i="2" s="1"/>
  <c r="A3112" i="3" s="1"/>
  <c r="E3112" i="2"/>
  <c r="I3112" i="2"/>
  <c r="K3112" i="2"/>
  <c r="M3112" i="2"/>
  <c r="O3112" i="2"/>
  <c r="Q3112" i="2"/>
  <c r="S3112" i="2"/>
  <c r="U3112" i="2"/>
  <c r="W3112" i="2"/>
  <c r="Y3112" i="2"/>
  <c r="AA3112" i="2"/>
  <c r="AC3112" i="2"/>
  <c r="AE3112" i="2"/>
  <c r="AG3112" i="2"/>
  <c r="AI3112" i="2"/>
  <c r="B3113" i="2"/>
  <c r="E3113" i="2"/>
  <c r="I3113" i="2"/>
  <c r="K3113" i="2"/>
  <c r="M3113" i="2"/>
  <c r="O3113" i="2"/>
  <c r="Q3113" i="2"/>
  <c r="S3113" i="2"/>
  <c r="U3113" i="2"/>
  <c r="W3113" i="2"/>
  <c r="Y3113" i="2"/>
  <c r="AA3113" i="2"/>
  <c r="AC3113" i="2"/>
  <c r="AE3113" i="2"/>
  <c r="AG3113" i="2"/>
  <c r="AI3113" i="2"/>
  <c r="B3114" i="2"/>
  <c r="G3114" i="2" s="1"/>
  <c r="E3114" i="2"/>
  <c r="I3114" i="2"/>
  <c r="K3114" i="2"/>
  <c r="M3114" i="2"/>
  <c r="O3114" i="2"/>
  <c r="Q3114" i="2"/>
  <c r="S3114" i="2"/>
  <c r="U3114" i="2"/>
  <c r="W3114" i="2"/>
  <c r="Y3114" i="2"/>
  <c r="AA3114" i="2"/>
  <c r="AC3114" i="2"/>
  <c r="AE3114" i="2"/>
  <c r="AG3114" i="2"/>
  <c r="AI3114" i="2"/>
  <c r="B3115" i="2"/>
  <c r="AL3115" i="2" s="1"/>
  <c r="A3115" i="3" s="1"/>
  <c r="E3115" i="2"/>
  <c r="G3115" i="2"/>
  <c r="I3115" i="2"/>
  <c r="K3115" i="2"/>
  <c r="M3115" i="2"/>
  <c r="O3115" i="2"/>
  <c r="Q3115" i="2"/>
  <c r="S3115" i="2"/>
  <c r="U3115" i="2"/>
  <c r="W3115" i="2"/>
  <c r="Y3115" i="2"/>
  <c r="AA3115" i="2"/>
  <c r="AC3115" i="2"/>
  <c r="AE3115" i="2"/>
  <c r="AG3115" i="2"/>
  <c r="AI3115" i="2"/>
  <c r="B3116" i="2"/>
  <c r="G3116" i="2" s="1"/>
  <c r="AL3116" i="2" s="1"/>
  <c r="A3116" i="3" s="1"/>
  <c r="E3116" i="2"/>
  <c r="I3116" i="2"/>
  <c r="K3116" i="2"/>
  <c r="M3116" i="2"/>
  <c r="O3116" i="2"/>
  <c r="Q3116" i="2"/>
  <c r="S3116" i="2"/>
  <c r="U3116" i="2"/>
  <c r="W3116" i="2"/>
  <c r="Y3116" i="2"/>
  <c r="AA3116" i="2"/>
  <c r="AC3116" i="2"/>
  <c r="AE3116" i="2"/>
  <c r="AG3116" i="2"/>
  <c r="AI3116" i="2"/>
  <c r="B3117" i="2"/>
  <c r="E3117" i="2"/>
  <c r="I3117" i="2"/>
  <c r="K3117" i="2"/>
  <c r="M3117" i="2"/>
  <c r="O3117" i="2"/>
  <c r="Q3117" i="2"/>
  <c r="S3117" i="2"/>
  <c r="U3117" i="2"/>
  <c r="W3117" i="2"/>
  <c r="Y3117" i="2"/>
  <c r="AA3117" i="2"/>
  <c r="AC3117" i="2"/>
  <c r="AE3117" i="2"/>
  <c r="AG3117" i="2"/>
  <c r="AI3117" i="2"/>
  <c r="B3118" i="2"/>
  <c r="G3118" i="2" s="1"/>
  <c r="E3118" i="2"/>
  <c r="I3118" i="2"/>
  <c r="K3118" i="2"/>
  <c r="M3118" i="2"/>
  <c r="O3118" i="2"/>
  <c r="Q3118" i="2"/>
  <c r="S3118" i="2"/>
  <c r="U3118" i="2"/>
  <c r="W3118" i="2"/>
  <c r="Y3118" i="2"/>
  <c r="AA3118" i="2"/>
  <c r="AC3118" i="2"/>
  <c r="AE3118" i="2"/>
  <c r="AG3118" i="2"/>
  <c r="AI3118" i="2"/>
  <c r="B3119" i="2"/>
  <c r="AL3119" i="2" s="1"/>
  <c r="A3119" i="3" s="1"/>
  <c r="E3119" i="2"/>
  <c r="G3119" i="2"/>
  <c r="I3119" i="2"/>
  <c r="K3119" i="2"/>
  <c r="M3119" i="2"/>
  <c r="O3119" i="2"/>
  <c r="Q3119" i="2"/>
  <c r="S3119" i="2"/>
  <c r="U3119" i="2"/>
  <c r="W3119" i="2"/>
  <c r="Y3119" i="2"/>
  <c r="AA3119" i="2"/>
  <c r="AC3119" i="2"/>
  <c r="AE3119" i="2"/>
  <c r="AG3119" i="2"/>
  <c r="AI3119" i="2"/>
  <c r="B3120" i="2"/>
  <c r="G3120" i="2" s="1"/>
  <c r="AL3120" i="2" s="1"/>
  <c r="A3120" i="3" s="1"/>
  <c r="E3120" i="2"/>
  <c r="I3120" i="2"/>
  <c r="K3120" i="2"/>
  <c r="M3120" i="2"/>
  <c r="O3120" i="2"/>
  <c r="Q3120" i="2"/>
  <c r="S3120" i="2"/>
  <c r="U3120" i="2"/>
  <c r="W3120" i="2"/>
  <c r="Y3120" i="2"/>
  <c r="AA3120" i="2"/>
  <c r="AC3120" i="2"/>
  <c r="AE3120" i="2"/>
  <c r="AG3120" i="2"/>
  <c r="AI3120" i="2"/>
  <c r="B3121" i="2"/>
  <c r="E3121" i="2"/>
  <c r="I3121" i="2"/>
  <c r="K3121" i="2"/>
  <c r="M3121" i="2"/>
  <c r="O3121" i="2"/>
  <c r="Q3121" i="2"/>
  <c r="S3121" i="2"/>
  <c r="U3121" i="2"/>
  <c r="W3121" i="2"/>
  <c r="Y3121" i="2"/>
  <c r="AA3121" i="2"/>
  <c r="AC3121" i="2"/>
  <c r="AE3121" i="2"/>
  <c r="AG3121" i="2"/>
  <c r="AI3121" i="2"/>
  <c r="B3122" i="2"/>
  <c r="G3122" i="2" s="1"/>
  <c r="E3122" i="2"/>
  <c r="I3122" i="2"/>
  <c r="K3122" i="2"/>
  <c r="M3122" i="2"/>
  <c r="O3122" i="2"/>
  <c r="Q3122" i="2"/>
  <c r="S3122" i="2"/>
  <c r="U3122" i="2"/>
  <c r="W3122" i="2"/>
  <c r="Y3122" i="2"/>
  <c r="AA3122" i="2"/>
  <c r="AC3122" i="2"/>
  <c r="AE3122" i="2"/>
  <c r="AG3122" i="2"/>
  <c r="AI3122" i="2"/>
  <c r="B3123" i="2"/>
  <c r="AL3123" i="2" s="1"/>
  <c r="A3123" i="3" s="1"/>
  <c r="E3123" i="2"/>
  <c r="G3123" i="2"/>
  <c r="I3123" i="2"/>
  <c r="K3123" i="2"/>
  <c r="M3123" i="2"/>
  <c r="O3123" i="2"/>
  <c r="Q3123" i="2"/>
  <c r="S3123" i="2"/>
  <c r="U3123" i="2"/>
  <c r="W3123" i="2"/>
  <c r="Y3123" i="2"/>
  <c r="AA3123" i="2"/>
  <c r="AC3123" i="2"/>
  <c r="AE3123" i="2"/>
  <c r="AG3123" i="2"/>
  <c r="AI3123" i="2"/>
  <c r="B3124" i="2"/>
  <c r="G3124" i="2" s="1"/>
  <c r="E3124" i="2"/>
  <c r="I3124" i="2"/>
  <c r="K3124" i="2"/>
  <c r="M3124" i="2"/>
  <c r="O3124" i="2"/>
  <c r="Q3124" i="2"/>
  <c r="S3124" i="2"/>
  <c r="U3124" i="2"/>
  <c r="W3124" i="2"/>
  <c r="Y3124" i="2"/>
  <c r="AA3124" i="2"/>
  <c r="AC3124" i="2"/>
  <c r="AE3124" i="2"/>
  <c r="AG3124" i="2"/>
  <c r="AI3124" i="2"/>
  <c r="B3125" i="2"/>
  <c r="E3125" i="2"/>
  <c r="I3125" i="2"/>
  <c r="K3125" i="2"/>
  <c r="M3125" i="2"/>
  <c r="O3125" i="2"/>
  <c r="Q3125" i="2"/>
  <c r="S3125" i="2"/>
  <c r="U3125" i="2"/>
  <c r="W3125" i="2"/>
  <c r="Y3125" i="2"/>
  <c r="AA3125" i="2"/>
  <c r="AC3125" i="2"/>
  <c r="AE3125" i="2"/>
  <c r="AG3125" i="2"/>
  <c r="AI3125" i="2"/>
  <c r="B3126" i="2"/>
  <c r="G3126" i="2" s="1"/>
  <c r="E3126" i="2"/>
  <c r="I3126" i="2"/>
  <c r="K3126" i="2"/>
  <c r="M3126" i="2"/>
  <c r="O3126" i="2"/>
  <c r="Q3126" i="2"/>
  <c r="S3126" i="2"/>
  <c r="U3126" i="2"/>
  <c r="W3126" i="2"/>
  <c r="Y3126" i="2"/>
  <c r="AA3126" i="2"/>
  <c r="AC3126" i="2"/>
  <c r="AE3126" i="2"/>
  <c r="AG3126" i="2"/>
  <c r="AI3126" i="2"/>
  <c r="B3127" i="2"/>
  <c r="AL3127" i="2" s="1"/>
  <c r="A3127" i="3" s="1"/>
  <c r="E3127" i="2"/>
  <c r="G3127" i="2"/>
  <c r="I3127" i="2"/>
  <c r="K3127" i="2"/>
  <c r="M3127" i="2"/>
  <c r="O3127" i="2"/>
  <c r="Q3127" i="2"/>
  <c r="S3127" i="2"/>
  <c r="U3127" i="2"/>
  <c r="W3127" i="2"/>
  <c r="Y3127" i="2"/>
  <c r="AA3127" i="2"/>
  <c r="AC3127" i="2"/>
  <c r="AE3127" i="2"/>
  <c r="AG3127" i="2"/>
  <c r="AI3127" i="2"/>
  <c r="B3128" i="2"/>
  <c r="G3128" i="2" s="1"/>
  <c r="AL3128" i="2" s="1"/>
  <c r="A3128" i="3" s="1"/>
  <c r="E3128" i="2"/>
  <c r="I3128" i="2"/>
  <c r="K3128" i="2"/>
  <c r="M3128" i="2"/>
  <c r="O3128" i="2"/>
  <c r="Q3128" i="2"/>
  <c r="S3128" i="2"/>
  <c r="U3128" i="2"/>
  <c r="W3128" i="2"/>
  <c r="Y3128" i="2"/>
  <c r="AA3128" i="2"/>
  <c r="AC3128" i="2"/>
  <c r="AE3128" i="2"/>
  <c r="AG3128" i="2"/>
  <c r="AI3128" i="2"/>
  <c r="B3129" i="2"/>
  <c r="E3129" i="2"/>
  <c r="I3129" i="2"/>
  <c r="K3129" i="2"/>
  <c r="M3129" i="2"/>
  <c r="O3129" i="2"/>
  <c r="Q3129" i="2"/>
  <c r="S3129" i="2"/>
  <c r="U3129" i="2"/>
  <c r="W3129" i="2"/>
  <c r="Y3129" i="2"/>
  <c r="AA3129" i="2"/>
  <c r="AC3129" i="2"/>
  <c r="AE3129" i="2"/>
  <c r="AG3129" i="2"/>
  <c r="AI3129" i="2"/>
  <c r="B3130" i="2"/>
  <c r="G3130" i="2" s="1"/>
  <c r="E3130" i="2"/>
  <c r="I3130" i="2"/>
  <c r="K3130" i="2"/>
  <c r="M3130" i="2"/>
  <c r="O3130" i="2"/>
  <c r="Q3130" i="2"/>
  <c r="S3130" i="2"/>
  <c r="U3130" i="2"/>
  <c r="W3130" i="2"/>
  <c r="Y3130" i="2"/>
  <c r="AA3130" i="2"/>
  <c r="AC3130" i="2"/>
  <c r="AE3130" i="2"/>
  <c r="AG3130" i="2"/>
  <c r="AI3130" i="2"/>
  <c r="B3131" i="2"/>
  <c r="AL3131" i="2" s="1"/>
  <c r="A3131" i="3" s="1"/>
  <c r="E3131" i="2"/>
  <c r="G3131" i="2"/>
  <c r="I3131" i="2"/>
  <c r="K3131" i="2"/>
  <c r="M3131" i="2"/>
  <c r="O3131" i="2"/>
  <c r="Q3131" i="2"/>
  <c r="S3131" i="2"/>
  <c r="U3131" i="2"/>
  <c r="W3131" i="2"/>
  <c r="Y3131" i="2"/>
  <c r="AA3131" i="2"/>
  <c r="AC3131" i="2"/>
  <c r="AE3131" i="2"/>
  <c r="AG3131" i="2"/>
  <c r="AI3131" i="2"/>
  <c r="B3132" i="2"/>
  <c r="G3132" i="2" s="1"/>
  <c r="AL3132" i="2" s="1"/>
  <c r="A3132" i="3" s="1"/>
  <c r="E3132" i="2"/>
  <c r="I3132" i="2"/>
  <c r="K3132" i="2"/>
  <c r="M3132" i="2"/>
  <c r="O3132" i="2"/>
  <c r="Q3132" i="2"/>
  <c r="S3132" i="2"/>
  <c r="U3132" i="2"/>
  <c r="W3132" i="2"/>
  <c r="Y3132" i="2"/>
  <c r="AA3132" i="2"/>
  <c r="AC3132" i="2"/>
  <c r="AE3132" i="2"/>
  <c r="AG3132" i="2"/>
  <c r="AI3132" i="2"/>
  <c r="B3133" i="2"/>
  <c r="E3133" i="2"/>
  <c r="I3133" i="2"/>
  <c r="K3133" i="2"/>
  <c r="M3133" i="2"/>
  <c r="O3133" i="2"/>
  <c r="Q3133" i="2"/>
  <c r="S3133" i="2"/>
  <c r="U3133" i="2"/>
  <c r="W3133" i="2"/>
  <c r="Y3133" i="2"/>
  <c r="AA3133" i="2"/>
  <c r="AC3133" i="2"/>
  <c r="AE3133" i="2"/>
  <c r="AG3133" i="2"/>
  <c r="AI3133" i="2"/>
  <c r="B3134" i="2"/>
  <c r="G3134" i="2" s="1"/>
  <c r="E3134" i="2"/>
  <c r="I3134" i="2"/>
  <c r="K3134" i="2"/>
  <c r="M3134" i="2"/>
  <c r="O3134" i="2"/>
  <c r="Q3134" i="2"/>
  <c r="S3134" i="2"/>
  <c r="U3134" i="2"/>
  <c r="W3134" i="2"/>
  <c r="Y3134" i="2"/>
  <c r="AA3134" i="2"/>
  <c r="AC3134" i="2"/>
  <c r="AE3134" i="2"/>
  <c r="AG3134" i="2"/>
  <c r="AI3134" i="2"/>
  <c r="B3135" i="2"/>
  <c r="AL3135" i="2" s="1"/>
  <c r="A3135" i="3" s="1"/>
  <c r="E3135" i="2"/>
  <c r="G3135" i="2"/>
  <c r="I3135" i="2"/>
  <c r="K3135" i="2"/>
  <c r="M3135" i="2"/>
  <c r="O3135" i="2"/>
  <c r="Q3135" i="2"/>
  <c r="S3135" i="2"/>
  <c r="U3135" i="2"/>
  <c r="W3135" i="2"/>
  <c r="Y3135" i="2"/>
  <c r="AA3135" i="2"/>
  <c r="AC3135" i="2"/>
  <c r="AE3135" i="2"/>
  <c r="AG3135" i="2"/>
  <c r="AI3135" i="2"/>
  <c r="B3136" i="2"/>
  <c r="G3136" i="2" s="1"/>
  <c r="E3136" i="2"/>
  <c r="I3136" i="2"/>
  <c r="K3136" i="2"/>
  <c r="M3136" i="2"/>
  <c r="O3136" i="2"/>
  <c r="Q3136" i="2"/>
  <c r="S3136" i="2"/>
  <c r="U3136" i="2"/>
  <c r="W3136" i="2"/>
  <c r="Y3136" i="2"/>
  <c r="AA3136" i="2"/>
  <c r="AC3136" i="2"/>
  <c r="AE3136" i="2"/>
  <c r="AG3136" i="2"/>
  <c r="AI3136" i="2"/>
  <c r="B3137" i="2"/>
  <c r="E3137" i="2"/>
  <c r="I3137" i="2"/>
  <c r="K3137" i="2"/>
  <c r="M3137" i="2"/>
  <c r="O3137" i="2"/>
  <c r="Q3137" i="2"/>
  <c r="S3137" i="2"/>
  <c r="U3137" i="2"/>
  <c r="W3137" i="2"/>
  <c r="Y3137" i="2"/>
  <c r="AA3137" i="2"/>
  <c r="AC3137" i="2"/>
  <c r="AE3137" i="2"/>
  <c r="AG3137" i="2"/>
  <c r="AI3137" i="2"/>
  <c r="B3138" i="2"/>
  <c r="G3138" i="2" s="1"/>
  <c r="E3138" i="2"/>
  <c r="I3138" i="2"/>
  <c r="K3138" i="2"/>
  <c r="M3138" i="2"/>
  <c r="O3138" i="2"/>
  <c r="Q3138" i="2"/>
  <c r="S3138" i="2"/>
  <c r="U3138" i="2"/>
  <c r="W3138" i="2"/>
  <c r="Y3138" i="2"/>
  <c r="AA3138" i="2"/>
  <c r="AC3138" i="2"/>
  <c r="AE3138" i="2"/>
  <c r="AG3138" i="2"/>
  <c r="AI3138" i="2"/>
  <c r="B3139" i="2"/>
  <c r="AL3139" i="2" s="1"/>
  <c r="A3139" i="3" s="1"/>
  <c r="E3139" i="2"/>
  <c r="G3139" i="2"/>
  <c r="I3139" i="2"/>
  <c r="K3139" i="2"/>
  <c r="M3139" i="2"/>
  <c r="O3139" i="2"/>
  <c r="Q3139" i="2"/>
  <c r="S3139" i="2"/>
  <c r="U3139" i="2"/>
  <c r="W3139" i="2"/>
  <c r="Y3139" i="2"/>
  <c r="AA3139" i="2"/>
  <c r="AC3139" i="2"/>
  <c r="AE3139" i="2"/>
  <c r="AG3139" i="2"/>
  <c r="AI3139" i="2"/>
  <c r="B3140" i="2"/>
  <c r="G3140" i="2" s="1"/>
  <c r="AL3140" i="2" s="1"/>
  <c r="A3140" i="3" s="1"/>
  <c r="E3140" i="2"/>
  <c r="I3140" i="2"/>
  <c r="K3140" i="2"/>
  <c r="M3140" i="2"/>
  <c r="O3140" i="2"/>
  <c r="Q3140" i="2"/>
  <c r="S3140" i="2"/>
  <c r="U3140" i="2"/>
  <c r="W3140" i="2"/>
  <c r="Y3140" i="2"/>
  <c r="AA3140" i="2"/>
  <c r="AC3140" i="2"/>
  <c r="AE3140" i="2"/>
  <c r="AG3140" i="2"/>
  <c r="AI3140" i="2"/>
  <c r="B3141" i="2"/>
  <c r="E3141" i="2"/>
  <c r="I3141" i="2"/>
  <c r="K3141" i="2"/>
  <c r="M3141" i="2"/>
  <c r="O3141" i="2"/>
  <c r="Q3141" i="2"/>
  <c r="S3141" i="2"/>
  <c r="U3141" i="2"/>
  <c r="W3141" i="2"/>
  <c r="Y3141" i="2"/>
  <c r="AA3141" i="2"/>
  <c r="AC3141" i="2"/>
  <c r="AE3141" i="2"/>
  <c r="AG3141" i="2"/>
  <c r="AI3141" i="2"/>
  <c r="B3142" i="2"/>
  <c r="G3142" i="2" s="1"/>
  <c r="E3142" i="2"/>
  <c r="I3142" i="2"/>
  <c r="K3142" i="2"/>
  <c r="M3142" i="2"/>
  <c r="O3142" i="2"/>
  <c r="Q3142" i="2"/>
  <c r="S3142" i="2"/>
  <c r="U3142" i="2"/>
  <c r="W3142" i="2"/>
  <c r="Y3142" i="2"/>
  <c r="AA3142" i="2"/>
  <c r="AC3142" i="2"/>
  <c r="AE3142" i="2"/>
  <c r="AG3142" i="2"/>
  <c r="AI3142" i="2"/>
  <c r="B3143" i="2"/>
  <c r="G3143" i="2" s="1"/>
  <c r="E3143" i="2"/>
  <c r="I3143" i="2"/>
  <c r="K3143" i="2"/>
  <c r="M3143" i="2"/>
  <c r="O3143" i="2"/>
  <c r="Q3143" i="2"/>
  <c r="S3143" i="2"/>
  <c r="U3143" i="2"/>
  <c r="W3143" i="2"/>
  <c r="Y3143" i="2"/>
  <c r="AA3143" i="2"/>
  <c r="AC3143" i="2"/>
  <c r="AE3143" i="2"/>
  <c r="AG3143" i="2"/>
  <c r="AI3143" i="2"/>
  <c r="B3144" i="2"/>
  <c r="E3144" i="2"/>
  <c r="G3144" i="2"/>
  <c r="I3144" i="2"/>
  <c r="K3144" i="2"/>
  <c r="M3144" i="2"/>
  <c r="O3144" i="2"/>
  <c r="Q3144" i="2"/>
  <c r="S3144" i="2"/>
  <c r="U3144" i="2"/>
  <c r="W3144" i="2"/>
  <c r="Y3144" i="2"/>
  <c r="AA3144" i="2"/>
  <c r="AC3144" i="2"/>
  <c r="AE3144" i="2"/>
  <c r="AG3144" i="2"/>
  <c r="AI3144" i="2"/>
  <c r="B3145" i="2"/>
  <c r="G3145" i="2" s="1"/>
  <c r="E3145" i="2"/>
  <c r="AL3145" i="2" s="1"/>
  <c r="A3145" i="3" s="1"/>
  <c r="I3145" i="2"/>
  <c r="K3145" i="2"/>
  <c r="M3145" i="2"/>
  <c r="O3145" i="2"/>
  <c r="Q3145" i="2"/>
  <c r="S3145" i="2"/>
  <c r="U3145" i="2"/>
  <c r="W3145" i="2"/>
  <c r="Y3145" i="2"/>
  <c r="AA3145" i="2"/>
  <c r="AC3145" i="2"/>
  <c r="AE3145" i="2"/>
  <c r="AG3145" i="2"/>
  <c r="AI3145" i="2"/>
  <c r="B3146" i="2"/>
  <c r="G3146" i="2" s="1"/>
  <c r="E3146" i="2"/>
  <c r="I3146" i="2"/>
  <c r="K3146" i="2"/>
  <c r="M3146" i="2"/>
  <c r="O3146" i="2"/>
  <c r="Q3146" i="2"/>
  <c r="S3146" i="2"/>
  <c r="U3146" i="2"/>
  <c r="W3146" i="2"/>
  <c r="Y3146" i="2"/>
  <c r="AA3146" i="2"/>
  <c r="AC3146" i="2"/>
  <c r="AE3146" i="2"/>
  <c r="AG3146" i="2"/>
  <c r="AI3146" i="2"/>
  <c r="B3147" i="2"/>
  <c r="E3147" i="2"/>
  <c r="I3147" i="2"/>
  <c r="K3147" i="2"/>
  <c r="M3147" i="2"/>
  <c r="O3147" i="2"/>
  <c r="Q3147" i="2"/>
  <c r="S3147" i="2"/>
  <c r="U3147" i="2"/>
  <c r="W3147" i="2"/>
  <c r="Y3147" i="2"/>
  <c r="AA3147" i="2"/>
  <c r="AC3147" i="2"/>
  <c r="AE3147" i="2"/>
  <c r="AG3147" i="2"/>
  <c r="AI3147" i="2"/>
  <c r="B3148" i="2"/>
  <c r="G3148" i="2" s="1"/>
  <c r="E3148" i="2"/>
  <c r="I3148" i="2"/>
  <c r="K3148" i="2"/>
  <c r="M3148" i="2"/>
  <c r="O3148" i="2"/>
  <c r="Q3148" i="2"/>
  <c r="S3148" i="2"/>
  <c r="U3148" i="2"/>
  <c r="W3148" i="2"/>
  <c r="Y3148" i="2"/>
  <c r="AA3148" i="2"/>
  <c r="AC3148" i="2"/>
  <c r="AE3148" i="2"/>
  <c r="AG3148" i="2"/>
  <c r="AI3148" i="2"/>
  <c r="B3149" i="2"/>
  <c r="E3149" i="2"/>
  <c r="G3149" i="2"/>
  <c r="I3149" i="2"/>
  <c r="K3149" i="2"/>
  <c r="M3149" i="2"/>
  <c r="O3149" i="2"/>
  <c r="Q3149" i="2"/>
  <c r="S3149" i="2"/>
  <c r="U3149" i="2"/>
  <c r="W3149" i="2"/>
  <c r="Y3149" i="2"/>
  <c r="AA3149" i="2"/>
  <c r="AC3149" i="2"/>
  <c r="AE3149" i="2"/>
  <c r="AG3149" i="2"/>
  <c r="AI3149" i="2"/>
  <c r="AL3149" i="2"/>
  <c r="A3149" i="3" s="1"/>
  <c r="B3150" i="2"/>
  <c r="G3150" i="2" s="1"/>
  <c r="E3150" i="2"/>
  <c r="I3150" i="2"/>
  <c r="K3150" i="2"/>
  <c r="M3150" i="2"/>
  <c r="O3150" i="2"/>
  <c r="Q3150" i="2"/>
  <c r="S3150" i="2"/>
  <c r="U3150" i="2"/>
  <c r="W3150" i="2"/>
  <c r="Y3150" i="2"/>
  <c r="AA3150" i="2"/>
  <c r="AC3150" i="2"/>
  <c r="AE3150" i="2"/>
  <c r="AG3150" i="2"/>
  <c r="AI3150" i="2"/>
  <c r="B3151" i="2"/>
  <c r="E3151" i="2"/>
  <c r="I3151" i="2"/>
  <c r="K3151" i="2"/>
  <c r="M3151" i="2"/>
  <c r="O3151" i="2"/>
  <c r="Q3151" i="2"/>
  <c r="S3151" i="2"/>
  <c r="U3151" i="2"/>
  <c r="W3151" i="2"/>
  <c r="Y3151" i="2"/>
  <c r="AA3151" i="2"/>
  <c r="AC3151" i="2"/>
  <c r="AE3151" i="2"/>
  <c r="AG3151" i="2"/>
  <c r="AI3151" i="2"/>
  <c r="B3152" i="2"/>
  <c r="G3152" i="2" s="1"/>
  <c r="E3152" i="2"/>
  <c r="I3152" i="2"/>
  <c r="K3152" i="2"/>
  <c r="M3152" i="2"/>
  <c r="O3152" i="2"/>
  <c r="Q3152" i="2"/>
  <c r="S3152" i="2"/>
  <c r="U3152" i="2"/>
  <c r="W3152" i="2"/>
  <c r="Y3152" i="2"/>
  <c r="AA3152" i="2"/>
  <c r="AC3152" i="2"/>
  <c r="AE3152" i="2"/>
  <c r="AG3152" i="2"/>
  <c r="AI3152" i="2"/>
  <c r="B3153" i="2"/>
  <c r="E3153" i="2"/>
  <c r="G3153" i="2"/>
  <c r="I3153" i="2"/>
  <c r="K3153" i="2"/>
  <c r="M3153" i="2"/>
  <c r="O3153" i="2"/>
  <c r="Q3153" i="2"/>
  <c r="S3153" i="2"/>
  <c r="U3153" i="2"/>
  <c r="W3153" i="2"/>
  <c r="Y3153" i="2"/>
  <c r="AA3153" i="2"/>
  <c r="AC3153" i="2"/>
  <c r="AE3153" i="2"/>
  <c r="AG3153" i="2"/>
  <c r="AI3153" i="2"/>
  <c r="AL3153" i="2"/>
  <c r="A3153" i="3" s="1"/>
  <c r="B3154" i="2"/>
  <c r="G3154" i="2" s="1"/>
  <c r="E3154" i="2"/>
  <c r="I3154" i="2"/>
  <c r="K3154" i="2"/>
  <c r="M3154" i="2"/>
  <c r="O3154" i="2"/>
  <c r="Q3154" i="2"/>
  <c r="S3154" i="2"/>
  <c r="U3154" i="2"/>
  <c r="W3154" i="2"/>
  <c r="Y3154" i="2"/>
  <c r="AA3154" i="2"/>
  <c r="AC3154" i="2"/>
  <c r="AE3154" i="2"/>
  <c r="AG3154" i="2"/>
  <c r="AI3154" i="2"/>
  <c r="E3155" i="2"/>
  <c r="I3155" i="2"/>
  <c r="K3155" i="2"/>
  <c r="M3155" i="2"/>
  <c r="O3155" i="2"/>
  <c r="Q3155" i="2"/>
  <c r="S3155" i="2"/>
  <c r="U3155" i="2"/>
  <c r="W3155" i="2"/>
  <c r="Y3155" i="2"/>
  <c r="AA3155" i="2"/>
  <c r="AC3155" i="2"/>
  <c r="AE3155" i="2"/>
  <c r="AG3155" i="2"/>
  <c r="AI3155" i="2"/>
  <c r="AI1" i="2"/>
  <c r="AG1" i="2"/>
  <c r="AE1" i="2"/>
  <c r="AC1" i="2"/>
  <c r="AA1" i="2"/>
  <c r="Y1" i="2"/>
  <c r="W1" i="2"/>
  <c r="U1" i="2"/>
  <c r="S1" i="2"/>
  <c r="Q1" i="2"/>
  <c r="O1" i="2"/>
  <c r="M1" i="2"/>
  <c r="K1" i="2"/>
  <c r="I1" i="2"/>
  <c r="B1" i="2"/>
  <c r="G1" i="2" s="1"/>
  <c r="AL11" i="2" l="1"/>
  <c r="A11" i="3" s="1"/>
  <c r="AL3124" i="2"/>
  <c r="A3124" i="3" s="1"/>
  <c r="AL3098" i="2"/>
  <c r="A3098" i="3" s="1"/>
  <c r="AL3090" i="2"/>
  <c r="A3090" i="3" s="1"/>
  <c r="AL1" i="2"/>
  <c r="A1" i="3" s="1"/>
  <c r="G3155" i="2"/>
  <c r="AL3155" i="2" s="1"/>
  <c r="A3155" i="3" s="1"/>
  <c r="AL3152" i="2"/>
  <c r="A3152" i="3" s="1"/>
  <c r="G3151" i="2"/>
  <c r="AL3151" i="2" s="1"/>
  <c r="A3151" i="3" s="1"/>
  <c r="AL3148" i="2"/>
  <c r="A3148" i="3" s="1"/>
  <c r="G3147" i="2"/>
  <c r="AL3147" i="2" s="1"/>
  <c r="A3147" i="3" s="1"/>
  <c r="AL3143" i="2"/>
  <c r="A3143" i="3" s="1"/>
  <c r="AL3104" i="2"/>
  <c r="A3104" i="3" s="1"/>
  <c r="AL3101" i="2"/>
  <c r="A3101" i="3" s="1"/>
  <c r="AL3096" i="2"/>
  <c r="A3096" i="3" s="1"/>
  <c r="AL3093" i="2"/>
  <c r="A3093" i="3" s="1"/>
  <c r="AL3088" i="2"/>
  <c r="A3088" i="3" s="1"/>
  <c r="G3087" i="2"/>
  <c r="AL3087" i="2" s="1"/>
  <c r="A3087" i="3" s="1"/>
  <c r="G3083" i="2"/>
  <c r="AL3083" i="2" s="1"/>
  <c r="A3083" i="3" s="1"/>
  <c r="G3079" i="2"/>
  <c r="AL3079" i="2" s="1"/>
  <c r="A3079" i="3" s="1"/>
  <c r="G3075" i="2"/>
  <c r="AL3075" i="2" s="1"/>
  <c r="A3075" i="3" s="1"/>
  <c r="G3071" i="2"/>
  <c r="AL3071" i="2" s="1"/>
  <c r="A3071" i="3" s="1"/>
  <c r="G3067" i="2"/>
  <c r="AL3067" i="2" s="1"/>
  <c r="A3067" i="3" s="1"/>
  <c r="G3063" i="2"/>
  <c r="AL3063" i="2" s="1"/>
  <c r="A3063" i="3" s="1"/>
  <c r="G3059" i="2"/>
  <c r="AL3059" i="2" s="1"/>
  <c r="A3059" i="3" s="1"/>
  <c r="G3055" i="2"/>
  <c r="AL3055" i="2" s="1"/>
  <c r="A3055" i="3" s="1"/>
  <c r="G3051" i="2"/>
  <c r="AL3051" i="2" s="1"/>
  <c r="A3051" i="3" s="1"/>
  <c r="G3047" i="2"/>
  <c r="AL3047" i="2" s="1"/>
  <c r="A3047" i="3" s="1"/>
  <c r="G3043" i="2"/>
  <c r="AL3043" i="2" s="1"/>
  <c r="A3043" i="3" s="1"/>
  <c r="G3039" i="2"/>
  <c r="AL3039" i="2" s="1"/>
  <c r="A3039" i="3" s="1"/>
  <c r="G3035" i="2"/>
  <c r="AL3035" i="2" s="1"/>
  <c r="A3035" i="3" s="1"/>
  <c r="G3031" i="2"/>
  <c r="AL3031" i="2" s="1"/>
  <c r="A3031" i="3" s="1"/>
  <c r="G3027" i="2"/>
  <c r="AL3027" i="2" s="1"/>
  <c r="A3027" i="3" s="1"/>
  <c r="G3023" i="2"/>
  <c r="AL3023" i="2" s="1"/>
  <c r="A3023" i="3" s="1"/>
  <c r="G3019" i="2"/>
  <c r="AL3019" i="2" s="1"/>
  <c r="A3019" i="3" s="1"/>
  <c r="G3015" i="2"/>
  <c r="AL3015" i="2" s="1"/>
  <c r="A3015" i="3" s="1"/>
  <c r="G3011" i="2"/>
  <c r="AL3011" i="2" s="1"/>
  <c r="A3011" i="3" s="1"/>
  <c r="G3007" i="2"/>
  <c r="AL3007" i="2" s="1"/>
  <c r="A3007" i="3" s="1"/>
  <c r="G3003" i="2"/>
  <c r="AL3003" i="2" s="1"/>
  <c r="A3003" i="3" s="1"/>
  <c r="G2999" i="2"/>
  <c r="AL2999" i="2" s="1"/>
  <c r="A2999" i="3" s="1"/>
  <c r="G2995" i="2"/>
  <c r="AL2995" i="2" s="1"/>
  <c r="A2995" i="3" s="1"/>
  <c r="G2991" i="2"/>
  <c r="AL2991" i="2" s="1"/>
  <c r="A2991" i="3" s="1"/>
  <c r="G2987" i="2"/>
  <c r="AL2987" i="2" s="1"/>
  <c r="A2987" i="3" s="1"/>
  <c r="G2983" i="2"/>
  <c r="AL2983" i="2" s="1"/>
  <c r="A2983" i="3" s="1"/>
  <c r="G2979" i="2"/>
  <c r="AL2979" i="2" s="1"/>
  <c r="A2979" i="3" s="1"/>
  <c r="G2975" i="2"/>
  <c r="AL2975" i="2" s="1"/>
  <c r="A2975" i="3" s="1"/>
  <c r="G2971" i="2"/>
  <c r="AL2971" i="2" s="1"/>
  <c r="A2971" i="3" s="1"/>
  <c r="G2967" i="2"/>
  <c r="AL2967" i="2" s="1"/>
  <c r="A2967" i="3" s="1"/>
  <c r="G2963" i="2"/>
  <c r="AL2963" i="2" s="1"/>
  <c r="A2963" i="3" s="1"/>
  <c r="G2959" i="2"/>
  <c r="AL2959" i="2" s="1"/>
  <c r="A2959" i="3" s="1"/>
  <c r="G2955" i="2"/>
  <c r="AL2955" i="2" s="1"/>
  <c r="A2955" i="3" s="1"/>
  <c r="G2951" i="2"/>
  <c r="AL2951" i="2" s="1"/>
  <c r="A2951" i="3" s="1"/>
  <c r="G2947" i="2"/>
  <c r="AL2947" i="2" s="1"/>
  <c r="A2947" i="3" s="1"/>
  <c r="G2943" i="2"/>
  <c r="AL2943" i="2" s="1"/>
  <c r="A2943" i="3" s="1"/>
  <c r="G2939" i="2"/>
  <c r="AL2939" i="2" s="1"/>
  <c r="A2939" i="3" s="1"/>
  <c r="G2935" i="2"/>
  <c r="AL2935" i="2" s="1"/>
  <c r="A2935" i="3" s="1"/>
  <c r="G2931" i="2"/>
  <c r="AL2931" i="2" s="1"/>
  <c r="A2931" i="3" s="1"/>
  <c r="G2927" i="2"/>
  <c r="AL2927" i="2" s="1"/>
  <c r="A2927" i="3" s="1"/>
  <c r="G2923" i="2"/>
  <c r="AL2923" i="2" s="1"/>
  <c r="A2923" i="3" s="1"/>
  <c r="G2919" i="2"/>
  <c r="AL2919" i="2" s="1"/>
  <c r="A2919" i="3" s="1"/>
  <c r="G2915" i="2"/>
  <c r="AL2915" i="2" s="1"/>
  <c r="A2915" i="3" s="1"/>
  <c r="G2911" i="2"/>
  <c r="AL2911" i="2" s="1"/>
  <c r="A2911" i="3" s="1"/>
  <c r="G2907" i="2"/>
  <c r="AL2907" i="2" s="1"/>
  <c r="A2907" i="3" s="1"/>
  <c r="G2903" i="2"/>
  <c r="AL2903" i="2" s="1"/>
  <c r="A2903" i="3" s="1"/>
  <c r="AL2769" i="2"/>
  <c r="A2769" i="3" s="1"/>
  <c r="AL2761" i="2"/>
  <c r="A2761" i="3" s="1"/>
  <c r="AL2753" i="2"/>
  <c r="A2753" i="3" s="1"/>
  <c r="AL2745" i="2"/>
  <c r="A2745" i="3" s="1"/>
  <c r="AL2737" i="2"/>
  <c r="A2737" i="3" s="1"/>
  <c r="AL2729" i="2"/>
  <c r="A2729" i="3" s="1"/>
  <c r="AL2721" i="2"/>
  <c r="A2721" i="3" s="1"/>
  <c r="AL2713" i="2"/>
  <c r="A2713" i="3" s="1"/>
  <c r="AL2705" i="2"/>
  <c r="A2705" i="3" s="1"/>
  <c r="AL2697" i="2"/>
  <c r="A2697" i="3" s="1"/>
  <c r="AL2689" i="2"/>
  <c r="A2689" i="3" s="1"/>
  <c r="AL2681" i="2"/>
  <c r="A2681" i="3" s="1"/>
  <c r="AL2673" i="2"/>
  <c r="A2673" i="3" s="1"/>
  <c r="AL2665" i="2"/>
  <c r="A2665" i="3" s="1"/>
  <c r="AL2657" i="2"/>
  <c r="A2657" i="3" s="1"/>
  <c r="AL2649" i="2"/>
  <c r="A2649" i="3" s="1"/>
  <c r="AL2641" i="2"/>
  <c r="A2641" i="3" s="1"/>
  <c r="AL2633" i="2"/>
  <c r="A2633" i="3" s="1"/>
  <c r="AL2625" i="2"/>
  <c r="A2625" i="3" s="1"/>
  <c r="AL2617" i="2"/>
  <c r="A2617" i="3" s="1"/>
  <c r="AL2609" i="2"/>
  <c r="A2609" i="3" s="1"/>
  <c r="AL2601" i="2"/>
  <c r="A2601" i="3" s="1"/>
  <c r="AL2593" i="2"/>
  <c r="A2593" i="3" s="1"/>
  <c r="AL2585" i="2"/>
  <c r="A2585" i="3" s="1"/>
  <c r="AL2577" i="2"/>
  <c r="A2577" i="3" s="1"/>
  <c r="AL2563" i="2"/>
  <c r="A2563" i="3" s="1"/>
  <c r="AL2092" i="2"/>
  <c r="A2092" i="3" s="1"/>
  <c r="AL2084" i="2"/>
  <c r="A2084" i="3" s="1"/>
  <c r="AL2076" i="2"/>
  <c r="A2076" i="3" s="1"/>
  <c r="AL2068" i="2"/>
  <c r="A2068" i="3" s="1"/>
  <c r="AL2060" i="2"/>
  <c r="A2060" i="3" s="1"/>
  <c r="AL2052" i="2"/>
  <c r="A2052" i="3" s="1"/>
  <c r="AL2044" i="2"/>
  <c r="A2044" i="3" s="1"/>
  <c r="AL2036" i="2"/>
  <c r="A2036" i="3" s="1"/>
  <c r="AL2028" i="2"/>
  <c r="A2028" i="3" s="1"/>
  <c r="AL2020" i="2"/>
  <c r="A2020" i="3" s="1"/>
  <c r="AL2018" i="2"/>
  <c r="A2018" i="3" s="1"/>
  <c r="G2018" i="2"/>
  <c r="AL2004" i="2"/>
  <c r="A2004" i="3" s="1"/>
  <c r="G2002" i="2"/>
  <c r="AL2002" i="2" s="1"/>
  <c r="A2002" i="3" s="1"/>
  <c r="AL1988" i="2"/>
  <c r="A1988" i="3" s="1"/>
  <c r="G1986" i="2"/>
  <c r="AL1986" i="2" s="1"/>
  <c r="A1986" i="3" s="1"/>
  <c r="AL1972" i="2"/>
  <c r="A1972" i="3" s="1"/>
  <c r="AL1970" i="2"/>
  <c r="A1970" i="3" s="1"/>
  <c r="G1970" i="2"/>
  <c r="AL1956" i="2"/>
  <c r="A1956" i="3" s="1"/>
  <c r="AL1954" i="2"/>
  <c r="A1954" i="3" s="1"/>
  <c r="G1954" i="2"/>
  <c r="AL1940" i="2"/>
  <c r="A1940" i="3" s="1"/>
  <c r="G1938" i="2"/>
  <c r="AL1938" i="2" s="1"/>
  <c r="A1938" i="3" s="1"/>
  <c r="AL1924" i="2"/>
  <c r="A1924" i="3" s="1"/>
  <c r="G1922" i="2"/>
  <c r="AL1922" i="2" s="1"/>
  <c r="A1922" i="3" s="1"/>
  <c r="AL1908" i="2"/>
  <c r="A1908" i="3" s="1"/>
  <c r="AL1906" i="2"/>
  <c r="A1906" i="3" s="1"/>
  <c r="G1906" i="2"/>
  <c r="AL1892" i="2"/>
  <c r="A1892" i="3" s="1"/>
  <c r="AL1890" i="2"/>
  <c r="A1890" i="3" s="1"/>
  <c r="G1890" i="2"/>
  <c r="AL1876" i="2"/>
  <c r="A1876" i="3" s="1"/>
  <c r="G1874" i="2"/>
  <c r="AL1874" i="2" s="1"/>
  <c r="A1874" i="3" s="1"/>
  <c r="AL1860" i="2"/>
  <c r="A1860" i="3" s="1"/>
  <c r="AL1858" i="2"/>
  <c r="A1858" i="3" s="1"/>
  <c r="G1858" i="2"/>
  <c r="AL1844" i="2"/>
  <c r="A1844" i="3" s="1"/>
  <c r="AL1842" i="2"/>
  <c r="A1842" i="3" s="1"/>
  <c r="G1842" i="2"/>
  <c r="AL1828" i="2"/>
  <c r="A1828" i="3" s="1"/>
  <c r="AL1826" i="2"/>
  <c r="A1826" i="3" s="1"/>
  <c r="G1826" i="2"/>
  <c r="AL1812" i="2"/>
  <c r="A1812" i="3" s="1"/>
  <c r="G1810" i="2"/>
  <c r="AL1810" i="2" s="1"/>
  <c r="A1810" i="3" s="1"/>
  <c r="AL1796" i="2"/>
  <c r="A1796" i="3" s="1"/>
  <c r="AL1794" i="2"/>
  <c r="A1794" i="3" s="1"/>
  <c r="G1794" i="2"/>
  <c r="AL1780" i="2"/>
  <c r="A1780" i="3" s="1"/>
  <c r="AL1778" i="2"/>
  <c r="A1778" i="3" s="1"/>
  <c r="G1778" i="2"/>
  <c r="AL1764" i="2"/>
  <c r="A1764" i="3" s="1"/>
  <c r="AL1762" i="2"/>
  <c r="A1762" i="3" s="1"/>
  <c r="G1762" i="2"/>
  <c r="AL1748" i="2"/>
  <c r="A1748" i="3" s="1"/>
  <c r="G1746" i="2"/>
  <c r="AL1746" i="2" s="1"/>
  <c r="A1746" i="3" s="1"/>
  <c r="AL1732" i="2"/>
  <c r="A1732" i="3" s="1"/>
  <c r="AL1730" i="2"/>
  <c r="A1730" i="3" s="1"/>
  <c r="G1730" i="2"/>
  <c r="AL1716" i="2"/>
  <c r="A1716" i="3" s="1"/>
  <c r="AL1714" i="2"/>
  <c r="A1714" i="3" s="1"/>
  <c r="G1714" i="2"/>
  <c r="AL1700" i="2"/>
  <c r="A1700" i="3" s="1"/>
  <c r="AL1698" i="2"/>
  <c r="A1698" i="3" s="1"/>
  <c r="G1698" i="2"/>
  <c r="AL1684" i="2"/>
  <c r="A1684" i="3" s="1"/>
  <c r="G1682" i="2"/>
  <c r="AL1682" i="2" s="1"/>
  <c r="A1682" i="3" s="1"/>
  <c r="AL1668" i="2"/>
  <c r="A1668" i="3" s="1"/>
  <c r="AL1666" i="2"/>
  <c r="A1666" i="3" s="1"/>
  <c r="G1666" i="2"/>
  <c r="AL1652" i="2"/>
  <c r="A1652" i="3" s="1"/>
  <c r="AL1650" i="2"/>
  <c r="A1650" i="3" s="1"/>
  <c r="G1650" i="2"/>
  <c r="AL1636" i="2"/>
  <c r="A1636" i="3" s="1"/>
  <c r="AL1634" i="2"/>
  <c r="A1634" i="3" s="1"/>
  <c r="G1634" i="2"/>
  <c r="AL1620" i="2"/>
  <c r="A1620" i="3" s="1"/>
  <c r="G1618" i="2"/>
  <c r="AL1618" i="2" s="1"/>
  <c r="A1618" i="3" s="1"/>
  <c r="AL1604" i="2"/>
  <c r="A1604" i="3" s="1"/>
  <c r="AL1602" i="2"/>
  <c r="A1602" i="3" s="1"/>
  <c r="G1602" i="2"/>
  <c r="AL1588" i="2"/>
  <c r="A1588" i="3" s="1"/>
  <c r="AL1586" i="2"/>
  <c r="A1586" i="3" s="1"/>
  <c r="G1586" i="2"/>
  <c r="AL1572" i="2"/>
  <c r="A1572" i="3" s="1"/>
  <c r="AL1570" i="2"/>
  <c r="A1570" i="3" s="1"/>
  <c r="G1570" i="2"/>
  <c r="AL1556" i="2"/>
  <c r="A1556" i="3" s="1"/>
  <c r="G1554" i="2"/>
  <c r="AL1554" i="2" s="1"/>
  <c r="A1554" i="3" s="1"/>
  <c r="AL1519" i="2"/>
  <c r="A1519" i="3" s="1"/>
  <c r="AL1507" i="2"/>
  <c r="A1507" i="3" s="1"/>
  <c r="AL1489" i="2"/>
  <c r="A1489" i="3" s="1"/>
  <c r="AL1479" i="2"/>
  <c r="A1479" i="3" s="1"/>
  <c r="AL1455" i="2"/>
  <c r="A1455" i="3" s="1"/>
  <c r="AL1443" i="2"/>
  <c r="A1443" i="3" s="1"/>
  <c r="AL1433" i="2"/>
  <c r="A1433" i="3" s="1"/>
  <c r="AL1425" i="2"/>
  <c r="A1425" i="3" s="1"/>
  <c r="AL1415" i="2"/>
  <c r="A1415" i="3" s="1"/>
  <c r="AL1391" i="2"/>
  <c r="A1391" i="3" s="1"/>
  <c r="AL1379" i="2"/>
  <c r="A1379" i="3" s="1"/>
  <c r="AL1369" i="2"/>
  <c r="A1369" i="3" s="1"/>
  <c r="AL1361" i="2"/>
  <c r="A1361" i="3" s="1"/>
  <c r="AL1351" i="2"/>
  <c r="A1351" i="3" s="1"/>
  <c r="AL1327" i="2"/>
  <c r="A1327" i="3" s="1"/>
  <c r="AL1315" i="2"/>
  <c r="A1315" i="3" s="1"/>
  <c r="AL1305" i="2"/>
  <c r="A1305" i="3" s="1"/>
  <c r="AL1272" i="2"/>
  <c r="A1272" i="3" s="1"/>
  <c r="G1272" i="2"/>
  <c r="AL1256" i="2"/>
  <c r="A1256" i="3" s="1"/>
  <c r="G1256" i="2"/>
  <c r="AL1240" i="2"/>
  <c r="A1240" i="3" s="1"/>
  <c r="G1240" i="2"/>
  <c r="AL1224" i="2"/>
  <c r="A1224" i="3" s="1"/>
  <c r="G1224" i="2"/>
  <c r="AL1208" i="2"/>
  <c r="A1208" i="3" s="1"/>
  <c r="G1208" i="2"/>
  <c r="AL1192" i="2"/>
  <c r="A1192" i="3" s="1"/>
  <c r="G1192" i="2"/>
  <c r="AL1176" i="2"/>
  <c r="A1176" i="3" s="1"/>
  <c r="G1176" i="2"/>
  <c r="AL1160" i="2"/>
  <c r="A1160" i="3" s="1"/>
  <c r="G1160" i="2"/>
  <c r="G3141" i="2"/>
  <c r="AL3141" i="2" s="1"/>
  <c r="A3141" i="3" s="1"/>
  <c r="G3137" i="2"/>
  <c r="AL3137" i="2" s="1"/>
  <c r="A3137" i="3" s="1"/>
  <c r="G3133" i="2"/>
  <c r="AL3133" i="2" s="1"/>
  <c r="A3133" i="3" s="1"/>
  <c r="G3129" i="2"/>
  <c r="AL3129" i="2" s="1"/>
  <c r="A3129" i="3" s="1"/>
  <c r="G3125" i="2"/>
  <c r="AL3125" i="2" s="1"/>
  <c r="A3125" i="3" s="1"/>
  <c r="G3121" i="2"/>
  <c r="AL3121" i="2" s="1"/>
  <c r="A3121" i="3" s="1"/>
  <c r="G3117" i="2"/>
  <c r="AL3117" i="2" s="1"/>
  <c r="A3117" i="3" s="1"/>
  <c r="AL3114" i="2"/>
  <c r="A3114" i="3" s="1"/>
  <c r="G3113" i="2"/>
  <c r="AL3113" i="2" s="1"/>
  <c r="A3113" i="3" s="1"/>
  <c r="AL3110" i="2"/>
  <c r="A3110" i="3" s="1"/>
  <c r="G3109" i="2"/>
  <c r="AL3109" i="2" s="1"/>
  <c r="A3109" i="3" s="1"/>
  <c r="AL3102" i="2"/>
  <c r="A3102" i="3" s="1"/>
  <c r="AL3099" i="2"/>
  <c r="A3099" i="3" s="1"/>
  <c r="AL3094" i="2"/>
  <c r="A3094" i="3" s="1"/>
  <c r="AL3091" i="2"/>
  <c r="A3091" i="3" s="1"/>
  <c r="AL2647" i="2"/>
  <c r="A2647" i="3" s="1"/>
  <c r="AL2639" i="2"/>
  <c r="A2639" i="3" s="1"/>
  <c r="AL2631" i="2"/>
  <c r="A2631" i="3" s="1"/>
  <c r="AL2623" i="2"/>
  <c r="A2623" i="3" s="1"/>
  <c r="AL2615" i="2"/>
  <c r="A2615" i="3" s="1"/>
  <c r="AL2607" i="2"/>
  <c r="A2607" i="3" s="1"/>
  <c r="AL2599" i="2"/>
  <c r="A2599" i="3" s="1"/>
  <c r="AL2591" i="2"/>
  <c r="A2591" i="3" s="1"/>
  <c r="AL2583" i="2"/>
  <c r="A2583" i="3" s="1"/>
  <c r="AL2575" i="2"/>
  <c r="A2575" i="3" s="1"/>
  <c r="AL2016" i="2"/>
  <c r="A2016" i="3" s="1"/>
  <c r="AL2014" i="2"/>
  <c r="A2014" i="3" s="1"/>
  <c r="G2014" i="2"/>
  <c r="AL2000" i="2"/>
  <c r="A2000" i="3" s="1"/>
  <c r="G1998" i="2"/>
  <c r="AL1998" i="2" s="1"/>
  <c r="A1998" i="3" s="1"/>
  <c r="AL1984" i="2"/>
  <c r="A1984" i="3" s="1"/>
  <c r="AL1982" i="2"/>
  <c r="A1982" i="3" s="1"/>
  <c r="G1982" i="2"/>
  <c r="AL1968" i="2"/>
  <c r="A1968" i="3" s="1"/>
  <c r="AL1966" i="2"/>
  <c r="A1966" i="3" s="1"/>
  <c r="G1966" i="2"/>
  <c r="AL1952" i="2"/>
  <c r="A1952" i="3" s="1"/>
  <c r="AL1950" i="2"/>
  <c r="A1950" i="3" s="1"/>
  <c r="G1950" i="2"/>
  <c r="AL1936" i="2"/>
  <c r="A1936" i="3" s="1"/>
  <c r="G1934" i="2"/>
  <c r="AL1934" i="2" s="1"/>
  <c r="A1934" i="3" s="1"/>
  <c r="AL1920" i="2"/>
  <c r="A1920" i="3" s="1"/>
  <c r="AL1918" i="2"/>
  <c r="A1918" i="3" s="1"/>
  <c r="G1918" i="2"/>
  <c r="AL1904" i="2"/>
  <c r="A1904" i="3" s="1"/>
  <c r="AL1902" i="2"/>
  <c r="A1902" i="3" s="1"/>
  <c r="G1902" i="2"/>
  <c r="AL1888" i="2"/>
  <c r="A1888" i="3" s="1"/>
  <c r="AL1886" i="2"/>
  <c r="A1886" i="3" s="1"/>
  <c r="G1886" i="2"/>
  <c r="AL1872" i="2"/>
  <c r="A1872" i="3" s="1"/>
  <c r="G1870" i="2"/>
  <c r="AL1870" i="2" s="1"/>
  <c r="A1870" i="3" s="1"/>
  <c r="AL1856" i="2"/>
  <c r="A1856" i="3" s="1"/>
  <c r="AL1854" i="2"/>
  <c r="A1854" i="3" s="1"/>
  <c r="G1854" i="2"/>
  <c r="AL1840" i="2"/>
  <c r="A1840" i="3" s="1"/>
  <c r="G1838" i="2"/>
  <c r="AL1838" i="2" s="1"/>
  <c r="A1838" i="3" s="1"/>
  <c r="AL1824" i="2"/>
  <c r="A1824" i="3" s="1"/>
  <c r="AL1822" i="2"/>
  <c r="A1822" i="3" s="1"/>
  <c r="G1822" i="2"/>
  <c r="AL1808" i="2"/>
  <c r="A1808" i="3" s="1"/>
  <c r="G1806" i="2"/>
  <c r="AL1806" i="2" s="1"/>
  <c r="A1806" i="3" s="1"/>
  <c r="AL1792" i="2"/>
  <c r="A1792" i="3" s="1"/>
  <c r="AL1790" i="2"/>
  <c r="A1790" i="3" s="1"/>
  <c r="G1790" i="2"/>
  <c r="AL1776" i="2"/>
  <c r="A1776" i="3" s="1"/>
  <c r="G1774" i="2"/>
  <c r="AL1774" i="2" s="1"/>
  <c r="A1774" i="3" s="1"/>
  <c r="AL1760" i="2"/>
  <c r="A1760" i="3" s="1"/>
  <c r="AL1758" i="2"/>
  <c r="A1758" i="3" s="1"/>
  <c r="G1758" i="2"/>
  <c r="AL1744" i="2"/>
  <c r="A1744" i="3" s="1"/>
  <c r="G1742" i="2"/>
  <c r="AL1742" i="2" s="1"/>
  <c r="A1742" i="3" s="1"/>
  <c r="AL1728" i="2"/>
  <c r="A1728" i="3" s="1"/>
  <c r="AL1726" i="2"/>
  <c r="A1726" i="3" s="1"/>
  <c r="G1726" i="2"/>
  <c r="AL1712" i="2"/>
  <c r="A1712" i="3" s="1"/>
  <c r="G1710" i="2"/>
  <c r="AL1710" i="2" s="1"/>
  <c r="A1710" i="3" s="1"/>
  <c r="AL1696" i="2"/>
  <c r="A1696" i="3" s="1"/>
  <c r="AL1694" i="2"/>
  <c r="A1694" i="3" s="1"/>
  <c r="G1694" i="2"/>
  <c r="AL1680" i="2"/>
  <c r="A1680" i="3" s="1"/>
  <c r="G1678" i="2"/>
  <c r="AL1678" i="2" s="1"/>
  <c r="A1678" i="3" s="1"/>
  <c r="AL1664" i="2"/>
  <c r="A1664" i="3" s="1"/>
  <c r="AL1662" i="2"/>
  <c r="A1662" i="3" s="1"/>
  <c r="G1662" i="2"/>
  <c r="AL1648" i="2"/>
  <c r="A1648" i="3" s="1"/>
  <c r="G1646" i="2"/>
  <c r="AL1646" i="2" s="1"/>
  <c r="A1646" i="3" s="1"/>
  <c r="AL1632" i="2"/>
  <c r="A1632" i="3" s="1"/>
  <c r="AL1630" i="2"/>
  <c r="A1630" i="3" s="1"/>
  <c r="G1630" i="2"/>
  <c r="AL1616" i="2"/>
  <c r="A1616" i="3" s="1"/>
  <c r="G1614" i="2"/>
  <c r="AL1614" i="2" s="1"/>
  <c r="A1614" i="3" s="1"/>
  <c r="AL1600" i="2"/>
  <c r="A1600" i="3" s="1"/>
  <c r="AL1598" i="2"/>
  <c r="A1598" i="3" s="1"/>
  <c r="G1598" i="2"/>
  <c r="AL1584" i="2"/>
  <c r="A1584" i="3" s="1"/>
  <c r="G1582" i="2"/>
  <c r="AL1582" i="2" s="1"/>
  <c r="A1582" i="3" s="1"/>
  <c r="AL1568" i="2"/>
  <c r="A1568" i="3" s="1"/>
  <c r="AL1566" i="2"/>
  <c r="A1566" i="3" s="1"/>
  <c r="G1566" i="2"/>
  <c r="AL1552" i="2"/>
  <c r="A1552" i="3" s="1"/>
  <c r="G1550" i="2"/>
  <c r="AL1550" i="2" s="1"/>
  <c r="A1550" i="3" s="1"/>
  <c r="AL1537" i="2"/>
  <c r="A1537" i="3" s="1"/>
  <c r="AL1527" i="2"/>
  <c r="A1527" i="3" s="1"/>
  <c r="AL1503" i="2"/>
  <c r="A1503" i="3" s="1"/>
  <c r="AL1491" i="2"/>
  <c r="A1491" i="3" s="1"/>
  <c r="AL1473" i="2"/>
  <c r="A1473" i="3" s="1"/>
  <c r="AL1463" i="2"/>
  <c r="A1463" i="3" s="1"/>
  <c r="AL1439" i="2"/>
  <c r="A1439" i="3" s="1"/>
  <c r="AL1427" i="2"/>
  <c r="A1427" i="3" s="1"/>
  <c r="AL1417" i="2"/>
  <c r="A1417" i="3" s="1"/>
  <c r="AL1409" i="2"/>
  <c r="A1409" i="3" s="1"/>
  <c r="AL1399" i="2"/>
  <c r="A1399" i="3" s="1"/>
  <c r="AL1375" i="2"/>
  <c r="A1375" i="3" s="1"/>
  <c r="AL1363" i="2"/>
  <c r="A1363" i="3" s="1"/>
  <c r="AL1345" i="2"/>
  <c r="A1345" i="3" s="1"/>
  <c r="AL1335" i="2"/>
  <c r="A1335" i="3" s="1"/>
  <c r="AL1311" i="2"/>
  <c r="A1311" i="3" s="1"/>
  <c r="AL1299" i="2"/>
  <c r="A1299" i="3" s="1"/>
  <c r="AL3105" i="2"/>
  <c r="A3105" i="3" s="1"/>
  <c r="AL3100" i="2"/>
  <c r="A3100" i="3" s="1"/>
  <c r="AL3097" i="2"/>
  <c r="A3097" i="3" s="1"/>
  <c r="AL3092" i="2"/>
  <c r="A3092" i="3" s="1"/>
  <c r="AL2645" i="2"/>
  <c r="A2645" i="3" s="1"/>
  <c r="AL2637" i="2"/>
  <c r="A2637" i="3" s="1"/>
  <c r="AL2629" i="2"/>
  <c r="A2629" i="3" s="1"/>
  <c r="AL2621" i="2"/>
  <c r="A2621" i="3" s="1"/>
  <c r="AL2613" i="2"/>
  <c r="A2613" i="3" s="1"/>
  <c r="AL2605" i="2"/>
  <c r="A2605" i="3" s="1"/>
  <c r="AL2597" i="2"/>
  <c r="A2597" i="3" s="1"/>
  <c r="AL2589" i="2"/>
  <c r="A2589" i="3" s="1"/>
  <c r="AL2581" i="2"/>
  <c r="A2581" i="3" s="1"/>
  <c r="AL2573" i="2"/>
  <c r="A2573" i="3" s="1"/>
  <c r="AL2010" i="2"/>
  <c r="A2010" i="3" s="1"/>
  <c r="G2010" i="2"/>
  <c r="AL1994" i="2"/>
  <c r="A1994" i="3" s="1"/>
  <c r="G1994" i="2"/>
  <c r="AL1978" i="2"/>
  <c r="A1978" i="3" s="1"/>
  <c r="G1978" i="2"/>
  <c r="AL1962" i="2"/>
  <c r="A1962" i="3" s="1"/>
  <c r="G1962" i="2"/>
  <c r="AL1946" i="2"/>
  <c r="A1946" i="3" s="1"/>
  <c r="G1946" i="2"/>
  <c r="AL1930" i="2"/>
  <c r="A1930" i="3" s="1"/>
  <c r="G1930" i="2"/>
  <c r="AL1914" i="2"/>
  <c r="A1914" i="3" s="1"/>
  <c r="G1914" i="2"/>
  <c r="AL1898" i="2"/>
  <c r="A1898" i="3" s="1"/>
  <c r="G1898" i="2"/>
  <c r="AL1882" i="2"/>
  <c r="A1882" i="3" s="1"/>
  <c r="G1882" i="2"/>
  <c r="AL1866" i="2"/>
  <c r="A1866" i="3" s="1"/>
  <c r="G1866" i="2"/>
  <c r="AL1850" i="2"/>
  <c r="A1850" i="3" s="1"/>
  <c r="G1850" i="2"/>
  <c r="AL1834" i="2"/>
  <c r="A1834" i="3" s="1"/>
  <c r="G1834" i="2"/>
  <c r="AL1818" i="2"/>
  <c r="A1818" i="3" s="1"/>
  <c r="G1818" i="2"/>
  <c r="AL1802" i="2"/>
  <c r="A1802" i="3" s="1"/>
  <c r="G1802" i="2"/>
  <c r="AL1786" i="2"/>
  <c r="A1786" i="3" s="1"/>
  <c r="G1786" i="2"/>
  <c r="AL1770" i="2"/>
  <c r="A1770" i="3" s="1"/>
  <c r="G1770" i="2"/>
  <c r="AL1754" i="2"/>
  <c r="A1754" i="3" s="1"/>
  <c r="G1754" i="2"/>
  <c r="AL1738" i="2"/>
  <c r="A1738" i="3" s="1"/>
  <c r="G1738" i="2"/>
  <c r="AL1722" i="2"/>
  <c r="A1722" i="3" s="1"/>
  <c r="G1722" i="2"/>
  <c r="AL1706" i="2"/>
  <c r="A1706" i="3" s="1"/>
  <c r="G1706" i="2"/>
  <c r="AL1690" i="2"/>
  <c r="A1690" i="3" s="1"/>
  <c r="G1690" i="2"/>
  <c r="AL1674" i="2"/>
  <c r="A1674" i="3" s="1"/>
  <c r="G1674" i="2"/>
  <c r="AL1658" i="2"/>
  <c r="A1658" i="3" s="1"/>
  <c r="G1658" i="2"/>
  <c r="AL1642" i="2"/>
  <c r="A1642" i="3" s="1"/>
  <c r="G1642" i="2"/>
  <c r="AL1626" i="2"/>
  <c r="A1626" i="3" s="1"/>
  <c r="G1626" i="2"/>
  <c r="AL1610" i="2"/>
  <c r="A1610" i="3" s="1"/>
  <c r="G1610" i="2"/>
  <c r="AL1594" i="2"/>
  <c r="A1594" i="3" s="1"/>
  <c r="G1594" i="2"/>
  <c r="AL1578" i="2"/>
  <c r="A1578" i="3" s="1"/>
  <c r="G1578" i="2"/>
  <c r="AL1562" i="2"/>
  <c r="A1562" i="3" s="1"/>
  <c r="G1562" i="2"/>
  <c r="AL1546" i="2"/>
  <c r="A1546" i="3" s="1"/>
  <c r="G1546" i="2"/>
  <c r="AL1539" i="2"/>
  <c r="A1539" i="3" s="1"/>
  <c r="AL1521" i="2"/>
  <c r="A1521" i="3" s="1"/>
  <c r="AL1511" i="2"/>
  <c r="A1511" i="3" s="1"/>
  <c r="AL1487" i="2"/>
  <c r="A1487" i="3" s="1"/>
  <c r="AL1475" i="2"/>
  <c r="A1475" i="3" s="1"/>
  <c r="AL1457" i="2"/>
  <c r="A1457" i="3" s="1"/>
  <c r="AL1447" i="2"/>
  <c r="A1447" i="3" s="1"/>
  <c r="AL1423" i="2"/>
  <c r="A1423" i="3" s="1"/>
  <c r="AL1411" i="2"/>
  <c r="A1411" i="3" s="1"/>
  <c r="AL1393" i="2"/>
  <c r="A1393" i="3" s="1"/>
  <c r="AL1383" i="2"/>
  <c r="A1383" i="3" s="1"/>
  <c r="AL1359" i="2"/>
  <c r="A1359" i="3" s="1"/>
  <c r="AL1347" i="2"/>
  <c r="A1347" i="3" s="1"/>
  <c r="AL1337" i="2"/>
  <c r="A1337" i="3" s="1"/>
  <c r="AL1319" i="2"/>
  <c r="A1319" i="3" s="1"/>
  <c r="AL1295" i="2"/>
  <c r="A1295" i="3" s="1"/>
  <c r="AL1264" i="2"/>
  <c r="A1264" i="3" s="1"/>
  <c r="G1264" i="2"/>
  <c r="AL1248" i="2"/>
  <c r="A1248" i="3" s="1"/>
  <c r="G1248" i="2"/>
  <c r="AL1232" i="2"/>
  <c r="A1232" i="3" s="1"/>
  <c r="G1232" i="2"/>
  <c r="AL1216" i="2"/>
  <c r="A1216" i="3" s="1"/>
  <c r="G1216" i="2"/>
  <c r="AL1200" i="2"/>
  <c r="A1200" i="3" s="1"/>
  <c r="G1200" i="2"/>
  <c r="AL1184" i="2"/>
  <c r="A1184" i="3" s="1"/>
  <c r="G1184" i="2"/>
  <c r="AL1168" i="2"/>
  <c r="A1168" i="3" s="1"/>
  <c r="G1168" i="2"/>
  <c r="AL1152" i="2"/>
  <c r="A1152" i="3" s="1"/>
  <c r="G1152" i="2"/>
  <c r="AL3136" i="2"/>
  <c r="A3136" i="3" s="1"/>
  <c r="AL3106" i="2"/>
  <c r="A3106" i="3" s="1"/>
  <c r="AL2771" i="2"/>
  <c r="A2771" i="3" s="1"/>
  <c r="AL2763" i="2"/>
  <c r="A2763" i="3" s="1"/>
  <c r="AL2755" i="2"/>
  <c r="A2755" i="3" s="1"/>
  <c r="AL2747" i="2"/>
  <c r="A2747" i="3" s="1"/>
  <c r="AL2739" i="2"/>
  <c r="A2739" i="3" s="1"/>
  <c r="AL2731" i="2"/>
  <c r="A2731" i="3" s="1"/>
  <c r="AL2723" i="2"/>
  <c r="A2723" i="3" s="1"/>
  <c r="AL2715" i="2"/>
  <c r="A2715" i="3" s="1"/>
  <c r="AL2707" i="2"/>
  <c r="A2707" i="3" s="1"/>
  <c r="AL2699" i="2"/>
  <c r="A2699" i="3" s="1"/>
  <c r="AL2691" i="2"/>
  <c r="A2691" i="3" s="1"/>
  <c r="AL2683" i="2"/>
  <c r="A2683" i="3" s="1"/>
  <c r="AL2675" i="2"/>
  <c r="A2675" i="3" s="1"/>
  <c r="AL2667" i="2"/>
  <c r="A2667" i="3" s="1"/>
  <c r="AL2659" i="2"/>
  <c r="A2659" i="3" s="1"/>
  <c r="AL2651" i="2"/>
  <c r="A2651" i="3" s="1"/>
  <c r="AL2643" i="2"/>
  <c r="A2643" i="3" s="1"/>
  <c r="AL2635" i="2"/>
  <c r="A2635" i="3" s="1"/>
  <c r="AL2627" i="2"/>
  <c r="A2627" i="3" s="1"/>
  <c r="AL2619" i="2"/>
  <c r="A2619" i="3" s="1"/>
  <c r="AL2611" i="2"/>
  <c r="A2611" i="3" s="1"/>
  <c r="AL2603" i="2"/>
  <c r="A2603" i="3" s="1"/>
  <c r="AL2595" i="2"/>
  <c r="A2595" i="3" s="1"/>
  <c r="AL2587" i="2"/>
  <c r="A2587" i="3" s="1"/>
  <c r="AL2579" i="2"/>
  <c r="A2579" i="3" s="1"/>
  <c r="AL2571" i="2"/>
  <c r="A2571" i="3" s="1"/>
  <c r="AL2565" i="2"/>
  <c r="A2565" i="3" s="1"/>
  <c r="G2006" i="2"/>
  <c r="AL2006" i="2" s="1"/>
  <c r="A2006" i="3" s="1"/>
  <c r="G1990" i="2"/>
  <c r="AL1990" i="2" s="1"/>
  <c r="A1990" i="3" s="1"/>
  <c r="G1974" i="2"/>
  <c r="AL1974" i="2" s="1"/>
  <c r="A1974" i="3" s="1"/>
  <c r="G1958" i="2"/>
  <c r="AL1958" i="2" s="1"/>
  <c r="A1958" i="3" s="1"/>
  <c r="G1942" i="2"/>
  <c r="AL1942" i="2" s="1"/>
  <c r="A1942" i="3" s="1"/>
  <c r="G1926" i="2"/>
  <c r="AL1926" i="2" s="1"/>
  <c r="A1926" i="3" s="1"/>
  <c r="G1910" i="2"/>
  <c r="AL1910" i="2" s="1"/>
  <c r="A1910" i="3" s="1"/>
  <c r="G1894" i="2"/>
  <c r="AL1894" i="2" s="1"/>
  <c r="A1894" i="3" s="1"/>
  <c r="G1878" i="2"/>
  <c r="AL1878" i="2" s="1"/>
  <c r="A1878" i="3" s="1"/>
  <c r="G1862" i="2"/>
  <c r="AL1862" i="2" s="1"/>
  <c r="A1862" i="3" s="1"/>
  <c r="G1846" i="2"/>
  <c r="AL1846" i="2" s="1"/>
  <c r="A1846" i="3" s="1"/>
  <c r="G1830" i="2"/>
  <c r="AL1830" i="2" s="1"/>
  <c r="A1830" i="3" s="1"/>
  <c r="G1814" i="2"/>
  <c r="AL1814" i="2" s="1"/>
  <c r="A1814" i="3" s="1"/>
  <c r="G1798" i="2"/>
  <c r="AL1798" i="2" s="1"/>
  <c r="A1798" i="3" s="1"/>
  <c r="G1782" i="2"/>
  <c r="AL1782" i="2" s="1"/>
  <c r="A1782" i="3" s="1"/>
  <c r="G1766" i="2"/>
  <c r="AL1766" i="2" s="1"/>
  <c r="A1766" i="3" s="1"/>
  <c r="G1750" i="2"/>
  <c r="AL1750" i="2" s="1"/>
  <c r="A1750" i="3" s="1"/>
  <c r="G1734" i="2"/>
  <c r="AL1734" i="2" s="1"/>
  <c r="A1734" i="3" s="1"/>
  <c r="G1718" i="2"/>
  <c r="AL1718" i="2" s="1"/>
  <c r="A1718" i="3" s="1"/>
  <c r="G1702" i="2"/>
  <c r="AL1702" i="2" s="1"/>
  <c r="A1702" i="3" s="1"/>
  <c r="G1686" i="2"/>
  <c r="AL1686" i="2" s="1"/>
  <c r="A1686" i="3" s="1"/>
  <c r="G1670" i="2"/>
  <c r="AL1670" i="2" s="1"/>
  <c r="A1670" i="3" s="1"/>
  <c r="G1654" i="2"/>
  <c r="AL1654" i="2" s="1"/>
  <c r="A1654" i="3" s="1"/>
  <c r="G1638" i="2"/>
  <c r="AL1638" i="2" s="1"/>
  <c r="A1638" i="3" s="1"/>
  <c r="G1622" i="2"/>
  <c r="AL1622" i="2" s="1"/>
  <c r="A1622" i="3" s="1"/>
  <c r="G1606" i="2"/>
  <c r="AL1606" i="2" s="1"/>
  <c r="A1606" i="3" s="1"/>
  <c r="G1590" i="2"/>
  <c r="AL1590" i="2" s="1"/>
  <c r="A1590" i="3" s="1"/>
  <c r="G1574" i="2"/>
  <c r="AL1574" i="2" s="1"/>
  <c r="A1574" i="3" s="1"/>
  <c r="G1558" i="2"/>
  <c r="AL1558" i="2" s="1"/>
  <c r="A1558" i="3" s="1"/>
  <c r="G1542" i="2"/>
  <c r="AL1542" i="2" s="1"/>
  <c r="A1542" i="3" s="1"/>
  <c r="AL1535" i="2"/>
  <c r="A1535" i="3" s="1"/>
  <c r="AL1523" i="2"/>
  <c r="A1523" i="3" s="1"/>
  <c r="AL1505" i="2"/>
  <c r="A1505" i="3" s="1"/>
  <c r="AL1495" i="2"/>
  <c r="A1495" i="3" s="1"/>
  <c r="AL1471" i="2"/>
  <c r="A1471" i="3" s="1"/>
  <c r="AL1459" i="2"/>
  <c r="A1459" i="3" s="1"/>
  <c r="AL1449" i="2"/>
  <c r="A1449" i="3" s="1"/>
  <c r="AL1441" i="2"/>
  <c r="A1441" i="3" s="1"/>
  <c r="AL1431" i="2"/>
  <c r="A1431" i="3" s="1"/>
  <c r="AL1407" i="2"/>
  <c r="A1407" i="3" s="1"/>
  <c r="AL1395" i="2"/>
  <c r="A1395" i="3" s="1"/>
  <c r="AL1377" i="2"/>
  <c r="A1377" i="3" s="1"/>
  <c r="AL1367" i="2"/>
  <c r="A1367" i="3" s="1"/>
  <c r="AL1343" i="2"/>
  <c r="A1343" i="3" s="1"/>
  <c r="AL1331" i="2"/>
  <c r="A1331" i="3" s="1"/>
  <c r="AL1321" i="2"/>
  <c r="A1321" i="3" s="1"/>
  <c r="AL1303" i="2"/>
  <c r="A1303" i="3" s="1"/>
  <c r="G1102" i="2"/>
  <c r="AL1102" i="2" s="1"/>
  <c r="A1102" i="3" s="1"/>
  <c r="AL934" i="2"/>
  <c r="A934" i="3" s="1"/>
  <c r="AL913" i="2"/>
  <c r="A913" i="3" s="1"/>
  <c r="G913" i="2"/>
  <c r="AL898" i="2"/>
  <c r="A898" i="3" s="1"/>
  <c r="G885" i="2"/>
  <c r="AL885" i="2" s="1"/>
  <c r="A885" i="3" s="1"/>
  <c r="AL878" i="2"/>
  <c r="A878" i="3" s="1"/>
  <c r="AL866" i="2"/>
  <c r="A866" i="3" s="1"/>
  <c r="G855" i="2"/>
  <c r="AL855" i="2" s="1"/>
  <c r="A855" i="3" s="1"/>
  <c r="AL854" i="2"/>
  <c r="A854" i="3" s="1"/>
  <c r="AL839" i="2"/>
  <c r="A839" i="3" s="1"/>
  <c r="G839" i="2"/>
  <c r="AL838" i="2"/>
  <c r="A838" i="3" s="1"/>
  <c r="G823" i="2"/>
  <c r="AL823" i="2" s="1"/>
  <c r="A823" i="3" s="1"/>
  <c r="AL822" i="2"/>
  <c r="A822" i="3" s="1"/>
  <c r="AL807" i="2"/>
  <c r="A807" i="3" s="1"/>
  <c r="G807" i="2"/>
  <c r="AL806" i="2"/>
  <c r="A806" i="3" s="1"/>
  <c r="G791" i="2"/>
  <c r="AL791" i="2" s="1"/>
  <c r="A791" i="3" s="1"/>
  <c r="AL790" i="2"/>
  <c r="A790" i="3" s="1"/>
  <c r="AL775" i="2"/>
  <c r="A775" i="3" s="1"/>
  <c r="G775" i="2"/>
  <c r="AL772" i="2"/>
  <c r="A772" i="3" s="1"/>
  <c r="AL771" i="2"/>
  <c r="A771" i="3" s="1"/>
  <c r="AL759" i="2"/>
  <c r="A759" i="3" s="1"/>
  <c r="G759" i="2"/>
  <c r="AL756" i="2"/>
  <c r="A756" i="3" s="1"/>
  <c r="AL742" i="2"/>
  <c r="A742" i="3" s="1"/>
  <c r="G733" i="2"/>
  <c r="AL733" i="2" s="1"/>
  <c r="A733" i="3" s="1"/>
  <c r="AL732" i="2"/>
  <c r="A732" i="3" s="1"/>
  <c r="AL717" i="2"/>
  <c r="A717" i="3" s="1"/>
  <c r="G717" i="2"/>
  <c r="AL716" i="2"/>
  <c r="A716" i="3" s="1"/>
  <c r="G701" i="2"/>
  <c r="AL701" i="2" s="1"/>
  <c r="A701" i="3" s="1"/>
  <c r="AL700" i="2"/>
  <c r="A700" i="3" s="1"/>
  <c r="AL685" i="2"/>
  <c r="A685" i="3" s="1"/>
  <c r="G685" i="2"/>
  <c r="AL684" i="2"/>
  <c r="A684" i="3" s="1"/>
  <c r="G669" i="2"/>
  <c r="AL669" i="2" s="1"/>
  <c r="A669" i="3" s="1"/>
  <c r="AL668" i="2"/>
  <c r="A668" i="3" s="1"/>
  <c r="AL653" i="2"/>
  <c r="A653" i="3" s="1"/>
  <c r="G653" i="2"/>
  <c r="AL652" i="2"/>
  <c r="A652" i="3" s="1"/>
  <c r="G637" i="2"/>
  <c r="AL637" i="2" s="1"/>
  <c r="A637" i="3" s="1"/>
  <c r="AL636" i="2"/>
  <c r="A636" i="3" s="1"/>
  <c r="AL621" i="2"/>
  <c r="A621" i="3" s="1"/>
  <c r="G621" i="2"/>
  <c r="AL620" i="2"/>
  <c r="A620" i="3" s="1"/>
  <c r="G605" i="2"/>
  <c r="AL605" i="2" s="1"/>
  <c r="A605" i="3" s="1"/>
  <c r="AL604" i="2"/>
  <c r="A604" i="3" s="1"/>
  <c r="AL1509" i="2"/>
  <c r="A1509" i="3" s="1"/>
  <c r="AL1493" i="2"/>
  <c r="A1493" i="3" s="1"/>
  <c r="AL1461" i="2"/>
  <c r="A1461" i="3" s="1"/>
  <c r="AL1453" i="2"/>
  <c r="A1453" i="3" s="1"/>
  <c r="AL1445" i="2"/>
  <c r="A1445" i="3" s="1"/>
  <c r="AL1429" i="2"/>
  <c r="A1429" i="3" s="1"/>
  <c r="AL1421" i="2"/>
  <c r="A1421" i="3" s="1"/>
  <c r="AL1413" i="2"/>
  <c r="A1413" i="3" s="1"/>
  <c r="AL1397" i="2"/>
  <c r="A1397" i="3" s="1"/>
  <c r="AL1381" i="2"/>
  <c r="A1381" i="3" s="1"/>
  <c r="AL1365" i="2"/>
  <c r="A1365" i="3" s="1"/>
  <c r="AL1349" i="2"/>
  <c r="A1349" i="3" s="1"/>
  <c r="AL1341" i="2"/>
  <c r="A1341" i="3" s="1"/>
  <c r="AL1325" i="2"/>
  <c r="A1325" i="3" s="1"/>
  <c r="AL1309" i="2"/>
  <c r="A1309" i="3" s="1"/>
  <c r="AL1293" i="2"/>
  <c r="A1293" i="3" s="1"/>
  <c r="AL1270" i="2"/>
  <c r="A1270" i="3" s="1"/>
  <c r="AL1262" i="2"/>
  <c r="A1262" i="3" s="1"/>
  <c r="AL1254" i="2"/>
  <c r="A1254" i="3" s="1"/>
  <c r="AL1246" i="2"/>
  <c r="A1246" i="3" s="1"/>
  <c r="AL1238" i="2"/>
  <c r="A1238" i="3" s="1"/>
  <c r="AL1230" i="2"/>
  <c r="A1230" i="3" s="1"/>
  <c r="AL1222" i="2"/>
  <c r="A1222" i="3" s="1"/>
  <c r="AL1214" i="2"/>
  <c r="A1214" i="3" s="1"/>
  <c r="AL1206" i="2"/>
  <c r="A1206" i="3" s="1"/>
  <c r="AL1198" i="2"/>
  <c r="A1198" i="3" s="1"/>
  <c r="AL1190" i="2"/>
  <c r="A1190" i="3" s="1"/>
  <c r="AL1182" i="2"/>
  <c r="A1182" i="3" s="1"/>
  <c r="AL1174" i="2"/>
  <c r="A1174" i="3" s="1"/>
  <c r="AL1166" i="2"/>
  <c r="A1166" i="3" s="1"/>
  <c r="AL1158" i="2"/>
  <c r="A1158" i="3" s="1"/>
  <c r="AL1150" i="2"/>
  <c r="A1150" i="3" s="1"/>
  <c r="AL1142" i="2"/>
  <c r="A1142" i="3" s="1"/>
  <c r="AL1134" i="2"/>
  <c r="A1134" i="3" s="1"/>
  <c r="AL1126" i="2"/>
  <c r="A1126" i="3" s="1"/>
  <c r="AL1118" i="2"/>
  <c r="A1118" i="3" s="1"/>
  <c r="AL1110" i="2"/>
  <c r="A1110" i="3" s="1"/>
  <c r="AL1044" i="2"/>
  <c r="A1044" i="3" s="1"/>
  <c r="AL1020" i="2"/>
  <c r="A1020" i="3" s="1"/>
  <c r="AL1012" i="2"/>
  <c r="A1012" i="3" s="1"/>
  <c r="AL1004" i="2"/>
  <c r="A1004" i="3" s="1"/>
  <c r="AL996" i="2"/>
  <c r="A996" i="3" s="1"/>
  <c r="AL988" i="2"/>
  <c r="A988" i="3" s="1"/>
  <c r="AL980" i="2"/>
  <c r="A980" i="3" s="1"/>
  <c r="AL914" i="2"/>
  <c r="A914" i="3" s="1"/>
  <c r="AL886" i="2"/>
  <c r="A886" i="3" s="1"/>
  <c r="G869" i="2"/>
  <c r="AL869" i="2" s="1"/>
  <c r="A869" i="3" s="1"/>
  <c r="AL783" i="2"/>
  <c r="A783" i="3" s="1"/>
  <c r="AL781" i="2"/>
  <c r="A781" i="3" s="1"/>
  <c r="AL767" i="2"/>
  <c r="A767" i="3" s="1"/>
  <c r="AL765" i="2"/>
  <c r="A765" i="3" s="1"/>
  <c r="G745" i="2"/>
  <c r="AL745" i="2" s="1"/>
  <c r="A745" i="3" s="1"/>
  <c r="AL731" i="2"/>
  <c r="A731" i="3" s="1"/>
  <c r="AL729" i="2"/>
  <c r="A729" i="3" s="1"/>
  <c r="G729" i="2"/>
  <c r="AL728" i="2"/>
  <c r="A728" i="3" s="1"/>
  <c r="AL715" i="2"/>
  <c r="A715" i="3" s="1"/>
  <c r="AL713" i="2"/>
  <c r="A713" i="3" s="1"/>
  <c r="G713" i="2"/>
  <c r="AL712" i="2"/>
  <c r="A712" i="3" s="1"/>
  <c r="AL699" i="2"/>
  <c r="A699" i="3" s="1"/>
  <c r="AL697" i="2"/>
  <c r="A697" i="3" s="1"/>
  <c r="G697" i="2"/>
  <c r="AL696" i="2"/>
  <c r="A696" i="3" s="1"/>
  <c r="AL683" i="2"/>
  <c r="A683" i="3" s="1"/>
  <c r="AL681" i="2"/>
  <c r="A681" i="3" s="1"/>
  <c r="G681" i="2"/>
  <c r="AL680" i="2"/>
  <c r="A680" i="3" s="1"/>
  <c r="AL667" i="2"/>
  <c r="A667" i="3" s="1"/>
  <c r="AL665" i="2"/>
  <c r="A665" i="3" s="1"/>
  <c r="G665" i="2"/>
  <c r="AL664" i="2"/>
  <c r="A664" i="3" s="1"/>
  <c r="AL651" i="2"/>
  <c r="A651" i="3" s="1"/>
  <c r="AL649" i="2"/>
  <c r="A649" i="3" s="1"/>
  <c r="G649" i="2"/>
  <c r="AL648" i="2"/>
  <c r="A648" i="3" s="1"/>
  <c r="AL635" i="2"/>
  <c r="A635" i="3" s="1"/>
  <c r="AL633" i="2"/>
  <c r="A633" i="3" s="1"/>
  <c r="G633" i="2"/>
  <c r="AL632" i="2"/>
  <c r="A632" i="3" s="1"/>
  <c r="AL619" i="2"/>
  <c r="A619" i="3" s="1"/>
  <c r="AL617" i="2"/>
  <c r="A617" i="3" s="1"/>
  <c r="G617" i="2"/>
  <c r="AL616" i="2"/>
  <c r="A616" i="3" s="1"/>
  <c r="AL449" i="2"/>
  <c r="A449" i="3" s="1"/>
  <c r="AL437" i="2"/>
  <c r="A437" i="3" s="1"/>
  <c r="G435" i="2"/>
  <c r="AL435" i="2" s="1"/>
  <c r="A435" i="3" s="1"/>
  <c r="AL432" i="2"/>
  <c r="A432" i="3" s="1"/>
  <c r="AL414" i="2"/>
  <c r="A414" i="3" s="1"/>
  <c r="AL406" i="2"/>
  <c r="A406" i="3" s="1"/>
  <c r="AL398" i="2"/>
  <c r="A398" i="3" s="1"/>
  <c r="AL390" i="2"/>
  <c r="A390" i="3" s="1"/>
  <c r="AL382" i="2"/>
  <c r="A382" i="3" s="1"/>
  <c r="AL374" i="2"/>
  <c r="A374" i="3" s="1"/>
  <c r="AL366" i="2"/>
  <c r="A366" i="3" s="1"/>
  <c r="AL358" i="2"/>
  <c r="A358" i="3" s="1"/>
  <c r="AL350" i="2"/>
  <c r="A350" i="3" s="1"/>
  <c r="AL342" i="2"/>
  <c r="A342" i="3" s="1"/>
  <c r="AL1529" i="2"/>
  <c r="A1529" i="3" s="1"/>
  <c r="AL1513" i="2"/>
  <c r="A1513" i="3" s="1"/>
  <c r="AL1497" i="2"/>
  <c r="A1497" i="3" s="1"/>
  <c r="AL1481" i="2"/>
  <c r="A1481" i="3" s="1"/>
  <c r="AL1465" i="2"/>
  <c r="A1465" i="3" s="1"/>
  <c r="AL1401" i="2"/>
  <c r="A1401" i="3" s="1"/>
  <c r="AL1385" i="2"/>
  <c r="A1385" i="3" s="1"/>
  <c r="AL1353" i="2"/>
  <c r="A1353" i="3" s="1"/>
  <c r="AL1329" i="2"/>
  <c r="A1329" i="3" s="1"/>
  <c r="AL1313" i="2"/>
  <c r="A1313" i="3" s="1"/>
  <c r="AL1297" i="2"/>
  <c r="A1297" i="3" s="1"/>
  <c r="G1144" i="2"/>
  <c r="AL1144" i="2" s="1"/>
  <c r="A1144" i="3" s="1"/>
  <c r="G1136" i="2"/>
  <c r="AL1136" i="2" s="1"/>
  <c r="A1136" i="3" s="1"/>
  <c r="G1128" i="2"/>
  <c r="AL1128" i="2" s="1"/>
  <c r="A1128" i="3" s="1"/>
  <c r="G1120" i="2"/>
  <c r="AL1120" i="2" s="1"/>
  <c r="A1120" i="3" s="1"/>
  <c r="G1112" i="2"/>
  <c r="AL1112" i="2" s="1"/>
  <c r="A1112" i="3" s="1"/>
  <c r="AL1094" i="2"/>
  <c r="A1094" i="3" s="1"/>
  <c r="G1094" i="2"/>
  <c r="AL926" i="2"/>
  <c r="A926" i="3" s="1"/>
  <c r="AL888" i="2"/>
  <c r="A888" i="3" s="1"/>
  <c r="AL870" i="2"/>
  <c r="A870" i="3" s="1"/>
  <c r="AL862" i="2"/>
  <c r="A862" i="3" s="1"/>
  <c r="G847" i="2"/>
  <c r="AL847" i="2" s="1"/>
  <c r="A847" i="3" s="1"/>
  <c r="AL846" i="2"/>
  <c r="A846" i="3" s="1"/>
  <c r="AL831" i="2"/>
  <c r="A831" i="3" s="1"/>
  <c r="G831" i="2"/>
  <c r="AL830" i="2"/>
  <c r="A830" i="3" s="1"/>
  <c r="G815" i="2"/>
  <c r="AL815" i="2" s="1"/>
  <c r="A815" i="3" s="1"/>
  <c r="AL814" i="2"/>
  <c r="A814" i="3" s="1"/>
  <c r="AL799" i="2"/>
  <c r="A799" i="3" s="1"/>
  <c r="G799" i="2"/>
  <c r="AL798" i="2"/>
  <c r="A798" i="3" s="1"/>
  <c r="AL785" i="2"/>
  <c r="A785" i="3" s="1"/>
  <c r="AL778" i="2"/>
  <c r="A778" i="3" s="1"/>
  <c r="AL777" i="2"/>
  <c r="A777" i="3" s="1"/>
  <c r="AL776" i="2"/>
  <c r="A776" i="3" s="1"/>
  <c r="AL769" i="2"/>
  <c r="A769" i="3" s="1"/>
  <c r="AL762" i="2"/>
  <c r="A762" i="3" s="1"/>
  <c r="AL761" i="2"/>
  <c r="A761" i="3" s="1"/>
  <c r="AL760" i="2"/>
  <c r="A760" i="3" s="1"/>
  <c r="AL743" i="2"/>
  <c r="A743" i="3" s="1"/>
  <c r="AL741" i="2"/>
  <c r="A741" i="3" s="1"/>
  <c r="G741" i="2"/>
  <c r="AL740" i="2"/>
  <c r="A740" i="3" s="1"/>
  <c r="AL727" i="2"/>
  <c r="A727" i="3" s="1"/>
  <c r="AL725" i="2"/>
  <c r="A725" i="3" s="1"/>
  <c r="G725" i="2"/>
  <c r="AL724" i="2"/>
  <c r="A724" i="3" s="1"/>
  <c r="AL711" i="2"/>
  <c r="A711" i="3" s="1"/>
  <c r="AL709" i="2"/>
  <c r="A709" i="3" s="1"/>
  <c r="G709" i="2"/>
  <c r="AL708" i="2"/>
  <c r="A708" i="3" s="1"/>
  <c r="AL695" i="2"/>
  <c r="A695" i="3" s="1"/>
  <c r="AL693" i="2"/>
  <c r="A693" i="3" s="1"/>
  <c r="G693" i="2"/>
  <c r="AL692" i="2"/>
  <c r="A692" i="3" s="1"/>
  <c r="AL679" i="2"/>
  <c r="A679" i="3" s="1"/>
  <c r="AL677" i="2"/>
  <c r="A677" i="3" s="1"/>
  <c r="G677" i="2"/>
  <c r="AL676" i="2"/>
  <c r="A676" i="3" s="1"/>
  <c r="AL663" i="2"/>
  <c r="A663" i="3" s="1"/>
  <c r="AL661" i="2"/>
  <c r="A661" i="3" s="1"/>
  <c r="G661" i="2"/>
  <c r="AL660" i="2"/>
  <c r="A660" i="3" s="1"/>
  <c r="AL647" i="2"/>
  <c r="A647" i="3" s="1"/>
  <c r="AL645" i="2"/>
  <c r="A645" i="3" s="1"/>
  <c r="G645" i="2"/>
  <c r="AL644" i="2"/>
  <c r="A644" i="3" s="1"/>
  <c r="AL631" i="2"/>
  <c r="A631" i="3" s="1"/>
  <c r="AL629" i="2"/>
  <c r="A629" i="3" s="1"/>
  <c r="G629" i="2"/>
  <c r="AL628" i="2"/>
  <c r="A628" i="3" s="1"/>
  <c r="AL615" i="2"/>
  <c r="A615" i="3" s="1"/>
  <c r="AL613" i="2"/>
  <c r="A613" i="3" s="1"/>
  <c r="G613" i="2"/>
  <c r="AL612" i="2"/>
  <c r="A612" i="3" s="1"/>
  <c r="AL445" i="2"/>
  <c r="A445" i="3" s="1"/>
  <c r="AL444" i="2"/>
  <c r="A444" i="3" s="1"/>
  <c r="AL1541" i="2"/>
  <c r="A1541" i="3" s="1"/>
  <c r="AL1533" i="2"/>
  <c r="A1533" i="3" s="1"/>
  <c r="AL1525" i="2"/>
  <c r="A1525" i="3" s="1"/>
  <c r="AL1517" i="2"/>
  <c r="A1517" i="3" s="1"/>
  <c r="AL1501" i="2"/>
  <c r="A1501" i="3" s="1"/>
  <c r="AL1485" i="2"/>
  <c r="A1485" i="3" s="1"/>
  <c r="AL1477" i="2"/>
  <c r="A1477" i="3" s="1"/>
  <c r="AL1469" i="2"/>
  <c r="A1469" i="3" s="1"/>
  <c r="AL1437" i="2"/>
  <c r="A1437" i="3" s="1"/>
  <c r="AL1405" i="2"/>
  <c r="A1405" i="3" s="1"/>
  <c r="AL1389" i="2"/>
  <c r="A1389" i="3" s="1"/>
  <c r="AL1373" i="2"/>
  <c r="A1373" i="3" s="1"/>
  <c r="AL1357" i="2"/>
  <c r="A1357" i="3" s="1"/>
  <c r="AL1333" i="2"/>
  <c r="A1333" i="3" s="1"/>
  <c r="AL1317" i="2"/>
  <c r="A1317" i="3" s="1"/>
  <c r="AL1301" i="2"/>
  <c r="A1301" i="3" s="1"/>
  <c r="AL1040" i="2"/>
  <c r="A1040" i="3" s="1"/>
  <c r="G1040" i="2"/>
  <c r="AL1016" i="2"/>
  <c r="A1016" i="3" s="1"/>
  <c r="AL1008" i="2"/>
  <c r="A1008" i="3" s="1"/>
  <c r="AL1000" i="2"/>
  <c r="A1000" i="3" s="1"/>
  <c r="AL992" i="2"/>
  <c r="A992" i="3" s="1"/>
  <c r="AL984" i="2"/>
  <c r="A984" i="3" s="1"/>
  <c r="AL928" i="2"/>
  <c r="A928" i="3" s="1"/>
  <c r="AL910" i="2"/>
  <c r="A910" i="3" s="1"/>
  <c r="AL882" i="2"/>
  <c r="A882" i="3" s="1"/>
  <c r="AL872" i="2"/>
  <c r="A872" i="3" s="1"/>
  <c r="AL786" i="2"/>
  <c r="A786" i="3" s="1"/>
  <c r="AL779" i="2"/>
  <c r="A779" i="3" s="1"/>
  <c r="AL770" i="2"/>
  <c r="A770" i="3" s="1"/>
  <c r="AL763" i="2"/>
  <c r="A763" i="3" s="1"/>
  <c r="AL754" i="2"/>
  <c r="A754" i="3" s="1"/>
  <c r="AL746" i="2"/>
  <c r="A746" i="3" s="1"/>
  <c r="AL737" i="2"/>
  <c r="A737" i="3" s="1"/>
  <c r="G737" i="2"/>
  <c r="AL736" i="2"/>
  <c r="A736" i="3" s="1"/>
  <c r="G721" i="2"/>
  <c r="AL721" i="2" s="1"/>
  <c r="A721" i="3" s="1"/>
  <c r="AL720" i="2"/>
  <c r="A720" i="3" s="1"/>
  <c r="AL705" i="2"/>
  <c r="A705" i="3" s="1"/>
  <c r="G705" i="2"/>
  <c r="AL704" i="2"/>
  <c r="A704" i="3" s="1"/>
  <c r="G689" i="2"/>
  <c r="AL689" i="2" s="1"/>
  <c r="A689" i="3" s="1"/>
  <c r="AL688" i="2"/>
  <c r="A688" i="3" s="1"/>
  <c r="AL673" i="2"/>
  <c r="A673" i="3" s="1"/>
  <c r="G673" i="2"/>
  <c r="AL672" i="2"/>
  <c r="A672" i="3" s="1"/>
  <c r="G657" i="2"/>
  <c r="AL657" i="2" s="1"/>
  <c r="A657" i="3" s="1"/>
  <c r="AL656" i="2"/>
  <c r="A656" i="3" s="1"/>
  <c r="AL641" i="2"/>
  <c r="A641" i="3" s="1"/>
  <c r="G641" i="2"/>
  <c r="AL640" i="2"/>
  <c r="A640" i="3" s="1"/>
  <c r="G625" i="2"/>
  <c r="AL625" i="2" s="1"/>
  <c r="A625" i="3" s="1"/>
  <c r="AL624" i="2"/>
  <c r="A624" i="3" s="1"/>
  <c r="AL609" i="2"/>
  <c r="A609" i="3" s="1"/>
  <c r="G609" i="2"/>
  <c r="AL608" i="2"/>
  <c r="A608" i="3" s="1"/>
  <c r="G448" i="2"/>
  <c r="AL448" i="2" s="1"/>
  <c r="A448" i="3" s="1"/>
  <c r="AL441" i="2"/>
  <c r="A441" i="3" s="1"/>
  <c r="AL436" i="2"/>
  <c r="A436" i="3" s="1"/>
  <c r="G430" i="2"/>
  <c r="AL430" i="2" s="1"/>
  <c r="A430" i="3" s="1"/>
  <c r="AL429" i="2"/>
  <c r="A429" i="3" s="1"/>
  <c r="AL418" i="2"/>
  <c r="A418" i="3" s="1"/>
  <c r="AL410" i="2"/>
  <c r="A410" i="3" s="1"/>
  <c r="AL402" i="2"/>
  <c r="A402" i="3" s="1"/>
  <c r="AL394" i="2"/>
  <c r="A394" i="3" s="1"/>
  <c r="AL386" i="2"/>
  <c r="A386" i="3" s="1"/>
  <c r="AL378" i="2"/>
  <c r="A378" i="3" s="1"/>
  <c r="AL370" i="2"/>
  <c r="A370" i="3" s="1"/>
  <c r="AL362" i="2"/>
  <c r="A362" i="3" s="1"/>
  <c r="AL354" i="2"/>
  <c r="A354" i="3" s="1"/>
  <c r="AL346" i="2"/>
  <c r="A346" i="3" s="1"/>
  <c r="AL151" i="2"/>
  <c r="A151" i="3" s="1"/>
  <c r="AL117" i="2"/>
  <c r="A117" i="3" s="1"/>
  <c r="AL338" i="2"/>
  <c r="A338" i="3" s="1"/>
  <c r="AL327" i="2"/>
  <c r="A327" i="3" s="1"/>
  <c r="AL322" i="2"/>
  <c r="A322" i="3" s="1"/>
  <c r="AL311" i="2"/>
  <c r="A311" i="3" s="1"/>
  <c r="AL306" i="2"/>
  <c r="A306" i="3" s="1"/>
  <c r="AL296" i="2"/>
  <c r="A296" i="3" s="1"/>
  <c r="AL295" i="2"/>
  <c r="A295" i="3" s="1"/>
  <c r="AL290" i="2"/>
  <c r="A290" i="3" s="1"/>
  <c r="AL280" i="2"/>
  <c r="A280" i="3" s="1"/>
  <c r="AL279" i="2"/>
  <c r="A279" i="3" s="1"/>
  <c r="AL274" i="2"/>
  <c r="A274" i="3" s="1"/>
  <c r="AL264" i="2"/>
  <c r="A264" i="3" s="1"/>
  <c r="AL263" i="2"/>
  <c r="A263" i="3" s="1"/>
  <c r="AL258" i="2"/>
  <c r="A258" i="3" s="1"/>
  <c r="AL248" i="2"/>
  <c r="A248" i="3" s="1"/>
  <c r="AL232" i="2"/>
  <c r="A232" i="3" s="1"/>
  <c r="AL216" i="2"/>
  <c r="A216" i="3" s="1"/>
  <c r="AL200" i="2"/>
  <c r="A200" i="3" s="1"/>
  <c r="AL137" i="2"/>
  <c r="A137" i="3" s="1"/>
  <c r="AL130" i="2"/>
  <c r="A130" i="3" s="1"/>
  <c r="AL109" i="2"/>
  <c r="A109" i="3" s="1"/>
  <c r="AL102" i="2"/>
  <c r="A102" i="3" s="1"/>
  <c r="AL98" i="2"/>
  <c r="A98" i="3" s="1"/>
  <c r="AL57" i="2"/>
  <c r="A57" i="3" s="1"/>
  <c r="AL54" i="2"/>
  <c r="A54" i="3" s="1"/>
  <c r="AL50" i="2"/>
  <c r="A50" i="3" s="1"/>
  <c r="AL33" i="2"/>
  <c r="A33" i="3" s="1"/>
  <c r="AL17" i="2"/>
  <c r="A17" i="3" s="1"/>
  <c r="AL2" i="2"/>
  <c r="A2" i="3" s="1"/>
  <c r="AL1036" i="2"/>
  <c r="A1036" i="3" s="1"/>
  <c r="G1024" i="2"/>
  <c r="AL1024" i="2" s="1"/>
  <c r="A1024" i="3" s="1"/>
  <c r="G976" i="2"/>
  <c r="AL976" i="2" s="1"/>
  <c r="A976" i="3" s="1"/>
  <c r="G972" i="2"/>
  <c r="AL972" i="2" s="1"/>
  <c r="A972" i="3" s="1"/>
  <c r="G968" i="2"/>
  <c r="AL968" i="2" s="1"/>
  <c r="A968" i="3" s="1"/>
  <c r="G964" i="2"/>
  <c r="AL964" i="2" s="1"/>
  <c r="A964" i="3" s="1"/>
  <c r="G960" i="2"/>
  <c r="AL960" i="2" s="1"/>
  <c r="A960" i="3" s="1"/>
  <c r="G956" i="2"/>
  <c r="AL956" i="2" s="1"/>
  <c r="A956" i="3" s="1"/>
  <c r="G952" i="2"/>
  <c r="AL952" i="2" s="1"/>
  <c r="A952" i="3" s="1"/>
  <c r="G948" i="2"/>
  <c r="AL948" i="2" s="1"/>
  <c r="A948" i="3" s="1"/>
  <c r="G944" i="2"/>
  <c r="AL944" i="2" s="1"/>
  <c r="A944" i="3" s="1"/>
  <c r="G940" i="2"/>
  <c r="AL940" i="2" s="1"/>
  <c r="A940" i="3" s="1"/>
  <c r="G936" i="2"/>
  <c r="AL936" i="2" s="1"/>
  <c r="A936" i="3" s="1"/>
  <c r="AL932" i="2"/>
  <c r="A932" i="3" s="1"/>
  <c r="AL929" i="2"/>
  <c r="A929" i="3" s="1"/>
  <c r="G922" i="2"/>
  <c r="AL922" i="2" s="1"/>
  <c r="A922" i="3" s="1"/>
  <c r="G918" i="2"/>
  <c r="AL918" i="2" s="1"/>
  <c r="A918" i="3" s="1"/>
  <c r="G904" i="2"/>
  <c r="AL904" i="2" s="1"/>
  <c r="A904" i="3" s="1"/>
  <c r="G900" i="2"/>
  <c r="AL900" i="2" s="1"/>
  <c r="A900" i="3" s="1"/>
  <c r="AL896" i="2"/>
  <c r="A896" i="3" s="1"/>
  <c r="AL892" i="2"/>
  <c r="A892" i="3" s="1"/>
  <c r="AL889" i="2"/>
  <c r="A889" i="3" s="1"/>
  <c r="AL876" i="2"/>
  <c r="A876" i="3" s="1"/>
  <c r="AL873" i="2"/>
  <c r="A873" i="3" s="1"/>
  <c r="AL861" i="2"/>
  <c r="A861" i="3" s="1"/>
  <c r="AL860" i="2"/>
  <c r="A860" i="3" s="1"/>
  <c r="AL853" i="2"/>
  <c r="A853" i="3" s="1"/>
  <c r="AL852" i="2"/>
  <c r="A852" i="3" s="1"/>
  <c r="AL845" i="2"/>
  <c r="A845" i="3" s="1"/>
  <c r="AL844" i="2"/>
  <c r="A844" i="3" s="1"/>
  <c r="AL837" i="2"/>
  <c r="A837" i="3" s="1"/>
  <c r="AL836" i="2"/>
  <c r="A836" i="3" s="1"/>
  <c r="AL829" i="2"/>
  <c r="A829" i="3" s="1"/>
  <c r="AL828" i="2"/>
  <c r="A828" i="3" s="1"/>
  <c r="AL821" i="2"/>
  <c r="A821" i="3" s="1"/>
  <c r="AL820" i="2"/>
  <c r="A820" i="3" s="1"/>
  <c r="AL813" i="2"/>
  <c r="A813" i="3" s="1"/>
  <c r="AL812" i="2"/>
  <c r="A812" i="3" s="1"/>
  <c r="AL805" i="2"/>
  <c r="A805" i="3" s="1"/>
  <c r="AL804" i="2"/>
  <c r="A804" i="3" s="1"/>
  <c r="AL797" i="2"/>
  <c r="A797" i="3" s="1"/>
  <c r="AL796" i="2"/>
  <c r="A796" i="3" s="1"/>
  <c r="AL789" i="2"/>
  <c r="A789" i="3" s="1"/>
  <c r="AL788" i="2"/>
  <c r="A788" i="3" s="1"/>
  <c r="AL782" i="2"/>
  <c r="A782" i="3" s="1"/>
  <c r="AL766" i="2"/>
  <c r="A766" i="3" s="1"/>
  <c r="G751" i="2"/>
  <c r="AL751" i="2" s="1"/>
  <c r="A751" i="3" s="1"/>
  <c r="AL749" i="2"/>
  <c r="A749" i="3" s="1"/>
  <c r="AL442" i="2"/>
  <c r="A442" i="3" s="1"/>
  <c r="G440" i="2"/>
  <c r="AL440" i="2" s="1"/>
  <c r="A440" i="3" s="1"/>
  <c r="AL438" i="2"/>
  <c r="A438" i="3" s="1"/>
  <c r="AL425" i="2"/>
  <c r="A425" i="3" s="1"/>
  <c r="G424" i="2"/>
  <c r="AL424" i="2" s="1"/>
  <c r="A424" i="3" s="1"/>
  <c r="G337" i="2"/>
  <c r="AL337" i="2" s="1"/>
  <c r="A337" i="3" s="1"/>
  <c r="AL326" i="2"/>
  <c r="A326" i="3" s="1"/>
  <c r="G321" i="2"/>
  <c r="AL321" i="2" s="1"/>
  <c r="A321" i="3" s="1"/>
  <c r="AL310" i="2"/>
  <c r="A310" i="3" s="1"/>
  <c r="G305" i="2"/>
  <c r="AL305" i="2" s="1"/>
  <c r="A305" i="3" s="1"/>
  <c r="AL294" i="2"/>
  <c r="A294" i="3" s="1"/>
  <c r="G289" i="2"/>
  <c r="AL289" i="2" s="1"/>
  <c r="A289" i="3" s="1"/>
  <c r="AL278" i="2"/>
  <c r="A278" i="3" s="1"/>
  <c r="G273" i="2"/>
  <c r="AL273" i="2" s="1"/>
  <c r="A273" i="3" s="1"/>
  <c r="AL262" i="2"/>
  <c r="A262" i="3" s="1"/>
  <c r="G257" i="2"/>
  <c r="AL257" i="2" s="1"/>
  <c r="A257" i="3" s="1"/>
  <c r="AL252" i="2"/>
  <c r="A252" i="3" s="1"/>
  <c r="AL236" i="2"/>
  <c r="A236" i="3" s="1"/>
  <c r="AL220" i="2"/>
  <c r="A220" i="3" s="1"/>
  <c r="AL204" i="2"/>
  <c r="A204" i="3" s="1"/>
  <c r="G188" i="2"/>
  <c r="AL188" i="2" s="1"/>
  <c r="A188" i="3" s="1"/>
  <c r="G179" i="2"/>
  <c r="AL179" i="2" s="1"/>
  <c r="A179" i="3" s="1"/>
  <c r="G157" i="2"/>
  <c r="AL157" i="2" s="1"/>
  <c r="A157" i="3" s="1"/>
  <c r="AL152" i="2"/>
  <c r="A152" i="3" s="1"/>
  <c r="G151" i="2"/>
  <c r="AL148" i="2"/>
  <c r="A148" i="3" s="1"/>
  <c r="G147" i="2"/>
  <c r="AL147" i="2" s="1"/>
  <c r="A147" i="3" s="1"/>
  <c r="AL144" i="2"/>
  <c r="A144" i="3" s="1"/>
  <c r="G143" i="2"/>
  <c r="AL143" i="2" s="1"/>
  <c r="A143" i="3" s="1"/>
  <c r="AL118" i="2"/>
  <c r="A118" i="3" s="1"/>
  <c r="G117" i="2"/>
  <c r="AL113" i="2"/>
  <c r="A113" i="3" s="1"/>
  <c r="G93" i="2"/>
  <c r="AL93" i="2" s="1"/>
  <c r="A93" i="3" s="1"/>
  <c r="G87" i="2"/>
  <c r="AL87" i="2" s="1"/>
  <c r="A87" i="3" s="1"/>
  <c r="AL61" i="2"/>
  <c r="A61" i="3" s="1"/>
  <c r="AL37" i="2"/>
  <c r="A37" i="3" s="1"/>
  <c r="AL21" i="2"/>
  <c r="A21" i="3" s="1"/>
  <c r="AL5" i="2"/>
  <c r="A5" i="3" s="1"/>
  <c r="AL1104" i="2"/>
  <c r="A1104" i="3" s="1"/>
  <c r="AL1096" i="2"/>
  <c r="A1096" i="3" s="1"/>
  <c r="AL1088" i="2"/>
  <c r="A1088" i="3" s="1"/>
  <c r="AL1080" i="2"/>
  <c r="A1080" i="3" s="1"/>
  <c r="AL1072" i="2"/>
  <c r="A1072" i="3" s="1"/>
  <c r="AL1064" i="2"/>
  <c r="A1064" i="3" s="1"/>
  <c r="AL1056" i="2"/>
  <c r="A1056" i="3" s="1"/>
  <c r="AL1048" i="2"/>
  <c r="A1048" i="3" s="1"/>
  <c r="AL1030" i="2"/>
  <c r="A1030" i="3" s="1"/>
  <c r="AL933" i="2"/>
  <c r="A933" i="3" s="1"/>
  <c r="AL908" i="2"/>
  <c r="A908" i="3" s="1"/>
  <c r="AL897" i="2"/>
  <c r="A897" i="3" s="1"/>
  <c r="AL893" i="2"/>
  <c r="A893" i="3" s="1"/>
  <c r="AL880" i="2"/>
  <c r="A880" i="3" s="1"/>
  <c r="AL877" i="2"/>
  <c r="A877" i="3" s="1"/>
  <c r="AL864" i="2"/>
  <c r="A864" i="3" s="1"/>
  <c r="AL859" i="2"/>
  <c r="A859" i="3" s="1"/>
  <c r="AL858" i="2"/>
  <c r="A858" i="3" s="1"/>
  <c r="AL851" i="2"/>
  <c r="A851" i="3" s="1"/>
  <c r="AL850" i="2"/>
  <c r="A850" i="3" s="1"/>
  <c r="AL843" i="2"/>
  <c r="A843" i="3" s="1"/>
  <c r="AL842" i="2"/>
  <c r="A842" i="3" s="1"/>
  <c r="AL835" i="2"/>
  <c r="A835" i="3" s="1"/>
  <c r="AL834" i="2"/>
  <c r="A834" i="3" s="1"/>
  <c r="AL827" i="2"/>
  <c r="A827" i="3" s="1"/>
  <c r="AL826" i="2"/>
  <c r="A826" i="3" s="1"/>
  <c r="AL819" i="2"/>
  <c r="A819" i="3" s="1"/>
  <c r="AL818" i="2"/>
  <c r="A818" i="3" s="1"/>
  <c r="AL811" i="2"/>
  <c r="A811" i="3" s="1"/>
  <c r="AL810" i="2"/>
  <c r="A810" i="3" s="1"/>
  <c r="AL803" i="2"/>
  <c r="A803" i="3" s="1"/>
  <c r="AL802" i="2"/>
  <c r="A802" i="3" s="1"/>
  <c r="AL795" i="2"/>
  <c r="A795" i="3" s="1"/>
  <c r="AL794" i="2"/>
  <c r="A794" i="3" s="1"/>
  <c r="AL787" i="2"/>
  <c r="A787" i="3" s="1"/>
  <c r="AL784" i="2"/>
  <c r="A784" i="3" s="1"/>
  <c r="AL780" i="2"/>
  <c r="A780" i="3" s="1"/>
  <c r="AL773" i="2"/>
  <c r="A773" i="3" s="1"/>
  <c r="AL768" i="2"/>
  <c r="A768" i="3" s="1"/>
  <c r="AL764" i="2"/>
  <c r="A764" i="3" s="1"/>
  <c r="AL757" i="2"/>
  <c r="A757" i="3" s="1"/>
  <c r="AL750" i="2"/>
  <c r="A750" i="3" s="1"/>
  <c r="AL747" i="2"/>
  <c r="A747" i="3" s="1"/>
  <c r="AL744" i="2"/>
  <c r="A744" i="3" s="1"/>
  <c r="AL622" i="2"/>
  <c r="A622" i="3" s="1"/>
  <c r="AL618" i="2"/>
  <c r="A618" i="3" s="1"/>
  <c r="AL614" i="2"/>
  <c r="A614" i="3" s="1"/>
  <c r="AL610" i="2"/>
  <c r="A610" i="3" s="1"/>
  <c r="AL606" i="2"/>
  <c r="A606" i="3" s="1"/>
  <c r="AL446" i="2"/>
  <c r="A446" i="3" s="1"/>
  <c r="AL443" i="2"/>
  <c r="A443" i="3" s="1"/>
  <c r="AL439" i="2"/>
  <c r="A439" i="3" s="1"/>
  <c r="AL304" i="2"/>
  <c r="A304" i="3" s="1"/>
  <c r="AL298" i="2"/>
  <c r="A298" i="3" s="1"/>
  <c r="AL288" i="2"/>
  <c r="A288" i="3" s="1"/>
  <c r="AL282" i="2"/>
  <c r="A282" i="3" s="1"/>
  <c r="AL272" i="2"/>
  <c r="A272" i="3" s="1"/>
  <c r="AL266" i="2"/>
  <c r="A266" i="3" s="1"/>
  <c r="AL256" i="2"/>
  <c r="A256" i="3" s="1"/>
  <c r="AL240" i="2"/>
  <c r="A240" i="3" s="1"/>
  <c r="AL224" i="2"/>
  <c r="A224" i="3" s="1"/>
  <c r="AL208" i="2"/>
  <c r="A208" i="3" s="1"/>
  <c r="G198" i="2"/>
  <c r="AL198" i="2" s="1"/>
  <c r="A198" i="3" s="1"/>
  <c r="G195" i="2"/>
  <c r="AL195" i="2" s="1"/>
  <c r="A195" i="3" s="1"/>
  <c r="G182" i="2"/>
  <c r="AL182" i="2" s="1"/>
  <c r="A182" i="3" s="1"/>
  <c r="AL178" i="2"/>
  <c r="A178" i="3" s="1"/>
  <c r="G175" i="2"/>
  <c r="AL175" i="2" s="1"/>
  <c r="A175" i="3" s="1"/>
  <c r="AL174" i="2"/>
  <c r="A174" i="3" s="1"/>
  <c r="G172" i="2"/>
  <c r="AL172" i="2" s="1"/>
  <c r="A172" i="3" s="1"/>
  <c r="AL168" i="2"/>
  <c r="A168" i="3" s="1"/>
  <c r="G167" i="2"/>
  <c r="AL167" i="2" s="1"/>
  <c r="A167" i="3" s="1"/>
  <c r="AL164" i="2"/>
  <c r="A164" i="3" s="1"/>
  <c r="G163" i="2"/>
  <c r="AL163" i="2" s="1"/>
  <c r="A163" i="3" s="1"/>
  <c r="AL160" i="2"/>
  <c r="A160" i="3" s="1"/>
  <c r="G159" i="2"/>
  <c r="AL159" i="2" s="1"/>
  <c r="A159" i="3" s="1"/>
  <c r="AL155" i="2"/>
  <c r="A155" i="3" s="1"/>
  <c r="G139" i="2"/>
  <c r="AL139" i="2" s="1"/>
  <c r="A139" i="3" s="1"/>
  <c r="G131" i="2"/>
  <c r="AL131" i="2" s="1"/>
  <c r="A131" i="3" s="1"/>
  <c r="AL121" i="2"/>
  <c r="A121" i="3" s="1"/>
  <c r="G103" i="2"/>
  <c r="AL103" i="2" s="1"/>
  <c r="A103" i="3" s="1"/>
  <c r="G99" i="2"/>
  <c r="AL99" i="2" s="1"/>
  <c r="A99" i="3" s="1"/>
  <c r="G95" i="2"/>
  <c r="AL95" i="2" s="1"/>
  <c r="A95" i="3" s="1"/>
  <c r="AL82" i="2"/>
  <c r="A82" i="3" s="1"/>
  <c r="G81" i="2"/>
  <c r="AL81" i="2" s="1"/>
  <c r="A81" i="3" s="1"/>
  <c r="AL78" i="2"/>
  <c r="A78" i="3" s="1"/>
  <c r="G77" i="2"/>
  <c r="AL77" i="2" s="1"/>
  <c r="A77" i="3" s="1"/>
  <c r="AL74" i="2"/>
  <c r="A74" i="3" s="1"/>
  <c r="G73" i="2"/>
  <c r="AL73" i="2" s="1"/>
  <c r="A73" i="3" s="1"/>
  <c r="AL70" i="2"/>
  <c r="A70" i="3" s="1"/>
  <c r="G69" i="2"/>
  <c r="AL69" i="2" s="1"/>
  <c r="A69" i="3" s="1"/>
  <c r="AL65" i="2"/>
  <c r="A65" i="3" s="1"/>
  <c r="G55" i="2"/>
  <c r="AL55" i="2" s="1"/>
  <c r="A55" i="3" s="1"/>
  <c r="G51" i="2"/>
  <c r="AL51" i="2" s="1"/>
  <c r="A51" i="3" s="1"/>
  <c r="AL41" i="2"/>
  <c r="A41" i="3" s="1"/>
  <c r="AL25" i="2"/>
  <c r="A25" i="3" s="1"/>
  <c r="AL9" i="2"/>
  <c r="A9" i="3" s="1"/>
  <c r="AL1086" i="2"/>
  <c r="A1086" i="3" s="1"/>
  <c r="AL1078" i="2"/>
  <c r="A1078" i="3" s="1"/>
  <c r="AL1070" i="2"/>
  <c r="A1070" i="3" s="1"/>
  <c r="AL1062" i="2"/>
  <c r="A1062" i="3" s="1"/>
  <c r="AL1054" i="2"/>
  <c r="A1054" i="3" s="1"/>
  <c r="AL1046" i="2"/>
  <c r="A1046" i="3" s="1"/>
  <c r="AL912" i="2"/>
  <c r="A912" i="3" s="1"/>
  <c r="AL909" i="2"/>
  <c r="A909" i="3" s="1"/>
  <c r="AL884" i="2"/>
  <c r="A884" i="3" s="1"/>
  <c r="AL881" i="2"/>
  <c r="A881" i="3" s="1"/>
  <c r="AL868" i="2"/>
  <c r="A868" i="3" s="1"/>
  <c r="AL865" i="2"/>
  <c r="A865" i="3" s="1"/>
  <c r="AL857" i="2"/>
  <c r="A857" i="3" s="1"/>
  <c r="AL856" i="2"/>
  <c r="A856" i="3" s="1"/>
  <c r="AL849" i="2"/>
  <c r="A849" i="3" s="1"/>
  <c r="AL848" i="2"/>
  <c r="A848" i="3" s="1"/>
  <c r="AL841" i="2"/>
  <c r="A841" i="3" s="1"/>
  <c r="AL840" i="2"/>
  <c r="A840" i="3" s="1"/>
  <c r="AL833" i="2"/>
  <c r="A833" i="3" s="1"/>
  <c r="AL832" i="2"/>
  <c r="A832" i="3" s="1"/>
  <c r="AL825" i="2"/>
  <c r="A825" i="3" s="1"/>
  <c r="AL824" i="2"/>
  <c r="A824" i="3" s="1"/>
  <c r="AL817" i="2"/>
  <c r="A817" i="3" s="1"/>
  <c r="AL816" i="2"/>
  <c r="A816" i="3" s="1"/>
  <c r="AL809" i="2"/>
  <c r="A809" i="3" s="1"/>
  <c r="AL808" i="2"/>
  <c r="A808" i="3" s="1"/>
  <c r="AL801" i="2"/>
  <c r="A801" i="3" s="1"/>
  <c r="AL800" i="2"/>
  <c r="A800" i="3" s="1"/>
  <c r="AL793" i="2"/>
  <c r="A793" i="3" s="1"/>
  <c r="AL792" i="2"/>
  <c r="A792" i="3" s="1"/>
  <c r="AL774" i="2"/>
  <c r="A774" i="3" s="1"/>
  <c r="AL758" i="2"/>
  <c r="A758" i="3" s="1"/>
  <c r="AL755" i="2"/>
  <c r="A755" i="3" s="1"/>
  <c r="AL752" i="2"/>
  <c r="A752" i="3" s="1"/>
  <c r="AL748" i="2"/>
  <c r="A748" i="3" s="1"/>
  <c r="AL447" i="2"/>
  <c r="A447" i="3" s="1"/>
  <c r="AL434" i="2"/>
  <c r="A434" i="3" s="1"/>
  <c r="AL334" i="2"/>
  <c r="A334" i="3" s="1"/>
  <c r="AL318" i="2"/>
  <c r="A318" i="3" s="1"/>
  <c r="AL307" i="2"/>
  <c r="A307" i="3" s="1"/>
  <c r="AL302" i="2"/>
  <c r="A302" i="3" s="1"/>
  <c r="AL301" i="2"/>
  <c r="A301" i="3" s="1"/>
  <c r="AL291" i="2"/>
  <c r="A291" i="3" s="1"/>
  <c r="AL286" i="2"/>
  <c r="A286" i="3" s="1"/>
  <c r="AL285" i="2"/>
  <c r="A285" i="3" s="1"/>
  <c r="AL275" i="2"/>
  <c r="A275" i="3" s="1"/>
  <c r="AL270" i="2"/>
  <c r="A270" i="3" s="1"/>
  <c r="AL269" i="2"/>
  <c r="A269" i="3" s="1"/>
  <c r="AL259" i="2"/>
  <c r="A259" i="3" s="1"/>
  <c r="AL244" i="2"/>
  <c r="A244" i="3" s="1"/>
  <c r="AL228" i="2"/>
  <c r="A228" i="3" s="1"/>
  <c r="AL212" i="2"/>
  <c r="A212" i="3" s="1"/>
  <c r="AL194" i="2"/>
  <c r="A194" i="3" s="1"/>
  <c r="AL185" i="2"/>
  <c r="A185" i="3" s="1"/>
  <c r="AL176" i="2"/>
  <c r="A176" i="3" s="1"/>
  <c r="AL125" i="2"/>
  <c r="A125" i="3" s="1"/>
  <c r="AL85" i="2"/>
  <c r="A85" i="3" s="1"/>
  <c r="AL45" i="2"/>
  <c r="A45" i="3" s="1"/>
  <c r="AL29" i="2"/>
  <c r="A29" i="3" s="1"/>
  <c r="AL13" i="2"/>
  <c r="A13" i="3" s="1"/>
  <c r="AL3154" i="2"/>
  <c r="A3154" i="3" s="1"/>
  <c r="AL3150" i="2"/>
  <c r="A3150" i="3" s="1"/>
  <c r="AL3144" i="2"/>
  <c r="A3144" i="3" s="1"/>
  <c r="AL3142" i="2"/>
  <c r="A3142" i="3" s="1"/>
  <c r="AL3138" i="2"/>
  <c r="A3138" i="3" s="1"/>
  <c r="AL3134" i="2"/>
  <c r="A3134" i="3" s="1"/>
  <c r="AL3130" i="2"/>
  <c r="A3130" i="3" s="1"/>
  <c r="AL3126" i="2"/>
  <c r="A3126" i="3" s="1"/>
  <c r="AL3122" i="2"/>
  <c r="A3122" i="3" s="1"/>
  <c r="AL3118" i="2"/>
  <c r="A3118" i="3" s="1"/>
  <c r="AL3146" i="2"/>
  <c r="A3146" i="3" s="1"/>
  <c r="G3086" i="2"/>
  <c r="AL3086" i="2" s="1"/>
  <c r="A3086" i="3" s="1"/>
  <c r="G3084" i="2"/>
  <c r="AL3084" i="2" s="1"/>
  <c r="A3084" i="3" s="1"/>
  <c r="G3082" i="2"/>
  <c r="AL3082" i="2" s="1"/>
  <c r="A3082" i="3" s="1"/>
  <c r="G3080" i="2"/>
  <c r="AL3080" i="2" s="1"/>
  <c r="A3080" i="3" s="1"/>
  <c r="G3078" i="2"/>
  <c r="AL3078" i="2" s="1"/>
  <c r="A3078" i="3" s="1"/>
  <c r="G3076" i="2"/>
  <c r="AL3076" i="2" s="1"/>
  <c r="A3076" i="3" s="1"/>
  <c r="G3074" i="2"/>
  <c r="AL3074" i="2" s="1"/>
  <c r="A3074" i="3" s="1"/>
  <c r="G3072" i="2"/>
  <c r="AL3072" i="2" s="1"/>
  <c r="A3072" i="3" s="1"/>
  <c r="G3070" i="2"/>
  <c r="AL3070" i="2" s="1"/>
  <c r="A3070" i="3" s="1"/>
  <c r="G3068" i="2"/>
  <c r="AL3068" i="2" s="1"/>
  <c r="A3068" i="3" s="1"/>
  <c r="G3066" i="2"/>
  <c r="AL3066" i="2" s="1"/>
  <c r="A3066" i="3" s="1"/>
  <c r="G3064" i="2"/>
  <c r="AL3064" i="2" s="1"/>
  <c r="A3064" i="3" s="1"/>
  <c r="G3062" i="2"/>
  <c r="AL3062" i="2" s="1"/>
  <c r="A3062" i="3" s="1"/>
  <c r="G3060" i="2"/>
  <c r="AL3060" i="2" s="1"/>
  <c r="A3060" i="3" s="1"/>
  <c r="G3058" i="2"/>
  <c r="AL3058" i="2" s="1"/>
  <c r="A3058" i="3" s="1"/>
  <c r="G3056" i="2"/>
  <c r="AL3056" i="2" s="1"/>
  <c r="A3056" i="3" s="1"/>
  <c r="G3054" i="2"/>
  <c r="AL3054" i="2" s="1"/>
  <c r="A3054" i="3" s="1"/>
  <c r="G3052" i="2"/>
  <c r="AL3052" i="2" s="1"/>
  <c r="A3052" i="3" s="1"/>
  <c r="G3050" i="2"/>
  <c r="AL3050" i="2" s="1"/>
  <c r="A3050" i="3" s="1"/>
  <c r="G3048" i="2"/>
  <c r="AL3048" i="2" s="1"/>
  <c r="A3048" i="3" s="1"/>
  <c r="G3046" i="2"/>
  <c r="AL3046" i="2" s="1"/>
  <c r="A3046" i="3" s="1"/>
  <c r="G3044" i="2"/>
  <c r="AL3044" i="2" s="1"/>
  <c r="A3044" i="3" s="1"/>
  <c r="G3042" i="2"/>
  <c r="AL3042" i="2" s="1"/>
  <c r="A3042" i="3" s="1"/>
  <c r="G3040" i="2"/>
  <c r="AL3040" i="2" s="1"/>
  <c r="A3040" i="3" s="1"/>
  <c r="G3038" i="2"/>
  <c r="AL3038" i="2" s="1"/>
  <c r="A3038" i="3" s="1"/>
  <c r="G3036" i="2"/>
  <c r="AL3036" i="2" s="1"/>
  <c r="A3036" i="3" s="1"/>
  <c r="G3034" i="2"/>
  <c r="AL3034" i="2" s="1"/>
  <c r="A3034" i="3" s="1"/>
  <c r="G3032" i="2"/>
  <c r="AL3032" i="2" s="1"/>
  <c r="A3032" i="3" s="1"/>
  <c r="G3030" i="2"/>
  <c r="AL3030" i="2" s="1"/>
  <c r="A3030" i="3" s="1"/>
  <c r="G3028" i="2"/>
  <c r="AL3028" i="2" s="1"/>
  <c r="A3028" i="3" s="1"/>
  <c r="G3026" i="2"/>
  <c r="AL3026" i="2" s="1"/>
  <c r="A3026" i="3" s="1"/>
  <c r="G3024" i="2"/>
  <c r="AL3024" i="2" s="1"/>
  <c r="A3024" i="3" s="1"/>
  <c r="G3022" i="2"/>
  <c r="AL3022" i="2" s="1"/>
  <c r="A3022" i="3" s="1"/>
  <c r="G3020" i="2"/>
  <c r="AL3020" i="2" s="1"/>
  <c r="A3020" i="3" s="1"/>
  <c r="G3018" i="2"/>
  <c r="AL3018" i="2" s="1"/>
  <c r="A3018" i="3" s="1"/>
  <c r="G3016" i="2"/>
  <c r="AL3016" i="2" s="1"/>
  <c r="A3016" i="3" s="1"/>
  <c r="G3014" i="2"/>
  <c r="AL3014" i="2" s="1"/>
  <c r="A3014" i="3" s="1"/>
  <c r="G3012" i="2"/>
  <c r="AL3012" i="2" s="1"/>
  <c r="A3012" i="3" s="1"/>
  <c r="G3010" i="2"/>
  <c r="AL3010" i="2" s="1"/>
  <c r="A3010" i="3" s="1"/>
  <c r="G3008" i="2"/>
  <c r="AL3008" i="2" s="1"/>
  <c r="A3008" i="3" s="1"/>
  <c r="G3006" i="2"/>
  <c r="AL3006" i="2" s="1"/>
  <c r="A3006" i="3" s="1"/>
  <c r="G3004" i="2"/>
  <c r="AL3004" i="2" s="1"/>
  <c r="A3004" i="3" s="1"/>
  <c r="G3002" i="2"/>
  <c r="AL3002" i="2" s="1"/>
  <c r="A3002" i="3" s="1"/>
  <c r="G3000" i="2"/>
  <c r="AL3000" i="2" s="1"/>
  <c r="A3000" i="3" s="1"/>
  <c r="G2998" i="2"/>
  <c r="AL2998" i="2" s="1"/>
  <c r="A2998" i="3" s="1"/>
  <c r="G2996" i="2"/>
  <c r="AL2996" i="2" s="1"/>
  <c r="A2996" i="3" s="1"/>
  <c r="G2994" i="2"/>
  <c r="AL2994" i="2" s="1"/>
  <c r="A2994" i="3" s="1"/>
  <c r="G2992" i="2"/>
  <c r="AL2992" i="2" s="1"/>
  <c r="A2992" i="3" s="1"/>
  <c r="G2990" i="2"/>
  <c r="AL2990" i="2" s="1"/>
  <c r="A2990" i="3" s="1"/>
  <c r="G2988" i="2"/>
  <c r="AL2988" i="2" s="1"/>
  <c r="A2988" i="3" s="1"/>
  <c r="G2986" i="2"/>
  <c r="AL2986" i="2" s="1"/>
  <c r="A2986" i="3" s="1"/>
  <c r="G2984" i="2"/>
  <c r="AL2984" i="2" s="1"/>
  <c r="A2984" i="3" s="1"/>
  <c r="G2982" i="2"/>
  <c r="AL2982" i="2" s="1"/>
  <c r="A2982" i="3" s="1"/>
  <c r="G2980" i="2"/>
  <c r="AL2980" i="2" s="1"/>
  <c r="A2980" i="3" s="1"/>
  <c r="G2978" i="2"/>
  <c r="AL2978" i="2" s="1"/>
  <c r="A2978" i="3" s="1"/>
  <c r="G2976" i="2"/>
  <c r="AL2976" i="2" s="1"/>
  <c r="A2976" i="3" s="1"/>
  <c r="G2974" i="2"/>
  <c r="AL2974" i="2" s="1"/>
  <c r="A2974" i="3" s="1"/>
  <c r="G2972" i="2"/>
  <c r="AL2972" i="2" s="1"/>
  <c r="A2972" i="3" s="1"/>
  <c r="G2970" i="2"/>
  <c r="AL2970" i="2" s="1"/>
  <c r="A2970" i="3" s="1"/>
  <c r="G2968" i="2"/>
  <c r="AL2968" i="2" s="1"/>
  <c r="A2968" i="3" s="1"/>
  <c r="G2966" i="2"/>
  <c r="AL2966" i="2" s="1"/>
  <c r="A2966" i="3" s="1"/>
  <c r="G2964" i="2"/>
  <c r="AL2964" i="2" s="1"/>
  <c r="A2964" i="3" s="1"/>
  <c r="G2962" i="2"/>
  <c r="AL2962" i="2" s="1"/>
  <c r="A2962" i="3" s="1"/>
  <c r="G2960" i="2"/>
  <c r="AL2960" i="2" s="1"/>
  <c r="A2960" i="3" s="1"/>
  <c r="G2958" i="2"/>
  <c r="AL2958" i="2" s="1"/>
  <c r="A2958" i="3" s="1"/>
  <c r="G2956" i="2"/>
  <c r="AL2956" i="2" s="1"/>
  <c r="A2956" i="3" s="1"/>
  <c r="G2954" i="2"/>
  <c r="AL2954" i="2" s="1"/>
  <c r="A2954" i="3" s="1"/>
  <c r="G2952" i="2"/>
  <c r="AL2952" i="2" s="1"/>
  <c r="A2952" i="3" s="1"/>
  <c r="G2950" i="2"/>
  <c r="AL2950" i="2" s="1"/>
  <c r="A2950" i="3" s="1"/>
  <c r="G2948" i="2"/>
  <c r="AL2948" i="2" s="1"/>
  <c r="A2948" i="3" s="1"/>
  <c r="G2946" i="2"/>
  <c r="AL2946" i="2" s="1"/>
  <c r="A2946" i="3" s="1"/>
  <c r="G2944" i="2"/>
  <c r="AL2944" i="2" s="1"/>
  <c r="A2944" i="3" s="1"/>
  <c r="G2942" i="2"/>
  <c r="AL2942" i="2" s="1"/>
  <c r="A2942" i="3" s="1"/>
  <c r="G2940" i="2"/>
  <c r="AL2940" i="2" s="1"/>
  <c r="A2940" i="3" s="1"/>
  <c r="G2938" i="2"/>
  <c r="AL2938" i="2" s="1"/>
  <c r="A2938" i="3" s="1"/>
  <c r="G2936" i="2"/>
  <c r="AL2936" i="2" s="1"/>
  <c r="A2936" i="3" s="1"/>
  <c r="G2934" i="2"/>
  <c r="AL2934" i="2" s="1"/>
  <c r="A2934" i="3" s="1"/>
  <c r="G2932" i="2"/>
  <c r="AL2932" i="2" s="1"/>
  <c r="A2932" i="3" s="1"/>
  <c r="G2930" i="2"/>
  <c r="AL2930" i="2" s="1"/>
  <c r="A2930" i="3" s="1"/>
  <c r="G2928" i="2"/>
  <c r="AL2928" i="2" s="1"/>
  <c r="A2928" i="3" s="1"/>
  <c r="G2926" i="2"/>
  <c r="AL2926" i="2" s="1"/>
  <c r="A2926" i="3" s="1"/>
  <c r="G2924" i="2"/>
  <c r="AL2924" i="2" s="1"/>
  <c r="A2924" i="3" s="1"/>
  <c r="G2922" i="2"/>
  <c r="AL2922" i="2" s="1"/>
  <c r="A2922" i="3" s="1"/>
  <c r="G2920" i="2"/>
  <c r="AL2920" i="2" s="1"/>
  <c r="A2920" i="3" s="1"/>
  <c r="G2918" i="2"/>
  <c r="AL2918" i="2" s="1"/>
  <c r="A2918" i="3" s="1"/>
  <c r="G2916" i="2"/>
  <c r="AL2916" i="2" s="1"/>
  <c r="A2916" i="3" s="1"/>
  <c r="G2914" i="2"/>
  <c r="AL2914" i="2" s="1"/>
  <c r="A2914" i="3" s="1"/>
  <c r="G2912" i="2"/>
  <c r="AL2912" i="2" s="1"/>
  <c r="A2912" i="3" s="1"/>
  <c r="G2910" i="2"/>
  <c r="AL2910" i="2" s="1"/>
  <c r="A2910" i="3" s="1"/>
  <c r="G2908" i="2"/>
  <c r="AL2908" i="2" s="1"/>
  <c r="A2908" i="3" s="1"/>
  <c r="G2906" i="2"/>
  <c r="AL2906" i="2" s="1"/>
  <c r="A2906" i="3" s="1"/>
  <c r="G2904" i="2"/>
  <c r="AL2904" i="2" s="1"/>
  <c r="A2904" i="3" s="1"/>
  <c r="G2902" i="2"/>
  <c r="AL2902" i="2" s="1"/>
  <c r="A2902" i="3" s="1"/>
  <c r="AL2900" i="2"/>
  <c r="A2900" i="3" s="1"/>
  <c r="AL2896" i="2"/>
  <c r="A2896" i="3" s="1"/>
  <c r="AL2892" i="2"/>
  <c r="A2892" i="3" s="1"/>
  <c r="AL2888" i="2"/>
  <c r="A2888" i="3" s="1"/>
  <c r="AL2884" i="2"/>
  <c r="A2884" i="3" s="1"/>
  <c r="AL2880" i="2"/>
  <c r="A2880" i="3" s="1"/>
  <c r="AL2876" i="2"/>
  <c r="A2876" i="3" s="1"/>
  <c r="AL2872" i="2"/>
  <c r="A2872" i="3" s="1"/>
  <c r="AL2868" i="2"/>
  <c r="A2868" i="3" s="1"/>
  <c r="AL2864" i="2"/>
  <c r="A2864" i="3" s="1"/>
  <c r="AL2860" i="2"/>
  <c r="A2860" i="3" s="1"/>
  <c r="AL2856" i="2"/>
  <c r="A2856" i="3" s="1"/>
  <c r="AL2852" i="2"/>
  <c r="A2852" i="3" s="1"/>
  <c r="AL2848" i="2"/>
  <c r="A2848" i="3" s="1"/>
  <c r="AL2844" i="2"/>
  <c r="A2844" i="3" s="1"/>
  <c r="AL2840" i="2"/>
  <c r="A2840" i="3" s="1"/>
  <c r="AL2836" i="2"/>
  <c r="A2836" i="3" s="1"/>
  <c r="AL2832" i="2"/>
  <c r="A2832" i="3" s="1"/>
  <c r="AL2828" i="2"/>
  <c r="A2828" i="3" s="1"/>
  <c r="AL2824" i="2"/>
  <c r="A2824" i="3" s="1"/>
  <c r="AL2820" i="2"/>
  <c r="A2820" i="3" s="1"/>
  <c r="AL2816" i="2"/>
  <c r="A2816" i="3" s="1"/>
  <c r="AL2812" i="2"/>
  <c r="A2812" i="3" s="1"/>
  <c r="AL2808" i="2"/>
  <c r="A2808" i="3" s="1"/>
  <c r="AL2804" i="2"/>
  <c r="A2804" i="3" s="1"/>
  <c r="AL2800" i="2"/>
  <c r="A2800" i="3" s="1"/>
  <c r="AL2796" i="2"/>
  <c r="A2796" i="3" s="1"/>
  <c r="AL2792" i="2"/>
  <c r="A2792" i="3" s="1"/>
  <c r="AL2788" i="2"/>
  <c r="A2788" i="3" s="1"/>
  <c r="AL2784" i="2"/>
  <c r="A2784" i="3" s="1"/>
  <c r="AL2780" i="2"/>
  <c r="A2780" i="3" s="1"/>
  <c r="AL2775" i="2"/>
  <c r="A2775" i="3" s="1"/>
  <c r="G2774" i="2"/>
  <c r="AL2774" i="2" s="1"/>
  <c r="A2774" i="3" s="1"/>
  <c r="AL2767" i="2"/>
  <c r="A2767" i="3" s="1"/>
  <c r="G2766" i="2"/>
  <c r="AL2766" i="2" s="1"/>
  <c r="A2766" i="3" s="1"/>
  <c r="AL2759" i="2"/>
  <c r="A2759" i="3" s="1"/>
  <c r="AL2758" i="2"/>
  <c r="A2758" i="3" s="1"/>
  <c r="G2758" i="2"/>
  <c r="AL2751" i="2"/>
  <c r="A2751" i="3" s="1"/>
  <c r="G2750" i="2"/>
  <c r="AL2750" i="2" s="1"/>
  <c r="A2750" i="3" s="1"/>
  <c r="AL2743" i="2"/>
  <c r="A2743" i="3" s="1"/>
  <c r="G2742" i="2"/>
  <c r="AL2742" i="2" s="1"/>
  <c r="A2742" i="3" s="1"/>
  <c r="AL2735" i="2"/>
  <c r="A2735" i="3" s="1"/>
  <c r="G2734" i="2"/>
  <c r="AL2734" i="2" s="1"/>
  <c r="A2734" i="3" s="1"/>
  <c r="AL2727" i="2"/>
  <c r="A2727" i="3" s="1"/>
  <c r="AL2726" i="2"/>
  <c r="A2726" i="3" s="1"/>
  <c r="G2726" i="2"/>
  <c r="AL2719" i="2"/>
  <c r="A2719" i="3" s="1"/>
  <c r="G2718" i="2"/>
  <c r="AL2718" i="2" s="1"/>
  <c r="A2718" i="3" s="1"/>
  <c r="AL2711" i="2"/>
  <c r="A2711" i="3" s="1"/>
  <c r="G2710" i="2"/>
  <c r="AL2710" i="2" s="1"/>
  <c r="A2710" i="3" s="1"/>
  <c r="AL2703" i="2"/>
  <c r="A2703" i="3" s="1"/>
  <c r="G2702" i="2"/>
  <c r="AL2702" i="2" s="1"/>
  <c r="A2702" i="3" s="1"/>
  <c r="AL2695" i="2"/>
  <c r="A2695" i="3" s="1"/>
  <c r="AL2694" i="2"/>
  <c r="A2694" i="3" s="1"/>
  <c r="G2694" i="2"/>
  <c r="AL2687" i="2"/>
  <c r="A2687" i="3" s="1"/>
  <c r="G2686" i="2"/>
  <c r="AL2686" i="2" s="1"/>
  <c r="A2686" i="3" s="1"/>
  <c r="AL2679" i="2"/>
  <c r="A2679" i="3" s="1"/>
  <c r="G2678" i="2"/>
  <c r="AL2678" i="2" s="1"/>
  <c r="A2678" i="3" s="1"/>
  <c r="AL2671" i="2"/>
  <c r="A2671" i="3" s="1"/>
  <c r="G2670" i="2"/>
  <c r="AL2670" i="2" s="1"/>
  <c r="A2670" i="3" s="1"/>
  <c r="AL2663" i="2"/>
  <c r="A2663" i="3" s="1"/>
  <c r="AL2662" i="2"/>
  <c r="A2662" i="3" s="1"/>
  <c r="G2662" i="2"/>
  <c r="AL2655" i="2"/>
  <c r="A2655" i="3" s="1"/>
  <c r="G2654" i="2"/>
  <c r="AL2654" i="2" s="1"/>
  <c r="A2654" i="3" s="1"/>
  <c r="AL2899" i="2"/>
  <c r="A2899" i="3" s="1"/>
  <c r="AL2895" i="2"/>
  <c r="A2895" i="3" s="1"/>
  <c r="AL2891" i="2"/>
  <c r="A2891" i="3" s="1"/>
  <c r="AL2887" i="2"/>
  <c r="A2887" i="3" s="1"/>
  <c r="AL2883" i="2"/>
  <c r="A2883" i="3" s="1"/>
  <c r="AL2879" i="2"/>
  <c r="A2879" i="3" s="1"/>
  <c r="AL2875" i="2"/>
  <c r="A2875" i="3" s="1"/>
  <c r="AL2871" i="2"/>
  <c r="A2871" i="3" s="1"/>
  <c r="AL2867" i="2"/>
  <c r="A2867" i="3" s="1"/>
  <c r="AL2863" i="2"/>
  <c r="A2863" i="3" s="1"/>
  <c r="AL2859" i="2"/>
  <c r="A2859" i="3" s="1"/>
  <c r="AL2855" i="2"/>
  <c r="A2855" i="3" s="1"/>
  <c r="AL2851" i="2"/>
  <c r="A2851" i="3" s="1"/>
  <c r="AL2847" i="2"/>
  <c r="A2847" i="3" s="1"/>
  <c r="AL2843" i="2"/>
  <c r="A2843" i="3" s="1"/>
  <c r="AL2839" i="2"/>
  <c r="A2839" i="3" s="1"/>
  <c r="AL2835" i="2"/>
  <c r="A2835" i="3" s="1"/>
  <c r="AL2831" i="2"/>
  <c r="A2831" i="3" s="1"/>
  <c r="AL2827" i="2"/>
  <c r="A2827" i="3" s="1"/>
  <c r="AL2823" i="2"/>
  <c r="A2823" i="3" s="1"/>
  <c r="AL2819" i="2"/>
  <c r="A2819" i="3" s="1"/>
  <c r="AL2815" i="2"/>
  <c r="A2815" i="3" s="1"/>
  <c r="AL2811" i="2"/>
  <c r="A2811" i="3" s="1"/>
  <c r="AL2807" i="2"/>
  <c r="A2807" i="3" s="1"/>
  <c r="AL2803" i="2"/>
  <c r="A2803" i="3" s="1"/>
  <c r="AL2799" i="2"/>
  <c r="A2799" i="3" s="1"/>
  <c r="AL2795" i="2"/>
  <c r="A2795" i="3" s="1"/>
  <c r="AL2791" i="2"/>
  <c r="A2791" i="3" s="1"/>
  <c r="AL2787" i="2"/>
  <c r="A2787" i="3" s="1"/>
  <c r="AL2783" i="2"/>
  <c r="A2783" i="3" s="1"/>
  <c r="AL2779" i="2"/>
  <c r="A2779" i="3" s="1"/>
  <c r="AL2773" i="2"/>
  <c r="A2773" i="3" s="1"/>
  <c r="G2772" i="2"/>
  <c r="AL2772" i="2" s="1"/>
  <c r="A2772" i="3" s="1"/>
  <c r="AL2765" i="2"/>
  <c r="A2765" i="3" s="1"/>
  <c r="AL2764" i="2"/>
  <c r="A2764" i="3" s="1"/>
  <c r="G2764" i="2"/>
  <c r="AL2757" i="2"/>
  <c r="A2757" i="3" s="1"/>
  <c r="G2756" i="2"/>
  <c r="AL2756" i="2" s="1"/>
  <c r="A2756" i="3" s="1"/>
  <c r="AL2749" i="2"/>
  <c r="A2749" i="3" s="1"/>
  <c r="G2748" i="2"/>
  <c r="AL2748" i="2" s="1"/>
  <c r="A2748" i="3" s="1"/>
  <c r="AL2741" i="2"/>
  <c r="A2741" i="3" s="1"/>
  <c r="G2740" i="2"/>
  <c r="AL2740" i="2" s="1"/>
  <c r="A2740" i="3" s="1"/>
  <c r="AL2733" i="2"/>
  <c r="A2733" i="3" s="1"/>
  <c r="AL2732" i="2"/>
  <c r="A2732" i="3" s="1"/>
  <c r="G2732" i="2"/>
  <c r="AL2725" i="2"/>
  <c r="A2725" i="3" s="1"/>
  <c r="G2724" i="2"/>
  <c r="AL2724" i="2" s="1"/>
  <c r="A2724" i="3" s="1"/>
  <c r="AL2717" i="2"/>
  <c r="A2717" i="3" s="1"/>
  <c r="G2716" i="2"/>
  <c r="AL2716" i="2" s="1"/>
  <c r="A2716" i="3" s="1"/>
  <c r="AL2709" i="2"/>
  <c r="A2709" i="3" s="1"/>
  <c r="G2708" i="2"/>
  <c r="AL2708" i="2" s="1"/>
  <c r="A2708" i="3" s="1"/>
  <c r="AL2701" i="2"/>
  <c r="A2701" i="3" s="1"/>
  <c r="AL2700" i="2"/>
  <c r="A2700" i="3" s="1"/>
  <c r="G2700" i="2"/>
  <c r="AL2693" i="2"/>
  <c r="A2693" i="3" s="1"/>
  <c r="G2692" i="2"/>
  <c r="AL2692" i="2" s="1"/>
  <c r="A2692" i="3" s="1"/>
  <c r="AL2685" i="2"/>
  <c r="A2685" i="3" s="1"/>
  <c r="G2684" i="2"/>
  <c r="AL2684" i="2" s="1"/>
  <c r="A2684" i="3" s="1"/>
  <c r="AL2677" i="2"/>
  <c r="A2677" i="3" s="1"/>
  <c r="G2676" i="2"/>
  <c r="AL2676" i="2" s="1"/>
  <c r="A2676" i="3" s="1"/>
  <c r="AL2669" i="2"/>
  <c r="A2669" i="3" s="1"/>
  <c r="AL2668" i="2"/>
  <c r="A2668" i="3" s="1"/>
  <c r="G2668" i="2"/>
  <c r="AL2661" i="2"/>
  <c r="A2661" i="3" s="1"/>
  <c r="G2660" i="2"/>
  <c r="AL2660" i="2" s="1"/>
  <c r="A2660" i="3" s="1"/>
  <c r="AL2653" i="2"/>
  <c r="A2653" i="3" s="1"/>
  <c r="G2652" i="2"/>
  <c r="AL2652" i="2" s="1"/>
  <c r="A2652" i="3" s="1"/>
  <c r="AL2898" i="2"/>
  <c r="A2898" i="3" s="1"/>
  <c r="AL2894" i="2"/>
  <c r="A2894" i="3" s="1"/>
  <c r="AL2890" i="2"/>
  <c r="A2890" i="3" s="1"/>
  <c r="AL2886" i="2"/>
  <c r="A2886" i="3" s="1"/>
  <c r="AL2882" i="2"/>
  <c r="A2882" i="3" s="1"/>
  <c r="AL2878" i="2"/>
  <c r="A2878" i="3" s="1"/>
  <c r="AL2874" i="2"/>
  <c r="A2874" i="3" s="1"/>
  <c r="AL2870" i="2"/>
  <c r="A2870" i="3" s="1"/>
  <c r="AL2866" i="2"/>
  <c r="A2866" i="3" s="1"/>
  <c r="AL2862" i="2"/>
  <c r="A2862" i="3" s="1"/>
  <c r="AL2858" i="2"/>
  <c r="A2858" i="3" s="1"/>
  <c r="AL2854" i="2"/>
  <c r="A2854" i="3" s="1"/>
  <c r="AL2850" i="2"/>
  <c r="A2850" i="3" s="1"/>
  <c r="AL2846" i="2"/>
  <c r="A2846" i="3" s="1"/>
  <c r="AL2842" i="2"/>
  <c r="A2842" i="3" s="1"/>
  <c r="AL2838" i="2"/>
  <c r="A2838" i="3" s="1"/>
  <c r="AL2834" i="2"/>
  <c r="A2834" i="3" s="1"/>
  <c r="AL2830" i="2"/>
  <c r="A2830" i="3" s="1"/>
  <c r="AL2826" i="2"/>
  <c r="A2826" i="3" s="1"/>
  <c r="AL2822" i="2"/>
  <c r="A2822" i="3" s="1"/>
  <c r="AL2818" i="2"/>
  <c r="A2818" i="3" s="1"/>
  <c r="AL2814" i="2"/>
  <c r="A2814" i="3" s="1"/>
  <c r="AL2810" i="2"/>
  <c r="A2810" i="3" s="1"/>
  <c r="AL2806" i="2"/>
  <c r="A2806" i="3" s="1"/>
  <c r="AL2802" i="2"/>
  <c r="A2802" i="3" s="1"/>
  <c r="AL2798" i="2"/>
  <c r="A2798" i="3" s="1"/>
  <c r="AL2794" i="2"/>
  <c r="A2794" i="3" s="1"/>
  <c r="AL2790" i="2"/>
  <c r="A2790" i="3" s="1"/>
  <c r="AL2786" i="2"/>
  <c r="A2786" i="3" s="1"/>
  <c r="AL2782" i="2"/>
  <c r="A2782" i="3" s="1"/>
  <c r="AL2778" i="2"/>
  <c r="A2778" i="3" s="1"/>
  <c r="AL2770" i="2"/>
  <c r="A2770" i="3" s="1"/>
  <c r="G2770" i="2"/>
  <c r="AL2762" i="2"/>
  <c r="A2762" i="3" s="1"/>
  <c r="G2762" i="2"/>
  <c r="AL2754" i="2"/>
  <c r="A2754" i="3" s="1"/>
  <c r="G2754" i="2"/>
  <c r="AL2746" i="2"/>
  <c r="A2746" i="3" s="1"/>
  <c r="G2746" i="2"/>
  <c r="AL2738" i="2"/>
  <c r="A2738" i="3" s="1"/>
  <c r="G2738" i="2"/>
  <c r="AL2730" i="2"/>
  <c r="A2730" i="3" s="1"/>
  <c r="G2730" i="2"/>
  <c r="AL2722" i="2"/>
  <c r="A2722" i="3" s="1"/>
  <c r="G2722" i="2"/>
  <c r="AL2714" i="2"/>
  <c r="A2714" i="3" s="1"/>
  <c r="G2714" i="2"/>
  <c r="AL2706" i="2"/>
  <c r="A2706" i="3" s="1"/>
  <c r="G2706" i="2"/>
  <c r="AL2698" i="2"/>
  <c r="A2698" i="3" s="1"/>
  <c r="G2698" i="2"/>
  <c r="AL2690" i="2"/>
  <c r="A2690" i="3" s="1"/>
  <c r="G2690" i="2"/>
  <c r="AL2682" i="2"/>
  <c r="A2682" i="3" s="1"/>
  <c r="G2682" i="2"/>
  <c r="AL2674" i="2"/>
  <c r="A2674" i="3" s="1"/>
  <c r="G2674" i="2"/>
  <c r="AL2666" i="2"/>
  <c r="A2666" i="3" s="1"/>
  <c r="G2666" i="2"/>
  <c r="AL2658" i="2"/>
  <c r="A2658" i="3" s="1"/>
  <c r="G2658" i="2"/>
  <c r="AL2650" i="2"/>
  <c r="A2650" i="3" s="1"/>
  <c r="G2650" i="2"/>
  <c r="AL2901" i="2"/>
  <c r="A2901" i="3" s="1"/>
  <c r="AL2897" i="2"/>
  <c r="A2897" i="3" s="1"/>
  <c r="AL2893" i="2"/>
  <c r="A2893" i="3" s="1"/>
  <c r="AL2889" i="2"/>
  <c r="A2889" i="3" s="1"/>
  <c r="AL2885" i="2"/>
  <c r="A2885" i="3" s="1"/>
  <c r="AL2881" i="2"/>
  <c r="A2881" i="3" s="1"/>
  <c r="AL2877" i="2"/>
  <c r="A2877" i="3" s="1"/>
  <c r="AL2873" i="2"/>
  <c r="A2873" i="3" s="1"/>
  <c r="AL2869" i="2"/>
  <c r="A2869" i="3" s="1"/>
  <c r="AL2865" i="2"/>
  <c r="A2865" i="3" s="1"/>
  <c r="AL2861" i="2"/>
  <c r="A2861" i="3" s="1"/>
  <c r="AL2857" i="2"/>
  <c r="A2857" i="3" s="1"/>
  <c r="AL2853" i="2"/>
  <c r="A2853" i="3" s="1"/>
  <c r="AL2849" i="2"/>
  <c r="A2849" i="3" s="1"/>
  <c r="AL2845" i="2"/>
  <c r="A2845" i="3" s="1"/>
  <c r="AL2841" i="2"/>
  <c r="A2841" i="3" s="1"/>
  <c r="AL2837" i="2"/>
  <c r="A2837" i="3" s="1"/>
  <c r="AL2833" i="2"/>
  <c r="A2833" i="3" s="1"/>
  <c r="AL2829" i="2"/>
  <c r="A2829" i="3" s="1"/>
  <c r="AL2825" i="2"/>
  <c r="A2825" i="3" s="1"/>
  <c r="AL2821" i="2"/>
  <c r="A2821" i="3" s="1"/>
  <c r="AL2817" i="2"/>
  <c r="A2817" i="3" s="1"/>
  <c r="AL2813" i="2"/>
  <c r="A2813" i="3" s="1"/>
  <c r="AL2809" i="2"/>
  <c r="A2809" i="3" s="1"/>
  <c r="AL2805" i="2"/>
  <c r="A2805" i="3" s="1"/>
  <c r="AL2801" i="2"/>
  <c r="A2801" i="3" s="1"/>
  <c r="AL2797" i="2"/>
  <c r="A2797" i="3" s="1"/>
  <c r="AL2793" i="2"/>
  <c r="A2793" i="3" s="1"/>
  <c r="AL2789" i="2"/>
  <c r="A2789" i="3" s="1"/>
  <c r="AL2785" i="2"/>
  <c r="A2785" i="3" s="1"/>
  <c r="AL2781" i="2"/>
  <c r="A2781" i="3" s="1"/>
  <c r="AL2777" i="2"/>
  <c r="A2777" i="3" s="1"/>
  <c r="G2776" i="2"/>
  <c r="AL2776" i="2" s="1"/>
  <c r="A2776" i="3" s="1"/>
  <c r="G2768" i="2"/>
  <c r="AL2768" i="2" s="1"/>
  <c r="A2768" i="3" s="1"/>
  <c r="G2760" i="2"/>
  <c r="AL2760" i="2" s="1"/>
  <c r="A2760" i="3" s="1"/>
  <c r="G2752" i="2"/>
  <c r="AL2752" i="2" s="1"/>
  <c r="A2752" i="3" s="1"/>
  <c r="G2744" i="2"/>
  <c r="AL2744" i="2" s="1"/>
  <c r="A2744" i="3" s="1"/>
  <c r="G2736" i="2"/>
  <c r="AL2736" i="2" s="1"/>
  <c r="A2736" i="3" s="1"/>
  <c r="G2728" i="2"/>
  <c r="AL2728" i="2" s="1"/>
  <c r="A2728" i="3" s="1"/>
  <c r="G2720" i="2"/>
  <c r="AL2720" i="2" s="1"/>
  <c r="A2720" i="3" s="1"/>
  <c r="G2712" i="2"/>
  <c r="AL2712" i="2" s="1"/>
  <c r="A2712" i="3" s="1"/>
  <c r="G2704" i="2"/>
  <c r="AL2704" i="2" s="1"/>
  <c r="A2704" i="3" s="1"/>
  <c r="G2696" i="2"/>
  <c r="AL2696" i="2" s="1"/>
  <c r="A2696" i="3" s="1"/>
  <c r="G2688" i="2"/>
  <c r="AL2688" i="2" s="1"/>
  <c r="A2688" i="3" s="1"/>
  <c r="G2680" i="2"/>
  <c r="AL2680" i="2" s="1"/>
  <c r="A2680" i="3" s="1"/>
  <c r="G2672" i="2"/>
  <c r="AL2672" i="2" s="1"/>
  <c r="A2672" i="3" s="1"/>
  <c r="G2664" i="2"/>
  <c r="AL2664" i="2" s="1"/>
  <c r="A2664" i="3" s="1"/>
  <c r="G2656" i="2"/>
  <c r="AL2656" i="2" s="1"/>
  <c r="A2656" i="3" s="1"/>
  <c r="AL2640" i="2"/>
  <c r="A2640" i="3" s="1"/>
  <c r="AL2608" i="2"/>
  <c r="A2608" i="3" s="1"/>
  <c r="AL2576" i="2"/>
  <c r="A2576" i="3" s="1"/>
  <c r="G2648" i="2"/>
  <c r="AL2648" i="2" s="1"/>
  <c r="A2648" i="3" s="1"/>
  <c r="G2646" i="2"/>
  <c r="AL2646" i="2" s="1"/>
  <c r="A2646" i="3" s="1"/>
  <c r="G2644" i="2"/>
  <c r="AL2644" i="2" s="1"/>
  <c r="A2644" i="3" s="1"/>
  <c r="G2642" i="2"/>
  <c r="AL2642" i="2" s="1"/>
  <c r="A2642" i="3" s="1"/>
  <c r="G2640" i="2"/>
  <c r="G2638" i="2"/>
  <c r="AL2638" i="2" s="1"/>
  <c r="A2638" i="3" s="1"/>
  <c r="G2636" i="2"/>
  <c r="AL2636" i="2" s="1"/>
  <c r="A2636" i="3" s="1"/>
  <c r="G2634" i="2"/>
  <c r="AL2634" i="2" s="1"/>
  <c r="A2634" i="3" s="1"/>
  <c r="G2632" i="2"/>
  <c r="AL2632" i="2" s="1"/>
  <c r="A2632" i="3" s="1"/>
  <c r="G2630" i="2"/>
  <c r="AL2630" i="2" s="1"/>
  <c r="A2630" i="3" s="1"/>
  <c r="G2628" i="2"/>
  <c r="AL2628" i="2" s="1"/>
  <c r="A2628" i="3" s="1"/>
  <c r="G2626" i="2"/>
  <c r="AL2626" i="2" s="1"/>
  <c r="A2626" i="3" s="1"/>
  <c r="G2624" i="2"/>
  <c r="AL2624" i="2" s="1"/>
  <c r="A2624" i="3" s="1"/>
  <c r="G2622" i="2"/>
  <c r="AL2622" i="2" s="1"/>
  <c r="A2622" i="3" s="1"/>
  <c r="G2620" i="2"/>
  <c r="AL2620" i="2" s="1"/>
  <c r="A2620" i="3" s="1"/>
  <c r="G2618" i="2"/>
  <c r="AL2618" i="2" s="1"/>
  <c r="A2618" i="3" s="1"/>
  <c r="G2616" i="2"/>
  <c r="AL2616" i="2" s="1"/>
  <c r="A2616" i="3" s="1"/>
  <c r="G2614" i="2"/>
  <c r="AL2614" i="2" s="1"/>
  <c r="A2614" i="3" s="1"/>
  <c r="G2612" i="2"/>
  <c r="AL2612" i="2" s="1"/>
  <c r="A2612" i="3" s="1"/>
  <c r="G2610" i="2"/>
  <c r="AL2610" i="2" s="1"/>
  <c r="A2610" i="3" s="1"/>
  <c r="G2608" i="2"/>
  <c r="G2606" i="2"/>
  <c r="AL2606" i="2" s="1"/>
  <c r="A2606" i="3" s="1"/>
  <c r="G2604" i="2"/>
  <c r="AL2604" i="2" s="1"/>
  <c r="A2604" i="3" s="1"/>
  <c r="G2602" i="2"/>
  <c r="AL2602" i="2" s="1"/>
  <c r="A2602" i="3" s="1"/>
  <c r="G2600" i="2"/>
  <c r="AL2600" i="2" s="1"/>
  <c r="A2600" i="3" s="1"/>
  <c r="G2598" i="2"/>
  <c r="AL2598" i="2" s="1"/>
  <c r="A2598" i="3" s="1"/>
  <c r="G2596" i="2"/>
  <c r="AL2596" i="2" s="1"/>
  <c r="A2596" i="3" s="1"/>
  <c r="G2594" i="2"/>
  <c r="AL2594" i="2" s="1"/>
  <c r="A2594" i="3" s="1"/>
  <c r="G2592" i="2"/>
  <c r="AL2592" i="2" s="1"/>
  <c r="A2592" i="3" s="1"/>
  <c r="G2590" i="2"/>
  <c r="AL2590" i="2" s="1"/>
  <c r="A2590" i="3" s="1"/>
  <c r="G2588" i="2"/>
  <c r="AL2588" i="2" s="1"/>
  <c r="A2588" i="3" s="1"/>
  <c r="G2586" i="2"/>
  <c r="AL2586" i="2" s="1"/>
  <c r="A2586" i="3" s="1"/>
  <c r="G2584" i="2"/>
  <c r="AL2584" i="2" s="1"/>
  <c r="A2584" i="3" s="1"/>
  <c r="G2582" i="2"/>
  <c r="AL2582" i="2" s="1"/>
  <c r="A2582" i="3" s="1"/>
  <c r="G2580" i="2"/>
  <c r="AL2580" i="2" s="1"/>
  <c r="A2580" i="3" s="1"/>
  <c r="G2578" i="2"/>
  <c r="AL2578" i="2" s="1"/>
  <c r="A2578" i="3" s="1"/>
  <c r="G2576" i="2"/>
  <c r="G2574" i="2"/>
  <c r="AL2574" i="2" s="1"/>
  <c r="A2574" i="3" s="1"/>
  <c r="G2572" i="2"/>
  <c r="AL2572" i="2" s="1"/>
  <c r="A2572" i="3" s="1"/>
  <c r="AL2568" i="2"/>
  <c r="A2568" i="3" s="1"/>
  <c r="G2567" i="2"/>
  <c r="AL2567" i="2" s="1"/>
  <c r="A2567" i="3" s="1"/>
  <c r="AL2559" i="2"/>
  <c r="A2559" i="3" s="1"/>
  <c r="AL2555" i="2"/>
  <c r="A2555" i="3" s="1"/>
  <c r="AL2551" i="2"/>
  <c r="A2551" i="3" s="1"/>
  <c r="AL2547" i="2"/>
  <c r="A2547" i="3" s="1"/>
  <c r="AL2543" i="2"/>
  <c r="A2543" i="3" s="1"/>
  <c r="AL2539" i="2"/>
  <c r="A2539" i="3" s="1"/>
  <c r="AL2535" i="2"/>
  <c r="A2535" i="3" s="1"/>
  <c r="AL2531" i="2"/>
  <c r="A2531" i="3" s="1"/>
  <c r="AL2527" i="2"/>
  <c r="A2527" i="3" s="1"/>
  <c r="AL2523" i="2"/>
  <c r="A2523" i="3" s="1"/>
  <c r="AL2519" i="2"/>
  <c r="A2519" i="3" s="1"/>
  <c r="AL2515" i="2"/>
  <c r="A2515" i="3" s="1"/>
  <c r="AL2511" i="2"/>
  <c r="A2511" i="3" s="1"/>
  <c r="AL2507" i="2"/>
  <c r="A2507" i="3" s="1"/>
  <c r="AL2503" i="2"/>
  <c r="A2503" i="3" s="1"/>
  <c r="AL2499" i="2"/>
  <c r="A2499" i="3" s="1"/>
  <c r="AL2495" i="2"/>
  <c r="A2495" i="3" s="1"/>
  <c r="AL2491" i="2"/>
  <c r="A2491" i="3" s="1"/>
  <c r="AL2487" i="2"/>
  <c r="A2487" i="3" s="1"/>
  <c r="AL2483" i="2"/>
  <c r="A2483" i="3" s="1"/>
  <c r="AL2479" i="2"/>
  <c r="A2479" i="3" s="1"/>
  <c r="AL2475" i="2"/>
  <c r="A2475" i="3" s="1"/>
  <c r="AL2471" i="2"/>
  <c r="A2471" i="3" s="1"/>
  <c r="AL2467" i="2"/>
  <c r="A2467" i="3" s="1"/>
  <c r="AL2463" i="2"/>
  <c r="A2463" i="3" s="1"/>
  <c r="AL2459" i="2"/>
  <c r="A2459" i="3" s="1"/>
  <c r="AL2455" i="2"/>
  <c r="A2455" i="3" s="1"/>
  <c r="AL2451" i="2"/>
  <c r="A2451" i="3" s="1"/>
  <c r="AL2447" i="2"/>
  <c r="A2447" i="3" s="1"/>
  <c r="AL2443" i="2"/>
  <c r="A2443" i="3" s="1"/>
  <c r="AL2439" i="2"/>
  <c r="A2439" i="3" s="1"/>
  <c r="AL2435" i="2"/>
  <c r="A2435" i="3" s="1"/>
  <c r="AL2431" i="2"/>
  <c r="A2431" i="3" s="1"/>
  <c r="AL2427" i="2"/>
  <c r="A2427" i="3" s="1"/>
  <c r="AL2423" i="2"/>
  <c r="A2423" i="3" s="1"/>
  <c r="AL2419" i="2"/>
  <c r="A2419" i="3" s="1"/>
  <c r="AL2415" i="2"/>
  <c r="A2415" i="3" s="1"/>
  <c r="AL2411" i="2"/>
  <c r="A2411" i="3" s="1"/>
  <c r="AL2407" i="2"/>
  <c r="A2407" i="3" s="1"/>
  <c r="AL2403" i="2"/>
  <c r="A2403" i="3" s="1"/>
  <c r="AL2399" i="2"/>
  <c r="A2399" i="3" s="1"/>
  <c r="AL2395" i="2"/>
  <c r="A2395" i="3" s="1"/>
  <c r="AL2391" i="2"/>
  <c r="A2391" i="3" s="1"/>
  <c r="AL2387" i="2"/>
  <c r="A2387" i="3" s="1"/>
  <c r="AL2383" i="2"/>
  <c r="A2383" i="3" s="1"/>
  <c r="AL2379" i="2"/>
  <c r="A2379" i="3" s="1"/>
  <c r="AL2375" i="2"/>
  <c r="A2375" i="3" s="1"/>
  <c r="AL2371" i="2"/>
  <c r="A2371" i="3" s="1"/>
  <c r="AL2367" i="2"/>
  <c r="A2367" i="3" s="1"/>
  <c r="AL2363" i="2"/>
  <c r="A2363" i="3" s="1"/>
  <c r="AL2359" i="2"/>
  <c r="A2359" i="3" s="1"/>
  <c r="AL2355" i="2"/>
  <c r="A2355" i="3" s="1"/>
  <c r="AL2351" i="2"/>
  <c r="A2351" i="3" s="1"/>
  <c r="AL2347" i="2"/>
  <c r="A2347" i="3" s="1"/>
  <c r="AL2343" i="2"/>
  <c r="A2343" i="3" s="1"/>
  <c r="AL2339" i="2"/>
  <c r="A2339" i="3" s="1"/>
  <c r="AL2335" i="2"/>
  <c r="A2335" i="3" s="1"/>
  <c r="AL2331" i="2"/>
  <c r="A2331" i="3" s="1"/>
  <c r="AL2327" i="2"/>
  <c r="A2327" i="3" s="1"/>
  <c r="AL2323" i="2"/>
  <c r="A2323" i="3" s="1"/>
  <c r="AL2319" i="2"/>
  <c r="A2319" i="3" s="1"/>
  <c r="AL2315" i="2"/>
  <c r="A2315" i="3" s="1"/>
  <c r="AL2311" i="2"/>
  <c r="A2311" i="3" s="1"/>
  <c r="AL2307" i="2"/>
  <c r="A2307" i="3" s="1"/>
  <c r="AL2303" i="2"/>
  <c r="A2303" i="3" s="1"/>
  <c r="AL2299" i="2"/>
  <c r="A2299" i="3" s="1"/>
  <c r="AL2295" i="2"/>
  <c r="A2295" i="3" s="1"/>
  <c r="AL2291" i="2"/>
  <c r="A2291" i="3" s="1"/>
  <c r="AL2287" i="2"/>
  <c r="A2287" i="3" s="1"/>
  <c r="AL2283" i="2"/>
  <c r="A2283" i="3" s="1"/>
  <c r="AL2279" i="2"/>
  <c r="A2279" i="3" s="1"/>
  <c r="AL2275" i="2"/>
  <c r="A2275" i="3" s="1"/>
  <c r="AL2271" i="2"/>
  <c r="A2271" i="3" s="1"/>
  <c r="AL2267" i="2"/>
  <c r="A2267" i="3" s="1"/>
  <c r="AL2263" i="2"/>
  <c r="A2263" i="3" s="1"/>
  <c r="AL2259" i="2"/>
  <c r="A2259" i="3" s="1"/>
  <c r="AL2255" i="2"/>
  <c r="A2255" i="3" s="1"/>
  <c r="AL2251" i="2"/>
  <c r="A2251" i="3" s="1"/>
  <c r="AL2247" i="2"/>
  <c r="A2247" i="3" s="1"/>
  <c r="AL2243" i="2"/>
  <c r="A2243" i="3" s="1"/>
  <c r="AL2239" i="2"/>
  <c r="A2239" i="3" s="1"/>
  <c r="AL2235" i="2"/>
  <c r="A2235" i="3" s="1"/>
  <c r="AL2231" i="2"/>
  <c r="A2231" i="3" s="1"/>
  <c r="AL2227" i="2"/>
  <c r="A2227" i="3" s="1"/>
  <c r="AL2223" i="2"/>
  <c r="A2223" i="3" s="1"/>
  <c r="AL2219" i="2"/>
  <c r="A2219" i="3" s="1"/>
  <c r="AL2215" i="2"/>
  <c r="A2215" i="3" s="1"/>
  <c r="AL2211" i="2"/>
  <c r="A2211" i="3" s="1"/>
  <c r="AL2207" i="2"/>
  <c r="A2207" i="3" s="1"/>
  <c r="AL2203" i="2"/>
  <c r="A2203" i="3" s="1"/>
  <c r="AL2199" i="2"/>
  <c r="A2199" i="3" s="1"/>
  <c r="AL2195" i="2"/>
  <c r="A2195" i="3" s="1"/>
  <c r="AL2191" i="2"/>
  <c r="A2191" i="3" s="1"/>
  <c r="AL2187" i="2"/>
  <c r="A2187" i="3" s="1"/>
  <c r="AL2183" i="2"/>
  <c r="A2183" i="3" s="1"/>
  <c r="AL2179" i="2"/>
  <c r="A2179" i="3" s="1"/>
  <c r="AL2175" i="2"/>
  <c r="A2175" i="3" s="1"/>
  <c r="AL2171" i="2"/>
  <c r="A2171" i="3" s="1"/>
  <c r="AL2167" i="2"/>
  <c r="A2167" i="3" s="1"/>
  <c r="AL2163" i="2"/>
  <c r="A2163" i="3" s="1"/>
  <c r="AL2159" i="2"/>
  <c r="A2159" i="3" s="1"/>
  <c r="AL2155" i="2"/>
  <c r="A2155" i="3" s="1"/>
  <c r="AL2151" i="2"/>
  <c r="A2151" i="3" s="1"/>
  <c r="AL2147" i="2"/>
  <c r="A2147" i="3" s="1"/>
  <c r="AL2143" i="2"/>
  <c r="A2143" i="3" s="1"/>
  <c r="AL2139" i="2"/>
  <c r="A2139" i="3" s="1"/>
  <c r="AL2135" i="2"/>
  <c r="A2135" i="3" s="1"/>
  <c r="AL2131" i="2"/>
  <c r="A2131" i="3" s="1"/>
  <c r="AL2127" i="2"/>
  <c r="A2127" i="3" s="1"/>
  <c r="AL2123" i="2"/>
  <c r="A2123" i="3" s="1"/>
  <c r="AL2119" i="2"/>
  <c r="A2119" i="3" s="1"/>
  <c r="AL2115" i="2"/>
  <c r="A2115" i="3" s="1"/>
  <c r="AL2111" i="2"/>
  <c r="A2111" i="3" s="1"/>
  <c r="AL2107" i="2"/>
  <c r="A2107" i="3" s="1"/>
  <c r="AL2103" i="2"/>
  <c r="A2103" i="3" s="1"/>
  <c r="AL2099" i="2"/>
  <c r="A2099" i="3" s="1"/>
  <c r="AL2095" i="2"/>
  <c r="A2095" i="3" s="1"/>
  <c r="AL2564" i="2"/>
  <c r="A2564" i="3" s="1"/>
  <c r="AL2561" i="2"/>
  <c r="A2561" i="3" s="1"/>
  <c r="AL2557" i="2"/>
  <c r="A2557" i="3" s="1"/>
  <c r="AL2553" i="2"/>
  <c r="A2553" i="3" s="1"/>
  <c r="AL2549" i="2"/>
  <c r="A2549" i="3" s="1"/>
  <c r="AL2545" i="2"/>
  <c r="A2545" i="3" s="1"/>
  <c r="AL2541" i="2"/>
  <c r="A2541" i="3" s="1"/>
  <c r="AL2537" i="2"/>
  <c r="A2537" i="3" s="1"/>
  <c r="AL2533" i="2"/>
  <c r="A2533" i="3" s="1"/>
  <c r="AL2529" i="2"/>
  <c r="A2529" i="3" s="1"/>
  <c r="AL2525" i="2"/>
  <c r="A2525" i="3" s="1"/>
  <c r="AL2521" i="2"/>
  <c r="A2521" i="3" s="1"/>
  <c r="AL2517" i="2"/>
  <c r="A2517" i="3" s="1"/>
  <c r="AL2513" i="2"/>
  <c r="A2513" i="3" s="1"/>
  <c r="AL2509" i="2"/>
  <c r="A2509" i="3" s="1"/>
  <c r="AL2505" i="2"/>
  <c r="A2505" i="3" s="1"/>
  <c r="AL2501" i="2"/>
  <c r="A2501" i="3" s="1"/>
  <c r="AL2497" i="2"/>
  <c r="A2497" i="3" s="1"/>
  <c r="AL2493" i="2"/>
  <c r="A2493" i="3" s="1"/>
  <c r="AL2489" i="2"/>
  <c r="A2489" i="3" s="1"/>
  <c r="AL2485" i="2"/>
  <c r="A2485" i="3" s="1"/>
  <c r="AL2481" i="2"/>
  <c r="A2481" i="3" s="1"/>
  <c r="AL2477" i="2"/>
  <c r="A2477" i="3" s="1"/>
  <c r="AL2473" i="2"/>
  <c r="A2473" i="3" s="1"/>
  <c r="AL2469" i="2"/>
  <c r="A2469" i="3" s="1"/>
  <c r="AL2465" i="2"/>
  <c r="A2465" i="3" s="1"/>
  <c r="AL2461" i="2"/>
  <c r="A2461" i="3" s="1"/>
  <c r="AL2457" i="2"/>
  <c r="A2457" i="3" s="1"/>
  <c r="AL2453" i="2"/>
  <c r="A2453" i="3" s="1"/>
  <c r="AL2449" i="2"/>
  <c r="A2449" i="3" s="1"/>
  <c r="AL2445" i="2"/>
  <c r="A2445" i="3" s="1"/>
  <c r="AL2441" i="2"/>
  <c r="A2441" i="3" s="1"/>
  <c r="AL2437" i="2"/>
  <c r="A2437" i="3" s="1"/>
  <c r="AL2433" i="2"/>
  <c r="A2433" i="3" s="1"/>
  <c r="AL2429" i="2"/>
  <c r="A2429" i="3" s="1"/>
  <c r="AL2425" i="2"/>
  <c r="A2425" i="3" s="1"/>
  <c r="AL2421" i="2"/>
  <c r="A2421" i="3" s="1"/>
  <c r="AL2417" i="2"/>
  <c r="A2417" i="3" s="1"/>
  <c r="AL2413" i="2"/>
  <c r="A2413" i="3" s="1"/>
  <c r="AL2409" i="2"/>
  <c r="A2409" i="3" s="1"/>
  <c r="AL2405" i="2"/>
  <c r="A2405" i="3" s="1"/>
  <c r="AL2401" i="2"/>
  <c r="A2401" i="3" s="1"/>
  <c r="AL2397" i="2"/>
  <c r="A2397" i="3" s="1"/>
  <c r="AL2393" i="2"/>
  <c r="A2393" i="3" s="1"/>
  <c r="AL2389" i="2"/>
  <c r="A2389" i="3" s="1"/>
  <c r="AL2385" i="2"/>
  <c r="A2385" i="3" s="1"/>
  <c r="AL2381" i="2"/>
  <c r="A2381" i="3" s="1"/>
  <c r="AL2377" i="2"/>
  <c r="A2377" i="3" s="1"/>
  <c r="AL2373" i="2"/>
  <c r="A2373" i="3" s="1"/>
  <c r="AL2369" i="2"/>
  <c r="A2369" i="3" s="1"/>
  <c r="AL2365" i="2"/>
  <c r="A2365" i="3" s="1"/>
  <c r="AL2361" i="2"/>
  <c r="A2361" i="3" s="1"/>
  <c r="AL2357" i="2"/>
  <c r="A2357" i="3" s="1"/>
  <c r="AL2353" i="2"/>
  <c r="A2353" i="3" s="1"/>
  <c r="AL2349" i="2"/>
  <c r="A2349" i="3" s="1"/>
  <c r="AL2345" i="2"/>
  <c r="A2345" i="3" s="1"/>
  <c r="AL2341" i="2"/>
  <c r="A2341" i="3" s="1"/>
  <c r="AL2337" i="2"/>
  <c r="A2337" i="3" s="1"/>
  <c r="AL2333" i="2"/>
  <c r="A2333" i="3" s="1"/>
  <c r="AL2329" i="2"/>
  <c r="A2329" i="3" s="1"/>
  <c r="AL2325" i="2"/>
  <c r="A2325" i="3" s="1"/>
  <c r="AL2321" i="2"/>
  <c r="A2321" i="3" s="1"/>
  <c r="AL2317" i="2"/>
  <c r="A2317" i="3" s="1"/>
  <c r="AL2313" i="2"/>
  <c r="A2313" i="3" s="1"/>
  <c r="AL2309" i="2"/>
  <c r="A2309" i="3" s="1"/>
  <c r="AL2305" i="2"/>
  <c r="A2305" i="3" s="1"/>
  <c r="AL2301" i="2"/>
  <c r="A2301" i="3" s="1"/>
  <c r="AL2297" i="2"/>
  <c r="A2297" i="3" s="1"/>
  <c r="AL2293" i="2"/>
  <c r="A2293" i="3" s="1"/>
  <c r="AL2289" i="2"/>
  <c r="A2289" i="3" s="1"/>
  <c r="AL2285" i="2"/>
  <c r="A2285" i="3" s="1"/>
  <c r="AL2281" i="2"/>
  <c r="A2281" i="3" s="1"/>
  <c r="AL2277" i="2"/>
  <c r="A2277" i="3" s="1"/>
  <c r="AL2273" i="2"/>
  <c r="A2273" i="3" s="1"/>
  <c r="AL2269" i="2"/>
  <c r="A2269" i="3" s="1"/>
  <c r="AL2265" i="2"/>
  <c r="A2265" i="3" s="1"/>
  <c r="AL2261" i="2"/>
  <c r="A2261" i="3" s="1"/>
  <c r="AL2257" i="2"/>
  <c r="A2257" i="3" s="1"/>
  <c r="AL2253" i="2"/>
  <c r="A2253" i="3" s="1"/>
  <c r="AL2249" i="2"/>
  <c r="A2249" i="3" s="1"/>
  <c r="AL2245" i="2"/>
  <c r="A2245" i="3" s="1"/>
  <c r="AL2241" i="2"/>
  <c r="A2241" i="3" s="1"/>
  <c r="AL2237" i="2"/>
  <c r="A2237" i="3" s="1"/>
  <c r="AL2233" i="2"/>
  <c r="A2233" i="3" s="1"/>
  <c r="AL2229" i="2"/>
  <c r="A2229" i="3" s="1"/>
  <c r="AL2225" i="2"/>
  <c r="A2225" i="3" s="1"/>
  <c r="AL2221" i="2"/>
  <c r="A2221" i="3" s="1"/>
  <c r="AL2217" i="2"/>
  <c r="A2217" i="3" s="1"/>
  <c r="AL2213" i="2"/>
  <c r="A2213" i="3" s="1"/>
  <c r="AL2209" i="2"/>
  <c r="A2209" i="3" s="1"/>
  <c r="AL2205" i="2"/>
  <c r="A2205" i="3" s="1"/>
  <c r="AL2201" i="2"/>
  <c r="A2201" i="3" s="1"/>
  <c r="AL2197" i="2"/>
  <c r="A2197" i="3" s="1"/>
  <c r="AL2193" i="2"/>
  <c r="A2193" i="3" s="1"/>
  <c r="AL2189" i="2"/>
  <c r="A2189" i="3" s="1"/>
  <c r="AL2185" i="2"/>
  <c r="A2185" i="3" s="1"/>
  <c r="AL2181" i="2"/>
  <c r="A2181" i="3" s="1"/>
  <c r="AL2177" i="2"/>
  <c r="A2177" i="3" s="1"/>
  <c r="AL2173" i="2"/>
  <c r="A2173" i="3" s="1"/>
  <c r="AL2169" i="2"/>
  <c r="A2169" i="3" s="1"/>
  <c r="AL2165" i="2"/>
  <c r="A2165" i="3" s="1"/>
  <c r="AL2161" i="2"/>
  <c r="A2161" i="3" s="1"/>
  <c r="AL2157" i="2"/>
  <c r="A2157" i="3" s="1"/>
  <c r="AL2153" i="2"/>
  <c r="A2153" i="3" s="1"/>
  <c r="AL2149" i="2"/>
  <c r="A2149" i="3" s="1"/>
  <c r="AL2145" i="2"/>
  <c r="A2145" i="3" s="1"/>
  <c r="AL2141" i="2"/>
  <c r="A2141" i="3" s="1"/>
  <c r="AL2137" i="2"/>
  <c r="A2137" i="3" s="1"/>
  <c r="AL2133" i="2"/>
  <c r="A2133" i="3" s="1"/>
  <c r="AL2129" i="2"/>
  <c r="A2129" i="3" s="1"/>
  <c r="AL2125" i="2"/>
  <c r="A2125" i="3" s="1"/>
  <c r="AL2121" i="2"/>
  <c r="A2121" i="3" s="1"/>
  <c r="AL2117" i="2"/>
  <c r="A2117" i="3" s="1"/>
  <c r="AL2113" i="2"/>
  <c r="A2113" i="3" s="1"/>
  <c r="AL2109" i="2"/>
  <c r="A2109" i="3" s="1"/>
  <c r="AL2105" i="2"/>
  <c r="A2105" i="3" s="1"/>
  <c r="AL2101" i="2"/>
  <c r="A2101" i="3" s="1"/>
  <c r="AL2097" i="2"/>
  <c r="A2097" i="3" s="1"/>
  <c r="AL2093" i="2"/>
  <c r="A2093" i="3" s="1"/>
  <c r="G2570" i="2"/>
  <c r="AL2570" i="2" s="1"/>
  <c r="A2570" i="3" s="1"/>
  <c r="AL2566" i="2"/>
  <c r="A2566" i="3" s="1"/>
  <c r="G2562" i="2"/>
  <c r="AL2562" i="2" s="1"/>
  <c r="A2562" i="3" s="1"/>
  <c r="AL2560" i="2"/>
  <c r="A2560" i="3" s="1"/>
  <c r="G2558" i="2"/>
  <c r="AL2558" i="2" s="1"/>
  <c r="A2558" i="3" s="1"/>
  <c r="AL2556" i="2"/>
  <c r="A2556" i="3" s="1"/>
  <c r="G2554" i="2"/>
  <c r="AL2554" i="2" s="1"/>
  <c r="A2554" i="3" s="1"/>
  <c r="AL2552" i="2"/>
  <c r="A2552" i="3" s="1"/>
  <c r="G2550" i="2"/>
  <c r="AL2550" i="2" s="1"/>
  <c r="A2550" i="3" s="1"/>
  <c r="AL2548" i="2"/>
  <c r="A2548" i="3" s="1"/>
  <c r="G2546" i="2"/>
  <c r="AL2546" i="2" s="1"/>
  <c r="A2546" i="3" s="1"/>
  <c r="AL2544" i="2"/>
  <c r="A2544" i="3" s="1"/>
  <c r="G2542" i="2"/>
  <c r="AL2542" i="2" s="1"/>
  <c r="A2542" i="3" s="1"/>
  <c r="AL2540" i="2"/>
  <c r="A2540" i="3" s="1"/>
  <c r="G2538" i="2"/>
  <c r="AL2538" i="2" s="1"/>
  <c r="A2538" i="3" s="1"/>
  <c r="AL2536" i="2"/>
  <c r="A2536" i="3" s="1"/>
  <c r="G2534" i="2"/>
  <c r="AL2534" i="2" s="1"/>
  <c r="A2534" i="3" s="1"/>
  <c r="AL2532" i="2"/>
  <c r="A2532" i="3" s="1"/>
  <c r="G2530" i="2"/>
  <c r="AL2530" i="2" s="1"/>
  <c r="A2530" i="3" s="1"/>
  <c r="AL2528" i="2"/>
  <c r="A2528" i="3" s="1"/>
  <c r="G2526" i="2"/>
  <c r="AL2526" i="2" s="1"/>
  <c r="A2526" i="3" s="1"/>
  <c r="AL2524" i="2"/>
  <c r="A2524" i="3" s="1"/>
  <c r="G2522" i="2"/>
  <c r="AL2522" i="2" s="1"/>
  <c r="A2522" i="3" s="1"/>
  <c r="AL2520" i="2"/>
  <c r="A2520" i="3" s="1"/>
  <c r="G2518" i="2"/>
  <c r="AL2518" i="2" s="1"/>
  <c r="A2518" i="3" s="1"/>
  <c r="AL2516" i="2"/>
  <c r="A2516" i="3" s="1"/>
  <c r="G2514" i="2"/>
  <c r="AL2514" i="2" s="1"/>
  <c r="A2514" i="3" s="1"/>
  <c r="AL2512" i="2"/>
  <c r="A2512" i="3" s="1"/>
  <c r="G2510" i="2"/>
  <c r="AL2510" i="2" s="1"/>
  <c r="A2510" i="3" s="1"/>
  <c r="AL2508" i="2"/>
  <c r="A2508" i="3" s="1"/>
  <c r="G2506" i="2"/>
  <c r="AL2506" i="2" s="1"/>
  <c r="A2506" i="3" s="1"/>
  <c r="AL2504" i="2"/>
  <c r="A2504" i="3" s="1"/>
  <c r="G2502" i="2"/>
  <c r="AL2502" i="2" s="1"/>
  <c r="A2502" i="3" s="1"/>
  <c r="AL2500" i="2"/>
  <c r="A2500" i="3" s="1"/>
  <c r="G2498" i="2"/>
  <c r="AL2498" i="2" s="1"/>
  <c r="A2498" i="3" s="1"/>
  <c r="AL2496" i="2"/>
  <c r="A2496" i="3" s="1"/>
  <c r="G2494" i="2"/>
  <c r="AL2494" i="2" s="1"/>
  <c r="A2494" i="3" s="1"/>
  <c r="AL2492" i="2"/>
  <c r="A2492" i="3" s="1"/>
  <c r="G2490" i="2"/>
  <c r="AL2490" i="2" s="1"/>
  <c r="A2490" i="3" s="1"/>
  <c r="AL2488" i="2"/>
  <c r="A2488" i="3" s="1"/>
  <c r="G2486" i="2"/>
  <c r="AL2486" i="2" s="1"/>
  <c r="A2486" i="3" s="1"/>
  <c r="AL2484" i="2"/>
  <c r="A2484" i="3" s="1"/>
  <c r="G2482" i="2"/>
  <c r="AL2482" i="2" s="1"/>
  <c r="A2482" i="3" s="1"/>
  <c r="AL2480" i="2"/>
  <c r="A2480" i="3" s="1"/>
  <c r="G2478" i="2"/>
  <c r="AL2478" i="2" s="1"/>
  <c r="A2478" i="3" s="1"/>
  <c r="AL2476" i="2"/>
  <c r="A2476" i="3" s="1"/>
  <c r="G2474" i="2"/>
  <c r="AL2474" i="2" s="1"/>
  <c r="A2474" i="3" s="1"/>
  <c r="AL2472" i="2"/>
  <c r="A2472" i="3" s="1"/>
  <c r="G2470" i="2"/>
  <c r="AL2470" i="2" s="1"/>
  <c r="A2470" i="3" s="1"/>
  <c r="AL2468" i="2"/>
  <c r="A2468" i="3" s="1"/>
  <c r="G2466" i="2"/>
  <c r="AL2466" i="2" s="1"/>
  <c r="A2466" i="3" s="1"/>
  <c r="AL2464" i="2"/>
  <c r="A2464" i="3" s="1"/>
  <c r="G2462" i="2"/>
  <c r="AL2462" i="2" s="1"/>
  <c r="A2462" i="3" s="1"/>
  <c r="AL2460" i="2"/>
  <c r="A2460" i="3" s="1"/>
  <c r="G2458" i="2"/>
  <c r="AL2458" i="2" s="1"/>
  <c r="A2458" i="3" s="1"/>
  <c r="AL2456" i="2"/>
  <c r="A2456" i="3" s="1"/>
  <c r="G2454" i="2"/>
  <c r="AL2454" i="2" s="1"/>
  <c r="A2454" i="3" s="1"/>
  <c r="AL2452" i="2"/>
  <c r="A2452" i="3" s="1"/>
  <c r="G2450" i="2"/>
  <c r="AL2450" i="2" s="1"/>
  <c r="A2450" i="3" s="1"/>
  <c r="AL2448" i="2"/>
  <c r="A2448" i="3" s="1"/>
  <c r="G2446" i="2"/>
  <c r="AL2446" i="2" s="1"/>
  <c r="A2446" i="3" s="1"/>
  <c r="AL2444" i="2"/>
  <c r="A2444" i="3" s="1"/>
  <c r="G2442" i="2"/>
  <c r="AL2442" i="2" s="1"/>
  <c r="A2442" i="3" s="1"/>
  <c r="AL2440" i="2"/>
  <c r="A2440" i="3" s="1"/>
  <c r="G2438" i="2"/>
  <c r="AL2438" i="2" s="1"/>
  <c r="A2438" i="3" s="1"/>
  <c r="AL2436" i="2"/>
  <c r="A2436" i="3" s="1"/>
  <c r="G2434" i="2"/>
  <c r="AL2434" i="2" s="1"/>
  <c r="A2434" i="3" s="1"/>
  <c r="AL2432" i="2"/>
  <c r="A2432" i="3" s="1"/>
  <c r="G2430" i="2"/>
  <c r="AL2430" i="2" s="1"/>
  <c r="A2430" i="3" s="1"/>
  <c r="AL2428" i="2"/>
  <c r="A2428" i="3" s="1"/>
  <c r="G2426" i="2"/>
  <c r="AL2426" i="2" s="1"/>
  <c r="A2426" i="3" s="1"/>
  <c r="AL2424" i="2"/>
  <c r="A2424" i="3" s="1"/>
  <c r="G2422" i="2"/>
  <c r="AL2422" i="2" s="1"/>
  <c r="A2422" i="3" s="1"/>
  <c r="AL2420" i="2"/>
  <c r="A2420" i="3" s="1"/>
  <c r="G2418" i="2"/>
  <c r="AL2418" i="2" s="1"/>
  <c r="A2418" i="3" s="1"/>
  <c r="AL2416" i="2"/>
  <c r="A2416" i="3" s="1"/>
  <c r="G2414" i="2"/>
  <c r="AL2414" i="2" s="1"/>
  <c r="A2414" i="3" s="1"/>
  <c r="AL2412" i="2"/>
  <c r="A2412" i="3" s="1"/>
  <c r="G2410" i="2"/>
  <c r="AL2410" i="2" s="1"/>
  <c r="A2410" i="3" s="1"/>
  <c r="AL2408" i="2"/>
  <c r="A2408" i="3" s="1"/>
  <c r="G2406" i="2"/>
  <c r="AL2406" i="2" s="1"/>
  <c r="A2406" i="3" s="1"/>
  <c r="AL2404" i="2"/>
  <c r="A2404" i="3" s="1"/>
  <c r="G2402" i="2"/>
  <c r="AL2402" i="2" s="1"/>
  <c r="A2402" i="3" s="1"/>
  <c r="AL2400" i="2"/>
  <c r="A2400" i="3" s="1"/>
  <c r="G2398" i="2"/>
  <c r="AL2398" i="2" s="1"/>
  <c r="A2398" i="3" s="1"/>
  <c r="AL2396" i="2"/>
  <c r="A2396" i="3" s="1"/>
  <c r="G2394" i="2"/>
  <c r="AL2394" i="2" s="1"/>
  <c r="A2394" i="3" s="1"/>
  <c r="AL2392" i="2"/>
  <c r="A2392" i="3" s="1"/>
  <c r="G2390" i="2"/>
  <c r="AL2390" i="2" s="1"/>
  <c r="A2390" i="3" s="1"/>
  <c r="AL2388" i="2"/>
  <c r="A2388" i="3" s="1"/>
  <c r="G2386" i="2"/>
  <c r="AL2386" i="2" s="1"/>
  <c r="A2386" i="3" s="1"/>
  <c r="AL2384" i="2"/>
  <c r="A2384" i="3" s="1"/>
  <c r="G2382" i="2"/>
  <c r="AL2382" i="2" s="1"/>
  <c r="A2382" i="3" s="1"/>
  <c r="AL2380" i="2"/>
  <c r="A2380" i="3" s="1"/>
  <c r="G2378" i="2"/>
  <c r="AL2378" i="2" s="1"/>
  <c r="A2378" i="3" s="1"/>
  <c r="AL2376" i="2"/>
  <c r="A2376" i="3" s="1"/>
  <c r="G2374" i="2"/>
  <c r="AL2374" i="2" s="1"/>
  <c r="A2374" i="3" s="1"/>
  <c r="AL2372" i="2"/>
  <c r="A2372" i="3" s="1"/>
  <c r="G2370" i="2"/>
  <c r="AL2370" i="2" s="1"/>
  <c r="A2370" i="3" s="1"/>
  <c r="AL2368" i="2"/>
  <c r="A2368" i="3" s="1"/>
  <c r="G2366" i="2"/>
  <c r="AL2366" i="2" s="1"/>
  <c r="A2366" i="3" s="1"/>
  <c r="AL2364" i="2"/>
  <c r="A2364" i="3" s="1"/>
  <c r="G2362" i="2"/>
  <c r="AL2362" i="2" s="1"/>
  <c r="A2362" i="3" s="1"/>
  <c r="AL2360" i="2"/>
  <c r="A2360" i="3" s="1"/>
  <c r="G2358" i="2"/>
  <c r="AL2358" i="2" s="1"/>
  <c r="A2358" i="3" s="1"/>
  <c r="AL2356" i="2"/>
  <c r="A2356" i="3" s="1"/>
  <c r="G2354" i="2"/>
  <c r="AL2354" i="2" s="1"/>
  <c r="A2354" i="3" s="1"/>
  <c r="AL2352" i="2"/>
  <c r="A2352" i="3" s="1"/>
  <c r="G2350" i="2"/>
  <c r="AL2350" i="2" s="1"/>
  <c r="A2350" i="3" s="1"/>
  <c r="AL2348" i="2"/>
  <c r="A2348" i="3" s="1"/>
  <c r="G2346" i="2"/>
  <c r="AL2346" i="2" s="1"/>
  <c r="A2346" i="3" s="1"/>
  <c r="AL2344" i="2"/>
  <c r="A2344" i="3" s="1"/>
  <c r="G2342" i="2"/>
  <c r="AL2342" i="2" s="1"/>
  <c r="A2342" i="3" s="1"/>
  <c r="AL2340" i="2"/>
  <c r="A2340" i="3" s="1"/>
  <c r="G2338" i="2"/>
  <c r="AL2338" i="2" s="1"/>
  <c r="A2338" i="3" s="1"/>
  <c r="AL2336" i="2"/>
  <c r="A2336" i="3" s="1"/>
  <c r="G2334" i="2"/>
  <c r="AL2334" i="2" s="1"/>
  <c r="A2334" i="3" s="1"/>
  <c r="AL2332" i="2"/>
  <c r="A2332" i="3" s="1"/>
  <c r="G2330" i="2"/>
  <c r="AL2330" i="2" s="1"/>
  <c r="A2330" i="3" s="1"/>
  <c r="AL2328" i="2"/>
  <c r="A2328" i="3" s="1"/>
  <c r="G2326" i="2"/>
  <c r="AL2326" i="2" s="1"/>
  <c r="A2326" i="3" s="1"/>
  <c r="AL2324" i="2"/>
  <c r="A2324" i="3" s="1"/>
  <c r="G2322" i="2"/>
  <c r="AL2322" i="2" s="1"/>
  <c r="A2322" i="3" s="1"/>
  <c r="AL2320" i="2"/>
  <c r="A2320" i="3" s="1"/>
  <c r="G2318" i="2"/>
  <c r="AL2318" i="2" s="1"/>
  <c r="A2318" i="3" s="1"/>
  <c r="AL2316" i="2"/>
  <c r="A2316" i="3" s="1"/>
  <c r="G2314" i="2"/>
  <c r="AL2314" i="2" s="1"/>
  <c r="A2314" i="3" s="1"/>
  <c r="AL2312" i="2"/>
  <c r="A2312" i="3" s="1"/>
  <c r="G2310" i="2"/>
  <c r="AL2310" i="2" s="1"/>
  <c r="A2310" i="3" s="1"/>
  <c r="AL2308" i="2"/>
  <c r="A2308" i="3" s="1"/>
  <c r="G2306" i="2"/>
  <c r="AL2306" i="2" s="1"/>
  <c r="A2306" i="3" s="1"/>
  <c r="AL2304" i="2"/>
  <c r="A2304" i="3" s="1"/>
  <c r="G2302" i="2"/>
  <c r="AL2302" i="2" s="1"/>
  <c r="A2302" i="3" s="1"/>
  <c r="AL2300" i="2"/>
  <c r="A2300" i="3" s="1"/>
  <c r="G2298" i="2"/>
  <c r="AL2298" i="2" s="1"/>
  <c r="A2298" i="3" s="1"/>
  <c r="AL2296" i="2"/>
  <c r="A2296" i="3" s="1"/>
  <c r="G2294" i="2"/>
  <c r="AL2294" i="2" s="1"/>
  <c r="A2294" i="3" s="1"/>
  <c r="AL2292" i="2"/>
  <c r="A2292" i="3" s="1"/>
  <c r="G2290" i="2"/>
  <c r="AL2290" i="2" s="1"/>
  <c r="A2290" i="3" s="1"/>
  <c r="AL2288" i="2"/>
  <c r="A2288" i="3" s="1"/>
  <c r="G2286" i="2"/>
  <c r="AL2286" i="2" s="1"/>
  <c r="A2286" i="3" s="1"/>
  <c r="AL2284" i="2"/>
  <c r="A2284" i="3" s="1"/>
  <c r="G2282" i="2"/>
  <c r="AL2282" i="2" s="1"/>
  <c r="A2282" i="3" s="1"/>
  <c r="AL2280" i="2"/>
  <c r="A2280" i="3" s="1"/>
  <c r="G2278" i="2"/>
  <c r="AL2278" i="2" s="1"/>
  <c r="A2278" i="3" s="1"/>
  <c r="AL2276" i="2"/>
  <c r="A2276" i="3" s="1"/>
  <c r="G2274" i="2"/>
  <c r="AL2274" i="2" s="1"/>
  <c r="A2274" i="3" s="1"/>
  <c r="AL2272" i="2"/>
  <c r="A2272" i="3" s="1"/>
  <c r="G2270" i="2"/>
  <c r="AL2270" i="2" s="1"/>
  <c r="A2270" i="3" s="1"/>
  <c r="AL2268" i="2"/>
  <c r="A2268" i="3" s="1"/>
  <c r="G2266" i="2"/>
  <c r="AL2266" i="2" s="1"/>
  <c r="A2266" i="3" s="1"/>
  <c r="AL2264" i="2"/>
  <c r="A2264" i="3" s="1"/>
  <c r="G2262" i="2"/>
  <c r="AL2262" i="2" s="1"/>
  <c r="A2262" i="3" s="1"/>
  <c r="AL2260" i="2"/>
  <c r="A2260" i="3" s="1"/>
  <c r="G2258" i="2"/>
  <c r="AL2258" i="2" s="1"/>
  <c r="A2258" i="3" s="1"/>
  <c r="AL2256" i="2"/>
  <c r="A2256" i="3" s="1"/>
  <c r="G2254" i="2"/>
  <c r="AL2254" i="2" s="1"/>
  <c r="A2254" i="3" s="1"/>
  <c r="AL2252" i="2"/>
  <c r="A2252" i="3" s="1"/>
  <c r="G2250" i="2"/>
  <c r="AL2250" i="2" s="1"/>
  <c r="A2250" i="3" s="1"/>
  <c r="AL2248" i="2"/>
  <c r="A2248" i="3" s="1"/>
  <c r="G2246" i="2"/>
  <c r="AL2246" i="2" s="1"/>
  <c r="A2246" i="3" s="1"/>
  <c r="AL2244" i="2"/>
  <c r="A2244" i="3" s="1"/>
  <c r="G2242" i="2"/>
  <c r="AL2242" i="2" s="1"/>
  <c r="A2242" i="3" s="1"/>
  <c r="AL2240" i="2"/>
  <c r="A2240" i="3" s="1"/>
  <c r="G2238" i="2"/>
  <c r="AL2238" i="2" s="1"/>
  <c r="A2238" i="3" s="1"/>
  <c r="AL2236" i="2"/>
  <c r="A2236" i="3" s="1"/>
  <c r="G2234" i="2"/>
  <c r="AL2234" i="2" s="1"/>
  <c r="A2234" i="3" s="1"/>
  <c r="AL2232" i="2"/>
  <c r="A2232" i="3" s="1"/>
  <c r="G2230" i="2"/>
  <c r="AL2230" i="2" s="1"/>
  <c r="A2230" i="3" s="1"/>
  <c r="AL2228" i="2"/>
  <c r="A2228" i="3" s="1"/>
  <c r="G2226" i="2"/>
  <c r="AL2226" i="2" s="1"/>
  <c r="A2226" i="3" s="1"/>
  <c r="AL2224" i="2"/>
  <c r="A2224" i="3" s="1"/>
  <c r="G2222" i="2"/>
  <c r="AL2222" i="2" s="1"/>
  <c r="A2222" i="3" s="1"/>
  <c r="AL2220" i="2"/>
  <c r="A2220" i="3" s="1"/>
  <c r="G2218" i="2"/>
  <c r="AL2218" i="2" s="1"/>
  <c r="A2218" i="3" s="1"/>
  <c r="AL2216" i="2"/>
  <c r="A2216" i="3" s="1"/>
  <c r="G2214" i="2"/>
  <c r="AL2214" i="2" s="1"/>
  <c r="A2214" i="3" s="1"/>
  <c r="AL2212" i="2"/>
  <c r="A2212" i="3" s="1"/>
  <c r="G2210" i="2"/>
  <c r="AL2210" i="2" s="1"/>
  <c r="A2210" i="3" s="1"/>
  <c r="AL2208" i="2"/>
  <c r="A2208" i="3" s="1"/>
  <c r="G2206" i="2"/>
  <c r="AL2206" i="2" s="1"/>
  <c r="A2206" i="3" s="1"/>
  <c r="AL2204" i="2"/>
  <c r="A2204" i="3" s="1"/>
  <c r="G2202" i="2"/>
  <c r="AL2202" i="2" s="1"/>
  <c r="A2202" i="3" s="1"/>
  <c r="AL2200" i="2"/>
  <c r="A2200" i="3" s="1"/>
  <c r="G2198" i="2"/>
  <c r="AL2198" i="2" s="1"/>
  <c r="A2198" i="3" s="1"/>
  <c r="AL2196" i="2"/>
  <c r="A2196" i="3" s="1"/>
  <c r="G2194" i="2"/>
  <c r="AL2194" i="2" s="1"/>
  <c r="A2194" i="3" s="1"/>
  <c r="AL2192" i="2"/>
  <c r="A2192" i="3" s="1"/>
  <c r="G2190" i="2"/>
  <c r="AL2190" i="2" s="1"/>
  <c r="A2190" i="3" s="1"/>
  <c r="AL2188" i="2"/>
  <c r="A2188" i="3" s="1"/>
  <c r="G2186" i="2"/>
  <c r="AL2186" i="2" s="1"/>
  <c r="A2186" i="3" s="1"/>
  <c r="AL2184" i="2"/>
  <c r="A2184" i="3" s="1"/>
  <c r="G2182" i="2"/>
  <c r="AL2182" i="2" s="1"/>
  <c r="A2182" i="3" s="1"/>
  <c r="AL2180" i="2"/>
  <c r="A2180" i="3" s="1"/>
  <c r="G2178" i="2"/>
  <c r="AL2178" i="2" s="1"/>
  <c r="A2178" i="3" s="1"/>
  <c r="AL2176" i="2"/>
  <c r="A2176" i="3" s="1"/>
  <c r="G2174" i="2"/>
  <c r="AL2174" i="2" s="1"/>
  <c r="A2174" i="3" s="1"/>
  <c r="AL2172" i="2"/>
  <c r="A2172" i="3" s="1"/>
  <c r="G2170" i="2"/>
  <c r="AL2170" i="2" s="1"/>
  <c r="A2170" i="3" s="1"/>
  <c r="AL2168" i="2"/>
  <c r="A2168" i="3" s="1"/>
  <c r="G2166" i="2"/>
  <c r="AL2166" i="2" s="1"/>
  <c r="A2166" i="3" s="1"/>
  <c r="AL2164" i="2"/>
  <c r="A2164" i="3" s="1"/>
  <c r="G2162" i="2"/>
  <c r="AL2162" i="2" s="1"/>
  <c r="A2162" i="3" s="1"/>
  <c r="AL2160" i="2"/>
  <c r="A2160" i="3" s="1"/>
  <c r="G2158" i="2"/>
  <c r="AL2158" i="2" s="1"/>
  <c r="A2158" i="3" s="1"/>
  <c r="AL2156" i="2"/>
  <c r="A2156" i="3" s="1"/>
  <c r="G2154" i="2"/>
  <c r="AL2154" i="2" s="1"/>
  <c r="A2154" i="3" s="1"/>
  <c r="AL2152" i="2"/>
  <c r="A2152" i="3" s="1"/>
  <c r="G2150" i="2"/>
  <c r="AL2150" i="2" s="1"/>
  <c r="A2150" i="3" s="1"/>
  <c r="AL2148" i="2"/>
  <c r="A2148" i="3" s="1"/>
  <c r="G2146" i="2"/>
  <c r="AL2146" i="2" s="1"/>
  <c r="A2146" i="3" s="1"/>
  <c r="AL2144" i="2"/>
  <c r="A2144" i="3" s="1"/>
  <c r="G2142" i="2"/>
  <c r="AL2142" i="2" s="1"/>
  <c r="A2142" i="3" s="1"/>
  <c r="AL2140" i="2"/>
  <c r="A2140" i="3" s="1"/>
  <c r="G2138" i="2"/>
  <c r="AL2138" i="2" s="1"/>
  <c r="A2138" i="3" s="1"/>
  <c r="AL2136" i="2"/>
  <c r="A2136" i="3" s="1"/>
  <c r="G2134" i="2"/>
  <c r="AL2134" i="2" s="1"/>
  <c r="A2134" i="3" s="1"/>
  <c r="AL2132" i="2"/>
  <c r="A2132" i="3" s="1"/>
  <c r="G2130" i="2"/>
  <c r="AL2130" i="2" s="1"/>
  <c r="A2130" i="3" s="1"/>
  <c r="AL2128" i="2"/>
  <c r="A2128" i="3" s="1"/>
  <c r="G2126" i="2"/>
  <c r="AL2126" i="2" s="1"/>
  <c r="A2126" i="3" s="1"/>
  <c r="AL2124" i="2"/>
  <c r="A2124" i="3" s="1"/>
  <c r="G2122" i="2"/>
  <c r="AL2122" i="2" s="1"/>
  <c r="A2122" i="3" s="1"/>
  <c r="AL2120" i="2"/>
  <c r="A2120" i="3" s="1"/>
  <c r="G2118" i="2"/>
  <c r="AL2118" i="2" s="1"/>
  <c r="A2118" i="3" s="1"/>
  <c r="AL2116" i="2"/>
  <c r="A2116" i="3" s="1"/>
  <c r="G2114" i="2"/>
  <c r="AL2114" i="2" s="1"/>
  <c r="A2114" i="3" s="1"/>
  <c r="AL2112" i="2"/>
  <c r="A2112" i="3" s="1"/>
  <c r="G2110" i="2"/>
  <c r="AL2110" i="2" s="1"/>
  <c r="A2110" i="3" s="1"/>
  <c r="AL2108" i="2"/>
  <c r="A2108" i="3" s="1"/>
  <c r="G2106" i="2"/>
  <c r="AL2106" i="2" s="1"/>
  <c r="A2106" i="3" s="1"/>
  <c r="AL2104" i="2"/>
  <c r="A2104" i="3" s="1"/>
  <c r="G2102" i="2"/>
  <c r="AL2102" i="2" s="1"/>
  <c r="A2102" i="3" s="1"/>
  <c r="AL2100" i="2"/>
  <c r="A2100" i="3" s="1"/>
  <c r="G2098" i="2"/>
  <c r="AL2098" i="2" s="1"/>
  <c r="A2098" i="3" s="1"/>
  <c r="AL2096" i="2"/>
  <c r="A2096" i="3" s="1"/>
  <c r="G2094" i="2"/>
  <c r="AL2094" i="2" s="1"/>
  <c r="A2094" i="3" s="1"/>
  <c r="G2089" i="2"/>
  <c r="AL2089" i="2" s="1"/>
  <c r="A2089" i="3" s="1"/>
  <c r="G2085" i="2"/>
  <c r="AL2085" i="2" s="1"/>
  <c r="A2085" i="3" s="1"/>
  <c r="G2081" i="2"/>
  <c r="AL2081" i="2" s="1"/>
  <c r="A2081" i="3" s="1"/>
  <c r="G2077" i="2"/>
  <c r="AL2077" i="2" s="1"/>
  <c r="A2077" i="3" s="1"/>
  <c r="G2073" i="2"/>
  <c r="AL2073" i="2" s="1"/>
  <c r="A2073" i="3" s="1"/>
  <c r="G2069" i="2"/>
  <c r="AL2069" i="2" s="1"/>
  <c r="A2069" i="3" s="1"/>
  <c r="G2065" i="2"/>
  <c r="AL2065" i="2" s="1"/>
  <c r="A2065" i="3" s="1"/>
  <c r="G2061" i="2"/>
  <c r="AL2061" i="2" s="1"/>
  <c r="A2061" i="3" s="1"/>
  <c r="G2057" i="2"/>
  <c r="AL2057" i="2" s="1"/>
  <c r="A2057" i="3" s="1"/>
  <c r="G2053" i="2"/>
  <c r="AL2053" i="2" s="1"/>
  <c r="A2053" i="3" s="1"/>
  <c r="G2049" i="2"/>
  <c r="AL2049" i="2" s="1"/>
  <c r="A2049" i="3" s="1"/>
  <c r="G2045" i="2"/>
  <c r="AL2045" i="2" s="1"/>
  <c r="A2045" i="3" s="1"/>
  <c r="G2041" i="2"/>
  <c r="AL2041" i="2" s="1"/>
  <c r="A2041" i="3" s="1"/>
  <c r="G2037" i="2"/>
  <c r="AL2037" i="2" s="1"/>
  <c r="A2037" i="3" s="1"/>
  <c r="G2033" i="2"/>
  <c r="AL2033" i="2" s="1"/>
  <c r="A2033" i="3" s="1"/>
  <c r="G2029" i="2"/>
  <c r="AL2029" i="2" s="1"/>
  <c r="A2029" i="3" s="1"/>
  <c r="G2025" i="2"/>
  <c r="AL2025" i="2" s="1"/>
  <c r="A2025" i="3" s="1"/>
  <c r="G2021" i="2"/>
  <c r="AL2021" i="2" s="1"/>
  <c r="A2021" i="3" s="1"/>
  <c r="G2017" i="2"/>
  <c r="AL2017" i="2" s="1"/>
  <c r="A2017" i="3" s="1"/>
  <c r="G2013" i="2"/>
  <c r="AL2013" i="2" s="1"/>
  <c r="A2013" i="3" s="1"/>
  <c r="G2009" i="2"/>
  <c r="AL2009" i="2" s="1"/>
  <c r="A2009" i="3" s="1"/>
  <c r="G2005" i="2"/>
  <c r="AL2005" i="2" s="1"/>
  <c r="A2005" i="3" s="1"/>
  <c r="G2001" i="2"/>
  <c r="AL2001" i="2" s="1"/>
  <c r="A2001" i="3" s="1"/>
  <c r="G1997" i="2"/>
  <c r="AL1997" i="2" s="1"/>
  <c r="A1997" i="3" s="1"/>
  <c r="G1993" i="2"/>
  <c r="AL1993" i="2" s="1"/>
  <c r="A1993" i="3" s="1"/>
  <c r="G1989" i="2"/>
  <c r="AL1989" i="2" s="1"/>
  <c r="A1989" i="3" s="1"/>
  <c r="G1985" i="2"/>
  <c r="AL1985" i="2" s="1"/>
  <c r="A1985" i="3" s="1"/>
  <c r="G1981" i="2"/>
  <c r="AL1981" i="2" s="1"/>
  <c r="A1981" i="3" s="1"/>
  <c r="G1977" i="2"/>
  <c r="AL1977" i="2" s="1"/>
  <c r="A1977" i="3" s="1"/>
  <c r="G1973" i="2"/>
  <c r="AL1973" i="2" s="1"/>
  <c r="A1973" i="3" s="1"/>
  <c r="G1969" i="2"/>
  <c r="AL1969" i="2" s="1"/>
  <c r="A1969" i="3" s="1"/>
  <c r="G1965" i="2"/>
  <c r="AL1965" i="2" s="1"/>
  <c r="A1965" i="3" s="1"/>
  <c r="G1961" i="2"/>
  <c r="AL1961" i="2" s="1"/>
  <c r="A1961" i="3" s="1"/>
  <c r="G1957" i="2"/>
  <c r="AL1957" i="2" s="1"/>
  <c r="A1957" i="3" s="1"/>
  <c r="G1953" i="2"/>
  <c r="AL1953" i="2" s="1"/>
  <c r="A1953" i="3" s="1"/>
  <c r="G1949" i="2"/>
  <c r="AL1949" i="2" s="1"/>
  <c r="A1949" i="3" s="1"/>
  <c r="G1945" i="2"/>
  <c r="AL1945" i="2" s="1"/>
  <c r="A1945" i="3" s="1"/>
  <c r="G1941" i="2"/>
  <c r="AL1941" i="2" s="1"/>
  <c r="A1941" i="3" s="1"/>
  <c r="G1937" i="2"/>
  <c r="AL1937" i="2" s="1"/>
  <c r="A1937" i="3" s="1"/>
  <c r="G1933" i="2"/>
  <c r="AL1933" i="2" s="1"/>
  <c r="A1933" i="3" s="1"/>
  <c r="G1929" i="2"/>
  <c r="AL1929" i="2" s="1"/>
  <c r="A1929" i="3" s="1"/>
  <c r="G1925" i="2"/>
  <c r="AL1925" i="2" s="1"/>
  <c r="A1925" i="3" s="1"/>
  <c r="G1921" i="2"/>
  <c r="AL1921" i="2" s="1"/>
  <c r="A1921" i="3" s="1"/>
  <c r="G1917" i="2"/>
  <c r="AL1917" i="2" s="1"/>
  <c r="A1917" i="3" s="1"/>
  <c r="G1913" i="2"/>
  <c r="AL1913" i="2" s="1"/>
  <c r="A1913" i="3" s="1"/>
  <c r="G1909" i="2"/>
  <c r="AL1909" i="2" s="1"/>
  <c r="A1909" i="3" s="1"/>
  <c r="G1905" i="2"/>
  <c r="AL1905" i="2" s="1"/>
  <c r="A1905" i="3" s="1"/>
  <c r="G1901" i="2"/>
  <c r="AL1901" i="2" s="1"/>
  <c r="A1901" i="3" s="1"/>
  <c r="G1897" i="2"/>
  <c r="AL1897" i="2" s="1"/>
  <c r="A1897" i="3" s="1"/>
  <c r="G1893" i="2"/>
  <c r="AL1893" i="2" s="1"/>
  <c r="A1893" i="3" s="1"/>
  <c r="G1889" i="2"/>
  <c r="AL1889" i="2" s="1"/>
  <c r="A1889" i="3" s="1"/>
  <c r="G1885" i="2"/>
  <c r="AL1885" i="2" s="1"/>
  <c r="A1885" i="3" s="1"/>
  <c r="G1881" i="2"/>
  <c r="AL1881" i="2" s="1"/>
  <c r="A1881" i="3" s="1"/>
  <c r="AL1543" i="2"/>
  <c r="A1543" i="3" s="1"/>
  <c r="G2091" i="2"/>
  <c r="AL2091" i="2" s="1"/>
  <c r="A2091" i="3" s="1"/>
  <c r="G2087" i="2"/>
  <c r="AL2087" i="2" s="1"/>
  <c r="A2087" i="3" s="1"/>
  <c r="G2083" i="2"/>
  <c r="AL2083" i="2" s="1"/>
  <c r="A2083" i="3" s="1"/>
  <c r="G2079" i="2"/>
  <c r="AL2079" i="2" s="1"/>
  <c r="A2079" i="3" s="1"/>
  <c r="G2075" i="2"/>
  <c r="AL2075" i="2" s="1"/>
  <c r="A2075" i="3" s="1"/>
  <c r="G2071" i="2"/>
  <c r="AL2071" i="2" s="1"/>
  <c r="A2071" i="3" s="1"/>
  <c r="G2067" i="2"/>
  <c r="AL2067" i="2" s="1"/>
  <c r="A2067" i="3" s="1"/>
  <c r="G2063" i="2"/>
  <c r="AL2063" i="2" s="1"/>
  <c r="A2063" i="3" s="1"/>
  <c r="G2059" i="2"/>
  <c r="AL2059" i="2" s="1"/>
  <c r="A2059" i="3" s="1"/>
  <c r="G2055" i="2"/>
  <c r="AL2055" i="2" s="1"/>
  <c r="A2055" i="3" s="1"/>
  <c r="G2051" i="2"/>
  <c r="AL2051" i="2" s="1"/>
  <c r="A2051" i="3" s="1"/>
  <c r="G2047" i="2"/>
  <c r="AL2047" i="2" s="1"/>
  <c r="A2047" i="3" s="1"/>
  <c r="G2043" i="2"/>
  <c r="AL2043" i="2" s="1"/>
  <c r="A2043" i="3" s="1"/>
  <c r="G2039" i="2"/>
  <c r="AL2039" i="2" s="1"/>
  <c r="A2039" i="3" s="1"/>
  <c r="G2035" i="2"/>
  <c r="AL2035" i="2" s="1"/>
  <c r="A2035" i="3" s="1"/>
  <c r="G2031" i="2"/>
  <c r="AL2031" i="2" s="1"/>
  <c r="A2031" i="3" s="1"/>
  <c r="G2027" i="2"/>
  <c r="AL2027" i="2" s="1"/>
  <c r="A2027" i="3" s="1"/>
  <c r="G2023" i="2"/>
  <c r="AL2023" i="2" s="1"/>
  <c r="A2023" i="3" s="1"/>
  <c r="G2019" i="2"/>
  <c r="AL2019" i="2" s="1"/>
  <c r="A2019" i="3" s="1"/>
  <c r="G2015" i="2"/>
  <c r="AL2015" i="2" s="1"/>
  <c r="A2015" i="3" s="1"/>
  <c r="G2011" i="2"/>
  <c r="AL2011" i="2" s="1"/>
  <c r="A2011" i="3" s="1"/>
  <c r="G2007" i="2"/>
  <c r="AL2007" i="2" s="1"/>
  <c r="A2007" i="3" s="1"/>
  <c r="G2003" i="2"/>
  <c r="AL2003" i="2" s="1"/>
  <c r="A2003" i="3" s="1"/>
  <c r="G1999" i="2"/>
  <c r="AL1999" i="2" s="1"/>
  <c r="A1999" i="3" s="1"/>
  <c r="G1995" i="2"/>
  <c r="AL1995" i="2" s="1"/>
  <c r="A1995" i="3" s="1"/>
  <c r="G1991" i="2"/>
  <c r="AL1991" i="2" s="1"/>
  <c r="A1991" i="3" s="1"/>
  <c r="G1987" i="2"/>
  <c r="AL1987" i="2" s="1"/>
  <c r="A1987" i="3" s="1"/>
  <c r="G1983" i="2"/>
  <c r="AL1983" i="2" s="1"/>
  <c r="A1983" i="3" s="1"/>
  <c r="G1979" i="2"/>
  <c r="AL1979" i="2" s="1"/>
  <c r="A1979" i="3" s="1"/>
  <c r="G1975" i="2"/>
  <c r="AL1975" i="2" s="1"/>
  <c r="A1975" i="3" s="1"/>
  <c r="G1971" i="2"/>
  <c r="AL1971" i="2" s="1"/>
  <c r="A1971" i="3" s="1"/>
  <c r="G1967" i="2"/>
  <c r="AL1967" i="2" s="1"/>
  <c r="A1967" i="3" s="1"/>
  <c r="G1963" i="2"/>
  <c r="AL1963" i="2" s="1"/>
  <c r="A1963" i="3" s="1"/>
  <c r="G1959" i="2"/>
  <c r="AL1959" i="2" s="1"/>
  <c r="A1959" i="3" s="1"/>
  <c r="G1955" i="2"/>
  <c r="AL1955" i="2" s="1"/>
  <c r="A1955" i="3" s="1"/>
  <c r="G1951" i="2"/>
  <c r="AL1951" i="2" s="1"/>
  <c r="A1951" i="3" s="1"/>
  <c r="G1947" i="2"/>
  <c r="AL1947" i="2" s="1"/>
  <c r="A1947" i="3" s="1"/>
  <c r="G1943" i="2"/>
  <c r="AL1943" i="2" s="1"/>
  <c r="A1943" i="3" s="1"/>
  <c r="G1939" i="2"/>
  <c r="AL1939" i="2" s="1"/>
  <c r="A1939" i="3" s="1"/>
  <c r="G1935" i="2"/>
  <c r="AL1935" i="2" s="1"/>
  <c r="A1935" i="3" s="1"/>
  <c r="G1931" i="2"/>
  <c r="AL1931" i="2" s="1"/>
  <c r="A1931" i="3" s="1"/>
  <c r="G1927" i="2"/>
  <c r="AL1927" i="2" s="1"/>
  <c r="A1927" i="3" s="1"/>
  <c r="G1923" i="2"/>
  <c r="AL1923" i="2" s="1"/>
  <c r="A1923" i="3" s="1"/>
  <c r="G1919" i="2"/>
  <c r="AL1919" i="2" s="1"/>
  <c r="A1919" i="3" s="1"/>
  <c r="G1915" i="2"/>
  <c r="AL1915" i="2" s="1"/>
  <c r="A1915" i="3" s="1"/>
  <c r="G1911" i="2"/>
  <c r="AL1911" i="2" s="1"/>
  <c r="A1911" i="3" s="1"/>
  <c r="G1907" i="2"/>
  <c r="AL1907" i="2" s="1"/>
  <c r="A1907" i="3" s="1"/>
  <c r="G1903" i="2"/>
  <c r="AL1903" i="2" s="1"/>
  <c r="A1903" i="3" s="1"/>
  <c r="G1899" i="2"/>
  <c r="AL1899" i="2" s="1"/>
  <c r="A1899" i="3" s="1"/>
  <c r="G1895" i="2"/>
  <c r="AL1895" i="2" s="1"/>
  <c r="A1895" i="3" s="1"/>
  <c r="G1891" i="2"/>
  <c r="AL1891" i="2" s="1"/>
  <c r="A1891" i="3" s="1"/>
  <c r="G1887" i="2"/>
  <c r="AL1887" i="2" s="1"/>
  <c r="A1887" i="3" s="1"/>
  <c r="G1883" i="2"/>
  <c r="AL1883" i="2" s="1"/>
  <c r="A1883" i="3" s="1"/>
  <c r="G1879" i="2"/>
  <c r="AL1879" i="2" s="1"/>
  <c r="A1879" i="3" s="1"/>
  <c r="AL1540" i="2"/>
  <c r="A1540" i="3" s="1"/>
  <c r="AL1538" i="2"/>
  <c r="A1538" i="3" s="1"/>
  <c r="AL1534" i="2"/>
  <c r="A1534" i="3" s="1"/>
  <c r="AL1530" i="2"/>
  <c r="A1530" i="3" s="1"/>
  <c r="AL1526" i="2"/>
  <c r="A1526" i="3" s="1"/>
  <c r="AL1522" i="2"/>
  <c r="A1522" i="3" s="1"/>
  <c r="AL1518" i="2"/>
  <c r="A1518" i="3" s="1"/>
  <c r="AL1514" i="2"/>
  <c r="A1514" i="3" s="1"/>
  <c r="AL1510" i="2"/>
  <c r="A1510" i="3" s="1"/>
  <c r="AL1506" i="2"/>
  <c r="A1506" i="3" s="1"/>
  <c r="AL1502" i="2"/>
  <c r="A1502" i="3" s="1"/>
  <c r="AL1498" i="2"/>
  <c r="A1498" i="3" s="1"/>
  <c r="AL1494" i="2"/>
  <c r="A1494" i="3" s="1"/>
  <c r="AL1490" i="2"/>
  <c r="A1490" i="3" s="1"/>
  <c r="AL1486" i="2"/>
  <c r="A1486" i="3" s="1"/>
  <c r="AL1482" i="2"/>
  <c r="A1482" i="3" s="1"/>
  <c r="AL1478" i="2"/>
  <c r="A1478" i="3" s="1"/>
  <c r="AL1474" i="2"/>
  <c r="A1474" i="3" s="1"/>
  <c r="AL1470" i="2"/>
  <c r="A1470" i="3" s="1"/>
  <c r="AL1466" i="2"/>
  <c r="A1466" i="3" s="1"/>
  <c r="AL1462" i="2"/>
  <c r="A1462" i="3" s="1"/>
  <c r="AL1458" i="2"/>
  <c r="A1458" i="3" s="1"/>
  <c r="AL1454" i="2"/>
  <c r="A1454" i="3" s="1"/>
  <c r="AL1450" i="2"/>
  <c r="A1450" i="3" s="1"/>
  <c r="AL1446" i="2"/>
  <c r="A1446" i="3" s="1"/>
  <c r="AL1442" i="2"/>
  <c r="A1442" i="3" s="1"/>
  <c r="AL1438" i="2"/>
  <c r="A1438" i="3" s="1"/>
  <c r="AL1434" i="2"/>
  <c r="A1434" i="3" s="1"/>
  <c r="AL1430" i="2"/>
  <c r="A1430" i="3" s="1"/>
  <c r="AL1426" i="2"/>
  <c r="A1426" i="3" s="1"/>
  <c r="AL1422" i="2"/>
  <c r="A1422" i="3" s="1"/>
  <c r="AL1418" i="2"/>
  <c r="A1418" i="3" s="1"/>
  <c r="AL1414" i="2"/>
  <c r="A1414" i="3" s="1"/>
  <c r="AL1410" i="2"/>
  <c r="A1410" i="3" s="1"/>
  <c r="AL1406" i="2"/>
  <c r="A1406" i="3" s="1"/>
  <c r="AL1402" i="2"/>
  <c r="A1402" i="3" s="1"/>
  <c r="AL1398" i="2"/>
  <c r="A1398" i="3" s="1"/>
  <c r="AL1394" i="2"/>
  <c r="A1394" i="3" s="1"/>
  <c r="AL1390" i="2"/>
  <c r="A1390" i="3" s="1"/>
  <c r="AL1386" i="2"/>
  <c r="A1386" i="3" s="1"/>
  <c r="AL1382" i="2"/>
  <c r="A1382" i="3" s="1"/>
  <c r="AL1378" i="2"/>
  <c r="A1378" i="3" s="1"/>
  <c r="AL1374" i="2"/>
  <c r="A1374" i="3" s="1"/>
  <c r="AL1370" i="2"/>
  <c r="A1370" i="3" s="1"/>
  <c r="AL1366" i="2"/>
  <c r="A1366" i="3" s="1"/>
  <c r="AL1362" i="2"/>
  <c r="A1362" i="3" s="1"/>
  <c r="AL1358" i="2"/>
  <c r="A1358" i="3" s="1"/>
  <c r="AL1354" i="2"/>
  <c r="A1354" i="3" s="1"/>
  <c r="AL1350" i="2"/>
  <c r="A1350" i="3" s="1"/>
  <c r="AL1346" i="2"/>
  <c r="A1346" i="3" s="1"/>
  <c r="AL1342" i="2"/>
  <c r="A1342" i="3" s="1"/>
  <c r="AL1338" i="2"/>
  <c r="A1338" i="3" s="1"/>
  <c r="AL1334" i="2"/>
  <c r="A1334" i="3" s="1"/>
  <c r="AL1330" i="2"/>
  <c r="A1330" i="3" s="1"/>
  <c r="AL1326" i="2"/>
  <c r="A1326" i="3" s="1"/>
  <c r="AL1322" i="2"/>
  <c r="A1322" i="3" s="1"/>
  <c r="AL1316" i="2"/>
  <c r="A1316" i="3" s="1"/>
  <c r="AL1312" i="2"/>
  <c r="A1312" i="3" s="1"/>
  <c r="AL1308" i="2"/>
  <c r="A1308" i="3" s="1"/>
  <c r="AL1304" i="2"/>
  <c r="A1304" i="3" s="1"/>
  <c r="AL1300" i="2"/>
  <c r="A1300" i="3" s="1"/>
  <c r="AL1296" i="2"/>
  <c r="A1296" i="3" s="1"/>
  <c r="AL1292" i="2"/>
  <c r="A1292" i="3" s="1"/>
  <c r="G1291" i="2"/>
  <c r="AL1291" i="2" s="1"/>
  <c r="A1291" i="3" s="1"/>
  <c r="G1290" i="2"/>
  <c r="AL1290" i="2" s="1"/>
  <c r="A1290" i="3" s="1"/>
  <c r="G1283" i="2"/>
  <c r="AL1283" i="2" s="1"/>
  <c r="A1283" i="3" s="1"/>
  <c r="G1282" i="2"/>
  <c r="AL1282" i="2" s="1"/>
  <c r="A1282" i="3" s="1"/>
  <c r="G1031" i="2"/>
  <c r="AL1031" i="2" s="1"/>
  <c r="A1031" i="3" s="1"/>
  <c r="G1026" i="2"/>
  <c r="AL1026" i="2" s="1"/>
  <c r="A1026" i="3" s="1"/>
  <c r="G1271" i="2"/>
  <c r="AL1271" i="2" s="1"/>
  <c r="A1271" i="3" s="1"/>
  <c r="G1263" i="2"/>
  <c r="AL1263" i="2" s="1"/>
  <c r="A1263" i="3" s="1"/>
  <c r="G1255" i="2"/>
  <c r="AL1255" i="2" s="1"/>
  <c r="A1255" i="3" s="1"/>
  <c r="G1247" i="2"/>
  <c r="AL1247" i="2" s="1"/>
  <c r="A1247" i="3" s="1"/>
  <c r="G1239" i="2"/>
  <c r="AL1239" i="2" s="1"/>
  <c r="A1239" i="3" s="1"/>
  <c r="G1231" i="2"/>
  <c r="AL1231" i="2" s="1"/>
  <c r="A1231" i="3" s="1"/>
  <c r="G1223" i="2"/>
  <c r="AL1223" i="2" s="1"/>
  <c r="A1223" i="3" s="1"/>
  <c r="G1215" i="2"/>
  <c r="AL1215" i="2" s="1"/>
  <c r="A1215" i="3" s="1"/>
  <c r="G1207" i="2"/>
  <c r="AL1207" i="2" s="1"/>
  <c r="A1207" i="3" s="1"/>
  <c r="G1199" i="2"/>
  <c r="AL1199" i="2" s="1"/>
  <c r="A1199" i="3" s="1"/>
  <c r="G1191" i="2"/>
  <c r="AL1191" i="2" s="1"/>
  <c r="A1191" i="3" s="1"/>
  <c r="G1183" i="2"/>
  <c r="AL1183" i="2" s="1"/>
  <c r="A1183" i="3" s="1"/>
  <c r="G1175" i="2"/>
  <c r="AL1175" i="2" s="1"/>
  <c r="A1175" i="3" s="1"/>
  <c r="G1167" i="2"/>
  <c r="AL1167" i="2" s="1"/>
  <c r="A1167" i="3" s="1"/>
  <c r="G1159" i="2"/>
  <c r="AL1159" i="2" s="1"/>
  <c r="A1159" i="3" s="1"/>
  <c r="G1151" i="2"/>
  <c r="AL1151" i="2" s="1"/>
  <c r="A1151" i="3" s="1"/>
  <c r="G1143" i="2"/>
  <c r="AL1143" i="2" s="1"/>
  <c r="A1143" i="3" s="1"/>
  <c r="G1135" i="2"/>
  <c r="AL1135" i="2" s="1"/>
  <c r="A1135" i="3" s="1"/>
  <c r="G1127" i="2"/>
  <c r="AL1127" i="2" s="1"/>
  <c r="A1127" i="3" s="1"/>
  <c r="G1119" i="2"/>
  <c r="AL1119" i="2" s="1"/>
  <c r="A1119" i="3" s="1"/>
  <c r="G1111" i="2"/>
  <c r="AL1111" i="2" s="1"/>
  <c r="A1111" i="3" s="1"/>
  <c r="G1103" i="2"/>
  <c r="AL1103" i="2" s="1"/>
  <c r="A1103" i="3" s="1"/>
  <c r="G1095" i="2"/>
  <c r="AL1095" i="2" s="1"/>
  <c r="A1095" i="3" s="1"/>
  <c r="G1087" i="2"/>
  <c r="AL1087" i="2" s="1"/>
  <c r="A1087" i="3" s="1"/>
  <c r="G1079" i="2"/>
  <c r="AL1079" i="2" s="1"/>
  <c r="A1079" i="3" s="1"/>
  <c r="G1071" i="2"/>
  <c r="AL1071" i="2" s="1"/>
  <c r="A1071" i="3" s="1"/>
  <c r="G1063" i="2"/>
  <c r="AL1063" i="2" s="1"/>
  <c r="A1063" i="3" s="1"/>
  <c r="G1055" i="2"/>
  <c r="AL1055" i="2" s="1"/>
  <c r="A1055" i="3" s="1"/>
  <c r="G1047" i="2"/>
  <c r="AL1047" i="2" s="1"/>
  <c r="A1047" i="3" s="1"/>
  <c r="G1042" i="2"/>
  <c r="AL1042" i="2" s="1"/>
  <c r="A1042" i="3" s="1"/>
  <c r="G1877" i="2"/>
  <c r="AL1877" i="2" s="1"/>
  <c r="A1877" i="3" s="1"/>
  <c r="G1875" i="2"/>
  <c r="AL1875" i="2" s="1"/>
  <c r="A1875" i="3" s="1"/>
  <c r="G1873" i="2"/>
  <c r="AL1873" i="2" s="1"/>
  <c r="A1873" i="3" s="1"/>
  <c r="G1871" i="2"/>
  <c r="AL1871" i="2" s="1"/>
  <c r="A1871" i="3" s="1"/>
  <c r="G1869" i="2"/>
  <c r="AL1869" i="2" s="1"/>
  <c r="A1869" i="3" s="1"/>
  <c r="G1867" i="2"/>
  <c r="AL1867" i="2" s="1"/>
  <c r="A1867" i="3" s="1"/>
  <c r="G1865" i="2"/>
  <c r="AL1865" i="2" s="1"/>
  <c r="A1865" i="3" s="1"/>
  <c r="G1863" i="2"/>
  <c r="AL1863" i="2" s="1"/>
  <c r="A1863" i="3" s="1"/>
  <c r="G1861" i="2"/>
  <c r="AL1861" i="2" s="1"/>
  <c r="A1861" i="3" s="1"/>
  <c r="G1859" i="2"/>
  <c r="AL1859" i="2" s="1"/>
  <c r="A1859" i="3" s="1"/>
  <c r="G1857" i="2"/>
  <c r="AL1857" i="2" s="1"/>
  <c r="A1857" i="3" s="1"/>
  <c r="G1855" i="2"/>
  <c r="AL1855" i="2" s="1"/>
  <c r="A1855" i="3" s="1"/>
  <c r="G1853" i="2"/>
  <c r="AL1853" i="2" s="1"/>
  <c r="A1853" i="3" s="1"/>
  <c r="G1851" i="2"/>
  <c r="AL1851" i="2" s="1"/>
  <c r="A1851" i="3" s="1"/>
  <c r="G1849" i="2"/>
  <c r="AL1849" i="2" s="1"/>
  <c r="A1849" i="3" s="1"/>
  <c r="G1847" i="2"/>
  <c r="AL1847" i="2" s="1"/>
  <c r="A1847" i="3" s="1"/>
  <c r="G1845" i="2"/>
  <c r="AL1845" i="2" s="1"/>
  <c r="A1845" i="3" s="1"/>
  <c r="G1843" i="2"/>
  <c r="AL1843" i="2" s="1"/>
  <c r="A1843" i="3" s="1"/>
  <c r="G1841" i="2"/>
  <c r="AL1841" i="2" s="1"/>
  <c r="A1841" i="3" s="1"/>
  <c r="G1839" i="2"/>
  <c r="AL1839" i="2" s="1"/>
  <c r="A1839" i="3" s="1"/>
  <c r="G1837" i="2"/>
  <c r="AL1837" i="2" s="1"/>
  <c r="A1837" i="3" s="1"/>
  <c r="G1835" i="2"/>
  <c r="AL1835" i="2" s="1"/>
  <c r="A1835" i="3" s="1"/>
  <c r="G1833" i="2"/>
  <c r="AL1833" i="2" s="1"/>
  <c r="A1833" i="3" s="1"/>
  <c r="G1831" i="2"/>
  <c r="AL1831" i="2" s="1"/>
  <c r="A1831" i="3" s="1"/>
  <c r="G1829" i="2"/>
  <c r="AL1829" i="2" s="1"/>
  <c r="A1829" i="3" s="1"/>
  <c r="G1827" i="2"/>
  <c r="AL1827" i="2" s="1"/>
  <c r="A1827" i="3" s="1"/>
  <c r="G1825" i="2"/>
  <c r="AL1825" i="2" s="1"/>
  <c r="A1825" i="3" s="1"/>
  <c r="G1823" i="2"/>
  <c r="AL1823" i="2" s="1"/>
  <c r="A1823" i="3" s="1"/>
  <c r="G1821" i="2"/>
  <c r="AL1821" i="2" s="1"/>
  <c r="A1821" i="3" s="1"/>
  <c r="G1819" i="2"/>
  <c r="AL1819" i="2" s="1"/>
  <c r="A1819" i="3" s="1"/>
  <c r="G1817" i="2"/>
  <c r="AL1817" i="2" s="1"/>
  <c r="A1817" i="3" s="1"/>
  <c r="G1815" i="2"/>
  <c r="AL1815" i="2" s="1"/>
  <c r="A1815" i="3" s="1"/>
  <c r="G1813" i="2"/>
  <c r="AL1813" i="2" s="1"/>
  <c r="A1813" i="3" s="1"/>
  <c r="G1811" i="2"/>
  <c r="AL1811" i="2" s="1"/>
  <c r="A1811" i="3" s="1"/>
  <c r="G1809" i="2"/>
  <c r="AL1809" i="2" s="1"/>
  <c r="A1809" i="3" s="1"/>
  <c r="G1807" i="2"/>
  <c r="AL1807" i="2" s="1"/>
  <c r="A1807" i="3" s="1"/>
  <c r="G1805" i="2"/>
  <c r="AL1805" i="2" s="1"/>
  <c r="A1805" i="3" s="1"/>
  <c r="G1803" i="2"/>
  <c r="AL1803" i="2" s="1"/>
  <c r="A1803" i="3" s="1"/>
  <c r="G1801" i="2"/>
  <c r="AL1801" i="2" s="1"/>
  <c r="A1801" i="3" s="1"/>
  <c r="G1799" i="2"/>
  <c r="AL1799" i="2" s="1"/>
  <c r="A1799" i="3" s="1"/>
  <c r="G1797" i="2"/>
  <c r="AL1797" i="2" s="1"/>
  <c r="A1797" i="3" s="1"/>
  <c r="G1795" i="2"/>
  <c r="AL1795" i="2" s="1"/>
  <c r="A1795" i="3" s="1"/>
  <c r="G1793" i="2"/>
  <c r="AL1793" i="2" s="1"/>
  <c r="A1793" i="3" s="1"/>
  <c r="G1791" i="2"/>
  <c r="AL1791" i="2" s="1"/>
  <c r="A1791" i="3" s="1"/>
  <c r="G1789" i="2"/>
  <c r="AL1789" i="2" s="1"/>
  <c r="A1789" i="3" s="1"/>
  <c r="G1787" i="2"/>
  <c r="AL1787" i="2" s="1"/>
  <c r="A1787" i="3" s="1"/>
  <c r="G1785" i="2"/>
  <c r="AL1785" i="2" s="1"/>
  <c r="A1785" i="3" s="1"/>
  <c r="G1783" i="2"/>
  <c r="AL1783" i="2" s="1"/>
  <c r="A1783" i="3" s="1"/>
  <c r="G1781" i="2"/>
  <c r="AL1781" i="2" s="1"/>
  <c r="A1781" i="3" s="1"/>
  <c r="G1779" i="2"/>
  <c r="AL1779" i="2" s="1"/>
  <c r="A1779" i="3" s="1"/>
  <c r="G1777" i="2"/>
  <c r="AL1777" i="2" s="1"/>
  <c r="A1777" i="3" s="1"/>
  <c r="G1775" i="2"/>
  <c r="AL1775" i="2" s="1"/>
  <c r="A1775" i="3" s="1"/>
  <c r="G1773" i="2"/>
  <c r="AL1773" i="2" s="1"/>
  <c r="A1773" i="3" s="1"/>
  <c r="G1771" i="2"/>
  <c r="AL1771" i="2" s="1"/>
  <c r="A1771" i="3" s="1"/>
  <c r="G1769" i="2"/>
  <c r="AL1769" i="2" s="1"/>
  <c r="A1769" i="3" s="1"/>
  <c r="G1767" i="2"/>
  <c r="AL1767" i="2" s="1"/>
  <c r="A1767" i="3" s="1"/>
  <c r="G1765" i="2"/>
  <c r="AL1765" i="2" s="1"/>
  <c r="A1765" i="3" s="1"/>
  <c r="G1763" i="2"/>
  <c r="AL1763" i="2" s="1"/>
  <c r="A1763" i="3" s="1"/>
  <c r="G1761" i="2"/>
  <c r="AL1761" i="2" s="1"/>
  <c r="A1761" i="3" s="1"/>
  <c r="G1759" i="2"/>
  <c r="AL1759" i="2" s="1"/>
  <c r="A1759" i="3" s="1"/>
  <c r="G1757" i="2"/>
  <c r="AL1757" i="2" s="1"/>
  <c r="A1757" i="3" s="1"/>
  <c r="G1755" i="2"/>
  <c r="AL1755" i="2" s="1"/>
  <c r="A1755" i="3" s="1"/>
  <c r="G1753" i="2"/>
  <c r="AL1753" i="2" s="1"/>
  <c r="A1753" i="3" s="1"/>
  <c r="G1751" i="2"/>
  <c r="AL1751" i="2" s="1"/>
  <c r="A1751" i="3" s="1"/>
  <c r="G1749" i="2"/>
  <c r="AL1749" i="2" s="1"/>
  <c r="A1749" i="3" s="1"/>
  <c r="G1747" i="2"/>
  <c r="AL1747" i="2" s="1"/>
  <c r="A1747" i="3" s="1"/>
  <c r="G1745" i="2"/>
  <c r="AL1745" i="2" s="1"/>
  <c r="A1745" i="3" s="1"/>
  <c r="G1743" i="2"/>
  <c r="AL1743" i="2" s="1"/>
  <c r="A1743" i="3" s="1"/>
  <c r="G1741" i="2"/>
  <c r="AL1741" i="2" s="1"/>
  <c r="A1741" i="3" s="1"/>
  <c r="G1739" i="2"/>
  <c r="AL1739" i="2" s="1"/>
  <c r="A1739" i="3" s="1"/>
  <c r="G1737" i="2"/>
  <c r="AL1737" i="2" s="1"/>
  <c r="A1737" i="3" s="1"/>
  <c r="G1735" i="2"/>
  <c r="AL1735" i="2" s="1"/>
  <c r="A1735" i="3" s="1"/>
  <c r="G1733" i="2"/>
  <c r="AL1733" i="2" s="1"/>
  <c r="A1733" i="3" s="1"/>
  <c r="G1731" i="2"/>
  <c r="AL1731" i="2" s="1"/>
  <c r="A1731" i="3" s="1"/>
  <c r="G1729" i="2"/>
  <c r="AL1729" i="2" s="1"/>
  <c r="A1729" i="3" s="1"/>
  <c r="G1727" i="2"/>
  <c r="AL1727" i="2" s="1"/>
  <c r="A1727" i="3" s="1"/>
  <c r="G1725" i="2"/>
  <c r="AL1725" i="2" s="1"/>
  <c r="A1725" i="3" s="1"/>
  <c r="G1723" i="2"/>
  <c r="AL1723" i="2" s="1"/>
  <c r="A1723" i="3" s="1"/>
  <c r="G1721" i="2"/>
  <c r="AL1721" i="2" s="1"/>
  <c r="A1721" i="3" s="1"/>
  <c r="G1719" i="2"/>
  <c r="AL1719" i="2" s="1"/>
  <c r="A1719" i="3" s="1"/>
  <c r="G1717" i="2"/>
  <c r="AL1717" i="2" s="1"/>
  <c r="A1717" i="3" s="1"/>
  <c r="G1715" i="2"/>
  <c r="AL1715" i="2" s="1"/>
  <c r="A1715" i="3" s="1"/>
  <c r="G1713" i="2"/>
  <c r="AL1713" i="2" s="1"/>
  <c r="A1713" i="3" s="1"/>
  <c r="G1711" i="2"/>
  <c r="AL1711" i="2" s="1"/>
  <c r="A1711" i="3" s="1"/>
  <c r="G1709" i="2"/>
  <c r="AL1709" i="2" s="1"/>
  <c r="A1709" i="3" s="1"/>
  <c r="G1707" i="2"/>
  <c r="AL1707" i="2" s="1"/>
  <c r="A1707" i="3" s="1"/>
  <c r="G1705" i="2"/>
  <c r="AL1705" i="2" s="1"/>
  <c r="A1705" i="3" s="1"/>
  <c r="G1703" i="2"/>
  <c r="AL1703" i="2" s="1"/>
  <c r="A1703" i="3" s="1"/>
  <c r="G1701" i="2"/>
  <c r="AL1701" i="2" s="1"/>
  <c r="A1701" i="3" s="1"/>
  <c r="G1699" i="2"/>
  <c r="AL1699" i="2" s="1"/>
  <c r="A1699" i="3" s="1"/>
  <c r="G1697" i="2"/>
  <c r="AL1697" i="2" s="1"/>
  <c r="A1697" i="3" s="1"/>
  <c r="G1695" i="2"/>
  <c r="AL1695" i="2" s="1"/>
  <c r="A1695" i="3" s="1"/>
  <c r="G1693" i="2"/>
  <c r="AL1693" i="2" s="1"/>
  <c r="A1693" i="3" s="1"/>
  <c r="G1691" i="2"/>
  <c r="AL1691" i="2" s="1"/>
  <c r="A1691" i="3" s="1"/>
  <c r="G1689" i="2"/>
  <c r="AL1689" i="2" s="1"/>
  <c r="A1689" i="3" s="1"/>
  <c r="G1687" i="2"/>
  <c r="AL1687" i="2" s="1"/>
  <c r="A1687" i="3" s="1"/>
  <c r="G1685" i="2"/>
  <c r="AL1685" i="2" s="1"/>
  <c r="A1685" i="3" s="1"/>
  <c r="G1683" i="2"/>
  <c r="AL1683" i="2" s="1"/>
  <c r="A1683" i="3" s="1"/>
  <c r="G1681" i="2"/>
  <c r="AL1681" i="2" s="1"/>
  <c r="A1681" i="3" s="1"/>
  <c r="G1679" i="2"/>
  <c r="AL1679" i="2" s="1"/>
  <c r="A1679" i="3" s="1"/>
  <c r="G1677" i="2"/>
  <c r="AL1677" i="2" s="1"/>
  <c r="A1677" i="3" s="1"/>
  <c r="G1675" i="2"/>
  <c r="AL1675" i="2" s="1"/>
  <c r="A1675" i="3" s="1"/>
  <c r="G1673" i="2"/>
  <c r="AL1673" i="2" s="1"/>
  <c r="A1673" i="3" s="1"/>
  <c r="G1671" i="2"/>
  <c r="AL1671" i="2" s="1"/>
  <c r="A1671" i="3" s="1"/>
  <c r="G1669" i="2"/>
  <c r="AL1669" i="2" s="1"/>
  <c r="A1669" i="3" s="1"/>
  <c r="G1667" i="2"/>
  <c r="AL1667" i="2" s="1"/>
  <c r="A1667" i="3" s="1"/>
  <c r="G1665" i="2"/>
  <c r="AL1665" i="2" s="1"/>
  <c r="A1665" i="3" s="1"/>
  <c r="G1663" i="2"/>
  <c r="AL1663" i="2" s="1"/>
  <c r="A1663" i="3" s="1"/>
  <c r="G1661" i="2"/>
  <c r="AL1661" i="2" s="1"/>
  <c r="A1661" i="3" s="1"/>
  <c r="G1659" i="2"/>
  <c r="AL1659" i="2" s="1"/>
  <c r="A1659" i="3" s="1"/>
  <c r="G1657" i="2"/>
  <c r="AL1657" i="2" s="1"/>
  <c r="A1657" i="3" s="1"/>
  <c r="G1655" i="2"/>
  <c r="AL1655" i="2" s="1"/>
  <c r="A1655" i="3" s="1"/>
  <c r="G1653" i="2"/>
  <c r="AL1653" i="2" s="1"/>
  <c r="A1653" i="3" s="1"/>
  <c r="G1651" i="2"/>
  <c r="AL1651" i="2" s="1"/>
  <c r="A1651" i="3" s="1"/>
  <c r="G1649" i="2"/>
  <c r="AL1649" i="2" s="1"/>
  <c r="A1649" i="3" s="1"/>
  <c r="G1647" i="2"/>
  <c r="AL1647" i="2" s="1"/>
  <c r="A1647" i="3" s="1"/>
  <c r="G1645" i="2"/>
  <c r="AL1645" i="2" s="1"/>
  <c r="A1645" i="3" s="1"/>
  <c r="G1643" i="2"/>
  <c r="AL1643" i="2" s="1"/>
  <c r="A1643" i="3" s="1"/>
  <c r="G1641" i="2"/>
  <c r="AL1641" i="2" s="1"/>
  <c r="A1641" i="3" s="1"/>
  <c r="G1639" i="2"/>
  <c r="AL1639" i="2" s="1"/>
  <c r="A1639" i="3" s="1"/>
  <c r="G1637" i="2"/>
  <c r="AL1637" i="2" s="1"/>
  <c r="A1637" i="3" s="1"/>
  <c r="G1635" i="2"/>
  <c r="AL1635" i="2" s="1"/>
  <c r="A1635" i="3" s="1"/>
  <c r="G1633" i="2"/>
  <c r="AL1633" i="2" s="1"/>
  <c r="A1633" i="3" s="1"/>
  <c r="G1631" i="2"/>
  <c r="AL1631" i="2" s="1"/>
  <c r="A1631" i="3" s="1"/>
  <c r="G1629" i="2"/>
  <c r="AL1629" i="2" s="1"/>
  <c r="A1629" i="3" s="1"/>
  <c r="G1627" i="2"/>
  <c r="AL1627" i="2" s="1"/>
  <c r="A1627" i="3" s="1"/>
  <c r="G1625" i="2"/>
  <c r="AL1625" i="2" s="1"/>
  <c r="A1625" i="3" s="1"/>
  <c r="G1623" i="2"/>
  <c r="AL1623" i="2" s="1"/>
  <c r="A1623" i="3" s="1"/>
  <c r="G1621" i="2"/>
  <c r="AL1621" i="2" s="1"/>
  <c r="A1621" i="3" s="1"/>
  <c r="G1619" i="2"/>
  <c r="AL1619" i="2" s="1"/>
  <c r="A1619" i="3" s="1"/>
  <c r="G1617" i="2"/>
  <c r="AL1617" i="2" s="1"/>
  <c r="A1617" i="3" s="1"/>
  <c r="G1615" i="2"/>
  <c r="AL1615" i="2" s="1"/>
  <c r="A1615" i="3" s="1"/>
  <c r="G1613" i="2"/>
  <c r="AL1613" i="2" s="1"/>
  <c r="A1613" i="3" s="1"/>
  <c r="G1611" i="2"/>
  <c r="AL1611" i="2" s="1"/>
  <c r="A1611" i="3" s="1"/>
  <c r="G1609" i="2"/>
  <c r="AL1609" i="2" s="1"/>
  <c r="A1609" i="3" s="1"/>
  <c r="G1607" i="2"/>
  <c r="AL1607" i="2" s="1"/>
  <c r="A1607" i="3" s="1"/>
  <c r="G1605" i="2"/>
  <c r="AL1605" i="2" s="1"/>
  <c r="A1605" i="3" s="1"/>
  <c r="G1603" i="2"/>
  <c r="AL1603" i="2" s="1"/>
  <c r="A1603" i="3" s="1"/>
  <c r="G1601" i="2"/>
  <c r="AL1601" i="2" s="1"/>
  <c r="A1601" i="3" s="1"/>
  <c r="G1599" i="2"/>
  <c r="AL1599" i="2" s="1"/>
  <c r="A1599" i="3" s="1"/>
  <c r="G1597" i="2"/>
  <c r="AL1597" i="2" s="1"/>
  <c r="A1597" i="3" s="1"/>
  <c r="G1595" i="2"/>
  <c r="AL1595" i="2" s="1"/>
  <c r="A1595" i="3" s="1"/>
  <c r="G1593" i="2"/>
  <c r="AL1593" i="2" s="1"/>
  <c r="A1593" i="3" s="1"/>
  <c r="G1591" i="2"/>
  <c r="AL1591" i="2" s="1"/>
  <c r="A1591" i="3" s="1"/>
  <c r="G1589" i="2"/>
  <c r="AL1589" i="2" s="1"/>
  <c r="A1589" i="3" s="1"/>
  <c r="G1587" i="2"/>
  <c r="AL1587" i="2" s="1"/>
  <c r="A1587" i="3" s="1"/>
  <c r="G1585" i="2"/>
  <c r="AL1585" i="2" s="1"/>
  <c r="A1585" i="3" s="1"/>
  <c r="G1583" i="2"/>
  <c r="AL1583" i="2" s="1"/>
  <c r="A1583" i="3" s="1"/>
  <c r="G1581" i="2"/>
  <c r="AL1581" i="2" s="1"/>
  <c r="A1581" i="3" s="1"/>
  <c r="G1579" i="2"/>
  <c r="AL1579" i="2" s="1"/>
  <c r="A1579" i="3" s="1"/>
  <c r="G1577" i="2"/>
  <c r="AL1577" i="2" s="1"/>
  <c r="A1577" i="3" s="1"/>
  <c r="G1575" i="2"/>
  <c r="AL1575" i="2" s="1"/>
  <c r="A1575" i="3" s="1"/>
  <c r="G1573" i="2"/>
  <c r="AL1573" i="2" s="1"/>
  <c r="A1573" i="3" s="1"/>
  <c r="G1571" i="2"/>
  <c r="AL1571" i="2" s="1"/>
  <c r="A1571" i="3" s="1"/>
  <c r="G1569" i="2"/>
  <c r="AL1569" i="2" s="1"/>
  <c r="A1569" i="3" s="1"/>
  <c r="G1567" i="2"/>
  <c r="AL1567" i="2" s="1"/>
  <c r="A1567" i="3" s="1"/>
  <c r="G1565" i="2"/>
  <c r="AL1565" i="2" s="1"/>
  <c r="A1565" i="3" s="1"/>
  <c r="G1563" i="2"/>
  <c r="AL1563" i="2" s="1"/>
  <c r="A1563" i="3" s="1"/>
  <c r="G1561" i="2"/>
  <c r="AL1561" i="2" s="1"/>
  <c r="A1561" i="3" s="1"/>
  <c r="G1559" i="2"/>
  <c r="AL1559" i="2" s="1"/>
  <c r="A1559" i="3" s="1"/>
  <c r="G1557" i="2"/>
  <c r="AL1557" i="2" s="1"/>
  <c r="A1557" i="3" s="1"/>
  <c r="G1555" i="2"/>
  <c r="AL1555" i="2" s="1"/>
  <c r="A1555" i="3" s="1"/>
  <c r="G1553" i="2"/>
  <c r="AL1553" i="2" s="1"/>
  <c r="A1553" i="3" s="1"/>
  <c r="G1551" i="2"/>
  <c r="AL1551" i="2" s="1"/>
  <c r="A1551" i="3" s="1"/>
  <c r="G1549" i="2"/>
  <c r="AL1549" i="2" s="1"/>
  <c r="A1549" i="3" s="1"/>
  <c r="G1547" i="2"/>
  <c r="AL1547" i="2" s="1"/>
  <c r="A1547" i="3" s="1"/>
  <c r="G1545" i="2"/>
  <c r="AL1545" i="2" s="1"/>
  <c r="A1545" i="3" s="1"/>
  <c r="AL1536" i="2"/>
  <c r="A1536" i="3" s="1"/>
  <c r="AL1532" i="2"/>
  <c r="A1532" i="3" s="1"/>
  <c r="AL1528" i="2"/>
  <c r="A1528" i="3" s="1"/>
  <c r="AL1524" i="2"/>
  <c r="A1524" i="3" s="1"/>
  <c r="AL1520" i="2"/>
  <c r="A1520" i="3" s="1"/>
  <c r="AL1516" i="2"/>
  <c r="A1516" i="3" s="1"/>
  <c r="AL1512" i="2"/>
  <c r="A1512" i="3" s="1"/>
  <c r="AL1508" i="2"/>
  <c r="A1508" i="3" s="1"/>
  <c r="AL1504" i="2"/>
  <c r="A1504" i="3" s="1"/>
  <c r="AL1500" i="2"/>
  <c r="A1500" i="3" s="1"/>
  <c r="AL1496" i="2"/>
  <c r="A1496" i="3" s="1"/>
  <c r="AL1492" i="2"/>
  <c r="A1492" i="3" s="1"/>
  <c r="AL1488" i="2"/>
  <c r="A1488" i="3" s="1"/>
  <c r="AL1484" i="2"/>
  <c r="A1484" i="3" s="1"/>
  <c r="AL1480" i="2"/>
  <c r="A1480" i="3" s="1"/>
  <c r="AL1476" i="2"/>
  <c r="A1476" i="3" s="1"/>
  <c r="AL1472" i="2"/>
  <c r="A1472" i="3" s="1"/>
  <c r="AL1468" i="2"/>
  <c r="A1468" i="3" s="1"/>
  <c r="AL1464" i="2"/>
  <c r="A1464" i="3" s="1"/>
  <c r="AL1460" i="2"/>
  <c r="A1460" i="3" s="1"/>
  <c r="AL1456" i="2"/>
  <c r="A1456" i="3" s="1"/>
  <c r="AL1452" i="2"/>
  <c r="A1452" i="3" s="1"/>
  <c r="AL1448" i="2"/>
  <c r="A1448" i="3" s="1"/>
  <c r="AL1444" i="2"/>
  <c r="A1444" i="3" s="1"/>
  <c r="AL1440" i="2"/>
  <c r="A1440" i="3" s="1"/>
  <c r="AL1436" i="2"/>
  <c r="A1436" i="3" s="1"/>
  <c r="AL1432" i="2"/>
  <c r="A1432" i="3" s="1"/>
  <c r="AL1428" i="2"/>
  <c r="A1428" i="3" s="1"/>
  <c r="AL1424" i="2"/>
  <c r="A1424" i="3" s="1"/>
  <c r="AL1420" i="2"/>
  <c r="A1420" i="3" s="1"/>
  <c r="AL1416" i="2"/>
  <c r="A1416" i="3" s="1"/>
  <c r="AL1412" i="2"/>
  <c r="A1412" i="3" s="1"/>
  <c r="AL1408" i="2"/>
  <c r="A1408" i="3" s="1"/>
  <c r="AL1404" i="2"/>
  <c r="A1404" i="3" s="1"/>
  <c r="AL1400" i="2"/>
  <c r="A1400" i="3" s="1"/>
  <c r="AL1396" i="2"/>
  <c r="A1396" i="3" s="1"/>
  <c r="AL1392" i="2"/>
  <c r="A1392" i="3" s="1"/>
  <c r="AL1388" i="2"/>
  <c r="A1388" i="3" s="1"/>
  <c r="AL1384" i="2"/>
  <c r="A1384" i="3" s="1"/>
  <c r="AL1380" i="2"/>
  <c r="A1380" i="3" s="1"/>
  <c r="AL1376" i="2"/>
  <c r="A1376" i="3" s="1"/>
  <c r="AL1372" i="2"/>
  <c r="A1372" i="3" s="1"/>
  <c r="AL1368" i="2"/>
  <c r="A1368" i="3" s="1"/>
  <c r="AL1364" i="2"/>
  <c r="A1364" i="3" s="1"/>
  <c r="AL1360" i="2"/>
  <c r="A1360" i="3" s="1"/>
  <c r="AL1356" i="2"/>
  <c r="A1356" i="3" s="1"/>
  <c r="AL1352" i="2"/>
  <c r="A1352" i="3" s="1"/>
  <c r="AL1348" i="2"/>
  <c r="A1348" i="3" s="1"/>
  <c r="AL1344" i="2"/>
  <c r="A1344" i="3" s="1"/>
  <c r="AL1340" i="2"/>
  <c r="A1340" i="3" s="1"/>
  <c r="AL1336" i="2"/>
  <c r="A1336" i="3" s="1"/>
  <c r="AL1332" i="2"/>
  <c r="A1332" i="3" s="1"/>
  <c r="AL1328" i="2"/>
  <c r="A1328" i="3" s="1"/>
  <c r="AL1324" i="2"/>
  <c r="A1324" i="3" s="1"/>
  <c r="AL1320" i="2"/>
  <c r="A1320" i="3" s="1"/>
  <c r="AL1318" i="2"/>
  <c r="A1318" i="3" s="1"/>
  <c r="AL1314" i="2"/>
  <c r="A1314" i="3" s="1"/>
  <c r="AL1310" i="2"/>
  <c r="A1310" i="3" s="1"/>
  <c r="AL1306" i="2"/>
  <c r="A1306" i="3" s="1"/>
  <c r="AL1302" i="2"/>
  <c r="A1302" i="3" s="1"/>
  <c r="AL1298" i="2"/>
  <c r="A1298" i="3" s="1"/>
  <c r="AL1294" i="2"/>
  <c r="A1294" i="3" s="1"/>
  <c r="AL1287" i="2"/>
  <c r="A1287" i="3" s="1"/>
  <c r="G1287" i="2"/>
  <c r="AL1286" i="2"/>
  <c r="A1286" i="3" s="1"/>
  <c r="G1286" i="2"/>
  <c r="AL1279" i="2"/>
  <c r="A1279" i="3" s="1"/>
  <c r="G1279" i="2"/>
  <c r="AL1278" i="2"/>
  <c r="A1278" i="3" s="1"/>
  <c r="G1278" i="2"/>
  <c r="AL1277" i="2"/>
  <c r="A1277" i="3" s="1"/>
  <c r="G1277" i="2"/>
  <c r="AL1269" i="2"/>
  <c r="A1269" i="3" s="1"/>
  <c r="G1269" i="2"/>
  <c r="AL1261" i="2"/>
  <c r="A1261" i="3" s="1"/>
  <c r="G1261" i="2"/>
  <c r="AL1253" i="2"/>
  <c r="A1253" i="3" s="1"/>
  <c r="G1253" i="2"/>
  <c r="AL1245" i="2"/>
  <c r="A1245" i="3" s="1"/>
  <c r="G1245" i="2"/>
  <c r="AL1237" i="2"/>
  <c r="A1237" i="3" s="1"/>
  <c r="G1237" i="2"/>
  <c r="AL1229" i="2"/>
  <c r="A1229" i="3" s="1"/>
  <c r="G1229" i="2"/>
  <c r="AL1221" i="2"/>
  <c r="A1221" i="3" s="1"/>
  <c r="G1221" i="2"/>
  <c r="AL1213" i="2"/>
  <c r="A1213" i="3" s="1"/>
  <c r="G1213" i="2"/>
  <c r="AL1205" i="2"/>
  <c r="A1205" i="3" s="1"/>
  <c r="G1205" i="2"/>
  <c r="AL1197" i="2"/>
  <c r="A1197" i="3" s="1"/>
  <c r="G1197" i="2"/>
  <c r="AL1189" i="2"/>
  <c r="A1189" i="3" s="1"/>
  <c r="G1189" i="2"/>
  <c r="AL1181" i="2"/>
  <c r="A1181" i="3" s="1"/>
  <c r="G1181" i="2"/>
  <c r="AL1173" i="2"/>
  <c r="A1173" i="3" s="1"/>
  <c r="G1173" i="2"/>
  <c r="AL1165" i="2"/>
  <c r="A1165" i="3" s="1"/>
  <c r="G1165" i="2"/>
  <c r="AL1157" i="2"/>
  <c r="A1157" i="3" s="1"/>
  <c r="G1157" i="2"/>
  <c r="AL1149" i="2"/>
  <c r="A1149" i="3" s="1"/>
  <c r="G1149" i="2"/>
  <c r="AL1141" i="2"/>
  <c r="A1141" i="3" s="1"/>
  <c r="G1141" i="2"/>
  <c r="AL1133" i="2"/>
  <c r="A1133" i="3" s="1"/>
  <c r="G1133" i="2"/>
  <c r="AL1125" i="2"/>
  <c r="A1125" i="3" s="1"/>
  <c r="G1125" i="2"/>
  <c r="AL1117" i="2"/>
  <c r="A1117" i="3" s="1"/>
  <c r="G1117" i="2"/>
  <c r="AL1109" i="2"/>
  <c r="A1109" i="3" s="1"/>
  <c r="G1109" i="2"/>
  <c r="AL1101" i="2"/>
  <c r="A1101" i="3" s="1"/>
  <c r="G1101" i="2"/>
  <c r="AL1093" i="2"/>
  <c r="A1093" i="3" s="1"/>
  <c r="G1093" i="2"/>
  <c r="AL1085" i="2"/>
  <c r="A1085" i="3" s="1"/>
  <c r="G1085" i="2"/>
  <c r="AL1077" i="2"/>
  <c r="A1077" i="3" s="1"/>
  <c r="G1077" i="2"/>
  <c r="AL1069" i="2"/>
  <c r="A1069" i="3" s="1"/>
  <c r="G1069" i="2"/>
  <c r="AL1061" i="2"/>
  <c r="A1061" i="3" s="1"/>
  <c r="G1061" i="2"/>
  <c r="AL1053" i="2"/>
  <c r="A1053" i="3" s="1"/>
  <c r="G1053" i="2"/>
  <c r="AL1289" i="2"/>
  <c r="A1289" i="3" s="1"/>
  <c r="AL1285" i="2"/>
  <c r="A1285" i="3" s="1"/>
  <c r="AL1281" i="2"/>
  <c r="A1281" i="3" s="1"/>
  <c r="AL1276" i="2"/>
  <c r="A1276" i="3" s="1"/>
  <c r="AL1275" i="2"/>
  <c r="A1275" i="3" s="1"/>
  <c r="G1275" i="2"/>
  <c r="AL1268" i="2"/>
  <c r="A1268" i="3" s="1"/>
  <c r="G1267" i="2"/>
  <c r="AL1267" i="2" s="1"/>
  <c r="A1267" i="3" s="1"/>
  <c r="AL1260" i="2"/>
  <c r="A1260" i="3" s="1"/>
  <c r="G1259" i="2"/>
  <c r="AL1259" i="2" s="1"/>
  <c r="A1259" i="3" s="1"/>
  <c r="AL1252" i="2"/>
  <c r="A1252" i="3" s="1"/>
  <c r="G1251" i="2"/>
  <c r="AL1251" i="2" s="1"/>
  <c r="A1251" i="3" s="1"/>
  <c r="AL1244" i="2"/>
  <c r="A1244" i="3" s="1"/>
  <c r="AL1243" i="2"/>
  <c r="A1243" i="3" s="1"/>
  <c r="G1243" i="2"/>
  <c r="AL1236" i="2"/>
  <c r="A1236" i="3" s="1"/>
  <c r="G1235" i="2"/>
  <c r="AL1235" i="2" s="1"/>
  <c r="A1235" i="3" s="1"/>
  <c r="AL1228" i="2"/>
  <c r="A1228" i="3" s="1"/>
  <c r="G1227" i="2"/>
  <c r="AL1227" i="2" s="1"/>
  <c r="A1227" i="3" s="1"/>
  <c r="AL1220" i="2"/>
  <c r="A1220" i="3" s="1"/>
  <c r="G1219" i="2"/>
  <c r="AL1219" i="2" s="1"/>
  <c r="A1219" i="3" s="1"/>
  <c r="AL1212" i="2"/>
  <c r="A1212" i="3" s="1"/>
  <c r="AL1211" i="2"/>
  <c r="A1211" i="3" s="1"/>
  <c r="G1211" i="2"/>
  <c r="AL1204" i="2"/>
  <c r="A1204" i="3" s="1"/>
  <c r="G1203" i="2"/>
  <c r="AL1203" i="2" s="1"/>
  <c r="A1203" i="3" s="1"/>
  <c r="AL1196" i="2"/>
  <c r="A1196" i="3" s="1"/>
  <c r="G1195" i="2"/>
  <c r="AL1195" i="2" s="1"/>
  <c r="A1195" i="3" s="1"/>
  <c r="AL1188" i="2"/>
  <c r="A1188" i="3" s="1"/>
  <c r="G1187" i="2"/>
  <c r="AL1187" i="2" s="1"/>
  <c r="A1187" i="3" s="1"/>
  <c r="AL1180" i="2"/>
  <c r="A1180" i="3" s="1"/>
  <c r="AL1179" i="2"/>
  <c r="A1179" i="3" s="1"/>
  <c r="G1179" i="2"/>
  <c r="AL1172" i="2"/>
  <c r="A1172" i="3" s="1"/>
  <c r="G1171" i="2"/>
  <c r="AL1171" i="2" s="1"/>
  <c r="A1171" i="3" s="1"/>
  <c r="AL1164" i="2"/>
  <c r="A1164" i="3" s="1"/>
  <c r="G1163" i="2"/>
  <c r="AL1163" i="2" s="1"/>
  <c r="A1163" i="3" s="1"/>
  <c r="AL1156" i="2"/>
  <c r="A1156" i="3" s="1"/>
  <c r="G1155" i="2"/>
  <c r="AL1155" i="2" s="1"/>
  <c r="A1155" i="3" s="1"/>
  <c r="AL1148" i="2"/>
  <c r="A1148" i="3" s="1"/>
  <c r="AL1147" i="2"/>
  <c r="A1147" i="3" s="1"/>
  <c r="G1147" i="2"/>
  <c r="AL1140" i="2"/>
  <c r="A1140" i="3" s="1"/>
  <c r="G1139" i="2"/>
  <c r="AL1139" i="2" s="1"/>
  <c r="A1139" i="3" s="1"/>
  <c r="AL1132" i="2"/>
  <c r="A1132" i="3" s="1"/>
  <c r="G1131" i="2"/>
  <c r="AL1131" i="2" s="1"/>
  <c r="A1131" i="3" s="1"/>
  <c r="AL1124" i="2"/>
  <c r="A1124" i="3" s="1"/>
  <c r="G1123" i="2"/>
  <c r="AL1123" i="2" s="1"/>
  <c r="A1123" i="3" s="1"/>
  <c r="AL1116" i="2"/>
  <c r="A1116" i="3" s="1"/>
  <c r="AL1115" i="2"/>
  <c r="A1115" i="3" s="1"/>
  <c r="G1115" i="2"/>
  <c r="AL1108" i="2"/>
  <c r="A1108" i="3" s="1"/>
  <c r="G1107" i="2"/>
  <c r="AL1107" i="2" s="1"/>
  <c r="A1107" i="3" s="1"/>
  <c r="AL1100" i="2"/>
  <c r="A1100" i="3" s="1"/>
  <c r="G1099" i="2"/>
  <c r="AL1099" i="2" s="1"/>
  <c r="A1099" i="3" s="1"/>
  <c r="AL1092" i="2"/>
  <c r="A1092" i="3" s="1"/>
  <c r="G1091" i="2"/>
  <c r="AL1091" i="2" s="1"/>
  <c r="A1091" i="3" s="1"/>
  <c r="AL1084" i="2"/>
  <c r="A1084" i="3" s="1"/>
  <c r="AL1083" i="2"/>
  <c r="A1083" i="3" s="1"/>
  <c r="G1083" i="2"/>
  <c r="AL1076" i="2"/>
  <c r="A1076" i="3" s="1"/>
  <c r="G1075" i="2"/>
  <c r="AL1075" i="2" s="1"/>
  <c r="A1075" i="3" s="1"/>
  <c r="AL1068" i="2"/>
  <c r="A1068" i="3" s="1"/>
  <c r="G1067" i="2"/>
  <c r="AL1067" i="2" s="1"/>
  <c r="A1067" i="3" s="1"/>
  <c r="AL1060" i="2"/>
  <c r="A1060" i="3" s="1"/>
  <c r="G1059" i="2"/>
  <c r="AL1059" i="2" s="1"/>
  <c r="A1059" i="3" s="1"/>
  <c r="AL1052" i="2"/>
  <c r="A1052" i="3" s="1"/>
  <c r="AL1051" i="2"/>
  <c r="A1051" i="3" s="1"/>
  <c r="G1051" i="2"/>
  <c r="AL1039" i="2"/>
  <c r="A1039" i="3" s="1"/>
  <c r="G1039" i="2"/>
  <c r="AL1034" i="2"/>
  <c r="A1034" i="3" s="1"/>
  <c r="G1034" i="2"/>
  <c r="AL1023" i="2"/>
  <c r="A1023" i="3" s="1"/>
  <c r="G1023" i="2"/>
  <c r="AL1288" i="2"/>
  <c r="A1288" i="3" s="1"/>
  <c r="AL1284" i="2"/>
  <c r="A1284" i="3" s="1"/>
  <c r="AL1280" i="2"/>
  <c r="A1280" i="3" s="1"/>
  <c r="AL1274" i="2"/>
  <c r="A1274" i="3" s="1"/>
  <c r="AL1273" i="2"/>
  <c r="A1273" i="3" s="1"/>
  <c r="G1273" i="2"/>
  <c r="AL1266" i="2"/>
  <c r="A1266" i="3" s="1"/>
  <c r="G1265" i="2"/>
  <c r="AL1265" i="2" s="1"/>
  <c r="A1265" i="3" s="1"/>
  <c r="AL1258" i="2"/>
  <c r="A1258" i="3" s="1"/>
  <c r="G1257" i="2"/>
  <c r="AL1257" i="2" s="1"/>
  <c r="A1257" i="3" s="1"/>
  <c r="AL1250" i="2"/>
  <c r="A1250" i="3" s="1"/>
  <c r="G1249" i="2"/>
  <c r="AL1249" i="2" s="1"/>
  <c r="A1249" i="3" s="1"/>
  <c r="AL1242" i="2"/>
  <c r="A1242" i="3" s="1"/>
  <c r="AL1241" i="2"/>
  <c r="A1241" i="3" s="1"/>
  <c r="G1241" i="2"/>
  <c r="AL1234" i="2"/>
  <c r="A1234" i="3" s="1"/>
  <c r="G1233" i="2"/>
  <c r="AL1233" i="2" s="1"/>
  <c r="A1233" i="3" s="1"/>
  <c r="AL1226" i="2"/>
  <c r="A1226" i="3" s="1"/>
  <c r="G1225" i="2"/>
  <c r="AL1225" i="2" s="1"/>
  <c r="A1225" i="3" s="1"/>
  <c r="AL1218" i="2"/>
  <c r="A1218" i="3" s="1"/>
  <c r="G1217" i="2"/>
  <c r="AL1217" i="2" s="1"/>
  <c r="A1217" i="3" s="1"/>
  <c r="AL1210" i="2"/>
  <c r="A1210" i="3" s="1"/>
  <c r="AL1209" i="2"/>
  <c r="A1209" i="3" s="1"/>
  <c r="G1209" i="2"/>
  <c r="AL1202" i="2"/>
  <c r="A1202" i="3" s="1"/>
  <c r="G1201" i="2"/>
  <c r="AL1201" i="2" s="1"/>
  <c r="A1201" i="3" s="1"/>
  <c r="AL1194" i="2"/>
  <c r="A1194" i="3" s="1"/>
  <c r="G1193" i="2"/>
  <c r="AL1193" i="2" s="1"/>
  <c r="A1193" i="3" s="1"/>
  <c r="AL1186" i="2"/>
  <c r="A1186" i="3" s="1"/>
  <c r="G1185" i="2"/>
  <c r="AL1185" i="2" s="1"/>
  <c r="A1185" i="3" s="1"/>
  <c r="AL1178" i="2"/>
  <c r="A1178" i="3" s="1"/>
  <c r="AL1177" i="2"/>
  <c r="A1177" i="3" s="1"/>
  <c r="G1177" i="2"/>
  <c r="AL1170" i="2"/>
  <c r="A1170" i="3" s="1"/>
  <c r="G1169" i="2"/>
  <c r="AL1169" i="2" s="1"/>
  <c r="A1169" i="3" s="1"/>
  <c r="AL1162" i="2"/>
  <c r="A1162" i="3" s="1"/>
  <c r="G1161" i="2"/>
  <c r="AL1161" i="2" s="1"/>
  <c r="A1161" i="3" s="1"/>
  <c r="AL1154" i="2"/>
  <c r="A1154" i="3" s="1"/>
  <c r="G1153" i="2"/>
  <c r="AL1153" i="2" s="1"/>
  <c r="A1153" i="3" s="1"/>
  <c r="AL1146" i="2"/>
  <c r="A1146" i="3" s="1"/>
  <c r="AL1145" i="2"/>
  <c r="A1145" i="3" s="1"/>
  <c r="G1145" i="2"/>
  <c r="AL1138" i="2"/>
  <c r="A1138" i="3" s="1"/>
  <c r="G1137" i="2"/>
  <c r="AL1137" i="2" s="1"/>
  <c r="A1137" i="3" s="1"/>
  <c r="AL1130" i="2"/>
  <c r="A1130" i="3" s="1"/>
  <c r="G1129" i="2"/>
  <c r="AL1129" i="2" s="1"/>
  <c r="A1129" i="3" s="1"/>
  <c r="AL1122" i="2"/>
  <c r="A1122" i="3" s="1"/>
  <c r="G1121" i="2"/>
  <c r="AL1121" i="2" s="1"/>
  <c r="A1121" i="3" s="1"/>
  <c r="AL1114" i="2"/>
  <c r="A1114" i="3" s="1"/>
  <c r="AL1113" i="2"/>
  <c r="A1113" i="3" s="1"/>
  <c r="G1113" i="2"/>
  <c r="AL1106" i="2"/>
  <c r="A1106" i="3" s="1"/>
  <c r="G1105" i="2"/>
  <c r="AL1105" i="2" s="1"/>
  <c r="A1105" i="3" s="1"/>
  <c r="AL1098" i="2"/>
  <c r="A1098" i="3" s="1"/>
  <c r="G1097" i="2"/>
  <c r="AL1097" i="2" s="1"/>
  <c r="A1097" i="3" s="1"/>
  <c r="AL1090" i="2"/>
  <c r="A1090" i="3" s="1"/>
  <c r="G1089" i="2"/>
  <c r="AL1089" i="2" s="1"/>
  <c r="A1089" i="3" s="1"/>
  <c r="AL1082" i="2"/>
  <c r="A1082" i="3" s="1"/>
  <c r="AL1081" i="2"/>
  <c r="A1081" i="3" s="1"/>
  <c r="G1081" i="2"/>
  <c r="AL1074" i="2"/>
  <c r="A1074" i="3" s="1"/>
  <c r="G1073" i="2"/>
  <c r="AL1073" i="2" s="1"/>
  <c r="A1073" i="3" s="1"/>
  <c r="AL1066" i="2"/>
  <c r="A1066" i="3" s="1"/>
  <c r="G1065" i="2"/>
  <c r="AL1065" i="2" s="1"/>
  <c r="A1065" i="3" s="1"/>
  <c r="AL1058" i="2"/>
  <c r="A1058" i="3" s="1"/>
  <c r="G1057" i="2"/>
  <c r="AL1057" i="2" s="1"/>
  <c r="A1057" i="3" s="1"/>
  <c r="AL1050" i="2"/>
  <c r="A1050" i="3" s="1"/>
  <c r="AL1049" i="2"/>
  <c r="A1049" i="3" s="1"/>
  <c r="G1049" i="2"/>
  <c r="AL1038" i="2"/>
  <c r="A1038" i="3" s="1"/>
  <c r="AL1022" i="2"/>
  <c r="A1022" i="3" s="1"/>
  <c r="AL1041" i="2"/>
  <c r="A1041" i="3" s="1"/>
  <c r="AL1019" i="2"/>
  <c r="A1019" i="3" s="1"/>
  <c r="AL1015" i="2"/>
  <c r="A1015" i="3" s="1"/>
  <c r="AL1011" i="2"/>
  <c r="A1011" i="3" s="1"/>
  <c r="AL1007" i="2"/>
  <c r="A1007" i="3" s="1"/>
  <c r="AL1003" i="2"/>
  <c r="A1003" i="3" s="1"/>
  <c r="AL999" i="2"/>
  <c r="A999" i="3" s="1"/>
  <c r="AL995" i="2"/>
  <c r="A995" i="3" s="1"/>
  <c r="AL991" i="2"/>
  <c r="A991" i="3" s="1"/>
  <c r="AL987" i="2"/>
  <c r="A987" i="3" s="1"/>
  <c r="AL983" i="2"/>
  <c r="A983" i="3" s="1"/>
  <c r="AL979" i="2"/>
  <c r="A979" i="3" s="1"/>
  <c r="AL967" i="2"/>
  <c r="A967" i="3" s="1"/>
  <c r="AL951" i="2"/>
  <c r="A951" i="3" s="1"/>
  <c r="AL1043" i="2"/>
  <c r="A1043" i="3" s="1"/>
  <c r="AL1035" i="2"/>
  <c r="A1035" i="3" s="1"/>
  <c r="AL1027" i="2"/>
  <c r="A1027" i="3" s="1"/>
  <c r="AL935" i="2"/>
  <c r="A935" i="3" s="1"/>
  <c r="AL931" i="2"/>
  <c r="A931" i="3" s="1"/>
  <c r="AL927" i="2"/>
  <c r="A927" i="3" s="1"/>
  <c r="AL915" i="2"/>
  <c r="A915" i="3" s="1"/>
  <c r="AL911" i="2"/>
  <c r="A911" i="3" s="1"/>
  <c r="AL899" i="2"/>
  <c r="A899" i="3" s="1"/>
  <c r="AL895" i="2"/>
  <c r="A895" i="3" s="1"/>
  <c r="AL1045" i="2"/>
  <c r="A1045" i="3" s="1"/>
  <c r="G1041" i="2"/>
  <c r="AL1037" i="2"/>
  <c r="A1037" i="3" s="1"/>
  <c r="G1033" i="2"/>
  <c r="AL1033" i="2" s="1"/>
  <c r="A1033" i="3" s="1"/>
  <c r="AL1029" i="2"/>
  <c r="A1029" i="3" s="1"/>
  <c r="G1025" i="2"/>
  <c r="AL1025" i="2" s="1"/>
  <c r="A1025" i="3" s="1"/>
  <c r="AL1021" i="2"/>
  <c r="A1021" i="3" s="1"/>
  <c r="AL1017" i="2"/>
  <c r="A1017" i="3" s="1"/>
  <c r="AL1013" i="2"/>
  <c r="A1013" i="3" s="1"/>
  <c r="AL1009" i="2"/>
  <c r="A1009" i="3" s="1"/>
  <c r="AL1005" i="2"/>
  <c r="A1005" i="3" s="1"/>
  <c r="AL1001" i="2"/>
  <c r="A1001" i="3" s="1"/>
  <c r="AL997" i="2"/>
  <c r="A997" i="3" s="1"/>
  <c r="AL993" i="2"/>
  <c r="A993" i="3" s="1"/>
  <c r="AL989" i="2"/>
  <c r="A989" i="3" s="1"/>
  <c r="AL985" i="2"/>
  <c r="A985" i="3" s="1"/>
  <c r="AL981" i="2"/>
  <c r="A981" i="3" s="1"/>
  <c r="AL977" i="2"/>
  <c r="A977" i="3" s="1"/>
  <c r="AL965" i="2"/>
  <c r="A965" i="3" s="1"/>
  <c r="AL925" i="2"/>
  <c r="A925" i="3" s="1"/>
  <c r="AL901" i="2"/>
  <c r="A901" i="3" s="1"/>
  <c r="AL891" i="2"/>
  <c r="A891" i="3" s="1"/>
  <c r="AL887" i="2"/>
  <c r="A887" i="3" s="1"/>
  <c r="AL883" i="2"/>
  <c r="A883" i="3" s="1"/>
  <c r="AL879" i="2"/>
  <c r="A879" i="3" s="1"/>
  <c r="AL875" i="2"/>
  <c r="A875" i="3" s="1"/>
  <c r="AL871" i="2"/>
  <c r="A871" i="3" s="1"/>
  <c r="AL867" i="2"/>
  <c r="A867" i="3" s="1"/>
  <c r="AL863" i="2"/>
  <c r="A863" i="3" s="1"/>
  <c r="G975" i="2"/>
  <c r="AL975" i="2" s="1"/>
  <c r="A975" i="3" s="1"/>
  <c r="G973" i="2"/>
  <c r="AL973" i="2" s="1"/>
  <c r="A973" i="3" s="1"/>
  <c r="G971" i="2"/>
  <c r="AL971" i="2" s="1"/>
  <c r="A971" i="3" s="1"/>
  <c r="G969" i="2"/>
  <c r="AL969" i="2" s="1"/>
  <c r="A969" i="3" s="1"/>
  <c r="G967" i="2"/>
  <c r="G965" i="2"/>
  <c r="G963" i="2"/>
  <c r="AL963" i="2" s="1"/>
  <c r="A963" i="3" s="1"/>
  <c r="G961" i="2"/>
  <c r="AL961" i="2" s="1"/>
  <c r="A961" i="3" s="1"/>
  <c r="G959" i="2"/>
  <c r="AL959" i="2" s="1"/>
  <c r="A959" i="3" s="1"/>
  <c r="G957" i="2"/>
  <c r="AL957" i="2" s="1"/>
  <c r="A957" i="3" s="1"/>
  <c r="G955" i="2"/>
  <c r="AL955" i="2" s="1"/>
  <c r="A955" i="3" s="1"/>
  <c r="G953" i="2"/>
  <c r="AL953" i="2" s="1"/>
  <c r="A953" i="3" s="1"/>
  <c r="G951" i="2"/>
  <c r="G949" i="2"/>
  <c r="AL949" i="2" s="1"/>
  <c r="A949" i="3" s="1"/>
  <c r="G947" i="2"/>
  <c r="AL947" i="2" s="1"/>
  <c r="A947" i="3" s="1"/>
  <c r="G945" i="2"/>
  <c r="AL945" i="2" s="1"/>
  <c r="A945" i="3" s="1"/>
  <c r="G943" i="2"/>
  <c r="AL943" i="2" s="1"/>
  <c r="A943" i="3" s="1"/>
  <c r="G941" i="2"/>
  <c r="AL941" i="2" s="1"/>
  <c r="A941" i="3" s="1"/>
  <c r="G939" i="2"/>
  <c r="AL939" i="2" s="1"/>
  <c r="A939" i="3" s="1"/>
  <c r="G937" i="2"/>
  <c r="AL937" i="2" s="1"/>
  <c r="A937" i="3" s="1"/>
  <c r="G925" i="2"/>
  <c r="G923" i="2"/>
  <c r="AL923" i="2" s="1"/>
  <c r="A923" i="3" s="1"/>
  <c r="G921" i="2"/>
  <c r="AL921" i="2" s="1"/>
  <c r="A921" i="3" s="1"/>
  <c r="G919" i="2"/>
  <c r="AL919" i="2" s="1"/>
  <c r="A919" i="3" s="1"/>
  <c r="G917" i="2"/>
  <c r="AL917" i="2" s="1"/>
  <c r="A917" i="3" s="1"/>
  <c r="G907" i="2"/>
  <c r="AL907" i="2" s="1"/>
  <c r="A907" i="3" s="1"/>
  <c r="G905" i="2"/>
  <c r="AL905" i="2" s="1"/>
  <c r="A905" i="3" s="1"/>
  <c r="G903" i="2"/>
  <c r="AL903" i="2" s="1"/>
  <c r="A903" i="3" s="1"/>
  <c r="G901" i="2"/>
  <c r="AL738" i="2"/>
  <c r="A738" i="3" s="1"/>
  <c r="AL734" i="2"/>
  <c r="A734" i="3" s="1"/>
  <c r="AL730" i="2"/>
  <c r="A730" i="3" s="1"/>
  <c r="AL726" i="2"/>
  <c r="A726" i="3" s="1"/>
  <c r="AL722" i="2"/>
  <c r="A722" i="3" s="1"/>
  <c r="AL718" i="2"/>
  <c r="A718" i="3" s="1"/>
  <c r="AL714" i="2"/>
  <c r="A714" i="3" s="1"/>
  <c r="AL710" i="2"/>
  <c r="A710" i="3" s="1"/>
  <c r="AL706" i="2"/>
  <c r="A706" i="3" s="1"/>
  <c r="AL702" i="2"/>
  <c r="A702" i="3" s="1"/>
  <c r="AL698" i="2"/>
  <c r="A698" i="3" s="1"/>
  <c r="AL694" i="2"/>
  <c r="A694" i="3" s="1"/>
  <c r="AL690" i="2"/>
  <c r="A690" i="3" s="1"/>
  <c r="AL686" i="2"/>
  <c r="A686" i="3" s="1"/>
  <c r="AL682" i="2"/>
  <c r="A682" i="3" s="1"/>
  <c r="AL678" i="2"/>
  <c r="A678" i="3" s="1"/>
  <c r="AL674" i="2"/>
  <c r="A674" i="3" s="1"/>
  <c r="AL670" i="2"/>
  <c r="A670" i="3" s="1"/>
  <c r="AL666" i="2"/>
  <c r="A666" i="3" s="1"/>
  <c r="AL662" i="2"/>
  <c r="A662" i="3" s="1"/>
  <c r="AL658" i="2"/>
  <c r="A658" i="3" s="1"/>
  <c r="AL654" i="2"/>
  <c r="A654" i="3" s="1"/>
  <c r="AL650" i="2"/>
  <c r="A650" i="3" s="1"/>
  <c r="AL646" i="2"/>
  <c r="A646" i="3" s="1"/>
  <c r="AL642" i="2"/>
  <c r="A642" i="3" s="1"/>
  <c r="AL638" i="2"/>
  <c r="A638" i="3" s="1"/>
  <c r="AL634" i="2"/>
  <c r="A634" i="3" s="1"/>
  <c r="AL630" i="2"/>
  <c r="A630" i="3" s="1"/>
  <c r="AL626" i="2"/>
  <c r="A626" i="3" s="1"/>
  <c r="AL602" i="2"/>
  <c r="A602" i="3" s="1"/>
  <c r="AL598" i="2"/>
  <c r="A598" i="3" s="1"/>
  <c r="AL594" i="2"/>
  <c r="A594" i="3" s="1"/>
  <c r="AL590" i="2"/>
  <c r="A590" i="3" s="1"/>
  <c r="AL586" i="2"/>
  <c r="A586" i="3" s="1"/>
  <c r="AL582" i="2"/>
  <c r="A582" i="3" s="1"/>
  <c r="AL578" i="2"/>
  <c r="A578" i="3" s="1"/>
  <c r="AL574" i="2"/>
  <c r="A574" i="3" s="1"/>
  <c r="AL570" i="2"/>
  <c r="A570" i="3" s="1"/>
  <c r="AL566" i="2"/>
  <c r="A566" i="3" s="1"/>
  <c r="AL562" i="2"/>
  <c r="A562" i="3" s="1"/>
  <c r="AL558" i="2"/>
  <c r="A558" i="3" s="1"/>
  <c r="AL554" i="2"/>
  <c r="A554" i="3" s="1"/>
  <c r="AL550" i="2"/>
  <c r="A550" i="3" s="1"/>
  <c r="AL546" i="2"/>
  <c r="A546" i="3" s="1"/>
  <c r="AL542" i="2"/>
  <c r="A542" i="3" s="1"/>
  <c r="AL538" i="2"/>
  <c r="A538" i="3" s="1"/>
  <c r="AL534" i="2"/>
  <c r="A534" i="3" s="1"/>
  <c r="AL530" i="2"/>
  <c r="A530" i="3" s="1"/>
  <c r="AL526" i="2"/>
  <c r="A526" i="3" s="1"/>
  <c r="AL522" i="2"/>
  <c r="A522" i="3" s="1"/>
  <c r="AL518" i="2"/>
  <c r="A518" i="3" s="1"/>
  <c r="AL514" i="2"/>
  <c r="A514" i="3" s="1"/>
  <c r="AL510" i="2"/>
  <c r="A510" i="3" s="1"/>
  <c r="AL506" i="2"/>
  <c r="A506" i="3" s="1"/>
  <c r="AL502" i="2"/>
  <c r="A502" i="3" s="1"/>
  <c r="AL498" i="2"/>
  <c r="A498" i="3" s="1"/>
  <c r="AL494" i="2"/>
  <c r="A494" i="3" s="1"/>
  <c r="AL490" i="2"/>
  <c r="A490" i="3" s="1"/>
  <c r="AL486" i="2"/>
  <c r="A486" i="3" s="1"/>
  <c r="AL482" i="2"/>
  <c r="A482" i="3" s="1"/>
  <c r="AL478" i="2"/>
  <c r="A478" i="3" s="1"/>
  <c r="AL474" i="2"/>
  <c r="A474" i="3" s="1"/>
  <c r="AL470" i="2"/>
  <c r="A470" i="3" s="1"/>
  <c r="AL466" i="2"/>
  <c r="A466" i="3" s="1"/>
  <c r="AL462" i="2"/>
  <c r="A462" i="3" s="1"/>
  <c r="AL458" i="2"/>
  <c r="A458" i="3" s="1"/>
  <c r="AL454" i="2"/>
  <c r="A454" i="3" s="1"/>
  <c r="AL601" i="2"/>
  <c r="A601" i="3" s="1"/>
  <c r="AL597" i="2"/>
  <c r="A597" i="3" s="1"/>
  <c r="AL593" i="2"/>
  <c r="A593" i="3" s="1"/>
  <c r="AL589" i="2"/>
  <c r="A589" i="3" s="1"/>
  <c r="AL585" i="2"/>
  <c r="A585" i="3" s="1"/>
  <c r="AL581" i="2"/>
  <c r="A581" i="3" s="1"/>
  <c r="AL577" i="2"/>
  <c r="A577" i="3" s="1"/>
  <c r="AL573" i="2"/>
  <c r="A573" i="3" s="1"/>
  <c r="AL569" i="2"/>
  <c r="A569" i="3" s="1"/>
  <c r="AL565" i="2"/>
  <c r="A565" i="3" s="1"/>
  <c r="AL561" i="2"/>
  <c r="A561" i="3" s="1"/>
  <c r="AL557" i="2"/>
  <c r="A557" i="3" s="1"/>
  <c r="AL553" i="2"/>
  <c r="A553" i="3" s="1"/>
  <c r="AL549" i="2"/>
  <c r="A549" i="3" s="1"/>
  <c r="AL545" i="2"/>
  <c r="A545" i="3" s="1"/>
  <c r="AL541" i="2"/>
  <c r="A541" i="3" s="1"/>
  <c r="AL537" i="2"/>
  <c r="A537" i="3" s="1"/>
  <c r="AL533" i="2"/>
  <c r="A533" i="3" s="1"/>
  <c r="AL529" i="2"/>
  <c r="A529" i="3" s="1"/>
  <c r="AL525" i="2"/>
  <c r="A525" i="3" s="1"/>
  <c r="AL521" i="2"/>
  <c r="A521" i="3" s="1"/>
  <c r="AL517" i="2"/>
  <c r="A517" i="3" s="1"/>
  <c r="AL513" i="2"/>
  <c r="A513" i="3" s="1"/>
  <c r="AL509" i="2"/>
  <c r="A509" i="3" s="1"/>
  <c r="AL505" i="2"/>
  <c r="A505" i="3" s="1"/>
  <c r="AL501" i="2"/>
  <c r="A501" i="3" s="1"/>
  <c r="AL497" i="2"/>
  <c r="A497" i="3" s="1"/>
  <c r="AL493" i="2"/>
  <c r="A493" i="3" s="1"/>
  <c r="AL489" i="2"/>
  <c r="A489" i="3" s="1"/>
  <c r="AL485" i="2"/>
  <c r="A485" i="3" s="1"/>
  <c r="AL481" i="2"/>
  <c r="A481" i="3" s="1"/>
  <c r="AL477" i="2"/>
  <c r="A477" i="3" s="1"/>
  <c r="AL473" i="2"/>
  <c r="A473" i="3" s="1"/>
  <c r="AL469" i="2"/>
  <c r="A469" i="3" s="1"/>
  <c r="AL465" i="2"/>
  <c r="A465" i="3" s="1"/>
  <c r="AL461" i="2"/>
  <c r="A461" i="3" s="1"/>
  <c r="AL457" i="2"/>
  <c r="A457" i="3" s="1"/>
  <c r="AL453" i="2"/>
  <c r="A453" i="3" s="1"/>
  <c r="AL451" i="2"/>
  <c r="A451" i="3" s="1"/>
  <c r="AL419" i="2"/>
  <c r="A419" i="3" s="1"/>
  <c r="AL600" i="2"/>
  <c r="A600" i="3" s="1"/>
  <c r="AL596" i="2"/>
  <c r="A596" i="3" s="1"/>
  <c r="AL592" i="2"/>
  <c r="A592" i="3" s="1"/>
  <c r="AL588" i="2"/>
  <c r="A588" i="3" s="1"/>
  <c r="AL584" i="2"/>
  <c r="A584" i="3" s="1"/>
  <c r="AL580" i="2"/>
  <c r="A580" i="3" s="1"/>
  <c r="AL576" i="2"/>
  <c r="A576" i="3" s="1"/>
  <c r="AL572" i="2"/>
  <c r="A572" i="3" s="1"/>
  <c r="AL568" i="2"/>
  <c r="A568" i="3" s="1"/>
  <c r="AL564" i="2"/>
  <c r="A564" i="3" s="1"/>
  <c r="AL560" i="2"/>
  <c r="A560" i="3" s="1"/>
  <c r="AL556" i="2"/>
  <c r="A556" i="3" s="1"/>
  <c r="AL552" i="2"/>
  <c r="A552" i="3" s="1"/>
  <c r="AL548" i="2"/>
  <c r="A548" i="3" s="1"/>
  <c r="AL544" i="2"/>
  <c r="A544" i="3" s="1"/>
  <c r="AL540" i="2"/>
  <c r="A540" i="3" s="1"/>
  <c r="AL536" i="2"/>
  <c r="A536" i="3" s="1"/>
  <c r="AL532" i="2"/>
  <c r="A532" i="3" s="1"/>
  <c r="AL528" i="2"/>
  <c r="A528" i="3" s="1"/>
  <c r="AL524" i="2"/>
  <c r="A524" i="3" s="1"/>
  <c r="AL520" i="2"/>
  <c r="A520" i="3" s="1"/>
  <c r="AL516" i="2"/>
  <c r="A516" i="3" s="1"/>
  <c r="AL512" i="2"/>
  <c r="A512" i="3" s="1"/>
  <c r="AL508" i="2"/>
  <c r="A508" i="3" s="1"/>
  <c r="AL504" i="2"/>
  <c r="A504" i="3" s="1"/>
  <c r="AL500" i="2"/>
  <c r="A500" i="3" s="1"/>
  <c r="AL496" i="2"/>
  <c r="A496" i="3" s="1"/>
  <c r="AL492" i="2"/>
  <c r="A492" i="3" s="1"/>
  <c r="AL488" i="2"/>
  <c r="A488" i="3" s="1"/>
  <c r="AL484" i="2"/>
  <c r="A484" i="3" s="1"/>
  <c r="AL480" i="2"/>
  <c r="A480" i="3" s="1"/>
  <c r="AL476" i="2"/>
  <c r="A476" i="3" s="1"/>
  <c r="AL472" i="2"/>
  <c r="A472" i="3" s="1"/>
  <c r="AL468" i="2"/>
  <c r="A468" i="3" s="1"/>
  <c r="AL464" i="2"/>
  <c r="A464" i="3" s="1"/>
  <c r="AL460" i="2"/>
  <c r="A460" i="3" s="1"/>
  <c r="AL456" i="2"/>
  <c r="A456" i="3" s="1"/>
  <c r="AL452" i="2"/>
  <c r="A452" i="3" s="1"/>
  <c r="AL603" i="2"/>
  <c r="A603" i="3" s="1"/>
  <c r="AL599" i="2"/>
  <c r="A599" i="3" s="1"/>
  <c r="AL595" i="2"/>
  <c r="A595" i="3" s="1"/>
  <c r="AL591" i="2"/>
  <c r="A591" i="3" s="1"/>
  <c r="AL587" i="2"/>
  <c r="A587" i="3" s="1"/>
  <c r="AL583" i="2"/>
  <c r="A583" i="3" s="1"/>
  <c r="AL579" i="2"/>
  <c r="A579" i="3" s="1"/>
  <c r="AL575" i="2"/>
  <c r="A575" i="3" s="1"/>
  <c r="AL571" i="2"/>
  <c r="A571" i="3" s="1"/>
  <c r="AL567" i="2"/>
  <c r="A567" i="3" s="1"/>
  <c r="AL563" i="2"/>
  <c r="A563" i="3" s="1"/>
  <c r="AL559" i="2"/>
  <c r="A559" i="3" s="1"/>
  <c r="AL555" i="2"/>
  <c r="A555" i="3" s="1"/>
  <c r="AL551" i="2"/>
  <c r="A551" i="3" s="1"/>
  <c r="AL547" i="2"/>
  <c r="A547" i="3" s="1"/>
  <c r="AL543" i="2"/>
  <c r="A543" i="3" s="1"/>
  <c r="AL539" i="2"/>
  <c r="A539" i="3" s="1"/>
  <c r="AL535" i="2"/>
  <c r="A535" i="3" s="1"/>
  <c r="AL531" i="2"/>
  <c r="A531" i="3" s="1"/>
  <c r="AL527" i="2"/>
  <c r="A527" i="3" s="1"/>
  <c r="AL523" i="2"/>
  <c r="A523" i="3" s="1"/>
  <c r="AL519" i="2"/>
  <c r="A519" i="3" s="1"/>
  <c r="AL515" i="2"/>
  <c r="A515" i="3" s="1"/>
  <c r="AL511" i="2"/>
  <c r="A511" i="3" s="1"/>
  <c r="AL507" i="2"/>
  <c r="A507" i="3" s="1"/>
  <c r="AL503" i="2"/>
  <c r="A503" i="3" s="1"/>
  <c r="AL499" i="2"/>
  <c r="A499" i="3" s="1"/>
  <c r="AL495" i="2"/>
  <c r="A495" i="3" s="1"/>
  <c r="AL491" i="2"/>
  <c r="A491" i="3" s="1"/>
  <c r="AL487" i="2"/>
  <c r="A487" i="3" s="1"/>
  <c r="AL483" i="2"/>
  <c r="A483" i="3" s="1"/>
  <c r="AL479" i="2"/>
  <c r="A479" i="3" s="1"/>
  <c r="AL475" i="2"/>
  <c r="A475" i="3" s="1"/>
  <c r="AL471" i="2"/>
  <c r="A471" i="3" s="1"/>
  <c r="AL467" i="2"/>
  <c r="A467" i="3" s="1"/>
  <c r="AL463" i="2"/>
  <c r="A463" i="3" s="1"/>
  <c r="AL459" i="2"/>
  <c r="A459" i="3" s="1"/>
  <c r="AL455" i="2"/>
  <c r="A455" i="3" s="1"/>
  <c r="AL427" i="2"/>
  <c r="A427" i="3" s="1"/>
  <c r="AL421" i="2"/>
  <c r="A421" i="3" s="1"/>
  <c r="AL417" i="2"/>
  <c r="A417" i="3" s="1"/>
  <c r="AL413" i="2"/>
  <c r="A413" i="3" s="1"/>
  <c r="AL409" i="2"/>
  <c r="A409" i="3" s="1"/>
  <c r="AL405" i="2"/>
  <c r="A405" i="3" s="1"/>
  <c r="AL401" i="2"/>
  <c r="A401" i="3" s="1"/>
  <c r="AL397" i="2"/>
  <c r="A397" i="3" s="1"/>
  <c r="AL393" i="2"/>
  <c r="A393" i="3" s="1"/>
  <c r="AL389" i="2"/>
  <c r="A389" i="3" s="1"/>
  <c r="AL385" i="2"/>
  <c r="A385" i="3" s="1"/>
  <c r="AL381" i="2"/>
  <c r="A381" i="3" s="1"/>
  <c r="AL377" i="2"/>
  <c r="A377" i="3" s="1"/>
  <c r="AL373" i="2"/>
  <c r="A373" i="3" s="1"/>
  <c r="AL433" i="2"/>
  <c r="A433" i="3" s="1"/>
  <c r="AL423" i="2"/>
  <c r="A423" i="3" s="1"/>
  <c r="AL336" i="2"/>
  <c r="A336" i="3" s="1"/>
  <c r="AL331" i="2"/>
  <c r="A331" i="3" s="1"/>
  <c r="AL320" i="2"/>
  <c r="A320" i="3" s="1"/>
  <c r="AL315" i="2"/>
  <c r="A315" i="3" s="1"/>
  <c r="AL415" i="2"/>
  <c r="A415" i="3" s="1"/>
  <c r="AL411" i="2"/>
  <c r="A411" i="3" s="1"/>
  <c r="AL407" i="2"/>
  <c r="A407" i="3" s="1"/>
  <c r="AL403" i="2"/>
  <c r="A403" i="3" s="1"/>
  <c r="AL399" i="2"/>
  <c r="A399" i="3" s="1"/>
  <c r="AL395" i="2"/>
  <c r="A395" i="3" s="1"/>
  <c r="AL391" i="2"/>
  <c r="A391" i="3" s="1"/>
  <c r="AL387" i="2"/>
  <c r="A387" i="3" s="1"/>
  <c r="AL383" i="2"/>
  <c r="A383" i="3" s="1"/>
  <c r="AL379" i="2"/>
  <c r="A379" i="3" s="1"/>
  <c r="AL375" i="2"/>
  <c r="A375" i="3" s="1"/>
  <c r="AL371" i="2"/>
  <c r="A371" i="3" s="1"/>
  <c r="AL367" i="2"/>
  <c r="A367" i="3" s="1"/>
  <c r="AL363" i="2"/>
  <c r="A363" i="3" s="1"/>
  <c r="AL359" i="2"/>
  <c r="A359" i="3" s="1"/>
  <c r="AL355" i="2"/>
  <c r="A355" i="3" s="1"/>
  <c r="AL351" i="2"/>
  <c r="A351" i="3" s="1"/>
  <c r="AL347" i="2"/>
  <c r="A347" i="3" s="1"/>
  <c r="AL343" i="2"/>
  <c r="A343" i="3" s="1"/>
  <c r="AL333" i="2"/>
  <c r="A333" i="3" s="1"/>
  <c r="AL330" i="2"/>
  <c r="A330" i="3" s="1"/>
  <c r="AL317" i="2"/>
  <c r="A317" i="3" s="1"/>
  <c r="AL314" i="2"/>
  <c r="A314" i="3" s="1"/>
  <c r="AL431" i="2"/>
  <c r="A431" i="3" s="1"/>
  <c r="AL339" i="2"/>
  <c r="A339" i="3" s="1"/>
  <c r="AL328" i="2"/>
  <c r="A328" i="3" s="1"/>
  <c r="AL323" i="2"/>
  <c r="A323" i="3" s="1"/>
  <c r="AL312" i="2"/>
  <c r="A312" i="3" s="1"/>
  <c r="AL369" i="2"/>
  <c r="A369" i="3" s="1"/>
  <c r="AL365" i="2"/>
  <c r="A365" i="3" s="1"/>
  <c r="AL361" i="2"/>
  <c r="A361" i="3" s="1"/>
  <c r="AL357" i="2"/>
  <c r="A357" i="3" s="1"/>
  <c r="AL353" i="2"/>
  <c r="A353" i="3" s="1"/>
  <c r="AL349" i="2"/>
  <c r="A349" i="3" s="1"/>
  <c r="AL345" i="2"/>
  <c r="A345" i="3" s="1"/>
  <c r="AL341" i="2"/>
  <c r="A341" i="3" s="1"/>
  <c r="AL325" i="2"/>
  <c r="A325" i="3" s="1"/>
  <c r="AL309" i="2"/>
  <c r="A309" i="3" s="1"/>
  <c r="AL253" i="2"/>
  <c r="A253" i="3" s="1"/>
  <c r="AL249" i="2"/>
  <c r="A249" i="3" s="1"/>
  <c r="AL245" i="2"/>
  <c r="A245" i="3" s="1"/>
  <c r="AL241" i="2"/>
  <c r="A241" i="3" s="1"/>
  <c r="AL237" i="2"/>
  <c r="A237" i="3" s="1"/>
  <c r="AL233" i="2"/>
  <c r="A233" i="3" s="1"/>
  <c r="AL229" i="2"/>
  <c r="A229" i="3" s="1"/>
  <c r="AL225" i="2"/>
  <c r="A225" i="3" s="1"/>
  <c r="AL221" i="2"/>
  <c r="A221" i="3" s="1"/>
  <c r="AL217" i="2"/>
  <c r="A217" i="3" s="1"/>
  <c r="AL213" i="2"/>
  <c r="A213" i="3" s="1"/>
  <c r="AL209" i="2"/>
  <c r="A209" i="3" s="1"/>
  <c r="AL205" i="2"/>
  <c r="A205" i="3" s="1"/>
  <c r="AL201" i="2"/>
  <c r="A201" i="3" s="1"/>
  <c r="AL197" i="2"/>
  <c r="A197" i="3" s="1"/>
  <c r="AL187" i="2"/>
  <c r="A187" i="3" s="1"/>
  <c r="AL154" i="2"/>
  <c r="A154" i="3" s="1"/>
  <c r="AL199" i="2"/>
  <c r="A199" i="3" s="1"/>
  <c r="AL184" i="2"/>
  <c r="A184" i="3" s="1"/>
  <c r="AL158" i="2"/>
  <c r="A158" i="3" s="1"/>
  <c r="AL255" i="2"/>
  <c r="A255" i="3" s="1"/>
  <c r="AL251" i="2"/>
  <c r="A251" i="3" s="1"/>
  <c r="AL247" i="2"/>
  <c r="A247" i="3" s="1"/>
  <c r="AL243" i="2"/>
  <c r="A243" i="3" s="1"/>
  <c r="AL239" i="2"/>
  <c r="A239" i="3" s="1"/>
  <c r="AL235" i="2"/>
  <c r="A235" i="3" s="1"/>
  <c r="AL231" i="2"/>
  <c r="A231" i="3" s="1"/>
  <c r="AL227" i="2"/>
  <c r="A227" i="3" s="1"/>
  <c r="AL223" i="2"/>
  <c r="A223" i="3" s="1"/>
  <c r="AL219" i="2"/>
  <c r="A219" i="3" s="1"/>
  <c r="AL215" i="2"/>
  <c r="A215" i="3" s="1"/>
  <c r="AL211" i="2"/>
  <c r="A211" i="3" s="1"/>
  <c r="AL207" i="2"/>
  <c r="A207" i="3" s="1"/>
  <c r="AL203" i="2"/>
  <c r="A203" i="3" s="1"/>
  <c r="AL191" i="2"/>
  <c r="A191" i="3" s="1"/>
  <c r="AL189" i="2"/>
  <c r="A189" i="3" s="1"/>
  <c r="AL181" i="2"/>
  <c r="A181" i="3" s="1"/>
  <c r="AL171" i="2"/>
  <c r="A171" i="3" s="1"/>
  <c r="AL192" i="2"/>
  <c r="A192" i="3" s="1"/>
  <c r="AL186" i="2"/>
  <c r="A186" i="3" s="1"/>
  <c r="AL90" i="2"/>
  <c r="A90" i="3" s="1"/>
  <c r="AL156" i="2"/>
  <c r="A156" i="3" s="1"/>
  <c r="AL138" i="2"/>
  <c r="A138" i="3" s="1"/>
  <c r="AL134" i="2"/>
  <c r="A134" i="3" s="1"/>
  <c r="AL126" i="2"/>
  <c r="A126" i="3" s="1"/>
  <c r="AL124" i="2"/>
  <c r="A124" i="3" s="1"/>
  <c r="AL122" i="2"/>
  <c r="A122" i="3" s="1"/>
  <c r="AL114" i="2"/>
  <c r="A114" i="3" s="1"/>
  <c r="AL110" i="2"/>
  <c r="A110" i="3" s="1"/>
  <c r="AL106" i="2"/>
  <c r="A106" i="3" s="1"/>
  <c r="AL92" i="2"/>
  <c r="A92" i="3" s="1"/>
  <c r="AL86" i="2"/>
  <c r="A86" i="3" s="1"/>
  <c r="AL84" i="2"/>
  <c r="A84" i="3" s="1"/>
  <c r="AL80" i="2"/>
  <c r="A80" i="3" s="1"/>
  <c r="AL76" i="2"/>
  <c r="A76" i="3" s="1"/>
  <c r="AL72" i="2"/>
  <c r="A72" i="3" s="1"/>
  <c r="AL68" i="2"/>
  <c r="A68" i="3" s="1"/>
  <c r="AL66" i="2"/>
  <c r="A66" i="3" s="1"/>
  <c r="AL62" i="2"/>
  <c r="A62" i="3" s="1"/>
  <c r="AL58" i="2"/>
  <c r="A58" i="3" s="1"/>
  <c r="AL46" i="2"/>
  <c r="A46" i="3" s="1"/>
  <c r="AL42" i="2"/>
  <c r="A42" i="3" s="1"/>
  <c r="AL38" i="2"/>
  <c r="A38" i="3" s="1"/>
  <c r="AL34" i="2"/>
  <c r="A34" i="3" s="1"/>
  <c r="AL30" i="2"/>
  <c r="A30" i="3" s="1"/>
  <c r="AL26" i="2"/>
  <c r="A26" i="3" s="1"/>
  <c r="AL22" i="2"/>
  <c r="A22" i="3" s="1"/>
  <c r="AL18" i="2"/>
  <c r="A18" i="3" s="1"/>
  <c r="AL14" i="2"/>
  <c r="A14" i="3" s="1"/>
  <c r="AL10" i="2"/>
  <c r="A10" i="3" s="1"/>
  <c r="AL6" i="2"/>
  <c r="A6" i="3" s="1"/>
  <c r="AL170" i="2"/>
  <c r="A170" i="3" s="1"/>
  <c r="AL166" i="2"/>
  <c r="A166" i="3" s="1"/>
  <c r="AL162" i="2"/>
  <c r="A162" i="3" s="1"/>
  <c r="AL150" i="2"/>
  <c r="A150" i="3" s="1"/>
  <c r="AL146" i="2"/>
  <c r="A146" i="3" s="1"/>
  <c r="AL142" i="2"/>
  <c r="A142" i="3" s="1"/>
  <c r="AL140" i="2"/>
  <c r="A140" i="3" s="1"/>
  <c r="AL132" i="2"/>
  <c r="A132" i="3" s="1"/>
  <c r="AL128" i="2"/>
  <c r="A128" i="3" s="1"/>
  <c r="AL104" i="2"/>
  <c r="A104" i="3" s="1"/>
  <c r="AL100" i="2"/>
  <c r="A100" i="3" s="1"/>
  <c r="AL96" i="2"/>
  <c r="A96" i="3" s="1"/>
  <c r="AL94" i="2"/>
  <c r="A94" i="3" s="1"/>
  <c r="AL88" i="2"/>
  <c r="A88" i="3" s="1"/>
  <c r="AL52" i="2"/>
  <c r="A52" i="3" s="1"/>
  <c r="AL48" i="2"/>
  <c r="A48" i="3" s="1"/>
  <c r="AL136" i="2"/>
  <c r="A136" i="3" s="1"/>
  <c r="AL120" i="2"/>
  <c r="A120" i="3" s="1"/>
  <c r="AL116" i="2"/>
  <c r="A116" i="3" s="1"/>
  <c r="AL112" i="2"/>
  <c r="A112" i="3" s="1"/>
  <c r="AL108" i="2"/>
  <c r="A108" i="3" s="1"/>
  <c r="AL64" i="2"/>
  <c r="A64" i="3" s="1"/>
  <c r="AL60" i="2"/>
  <c r="A60" i="3" s="1"/>
  <c r="AL56" i="2"/>
  <c r="A56" i="3" s="1"/>
  <c r="AL44" i="2"/>
  <c r="A44" i="3" s="1"/>
  <c r="AL40" i="2"/>
  <c r="A40" i="3" s="1"/>
  <c r="AL36" i="2"/>
  <c r="A36" i="3" s="1"/>
  <c r="AL32" i="2"/>
  <c r="A32" i="3" s="1"/>
  <c r="AL28" i="2"/>
  <c r="A28" i="3" s="1"/>
  <c r="AL24" i="2"/>
  <c r="A24" i="3" s="1"/>
  <c r="AL20" i="2"/>
  <c r="A20" i="3" s="1"/>
  <c r="AL16" i="2"/>
  <c r="A16" i="3" s="1"/>
  <c r="AL12" i="2"/>
  <c r="A12" i="3" s="1"/>
  <c r="AL8" i="2"/>
  <c r="A8" i="3" s="1"/>
  <c r="AL4" i="2"/>
  <c r="A4" i="3" s="1"/>
</calcChain>
</file>

<file path=xl/sharedStrings.xml><?xml version="1.0" encoding="utf-8"?>
<sst xmlns="http://schemas.openxmlformats.org/spreadsheetml/2006/main" count="72409" uniqueCount="4427">
  <si>
    <t>Idx_Sample</t>
  </si>
  <si>
    <t>Ref.</t>
  </si>
  <si>
    <t>Mixture Code in Ref</t>
  </si>
  <si>
    <t>SiO2 %</t>
  </si>
  <si>
    <t>Al2O3 %</t>
  </si>
  <si>
    <t>Fe2O3 %</t>
  </si>
  <si>
    <t>CaO %</t>
  </si>
  <si>
    <t>MgO %</t>
  </si>
  <si>
    <t>Na2O %</t>
  </si>
  <si>
    <t>K2O %</t>
  </si>
  <si>
    <t>SO3 %</t>
  </si>
  <si>
    <t>TiO2 %</t>
  </si>
  <si>
    <t>P2O5 %</t>
  </si>
  <si>
    <t>SrO %</t>
  </si>
  <si>
    <t>Mn2O3 %</t>
  </si>
  <si>
    <t>MnO %</t>
  </si>
  <si>
    <t>LOI %</t>
  </si>
  <si>
    <t>Binder - Fine modulus - (m2/kg)</t>
  </si>
  <si>
    <t>Binder - Specific gravity - ratio</t>
  </si>
  <si>
    <t>OPC - content in mix -  (kg/m3)</t>
  </si>
  <si>
    <t>FA - content in mix -  (kg/m3)</t>
  </si>
  <si>
    <t>GGBFS - content in mix -  (kg/m3)</t>
  </si>
  <si>
    <t>SF - content in mix -  (kg/m3)</t>
  </si>
  <si>
    <t>MK - content in mix -  (kg/m3)</t>
  </si>
  <si>
    <t>Other SCM - content in mix -  (kg/m3)</t>
  </si>
  <si>
    <t>OPC - density - (kg/m3)</t>
  </si>
  <si>
    <t>FA - density - (kg/m3)</t>
  </si>
  <si>
    <t>GGBFS - density - (kg/m3)</t>
  </si>
  <si>
    <t>SF - density - (kg/m3)</t>
  </si>
  <si>
    <t>MK - density - (kg/m3)</t>
  </si>
  <si>
    <t>Other SCM - density - (kg/m3)</t>
  </si>
  <si>
    <t>Coarse aggregate - content - (kg/m3)</t>
  </si>
  <si>
    <t>Fine aggregate - content - (kg/m3)</t>
  </si>
  <si>
    <t>Total aggregates - content - (kg/m3)</t>
  </si>
  <si>
    <t>Coarse aggregate - density - (kg/m3)</t>
  </si>
  <si>
    <t>Fine aggregate - density - (kg/m3)</t>
  </si>
  <si>
    <t>NaOH - specific gravity - ratio</t>
  </si>
  <si>
    <t>Na2SiO3 - specific gravity - ratio</t>
  </si>
  <si>
    <t>Total Na2SiO3 solution - content in mix - (kg/m3)</t>
  </si>
  <si>
    <t>Na2O - liquid percentage in Na2SiO3 solution - %</t>
  </si>
  <si>
    <t>SiO2 - liquid percentage in Na2SiO3 solution - %</t>
  </si>
  <si>
    <t>H2O - liquid percentage in Na2SiO3 solution - %</t>
  </si>
  <si>
    <t>Na2O -Dry content from Na2SiO3 solution in mix - (kg/m3)</t>
  </si>
  <si>
    <t>SiO2 -Dry content from Na2SiO3 solution in mix - (kg/m3)</t>
  </si>
  <si>
    <t>Water - content from Na2SiO3 solution in mix - (kg/m3)</t>
  </si>
  <si>
    <t>NaOH solution - content in mix - (kg/m3)</t>
  </si>
  <si>
    <t>NaOH solution - concentration - molar</t>
  </si>
  <si>
    <t>Water - content from NaOH solution in mix - (kg/m3)</t>
  </si>
  <si>
    <t>NaOH - Dry content from NaOH solution in mix - (kg/m3)</t>
  </si>
  <si>
    <t>Extra water - content in mix - (kg/m3)</t>
  </si>
  <si>
    <t>Superplasticizer - content - (kg/m3)</t>
  </si>
  <si>
    <t>Water - content from all sources in mix - (kg/m3)</t>
  </si>
  <si>
    <t xml:space="preserve">Rest until Test Curing Process - duration - (day) </t>
  </si>
  <si>
    <t xml:space="preserve">Rest until Test Curing Process - Temperature - (ºC) </t>
  </si>
  <si>
    <t>Cube Edge - length - (mm)</t>
  </si>
  <si>
    <t>Cylinder Diameter - length - (mm)</t>
  </si>
  <si>
    <t>Cylinder Height - length - (mm)</t>
  </si>
  <si>
    <t>Compressive test</t>
  </si>
  <si>
    <t>Test age</t>
  </si>
  <si>
    <t>Specimen shape</t>
  </si>
  <si>
    <t>1 [7d]-{Cyl}</t>
  </si>
  <si>
    <t>2 [7d]-{Cyl}</t>
  </si>
  <si>
    <t>3 [7d]-{Cyl}</t>
  </si>
  <si>
    <t>4 [7d]-{Cyl}</t>
  </si>
  <si>
    <t>5 [7d]-{Cyl}</t>
  </si>
  <si>
    <t>6 [7d]-{Cyl}</t>
  </si>
  <si>
    <t>7 [7d]-{Cyl}</t>
  </si>
  <si>
    <t>8 [7d]-{Cyl}</t>
  </si>
  <si>
    <t>9 [7d]-{Cyl}</t>
  </si>
  <si>
    <t>10 [7d]-{Cyl}</t>
  </si>
  <si>
    <t>11 [1d]-{Cub}</t>
  </si>
  <si>
    <t>11 [7d]-{Cyl}</t>
  </si>
  <si>
    <t>12 [7d]-{Cyl}</t>
  </si>
  <si>
    <t>13 [7d]-{Cyl}</t>
  </si>
  <si>
    <t>14 [7d]-{Cyl}</t>
  </si>
  <si>
    <t>15 [3d]-{Cyl}</t>
  </si>
  <si>
    <t>16 [3d]-{Cyl}</t>
  </si>
  <si>
    <t>17 [3d]-{Cyl}</t>
  </si>
  <si>
    <t>18 [3d]-{Cyl}</t>
  </si>
  <si>
    <t>19 [7d]-{Cyl}</t>
  </si>
  <si>
    <t>20 [7d]-{Cyl}</t>
  </si>
  <si>
    <t>21 [7d]-{Cyl}</t>
  </si>
  <si>
    <t>22 [7d]-{Cyl}</t>
  </si>
  <si>
    <t>23 [7d]-{Cyl}</t>
  </si>
  <si>
    <t>24 [7d]-{Cyl}</t>
  </si>
  <si>
    <t>25 [7d]-{Cyl}</t>
  </si>
  <si>
    <t>26 [7d]-{Cyl}</t>
  </si>
  <si>
    <t>27 [7d]-{Cyl}</t>
  </si>
  <si>
    <t>28 [7d]-{Cyl}</t>
  </si>
  <si>
    <t>29 [7d]-{Cyl}</t>
  </si>
  <si>
    <t>30 [7d]-{Cyl}</t>
  </si>
  <si>
    <t>31 [7d]-{Cyl}</t>
  </si>
  <si>
    <t>32 [7d]-{Cyl}</t>
  </si>
  <si>
    <t>33 [7d]-{Cyl}</t>
  </si>
  <si>
    <t>34 [7d]-{Cyl}</t>
  </si>
  <si>
    <t>35 [7d]-{Cyl}</t>
  </si>
  <si>
    <t>36 [7d]-{Cyl}</t>
  </si>
  <si>
    <t>37 [7d]-{Cyl}</t>
  </si>
  <si>
    <t>38 [7d]-{Cyl}</t>
  </si>
  <si>
    <t>39 [7d]-{Cyl}</t>
  </si>
  <si>
    <t>40 [7d]-{Cyl}</t>
  </si>
  <si>
    <t>41 [7d]-{Cyl}</t>
  </si>
  <si>
    <t>42 [7d]-{Cyl}</t>
  </si>
  <si>
    <t>43 [7d]-{Cyl}</t>
  </si>
  <si>
    <t>44 [7d]-{Cyl}</t>
  </si>
  <si>
    <t>45 [7d]-{Cyl}</t>
  </si>
  <si>
    <t>46 [7d]-{Cyl}</t>
  </si>
  <si>
    <t>47 [7d]-{Cyl}</t>
  </si>
  <si>
    <t>48 [7d]-{Cyl}</t>
  </si>
  <si>
    <t>49 [7d]-{Cyl}</t>
  </si>
  <si>
    <t>50 [7d]-{Cyl}</t>
  </si>
  <si>
    <t>51 [7d]-{Cyl}</t>
  </si>
  <si>
    <t>52 [7d]-{Cyl}</t>
  </si>
  <si>
    <t>53 [7d]-{Cyl}</t>
  </si>
  <si>
    <t>54 [7d]-{Cyl}</t>
  </si>
  <si>
    <t>55 [7d]-{Cyl}</t>
  </si>
  <si>
    <t>56 [7d]-{Cyl}</t>
  </si>
  <si>
    <t>57 [7d]-{Cyl}</t>
  </si>
  <si>
    <t>58 [7d]-{Cyl}</t>
  </si>
  <si>
    <t>59 [7d]-{Cyl}</t>
  </si>
  <si>
    <t>60 [7d]-{Cyl}</t>
  </si>
  <si>
    <t>61 [7d]-{Cyl}</t>
  </si>
  <si>
    <t>62 [7d]-{Cyl}</t>
  </si>
  <si>
    <t>63 [7d]-{Cyl}</t>
  </si>
  <si>
    <t>64 [7d]-{Cyl}</t>
  </si>
  <si>
    <t>65 [7d]-{Cyl}</t>
  </si>
  <si>
    <t>68 [90d]-{Cyl}</t>
  </si>
  <si>
    <t>69 [90d]-{Cyl}</t>
  </si>
  <si>
    <t>70 [90d]-{Cyl}</t>
  </si>
  <si>
    <t>71 [90d]-{Cyl}</t>
  </si>
  <si>
    <t>72 [14d]-{Cyl}</t>
  </si>
  <si>
    <t>73 [14d]-{Cyl}</t>
  </si>
  <si>
    <t>74 [14d]-{Cyl}</t>
  </si>
  <si>
    <t>75 [14d]-{Cyl}</t>
  </si>
  <si>
    <t>76 [14d]-{Cyl}</t>
  </si>
  <si>
    <t>77 [1d]-{Cyl}</t>
  </si>
  <si>
    <t>78 [7d]-{Cyl}</t>
  </si>
  <si>
    <t>79 [28d]-{Cyl}</t>
  </si>
  <si>
    <t>80 [28d]-{Cyl}</t>
  </si>
  <si>
    <t>81 [1d]-{Cyl}</t>
  </si>
  <si>
    <t>82 [7d]-{Cyl}</t>
  </si>
  <si>
    <t>83 [28d]-{Cyl}</t>
  </si>
  <si>
    <t>84 [28d]-{Cyl}</t>
  </si>
  <si>
    <t>85 [1d]-{Cyl}</t>
  </si>
  <si>
    <t>86 [7d]-{Cyl}</t>
  </si>
  <si>
    <t>87 [28d]-{Cyl}</t>
  </si>
  <si>
    <t>88 [28d]-{Cyl}</t>
  </si>
  <si>
    <t>89 [4d]-{Cyl}</t>
  </si>
  <si>
    <t>90 [7d]-{Cyl}</t>
  </si>
  <si>
    <t>91 [14d]-{Cyl}</t>
  </si>
  <si>
    <t>92 [28d]-{Cyl}</t>
  </si>
  <si>
    <t>93 [1d]-{Cyl}</t>
  </si>
  <si>
    <t>94 [2d]-{Cyl}</t>
  </si>
  <si>
    <t>95 [1d]-{Cyl}</t>
  </si>
  <si>
    <t>95 [17d]-{Cyl}</t>
  </si>
  <si>
    <t>96 [12d]-{Cyl}</t>
  </si>
  <si>
    <t>97 [4d]-{Cyl}</t>
  </si>
  <si>
    <t>98 [5d]-{Cyl}</t>
  </si>
  <si>
    <t>99 [90d]-{Cyl}</t>
  </si>
  <si>
    <t>99 [28d]-{Cyl}</t>
  </si>
  <si>
    <t>99 [7d]-{Cyl}</t>
  </si>
  <si>
    <t>99 [56d]-{Cyl}</t>
  </si>
  <si>
    <t>99 [3d]-{Cyl}</t>
  </si>
  <si>
    <t>99 [14d]-{Cyl}</t>
  </si>
  <si>
    <t>100 [7d]-{Cyl}</t>
  </si>
  <si>
    <t>101 [7d]-{Cyl}</t>
  </si>
  <si>
    <t>102 [7d]-{Cyl}</t>
  </si>
  <si>
    <t>103 [7d]-{Cyl}</t>
  </si>
  <si>
    <t>104 [7d]-{Cyl}</t>
  </si>
  <si>
    <t>105 [7d]-{Cyl}</t>
  </si>
  <si>
    <t>106 [7d]-{Cyl}</t>
  </si>
  <si>
    <t>107 [7d]-{Cyl}</t>
  </si>
  <si>
    <t>108 [7d]-{Cyl}</t>
  </si>
  <si>
    <t>109 [7d]-{Cyl}</t>
  </si>
  <si>
    <t>110 [7d]-{Cyl}</t>
  </si>
  <si>
    <t>111 [7d]-{Cyl}</t>
  </si>
  <si>
    <t>112 [7d]-{Cyl}</t>
  </si>
  <si>
    <t>113 [7d]-{Cyl}</t>
  </si>
  <si>
    <t>114 [7d]-{Cyl}</t>
  </si>
  <si>
    <t>115 [7d]-{Cyl}</t>
  </si>
  <si>
    <t>116 [7d]-{Cyl}</t>
  </si>
  <si>
    <t>117 [7d]-{Cyl}</t>
  </si>
  <si>
    <t>118 [7d]-{Cyl}</t>
  </si>
  <si>
    <t>119 [7d]-{Cyl}</t>
  </si>
  <si>
    <t>120 [7d]-{Cyl}</t>
  </si>
  <si>
    <t>121 [7d]-{Cyl}</t>
  </si>
  <si>
    <t>122 [7d]-{Cyl}</t>
  </si>
  <si>
    <t>123 [7d]-{Cyl}</t>
  </si>
  <si>
    <t>124 [7d]-{Cyl}</t>
  </si>
  <si>
    <t>125 [7d]-{Cyl}</t>
  </si>
  <si>
    <t>126 [7d]-{Cyl}</t>
  </si>
  <si>
    <t>127 [7d]-{Cyl}</t>
  </si>
  <si>
    <t>128 [7d]-{Cyl}</t>
  </si>
  <si>
    <t>129 [28d]-{Cub}</t>
  </si>
  <si>
    <t>130 [7d]-{Cyl}</t>
  </si>
  <si>
    <t>131 [7d]-{Cyl}</t>
  </si>
  <si>
    <t>132 [7d]-{Cyl}</t>
  </si>
  <si>
    <t>133 [7d]-{Cyl}</t>
  </si>
  <si>
    <t>133 [28d]-{Cyl}</t>
  </si>
  <si>
    <t>134 [28d]-{Cyl}</t>
  </si>
  <si>
    <t>134 [7d]-{Cyl}</t>
  </si>
  <si>
    <t>135 [7d]-{Cyl}</t>
  </si>
  <si>
    <t>135 [28d]-{Cyl}</t>
  </si>
  <si>
    <t>136 [7d]-{Cyl}</t>
  </si>
  <si>
    <t>136 [28d]-{Cyl}</t>
  </si>
  <si>
    <t>137 [7d]-{Cyl}</t>
  </si>
  <si>
    <t>137 [28d]-{Cyl}</t>
  </si>
  <si>
    <t>138 [28d]-{Cyl}</t>
  </si>
  <si>
    <t>138 [7d]-{Cyl}</t>
  </si>
  <si>
    <t>139 [28d]-{Cyl}</t>
  </si>
  <si>
    <t>139 [7d]-{Cyl}</t>
  </si>
  <si>
    <t>140 [7d]-{Cyl}</t>
  </si>
  <si>
    <t>140 [28d]-{Cyl}</t>
  </si>
  <si>
    <t>141 [90d]-{Cyl}</t>
  </si>
  <si>
    <t>141 [7d]-{Cyl}</t>
  </si>
  <si>
    <t>141 [28d]-{Cyl}</t>
  </si>
  <si>
    <t>142 [28d]-{Cyl}</t>
  </si>
  <si>
    <t>142 [7d]-{Cyl}</t>
  </si>
  <si>
    <t>142 [90d]-{Cyl}</t>
  </si>
  <si>
    <t>143 [7d]-{Cyl}</t>
  </si>
  <si>
    <t>143 [90d]-{Cyl}</t>
  </si>
  <si>
    <t>143 [28d]-{Cyl}</t>
  </si>
  <si>
    <t>144 [90d]-{Cyl}</t>
  </si>
  <si>
    <t>144 [28d]-{Cyl}</t>
  </si>
  <si>
    <t>144 [7d]-{Cyl}</t>
  </si>
  <si>
    <t>145 [7d]-{Cyl}</t>
  </si>
  <si>
    <t>145 [28d]-{Cyl}</t>
  </si>
  <si>
    <t>145 [90d]-{Cyl}</t>
  </si>
  <si>
    <t>146 [7d]-{Cyl}</t>
  </si>
  <si>
    <t>146 [90d]-{Cyl}</t>
  </si>
  <si>
    <t>146 [28d]-{Cyl}</t>
  </si>
  <si>
    <t>147 [7d]-{Cub}</t>
  </si>
  <si>
    <t>147 [21d]-{Cub}</t>
  </si>
  <si>
    <t>147 [28d]-{Cub}</t>
  </si>
  <si>
    <t>147 [14d]-{Cub}</t>
  </si>
  <si>
    <t>148 [14d]-{Cub}</t>
  </si>
  <si>
    <t>148 [21d]-{Cub}</t>
  </si>
  <si>
    <t>148 [28d]-{Cub}</t>
  </si>
  <si>
    <t>148 [7d]-{Cub}</t>
  </si>
  <si>
    <t>149 [7d]-{Cub}</t>
  </si>
  <si>
    <t>149 [21d]-{Cub}</t>
  </si>
  <si>
    <t>149 [28d]-{Cub}</t>
  </si>
  <si>
    <t>149 [14d]-{Cub}</t>
  </si>
  <si>
    <t>150 [28d]-{Cub}</t>
  </si>
  <si>
    <t>150 [7d]-{Cub}</t>
  </si>
  <si>
    <t>150 [21d]-{Cub}</t>
  </si>
  <si>
    <t>150 [14d]-{Cub}</t>
  </si>
  <si>
    <t>151 [7d]-{Cyl}</t>
  </si>
  <si>
    <t>151 [3d]-{Cyl}</t>
  </si>
  <si>
    <t>151 [56d]-{Cyl}</t>
  </si>
  <si>
    <t>151 [90d]-{Cyl}</t>
  </si>
  <si>
    <t>151 [28d]-{Cyl}</t>
  </si>
  <si>
    <t>151 [14d]-{Cyl}</t>
  </si>
  <si>
    <t>152 [56d]-{Cyl}</t>
  </si>
  <si>
    <t>152 [7d]-{Cyl}</t>
  </si>
  <si>
    <t>152 [28d]-{Cyl}</t>
  </si>
  <si>
    <t>152 [3d]-{Cyl}</t>
  </si>
  <si>
    <t>152 [90d]-{Cyl}</t>
  </si>
  <si>
    <t>152 [14d]-{Cyl}</t>
  </si>
  <si>
    <t>153 [14d]-{Cyl}</t>
  </si>
  <si>
    <t>153 [56d]-{Cyl}</t>
  </si>
  <si>
    <t>153 [3d]-{Cyl}</t>
  </si>
  <si>
    <t>153 [7d]-{Cyl}</t>
  </si>
  <si>
    <t>153 [90d]-{Cyl}</t>
  </si>
  <si>
    <t>153 [28d]-{Cyl}</t>
  </si>
  <si>
    <t>154 [3d]-{Cyl}</t>
  </si>
  <si>
    <t>154 [14d]-{Cyl}</t>
  </si>
  <si>
    <t>154 [56d]-{Cyl}</t>
  </si>
  <si>
    <t>154 [7d]-{Cyl}</t>
  </si>
  <si>
    <t>154 [90d]-{Cyl}</t>
  </si>
  <si>
    <t>154 [28d]-{Cyl}</t>
  </si>
  <si>
    <t>155 [56d]-{Cyl}</t>
  </si>
  <si>
    <t>155 [7d]-{Cyl}</t>
  </si>
  <si>
    <t>155 [28d]-{Cyl}</t>
  </si>
  <si>
    <t>155 [14d]-{Cyl}</t>
  </si>
  <si>
    <t>155 [3d]-{Cyl}</t>
  </si>
  <si>
    <t>155 [90d]-{Cyl}</t>
  </si>
  <si>
    <t>156 [14d]-{Cyl}</t>
  </si>
  <si>
    <t>156 [90d]-{Cyl}</t>
  </si>
  <si>
    <t>156 [7d]-{Cyl}</t>
  </si>
  <si>
    <t>156 [56d]-{Cyl}</t>
  </si>
  <si>
    <t>156 [3d]-{Cyl}</t>
  </si>
  <si>
    <t>156 [28d]-{Cyl}</t>
  </si>
  <si>
    <t>157 [3d]-{Cub}</t>
  </si>
  <si>
    <t>158 [3d]-{Cub}</t>
  </si>
  <si>
    <t>159 [3d]-{Cub}</t>
  </si>
  <si>
    <t>160 [3d]-{Cub}</t>
  </si>
  <si>
    <t>161 [3d]-{Cub}</t>
  </si>
  <si>
    <t>162 [3d]-{Cub}</t>
  </si>
  <si>
    <t>163 [3d]-{Cub}</t>
  </si>
  <si>
    <t>164 [3d]-{Cub}</t>
  </si>
  <si>
    <t>165 [3d]-{Cub}</t>
  </si>
  <si>
    <t>166 [3d]-{Cub}</t>
  </si>
  <si>
    <t>167 [3d]-{Cyl}</t>
  </si>
  <si>
    <t>168 [3d]-{Cyl}</t>
  </si>
  <si>
    <t>169 [3d]-{Cyl}</t>
  </si>
  <si>
    <t>170 [3d]-{Cyl}</t>
  </si>
  <si>
    <t>171 [3d]-{Cyl}</t>
  </si>
  <si>
    <t>172 [3d]-{Cyl}</t>
  </si>
  <si>
    <t>173 [3d]-{Cyl}</t>
  </si>
  <si>
    <t>174 [3d]-{Cyl}</t>
  </si>
  <si>
    <t>175 [3d]-{Cyl}</t>
  </si>
  <si>
    <t>176 [3d]-{Cyl}</t>
  </si>
  <si>
    <t>177 [3d]-{Cyl}</t>
  </si>
  <si>
    <t>178 [3d]-{Cyl}</t>
  </si>
  <si>
    <t>179 [3d]-{Cyl}</t>
  </si>
  <si>
    <t>180 [3d]-{Cyl}</t>
  </si>
  <si>
    <t>181 [3d]-{Cyl}</t>
  </si>
  <si>
    <t>182 [3d]-{Cyl}</t>
  </si>
  <si>
    <t>183 [3d]-{Cyl}</t>
  </si>
  <si>
    <t>184 [3d]-{Cyl}</t>
  </si>
  <si>
    <t>185 [3d]-{Cyl}</t>
  </si>
  <si>
    <t>186 [3d]-{Cyl}</t>
  </si>
  <si>
    <t>187 [3d]-{Cyl}</t>
  </si>
  <si>
    <t>188 [3d]-{Cyl}</t>
  </si>
  <si>
    <t>189 [3d]-{Cyl}</t>
  </si>
  <si>
    <t>190 [3d]-{Cyl}</t>
  </si>
  <si>
    <t>191 [3d]-{Cyl}</t>
  </si>
  <si>
    <t>192 [28d]-{Cub}</t>
  </si>
  <si>
    <t>192 [7d]-{Cub}</t>
  </si>
  <si>
    <t>192 [1d]-{Cub}</t>
  </si>
  <si>
    <t>192 [3d]-{Cub}</t>
  </si>
  <si>
    <t>193 [7d]-{Cub}</t>
  </si>
  <si>
    <t>193 [28d]-{Cub}</t>
  </si>
  <si>
    <t>193 [3d]-{Cub}</t>
  </si>
  <si>
    <t>193 [1d]-{Cub}</t>
  </si>
  <si>
    <t>194 [3d]-{Cub}</t>
  </si>
  <si>
    <t>194 [28d]-{Cub}</t>
  </si>
  <si>
    <t>194 [7d]-{Cub}</t>
  </si>
  <si>
    <t>194 [1d]-{Cub}</t>
  </si>
  <si>
    <t>195 [28d]-{Cub}</t>
  </si>
  <si>
    <t>195 [1d]-{Cub}</t>
  </si>
  <si>
    <t>195 [7d]-{Cub}</t>
  </si>
  <si>
    <t>195 [3d]-{Cub}</t>
  </si>
  <si>
    <t>196 [7d]-{Cub}</t>
  </si>
  <si>
    <t>196 [28d]-{Cub}</t>
  </si>
  <si>
    <t>196 [3d]-{Cub}</t>
  </si>
  <si>
    <t>196 [1d]-{Cub}</t>
  </si>
  <si>
    <t>197 [28d]-{Cub}</t>
  </si>
  <si>
    <t>197 [7d]-{Cub}</t>
  </si>
  <si>
    <t>197 [3d]-{Cub}</t>
  </si>
  <si>
    <t>197 [1d]-{Cub}</t>
  </si>
  <si>
    <t>198 [28d]-{Cub}</t>
  </si>
  <si>
    <t>198 [7d]-{Cub}</t>
  </si>
  <si>
    <t>198 [1d]-{Cub}</t>
  </si>
  <si>
    <t>198 [3d]-{Cub}</t>
  </si>
  <si>
    <t>199 [1d]-{Cub}</t>
  </si>
  <si>
    <t>199 [7d]-{Cub}</t>
  </si>
  <si>
    <t>199 [28d]-{Cub}</t>
  </si>
  <si>
    <t>199 [3d]-{Cub}</t>
  </si>
  <si>
    <t>200 [3d]-{Cub}</t>
  </si>
  <si>
    <t>201 [3d]-{Cub}</t>
  </si>
  <si>
    <t>202 [3d]-{Cub}</t>
  </si>
  <si>
    <t>203 [3d]-{Cub}</t>
  </si>
  <si>
    <t>204 [3d]-{Cub}</t>
  </si>
  <si>
    <t>205 [3d]-{Cub}</t>
  </si>
  <si>
    <t>206 [3d]-{Cub}</t>
  </si>
  <si>
    <t>207 [3d]-{Cub}</t>
  </si>
  <si>
    <t>208 [3d]-{Cub}</t>
  </si>
  <si>
    <t>209 [3d]-{Cub}</t>
  </si>
  <si>
    <t>218 [90d]-{Cyl}</t>
  </si>
  <si>
    <t>218 [7d]-{Cyl}</t>
  </si>
  <si>
    <t>218 [28d]-{Cyl}</t>
  </si>
  <si>
    <t>219 [7d]-{Cyl}</t>
  </si>
  <si>
    <t>219 [28d]-{Cyl}</t>
  </si>
  <si>
    <t>219 [90d]-{Cyl}</t>
  </si>
  <si>
    <t>220 [7d]-{Cyl}</t>
  </si>
  <si>
    <t>220 [28d]-{Cyl}</t>
  </si>
  <si>
    <t>220 [90d]-{Cyl}</t>
  </si>
  <si>
    <t>221 [7d]-{Cyl}</t>
  </si>
  <si>
    <t>221 [28d]-{Cyl}</t>
  </si>
  <si>
    <t>221 [90d]-{Cyl}</t>
  </si>
  <si>
    <t>222 [28d]-{Cyl}</t>
  </si>
  <si>
    <t>222 [7d]-{Cyl}</t>
  </si>
  <si>
    <t>222 [90d]-{Cyl}</t>
  </si>
  <si>
    <t>223 [28d]-{Cyl}</t>
  </si>
  <si>
    <t>223 [90d]-{Cyl}</t>
  </si>
  <si>
    <t>223 [7d]-{Cyl}</t>
  </si>
  <si>
    <t>224 [7d]-{Cyl}</t>
  </si>
  <si>
    <t>224 [90d]-{Cyl}</t>
  </si>
  <si>
    <t>224 [28d]-{Cyl}</t>
  </si>
  <si>
    <t>225 [7d]-{Cyl}</t>
  </si>
  <si>
    <t>225 [90d]-{Cyl}</t>
  </si>
  <si>
    <t>225 [28d]-{Cyl}</t>
  </si>
  <si>
    <t>226 [7d]-{Cyl}</t>
  </si>
  <si>
    <t>226 [90d]-{Cyl}</t>
  </si>
  <si>
    <t>226 [28d]-{Cyl}</t>
  </si>
  <si>
    <t>227 [28d]-{Cyl}</t>
  </si>
  <si>
    <t>228 [28d]-{Cyl}</t>
  </si>
  <si>
    <t>229 [28d]-{Cyl}</t>
  </si>
  <si>
    <t>230 [28d]-{Cyl}</t>
  </si>
  <si>
    <t>230 [7d]-{Cyl}</t>
  </si>
  <si>
    <t>230 [180d]-{Cyl}</t>
  </si>
  <si>
    <t>230 [90d]-{Cyl}</t>
  </si>
  <si>
    <t>231 [90d]-{Cyl}</t>
  </si>
  <si>
    <t>231 [180d]-{Cyl}</t>
  </si>
  <si>
    <t>231 [7d]-{Cyl}</t>
  </si>
  <si>
    <t>231 [28d]-{Cyl}</t>
  </si>
  <si>
    <t>232 [180d]-{Cyl}</t>
  </si>
  <si>
    <t>232 [7d]-{Cyl}</t>
  </si>
  <si>
    <t>232 [90d]-{Cyl}</t>
  </si>
  <si>
    <t>232 [28d]-{Cyl}</t>
  </si>
  <si>
    <t>233 [180d]-{Cyl}</t>
  </si>
  <si>
    <t>233 [90d]-{Cyl}</t>
  </si>
  <si>
    <t>233 [7d]-{Cyl}</t>
  </si>
  <si>
    <t>233 [28d]-{Cyl}</t>
  </si>
  <si>
    <t>234 [180d]-{Cyl}</t>
  </si>
  <si>
    <t>234 [28d]-{Cyl}</t>
  </si>
  <si>
    <t>234 [7d]-{Cyl}</t>
  </si>
  <si>
    <t>234 [90d]-{Cyl}</t>
  </si>
  <si>
    <t>235 [28d]-{Cyl}</t>
  </si>
  <si>
    <t>235 [7d]-{Cyl}</t>
  </si>
  <si>
    <t>235 [90d]-{Cyl}</t>
  </si>
  <si>
    <t>235 [180d]-{Cyl}</t>
  </si>
  <si>
    <t>236 [28d]-{Cyl}</t>
  </si>
  <si>
    <t>236 [7d]-{Cyl}</t>
  </si>
  <si>
    <t>236 [90d]-{Cyl}</t>
  </si>
  <si>
    <t>236 [180d]-{Cyl}</t>
  </si>
  <si>
    <t>237 [7d]-{Cyl}</t>
  </si>
  <si>
    <t>237 [90d]-{Cyl}</t>
  </si>
  <si>
    <t>237 [28d]-{Cyl}</t>
  </si>
  <si>
    <t>237 [180d]-{Cyl}</t>
  </si>
  <si>
    <t>238 [90d]-{Cyl}</t>
  </si>
  <si>
    <t>238 [180d]-{Cyl}</t>
  </si>
  <si>
    <t>238 [28d]-{Cyl}</t>
  </si>
  <si>
    <t>238 [7d]-{Cyl}</t>
  </si>
  <si>
    <t>239 [7d]-{Cyl}</t>
  </si>
  <si>
    <t>239 [3d]-{Cyl}</t>
  </si>
  <si>
    <t>239 [28d]-{Cyl}</t>
  </si>
  <si>
    <t>240 [28d]-{Cyl}</t>
  </si>
  <si>
    <t>240 [7d]-{Cyl}</t>
  </si>
  <si>
    <t>240 [3d]-{Cyl}</t>
  </si>
  <si>
    <t>241 [28d]-{Cyl}</t>
  </si>
  <si>
    <t>241 [7d]-{Cyl}</t>
  </si>
  <si>
    <t>241 [3d]-{Cyl}</t>
  </si>
  <si>
    <t>242 [7d]-{Cyl}</t>
  </si>
  <si>
    <t>242 [28d]-{Cyl}</t>
  </si>
  <si>
    <t>242 [3d]-{Cyl}</t>
  </si>
  <si>
    <t>243 [28d]-{Cyl}</t>
  </si>
  <si>
    <t>243 [3d]-{Cyl}</t>
  </si>
  <si>
    <t>243 [7d]-{Cyl}</t>
  </si>
  <si>
    <t>244 [28d]-{Cyl}</t>
  </si>
  <si>
    <t>244 [7d]-{Cyl}</t>
  </si>
  <si>
    <t>244 [3d]-{Cyl}</t>
  </si>
  <si>
    <t>245 [7d]-{Cub}</t>
  </si>
  <si>
    <t>246 [7d]-{Cub}</t>
  </si>
  <si>
    <t>247 [7d]-{Cub}</t>
  </si>
  <si>
    <t>248 [7d]-{Cub}</t>
  </si>
  <si>
    <t>249 [7d]-{Cub}</t>
  </si>
  <si>
    <t>250 [7d]-{Cub}</t>
  </si>
  <si>
    <t>251 [7d]-{Cub}</t>
  </si>
  <si>
    <t>252 [7d]-{Cub}</t>
  </si>
  <si>
    <t>253 [7d]-{Cub}</t>
  </si>
  <si>
    <t>254 [7d]-{Cub}</t>
  </si>
  <si>
    <t>255 [7d]-{Cub}</t>
  </si>
  <si>
    <t>256 [7d]-{Cub}</t>
  </si>
  <si>
    <t>257 [7d]-{Cub}</t>
  </si>
  <si>
    <t>258 [7d]-{Cub}</t>
  </si>
  <si>
    <t>259 [7d]-{Cub}</t>
  </si>
  <si>
    <t>260 [7d]-{Cub}</t>
  </si>
  <si>
    <t>261 [7d]-{Cub}</t>
  </si>
  <si>
    <t>262 [7d]-{Cub}</t>
  </si>
  <si>
    <t>263 [7d]-{Cub}</t>
  </si>
  <si>
    <t>264 [7d]-{Cub}</t>
  </si>
  <si>
    <t>265 [7d]-{Cub}</t>
  </si>
  <si>
    <t>266 [7d]-{Cub}</t>
  </si>
  <si>
    <t>267 [7d]-{Cub}</t>
  </si>
  <si>
    <t>268 [7d]-{Cub}</t>
  </si>
  <si>
    <t>269 [7d]-{Cub}</t>
  </si>
  <si>
    <t>270 [7d]-{Cub}</t>
  </si>
  <si>
    <t>271 [7d]-{Cub}</t>
  </si>
  <si>
    <t>272 [7d]-{Cub}</t>
  </si>
  <si>
    <t>273 [7d]-{Cub}</t>
  </si>
  <si>
    <t>274 [7d]-{Cub}</t>
  </si>
  <si>
    <t>275 [7d]-{Cub}</t>
  </si>
  <si>
    <t>276 [7d]-{Cub}</t>
  </si>
  <si>
    <t>277 [7d]-{Cub}</t>
  </si>
  <si>
    <t>278 [7d]-{Cub}</t>
  </si>
  <si>
    <t>279 [7d]-{Cub}</t>
  </si>
  <si>
    <t>280 [7d]-{Cub}</t>
  </si>
  <si>
    <t>281 [7d]-{Cub}</t>
  </si>
  <si>
    <t>282 [7d]-{Cub}</t>
  </si>
  <si>
    <t>283 [7d]-{Cub}</t>
  </si>
  <si>
    <t>284 [7d]-{Cub}</t>
  </si>
  <si>
    <t>285 [7d]-{Cub}</t>
  </si>
  <si>
    <t>286 [7d]-{Cub}</t>
  </si>
  <si>
    <t>287 [7d]-{Cub}</t>
  </si>
  <si>
    <t>288 [7d]-{Cub}</t>
  </si>
  <si>
    <t>289 [7d]-{Cub}</t>
  </si>
  <si>
    <t>290 [7d]-{Cub}</t>
  </si>
  <si>
    <t>291 [7d]-{Cub}</t>
  </si>
  <si>
    <t>292 [7d]-{Cub}</t>
  </si>
  <si>
    <t>293 [7d]-{Cub}</t>
  </si>
  <si>
    <t>294 [7d]-{Cub}</t>
  </si>
  <si>
    <t>295 [7d]-{Cub}</t>
  </si>
  <si>
    <t>296 [7d]-{Cub}</t>
  </si>
  <si>
    <t>297 [7d]-{Cub}</t>
  </si>
  <si>
    <t>298 [7d]-{Cub}</t>
  </si>
  <si>
    <t>299 [7d]-{Cub}</t>
  </si>
  <si>
    <t>300 [7d]-{Cub}</t>
  </si>
  <si>
    <t>301 [7d]-{Cub}</t>
  </si>
  <si>
    <t>302 [7d]-{Cub}</t>
  </si>
  <si>
    <t>303 [7d]-{Cub}</t>
  </si>
  <si>
    <t>304 [7d]-{Cub}</t>
  </si>
  <si>
    <t>305 [7d]-{Cub}</t>
  </si>
  <si>
    <t>306 [7d]-{Cub}</t>
  </si>
  <si>
    <t>307 [7d]-{Cub}</t>
  </si>
  <si>
    <t>308 [7d]-{Cub}</t>
  </si>
  <si>
    <t>309 [7d]-{Cub}</t>
  </si>
  <si>
    <t>310 [7d]-{Cub}</t>
  </si>
  <si>
    <t>311 [7d]-{Cub}</t>
  </si>
  <si>
    <t>312 [7d]-{Cub}</t>
  </si>
  <si>
    <t>313 [7d]-{Cub}</t>
  </si>
  <si>
    <t>314 [7d]-{Cub}</t>
  </si>
  <si>
    <t>315 [7d]-{Cub}</t>
  </si>
  <si>
    <t>316 [7d]-{Cub}</t>
  </si>
  <si>
    <t>317 [7d]-{Cub}</t>
  </si>
  <si>
    <t>318 [7d]-{Cub}</t>
  </si>
  <si>
    <t>319 [7d]-{Cub}</t>
  </si>
  <si>
    <t>320 [7d]-{Cub}</t>
  </si>
  <si>
    <t>321 [7d]-{Cub}</t>
  </si>
  <si>
    <t>322 [7d]-{Cub}</t>
  </si>
  <si>
    <t>323 [7d]-{Cub}</t>
  </si>
  <si>
    <t>324 [7d]-{Cub}</t>
  </si>
  <si>
    <t>325 [7d]-{Cub}</t>
  </si>
  <si>
    <t>326 [7d]-{Cub}</t>
  </si>
  <si>
    <t>327 [7d]-{Cub}</t>
  </si>
  <si>
    <t>328 [7d]-{Cub}</t>
  </si>
  <si>
    <t>329 [7d]-{Cub}</t>
  </si>
  <si>
    <t>330 [7d]-{Cub}</t>
  </si>
  <si>
    <t>331 [7d]-{Cub}</t>
  </si>
  <si>
    <t>332 [7d]-{Cub}</t>
  </si>
  <si>
    <t>333 [28d]-{Cyl}</t>
  </si>
  <si>
    <t>333 [7d]-{Cyl}</t>
  </si>
  <si>
    <t>333 [3d]-{Cyl}</t>
  </si>
  <si>
    <t>333 [56d]-{Cyl}</t>
  </si>
  <si>
    <t>334 [28d]-{Cyl}</t>
  </si>
  <si>
    <t>334 [7d]-{Cyl}</t>
  </si>
  <si>
    <t>334 [3d]-{Cyl}</t>
  </si>
  <si>
    <t>334 [56d]-{Cyl}</t>
  </si>
  <si>
    <t>335 [3d]-{Cyl}</t>
  </si>
  <si>
    <t>335 [28d]-{Cyl}</t>
  </si>
  <si>
    <t>335 [56d]-{Cyl}</t>
  </si>
  <si>
    <t>335 [7d]-{Cyl}</t>
  </si>
  <si>
    <t>336 [7d]-{Cyl}</t>
  </si>
  <si>
    <t>336 [56d]-{Cyl}</t>
  </si>
  <si>
    <t>336 [3d]-{Cyl}</t>
  </si>
  <si>
    <t>336 [28d]-{Cyl}</t>
  </si>
  <si>
    <t>337 [56d]-{Cyl}</t>
  </si>
  <si>
    <t>337 [3d]-{Cyl}</t>
  </si>
  <si>
    <t>337 [28d]-{Cyl}</t>
  </si>
  <si>
    <t>337 [7d]-{Cyl}</t>
  </si>
  <si>
    <t>338 [28d]-{Cyl}</t>
  </si>
  <si>
    <t>338 [7d]-{Cyl}</t>
  </si>
  <si>
    <t>338 [56d]-{Cyl}</t>
  </si>
  <si>
    <t>338 [3d]-{Cyl}</t>
  </si>
  <si>
    <t>339 [7d]-{Cyl}</t>
  </si>
  <si>
    <t>339 [3d]-{Cyl}</t>
  </si>
  <si>
    <t>339 [28d]-{Cyl}</t>
  </si>
  <si>
    <t>339 [56d]-{Cyl}</t>
  </si>
  <si>
    <t>340 [28d]-{Cyl}</t>
  </si>
  <si>
    <t>340 [7d]-{Cyl}</t>
  </si>
  <si>
    <t>340 [3d]-{Cyl}</t>
  </si>
  <si>
    <t>340 [56d]-{Cyl}</t>
  </si>
  <si>
    <t>341 [7d]-{Cyl}</t>
  </si>
  <si>
    <t>341 [28d]-{Cyl}</t>
  </si>
  <si>
    <t>341 [56d]-{Cyl}</t>
  </si>
  <si>
    <t>341 [3d]-{Cyl}</t>
  </si>
  <si>
    <t>342 [28d]-{Cyl}</t>
  </si>
  <si>
    <t>342 [7d]-{Cyl}</t>
  </si>
  <si>
    <t>343 [28d]-{Cyl}</t>
  </si>
  <si>
    <t>343 [7d]-{Cyl}</t>
  </si>
  <si>
    <t>344 [7d]-{Cyl}</t>
  </si>
  <si>
    <t>344 [28d]-{Cyl}</t>
  </si>
  <si>
    <t>345 [7d]-{Cyl}</t>
  </si>
  <si>
    <t>345 [28d]-{Cyl}</t>
  </si>
  <si>
    <t>346 [28d]-{Cyl}</t>
  </si>
  <si>
    <t>346 [7d]-{Cyl}</t>
  </si>
  <si>
    <t>347 [7d]-{Cyl}</t>
  </si>
  <si>
    <t>347 [28d]-{Cyl}</t>
  </si>
  <si>
    <t>348 [28d]-{Cyl}</t>
  </si>
  <si>
    <t>348 [7d]-{Cyl}</t>
  </si>
  <si>
    <t>349 [28d]-{Cyl}</t>
  </si>
  <si>
    <t>349 [7d]-{Cyl}</t>
  </si>
  <si>
    <t>350 [28d]-{Cyl}</t>
  </si>
  <si>
    <t>350 [7d]-{Cyl}</t>
  </si>
  <si>
    <t>361 [7d]-{Cub}</t>
  </si>
  <si>
    <t>361 [28d]-{Cub}</t>
  </si>
  <si>
    <t>361 [3d]-{Cub}</t>
  </si>
  <si>
    <t>361 [1d]-{Cub}</t>
  </si>
  <si>
    <t>362 [3d]-{Cub}</t>
  </si>
  <si>
    <t>362 [28d]-{Cub}</t>
  </si>
  <si>
    <t>362 [7d]-{Cub}</t>
  </si>
  <si>
    <t>362 [1d]-{Cub}</t>
  </si>
  <si>
    <t>363 [1d]-{Cub}</t>
  </si>
  <si>
    <t>363 [28d]-{Cub}</t>
  </si>
  <si>
    <t>363 [7d]-{Cub}</t>
  </si>
  <si>
    <t>363 [3d]-{Cub}</t>
  </si>
  <si>
    <t>364 [3d]-{Cub}</t>
  </si>
  <si>
    <t>364 [28d]-{Cub}</t>
  </si>
  <si>
    <t>364 [1d]-{Cub}</t>
  </si>
  <si>
    <t>364 [7d]-{Cub}</t>
  </si>
  <si>
    <t>365 [28d]-{Cub}</t>
  </si>
  <si>
    <t>365 [1d]-{Cub}</t>
  </si>
  <si>
    <t>365 [7d]-{Cub}</t>
  </si>
  <si>
    <t>365 [3d]-{Cub}</t>
  </si>
  <si>
    <t>366 [7d]-{Cub}</t>
  </si>
  <si>
    <t>366 [7d]-{Cyl}</t>
  </si>
  <si>
    <t>367 [7d]-{Cub}</t>
  </si>
  <si>
    <t>367 [7d]-{Cyl}</t>
  </si>
  <si>
    <t>368 [7d]-{Cub}</t>
  </si>
  <si>
    <t>368 [7d]-{Cyl}</t>
  </si>
  <si>
    <t>369 [7d]-{Cub}</t>
  </si>
  <si>
    <t>369 [7d]-{Cyl}</t>
  </si>
  <si>
    <t>370 [7d]-{Cub}</t>
  </si>
  <si>
    <t>370 [7d]-{Cyl}</t>
  </si>
  <si>
    <t>371 [7d]-{Cub}</t>
  </si>
  <si>
    <t>371 [7d]-{Cyl}</t>
  </si>
  <si>
    <t>372 [7d]-{Cub}</t>
  </si>
  <si>
    <t>372 [7d]-{Cyl}</t>
  </si>
  <si>
    <t>373 [7d]-{Cub}</t>
  </si>
  <si>
    <t>373 [7d]-{Cyl}</t>
  </si>
  <si>
    <t>374 [7d]-{Cub}</t>
  </si>
  <si>
    <t>374 [7d]-{Cyl}</t>
  </si>
  <si>
    <t>375 [7d]-{Cub}</t>
  </si>
  <si>
    <t>375 [7d]-{Cyl}</t>
  </si>
  <si>
    <t>376 [7d]-{Cub}</t>
  </si>
  <si>
    <t>376 [7d]-{Cyl}</t>
  </si>
  <si>
    <t>377 [7d]-{Cub}</t>
  </si>
  <si>
    <t>377 [7d]-{Cyl}</t>
  </si>
  <si>
    <t>378 [90d]-{Cyl}</t>
  </si>
  <si>
    <t>378 [7d]-{Cyl}</t>
  </si>
  <si>
    <t>378 [28d]-{Cyl}</t>
  </si>
  <si>
    <t>379 [90d]-{Cyl}</t>
  </si>
  <si>
    <t>379 [28d]-{Cyl}</t>
  </si>
  <si>
    <t>379 [7d]-{Cyl}</t>
  </si>
  <si>
    <t>380 [28d]-{Cyl}</t>
  </si>
  <si>
    <t>380 [90d]-{Cyl}</t>
  </si>
  <si>
    <t>380 [7d]-{Cyl}</t>
  </si>
  <si>
    <t>381 [7d]-{Cyl}</t>
  </si>
  <si>
    <t>381 [28d]-{Cyl}</t>
  </si>
  <si>
    <t>381 [90d]-{Cyl}</t>
  </si>
  <si>
    <t>382 [7d]-{Cyl}</t>
  </si>
  <si>
    <t>382 [28d]-{Cyl}</t>
  </si>
  <si>
    <t>382 [90d]-{Cyl}</t>
  </si>
  <si>
    <t>383 [7d]-{Cyl}</t>
  </si>
  <si>
    <t>383 [28d]-{Cyl}</t>
  </si>
  <si>
    <t>383 [90d]-{Cyl}</t>
  </si>
  <si>
    <t>384 [7d]-{Cyl}</t>
  </si>
  <si>
    <t>384 [90d]-{Cyl}</t>
  </si>
  <si>
    <t>384 [28d]-{Cyl}</t>
  </si>
  <si>
    <t>385 [90d]-{Cyl}</t>
  </si>
  <si>
    <t>385 [28d]-{Cyl}</t>
  </si>
  <si>
    <t>385 [7d]-{Cyl}</t>
  </si>
  <si>
    <t>386 [90d]-{Cyl}</t>
  </si>
  <si>
    <t>386 [7d]-{Cyl}</t>
  </si>
  <si>
    <t>386 [28d]-{Cyl}</t>
  </si>
  <si>
    <t>387 [7d]-{Cyl}</t>
  </si>
  <si>
    <t>387 [28d]-{Cyl}</t>
  </si>
  <si>
    <t>387 [90d]-{Cyl}</t>
  </si>
  <si>
    <t>388 [7d]-{Cyl}</t>
  </si>
  <si>
    <t>388 [28d]-{Cyl}</t>
  </si>
  <si>
    <t>388 [90d]-{Cyl}</t>
  </si>
  <si>
    <t>389 [7d]-{Cyl}</t>
  </si>
  <si>
    <t>389 [90d]-{Cyl}</t>
  </si>
  <si>
    <t>389 [28d]-{Cyl}</t>
  </si>
  <si>
    <t>390 [90d]-{Cyl}</t>
  </si>
  <si>
    <t>390 [7d]-{Cyl}</t>
  </si>
  <si>
    <t>390 [28d]-{Cyl}</t>
  </si>
  <si>
    <t>391 [7d]-{Cyl}</t>
  </si>
  <si>
    <t>391 [28d]-{Cyl}</t>
  </si>
  <si>
    <t>391 [90d]-{Cyl}</t>
  </si>
  <si>
    <t>392 [28d]-{Cyl}</t>
  </si>
  <si>
    <t>392 [7d]-{Cyl}</t>
  </si>
  <si>
    <t>392 [90d]-{Cyl}</t>
  </si>
  <si>
    <t>393 [28d]-{Cyl}</t>
  </si>
  <si>
    <t>393 [7d]-{Cyl}</t>
  </si>
  <si>
    <t>393 [90d]-{Cyl}</t>
  </si>
  <si>
    <t>394 [7d]-{Cyl}</t>
  </si>
  <si>
    <t>394 [28d]-{Cyl}</t>
  </si>
  <si>
    <t>394 [90d]-{Cyl}</t>
  </si>
  <si>
    <t>395 [28d]-{Cyl}</t>
  </si>
  <si>
    <t>395 [7d]-{Cyl}</t>
  </si>
  <si>
    <t>395 [90d]-{Cyl}</t>
  </si>
  <si>
    <t>396 [90d]-{Cyl}</t>
  </si>
  <si>
    <t>396 [7d]-{Cyl}</t>
  </si>
  <si>
    <t>396 [28d]-{Cyl}</t>
  </si>
  <si>
    <t>397 [28d]-{Cyl}</t>
  </si>
  <si>
    <t>397 [7d]-{Cyl}</t>
  </si>
  <si>
    <t>397 [90d]-{Cyl}</t>
  </si>
  <si>
    <t>398 [90d]-{Cyl}</t>
  </si>
  <si>
    <t>398 [28d]-{Cyl}</t>
  </si>
  <si>
    <t>398 [7d]-{Cyl}</t>
  </si>
  <si>
    <t>399 [7d]-{Cub}</t>
  </si>
  <si>
    <t>399 [28d]-{Cub}</t>
  </si>
  <si>
    <t>400 [28d]-{Cub}</t>
  </si>
  <si>
    <t>401 [28d]-{Cub}</t>
  </si>
  <si>
    <t>402 [28d]-{Cub}</t>
  </si>
  <si>
    <t>403 [28d]-{Cub}</t>
  </si>
  <si>
    <t>404 [28d]-{Cub}</t>
  </si>
  <si>
    <t>405 [28d]-{Cub}</t>
  </si>
  <si>
    <t>406 [28d]-{Cyl}</t>
  </si>
  <si>
    <t>406 [14d]-{Cyl}</t>
  </si>
  <si>
    <t>407 [28d]-{Cyl}</t>
  </si>
  <si>
    <t>407 [14d]-{Cyl}</t>
  </si>
  <si>
    <t>408 [14d]-{Cyl}</t>
  </si>
  <si>
    <t>408 [28d]-{Cyl}</t>
  </si>
  <si>
    <t>409 [14d]-{Cyl}</t>
  </si>
  <si>
    <t>409 [28d]-{Cyl}</t>
  </si>
  <si>
    <t>410 [56d]-{Cyl}</t>
  </si>
  <si>
    <t>410 [28d]-{Cyl}</t>
  </si>
  <si>
    <t>410 [3d]-{Cyl}</t>
  </si>
  <si>
    <t>410 [14d]-{Cyl}</t>
  </si>
  <si>
    <t>410 [7d]-{Cyl}</t>
  </si>
  <si>
    <t>411 [14d]-{Cyl}</t>
  </si>
  <si>
    <t>411 [56d]-{Cyl}</t>
  </si>
  <si>
    <t>411 [3d]-{Cyl}</t>
  </si>
  <si>
    <t>411 [7d]-{Cyl}</t>
  </si>
  <si>
    <t>411 [28d]-{Cyl}</t>
  </si>
  <si>
    <t>412 [1d]-{Cub}</t>
  </si>
  <si>
    <t>412 [3d]-{Cub}</t>
  </si>
  <si>
    <t>412 [28d]-{Cub}</t>
  </si>
  <si>
    <t>412 [7d]-{Cub}</t>
  </si>
  <si>
    <t>413 [7d]-{Cub}</t>
  </si>
  <si>
    <t>413 [1d]-{Cub}</t>
  </si>
  <si>
    <t>413 [3d]-{Cub}</t>
  </si>
  <si>
    <t>413 [28d]-{Cub}</t>
  </si>
  <si>
    <t>414 [3d]-{Cub}</t>
  </si>
  <si>
    <t>414 [28d]-{Cub}</t>
  </si>
  <si>
    <t>414 [7d]-{Cub}</t>
  </si>
  <si>
    <t>414 [1d]-{Cub}</t>
  </si>
  <si>
    <t>415 [3d]-{Cub}</t>
  </si>
  <si>
    <t>415 [7d]-{Cub}</t>
  </si>
  <si>
    <t>415 [28d]-{Cub}</t>
  </si>
  <si>
    <t>415 [1d]-{Cub}</t>
  </si>
  <si>
    <t>416 [28d]-{Cub}</t>
  </si>
  <si>
    <t>416 [7d]-{Cub}</t>
  </si>
  <si>
    <t>416 [1d]-{Cub}</t>
  </si>
  <si>
    <t>417 [1d]-{Cub}</t>
  </si>
  <si>
    <t>417 [28d]-{Cub}</t>
  </si>
  <si>
    <t>417 [7d]-{Cub}</t>
  </si>
  <si>
    <t>418 [7d]-{Cub}</t>
  </si>
  <si>
    <t>418 [28d]-{Cub}</t>
  </si>
  <si>
    <t>418 [1d]-{Cub}</t>
  </si>
  <si>
    <t>419 [1d]-{Cub}</t>
  </si>
  <si>
    <t>419 [7d]-{Cub}</t>
  </si>
  <si>
    <t>419 [28d]-{Cub}</t>
  </si>
  <si>
    <t>420 [7d]-{Cub}</t>
  </si>
  <si>
    <t>421 [7d]-{Cub}</t>
  </si>
  <si>
    <t>422 [7d]-{Cub}</t>
  </si>
  <si>
    <t>423 [7d]-{Cub}</t>
  </si>
  <si>
    <t>424 [7d]-{Cub}</t>
  </si>
  <si>
    <t>425 [3d]-{Cub}</t>
  </si>
  <si>
    <t>425 [7d]-{Cub}</t>
  </si>
  <si>
    <t>425 [28d]-{Cub}</t>
  </si>
  <si>
    <t>425 [56d]-{Cub}</t>
  </si>
  <si>
    <t>426 [3d]-{Cub}</t>
  </si>
  <si>
    <t>426 [7d]-{Cub}</t>
  </si>
  <si>
    <t>426 [28d]-{Cub}</t>
  </si>
  <si>
    <t>426 [56d]-{Cub}</t>
  </si>
  <si>
    <t>427 [3d]-{Cub}</t>
  </si>
  <si>
    <t>427 [56d]-{Cub}</t>
  </si>
  <si>
    <t>427 [7d]-{Cub}</t>
  </si>
  <si>
    <t>427 [28d]-{Cub}</t>
  </si>
  <si>
    <t>428 [28d]-{Cub}</t>
  </si>
  <si>
    <t>428 [56d]-{Cub}</t>
  </si>
  <si>
    <t>428 [7d]-{Cub}</t>
  </si>
  <si>
    <t>428 [3d]-{Cub}</t>
  </si>
  <si>
    <t>429 [28d]-{Cyl}</t>
  </si>
  <si>
    <t>430 [28d]-{Cyl}</t>
  </si>
  <si>
    <t>431 [28d]-{Cyl}</t>
  </si>
  <si>
    <t>432 [1d]-{Cyl}</t>
  </si>
  <si>
    <t>432 [7d]-{Cyl}</t>
  </si>
  <si>
    <t>432 [3d]-{Cyl}</t>
  </si>
  <si>
    <t>433 [7d]-{Cyl}</t>
  </si>
  <si>
    <t>433 [3d]-{Cyl}</t>
  </si>
  <si>
    <t>433 [1d]-{Cyl}</t>
  </si>
  <si>
    <t>434 [3d]-{Cyl}</t>
  </si>
  <si>
    <t>434 [7d]-{Cyl}</t>
  </si>
  <si>
    <t>434 [1d]-{Cyl}</t>
  </si>
  <si>
    <t>435 [3d]-{Cyl}</t>
  </si>
  <si>
    <t>435 [7d]-{Cyl}</t>
  </si>
  <si>
    <t>435 [1d]-{Cyl}</t>
  </si>
  <si>
    <t>436 [3d]-{Cyl}</t>
  </si>
  <si>
    <t>436 [1d]-{Cyl}</t>
  </si>
  <si>
    <t>436 [7d]-{Cyl}</t>
  </si>
  <si>
    <t>437 [1d]-{Cyl}</t>
  </si>
  <si>
    <t>437 [7d]-{Cyl}</t>
  </si>
  <si>
    <t>437 [3d]-{Cyl}</t>
  </si>
  <si>
    <t>438 [7d]-{Cyl}</t>
  </si>
  <si>
    <t>438 [3d]-{Cyl}</t>
  </si>
  <si>
    <t>438 [1d]-{Cyl}</t>
  </si>
  <si>
    <t>439 [3d]-{Cyl}</t>
  </si>
  <si>
    <t>439 [1d]-{Cyl}</t>
  </si>
  <si>
    <t>439 [7d]-{Cyl}</t>
  </si>
  <si>
    <t>440 [3d]-{Cyl}</t>
  </si>
  <si>
    <t>440 [1d]-{Cyl}</t>
  </si>
  <si>
    <t>440 [7d]-{Cyl}</t>
  </si>
  <si>
    <t>441 [7d]-{Cyl}</t>
  </si>
  <si>
    <t>441 [1d]-{Cyl}</t>
  </si>
  <si>
    <t>441 [3d]-{Cyl}</t>
  </si>
  <si>
    <t>442 [3d]-{Cyl}</t>
  </si>
  <si>
    <t>442 [1d]-{Cyl}</t>
  </si>
  <si>
    <t>442 [7d]-{Cyl}</t>
  </si>
  <si>
    <t>443 [3d]-{Cyl}</t>
  </si>
  <si>
    <t>443 [7d]-{Cyl}</t>
  </si>
  <si>
    <t>444 [7d]-{Cyl}</t>
  </si>
  <si>
    <t>445 [7d]-{Cyl}</t>
  </si>
  <si>
    <t>446 [3d]-{Cyl}</t>
  </si>
  <si>
    <t>446 [1d]-{Cyl}</t>
  </si>
  <si>
    <t>446 [7d]-{Cyl}</t>
  </si>
  <si>
    <t>447 [3d]-{Cyl}</t>
  </si>
  <si>
    <t>447 [1d]-{Cyl}</t>
  </si>
  <si>
    <t>447 [7d]-{Cyl}</t>
  </si>
  <si>
    <t>448 [1d]-{Cyl}</t>
  </si>
  <si>
    <t>448 [7d]-{Cyl}</t>
  </si>
  <si>
    <t>448 [3d]-{Cyl}</t>
  </si>
  <si>
    <t>449 [1d]-{Cyl}</t>
  </si>
  <si>
    <t>449 [7d]-{Cyl}</t>
  </si>
  <si>
    <t>449 [3d]-{Cyl}</t>
  </si>
  <si>
    <t>450 [7d]-{Cyl}</t>
  </si>
  <si>
    <t>450 [3d]-{Cyl}</t>
  </si>
  <si>
    <t>451 [3d]-{Cyl}</t>
  </si>
  <si>
    <t>451 [1d]-{Cyl}</t>
  </si>
  <si>
    <t>451 [7d]-{Cyl}</t>
  </si>
  <si>
    <t>452 [3d]-{Cyl}</t>
  </si>
  <si>
    <t>452 [7d]-{Cyl}</t>
  </si>
  <si>
    <t>452 [1d]-{Cyl}</t>
  </si>
  <si>
    <t>453 [1d]-{Cyl}</t>
  </si>
  <si>
    <t>453 [7d]-{Cyl}</t>
  </si>
  <si>
    <t>453 [3d]-{Cyl}</t>
  </si>
  <si>
    <t>454 [3d]-{Cyl}</t>
  </si>
  <si>
    <t>454 [7d]-{Cyl}</t>
  </si>
  <si>
    <t>454 [1d]-{Cyl}</t>
  </si>
  <si>
    <t>455 [7d]-{Cyl}</t>
  </si>
  <si>
    <t>455 [3d]-{Cyl}</t>
  </si>
  <si>
    <t>456 [7d]-{Cyl}</t>
  </si>
  <si>
    <t>456 [3d]-{Cyl}</t>
  </si>
  <si>
    <t>457 [1d]-{Cyl}</t>
  </si>
  <si>
    <t>457 [3d]-{Cyl}</t>
  </si>
  <si>
    <t>457 [7d]-{Cyl}</t>
  </si>
  <si>
    <t>458 [1d]-{Cyl}</t>
  </si>
  <si>
    <t>458 [7d]-{Cyl}</t>
  </si>
  <si>
    <t>458 [3d]-{Cyl}</t>
  </si>
  <si>
    <t>459 [1d]-{Cyl}</t>
  </si>
  <si>
    <t>459 [7d]-{Cyl}</t>
  </si>
  <si>
    <t>459 [3d]-{Cyl}</t>
  </si>
  <si>
    <t>460 [7d]-{Cyl}</t>
  </si>
  <si>
    <t>460 [3d]-{Cyl}</t>
  </si>
  <si>
    <t>461 [3d]-{Cyl}</t>
  </si>
  <si>
    <t>461 [1d]-{Cyl}</t>
  </si>
  <si>
    <t>461 [7d]-{Cyl}</t>
  </si>
  <si>
    <t>462 [7d]-{Cyl}</t>
  </si>
  <si>
    <t>462 [3d]-{Cyl}</t>
  </si>
  <si>
    <t>462 [1d]-{Cyl}</t>
  </si>
  <si>
    <t>463 [7d]-{Cyl}</t>
  </si>
  <si>
    <t>463 [3d]-{Cyl}</t>
  </si>
  <si>
    <t>463 [1d]-{Cyl}</t>
  </si>
  <si>
    <t>464 [7d]-{Cyl}</t>
  </si>
  <si>
    <t>464 [3d]-{Cyl}</t>
  </si>
  <si>
    <t>465 [7d]-{Cyl}</t>
  </si>
  <si>
    <t>465 [3d]-{Cyl}</t>
  </si>
  <si>
    <t>465 [1d]-{Cyl}</t>
  </si>
  <si>
    <t>466 [3d]-{Cyl}</t>
  </si>
  <si>
    <t>466 [7d]-{Cyl}</t>
  </si>
  <si>
    <t>467 [1d]-{Cyl}</t>
  </si>
  <si>
    <t>467 [3d]-{Cyl}</t>
  </si>
  <si>
    <t>467 [7d]-{Cyl}</t>
  </si>
  <si>
    <t>468 [3d]-{Cyl}</t>
  </si>
  <si>
    <t>468 [7d]-{Cyl}</t>
  </si>
  <si>
    <t>468 [1d]-{Cyl}</t>
  </si>
  <si>
    <t>469 [1d]-{Cyl}</t>
  </si>
  <si>
    <t>469 [7d]-{Cyl}</t>
  </si>
  <si>
    <t>469 [3d]-{Cyl}</t>
  </si>
  <si>
    <t>470 [3d]-{Cyl}</t>
  </si>
  <si>
    <t>470 [1d]-{Cyl}</t>
  </si>
  <si>
    <t>470 [7d]-{Cyl}</t>
  </si>
  <si>
    <t>471 [3d]-{Cyl}</t>
  </si>
  <si>
    <t>471 [1d]-{Cyl}</t>
  </si>
  <si>
    <t>471 [7d]-{Cyl}</t>
  </si>
  <si>
    <t>472 [3d]-{Cyl}</t>
  </si>
  <si>
    <t>472 [1d]-{Cyl}</t>
  </si>
  <si>
    <t>472 [7d]-{Cyl}</t>
  </si>
  <si>
    <t>473 [7d]-{Cyl}</t>
  </si>
  <si>
    <t>473 [3d]-{Cyl}</t>
  </si>
  <si>
    <t>473 [1d]-{Cyl}</t>
  </si>
  <si>
    <t>474 [7d]-{Cyl}</t>
  </si>
  <si>
    <t>474 [3d]-{Cyl}</t>
  </si>
  <si>
    <t>475 [3d]-{Cyl}</t>
  </si>
  <si>
    <t>475 [1d]-{Cyl}</t>
  </si>
  <si>
    <t>476 [3d]-{Cyl}</t>
  </si>
  <si>
    <t>476 [1d]-{Cyl}</t>
  </si>
  <si>
    <t>477 [3d]-{Cyl}</t>
  </si>
  <si>
    <t>477 [7d]-{Cyl}</t>
  </si>
  <si>
    <t>477 [1d]-{Cyl}</t>
  </si>
  <si>
    <t>478 [3d]-{Cyl}</t>
  </si>
  <si>
    <t>478 [1d]-{Cyl}</t>
  </si>
  <si>
    <t>478 [7d]-{Cyl}</t>
  </si>
  <si>
    <t>479 [1d]-{Cyl}</t>
  </si>
  <si>
    <t>479 [3d]-{Cyl}</t>
  </si>
  <si>
    <t>479 [7d]-{Cyl}</t>
  </si>
  <si>
    <t>480 [3d]-{Cyl}</t>
  </si>
  <si>
    <t>480 [1d]-{Cyl}</t>
  </si>
  <si>
    <t>480 [7d]-{Cyl}</t>
  </si>
  <si>
    <t>481 [1d]-{Cub}</t>
  </si>
  <si>
    <t>482 [1d]-{Cub}</t>
  </si>
  <si>
    <t>483 [1d]-{Cub}</t>
  </si>
  <si>
    <t>484 [1d]-{Cub}</t>
  </si>
  <si>
    <t>485 [1d]-{Cub}</t>
  </si>
  <si>
    <t>486 [1d]-{Cub}</t>
  </si>
  <si>
    <t>487 [1d]-{Cub}</t>
  </si>
  <si>
    <t>488 [1d]-{Cub}</t>
  </si>
  <si>
    <t>489 [1d]-{Cub}</t>
  </si>
  <si>
    <t>490 [1d]-{Cub}</t>
  </si>
  <si>
    <t>491 [1d]-{Cub}</t>
  </si>
  <si>
    <t>492 [1d]-{Cub}</t>
  </si>
  <si>
    <t>493 [1d]-{Cub}</t>
  </si>
  <si>
    <t>494 [1d]-{Cub}</t>
  </si>
  <si>
    <t>495 [1d]-{Cub}</t>
  </si>
  <si>
    <t>496 [1d]-{Cub}</t>
  </si>
  <si>
    <t>497 [1d]-{Cub}</t>
  </si>
  <si>
    <t>498 [28d]-{Cub}</t>
  </si>
  <si>
    <t>499 [28d]-{Cub}</t>
  </si>
  <si>
    <t>500 [28d]-{Cub}</t>
  </si>
  <si>
    <t>501 [28d]-{Cub}</t>
  </si>
  <si>
    <t>502 [28d]-{Cub}</t>
  </si>
  <si>
    <t>503 [28d]-{Cub}</t>
  </si>
  <si>
    <t>504 [28d]-{Cub}</t>
  </si>
  <si>
    <t>505 [28d]-{Cub}</t>
  </si>
  <si>
    <t>506 [28d]-{Cub}</t>
  </si>
  <si>
    <t>507 [28d]-{Cub}</t>
  </si>
  <si>
    <t>508 [28d]-{Cub}</t>
  </si>
  <si>
    <t>509 [28d]-{Cub}</t>
  </si>
  <si>
    <t>510 [28d]-{Cub}</t>
  </si>
  <si>
    <t>511 [28d]-{Cub}</t>
  </si>
  <si>
    <t>511 [7d]-{Cub}</t>
  </si>
  <si>
    <t>512 [28d]-{Cub}</t>
  </si>
  <si>
    <t>512 [7d]-{Cub}</t>
  </si>
  <si>
    <t>513 [28d]-{Cub}</t>
  </si>
  <si>
    <t>513 [7d]-{Cub}</t>
  </si>
  <si>
    <t>514 [7d]-{Cub}</t>
  </si>
  <si>
    <t>514 [28d]-{Cub}</t>
  </si>
  <si>
    <t>515 [7d]-{Cub}</t>
  </si>
  <si>
    <t>515 [28d]-{Cub}</t>
  </si>
  <si>
    <t>516 [28d]-{Cub}</t>
  </si>
  <si>
    <t>516 [7d]-{Cub}</t>
  </si>
  <si>
    <t>517 [28d]-{Cub}</t>
  </si>
  <si>
    <t>517 [7d]-{Cub}</t>
  </si>
  <si>
    <t>518 [28d]-{Cub}</t>
  </si>
  <si>
    <t>518 [7d]-{Cub}</t>
  </si>
  <si>
    <t>519 [7d]-{Cub}</t>
  </si>
  <si>
    <t>519 [28d]-{Cub}</t>
  </si>
  <si>
    <t>520 [28d]-{Cub}</t>
  </si>
  <si>
    <t>521 [28d]-{Cub}</t>
  </si>
  <si>
    <t>522 [28d]-{Cub}</t>
  </si>
  <si>
    <t>523 [28d]-{Cub}</t>
  </si>
  <si>
    <t>524 [28d]-{Cub}</t>
  </si>
  <si>
    <t>525 [28d]-{Cub}</t>
  </si>
  <si>
    <t>526 [28d]-{Cub}</t>
  </si>
  <si>
    <t>527 [28d]-{Cub}</t>
  </si>
  <si>
    <t>528 [28d]-{Cub}</t>
  </si>
  <si>
    <t>529 [28d]-{Cub}</t>
  </si>
  <si>
    <t>530 [28d]-{Cub}</t>
  </si>
  <si>
    <t>531 [28d]-{Cub}</t>
  </si>
  <si>
    <t>532 [28d]-{Cub}</t>
  </si>
  <si>
    <t>533 [28d]-{Cub}</t>
  </si>
  <si>
    <t>534 [28d]-{Cub}</t>
  </si>
  <si>
    <t>535 [28d]-{Cub}</t>
  </si>
  <si>
    <t>536 [28d]-{Cub}</t>
  </si>
  <si>
    <t>537 [28d]-{Cub}</t>
  </si>
  <si>
    <t>538 [28d]-{Cub}</t>
  </si>
  <si>
    <t>539 [28d]-{Cub}</t>
  </si>
  <si>
    <t>540 [28d]-{Cub}</t>
  </si>
  <si>
    <t>541 [28d]-{Cub}</t>
  </si>
  <si>
    <t>542 [28d]-{Cub}</t>
  </si>
  <si>
    <t>543 [28d]-{Cub}</t>
  </si>
  <si>
    <t>544 [28d]-{Cub}</t>
  </si>
  <si>
    <t>545 [28d]-{Cub}</t>
  </si>
  <si>
    <t>546 [28d]-{Cyl}</t>
  </si>
  <si>
    <t>546 [28d]-{Cub}</t>
  </si>
  <si>
    <t>546 [7d]-{Cyl}</t>
  </si>
  <si>
    <t>546 [7d]-{Cub}</t>
  </si>
  <si>
    <t>547 [28d]-{Cyl}</t>
  </si>
  <si>
    <t>547 [28d]-{Cub}</t>
  </si>
  <si>
    <t>547 [7d]-{Cyl}</t>
  </si>
  <si>
    <t>547 [7d]-{Cub}</t>
  </si>
  <si>
    <t>548 [28d]-{Cyl}</t>
  </si>
  <si>
    <t>548 [28d]-{Cub}</t>
  </si>
  <si>
    <t>548 [7d]-{Cyl}</t>
  </si>
  <si>
    <t>548 [7d]-{Cub}</t>
  </si>
  <si>
    <t>549 [28d]-{Cyl}</t>
  </si>
  <si>
    <t>549 [28d]-{Cub}</t>
  </si>
  <si>
    <t>549 [7d]-{Cyl}</t>
  </si>
  <si>
    <t>549 [7d]-{Cub}</t>
  </si>
  <si>
    <t>550 [7d]-{Cyl}</t>
  </si>
  <si>
    <t>550 [28d]-{Cyl}</t>
  </si>
  <si>
    <t>550 [28d]-{Cub}</t>
  </si>
  <si>
    <t>550 [7d]-{Cub}</t>
  </si>
  <si>
    <t>551 [28d]-{Cyl}</t>
  </si>
  <si>
    <t>551 [7d]-{Cub}</t>
  </si>
  <si>
    <t>551 [28d]-{Cub}</t>
  </si>
  <si>
    <t>551 [7d]-{Cyl}</t>
  </si>
  <si>
    <t>552 [1d]-{Cub}</t>
  </si>
  <si>
    <t>553 [1d]-{Cub}</t>
  </si>
  <si>
    <t>554 [1d]-{Cub}</t>
  </si>
  <si>
    <t>555 [1d]-{Cub}</t>
  </si>
  <si>
    <t>556 [1d]-{Cub}</t>
  </si>
  <si>
    <t>557 [3d]-{Cub}</t>
  </si>
  <si>
    <t>557 [1d]-{Cub}</t>
  </si>
  <si>
    <t>558 [1d]-{Cub}</t>
  </si>
  <si>
    <t>559 [1d]-{Cub}</t>
  </si>
  <si>
    <t>560 [1d]-{Cub}</t>
  </si>
  <si>
    <t>561 [1d]-{Cub}</t>
  </si>
  <si>
    <t>562 [1d]-{Cub}</t>
  </si>
  <si>
    <t>563 [1d]-{Cub}</t>
  </si>
  <si>
    <t>564 [1d]-{Cub}</t>
  </si>
  <si>
    <t>565 [1d]-{Cub}</t>
  </si>
  <si>
    <t>566 [1d]-{Cub}</t>
  </si>
  <si>
    <t>567 [1d]-{Cub}</t>
  </si>
  <si>
    <t>568 [1d]-{Cub}</t>
  </si>
  <si>
    <t>569 [1d]-{Cub}</t>
  </si>
  <si>
    <t>570 [1d]-{Cub}</t>
  </si>
  <si>
    <t>571 [1d]-{Cub}</t>
  </si>
  <si>
    <t>572 [1d]-{Cub}</t>
  </si>
  <si>
    <t>573 [1d]-{Cub}</t>
  </si>
  <si>
    <t>574 [1d]-{Cub}</t>
  </si>
  <si>
    <t>575 [1d]-{Cub}</t>
  </si>
  <si>
    <t>576 [3d]-{Cub}</t>
  </si>
  <si>
    <t>576 [7d]-{Cub}</t>
  </si>
  <si>
    <t>577 [3d]-{Cub}</t>
  </si>
  <si>
    <t>577 [7d]-{Cub}</t>
  </si>
  <si>
    <t>578 [7d]-{Cub}</t>
  </si>
  <si>
    <t>578 [3d]-{Cub}</t>
  </si>
  <si>
    <t>579 [7d]-{Cub}</t>
  </si>
  <si>
    <t>579 [3d]-{Cub}</t>
  </si>
  <si>
    <t>580 [7d]-{Cub}</t>
  </si>
  <si>
    <t>580 [3d]-{Cub}</t>
  </si>
  <si>
    <t>581 [7d]-{Cub}</t>
  </si>
  <si>
    <t>581 [3d]-{Cub}</t>
  </si>
  <si>
    <t>582 [7d]-{Cub}</t>
  </si>
  <si>
    <t>583 [7d]-{Cub}</t>
  </si>
  <si>
    <t>584 [7d]-{Cub}</t>
  </si>
  <si>
    <t>585 [7d]-{Cub}</t>
  </si>
  <si>
    <t>586 [7d]-{Cyl}</t>
  </si>
  <si>
    <t>586 [28d]-{Cyl}</t>
  </si>
  <si>
    <t>586 [3d]-{Cyl}</t>
  </si>
  <si>
    <t>586 [56d]-{Cyl}</t>
  </si>
  <si>
    <t>587 [56d]-{Cyl}</t>
  </si>
  <si>
    <t>587 [7d]-{Cyl}</t>
  </si>
  <si>
    <t>587 [28d]-{Cyl}</t>
  </si>
  <si>
    <t>587 [3d]-{Cyl}</t>
  </si>
  <si>
    <t>588 [3d]-{Cyl}</t>
  </si>
  <si>
    <t>588 [28d]-{Cyl}</t>
  </si>
  <si>
    <t>588 [7d]-{Cyl}</t>
  </si>
  <si>
    <t>588 [56d]-{Cyl}</t>
  </si>
  <si>
    <t>589 [7d]-{Cyl}</t>
  </si>
  <si>
    <t>589 [3d]-{Cyl}</t>
  </si>
  <si>
    <t>589 [28d]-{Cyl}</t>
  </si>
  <si>
    <t>589 [56d]-{Cyl}</t>
  </si>
  <si>
    <t>590 [3d]-{Cyl}</t>
  </si>
  <si>
    <t>590 [28d]-{Cyl}</t>
  </si>
  <si>
    <t>590 [7d]-{Cyl}</t>
  </si>
  <si>
    <t>590 [56d]-{Cyl}</t>
  </si>
  <si>
    <t>591 [56d]-{Cyl}</t>
  </si>
  <si>
    <t>591 [7d]-{Cyl}</t>
  </si>
  <si>
    <t>591 [3d]-{Cyl}</t>
  </si>
  <si>
    <t>591 [28d]-{Cyl}</t>
  </si>
  <si>
    <t>592 [56d]-{Cyl}</t>
  </si>
  <si>
    <t>592 [28d]-{Cyl}</t>
  </si>
  <si>
    <t>592 [7d]-{Cyl}</t>
  </si>
  <si>
    <t>592 [3d]-{Cyl}</t>
  </si>
  <si>
    <t>593 [28d]-{Cyl}</t>
  </si>
  <si>
    <t>593 [3d]-{Cyl}</t>
  </si>
  <si>
    <t>593 [7d]-{Cyl}</t>
  </si>
  <si>
    <t>593 [56d]-{Cyl}</t>
  </si>
  <si>
    <t>594 [14d]-{Cub}</t>
  </si>
  <si>
    <t>594 [28d]-{Cub}</t>
  </si>
  <si>
    <t>594 [3d]-{Cub}</t>
  </si>
  <si>
    <t>594 [7d]-{Cub}</t>
  </si>
  <si>
    <t>595 [14d]-{Cub}</t>
  </si>
  <si>
    <t>595 [3d]-{Cub}</t>
  </si>
  <si>
    <t>595 [7d]-{Cub}</t>
  </si>
  <si>
    <t>595 [28d]-{Cub}</t>
  </si>
  <si>
    <t>596 [3d]-{Cub}</t>
  </si>
  <si>
    <t>596 [7d]-{Cub}</t>
  </si>
  <si>
    <t>596 [28d]-{Cub}</t>
  </si>
  <si>
    <t>596 [14d]-{Cub}</t>
  </si>
  <si>
    <t>597 [3d]-{Cub}</t>
  </si>
  <si>
    <t>597 [14d]-{Cub}</t>
  </si>
  <si>
    <t>597 [28d]-{Cub}</t>
  </si>
  <si>
    <t>597 [7d]-{Cub}</t>
  </si>
  <si>
    <t>598 [28d]-{Cub}</t>
  </si>
  <si>
    <t>598 [14d]-{Cub}</t>
  </si>
  <si>
    <t>598 [7d]-{Cub}</t>
  </si>
  <si>
    <t>598 [3d]-{Cub}</t>
  </si>
  <si>
    <t>599 [14d]-{Cub}</t>
  </si>
  <si>
    <t>599 [7d]-{Cub}</t>
  </si>
  <si>
    <t>599 [28d]-{Cub}</t>
  </si>
  <si>
    <t>599 [3d]-{Cub}</t>
  </si>
  <si>
    <t>600 [3d]-{Cub}</t>
  </si>
  <si>
    <t>600 [14d]-{Cub}</t>
  </si>
  <si>
    <t>600 [28d]-{Cub}</t>
  </si>
  <si>
    <t>600 [7d]-{Cub}</t>
  </si>
  <si>
    <t>601 [14d]-{Cub}</t>
  </si>
  <si>
    <t>601 [3d]-{Cub}</t>
  </si>
  <si>
    <t>601 [28d]-{Cub}</t>
  </si>
  <si>
    <t>601 [7d]-{Cub}</t>
  </si>
  <si>
    <t>602 [3d]-{Cub}</t>
  </si>
  <si>
    <t>602 [7d]-{Cub}</t>
  </si>
  <si>
    <t>602 [28d]-{Cub}</t>
  </si>
  <si>
    <t>602 [14d]-{Cub}</t>
  </si>
  <si>
    <t>603 [3d]-{Cub}</t>
  </si>
  <si>
    <t>603 [14d]-{Cub}</t>
  </si>
  <si>
    <t>603 [28d]-{Cub}</t>
  </si>
  <si>
    <t>603 [7d]-{Cub}</t>
  </si>
  <si>
    <t>604 [3d]-{Cub}</t>
  </si>
  <si>
    <t>604 [14d]-{Cub}</t>
  </si>
  <si>
    <t>604 [7d]-{Cub}</t>
  </si>
  <si>
    <t>604 [28d]-{Cub}</t>
  </si>
  <si>
    <t>605 [28d]-{Cub}</t>
  </si>
  <si>
    <t>605 [14d]-{Cub}</t>
  </si>
  <si>
    <t>605 [7d]-{Cub}</t>
  </si>
  <si>
    <t>605 [3d]-{Cub}</t>
  </si>
  <si>
    <t>606 [3d]-{Cub}</t>
  </si>
  <si>
    <t>607 [3d]-{Cub}</t>
  </si>
  <si>
    <t>608 [3d]-{Cub}</t>
  </si>
  <si>
    <t>609 [3d]-{Cub}</t>
  </si>
  <si>
    <t>610 [3d]-{Cub}</t>
  </si>
  <si>
    <t>611 [3d]-{Cub}</t>
  </si>
  <si>
    <t>612 [14d]-{Cub}</t>
  </si>
  <si>
    <t>612 [3d]-{Cub}</t>
  </si>
  <si>
    <t>612 [28d]-{Cub}</t>
  </si>
  <si>
    <t>613 [3d]-{Cub}</t>
  </si>
  <si>
    <t>614 [3d]-{Cub}</t>
  </si>
  <si>
    <t>615 [28d]-{Cub}</t>
  </si>
  <si>
    <t>615 [14d]-{Cub}</t>
  </si>
  <si>
    <t>615 [3d]-{Cub}</t>
  </si>
  <si>
    <t>616 [3d]-{Cub}</t>
  </si>
  <si>
    <t>617 [3d]-{Cub}</t>
  </si>
  <si>
    <t>618 [3d]-{Cub}</t>
  </si>
  <si>
    <t>619 [3d]-{Cub}</t>
  </si>
  <si>
    <t>620 [3d]-{Cub}</t>
  </si>
  <si>
    <t>621 [3d]-{Cub}</t>
  </si>
  <si>
    <t>622 [3d]-{Cub}</t>
  </si>
  <si>
    <t>623 [3d]-{Cub}</t>
  </si>
  <si>
    <t>624 [3d]-{Cub}</t>
  </si>
  <si>
    <t>625 [3d]-{Cub}</t>
  </si>
  <si>
    <t>626 [3d]-{Cub}</t>
  </si>
  <si>
    <t>626 [14d]-{Cub}</t>
  </si>
  <si>
    <t>626 [28d]-{Cub}</t>
  </si>
  <si>
    <t>627 [28d]-{Cub}</t>
  </si>
  <si>
    <t>627 [3d]-{Cub}</t>
  </si>
  <si>
    <t>627 [14d]-{Cub}</t>
  </si>
  <si>
    <t>628 [14d]-{Cub}</t>
  </si>
  <si>
    <t>628 [28d]-{Cub}</t>
  </si>
  <si>
    <t>628 [3d]-{Cub}</t>
  </si>
  <si>
    <t>629 [3d]-{Cub}</t>
  </si>
  <si>
    <t>629 [14d]-{Cub}</t>
  </si>
  <si>
    <t>629 [28d]-{Cub}</t>
  </si>
  <si>
    <t>630 [28d]-{Cub}</t>
  </si>
  <si>
    <t>630 [3d]-{Cub}</t>
  </si>
  <si>
    <t>630 [14d]-{Cub}</t>
  </si>
  <si>
    <t>631 [3d]-{Cyl}</t>
  </si>
  <si>
    <t>632 [3d]-{Cyl}</t>
  </si>
  <si>
    <t>633 [3d]-{Cyl}</t>
  </si>
  <si>
    <t>634 [3d]-{Cyl}</t>
  </si>
  <si>
    <t>635 [3d]-{Cyl}</t>
  </si>
  <si>
    <t>636 [3d]-{Cyl}</t>
  </si>
  <si>
    <t>637 [3d]-{Cyl}</t>
  </si>
  <si>
    <t>638 [3d]-{Cyl}</t>
  </si>
  <si>
    <t>639 [3d]-{Cyl}</t>
  </si>
  <si>
    <t>640 [3d]-{Cyl}</t>
  </si>
  <si>
    <t>641 [3d]-{Cyl}</t>
  </si>
  <si>
    <t>642 [3d]-{Cyl}</t>
  </si>
  <si>
    <t>643 [3d]-{Cyl}</t>
  </si>
  <si>
    <t>643 [14d]-{Cyl}</t>
  </si>
  <si>
    <t>643 [28d]-{Cyl}</t>
  </si>
  <si>
    <t>643 [7d]-{Cyl}</t>
  </si>
  <si>
    <t>643 [56d]-{Cyl}</t>
  </si>
  <si>
    <t>643 [21d]-{Cyl}</t>
  </si>
  <si>
    <t>644 [3d]-{Cyl}</t>
  </si>
  <si>
    <t>645 [3d]-{Cyl}</t>
  </si>
  <si>
    <t>646 [56d]-{Cyl}</t>
  </si>
  <si>
    <t>646 [7d]-{Cyl}</t>
  </si>
  <si>
    <t>646 [21d]-{Cyl}</t>
  </si>
  <si>
    <t>646 [14d]-{Cyl}</t>
  </si>
  <si>
    <t>646 [28d]-{Cyl}</t>
  </si>
  <si>
    <t>646 [3d]-{Cyl}</t>
  </si>
  <si>
    <t>647 [28d]-{Cyl}</t>
  </si>
  <si>
    <t>647 [7d]-{Cyl}</t>
  </si>
  <si>
    <t>647 [3d]-{Cyl}</t>
  </si>
  <si>
    <t>647 [21d]-{Cyl}</t>
  </si>
  <si>
    <t>647 [14d]-{Cyl}</t>
  </si>
  <si>
    <t>656 [14d]-{Cub}</t>
  </si>
  <si>
    <t>656 [90d]-{Cub}</t>
  </si>
  <si>
    <t>656 [28d]-{Cub}</t>
  </si>
  <si>
    <t>656 [56d]-{Cub}</t>
  </si>
  <si>
    <t>657 [28d]-{Cub}</t>
  </si>
  <si>
    <t>657 [14d]-{Cub}</t>
  </si>
  <si>
    <t>657 [56d]-{Cub}</t>
  </si>
  <si>
    <t>657 [90d]-{Cub}</t>
  </si>
  <si>
    <t>658 [14d]-{Cub}</t>
  </si>
  <si>
    <t>658 [90d]-{Cub}</t>
  </si>
  <si>
    <t>658 [56d]-{Cub}</t>
  </si>
  <si>
    <t>658 [28d]-{Cub}</t>
  </si>
  <si>
    <t>659 [28d]-{Cub}</t>
  </si>
  <si>
    <t>659 [14d]-{Cub}</t>
  </si>
  <si>
    <t>659 [56d]-{Cub}</t>
  </si>
  <si>
    <t>659 [90d]-{Cub}</t>
  </si>
  <si>
    <t>660 [28d]-{Cub}</t>
  </si>
  <si>
    <t>660 [7d]-{Cub}</t>
  </si>
  <si>
    <t>661 [7d]-{Cub}</t>
  </si>
  <si>
    <t>661 [28d]-{Cub}</t>
  </si>
  <si>
    <t>662 [7d]-{Cub}</t>
  </si>
  <si>
    <t>662 [28d]-{Cub}</t>
  </si>
  <si>
    <t>663 [7d]-{Cub}</t>
  </si>
  <si>
    <t>663 [28d]-{Cub}</t>
  </si>
  <si>
    <t>664 [7d]-{Cub}</t>
  </si>
  <si>
    <t>664 [28d]-{Cub}</t>
  </si>
  <si>
    <t>665 [7d]-{Cub}</t>
  </si>
  <si>
    <t>665 [28d]-{Cub}</t>
  </si>
  <si>
    <t>666 [28d]-{Cub}</t>
  </si>
  <si>
    <t>666 [7d]-{Cub}</t>
  </si>
  <si>
    <t>667 [28d]-{Cub}</t>
  </si>
  <si>
    <t>667 [7d]-{Cub}</t>
  </si>
  <si>
    <t>668 [28d]-{Cub}</t>
  </si>
  <si>
    <t>668 [7d]-{Cub}</t>
  </si>
  <si>
    <t>669 [28d]-{Cub}</t>
  </si>
  <si>
    <t>669 [3d]-{Cub}</t>
  </si>
  <si>
    <t>670 [28d]-{Cub}</t>
  </si>
  <si>
    <t>670 [3d]-{Cub}</t>
  </si>
  <si>
    <t>671 [28d]-{Cub}</t>
  </si>
  <si>
    <t>671 [3d]-{Cub}</t>
  </si>
  <si>
    <t>672 [3d]-{Cub}</t>
  </si>
  <si>
    <t>672 [28d]-{Cub}</t>
  </si>
  <si>
    <t>673 [3d]-{Cub}</t>
  </si>
  <si>
    <t>673 [28d]-{Cub}</t>
  </si>
  <si>
    <t>674 [28d]-{Cub}</t>
  </si>
  <si>
    <t>674 [3d]-{Cub}</t>
  </si>
  <si>
    <t>675 [28d]-{Cub}</t>
  </si>
  <si>
    <t>675 [3d]-{Cub}</t>
  </si>
  <si>
    <t>676 [28d]-{Cub}</t>
  </si>
  <si>
    <t>676 [3d]-{Cub}</t>
  </si>
  <si>
    <t>677 [3d]-{Cub}</t>
  </si>
  <si>
    <t>677 [28d]-{Cub}</t>
  </si>
  <si>
    <t>678 [28d]-{Cyl}</t>
  </si>
  <si>
    <t>679 [28d]-{Cyl}</t>
  </si>
  <si>
    <t>680 [28d]-{Cyl}</t>
  </si>
  <si>
    <t>681 [28d]-{Cyl}</t>
  </si>
  <si>
    <t>682 [28d]-{Cyl}</t>
  </si>
  <si>
    <t>683 [28d]-{Cyl}</t>
  </si>
  <si>
    <t>684 [28d]-{Cyl}</t>
  </si>
  <si>
    <t>685 [28d]-{Cyl}</t>
  </si>
  <si>
    <t>686 [28d]-{Cyl}</t>
  </si>
  <si>
    <t>687 [28d]-{Cyl}</t>
  </si>
  <si>
    <t>688 [28d]-{Cyl}</t>
  </si>
  <si>
    <t>689 [28d]-{Cyl}</t>
  </si>
  <si>
    <t>690 [28d]-{Cyl}</t>
  </si>
  <si>
    <t>691 [28d]-{Cyl}</t>
  </si>
  <si>
    <t>692 [28d]-{Cyl}</t>
  </si>
  <si>
    <t>693 [28d]-{Cyl}</t>
  </si>
  <si>
    <t>694 [28d]-{Cyl}</t>
  </si>
  <si>
    <t>695 [28d]-{Cyl}</t>
  </si>
  <si>
    <t>696 [28d]-{Cyl}</t>
  </si>
  <si>
    <t>717 [7d]-{Cyl}</t>
  </si>
  <si>
    <t>717 [56d]-{Cyl}</t>
  </si>
  <si>
    <t>717 [28d]-{Cyl}</t>
  </si>
  <si>
    <t>717 [3d]-{Cyl}</t>
  </si>
  <si>
    <t>717 [90d]-{Cyl}</t>
  </si>
  <si>
    <t>718 [56d]-{Cyl}</t>
  </si>
  <si>
    <t>718 [7d]-{Cyl}</t>
  </si>
  <si>
    <t>718 [28d]-{Cyl}</t>
  </si>
  <si>
    <t>718 [90d]-{Cyl}</t>
  </si>
  <si>
    <t>718 [3d]-{Cyl}</t>
  </si>
  <si>
    <t>719 [56d]-{Cyl}</t>
  </si>
  <si>
    <t>719 [28d]-{Cyl}</t>
  </si>
  <si>
    <t>719 [7d]-{Cyl}</t>
  </si>
  <si>
    <t>719 [90d]-{Cyl}</t>
  </si>
  <si>
    <t>720 [3d]-{Cyl}</t>
  </si>
  <si>
    <t>720 [56d]-{Cyl}</t>
  </si>
  <si>
    <t>720 [28d]-{Cyl}</t>
  </si>
  <si>
    <t>720 [7d]-{Cyl}</t>
  </si>
  <si>
    <t>720 [90d]-{Cyl}</t>
  </si>
  <si>
    <t>721 [3d]-{Cyl}</t>
  </si>
  <si>
    <t>721 [28d]-{Cyl}</t>
  </si>
  <si>
    <t>721 [56d]-{Cyl}</t>
  </si>
  <si>
    <t>721 [90d]-{Cyl}</t>
  </si>
  <si>
    <t>721 [7d]-{Cyl}</t>
  </si>
  <si>
    <t>722 [28d]-{Cyl}</t>
  </si>
  <si>
    <t>722 [7d]-{Cyl}</t>
  </si>
  <si>
    <t>722 [3d]-{Cyl}</t>
  </si>
  <si>
    <t>722 [90d]-{Cyl}</t>
  </si>
  <si>
    <t>722 [56d]-{Cyl}</t>
  </si>
  <si>
    <t>723 [90d]-{Cyl}</t>
  </si>
  <si>
    <t>723 [28d]-{Cyl}</t>
  </si>
  <si>
    <t>723 [56d]-{Cyl}</t>
  </si>
  <si>
    <t>723 [7d]-{Cyl}</t>
  </si>
  <si>
    <t>723 [3d]-{Cyl}</t>
  </si>
  <si>
    <t>724 [14d]-{Cub}</t>
  </si>
  <si>
    <t>724 [28d]-{Cub}</t>
  </si>
  <si>
    <t>724 [7d]-{Cub}</t>
  </si>
  <si>
    <t>724 [21d]-{Cub}</t>
  </si>
  <si>
    <t>724 [3d]-{Cub}</t>
  </si>
  <si>
    <t>725 [3d]-{Cub}</t>
  </si>
  <si>
    <t>725 [28d]-{Cub}</t>
  </si>
  <si>
    <t>725 [14d]-{Cub}</t>
  </si>
  <si>
    <t>725 [21d]-{Cub}</t>
  </si>
  <si>
    <t>725 [7d]-{Cub}</t>
  </si>
  <si>
    <t>726 [14d]-{Cub}</t>
  </si>
  <si>
    <t>726 [28d]-{Cub}</t>
  </si>
  <si>
    <t>726 [21d]-{Cub}</t>
  </si>
  <si>
    <t>726 [7d]-{Cub}</t>
  </si>
  <si>
    <t>726 [3d]-{Cub}</t>
  </si>
  <si>
    <t>727 [7d]-{Cub}</t>
  </si>
  <si>
    <t>728 [7d]-{Cub}</t>
  </si>
  <si>
    <t>729 [7d]-{Cub}</t>
  </si>
  <si>
    <t>730 [7d]-{Cub}</t>
  </si>
  <si>
    <t>734 [3d]-{Cub}</t>
  </si>
  <si>
    <t>734 [7d]-{Cub}</t>
  </si>
  <si>
    <t>734 [28d]-{Cub}</t>
  </si>
  <si>
    <t>735 [28d]-{Cub}</t>
  </si>
  <si>
    <t>735 [1d]-{Cub}</t>
  </si>
  <si>
    <t>735 [3d]-{Cub}</t>
  </si>
  <si>
    <t>735 [7d]-{Cub}</t>
  </si>
  <si>
    <t>735 [90d]-{Cub}</t>
  </si>
  <si>
    <t>736 [3d]-{Cub}</t>
  </si>
  <si>
    <t>736 [28d]-{Cub}</t>
  </si>
  <si>
    <t>736 [7d]-{Cub}</t>
  </si>
  <si>
    <t>737 [28d]-{Cub}</t>
  </si>
  <si>
    <t>737 [7d]-{Cub}</t>
  </si>
  <si>
    <t>737 [3d]-{Cub}</t>
  </si>
  <si>
    <t>738 [28d]-{Cub}</t>
  </si>
  <si>
    <t>738 [3d]-{Cub}</t>
  </si>
  <si>
    <t>738 [1d]-{Cub}</t>
  </si>
  <si>
    <t>738 [90d]-{Cub}</t>
  </si>
  <si>
    <t>738 [7d]-{Cub}</t>
  </si>
  <si>
    <t>739 [28d]-{Cub}</t>
  </si>
  <si>
    <t>739 [7d]-{Cub}</t>
  </si>
  <si>
    <t>739 [3d]-{Cub}</t>
  </si>
  <si>
    <t>740 [7d]-{Cub}</t>
  </si>
  <si>
    <t>740 [3d]-{Cub}</t>
  </si>
  <si>
    <t>740 [28d]-{Cub}</t>
  </si>
  <si>
    <t>741 [7d]-{Cub}</t>
  </si>
  <si>
    <t>741 [28d]-{Cub}</t>
  </si>
  <si>
    <t>741 [3d]-{Cub}</t>
  </si>
  <si>
    <t>741 [1d]-{Cub}</t>
  </si>
  <si>
    <t>741 [90d]-{Cub}</t>
  </si>
  <si>
    <t>742 [3d]-{Cub}</t>
  </si>
  <si>
    <t>742 [28d]-{Cub}</t>
  </si>
  <si>
    <t>742 [7d]-{Cub}</t>
  </si>
  <si>
    <t>743 [3d]-{Cub}</t>
  </si>
  <si>
    <t>743 [7d]-{Cub}</t>
  </si>
  <si>
    <t>743 [28d]-{Cub}</t>
  </si>
  <si>
    <t>744 [1d]-{Cub}</t>
  </si>
  <si>
    <t>744 [7d]-{Cub}</t>
  </si>
  <si>
    <t>744 [90d]-{Cub}</t>
  </si>
  <si>
    <t>744 [28d]-{Cub}</t>
  </si>
  <si>
    <t>744 [3d]-{Cub}</t>
  </si>
  <si>
    <t>745 [28d]-{Cub}</t>
  </si>
  <si>
    <t>745 [3d]-{Cub}</t>
  </si>
  <si>
    <t>745 [7d]-{Cub}</t>
  </si>
  <si>
    <t>746 [3d]-{Cub}</t>
  </si>
  <si>
    <t>746 [7d]-{Cub}</t>
  </si>
  <si>
    <t>746 [28d]-{Cub}</t>
  </si>
  <si>
    <t>747 [90d]-{Cub}</t>
  </si>
  <si>
    <t>747 [3d]-{Cub}</t>
  </si>
  <si>
    <t>747 [1d]-{Cub}</t>
  </si>
  <si>
    <t>747 [28d]-{Cub}</t>
  </si>
  <si>
    <t>747 [7d]-{Cub}</t>
  </si>
  <si>
    <t>748 [3d]-{Cub}</t>
  </si>
  <si>
    <t>748 [28d]-{Cub}</t>
  </si>
  <si>
    <t>748 [7d]-{Cub}</t>
  </si>
  <si>
    <t>749 [28d]-{Cub}</t>
  </si>
  <si>
    <t>749 [7d]-{Cub}</t>
  </si>
  <si>
    <t>749 [3d]-{Cub}</t>
  </si>
  <si>
    <t>750 [28d]-{Cub}</t>
  </si>
  <si>
    <t>750 [7d]-{Cub}</t>
  </si>
  <si>
    <t>750 [3d]-{Cub}</t>
  </si>
  <si>
    <t>750 [1d]-{Cub}</t>
  </si>
  <si>
    <t>750 [90d]-{Cub}</t>
  </si>
  <si>
    <t>751 [3d]-{Cub}</t>
  </si>
  <si>
    <t>751 [28d]-{Cub}</t>
  </si>
  <si>
    <t>751 [7d]-{Cub}</t>
  </si>
  <si>
    <t>752 [7d]-{Cub}</t>
  </si>
  <si>
    <t>752 [3d]-{Cub}</t>
  </si>
  <si>
    <t>752 [28d]-{Cub}</t>
  </si>
  <si>
    <t>753 [3d]-{Cub}</t>
  </si>
  <si>
    <t>753 [28d]-{Cub}</t>
  </si>
  <si>
    <t>753 [7d]-{Cub}</t>
  </si>
  <si>
    <t>754 [7d]-{Cub}</t>
  </si>
  <si>
    <t>754 [3d]-{Cub}</t>
  </si>
  <si>
    <t>754 [28d]-{Cub}</t>
  </si>
  <si>
    <t>755 [3d]-{Cub}</t>
  </si>
  <si>
    <t>755 [28d]-{Cub}</t>
  </si>
  <si>
    <t>755 [7d]-{Cub}</t>
  </si>
  <si>
    <t>756 [28d]-{Cub}</t>
  </si>
  <si>
    <t>756 [3d]-{Cub}</t>
  </si>
  <si>
    <t>756 [7d]-{Cub}</t>
  </si>
  <si>
    <t>757 [7d]-{Cub}</t>
  </si>
  <si>
    <t>757 [3d]-{Cub}</t>
  </si>
  <si>
    <t>757 [28d]-{Cub}</t>
  </si>
  <si>
    <t>758 [28d]-{Cub}</t>
  </si>
  <si>
    <t>759 [28d]-{Cub}</t>
  </si>
  <si>
    <t>760 [28d]-{Cub}</t>
  </si>
  <si>
    <t>761 [28d]-{Cub}</t>
  </si>
  <si>
    <t>761 [7d]-{Cub}</t>
  </si>
  <si>
    <t>762 [28d]-{Cub}</t>
  </si>
  <si>
    <t>762 [7d]-{Cub}</t>
  </si>
  <si>
    <t>763 [7d]-{Cub}</t>
  </si>
  <si>
    <t>763 [28d]-{Cub}</t>
  </si>
  <si>
    <t>764 [7d]-{Cub}</t>
  </si>
  <si>
    <t>764 [28d]-{Cub}</t>
  </si>
  <si>
    <t>765 [28d]-{Cub}</t>
  </si>
  <si>
    <t>765 [7d]-{Cub}</t>
  </si>
  <si>
    <t>766 [7d]-{Cub}</t>
  </si>
  <si>
    <t>766 [28d]-{Cub}</t>
  </si>
  <si>
    <t>767 [7d]-{Cub}</t>
  </si>
  <si>
    <t>767 [28d]-{Cub}</t>
  </si>
  <si>
    <t>768 [7d]-{Cub}</t>
  </si>
  <si>
    <t>768 [28d]-{Cub}</t>
  </si>
  <si>
    <t>769 [7d]-{Cub}</t>
  </si>
  <si>
    <t>769 [28d]-{Cub}</t>
  </si>
  <si>
    <t>770 [28d]-{Cub}</t>
  </si>
  <si>
    <t>770 [7d]-{Cub}</t>
  </si>
  <si>
    <t>770 [3d]-{Cub}</t>
  </si>
  <si>
    <t>771 [7d]-{Cub}</t>
  </si>
  <si>
    <t>771 [3d]-{Cub}</t>
  </si>
  <si>
    <t>771 [28d]-{Cub}</t>
  </si>
  <si>
    <t>772 [3d]-{Cub}</t>
  </si>
  <si>
    <t>772 [7d]-{Cub}</t>
  </si>
  <si>
    <t>772 [28d]-{Cub}</t>
  </si>
  <si>
    <t>773 [3d]-{Cub}</t>
  </si>
  <si>
    <t>773 [28d]-{Cub}</t>
  </si>
  <si>
    <t>773 [7d]-{Cub}</t>
  </si>
  <si>
    <t>774 [7d]-{Cub}</t>
  </si>
  <si>
    <t>774 [28d]-{Cub}</t>
  </si>
  <si>
    <t>775 [7d]-{Cub}</t>
  </si>
  <si>
    <t>775 [28d]-{Cub}</t>
  </si>
  <si>
    <t>776 [28d]-{Cub}</t>
  </si>
  <si>
    <t>776 [7d]-{Cub}</t>
  </si>
  <si>
    <t>777 [7d]-{Cub}</t>
  </si>
  <si>
    <t>777 [28d]-{Cub}</t>
  </si>
  <si>
    <t>778 [7d]-{Cub}</t>
  </si>
  <si>
    <t>778 [28d]-{Cub}</t>
  </si>
  <si>
    <t>779 [28d]-{Cub}</t>
  </si>
  <si>
    <t>779 [7d]-{Cub}</t>
  </si>
  <si>
    <t>780 [28d]-{Cub}</t>
  </si>
  <si>
    <t>780 [7d]-{Cub}</t>
  </si>
  <si>
    <t>781 [28d]-{Cub}</t>
  </si>
  <si>
    <t>781 [7d]-{Cub}</t>
  </si>
  <si>
    <t>782 [7d]-{Cub}</t>
  </si>
  <si>
    <t>782 [28d]-{Cub}</t>
  </si>
  <si>
    <t>783 [7d]-{Cyl}</t>
  </si>
  <si>
    <t>783 [28d]-{Cyl}</t>
  </si>
  <si>
    <t>784 [28d]-{Cyl}</t>
  </si>
  <si>
    <t>784 [7d]-{Cyl}</t>
  </si>
  <si>
    <t>785 [28d]-{Cyl}</t>
  </si>
  <si>
    <t>785 [7d]-{Cyl}</t>
  </si>
  <si>
    <t>786 [7d]-{Cyl}</t>
  </si>
  <si>
    <t>786 [28d]-{Cyl}</t>
  </si>
  <si>
    <t>787 [28d]-{Cyl}</t>
  </si>
  <si>
    <t>787 [7d]-{Cyl}</t>
  </si>
  <si>
    <t>788 [7d]-{Cyl}</t>
  </si>
  <si>
    <t>788 [28d]-{Cyl}</t>
  </si>
  <si>
    <t>789 [7d]-{Cyl}</t>
  </si>
  <si>
    <t>789 [28d]-{Cyl}</t>
  </si>
  <si>
    <t>790 [7d]-{Cyl}</t>
  </si>
  <si>
    <t>790 [28d]-{Cyl}</t>
  </si>
  <si>
    <t>791 [7d]-{Cyl}</t>
  </si>
  <si>
    <t>791 [28d]-{Cyl}</t>
  </si>
  <si>
    <t>792 [7d]-{Cyl}</t>
  </si>
  <si>
    <t>792 [28d]-{Cyl}</t>
  </si>
  <si>
    <t>793 [28d]-{Cyl}</t>
  </si>
  <si>
    <t>793 [7d]-{Cyl}</t>
  </si>
  <si>
    <t>794 [28d]-{Cyl}</t>
  </si>
  <si>
    <t>794 [7d]-{Cyl}</t>
  </si>
  <si>
    <t>795 [7d]-{Cub}</t>
  </si>
  <si>
    <t>795 [28d]-{Cub}</t>
  </si>
  <si>
    <t>796 [28d]-{Cub}</t>
  </si>
  <si>
    <t>796 [7d]-{Cub}</t>
  </si>
  <si>
    <t>797 [28d]-{Cub}</t>
  </si>
  <si>
    <t>797 [7d]-{Cub}</t>
  </si>
  <si>
    <t>798 [7d]-{Cub}</t>
  </si>
  <si>
    <t>798 [28d]-{Cub}</t>
  </si>
  <si>
    <t>799 [7d]-{Cub}</t>
  </si>
  <si>
    <t>799 [28d]-{Cub}</t>
  </si>
  <si>
    <t>800 [365d]-{Cyl}</t>
  </si>
  <si>
    <t>800 [90d]-{Cyl}</t>
  </si>
  <si>
    <t>800 [180d]-{Cyl}</t>
  </si>
  <si>
    <t>800 [28d]-{Cyl}</t>
  </si>
  <si>
    <t>800 [56d]-{Cyl}</t>
  </si>
  <si>
    <t>801 [365d]-{Cyl}</t>
  </si>
  <si>
    <t>801 [28d]-{Cyl}</t>
  </si>
  <si>
    <t>801 [56d]-{Cyl}</t>
  </si>
  <si>
    <t>801 [180d]-{Cyl}</t>
  </si>
  <si>
    <t>801 [90d]-{Cyl}</t>
  </si>
  <si>
    <t>802 [56d]-{Cyl}</t>
  </si>
  <si>
    <t>802 [7d]-{Cyl}</t>
  </si>
  <si>
    <t>802 [28d]-{Cyl}</t>
  </si>
  <si>
    <t>803 [28d]-{Cyl}</t>
  </si>
  <si>
    <t>803 [56d]-{Cyl}</t>
  </si>
  <si>
    <t>803 [7d]-{Cyl}</t>
  </si>
  <si>
    <t>804 [28d]-{Cyl}</t>
  </si>
  <si>
    <t>804 [7d]-{Cyl}</t>
  </si>
  <si>
    <t>805 [28d]-{Cyl}</t>
  </si>
  <si>
    <t>805 [7d]-{Cyl}</t>
  </si>
  <si>
    <t>806 [7d]-{Cub}</t>
  </si>
  <si>
    <t>806 [56d]-{Cub}</t>
  </si>
  <si>
    <t>806 [28d]-{Cub}</t>
  </si>
  <si>
    <t>806 [14d]-{Cub}</t>
  </si>
  <si>
    <t>807 [7d]-{Cub}</t>
  </si>
  <si>
    <t>807 [56d]-{Cub}</t>
  </si>
  <si>
    <t>807 [14d]-{Cub}</t>
  </si>
  <si>
    <t>807 [28d]-{Cub}</t>
  </si>
  <si>
    <t>808 [14d]-{Cub}</t>
  </si>
  <si>
    <t>808 [7d]-{Cub}</t>
  </si>
  <si>
    <t>808 [56d]-{Cub}</t>
  </si>
  <si>
    <t>808 [28d]-{Cub}</t>
  </si>
  <si>
    <t>809 [7d]-{Cub}</t>
  </si>
  <si>
    <t>809 [28d]-{Cub}</t>
  </si>
  <si>
    <t>810 [7d]-{Cub}</t>
  </si>
  <si>
    <t>810 [28d]-{Cub}</t>
  </si>
  <si>
    <t>811 [7d]-{Cub}</t>
  </si>
  <si>
    <t>811 [28d]-{Cub}</t>
  </si>
  <si>
    <t>812 [7d]-{Cub}</t>
  </si>
  <si>
    <t>812 [28d]-{Cub}</t>
  </si>
  <si>
    <t>813 [7d]-{Cub}</t>
  </si>
  <si>
    <t>813 [28d]-{Cub}</t>
  </si>
  <si>
    <t>814 [28d]-{Cub}</t>
  </si>
  <si>
    <t>814 [7d]-{Cub}</t>
  </si>
  <si>
    <t>815 [28d]-{Cub}</t>
  </si>
  <si>
    <t>815 [7d]-{Cub}</t>
  </si>
  <si>
    <t>816 [28d]-{Cub}</t>
  </si>
  <si>
    <t>816 [7d]-{Cub}</t>
  </si>
  <si>
    <t>817 [7d]-{Cub}</t>
  </si>
  <si>
    <t>817 [28d]-{Cub}</t>
  </si>
  <si>
    <t>818 [28d]-{Cub}</t>
  </si>
  <si>
    <t>818 [7d]-{Cub}</t>
  </si>
  <si>
    <t>819 [28d]-{Cub}</t>
  </si>
  <si>
    <t>819 [7d]-{Cub}</t>
  </si>
  <si>
    <t>820 [28d]-{Cub}</t>
  </si>
  <si>
    <t>820 [7d]-{Cub}</t>
  </si>
  <si>
    <t>821 [7d]-{Cub}</t>
  </si>
  <si>
    <t>821 [28d]-{Cub}</t>
  </si>
  <si>
    <t>822 [7d]-{Cub}</t>
  </si>
  <si>
    <t>822 [28d]-{Cub}</t>
  </si>
  <si>
    <t>823 [7d]-{Cub}</t>
  </si>
  <si>
    <t>823 [28d]-{Cub}</t>
  </si>
  <si>
    <t>824 [7d]-{Cub}</t>
  </si>
  <si>
    <t>824 [28d]-{Cub}</t>
  </si>
  <si>
    <t>825 [28d]-{Cub}</t>
  </si>
  <si>
    <t>825 [7d]-{Cub}</t>
  </si>
  <si>
    <t>826 [7d]-{Cub}</t>
  </si>
  <si>
    <t>826 [28d]-{Cub}</t>
  </si>
  <si>
    <t>827 [7d]-{Cub}</t>
  </si>
  <si>
    <t>827 [28d]-{Cub}</t>
  </si>
  <si>
    <t>828 [7d]-{Cub}</t>
  </si>
  <si>
    <t>828 [28d]-{Cub}</t>
  </si>
  <si>
    <t>829 [28d]-{Cub}</t>
  </si>
  <si>
    <t>829 [7d]-{Cub}</t>
  </si>
  <si>
    <t>830 [7d]-{Cub}</t>
  </si>
  <si>
    <t>830 [28d]-{Cub}</t>
  </si>
  <si>
    <t>831 [28d]-{Cub}</t>
  </si>
  <si>
    <t>831 [7d]-{Cub}</t>
  </si>
  <si>
    <t>832 [7d]-{Cub}</t>
  </si>
  <si>
    <t>832 [28d]-{Cub}</t>
  </si>
  <si>
    <t>833 [28d]-{Cub}</t>
  </si>
  <si>
    <t>833 [7d]-{Cub}</t>
  </si>
  <si>
    <t>834 [28d]-{Cub}</t>
  </si>
  <si>
    <t>834 [7d]-{Cub}</t>
  </si>
  <si>
    <t>835 [28d]-{Cub}</t>
  </si>
  <si>
    <t>835 [7d]-{Cub}</t>
  </si>
  <si>
    <t>836 [7d]-{Cub}</t>
  </si>
  <si>
    <t>836 [28d]-{Cub}</t>
  </si>
  <si>
    <t>837 [28d]-{Cub}</t>
  </si>
  <si>
    <t>837 [7d]-{Cub}</t>
  </si>
  <si>
    <t>838 [7d]-{Cub}</t>
  </si>
  <si>
    <t>838 [28d]-{Cub}</t>
  </si>
  <si>
    <t>839 [28d]-{Cub}</t>
  </si>
  <si>
    <t>839 [7d]-{Cub}</t>
  </si>
  <si>
    <t>840 [7d]-{Cyl}</t>
  </si>
  <si>
    <t>841 [7d]-{Cyl}</t>
  </si>
  <si>
    <t>842 [7d]-{Cyl}</t>
  </si>
  <si>
    <t>843 [28d]-{Cyl}</t>
  </si>
  <si>
    <t>844 [28d]-{Cyl}</t>
  </si>
  <si>
    <t>845 [28d]-{Cyl}</t>
  </si>
  <si>
    <t>846 [28d]-{Cyl}</t>
  </si>
  <si>
    <t>847 [7d]-{Cub}</t>
  </si>
  <si>
    <t>847 [28d]-{Cub}</t>
  </si>
  <si>
    <t>848 [7d]-{Cub}</t>
  </si>
  <si>
    <t>848 [28d]-{Cub}</t>
  </si>
  <si>
    <t>849 [28d]-{Cub}</t>
  </si>
  <si>
    <t>849 [7d]-{Cub}</t>
  </si>
  <si>
    <t>850 [7d]-{Cub}</t>
  </si>
  <si>
    <t>850 [28d]-{Cub}</t>
  </si>
  <si>
    <t>851 [28d]-{Cub}</t>
  </si>
  <si>
    <t>851 [7d]-{Cub}</t>
  </si>
  <si>
    <t>852 [28d]-{Cub}</t>
  </si>
  <si>
    <t>852 [7d]-{Cub}</t>
  </si>
  <si>
    <t>853 [7d]-{Cub}</t>
  </si>
  <si>
    <t>853 [28d]-{Cub}</t>
  </si>
  <si>
    <t>854 [28d]-{Cub}</t>
  </si>
  <si>
    <t>854 [7d]-{Cub}</t>
  </si>
  <si>
    <t>855 [28d]-{Cub}</t>
  </si>
  <si>
    <t>855 [7d]-{Cub}</t>
  </si>
  <si>
    <t>856 [7d]-{Cub}</t>
  </si>
  <si>
    <t>856 [28d]-{Cub}</t>
  </si>
  <si>
    <t>857 [7d]-{Cub}</t>
  </si>
  <si>
    <t>857 [28d]-{Cub}</t>
  </si>
  <si>
    <t>858 [7d]-{Cub}</t>
  </si>
  <si>
    <t>858 [28d]-{Cub}</t>
  </si>
  <si>
    <t>859 [7d]-{Cub}</t>
  </si>
  <si>
    <t>859 [28d]-{Cub}</t>
  </si>
  <si>
    <t>860 [28d]-{Cub}</t>
  </si>
  <si>
    <t>860 [7d]-{Cub}</t>
  </si>
  <si>
    <t>861 [28d]-{Cub}</t>
  </si>
  <si>
    <t>861 [7d]-{Cub}</t>
  </si>
  <si>
    <t>862 [28d]-{Cub}</t>
  </si>
  <si>
    <t>862 [7d]-{Cub}</t>
  </si>
  <si>
    <t>863 [7d]-{Cub}</t>
  </si>
  <si>
    <t>863 [28d]-{Cub}</t>
  </si>
  <si>
    <t>864 [7d]-{Cub}</t>
  </si>
  <si>
    <t>864 [28d]-{Cub}</t>
  </si>
  <si>
    <t>864 [3d]-{Cub}</t>
  </si>
  <si>
    <t>865 [3d]-{Cub}</t>
  </si>
  <si>
    <t>865 [28d]-{Cub}</t>
  </si>
  <si>
    <t>865 [7d]-{Cub}</t>
  </si>
  <si>
    <t>866 [3d]-{Cub}</t>
  </si>
  <si>
    <t>866 [7d]-{Cub}</t>
  </si>
  <si>
    <t>866 [28d]-{Cub}</t>
  </si>
  <si>
    <t>867 [7d]-{Cub}</t>
  </si>
  <si>
    <t>867 [3d]-{Cub}</t>
  </si>
  <si>
    <t>867 [28d]-{Cub}</t>
  </si>
  <si>
    <t>868 [7d]-{Cub}</t>
  </si>
  <si>
    <t>868 [3d]-{Cub}</t>
  </si>
  <si>
    <t>868 [28d]-{Cub}</t>
  </si>
  <si>
    <t>869 [7d]-{Cub}</t>
  </si>
  <si>
    <t>869 [28d]-{Cub}</t>
  </si>
  <si>
    <t>869 [3d]-{Cub}</t>
  </si>
  <si>
    <t>870 [3d]-{Cub}</t>
  </si>
  <si>
    <t>870 [7d]-{Cub}</t>
  </si>
  <si>
    <t>870 [28d]-{Cub}</t>
  </si>
  <si>
    <t>871 [28d]-{Cub}</t>
  </si>
  <si>
    <t>871 [3d]-{Cub}</t>
  </si>
  <si>
    <t>871 [7d]-{Cub}</t>
  </si>
  <si>
    <t>873 [7d]-{Cub}</t>
  </si>
  <si>
    <t>873 [28d]-{Cub}</t>
  </si>
  <si>
    <t>873 [56d]-{Cub}</t>
  </si>
  <si>
    <t>873 [14d]-{Cub}</t>
  </si>
  <si>
    <t>874 [7d]-{Cub}</t>
  </si>
  <si>
    <t>874 [14d]-{Cub}</t>
  </si>
  <si>
    <t>874 [56d]-{Cub}</t>
  </si>
  <si>
    <t>874 [28d]-{Cub}</t>
  </si>
  <si>
    <t>875 [14d]-{Cub}</t>
  </si>
  <si>
    <t>875 [56d]-{Cub}</t>
  </si>
  <si>
    <t>875 [28d]-{Cub}</t>
  </si>
  <si>
    <t>875 [7d]-{Cub}</t>
  </si>
  <si>
    <t>876 [28d]-{Cub}</t>
  </si>
  <si>
    <t>876 [7d]-{Cub}</t>
  </si>
  <si>
    <t>876 [14d]-{Cub}</t>
  </si>
  <si>
    <t>876 [56d]-{Cub}</t>
  </si>
  <si>
    <t>877 [7d]-{Cub}</t>
  </si>
  <si>
    <t>877 [14d]-{Cub}</t>
  </si>
  <si>
    <t>877 [28d]-{Cub}</t>
  </si>
  <si>
    <t>877 [56d]-{Cub}</t>
  </si>
  <si>
    <t>878 [7d]-{Cub}</t>
  </si>
  <si>
    <t>878 [28d]-{Cub}</t>
  </si>
  <si>
    <t>878 [56d]-{Cub}</t>
  </si>
  <si>
    <t>878 [14d]-{Cub}</t>
  </si>
  <si>
    <t>879 [28d]-{Cub}</t>
  </si>
  <si>
    <t>879 [56d]-{Cub}</t>
  </si>
  <si>
    <t>879 [7d]-{Cub}</t>
  </si>
  <si>
    <t>879 [14d]-{Cub}</t>
  </si>
  <si>
    <t>880 [3d]-{Cyl}</t>
  </si>
  <si>
    <t>880 [1d]-{Cyl}</t>
  </si>
  <si>
    <t>880 [7d]-{Cyl}</t>
  </si>
  <si>
    <t>881 [7d]-{Cyl}</t>
  </si>
  <si>
    <t>882 [7d]-{Cyl}</t>
  </si>
  <si>
    <t>883 [7d]-{Cyl}</t>
  </si>
  <si>
    <t>884 [7d]-{Cyl}</t>
  </si>
  <si>
    <t>885 [7d]-{Cyl}</t>
  </si>
  <si>
    <t>886 [7d]-{Cyl}</t>
  </si>
  <si>
    <t>887 [7d]-{Cyl}</t>
  </si>
  <si>
    <t>888 [7d]-{Cyl}</t>
  </si>
  <si>
    <t>889 [7d]-{Cyl}</t>
  </si>
  <si>
    <t>890 [7d]-{Cyl}</t>
  </si>
  <si>
    <t>891 [7d]-{Cyl}</t>
  </si>
  <si>
    <t>892 [7d]-{Cyl}</t>
  </si>
  <si>
    <t>893 [7d]-{Cyl}</t>
  </si>
  <si>
    <t>894 [7d]-{Cyl}</t>
  </si>
  <si>
    <t>895 [7d]-{Cyl}</t>
  </si>
  <si>
    <t>896 [7d]-{Cyl}</t>
  </si>
  <si>
    <t>897 [7d]-{Cyl}</t>
  </si>
  <si>
    <t>898 [7d]-{Cyl}</t>
  </si>
  <si>
    <t>899 [7d]-{Cyl}</t>
  </si>
  <si>
    <t>900 [7d]-{Cyl}</t>
  </si>
  <si>
    <t>901 [7d]-{Cyl}</t>
  </si>
  <si>
    <t>902 [7d]-{Cyl}</t>
  </si>
  <si>
    <t>903 [7d]-{Cyl}</t>
  </si>
  <si>
    <t>904 [7d]-{Cyl}</t>
  </si>
  <si>
    <t>905 [7d]-{Cyl}</t>
  </si>
  <si>
    <t>906 [7d]-{Cyl}</t>
  </si>
  <si>
    <t>907 [3d]-{Cyl}</t>
  </si>
  <si>
    <t>907 [28d]-{Cyl}</t>
  </si>
  <si>
    <t>907 [7d]-{Cyl}</t>
  </si>
  <si>
    <t>907 [1d]-{Cyl}</t>
  </si>
  <si>
    <t>908 [1d]-{Cyl}</t>
  </si>
  <si>
    <t>908 [7d]-{Cyl}</t>
  </si>
  <si>
    <t>908 [3d]-{Cyl}</t>
  </si>
  <si>
    <t>908 [28d]-{Cyl}</t>
  </si>
  <si>
    <t>909 [28d]-{Cyl}</t>
  </si>
  <si>
    <t>909 [3d]-{Cyl}</t>
  </si>
  <si>
    <t>909 [1d]-{Cyl}</t>
  </si>
  <si>
    <t>909 [7d]-{Cyl}</t>
  </si>
  <si>
    <t>910 [1d]-{Cyl}</t>
  </si>
  <si>
    <t>910 [3d]-{Cyl}</t>
  </si>
  <si>
    <t>910 [7d]-{Cyl}</t>
  </si>
  <si>
    <t>910 [28d]-{Cyl}</t>
  </si>
  <si>
    <t>911 [28d]-{Cyl}</t>
  </si>
  <si>
    <t>911 [7d]-{Cyl}</t>
  </si>
  <si>
    <t>911 [3d]-{Cyl}</t>
  </si>
  <si>
    <t>911 [1d]-{Cyl}</t>
  </si>
  <si>
    <t>912 [7d]-{Cyl}</t>
  </si>
  <si>
    <t>912 [3d]-{Cyl}</t>
  </si>
  <si>
    <t>912 [1d]-{Cyl}</t>
  </si>
  <si>
    <t>912 [28d]-{Cyl}</t>
  </si>
  <si>
    <t>913 [7d]-{Cyl}</t>
  </si>
  <si>
    <t>913 [28d]-{Cyl}</t>
  </si>
  <si>
    <t>913 [3d]-{Cyl}</t>
  </si>
  <si>
    <t>913 [1d]-{Cyl}</t>
  </si>
  <si>
    <t>914 [28d]-{Cyl}</t>
  </si>
  <si>
    <t>914 [3d]-{Cyl}</t>
  </si>
  <si>
    <t>914 [7d]-{Cyl}</t>
  </si>
  <si>
    <t>914 [1d]-{Cyl}</t>
  </si>
  <si>
    <t>915 [1d]-{Cyl}</t>
  </si>
  <si>
    <t>915 [3d]-{Cyl}</t>
  </si>
  <si>
    <t>915 [28d]-{Cyl}</t>
  </si>
  <si>
    <t>915 [7d]-{Cyl}</t>
  </si>
  <si>
    <t>916 [7d]-{Cyl}</t>
  </si>
  <si>
    <t>916 [1d]-{Cyl}</t>
  </si>
  <si>
    <t>916 [3d]-{Cyl}</t>
  </si>
  <si>
    <t>916 [28d]-{Cyl}</t>
  </si>
  <si>
    <t>917 [3d]-{Cyl}</t>
  </si>
  <si>
    <t>917 [1d]-{Cyl}</t>
  </si>
  <si>
    <t>917 [28d]-{Cyl}</t>
  </si>
  <si>
    <t>917 [7d]-{Cyl}</t>
  </si>
  <si>
    <t>918 [28d]-{Cyl}</t>
  </si>
  <si>
    <t>918 [7d]-{Cyl}</t>
  </si>
  <si>
    <t>918 [3d]-{Cyl}</t>
  </si>
  <si>
    <t>918 [1d]-{Cyl}</t>
  </si>
  <si>
    <t>919 [7d]-{Cyl}</t>
  </si>
  <si>
    <t>919 [3d]-{Cyl}</t>
  </si>
  <si>
    <t>919 [1d]-{Cyl}</t>
  </si>
  <si>
    <t>919 [28d]-{Cyl}</t>
  </si>
  <si>
    <t>921 [28d]-{Cyl}</t>
  </si>
  <si>
    <t>922 [28d]-{Cyl}</t>
  </si>
  <si>
    <t>923 [28d]-{Cyl}</t>
  </si>
  <si>
    <t>924 [28d]-{Cyl}</t>
  </si>
  <si>
    <t>925 [28d]-{Cyl}</t>
  </si>
  <si>
    <t>926 [28d]-{Cyl}</t>
  </si>
  <si>
    <t>927 [28d]-{Cyl}</t>
  </si>
  <si>
    <t>928 [28d]-{Cyl}</t>
  </si>
  <si>
    <t>929 [28d]-{Cyl}</t>
  </si>
  <si>
    <t>930 [28d]-{Cyl}</t>
  </si>
  <si>
    <t>931 [28d]-{Cyl}</t>
  </si>
  <si>
    <t>932 [28d]-{Cyl}</t>
  </si>
  <si>
    <t>933 [28d]-{Cub}</t>
  </si>
  <si>
    <t>933 [3d]-{Cub}</t>
  </si>
  <si>
    <t>933 [21d]-{Cub}</t>
  </si>
  <si>
    <t>933 [7d]-{Cub}</t>
  </si>
  <si>
    <t>933 [14d]-{Cub}</t>
  </si>
  <si>
    <t>934 [7d]-{Cub}</t>
  </si>
  <si>
    <t>934 [3d]-{Cub}</t>
  </si>
  <si>
    <t>934 [28d]-{Cub}</t>
  </si>
  <si>
    <t>934 [14d]-{Cub}</t>
  </si>
  <si>
    <t>934 [21d]-{Cub}</t>
  </si>
  <si>
    <t>935 [21d]-{Cub}</t>
  </si>
  <si>
    <t>935 [14d]-{Cub}</t>
  </si>
  <si>
    <t>935 [28d]-{Cub}</t>
  </si>
  <si>
    <t>935 [7d]-{Cub}</t>
  </si>
  <si>
    <t>935 [3d]-{Cub}</t>
  </si>
  <si>
    <t>936 [3d]-{Cub}</t>
  </si>
  <si>
    <t>936 [14d]-{Cub}</t>
  </si>
  <si>
    <t>936 [7d]-{Cub}</t>
  </si>
  <si>
    <t>936 [21d]-{Cub}</t>
  </si>
  <si>
    <t>936 [28d]-{Cub}</t>
  </si>
  <si>
    <t>937 [7d]-{Cub}</t>
  </si>
  <si>
    <t>937 [14d]-{Cub}</t>
  </si>
  <si>
    <t>937 [21d]-{Cub}</t>
  </si>
  <si>
    <t>937 [3d]-{Cub}</t>
  </si>
  <si>
    <t>937 [28d]-{Cub}</t>
  </si>
  <si>
    <t>938 [28d]-{Cub}</t>
  </si>
  <si>
    <t>938 [90d]-{Cub}</t>
  </si>
  <si>
    <t>939 [90d]-{Cub}</t>
  </si>
  <si>
    <t>939 [28d]-{Cub}</t>
  </si>
  <si>
    <t>940 [90d]-{Cub}</t>
  </si>
  <si>
    <t>940 [28d]-{Cub}</t>
  </si>
  <si>
    <t>941 [28d]-{Cub}</t>
  </si>
  <si>
    <t>941 [90d]-{Cub}</t>
  </si>
  <si>
    <t>942 [90d]-{Cub}</t>
  </si>
  <si>
    <t>942 [28d]-{Cub}</t>
  </si>
  <si>
    <t>943 [7d]-{Cub}</t>
  </si>
  <si>
    <t>944 [7d]-{Cub}</t>
  </si>
  <si>
    <t>945 [7d]-{Cub}</t>
  </si>
  <si>
    <t>946 [7d]-{Cub}</t>
  </si>
  <si>
    <t>947 [7d]-{Cub}</t>
  </si>
  <si>
    <t>948 [7d]-{Cub}</t>
  </si>
  <si>
    <t>949 [7d]-{Cub}</t>
  </si>
  <si>
    <t>950 [7d]-{Cub}</t>
  </si>
  <si>
    <t>951 [7d]-{Cub}</t>
  </si>
  <si>
    <t>952 [3d]-{Cub}</t>
  </si>
  <si>
    <t>952 [28d]-{Cub}</t>
  </si>
  <si>
    <t>952 [56d]-{Cub}</t>
  </si>
  <si>
    <t>952 [7d]-{Cub}</t>
  </si>
  <si>
    <t>953 [28d]-{Cub}</t>
  </si>
  <si>
    <t>953 [56d]-{Cub}</t>
  </si>
  <si>
    <t>953 [3d]-{Cub}</t>
  </si>
  <si>
    <t>953 [7d]-{Cub}</t>
  </si>
  <si>
    <t>954 [56d]-{Cub}</t>
  </si>
  <si>
    <t>954 [7d]-{Cub}</t>
  </si>
  <si>
    <t>954 [28d]-{Cub}</t>
  </si>
  <si>
    <t>954 [3d]-{Cub}</t>
  </si>
  <si>
    <t>955 [7d]-{Cub}</t>
  </si>
  <si>
    <t>955 [3d]-{Cub}</t>
  </si>
  <si>
    <t>955 [28d]-{Cub}</t>
  </si>
  <si>
    <t>955 [56d]-{Cub}</t>
  </si>
  <si>
    <t>956 [7d]-{Cub}</t>
  </si>
  <si>
    <t>956 [3d]-{Cub}</t>
  </si>
  <si>
    <t>956 [28d]-{Cub}</t>
  </si>
  <si>
    <t>956 [56d]-{Cub}</t>
  </si>
  <si>
    <t>957 [28d]-{Cub}</t>
  </si>
  <si>
    <t>957 [7d]-{Cub}</t>
  </si>
  <si>
    <t>957 [3d]-{Cub}</t>
  </si>
  <si>
    <t>957 [56d]-{Cub}</t>
  </si>
  <si>
    <t>958 [28d]-{Cub}</t>
  </si>
  <si>
    <t>958 [7d]-{Cub}</t>
  </si>
  <si>
    <t>958 [3d]-{Cub}</t>
  </si>
  <si>
    <t>958 [56d]-{Cub}</t>
  </si>
  <si>
    <t>959 [28d]-{Cub}</t>
  </si>
  <si>
    <t>959 [56d]-{Cub}</t>
  </si>
  <si>
    <t>959 [7d]-{Cub}</t>
  </si>
  <si>
    <t>959 [3d]-{Cub}</t>
  </si>
  <si>
    <t>960 [28d]-{Cub}</t>
  </si>
  <si>
    <t>960 [7d]-{Cub}</t>
  </si>
  <si>
    <t>960 [56d]-{Cub}</t>
  </si>
  <si>
    <t>960 [3d]-{Cub}</t>
  </si>
  <si>
    <t>961 [3d]-{Cub}</t>
  </si>
  <si>
    <t>961 [56d]-{Cub}</t>
  </si>
  <si>
    <t>961 [7d]-{Cub}</t>
  </si>
  <si>
    <t>961 [28d]-{Cub}</t>
  </si>
  <si>
    <t>962 [3d]-{Cub}</t>
  </si>
  <si>
    <t>962 [7d]-{Cub}</t>
  </si>
  <si>
    <t>962 [56d]-{Cub}</t>
  </si>
  <si>
    <t>962 [28d]-{Cub}</t>
  </si>
  <si>
    <t>963 [7d]-{Cub}</t>
  </si>
  <si>
    <t>963 [28d]-{Cub}</t>
  </si>
  <si>
    <t>963 [56d]-{Cub}</t>
  </si>
  <si>
    <t>963 [3d]-{Cub}</t>
  </si>
  <si>
    <t>964 [7d]-{Cub}</t>
  </si>
  <si>
    <t>964 [28d]-{Cub}</t>
  </si>
  <si>
    <t>964 [56d]-{Cub}</t>
  </si>
  <si>
    <t>964 [3d]-{Cub}</t>
  </si>
  <si>
    <t>965 [3d]-{Cub}</t>
  </si>
  <si>
    <t>965 [56d]-{Cub}</t>
  </si>
  <si>
    <t>965 [28d]-{Cub}</t>
  </si>
  <si>
    <t>965 [7d]-{Cub}</t>
  </si>
  <si>
    <t>966 [56d]-{Cub}</t>
  </si>
  <si>
    <t>966 [28d]-{Cub}</t>
  </si>
  <si>
    <t>966 [3d]-{Cub}</t>
  </si>
  <si>
    <t>966 [7d]-{Cub}</t>
  </si>
  <si>
    <t>967 [56d]-{Cub}</t>
  </si>
  <si>
    <t>967 [3d]-{Cub}</t>
  </si>
  <si>
    <t>967 [7d]-{Cub}</t>
  </si>
  <si>
    <t>967 [28d]-{Cub}</t>
  </si>
  <si>
    <t>968 [7d]-{Cub}</t>
  </si>
  <si>
    <t>968 [56d]-{Cub}</t>
  </si>
  <si>
    <t>968 [3d]-{Cub}</t>
  </si>
  <si>
    <t>968 [28d]-{Cub}</t>
  </si>
  <si>
    <t>969 [7d]-{Cub}</t>
  </si>
  <si>
    <t>969 [56d]-{Cub}</t>
  </si>
  <si>
    <t>969 [28d]-{Cub}</t>
  </si>
  <si>
    <t>969 [3d]-{Cub}</t>
  </si>
  <si>
    <t>970 [56d]-{Cub}</t>
  </si>
  <si>
    <t>970 [28d]-{Cub}</t>
  </si>
  <si>
    <t>970 [7d]-{Cub}</t>
  </si>
  <si>
    <t>970 [3d]-{Cub}</t>
  </si>
  <si>
    <t>971 [3d]-{Cub}</t>
  </si>
  <si>
    <t>971 [28d]-{Cub}</t>
  </si>
  <si>
    <t>971 [56d]-{Cub}</t>
  </si>
  <si>
    <t>971 [7d]-{Cub}</t>
  </si>
  <si>
    <t>972 [28d]-{Cub}</t>
  </si>
  <si>
    <t>972 [3d]-{Cub}</t>
  </si>
  <si>
    <t>972 [7d]-{Cub}</t>
  </si>
  <si>
    <t>972 [56d]-{Cub}</t>
  </si>
  <si>
    <t>973 [28d]-{Cub}</t>
  </si>
  <si>
    <t>973 [3d]-{Cub}</t>
  </si>
  <si>
    <t>973 [7d]-{Cub}</t>
  </si>
  <si>
    <t>973 [56d]-{Cub}</t>
  </si>
  <si>
    <t>974 [56d]-{Cub}</t>
  </si>
  <si>
    <t>974 [28d]-{Cub}</t>
  </si>
  <si>
    <t>974 [3d]-{Cub}</t>
  </si>
  <si>
    <t>974 [7d]-{Cub}</t>
  </si>
  <si>
    <t>975 [56d]-{Cub}</t>
  </si>
  <si>
    <t>975 [28d]-{Cub}</t>
  </si>
  <si>
    <t>975 [3d]-{Cub}</t>
  </si>
  <si>
    <t>975 [7d]-{Cub}</t>
  </si>
  <si>
    <t>976 [28d]-{Cub}</t>
  </si>
  <si>
    <t>976 [3d]-{Cub}</t>
  </si>
  <si>
    <t>976 [7d]-{Cub}</t>
  </si>
  <si>
    <t>976 [56d]-{Cub}</t>
  </si>
  <si>
    <t>977 [28d]-{Cub}</t>
  </si>
  <si>
    <t>977 [3d]-{Cub}</t>
  </si>
  <si>
    <t>977 [7d]-{Cub}</t>
  </si>
  <si>
    <t>977 [56d]-{Cub}</t>
  </si>
  <si>
    <t>978 [3d]-{Cub}</t>
  </si>
  <si>
    <t>978 [7d]-{Cub}</t>
  </si>
  <si>
    <t>978 [56d]-{Cub}</t>
  </si>
  <si>
    <t>978 [28d]-{Cub}</t>
  </si>
  <si>
    <t>979 [7d]-{Cub}</t>
  </si>
  <si>
    <t>979 [28d]-{Cub}</t>
  </si>
  <si>
    <t>980 [7d]-{Cub}</t>
  </si>
  <si>
    <t>980 [28d]-{Cub}</t>
  </si>
  <si>
    <t>981 [28d]-{Cub}</t>
  </si>
  <si>
    <t>981 [7d]-{Cub}</t>
  </si>
  <si>
    <t>982 [28d]-{Cub}</t>
  </si>
  <si>
    <t>982 [7d]-{Cub}</t>
  </si>
  <si>
    <t>983 [7d]-{Cub}</t>
  </si>
  <si>
    <t>983 [28d]-{Cub}</t>
  </si>
  <si>
    <t>984 [7d]-{Cub}</t>
  </si>
  <si>
    <t>984 [28d]-{Cub}</t>
  </si>
  <si>
    <t>985 [7d]-{Cub}</t>
  </si>
  <si>
    <t>985 [28d]-{Cub}</t>
  </si>
  <si>
    <t>986 [7d]-{Cub}</t>
  </si>
  <si>
    <t>986 [28d]-{Cub}</t>
  </si>
  <si>
    <t>987 [7d]-{Cub}</t>
  </si>
  <si>
    <t>987 [28d]-{Cub}</t>
  </si>
  <si>
    <t>988 [7d]-{Cub}</t>
  </si>
  <si>
    <t>988 [28d]-{Cub}</t>
  </si>
  <si>
    <t>989 [7d]-{Cub}</t>
  </si>
  <si>
    <t>989 [28d]-{Cub}</t>
  </si>
  <si>
    <t>990 [7d]-{Cub}</t>
  </si>
  <si>
    <t>990 [28d]-{Cub}</t>
  </si>
  <si>
    <t>991 [7d]-{Cub}</t>
  </si>
  <si>
    <t>991 [28d]-{Cub}</t>
  </si>
  <si>
    <t>992 [7d]-{Cub}</t>
  </si>
  <si>
    <t>992 [28d]-{Cub}</t>
  </si>
  <si>
    <t>993 [7d]-{Cub}</t>
  </si>
  <si>
    <t>993 [28d]-{Cub}</t>
  </si>
  <si>
    <t>994 [7d]-{Cub}</t>
  </si>
  <si>
    <t>994 [28d]-{Cub}</t>
  </si>
  <si>
    <t>995 [28d]-{Cub}</t>
  </si>
  <si>
    <t>996 [28d]-{Cub}</t>
  </si>
  <si>
    <t>997 [28d]-{Cub}</t>
  </si>
  <si>
    <t>998 [28d]-{Cub}</t>
  </si>
  <si>
    <t>999 [28d]-{Cub}</t>
  </si>
  <si>
    <t>1000 [28d]-{Cub}</t>
  </si>
  <si>
    <t>1001 [28d]-{Cub}</t>
  </si>
  <si>
    <t>1002 [28d]-{Cub}</t>
  </si>
  <si>
    <t>1003 [28d]-{Cub}</t>
  </si>
  <si>
    <t>1004 [7d]-{Cyl}</t>
  </si>
  <si>
    <t>1005 [7d]-{Cyl}</t>
  </si>
  <si>
    <t>1006 [7d]-{Cyl}</t>
  </si>
  <si>
    <t>1007 [7d]-{Cyl}</t>
  </si>
  <si>
    <t>1008 [7d]-{Cyl}</t>
  </si>
  <si>
    <t>1009 [7d]-{Cub}</t>
  </si>
  <si>
    <t>1009 [28d]-{Cub}</t>
  </si>
  <si>
    <t>1009 [3d]-{Cub}</t>
  </si>
  <si>
    <t>1010 [28d]-{Cub}</t>
  </si>
  <si>
    <t>1010 [3d]-{Cub}</t>
  </si>
  <si>
    <t>1010 [7d]-{Cub}</t>
  </si>
  <si>
    <t>1011 [7d]-{Cub}</t>
  </si>
  <si>
    <t>1011 [28d]-{Cub}</t>
  </si>
  <si>
    <t>1011 [3d]-{Cub}</t>
  </si>
  <si>
    <t>1012 [7d]-{Cub}</t>
  </si>
  <si>
    <t>1012 [28d]-{Cub}</t>
  </si>
  <si>
    <t>1012 [3d]-{Cub}</t>
  </si>
  <si>
    <t>1013 [3d]-{Cub}</t>
  </si>
  <si>
    <t>1013 [28d]-{Cub}</t>
  </si>
  <si>
    <t>1013 [7d]-{Cub}</t>
  </si>
  <si>
    <t>1014 [7d]-{Cub}</t>
  </si>
  <si>
    <t>1014 [3d]-{Cub}</t>
  </si>
  <si>
    <t>1014 [28d]-{Cub}</t>
  </si>
  <si>
    <t>1015 [7d]-{Cub}</t>
  </si>
  <si>
    <t>1015 [28d]-{Cub}</t>
  </si>
  <si>
    <t>1015 [3d]-{Cub}</t>
  </si>
  <si>
    <t>1016 [7d]-{Cub}</t>
  </si>
  <si>
    <t>1016 [3d]-{Cub}</t>
  </si>
  <si>
    <t>1016 [28d]-{Cub}</t>
  </si>
  <si>
    <t>1017 [3d]-{Cub}</t>
  </si>
  <si>
    <t>1017 [7d]-{Cub}</t>
  </si>
  <si>
    <t>1017 [90d]-{Cub}</t>
  </si>
  <si>
    <t>1017 [28d]-{Cub}</t>
  </si>
  <si>
    <t>1018 [90d]-{Cub}</t>
  </si>
  <si>
    <t>1018 [7d]-{Cub}</t>
  </si>
  <si>
    <t>1018 [3d]-{Cub}</t>
  </si>
  <si>
    <t>1018 [28d]-{Cub}</t>
  </si>
  <si>
    <t>1019 [28d]-{Cub}</t>
  </si>
  <si>
    <t>1019 [7d]-{Cub}</t>
  </si>
  <si>
    <t>1019 [90d]-{Cub}</t>
  </si>
  <si>
    <t>1019 [3d]-{Cub}</t>
  </si>
  <si>
    <t>1020 [7d]-{Cub}</t>
  </si>
  <si>
    <t>1020 [90d]-{Cub}</t>
  </si>
  <si>
    <t>1020 [28d]-{Cub}</t>
  </si>
  <si>
    <t>1020 [3d]-{Cub}</t>
  </si>
  <si>
    <t>1021 [1d]-{Cub}</t>
  </si>
  <si>
    <t>1021 [28d]-{Cub}</t>
  </si>
  <si>
    <t>1021 [7d]-{Cub}</t>
  </si>
  <si>
    <t>1022 [1d]-{Cub}</t>
  </si>
  <si>
    <t>1022 [28d]-{Cub}</t>
  </si>
  <si>
    <t>1022 [7d]-{Cub}</t>
  </si>
  <si>
    <t>1023 [1d]-{Cub}</t>
  </si>
  <si>
    <t>1023 [7d]-{Cub}</t>
  </si>
  <si>
    <t>1023 [28d]-{Cub}</t>
  </si>
  <si>
    <t>1024 [1d]-{Cub}</t>
  </si>
  <si>
    <t>1024 [7d]-{Cub}</t>
  </si>
  <si>
    <t>1025 [1d]-{Cub}</t>
  </si>
  <si>
    <t>1025 [28d]-{Cub}</t>
  </si>
  <si>
    <t>1025 [7d]-{Cub}</t>
  </si>
  <si>
    <t>1026 [1d]-{Cub}</t>
  </si>
  <si>
    <t>1026 [28d]-{Cub}</t>
  </si>
  <si>
    <t>1026 [7d]-{Cub}</t>
  </si>
  <si>
    <t>1027 [7d]-{Cub}</t>
  </si>
  <si>
    <t>1027 [28d]-{Cub}</t>
  </si>
  <si>
    <t>1027 [1d]-{Cub}</t>
  </si>
  <si>
    <t>1028 [1d]-{Cub}</t>
  </si>
  <si>
    <t>1028 [28d]-{Cub}</t>
  </si>
  <si>
    <t>1028 [7d]-{Cub}</t>
  </si>
  <si>
    <t>1029 [1d]-{Cub}</t>
  </si>
  <si>
    <t>1029 [7d]-{Cub}</t>
  </si>
  <si>
    <t>1029 [28d]-{Cub}</t>
  </si>
  <si>
    <t>1030 [28d]-{Cub}</t>
  </si>
  <si>
    <t>1030 [1d]-{Cub}</t>
  </si>
  <si>
    <t>1030 [7d]-{Cub}</t>
  </si>
  <si>
    <t>1031 [1d]-{Cub}</t>
  </si>
  <si>
    <t>1031 [7d]-{Cub}</t>
  </si>
  <si>
    <t>1031 [28d]-{Cub}</t>
  </si>
  <si>
    <t>1032 [7d]-{Cub}</t>
  </si>
  <si>
    <t>1032 [28d]-{Cub}</t>
  </si>
  <si>
    <t>1032 [1d]-{Cub}</t>
  </si>
  <si>
    <t>1033 [7d]-{Cub}</t>
  </si>
  <si>
    <t>1033 [28d]-{Cub}</t>
  </si>
  <si>
    <t>1033 [1d]-{Cub}</t>
  </si>
  <si>
    <t>1034 [28d]-{Cub}</t>
  </si>
  <si>
    <t>1034 [7d]-{Cub}</t>
  </si>
  <si>
    <t>1034 [1d]-{Cub}</t>
  </si>
  <si>
    <t>1035 [1d]-{Cub}</t>
  </si>
  <si>
    <t>1035 [28d]-{Cub}</t>
  </si>
  <si>
    <t>1035 [7d]-{Cub}</t>
  </si>
  <si>
    <t>1036 [28d]-{Cub}</t>
  </si>
  <si>
    <t>1036 [1d]-{Cub}</t>
  </si>
  <si>
    <t>1036 [7d]-{Cub}</t>
  </si>
  <si>
    <t>1037 [28d]-{Cub}</t>
  </si>
  <si>
    <t>1037 [1d]-{Cub}</t>
  </si>
  <si>
    <t>1037 [7d]-{Cub}</t>
  </si>
  <si>
    <t>1038 [1d]-{Cub}</t>
  </si>
  <si>
    <t>1038 [28d]-{Cub}</t>
  </si>
  <si>
    <t>1038 [7d]-{Cub}</t>
  </si>
  <si>
    <t>1039 [90d]-{Cyl}</t>
  </si>
  <si>
    <t>1039 [28d]-{Cyl}</t>
  </si>
  <si>
    <t>1039 [365d]-{Cyl}</t>
  </si>
  <si>
    <t>1040 [90d]-{Cyl}</t>
  </si>
  <si>
    <t>1040 [365d]-{Cyl}</t>
  </si>
  <si>
    <t>1040 [28d]-{Cyl}</t>
  </si>
  <si>
    <t>1041 [90d]-{Cyl}</t>
  </si>
  <si>
    <t>1041 [365d]-{Cyl}</t>
  </si>
  <si>
    <t>1041 [28d]-{Cyl}</t>
  </si>
  <si>
    <t>1042 [365d]-{Cyl}</t>
  </si>
  <si>
    <t>1042 [90d]-{Cyl}</t>
  </si>
  <si>
    <t>1042 [28d]-{Cyl}</t>
  </si>
  <si>
    <t>1043 [7d]-{Cyl}</t>
  </si>
  <si>
    <t>1043 [28d]-{Cyl}</t>
  </si>
  <si>
    <t>1044 [7d]-{Cyl}</t>
  </si>
  <si>
    <t>1044 [28d]-{Cyl}</t>
  </si>
  <si>
    <t>1045 [28d]-{Cyl}</t>
  </si>
  <si>
    <t>1045 [7d]-{Cyl}</t>
  </si>
  <si>
    <t>1046 [28d]-{Cyl}</t>
  </si>
  <si>
    <t>1046 [7d]-{Cyl}</t>
  </si>
  <si>
    <t>1047 [28d]-{Cyl}</t>
  </si>
  <si>
    <t>1047 [7d]-{Cyl}</t>
  </si>
  <si>
    <t>1048 [7d]-{Cyl}</t>
  </si>
  <si>
    <t>1048 [28d]-{Cyl}</t>
  </si>
  <si>
    <t>1049 [7d]-{Cyl}</t>
  </si>
  <si>
    <t>1049 [28d]-{Cyl}</t>
  </si>
  <si>
    <t>1050 [7d]-{Cyl}</t>
  </si>
  <si>
    <t>1050 [28d]-{Cyl}</t>
  </si>
  <si>
    <t>1051 [28d]-{Cyl}</t>
  </si>
  <si>
    <t>1051 [7d]-{Cyl}</t>
  </si>
  <si>
    <t>1052 [7d]-{Cyl}</t>
  </si>
  <si>
    <t>1053 [7d]-{Cyl}</t>
  </si>
  <si>
    <t>1054 [7d]-{Cyl}</t>
  </si>
  <si>
    <t>1055 [7d]-{Cyl}</t>
  </si>
  <si>
    <t>1056 [7d]-{Cyl}</t>
  </si>
  <si>
    <t>1057 [7d]-{Cyl}</t>
  </si>
  <si>
    <t>1058 [7d]-{Cyl}</t>
  </si>
  <si>
    <t>1059 [7d]-{Cyl}</t>
  </si>
  <si>
    <t>1060 [7d]-{Cyl}</t>
  </si>
  <si>
    <t>1061 [7d]-{Cyl}</t>
  </si>
  <si>
    <t>1062 [7d]-{Cyl}</t>
  </si>
  <si>
    <t>1063 [7d]-{Cyl}</t>
  </si>
  <si>
    <t>1064 [7d]-{Cyl}</t>
  </si>
  <si>
    <t>1065 [7d]-{Cyl}</t>
  </si>
  <si>
    <t>1066 [7d]-{Cyl}</t>
  </si>
  <si>
    <t>1067 [7d]-{Cyl}</t>
  </si>
  <si>
    <t>1068 [7d]-{Cyl}</t>
  </si>
  <si>
    <t>1069 [7d]-{Cyl}</t>
  </si>
  <si>
    <t>1070 [7d]-{Cyl}</t>
  </si>
  <si>
    <t>1071 [28d]-{Cyl}</t>
  </si>
  <si>
    <t>1072 [28d]-{Cyl}</t>
  </si>
  <si>
    <t>1073 [28d]-{Cyl}</t>
  </si>
  <si>
    <t>1074 [1d]-{Cub}</t>
  </si>
  <si>
    <t>1075 [1d]-{Cub}</t>
  </si>
  <si>
    <t>1076 [1d]-{Cub}</t>
  </si>
  <si>
    <t>1077 [1d]-{Cub}</t>
  </si>
  <si>
    <t>1078 [1d]-{Cub}</t>
  </si>
  <si>
    <t>1079 [1d]-{Cub}</t>
  </si>
  <si>
    <t>1080 [1d]-{Cub}</t>
  </si>
  <si>
    <t>1081 [1d]-{Cub}</t>
  </si>
  <si>
    <t>1082 [1d]-{Cub}</t>
  </si>
  <si>
    <t>1083 [1d]-{Cub}</t>
  </si>
  <si>
    <t>1084 [1d]-{Cub}</t>
  </si>
  <si>
    <t>1085 [1d]-{Cub}</t>
  </si>
  <si>
    <t>1086 [1d]-{Cub}</t>
  </si>
  <si>
    <t>1087 [1d]-{Cub}</t>
  </si>
  <si>
    <t>1088 [1d]-{Cub}</t>
  </si>
  <si>
    <t>1089 [1d]-{Cub}</t>
  </si>
  <si>
    <t>1090 [1d]-{Cub}</t>
  </si>
  <si>
    <t>1091 [1d]-{Cub}</t>
  </si>
  <si>
    <t>1092 [1d]-{Cub}</t>
  </si>
  <si>
    <t>1093 [1d]-{Cub}</t>
  </si>
  <si>
    <t>1094 [1d]-{Cub}</t>
  </si>
  <si>
    <t>1095 [1d]-{Cub}</t>
  </si>
  <si>
    <t>1096 [1d]-{Cub}</t>
  </si>
  <si>
    <t>1097 [1d]-{Cub}</t>
  </si>
  <si>
    <t>1098 [1d]-{Cub}</t>
  </si>
  <si>
    <t>1099 [1d]-{Cub}</t>
  </si>
  <si>
    <t>1100 [1d]-{Cub}</t>
  </si>
  <si>
    <t>1101 [1d]-{Cub}</t>
  </si>
  <si>
    <t>1102 [1d]-{Cub}</t>
  </si>
  <si>
    <t>1103 [1d]-{Cub}</t>
  </si>
  <si>
    <t>1104 [1d]-{Cub}</t>
  </si>
  <si>
    <t>1105 [1d]-{Cub}</t>
  </si>
  <si>
    <t>1106 [1d]-{Cub}</t>
  </si>
  <si>
    <t>1107 [1d]-{Cub}</t>
  </si>
  <si>
    <t>1108 [1d]-{Cub}</t>
  </si>
  <si>
    <t>1109 [1d]-{Cub}</t>
  </si>
  <si>
    <t>1110 [1d]-{Cub}</t>
  </si>
  <si>
    <t>1111 [1d]-{Cub}</t>
  </si>
  <si>
    <t>1112 [1d]-{Cub}</t>
  </si>
  <si>
    <t>1113 [1d]-{Cub}</t>
  </si>
  <si>
    <t>1114 [1d]-{Cub}</t>
  </si>
  <si>
    <t>1115 [1d]-{Cub}</t>
  </si>
  <si>
    <t>1116 [1d]-{Cub}</t>
  </si>
  <si>
    <t>1117 [1d]-{Cub}</t>
  </si>
  <si>
    <t>1118 [1d]-{Cub}</t>
  </si>
  <si>
    <t>1119 [1d]-{Cub}</t>
  </si>
  <si>
    <t>1120 [1d]-{Cub}</t>
  </si>
  <si>
    <t>1121 [1d]-{Cub}</t>
  </si>
  <si>
    <t>1122 [1d]-{Cub}</t>
  </si>
  <si>
    <t>1123 [1d]-{Cub}</t>
  </si>
  <si>
    <t>1124 [1d]-{Cub}</t>
  </si>
  <si>
    <t>1125 [1d]-{Cub}</t>
  </si>
  <si>
    <t>1126 [1d]-{Cub}</t>
  </si>
  <si>
    <t>1127 [1d]-{Cub}</t>
  </si>
  <si>
    <t>1128 [1d]-{Cub}</t>
  </si>
  <si>
    <t>1129 [1d]-{Cub}</t>
  </si>
  <si>
    <t>1130 [1d]-{Cub}</t>
  </si>
  <si>
    <t>1131 [1d]-{Cub}</t>
  </si>
  <si>
    <t>1132 [1d]-{Cub}</t>
  </si>
  <si>
    <t>1133 [1d]-{Cub}</t>
  </si>
  <si>
    <t>1134 [1d]-{Cub}</t>
  </si>
  <si>
    <t>1135 [1d]-{Cub}</t>
  </si>
  <si>
    <t>1136 [1d]-{Cub}</t>
  </si>
  <si>
    <t>1137 [1d]-{Cub}</t>
  </si>
  <si>
    <t>1138 [1d]-{Cub}</t>
  </si>
  <si>
    <t>1139 [1d]-{Cub}</t>
  </si>
  <si>
    <t>1140 [1d]-{Cub}</t>
  </si>
  <si>
    <t>1141 [1d]-{Cub}</t>
  </si>
  <si>
    <t>1142 [1d]-{Cub}</t>
  </si>
  <si>
    <t>1143 [1d]-{Cub}</t>
  </si>
  <si>
    <t>1144 [1d]-{Cub}</t>
  </si>
  <si>
    <t>1145 [1d]-{Cub}</t>
  </si>
  <si>
    <t>1146 [28d]-{Cub}</t>
  </si>
  <si>
    <t>1147 [28d]-{Cub}</t>
  </si>
  <si>
    <t>1148 [28d]-{Cub}</t>
  </si>
  <si>
    <t>1149 [28d]-{Cub}</t>
  </si>
  <si>
    <t>1150 [28d]-{Cub}</t>
  </si>
  <si>
    <t>1151 [28d]-{Cub}</t>
  </si>
  <si>
    <t>1152 [28d]-{Cub}</t>
  </si>
  <si>
    <t>1153 [28d]-{Cub}</t>
  </si>
  <si>
    <t>1154 [3d]-{Cub}</t>
  </si>
  <si>
    <t>1155 [3d]-{Cub}</t>
  </si>
  <si>
    <t>1156 [3d]-{Cub}</t>
  </si>
  <si>
    <t>1157 [3d]-{Cub}</t>
  </si>
  <si>
    <t>1158 [3d]-{Cub}</t>
  </si>
  <si>
    <t>1159 [3d]-{Cub}</t>
  </si>
  <si>
    <t>1160 [3d]-{Cub}</t>
  </si>
  <si>
    <t>1161 [3d]-{Cub}</t>
  </si>
  <si>
    <t>1162 [3d]-{Cub}</t>
  </si>
  <si>
    <t>1163 [3d]-{Cub}</t>
  </si>
  <si>
    <t>1164 [3d]-{Cub}</t>
  </si>
  <si>
    <t>1165 [3d]-{Cub}</t>
  </si>
  <si>
    <t>1166 [3d]-{Cub}</t>
  </si>
  <si>
    <t>1167 [3d]-{Cub}</t>
  </si>
  <si>
    <t>1168 [3d]-{Cub}</t>
  </si>
  <si>
    <t>1169 [3d]-{Cub}</t>
  </si>
  <si>
    <t>1170 [3d]-{Cub}</t>
  </si>
  <si>
    <t>1171 [3d]-{Cub}</t>
  </si>
  <si>
    <t>1172 [3d]-{Cub}</t>
  </si>
  <si>
    <t>1173 [3d]-{Cub}</t>
  </si>
  <si>
    <t>1174 [3d]-{Cub}</t>
  </si>
  <si>
    <t>1175 [3d]-{Cub}</t>
  </si>
  <si>
    <t>1176 [3d]-{Cub}</t>
  </si>
  <si>
    <t>1177 [3d]-{Cub}</t>
  </si>
  <si>
    <t>1178 [3d]-{Cub}</t>
  </si>
  <si>
    <t>1179 [3d]-{Cub}</t>
  </si>
  <si>
    <t>1180 [3d]-{Cub}</t>
  </si>
  <si>
    <t>1181 [3d]-{Cub}</t>
  </si>
  <si>
    <t>1182 [3d]-{Cub}</t>
  </si>
  <si>
    <t>1183 [3d]-{Cub}</t>
  </si>
  <si>
    <t>1184 [3d]-{Cub}</t>
  </si>
  <si>
    <t>1185 [3d]-{Cub}</t>
  </si>
  <si>
    <t>1186 [3d]-{Cub}</t>
  </si>
  <si>
    <t>1187 [3d]-{Cub}</t>
  </si>
  <si>
    <t>1188 [3d]-{Cub}</t>
  </si>
  <si>
    <t>1189 [3d]-{Cub}</t>
  </si>
  <si>
    <t>1190 [7d]-{Cub}</t>
  </si>
  <si>
    <t>1190 [90d]-{Cub}</t>
  </si>
  <si>
    <t>1190 [28d]-{Cub}</t>
  </si>
  <si>
    <t>1190 [3d]-{Cub}</t>
  </si>
  <si>
    <t>1191 [90d]-{Cub}</t>
  </si>
  <si>
    <t>1191 [28d]-{Cub}</t>
  </si>
  <si>
    <t>1191 [7d]-{Cub}</t>
  </si>
  <si>
    <t>1191 [3d]-{Cub}</t>
  </si>
  <si>
    <t>1192 [28d]-{Cub}</t>
  </si>
  <si>
    <t>1192 [90d]-{Cub}</t>
  </si>
  <si>
    <t>1192 [7d]-{Cub}</t>
  </si>
  <si>
    <t>1192 [3d]-{Cub}</t>
  </si>
  <si>
    <t>1193 [3d]-{Cub}</t>
  </si>
  <si>
    <t>1193 [28d]-{Cub}</t>
  </si>
  <si>
    <t>1193 [90d]-{Cub}</t>
  </si>
  <si>
    <t>1193 [7d]-{Cub}</t>
  </si>
  <si>
    <t>1194 [3d]-{Cub}</t>
  </si>
  <si>
    <t>1194 [28d]-{Cub}</t>
  </si>
  <si>
    <t>1194 [7d]-{Cub}</t>
  </si>
  <si>
    <t>1194 [90d]-{Cub}</t>
  </si>
  <si>
    <t>1195 [90d]-{Cub}</t>
  </si>
  <si>
    <t>1195 [28d]-{Cub}</t>
  </si>
  <si>
    <t>1195 [3d]-{Cub}</t>
  </si>
  <si>
    <t>1195 [7d]-{Cub}</t>
  </si>
  <si>
    <t>1196 [90d]-{Cub}</t>
  </si>
  <si>
    <t>1196 [28d]-{Cub}</t>
  </si>
  <si>
    <t>1196 [3d]-{Cub}</t>
  </si>
  <si>
    <t>1196 [7d]-{Cub}</t>
  </si>
  <si>
    <t>1197 [365d]-{Cub}</t>
  </si>
  <si>
    <t>1198 [90d]-{Cub}</t>
  </si>
  <si>
    <t>1198 [3d]-{Cub}</t>
  </si>
  <si>
    <t>1198 [365d]-{Cub}</t>
  </si>
  <si>
    <t>1198 [7d]-{Cub}</t>
  </si>
  <si>
    <t>1198 [28d]-{Cub}</t>
  </si>
  <si>
    <t>1199 [365d]-{Cub}</t>
  </si>
  <si>
    <t>1199 [3d]-{Cub}</t>
  </si>
  <si>
    <t>1199 [7d]-{Cub}</t>
  </si>
  <si>
    <t>1199 [28d]-{Cub}</t>
  </si>
  <si>
    <t>1199 [90d]-{Cub}</t>
  </si>
  <si>
    <t>1200 [28d]-{Cub}</t>
  </si>
  <si>
    <t>1200 [90d]-{Cub}</t>
  </si>
  <si>
    <t>1200 [7d]-{Cub}</t>
  </si>
  <si>
    <t>1200 [3d]-{Cub}</t>
  </si>
  <si>
    <t>1200 [365d]-{Cub}</t>
  </si>
  <si>
    <t>1201 [7d]-{Cub}</t>
  </si>
  <si>
    <t>1202 [7d]-{Cub}</t>
  </si>
  <si>
    <t>1203 [7d]-{Cub}</t>
  </si>
  <si>
    <t>1204 [7d]-{Cub}</t>
  </si>
  <si>
    <t>1205 [7d]-{Cub}</t>
  </si>
  <si>
    <t>1206 [7d]-{Cub}</t>
  </si>
  <si>
    <t>1207 [7d]-{Cub}</t>
  </si>
  <si>
    <t>1208 [7d]-{Cub}</t>
  </si>
  <si>
    <t>1209 [7d]-{Cub}</t>
  </si>
  <si>
    <t>1210 [7d]-{Cub}</t>
  </si>
  <si>
    <t>1211 [7d]-{Cub}</t>
  </si>
  <si>
    <t>1212 [7d]-{Cub}</t>
  </si>
  <si>
    <t>1213 [7d]-{Cub}</t>
  </si>
  <si>
    <t>1214 [7d]-{Cub}</t>
  </si>
  <si>
    <t>1215 [7d]-{Cub}</t>
  </si>
  <si>
    <t>1216 [7d]-{Cub}</t>
  </si>
  <si>
    <t>1217 [28d]-{Cyl}</t>
  </si>
  <si>
    <t>1217 [90d]-{Cyl}</t>
  </si>
  <si>
    <t>1218 [90d]-{Cyl}</t>
  </si>
  <si>
    <t>1218 [28d]-{Cyl}</t>
  </si>
  <si>
    <t>1219 [90d]-{Cyl}</t>
  </si>
  <si>
    <t>1219 [28d]-{Cyl}</t>
  </si>
  <si>
    <t>1220 [90d]-{Cyl}</t>
  </si>
  <si>
    <t>1220 [28d]-{Cyl}</t>
  </si>
  <si>
    <t>1221 [90d]-{Cyl}</t>
  </si>
  <si>
    <t>1221 [28d]-{Cyl}</t>
  </si>
  <si>
    <t>1222 [28d]-{Cyl}</t>
  </si>
  <si>
    <t>1222 [90d]-{Cyl}</t>
  </si>
  <si>
    <t>1223 [28d]-{Cyl}</t>
  </si>
  <si>
    <t>1223 [90d]-{Cyl}</t>
  </si>
  <si>
    <t>1224 [28d]-{Cyl}</t>
  </si>
  <si>
    <t>1224 [90d]-{Cyl}</t>
  </si>
  <si>
    <t>1227 [28d]-{Cyl}</t>
  </si>
  <si>
    <t>1228 [28d]-{Cyl}</t>
  </si>
  <si>
    <t>1229 [28d]-{Cyl}</t>
  </si>
  <si>
    <t>1230 [28d]-{Cyl}</t>
  </si>
  <si>
    <t>1231 [7d]-{Cub}</t>
  </si>
  <si>
    <t>1231 [28d]-{Cub}</t>
  </si>
  <si>
    <t>1231 [1d]-{Cub}</t>
  </si>
  <si>
    <t>1232 [1d]-{Cub}</t>
  </si>
  <si>
    <t>1232 [7d]-{Cub}</t>
  </si>
  <si>
    <t>1232 [28d]-{Cub}</t>
  </si>
  <si>
    <t>1233 [28d]-{Cub}</t>
  </si>
  <si>
    <t>1233 [1d]-{Cub}</t>
  </si>
  <si>
    <t>1233 [7d]-{Cub}</t>
  </si>
  <si>
    <t>1234 [7d]-{Cub}</t>
  </si>
  <si>
    <t>1234 [28d]-{Cub}</t>
  </si>
  <si>
    <t>1234 [1d]-{Cub}</t>
  </si>
  <si>
    <t>1235 [7d]-{Cub}</t>
  </si>
  <si>
    <t>1235 [1d]-{Cub}</t>
  </si>
  <si>
    <t>1235 [28d]-{Cub}</t>
  </si>
  <si>
    <t>1236 [7d]-{Cub}</t>
  </si>
  <si>
    <t>1236 [1d]-{Cub}</t>
  </si>
  <si>
    <t>1236 [28d]-{Cub}</t>
  </si>
  <si>
    <t>1237 [1d]-{Cub}</t>
  </si>
  <si>
    <t>1237 [28d]-{Cub}</t>
  </si>
  <si>
    <t>1237 [7d]-{Cub}</t>
  </si>
  <si>
    <t>1238 [7d]-{Cub}</t>
  </si>
  <si>
    <t>1238 [1d]-{Cub}</t>
  </si>
  <si>
    <t>1238 [28d]-{Cub}</t>
  </si>
  <si>
    <t>1239 [28d]-{Cub}</t>
  </si>
  <si>
    <t>1239 [7d]-{Cub}</t>
  </si>
  <si>
    <t>1239 [1d]-{Cub}</t>
  </si>
  <si>
    <t>1240 [7d]-{Cub}</t>
  </si>
  <si>
    <t>1240 [1d]-{Cub}</t>
  </si>
  <si>
    <t>1240 [28d]-{Cub}</t>
  </si>
  <si>
    <t>1241 [1d]-{Cub}</t>
  </si>
  <si>
    <t>1241 [28d]-{Cub}</t>
  </si>
  <si>
    <t>1241 [7d]-{Cub}</t>
  </si>
  <si>
    <t>1242 [7d]-{Cub}</t>
  </si>
  <si>
    <t>1242 [1d]-{Cub}</t>
  </si>
  <si>
    <t>1242 [28d]-{Cub}</t>
  </si>
  <si>
    <t>1243 [28d]-{Cub}</t>
  </si>
  <si>
    <t>1243 [7d]-{Cub}</t>
  </si>
  <si>
    <t>1243 [1d]-{Cub}</t>
  </si>
  <si>
    <t>1244 [28d]-{Cub}</t>
  </si>
  <si>
    <t>1244 [1d]-{Cub}</t>
  </si>
  <si>
    <t>1244 [7d]-{Cub}</t>
  </si>
  <si>
    <t>1245 [7d]-{Cub}</t>
  </si>
  <si>
    <t>1245 [28d]-{Cub}</t>
  </si>
  <si>
    <t>1245 [1d]-{Cub}</t>
  </si>
  <si>
    <t>1246 [7d]-{Cub}</t>
  </si>
  <si>
    <t>1246 [1d]-{Cub}</t>
  </si>
  <si>
    <t>1246 [28d]-{Cub}</t>
  </si>
  <si>
    <t>1247 [28d]-{Cub}</t>
  </si>
  <si>
    <t>1247 [7d]-{Cub}</t>
  </si>
  <si>
    <t>1247 [1d]-{Cub}</t>
  </si>
  <si>
    <t>1248 [1d]-{Cub}</t>
  </si>
  <si>
    <t>1248 [7d]-{Cub}</t>
  </si>
  <si>
    <t>1248 [28d]-{Cub}</t>
  </si>
  <si>
    <t>1249 [1d]-{Cub}</t>
  </si>
  <si>
    <t>1249 [7d]-{Cub}</t>
  </si>
  <si>
    <t>1249 [28d]-{Cub}</t>
  </si>
  <si>
    <t>1250 [28d]-{Cub}</t>
  </si>
  <si>
    <t>1250 [1d]-{Cub}</t>
  </si>
  <si>
    <t>1250 [7d]-{Cub}</t>
  </si>
  <si>
    <t>1251 [7d]-{Cub}</t>
  </si>
  <si>
    <t>1251 [28d]-{Cub}</t>
  </si>
  <si>
    <t>1251 [1d]-{Cub}</t>
  </si>
  <si>
    <t>1252 [1d]-{Cub}</t>
  </si>
  <si>
    <t>1252 [7d]-{Cub}</t>
  </si>
  <si>
    <t>1252 [28d]-{Cub}</t>
  </si>
  <si>
    <t>1253 [28d]-{Cub}</t>
  </si>
  <si>
    <t>1253 [1d]-{Cub}</t>
  </si>
  <si>
    <t>1253 [7d]-{Cub}</t>
  </si>
  <si>
    <t>1254 [1d]-{Cub}</t>
  </si>
  <si>
    <t>1254 [7d]-{Cub}</t>
  </si>
  <si>
    <t>1254 [28d]-{Cub}</t>
  </si>
  <si>
    <t>1255 [1d]-{Cub}</t>
  </si>
  <si>
    <t>1255 [28d]-{Cub}</t>
  </si>
  <si>
    <t>1255 [7d]-{Cub}</t>
  </si>
  <si>
    <t>1256 [7d]-{Cub}</t>
  </si>
  <si>
    <t>1256 [1d]-{Cub}</t>
  </si>
  <si>
    <t>1256 [28d]-{Cub}</t>
  </si>
  <si>
    <t>1257 [1d]-{Cub}</t>
  </si>
  <si>
    <t>1257 [28d]-{Cub}</t>
  </si>
  <si>
    <t>1257 [7d]-{Cub}</t>
  </si>
  <si>
    <t>1258 [1d]-{Cub}</t>
  </si>
  <si>
    <t>1258 [7d]-{Cub}</t>
  </si>
  <si>
    <t>1258 [28d]-{Cub}</t>
  </si>
  <si>
    <t>1259 [7d]-{Cub}</t>
  </si>
  <si>
    <t>1259 [1d]-{Cub}</t>
  </si>
  <si>
    <t>1259 [28d]-{Cub}</t>
  </si>
  <si>
    <t>1260 [1d]-{Cub}</t>
  </si>
  <si>
    <t>1260 [7d]-{Cub}</t>
  </si>
  <si>
    <t>1260 [28d]-{Cub}</t>
  </si>
  <si>
    <t>1261 [28d]-{Cub}</t>
  </si>
  <si>
    <t>1261 [7d]-{Cub}</t>
  </si>
  <si>
    <t>1261 [1d]-{Cub}</t>
  </si>
  <si>
    <t>1262 [28d]-{Cub}</t>
  </si>
  <si>
    <t>1262 [7d]-{Cub}</t>
  </si>
  <si>
    <t>1262 [1d]-{Cub}</t>
  </si>
  <si>
    <t>1263 [7d]-{Cub}</t>
  </si>
  <si>
    <t>1263 [28d]-{Cub}</t>
  </si>
  <si>
    <t>1263 [1d]-{Cub}</t>
  </si>
  <si>
    <t>1264 [7d]-{Cub}</t>
  </si>
  <si>
    <t>1264 [28d]-{Cub}</t>
  </si>
  <si>
    <t>1264 [1d]-{Cub}</t>
  </si>
  <si>
    <t>1265 [1d]-{Cub}</t>
  </si>
  <si>
    <t>1265 [28d]-{Cub}</t>
  </si>
  <si>
    <t>1265 [7d]-{Cub}</t>
  </si>
  <si>
    <t>1266 [28d]-{Cub}</t>
  </si>
  <si>
    <t>1266 [1d]-{Cub}</t>
  </si>
  <si>
    <t>1266 [7d]-{Cub}</t>
  </si>
  <si>
    <t>1267 [7d]-{Cub}</t>
  </si>
  <si>
    <t>1267 [28d]-{Cub}</t>
  </si>
  <si>
    <t>1267 [1d]-{Cub}</t>
  </si>
  <si>
    <t>1268 [28d]-{Cub}</t>
  </si>
  <si>
    <t>1268 [1d]-{Cub}</t>
  </si>
  <si>
    <t>1268 [7d]-{Cub}</t>
  </si>
  <si>
    <t>1269 [28d]-{Cub}</t>
  </si>
  <si>
    <t>1269 [1d]-{Cub}</t>
  </si>
  <si>
    <t>1269 [7d]-{Cub}</t>
  </si>
  <si>
    <t>1270 [28d]-{Cub}</t>
  </si>
  <si>
    <t>1271 [28d]-{Cub}</t>
  </si>
  <si>
    <t>1272 [28d]-{Cub}</t>
  </si>
  <si>
    <t>1273 [7d]-{Cub}</t>
  </si>
  <si>
    <t>1274 [7d]-{Cub}</t>
  </si>
  <si>
    <t>1275 [7d]-{Cub}</t>
  </si>
  <si>
    <t>1276 [7d]-{Cub}</t>
  </si>
  <si>
    <t>1277 [7d]-{Cub}</t>
  </si>
  <si>
    <t>1278 [7d]-{Cub}</t>
  </si>
  <si>
    <t>1279 [7d]-{Cub}</t>
  </si>
  <si>
    <t>1280 [7d]-{Cub}</t>
  </si>
  <si>
    <t>1281 [7d]-{Cub}</t>
  </si>
  <si>
    <t>1282 [7d]-{Cub}</t>
  </si>
  <si>
    <t>1283 [7d]-{Cub}</t>
  </si>
  <si>
    <t>1284 [7d]-{Cub}</t>
  </si>
  <si>
    <t>1285 [7d]-{Cub}</t>
  </si>
  <si>
    <t>1286 [7d]-{Cub}</t>
  </si>
  <si>
    <t>1287 [7d]-{Cub}</t>
  </si>
  <si>
    <t>1288 [7d]-{Cub}</t>
  </si>
  <si>
    <t>1289 [7d]-{Cub}</t>
  </si>
  <si>
    <t>1290 [7d]-{Cub}</t>
  </si>
  <si>
    <t>1291 [7d]-{Cub}</t>
  </si>
  <si>
    <t>1292 [7d]-{Cub}</t>
  </si>
  <si>
    <t>1293 [7d]-{Cub}</t>
  </si>
  <si>
    <t>1294 [7d]-{Cub}</t>
  </si>
  <si>
    <t>1295 [7d]-{Cub}</t>
  </si>
  <si>
    <t>1296 [7d]-{Cub}</t>
  </si>
  <si>
    <t>1297 [7d]-{Cub}</t>
  </si>
  <si>
    <t>1297 [3d]-{Cub}</t>
  </si>
  <si>
    <t>1297 [28d]-{Cub}</t>
  </si>
  <si>
    <t>1298 [3d]-{Cub}</t>
  </si>
  <si>
    <t>1298 [28d]-{Cub}</t>
  </si>
  <si>
    <t>1298 [7d]-{Cub}</t>
  </si>
  <si>
    <t>1299 [28d]-{Cub}</t>
  </si>
  <si>
    <t>1299 [7d]-{Cub}</t>
  </si>
  <si>
    <t>1299 [3d]-{Cub}</t>
  </si>
  <si>
    <t>1300 [28d]-{Cub}</t>
  </si>
  <si>
    <t>1300 [3d]-{Cub}</t>
  </si>
  <si>
    <t>1300 [7d]-{Cub}</t>
  </si>
  <si>
    <t>1301 [28d]-{Cub}</t>
  </si>
  <si>
    <t>1301 [3d]-{Cub}</t>
  </si>
  <si>
    <t>1301 [7d]-{Cub}</t>
  </si>
  <si>
    <t>1302 [3d]-{Cub}</t>
  </si>
  <si>
    <t>1302 [28d]-{Cub}</t>
  </si>
  <si>
    <t>1302 [7d]-{Cub}</t>
  </si>
  <si>
    <t>1303 [3d]-{Cub}</t>
  </si>
  <si>
    <t>1303 [28d]-{Cub}</t>
  </si>
  <si>
    <t>1303 [7d]-{Cub}</t>
  </si>
  <si>
    <t>1304 [3d]-{Cub}</t>
  </si>
  <si>
    <t>1304 [28d]-{Cub}</t>
  </si>
  <si>
    <t>1304 [7d]-{Cub}</t>
  </si>
  <si>
    <t>1305 [7d]-{Cub}</t>
  </si>
  <si>
    <t>1305 [28d]-{Cub}</t>
  </si>
  <si>
    <t>1305 [3d]-{Cub}</t>
  </si>
  <si>
    <t>1306 [7d]-{Cub}</t>
  </si>
  <si>
    <t>1306 [28d]-{Cub}</t>
  </si>
  <si>
    <t>1306 [3d]-{Cub}</t>
  </si>
  <si>
    <t>1307 [180d]-{Cyl}</t>
  </si>
  <si>
    <t>1307 [56d]-{Cyl}</t>
  </si>
  <si>
    <t>1307 [90d]-{Cyl}</t>
  </si>
  <si>
    <t>1307 [28d]-{Cyl}</t>
  </si>
  <si>
    <t>1307 [365d]-{Cyl}</t>
  </si>
  <si>
    <t>1308 [56d]-{Cyl}</t>
  </si>
  <si>
    <t>1308 [90d]-{Cyl}</t>
  </si>
  <si>
    <t>1308 [28d]-{Cyl}</t>
  </si>
  <si>
    <t>1308 [180d]-{Cyl}</t>
  </si>
  <si>
    <t>1308 [365d]-{Cyl}</t>
  </si>
  <si>
    <t>1309 [14d]-{Cyl}</t>
  </si>
  <si>
    <t>1309 [28d]-{Cyl}</t>
  </si>
  <si>
    <t>1309 [3d]-{Cyl}</t>
  </si>
  <si>
    <t>1309 [56d]-{Cyl}</t>
  </si>
  <si>
    <t>1309 [7d]-{Cyl}</t>
  </si>
  <si>
    <t>1310 [28d]-{Cyl}</t>
  </si>
  <si>
    <t>1310 [3d]-{Cyl}</t>
  </si>
  <si>
    <t>1310 [14d]-{Cyl}</t>
  </si>
  <si>
    <t>1310 [56d]-{Cyl}</t>
  </si>
  <si>
    <t>1310 [7d]-{Cyl}</t>
  </si>
  <si>
    <t>1311 [3d]-{Cyl}</t>
  </si>
  <si>
    <t>1311 [28d]-{Cyl}</t>
  </si>
  <si>
    <t>1311 [56d]-{Cyl}</t>
  </si>
  <si>
    <t>1311 [7d]-{Cyl}</t>
  </si>
  <si>
    <t>1311 [14d]-{Cyl}</t>
  </si>
  <si>
    <t>1312 [7d]-{Cyl}</t>
  </si>
  <si>
    <t>1312 [3d]-{Cyl}</t>
  </si>
  <si>
    <t>1312 [14d]-{Cyl}</t>
  </si>
  <si>
    <t>1312 [56d]-{Cyl}</t>
  </si>
  <si>
    <t>1312 [28d]-{Cyl}</t>
  </si>
  <si>
    <t>1313 [7d]-{Cyl}</t>
  </si>
  <si>
    <t>1313 [28d]-{Cyl}</t>
  </si>
  <si>
    <t>1313 [3d]-{Cyl}</t>
  </si>
  <si>
    <t>1313 [56d]-{Cyl}</t>
  </si>
  <si>
    <t>1313 [14d]-{Cyl}</t>
  </si>
  <si>
    <t>1314 [56d]-{Cyl}</t>
  </si>
  <si>
    <t>1314 [28d]-{Cyl}</t>
  </si>
  <si>
    <t>1314 [3d]-{Cyl}</t>
  </si>
  <si>
    <t>1314 [14d]-{Cyl}</t>
  </si>
  <si>
    <t>1314 [7d]-{Cyl}</t>
  </si>
  <si>
    <t>1321 [28d]-{Cub}</t>
  </si>
  <si>
    <t>1322 [28d]-{Cub}</t>
  </si>
  <si>
    <t>1323 [28d]-{Cub}</t>
  </si>
  <si>
    <t>1324 [28d]-{Cub}</t>
  </si>
  <si>
    <t>1325 [28d]-{Cub}</t>
  </si>
  <si>
    <t>1326 [28d]-{Cub}</t>
  </si>
  <si>
    <t>1327 [28d]-{Cub}</t>
  </si>
  <si>
    <t>1328 [28d]-{Cub}</t>
  </si>
  <si>
    <t>1329 [28d]-{Cub}</t>
  </si>
  <si>
    <t>1330 [28d]-{Cub}</t>
  </si>
  <si>
    <t>1331 [28d]-{Cub}</t>
  </si>
  <si>
    <t>1332 [28d]-{Cub}</t>
  </si>
  <si>
    <t>1333 [28d]-{Cub}</t>
  </si>
  <si>
    <t>1334 [28d]-{Cub}</t>
  </si>
  <si>
    <t>1335 [28d]-{Cub}</t>
  </si>
  <si>
    <t>1336 [28d]-{Cub}</t>
  </si>
  <si>
    <t>1337 [3d]-{Cub}</t>
  </si>
  <si>
    <t>1337 [28d]-{Cub}</t>
  </si>
  <si>
    <t>1337 [7d]-{Cub}</t>
  </si>
  <si>
    <t>1338 [28d]-{Cub}</t>
  </si>
  <si>
    <t>1338 [7d]-{Cub}</t>
  </si>
  <si>
    <t>1338 [3d]-{Cub}</t>
  </si>
  <si>
    <t>1339 [7d]-{Cub}</t>
  </si>
  <si>
    <t>1339 [3d]-{Cub}</t>
  </si>
  <si>
    <t>1339 [28d]-{Cub}</t>
  </si>
  <si>
    <t>1340 [3d]-{Cub}</t>
  </si>
  <si>
    <t>1340 [7d]-{Cub}</t>
  </si>
  <si>
    <t>1340 [28d]-{Cub}</t>
  </si>
  <si>
    <t>1341 [7d]-{Cub}</t>
  </si>
  <si>
    <t>1341 [28d]-{Cub}</t>
  </si>
  <si>
    <t>1341 [3d]-{Cub}</t>
  </si>
  <si>
    <t>1342 [7d]-{Cub}</t>
  </si>
  <si>
    <t>1342 [28d]-{Cub}</t>
  </si>
  <si>
    <t>1342 [3d]-{Cub}</t>
  </si>
  <si>
    <t>1343 [28d]-{Cub}</t>
  </si>
  <si>
    <t>1343 [7d]-{Cub}</t>
  </si>
  <si>
    <t>1343 [3d]-{Cub}</t>
  </si>
  <si>
    <t>1344 [3d]-{Cub}</t>
  </si>
  <si>
    <t>1344 [7d]-{Cub}</t>
  </si>
  <si>
    <t>1344 [28d]-{Cub}</t>
  </si>
  <si>
    <t>1345 [3d]-{Cub}</t>
  </si>
  <si>
    <t>1345 [7d]-{Cub}</t>
  </si>
  <si>
    <t>1345 [28d]-{Cub}</t>
  </si>
  <si>
    <t>1346 [3d]-{Cub}</t>
  </si>
  <si>
    <t>1346 [7d]-{Cub}</t>
  </si>
  <si>
    <t>1346 [28d]-{Cub}</t>
  </si>
  <si>
    <t>1347 [3d]-{Cub}</t>
  </si>
  <si>
    <t>1347 [7d]-{Cub}</t>
  </si>
  <si>
    <t>1347 [28d]-{Cub}</t>
  </si>
  <si>
    <t>1348 [3d]-{Cub}</t>
  </si>
  <si>
    <t>1348 [28d]-{Cub}</t>
  </si>
  <si>
    <t>1348 [7d]-{Cub}</t>
  </si>
  <si>
    <t>1349 [3d]-{Cub}</t>
  </si>
  <si>
    <t>1349 [28d]-{Cub}</t>
  </si>
  <si>
    <t>1349 [7d]-{Cub}</t>
  </si>
  <si>
    <t>1350 [3d]-{Cub}</t>
  </si>
  <si>
    <t>1350 [7d]-{Cub}</t>
  </si>
  <si>
    <t>1350 [28d]-{Cub}</t>
  </si>
  <si>
    <t>1351 [28d]-{Cub}</t>
  </si>
  <si>
    <t>1351 [7d]-{Cub}</t>
  </si>
  <si>
    <t>1351 [3d]-{Cub}</t>
  </si>
  <si>
    <t>1352 [28d]-{Cub}</t>
  </si>
  <si>
    <t>1352 [7d]-{Cub}</t>
  </si>
  <si>
    <t>1352 [3d]-{Cub}</t>
  </si>
  <si>
    <t>1353 [28d]-{Cub}</t>
  </si>
  <si>
    <t>1353 [3d]-{Cub}</t>
  </si>
  <si>
    <t>1353 [7d]-{Cub}</t>
  </si>
  <si>
    <t>1354 [28d]-{Cub}</t>
  </si>
  <si>
    <t>1354 [3d]-{Cub}</t>
  </si>
  <si>
    <t>1354 [7d]-{Cub}</t>
  </si>
  <si>
    <t>1355 [28d]-{Cub}</t>
  </si>
  <si>
    <t>1355 [3d]-{Cub}</t>
  </si>
  <si>
    <t>1355 [7d]-{Cub}</t>
  </si>
  <si>
    <t>1356 [3d]-{Cub}</t>
  </si>
  <si>
    <t>1356 [28d]-{Cub}</t>
  </si>
  <si>
    <t>1356 [7d]-{Cub}</t>
  </si>
  <si>
    <t>1357 [7d]-{Cub}</t>
  </si>
  <si>
    <t>1357 [3d]-{Cub}</t>
  </si>
  <si>
    <t>1357 [28d]-{Cub}</t>
  </si>
  <si>
    <t>1358 [28d]-{Cub}</t>
  </si>
  <si>
    <t>1358 [7d]-{Cub}</t>
  </si>
  <si>
    <t>1358 [3d]-{Cub}</t>
  </si>
  <si>
    <t>1359 [28d]-{Cub}</t>
  </si>
  <si>
    <t>1359 [7d]-{Cub}</t>
  </si>
  <si>
    <t>1359 [3d]-{Cub}</t>
  </si>
  <si>
    <t>1360 [28d]-{Cub}</t>
  </si>
  <si>
    <t>1360 [3d]-{Cub}</t>
  </si>
  <si>
    <t>1360 [7d]-{Cub}</t>
  </si>
  <si>
    <t>1361 [7d]-{Cub}</t>
  </si>
  <si>
    <t>1361 [28d]-{Cub}</t>
  </si>
  <si>
    <t>1361 [3d]-{Cub}</t>
  </si>
  <si>
    <t>1362 [3d]-{Cub}</t>
  </si>
  <si>
    <t>1362 [28d]-{Cub}</t>
  </si>
  <si>
    <t>1362 [7d]-{Cub}</t>
  </si>
  <si>
    <t>1363 [7d]-{Cub}</t>
  </si>
  <si>
    <t>1363 [3d]-{Cub}</t>
  </si>
  <si>
    <t>1363 [28d]-{Cub}</t>
  </si>
  <si>
    <t>1364 [7d]-{Cub}</t>
  </si>
  <si>
    <t>1364 [28d]-{Cub}</t>
  </si>
  <si>
    <t>1364 [3d]-{Cub}</t>
  </si>
  <si>
    <t>1365 [28d]-{Cub}</t>
  </si>
  <si>
    <t>1365 [3d]-{Cub}</t>
  </si>
  <si>
    <t>1365 [7d]-{Cub}</t>
  </si>
  <si>
    <t>1366 [7d]-{Cub}</t>
  </si>
  <si>
    <t>1366 [3d]-{Cub}</t>
  </si>
  <si>
    <t>1366 [28d]-{Cub}</t>
  </si>
  <si>
    <t>1367 [28d]-{Cub}</t>
  </si>
  <si>
    <t>1367 [3d]-{Cub}</t>
  </si>
  <si>
    <t>1367 [7d]-{Cub}</t>
  </si>
  <si>
    <t>1368 [28d]-{Cub}</t>
  </si>
  <si>
    <t>1368 [3d]-{Cub}</t>
  </si>
  <si>
    <t>1368 [7d]-{Cub}</t>
  </si>
  <si>
    <t>1369 [28d]-{Cub}</t>
  </si>
  <si>
    <t>1369 [3d]-{Cub}</t>
  </si>
  <si>
    <t>1369 [7d]-{Cub}</t>
  </si>
  <si>
    <t>1370 [7d]-{Cub}</t>
  </si>
  <si>
    <t>1370 [28d]-{Cub}</t>
  </si>
  <si>
    <t>1370 [3d]-{Cub}</t>
  </si>
  <si>
    <t>1371 [28d]-{Cub}</t>
  </si>
  <si>
    <t>1371 [3d]-{Cub}</t>
  </si>
  <si>
    <t>1371 [7d]-{Cub}</t>
  </si>
  <si>
    <t>1372 [28d]-{Cub}</t>
  </si>
  <si>
    <t>1372 [7d]-{Cub}</t>
  </si>
  <si>
    <t>1372 [3d]-{Cub}</t>
  </si>
  <si>
    <t>1373 [7d]-{Cub}</t>
  </si>
  <si>
    <t>1373 [3d]-{Cub}</t>
  </si>
  <si>
    <t>1373 [28d]-{Cub}</t>
  </si>
  <si>
    <t>1374 [28d]-{Cub}</t>
  </si>
  <si>
    <t>1374 [7d]-{Cub}</t>
  </si>
  <si>
    <t>1374 [3d]-{Cub}</t>
  </si>
  <si>
    <t>1375 [3d]-{Cub}</t>
  </si>
  <si>
    <t>1375 [7d]-{Cub}</t>
  </si>
  <si>
    <t>1375 [28d]-{Cub}</t>
  </si>
  <si>
    <t>1376 [7d]-{Cub}</t>
  </si>
  <si>
    <t>1376 [3d]-{Cub}</t>
  </si>
  <si>
    <t>1376 [28d]-{Cub}</t>
  </si>
  <si>
    <t>1377 [28d]-{Cyl}</t>
  </si>
  <si>
    <t>1378 [28d]-{Cyl}</t>
  </si>
  <si>
    <t>1379 [28d]-{Cyl}</t>
  </si>
  <si>
    <t>1380 [28d]-{Cyl}</t>
  </si>
  <si>
    <t>1381 [28d]-{Cyl}</t>
  </si>
  <si>
    <t>1382 [7d]-{Cyl}</t>
  </si>
  <si>
    <t>1382 [28d]-{Cyl}</t>
  </si>
  <si>
    <t>1382 [3d]-{Cyl}</t>
  </si>
  <si>
    <t>1382 [90d]-{Cyl}</t>
  </si>
  <si>
    <t>1383 [28d]-{Cyl}</t>
  </si>
  <si>
    <t>1383 [7d]-{Cyl}</t>
  </si>
  <si>
    <t>1383 [90d]-{Cyl}</t>
  </si>
  <si>
    <t>1383 [3d]-{Cyl}</t>
  </si>
  <si>
    <t>1384 [3d]-{Cyl}</t>
  </si>
  <si>
    <t>1384 [7d]-{Cyl}</t>
  </si>
  <si>
    <t>1384 [90d]-{Cyl}</t>
  </si>
  <si>
    <t>1384 [28d]-{Cyl}</t>
  </si>
  <si>
    <t>1385 [3d]-{Cyl}</t>
  </si>
  <si>
    <t>1385 [7d]-{Cyl}</t>
  </si>
  <si>
    <t>1385 [90d]-{Cyl}</t>
  </si>
  <si>
    <t>1385 [28d]-{Cyl}</t>
  </si>
  <si>
    <t>1386 [56d]-{Cub}</t>
  </si>
  <si>
    <t>1386 [7d]-{Cub}</t>
  </si>
  <si>
    <t>1386 [1d]-{Cub}</t>
  </si>
  <si>
    <t>1386 [28d]-{Cub}</t>
  </si>
  <si>
    <t>1386 [14d]-{Cub}</t>
  </si>
  <si>
    <t>1387 [7d]-{Cub}</t>
  </si>
  <si>
    <t>1387 [1d]-{Cub}</t>
  </si>
  <si>
    <t>1387 [56d]-{Cub}</t>
  </si>
  <si>
    <t>1387 [28d]-{Cub}</t>
  </si>
  <si>
    <t>1387 [14d]-{Cub}</t>
  </si>
  <si>
    <t>1388 [1d]-{Cub}</t>
  </si>
  <si>
    <t>1388 [14d]-{Cub}</t>
  </si>
  <si>
    <t>1388 [28d]-{Cub}</t>
  </si>
  <si>
    <t>1388 [7d]-{Cub}</t>
  </si>
  <si>
    <t>1388 [56d]-{Cub}</t>
  </si>
  <si>
    <t>1389 [28d]-{Cub}</t>
  </si>
  <si>
    <t>1389 [7d]-{Cub}</t>
  </si>
  <si>
    <t>1389 [1d]-{Cub}</t>
  </si>
  <si>
    <t>1389 [14d]-{Cub}</t>
  </si>
  <si>
    <t>1389 [56d]-{Cub}</t>
  </si>
  <si>
    <t>1390 [1d]-{Cub}</t>
  </si>
  <si>
    <t>1390 [7d]-{Cub}</t>
  </si>
  <si>
    <t>1390 [14d]-{Cub}</t>
  </si>
  <si>
    <t>1390 [56d]-{Cub}</t>
  </si>
  <si>
    <t>1390 [28d]-{Cub}</t>
  </si>
  <si>
    <t>1391 [28d]-{Cub}</t>
  </si>
  <si>
    <t>1391 [14d]-{Cub}</t>
  </si>
  <si>
    <t>1391 [1d]-{Cub}</t>
  </si>
  <si>
    <t>1391 [7d]-{Cub}</t>
  </si>
  <si>
    <t>1392 [1d]-{Cub}</t>
  </si>
  <si>
    <t>1392 [7d]-{Cub}</t>
  </si>
  <si>
    <t>1392 [28d]-{Cub}</t>
  </si>
  <si>
    <t>1392 [14d]-{Cub}</t>
  </si>
  <si>
    <t>1393 [7d]-{Cub}</t>
  </si>
  <si>
    <t>1393 [28d]-{Cub}</t>
  </si>
  <si>
    <t>1393 [1d]-{Cub}</t>
  </si>
  <si>
    <t>1393 [14d]-{Cub}</t>
  </si>
  <si>
    <t>1394 [14d]-{Cub}</t>
  </si>
  <si>
    <t>1394 [7d]-{Cub}</t>
  </si>
  <si>
    <t>1394 [28d]-{Cub}</t>
  </si>
  <si>
    <t>1394 [1d]-{Cub}</t>
  </si>
  <si>
    <t>1395 [1d]-{Cub}</t>
  </si>
  <si>
    <t>1395 [14d]-{Cub}</t>
  </si>
  <si>
    <t>1395 [28d]-{Cub}</t>
  </si>
  <si>
    <t>1395 [7d]-{Cub}</t>
  </si>
  <si>
    <t>1396 [28d]-{Cub}</t>
  </si>
  <si>
    <t>1396 [14d]-{Cub}</t>
  </si>
  <si>
    <t>1396 [7d]-{Cub}</t>
  </si>
  <si>
    <t>1396 [1d]-{Cub}</t>
  </si>
  <si>
    <t>1397 [1d]-{Cub}</t>
  </si>
  <si>
    <t>1397 [7d]-{Cub}</t>
  </si>
  <si>
    <t>1397 [14d]-{Cub}</t>
  </si>
  <si>
    <t>1397 [28d]-{Cub}</t>
  </si>
  <si>
    <t>1398 [7d]-{Cub}</t>
  </si>
  <si>
    <t>1398 [1d]-{Cub}</t>
  </si>
  <si>
    <t>1398 [14d]-{Cub}</t>
  </si>
  <si>
    <t>1398 [28d]-{Cub}</t>
  </si>
  <si>
    <t>1399 [28d]-{Cub}</t>
  </si>
  <si>
    <t>1400 [28d]-{Cub}</t>
  </si>
  <si>
    <t>1401 [28d]-{Cub}</t>
  </si>
  <si>
    <t>1402 [28d]-{Cub}</t>
  </si>
  <si>
    <t>1403 [28d]-{Cub}</t>
  </si>
  <si>
    <t>1404 [28d]-{Cub}</t>
  </si>
  <si>
    <t>1405 [28d]-{Cub}</t>
  </si>
  <si>
    <t>1406 [28d]-{Cub}</t>
  </si>
  <si>
    <t>1407 [28d]-{Cub}</t>
  </si>
  <si>
    <t>1408 [28d]-{Cub}</t>
  </si>
  <si>
    <t>1409 [28d]-{Cub}</t>
  </si>
  <si>
    <t>1410 [28d]-{Cub}</t>
  </si>
  <si>
    <t>1411 [28d]-{Cub}</t>
  </si>
  <si>
    <t>1412 [28d]-{Cub}</t>
  </si>
  <si>
    <t>1413 [28d]-{Cub}</t>
  </si>
  <si>
    <t>1414 [28d]-{Cub}</t>
  </si>
  <si>
    <t>1415 [28d]-{Cub}</t>
  </si>
  <si>
    <t>1416 [28d]-{Cub}</t>
  </si>
  <si>
    <t>1417 [28d]-{Cub}</t>
  </si>
  <si>
    <t>1418 [28d]-{Cub}</t>
  </si>
  <si>
    <t>1419 [28d]-{Cub}</t>
  </si>
  <si>
    <t>1420 [28d]-{Cub}</t>
  </si>
  <si>
    <t>1421 [28d]-{Cub}</t>
  </si>
  <si>
    <t>1422 [28d]-{Cub}</t>
  </si>
  <si>
    <t>1423 [28d]-{Cub}</t>
  </si>
  <si>
    <t>1424 [28d]-{Cub}</t>
  </si>
  <si>
    <t>1425 [28d]-{Cub}</t>
  </si>
  <si>
    <t>1426 [28d]-{Cub}</t>
  </si>
  <si>
    <t>1427 [28d]-{Cub}</t>
  </si>
  <si>
    <t>1428 [28d]-{Cub}</t>
  </si>
  <si>
    <t>1429 [28d]-{Cub}</t>
  </si>
  <si>
    <t>1430 [28d]-{Cub}</t>
  </si>
  <si>
    <t>1431 [28d]-{Cub}</t>
  </si>
  <si>
    <t>1432 [28d]-{Cub}</t>
  </si>
  <si>
    <t>1433 [28d]-{Cub}</t>
  </si>
  <si>
    <t>1434 [28d]-{Cub}</t>
  </si>
  <si>
    <t>1435 [28d]-{Cub}</t>
  </si>
  <si>
    <t>1436 [28d]-{Cub}</t>
  </si>
  <si>
    <t>1437 [28d]-{Cub}</t>
  </si>
  <si>
    <t>1438 [28d]-{Cub}</t>
  </si>
  <si>
    <t>1439 [28d]-{Cub}</t>
  </si>
  <si>
    <t>1440 [28d]-{Cub}</t>
  </si>
  <si>
    <t>1441 [28d]-{Cub}</t>
  </si>
  <si>
    <t>1442 [28d]-{Cub}</t>
  </si>
  <si>
    <t>1443 [28d]-{Cub}</t>
  </si>
  <si>
    <t>1444 [28d]-{Cub}</t>
  </si>
  <si>
    <t>1445 [28d]-{Cub}</t>
  </si>
  <si>
    <t>1446 [28d]-{Cub}</t>
  </si>
  <si>
    <t>1447 [28d]-{Cub}</t>
  </si>
  <si>
    <t>1448 [28d]-{Cub}</t>
  </si>
  <si>
    <t>1449 [28d]-{Cub}</t>
  </si>
  <si>
    <t>1450 [28d]-{Cub}</t>
  </si>
  <si>
    <t>1451 [28d]-{Cub}</t>
  </si>
  <si>
    <t>1452 [28d]-{Cub}</t>
  </si>
  <si>
    <t>1453 [28d]-{Cub}</t>
  </si>
  <si>
    <t>1454 [28d]-{Cub}</t>
  </si>
  <si>
    <t>1455 [28d]-{Cub}</t>
  </si>
  <si>
    <t>1456 [28d]-{Cub}</t>
  </si>
  <si>
    <t>1457 [28d]-{Cub}</t>
  </si>
  <si>
    <t>1458 [28d]-{Cub}</t>
  </si>
  <si>
    <t>1459 [28d]-{Cub}</t>
  </si>
  <si>
    <t>1460 [28d]-{Cub}</t>
  </si>
  <si>
    <t>1461 [28d]-{Cub}</t>
  </si>
  <si>
    <t>1462 [28d]-{Cub}</t>
  </si>
  <si>
    <t>1463 [28d]-{Cub}</t>
  </si>
  <si>
    <t>1464 [28d]-{Cub}</t>
  </si>
  <si>
    <t>1465 [28d]-{Cub}</t>
  </si>
  <si>
    <t>1466 [28d]-{Cub}</t>
  </si>
  <si>
    <t>1467 [28d]-{Cub}</t>
  </si>
  <si>
    <t>1468 [28d]-{Cub}</t>
  </si>
  <si>
    <t>1469 [28d]-{Cub}</t>
  </si>
  <si>
    <t>1470 [28d]-{Cub}</t>
  </si>
  <si>
    <t>1477 [28d]-{Cub}</t>
  </si>
  <si>
    <t>1497 [28d]-{Cub}</t>
  </si>
  <si>
    <t>1507 [28d]-{Cub}</t>
  </si>
  <si>
    <t>1517 [28d]-{Cub}</t>
  </si>
  <si>
    <t>1527 [28d]-{Cub}</t>
  </si>
  <si>
    <t>1537 [28d]-{Cub}</t>
  </si>
  <si>
    <t>1547 [28d]-{Cub}</t>
  </si>
  <si>
    <t>1557 [28d]-{Cub}</t>
  </si>
  <si>
    <t>1567 [28d]-{Cub}</t>
  </si>
  <si>
    <t>1577 [28d]-{Cub}</t>
  </si>
  <si>
    <t>1587 [28d]-{Cub}</t>
  </si>
  <si>
    <t>1591 [7d]-{Cub}</t>
  </si>
  <si>
    <t>1591 [1d]-{Cub}</t>
  </si>
  <si>
    <t>1591 [3d]-{Cub}</t>
  </si>
  <si>
    <t>1591 [28d]-{Cub}</t>
  </si>
  <si>
    <t>1593 [1d]-{Cub}</t>
  </si>
  <si>
    <t>1593 [7d]-{Cub}</t>
  </si>
  <si>
    <t>1593 [28d]-{Cub}</t>
  </si>
  <si>
    <t>1593 [3d]-{Cub}</t>
  </si>
  <si>
    <t>1595 [7d]-{Cub}</t>
  </si>
  <si>
    <t>1595 [1d]-{Cub}</t>
  </si>
  <si>
    <t>1595 [3d]-{Cub}</t>
  </si>
  <si>
    <t>1595 [28d]-{Cub}</t>
  </si>
  <si>
    <t>1597 [90d]-{Cyl}</t>
  </si>
  <si>
    <t>1597 [7d]-{Cyl}</t>
  </si>
  <si>
    <t>1597 [3d]-{Cyl}</t>
  </si>
  <si>
    <t>1597 [28d]-{Cyl}</t>
  </si>
  <si>
    <t>1598 [28d]-{Cyl}</t>
  </si>
  <si>
    <t>1598 [3d]-{Cyl}</t>
  </si>
  <si>
    <t>1598 [90d]-{Cyl}</t>
  </si>
  <si>
    <t>1598 [7d]-{Cyl}</t>
  </si>
  <si>
    <t>1599 [28d]-{Cyl}</t>
  </si>
  <si>
    <t>1599 [7d]-{Cyl}</t>
  </si>
  <si>
    <t>1599 [90d]-{Cyl}</t>
  </si>
  <si>
    <t>1599 [3d]-{Cyl}</t>
  </si>
  <si>
    <t>1600 [28d]-{Cyl}</t>
  </si>
  <si>
    <t>1600 [90d]-{Cyl}</t>
  </si>
  <si>
    <t>1600 [7d]-{Cyl}</t>
  </si>
  <si>
    <t>1600 [3d]-{Cyl}</t>
  </si>
  <si>
    <t>1601 [28d]-{Cyl}</t>
  </si>
  <si>
    <t>1601 [3d]-{Cyl}</t>
  </si>
  <si>
    <t>1601 [7d]-{Cyl}</t>
  </si>
  <si>
    <t>1601 [90d]-{Cyl}</t>
  </si>
  <si>
    <t>1602 [7d]-{Cyl}</t>
  </si>
  <si>
    <t>1602 [3d]-{Cyl}</t>
  </si>
  <si>
    <t>1602 [90d]-{Cyl}</t>
  </si>
  <si>
    <t>1602 [28d]-{Cyl}</t>
  </si>
  <si>
    <t>1603 [28d]-{Cyl}</t>
  </si>
  <si>
    <t>1603 [3d]-{Cyl}</t>
  </si>
  <si>
    <t>1603 [7d]-{Cyl}</t>
  </si>
  <si>
    <t>1603 [90d]-{Cyl}</t>
  </si>
  <si>
    <t>1604 [90d]-{Cub}</t>
  </si>
  <si>
    <t>1604 [28d]-{Cub}</t>
  </si>
  <si>
    <t>1604 [56d]-{Cub}</t>
  </si>
  <si>
    <t>1604 [7d]-{Cub}</t>
  </si>
  <si>
    <t>1605 [56d]-{Cub}</t>
  </si>
  <si>
    <t>1605 [28d]-{Cub}</t>
  </si>
  <si>
    <t>1605 [90d]-{Cub}</t>
  </si>
  <si>
    <t>1605 [7d]-{Cub}</t>
  </si>
  <si>
    <t>1606 [90d]-{Cub}</t>
  </si>
  <si>
    <t>1606 [7d]-{Cub}</t>
  </si>
  <si>
    <t>1606 [56d]-{Cub}</t>
  </si>
  <si>
    <t>1606 [28d]-{Cub}</t>
  </si>
  <si>
    <t>1607 [28d]-{Cub}</t>
  </si>
  <si>
    <t>1607 [56d]-{Cub}</t>
  </si>
  <si>
    <t>1607 [90d]-{Cub}</t>
  </si>
  <si>
    <t>1607 [7d]-{Cub}</t>
  </si>
  <si>
    <t>1608 [28d]-{Cub}</t>
  </si>
  <si>
    <t>1608 [56d]-{Cub}</t>
  </si>
  <si>
    <t>1608 [90d]-{Cub}</t>
  </si>
  <si>
    <t>1608 [7d]-{Cub}</t>
  </si>
  <si>
    <t>1609 [56d]-{Cub}</t>
  </si>
  <si>
    <t>1609 [28d]-{Cub}</t>
  </si>
  <si>
    <t>1609 [7d]-{Cub}</t>
  </si>
  <si>
    <t>1609 [90d]-{Cub}</t>
  </si>
  <si>
    <t>1610 [90d]-{Cub}</t>
  </si>
  <si>
    <t>1610 [56d]-{Cub}</t>
  </si>
  <si>
    <t>1610 [7d]-{Cub}</t>
  </si>
  <si>
    <t>1610 [28d]-{Cub}</t>
  </si>
  <si>
    <t>1611 [56d]-{Cub}</t>
  </si>
  <si>
    <t>1611 [7d]-{Cub}</t>
  </si>
  <si>
    <t>1611 [28d]-{Cub}</t>
  </si>
  <si>
    <t>1611 [90d]-{Cub}</t>
  </si>
  <si>
    <t>1612 [7d]-{Cub}</t>
  </si>
  <si>
    <t>1612 [56d]-{Cub}</t>
  </si>
  <si>
    <t>1612 [28d]-{Cub}</t>
  </si>
  <si>
    <t>1612 [90d]-{Cub}</t>
  </si>
  <si>
    <t>1613 [28d]-{Cub}</t>
  </si>
  <si>
    <t>1613 [56d]-{Cub}</t>
  </si>
  <si>
    <t>1613 [90d]-{Cub}</t>
  </si>
  <si>
    <t>1613 [7d]-{Cub}</t>
  </si>
  <si>
    <t>1614 [90d]-{Cub}</t>
  </si>
  <si>
    <t>1614 [56d]-{Cub}</t>
  </si>
  <si>
    <t>1614 [28d]-{Cub}</t>
  </si>
  <si>
    <t>1614 [7d]-{Cub}</t>
  </si>
  <si>
    <t>1615 [7d]-{Cub}</t>
  </si>
  <si>
    <t>1615 [56d]-{Cub}</t>
  </si>
  <si>
    <t>1615 [28d]-{Cub}</t>
  </si>
  <si>
    <t>1615 [90d]-{Cub}</t>
  </si>
  <si>
    <t>1616 [56d]-{Cub}</t>
  </si>
  <si>
    <t>1616 [7d]-{Cub}</t>
  </si>
  <si>
    <t>1616 [28d]-{Cub}</t>
  </si>
  <si>
    <t>1616 [90d]-{Cub}</t>
  </si>
  <si>
    <t>1617 [56d]-{Cub}</t>
  </si>
  <si>
    <t>1617 [7d]-{Cub}</t>
  </si>
  <si>
    <t>1617 [28d]-{Cub}</t>
  </si>
  <si>
    <t>1617 [90d]-{Cub}</t>
  </si>
  <si>
    <t>1618 [28d]-{Cub}</t>
  </si>
  <si>
    <t>1618 [56d]-{Cub}</t>
  </si>
  <si>
    <t>1618 [7d]-{Cub}</t>
  </si>
  <si>
    <t>1618 [90d]-{Cub}</t>
  </si>
  <si>
    <t>1619 [28d]-{Cub}</t>
  </si>
  <si>
    <t>1619 [90d]-{Cub}</t>
  </si>
  <si>
    <t>1619 [7d]-{Cub}</t>
  </si>
  <si>
    <t>1619 [56d]-{Cub}</t>
  </si>
  <si>
    <t>1620 [28d]-{Cub}</t>
  </si>
  <si>
    <t>1620 [90d]-{Cub}</t>
  </si>
  <si>
    <t>1620 [56d]-{Cub}</t>
  </si>
  <si>
    <t>1620 [7d]-{Cub}</t>
  </si>
  <si>
    <t>1621 [56d]-{Cub}</t>
  </si>
  <si>
    <t>1621 [28d]-{Cub}</t>
  </si>
  <si>
    <t>1621 [90d]-{Cub}</t>
  </si>
  <si>
    <t>1621 [7d]-{Cub}</t>
  </si>
  <si>
    <t>1622 [28d]-{Cub}</t>
  </si>
  <si>
    <t>1622 [7d]-{Cub}</t>
  </si>
  <si>
    <t>1622 [56d]-{Cub}</t>
  </si>
  <si>
    <t>1622 [90d]-{Cub}</t>
  </si>
  <si>
    <t>1623 [90d]-{Cub}</t>
  </si>
  <si>
    <t>1623 [7d]-{Cub}</t>
  </si>
  <si>
    <t>1623 [28d]-{Cub}</t>
  </si>
  <si>
    <t>1623 [56d]-{Cub}</t>
  </si>
  <si>
    <t>1624 [90d]-{Cub}</t>
  </si>
  <si>
    <t>1624 [28d]-{Cub}</t>
  </si>
  <si>
    <t>1624 [7d]-{Cub}</t>
  </si>
  <si>
    <t>1624 [56d]-{Cub}</t>
  </si>
  <si>
    <t>1625 [28d]-{Cub}</t>
  </si>
  <si>
    <t>1625 [56d]-{Cub}</t>
  </si>
  <si>
    <t>1625 [7d]-{Cub}</t>
  </si>
  <si>
    <t>1625 [90d]-{Cub}</t>
  </si>
  <si>
    <t>1626 [90d]-{Cub}</t>
  </si>
  <si>
    <t>1626 [56d]-{Cub}</t>
  </si>
  <si>
    <t>1626 [7d]-{Cub}</t>
  </si>
  <si>
    <t>1626 [28d]-{Cub}</t>
  </si>
  <si>
    <t>1627 [7d]-{Cub}</t>
  </si>
  <si>
    <t>1627 [56d]-{Cub}</t>
  </si>
  <si>
    <t>1627 [90d]-{Cub}</t>
  </si>
  <si>
    <t>1627 [28d]-{Cub}</t>
  </si>
  <si>
    <t>1628 [56d]-{Cub}</t>
  </si>
  <si>
    <t>1628 [7d]-{Cub}</t>
  </si>
  <si>
    <t>1628 [28d]-{Cub}</t>
  </si>
  <si>
    <t>1628 [90d]-{Cub}</t>
  </si>
  <si>
    <t>1629 [90d]-{Cub}</t>
  </si>
  <si>
    <t>1629 [7d]-{Cub}</t>
  </si>
  <si>
    <t>1629 [56d]-{Cub}</t>
  </si>
  <si>
    <t>1629 [28d]-{Cub}</t>
  </si>
  <si>
    <t>1630 [90d]-{Cub}</t>
  </si>
  <si>
    <t>1630 [7d]-{Cub}</t>
  </si>
  <si>
    <t>1630 [28d]-{Cub}</t>
  </si>
  <si>
    <t>1630 [56d]-{Cub}</t>
  </si>
  <si>
    <t>1631 [56d]-{Cub}</t>
  </si>
  <si>
    <t>1631 [7d]-{Cub}</t>
  </si>
  <si>
    <t>1631 [28d]-{Cub}</t>
  </si>
  <si>
    <t>1631 [90d]-{Cub}</t>
  </si>
  <si>
    <t>1632 [7d]-{Cub}</t>
  </si>
  <si>
    <t>1632 [90d]-{Cub}</t>
  </si>
  <si>
    <t>1632 [56d]-{Cub}</t>
  </si>
  <si>
    <t>1632 [28d]-{Cub}</t>
  </si>
  <si>
    <t>1633 [90d]-{Cub}</t>
  </si>
  <si>
    <t>1633 [7d]-{Cub}</t>
  </si>
  <si>
    <t>1633 [28d]-{Cub}</t>
  </si>
  <si>
    <t>1633 [56d]-{Cub}</t>
  </si>
  <si>
    <t>1634 [56d]-{Cub}</t>
  </si>
  <si>
    <t>1634 [28d]-{Cub}</t>
  </si>
  <si>
    <t>1634 [90d]-{Cub}</t>
  </si>
  <si>
    <t>1634 [7d]-{Cub}</t>
  </si>
  <si>
    <t>1635 [7d]-{Cub}</t>
  </si>
  <si>
    <t>1635 [28d]-{Cub}</t>
  </si>
  <si>
    <t>1635 [90d]-{Cub}</t>
  </si>
  <si>
    <t>1635 [56d]-{Cub}</t>
  </si>
  <si>
    <t>1636 [90d]-{Cub}</t>
  </si>
  <si>
    <t>1636 [56d]-{Cub}</t>
  </si>
  <si>
    <t>1636 [28d]-{Cub}</t>
  </si>
  <si>
    <t>1636 [7d]-{Cub}</t>
  </si>
  <si>
    <t>1637 [90d]-{Cub}</t>
  </si>
  <si>
    <t>1637 [28d]-{Cub}</t>
  </si>
  <si>
    <t>1637 [56d]-{Cub}</t>
  </si>
  <si>
    <t>1637 [7d]-{Cub}</t>
  </si>
  <si>
    <t>1638 [90d]-{Cub}</t>
  </si>
  <si>
    <t>1638 [28d]-{Cub}</t>
  </si>
  <si>
    <t>1638 [7d]-{Cub}</t>
  </si>
  <si>
    <t>1638 [56d]-{Cub}</t>
  </si>
  <si>
    <t>1639 [7d]-{Cub}</t>
  </si>
  <si>
    <t>1639 [56d]-{Cub}</t>
  </si>
  <si>
    <t>1639 [28d]-{Cub}</t>
  </si>
  <si>
    <t>1639 [90d]-{Cub}</t>
  </si>
  <si>
    <t>1640 [28d]-{Cub}</t>
  </si>
  <si>
    <t>1640 [7d]-{Cub}</t>
  </si>
  <si>
    <t>1641 [28d]-{Cub}</t>
  </si>
  <si>
    <t>1641 [7d]-{Cub}</t>
  </si>
  <si>
    <t>1642 [7d]-{Cub}</t>
  </si>
  <si>
    <t>1642 [28d]-{Cub}</t>
  </si>
  <si>
    <t>1643 [7d]-{Cub}</t>
  </si>
  <si>
    <t>1643 [28d]-{Cub}</t>
  </si>
  <si>
    <t>1644 [7d]-{Cub}</t>
  </si>
  <si>
    <t>1644 [28d]-{Cub}</t>
  </si>
  <si>
    <t>1645 [28d]-{Cub}</t>
  </si>
  <si>
    <t>1645 [7d]-{Cub}</t>
  </si>
  <si>
    <t>1646 [28d]-{Cub}</t>
  </si>
  <si>
    <t>1646 [7d]-{Cub}</t>
  </si>
  <si>
    <t>1647 [7d]-{Cub}</t>
  </si>
  <si>
    <t>1647 [28d]-{Cub}</t>
  </si>
  <si>
    <t>1648 [7d]-{Cub}</t>
  </si>
  <si>
    <t>1648 [28d]-{Cub}</t>
  </si>
  <si>
    <t>1649 [28d]-{Cub}</t>
  </si>
  <si>
    <t>1649 [7d]-{Cub}</t>
  </si>
  <si>
    <t>1650 [28d]-{Cub}</t>
  </si>
  <si>
    <t>1650 [7d]-{Cub}</t>
  </si>
  <si>
    <t>1651 [7d]-{Cub}</t>
  </si>
  <si>
    <t>1651 [28d]-{Cub}</t>
  </si>
  <si>
    <t>1652 [7d]-{Cub}</t>
  </si>
  <si>
    <t>1652 [28d]-{Cub}</t>
  </si>
  <si>
    <t>1653 [7d]-{Cub}</t>
  </si>
  <si>
    <t>1653 [28d]-{Cub}</t>
  </si>
  <si>
    <t>1654 [28d]-{Cub}</t>
  </si>
  <si>
    <t>1654 [7d]-{Cub}</t>
  </si>
  <si>
    <t>1655 [7d]-{Cub}</t>
  </si>
  <si>
    <t>1655 [28d]-{Cub}</t>
  </si>
  <si>
    <t>1656 [7d]-{Cub}</t>
  </si>
  <si>
    <t>1656 [28d]-{Cub}</t>
  </si>
  <si>
    <t>1657 [28d]-{Cub}</t>
  </si>
  <si>
    <t>1657 [7d]-{Cub}</t>
  </si>
  <si>
    <t>1658 [28d]-{Cyl}</t>
  </si>
  <si>
    <t>1659 [28d]-{Cyl}</t>
  </si>
  <si>
    <t>1660 [28d]-{Cyl}</t>
  </si>
  <si>
    <t>1661 [28d]-{Cyl}</t>
  </si>
  <si>
    <t>1662 [28d]-{Cyl}</t>
  </si>
  <si>
    <t>1663 [28d]-{Cyl}</t>
  </si>
  <si>
    <t>1664 [28d]-{Cyl}</t>
  </si>
  <si>
    <t>1665 [28d]-{Cyl}</t>
  </si>
  <si>
    <t>1666 [28d]-{Cyl}</t>
  </si>
  <si>
    <t>1667 [28d]-{Cyl}</t>
  </si>
  <si>
    <t>1668 [28d]-{Cyl}</t>
  </si>
  <si>
    <t>1669 [28d]-{Cyl}</t>
  </si>
  <si>
    <t>1670 [28d]-{Cyl}</t>
  </si>
  <si>
    <t>1671 [28d]-{Cyl}</t>
  </si>
  <si>
    <t>1672 [28d]-{Cyl}</t>
  </si>
  <si>
    <t>1673 [28d]-{Cyl}</t>
  </si>
  <si>
    <t>1674 [28d]-{Cyl}</t>
  </si>
  <si>
    <t>1675 [28d]-{Cyl}</t>
  </si>
  <si>
    <t>1676 [28d]-{Cyl}</t>
  </si>
  <si>
    <t>1677 [28d]-{Cyl}</t>
  </si>
  <si>
    <t>1678 [28d]-{Cyl}</t>
  </si>
  <si>
    <t>1679 [28d]-{Cyl}</t>
  </si>
  <si>
    <t>1680 [28d]-{Cyl}</t>
  </si>
  <si>
    <t>1681 [28d]-{Cyl}</t>
  </si>
  <si>
    <t>1682 [28d]-{Cub}</t>
  </si>
  <si>
    <t>1683 [28d]-{Cub}</t>
  </si>
  <si>
    <t>1684 [28d]-{Cub}</t>
  </si>
  <si>
    <t>1685 [28d]-{Cub}</t>
  </si>
  <si>
    <t>1686 [28d]-{Cub}</t>
  </si>
  <si>
    <t>1687 [28d]-{Cub}</t>
  </si>
  <si>
    <t>1688 [28d]-{Cub}</t>
  </si>
  <si>
    <t>1689 [28d]-{Cub}</t>
  </si>
  <si>
    <t>1690 [28d]-{Cub}</t>
  </si>
  <si>
    <t>1691 [28d]-{Cub}</t>
  </si>
  <si>
    <t>1692 [28d]-{Cub}</t>
  </si>
  <si>
    <t>1693 [28d]-{Cub}</t>
  </si>
  <si>
    <t>1694 [28d]-{Cub}</t>
  </si>
  <si>
    <t>1695 [28d]-{Cub}</t>
  </si>
  <si>
    <t>1696 [28d]-{Cub}</t>
  </si>
  <si>
    <t>1697 [28d]-{Cub}</t>
  </si>
  <si>
    <t>1698 [28d]-{Cub}</t>
  </si>
  <si>
    <t>1699 [28d]-{Cub}</t>
  </si>
  <si>
    <t>1700 [28d]-{Cub}</t>
  </si>
  <si>
    <t>1701 [28d]-{Cub}</t>
  </si>
  <si>
    <t>1702 [28d]-{Cub}</t>
  </si>
  <si>
    <t>1703 [28d]-{Cub}</t>
  </si>
  <si>
    <t>1704 [28d]-{Cub}</t>
  </si>
  <si>
    <t>1705 [28d]-{Cub}</t>
  </si>
  <si>
    <t>1706 [28d]-{Cub}</t>
  </si>
  <si>
    <t>1707 [28d]-{Cub}</t>
  </si>
  <si>
    <t>1708 [28d]-{Cub}</t>
  </si>
  <si>
    <t>1709 [28d]-{Cub}</t>
  </si>
  <si>
    <t>1710 [28d]-{Cub}</t>
  </si>
  <si>
    <t>1711 [28d]-{Cub}</t>
  </si>
  <si>
    <t>1712 [28d]-{Cub}</t>
  </si>
  <si>
    <t>1713 [28d]-{Cub}</t>
  </si>
  <si>
    <t>1713 [56d]-{Cub}</t>
  </si>
  <si>
    <t>1714 [28d]-{Cub}</t>
  </si>
  <si>
    <t>1714 [56d]-{Cub}</t>
  </si>
  <si>
    <t>1715 [28d]-{Cub}</t>
  </si>
  <si>
    <t>1715 [56d]-{Cub}</t>
  </si>
  <si>
    <t>1716 [28d]-{Cub}</t>
  </si>
  <si>
    <t>1716 [56d]-{Cub}</t>
  </si>
  <si>
    <t>1717 [56d]-{Cub}</t>
  </si>
  <si>
    <t>1717 [28d]-{Cub}</t>
  </si>
  <si>
    <t>1718 [56d]-{Cub}</t>
  </si>
  <si>
    <t>1718 [3d]-{Cub}</t>
  </si>
  <si>
    <t>1718 [7d]-{Cub}</t>
  </si>
  <si>
    <t>1718 [14d]-{Cub}</t>
  </si>
  <si>
    <t>1718 [28d]-{Cub}</t>
  </si>
  <si>
    <t>1719 [28d]-{Cub}</t>
  </si>
  <si>
    <t>1719 [7d]-{Cub}</t>
  </si>
  <si>
    <t>1719 [56d]-{Cub}</t>
  </si>
  <si>
    <t>1719 [14d]-{Cub}</t>
  </si>
  <si>
    <t>1719 [3d]-{Cub}</t>
  </si>
  <si>
    <t>1720 [56d]-{Cub}</t>
  </si>
  <si>
    <t>1720 [7d]-{Cub}</t>
  </si>
  <si>
    <t>1720 [28d]-{Cub}</t>
  </si>
  <si>
    <t>1720 [14d]-{Cub}</t>
  </si>
  <si>
    <t>1720 [3d]-{Cub}</t>
  </si>
  <si>
    <t>1721 [14d]-{Cub}</t>
  </si>
  <si>
    <t>1721 [28d]-{Cub}</t>
  </si>
  <si>
    <t>1721 [56d]-{Cub}</t>
  </si>
  <si>
    <t>1721 [7d]-{Cub}</t>
  </si>
  <si>
    <t>1721 [3d]-{Cub}</t>
  </si>
  <si>
    <t>1722 [7d]-{Cub}</t>
  </si>
  <si>
    <t>1722 [56d]-{Cub}</t>
  </si>
  <si>
    <t>1722 [3d]-{Cub}</t>
  </si>
  <si>
    <t>1722 [14d]-{Cub}</t>
  </si>
  <si>
    <t>1722 [28d]-{Cub}</t>
  </si>
  <si>
    <t>1723 [3d]-{Cub}</t>
  </si>
  <si>
    <t>1723 [28d]-{Cub}</t>
  </si>
  <si>
    <t>1723 [14d]-{Cub}</t>
  </si>
  <si>
    <t>1723 [7d]-{Cub}</t>
  </si>
  <si>
    <t>1723 [56d]-{Cub}</t>
  </si>
  <si>
    <t>1724 [56d]-{Cub}</t>
  </si>
  <si>
    <t>1724 [28d]-{Cub}</t>
  </si>
  <si>
    <t>1724 [7d]-{Cub}</t>
  </si>
  <si>
    <t>1724 [3d]-{Cub}</t>
  </si>
  <si>
    <t>1724 [14d]-{Cub}</t>
  </si>
  <si>
    <t>1725 [56d]-{Cub}</t>
  </si>
  <si>
    <t>1725 [7d]-{Cub}</t>
  </si>
  <si>
    <t>1725 [3d]-{Cub}</t>
  </si>
  <si>
    <t>1725 [14d]-{Cub}</t>
  </si>
  <si>
    <t>1725 [28d]-{Cub}</t>
  </si>
  <si>
    <t>1726 [28d]-{Cub}</t>
  </si>
  <si>
    <t>1726 [56d]-{Cub}</t>
  </si>
  <si>
    <t>1726 [3d]-{Cub}</t>
  </si>
  <si>
    <t>1726 [14d]-{Cub}</t>
  </si>
  <si>
    <t>1726 [7d]-{Cub}</t>
  </si>
  <si>
    <t>1727 [3d]-{Cub}</t>
  </si>
  <si>
    <t>1727 [14d]-{Cub}</t>
  </si>
  <si>
    <t>1727 [56d]-{Cub}</t>
  </si>
  <si>
    <t>1727 [28d]-{Cub}</t>
  </si>
  <si>
    <t>1727 [7d]-{Cub}</t>
  </si>
  <si>
    <t>1728 [28d]-{Cub}</t>
  </si>
  <si>
    <t>1728 [7d]-{Cub}</t>
  </si>
  <si>
    <t>1728 [56d]-{Cub}</t>
  </si>
  <si>
    <t>1728 [14d]-{Cub}</t>
  </si>
  <si>
    <t>1728 [3d]-{Cub}</t>
  </si>
  <si>
    <t>1729 [56d]-{Cub}</t>
  </si>
  <si>
    <t>1729 [3d]-{Cub}</t>
  </si>
  <si>
    <t>1729 [14d]-{Cub}</t>
  </si>
  <si>
    <t>1729 [28d]-{Cub}</t>
  </si>
  <si>
    <t>1729 [7d]-{Cub}</t>
  </si>
  <si>
    <t>1730 [28d]-{Cub}</t>
  </si>
  <si>
    <t>1730 [7d]-{Cub}</t>
  </si>
  <si>
    <t>1731 [7d]-{Cub}</t>
  </si>
  <si>
    <t>1731 [28d]-{Cub}</t>
  </si>
  <si>
    <t>1732 [28d]-{Cub}</t>
  </si>
  <si>
    <t>1732 [7d]-{Cub}</t>
  </si>
  <si>
    <t>1733 [28d]-{Cub}</t>
  </si>
  <si>
    <t>1733 [7d]-{Cub}</t>
  </si>
  <si>
    <t>1734 [7d]-{Cub}</t>
  </si>
  <si>
    <t>1734 [28d]-{Cub}</t>
  </si>
  <si>
    <t>1735 [7d]-{Cub}</t>
  </si>
  <si>
    <t>1735 [28d]-{Cub}</t>
  </si>
  <si>
    <t>1736 [28d]-{Cub}</t>
  </si>
  <si>
    <t>1736 [7d]-{Cub}</t>
  </si>
  <si>
    <t>1737 [28d]-{Cub}</t>
  </si>
  <si>
    <t>1737 [7d]-{Cub}</t>
  </si>
  <si>
    <t>1738 [28d]-{Cub}</t>
  </si>
  <si>
    <t>1738 [7d]-{Cub}</t>
  </si>
  <si>
    <t>1739 [28d]-{Cub}</t>
  </si>
  <si>
    <t>1739 [7d]-{Cub}</t>
  </si>
  <si>
    <t>1740 [7d]-{Cub}</t>
  </si>
  <si>
    <t>1740 [28d]-{Cub}</t>
  </si>
  <si>
    <t>1741 [28d]-{Cub}</t>
  </si>
  <si>
    <t>1741 [7d]-{Cub}</t>
  </si>
  <si>
    <t>1742 [7d]-{Cub}</t>
  </si>
  <si>
    <t>1742 [28d]-{Cub}</t>
  </si>
  <si>
    <t>1743 [7d]-{Cub}</t>
  </si>
  <si>
    <t>1743 [28d]-{Cub}</t>
  </si>
  <si>
    <t>1744 [7d]-{Cub}</t>
  </si>
  <si>
    <t>1744 [28d]-{Cub}</t>
  </si>
  <si>
    <t>1745 [28d]-{Cub}</t>
  </si>
  <si>
    <t>1745 [7d]-{Cub}</t>
  </si>
  <si>
    <t>1746 [28d]-{Cub}</t>
  </si>
  <si>
    <t>1746 [7d]-{Cub}</t>
  </si>
  <si>
    <t>1747 [7d]-{Cub}</t>
  </si>
  <si>
    <t>1747 [28d]-{Cub}</t>
  </si>
  <si>
    <t>1748 [7d]-{Cub}</t>
  </si>
  <si>
    <t>1748 [28d]-{Cub}</t>
  </si>
  <si>
    <t>1749 [28d]-{Cub}</t>
  </si>
  <si>
    <t>1749 [7d]-{Cub}</t>
  </si>
  <si>
    <t>1750 [28d]-{Cub}</t>
  </si>
  <si>
    <t>1750 [7d]-{Cub}</t>
  </si>
  <si>
    <t>1751 [7d]-{Cub}</t>
  </si>
  <si>
    <t>1751 [28d]-{Cub}</t>
  </si>
  <si>
    <t>1752 [7d]-{Cub}</t>
  </si>
  <si>
    <t>1752 [28d]-{Cub}</t>
  </si>
  <si>
    <t>1753 [7d]-{Cub}</t>
  </si>
  <si>
    <t>1753 [28d]-{Cub}</t>
  </si>
  <si>
    <t>1754 [7d]-{Cub}</t>
  </si>
  <si>
    <t>1754 [28d]-{Cub}</t>
  </si>
  <si>
    <t>1755 [7d]-{Cub}</t>
  </si>
  <si>
    <t>1755 [28d]-{Cub}</t>
  </si>
  <si>
    <t>1756 [7d]-{Cub}</t>
  </si>
  <si>
    <t>1756 [28d]-{Cub}</t>
  </si>
  <si>
    <t>[2]</t>
  </si>
  <si>
    <t>[3]</t>
  </si>
  <si>
    <t>[4]</t>
  </si>
  <si>
    <t>[5]</t>
  </si>
  <si>
    <t>[6]</t>
  </si>
  <si>
    <t>[7]</t>
  </si>
  <si>
    <t>[8]</t>
  </si>
  <si>
    <t>[9]</t>
  </si>
  <si>
    <t>[10]</t>
  </si>
  <si>
    <t>[11]</t>
  </si>
  <si>
    <t>[12]</t>
  </si>
  <si>
    <t>[13]</t>
  </si>
  <si>
    <t>[14]</t>
  </si>
  <si>
    <t>[15]</t>
  </si>
  <si>
    <t>[16]</t>
  </si>
  <si>
    <t>[17]</t>
  </si>
  <si>
    <t>[18]</t>
  </si>
  <si>
    <t>[19]</t>
  </si>
  <si>
    <t>[20]</t>
  </si>
  <si>
    <t>[21]</t>
  </si>
  <si>
    <t>[22]</t>
  </si>
  <si>
    <t>[23]</t>
  </si>
  <si>
    <t>[24]</t>
  </si>
  <si>
    <t>[25]</t>
  </si>
  <si>
    <t>[26]</t>
  </si>
  <si>
    <t>[27]</t>
  </si>
  <si>
    <t>[28]</t>
  </si>
  <si>
    <t>[29]</t>
  </si>
  <si>
    <t>[30]</t>
  </si>
  <si>
    <t>[31]</t>
  </si>
  <si>
    <t>[32]</t>
  </si>
  <si>
    <t>[33]</t>
  </si>
  <si>
    <t>[34]</t>
  </si>
  <si>
    <t>[35]</t>
  </si>
  <si>
    <t>[36]</t>
  </si>
  <si>
    <t>[37]</t>
  </si>
  <si>
    <t>[38]</t>
  </si>
  <si>
    <t>[39]</t>
  </si>
  <si>
    <t>[40]</t>
  </si>
  <si>
    <t>[41]</t>
  </si>
  <si>
    <t>[42]</t>
  </si>
  <si>
    <t>[43]</t>
  </si>
  <si>
    <t>[44]</t>
  </si>
  <si>
    <t>[45]</t>
  </si>
  <si>
    <t>[46]</t>
  </si>
  <si>
    <t>[47]</t>
  </si>
  <si>
    <t>[48]</t>
  </si>
  <si>
    <t>[49]</t>
  </si>
  <si>
    <t>[50]</t>
  </si>
  <si>
    <t>[51]</t>
  </si>
  <si>
    <t>[52]</t>
  </si>
  <si>
    <t>[53]</t>
  </si>
  <si>
    <t>[54]</t>
  </si>
  <si>
    <t>[55]</t>
  </si>
  <si>
    <t>[56]</t>
  </si>
  <si>
    <t>[57]</t>
  </si>
  <si>
    <t>[58]</t>
  </si>
  <si>
    <t>[59]</t>
  </si>
  <si>
    <t>[60]</t>
  </si>
  <si>
    <t>[61]</t>
  </si>
  <si>
    <t>[62]</t>
  </si>
  <si>
    <t>[63]</t>
  </si>
  <si>
    <t>[64]</t>
  </si>
  <si>
    <t>[65]</t>
  </si>
  <si>
    <t>[66]</t>
  </si>
  <si>
    <t>[67]</t>
  </si>
  <si>
    <t>[68]</t>
  </si>
  <si>
    <t>[69]</t>
  </si>
  <si>
    <t>[70]</t>
  </si>
  <si>
    <t>[71]</t>
  </si>
  <si>
    <t>[72]</t>
  </si>
  <si>
    <t>[73]</t>
  </si>
  <si>
    <t>[74]</t>
  </si>
  <si>
    <t>[75]</t>
  </si>
  <si>
    <t>[76]</t>
  </si>
  <si>
    <t>[77]</t>
  </si>
  <si>
    <t>[78]</t>
  </si>
  <si>
    <t>[79]</t>
  </si>
  <si>
    <t>[80]</t>
  </si>
  <si>
    <t>[81]</t>
  </si>
  <si>
    <t>[82]</t>
  </si>
  <si>
    <t>[83]</t>
  </si>
  <si>
    <t>[84]</t>
  </si>
  <si>
    <t>[85]</t>
  </si>
  <si>
    <t>[86]</t>
  </si>
  <si>
    <t>[87]</t>
  </si>
  <si>
    <t>[88]</t>
  </si>
  <si>
    <t>[89]</t>
  </si>
  <si>
    <t>[90]</t>
  </si>
  <si>
    <t>[91]</t>
  </si>
  <si>
    <t>[92]</t>
  </si>
  <si>
    <t>[93]</t>
  </si>
  <si>
    <t>[94]</t>
  </si>
  <si>
    <t>[95]</t>
  </si>
  <si>
    <t>[96]</t>
  </si>
  <si>
    <t>[97]</t>
  </si>
  <si>
    <t>[98]</t>
  </si>
  <si>
    <t>[99]</t>
  </si>
  <si>
    <t>[100]</t>
  </si>
  <si>
    <t>[101]</t>
  </si>
  <si>
    <t>[102]</t>
  </si>
  <si>
    <t>[103]</t>
  </si>
  <si>
    <t>[104]</t>
  </si>
  <si>
    <t>[105]</t>
  </si>
  <si>
    <t>[106]</t>
  </si>
  <si>
    <t>[107]</t>
  </si>
  <si>
    <t>FA-I</t>
  </si>
  <si>
    <t>FA-III</t>
  </si>
  <si>
    <t>FA-II</t>
  </si>
  <si>
    <t>Batch</t>
  </si>
  <si>
    <t>GBII Beam</t>
  </si>
  <si>
    <t>GCI Column</t>
  </si>
  <si>
    <t>GCIII Column</t>
  </si>
  <si>
    <t>GP1</t>
  </si>
  <si>
    <t>GP2</t>
  </si>
  <si>
    <t>GP3</t>
  </si>
  <si>
    <t>GP4</t>
  </si>
  <si>
    <t>GP5</t>
  </si>
  <si>
    <t>GP6</t>
  </si>
  <si>
    <t>GP7</t>
  </si>
  <si>
    <t>GP8</t>
  </si>
  <si>
    <t>AAS5-0.75</t>
  </si>
  <si>
    <t>AAS5-1.00</t>
  </si>
  <si>
    <t>AAS5-1.25</t>
  </si>
  <si>
    <t>G7.5-0.75</t>
  </si>
  <si>
    <t>G7.5-1.00</t>
  </si>
  <si>
    <t>G7.5-1.25</t>
  </si>
  <si>
    <t>P3-6</t>
  </si>
  <si>
    <t>P3-7</t>
  </si>
  <si>
    <t>P4-7</t>
  </si>
  <si>
    <t>P4-8</t>
  </si>
  <si>
    <t>P5-7</t>
  </si>
  <si>
    <t>P6-7</t>
  </si>
  <si>
    <t>S1</t>
  </si>
  <si>
    <t>S2</t>
  </si>
  <si>
    <t>S3</t>
  </si>
  <si>
    <t>S4</t>
  </si>
  <si>
    <t>S5</t>
  </si>
  <si>
    <t>S6</t>
  </si>
  <si>
    <t>S7</t>
  </si>
  <si>
    <t>S8</t>
  </si>
  <si>
    <t>GBFS-0 3.6</t>
  </si>
  <si>
    <t>GBFS-0 4.0</t>
  </si>
  <si>
    <t>GBFS 4.4</t>
  </si>
  <si>
    <t>GBFS 10MK 3.6</t>
  </si>
  <si>
    <t>GBFS 10MK 4.0</t>
  </si>
  <si>
    <t>GBFS 10MK 4.4</t>
  </si>
  <si>
    <t>GBFS 20MK 3.6</t>
  </si>
  <si>
    <t>GBFS 20MK 4.0</t>
  </si>
  <si>
    <t>GBFS 20MK 4.4</t>
  </si>
  <si>
    <t>M1A60R20</t>
  </si>
  <si>
    <t>M1A60R25</t>
  </si>
  <si>
    <t>M1A60R30</t>
  </si>
  <si>
    <t>M1A60R35</t>
  </si>
  <si>
    <t>M1A60R40</t>
  </si>
  <si>
    <t>M1A65R20</t>
  </si>
  <si>
    <t>M1A65R25</t>
  </si>
  <si>
    <t>M1A65R30</t>
  </si>
  <si>
    <t>M1A65R35</t>
  </si>
  <si>
    <t>M1A65R40</t>
  </si>
  <si>
    <t>M1A70R20</t>
  </si>
  <si>
    <t>M1A70R25</t>
  </si>
  <si>
    <t>M1A70R30</t>
  </si>
  <si>
    <t>M1A70R35</t>
  </si>
  <si>
    <t>M1A70R40</t>
  </si>
  <si>
    <t>M1A75R20</t>
  </si>
  <si>
    <t>M1A75R25</t>
  </si>
  <si>
    <t>M1A75R30</t>
  </si>
  <si>
    <t>M1A75R35</t>
  </si>
  <si>
    <t>M1A75R40</t>
  </si>
  <si>
    <t>M3AL35W1</t>
  </si>
  <si>
    <t>M3AL35W2</t>
  </si>
  <si>
    <t>M3AL35W3</t>
  </si>
  <si>
    <t>M3AL35W4</t>
  </si>
  <si>
    <t>M3AL35W5</t>
  </si>
  <si>
    <t>M3AL45W1</t>
  </si>
  <si>
    <t>M3AL45W2</t>
  </si>
  <si>
    <t>M3AL45W3</t>
  </si>
  <si>
    <t>M3AL45W4</t>
  </si>
  <si>
    <t>M3AL45W5</t>
  </si>
  <si>
    <t>M3AL55W1</t>
  </si>
  <si>
    <t>M3AL55W2</t>
  </si>
  <si>
    <t>M3AL55W3</t>
  </si>
  <si>
    <t>M3AL55W4</t>
  </si>
  <si>
    <t>M3AL55W5</t>
  </si>
  <si>
    <t>M3AL65W1</t>
  </si>
  <si>
    <t>M3AL65W2</t>
  </si>
  <si>
    <t>M3AL65W3</t>
  </si>
  <si>
    <t>M3AL65W4</t>
  </si>
  <si>
    <t>M3AL65W5</t>
  </si>
  <si>
    <t>M2AL35S1</t>
  </si>
  <si>
    <t>M2AL35S2</t>
  </si>
  <si>
    <t>M2AL35S3</t>
  </si>
  <si>
    <t>M2AL35S4</t>
  </si>
  <si>
    <t>M2AL35S5</t>
  </si>
  <si>
    <t>M2AL45S1</t>
  </si>
  <si>
    <t>M2AL45S2</t>
  </si>
  <si>
    <t>M2AL45S3</t>
  </si>
  <si>
    <t>M2AL45S4</t>
  </si>
  <si>
    <t>M2AL45S5</t>
  </si>
  <si>
    <t>M2AL55S1</t>
  </si>
  <si>
    <t>M2AL55S2</t>
  </si>
  <si>
    <t>M2AL55S3</t>
  </si>
  <si>
    <t>M2AL55S4</t>
  </si>
  <si>
    <t>M2AL55S5</t>
  </si>
  <si>
    <t>M2AL65S1</t>
  </si>
  <si>
    <t>M2AL65S2</t>
  </si>
  <si>
    <t>M2AL65S3</t>
  </si>
  <si>
    <t>M2AL65S4</t>
  </si>
  <si>
    <t>M2AL65S5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</si>
  <si>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</si>
  <si>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</si>
  <si>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</si>
  <si>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</si>
  <si>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</si>
  <si>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</si>
  <si>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</si>
  <si>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</si>
  <si>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</si>
  <si>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Sl. 1</t>
  </si>
  <si>
    <t>Sl. 1a</t>
  </si>
  <si>
    <t>Sl. 2</t>
  </si>
  <si>
    <t>Sl. 2a</t>
  </si>
  <si>
    <t>Sl. 3</t>
  </si>
  <si>
    <t>Sl. 3a</t>
  </si>
  <si>
    <t>Sl. 4</t>
  </si>
  <si>
    <t>Sl. 4a</t>
  </si>
  <si>
    <t>Sl. 5</t>
  </si>
  <si>
    <t>Sl. 5a</t>
  </si>
  <si>
    <t>Sl. 6</t>
  </si>
  <si>
    <t>Sl. 6a</t>
  </si>
  <si>
    <t>Sl. 7</t>
  </si>
  <si>
    <t>Sl. 7a</t>
  </si>
  <si>
    <t>Sl. 8</t>
  </si>
  <si>
    <t>Sl. 8a</t>
  </si>
  <si>
    <t>Sl. 9</t>
  </si>
  <si>
    <t>Sl. 9a</t>
  </si>
  <si>
    <t>Sl. 10</t>
  </si>
  <si>
    <t>Sl. 10a</t>
  </si>
  <si>
    <t>Sl. 11</t>
  </si>
  <si>
    <t>Sl. 11a</t>
  </si>
  <si>
    <t>Sl. 12</t>
  </si>
  <si>
    <t>Sl. 12a</t>
  </si>
  <si>
    <t>FA 100</t>
  </si>
  <si>
    <t>FA 85 SG 15</t>
  </si>
  <si>
    <t>FA 70 SG 30</t>
  </si>
  <si>
    <t>FA 50 SG 50</t>
  </si>
  <si>
    <t>FA 30 SG 70</t>
  </si>
  <si>
    <t>FA 15 SG 85</t>
  </si>
  <si>
    <t>SG 100</t>
  </si>
  <si>
    <t>M3</t>
  </si>
  <si>
    <t>MIX 1</t>
  </si>
  <si>
    <t>MIX 2</t>
  </si>
  <si>
    <t>MIX 3</t>
  </si>
  <si>
    <t>MIX 4</t>
  </si>
  <si>
    <t>MIX 5</t>
  </si>
  <si>
    <t>MIX 6</t>
  </si>
  <si>
    <t>S20-6M0.5</t>
  </si>
  <si>
    <t>S20-6M1.0</t>
  </si>
  <si>
    <t>S20-4M0.5</t>
  </si>
  <si>
    <t>S20-4M1.0</t>
  </si>
  <si>
    <t>S10-4M0.5</t>
  </si>
  <si>
    <t>S15-4M0.5</t>
  </si>
  <si>
    <t>M1</t>
  </si>
  <si>
    <t>M2</t>
  </si>
  <si>
    <t>M4</t>
  </si>
  <si>
    <t>w-0.20</t>
  </si>
  <si>
    <t>w-0.25</t>
  </si>
  <si>
    <t>w-0.30</t>
  </si>
  <si>
    <t>w-0.35</t>
  </si>
  <si>
    <t>w-0.40</t>
  </si>
  <si>
    <t>GPC1</t>
  </si>
  <si>
    <t>GPC2</t>
  </si>
  <si>
    <t>GPC3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</si>
  <si>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</si>
  <si>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</si>
  <si>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</si>
  <si>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</si>
  <si>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</si>
  <si>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</si>
  <si>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</si>
  <si>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</si>
  <si>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</si>
  <si>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</si>
  <si>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</si>
  <si>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</si>
  <si>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</si>
  <si>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</si>
  <si>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</si>
  <si>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</si>
  <si>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</si>
  <si>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</si>
  <si>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</si>
  <si>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</si>
  <si>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</si>
  <si>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</si>
  <si>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</si>
  <si>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</si>
  <si>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</si>
  <si>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</si>
  <si>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</si>
  <si>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</si>
  <si>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</si>
  <si>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</si>
  <si>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</si>
  <si>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</si>
  <si>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</si>
  <si>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</si>
  <si>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</si>
  <si>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</si>
  <si>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</si>
  <si>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</si>
  <si>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</si>
  <si>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</si>
  <si>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</si>
  <si>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</si>
  <si>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</si>
  <si>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</si>
  <si>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</si>
  <si>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C1</t>
  </si>
  <si>
    <t>C2</t>
  </si>
  <si>
    <t>C3</t>
  </si>
  <si>
    <t>C4</t>
  </si>
  <si>
    <t>Mix-1</t>
  </si>
  <si>
    <t>Mix-2</t>
  </si>
  <si>
    <t>Mix-3</t>
  </si>
  <si>
    <t>Mix-4A</t>
  </si>
  <si>
    <t>Mix-4B</t>
  </si>
  <si>
    <t>Mix-5A</t>
  </si>
  <si>
    <t>Mix-5B</t>
  </si>
  <si>
    <t>Mix-5C</t>
  </si>
  <si>
    <t>Mix-6A</t>
  </si>
  <si>
    <t>Mix-6B</t>
  </si>
  <si>
    <t>Mix-8A</t>
  </si>
  <si>
    <t>Mix-8B</t>
  </si>
  <si>
    <t>Mix-8C</t>
  </si>
  <si>
    <t>Mix-8D</t>
  </si>
  <si>
    <t>Mix-9A</t>
  </si>
  <si>
    <t>Mix-9B</t>
  </si>
  <si>
    <t>Mix-9C</t>
  </si>
  <si>
    <t>Mix 1A</t>
  </si>
  <si>
    <t>Mix 2A</t>
  </si>
  <si>
    <t>Mix 3A</t>
  </si>
  <si>
    <t>Mix 4A</t>
  </si>
  <si>
    <t>Mix 5A</t>
  </si>
  <si>
    <t>Mix 6A</t>
  </si>
  <si>
    <t>Mix 7A</t>
  </si>
  <si>
    <t>Mix 8A</t>
  </si>
  <si>
    <t>Mix 14A</t>
  </si>
  <si>
    <t>Mix 13A</t>
  </si>
  <si>
    <t>Mix 10A</t>
  </si>
  <si>
    <t>Mix 11A</t>
  </si>
  <si>
    <t>Mix 12A</t>
  </si>
  <si>
    <t>Mix 1B</t>
  </si>
  <si>
    <t>Mix 2B</t>
  </si>
  <si>
    <t>Mix 3B</t>
  </si>
  <si>
    <t>Mix 5B</t>
  </si>
  <si>
    <t>Mix 6B</t>
  </si>
  <si>
    <t>Mix 7B</t>
  </si>
  <si>
    <t>Mix 8B</t>
  </si>
  <si>
    <t>Mix 9B</t>
  </si>
  <si>
    <t>Mix 10B</t>
  </si>
  <si>
    <t>Mix 22B</t>
  </si>
  <si>
    <t>Mix 11B</t>
  </si>
  <si>
    <t>Mix 19B</t>
  </si>
  <si>
    <t>Mix 23B</t>
  </si>
  <si>
    <t>Mix 12B</t>
  </si>
  <si>
    <t>Mix 20B</t>
  </si>
  <si>
    <t>Mix 24B</t>
  </si>
  <si>
    <t>Mix 13B</t>
  </si>
  <si>
    <t>Mix 21B</t>
  </si>
  <si>
    <t>Mix 14B</t>
  </si>
  <si>
    <t>Mix 17B</t>
  </si>
  <si>
    <t>Mix 15B</t>
  </si>
  <si>
    <t>Mix 18B</t>
  </si>
  <si>
    <t>Mix 25B</t>
  </si>
  <si>
    <t>Mix 26B</t>
  </si>
  <si>
    <t>Mix 27B</t>
  </si>
  <si>
    <t>Mix 28B</t>
  </si>
  <si>
    <t>Mix 29B</t>
  </si>
  <si>
    <t>Mix 30B</t>
  </si>
  <si>
    <t>M5</t>
  </si>
  <si>
    <t>M6</t>
  </si>
  <si>
    <t>M7</t>
  </si>
  <si>
    <t>M8</t>
  </si>
  <si>
    <t>M9</t>
  </si>
  <si>
    <t>Mix 1 T40º</t>
  </si>
  <si>
    <t>Mix 2 T40º</t>
  </si>
  <si>
    <t>Mix 3 T40º</t>
  </si>
  <si>
    <t>Mix 4 T40º</t>
  </si>
  <si>
    <t>Mix 5 T40º</t>
  </si>
  <si>
    <t>Mix 6 T80º</t>
  </si>
  <si>
    <t>Mix 7 T80º</t>
  </si>
  <si>
    <t>Mix 8 T80º</t>
  </si>
  <si>
    <t>Mix 9 T80º</t>
  </si>
  <si>
    <t>Mix 1 T60º</t>
  </si>
  <si>
    <t>Mix 2 T60º</t>
  </si>
  <si>
    <t>Mix 3 T60º</t>
  </si>
  <si>
    <t>Mix 4 T60º</t>
  </si>
  <si>
    <t>Mix 5 T60º</t>
  </si>
  <si>
    <t>Mix 1 T80º</t>
  </si>
  <si>
    <t>Mix 2 T80º</t>
  </si>
  <si>
    <t>Mix 3 T80º</t>
  </si>
  <si>
    <t>Mix 4 T80º</t>
  </si>
  <si>
    <t>Mix 5 T80º</t>
  </si>
  <si>
    <t>Mix 1 T100º</t>
  </si>
  <si>
    <t>Mix 2 T100º</t>
  </si>
  <si>
    <t>Mix 3 T100º</t>
  </si>
  <si>
    <t>Mix 4 T100º</t>
  </si>
  <si>
    <t>Mix 5 T100º</t>
  </si>
  <si>
    <t>GPC4</t>
  </si>
  <si>
    <t>GPC5</t>
  </si>
  <si>
    <t>GPC6</t>
  </si>
  <si>
    <t>GPC7</t>
  </si>
  <si>
    <t>GPC8</t>
  </si>
  <si>
    <t>GPC9</t>
  </si>
  <si>
    <t>GPC10</t>
  </si>
  <si>
    <t>Mix 1 (S00)</t>
  </si>
  <si>
    <t>Mix 2 (S10/A40/R2.5)</t>
  </si>
  <si>
    <t>Mix 3 (S20)</t>
  </si>
  <si>
    <t>Mix 4 (S30)</t>
  </si>
  <si>
    <t>Mix 5 (A35)</t>
  </si>
  <si>
    <t>Mix 6 (A45)</t>
  </si>
  <si>
    <t>Mix 7 (R1.5)</t>
  </si>
  <si>
    <t>Mix 8 (R2.0)</t>
  </si>
  <si>
    <t>(no name on Ref)</t>
  </si>
  <si>
    <t>Mix 1</t>
  </si>
  <si>
    <t>Mix 2</t>
  </si>
  <si>
    <t>Mix 3</t>
  </si>
  <si>
    <t>Mix 4</t>
  </si>
  <si>
    <t>Mix 5</t>
  </si>
  <si>
    <t>Mix 6</t>
  </si>
  <si>
    <t>A12</t>
  </si>
  <si>
    <t>A13</t>
  </si>
  <si>
    <t>A14</t>
  </si>
  <si>
    <t>C8</t>
  </si>
  <si>
    <t>C10</t>
  </si>
  <si>
    <t>C12</t>
  </si>
  <si>
    <t>C16</t>
  </si>
  <si>
    <t>Mix 7</t>
  </si>
  <si>
    <t>Mix 8</t>
  </si>
  <si>
    <t>Mix 9</t>
  </si>
  <si>
    <t>Mix 10</t>
  </si>
  <si>
    <t>Mix 11</t>
  </si>
  <si>
    <t>Mix 12</t>
  </si>
  <si>
    <t>Mix 13</t>
  </si>
  <si>
    <t>Mix 14</t>
  </si>
  <si>
    <t>Mix 15</t>
  </si>
  <si>
    <t>Mix ???</t>
  </si>
  <si>
    <t>Mix ????</t>
  </si>
  <si>
    <t>12M OpenAir</t>
  </si>
  <si>
    <t>16M OpenAir</t>
  </si>
  <si>
    <t>12M DryCured</t>
  </si>
  <si>
    <t>16M DryCured</t>
  </si>
  <si>
    <t>M20-8M</t>
  </si>
  <si>
    <t>M20-10M</t>
  </si>
  <si>
    <t>M20-12M</t>
  </si>
  <si>
    <t>M25-8M</t>
  </si>
  <si>
    <t>M25-10M</t>
  </si>
  <si>
    <t>M25-12M</t>
  </si>
  <si>
    <t>M30-8M</t>
  </si>
  <si>
    <t>M30-10M</t>
  </si>
  <si>
    <t>M30-12M</t>
  </si>
  <si>
    <t>G1.125</t>
  </si>
  <si>
    <t>G1.25</t>
  </si>
  <si>
    <t>G1.375</t>
  </si>
  <si>
    <t>G1.5</t>
  </si>
  <si>
    <t>PA1.125</t>
  </si>
  <si>
    <t>PA1.25</t>
  </si>
  <si>
    <t>PA1.375</t>
  </si>
  <si>
    <t>PA1.5</t>
  </si>
  <si>
    <t>C1.0</t>
  </si>
  <si>
    <t>C1.125</t>
  </si>
  <si>
    <t>C1.25</t>
  </si>
  <si>
    <t>C1.375</t>
  </si>
  <si>
    <t>C1.5</t>
  </si>
  <si>
    <t>MP0.625</t>
  </si>
  <si>
    <t>MP0.75</t>
  </si>
  <si>
    <t>MP1.0</t>
  </si>
  <si>
    <t>T1.5</t>
  </si>
  <si>
    <t>T1.625</t>
  </si>
  <si>
    <t>T1.75</t>
  </si>
  <si>
    <t>P0</t>
  </si>
  <si>
    <t>P6</t>
  </si>
  <si>
    <t>P8</t>
  </si>
  <si>
    <t>P10/R2.5</t>
  </si>
  <si>
    <t>P12</t>
  </si>
  <si>
    <t>R2.0</t>
  </si>
  <si>
    <t>R1.5</t>
  </si>
  <si>
    <t>Mix 4 - 40ºC</t>
  </si>
  <si>
    <t>Mix 4 - 60ºC</t>
  </si>
  <si>
    <t>Mix 4 - 80ºC</t>
  </si>
  <si>
    <t>Mix 4 - 100ºC</t>
  </si>
  <si>
    <t>D.M10-350-1:1</t>
  </si>
  <si>
    <t>D.M10-350-1:2</t>
  </si>
  <si>
    <t>D.M10-350-1:3</t>
  </si>
  <si>
    <t>D.M14-350-1:1</t>
  </si>
  <si>
    <t>D.M14-350-1:2</t>
  </si>
  <si>
    <t>D.M14-350-1:3</t>
  </si>
  <si>
    <t>D.M16-350-1:1</t>
  </si>
  <si>
    <t>D.M16-350-1:2</t>
  </si>
  <si>
    <t>D.M16-350-1:3</t>
  </si>
  <si>
    <t>D.M10-450-1:1</t>
  </si>
  <si>
    <t>D.M10-450-1:2</t>
  </si>
  <si>
    <t>D.M10-450-1:3</t>
  </si>
  <si>
    <t>D.M14-450-1:1</t>
  </si>
  <si>
    <t>D.M14-450-1:2</t>
  </si>
  <si>
    <t>D.M14-450-1:3</t>
  </si>
  <si>
    <t>D.M16-450-1:1</t>
  </si>
  <si>
    <t>D.M16-450-1:2</t>
  </si>
  <si>
    <t>D.M16-450-1:3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</si>
  <si>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</si>
  <si>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</si>
  <si>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</si>
  <si>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</si>
  <si>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</si>
  <si>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</si>
  <si>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</si>
  <si>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</si>
  <si>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</si>
  <si>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</si>
  <si>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</si>
  <si>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</si>
  <si>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GP</t>
  </si>
  <si>
    <t>GPR1</t>
  </si>
  <si>
    <t>GPR2</t>
  </si>
  <si>
    <t>GPR3</t>
  </si>
  <si>
    <t>S/H 1-10M Room</t>
  </si>
  <si>
    <t>S/H 1-15M Room</t>
  </si>
  <si>
    <t>S/H 1-20M Room</t>
  </si>
  <si>
    <t>S/H 2-10M Room</t>
  </si>
  <si>
    <t>S/H 2-15M Room</t>
  </si>
  <si>
    <t>S/H 2-20M Room</t>
  </si>
  <si>
    <t>S/H 1-10M Oven</t>
  </si>
  <si>
    <t>S/H 1-15M Oven</t>
  </si>
  <si>
    <t>S/H 1-20M Oven</t>
  </si>
  <si>
    <t>S/H 2-10M Oven</t>
  </si>
  <si>
    <t>S/H 2-15M Oven</t>
  </si>
  <si>
    <t>S/H 2-20M Oven</t>
  </si>
  <si>
    <t>G15-1.00</t>
  </si>
  <si>
    <t>F100-0.5A</t>
  </si>
  <si>
    <t>F100-0.25</t>
  </si>
  <si>
    <t>F100-0.3</t>
  </si>
  <si>
    <t>F100-0.35</t>
  </si>
  <si>
    <t>FA 50-GGBS50</t>
  </si>
  <si>
    <t>FA 75-GGBS25</t>
  </si>
  <si>
    <t>FA 100-GGBS0</t>
  </si>
  <si>
    <t>Mix no.1</t>
  </si>
  <si>
    <t>Mix no.2</t>
  </si>
  <si>
    <t>Mix no.3</t>
  </si>
  <si>
    <t>Mix no.4</t>
  </si>
  <si>
    <t>Mix no.5</t>
  </si>
  <si>
    <t>Mix no.6</t>
  </si>
  <si>
    <t>Mix no.7</t>
  </si>
  <si>
    <t>Mix no.8</t>
  </si>
  <si>
    <t>Mix no.9</t>
  </si>
  <si>
    <t>Mix no.10</t>
  </si>
  <si>
    <t>Mix no.11</t>
  </si>
  <si>
    <t>Mix no.12</t>
  </si>
  <si>
    <t>Mix no.13</t>
  </si>
  <si>
    <t>Mix no.14</t>
  </si>
  <si>
    <t>SS-W-OM-1</t>
  </si>
  <si>
    <t>SS-W-OM-2</t>
  </si>
  <si>
    <t>SS-W-OM-3</t>
  </si>
  <si>
    <t>1Day 40º</t>
  </si>
  <si>
    <t>3Day 40º</t>
  </si>
  <si>
    <t>1Day 80º</t>
  </si>
  <si>
    <t>7Day 80º</t>
  </si>
  <si>
    <t>Mix 16</t>
  </si>
  <si>
    <t>Mix 17</t>
  </si>
  <si>
    <t>FA 25-GGBS75</t>
  </si>
  <si>
    <t>FA 00-GGBS100</t>
  </si>
  <si>
    <t>18 Class C</t>
  </si>
  <si>
    <t>13 Class C</t>
  </si>
  <si>
    <t>14 Class C</t>
  </si>
  <si>
    <t>15 Class F</t>
  </si>
  <si>
    <t>16 Class F</t>
  </si>
  <si>
    <t>17 Class C</t>
  </si>
  <si>
    <t>19 Class C</t>
  </si>
  <si>
    <t>20 Class  F</t>
  </si>
  <si>
    <t>21 Class  F</t>
  </si>
  <si>
    <t>22 Class  F</t>
  </si>
  <si>
    <t>23 Class C</t>
  </si>
  <si>
    <t>24 Class C</t>
  </si>
  <si>
    <t>25 Class C</t>
  </si>
  <si>
    <t>26 Class C</t>
  </si>
  <si>
    <t>27 Class C</t>
  </si>
  <si>
    <t>28 Class C</t>
  </si>
  <si>
    <t>30 Class C</t>
  </si>
  <si>
    <t>32 Class C</t>
  </si>
  <si>
    <t>GPC1-60</t>
  </si>
  <si>
    <t>GPC2-60</t>
  </si>
  <si>
    <t>GPC3-60</t>
  </si>
  <si>
    <t>GPC1-90</t>
  </si>
  <si>
    <t>GPC2-90</t>
  </si>
  <si>
    <t>GPC3-90</t>
  </si>
  <si>
    <t>GPC1-120</t>
  </si>
  <si>
    <t>GPC2-120</t>
  </si>
  <si>
    <t>GPC3-120</t>
  </si>
  <si>
    <t>GPC-SAC</t>
  </si>
  <si>
    <t>GPC-HC-1</t>
  </si>
  <si>
    <t>GPC-HC-2</t>
  </si>
  <si>
    <t>GPC-HC-3</t>
  </si>
  <si>
    <t>GPC-HC-4</t>
  </si>
  <si>
    <t>GPC-HC-5</t>
  </si>
  <si>
    <t>GPC-HC-6</t>
  </si>
  <si>
    <t>GPC-HC-7</t>
  </si>
  <si>
    <t>GPC-HC-8</t>
  </si>
  <si>
    <t>GPC-HC-9</t>
  </si>
  <si>
    <t>GPC-HC-10</t>
  </si>
  <si>
    <t>GPC-HC-11</t>
  </si>
  <si>
    <t>GPC-HC-12</t>
  </si>
  <si>
    <t>GPC-60D-8h</t>
  </si>
  <si>
    <t>GPC-60D-12h</t>
  </si>
  <si>
    <t>GPC-60D-18h</t>
  </si>
  <si>
    <t>GPC-60D-24h</t>
  </si>
  <si>
    <t>GPC-75D-8h</t>
  </si>
  <si>
    <t>GPC-75D-12h</t>
  </si>
  <si>
    <t>GPC-75D-18h</t>
  </si>
  <si>
    <t>GPC-75D-24h</t>
  </si>
  <si>
    <t>GPC-90D-8h</t>
  </si>
  <si>
    <t>GPC-90D-12h</t>
  </si>
  <si>
    <t>GPC-90D-18h</t>
  </si>
  <si>
    <t>GPC-90D-24h</t>
  </si>
  <si>
    <t>GPF</t>
  </si>
  <si>
    <t>C5</t>
  </si>
  <si>
    <t>C6</t>
  </si>
  <si>
    <t>C7</t>
  </si>
  <si>
    <t>C9</t>
  </si>
  <si>
    <t>SiO3/OH = 0.5 60ºC AL/GGBFS = 0.25</t>
  </si>
  <si>
    <t>SiO3/OH = 1.5 60ºC AL/GGBFS = 0.25</t>
  </si>
  <si>
    <t>SiO3/OH = 2.5 60ºC AL/GGBFS = 0.25</t>
  </si>
  <si>
    <t>SiO3/OH = 0.5 60ºC AL/GGBFS = 0.30</t>
  </si>
  <si>
    <t>SiO3/OH = 1.5 60ºC AL/GGBFS = 0.30</t>
  </si>
  <si>
    <t>SiO3/OH = 2.5 60ºC AL/GGBFS = 0.30</t>
  </si>
  <si>
    <t>SiO3/OH = 0.5 60ºC AL/GGBFS = 0.35</t>
  </si>
  <si>
    <t>SiO3/OH = 1.5 60ºC AL/GGBFS = 0.35</t>
  </si>
  <si>
    <t>SiO3/OH = 2.5 60ºC AL/GGBFS = 0.35</t>
  </si>
  <si>
    <t>SiO3/OH = 0.5 80ºC AL/GGBFS = 0.25</t>
  </si>
  <si>
    <t>SiO3/OH = 1.5 80ºC AL/GGBFS = 0.25</t>
  </si>
  <si>
    <t>SiO3/OH = 2.5 80ºC AL/GGBFS = 0.25</t>
  </si>
  <si>
    <t>SiO3/OH = 0.5 80ºC AL/GGBFS = 0.30</t>
  </si>
  <si>
    <t>SiO3/OH = 1.5 80ºC AL/GGBFS = 0.30</t>
  </si>
  <si>
    <t>SiO3/OH = 2.5 80ºC AL/GGBFS = 0.30</t>
  </si>
  <si>
    <t>SiO3/OH = 0.5 80ºC AL/GGBFS = 0.35</t>
  </si>
  <si>
    <t>SiO3/OH = 1.5 80ºC AL/GGBFS = 0.35</t>
  </si>
  <si>
    <t>SiO3/OH = 2.5 80ºC AL/GGBFS = 0.35</t>
  </si>
  <si>
    <t>SiO3/OH = 0.5 100ºC AL/GGBFS = 0.25</t>
  </si>
  <si>
    <t>SiO3/OH = 1.5 100ºC AL/GGBFS = 0.25</t>
  </si>
  <si>
    <t>SiO3/OH = 2.5 100ºC AL/GGBFS = 0.25</t>
  </si>
  <si>
    <t>SiO3/OH = 0.5 100ºC AL/GGBFS = 0.30</t>
  </si>
  <si>
    <t>SiO3/OH = 1.5 100ºC AL/GGBFS = 0.30</t>
  </si>
  <si>
    <t>SiO3/OH = 2.5 100ºC AL/GGBFS = 0.30</t>
  </si>
  <si>
    <t>SiO3/OH = 0.5 100ºC AL/GGBFS = 0.35</t>
  </si>
  <si>
    <t>SiO3/OH = 1.5 100ºC AL/GGBFS = 0.35</t>
  </si>
  <si>
    <t>SiO3/OH = 2.5 100ºC AL/GGBFS = 0.35</t>
  </si>
  <si>
    <t>G125</t>
  </si>
  <si>
    <t>G150</t>
  </si>
  <si>
    <t>G175</t>
  </si>
  <si>
    <t>G1100</t>
  </si>
  <si>
    <t>G225</t>
  </si>
  <si>
    <t>G250</t>
  </si>
  <si>
    <t>G275</t>
  </si>
  <si>
    <t>G2100</t>
  </si>
  <si>
    <t>G325</t>
  </si>
  <si>
    <t>G350</t>
  </si>
  <si>
    <t>G375</t>
  </si>
  <si>
    <t>G3100</t>
  </si>
  <si>
    <t>G425</t>
  </si>
  <si>
    <t>G450</t>
  </si>
  <si>
    <t>G475</t>
  </si>
  <si>
    <t>G4100</t>
  </si>
  <si>
    <t>GRS1</t>
  </si>
  <si>
    <t>GTS1</t>
  </si>
  <si>
    <t>GUS1</t>
  </si>
  <si>
    <t>GRS2</t>
  </si>
  <si>
    <t>GTS2</t>
  </si>
  <si>
    <t>GUS2</t>
  </si>
  <si>
    <t>GRS3</t>
  </si>
  <si>
    <t>GTS3</t>
  </si>
  <si>
    <t>GUS3</t>
  </si>
  <si>
    <t>Mix 1 14M</t>
  </si>
  <si>
    <t>Mix 2 14M</t>
  </si>
  <si>
    <t>Mix 2 12M</t>
  </si>
  <si>
    <t>Mix 2 16 M</t>
  </si>
  <si>
    <t>Mix 2 10 M</t>
  </si>
  <si>
    <t>GP 60ºC</t>
  </si>
  <si>
    <t>GPR1 60ºC</t>
  </si>
  <si>
    <t>GPR2 60ºC</t>
  </si>
  <si>
    <t>GPR3 60ºC</t>
  </si>
  <si>
    <t>GP 90ºC</t>
  </si>
  <si>
    <t>GPR1 90ºC</t>
  </si>
  <si>
    <t>GPR2 90ºC</t>
  </si>
  <si>
    <t>GPR3 90ºC</t>
  </si>
  <si>
    <t>GP 25ºC</t>
  </si>
  <si>
    <t>GPR1 25ºC</t>
  </si>
  <si>
    <t>GPR2 25ºC</t>
  </si>
  <si>
    <t>GPR3 25ºC</t>
  </si>
  <si>
    <t>C13</t>
  </si>
  <si>
    <t>C14</t>
  </si>
  <si>
    <t>C15</t>
  </si>
  <si>
    <t>C17</t>
  </si>
  <si>
    <t>C18</t>
  </si>
  <si>
    <t>C19</t>
  </si>
  <si>
    <t>C20</t>
  </si>
  <si>
    <t>C21</t>
  </si>
  <si>
    <t>Gladstone FA</t>
  </si>
  <si>
    <t>Pt. Augusta FA</t>
  </si>
  <si>
    <t>Collie FA</t>
  </si>
  <si>
    <t>Tarong FA</t>
  </si>
  <si>
    <t>TM1</t>
  </si>
  <si>
    <t>TM2</t>
  </si>
  <si>
    <t>TM3</t>
  </si>
  <si>
    <t>TM4</t>
  </si>
  <si>
    <t>TM5</t>
  </si>
  <si>
    <t>TM6</t>
  </si>
  <si>
    <t>TM7</t>
  </si>
  <si>
    <t>TM8</t>
  </si>
  <si>
    <t>TM9</t>
  </si>
  <si>
    <t>TM10</t>
  </si>
  <si>
    <t>FA 10%</t>
  </si>
  <si>
    <t>FA 20%</t>
  </si>
  <si>
    <t>FA 30%</t>
  </si>
  <si>
    <t>FA 40%</t>
  </si>
  <si>
    <t>FA 50%</t>
  </si>
  <si>
    <t>FA 60%</t>
  </si>
  <si>
    <t>MK 10%</t>
  </si>
  <si>
    <t>MK 20%</t>
  </si>
  <si>
    <t>MK 30%</t>
  </si>
  <si>
    <t>MK 40%</t>
  </si>
  <si>
    <t>MK 50%</t>
  </si>
  <si>
    <t>MK 60%</t>
  </si>
  <si>
    <t>SF 10%</t>
  </si>
  <si>
    <t>SF 20%</t>
  </si>
  <si>
    <t>SF 30%</t>
  </si>
  <si>
    <t>SF 40%</t>
  </si>
  <si>
    <t>SF 50%</t>
  </si>
  <si>
    <t>SF 60%</t>
  </si>
  <si>
    <t>G30</t>
  </si>
  <si>
    <t>G40</t>
  </si>
  <si>
    <t>G50</t>
  </si>
  <si>
    <t>M2 - 0.5days</t>
  </si>
  <si>
    <t>M3 - 0.5days</t>
  </si>
  <si>
    <t>M4 - 0.5days</t>
  </si>
  <si>
    <t>M5 - 0.5days</t>
  </si>
  <si>
    <t>M7 - 0.5days</t>
  </si>
  <si>
    <t>M8 - 0.5days</t>
  </si>
  <si>
    <t>M9 - 0.5days</t>
  </si>
  <si>
    <t>M10 - 0.5days</t>
  </si>
  <si>
    <t>M12 - 0.5days</t>
  </si>
  <si>
    <t>M13 - 0.5days</t>
  </si>
  <si>
    <t>M14 - 0.5days</t>
  </si>
  <si>
    <t>M15 - 0.5days</t>
  </si>
  <si>
    <t>M2 - 1days</t>
  </si>
  <si>
    <t>M3 - 1days</t>
  </si>
  <si>
    <t>M4 - 1days</t>
  </si>
  <si>
    <t>M5 - 1days</t>
  </si>
  <si>
    <t>M7 - 1days</t>
  </si>
  <si>
    <t>M8 - 1days</t>
  </si>
  <si>
    <t>M9 - 1days</t>
  </si>
  <si>
    <t>M10 - 1days</t>
  </si>
  <si>
    <t>M12 - 1days</t>
  </si>
  <si>
    <t>M13 - 1days</t>
  </si>
  <si>
    <t>M14 - 1days</t>
  </si>
  <si>
    <t>M15 - 1days</t>
  </si>
  <si>
    <t>M2 - 3days</t>
  </si>
  <si>
    <t>M3 - 3days</t>
  </si>
  <si>
    <t>M4 - 3days</t>
  </si>
  <si>
    <t>M5 - 3days</t>
  </si>
  <si>
    <t>M7 - 3days</t>
  </si>
  <si>
    <t>M8 - 3days</t>
  </si>
  <si>
    <t>M9 - 3days</t>
  </si>
  <si>
    <t>M10 - 3days</t>
  </si>
  <si>
    <t>M12 - 3days</t>
  </si>
  <si>
    <t>M13 - 3days</t>
  </si>
  <si>
    <t>M14 - 3days</t>
  </si>
  <si>
    <t>M15 - 3days</t>
  </si>
  <si>
    <t>M2 - 7days</t>
  </si>
  <si>
    <t>M3 - 7days</t>
  </si>
  <si>
    <t>M4 - 7days</t>
  </si>
  <si>
    <t>M5 - 7days</t>
  </si>
  <si>
    <t>M7 - 7days</t>
  </si>
  <si>
    <t>M8 - 7days</t>
  </si>
  <si>
    <t>M9 - 7days</t>
  </si>
  <si>
    <t>M10 - 7days</t>
  </si>
  <si>
    <t>M12 - 7days</t>
  </si>
  <si>
    <t>M13 - 7days</t>
  </si>
  <si>
    <t>M14 - 7days</t>
  </si>
  <si>
    <t>M15 - 7days</t>
  </si>
  <si>
    <t>M2 - 14days</t>
  </si>
  <si>
    <t>M3 - 14days</t>
  </si>
  <si>
    <t>M4 - 14days</t>
  </si>
  <si>
    <t>M5 - 14days</t>
  </si>
  <si>
    <t>M7 - 14days</t>
  </si>
  <si>
    <t>M8 - 14days</t>
  </si>
  <si>
    <t>M9 - 14days</t>
  </si>
  <si>
    <t>M10 - 14days</t>
  </si>
  <si>
    <t>M12 - 14days</t>
  </si>
  <si>
    <t>M13 - 14days</t>
  </si>
  <si>
    <t>M14 - 14days</t>
  </si>
  <si>
    <t>M15 - 14days</t>
  </si>
  <si>
    <t>M2 - 28days</t>
  </si>
  <si>
    <t>M3 - 28days</t>
  </si>
  <si>
    <t>M4 - 28days</t>
  </si>
  <si>
    <t>M5 - 28days</t>
  </si>
  <si>
    <t>M7 - 28days</t>
  </si>
  <si>
    <t>M8 - 28days</t>
  </si>
  <si>
    <t>M9 - 28days</t>
  </si>
  <si>
    <t>M10 - 28days</t>
  </si>
  <si>
    <t>M12 - 28days</t>
  </si>
  <si>
    <t>M13 - 28days</t>
  </si>
  <si>
    <t>M14 - 28days</t>
  </si>
  <si>
    <t>M15 - 28days</t>
  </si>
  <si>
    <t>8M Oven</t>
  </si>
  <si>
    <t>10M Oven</t>
  </si>
  <si>
    <t>12M Oven</t>
  </si>
  <si>
    <t>14M Oven</t>
  </si>
  <si>
    <t>8M Ambient</t>
  </si>
  <si>
    <t>10M Ambient</t>
  </si>
  <si>
    <t>12M Ambient</t>
  </si>
  <si>
    <t>14M Ambient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</si>
  <si>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</si>
  <si>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</si>
  <si>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</si>
  <si>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</si>
  <si>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</si>
  <si>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</si>
  <si>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</si>
  <si>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</si>
  <si>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</si>
  <si>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</si>
  <si>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</si>
  <si>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</si>
  <si>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</si>
  <si>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</si>
  <si>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</si>
  <si>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</si>
  <si>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</si>
  <si>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</si>
  <si>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</si>
  <si>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</si>
  <si>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</si>
  <si>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</si>
  <si>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</si>
  <si>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3rd GROUP 1</t>
  </si>
  <si>
    <t>3rd GROUP 2</t>
  </si>
  <si>
    <t>3rd GROUP 3</t>
  </si>
  <si>
    <t>3rd GROUP 4</t>
  </si>
  <si>
    <t>F100C0</t>
  </si>
  <si>
    <t>F95C05</t>
  </si>
  <si>
    <t>F90C10</t>
  </si>
  <si>
    <t>F85C15</t>
  </si>
  <si>
    <t>F80C20</t>
  </si>
  <si>
    <t>F75C25</t>
  </si>
  <si>
    <t>F70C30</t>
  </si>
  <si>
    <t>G100C0</t>
  </si>
  <si>
    <t>G90C10</t>
  </si>
  <si>
    <t>G80C20</t>
  </si>
  <si>
    <t>G70C30</t>
  </si>
  <si>
    <t>A35 S00</t>
  </si>
  <si>
    <t>A35 S10</t>
  </si>
  <si>
    <t>A40 P06</t>
  </si>
  <si>
    <t>A40 P08</t>
  </si>
  <si>
    <t>A35 P06</t>
  </si>
  <si>
    <t>A40 S00</t>
  </si>
  <si>
    <t>A40 S10</t>
  </si>
  <si>
    <t>A40 S15</t>
  </si>
  <si>
    <t>Ms1</t>
  </si>
  <si>
    <t>Ms2</t>
  </si>
  <si>
    <t>Ms3</t>
  </si>
  <si>
    <t>Ms4</t>
  </si>
  <si>
    <t>10C1</t>
  </si>
  <si>
    <t>10C2</t>
  </si>
  <si>
    <t>10C3</t>
  </si>
  <si>
    <t>10C4</t>
  </si>
  <si>
    <t>10C5</t>
  </si>
  <si>
    <t>10C6</t>
  </si>
  <si>
    <t>10C7</t>
  </si>
  <si>
    <t>10C8</t>
  </si>
  <si>
    <t>10C9</t>
  </si>
  <si>
    <t>8C1</t>
  </si>
  <si>
    <t>8C2</t>
  </si>
  <si>
    <t>8C3</t>
  </si>
  <si>
    <t>8C4</t>
  </si>
  <si>
    <t>8C5</t>
  </si>
  <si>
    <t>8C6</t>
  </si>
  <si>
    <t>8C7</t>
  </si>
  <si>
    <t>8C8</t>
  </si>
  <si>
    <t>8C9</t>
  </si>
  <si>
    <t>8C10</t>
  </si>
  <si>
    <t>8C11</t>
  </si>
  <si>
    <t>6C1</t>
  </si>
  <si>
    <t>6C2</t>
  </si>
  <si>
    <t>6C3</t>
  </si>
  <si>
    <t>6C4</t>
  </si>
  <si>
    <t>6C5</t>
  </si>
  <si>
    <t>6C6</t>
  </si>
  <si>
    <t>6C7</t>
  </si>
  <si>
    <t>6C8</t>
  </si>
  <si>
    <t>6C9</t>
  </si>
  <si>
    <t>6C10</t>
  </si>
  <si>
    <t>3C1</t>
  </si>
  <si>
    <t>3C2</t>
  </si>
  <si>
    <t>3C3</t>
  </si>
  <si>
    <t>3C4</t>
  </si>
  <si>
    <t>3C5</t>
  </si>
  <si>
    <t>3C6</t>
  </si>
  <si>
    <t>3C7</t>
  </si>
  <si>
    <t>3C8</t>
  </si>
  <si>
    <t>3C9</t>
  </si>
  <si>
    <t>M20</t>
  </si>
  <si>
    <t>M40</t>
  </si>
  <si>
    <t>M60</t>
  </si>
  <si>
    <t>Mix-4</t>
  </si>
  <si>
    <t>Mix-5</t>
  </si>
  <si>
    <t>Mix-6</t>
  </si>
  <si>
    <t>Mix-7</t>
  </si>
  <si>
    <t>Mix-8</t>
  </si>
  <si>
    <t>Mix-9</t>
  </si>
  <si>
    <t>Mix-10</t>
  </si>
  <si>
    <t>Mix-11</t>
  </si>
  <si>
    <t>Mix-12</t>
  </si>
  <si>
    <t>Mix-13</t>
  </si>
  <si>
    <t>Mix-14</t>
  </si>
  <si>
    <t>Mix-15</t>
  </si>
  <si>
    <t>Mix-16</t>
  </si>
  <si>
    <t>Mix -11 75ºC 12h</t>
  </si>
  <si>
    <t>Mix -11 75ºC 18h</t>
  </si>
  <si>
    <t>Mix -11 75ºC 24h</t>
  </si>
  <si>
    <t>Mix -11 90ºC 12h</t>
  </si>
  <si>
    <t>Mix -11 90ºC 18h</t>
  </si>
  <si>
    <t>Mix -11 105ºC 12h</t>
  </si>
  <si>
    <t>Mix -11 105ºC 18h</t>
  </si>
  <si>
    <t>Mix -11 105ºC 24h</t>
  </si>
  <si>
    <t>Batch A ambient</t>
  </si>
  <si>
    <t>Batch B ambient</t>
  </si>
  <si>
    <t>Batch C ambient</t>
  </si>
  <si>
    <t>Batch D ambient</t>
  </si>
  <si>
    <t>Batch E ambient</t>
  </si>
  <si>
    <t>Batch A oven</t>
  </si>
  <si>
    <t>Batch B oven</t>
  </si>
  <si>
    <t>Batch C oven</t>
  </si>
  <si>
    <t>Batch D oven</t>
  </si>
  <si>
    <t>Batch E oven</t>
  </si>
  <si>
    <t>AAS</t>
  </si>
  <si>
    <t>FAGP</t>
  </si>
  <si>
    <t>FA0-20</t>
  </si>
  <si>
    <t>FA0-80</t>
  </si>
  <si>
    <t>FA5-20</t>
  </si>
  <si>
    <t>FA5-80</t>
  </si>
  <si>
    <t>FA10-20</t>
  </si>
  <si>
    <t>FA10-80</t>
  </si>
  <si>
    <t>VA100</t>
  </si>
  <si>
    <t>VA90RHA10</t>
  </si>
  <si>
    <t>VA80RHA20</t>
  </si>
  <si>
    <t>VA70RHA30</t>
  </si>
  <si>
    <t>VA60RHA40</t>
  </si>
  <si>
    <t>VA50RHA50</t>
  </si>
  <si>
    <t>VA90FA10</t>
  </si>
  <si>
    <t>VA80FA20</t>
  </si>
  <si>
    <t>VA70FA30</t>
  </si>
  <si>
    <t>VA60FA40</t>
  </si>
  <si>
    <t>VA50FA50</t>
  </si>
  <si>
    <t>VA90GGBS10</t>
  </si>
  <si>
    <t>VA80GGBS20</t>
  </si>
  <si>
    <t>VA70GGBS30</t>
  </si>
  <si>
    <t>VA60GGBS40</t>
  </si>
  <si>
    <t>VA50GGBS50</t>
  </si>
  <si>
    <t>8M1</t>
  </si>
  <si>
    <t>8M2</t>
  </si>
  <si>
    <t>8M3</t>
  </si>
  <si>
    <t>8M4</t>
  </si>
  <si>
    <t>8M5</t>
  </si>
  <si>
    <t>10M1</t>
  </si>
  <si>
    <t>10M2</t>
  </si>
  <si>
    <t>10M3</t>
  </si>
  <si>
    <t>10M4</t>
  </si>
  <si>
    <t>10M5</t>
  </si>
  <si>
    <t>12M1</t>
  </si>
  <si>
    <t>12M2</t>
  </si>
  <si>
    <t>12M3</t>
  </si>
  <si>
    <t>12M4</t>
  </si>
  <si>
    <t>12M5</t>
  </si>
  <si>
    <t>14M1</t>
  </si>
  <si>
    <t>14M2</t>
  </si>
  <si>
    <t>14M3</t>
  </si>
  <si>
    <t>14M4</t>
  </si>
  <si>
    <t>14M5</t>
  </si>
  <si>
    <t>8M21</t>
  </si>
  <si>
    <t>8M22</t>
  </si>
  <si>
    <t>8M23</t>
  </si>
  <si>
    <t>8M24</t>
  </si>
  <si>
    <t>8M25</t>
  </si>
  <si>
    <t>10M21</t>
  </si>
  <si>
    <t>10M22</t>
  </si>
  <si>
    <t>10M23</t>
  </si>
  <si>
    <t>10M24</t>
  </si>
  <si>
    <t>10M25</t>
  </si>
  <si>
    <t>12M21</t>
  </si>
  <si>
    <t>12M22</t>
  </si>
  <si>
    <t>12M23</t>
  </si>
  <si>
    <t>12M24</t>
  </si>
  <si>
    <t>12M25</t>
  </si>
  <si>
    <t>14M21</t>
  </si>
  <si>
    <t>14M22</t>
  </si>
  <si>
    <t>14M23</t>
  </si>
  <si>
    <t>14M24</t>
  </si>
  <si>
    <t>14M25</t>
  </si>
  <si>
    <t>SFGC-1</t>
  </si>
  <si>
    <t>SFGC-2</t>
  </si>
  <si>
    <t>SFGC-3</t>
  </si>
  <si>
    <t>SFGC-4</t>
  </si>
  <si>
    <t>SFGC-5</t>
  </si>
  <si>
    <t>SFGC-6</t>
  </si>
  <si>
    <t>SFGC-7</t>
  </si>
  <si>
    <t>SFGC-8</t>
  </si>
  <si>
    <t>SFGC-9</t>
  </si>
  <si>
    <t>A15</t>
  </si>
  <si>
    <t>A20</t>
  </si>
  <si>
    <t>A25</t>
  </si>
  <si>
    <t>A30</t>
  </si>
  <si>
    <t>C25</t>
  </si>
  <si>
    <t>D15</t>
  </si>
  <si>
    <t>D25</t>
  </si>
  <si>
    <t>FA-70 GGBS- 30 B-360 AGG/B-5.18 ALK/B-0.45 T ºC - 25</t>
  </si>
  <si>
    <t>FA-70 GGBS- 30 B-360 AGG/B-5.18 ALK/B-0.50 T ºC - 25</t>
  </si>
  <si>
    <t>FA-70 GGBS- 30 B-360 AGG/B-5.18 ALK/B-0.55 T ºC - 25</t>
  </si>
  <si>
    <t>FA-70 GGBS- 30 B-360 AGG/B-5.18 ALK/B-0.60 T ºC - 25</t>
  </si>
  <si>
    <t>FA-70 GGBS- 30 B-420 AGG/B-4.23 ALK/B-0.45 T ºC - 25</t>
  </si>
  <si>
    <t>FA-70 GGBS- 30 B-420 AGG/B-4.23 ALK/B-0.50 T ºC - 25</t>
  </si>
  <si>
    <t>FA-70 GGBS- 30 B-420 AGG/B-4.23 ALK/B-0.55 T ºC - 25</t>
  </si>
  <si>
    <t>FA-70 GGBS- 30 B-420 AGG/B-4.23 ALK/B-0.60 T ºC - 25</t>
  </si>
  <si>
    <t>FA-70 GGBS- 30 B-450 AGG/B-3.85 ALK/B-0.45 T ºC - 25</t>
  </si>
  <si>
    <t>FA-70 GGBS- 30 B-450 AGG/B-3.85 ALK/B-0.50 T ºC - 25</t>
  </si>
  <si>
    <t>FA-70 GGBS- 30 B-450 AGG/B-3.85 ALK/B-0.55 T ºC - 25</t>
  </si>
  <si>
    <t>FA-70 GGBS- 30 B-450 AGG/B-3.85 ALK/B-0.60 T ºC - 25</t>
  </si>
  <si>
    <t>FA-60 GGBS- 40 B-360 AGG/B-5.18 ALK/B-0.45 T ºC - 25</t>
  </si>
  <si>
    <t>FA-60 GGBS- 40 B-360 AGG/B-5.18 ALK/B-0.50 T ºC - 25</t>
  </si>
  <si>
    <t>FA-60 GGBS- 40 B-360 AGG/B-5.18 ALK/B-0.55 T ºC - 25</t>
  </si>
  <si>
    <t>FA-60 GGBS- 40 B-360 AGG/B-5.18 ALK/B-0.60 T ºC - 25</t>
  </si>
  <si>
    <t>FA-60 GGBS- 40 B-420 AGG/B-4.23 ALK/B-0.45 T ºC - 25</t>
  </si>
  <si>
    <t>FA-60 GGBS- 40 B-420 AGG/B-4.23 ALK/B-0.50 T ºC - 25</t>
  </si>
  <si>
    <t>FA-60 GGBS- 40 B-420 AGG/B-4.23 ALK/B-0.55 T ºC - 25</t>
  </si>
  <si>
    <t>FA-60 GGBS- 40 B-420 AGG/B-4.23 ALK/B-0.60 T ºC - 25</t>
  </si>
  <si>
    <t>FA-60 GGBS- 40 B-450 AGG/B-3.85 ALK/B-0.45 T ºC - 25</t>
  </si>
  <si>
    <t>FA-60 GGBS- 40 B-450 AGG/B-3.85 ALK/B-0.50 T ºC - 25</t>
  </si>
  <si>
    <t>FA-60 GGBS- 40 B-450 AGG/B-3.85 ALK/B-0.55 T ºC - 25</t>
  </si>
  <si>
    <t>FA-60 GGBS- 40 B-450 AGG/B-3.85 ALK/B-0.60 T ºC - 25</t>
  </si>
  <si>
    <t>FA-50 GGBS- 50 B-360 AGG/B-5.18 ALK/B-0.45 T ºC - 25</t>
  </si>
  <si>
    <t>FA-50 GGBS- 50 B-360 AGG/B-5.18 ALK/B-0.50 T ºC - 25</t>
  </si>
  <si>
    <t>FA-50 GGBS- 50 B-360 AGG/B-5.18 ALK/B-0.55 T ºC - 25</t>
  </si>
  <si>
    <t>FA-50 GGBS- 50 B-360 AGG/B-5.18 ALK/B-0.60 T ºC - 25</t>
  </si>
  <si>
    <t>FA-50 GGBS- 50 B-420 AGG/B-4.23 ALK/B-0.45 T ºC - 25</t>
  </si>
  <si>
    <t>FA-50 GGBS- 50 B-420 AGG/B-4.23 ALK/B-0.50 T ºC - 25</t>
  </si>
  <si>
    <t>FA-50 GGBS- 50 B-420 AGG/B-4.23 ALK/B-0.55 T ºC - 25</t>
  </si>
  <si>
    <t>FA-50 GGBS- 50 B-420 AGG/B-4.23 ALK/B-0.60 T ºC - 25</t>
  </si>
  <si>
    <t>FA-50 GGBS- 50 B-450 AGG/B-3.85 ALK/B-0.45 T ºC - 25</t>
  </si>
  <si>
    <t>FA-50 GGBS- 50 B-450 AGG/B-3.85 ALK/B-0.50 T ºC - 25</t>
  </si>
  <si>
    <t>FA-50 GGBS- 50 B-450 AGG/B-3.85 ALK/B-0.55 T ºC - 25</t>
  </si>
  <si>
    <t>FA-50 GGBS- 50 B-450 AGG/B-3.85 ALK/B-0.60 T ºC - 25</t>
  </si>
  <si>
    <t>FA-70 GGBS- 30 B-360 AGG/B-5.18 ALK/B-0.45 T ºC - 60</t>
  </si>
  <si>
    <t>FA-70 GGBS- 30 B-360 AGG/B-5.18 ALK/B-0.50 T ºC - 60</t>
  </si>
  <si>
    <t>FA-70 GGBS- 30 B-360 AGG/B-5.18 ALK/B-0.55 T ºC - 60</t>
  </si>
  <si>
    <t>FA-70 GGBS- 30 B-360 AGG/B-5.18 ALK/B-0.60 T ºC - 60</t>
  </si>
  <si>
    <t>FA-70 GGBS- 30 B-420 AGG/B-4.23 ALK/B-0.45 T ºC - 60</t>
  </si>
  <si>
    <t>FA-70 GGBS- 30 B-420 AGG/B-4.23 ALK/B-0.50 T ºC - 60</t>
  </si>
  <si>
    <t>FA-70 GGBS- 30 B-420 AGG/B-4.23 ALK/B-0.55 T ºC - 60</t>
  </si>
  <si>
    <t>FA-70 GGBS- 30 B-420 AGG/B-4.23 ALK/B-0.60 T ºC - 60</t>
  </si>
  <si>
    <t>FA-70 GGBS- 30 B-450 AGG/B-3.85 ALK/B-0.45 T ºC - 60</t>
  </si>
  <si>
    <t>FA-70 GGBS- 30 B-450 AGG/B-3.85 ALK/B-0.50 T ºC - 60</t>
  </si>
  <si>
    <t>FA-70 GGBS- 30 B-450 AGG/B-3.85 ALK/B-0.55 T ºC - 60</t>
  </si>
  <si>
    <t>FA-70 GGBS- 30 B-450 AGG/B-3.85 ALK/B-0.60 T ºC - 60</t>
  </si>
  <si>
    <t>FA-60 GGBS- 40 B-360 AGG/B-5.18 ALK/B-0.45 T ºC - 60</t>
  </si>
  <si>
    <t>FA-60 GGBS- 40 B-360 AGG/B-5.18 ALK/B-0.50 T ºC - 60</t>
  </si>
  <si>
    <t>FA-60 GGBS- 40 B-360 AGG/B-5.18 ALK/B-0.55 T ºC - 60</t>
  </si>
  <si>
    <t>FA-60 GGBS- 40 B-360 AGG/B-5.18 ALK/B-0.60 T ºC - 60</t>
  </si>
  <si>
    <t>FA-60 GGBS- 40 B-420 AGG/B-4.23 ALK/B-0.45 T ºC - 60</t>
  </si>
  <si>
    <t>FA-60 GGBS- 40 B-420 AGG/B-4.23 ALK/B-0.50 T ºC - 60</t>
  </si>
  <si>
    <t>FA-60 GGBS- 40 B-420 AGG/B-4.23 ALK/B-0.55 T ºC - 60</t>
  </si>
  <si>
    <t>FA-60 GGBS- 40 B-420 AGG/B-4.23 ALK/B-0.60 T ºC - 60</t>
  </si>
  <si>
    <t>FA-60 GGBS- 40 B-450 AGG/B-3.85 ALK/B-0.45 T ºC - 60</t>
  </si>
  <si>
    <t>FA-60 GGBS- 40 B-450 AGG/B-3.85 ALK/B-0.50 T ºC - 60</t>
  </si>
  <si>
    <t>FA-60 GGBS- 40 B-450 AGG/B-3.85 ALK/B-0.55 T ºC - 60</t>
  </si>
  <si>
    <t>FA-60 GGBS- 40 B-450 AGG/B-3.85 ALK/B-0.60 T ºC - 60</t>
  </si>
  <si>
    <t>FA-50 GGBS- 50 B-360 AGG/B-5.18 ALK/B-0.45 T ºC - 60</t>
  </si>
  <si>
    <t>FA-50 GGBS- 50 B-360 AGG/B-5.18 ALK/B-0.50 T ºC - 60</t>
  </si>
  <si>
    <t>FA-50 GGBS- 50 B-360 AGG/B-5.18 ALK/B-0.55 T ºC - 60</t>
  </si>
  <si>
    <t>FA-50 GGBS- 50 B-360 AGG/B-5.18 ALK/B-0.60 T ºC - 60</t>
  </si>
  <si>
    <t>FA-50 GGBS- 50 B-420 AGG/B-4.23 ALK/B-0.45 T ºC - 60</t>
  </si>
  <si>
    <t>FA-50 GGBS- 50 B-420 AGG/B-4.23 ALK/B-0.50 T ºC - 60</t>
  </si>
  <si>
    <t>FA-50 GGBS- 50 B-420 AGG/B-4.23 ALK/B-0.55 T ºC - 60</t>
  </si>
  <si>
    <t>FA-50 GGBS- 50 B-420 AGG/B-4.23 ALK/B-0.60 T ºC - 60</t>
  </si>
  <si>
    <t>FA-50 GGBS- 50 B-450 AGG/B-3.85 ALK/B-0.45 T ºC - 60</t>
  </si>
  <si>
    <t>FA-50 GGBS- 50 B-450 AGG/B-3.85 ALK/B-0.50 T ºC - 60</t>
  </si>
  <si>
    <t>FA-50 GGBS- 50 B-450 AGG/B-3.85 ALK/B-0.55 T ºC - 60</t>
  </si>
  <si>
    <t>FA-50 GGBS- 50 B-450 AGG/B-3.85 ALK/B-0.60 T ºC - 60</t>
  </si>
  <si>
    <t>FA-70 GGBS- 30 B-360 AGG/B-4.84 ALK/B-0.55 T ºC - 60</t>
  </si>
  <si>
    <t>FA-60 GGBS- 40 B-360 AGG/B-4.84 ALK/B-0.55 T ºC - 60</t>
  </si>
  <si>
    <t>FA-50 GGBS- 50 B-370 AGG/B-5.02 ALK/B-0.55 T ºC - 60</t>
  </si>
  <si>
    <t>G100R0</t>
  </si>
  <si>
    <t>G95R5</t>
  </si>
  <si>
    <t>G90R10</t>
  </si>
  <si>
    <t>G85R15</t>
  </si>
  <si>
    <t>G80R20</t>
  </si>
  <si>
    <t>G75R25</t>
  </si>
  <si>
    <t>G70R30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</si>
  <si>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</si>
  <si>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</si>
  <si>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</si>
  <si>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</si>
  <si>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</si>
  <si>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</si>
  <si>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</si>
  <si>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</si>
  <si>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</si>
  <si>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</si>
  <si>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</si>
  <si>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</si>
  <si>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</si>
  <si>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</si>
  <si>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</si>
  <si>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</si>
  <si>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</si>
  <si>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</si>
  <si>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</si>
  <si>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</si>
  <si>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</si>
  <si>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</si>
  <si>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</si>
  <si>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</si>
  <si>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</si>
  <si>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</si>
  <si>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</si>
  <si>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</si>
  <si>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</si>
  <si>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G31</t>
  </si>
  <si>
    <t>G32</t>
  </si>
  <si>
    <t>G33</t>
  </si>
  <si>
    <t>G34</t>
  </si>
  <si>
    <t>G35</t>
  </si>
  <si>
    <t>G36</t>
  </si>
  <si>
    <t>GPC 1 -12M</t>
  </si>
  <si>
    <t>GPC 2 -12M</t>
  </si>
  <si>
    <t>GPC 3 -12M</t>
  </si>
  <si>
    <t>GPC 4 -12M</t>
  </si>
  <si>
    <t>GPC 5 -12M</t>
  </si>
  <si>
    <t>GPC 6 -12M</t>
  </si>
  <si>
    <t>GPC 1 -14M</t>
  </si>
  <si>
    <t>GPC 2 -14M</t>
  </si>
  <si>
    <t>GPC 3 -14M</t>
  </si>
  <si>
    <t>GPC 4 -14M</t>
  </si>
  <si>
    <t>GPC 5 -14M</t>
  </si>
  <si>
    <t>GPC 6 -14M</t>
  </si>
  <si>
    <t>GPC 1 -16M</t>
  </si>
  <si>
    <t>GPC 2 -16M</t>
  </si>
  <si>
    <t>GPC 3 -16M</t>
  </si>
  <si>
    <t>GPC 4 -16M</t>
  </si>
  <si>
    <t>GPC 5 -16M</t>
  </si>
  <si>
    <t>GPC 6 -16M</t>
  </si>
  <si>
    <t>0.45AAS10M7mmLS</t>
  </si>
  <si>
    <t>0.45AAS10M10mmLS</t>
  </si>
  <si>
    <t>0.45AAS10M16mmLS</t>
  </si>
  <si>
    <t>0.50AAS10M7mmLS</t>
  </si>
  <si>
    <t>0.50AAS10M10mmLS</t>
  </si>
  <si>
    <t>0.50AAS10M16mmLS</t>
  </si>
  <si>
    <t>0.55AAS10M7mmLS</t>
  </si>
  <si>
    <t>0.55AAS10M10mmLS</t>
  </si>
  <si>
    <t>0.55AAS10M6mmLS</t>
  </si>
  <si>
    <t>0.60AAS10M7mmLS</t>
  </si>
  <si>
    <t>0.60AAS10M10mmLS</t>
  </si>
  <si>
    <t>0.60AAS10M16mmLS</t>
  </si>
  <si>
    <t>0.45AAS15M7mmLS</t>
  </si>
  <si>
    <t>0.45AAS150M10mmLS</t>
  </si>
  <si>
    <t>0.45AAS15M16mmLS</t>
  </si>
  <si>
    <t>0.50AAS15M7mmLS</t>
  </si>
  <si>
    <t>0.50AAS15M10mmLS</t>
  </si>
  <si>
    <t>0.50AAS15M16mmLS</t>
  </si>
  <si>
    <t>0.55AASB15M7mmLS</t>
  </si>
  <si>
    <t>0.55AAS15M10mmLS</t>
  </si>
  <si>
    <t>0.55AAS15M16mmLS</t>
  </si>
  <si>
    <t>0.60AASB15M7mmLS</t>
  </si>
  <si>
    <t>0.60AAS15M10mmLS</t>
  </si>
  <si>
    <t>0.60AAS15M16mmLS</t>
  </si>
  <si>
    <t>pre 1</t>
  </si>
  <si>
    <t>pre 2</t>
  </si>
  <si>
    <t>pre 3</t>
  </si>
  <si>
    <t>Oven</t>
  </si>
  <si>
    <t>External exposure</t>
  </si>
  <si>
    <t>Sealed outdoor</t>
  </si>
  <si>
    <t>Cylindrical</t>
  </si>
  <si>
    <t>Cubic</t>
  </si>
  <si>
    <t xml:space="preserve">%, Al2O3: </t>
  </si>
  <si>
    <t>%, Fe2O3:</t>
  </si>
  <si>
    <t xml:space="preserve">%, CaO: </t>
  </si>
  <si>
    <t>%. The amount of the dry fraction of Na2O from the Na2SiO3 solution is</t>
  </si>
  <si>
    <t xml:space="preserve">. The mix also includes  </t>
  </si>
  <si>
    <t>ªC. A compressive test after</t>
  </si>
  <si>
    <t xml:space="preserve">Formulation includes </t>
  </si>
  <si>
    <t xml:space="preserve"> kg of FA </t>
  </si>
  <si>
    <t xml:space="preserve">powder, </t>
  </si>
  <si>
    <t xml:space="preserve"> kg of aggregate, and the water-to-powder ratio is: </t>
  </si>
  <si>
    <t xml:space="preserve"> .Powder percentual composition is: SiO2: </t>
  </si>
  <si>
    <t xml:space="preserve">kg/m3. The amount of the dry fraction of SiO2 from the Na2SiO3 solution is </t>
  </si>
  <si>
    <t xml:space="preserve"> kg/m3. The amount of  Na(OH) solution per m3 is: </t>
  </si>
  <si>
    <t xml:space="preserve"> kg, with a molarity of: </t>
  </si>
  <si>
    <t xml:space="preserve"> kg/m3 of superplasticizer and </t>
  </si>
  <si>
    <t xml:space="preserve"> kg/m3 of extra water. The initial curing for this mix was </t>
  </si>
  <si>
    <t xml:space="preserve"> day at </t>
  </si>
  <si>
    <t xml:space="preserve"> days was conducted with a result of </t>
  </si>
  <si>
    <t xml:space="preserve"> MPa.</t>
  </si>
  <si>
    <t>Initial Curing Process - duration - (day)</t>
  </si>
  <si>
    <t>Initial Curing Process - Temperature - (ºC)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</si>
</sst>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">
    <xf numFmtId="0" fontId="0" fillId="0" borderId="0"/>
    <xf numFmtId="0" fontId="3" fillId="5" borderId="0" applyNumberFormat="0" applyBorder="0" applyAlignment="0" applyProtection="0"/>
    <xf numFmtId="0" fontId="4" fillId="6" borderId="0" applyNumberFormat="0" applyBorder="0" applyAlignment="0" applyProtection="0"/>
    <xf numFmtId="0" fontId="5" fillId="7" borderId="0" applyNumberFormat="0" applyBorder="0" applyAlignment="0" applyProtection="0"/>
    <xf numFmtId="0" fontId="6" fillId="8" borderId="2" applyNumberFormat="0" applyAlignment="0" applyProtection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0" borderId="0" xfId="0" applyFon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1" fillId="4" borderId="1" xfId="0" applyFont="1" applyFill="1" applyBorder="1" applyAlignment="1">
      <alignment horizontal="center" vertical="top"/>
    </xf>
    <xf numFmtId="0" fontId="0" fillId="4" borderId="0" xfId="0" applyFill="1"/>
    <xf numFmtId="0" fontId="5" fillId="7" borderId="3" xfId="3" applyBorder="1" applyAlignment="1">
      <alignment horizontal="center" vertical="top"/>
    </xf>
    <xf numFmtId="0" fontId="5" fillId="7" borderId="3" xfId="3" applyBorder="1"/>
    <xf numFmtId="0" fontId="5" fillId="7" borderId="1" xfId="3" applyBorder="1" applyAlignment="1">
      <alignment horizontal="center" vertical="top"/>
    </xf>
    <xf numFmtId="0" fontId="5" fillId="7" borderId="0" xfId="3"/>
    <xf numFmtId="0" fontId="3" fillId="5" borderId="1" xfId="1" applyBorder="1" applyAlignment="1">
      <alignment horizontal="center" vertical="top"/>
    </xf>
    <xf numFmtId="0" fontId="3" fillId="5" borderId="0" xfId="1"/>
    <xf numFmtId="0" fontId="4" fillId="6" borderId="1" xfId="2" applyBorder="1" applyAlignment="1">
      <alignment horizontal="center" vertical="top"/>
    </xf>
    <xf numFmtId="0" fontId="4" fillId="6" borderId="0" xfId="2"/>
    <xf numFmtId="0" fontId="6" fillId="8" borderId="2" xfId="4" applyAlignment="1">
      <alignment horizontal="center" vertical="top"/>
    </xf>
    <xf numFmtId="0" fontId="6" fillId="8" borderId="2" xfId="4"/>
  </cellXfs>
  <cellStyles count="5">
    <cellStyle name="Bad" xfId="2" builtinId="27"/>
    <cellStyle name="Good" xfId="1" builtinId="26"/>
    <cellStyle name="Input" xfId="4" builtinId="20"/>
    <cellStyle name="Neutral" xfId="3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156"/>
  <sheetViews>
    <sheetView tabSelected="1" workbookViewId="0">
      <selection activeCell="D1" sqref="D1:O12"/>
    </sheetView>
  </sheetViews>
  <sheetFormatPr defaultRowHeight="16.5" thickTop="1" thickBottom="1" x14ac:dyDescent="0.3"/>
  <cols>
    <col min="1" max="1" width="16.7109375" bestFit="1" customWidth="1"/>
    <col min="2" max="2" width="5.42578125" bestFit="1" customWidth="1"/>
    <col min="3" max="3" width="48.85546875" bestFit="1" customWidth="1"/>
    <col min="4" max="17" width="12" bestFit="1" customWidth="1"/>
    <col min="18" max="18" width="29.7109375" style="19" bestFit="1" customWidth="1"/>
    <col min="19" max="19" width="28" bestFit="1" customWidth="1"/>
    <col min="20" max="20" width="28.5703125" style="5" bestFit="1" customWidth="1"/>
    <col min="21" max="21" width="27.140625" style="5" bestFit="1" customWidth="1"/>
    <col min="22" max="22" width="31" style="5" bestFit="1" customWidth="1"/>
    <col min="23" max="23" width="26.85546875" style="5" bestFit="1" customWidth="1"/>
    <col min="24" max="24" width="27.85546875" style="5" bestFit="1" customWidth="1"/>
    <col min="25" max="25" width="34.7109375" style="5" bestFit="1" customWidth="1"/>
    <col min="26" max="26" width="21.85546875" bestFit="1" customWidth="1"/>
    <col min="27" max="27" width="20.28515625" bestFit="1" customWidth="1"/>
    <col min="28" max="28" width="24.140625" bestFit="1" customWidth="1"/>
    <col min="29" max="29" width="20" bestFit="1" customWidth="1"/>
    <col min="30" max="30" width="21" bestFit="1" customWidth="1"/>
    <col min="31" max="31" width="27.85546875" bestFit="1" customWidth="1"/>
    <col min="32" max="32" width="34" bestFit="1" customWidth="1"/>
    <col min="33" max="33" width="31.7109375" bestFit="1" customWidth="1"/>
    <col min="34" max="34" width="33.140625" style="7" bestFit="1" customWidth="1"/>
    <col min="35" max="35" width="33.5703125" bestFit="1" customWidth="1"/>
    <col min="36" max="36" width="31.42578125" bestFit="1" customWidth="1"/>
    <col min="37" max="37" width="27.140625" bestFit="1" customWidth="1"/>
    <col min="38" max="38" width="29.42578125" bestFit="1" customWidth="1"/>
    <col min="39" max="40" width="45" bestFit="1" customWidth="1"/>
    <col min="41" max="41" width="44.140625" style="13" bestFit="1" customWidth="1"/>
    <col min="42" max="42" width="43.85546875" bestFit="1" customWidth="1"/>
    <col min="43" max="43" width="53.42578125" style="17" bestFit="1" customWidth="1"/>
    <col min="44" max="44" width="52.5703125" style="15" bestFit="1" customWidth="1"/>
    <col min="45" max="45" width="51.140625" bestFit="1" customWidth="1"/>
    <col min="46" max="46" width="37.5703125" style="17" bestFit="1" customWidth="1"/>
    <col min="47" max="47" width="35.28515625" style="11" bestFit="1" customWidth="1"/>
    <col min="48" max="48" width="48.7109375" bestFit="1" customWidth="1"/>
    <col min="49" max="49" width="51.85546875" bestFit="1" customWidth="1"/>
    <col min="50" max="50" width="34.7109375" style="15" bestFit="1" customWidth="1"/>
    <col min="51" max="51" width="32.85546875" style="13" bestFit="1" customWidth="1"/>
    <col min="52" max="52" width="45" style="7" bestFit="1" customWidth="1"/>
    <col min="53" max="53" width="36" style="13" bestFit="1" customWidth="1"/>
    <col min="54" max="54" width="39.140625" style="15" bestFit="1" customWidth="1"/>
    <col min="55" max="55" width="43.7109375" bestFit="1" customWidth="1"/>
    <col min="56" max="56" width="46.85546875" bestFit="1" customWidth="1"/>
    <col min="57" max="57" width="24.42578125" style="9" bestFit="1" customWidth="1"/>
    <col min="58" max="58" width="31.5703125" style="9" bestFit="1" customWidth="1"/>
    <col min="59" max="59" width="29" style="9" bestFit="1" customWidth="1"/>
    <col min="60" max="60" width="16.42578125" bestFit="1" customWidth="1"/>
    <col min="61" max="61" width="8.28515625" style="19" bestFit="1" customWidth="1"/>
    <col min="62" max="62" width="15.5703125" style="9" bestFit="1" customWidth="1"/>
  </cols>
  <sheetData>
    <row r="1" spans="1:62" thickTop="1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8" t="s">
        <v>17</v>
      </c>
      <c r="S1" s="1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2" t="s">
        <v>40</v>
      </c>
      <c r="AP1" s="1" t="s">
        <v>41</v>
      </c>
      <c r="AQ1" s="16" t="s">
        <v>42</v>
      </c>
      <c r="AR1" s="14" t="s">
        <v>43</v>
      </c>
      <c r="AS1" s="1" t="s">
        <v>44</v>
      </c>
      <c r="AT1" s="16" t="s">
        <v>45</v>
      </c>
      <c r="AU1" s="10" t="s">
        <v>46</v>
      </c>
      <c r="AV1" s="1" t="s">
        <v>47</v>
      </c>
      <c r="AW1" s="1" t="s">
        <v>48</v>
      </c>
      <c r="AX1" s="14" t="s">
        <v>49</v>
      </c>
      <c r="AY1" s="12" t="s">
        <v>50</v>
      </c>
      <c r="AZ1" s="6" t="s">
        <v>51</v>
      </c>
      <c r="BA1" s="12" t="s">
        <v>4425</v>
      </c>
      <c r="BB1" s="14" t="s">
        <v>4426</v>
      </c>
      <c r="BC1" s="1" t="s">
        <v>52</v>
      </c>
      <c r="BD1" s="1" t="s">
        <v>53</v>
      </c>
      <c r="BE1" s="8" t="s">
        <v>54</v>
      </c>
      <c r="BF1" s="8" t="s">
        <v>55</v>
      </c>
      <c r="BG1" s="8" t="s">
        <v>56</v>
      </c>
      <c r="BH1" s="1" t="s">
        <v>57</v>
      </c>
      <c r="BI1" s="18" t="s">
        <v>58</v>
      </c>
      <c r="BJ1" s="8" t="s">
        <v>59</v>
      </c>
    </row>
    <row r="2" spans="1:62" thickTop="1" thickBot="1" x14ac:dyDescent="0.3">
      <c r="A2" t="s">
        <v>60</v>
      </c>
      <c r="B2" t="s">
        <v>3215</v>
      </c>
      <c r="C2" t="s">
        <v>3321</v>
      </c>
      <c r="D2">
        <v>53.36</v>
      </c>
      <c r="E2">
        <v>26.49</v>
      </c>
      <c r="F2">
        <v>10.86</v>
      </c>
      <c r="G2">
        <v>1.34</v>
      </c>
      <c r="H2">
        <v>0.77</v>
      </c>
      <c r="I2">
        <v>0.37</v>
      </c>
      <c r="J2">
        <v>0.8</v>
      </c>
      <c r="K2">
        <v>1.7</v>
      </c>
      <c r="L2">
        <v>1.47</v>
      </c>
      <c r="M2">
        <v>1.43</v>
      </c>
      <c r="N2">
        <v>0</v>
      </c>
      <c r="O2">
        <v>0</v>
      </c>
      <c r="Q2">
        <v>1.39</v>
      </c>
      <c r="U2" s="5">
        <v>476</v>
      </c>
      <c r="AF2">
        <v>1294</v>
      </c>
      <c r="AG2">
        <v>554</v>
      </c>
      <c r="AH2" s="7">
        <v>1848</v>
      </c>
      <c r="AK2">
        <v>2.13</v>
      </c>
      <c r="AL2">
        <v>1.53</v>
      </c>
      <c r="AM2">
        <v>48</v>
      </c>
      <c r="AN2">
        <v>0.14699999999999999</v>
      </c>
      <c r="AO2" s="13">
        <v>0.29399999999999998</v>
      </c>
      <c r="AP2">
        <v>0.56000000000000005</v>
      </c>
      <c r="AQ2" s="17">
        <v>7.06</v>
      </c>
      <c r="AR2" s="15">
        <v>14.11</v>
      </c>
      <c r="AS2">
        <v>26.832000000000001</v>
      </c>
      <c r="AT2" s="17">
        <v>120</v>
      </c>
      <c r="AU2" s="11">
        <v>8</v>
      </c>
      <c r="AV2">
        <v>81.599999999999994</v>
      </c>
      <c r="AW2">
        <v>38.4</v>
      </c>
      <c r="AX2" s="15">
        <v>0</v>
      </c>
      <c r="AY2" s="13">
        <v>0</v>
      </c>
      <c r="AZ2" s="7">
        <v>108.432</v>
      </c>
      <c r="BA2" s="13">
        <v>1</v>
      </c>
      <c r="BB2" s="15">
        <v>60</v>
      </c>
      <c r="BC2">
        <v>0</v>
      </c>
      <c r="BD2">
        <v>24</v>
      </c>
      <c r="BF2" s="9">
        <v>100</v>
      </c>
      <c r="BG2" s="9">
        <v>200</v>
      </c>
      <c r="BH2">
        <v>17</v>
      </c>
      <c r="BI2" s="19">
        <v>7</v>
      </c>
      <c r="BJ2" s="9" t="s">
        <v>4404</v>
      </c>
    </row>
    <row r="3" spans="1:62" thickTop="1" thickBot="1" x14ac:dyDescent="0.3">
      <c r="A3" t="s">
        <v>61</v>
      </c>
      <c r="B3" t="s">
        <v>3215</v>
      </c>
      <c r="C3" t="s">
        <v>3321</v>
      </c>
      <c r="D3">
        <v>53.36</v>
      </c>
      <c r="E3">
        <v>26.49</v>
      </c>
      <c r="F3">
        <v>10.86</v>
      </c>
      <c r="G3">
        <v>1.34</v>
      </c>
      <c r="H3">
        <v>0.77</v>
      </c>
      <c r="I3">
        <v>0.37</v>
      </c>
      <c r="J3">
        <v>0.8</v>
      </c>
      <c r="K3">
        <v>1.7</v>
      </c>
      <c r="L3">
        <v>1.47</v>
      </c>
      <c r="M3">
        <v>1.43</v>
      </c>
      <c r="N3">
        <v>0</v>
      </c>
      <c r="O3">
        <v>0</v>
      </c>
      <c r="Q3">
        <v>1.39</v>
      </c>
      <c r="U3" s="5">
        <v>476</v>
      </c>
      <c r="AF3">
        <v>1294</v>
      </c>
      <c r="AG3">
        <v>554</v>
      </c>
      <c r="AH3" s="7">
        <v>1848</v>
      </c>
      <c r="AK3">
        <v>2.13</v>
      </c>
      <c r="AL3">
        <v>1.53</v>
      </c>
      <c r="AM3">
        <v>120</v>
      </c>
      <c r="AN3">
        <v>0.14699999999999999</v>
      </c>
      <c r="AO3" s="13">
        <v>0.29399999999999998</v>
      </c>
      <c r="AP3">
        <v>0.56000000000000005</v>
      </c>
      <c r="AQ3" s="17">
        <v>17.64</v>
      </c>
      <c r="AR3" s="15">
        <v>35.28</v>
      </c>
      <c r="AS3">
        <v>67.08</v>
      </c>
      <c r="AT3" s="17">
        <v>48</v>
      </c>
      <c r="AU3" s="11">
        <v>8</v>
      </c>
      <c r="AV3">
        <v>32.64</v>
      </c>
      <c r="AW3">
        <v>15.36</v>
      </c>
      <c r="AX3" s="15">
        <v>0</v>
      </c>
      <c r="AY3" s="13">
        <v>0</v>
      </c>
      <c r="AZ3" s="7">
        <v>99.72</v>
      </c>
      <c r="BA3" s="13">
        <v>0.16666666699999999</v>
      </c>
      <c r="BB3" s="15">
        <v>30</v>
      </c>
      <c r="BC3">
        <v>0</v>
      </c>
      <c r="BD3">
        <v>24</v>
      </c>
      <c r="BF3" s="9">
        <v>100</v>
      </c>
      <c r="BG3" s="9">
        <v>200</v>
      </c>
      <c r="BH3">
        <v>8</v>
      </c>
      <c r="BI3" s="19">
        <v>7</v>
      </c>
      <c r="BJ3" s="9" t="s">
        <v>4404</v>
      </c>
    </row>
    <row r="4" spans="1:62" thickTop="1" thickBot="1" x14ac:dyDescent="0.3">
      <c r="A4" t="s">
        <v>62</v>
      </c>
      <c r="B4" t="s">
        <v>3215</v>
      </c>
      <c r="C4" t="s">
        <v>3321</v>
      </c>
      <c r="D4">
        <v>53.36</v>
      </c>
      <c r="E4">
        <v>26.49</v>
      </c>
      <c r="F4">
        <v>10.86</v>
      </c>
      <c r="G4">
        <v>1.34</v>
      </c>
      <c r="H4">
        <v>0.77</v>
      </c>
      <c r="I4">
        <v>0.37</v>
      </c>
      <c r="J4">
        <v>0.8</v>
      </c>
      <c r="K4">
        <v>1.7</v>
      </c>
      <c r="L4">
        <v>1.47</v>
      </c>
      <c r="M4">
        <v>1.43</v>
      </c>
      <c r="N4">
        <v>0</v>
      </c>
      <c r="O4">
        <v>0</v>
      </c>
      <c r="Q4">
        <v>1.39</v>
      </c>
      <c r="U4" s="5">
        <v>476</v>
      </c>
      <c r="AF4">
        <v>1294</v>
      </c>
      <c r="AG4">
        <v>554</v>
      </c>
      <c r="AH4" s="7">
        <v>1848</v>
      </c>
      <c r="AK4">
        <v>2.13</v>
      </c>
      <c r="AL4">
        <v>1.53</v>
      </c>
      <c r="AM4">
        <v>120</v>
      </c>
      <c r="AN4">
        <v>0.14699999999999999</v>
      </c>
      <c r="AO4" s="13">
        <v>0.29399999999999998</v>
      </c>
      <c r="AP4">
        <v>0.56000000000000005</v>
      </c>
      <c r="AQ4" s="17">
        <v>17.64</v>
      </c>
      <c r="AR4" s="15">
        <v>35.28</v>
      </c>
      <c r="AS4">
        <v>67.08</v>
      </c>
      <c r="AT4" s="17">
        <v>48</v>
      </c>
      <c r="AU4" s="11">
        <v>8</v>
      </c>
      <c r="AV4">
        <v>32.64</v>
      </c>
      <c r="AW4">
        <v>15.36</v>
      </c>
      <c r="AX4" s="15">
        <v>0</v>
      </c>
      <c r="AY4" s="13">
        <v>0</v>
      </c>
      <c r="AZ4" s="7">
        <v>99.72</v>
      </c>
      <c r="BA4" s="13">
        <v>0.16666666699999999</v>
      </c>
      <c r="BB4" s="15">
        <v>60</v>
      </c>
      <c r="BC4">
        <v>0</v>
      </c>
      <c r="BD4">
        <v>24</v>
      </c>
      <c r="BF4" s="9">
        <v>100</v>
      </c>
      <c r="BG4" s="9">
        <v>200</v>
      </c>
      <c r="BH4">
        <v>24</v>
      </c>
      <c r="BI4" s="19">
        <v>7</v>
      </c>
      <c r="BJ4" s="9" t="s">
        <v>4404</v>
      </c>
    </row>
    <row r="5" spans="1:62" thickTop="1" thickBot="1" x14ac:dyDescent="0.3">
      <c r="A5" t="s">
        <v>63</v>
      </c>
      <c r="B5" t="s">
        <v>3215</v>
      </c>
      <c r="C5" t="s">
        <v>3321</v>
      </c>
      <c r="D5">
        <v>53.36</v>
      </c>
      <c r="E5">
        <v>26.49</v>
      </c>
      <c r="F5">
        <v>10.86</v>
      </c>
      <c r="G5">
        <v>1.34</v>
      </c>
      <c r="H5">
        <v>0.77</v>
      </c>
      <c r="I5">
        <v>0.37</v>
      </c>
      <c r="J5">
        <v>0.8</v>
      </c>
      <c r="K5">
        <v>1.7</v>
      </c>
      <c r="L5">
        <v>1.47</v>
      </c>
      <c r="M5">
        <v>1.43</v>
      </c>
      <c r="N5">
        <v>0</v>
      </c>
      <c r="O5">
        <v>0</v>
      </c>
      <c r="Q5">
        <v>1.39</v>
      </c>
      <c r="U5" s="5">
        <v>476</v>
      </c>
      <c r="AF5">
        <v>1294</v>
      </c>
      <c r="AG5">
        <v>554</v>
      </c>
      <c r="AH5" s="7">
        <v>1848</v>
      </c>
      <c r="AK5">
        <v>2.13</v>
      </c>
      <c r="AL5">
        <v>1.53</v>
      </c>
      <c r="AM5">
        <v>120</v>
      </c>
      <c r="AN5">
        <v>0.14699999999999999</v>
      </c>
      <c r="AO5" s="13">
        <v>0.29399999999999998</v>
      </c>
      <c r="AP5">
        <v>0.56000000000000005</v>
      </c>
      <c r="AQ5" s="17">
        <v>17.64</v>
      </c>
      <c r="AR5" s="15">
        <v>35.28</v>
      </c>
      <c r="AS5">
        <v>67.08</v>
      </c>
      <c r="AT5" s="17">
        <v>48</v>
      </c>
      <c r="AU5" s="11">
        <v>8</v>
      </c>
      <c r="AV5">
        <v>32.64</v>
      </c>
      <c r="AW5">
        <v>15.36</v>
      </c>
      <c r="AX5" s="15">
        <v>0</v>
      </c>
      <c r="AY5" s="13">
        <v>0</v>
      </c>
      <c r="AZ5" s="7">
        <v>99.72</v>
      </c>
      <c r="BA5" s="13">
        <v>0.16666666699999999</v>
      </c>
      <c r="BB5" s="15">
        <v>90</v>
      </c>
      <c r="BC5">
        <v>0</v>
      </c>
      <c r="BD5">
        <v>24</v>
      </c>
      <c r="BF5" s="9">
        <v>100</v>
      </c>
      <c r="BG5" s="9">
        <v>200</v>
      </c>
      <c r="BH5">
        <v>37</v>
      </c>
      <c r="BI5" s="19">
        <v>7</v>
      </c>
      <c r="BJ5" s="9" t="s">
        <v>4404</v>
      </c>
    </row>
    <row r="6" spans="1:62" thickTop="1" thickBot="1" x14ac:dyDescent="0.3">
      <c r="A6" t="s">
        <v>64</v>
      </c>
      <c r="B6" t="s">
        <v>3215</v>
      </c>
      <c r="C6" t="s">
        <v>3321</v>
      </c>
      <c r="D6">
        <v>53.36</v>
      </c>
      <c r="E6">
        <v>26.49</v>
      </c>
      <c r="F6">
        <v>10.86</v>
      </c>
      <c r="G6">
        <v>1.34</v>
      </c>
      <c r="H6">
        <v>0.77</v>
      </c>
      <c r="I6">
        <v>0.37</v>
      </c>
      <c r="J6">
        <v>0.8</v>
      </c>
      <c r="K6">
        <v>1.7</v>
      </c>
      <c r="L6">
        <v>1.47</v>
      </c>
      <c r="M6">
        <v>1.43</v>
      </c>
      <c r="N6">
        <v>0</v>
      </c>
      <c r="O6">
        <v>0</v>
      </c>
      <c r="Q6">
        <v>1.39</v>
      </c>
      <c r="U6" s="5">
        <v>476</v>
      </c>
      <c r="AF6">
        <v>1294</v>
      </c>
      <c r="AG6">
        <v>554</v>
      </c>
      <c r="AH6" s="7">
        <v>1848</v>
      </c>
      <c r="AK6">
        <v>2.13</v>
      </c>
      <c r="AL6">
        <v>1.53</v>
      </c>
      <c r="AM6">
        <v>120</v>
      </c>
      <c r="AN6">
        <v>0.14699999999999999</v>
      </c>
      <c r="AO6" s="13">
        <v>0.29399999999999998</v>
      </c>
      <c r="AP6">
        <v>0.56000000000000005</v>
      </c>
      <c r="AQ6" s="17">
        <v>17.64</v>
      </c>
      <c r="AR6" s="15">
        <v>35.28</v>
      </c>
      <c r="AS6">
        <v>67.08</v>
      </c>
      <c r="AT6" s="17">
        <v>48</v>
      </c>
      <c r="AU6" s="11">
        <v>8</v>
      </c>
      <c r="AV6">
        <v>32.64</v>
      </c>
      <c r="AW6">
        <v>15.36</v>
      </c>
      <c r="AX6" s="15">
        <v>0</v>
      </c>
      <c r="AY6" s="13">
        <v>0</v>
      </c>
      <c r="AZ6" s="7">
        <v>99.72</v>
      </c>
      <c r="BA6" s="13">
        <v>1</v>
      </c>
      <c r="BB6" s="15">
        <v>30</v>
      </c>
      <c r="BC6">
        <v>0</v>
      </c>
      <c r="BD6">
        <v>24</v>
      </c>
      <c r="BF6" s="9">
        <v>100</v>
      </c>
      <c r="BG6" s="9">
        <v>200</v>
      </c>
      <c r="BH6">
        <v>20</v>
      </c>
      <c r="BI6" s="19">
        <v>7</v>
      </c>
      <c r="BJ6" s="9" t="s">
        <v>4404</v>
      </c>
    </row>
    <row r="7" spans="1:62" thickTop="1" thickBot="1" x14ac:dyDescent="0.3">
      <c r="A7" t="s">
        <v>65</v>
      </c>
      <c r="B7" t="s">
        <v>3215</v>
      </c>
      <c r="C7" t="s">
        <v>3321</v>
      </c>
      <c r="D7">
        <v>53.36</v>
      </c>
      <c r="E7">
        <v>26.49</v>
      </c>
      <c r="F7">
        <v>10.86</v>
      </c>
      <c r="G7">
        <v>1.34</v>
      </c>
      <c r="H7">
        <v>0.77</v>
      </c>
      <c r="I7">
        <v>0.37</v>
      </c>
      <c r="J7">
        <v>0.8</v>
      </c>
      <c r="K7">
        <v>1.7</v>
      </c>
      <c r="L7">
        <v>1.47</v>
      </c>
      <c r="M7">
        <v>1.43</v>
      </c>
      <c r="N7">
        <v>0</v>
      </c>
      <c r="O7">
        <v>0</v>
      </c>
      <c r="Q7">
        <v>1.39</v>
      </c>
      <c r="U7" s="5">
        <v>476</v>
      </c>
      <c r="AF7">
        <v>1294</v>
      </c>
      <c r="AG7">
        <v>554</v>
      </c>
      <c r="AH7" s="7">
        <v>1848</v>
      </c>
      <c r="AK7">
        <v>2.13</v>
      </c>
      <c r="AL7">
        <v>1.53</v>
      </c>
      <c r="AM7">
        <v>120</v>
      </c>
      <c r="AN7">
        <v>0.14699999999999999</v>
      </c>
      <c r="AO7" s="13">
        <v>0.29399999999999998</v>
      </c>
      <c r="AP7">
        <v>0.56000000000000005</v>
      </c>
      <c r="AQ7" s="17">
        <v>17.64</v>
      </c>
      <c r="AR7" s="15">
        <v>35.28</v>
      </c>
      <c r="AS7">
        <v>67.08</v>
      </c>
      <c r="AT7" s="17">
        <v>48</v>
      </c>
      <c r="AU7" s="11">
        <v>8</v>
      </c>
      <c r="AV7">
        <v>32.64</v>
      </c>
      <c r="AW7">
        <v>15.36</v>
      </c>
      <c r="AX7" s="15">
        <v>0</v>
      </c>
      <c r="AY7" s="13">
        <v>0</v>
      </c>
      <c r="AZ7" s="7">
        <v>99.72</v>
      </c>
      <c r="BA7" s="13">
        <v>1</v>
      </c>
      <c r="BB7" s="15">
        <v>60</v>
      </c>
      <c r="BC7">
        <v>0</v>
      </c>
      <c r="BD7">
        <v>24</v>
      </c>
      <c r="BF7" s="9">
        <v>100</v>
      </c>
      <c r="BG7" s="9">
        <v>200</v>
      </c>
      <c r="BH7">
        <v>57</v>
      </c>
      <c r="BI7" s="19">
        <v>7</v>
      </c>
      <c r="BJ7" s="9" t="s">
        <v>4404</v>
      </c>
    </row>
    <row r="8" spans="1:62" thickTop="1" thickBot="1" x14ac:dyDescent="0.3">
      <c r="A8" t="s">
        <v>66</v>
      </c>
      <c r="B8" t="s">
        <v>3215</v>
      </c>
      <c r="C8" t="s">
        <v>3321</v>
      </c>
      <c r="D8">
        <v>53.36</v>
      </c>
      <c r="E8">
        <v>26.49</v>
      </c>
      <c r="F8">
        <v>10.86</v>
      </c>
      <c r="G8">
        <v>1.34</v>
      </c>
      <c r="H8">
        <v>0.77</v>
      </c>
      <c r="I8">
        <v>0.37</v>
      </c>
      <c r="J8">
        <v>0.8</v>
      </c>
      <c r="K8">
        <v>1.7</v>
      </c>
      <c r="L8">
        <v>1.47</v>
      </c>
      <c r="M8">
        <v>1.43</v>
      </c>
      <c r="N8">
        <v>0</v>
      </c>
      <c r="O8">
        <v>0</v>
      </c>
      <c r="Q8">
        <v>1.39</v>
      </c>
      <c r="U8" s="5">
        <v>476</v>
      </c>
      <c r="AF8">
        <v>1294</v>
      </c>
      <c r="AG8">
        <v>554</v>
      </c>
      <c r="AH8" s="7">
        <v>1848</v>
      </c>
      <c r="AK8">
        <v>2.13</v>
      </c>
      <c r="AL8">
        <v>1.53</v>
      </c>
      <c r="AM8">
        <v>120</v>
      </c>
      <c r="AN8">
        <v>0.14699999999999999</v>
      </c>
      <c r="AO8" s="13">
        <v>0.29399999999999998</v>
      </c>
      <c r="AP8">
        <v>0.56000000000000005</v>
      </c>
      <c r="AQ8" s="17">
        <v>17.64</v>
      </c>
      <c r="AR8" s="15">
        <v>35.28</v>
      </c>
      <c r="AS8">
        <v>67.08</v>
      </c>
      <c r="AT8" s="17">
        <v>48</v>
      </c>
      <c r="AU8" s="11">
        <v>8</v>
      </c>
      <c r="AV8">
        <v>32.64</v>
      </c>
      <c r="AW8">
        <v>15.36</v>
      </c>
      <c r="AX8" s="15">
        <v>0</v>
      </c>
      <c r="AY8" s="13">
        <v>0</v>
      </c>
      <c r="AZ8" s="7">
        <v>99.72</v>
      </c>
      <c r="BA8" s="13">
        <v>1</v>
      </c>
      <c r="BB8" s="15">
        <v>90</v>
      </c>
      <c r="BC8">
        <v>0</v>
      </c>
      <c r="BD8">
        <v>24</v>
      </c>
      <c r="BF8" s="9">
        <v>100</v>
      </c>
      <c r="BG8" s="9">
        <v>200</v>
      </c>
      <c r="BH8">
        <v>66</v>
      </c>
      <c r="BI8" s="19">
        <v>7</v>
      </c>
      <c r="BJ8" s="9" t="s">
        <v>4404</v>
      </c>
    </row>
    <row r="9" spans="1:62" thickTop="1" thickBot="1" x14ac:dyDescent="0.3">
      <c r="A9" t="s">
        <v>67</v>
      </c>
      <c r="B9" t="s">
        <v>3215</v>
      </c>
      <c r="C9" t="s">
        <v>3321</v>
      </c>
      <c r="D9">
        <v>53.36</v>
      </c>
      <c r="E9">
        <v>26.49</v>
      </c>
      <c r="F9">
        <v>10.86</v>
      </c>
      <c r="G9">
        <v>1.34</v>
      </c>
      <c r="H9">
        <v>0.77</v>
      </c>
      <c r="I9">
        <v>0.37</v>
      </c>
      <c r="J9">
        <v>0.8</v>
      </c>
      <c r="K9">
        <v>1.7</v>
      </c>
      <c r="L9">
        <v>1.47</v>
      </c>
      <c r="M9">
        <v>1.43</v>
      </c>
      <c r="N9">
        <v>0</v>
      </c>
      <c r="O9">
        <v>0</v>
      </c>
      <c r="Q9">
        <v>1.39</v>
      </c>
      <c r="U9" s="5">
        <v>476</v>
      </c>
      <c r="AF9">
        <v>1294</v>
      </c>
      <c r="AG9">
        <v>554</v>
      </c>
      <c r="AH9" s="7">
        <v>1848</v>
      </c>
      <c r="AK9">
        <v>2.13</v>
      </c>
      <c r="AL9">
        <v>1.53</v>
      </c>
      <c r="AM9">
        <v>48</v>
      </c>
      <c r="AN9">
        <v>0.14699999999999999</v>
      </c>
      <c r="AO9" s="13">
        <v>0.29399999999999998</v>
      </c>
      <c r="AP9">
        <v>0.56000000000000005</v>
      </c>
      <c r="AQ9" s="17">
        <v>7.06</v>
      </c>
      <c r="AR9" s="15">
        <v>14.11</v>
      </c>
      <c r="AS9">
        <v>26.832000000000001</v>
      </c>
      <c r="AT9" s="17">
        <v>120</v>
      </c>
      <c r="AU9" s="11">
        <v>14</v>
      </c>
      <c r="AV9">
        <v>52.8</v>
      </c>
      <c r="AW9">
        <v>67.2</v>
      </c>
      <c r="AX9" s="15">
        <v>0</v>
      </c>
      <c r="AY9" s="13">
        <v>0</v>
      </c>
      <c r="AZ9" s="7">
        <v>79.632000000000005</v>
      </c>
      <c r="BA9" s="13">
        <v>1</v>
      </c>
      <c r="BB9" s="15">
        <v>60</v>
      </c>
      <c r="BC9">
        <v>0</v>
      </c>
      <c r="BD9">
        <v>24</v>
      </c>
      <c r="BF9" s="9">
        <v>100</v>
      </c>
      <c r="BG9" s="9">
        <v>200</v>
      </c>
      <c r="BH9">
        <v>48</v>
      </c>
      <c r="BI9" s="19">
        <v>7</v>
      </c>
      <c r="BJ9" s="9" t="s">
        <v>4404</v>
      </c>
    </row>
    <row r="10" spans="1:62" thickTop="1" thickBot="1" x14ac:dyDescent="0.3">
      <c r="A10" t="s">
        <v>68</v>
      </c>
      <c r="B10" t="s">
        <v>3215</v>
      </c>
      <c r="C10" t="s">
        <v>3321</v>
      </c>
      <c r="D10">
        <v>53.36</v>
      </c>
      <c r="E10">
        <v>26.49</v>
      </c>
      <c r="F10">
        <v>10.86</v>
      </c>
      <c r="G10">
        <v>1.34</v>
      </c>
      <c r="H10">
        <v>0.77</v>
      </c>
      <c r="I10">
        <v>0.37</v>
      </c>
      <c r="J10">
        <v>0.8</v>
      </c>
      <c r="K10">
        <v>1.7</v>
      </c>
      <c r="L10">
        <v>1.47</v>
      </c>
      <c r="M10">
        <v>1.43</v>
      </c>
      <c r="N10">
        <v>0</v>
      </c>
      <c r="O10">
        <v>0</v>
      </c>
      <c r="Q10">
        <v>1.39</v>
      </c>
      <c r="U10" s="5">
        <v>476</v>
      </c>
      <c r="AF10">
        <v>1294</v>
      </c>
      <c r="AG10">
        <v>554</v>
      </c>
      <c r="AH10" s="7">
        <v>1848</v>
      </c>
      <c r="AK10">
        <v>2.13</v>
      </c>
      <c r="AL10">
        <v>1.53</v>
      </c>
      <c r="AM10">
        <v>120</v>
      </c>
      <c r="AN10">
        <v>0.14699999999999999</v>
      </c>
      <c r="AO10" s="13">
        <v>0.29399999999999998</v>
      </c>
      <c r="AP10">
        <v>0.56000000000000005</v>
      </c>
      <c r="AQ10" s="17">
        <v>17.64</v>
      </c>
      <c r="AR10" s="15">
        <v>35.28</v>
      </c>
      <c r="AS10">
        <v>67.08</v>
      </c>
      <c r="AT10" s="17">
        <v>48</v>
      </c>
      <c r="AU10" s="11">
        <v>14</v>
      </c>
      <c r="AV10">
        <v>21.12</v>
      </c>
      <c r="AW10">
        <v>26.88</v>
      </c>
      <c r="AX10" s="15">
        <v>0</v>
      </c>
      <c r="AY10" s="13">
        <v>0</v>
      </c>
      <c r="AZ10" s="7">
        <v>88.2</v>
      </c>
      <c r="BA10" s="13">
        <v>2</v>
      </c>
      <c r="BB10" s="15">
        <v>30</v>
      </c>
      <c r="BC10">
        <v>0</v>
      </c>
      <c r="BD10">
        <v>24</v>
      </c>
      <c r="BF10" s="9">
        <v>100</v>
      </c>
      <c r="BG10" s="9">
        <v>200</v>
      </c>
      <c r="BH10">
        <v>49</v>
      </c>
      <c r="BI10" s="19">
        <v>7</v>
      </c>
      <c r="BJ10" s="9" t="s">
        <v>4404</v>
      </c>
    </row>
    <row r="11" spans="1:62" thickTop="1" thickBot="1" x14ac:dyDescent="0.3">
      <c r="A11" t="s">
        <v>69</v>
      </c>
      <c r="B11" t="s">
        <v>3215</v>
      </c>
      <c r="C11" t="s">
        <v>3321</v>
      </c>
      <c r="D11">
        <v>53.36</v>
      </c>
      <c r="E11">
        <v>26.49</v>
      </c>
      <c r="F11">
        <v>10.86</v>
      </c>
      <c r="G11">
        <v>1.34</v>
      </c>
      <c r="H11">
        <v>0.77</v>
      </c>
      <c r="I11">
        <v>0.37</v>
      </c>
      <c r="J11">
        <v>0.8</v>
      </c>
      <c r="K11">
        <v>1.7</v>
      </c>
      <c r="L11">
        <v>1.47</v>
      </c>
      <c r="M11">
        <v>1.43</v>
      </c>
      <c r="N11">
        <v>0</v>
      </c>
      <c r="O11">
        <v>0</v>
      </c>
      <c r="Q11">
        <v>1.39</v>
      </c>
      <c r="U11" s="5">
        <v>476</v>
      </c>
      <c r="AF11">
        <v>1294</v>
      </c>
      <c r="AG11">
        <v>554</v>
      </c>
      <c r="AH11" s="7">
        <v>1848</v>
      </c>
      <c r="AK11">
        <v>2.13</v>
      </c>
      <c r="AL11">
        <v>1.53</v>
      </c>
      <c r="AM11">
        <v>120</v>
      </c>
      <c r="AN11">
        <v>0.14699999999999999</v>
      </c>
      <c r="AO11" s="13">
        <v>0.29399999999999998</v>
      </c>
      <c r="AP11">
        <v>0.56000000000000005</v>
      </c>
      <c r="AQ11" s="17">
        <v>17.64</v>
      </c>
      <c r="AR11" s="15">
        <v>35.28</v>
      </c>
      <c r="AS11">
        <v>67.08</v>
      </c>
      <c r="AT11" s="17">
        <v>48</v>
      </c>
      <c r="AU11" s="11">
        <v>14</v>
      </c>
      <c r="AV11">
        <v>21.12</v>
      </c>
      <c r="AW11">
        <v>26.88</v>
      </c>
      <c r="AX11" s="15">
        <v>0</v>
      </c>
      <c r="AY11" s="13">
        <v>0</v>
      </c>
      <c r="AZ11" s="7">
        <v>88.2</v>
      </c>
      <c r="BA11" s="13">
        <v>0.16666666699999999</v>
      </c>
      <c r="BB11" s="15">
        <v>60</v>
      </c>
      <c r="BC11">
        <v>0</v>
      </c>
      <c r="BD11">
        <v>24</v>
      </c>
      <c r="BF11" s="9">
        <v>100</v>
      </c>
      <c r="BG11" s="9">
        <v>200</v>
      </c>
      <c r="BH11">
        <v>25</v>
      </c>
      <c r="BI11" s="19">
        <v>7</v>
      </c>
      <c r="BJ11" s="9" t="s">
        <v>4404</v>
      </c>
    </row>
    <row r="12" spans="1:62" thickTop="1" thickBot="1" x14ac:dyDescent="0.3">
      <c r="A12" t="s">
        <v>70</v>
      </c>
      <c r="B12" t="s">
        <v>3215</v>
      </c>
      <c r="C12" t="s">
        <v>3321</v>
      </c>
      <c r="D12">
        <v>53.36</v>
      </c>
      <c r="E12">
        <v>26.49</v>
      </c>
      <c r="F12">
        <v>10.86</v>
      </c>
      <c r="G12">
        <v>1.34</v>
      </c>
      <c r="H12">
        <v>0.77</v>
      </c>
      <c r="I12">
        <v>0.37</v>
      </c>
      <c r="J12">
        <v>0.8</v>
      </c>
      <c r="K12">
        <v>1.7</v>
      </c>
      <c r="L12">
        <v>1.47</v>
      </c>
      <c r="M12">
        <v>1.43</v>
      </c>
      <c r="N12">
        <v>0</v>
      </c>
      <c r="O12">
        <v>0</v>
      </c>
      <c r="Q12">
        <v>1.39</v>
      </c>
      <c r="U12" s="5">
        <v>476</v>
      </c>
      <c r="AF12">
        <v>1294</v>
      </c>
      <c r="AG12">
        <v>554</v>
      </c>
      <c r="AH12" s="7">
        <v>1848</v>
      </c>
      <c r="AK12">
        <v>2.13</v>
      </c>
      <c r="AL12">
        <v>1.53</v>
      </c>
      <c r="AM12">
        <v>120</v>
      </c>
      <c r="AN12">
        <v>0.14699999999999999</v>
      </c>
      <c r="AO12" s="13">
        <v>0.29399999999999998</v>
      </c>
      <c r="AP12">
        <v>0.56000000000000005</v>
      </c>
      <c r="AQ12" s="17">
        <v>17.64</v>
      </c>
      <c r="AR12" s="15">
        <v>35.28</v>
      </c>
      <c r="AS12">
        <v>67.08</v>
      </c>
      <c r="AT12" s="17">
        <v>48</v>
      </c>
      <c r="AU12" s="11">
        <v>14</v>
      </c>
      <c r="AV12">
        <v>21.12</v>
      </c>
      <c r="AW12">
        <v>26.88</v>
      </c>
      <c r="AX12" s="15">
        <v>0</v>
      </c>
      <c r="AY12" s="13">
        <v>0</v>
      </c>
      <c r="AZ12" s="7">
        <v>88.2</v>
      </c>
      <c r="BA12" s="13">
        <v>0.16666666699999999</v>
      </c>
      <c r="BB12" s="15">
        <v>90</v>
      </c>
      <c r="BC12">
        <v>0</v>
      </c>
      <c r="BD12">
        <v>24</v>
      </c>
      <c r="BF12" s="9">
        <v>100</v>
      </c>
      <c r="BG12" s="9">
        <v>200</v>
      </c>
      <c r="BH12">
        <v>38</v>
      </c>
      <c r="BI12" s="19">
        <v>1</v>
      </c>
      <c r="BJ12" s="9" t="s">
        <v>4405</v>
      </c>
    </row>
    <row r="13" spans="1:62" thickTop="1" thickBot="1" x14ac:dyDescent="0.3">
      <c r="A13" t="s">
        <v>71</v>
      </c>
      <c r="B13" t="s">
        <v>3215</v>
      </c>
      <c r="C13" t="s">
        <v>3321</v>
      </c>
      <c r="D13">
        <v>53.36</v>
      </c>
      <c r="E13">
        <v>26.49</v>
      </c>
      <c r="F13">
        <v>10.86</v>
      </c>
      <c r="G13">
        <v>1.34</v>
      </c>
      <c r="H13">
        <v>0.77</v>
      </c>
      <c r="I13">
        <v>0.37</v>
      </c>
      <c r="J13">
        <v>0.8</v>
      </c>
      <c r="K13">
        <v>1.7</v>
      </c>
      <c r="L13">
        <v>1.47</v>
      </c>
      <c r="M13">
        <v>1.43</v>
      </c>
      <c r="N13">
        <v>0</v>
      </c>
      <c r="O13">
        <v>0</v>
      </c>
      <c r="Q13">
        <v>1.39</v>
      </c>
      <c r="U13" s="5">
        <v>476</v>
      </c>
      <c r="AF13">
        <v>1294</v>
      </c>
      <c r="AG13">
        <v>554</v>
      </c>
      <c r="AH13" s="7">
        <v>1848</v>
      </c>
      <c r="AK13">
        <v>2.13</v>
      </c>
      <c r="AL13">
        <v>1.53</v>
      </c>
      <c r="AM13">
        <v>120</v>
      </c>
      <c r="AN13">
        <v>0.14699999999999999</v>
      </c>
      <c r="AO13" s="13">
        <v>0.29399999999999998</v>
      </c>
      <c r="AP13">
        <v>0.56000000000000005</v>
      </c>
      <c r="AQ13" s="17">
        <v>17.64</v>
      </c>
      <c r="AR13" s="15">
        <v>35.28</v>
      </c>
      <c r="AS13">
        <v>67.08</v>
      </c>
      <c r="AT13" s="17">
        <v>48</v>
      </c>
      <c r="AU13" s="11">
        <v>14</v>
      </c>
      <c r="AV13">
        <v>21.12</v>
      </c>
      <c r="AW13">
        <v>26.88</v>
      </c>
      <c r="AX13" s="15">
        <v>0</v>
      </c>
      <c r="AY13" s="13">
        <v>0</v>
      </c>
      <c r="AZ13" s="7">
        <v>88.2</v>
      </c>
      <c r="BA13" s="13">
        <v>0.16666666699999999</v>
      </c>
      <c r="BB13" s="15">
        <v>90</v>
      </c>
      <c r="BC13">
        <v>0</v>
      </c>
      <c r="BD13">
        <v>24</v>
      </c>
      <c r="BF13" s="9">
        <v>100</v>
      </c>
      <c r="BG13" s="9">
        <v>200</v>
      </c>
      <c r="BH13">
        <v>30</v>
      </c>
      <c r="BI13" s="19">
        <v>7</v>
      </c>
      <c r="BJ13" s="9" t="s">
        <v>4404</v>
      </c>
    </row>
    <row r="14" spans="1:62" thickTop="1" thickBot="1" x14ac:dyDescent="0.3">
      <c r="A14" t="s">
        <v>72</v>
      </c>
      <c r="B14" t="s">
        <v>3215</v>
      </c>
      <c r="C14" t="s">
        <v>3321</v>
      </c>
      <c r="D14">
        <v>53.36</v>
      </c>
      <c r="E14">
        <v>26.49</v>
      </c>
      <c r="F14">
        <v>10.86</v>
      </c>
      <c r="G14">
        <v>1.34</v>
      </c>
      <c r="H14">
        <v>0.77</v>
      </c>
      <c r="I14">
        <v>0.37</v>
      </c>
      <c r="J14">
        <v>0.8</v>
      </c>
      <c r="K14">
        <v>1.7</v>
      </c>
      <c r="L14">
        <v>1.47</v>
      </c>
      <c r="M14">
        <v>1.43</v>
      </c>
      <c r="N14">
        <v>0</v>
      </c>
      <c r="O14">
        <v>0</v>
      </c>
      <c r="Q14">
        <v>1.39</v>
      </c>
      <c r="U14" s="5">
        <v>476</v>
      </c>
      <c r="AF14">
        <v>1294</v>
      </c>
      <c r="AG14">
        <v>554</v>
      </c>
      <c r="AH14" s="7">
        <v>1848</v>
      </c>
      <c r="AK14">
        <v>2.13</v>
      </c>
      <c r="AL14">
        <v>1.53</v>
      </c>
      <c r="AM14">
        <v>120</v>
      </c>
      <c r="AN14">
        <v>0.14699999999999999</v>
      </c>
      <c r="AO14" s="13">
        <v>0.29399999999999998</v>
      </c>
      <c r="AP14">
        <v>0.56000000000000005</v>
      </c>
      <c r="AQ14" s="17">
        <v>17.64</v>
      </c>
      <c r="AR14" s="15">
        <v>35.28</v>
      </c>
      <c r="AS14">
        <v>67.08</v>
      </c>
      <c r="AT14" s="17">
        <v>48</v>
      </c>
      <c r="AU14" s="11">
        <v>14</v>
      </c>
      <c r="AV14">
        <v>21.12</v>
      </c>
      <c r="AW14">
        <v>26.88</v>
      </c>
      <c r="AX14" s="15">
        <v>0</v>
      </c>
      <c r="AY14" s="13">
        <v>0</v>
      </c>
      <c r="AZ14" s="7">
        <v>88.2</v>
      </c>
      <c r="BA14" s="13">
        <v>1</v>
      </c>
      <c r="BB14" s="15">
        <v>30</v>
      </c>
      <c r="BC14">
        <v>0</v>
      </c>
      <c r="BD14">
        <v>24</v>
      </c>
      <c r="BF14" s="9">
        <v>100</v>
      </c>
      <c r="BG14" s="9">
        <v>200</v>
      </c>
      <c r="BH14">
        <v>29</v>
      </c>
      <c r="BI14" s="19">
        <v>7</v>
      </c>
      <c r="BJ14" s="9" t="s">
        <v>4404</v>
      </c>
    </row>
    <row r="15" spans="1:62" thickTop="1" thickBot="1" x14ac:dyDescent="0.3">
      <c r="A15" t="s">
        <v>73</v>
      </c>
      <c r="B15" t="s">
        <v>3215</v>
      </c>
      <c r="C15" t="s">
        <v>3321</v>
      </c>
      <c r="D15">
        <v>53.36</v>
      </c>
      <c r="E15">
        <v>26.49</v>
      </c>
      <c r="F15">
        <v>10.86</v>
      </c>
      <c r="G15">
        <v>1.34</v>
      </c>
      <c r="H15">
        <v>0.77</v>
      </c>
      <c r="I15">
        <v>0.37</v>
      </c>
      <c r="J15">
        <v>0.8</v>
      </c>
      <c r="K15">
        <v>1.7</v>
      </c>
      <c r="L15">
        <v>1.47</v>
      </c>
      <c r="M15">
        <v>1.43</v>
      </c>
      <c r="N15">
        <v>0</v>
      </c>
      <c r="O15">
        <v>0</v>
      </c>
      <c r="Q15">
        <v>1.39</v>
      </c>
      <c r="U15" s="5">
        <v>476</v>
      </c>
      <c r="AF15">
        <v>1294</v>
      </c>
      <c r="AG15">
        <v>554</v>
      </c>
      <c r="AH15" s="7">
        <v>1848</v>
      </c>
      <c r="AK15">
        <v>2.13</v>
      </c>
      <c r="AL15">
        <v>1.53</v>
      </c>
      <c r="AM15">
        <v>120</v>
      </c>
      <c r="AN15">
        <v>0.14699999999999999</v>
      </c>
      <c r="AO15" s="13">
        <v>0.29399999999999998</v>
      </c>
      <c r="AP15">
        <v>0.56000000000000005</v>
      </c>
      <c r="AQ15" s="17">
        <v>17.64</v>
      </c>
      <c r="AR15" s="15">
        <v>35.28</v>
      </c>
      <c r="AS15">
        <v>67.08</v>
      </c>
      <c r="AT15" s="17">
        <v>48</v>
      </c>
      <c r="AU15" s="11">
        <v>14</v>
      </c>
      <c r="AV15">
        <v>21.12</v>
      </c>
      <c r="AW15">
        <v>26.88</v>
      </c>
      <c r="AX15" s="15">
        <v>0</v>
      </c>
      <c r="AY15" s="13">
        <v>0</v>
      </c>
      <c r="AZ15" s="7">
        <v>88.2</v>
      </c>
      <c r="BA15" s="13">
        <v>1</v>
      </c>
      <c r="BB15" s="15">
        <v>60</v>
      </c>
      <c r="BC15">
        <v>0</v>
      </c>
      <c r="BD15">
        <v>24</v>
      </c>
      <c r="BF15" s="9">
        <v>100</v>
      </c>
      <c r="BG15" s="9">
        <v>200</v>
      </c>
      <c r="BH15">
        <v>68</v>
      </c>
      <c r="BI15" s="19">
        <v>7</v>
      </c>
      <c r="BJ15" s="9" t="s">
        <v>4404</v>
      </c>
    </row>
    <row r="16" spans="1:62" thickTop="1" thickBot="1" x14ac:dyDescent="0.3">
      <c r="A16" t="s">
        <v>74</v>
      </c>
      <c r="B16" t="s">
        <v>3215</v>
      </c>
      <c r="C16" t="s">
        <v>3321</v>
      </c>
      <c r="D16">
        <v>53.36</v>
      </c>
      <c r="E16">
        <v>26.49</v>
      </c>
      <c r="F16">
        <v>10.86</v>
      </c>
      <c r="G16">
        <v>1.34</v>
      </c>
      <c r="H16">
        <v>0.77</v>
      </c>
      <c r="I16">
        <v>0.37</v>
      </c>
      <c r="J16">
        <v>0.8</v>
      </c>
      <c r="K16">
        <v>1.7</v>
      </c>
      <c r="L16">
        <v>1.47</v>
      </c>
      <c r="M16">
        <v>1.43</v>
      </c>
      <c r="N16">
        <v>0</v>
      </c>
      <c r="O16">
        <v>0</v>
      </c>
      <c r="Q16">
        <v>1.39</v>
      </c>
      <c r="U16" s="5">
        <v>476</v>
      </c>
      <c r="AF16">
        <v>1294</v>
      </c>
      <c r="AG16">
        <v>554</v>
      </c>
      <c r="AH16" s="7">
        <v>1848</v>
      </c>
      <c r="AK16">
        <v>2.13</v>
      </c>
      <c r="AL16">
        <v>1.53</v>
      </c>
      <c r="AM16">
        <v>120</v>
      </c>
      <c r="AN16">
        <v>0.14699999999999999</v>
      </c>
      <c r="AO16" s="13">
        <v>0.29399999999999998</v>
      </c>
      <c r="AP16">
        <v>0.56000000000000005</v>
      </c>
      <c r="AQ16" s="17">
        <v>17.64</v>
      </c>
      <c r="AR16" s="15">
        <v>35.28</v>
      </c>
      <c r="AS16">
        <v>67.08</v>
      </c>
      <c r="AT16" s="17">
        <v>48</v>
      </c>
      <c r="AU16" s="11">
        <v>14</v>
      </c>
      <c r="AV16">
        <v>21.12</v>
      </c>
      <c r="AW16">
        <v>26.88</v>
      </c>
      <c r="AX16" s="15">
        <v>0</v>
      </c>
      <c r="AY16" s="13">
        <v>0</v>
      </c>
      <c r="AZ16" s="7">
        <v>88.2</v>
      </c>
      <c r="BA16" s="13">
        <v>1</v>
      </c>
      <c r="BB16" s="15">
        <v>90</v>
      </c>
      <c r="BC16">
        <v>0</v>
      </c>
      <c r="BD16">
        <v>24</v>
      </c>
      <c r="BF16" s="9">
        <v>100</v>
      </c>
      <c r="BG16" s="9">
        <v>200</v>
      </c>
      <c r="BH16">
        <v>70</v>
      </c>
      <c r="BI16" s="19">
        <v>7</v>
      </c>
      <c r="BJ16" s="9" t="s">
        <v>4404</v>
      </c>
    </row>
    <row r="17" spans="1:62" thickTop="1" thickBot="1" x14ac:dyDescent="0.3">
      <c r="A17" t="s">
        <v>75</v>
      </c>
      <c r="B17" t="s">
        <v>3215</v>
      </c>
      <c r="C17" t="s">
        <v>3322</v>
      </c>
      <c r="D17">
        <v>48</v>
      </c>
      <c r="E17">
        <v>29</v>
      </c>
      <c r="F17">
        <v>12.7</v>
      </c>
      <c r="G17">
        <v>1.78</v>
      </c>
      <c r="H17">
        <v>0.89</v>
      </c>
      <c r="I17">
        <v>0.39</v>
      </c>
      <c r="J17">
        <v>0.55000000000000004</v>
      </c>
      <c r="K17">
        <v>0.5</v>
      </c>
      <c r="L17">
        <v>1.67</v>
      </c>
      <c r="M17">
        <v>1.69</v>
      </c>
      <c r="N17">
        <v>0</v>
      </c>
      <c r="O17">
        <v>0</v>
      </c>
      <c r="Q17">
        <v>1.61</v>
      </c>
      <c r="U17" s="5">
        <v>408</v>
      </c>
      <c r="AF17">
        <v>1294</v>
      </c>
      <c r="AG17">
        <v>554</v>
      </c>
      <c r="AH17" s="7">
        <v>1848</v>
      </c>
      <c r="AK17">
        <v>2.13</v>
      </c>
      <c r="AL17">
        <v>1.53</v>
      </c>
      <c r="AM17">
        <v>103</v>
      </c>
      <c r="AN17">
        <v>0.14699999999999999</v>
      </c>
      <c r="AO17" s="13">
        <v>0.29399999999999998</v>
      </c>
      <c r="AP17">
        <v>0.56000000000000005</v>
      </c>
      <c r="AQ17" s="17">
        <v>15.14</v>
      </c>
      <c r="AR17" s="15">
        <v>30.28</v>
      </c>
      <c r="AS17">
        <v>57.576999999999998</v>
      </c>
      <c r="AT17" s="17">
        <v>51.5</v>
      </c>
      <c r="AU17" s="11">
        <v>14</v>
      </c>
      <c r="AV17">
        <v>22.66</v>
      </c>
      <c r="AW17">
        <v>28.84</v>
      </c>
      <c r="AX17" s="15">
        <v>16.5</v>
      </c>
      <c r="AY17" s="13">
        <v>0</v>
      </c>
      <c r="AZ17" s="7">
        <v>96.736999999999995</v>
      </c>
      <c r="BA17" s="13">
        <v>1</v>
      </c>
      <c r="BB17" s="15">
        <v>60</v>
      </c>
      <c r="BC17">
        <v>0</v>
      </c>
      <c r="BD17">
        <v>24</v>
      </c>
      <c r="BF17" s="9">
        <v>100</v>
      </c>
      <c r="BG17" s="9">
        <v>200</v>
      </c>
      <c r="BH17">
        <v>42</v>
      </c>
      <c r="BI17" s="19">
        <v>3</v>
      </c>
      <c r="BJ17" s="9" t="s">
        <v>4404</v>
      </c>
    </row>
    <row r="18" spans="1:62" thickTop="1" thickBot="1" x14ac:dyDescent="0.3">
      <c r="A18" t="s">
        <v>76</v>
      </c>
      <c r="B18" t="s">
        <v>3215</v>
      </c>
      <c r="C18" t="s">
        <v>3322</v>
      </c>
      <c r="D18">
        <v>48</v>
      </c>
      <c r="E18">
        <v>29</v>
      </c>
      <c r="F18">
        <v>12.7</v>
      </c>
      <c r="G18">
        <v>1.78</v>
      </c>
      <c r="H18">
        <v>0.89</v>
      </c>
      <c r="I18">
        <v>0.39</v>
      </c>
      <c r="J18">
        <v>0.55000000000000004</v>
      </c>
      <c r="K18">
        <v>0.5</v>
      </c>
      <c r="L18">
        <v>1.67</v>
      </c>
      <c r="M18">
        <v>1.69</v>
      </c>
      <c r="N18">
        <v>0</v>
      </c>
      <c r="O18">
        <v>0</v>
      </c>
      <c r="Q18">
        <v>1.61</v>
      </c>
      <c r="U18" s="5">
        <v>408</v>
      </c>
      <c r="AF18">
        <v>1294</v>
      </c>
      <c r="AG18">
        <v>554</v>
      </c>
      <c r="AH18" s="7">
        <v>1848</v>
      </c>
      <c r="AK18">
        <v>2.13</v>
      </c>
      <c r="AL18">
        <v>1.53</v>
      </c>
      <c r="AM18">
        <v>103</v>
      </c>
      <c r="AN18">
        <v>0.14699999999999999</v>
      </c>
      <c r="AO18" s="13">
        <v>0.29399999999999998</v>
      </c>
      <c r="AP18">
        <v>0.56000000000000005</v>
      </c>
      <c r="AQ18" s="17">
        <v>15.14</v>
      </c>
      <c r="AR18" s="15">
        <v>30.28</v>
      </c>
      <c r="AS18">
        <v>57.576999999999998</v>
      </c>
      <c r="AT18" s="17">
        <v>51.5</v>
      </c>
      <c r="AU18" s="11">
        <v>14</v>
      </c>
      <c r="AV18">
        <v>22.66</v>
      </c>
      <c r="AW18">
        <v>28.84</v>
      </c>
      <c r="AX18" s="15">
        <v>16.5</v>
      </c>
      <c r="AY18" s="13">
        <v>4.0999999999999996</v>
      </c>
      <c r="AZ18" s="7">
        <v>99.197000000000003</v>
      </c>
      <c r="BA18" s="13">
        <v>1</v>
      </c>
      <c r="BB18" s="15">
        <v>60</v>
      </c>
      <c r="BC18">
        <v>0</v>
      </c>
      <c r="BD18">
        <v>24</v>
      </c>
      <c r="BF18" s="9">
        <v>100</v>
      </c>
      <c r="BG18" s="9">
        <v>200</v>
      </c>
      <c r="BH18">
        <v>41</v>
      </c>
      <c r="BI18" s="19">
        <v>3</v>
      </c>
      <c r="BJ18" s="9" t="s">
        <v>4404</v>
      </c>
    </row>
    <row r="19" spans="1:62" thickTop="1" thickBot="1" x14ac:dyDescent="0.3">
      <c r="A19" t="s">
        <v>77</v>
      </c>
      <c r="B19" t="s">
        <v>3215</v>
      </c>
      <c r="C19" t="s">
        <v>3322</v>
      </c>
      <c r="D19">
        <v>48</v>
      </c>
      <c r="E19">
        <v>29</v>
      </c>
      <c r="F19">
        <v>12.7</v>
      </c>
      <c r="G19">
        <v>1.78</v>
      </c>
      <c r="H19">
        <v>0.89</v>
      </c>
      <c r="I19">
        <v>0.39</v>
      </c>
      <c r="J19">
        <v>0.55000000000000004</v>
      </c>
      <c r="K19">
        <v>0.5</v>
      </c>
      <c r="L19">
        <v>1.67</v>
      </c>
      <c r="M19">
        <v>1.69</v>
      </c>
      <c r="N19">
        <v>0</v>
      </c>
      <c r="O19">
        <v>0</v>
      </c>
      <c r="Q19">
        <v>1.61</v>
      </c>
      <c r="U19" s="5">
        <v>408</v>
      </c>
      <c r="AF19">
        <v>1294</v>
      </c>
      <c r="AG19">
        <v>554</v>
      </c>
      <c r="AH19" s="7">
        <v>1848</v>
      </c>
      <c r="AK19">
        <v>2.13</v>
      </c>
      <c r="AL19">
        <v>1.53</v>
      </c>
      <c r="AM19">
        <v>103</v>
      </c>
      <c r="AN19">
        <v>0.14699999999999999</v>
      </c>
      <c r="AO19" s="13">
        <v>0.29399999999999998</v>
      </c>
      <c r="AP19">
        <v>0.56000000000000005</v>
      </c>
      <c r="AQ19" s="17">
        <v>15.14</v>
      </c>
      <c r="AR19" s="15">
        <v>30.28</v>
      </c>
      <c r="AS19">
        <v>57.576999999999998</v>
      </c>
      <c r="AT19" s="17">
        <v>51.5</v>
      </c>
      <c r="AU19" s="11">
        <v>14</v>
      </c>
      <c r="AV19">
        <v>22.66</v>
      </c>
      <c r="AW19">
        <v>28.84</v>
      </c>
      <c r="AX19" s="15">
        <v>16.5</v>
      </c>
      <c r="AY19" s="13">
        <v>8.1999999999999993</v>
      </c>
      <c r="AZ19" s="7">
        <v>101.657</v>
      </c>
      <c r="BA19" s="13">
        <v>1</v>
      </c>
      <c r="BB19" s="15">
        <v>60</v>
      </c>
      <c r="BC19">
        <v>0</v>
      </c>
      <c r="BD19">
        <v>24</v>
      </c>
      <c r="BF19" s="9">
        <v>100</v>
      </c>
      <c r="BG19" s="9">
        <v>200</v>
      </c>
      <c r="BH19">
        <v>41</v>
      </c>
      <c r="BI19" s="19">
        <v>3</v>
      </c>
      <c r="BJ19" s="9" t="s">
        <v>4404</v>
      </c>
    </row>
    <row r="20" spans="1:62" thickTop="1" thickBot="1" x14ac:dyDescent="0.3">
      <c r="A20" t="s">
        <v>78</v>
      </c>
      <c r="B20" t="s">
        <v>3215</v>
      </c>
      <c r="C20" t="s">
        <v>3322</v>
      </c>
      <c r="D20">
        <v>48</v>
      </c>
      <c r="E20">
        <v>29</v>
      </c>
      <c r="F20">
        <v>12.7</v>
      </c>
      <c r="G20">
        <v>1.78</v>
      </c>
      <c r="H20">
        <v>0.89</v>
      </c>
      <c r="I20">
        <v>0.39</v>
      </c>
      <c r="J20">
        <v>0.55000000000000004</v>
      </c>
      <c r="K20">
        <v>0.5</v>
      </c>
      <c r="L20">
        <v>1.67</v>
      </c>
      <c r="M20">
        <v>1.69</v>
      </c>
      <c r="N20">
        <v>0</v>
      </c>
      <c r="O20">
        <v>0</v>
      </c>
      <c r="Q20">
        <v>1.61</v>
      </c>
      <c r="U20" s="5">
        <v>408</v>
      </c>
      <c r="AF20">
        <v>1294</v>
      </c>
      <c r="AG20">
        <v>554</v>
      </c>
      <c r="AH20" s="7">
        <v>1848</v>
      </c>
      <c r="AK20">
        <v>2.13</v>
      </c>
      <c r="AL20">
        <v>1.53</v>
      </c>
      <c r="AM20">
        <v>103</v>
      </c>
      <c r="AN20">
        <v>0.14699999999999999</v>
      </c>
      <c r="AO20" s="13">
        <v>0.29399999999999998</v>
      </c>
      <c r="AP20">
        <v>0.56000000000000005</v>
      </c>
      <c r="AQ20" s="17">
        <v>15.14</v>
      </c>
      <c r="AR20" s="15">
        <v>30.28</v>
      </c>
      <c r="AS20">
        <v>57.576999999999998</v>
      </c>
      <c r="AT20" s="17">
        <v>51.5</v>
      </c>
      <c r="AU20" s="11">
        <v>14</v>
      </c>
      <c r="AV20">
        <v>22.66</v>
      </c>
      <c r="AW20">
        <v>28.84</v>
      </c>
      <c r="AX20" s="15">
        <v>16.5</v>
      </c>
      <c r="AY20" s="13">
        <v>16.3</v>
      </c>
      <c r="AZ20" s="7">
        <v>106.517</v>
      </c>
      <c r="BA20" s="13">
        <v>1</v>
      </c>
      <c r="BB20" s="15">
        <v>60</v>
      </c>
      <c r="BC20">
        <v>0</v>
      </c>
      <c r="BD20">
        <v>24</v>
      </c>
      <c r="BF20" s="9">
        <v>100</v>
      </c>
      <c r="BG20" s="9">
        <v>200</v>
      </c>
      <c r="BH20">
        <v>36</v>
      </c>
      <c r="BI20" s="19">
        <v>3</v>
      </c>
      <c r="BJ20" s="9" t="s">
        <v>4404</v>
      </c>
    </row>
    <row r="21" spans="1:62" thickTop="1" thickBot="1" x14ac:dyDescent="0.3">
      <c r="A21" t="s">
        <v>79</v>
      </c>
      <c r="B21" t="s">
        <v>3215</v>
      </c>
      <c r="C21" t="s">
        <v>3323</v>
      </c>
      <c r="D21">
        <v>47.8</v>
      </c>
      <c r="E21">
        <v>24.4</v>
      </c>
      <c r="F21">
        <v>17.399999999999999</v>
      </c>
      <c r="G21">
        <v>2.42</v>
      </c>
      <c r="H21">
        <v>1.99</v>
      </c>
      <c r="I21">
        <v>0.31</v>
      </c>
      <c r="J21">
        <v>0.55000000000000004</v>
      </c>
      <c r="K21">
        <v>0.28999999999999998</v>
      </c>
      <c r="L21">
        <v>1.3280000000000001</v>
      </c>
      <c r="M21">
        <v>2</v>
      </c>
      <c r="N21">
        <v>0</v>
      </c>
      <c r="O21">
        <v>0</v>
      </c>
      <c r="Q21">
        <v>1.1000000000000001</v>
      </c>
      <c r="U21" s="5">
        <v>408</v>
      </c>
      <c r="AF21">
        <v>1201</v>
      </c>
      <c r="AG21">
        <v>647</v>
      </c>
      <c r="AH21" s="7">
        <v>1848</v>
      </c>
      <c r="AK21">
        <v>2.13</v>
      </c>
      <c r="AL21">
        <v>1.53</v>
      </c>
      <c r="AM21">
        <v>103</v>
      </c>
      <c r="AN21">
        <v>0.14699999999999999</v>
      </c>
      <c r="AO21" s="13">
        <v>0.29399999999999998</v>
      </c>
      <c r="AP21">
        <v>0.56000000000000005</v>
      </c>
      <c r="AQ21" s="17">
        <v>15.14</v>
      </c>
      <c r="AR21" s="15">
        <v>30.28</v>
      </c>
      <c r="AS21">
        <v>57.576999999999998</v>
      </c>
      <c r="AT21" s="17">
        <v>41</v>
      </c>
      <c r="AU21" s="11">
        <v>12</v>
      </c>
      <c r="AV21">
        <v>21.32</v>
      </c>
      <c r="AW21">
        <v>19.68</v>
      </c>
      <c r="AX21" s="15">
        <v>14.3</v>
      </c>
      <c r="AY21" s="13">
        <v>6.1</v>
      </c>
      <c r="AZ21" s="7">
        <v>96.856999999999999</v>
      </c>
      <c r="BA21" s="13">
        <v>1</v>
      </c>
      <c r="BB21" s="15">
        <v>60</v>
      </c>
      <c r="BC21">
        <v>0</v>
      </c>
      <c r="BD21">
        <v>24</v>
      </c>
      <c r="BF21" s="9">
        <v>100</v>
      </c>
      <c r="BG21" s="9">
        <v>200</v>
      </c>
      <c r="BH21">
        <v>40</v>
      </c>
      <c r="BI21" s="19">
        <v>7</v>
      </c>
      <c r="BJ21" s="9" t="s">
        <v>4404</v>
      </c>
    </row>
    <row r="22" spans="1:62" thickTop="1" thickBot="1" x14ac:dyDescent="0.3">
      <c r="A22" t="s">
        <v>80</v>
      </c>
      <c r="B22" t="s">
        <v>3215</v>
      </c>
      <c r="C22" t="s">
        <v>3323</v>
      </c>
      <c r="D22">
        <v>47.8</v>
      </c>
      <c r="E22">
        <v>24.4</v>
      </c>
      <c r="F22">
        <v>17.399999999999999</v>
      </c>
      <c r="G22">
        <v>2.42</v>
      </c>
      <c r="H22">
        <v>1.99</v>
      </c>
      <c r="I22">
        <v>0.31</v>
      </c>
      <c r="J22">
        <v>0.55000000000000004</v>
      </c>
      <c r="K22">
        <v>0.28999999999999998</v>
      </c>
      <c r="L22">
        <v>1.3280000000000001</v>
      </c>
      <c r="M22">
        <v>2</v>
      </c>
      <c r="N22">
        <v>0</v>
      </c>
      <c r="O22">
        <v>0</v>
      </c>
      <c r="Q22">
        <v>1.1000000000000001</v>
      </c>
      <c r="U22" s="5">
        <v>408</v>
      </c>
      <c r="AF22">
        <v>1201</v>
      </c>
      <c r="AG22">
        <v>647</v>
      </c>
      <c r="AH22" s="7">
        <v>1848</v>
      </c>
      <c r="AK22">
        <v>2.13</v>
      </c>
      <c r="AL22">
        <v>1.53</v>
      </c>
      <c r="AM22">
        <v>103</v>
      </c>
      <c r="AN22">
        <v>0.14699999999999999</v>
      </c>
      <c r="AO22" s="13">
        <v>0.29399999999999998</v>
      </c>
      <c r="AP22">
        <v>0.56000000000000005</v>
      </c>
      <c r="AQ22" s="17">
        <v>15.14</v>
      </c>
      <c r="AR22" s="15">
        <v>30.28</v>
      </c>
      <c r="AS22">
        <v>57.576999999999998</v>
      </c>
      <c r="AT22" s="17">
        <v>41</v>
      </c>
      <c r="AU22" s="11">
        <v>12</v>
      </c>
      <c r="AV22">
        <v>21.32</v>
      </c>
      <c r="AW22">
        <v>19.68</v>
      </c>
      <c r="AX22" s="15">
        <v>14.3</v>
      </c>
      <c r="AY22" s="13">
        <v>6.1</v>
      </c>
      <c r="AZ22" s="7">
        <v>96.856999999999999</v>
      </c>
      <c r="BA22" s="13">
        <v>1</v>
      </c>
      <c r="BB22" s="15">
        <v>60</v>
      </c>
      <c r="BC22">
        <v>1</v>
      </c>
      <c r="BD22">
        <v>24</v>
      </c>
      <c r="BF22" s="9">
        <v>100</v>
      </c>
      <c r="BG22" s="9">
        <v>200</v>
      </c>
      <c r="BH22">
        <v>41</v>
      </c>
      <c r="BI22" s="19">
        <v>7</v>
      </c>
      <c r="BJ22" s="9" t="s">
        <v>4404</v>
      </c>
    </row>
    <row r="23" spans="1:62" thickTop="1" thickBot="1" x14ac:dyDescent="0.3">
      <c r="A23" t="s">
        <v>81</v>
      </c>
      <c r="B23" t="s">
        <v>3215</v>
      </c>
      <c r="C23" t="s">
        <v>3323</v>
      </c>
      <c r="D23">
        <v>47.8</v>
      </c>
      <c r="E23">
        <v>24.4</v>
      </c>
      <c r="F23">
        <v>17.399999999999999</v>
      </c>
      <c r="G23">
        <v>2.42</v>
      </c>
      <c r="H23">
        <v>1.99</v>
      </c>
      <c r="I23">
        <v>0.31</v>
      </c>
      <c r="J23">
        <v>0.55000000000000004</v>
      </c>
      <c r="K23">
        <v>0.28999999999999998</v>
      </c>
      <c r="L23">
        <v>1.3280000000000001</v>
      </c>
      <c r="M23">
        <v>2</v>
      </c>
      <c r="N23">
        <v>0</v>
      </c>
      <c r="O23">
        <v>0</v>
      </c>
      <c r="Q23">
        <v>1.1000000000000001</v>
      </c>
      <c r="U23" s="5">
        <v>408</v>
      </c>
      <c r="AF23">
        <v>1201</v>
      </c>
      <c r="AG23">
        <v>647</v>
      </c>
      <c r="AH23" s="7">
        <v>1848</v>
      </c>
      <c r="AK23">
        <v>2.13</v>
      </c>
      <c r="AL23">
        <v>1.53</v>
      </c>
      <c r="AM23">
        <v>103</v>
      </c>
      <c r="AN23">
        <v>0.14699999999999999</v>
      </c>
      <c r="AO23" s="13">
        <v>0.29399999999999998</v>
      </c>
      <c r="AP23">
        <v>0.56000000000000005</v>
      </c>
      <c r="AQ23" s="17">
        <v>15.14</v>
      </c>
      <c r="AR23" s="15">
        <v>30.28</v>
      </c>
      <c r="AS23">
        <v>57.576999999999998</v>
      </c>
      <c r="AT23" s="17">
        <v>41</v>
      </c>
      <c r="AU23" s="11">
        <v>12</v>
      </c>
      <c r="AV23">
        <v>21.32</v>
      </c>
      <c r="AW23">
        <v>19.68</v>
      </c>
      <c r="AX23" s="15">
        <v>14.3</v>
      </c>
      <c r="AY23" s="13">
        <v>6.1</v>
      </c>
      <c r="AZ23" s="7">
        <v>96.856999999999999</v>
      </c>
      <c r="BA23" s="13">
        <v>1</v>
      </c>
      <c r="BB23" s="15">
        <v>60</v>
      </c>
      <c r="BC23">
        <v>2</v>
      </c>
      <c r="BD23">
        <v>24</v>
      </c>
      <c r="BF23" s="9">
        <v>100</v>
      </c>
      <c r="BG23" s="9">
        <v>200</v>
      </c>
      <c r="BH23">
        <v>48</v>
      </c>
      <c r="BI23" s="19">
        <v>7</v>
      </c>
      <c r="BJ23" s="9" t="s">
        <v>4404</v>
      </c>
    </row>
    <row r="24" spans="1:62" thickTop="1" thickBot="1" x14ac:dyDescent="0.3">
      <c r="A24" t="s">
        <v>82</v>
      </c>
      <c r="B24" t="s">
        <v>3215</v>
      </c>
      <c r="C24" t="s">
        <v>3323</v>
      </c>
      <c r="D24">
        <v>47.8</v>
      </c>
      <c r="E24">
        <v>24.4</v>
      </c>
      <c r="F24">
        <v>17.399999999999999</v>
      </c>
      <c r="G24">
        <v>2.42</v>
      </c>
      <c r="H24">
        <v>1.99</v>
      </c>
      <c r="I24">
        <v>0.31</v>
      </c>
      <c r="J24">
        <v>0.55000000000000004</v>
      </c>
      <c r="K24">
        <v>0.28999999999999998</v>
      </c>
      <c r="L24">
        <v>1.3280000000000001</v>
      </c>
      <c r="M24">
        <v>2</v>
      </c>
      <c r="N24">
        <v>0</v>
      </c>
      <c r="O24">
        <v>0</v>
      </c>
      <c r="Q24">
        <v>1.1000000000000001</v>
      </c>
      <c r="U24" s="5">
        <v>408</v>
      </c>
      <c r="AF24">
        <v>1201</v>
      </c>
      <c r="AG24">
        <v>647</v>
      </c>
      <c r="AH24" s="7">
        <v>1848</v>
      </c>
      <c r="AK24">
        <v>2.13</v>
      </c>
      <c r="AL24">
        <v>1.53</v>
      </c>
      <c r="AM24">
        <v>103</v>
      </c>
      <c r="AN24">
        <v>0.14699999999999999</v>
      </c>
      <c r="AO24" s="13">
        <v>0.29399999999999998</v>
      </c>
      <c r="AP24">
        <v>0.56000000000000005</v>
      </c>
      <c r="AQ24" s="17">
        <v>15.14</v>
      </c>
      <c r="AR24" s="15">
        <v>30.28</v>
      </c>
      <c r="AS24">
        <v>57.576999999999998</v>
      </c>
      <c r="AT24" s="17">
        <v>41</v>
      </c>
      <c r="AU24" s="11">
        <v>12</v>
      </c>
      <c r="AV24">
        <v>21.32</v>
      </c>
      <c r="AW24">
        <v>19.68</v>
      </c>
      <c r="AX24" s="15">
        <v>14.3</v>
      </c>
      <c r="AY24" s="13">
        <v>6.1</v>
      </c>
      <c r="AZ24" s="7">
        <v>96.856999999999999</v>
      </c>
      <c r="BA24" s="13">
        <v>1</v>
      </c>
      <c r="BB24" s="15">
        <v>60</v>
      </c>
      <c r="BC24">
        <v>3</v>
      </c>
      <c r="BD24">
        <v>24</v>
      </c>
      <c r="BF24" s="9">
        <v>100</v>
      </c>
      <c r="BG24" s="9">
        <v>200</v>
      </c>
      <c r="BH24">
        <v>50</v>
      </c>
      <c r="BI24" s="19">
        <v>7</v>
      </c>
      <c r="BJ24" s="9" t="s">
        <v>4404</v>
      </c>
    </row>
    <row r="25" spans="1:62" thickTop="1" thickBot="1" x14ac:dyDescent="0.3">
      <c r="A25" t="s">
        <v>83</v>
      </c>
      <c r="B25" t="s">
        <v>3215</v>
      </c>
      <c r="C25" t="s">
        <v>3323</v>
      </c>
      <c r="D25">
        <v>47.8</v>
      </c>
      <c r="E25">
        <v>24.4</v>
      </c>
      <c r="F25">
        <v>17.399999999999999</v>
      </c>
      <c r="G25">
        <v>2.42</v>
      </c>
      <c r="H25">
        <v>1.99</v>
      </c>
      <c r="I25">
        <v>0.31</v>
      </c>
      <c r="J25">
        <v>0.55000000000000004</v>
      </c>
      <c r="K25">
        <v>0.28999999999999998</v>
      </c>
      <c r="L25">
        <v>1.3280000000000001</v>
      </c>
      <c r="M25">
        <v>2</v>
      </c>
      <c r="N25">
        <v>0</v>
      </c>
      <c r="O25">
        <v>0</v>
      </c>
      <c r="Q25">
        <v>1.1000000000000001</v>
      </c>
      <c r="U25" s="5">
        <v>408</v>
      </c>
      <c r="AF25">
        <v>1201</v>
      </c>
      <c r="AG25">
        <v>647</v>
      </c>
      <c r="AH25" s="7">
        <v>1848</v>
      </c>
      <c r="AK25">
        <v>2.13</v>
      </c>
      <c r="AL25">
        <v>1.53</v>
      </c>
      <c r="AM25">
        <v>103</v>
      </c>
      <c r="AN25">
        <v>0.14699999999999999</v>
      </c>
      <c r="AO25" s="13">
        <v>0.29399999999999998</v>
      </c>
      <c r="AP25">
        <v>0.56000000000000005</v>
      </c>
      <c r="AQ25" s="17">
        <v>15.14</v>
      </c>
      <c r="AR25" s="15">
        <v>30.28</v>
      </c>
      <c r="AS25">
        <v>57.576999999999998</v>
      </c>
      <c r="AT25" s="17">
        <v>41</v>
      </c>
      <c r="AU25" s="11">
        <v>12</v>
      </c>
      <c r="AV25">
        <v>21.32</v>
      </c>
      <c r="AW25">
        <v>19.68</v>
      </c>
      <c r="AX25" s="15">
        <v>14.3</v>
      </c>
      <c r="AY25" s="13">
        <v>6.1</v>
      </c>
      <c r="AZ25" s="7">
        <v>96.856999999999999</v>
      </c>
      <c r="BA25" s="13">
        <v>1</v>
      </c>
      <c r="BB25" s="15">
        <v>60</v>
      </c>
      <c r="BC25">
        <v>4</v>
      </c>
      <c r="BD25">
        <v>24</v>
      </c>
      <c r="BF25" s="9">
        <v>100</v>
      </c>
      <c r="BG25" s="9">
        <v>200</v>
      </c>
      <c r="BH25">
        <v>49</v>
      </c>
      <c r="BI25" s="19">
        <v>7</v>
      </c>
      <c r="BJ25" s="9" t="s">
        <v>4404</v>
      </c>
    </row>
    <row r="26" spans="1:62" thickTop="1" thickBot="1" x14ac:dyDescent="0.3">
      <c r="A26" t="s">
        <v>84</v>
      </c>
      <c r="B26" t="s">
        <v>3215</v>
      </c>
      <c r="C26" t="s">
        <v>3323</v>
      </c>
      <c r="D26">
        <v>47.8</v>
      </c>
      <c r="E26">
        <v>24.4</v>
      </c>
      <c r="F26">
        <v>17.399999999999999</v>
      </c>
      <c r="G26">
        <v>2.42</v>
      </c>
      <c r="H26">
        <v>1.99</v>
      </c>
      <c r="I26">
        <v>0.31</v>
      </c>
      <c r="J26">
        <v>0.55000000000000004</v>
      </c>
      <c r="K26">
        <v>0.28999999999999998</v>
      </c>
      <c r="L26">
        <v>1.3280000000000001</v>
      </c>
      <c r="M26">
        <v>2</v>
      </c>
      <c r="N26">
        <v>0</v>
      </c>
      <c r="O26">
        <v>0</v>
      </c>
      <c r="Q26">
        <v>1.1000000000000001</v>
      </c>
      <c r="U26" s="5">
        <v>408</v>
      </c>
      <c r="AF26">
        <v>1201</v>
      </c>
      <c r="AG26">
        <v>647</v>
      </c>
      <c r="AH26" s="7">
        <v>1848</v>
      </c>
      <c r="AK26">
        <v>2.13</v>
      </c>
      <c r="AL26">
        <v>1.53</v>
      </c>
      <c r="AM26">
        <v>103</v>
      </c>
      <c r="AN26">
        <v>0.14699999999999999</v>
      </c>
      <c r="AO26" s="13">
        <v>0.29399999999999998</v>
      </c>
      <c r="AP26">
        <v>0.56000000000000005</v>
      </c>
      <c r="AQ26" s="17">
        <v>15.14</v>
      </c>
      <c r="AR26" s="15">
        <v>30.28</v>
      </c>
      <c r="AS26">
        <v>57.576999999999998</v>
      </c>
      <c r="AT26" s="17">
        <v>41</v>
      </c>
      <c r="AU26" s="11">
        <v>14</v>
      </c>
      <c r="AV26">
        <v>18.04</v>
      </c>
      <c r="AW26">
        <v>22.96</v>
      </c>
      <c r="AX26" s="15">
        <v>17.600000000000001</v>
      </c>
      <c r="AY26" s="13">
        <v>6.1</v>
      </c>
      <c r="AZ26" s="7">
        <v>96.876999999999995</v>
      </c>
      <c r="BA26" s="13">
        <v>1</v>
      </c>
      <c r="BB26" s="15">
        <v>60</v>
      </c>
      <c r="BC26">
        <v>0</v>
      </c>
      <c r="BD26">
        <v>24</v>
      </c>
      <c r="BF26" s="9">
        <v>100</v>
      </c>
      <c r="BG26" s="9">
        <v>200</v>
      </c>
      <c r="BH26">
        <v>43</v>
      </c>
      <c r="BI26" s="19">
        <v>7</v>
      </c>
      <c r="BJ26" s="9" t="s">
        <v>4404</v>
      </c>
    </row>
    <row r="27" spans="1:62" thickTop="1" thickBot="1" x14ac:dyDescent="0.3">
      <c r="A27" t="s">
        <v>85</v>
      </c>
      <c r="B27" t="s">
        <v>3215</v>
      </c>
      <c r="C27" t="s">
        <v>3323</v>
      </c>
      <c r="D27">
        <v>47.8</v>
      </c>
      <c r="E27">
        <v>24.4</v>
      </c>
      <c r="F27">
        <v>17.399999999999999</v>
      </c>
      <c r="G27">
        <v>2.42</v>
      </c>
      <c r="H27">
        <v>1.99</v>
      </c>
      <c r="I27">
        <v>0.31</v>
      </c>
      <c r="J27">
        <v>0.55000000000000004</v>
      </c>
      <c r="K27">
        <v>0.28999999999999998</v>
      </c>
      <c r="L27">
        <v>1.3280000000000001</v>
      </c>
      <c r="M27">
        <v>2</v>
      </c>
      <c r="N27">
        <v>0</v>
      </c>
      <c r="O27">
        <v>0</v>
      </c>
      <c r="Q27">
        <v>1.1000000000000001</v>
      </c>
      <c r="U27" s="5">
        <v>408</v>
      </c>
      <c r="AF27">
        <v>1201</v>
      </c>
      <c r="AG27">
        <v>647</v>
      </c>
      <c r="AH27" s="7">
        <v>1848</v>
      </c>
      <c r="AK27">
        <v>2.13</v>
      </c>
      <c r="AL27">
        <v>1.53</v>
      </c>
      <c r="AM27">
        <v>103</v>
      </c>
      <c r="AN27">
        <v>0.14699999999999999</v>
      </c>
      <c r="AO27" s="13">
        <v>0.29399999999999998</v>
      </c>
      <c r="AP27">
        <v>0.56000000000000005</v>
      </c>
      <c r="AQ27" s="17">
        <v>15.14</v>
      </c>
      <c r="AR27" s="15">
        <v>30.28</v>
      </c>
      <c r="AS27">
        <v>57.576999999999998</v>
      </c>
      <c r="AT27" s="17">
        <v>41</v>
      </c>
      <c r="AU27" s="11">
        <v>14</v>
      </c>
      <c r="AV27">
        <v>18.04</v>
      </c>
      <c r="AW27">
        <v>22.96</v>
      </c>
      <c r="AX27" s="15">
        <v>17.600000000000001</v>
      </c>
      <c r="AY27" s="13">
        <v>6.1</v>
      </c>
      <c r="AZ27" s="7">
        <v>96.876999999999995</v>
      </c>
      <c r="BA27" s="13">
        <v>1</v>
      </c>
      <c r="BB27" s="15">
        <v>60</v>
      </c>
      <c r="BC27">
        <v>1</v>
      </c>
      <c r="BD27">
        <v>24</v>
      </c>
      <c r="BF27" s="9">
        <v>100</v>
      </c>
      <c r="BG27" s="9">
        <v>200</v>
      </c>
      <c r="BH27">
        <v>53</v>
      </c>
      <c r="BI27" s="19">
        <v>7</v>
      </c>
      <c r="BJ27" s="9" t="s">
        <v>4404</v>
      </c>
    </row>
    <row r="28" spans="1:62" thickTop="1" thickBot="1" x14ac:dyDescent="0.3">
      <c r="A28" t="s">
        <v>86</v>
      </c>
      <c r="B28" t="s">
        <v>3215</v>
      </c>
      <c r="C28" t="s">
        <v>3323</v>
      </c>
      <c r="D28">
        <v>47.8</v>
      </c>
      <c r="E28">
        <v>24.4</v>
      </c>
      <c r="F28">
        <v>17.399999999999999</v>
      </c>
      <c r="G28">
        <v>2.42</v>
      </c>
      <c r="H28">
        <v>1.99</v>
      </c>
      <c r="I28">
        <v>0.31</v>
      </c>
      <c r="J28">
        <v>0.55000000000000004</v>
      </c>
      <c r="K28">
        <v>0.28999999999999998</v>
      </c>
      <c r="L28">
        <v>1.3280000000000001</v>
      </c>
      <c r="M28">
        <v>2</v>
      </c>
      <c r="N28">
        <v>0</v>
      </c>
      <c r="O28">
        <v>0</v>
      </c>
      <c r="Q28">
        <v>1.1000000000000001</v>
      </c>
      <c r="U28" s="5">
        <v>408</v>
      </c>
      <c r="AF28">
        <v>1201</v>
      </c>
      <c r="AG28">
        <v>647</v>
      </c>
      <c r="AH28" s="7">
        <v>1848</v>
      </c>
      <c r="AK28">
        <v>2.13</v>
      </c>
      <c r="AL28">
        <v>1.53</v>
      </c>
      <c r="AM28">
        <v>103</v>
      </c>
      <c r="AN28">
        <v>0.14699999999999999</v>
      </c>
      <c r="AO28" s="13">
        <v>0.29399999999999998</v>
      </c>
      <c r="AP28">
        <v>0.56000000000000005</v>
      </c>
      <c r="AQ28" s="17">
        <v>15.14</v>
      </c>
      <c r="AR28" s="15">
        <v>30.28</v>
      </c>
      <c r="AS28">
        <v>57.576999999999998</v>
      </c>
      <c r="AT28" s="17">
        <v>41</v>
      </c>
      <c r="AU28" s="11">
        <v>14</v>
      </c>
      <c r="AV28">
        <v>18.04</v>
      </c>
      <c r="AW28">
        <v>22.96</v>
      </c>
      <c r="AX28" s="15">
        <v>17.600000000000001</v>
      </c>
      <c r="AY28" s="13">
        <v>6.1</v>
      </c>
      <c r="AZ28" s="7">
        <v>96.876999999999995</v>
      </c>
      <c r="BA28" s="13">
        <v>1</v>
      </c>
      <c r="BB28" s="15">
        <v>60</v>
      </c>
      <c r="BC28">
        <v>2</v>
      </c>
      <c r="BD28">
        <v>24</v>
      </c>
      <c r="BF28" s="9">
        <v>100</v>
      </c>
      <c r="BG28" s="9">
        <v>200</v>
      </c>
      <c r="BH28">
        <v>56</v>
      </c>
      <c r="BI28" s="19">
        <v>7</v>
      </c>
      <c r="BJ28" s="9" t="s">
        <v>4404</v>
      </c>
    </row>
    <row r="29" spans="1:62" thickTop="1" thickBot="1" x14ac:dyDescent="0.3">
      <c r="A29" t="s">
        <v>87</v>
      </c>
      <c r="B29" t="s">
        <v>3215</v>
      </c>
      <c r="C29" t="s">
        <v>3323</v>
      </c>
      <c r="D29">
        <v>47.8</v>
      </c>
      <c r="E29">
        <v>24.4</v>
      </c>
      <c r="F29">
        <v>17.399999999999999</v>
      </c>
      <c r="G29">
        <v>2.42</v>
      </c>
      <c r="H29">
        <v>1.99</v>
      </c>
      <c r="I29">
        <v>0.31</v>
      </c>
      <c r="J29">
        <v>0.55000000000000004</v>
      </c>
      <c r="K29">
        <v>0.28999999999999998</v>
      </c>
      <c r="L29">
        <v>1.3280000000000001</v>
      </c>
      <c r="M29">
        <v>2</v>
      </c>
      <c r="N29">
        <v>0</v>
      </c>
      <c r="O29">
        <v>0</v>
      </c>
      <c r="Q29">
        <v>1.1000000000000001</v>
      </c>
      <c r="U29" s="5">
        <v>408</v>
      </c>
      <c r="AF29">
        <v>1201</v>
      </c>
      <c r="AG29">
        <v>647</v>
      </c>
      <c r="AH29" s="7">
        <v>1848</v>
      </c>
      <c r="AK29">
        <v>2.13</v>
      </c>
      <c r="AL29">
        <v>1.53</v>
      </c>
      <c r="AM29">
        <v>103</v>
      </c>
      <c r="AN29">
        <v>0.14699999999999999</v>
      </c>
      <c r="AO29" s="13">
        <v>0.29399999999999998</v>
      </c>
      <c r="AP29">
        <v>0.56000000000000005</v>
      </c>
      <c r="AQ29" s="17">
        <v>15.14</v>
      </c>
      <c r="AR29" s="15">
        <v>30.28</v>
      </c>
      <c r="AS29">
        <v>57.576999999999998</v>
      </c>
      <c r="AT29" s="17">
        <v>41</v>
      </c>
      <c r="AU29" s="11">
        <v>14</v>
      </c>
      <c r="AV29">
        <v>18.04</v>
      </c>
      <c r="AW29">
        <v>22.96</v>
      </c>
      <c r="AX29" s="15">
        <v>17.600000000000001</v>
      </c>
      <c r="AY29" s="13">
        <v>6.1</v>
      </c>
      <c r="AZ29" s="7">
        <v>96.876999999999995</v>
      </c>
      <c r="BA29" s="13">
        <v>1</v>
      </c>
      <c r="BB29" s="15">
        <v>60</v>
      </c>
      <c r="BC29">
        <v>3</v>
      </c>
      <c r="BD29">
        <v>24</v>
      </c>
      <c r="BF29" s="9">
        <v>100</v>
      </c>
      <c r="BG29" s="9">
        <v>200</v>
      </c>
      <c r="BH29">
        <v>57</v>
      </c>
      <c r="BI29" s="19">
        <v>7</v>
      </c>
      <c r="BJ29" s="9" t="s">
        <v>4404</v>
      </c>
    </row>
    <row r="30" spans="1:62" thickTop="1" thickBot="1" x14ac:dyDescent="0.3">
      <c r="A30" t="s">
        <v>88</v>
      </c>
      <c r="B30" t="s">
        <v>3215</v>
      </c>
      <c r="C30" t="s">
        <v>3323</v>
      </c>
      <c r="D30">
        <v>47.8</v>
      </c>
      <c r="E30">
        <v>24.4</v>
      </c>
      <c r="F30">
        <v>17.399999999999999</v>
      </c>
      <c r="G30">
        <v>2.42</v>
      </c>
      <c r="H30">
        <v>1.99</v>
      </c>
      <c r="I30">
        <v>0.31</v>
      </c>
      <c r="J30">
        <v>0.55000000000000004</v>
      </c>
      <c r="K30">
        <v>0.28999999999999998</v>
      </c>
      <c r="L30">
        <v>1.3280000000000001</v>
      </c>
      <c r="M30">
        <v>2</v>
      </c>
      <c r="N30">
        <v>0</v>
      </c>
      <c r="O30">
        <v>0</v>
      </c>
      <c r="Q30">
        <v>1.1000000000000001</v>
      </c>
      <c r="U30" s="5">
        <v>408</v>
      </c>
      <c r="AF30">
        <v>1201</v>
      </c>
      <c r="AG30">
        <v>647</v>
      </c>
      <c r="AH30" s="7">
        <v>1848</v>
      </c>
      <c r="AK30">
        <v>2.13</v>
      </c>
      <c r="AL30">
        <v>1.53</v>
      </c>
      <c r="AM30">
        <v>103</v>
      </c>
      <c r="AN30">
        <v>0.14699999999999999</v>
      </c>
      <c r="AO30" s="13">
        <v>0.29399999999999998</v>
      </c>
      <c r="AP30">
        <v>0.56000000000000005</v>
      </c>
      <c r="AQ30" s="17">
        <v>15.14</v>
      </c>
      <c r="AR30" s="15">
        <v>30.28</v>
      </c>
      <c r="AS30">
        <v>57.576999999999998</v>
      </c>
      <c r="AT30" s="17">
        <v>41</v>
      </c>
      <c r="AU30" s="11">
        <v>14</v>
      </c>
      <c r="AV30">
        <v>18.04</v>
      </c>
      <c r="AW30">
        <v>22.96</v>
      </c>
      <c r="AX30" s="15">
        <v>17.600000000000001</v>
      </c>
      <c r="AY30" s="13">
        <v>6.1</v>
      </c>
      <c r="AZ30" s="7">
        <v>96.876999999999995</v>
      </c>
      <c r="BA30" s="13">
        <v>1</v>
      </c>
      <c r="BB30" s="15">
        <v>60</v>
      </c>
      <c r="BC30">
        <v>4</v>
      </c>
      <c r="BD30">
        <v>24</v>
      </c>
      <c r="BF30" s="9">
        <v>100</v>
      </c>
      <c r="BG30" s="9">
        <v>200</v>
      </c>
      <c r="BH30">
        <v>57</v>
      </c>
      <c r="BI30" s="19">
        <v>7</v>
      </c>
      <c r="BJ30" s="9" t="s">
        <v>4404</v>
      </c>
    </row>
    <row r="31" spans="1:62" thickTop="1" thickBot="1" x14ac:dyDescent="0.3">
      <c r="A31" t="s">
        <v>89</v>
      </c>
      <c r="B31" t="s">
        <v>3215</v>
      </c>
      <c r="C31" t="s">
        <v>3323</v>
      </c>
      <c r="D31">
        <v>47.8</v>
      </c>
      <c r="E31">
        <v>24.4</v>
      </c>
      <c r="F31">
        <v>17.399999999999999</v>
      </c>
      <c r="G31">
        <v>2.42</v>
      </c>
      <c r="H31">
        <v>1.99</v>
      </c>
      <c r="I31">
        <v>0.31</v>
      </c>
      <c r="J31">
        <v>0.55000000000000004</v>
      </c>
      <c r="K31">
        <v>0.28999999999999998</v>
      </c>
      <c r="L31">
        <v>1.3280000000000001</v>
      </c>
      <c r="M31">
        <v>2</v>
      </c>
      <c r="N31">
        <v>0</v>
      </c>
      <c r="O31">
        <v>0</v>
      </c>
      <c r="Q31">
        <v>1.1000000000000001</v>
      </c>
      <c r="U31" s="5">
        <v>408</v>
      </c>
      <c r="AF31">
        <v>1201</v>
      </c>
      <c r="AG31">
        <v>647</v>
      </c>
      <c r="AH31" s="7">
        <v>1848</v>
      </c>
      <c r="AK31">
        <v>2.13</v>
      </c>
      <c r="AL31">
        <v>1.53</v>
      </c>
      <c r="AM31">
        <v>103</v>
      </c>
      <c r="AN31">
        <v>0.14699999999999999</v>
      </c>
      <c r="AO31" s="13">
        <v>0.29399999999999998</v>
      </c>
      <c r="AP31">
        <v>0.56000000000000005</v>
      </c>
      <c r="AQ31" s="17">
        <v>15.14</v>
      </c>
      <c r="AR31" s="15">
        <v>30.28</v>
      </c>
      <c r="AS31">
        <v>57.576999999999998</v>
      </c>
      <c r="AT31" s="17">
        <v>41</v>
      </c>
      <c r="AU31" s="11">
        <v>14</v>
      </c>
      <c r="AV31">
        <v>18.04</v>
      </c>
      <c r="AW31">
        <v>22.96</v>
      </c>
      <c r="AX31" s="15">
        <v>17.600000000000001</v>
      </c>
      <c r="AY31" s="13">
        <v>6.1</v>
      </c>
      <c r="AZ31" s="7">
        <v>96.876999999999995</v>
      </c>
      <c r="BA31" s="13">
        <v>1</v>
      </c>
      <c r="BB31" s="15">
        <v>60</v>
      </c>
      <c r="BC31">
        <v>5</v>
      </c>
      <c r="BD31">
        <v>24</v>
      </c>
      <c r="BF31" s="9">
        <v>100</v>
      </c>
      <c r="BG31" s="9">
        <v>200</v>
      </c>
      <c r="BH31">
        <v>58</v>
      </c>
      <c r="BI31" s="19">
        <v>7</v>
      </c>
      <c r="BJ31" s="9" t="s">
        <v>4404</v>
      </c>
    </row>
    <row r="32" spans="1:62" thickTop="1" thickBot="1" x14ac:dyDescent="0.3">
      <c r="A32" t="s">
        <v>90</v>
      </c>
      <c r="B32" t="s">
        <v>3215</v>
      </c>
      <c r="C32" t="s">
        <v>3323</v>
      </c>
      <c r="D32">
        <v>47.8</v>
      </c>
      <c r="E32">
        <v>24.4</v>
      </c>
      <c r="F32">
        <v>17.399999999999999</v>
      </c>
      <c r="G32">
        <v>2.42</v>
      </c>
      <c r="H32">
        <v>1.99</v>
      </c>
      <c r="I32">
        <v>0.31</v>
      </c>
      <c r="J32">
        <v>0.55000000000000004</v>
      </c>
      <c r="K32">
        <v>0.28999999999999998</v>
      </c>
      <c r="L32">
        <v>1.3280000000000001</v>
      </c>
      <c r="M32">
        <v>2</v>
      </c>
      <c r="N32">
        <v>0</v>
      </c>
      <c r="O32">
        <v>0</v>
      </c>
      <c r="Q32">
        <v>1.1000000000000001</v>
      </c>
      <c r="U32" s="5">
        <v>408</v>
      </c>
      <c r="AF32">
        <v>1201</v>
      </c>
      <c r="AG32">
        <v>647</v>
      </c>
      <c r="AH32" s="7">
        <v>1848</v>
      </c>
      <c r="AK32">
        <v>2.13</v>
      </c>
      <c r="AL32">
        <v>1.53</v>
      </c>
      <c r="AM32">
        <v>103</v>
      </c>
      <c r="AN32">
        <v>0.14699999999999999</v>
      </c>
      <c r="AO32" s="13">
        <v>0.29399999999999998</v>
      </c>
      <c r="AP32">
        <v>0.56000000000000005</v>
      </c>
      <c r="AQ32" s="17">
        <v>15.14</v>
      </c>
      <c r="AR32" s="15">
        <v>30.28</v>
      </c>
      <c r="AS32">
        <v>57.576999999999998</v>
      </c>
      <c r="AT32" s="17">
        <v>41</v>
      </c>
      <c r="AU32" s="11">
        <v>12</v>
      </c>
      <c r="AV32">
        <v>21.32</v>
      </c>
      <c r="AW32">
        <v>19.68</v>
      </c>
      <c r="AX32" s="15">
        <v>14.3</v>
      </c>
      <c r="AY32" s="13">
        <v>6.1</v>
      </c>
      <c r="AZ32" s="7">
        <v>96.856999999999999</v>
      </c>
      <c r="BA32" s="13">
        <v>1</v>
      </c>
      <c r="BB32" s="15">
        <v>60</v>
      </c>
      <c r="BC32">
        <v>0</v>
      </c>
      <c r="BD32">
        <v>24</v>
      </c>
      <c r="BF32" s="9">
        <v>100</v>
      </c>
      <c r="BG32" s="9">
        <v>200</v>
      </c>
      <c r="BH32">
        <v>38</v>
      </c>
      <c r="BI32" s="19">
        <v>7</v>
      </c>
      <c r="BJ32" s="9" t="s">
        <v>4404</v>
      </c>
    </row>
    <row r="33" spans="1:62" thickTop="1" thickBot="1" x14ac:dyDescent="0.3">
      <c r="A33" t="s">
        <v>91</v>
      </c>
      <c r="B33" t="s">
        <v>3215</v>
      </c>
      <c r="C33" t="s">
        <v>3323</v>
      </c>
      <c r="D33">
        <v>47.8</v>
      </c>
      <c r="E33">
        <v>24.4</v>
      </c>
      <c r="F33">
        <v>17.399999999999999</v>
      </c>
      <c r="G33">
        <v>2.42</v>
      </c>
      <c r="H33">
        <v>1.99</v>
      </c>
      <c r="I33">
        <v>0.31</v>
      </c>
      <c r="J33">
        <v>0.55000000000000004</v>
      </c>
      <c r="K33">
        <v>0.28999999999999998</v>
      </c>
      <c r="L33">
        <v>1.3280000000000001</v>
      </c>
      <c r="M33">
        <v>2</v>
      </c>
      <c r="N33">
        <v>0</v>
      </c>
      <c r="O33">
        <v>0</v>
      </c>
      <c r="Q33">
        <v>1.1000000000000001</v>
      </c>
      <c r="U33" s="5">
        <v>408</v>
      </c>
      <c r="AF33">
        <v>1201</v>
      </c>
      <c r="AG33">
        <v>647</v>
      </c>
      <c r="AH33" s="7">
        <v>1848</v>
      </c>
      <c r="AK33">
        <v>2.13</v>
      </c>
      <c r="AL33">
        <v>1.53</v>
      </c>
      <c r="AM33">
        <v>103</v>
      </c>
      <c r="AN33">
        <v>0.14699999999999999</v>
      </c>
      <c r="AO33" s="13">
        <v>0.29399999999999998</v>
      </c>
      <c r="AP33">
        <v>0.56000000000000005</v>
      </c>
      <c r="AQ33" s="17">
        <v>15.14</v>
      </c>
      <c r="AR33" s="15">
        <v>30.28</v>
      </c>
      <c r="AS33">
        <v>57.576999999999998</v>
      </c>
      <c r="AT33" s="17">
        <v>41</v>
      </c>
      <c r="AU33" s="11">
        <v>12</v>
      </c>
      <c r="AV33">
        <v>21.32</v>
      </c>
      <c r="AW33">
        <v>19.68</v>
      </c>
      <c r="AX33" s="15">
        <v>14.3</v>
      </c>
      <c r="AY33" s="13">
        <v>6.1</v>
      </c>
      <c r="AZ33" s="7">
        <v>96.856999999999999</v>
      </c>
      <c r="BA33" s="13">
        <v>1</v>
      </c>
      <c r="BB33" s="15">
        <v>60</v>
      </c>
      <c r="BC33">
        <v>1</v>
      </c>
      <c r="BD33">
        <v>24</v>
      </c>
      <c r="BF33" s="9">
        <v>100</v>
      </c>
      <c r="BG33" s="9">
        <v>200</v>
      </c>
      <c r="BH33">
        <v>53</v>
      </c>
      <c r="BI33" s="19">
        <v>7</v>
      </c>
      <c r="BJ33" s="9" t="s">
        <v>4404</v>
      </c>
    </row>
    <row r="34" spans="1:62" thickTop="1" thickBot="1" x14ac:dyDescent="0.3">
      <c r="A34" t="s">
        <v>92</v>
      </c>
      <c r="B34" t="s">
        <v>3215</v>
      </c>
      <c r="C34" t="s">
        <v>3323</v>
      </c>
      <c r="D34">
        <v>47.8</v>
      </c>
      <c r="E34">
        <v>24.4</v>
      </c>
      <c r="F34">
        <v>17.399999999999999</v>
      </c>
      <c r="G34">
        <v>2.42</v>
      </c>
      <c r="H34">
        <v>1.99</v>
      </c>
      <c r="I34">
        <v>0.31</v>
      </c>
      <c r="J34">
        <v>0.55000000000000004</v>
      </c>
      <c r="K34">
        <v>0.28999999999999998</v>
      </c>
      <c r="L34">
        <v>1.3280000000000001</v>
      </c>
      <c r="M34">
        <v>2</v>
      </c>
      <c r="N34">
        <v>0</v>
      </c>
      <c r="O34">
        <v>0</v>
      </c>
      <c r="Q34">
        <v>1.1000000000000001</v>
      </c>
      <c r="U34" s="5">
        <v>408</v>
      </c>
      <c r="AF34">
        <v>1201</v>
      </c>
      <c r="AG34">
        <v>647</v>
      </c>
      <c r="AH34" s="7">
        <v>1848</v>
      </c>
      <c r="AK34">
        <v>2.13</v>
      </c>
      <c r="AL34">
        <v>1.53</v>
      </c>
      <c r="AM34">
        <v>103</v>
      </c>
      <c r="AN34">
        <v>0.14699999999999999</v>
      </c>
      <c r="AO34" s="13">
        <v>0.29399999999999998</v>
      </c>
      <c r="AP34">
        <v>0.56000000000000005</v>
      </c>
      <c r="AQ34" s="17">
        <v>15.14</v>
      </c>
      <c r="AR34" s="15">
        <v>30.28</v>
      </c>
      <c r="AS34">
        <v>57.576999999999998</v>
      </c>
      <c r="AT34" s="17">
        <v>41</v>
      </c>
      <c r="AU34" s="11">
        <v>12</v>
      </c>
      <c r="AV34">
        <v>21.32</v>
      </c>
      <c r="AW34">
        <v>19.68</v>
      </c>
      <c r="AX34" s="15">
        <v>14.3</v>
      </c>
      <c r="AY34" s="13">
        <v>6.1</v>
      </c>
      <c r="AZ34" s="7">
        <v>96.856999999999999</v>
      </c>
      <c r="BA34" s="13">
        <v>1</v>
      </c>
      <c r="BB34" s="15">
        <v>60</v>
      </c>
      <c r="BC34">
        <v>2</v>
      </c>
      <c r="BD34">
        <v>24</v>
      </c>
      <c r="BF34" s="9">
        <v>100</v>
      </c>
      <c r="BG34" s="9">
        <v>200</v>
      </c>
      <c r="BH34">
        <v>56</v>
      </c>
      <c r="BI34" s="19">
        <v>7</v>
      </c>
      <c r="BJ34" s="9" t="s">
        <v>4404</v>
      </c>
    </row>
    <row r="35" spans="1:62" thickTop="1" thickBot="1" x14ac:dyDescent="0.3">
      <c r="A35" t="s">
        <v>93</v>
      </c>
      <c r="B35" t="s">
        <v>3215</v>
      </c>
      <c r="C35" t="s">
        <v>3323</v>
      </c>
      <c r="D35">
        <v>47.8</v>
      </c>
      <c r="E35">
        <v>24.4</v>
      </c>
      <c r="F35">
        <v>17.399999999999999</v>
      </c>
      <c r="G35">
        <v>2.42</v>
      </c>
      <c r="H35">
        <v>1.99</v>
      </c>
      <c r="I35">
        <v>0.31</v>
      </c>
      <c r="J35">
        <v>0.55000000000000004</v>
      </c>
      <c r="K35">
        <v>0.28999999999999998</v>
      </c>
      <c r="L35">
        <v>1.3280000000000001</v>
      </c>
      <c r="M35">
        <v>2</v>
      </c>
      <c r="N35">
        <v>0</v>
      </c>
      <c r="O35">
        <v>0</v>
      </c>
      <c r="Q35">
        <v>1.1000000000000001</v>
      </c>
      <c r="U35" s="5">
        <v>408</v>
      </c>
      <c r="AF35">
        <v>1201</v>
      </c>
      <c r="AG35">
        <v>647</v>
      </c>
      <c r="AH35" s="7">
        <v>1848</v>
      </c>
      <c r="AK35">
        <v>2.13</v>
      </c>
      <c r="AL35">
        <v>1.53</v>
      </c>
      <c r="AM35">
        <v>103</v>
      </c>
      <c r="AN35">
        <v>0.14699999999999999</v>
      </c>
      <c r="AO35" s="13">
        <v>0.29399999999999998</v>
      </c>
      <c r="AP35">
        <v>0.56000000000000005</v>
      </c>
      <c r="AQ35" s="17">
        <v>15.14</v>
      </c>
      <c r="AR35" s="15">
        <v>30.28</v>
      </c>
      <c r="AS35">
        <v>57.576999999999998</v>
      </c>
      <c r="AT35" s="17">
        <v>41</v>
      </c>
      <c r="AU35" s="11">
        <v>12</v>
      </c>
      <c r="AV35">
        <v>21.32</v>
      </c>
      <c r="AW35">
        <v>19.68</v>
      </c>
      <c r="AX35" s="15">
        <v>14.3</v>
      </c>
      <c r="AY35" s="13">
        <v>6.1</v>
      </c>
      <c r="AZ35" s="7">
        <v>96.856999999999999</v>
      </c>
      <c r="BA35" s="13">
        <v>1</v>
      </c>
      <c r="BB35" s="15">
        <v>60</v>
      </c>
      <c r="BC35">
        <v>3</v>
      </c>
      <c r="BD35">
        <v>24</v>
      </c>
      <c r="BF35" s="9">
        <v>100</v>
      </c>
      <c r="BG35" s="9">
        <v>200</v>
      </c>
      <c r="BH35">
        <v>59</v>
      </c>
      <c r="BI35" s="19">
        <v>7</v>
      </c>
      <c r="BJ35" s="9" t="s">
        <v>4404</v>
      </c>
    </row>
    <row r="36" spans="1:62" thickTop="1" thickBot="1" x14ac:dyDescent="0.3">
      <c r="A36" t="s">
        <v>94</v>
      </c>
      <c r="B36" t="s">
        <v>3215</v>
      </c>
      <c r="C36" t="s">
        <v>3323</v>
      </c>
      <c r="D36">
        <v>47.8</v>
      </c>
      <c r="E36">
        <v>24.4</v>
      </c>
      <c r="F36">
        <v>17.399999999999999</v>
      </c>
      <c r="G36">
        <v>2.42</v>
      </c>
      <c r="H36">
        <v>1.99</v>
      </c>
      <c r="I36">
        <v>0.31</v>
      </c>
      <c r="J36">
        <v>0.55000000000000004</v>
      </c>
      <c r="K36">
        <v>0.28999999999999998</v>
      </c>
      <c r="L36">
        <v>1.3280000000000001</v>
      </c>
      <c r="M36">
        <v>2</v>
      </c>
      <c r="N36">
        <v>0</v>
      </c>
      <c r="O36">
        <v>0</v>
      </c>
      <c r="Q36">
        <v>1.1000000000000001</v>
      </c>
      <c r="U36" s="5">
        <v>408</v>
      </c>
      <c r="AF36">
        <v>1201</v>
      </c>
      <c r="AG36">
        <v>647</v>
      </c>
      <c r="AH36" s="7">
        <v>1848</v>
      </c>
      <c r="AK36">
        <v>2.13</v>
      </c>
      <c r="AL36">
        <v>1.53</v>
      </c>
      <c r="AM36">
        <v>103</v>
      </c>
      <c r="AN36">
        <v>0.14699999999999999</v>
      </c>
      <c r="AO36" s="13">
        <v>0.29399999999999998</v>
      </c>
      <c r="AP36">
        <v>0.56000000000000005</v>
      </c>
      <c r="AQ36" s="17">
        <v>15.14</v>
      </c>
      <c r="AR36" s="15">
        <v>30.28</v>
      </c>
      <c r="AS36">
        <v>57.576999999999998</v>
      </c>
      <c r="AT36" s="17">
        <v>41</v>
      </c>
      <c r="AU36" s="11">
        <v>12</v>
      </c>
      <c r="AV36">
        <v>21.32</v>
      </c>
      <c r="AW36">
        <v>19.68</v>
      </c>
      <c r="AX36" s="15">
        <v>14.3</v>
      </c>
      <c r="AY36" s="13">
        <v>6.1</v>
      </c>
      <c r="AZ36" s="7">
        <v>96.856999999999999</v>
      </c>
      <c r="BA36" s="13">
        <v>1</v>
      </c>
      <c r="BB36" s="15">
        <v>60</v>
      </c>
      <c r="BC36">
        <v>4</v>
      </c>
      <c r="BD36">
        <v>24</v>
      </c>
      <c r="BF36" s="9">
        <v>100</v>
      </c>
      <c r="BG36" s="9">
        <v>200</v>
      </c>
      <c r="BH36">
        <v>59</v>
      </c>
      <c r="BI36" s="19">
        <v>7</v>
      </c>
      <c r="BJ36" s="9" t="s">
        <v>4404</v>
      </c>
    </row>
    <row r="37" spans="1:62" thickTop="1" thickBot="1" x14ac:dyDescent="0.3">
      <c r="A37" t="s">
        <v>95</v>
      </c>
      <c r="B37" t="s">
        <v>3215</v>
      </c>
      <c r="C37" t="s">
        <v>3323</v>
      </c>
      <c r="D37">
        <v>47.8</v>
      </c>
      <c r="E37">
        <v>24.4</v>
      </c>
      <c r="F37">
        <v>17.399999999999999</v>
      </c>
      <c r="G37">
        <v>2.42</v>
      </c>
      <c r="H37">
        <v>1.99</v>
      </c>
      <c r="I37">
        <v>0.31</v>
      </c>
      <c r="J37">
        <v>0.55000000000000004</v>
      </c>
      <c r="K37">
        <v>0.28999999999999998</v>
      </c>
      <c r="L37">
        <v>1.3280000000000001</v>
      </c>
      <c r="M37">
        <v>2</v>
      </c>
      <c r="N37">
        <v>0</v>
      </c>
      <c r="O37">
        <v>0</v>
      </c>
      <c r="Q37">
        <v>1.1000000000000001</v>
      </c>
      <c r="U37" s="5">
        <v>408</v>
      </c>
      <c r="AF37">
        <v>1201</v>
      </c>
      <c r="AG37">
        <v>647</v>
      </c>
      <c r="AH37" s="7">
        <v>1848</v>
      </c>
      <c r="AK37">
        <v>2.13</v>
      </c>
      <c r="AL37">
        <v>1.53</v>
      </c>
      <c r="AM37">
        <v>103</v>
      </c>
      <c r="AN37">
        <v>0.14699999999999999</v>
      </c>
      <c r="AO37" s="13">
        <v>0.29399999999999998</v>
      </c>
      <c r="AP37">
        <v>0.56000000000000005</v>
      </c>
      <c r="AQ37" s="17">
        <v>15.14</v>
      </c>
      <c r="AR37" s="15">
        <v>30.28</v>
      </c>
      <c r="AS37">
        <v>57.576999999999998</v>
      </c>
      <c r="AT37" s="17">
        <v>41</v>
      </c>
      <c r="AU37" s="11">
        <v>12</v>
      </c>
      <c r="AV37">
        <v>21.32</v>
      </c>
      <c r="AW37">
        <v>19.68</v>
      </c>
      <c r="AX37" s="15">
        <v>14.3</v>
      </c>
      <c r="AY37" s="13">
        <v>6.1</v>
      </c>
      <c r="AZ37" s="7">
        <v>96.856999999999999</v>
      </c>
      <c r="BA37" s="13">
        <v>1</v>
      </c>
      <c r="BB37" s="15">
        <v>60</v>
      </c>
      <c r="BC37">
        <v>5</v>
      </c>
      <c r="BD37">
        <v>24</v>
      </c>
      <c r="BF37" s="9">
        <v>100</v>
      </c>
      <c r="BG37" s="9">
        <v>200</v>
      </c>
      <c r="BH37">
        <v>59</v>
      </c>
      <c r="BI37" s="19">
        <v>7</v>
      </c>
      <c r="BJ37" s="9" t="s">
        <v>4404</v>
      </c>
    </row>
    <row r="38" spans="1:62" thickTop="1" thickBot="1" x14ac:dyDescent="0.3">
      <c r="A38" t="s">
        <v>96</v>
      </c>
      <c r="B38" t="s">
        <v>3215</v>
      </c>
      <c r="C38" t="s">
        <v>3323</v>
      </c>
      <c r="D38">
        <v>47.8</v>
      </c>
      <c r="E38">
        <v>24.4</v>
      </c>
      <c r="F38">
        <v>17.399999999999999</v>
      </c>
      <c r="G38">
        <v>2.42</v>
      </c>
      <c r="H38">
        <v>1.99</v>
      </c>
      <c r="I38">
        <v>0.31</v>
      </c>
      <c r="J38">
        <v>0.55000000000000004</v>
      </c>
      <c r="K38">
        <v>0.28999999999999998</v>
      </c>
      <c r="L38">
        <v>1.3280000000000001</v>
      </c>
      <c r="M38">
        <v>2</v>
      </c>
      <c r="N38">
        <v>0</v>
      </c>
      <c r="O38">
        <v>0</v>
      </c>
      <c r="Q38">
        <v>1.1000000000000001</v>
      </c>
      <c r="U38" s="5">
        <v>408</v>
      </c>
      <c r="AF38">
        <v>1201</v>
      </c>
      <c r="AG38">
        <v>647</v>
      </c>
      <c r="AH38" s="7">
        <v>1848</v>
      </c>
      <c r="AK38">
        <v>2.13</v>
      </c>
      <c r="AL38">
        <v>1.53</v>
      </c>
      <c r="AM38">
        <v>103</v>
      </c>
      <c r="AN38">
        <v>0.14699999999999999</v>
      </c>
      <c r="AO38" s="13">
        <v>0.29399999999999998</v>
      </c>
      <c r="AP38">
        <v>0.56000000000000005</v>
      </c>
      <c r="AQ38" s="17">
        <v>15.14</v>
      </c>
      <c r="AR38" s="15">
        <v>30.28</v>
      </c>
      <c r="AS38">
        <v>57.576999999999998</v>
      </c>
      <c r="AT38" s="17">
        <v>41</v>
      </c>
      <c r="AU38" s="11">
        <v>8</v>
      </c>
      <c r="AV38">
        <v>27.88</v>
      </c>
      <c r="AW38">
        <v>13.12</v>
      </c>
      <c r="AX38" s="15">
        <v>0</v>
      </c>
      <c r="AY38" s="13">
        <v>6.1</v>
      </c>
      <c r="AZ38" s="7">
        <v>89.117000000000004</v>
      </c>
      <c r="BA38" s="13">
        <v>1</v>
      </c>
      <c r="BB38" s="15">
        <v>60</v>
      </c>
      <c r="BC38">
        <v>0</v>
      </c>
      <c r="BD38">
        <v>24</v>
      </c>
      <c r="BF38" s="9">
        <v>100</v>
      </c>
      <c r="BG38" s="9">
        <v>200</v>
      </c>
      <c r="BH38">
        <v>63</v>
      </c>
      <c r="BI38" s="19">
        <v>7</v>
      </c>
      <c r="BJ38" s="9" t="s">
        <v>4404</v>
      </c>
    </row>
    <row r="39" spans="1:62" thickTop="1" thickBot="1" x14ac:dyDescent="0.3">
      <c r="A39" t="s">
        <v>97</v>
      </c>
      <c r="B39" t="s">
        <v>3215</v>
      </c>
      <c r="C39" t="s">
        <v>3323</v>
      </c>
      <c r="D39">
        <v>47.8</v>
      </c>
      <c r="E39">
        <v>24.4</v>
      </c>
      <c r="F39">
        <v>17.399999999999999</v>
      </c>
      <c r="G39">
        <v>2.42</v>
      </c>
      <c r="H39">
        <v>1.99</v>
      </c>
      <c r="I39">
        <v>0.31</v>
      </c>
      <c r="J39">
        <v>0.55000000000000004</v>
      </c>
      <c r="K39">
        <v>0.28999999999999998</v>
      </c>
      <c r="L39">
        <v>1.3280000000000001</v>
      </c>
      <c r="M39">
        <v>2</v>
      </c>
      <c r="N39">
        <v>0</v>
      </c>
      <c r="O39">
        <v>0</v>
      </c>
      <c r="Q39">
        <v>1.1000000000000001</v>
      </c>
      <c r="U39" s="5">
        <v>408</v>
      </c>
      <c r="AF39">
        <v>1201</v>
      </c>
      <c r="AG39">
        <v>647</v>
      </c>
      <c r="AH39" s="7">
        <v>1848</v>
      </c>
      <c r="AK39">
        <v>2.13</v>
      </c>
      <c r="AL39">
        <v>1.53</v>
      </c>
      <c r="AM39">
        <v>103</v>
      </c>
      <c r="AN39">
        <v>0.14699999999999999</v>
      </c>
      <c r="AO39" s="13">
        <v>0.29399999999999998</v>
      </c>
      <c r="AP39">
        <v>0.56000000000000005</v>
      </c>
      <c r="AQ39" s="17">
        <v>15.14</v>
      </c>
      <c r="AR39" s="15">
        <v>30.28</v>
      </c>
      <c r="AS39">
        <v>57.576999999999998</v>
      </c>
      <c r="AT39" s="17">
        <v>41</v>
      </c>
      <c r="AU39" s="11">
        <v>8</v>
      </c>
      <c r="AV39">
        <v>27.88</v>
      </c>
      <c r="AW39">
        <v>13.12</v>
      </c>
      <c r="AX39" s="15">
        <v>0</v>
      </c>
      <c r="AY39" s="13">
        <v>6.1</v>
      </c>
      <c r="AZ39" s="7">
        <v>89.117000000000004</v>
      </c>
      <c r="BA39" s="13">
        <v>1</v>
      </c>
      <c r="BB39" s="15">
        <v>60</v>
      </c>
      <c r="BC39">
        <v>1</v>
      </c>
      <c r="BD39">
        <v>24</v>
      </c>
      <c r="BF39" s="9">
        <v>100</v>
      </c>
      <c r="BG39" s="9">
        <v>200</v>
      </c>
      <c r="BH39">
        <v>74</v>
      </c>
      <c r="BI39" s="19">
        <v>7</v>
      </c>
      <c r="BJ39" s="9" t="s">
        <v>4404</v>
      </c>
    </row>
    <row r="40" spans="1:62" thickTop="1" thickBot="1" x14ac:dyDescent="0.3">
      <c r="A40" t="s">
        <v>98</v>
      </c>
      <c r="B40" t="s">
        <v>3215</v>
      </c>
      <c r="C40" t="s">
        <v>3323</v>
      </c>
      <c r="D40">
        <v>47.8</v>
      </c>
      <c r="E40">
        <v>24.4</v>
      </c>
      <c r="F40">
        <v>17.399999999999999</v>
      </c>
      <c r="G40">
        <v>2.42</v>
      </c>
      <c r="H40">
        <v>1.99</v>
      </c>
      <c r="I40">
        <v>0.31</v>
      </c>
      <c r="J40">
        <v>0.55000000000000004</v>
      </c>
      <c r="K40">
        <v>0.28999999999999998</v>
      </c>
      <c r="L40">
        <v>1.3280000000000001</v>
      </c>
      <c r="M40">
        <v>2</v>
      </c>
      <c r="N40">
        <v>0</v>
      </c>
      <c r="O40">
        <v>0</v>
      </c>
      <c r="Q40">
        <v>1.1000000000000001</v>
      </c>
      <c r="U40" s="5">
        <v>408</v>
      </c>
      <c r="AF40">
        <v>1201</v>
      </c>
      <c r="AG40">
        <v>647</v>
      </c>
      <c r="AH40" s="7">
        <v>1848</v>
      </c>
      <c r="AK40">
        <v>2.13</v>
      </c>
      <c r="AL40">
        <v>1.53</v>
      </c>
      <c r="AM40">
        <v>103</v>
      </c>
      <c r="AN40">
        <v>0.14699999999999999</v>
      </c>
      <c r="AO40" s="13">
        <v>0.29399999999999998</v>
      </c>
      <c r="AP40">
        <v>0.56000000000000005</v>
      </c>
      <c r="AQ40" s="17">
        <v>15.14</v>
      </c>
      <c r="AR40" s="15">
        <v>30.28</v>
      </c>
      <c r="AS40">
        <v>57.576999999999998</v>
      </c>
      <c r="AT40" s="17">
        <v>41</v>
      </c>
      <c r="AU40" s="11">
        <v>8</v>
      </c>
      <c r="AV40">
        <v>27.88</v>
      </c>
      <c r="AW40">
        <v>13.12</v>
      </c>
      <c r="AX40" s="15">
        <v>0</v>
      </c>
      <c r="AY40" s="13">
        <v>6.1</v>
      </c>
      <c r="AZ40" s="7">
        <v>89.117000000000004</v>
      </c>
      <c r="BA40" s="13">
        <v>1</v>
      </c>
      <c r="BB40" s="15">
        <v>60</v>
      </c>
      <c r="BC40">
        <v>2</v>
      </c>
      <c r="BD40">
        <v>24</v>
      </c>
      <c r="BF40" s="9">
        <v>100</v>
      </c>
      <c r="BG40" s="9">
        <v>200</v>
      </c>
      <c r="BH40">
        <v>73</v>
      </c>
      <c r="BI40" s="19">
        <v>7</v>
      </c>
      <c r="BJ40" s="9" t="s">
        <v>4404</v>
      </c>
    </row>
    <row r="41" spans="1:62" thickTop="1" thickBot="1" x14ac:dyDescent="0.3">
      <c r="A41" t="s">
        <v>99</v>
      </c>
      <c r="B41" t="s">
        <v>3215</v>
      </c>
      <c r="C41" t="s">
        <v>3323</v>
      </c>
      <c r="D41">
        <v>47.8</v>
      </c>
      <c r="E41">
        <v>24.4</v>
      </c>
      <c r="F41">
        <v>17.399999999999999</v>
      </c>
      <c r="G41">
        <v>2.42</v>
      </c>
      <c r="H41">
        <v>1.99</v>
      </c>
      <c r="I41">
        <v>0.31</v>
      </c>
      <c r="J41">
        <v>0.55000000000000004</v>
      </c>
      <c r="K41">
        <v>0.28999999999999998</v>
      </c>
      <c r="L41">
        <v>1.3280000000000001</v>
      </c>
      <c r="M41">
        <v>2</v>
      </c>
      <c r="N41">
        <v>0</v>
      </c>
      <c r="O41">
        <v>0</v>
      </c>
      <c r="Q41">
        <v>1.1000000000000001</v>
      </c>
      <c r="U41" s="5">
        <v>408</v>
      </c>
      <c r="AF41">
        <v>1201</v>
      </c>
      <c r="AG41">
        <v>647</v>
      </c>
      <c r="AH41" s="7">
        <v>1848</v>
      </c>
      <c r="AK41">
        <v>2.13</v>
      </c>
      <c r="AL41">
        <v>1.53</v>
      </c>
      <c r="AM41">
        <v>103</v>
      </c>
      <c r="AN41">
        <v>0.14699999999999999</v>
      </c>
      <c r="AO41" s="13">
        <v>0.29399999999999998</v>
      </c>
      <c r="AP41">
        <v>0.56000000000000005</v>
      </c>
      <c r="AQ41" s="17">
        <v>15.14</v>
      </c>
      <c r="AR41" s="15">
        <v>30.28</v>
      </c>
      <c r="AS41">
        <v>57.576999999999998</v>
      </c>
      <c r="AT41" s="17">
        <v>41</v>
      </c>
      <c r="AU41" s="11">
        <v>8</v>
      </c>
      <c r="AV41">
        <v>27.88</v>
      </c>
      <c r="AW41">
        <v>13.12</v>
      </c>
      <c r="AX41" s="15">
        <v>0</v>
      </c>
      <c r="AY41" s="13">
        <v>6.1</v>
      </c>
      <c r="AZ41" s="7">
        <v>89.117000000000004</v>
      </c>
      <c r="BA41" s="13">
        <v>1</v>
      </c>
      <c r="BB41" s="15">
        <v>60</v>
      </c>
      <c r="BC41">
        <v>3</v>
      </c>
      <c r="BD41">
        <v>24</v>
      </c>
      <c r="BF41" s="9">
        <v>100</v>
      </c>
      <c r="BG41" s="9">
        <v>200</v>
      </c>
      <c r="BH41">
        <v>76</v>
      </c>
      <c r="BI41" s="19">
        <v>7</v>
      </c>
      <c r="BJ41" s="9" t="s">
        <v>4404</v>
      </c>
    </row>
    <row r="42" spans="1:62" thickTop="1" thickBot="1" x14ac:dyDescent="0.3">
      <c r="A42" t="s">
        <v>100</v>
      </c>
      <c r="B42" t="s">
        <v>3215</v>
      </c>
      <c r="C42" t="s">
        <v>3323</v>
      </c>
      <c r="D42">
        <v>47.8</v>
      </c>
      <c r="E42">
        <v>24.4</v>
      </c>
      <c r="F42">
        <v>17.399999999999999</v>
      </c>
      <c r="G42">
        <v>2.42</v>
      </c>
      <c r="H42">
        <v>1.99</v>
      </c>
      <c r="I42">
        <v>0.31</v>
      </c>
      <c r="J42">
        <v>0.55000000000000004</v>
      </c>
      <c r="K42">
        <v>0.28999999999999998</v>
      </c>
      <c r="L42">
        <v>1.3280000000000001</v>
      </c>
      <c r="M42">
        <v>2</v>
      </c>
      <c r="N42">
        <v>0</v>
      </c>
      <c r="O42">
        <v>0</v>
      </c>
      <c r="Q42">
        <v>1.1000000000000001</v>
      </c>
      <c r="U42" s="5">
        <v>408</v>
      </c>
      <c r="AF42">
        <v>1201</v>
      </c>
      <c r="AG42">
        <v>647</v>
      </c>
      <c r="AH42" s="7">
        <v>1848</v>
      </c>
      <c r="AK42">
        <v>2.13</v>
      </c>
      <c r="AL42">
        <v>1.53</v>
      </c>
      <c r="AM42">
        <v>103</v>
      </c>
      <c r="AN42">
        <v>0.14699999999999999</v>
      </c>
      <c r="AO42" s="13">
        <v>0.29399999999999998</v>
      </c>
      <c r="AP42">
        <v>0.56000000000000005</v>
      </c>
      <c r="AQ42" s="17">
        <v>15.14</v>
      </c>
      <c r="AR42" s="15">
        <v>30.28</v>
      </c>
      <c r="AS42">
        <v>57.576999999999998</v>
      </c>
      <c r="AT42" s="17">
        <v>41</v>
      </c>
      <c r="AU42" s="11">
        <v>8</v>
      </c>
      <c r="AV42">
        <v>27.88</v>
      </c>
      <c r="AW42">
        <v>13.12</v>
      </c>
      <c r="AX42" s="15">
        <v>0</v>
      </c>
      <c r="AY42" s="13">
        <v>6.1</v>
      </c>
      <c r="AZ42" s="7">
        <v>89.117000000000004</v>
      </c>
      <c r="BA42" s="13">
        <v>1</v>
      </c>
      <c r="BB42" s="15">
        <v>60</v>
      </c>
      <c r="BC42">
        <v>4</v>
      </c>
      <c r="BD42">
        <v>24</v>
      </c>
      <c r="BF42" s="9">
        <v>100</v>
      </c>
      <c r="BG42" s="9">
        <v>200</v>
      </c>
      <c r="BH42">
        <v>75</v>
      </c>
      <c r="BI42" s="19">
        <v>7</v>
      </c>
      <c r="BJ42" s="9" t="s">
        <v>4404</v>
      </c>
    </row>
    <row r="43" spans="1:62" thickTop="1" thickBot="1" x14ac:dyDescent="0.3">
      <c r="A43" t="s">
        <v>101</v>
      </c>
      <c r="B43" t="s">
        <v>3215</v>
      </c>
      <c r="C43" t="s">
        <v>3323</v>
      </c>
      <c r="D43">
        <v>47.8</v>
      </c>
      <c r="E43">
        <v>24.4</v>
      </c>
      <c r="F43">
        <v>17.399999999999999</v>
      </c>
      <c r="G43">
        <v>2.42</v>
      </c>
      <c r="H43">
        <v>1.99</v>
      </c>
      <c r="I43">
        <v>0.31</v>
      </c>
      <c r="J43">
        <v>0.55000000000000004</v>
      </c>
      <c r="K43">
        <v>0.28999999999999998</v>
      </c>
      <c r="L43">
        <v>1.3280000000000001</v>
      </c>
      <c r="M43">
        <v>2</v>
      </c>
      <c r="N43">
        <v>0</v>
      </c>
      <c r="O43">
        <v>0</v>
      </c>
      <c r="Q43">
        <v>1.1000000000000001</v>
      </c>
      <c r="U43" s="5">
        <v>408</v>
      </c>
      <c r="AF43">
        <v>1201</v>
      </c>
      <c r="AG43">
        <v>647</v>
      </c>
      <c r="AH43" s="7">
        <v>1848</v>
      </c>
      <c r="AK43">
        <v>2.13</v>
      </c>
      <c r="AL43">
        <v>1.53</v>
      </c>
      <c r="AM43">
        <v>103</v>
      </c>
      <c r="AN43">
        <v>0.14699999999999999</v>
      </c>
      <c r="AO43" s="13">
        <v>0.29399999999999998</v>
      </c>
      <c r="AP43">
        <v>0.56000000000000005</v>
      </c>
      <c r="AQ43" s="17">
        <v>15.14</v>
      </c>
      <c r="AR43" s="15">
        <v>30.28</v>
      </c>
      <c r="AS43">
        <v>57.576999999999998</v>
      </c>
      <c r="AT43" s="17">
        <v>41</v>
      </c>
      <c r="AU43" s="11">
        <v>8</v>
      </c>
      <c r="AV43">
        <v>27.88</v>
      </c>
      <c r="AW43">
        <v>13.12</v>
      </c>
      <c r="AX43" s="15">
        <v>0</v>
      </c>
      <c r="AY43" s="13">
        <v>6.1</v>
      </c>
      <c r="AZ43" s="7">
        <v>89.117000000000004</v>
      </c>
      <c r="BA43" s="13">
        <v>1</v>
      </c>
      <c r="BB43" s="15">
        <v>60</v>
      </c>
      <c r="BC43">
        <v>5</v>
      </c>
      <c r="BD43">
        <v>24</v>
      </c>
      <c r="BF43" s="9">
        <v>100</v>
      </c>
      <c r="BG43" s="9">
        <v>200</v>
      </c>
      <c r="BH43">
        <v>77</v>
      </c>
      <c r="BI43" s="19">
        <v>7</v>
      </c>
      <c r="BJ43" s="9" t="s">
        <v>4404</v>
      </c>
    </row>
    <row r="44" spans="1:62" thickTop="1" thickBot="1" x14ac:dyDescent="0.3">
      <c r="A44" t="s">
        <v>102</v>
      </c>
      <c r="B44" t="s">
        <v>3215</v>
      </c>
      <c r="C44" t="s">
        <v>3321</v>
      </c>
      <c r="D44">
        <v>53.36</v>
      </c>
      <c r="E44">
        <v>26.49</v>
      </c>
      <c r="F44">
        <v>10.86</v>
      </c>
      <c r="G44">
        <v>1.34</v>
      </c>
      <c r="H44">
        <v>0.77</v>
      </c>
      <c r="I44">
        <v>0.37</v>
      </c>
      <c r="J44">
        <v>0.8</v>
      </c>
      <c r="K44">
        <v>1.7</v>
      </c>
      <c r="L44">
        <v>1.47</v>
      </c>
      <c r="M44">
        <v>1.43</v>
      </c>
      <c r="N44">
        <v>0</v>
      </c>
      <c r="O44">
        <v>0</v>
      </c>
      <c r="Q44">
        <v>1.39</v>
      </c>
      <c r="U44" s="5">
        <v>408</v>
      </c>
      <c r="AF44">
        <v>1294</v>
      </c>
      <c r="AG44">
        <v>554</v>
      </c>
      <c r="AH44" s="7">
        <v>1848</v>
      </c>
      <c r="AK44">
        <v>2.13</v>
      </c>
      <c r="AL44">
        <v>1.53</v>
      </c>
      <c r="AM44">
        <v>103</v>
      </c>
      <c r="AN44">
        <v>0.14699999999999999</v>
      </c>
      <c r="AO44" s="13">
        <v>0.29399999999999998</v>
      </c>
      <c r="AP44">
        <v>0.56000000000000005</v>
      </c>
      <c r="AQ44" s="17">
        <v>15.14</v>
      </c>
      <c r="AR44" s="15">
        <v>30.28</v>
      </c>
      <c r="AS44">
        <v>57.576999999999998</v>
      </c>
      <c r="AT44" s="17">
        <v>41</v>
      </c>
      <c r="AU44" s="11">
        <v>14</v>
      </c>
      <c r="AV44">
        <v>18.04</v>
      </c>
      <c r="AW44">
        <v>22.96</v>
      </c>
      <c r="AX44" s="15">
        <v>0</v>
      </c>
      <c r="AY44" s="13">
        <v>8.1999999999999993</v>
      </c>
      <c r="AZ44" s="7">
        <v>80.537000000000006</v>
      </c>
      <c r="BA44" s="13">
        <v>1</v>
      </c>
      <c r="BB44" s="15">
        <v>30</v>
      </c>
      <c r="BC44">
        <v>0</v>
      </c>
      <c r="BD44">
        <v>24</v>
      </c>
      <c r="BF44" s="9">
        <v>100</v>
      </c>
      <c r="BG44" s="9">
        <v>200</v>
      </c>
      <c r="BH44">
        <v>44</v>
      </c>
      <c r="BI44" s="19">
        <v>7</v>
      </c>
      <c r="BJ44" s="9" t="s">
        <v>4404</v>
      </c>
    </row>
    <row r="45" spans="1:62" thickTop="1" thickBot="1" x14ac:dyDescent="0.3">
      <c r="A45" t="s">
        <v>103</v>
      </c>
      <c r="B45" t="s">
        <v>3215</v>
      </c>
      <c r="C45" t="s">
        <v>3321</v>
      </c>
      <c r="D45">
        <v>53.36</v>
      </c>
      <c r="E45">
        <v>26.49</v>
      </c>
      <c r="F45">
        <v>10.86</v>
      </c>
      <c r="G45">
        <v>1.34</v>
      </c>
      <c r="H45">
        <v>0.77</v>
      </c>
      <c r="I45">
        <v>0.37</v>
      </c>
      <c r="J45">
        <v>0.8</v>
      </c>
      <c r="K45">
        <v>1.7</v>
      </c>
      <c r="L45">
        <v>1.47</v>
      </c>
      <c r="M45">
        <v>1.43</v>
      </c>
      <c r="N45">
        <v>0</v>
      </c>
      <c r="O45">
        <v>0</v>
      </c>
      <c r="Q45">
        <v>1.39</v>
      </c>
      <c r="U45" s="5">
        <v>408</v>
      </c>
      <c r="AF45">
        <v>1294</v>
      </c>
      <c r="AG45">
        <v>554</v>
      </c>
      <c r="AH45" s="7">
        <v>1848</v>
      </c>
      <c r="AK45">
        <v>2.13</v>
      </c>
      <c r="AL45">
        <v>1.53</v>
      </c>
      <c r="AM45">
        <v>103</v>
      </c>
      <c r="AN45">
        <v>0.14699999999999999</v>
      </c>
      <c r="AO45" s="13">
        <v>0.29399999999999998</v>
      </c>
      <c r="AP45">
        <v>0.56000000000000005</v>
      </c>
      <c r="AQ45" s="17">
        <v>15.14</v>
      </c>
      <c r="AR45" s="15">
        <v>30.28</v>
      </c>
      <c r="AS45">
        <v>57.576999999999998</v>
      </c>
      <c r="AT45" s="17">
        <v>41</v>
      </c>
      <c r="AU45" s="11">
        <v>14</v>
      </c>
      <c r="AV45">
        <v>18.04</v>
      </c>
      <c r="AW45">
        <v>22.96</v>
      </c>
      <c r="AX45" s="15">
        <v>0</v>
      </c>
      <c r="AY45" s="13">
        <v>8.1999999999999993</v>
      </c>
      <c r="AZ45" s="7">
        <v>80.537000000000006</v>
      </c>
      <c r="BA45" s="13">
        <v>1</v>
      </c>
      <c r="BB45" s="15">
        <v>45</v>
      </c>
      <c r="BC45">
        <v>0</v>
      </c>
      <c r="BD45">
        <v>24</v>
      </c>
      <c r="BF45" s="9">
        <v>100</v>
      </c>
      <c r="BG45" s="9">
        <v>200</v>
      </c>
      <c r="BH45">
        <v>55</v>
      </c>
      <c r="BI45" s="19">
        <v>7</v>
      </c>
      <c r="BJ45" s="9" t="s">
        <v>4404</v>
      </c>
    </row>
    <row r="46" spans="1:62" thickTop="1" thickBot="1" x14ac:dyDescent="0.3">
      <c r="A46" t="s">
        <v>104</v>
      </c>
      <c r="B46" t="s">
        <v>3215</v>
      </c>
      <c r="C46" t="s">
        <v>3321</v>
      </c>
      <c r="D46">
        <v>53.36</v>
      </c>
      <c r="E46">
        <v>26.49</v>
      </c>
      <c r="F46">
        <v>10.86</v>
      </c>
      <c r="G46">
        <v>1.34</v>
      </c>
      <c r="H46">
        <v>0.77</v>
      </c>
      <c r="I46">
        <v>0.37</v>
      </c>
      <c r="J46">
        <v>0.8</v>
      </c>
      <c r="K46">
        <v>1.7</v>
      </c>
      <c r="L46">
        <v>1.47</v>
      </c>
      <c r="M46">
        <v>1.43</v>
      </c>
      <c r="N46">
        <v>0</v>
      </c>
      <c r="O46">
        <v>0</v>
      </c>
      <c r="Q46">
        <v>1.39</v>
      </c>
      <c r="U46" s="5">
        <v>408</v>
      </c>
      <c r="AF46">
        <v>1294</v>
      </c>
      <c r="AG46">
        <v>554</v>
      </c>
      <c r="AH46" s="7">
        <v>1848</v>
      </c>
      <c r="AK46">
        <v>2.13</v>
      </c>
      <c r="AL46">
        <v>1.53</v>
      </c>
      <c r="AM46">
        <v>103</v>
      </c>
      <c r="AN46">
        <v>0.14699999999999999</v>
      </c>
      <c r="AO46" s="13">
        <v>0.29399999999999998</v>
      </c>
      <c r="AP46">
        <v>0.56000000000000005</v>
      </c>
      <c r="AQ46" s="17">
        <v>15.14</v>
      </c>
      <c r="AR46" s="15">
        <v>30.28</v>
      </c>
      <c r="AS46">
        <v>57.576999999999998</v>
      </c>
      <c r="AT46" s="17">
        <v>41</v>
      </c>
      <c r="AU46" s="11">
        <v>14</v>
      </c>
      <c r="AV46">
        <v>18.04</v>
      </c>
      <c r="AW46">
        <v>22.96</v>
      </c>
      <c r="AX46" s="15">
        <v>0</v>
      </c>
      <c r="AY46" s="13">
        <v>8.1999999999999993</v>
      </c>
      <c r="AZ46" s="7">
        <v>80.537000000000006</v>
      </c>
      <c r="BA46" s="13">
        <v>1</v>
      </c>
      <c r="BB46" s="15">
        <v>60</v>
      </c>
      <c r="BC46">
        <v>0</v>
      </c>
      <c r="BD46">
        <v>24</v>
      </c>
      <c r="BF46" s="9">
        <v>100</v>
      </c>
      <c r="BG46" s="9">
        <v>200</v>
      </c>
      <c r="BH46">
        <v>59</v>
      </c>
      <c r="BI46" s="19">
        <v>7</v>
      </c>
      <c r="BJ46" s="9" t="s">
        <v>4404</v>
      </c>
    </row>
    <row r="47" spans="1:62" thickTop="1" thickBot="1" x14ac:dyDescent="0.3">
      <c r="A47" t="s">
        <v>105</v>
      </c>
      <c r="B47" t="s">
        <v>3215</v>
      </c>
      <c r="C47" t="s">
        <v>3321</v>
      </c>
      <c r="D47">
        <v>53.36</v>
      </c>
      <c r="E47">
        <v>26.49</v>
      </c>
      <c r="F47">
        <v>10.86</v>
      </c>
      <c r="G47">
        <v>1.34</v>
      </c>
      <c r="H47">
        <v>0.77</v>
      </c>
      <c r="I47">
        <v>0.37</v>
      </c>
      <c r="J47">
        <v>0.8</v>
      </c>
      <c r="K47">
        <v>1.7</v>
      </c>
      <c r="L47">
        <v>1.47</v>
      </c>
      <c r="M47">
        <v>1.43</v>
      </c>
      <c r="N47">
        <v>0</v>
      </c>
      <c r="O47">
        <v>0</v>
      </c>
      <c r="Q47">
        <v>1.39</v>
      </c>
      <c r="U47" s="5">
        <v>408</v>
      </c>
      <c r="AF47">
        <v>1294</v>
      </c>
      <c r="AG47">
        <v>554</v>
      </c>
      <c r="AH47" s="7">
        <v>1848</v>
      </c>
      <c r="AK47">
        <v>2.13</v>
      </c>
      <c r="AL47">
        <v>1.53</v>
      </c>
      <c r="AM47">
        <v>103</v>
      </c>
      <c r="AN47">
        <v>0.14699999999999999</v>
      </c>
      <c r="AO47" s="13">
        <v>0.29399999999999998</v>
      </c>
      <c r="AP47">
        <v>0.56000000000000005</v>
      </c>
      <c r="AQ47" s="17">
        <v>15.14</v>
      </c>
      <c r="AR47" s="15">
        <v>30.28</v>
      </c>
      <c r="AS47">
        <v>57.576999999999998</v>
      </c>
      <c r="AT47" s="17">
        <v>41</v>
      </c>
      <c r="AU47" s="11">
        <v>14</v>
      </c>
      <c r="AV47">
        <v>18.04</v>
      </c>
      <c r="AW47">
        <v>22.96</v>
      </c>
      <c r="AX47" s="15">
        <v>0</v>
      </c>
      <c r="AY47" s="13">
        <v>8.1999999999999993</v>
      </c>
      <c r="AZ47" s="7">
        <v>80.537000000000006</v>
      </c>
      <c r="BA47" s="13">
        <v>1</v>
      </c>
      <c r="BB47" s="15">
        <v>75</v>
      </c>
      <c r="BC47">
        <v>0</v>
      </c>
      <c r="BD47">
        <v>24</v>
      </c>
      <c r="BF47" s="9">
        <v>100</v>
      </c>
      <c r="BG47" s="9">
        <v>200</v>
      </c>
      <c r="BH47">
        <v>65</v>
      </c>
      <c r="BI47" s="19">
        <v>7</v>
      </c>
      <c r="BJ47" s="9" t="s">
        <v>4404</v>
      </c>
    </row>
    <row r="48" spans="1:62" thickTop="1" thickBot="1" x14ac:dyDescent="0.3">
      <c r="A48" t="s">
        <v>106</v>
      </c>
      <c r="B48" t="s">
        <v>3215</v>
      </c>
      <c r="C48" t="s">
        <v>3321</v>
      </c>
      <c r="D48">
        <v>53.36</v>
      </c>
      <c r="E48">
        <v>26.49</v>
      </c>
      <c r="F48">
        <v>10.86</v>
      </c>
      <c r="G48">
        <v>1.34</v>
      </c>
      <c r="H48">
        <v>0.77</v>
      </c>
      <c r="I48">
        <v>0.37</v>
      </c>
      <c r="J48">
        <v>0.8</v>
      </c>
      <c r="K48">
        <v>1.7</v>
      </c>
      <c r="L48">
        <v>1.47</v>
      </c>
      <c r="M48">
        <v>1.43</v>
      </c>
      <c r="N48">
        <v>0</v>
      </c>
      <c r="O48">
        <v>0</v>
      </c>
      <c r="Q48">
        <v>1.39</v>
      </c>
      <c r="U48" s="5">
        <v>408</v>
      </c>
      <c r="AF48">
        <v>1294</v>
      </c>
      <c r="AG48">
        <v>554</v>
      </c>
      <c r="AH48" s="7">
        <v>1848</v>
      </c>
      <c r="AK48">
        <v>2.13</v>
      </c>
      <c r="AL48">
        <v>1.53</v>
      </c>
      <c r="AM48">
        <v>103</v>
      </c>
      <c r="AN48">
        <v>0.14699999999999999</v>
      </c>
      <c r="AO48" s="13">
        <v>0.29399999999999998</v>
      </c>
      <c r="AP48">
        <v>0.56000000000000005</v>
      </c>
      <c r="AQ48" s="17">
        <v>15.14</v>
      </c>
      <c r="AR48" s="15">
        <v>30.28</v>
      </c>
      <c r="AS48">
        <v>57.576999999999998</v>
      </c>
      <c r="AT48" s="17">
        <v>41</v>
      </c>
      <c r="AU48" s="11">
        <v>14</v>
      </c>
      <c r="AV48">
        <v>18.04</v>
      </c>
      <c r="AW48">
        <v>22.96</v>
      </c>
      <c r="AX48" s="15">
        <v>0</v>
      </c>
      <c r="AY48" s="13">
        <v>8.1999999999999993</v>
      </c>
      <c r="AZ48" s="7">
        <v>80.537000000000006</v>
      </c>
      <c r="BA48" s="13">
        <v>1</v>
      </c>
      <c r="BB48" s="15">
        <v>90</v>
      </c>
      <c r="BC48">
        <v>0</v>
      </c>
      <c r="BD48">
        <v>24</v>
      </c>
      <c r="BF48" s="9">
        <v>100</v>
      </c>
      <c r="BG48" s="9">
        <v>200</v>
      </c>
      <c r="BH48">
        <v>71</v>
      </c>
      <c r="BI48" s="19">
        <v>7</v>
      </c>
      <c r="BJ48" s="9" t="s">
        <v>4404</v>
      </c>
    </row>
    <row r="49" spans="1:62" thickTop="1" thickBot="1" x14ac:dyDescent="0.3">
      <c r="A49" t="s">
        <v>107</v>
      </c>
      <c r="B49" t="s">
        <v>3215</v>
      </c>
      <c r="C49" t="s">
        <v>3321</v>
      </c>
      <c r="D49">
        <v>53.36</v>
      </c>
      <c r="E49">
        <v>26.49</v>
      </c>
      <c r="F49">
        <v>10.86</v>
      </c>
      <c r="G49">
        <v>1.34</v>
      </c>
      <c r="H49">
        <v>0.77</v>
      </c>
      <c r="I49">
        <v>0.37</v>
      </c>
      <c r="J49">
        <v>0.8</v>
      </c>
      <c r="K49">
        <v>1.7</v>
      </c>
      <c r="L49">
        <v>1.47</v>
      </c>
      <c r="M49">
        <v>1.43</v>
      </c>
      <c r="N49">
        <v>0</v>
      </c>
      <c r="O49">
        <v>0</v>
      </c>
      <c r="Q49">
        <v>1.39</v>
      </c>
      <c r="U49" s="5">
        <v>408</v>
      </c>
      <c r="AF49">
        <v>1294</v>
      </c>
      <c r="AG49">
        <v>554</v>
      </c>
      <c r="AH49" s="7">
        <v>1848</v>
      </c>
      <c r="AK49">
        <v>2.13</v>
      </c>
      <c r="AL49">
        <v>1.53</v>
      </c>
      <c r="AM49">
        <v>103</v>
      </c>
      <c r="AN49">
        <v>0.14699999999999999</v>
      </c>
      <c r="AO49" s="13">
        <v>0.29399999999999998</v>
      </c>
      <c r="AP49">
        <v>0.56000000000000005</v>
      </c>
      <c r="AQ49" s="17">
        <v>15.14</v>
      </c>
      <c r="AR49" s="15">
        <v>30.28</v>
      </c>
      <c r="AS49">
        <v>57.576999999999998</v>
      </c>
      <c r="AT49" s="17">
        <v>41</v>
      </c>
      <c r="AU49" s="11">
        <v>14</v>
      </c>
      <c r="AV49">
        <v>18.04</v>
      </c>
      <c r="AW49">
        <v>22.96</v>
      </c>
      <c r="AX49" s="15">
        <v>10.7</v>
      </c>
      <c r="AY49" s="13">
        <v>8.1999999999999993</v>
      </c>
      <c r="AZ49" s="7">
        <v>91.236999999999995</v>
      </c>
      <c r="BA49" s="13">
        <v>1</v>
      </c>
      <c r="BB49" s="15">
        <v>30</v>
      </c>
      <c r="BC49">
        <v>0</v>
      </c>
      <c r="BD49">
        <v>24</v>
      </c>
      <c r="BF49" s="9">
        <v>100</v>
      </c>
      <c r="BG49" s="9">
        <v>200</v>
      </c>
      <c r="BH49">
        <v>35</v>
      </c>
      <c r="BI49" s="19">
        <v>7</v>
      </c>
      <c r="BJ49" s="9" t="s">
        <v>4404</v>
      </c>
    </row>
    <row r="50" spans="1:62" thickTop="1" thickBot="1" x14ac:dyDescent="0.3">
      <c r="A50" t="s">
        <v>108</v>
      </c>
      <c r="B50" t="s">
        <v>3215</v>
      </c>
      <c r="C50" t="s">
        <v>3321</v>
      </c>
      <c r="D50">
        <v>53.36</v>
      </c>
      <c r="E50">
        <v>26.49</v>
      </c>
      <c r="F50">
        <v>10.86</v>
      </c>
      <c r="G50">
        <v>1.34</v>
      </c>
      <c r="H50">
        <v>0.77</v>
      </c>
      <c r="I50">
        <v>0.37</v>
      </c>
      <c r="J50">
        <v>0.8</v>
      </c>
      <c r="K50">
        <v>1.7</v>
      </c>
      <c r="L50">
        <v>1.47</v>
      </c>
      <c r="M50">
        <v>1.43</v>
      </c>
      <c r="N50">
        <v>0</v>
      </c>
      <c r="O50">
        <v>0</v>
      </c>
      <c r="Q50">
        <v>1.39</v>
      </c>
      <c r="U50" s="5">
        <v>408</v>
      </c>
      <c r="AF50">
        <v>1294</v>
      </c>
      <c r="AG50">
        <v>554</v>
      </c>
      <c r="AH50" s="7">
        <v>1848</v>
      </c>
      <c r="AK50">
        <v>2.13</v>
      </c>
      <c r="AL50">
        <v>1.53</v>
      </c>
      <c r="AM50">
        <v>103</v>
      </c>
      <c r="AN50">
        <v>0.14699999999999999</v>
      </c>
      <c r="AO50" s="13">
        <v>0.29399999999999998</v>
      </c>
      <c r="AP50">
        <v>0.56000000000000005</v>
      </c>
      <c r="AQ50" s="17">
        <v>15.14</v>
      </c>
      <c r="AR50" s="15">
        <v>30.28</v>
      </c>
      <c r="AS50">
        <v>57.576999999999998</v>
      </c>
      <c r="AT50" s="17">
        <v>41</v>
      </c>
      <c r="AU50" s="11">
        <v>14</v>
      </c>
      <c r="AV50">
        <v>18.04</v>
      </c>
      <c r="AW50">
        <v>22.96</v>
      </c>
      <c r="AX50" s="15">
        <v>10.7</v>
      </c>
      <c r="AY50" s="13">
        <v>8.1999999999999993</v>
      </c>
      <c r="AZ50" s="7">
        <v>91.236999999999995</v>
      </c>
      <c r="BA50" s="13">
        <v>1</v>
      </c>
      <c r="BB50" s="15">
        <v>45</v>
      </c>
      <c r="BC50">
        <v>0</v>
      </c>
      <c r="BD50">
        <v>24</v>
      </c>
      <c r="BF50" s="9">
        <v>100</v>
      </c>
      <c r="BG50" s="9">
        <v>200</v>
      </c>
      <c r="BH50">
        <v>42</v>
      </c>
      <c r="BI50" s="19">
        <v>7</v>
      </c>
      <c r="BJ50" s="9" t="s">
        <v>4404</v>
      </c>
    </row>
    <row r="51" spans="1:62" thickTop="1" thickBot="1" x14ac:dyDescent="0.3">
      <c r="A51" t="s">
        <v>109</v>
      </c>
      <c r="B51" t="s">
        <v>3215</v>
      </c>
      <c r="C51" t="s">
        <v>3321</v>
      </c>
      <c r="D51">
        <v>53.36</v>
      </c>
      <c r="E51">
        <v>26.49</v>
      </c>
      <c r="F51">
        <v>10.86</v>
      </c>
      <c r="G51">
        <v>1.34</v>
      </c>
      <c r="H51">
        <v>0.77</v>
      </c>
      <c r="I51">
        <v>0.37</v>
      </c>
      <c r="J51">
        <v>0.8</v>
      </c>
      <c r="K51">
        <v>1.7</v>
      </c>
      <c r="L51">
        <v>1.47</v>
      </c>
      <c r="M51">
        <v>1.43</v>
      </c>
      <c r="N51">
        <v>0</v>
      </c>
      <c r="O51">
        <v>0</v>
      </c>
      <c r="Q51">
        <v>1.39</v>
      </c>
      <c r="U51" s="5">
        <v>408</v>
      </c>
      <c r="AF51">
        <v>1294</v>
      </c>
      <c r="AG51">
        <v>554</v>
      </c>
      <c r="AH51" s="7">
        <v>1848</v>
      </c>
      <c r="AK51">
        <v>2.13</v>
      </c>
      <c r="AL51">
        <v>1.53</v>
      </c>
      <c r="AM51">
        <v>103</v>
      </c>
      <c r="AN51">
        <v>0.14699999999999999</v>
      </c>
      <c r="AO51" s="13">
        <v>0.29399999999999998</v>
      </c>
      <c r="AP51">
        <v>0.56000000000000005</v>
      </c>
      <c r="AQ51" s="17">
        <v>15.14</v>
      </c>
      <c r="AR51" s="15">
        <v>30.28</v>
      </c>
      <c r="AS51">
        <v>57.576999999999998</v>
      </c>
      <c r="AT51" s="17">
        <v>41</v>
      </c>
      <c r="AU51" s="11">
        <v>14</v>
      </c>
      <c r="AV51">
        <v>18.04</v>
      </c>
      <c r="AW51">
        <v>22.96</v>
      </c>
      <c r="AX51" s="15">
        <v>10.7</v>
      </c>
      <c r="AY51" s="13">
        <v>8.1999999999999993</v>
      </c>
      <c r="AZ51" s="7">
        <v>91.236999999999995</v>
      </c>
      <c r="BA51" s="13">
        <v>1</v>
      </c>
      <c r="BB51" s="15">
        <v>75</v>
      </c>
      <c r="BC51">
        <v>0</v>
      </c>
      <c r="BD51">
        <v>24</v>
      </c>
      <c r="BF51" s="9">
        <v>100</v>
      </c>
      <c r="BG51" s="9">
        <v>200</v>
      </c>
      <c r="BH51">
        <v>60</v>
      </c>
      <c r="BI51" s="19">
        <v>7</v>
      </c>
      <c r="BJ51" s="9" t="s">
        <v>4404</v>
      </c>
    </row>
    <row r="52" spans="1:62" thickTop="1" thickBot="1" x14ac:dyDescent="0.3">
      <c r="A52" t="s">
        <v>110</v>
      </c>
      <c r="B52" t="s">
        <v>3215</v>
      </c>
      <c r="C52" t="s">
        <v>3321</v>
      </c>
      <c r="D52">
        <v>53.36</v>
      </c>
      <c r="E52">
        <v>26.49</v>
      </c>
      <c r="F52">
        <v>10.86</v>
      </c>
      <c r="G52">
        <v>1.34</v>
      </c>
      <c r="H52">
        <v>0.77</v>
      </c>
      <c r="I52">
        <v>0.37</v>
      </c>
      <c r="J52">
        <v>0.8</v>
      </c>
      <c r="K52">
        <v>1.7</v>
      </c>
      <c r="L52">
        <v>1.47</v>
      </c>
      <c r="M52">
        <v>1.43</v>
      </c>
      <c r="N52">
        <v>0</v>
      </c>
      <c r="O52">
        <v>0</v>
      </c>
      <c r="Q52">
        <v>1.39</v>
      </c>
      <c r="U52" s="5">
        <v>408</v>
      </c>
      <c r="AF52">
        <v>1294</v>
      </c>
      <c r="AG52">
        <v>554</v>
      </c>
      <c r="AH52" s="7">
        <v>1848</v>
      </c>
      <c r="AK52">
        <v>2.13</v>
      </c>
      <c r="AL52">
        <v>1.53</v>
      </c>
      <c r="AM52">
        <v>103</v>
      </c>
      <c r="AN52">
        <v>0.14699999999999999</v>
      </c>
      <c r="AO52" s="13">
        <v>0.29399999999999998</v>
      </c>
      <c r="AP52">
        <v>0.56000000000000005</v>
      </c>
      <c r="AQ52" s="17">
        <v>15.14</v>
      </c>
      <c r="AR52" s="15">
        <v>30.28</v>
      </c>
      <c r="AS52">
        <v>57.576999999999998</v>
      </c>
      <c r="AT52" s="17">
        <v>41</v>
      </c>
      <c r="AU52" s="11">
        <v>14</v>
      </c>
      <c r="AV52">
        <v>18.04</v>
      </c>
      <c r="AW52">
        <v>22.96</v>
      </c>
      <c r="AX52" s="15">
        <v>10.7</v>
      </c>
      <c r="AY52" s="13">
        <v>8.1999999999999993</v>
      </c>
      <c r="AZ52" s="7">
        <v>91.236999999999995</v>
      </c>
      <c r="BA52" s="13">
        <v>1</v>
      </c>
      <c r="BB52" s="15">
        <v>90</v>
      </c>
      <c r="BC52">
        <v>0</v>
      </c>
      <c r="BD52">
        <v>24</v>
      </c>
      <c r="BF52" s="9">
        <v>100</v>
      </c>
      <c r="BG52" s="9">
        <v>200</v>
      </c>
      <c r="BH52">
        <v>59</v>
      </c>
      <c r="BI52" s="19">
        <v>7</v>
      </c>
      <c r="BJ52" s="9" t="s">
        <v>4404</v>
      </c>
    </row>
    <row r="53" spans="1:62" thickTop="1" thickBot="1" x14ac:dyDescent="0.3">
      <c r="A53" t="s">
        <v>111</v>
      </c>
      <c r="B53" t="s">
        <v>3215</v>
      </c>
      <c r="C53" t="s">
        <v>3321</v>
      </c>
      <c r="D53">
        <v>53.36</v>
      </c>
      <c r="E53">
        <v>26.49</v>
      </c>
      <c r="F53">
        <v>10.86</v>
      </c>
      <c r="G53">
        <v>1.34</v>
      </c>
      <c r="H53">
        <v>0.77</v>
      </c>
      <c r="I53">
        <v>0.37</v>
      </c>
      <c r="J53">
        <v>0.8</v>
      </c>
      <c r="K53">
        <v>1.7</v>
      </c>
      <c r="L53">
        <v>1.47</v>
      </c>
      <c r="M53">
        <v>1.43</v>
      </c>
      <c r="N53">
        <v>0</v>
      </c>
      <c r="O53">
        <v>0</v>
      </c>
      <c r="Q53">
        <v>1.39</v>
      </c>
      <c r="U53" s="5">
        <v>408</v>
      </c>
      <c r="AF53">
        <v>1294</v>
      </c>
      <c r="AG53">
        <v>554</v>
      </c>
      <c r="AH53" s="7">
        <v>1848</v>
      </c>
      <c r="AK53">
        <v>2.13</v>
      </c>
      <c r="AL53">
        <v>1.53</v>
      </c>
      <c r="AM53">
        <v>103</v>
      </c>
      <c r="AN53">
        <v>0.14699999999999999</v>
      </c>
      <c r="AO53" s="13">
        <v>0.29399999999999998</v>
      </c>
      <c r="AP53">
        <v>0.56000000000000005</v>
      </c>
      <c r="AQ53" s="17">
        <v>15.14</v>
      </c>
      <c r="AR53" s="15">
        <v>30.28</v>
      </c>
      <c r="AS53">
        <v>57.576999999999998</v>
      </c>
      <c r="AT53" s="17">
        <v>41</v>
      </c>
      <c r="AU53" s="11">
        <v>14</v>
      </c>
      <c r="AV53">
        <v>18.04</v>
      </c>
      <c r="AW53">
        <v>22.96</v>
      </c>
      <c r="AX53" s="15">
        <v>21.3</v>
      </c>
      <c r="AY53" s="13">
        <v>8.1999999999999993</v>
      </c>
      <c r="AZ53" s="7">
        <v>101.837</v>
      </c>
      <c r="BA53" s="13">
        <v>1</v>
      </c>
      <c r="BB53" s="15">
        <v>30</v>
      </c>
      <c r="BC53">
        <v>0</v>
      </c>
      <c r="BD53">
        <v>24</v>
      </c>
      <c r="BF53" s="9">
        <v>100</v>
      </c>
      <c r="BG53" s="9">
        <v>200</v>
      </c>
      <c r="BH53">
        <v>32</v>
      </c>
      <c r="BI53" s="19">
        <v>7</v>
      </c>
      <c r="BJ53" s="9" t="s">
        <v>4404</v>
      </c>
    </row>
    <row r="54" spans="1:62" thickTop="1" thickBot="1" x14ac:dyDescent="0.3">
      <c r="A54" t="s">
        <v>112</v>
      </c>
      <c r="B54" t="s">
        <v>3215</v>
      </c>
      <c r="C54" t="s">
        <v>3321</v>
      </c>
      <c r="D54">
        <v>53.36</v>
      </c>
      <c r="E54">
        <v>26.49</v>
      </c>
      <c r="F54">
        <v>10.86</v>
      </c>
      <c r="G54">
        <v>1.34</v>
      </c>
      <c r="H54">
        <v>0.77</v>
      </c>
      <c r="I54">
        <v>0.37</v>
      </c>
      <c r="J54">
        <v>0.8</v>
      </c>
      <c r="K54">
        <v>1.7</v>
      </c>
      <c r="L54">
        <v>1.47</v>
      </c>
      <c r="M54">
        <v>1.43</v>
      </c>
      <c r="N54">
        <v>0</v>
      </c>
      <c r="O54">
        <v>0</v>
      </c>
      <c r="Q54">
        <v>1.39</v>
      </c>
      <c r="U54" s="5">
        <v>408</v>
      </c>
      <c r="AF54">
        <v>1294</v>
      </c>
      <c r="AG54">
        <v>554</v>
      </c>
      <c r="AH54" s="7">
        <v>1848</v>
      </c>
      <c r="AK54">
        <v>2.13</v>
      </c>
      <c r="AL54">
        <v>1.53</v>
      </c>
      <c r="AM54">
        <v>103</v>
      </c>
      <c r="AN54">
        <v>0.14699999999999999</v>
      </c>
      <c r="AO54" s="13">
        <v>0.29399999999999998</v>
      </c>
      <c r="AP54">
        <v>0.56000000000000005</v>
      </c>
      <c r="AQ54" s="17">
        <v>15.14</v>
      </c>
      <c r="AR54" s="15">
        <v>30.28</v>
      </c>
      <c r="AS54">
        <v>57.576999999999998</v>
      </c>
      <c r="AT54" s="17">
        <v>41</v>
      </c>
      <c r="AU54" s="11">
        <v>14</v>
      </c>
      <c r="AV54">
        <v>18.04</v>
      </c>
      <c r="AW54">
        <v>22.96</v>
      </c>
      <c r="AX54" s="15">
        <v>21.3</v>
      </c>
      <c r="AY54" s="13">
        <v>8.1999999999999993</v>
      </c>
      <c r="AZ54" s="7">
        <v>101.837</v>
      </c>
      <c r="BA54" s="13">
        <v>1</v>
      </c>
      <c r="BB54" s="15">
        <v>45</v>
      </c>
      <c r="BC54">
        <v>0</v>
      </c>
      <c r="BD54">
        <v>24</v>
      </c>
      <c r="BF54" s="9">
        <v>100</v>
      </c>
      <c r="BG54" s="9">
        <v>200</v>
      </c>
      <c r="BH54">
        <v>37</v>
      </c>
      <c r="BI54" s="19">
        <v>7</v>
      </c>
      <c r="BJ54" s="9" t="s">
        <v>4404</v>
      </c>
    </row>
    <row r="55" spans="1:62" thickTop="1" thickBot="1" x14ac:dyDescent="0.3">
      <c r="A55" t="s">
        <v>113</v>
      </c>
      <c r="B55" t="s">
        <v>3215</v>
      </c>
      <c r="C55" t="s">
        <v>3321</v>
      </c>
      <c r="D55">
        <v>53.36</v>
      </c>
      <c r="E55">
        <v>26.49</v>
      </c>
      <c r="F55">
        <v>10.86</v>
      </c>
      <c r="G55">
        <v>1.34</v>
      </c>
      <c r="H55">
        <v>0.77</v>
      </c>
      <c r="I55">
        <v>0.37</v>
      </c>
      <c r="J55">
        <v>0.8</v>
      </c>
      <c r="K55">
        <v>1.7</v>
      </c>
      <c r="L55">
        <v>1.47</v>
      </c>
      <c r="M55">
        <v>1.43</v>
      </c>
      <c r="N55">
        <v>0</v>
      </c>
      <c r="O55">
        <v>0</v>
      </c>
      <c r="Q55">
        <v>1.39</v>
      </c>
      <c r="U55" s="5">
        <v>408</v>
      </c>
      <c r="AF55">
        <v>1294</v>
      </c>
      <c r="AG55">
        <v>554</v>
      </c>
      <c r="AH55" s="7">
        <v>1848</v>
      </c>
      <c r="AK55">
        <v>2.13</v>
      </c>
      <c r="AL55">
        <v>1.53</v>
      </c>
      <c r="AM55">
        <v>103</v>
      </c>
      <c r="AN55">
        <v>0.14699999999999999</v>
      </c>
      <c r="AO55" s="13">
        <v>0.29399999999999998</v>
      </c>
      <c r="AP55">
        <v>0.56000000000000005</v>
      </c>
      <c r="AQ55" s="17">
        <v>15.14</v>
      </c>
      <c r="AR55" s="15">
        <v>30.28</v>
      </c>
      <c r="AS55">
        <v>57.576999999999998</v>
      </c>
      <c r="AT55" s="17">
        <v>41</v>
      </c>
      <c r="AU55" s="11">
        <v>14</v>
      </c>
      <c r="AV55">
        <v>18.04</v>
      </c>
      <c r="AW55">
        <v>22.96</v>
      </c>
      <c r="AX55" s="15">
        <v>21.3</v>
      </c>
      <c r="AY55" s="13">
        <v>8.1999999999999993</v>
      </c>
      <c r="AZ55" s="7">
        <v>101.837</v>
      </c>
      <c r="BA55" s="13">
        <v>1</v>
      </c>
      <c r="BB55" s="15">
        <v>60</v>
      </c>
      <c r="BC55">
        <v>0</v>
      </c>
      <c r="BD55">
        <v>24</v>
      </c>
      <c r="BF55" s="9">
        <v>100</v>
      </c>
      <c r="BG55" s="9">
        <v>200</v>
      </c>
      <c r="BH55">
        <v>44</v>
      </c>
      <c r="BI55" s="19">
        <v>7</v>
      </c>
      <c r="BJ55" s="9" t="s">
        <v>4404</v>
      </c>
    </row>
    <row r="56" spans="1:62" thickTop="1" thickBot="1" x14ac:dyDescent="0.3">
      <c r="A56" t="s">
        <v>114</v>
      </c>
      <c r="B56" t="s">
        <v>3215</v>
      </c>
      <c r="C56" t="s">
        <v>3321</v>
      </c>
      <c r="D56">
        <v>53.36</v>
      </c>
      <c r="E56">
        <v>26.49</v>
      </c>
      <c r="F56">
        <v>10.86</v>
      </c>
      <c r="G56">
        <v>1.34</v>
      </c>
      <c r="H56">
        <v>0.77</v>
      </c>
      <c r="I56">
        <v>0.37</v>
      </c>
      <c r="J56">
        <v>0.8</v>
      </c>
      <c r="K56">
        <v>1.7</v>
      </c>
      <c r="L56">
        <v>1.47</v>
      </c>
      <c r="M56">
        <v>1.43</v>
      </c>
      <c r="N56">
        <v>0</v>
      </c>
      <c r="O56">
        <v>0</v>
      </c>
      <c r="Q56">
        <v>1.39</v>
      </c>
      <c r="U56" s="5">
        <v>408</v>
      </c>
      <c r="AF56">
        <v>1294</v>
      </c>
      <c r="AG56">
        <v>554</v>
      </c>
      <c r="AH56" s="7">
        <v>1848</v>
      </c>
      <c r="AK56">
        <v>2.13</v>
      </c>
      <c r="AL56">
        <v>1.53</v>
      </c>
      <c r="AM56">
        <v>103</v>
      </c>
      <c r="AN56">
        <v>0.14699999999999999</v>
      </c>
      <c r="AO56" s="13">
        <v>0.29399999999999998</v>
      </c>
      <c r="AP56">
        <v>0.56000000000000005</v>
      </c>
      <c r="AQ56" s="17">
        <v>15.14</v>
      </c>
      <c r="AR56" s="15">
        <v>30.28</v>
      </c>
      <c r="AS56">
        <v>57.576999999999998</v>
      </c>
      <c r="AT56" s="17">
        <v>41</v>
      </c>
      <c r="AU56" s="11">
        <v>14</v>
      </c>
      <c r="AV56">
        <v>18.04</v>
      </c>
      <c r="AW56">
        <v>22.96</v>
      </c>
      <c r="AX56" s="15">
        <v>21.3</v>
      </c>
      <c r="AY56" s="13">
        <v>8.1999999999999993</v>
      </c>
      <c r="AZ56" s="7">
        <v>101.837</v>
      </c>
      <c r="BA56" s="13">
        <v>1</v>
      </c>
      <c r="BB56" s="15">
        <v>75</v>
      </c>
      <c r="BC56">
        <v>0</v>
      </c>
      <c r="BD56">
        <v>24</v>
      </c>
      <c r="BF56" s="9">
        <v>100</v>
      </c>
      <c r="BG56" s="9">
        <v>200</v>
      </c>
      <c r="BH56">
        <v>44</v>
      </c>
      <c r="BI56" s="19">
        <v>7</v>
      </c>
      <c r="BJ56" s="9" t="s">
        <v>4404</v>
      </c>
    </row>
    <row r="57" spans="1:62" thickTop="1" thickBot="1" x14ac:dyDescent="0.3">
      <c r="A57" t="s">
        <v>115</v>
      </c>
      <c r="B57" t="s">
        <v>3215</v>
      </c>
      <c r="C57" t="s">
        <v>3321</v>
      </c>
      <c r="D57">
        <v>53.36</v>
      </c>
      <c r="E57">
        <v>26.49</v>
      </c>
      <c r="F57">
        <v>10.86</v>
      </c>
      <c r="G57">
        <v>1.34</v>
      </c>
      <c r="H57">
        <v>0.77</v>
      </c>
      <c r="I57">
        <v>0.37</v>
      </c>
      <c r="J57">
        <v>0.8</v>
      </c>
      <c r="K57">
        <v>1.7</v>
      </c>
      <c r="L57">
        <v>1.47</v>
      </c>
      <c r="M57">
        <v>1.43</v>
      </c>
      <c r="N57">
        <v>0</v>
      </c>
      <c r="O57">
        <v>0</v>
      </c>
      <c r="Q57">
        <v>1.39</v>
      </c>
      <c r="U57" s="5">
        <v>408</v>
      </c>
      <c r="AF57">
        <v>1294</v>
      </c>
      <c r="AG57">
        <v>554</v>
      </c>
      <c r="AH57" s="7">
        <v>1848</v>
      </c>
      <c r="AK57">
        <v>2.13</v>
      </c>
      <c r="AL57">
        <v>1.53</v>
      </c>
      <c r="AM57">
        <v>103</v>
      </c>
      <c r="AN57">
        <v>0.14699999999999999</v>
      </c>
      <c r="AO57" s="13">
        <v>0.29399999999999998</v>
      </c>
      <c r="AP57">
        <v>0.56000000000000005</v>
      </c>
      <c r="AQ57" s="17">
        <v>15.14</v>
      </c>
      <c r="AR57" s="15">
        <v>30.28</v>
      </c>
      <c r="AS57">
        <v>57.576999999999998</v>
      </c>
      <c r="AT57" s="17">
        <v>41</v>
      </c>
      <c r="AU57" s="11">
        <v>14</v>
      </c>
      <c r="AV57">
        <v>18.04</v>
      </c>
      <c r="AW57">
        <v>22.96</v>
      </c>
      <c r="AX57" s="15">
        <v>21.3</v>
      </c>
      <c r="AY57" s="13">
        <v>8.1999999999999993</v>
      </c>
      <c r="AZ57" s="7">
        <v>101.837</v>
      </c>
      <c r="BA57" s="13">
        <v>1</v>
      </c>
      <c r="BB57" s="15">
        <v>90</v>
      </c>
      <c r="BC57">
        <v>0</v>
      </c>
      <c r="BD57">
        <v>24</v>
      </c>
      <c r="BF57" s="9">
        <v>100</v>
      </c>
      <c r="BG57" s="9">
        <v>200</v>
      </c>
      <c r="BH57">
        <v>44</v>
      </c>
      <c r="BI57" s="19">
        <v>7</v>
      </c>
      <c r="BJ57" s="9" t="s">
        <v>4404</v>
      </c>
    </row>
    <row r="58" spans="1:62" thickTop="1" thickBot="1" x14ac:dyDescent="0.3">
      <c r="A58" t="s">
        <v>116</v>
      </c>
      <c r="B58" t="s">
        <v>3215</v>
      </c>
      <c r="C58" t="s">
        <v>3323</v>
      </c>
      <c r="D58">
        <v>47.8</v>
      </c>
      <c r="E58">
        <v>24.4</v>
      </c>
      <c r="F58">
        <v>17.399999999999999</v>
      </c>
      <c r="G58">
        <v>2.42</v>
      </c>
      <c r="H58">
        <v>1.99</v>
      </c>
      <c r="I58">
        <v>0.31</v>
      </c>
      <c r="J58">
        <v>0.55000000000000004</v>
      </c>
      <c r="K58">
        <v>0.28999999999999998</v>
      </c>
      <c r="L58">
        <v>1.3280000000000001</v>
      </c>
      <c r="M58">
        <v>2</v>
      </c>
      <c r="N58">
        <v>0</v>
      </c>
      <c r="O58">
        <v>0</v>
      </c>
      <c r="Q58">
        <v>1.1000000000000001</v>
      </c>
      <c r="U58" s="5">
        <v>408</v>
      </c>
      <c r="AF58">
        <v>1201</v>
      </c>
      <c r="AG58">
        <v>647</v>
      </c>
      <c r="AH58" s="7">
        <v>1848</v>
      </c>
      <c r="AK58">
        <v>2.13</v>
      </c>
      <c r="AL58">
        <v>1.53</v>
      </c>
      <c r="AM58">
        <v>103</v>
      </c>
      <c r="AN58">
        <v>0.14699999999999999</v>
      </c>
      <c r="AO58" s="13">
        <v>0.29399999999999998</v>
      </c>
      <c r="AP58">
        <v>0.56000000000000005</v>
      </c>
      <c r="AQ58" s="17">
        <v>15.14</v>
      </c>
      <c r="AR58" s="15">
        <v>30.28</v>
      </c>
      <c r="AS58">
        <v>57.576999999999998</v>
      </c>
      <c r="AT58" s="17">
        <v>41</v>
      </c>
      <c r="AU58" s="11">
        <v>8</v>
      </c>
      <c r="AV58">
        <v>27.88</v>
      </c>
      <c r="AW58">
        <v>13.12</v>
      </c>
      <c r="AX58" s="15">
        <v>0</v>
      </c>
      <c r="AY58" s="13">
        <v>6.1</v>
      </c>
      <c r="AZ58" s="7">
        <v>89.117000000000004</v>
      </c>
      <c r="BA58" s="13">
        <v>1</v>
      </c>
      <c r="BB58" s="15">
        <v>60</v>
      </c>
      <c r="BC58">
        <v>0</v>
      </c>
      <c r="BD58">
        <v>24</v>
      </c>
      <c r="BF58" s="9">
        <v>100</v>
      </c>
      <c r="BG58" s="9">
        <v>200</v>
      </c>
      <c r="BH58">
        <v>55</v>
      </c>
      <c r="BI58" s="19">
        <v>7</v>
      </c>
      <c r="BJ58" s="9" t="s">
        <v>4404</v>
      </c>
    </row>
    <row r="59" spans="1:62" thickTop="1" thickBot="1" x14ac:dyDescent="0.3">
      <c r="A59" t="s">
        <v>117</v>
      </c>
      <c r="B59" t="s">
        <v>3215</v>
      </c>
      <c r="C59" t="s">
        <v>3323</v>
      </c>
      <c r="D59">
        <v>47.8</v>
      </c>
      <c r="E59">
        <v>24.4</v>
      </c>
      <c r="F59">
        <v>17.399999999999999</v>
      </c>
      <c r="G59">
        <v>2.42</v>
      </c>
      <c r="H59">
        <v>1.99</v>
      </c>
      <c r="I59">
        <v>0.31</v>
      </c>
      <c r="J59">
        <v>0.55000000000000004</v>
      </c>
      <c r="K59">
        <v>0.28999999999999998</v>
      </c>
      <c r="L59">
        <v>1.3280000000000001</v>
      </c>
      <c r="M59">
        <v>2</v>
      </c>
      <c r="N59">
        <v>0</v>
      </c>
      <c r="O59">
        <v>0</v>
      </c>
      <c r="Q59">
        <v>1.1000000000000001</v>
      </c>
      <c r="U59" s="5">
        <v>408</v>
      </c>
      <c r="AF59">
        <v>1201</v>
      </c>
      <c r="AG59">
        <v>647</v>
      </c>
      <c r="AH59" s="7">
        <v>1848</v>
      </c>
      <c r="AK59">
        <v>2.13</v>
      </c>
      <c r="AL59">
        <v>1.53</v>
      </c>
      <c r="AM59">
        <v>103</v>
      </c>
      <c r="AN59">
        <v>0.14699999999999999</v>
      </c>
      <c r="AO59" s="13">
        <v>0.29399999999999998</v>
      </c>
      <c r="AP59">
        <v>0.56000000000000005</v>
      </c>
      <c r="AQ59" s="17">
        <v>15.14</v>
      </c>
      <c r="AR59" s="15">
        <v>30.28</v>
      </c>
      <c r="AS59">
        <v>57.576999999999998</v>
      </c>
      <c r="AT59" s="17">
        <v>41</v>
      </c>
      <c r="AU59" s="11">
        <v>8</v>
      </c>
      <c r="AV59">
        <v>27.88</v>
      </c>
      <c r="AW59">
        <v>13.12</v>
      </c>
      <c r="AX59" s="15">
        <v>0</v>
      </c>
      <c r="AY59" s="13">
        <v>6.1</v>
      </c>
      <c r="AZ59" s="7">
        <v>89.117000000000004</v>
      </c>
      <c r="BA59" s="13">
        <v>1</v>
      </c>
      <c r="BB59" s="15">
        <v>60</v>
      </c>
      <c r="BC59">
        <v>0</v>
      </c>
      <c r="BD59">
        <v>24</v>
      </c>
      <c r="BF59" s="9">
        <v>100</v>
      </c>
      <c r="BG59" s="9">
        <v>200</v>
      </c>
      <c r="BH59">
        <v>47</v>
      </c>
      <c r="BI59" s="19">
        <v>7</v>
      </c>
      <c r="BJ59" s="9" t="s">
        <v>4404</v>
      </c>
    </row>
    <row r="60" spans="1:62" thickTop="1" thickBot="1" x14ac:dyDescent="0.3">
      <c r="A60" t="s">
        <v>118</v>
      </c>
      <c r="B60" t="s">
        <v>3215</v>
      </c>
      <c r="C60" t="s">
        <v>3323</v>
      </c>
      <c r="D60">
        <v>47.8</v>
      </c>
      <c r="E60">
        <v>24.4</v>
      </c>
      <c r="F60">
        <v>17.399999999999999</v>
      </c>
      <c r="G60">
        <v>2.42</v>
      </c>
      <c r="H60">
        <v>1.99</v>
      </c>
      <c r="I60">
        <v>0.31</v>
      </c>
      <c r="J60">
        <v>0.55000000000000004</v>
      </c>
      <c r="K60">
        <v>0.28999999999999998</v>
      </c>
      <c r="L60">
        <v>1.3280000000000001</v>
      </c>
      <c r="M60">
        <v>2</v>
      </c>
      <c r="N60">
        <v>0</v>
      </c>
      <c r="O60">
        <v>0</v>
      </c>
      <c r="Q60">
        <v>1.1000000000000001</v>
      </c>
      <c r="U60" s="5">
        <v>408</v>
      </c>
      <c r="AF60">
        <v>1201</v>
      </c>
      <c r="AG60">
        <v>647</v>
      </c>
      <c r="AH60" s="7">
        <v>1848</v>
      </c>
      <c r="AK60">
        <v>2.13</v>
      </c>
      <c r="AL60">
        <v>1.53</v>
      </c>
      <c r="AM60">
        <v>103</v>
      </c>
      <c r="AN60">
        <v>0.14699999999999999</v>
      </c>
      <c r="AO60" s="13">
        <v>0.29399999999999998</v>
      </c>
      <c r="AP60">
        <v>0.56000000000000005</v>
      </c>
      <c r="AQ60" s="17">
        <v>15.14</v>
      </c>
      <c r="AR60" s="15">
        <v>30.28</v>
      </c>
      <c r="AS60">
        <v>57.576999999999998</v>
      </c>
      <c r="AT60" s="17">
        <v>41</v>
      </c>
      <c r="AU60" s="11">
        <v>10</v>
      </c>
      <c r="AV60">
        <v>24.6</v>
      </c>
      <c r="AW60">
        <v>16.399999999999999</v>
      </c>
      <c r="AX60" s="15">
        <v>7.5</v>
      </c>
      <c r="AY60" s="13">
        <v>6.1</v>
      </c>
      <c r="AZ60" s="7">
        <v>93.337000000000003</v>
      </c>
      <c r="BA60" s="13">
        <v>1</v>
      </c>
      <c r="BB60" s="15">
        <v>60</v>
      </c>
      <c r="BC60">
        <v>0</v>
      </c>
      <c r="BD60">
        <v>24</v>
      </c>
      <c r="BF60" s="9">
        <v>100</v>
      </c>
      <c r="BG60" s="9">
        <v>200</v>
      </c>
      <c r="BH60">
        <v>53</v>
      </c>
      <c r="BI60" s="19">
        <v>7</v>
      </c>
      <c r="BJ60" s="9" t="s">
        <v>4404</v>
      </c>
    </row>
    <row r="61" spans="1:62" thickTop="1" thickBot="1" x14ac:dyDescent="0.3">
      <c r="A61" t="s">
        <v>119</v>
      </c>
      <c r="B61" t="s">
        <v>3215</v>
      </c>
      <c r="C61" t="s">
        <v>3323</v>
      </c>
      <c r="D61">
        <v>47.8</v>
      </c>
      <c r="E61">
        <v>24.4</v>
      </c>
      <c r="F61">
        <v>17.399999999999999</v>
      </c>
      <c r="G61">
        <v>2.42</v>
      </c>
      <c r="H61">
        <v>1.99</v>
      </c>
      <c r="I61">
        <v>0.31</v>
      </c>
      <c r="J61">
        <v>0.55000000000000004</v>
      </c>
      <c r="K61">
        <v>0.28999999999999998</v>
      </c>
      <c r="L61">
        <v>1.3280000000000001</v>
      </c>
      <c r="M61">
        <v>2</v>
      </c>
      <c r="N61">
        <v>0</v>
      </c>
      <c r="O61">
        <v>0</v>
      </c>
      <c r="Q61">
        <v>1.1000000000000001</v>
      </c>
      <c r="U61" s="5">
        <v>408</v>
      </c>
      <c r="AF61">
        <v>1201</v>
      </c>
      <c r="AG61">
        <v>647</v>
      </c>
      <c r="AH61" s="7">
        <v>1848</v>
      </c>
      <c r="AK61">
        <v>2.13</v>
      </c>
      <c r="AL61">
        <v>1.53</v>
      </c>
      <c r="AM61">
        <v>103</v>
      </c>
      <c r="AN61">
        <v>0.14699999999999999</v>
      </c>
      <c r="AO61" s="13">
        <v>0.29399999999999998</v>
      </c>
      <c r="AP61">
        <v>0.56000000000000005</v>
      </c>
      <c r="AQ61" s="17">
        <v>15.14</v>
      </c>
      <c r="AR61" s="15">
        <v>30.28</v>
      </c>
      <c r="AS61">
        <v>57.576999999999998</v>
      </c>
      <c r="AT61" s="17">
        <v>41</v>
      </c>
      <c r="AU61" s="11">
        <v>10</v>
      </c>
      <c r="AV61">
        <v>24.6</v>
      </c>
      <c r="AW61">
        <v>16.399999999999999</v>
      </c>
      <c r="AX61" s="15">
        <v>7.5</v>
      </c>
      <c r="AY61" s="13">
        <v>6.1</v>
      </c>
      <c r="AZ61" s="7">
        <v>93.337000000000003</v>
      </c>
      <c r="BA61" s="13">
        <v>1</v>
      </c>
      <c r="BB61" s="15">
        <v>60</v>
      </c>
      <c r="BC61">
        <v>0</v>
      </c>
      <c r="BD61">
        <v>24</v>
      </c>
      <c r="BF61" s="9">
        <v>100</v>
      </c>
      <c r="BG61" s="9">
        <v>200</v>
      </c>
      <c r="BH61">
        <v>45</v>
      </c>
      <c r="BI61" s="19">
        <v>7</v>
      </c>
      <c r="BJ61" s="9" t="s">
        <v>4404</v>
      </c>
    </row>
    <row r="62" spans="1:62" thickTop="1" thickBot="1" x14ac:dyDescent="0.3">
      <c r="A62" t="s">
        <v>120</v>
      </c>
      <c r="B62" t="s">
        <v>3215</v>
      </c>
      <c r="C62" t="s">
        <v>3323</v>
      </c>
      <c r="D62">
        <v>47.8</v>
      </c>
      <c r="E62">
        <v>24.4</v>
      </c>
      <c r="F62">
        <v>17.399999999999999</v>
      </c>
      <c r="G62">
        <v>2.42</v>
      </c>
      <c r="H62">
        <v>1.99</v>
      </c>
      <c r="I62">
        <v>0.31</v>
      </c>
      <c r="J62">
        <v>0.55000000000000004</v>
      </c>
      <c r="K62">
        <v>0.28999999999999998</v>
      </c>
      <c r="L62">
        <v>1.3280000000000001</v>
      </c>
      <c r="M62">
        <v>2</v>
      </c>
      <c r="N62">
        <v>0</v>
      </c>
      <c r="O62">
        <v>0</v>
      </c>
      <c r="Q62">
        <v>1.1000000000000001</v>
      </c>
      <c r="U62" s="5">
        <v>408</v>
      </c>
      <c r="AF62">
        <v>1201</v>
      </c>
      <c r="AG62">
        <v>647</v>
      </c>
      <c r="AH62" s="7">
        <v>1848</v>
      </c>
      <c r="AK62">
        <v>2.13</v>
      </c>
      <c r="AL62">
        <v>1.53</v>
      </c>
      <c r="AM62">
        <v>103</v>
      </c>
      <c r="AN62">
        <v>0.14699999999999999</v>
      </c>
      <c r="AO62" s="13">
        <v>0.29399999999999998</v>
      </c>
      <c r="AP62">
        <v>0.56000000000000005</v>
      </c>
      <c r="AQ62" s="17">
        <v>15.14</v>
      </c>
      <c r="AR62" s="15">
        <v>30.28</v>
      </c>
      <c r="AS62">
        <v>57.576999999999998</v>
      </c>
      <c r="AT62" s="17">
        <v>41</v>
      </c>
      <c r="AU62" s="11">
        <v>12</v>
      </c>
      <c r="AV62">
        <v>21.32</v>
      </c>
      <c r="AW62">
        <v>19.68</v>
      </c>
      <c r="AX62" s="15">
        <v>14.4</v>
      </c>
      <c r="AY62" s="13">
        <v>6.1</v>
      </c>
      <c r="AZ62" s="7">
        <v>96.956999999999994</v>
      </c>
      <c r="BA62" s="13">
        <v>1</v>
      </c>
      <c r="BB62" s="15">
        <v>60</v>
      </c>
      <c r="BC62">
        <v>0</v>
      </c>
      <c r="BD62">
        <v>24</v>
      </c>
      <c r="BF62" s="9">
        <v>100</v>
      </c>
      <c r="BG62" s="9">
        <v>200</v>
      </c>
      <c r="BH62">
        <v>51</v>
      </c>
      <c r="BI62" s="19">
        <v>7</v>
      </c>
      <c r="BJ62" s="9" t="s">
        <v>4404</v>
      </c>
    </row>
    <row r="63" spans="1:62" thickTop="1" thickBot="1" x14ac:dyDescent="0.3">
      <c r="A63" t="s">
        <v>121</v>
      </c>
      <c r="B63" t="s">
        <v>3215</v>
      </c>
      <c r="C63" t="s">
        <v>3323</v>
      </c>
      <c r="D63">
        <v>47.8</v>
      </c>
      <c r="E63">
        <v>24.4</v>
      </c>
      <c r="F63">
        <v>17.399999999999999</v>
      </c>
      <c r="G63">
        <v>2.42</v>
      </c>
      <c r="H63">
        <v>1.99</v>
      </c>
      <c r="I63">
        <v>0.31</v>
      </c>
      <c r="J63">
        <v>0.55000000000000004</v>
      </c>
      <c r="K63">
        <v>0.28999999999999998</v>
      </c>
      <c r="L63">
        <v>1.3280000000000001</v>
      </c>
      <c r="M63">
        <v>2</v>
      </c>
      <c r="N63">
        <v>0</v>
      </c>
      <c r="O63">
        <v>0</v>
      </c>
      <c r="Q63">
        <v>1.1000000000000001</v>
      </c>
      <c r="U63" s="5">
        <v>408</v>
      </c>
      <c r="AF63">
        <v>1201</v>
      </c>
      <c r="AG63">
        <v>647</v>
      </c>
      <c r="AH63" s="7">
        <v>1848</v>
      </c>
      <c r="AK63">
        <v>2.13</v>
      </c>
      <c r="AL63">
        <v>1.53</v>
      </c>
      <c r="AM63">
        <v>103</v>
      </c>
      <c r="AN63">
        <v>0.14699999999999999</v>
      </c>
      <c r="AO63" s="13">
        <v>0.29399999999999998</v>
      </c>
      <c r="AP63">
        <v>0.56000000000000005</v>
      </c>
      <c r="AQ63" s="17">
        <v>15.14</v>
      </c>
      <c r="AR63" s="15">
        <v>30.28</v>
      </c>
      <c r="AS63">
        <v>57.576999999999998</v>
      </c>
      <c r="AT63" s="17">
        <v>41</v>
      </c>
      <c r="AU63" s="11">
        <v>12</v>
      </c>
      <c r="AV63">
        <v>21.32</v>
      </c>
      <c r="AW63">
        <v>19.68</v>
      </c>
      <c r="AX63" s="15">
        <v>14.4</v>
      </c>
      <c r="AY63" s="13">
        <v>6.1</v>
      </c>
      <c r="AZ63" s="7">
        <v>96.956999999999994</v>
      </c>
      <c r="BA63" s="13">
        <v>1</v>
      </c>
      <c r="BB63" s="15">
        <v>60</v>
      </c>
      <c r="BC63">
        <v>0</v>
      </c>
      <c r="BD63">
        <v>24</v>
      </c>
      <c r="BF63" s="9">
        <v>100</v>
      </c>
      <c r="BG63" s="9">
        <v>200</v>
      </c>
      <c r="BH63">
        <v>42</v>
      </c>
      <c r="BI63" s="19">
        <v>7</v>
      </c>
      <c r="BJ63" s="9" t="s">
        <v>4404</v>
      </c>
    </row>
    <row r="64" spans="1:62" thickTop="1" thickBot="1" x14ac:dyDescent="0.3">
      <c r="A64" t="s">
        <v>122</v>
      </c>
      <c r="B64" t="s">
        <v>3215</v>
      </c>
      <c r="C64" t="s">
        <v>3323</v>
      </c>
      <c r="D64">
        <v>47.8</v>
      </c>
      <c r="E64">
        <v>24.4</v>
      </c>
      <c r="F64">
        <v>17.399999999999999</v>
      </c>
      <c r="G64">
        <v>2.42</v>
      </c>
      <c r="H64">
        <v>1.99</v>
      </c>
      <c r="I64">
        <v>0.31</v>
      </c>
      <c r="J64">
        <v>0.55000000000000004</v>
      </c>
      <c r="K64">
        <v>0.28999999999999998</v>
      </c>
      <c r="L64">
        <v>1.3280000000000001</v>
      </c>
      <c r="M64">
        <v>2</v>
      </c>
      <c r="N64">
        <v>0</v>
      </c>
      <c r="O64">
        <v>0</v>
      </c>
      <c r="Q64">
        <v>1.1000000000000001</v>
      </c>
      <c r="U64" s="5">
        <v>408</v>
      </c>
      <c r="AF64">
        <v>1201</v>
      </c>
      <c r="AG64">
        <v>647</v>
      </c>
      <c r="AH64" s="7">
        <v>1848</v>
      </c>
      <c r="AK64">
        <v>2.13</v>
      </c>
      <c r="AL64">
        <v>1.53</v>
      </c>
      <c r="AM64">
        <v>103</v>
      </c>
      <c r="AN64">
        <v>0.14699999999999999</v>
      </c>
      <c r="AO64" s="13">
        <v>0.29399999999999998</v>
      </c>
      <c r="AP64">
        <v>0.56000000000000005</v>
      </c>
      <c r="AQ64" s="17">
        <v>15.14</v>
      </c>
      <c r="AR64" s="15">
        <v>30.28</v>
      </c>
      <c r="AS64">
        <v>57.576999999999998</v>
      </c>
      <c r="AT64" s="17">
        <v>41</v>
      </c>
      <c r="AU64" s="11">
        <v>14</v>
      </c>
      <c r="AV64">
        <v>18.04</v>
      </c>
      <c r="AW64">
        <v>22.96</v>
      </c>
      <c r="AX64" s="15">
        <v>20.7</v>
      </c>
      <c r="AY64" s="13">
        <v>6.1</v>
      </c>
      <c r="AZ64" s="7">
        <v>99.977000000000004</v>
      </c>
      <c r="BA64" s="13">
        <v>1</v>
      </c>
      <c r="BB64" s="15">
        <v>60</v>
      </c>
      <c r="BC64">
        <v>0</v>
      </c>
      <c r="BD64">
        <v>24</v>
      </c>
      <c r="BF64" s="9">
        <v>100</v>
      </c>
      <c r="BG64" s="9">
        <v>200</v>
      </c>
      <c r="BH64">
        <v>45</v>
      </c>
      <c r="BI64" s="19">
        <v>7</v>
      </c>
      <c r="BJ64" s="9" t="s">
        <v>4404</v>
      </c>
    </row>
    <row r="65" spans="1:62" thickTop="1" thickBot="1" x14ac:dyDescent="0.3">
      <c r="A65" t="s">
        <v>123</v>
      </c>
      <c r="B65" t="s">
        <v>3215</v>
      </c>
      <c r="C65" t="s">
        <v>3323</v>
      </c>
      <c r="D65">
        <v>47.8</v>
      </c>
      <c r="E65">
        <v>24.4</v>
      </c>
      <c r="F65">
        <v>17.399999999999999</v>
      </c>
      <c r="G65">
        <v>2.42</v>
      </c>
      <c r="H65">
        <v>1.99</v>
      </c>
      <c r="I65">
        <v>0.31</v>
      </c>
      <c r="J65">
        <v>0.55000000000000004</v>
      </c>
      <c r="K65">
        <v>0.28999999999999998</v>
      </c>
      <c r="L65">
        <v>1.3280000000000001</v>
      </c>
      <c r="M65">
        <v>2</v>
      </c>
      <c r="N65">
        <v>0</v>
      </c>
      <c r="O65">
        <v>0</v>
      </c>
      <c r="Q65">
        <v>1.1000000000000001</v>
      </c>
      <c r="U65" s="5">
        <v>408</v>
      </c>
      <c r="AF65">
        <v>1201</v>
      </c>
      <c r="AG65">
        <v>647</v>
      </c>
      <c r="AH65" s="7">
        <v>1848</v>
      </c>
      <c r="AK65">
        <v>2.13</v>
      </c>
      <c r="AL65">
        <v>1.53</v>
      </c>
      <c r="AM65">
        <v>103</v>
      </c>
      <c r="AN65">
        <v>0.14699999999999999</v>
      </c>
      <c r="AO65" s="13">
        <v>0.29399999999999998</v>
      </c>
      <c r="AP65">
        <v>0.56000000000000005</v>
      </c>
      <c r="AQ65" s="17">
        <v>15.14</v>
      </c>
      <c r="AR65" s="15">
        <v>30.28</v>
      </c>
      <c r="AS65">
        <v>57.576999999999998</v>
      </c>
      <c r="AT65" s="17">
        <v>41</v>
      </c>
      <c r="AU65" s="11">
        <v>14</v>
      </c>
      <c r="AV65">
        <v>18.04</v>
      </c>
      <c r="AW65">
        <v>22.96</v>
      </c>
      <c r="AX65" s="15">
        <v>20.7</v>
      </c>
      <c r="AY65" s="13">
        <v>6.1</v>
      </c>
      <c r="AZ65" s="7">
        <v>99.977000000000004</v>
      </c>
      <c r="BA65" s="13">
        <v>1</v>
      </c>
      <c r="BB65" s="15">
        <v>60</v>
      </c>
      <c r="BC65">
        <v>0</v>
      </c>
      <c r="BD65">
        <v>24</v>
      </c>
      <c r="BF65" s="9">
        <v>100</v>
      </c>
      <c r="BG65" s="9">
        <v>200</v>
      </c>
      <c r="BH65">
        <v>40</v>
      </c>
      <c r="BI65" s="19">
        <v>7</v>
      </c>
      <c r="BJ65" s="9" t="s">
        <v>4404</v>
      </c>
    </row>
    <row r="66" spans="1:62" thickTop="1" thickBot="1" x14ac:dyDescent="0.3">
      <c r="A66" t="s">
        <v>124</v>
      </c>
      <c r="B66" t="s">
        <v>3215</v>
      </c>
      <c r="C66" t="s">
        <v>3323</v>
      </c>
      <c r="D66">
        <v>47.8</v>
      </c>
      <c r="E66">
        <v>24.4</v>
      </c>
      <c r="F66">
        <v>17.399999999999999</v>
      </c>
      <c r="G66">
        <v>2.42</v>
      </c>
      <c r="H66">
        <v>1.99</v>
      </c>
      <c r="I66">
        <v>0.31</v>
      </c>
      <c r="J66">
        <v>0.55000000000000004</v>
      </c>
      <c r="K66">
        <v>0.28999999999999998</v>
      </c>
      <c r="L66">
        <v>1.3280000000000001</v>
      </c>
      <c r="M66">
        <v>2</v>
      </c>
      <c r="N66">
        <v>0</v>
      </c>
      <c r="O66">
        <v>0</v>
      </c>
      <c r="Q66">
        <v>1.1000000000000001</v>
      </c>
      <c r="U66" s="5">
        <v>408</v>
      </c>
      <c r="AF66">
        <v>1201</v>
      </c>
      <c r="AG66">
        <v>647</v>
      </c>
      <c r="AH66" s="7">
        <v>1848</v>
      </c>
      <c r="AK66">
        <v>2.13</v>
      </c>
      <c r="AL66">
        <v>1.53</v>
      </c>
      <c r="AM66">
        <v>103</v>
      </c>
      <c r="AN66">
        <v>0.14699999999999999</v>
      </c>
      <c r="AO66" s="13">
        <v>0.29399999999999998</v>
      </c>
      <c r="AP66">
        <v>0.56000000000000005</v>
      </c>
      <c r="AQ66" s="17">
        <v>15.14</v>
      </c>
      <c r="AR66" s="15">
        <v>30.28</v>
      </c>
      <c r="AS66">
        <v>57.576999999999998</v>
      </c>
      <c r="AT66" s="17">
        <v>41</v>
      </c>
      <c r="AU66" s="11">
        <v>16</v>
      </c>
      <c r="AV66">
        <v>14.76</v>
      </c>
      <c r="AW66">
        <v>26.24</v>
      </c>
      <c r="AX66" s="15">
        <v>26.5</v>
      </c>
      <c r="AY66" s="13">
        <v>6.1</v>
      </c>
      <c r="AZ66" s="7">
        <v>102.497</v>
      </c>
      <c r="BA66" s="13">
        <v>1</v>
      </c>
      <c r="BB66" s="15">
        <v>60</v>
      </c>
      <c r="BC66">
        <v>0</v>
      </c>
      <c r="BD66">
        <v>24</v>
      </c>
      <c r="BF66" s="9">
        <v>100</v>
      </c>
      <c r="BG66" s="9">
        <v>200</v>
      </c>
      <c r="BH66">
        <v>47</v>
      </c>
      <c r="BI66" s="19">
        <v>7</v>
      </c>
      <c r="BJ66" s="9" t="s">
        <v>4404</v>
      </c>
    </row>
    <row r="67" spans="1:62" thickTop="1" thickBot="1" x14ac:dyDescent="0.3">
      <c r="A67" t="s">
        <v>125</v>
      </c>
      <c r="B67" t="s">
        <v>3215</v>
      </c>
      <c r="C67" t="s">
        <v>3323</v>
      </c>
      <c r="D67">
        <v>47.8</v>
      </c>
      <c r="E67">
        <v>24.4</v>
      </c>
      <c r="F67">
        <v>17.399999999999999</v>
      </c>
      <c r="G67">
        <v>2.42</v>
      </c>
      <c r="H67">
        <v>1.99</v>
      </c>
      <c r="I67">
        <v>0.31</v>
      </c>
      <c r="J67">
        <v>0.55000000000000004</v>
      </c>
      <c r="K67">
        <v>0.28999999999999998</v>
      </c>
      <c r="L67">
        <v>1.3280000000000001</v>
      </c>
      <c r="M67">
        <v>2</v>
      </c>
      <c r="N67">
        <v>0</v>
      </c>
      <c r="O67">
        <v>0</v>
      </c>
      <c r="Q67">
        <v>1.1000000000000001</v>
      </c>
      <c r="U67" s="5">
        <v>408</v>
      </c>
      <c r="AF67">
        <v>1201</v>
      </c>
      <c r="AG67">
        <v>647</v>
      </c>
      <c r="AH67" s="7">
        <v>1848</v>
      </c>
      <c r="AK67">
        <v>2.13</v>
      </c>
      <c r="AL67">
        <v>1.53</v>
      </c>
      <c r="AM67">
        <v>103</v>
      </c>
      <c r="AN67">
        <v>0.14699999999999999</v>
      </c>
      <c r="AO67" s="13">
        <v>0.29399999999999998</v>
      </c>
      <c r="AP67">
        <v>0.56000000000000005</v>
      </c>
      <c r="AQ67" s="17">
        <v>15.14</v>
      </c>
      <c r="AR67" s="15">
        <v>30.28</v>
      </c>
      <c r="AS67">
        <v>57.576999999999998</v>
      </c>
      <c r="AT67" s="17">
        <v>41</v>
      </c>
      <c r="AU67" s="11">
        <v>16</v>
      </c>
      <c r="AV67">
        <v>14.76</v>
      </c>
      <c r="AW67">
        <v>26.24</v>
      </c>
      <c r="AX67" s="15">
        <v>26.5</v>
      </c>
      <c r="AY67" s="13">
        <v>6.1</v>
      </c>
      <c r="AZ67" s="7">
        <v>102.497</v>
      </c>
      <c r="BA67" s="13">
        <v>1</v>
      </c>
      <c r="BB67" s="15">
        <v>60</v>
      </c>
      <c r="BC67">
        <v>0</v>
      </c>
      <c r="BD67">
        <v>24</v>
      </c>
      <c r="BF67" s="9">
        <v>100</v>
      </c>
      <c r="BG67" s="9">
        <v>200</v>
      </c>
      <c r="BH67">
        <v>40</v>
      </c>
      <c r="BI67" s="19">
        <v>7</v>
      </c>
      <c r="BJ67" s="9" t="s">
        <v>4404</v>
      </c>
    </row>
    <row r="68" spans="1:62" thickTop="1" thickBot="1" x14ac:dyDescent="0.3">
      <c r="A68" t="s">
        <v>126</v>
      </c>
      <c r="B68" t="s">
        <v>3215</v>
      </c>
      <c r="C68" t="s">
        <v>3323</v>
      </c>
      <c r="D68">
        <v>47.8</v>
      </c>
      <c r="E68">
        <v>24.4</v>
      </c>
      <c r="F68">
        <v>17.399999999999999</v>
      </c>
      <c r="G68">
        <v>2.42</v>
      </c>
      <c r="H68">
        <v>1.99</v>
      </c>
      <c r="I68">
        <v>0.31</v>
      </c>
      <c r="J68">
        <v>0.55000000000000004</v>
      </c>
      <c r="K68">
        <v>0.28999999999999998</v>
      </c>
      <c r="L68">
        <v>1.3280000000000001</v>
      </c>
      <c r="M68">
        <v>2</v>
      </c>
      <c r="N68">
        <v>0</v>
      </c>
      <c r="O68">
        <v>0</v>
      </c>
      <c r="Q68">
        <v>1.1000000000000001</v>
      </c>
      <c r="U68" s="5">
        <v>408</v>
      </c>
      <c r="AF68">
        <v>1294</v>
      </c>
      <c r="AG68">
        <v>554</v>
      </c>
      <c r="AH68" s="7">
        <v>1848</v>
      </c>
      <c r="AK68">
        <v>2.13</v>
      </c>
      <c r="AL68">
        <v>1.53</v>
      </c>
      <c r="AM68">
        <v>103</v>
      </c>
      <c r="AN68">
        <v>0.14699999999999999</v>
      </c>
      <c r="AO68" s="13">
        <v>0.29399999999999998</v>
      </c>
      <c r="AP68">
        <v>0.56000000000000005</v>
      </c>
      <c r="AQ68" s="17">
        <v>15.14</v>
      </c>
      <c r="AR68" s="15">
        <v>30.28</v>
      </c>
      <c r="AS68">
        <v>57.576999999999998</v>
      </c>
      <c r="AT68" s="17">
        <v>41</v>
      </c>
      <c r="AU68" s="11">
        <v>14</v>
      </c>
      <c r="AV68">
        <v>18.04</v>
      </c>
      <c r="AW68">
        <v>22.96</v>
      </c>
      <c r="AX68" s="15">
        <v>0</v>
      </c>
      <c r="AY68" s="13">
        <v>6.1</v>
      </c>
      <c r="AZ68" s="7">
        <v>79.277000000000001</v>
      </c>
      <c r="BA68" s="13">
        <v>1</v>
      </c>
      <c r="BB68" s="15">
        <v>90</v>
      </c>
      <c r="BC68">
        <v>0</v>
      </c>
      <c r="BD68">
        <v>24</v>
      </c>
      <c r="BF68" s="9">
        <v>100</v>
      </c>
      <c r="BG68" s="9">
        <v>200</v>
      </c>
      <c r="BH68">
        <v>89</v>
      </c>
      <c r="BI68" s="19">
        <v>90</v>
      </c>
      <c r="BJ68" s="9" t="s">
        <v>4404</v>
      </c>
    </row>
    <row r="69" spans="1:62" thickTop="1" thickBot="1" x14ac:dyDescent="0.3">
      <c r="A69" t="s">
        <v>127</v>
      </c>
      <c r="B69" t="s">
        <v>3215</v>
      </c>
      <c r="C69" t="s">
        <v>3323</v>
      </c>
      <c r="D69">
        <v>47.8</v>
      </c>
      <c r="E69">
        <v>24.4</v>
      </c>
      <c r="F69">
        <v>17.399999999999999</v>
      </c>
      <c r="G69">
        <v>2.42</v>
      </c>
      <c r="H69">
        <v>1.99</v>
      </c>
      <c r="I69">
        <v>0.31</v>
      </c>
      <c r="J69">
        <v>0.55000000000000004</v>
      </c>
      <c r="K69">
        <v>0.28999999999999998</v>
      </c>
      <c r="L69">
        <v>1.3280000000000001</v>
      </c>
      <c r="M69">
        <v>2</v>
      </c>
      <c r="N69">
        <v>0</v>
      </c>
      <c r="O69">
        <v>0</v>
      </c>
      <c r="Q69">
        <v>1.1000000000000001</v>
      </c>
      <c r="U69" s="5">
        <v>408</v>
      </c>
      <c r="AF69">
        <v>1294</v>
      </c>
      <c r="AG69">
        <v>554</v>
      </c>
      <c r="AH69" s="7">
        <v>1848</v>
      </c>
      <c r="AK69">
        <v>2.13</v>
      </c>
      <c r="AL69">
        <v>1.53</v>
      </c>
      <c r="AM69">
        <v>103</v>
      </c>
      <c r="AN69">
        <v>0.14699999999999999</v>
      </c>
      <c r="AO69" s="13">
        <v>0.29399999999999998</v>
      </c>
      <c r="AP69">
        <v>0.56000000000000005</v>
      </c>
      <c r="AQ69" s="17">
        <v>15.14</v>
      </c>
      <c r="AR69" s="15">
        <v>30.28</v>
      </c>
      <c r="AS69">
        <v>57.576999999999998</v>
      </c>
      <c r="AT69" s="17">
        <v>41</v>
      </c>
      <c r="AU69" s="11">
        <v>8</v>
      </c>
      <c r="AV69">
        <v>27.88</v>
      </c>
      <c r="AW69">
        <v>13.12</v>
      </c>
      <c r="AX69" s="15">
        <v>0</v>
      </c>
      <c r="AY69" s="13">
        <v>6.1</v>
      </c>
      <c r="AZ69" s="7">
        <v>89.117000000000004</v>
      </c>
      <c r="BA69" s="13">
        <v>1</v>
      </c>
      <c r="BB69" s="15">
        <v>90</v>
      </c>
      <c r="BC69">
        <v>0</v>
      </c>
      <c r="BD69">
        <v>24</v>
      </c>
      <c r="BF69" s="9">
        <v>100</v>
      </c>
      <c r="BG69" s="9">
        <v>200</v>
      </c>
      <c r="BH69">
        <v>68</v>
      </c>
      <c r="BI69" s="19">
        <v>90</v>
      </c>
      <c r="BJ69" s="9" t="s">
        <v>4404</v>
      </c>
    </row>
    <row r="70" spans="1:62" thickTop="1" thickBot="1" x14ac:dyDescent="0.3">
      <c r="A70" t="s">
        <v>128</v>
      </c>
      <c r="B70" t="s">
        <v>3215</v>
      </c>
      <c r="C70" t="s">
        <v>3323</v>
      </c>
      <c r="D70">
        <v>47.8</v>
      </c>
      <c r="E70">
        <v>24.4</v>
      </c>
      <c r="F70">
        <v>17.399999999999999</v>
      </c>
      <c r="G70">
        <v>2.42</v>
      </c>
      <c r="H70">
        <v>1.99</v>
      </c>
      <c r="I70">
        <v>0.31</v>
      </c>
      <c r="J70">
        <v>0.55000000000000004</v>
      </c>
      <c r="K70">
        <v>0.28999999999999998</v>
      </c>
      <c r="L70">
        <v>1.3280000000000001</v>
      </c>
      <c r="M70">
        <v>2</v>
      </c>
      <c r="N70">
        <v>0</v>
      </c>
      <c r="O70">
        <v>0</v>
      </c>
      <c r="Q70">
        <v>1.1000000000000001</v>
      </c>
      <c r="U70" s="5">
        <v>408</v>
      </c>
      <c r="AF70">
        <v>1294</v>
      </c>
      <c r="AG70">
        <v>554</v>
      </c>
      <c r="AH70" s="7">
        <v>1848</v>
      </c>
      <c r="AK70">
        <v>2.13</v>
      </c>
      <c r="AL70">
        <v>1.53</v>
      </c>
      <c r="AM70">
        <v>103</v>
      </c>
      <c r="AN70">
        <v>0.14699999999999999</v>
      </c>
      <c r="AO70" s="13">
        <v>0.29399999999999998</v>
      </c>
      <c r="AP70">
        <v>0.56000000000000005</v>
      </c>
      <c r="AQ70" s="17">
        <v>15.14</v>
      </c>
      <c r="AR70" s="15">
        <v>30.28</v>
      </c>
      <c r="AS70">
        <v>57.576999999999998</v>
      </c>
      <c r="AT70" s="17">
        <v>41</v>
      </c>
      <c r="AU70" s="11">
        <v>8</v>
      </c>
      <c r="AV70">
        <v>27.88</v>
      </c>
      <c r="AW70">
        <v>13.12</v>
      </c>
      <c r="AX70" s="15">
        <v>0</v>
      </c>
      <c r="AY70" s="13">
        <v>6.1</v>
      </c>
      <c r="AZ70" s="7">
        <v>89.117000000000004</v>
      </c>
      <c r="BA70" s="13">
        <v>1</v>
      </c>
      <c r="BB70" s="15">
        <v>90</v>
      </c>
      <c r="BC70">
        <v>0</v>
      </c>
      <c r="BD70">
        <v>24</v>
      </c>
      <c r="BF70" s="9">
        <v>100</v>
      </c>
      <c r="BG70" s="9">
        <v>200</v>
      </c>
      <c r="BH70">
        <v>55</v>
      </c>
      <c r="BI70" s="19">
        <v>90</v>
      </c>
      <c r="BJ70" s="9" t="s">
        <v>4404</v>
      </c>
    </row>
    <row r="71" spans="1:62" thickTop="1" thickBot="1" x14ac:dyDescent="0.3">
      <c r="A71" t="s">
        <v>129</v>
      </c>
      <c r="B71" t="s">
        <v>3215</v>
      </c>
      <c r="C71" t="s">
        <v>3323</v>
      </c>
      <c r="D71">
        <v>47.8</v>
      </c>
      <c r="E71">
        <v>24.4</v>
      </c>
      <c r="F71">
        <v>17.399999999999999</v>
      </c>
      <c r="G71">
        <v>2.42</v>
      </c>
      <c r="H71">
        <v>1.99</v>
      </c>
      <c r="I71">
        <v>0.31</v>
      </c>
      <c r="J71">
        <v>0.55000000000000004</v>
      </c>
      <c r="K71">
        <v>0.28999999999999998</v>
      </c>
      <c r="L71">
        <v>1.3280000000000001</v>
      </c>
      <c r="M71">
        <v>2</v>
      </c>
      <c r="N71">
        <v>0</v>
      </c>
      <c r="O71">
        <v>0</v>
      </c>
      <c r="Q71">
        <v>1.1000000000000001</v>
      </c>
      <c r="U71" s="5">
        <v>408</v>
      </c>
      <c r="AF71">
        <v>1294</v>
      </c>
      <c r="AG71">
        <v>554</v>
      </c>
      <c r="AH71" s="7">
        <v>1848</v>
      </c>
      <c r="AK71">
        <v>2.13</v>
      </c>
      <c r="AL71">
        <v>1.53</v>
      </c>
      <c r="AM71">
        <v>103</v>
      </c>
      <c r="AN71">
        <v>0.14699999999999999</v>
      </c>
      <c r="AO71" s="13">
        <v>0.29399999999999998</v>
      </c>
      <c r="AP71">
        <v>0.56000000000000005</v>
      </c>
      <c r="AQ71" s="17">
        <v>15.14</v>
      </c>
      <c r="AR71" s="15">
        <v>30.28</v>
      </c>
      <c r="AS71">
        <v>57.576999999999998</v>
      </c>
      <c r="AT71" s="17">
        <v>41</v>
      </c>
      <c r="AU71" s="11">
        <v>8</v>
      </c>
      <c r="AV71">
        <v>27.88</v>
      </c>
      <c r="AW71">
        <v>13.12</v>
      </c>
      <c r="AX71" s="15">
        <v>0</v>
      </c>
      <c r="AY71" s="13">
        <v>6.1</v>
      </c>
      <c r="AZ71" s="7">
        <v>89.117000000000004</v>
      </c>
      <c r="BA71" s="13">
        <v>1</v>
      </c>
      <c r="BB71" s="15">
        <v>90</v>
      </c>
      <c r="BC71">
        <v>0</v>
      </c>
      <c r="BD71">
        <v>24</v>
      </c>
      <c r="BF71" s="9">
        <v>100</v>
      </c>
      <c r="BG71" s="9">
        <v>200</v>
      </c>
      <c r="BH71">
        <v>44</v>
      </c>
      <c r="BI71" s="19">
        <v>90</v>
      </c>
      <c r="BJ71" s="9" t="s">
        <v>4404</v>
      </c>
    </row>
    <row r="72" spans="1:62" thickTop="1" thickBot="1" x14ac:dyDescent="0.3">
      <c r="A72" t="s">
        <v>130</v>
      </c>
      <c r="B72" t="s">
        <v>3215</v>
      </c>
      <c r="C72" t="s">
        <v>3323</v>
      </c>
      <c r="D72">
        <v>47.8</v>
      </c>
      <c r="E72">
        <v>24.4</v>
      </c>
      <c r="F72">
        <v>17.399999999999999</v>
      </c>
      <c r="G72">
        <v>2.42</v>
      </c>
      <c r="H72">
        <v>1.99</v>
      </c>
      <c r="I72">
        <v>0.31</v>
      </c>
      <c r="J72">
        <v>0.55000000000000004</v>
      </c>
      <c r="K72">
        <v>0.28999999999999998</v>
      </c>
      <c r="L72">
        <v>1.3280000000000001</v>
      </c>
      <c r="M72">
        <v>2</v>
      </c>
      <c r="N72">
        <v>0</v>
      </c>
      <c r="O72">
        <v>0</v>
      </c>
      <c r="Q72">
        <v>1.1000000000000001</v>
      </c>
      <c r="U72" s="5">
        <v>408</v>
      </c>
      <c r="AF72">
        <v>1201</v>
      </c>
      <c r="AG72">
        <v>647</v>
      </c>
      <c r="AH72" s="7">
        <v>1848</v>
      </c>
      <c r="AK72">
        <v>2.13</v>
      </c>
      <c r="AL72">
        <v>1.53</v>
      </c>
      <c r="AM72">
        <v>103</v>
      </c>
      <c r="AN72">
        <v>0.14699999999999999</v>
      </c>
      <c r="AO72" s="13">
        <v>0.29399999999999998</v>
      </c>
      <c r="AP72">
        <v>0.56000000000000005</v>
      </c>
      <c r="AQ72" s="17">
        <v>15.14</v>
      </c>
      <c r="AR72" s="15">
        <v>30.28</v>
      </c>
      <c r="AS72">
        <v>57.576999999999998</v>
      </c>
      <c r="AT72" s="17">
        <v>41</v>
      </c>
      <c r="AU72" s="11">
        <v>14</v>
      </c>
      <c r="AV72">
        <v>18.04</v>
      </c>
      <c r="AW72">
        <v>22.96</v>
      </c>
      <c r="AX72" s="15">
        <v>10.3</v>
      </c>
      <c r="AY72" s="13">
        <v>6.1</v>
      </c>
      <c r="AZ72" s="7">
        <v>89.576999999999998</v>
      </c>
      <c r="BA72" s="13">
        <v>1</v>
      </c>
      <c r="BB72" s="15">
        <v>60</v>
      </c>
      <c r="BC72">
        <v>3</v>
      </c>
      <c r="BD72">
        <v>24</v>
      </c>
      <c r="BF72" s="9">
        <v>100</v>
      </c>
      <c r="BG72" s="9">
        <v>200</v>
      </c>
      <c r="BH72">
        <v>85</v>
      </c>
      <c r="BI72" s="19">
        <v>14</v>
      </c>
      <c r="BJ72" s="9" t="s">
        <v>4404</v>
      </c>
    </row>
    <row r="73" spans="1:62" thickTop="1" thickBot="1" x14ac:dyDescent="0.3">
      <c r="A73" t="s">
        <v>131</v>
      </c>
      <c r="B73" t="s">
        <v>3215</v>
      </c>
      <c r="C73" t="s">
        <v>3323</v>
      </c>
      <c r="D73">
        <v>47.8</v>
      </c>
      <c r="E73">
        <v>24.4</v>
      </c>
      <c r="F73">
        <v>17.399999999999999</v>
      </c>
      <c r="G73">
        <v>2.42</v>
      </c>
      <c r="H73">
        <v>1.99</v>
      </c>
      <c r="I73">
        <v>0.31</v>
      </c>
      <c r="J73">
        <v>0.55000000000000004</v>
      </c>
      <c r="K73">
        <v>0.28999999999999998</v>
      </c>
      <c r="L73">
        <v>1.3280000000000001</v>
      </c>
      <c r="M73">
        <v>2</v>
      </c>
      <c r="N73">
        <v>0</v>
      </c>
      <c r="O73">
        <v>0</v>
      </c>
      <c r="Q73">
        <v>1.1000000000000001</v>
      </c>
      <c r="U73" s="5">
        <v>408</v>
      </c>
      <c r="AF73">
        <v>1201</v>
      </c>
      <c r="AG73">
        <v>647</v>
      </c>
      <c r="AH73" s="7">
        <v>1848</v>
      </c>
      <c r="AK73">
        <v>2.13</v>
      </c>
      <c r="AL73">
        <v>1.53</v>
      </c>
      <c r="AM73">
        <v>103</v>
      </c>
      <c r="AN73">
        <v>0.14699999999999999</v>
      </c>
      <c r="AO73" s="13">
        <v>0.29399999999999998</v>
      </c>
      <c r="AP73">
        <v>0.56000000000000005</v>
      </c>
      <c r="AQ73" s="17">
        <v>15.14</v>
      </c>
      <c r="AR73" s="15">
        <v>30.28</v>
      </c>
      <c r="AS73">
        <v>57.576999999999998</v>
      </c>
      <c r="AT73" s="17">
        <v>41</v>
      </c>
      <c r="AU73" s="11">
        <v>14</v>
      </c>
      <c r="AV73">
        <v>18.04</v>
      </c>
      <c r="AW73">
        <v>22.96</v>
      </c>
      <c r="AX73" s="15">
        <v>15.5</v>
      </c>
      <c r="AY73" s="13">
        <v>6.1</v>
      </c>
      <c r="AZ73" s="7">
        <v>94.777000000000001</v>
      </c>
      <c r="BA73" s="13">
        <v>1</v>
      </c>
      <c r="BB73" s="15">
        <v>60</v>
      </c>
      <c r="BC73">
        <v>3</v>
      </c>
      <c r="BD73">
        <v>24</v>
      </c>
      <c r="BF73" s="9">
        <v>100</v>
      </c>
      <c r="BG73" s="9">
        <v>200</v>
      </c>
      <c r="BH73">
        <v>77</v>
      </c>
      <c r="BI73" s="19">
        <v>14</v>
      </c>
      <c r="BJ73" s="9" t="s">
        <v>4404</v>
      </c>
    </row>
    <row r="74" spans="1:62" thickTop="1" thickBot="1" x14ac:dyDescent="0.3">
      <c r="A74" t="s">
        <v>132</v>
      </c>
      <c r="B74" t="s">
        <v>3215</v>
      </c>
      <c r="C74" t="s">
        <v>3323</v>
      </c>
      <c r="D74">
        <v>47.8</v>
      </c>
      <c r="E74">
        <v>24.4</v>
      </c>
      <c r="F74">
        <v>17.399999999999999</v>
      </c>
      <c r="G74">
        <v>2.42</v>
      </c>
      <c r="H74">
        <v>1.99</v>
      </c>
      <c r="I74">
        <v>0.31</v>
      </c>
      <c r="J74">
        <v>0.55000000000000004</v>
      </c>
      <c r="K74">
        <v>0.28999999999999998</v>
      </c>
      <c r="L74">
        <v>1.3280000000000001</v>
      </c>
      <c r="M74">
        <v>2</v>
      </c>
      <c r="N74">
        <v>0</v>
      </c>
      <c r="O74">
        <v>0</v>
      </c>
      <c r="Q74">
        <v>1.1000000000000001</v>
      </c>
      <c r="U74" s="5">
        <v>408</v>
      </c>
      <c r="AF74">
        <v>1201</v>
      </c>
      <c r="AG74">
        <v>647</v>
      </c>
      <c r="AH74" s="7">
        <v>1848</v>
      </c>
      <c r="AK74">
        <v>2.13</v>
      </c>
      <c r="AL74">
        <v>1.53</v>
      </c>
      <c r="AM74">
        <v>103</v>
      </c>
      <c r="AN74">
        <v>0.14699999999999999</v>
      </c>
      <c r="AO74" s="13">
        <v>0.29399999999999998</v>
      </c>
      <c r="AP74">
        <v>0.56000000000000005</v>
      </c>
      <c r="AQ74" s="17">
        <v>15.14</v>
      </c>
      <c r="AR74" s="15">
        <v>30.28</v>
      </c>
      <c r="AS74">
        <v>57.576999999999998</v>
      </c>
      <c r="AT74" s="17">
        <v>41</v>
      </c>
      <c r="AU74" s="11">
        <v>16</v>
      </c>
      <c r="AV74">
        <v>14.76</v>
      </c>
      <c r="AW74">
        <v>26.24</v>
      </c>
      <c r="AX74" s="15">
        <v>18.5</v>
      </c>
      <c r="AY74" s="13">
        <v>6.1</v>
      </c>
      <c r="AZ74" s="7">
        <v>94.497</v>
      </c>
      <c r="BA74" s="13">
        <v>1</v>
      </c>
      <c r="BB74" s="15">
        <v>60</v>
      </c>
      <c r="BC74">
        <v>3</v>
      </c>
      <c r="BD74">
        <v>24</v>
      </c>
      <c r="BF74" s="9">
        <v>100</v>
      </c>
      <c r="BG74" s="9">
        <v>200</v>
      </c>
      <c r="BH74">
        <v>73</v>
      </c>
      <c r="BI74" s="19">
        <v>14</v>
      </c>
      <c r="BJ74" s="9" t="s">
        <v>4404</v>
      </c>
    </row>
    <row r="75" spans="1:62" thickTop="1" thickBot="1" x14ac:dyDescent="0.3">
      <c r="A75" t="s">
        <v>133</v>
      </c>
      <c r="B75" t="s">
        <v>3215</v>
      </c>
      <c r="C75" t="s">
        <v>3323</v>
      </c>
      <c r="D75">
        <v>47.8</v>
      </c>
      <c r="E75">
        <v>24.4</v>
      </c>
      <c r="F75">
        <v>17.399999999999999</v>
      </c>
      <c r="G75">
        <v>2.42</v>
      </c>
      <c r="H75">
        <v>1.99</v>
      </c>
      <c r="I75">
        <v>0.31</v>
      </c>
      <c r="J75">
        <v>0.55000000000000004</v>
      </c>
      <c r="K75">
        <v>0.28999999999999998</v>
      </c>
      <c r="L75">
        <v>1.3280000000000001</v>
      </c>
      <c r="M75">
        <v>2</v>
      </c>
      <c r="N75">
        <v>0</v>
      </c>
      <c r="O75">
        <v>0</v>
      </c>
      <c r="Q75">
        <v>1.1000000000000001</v>
      </c>
      <c r="U75" s="5">
        <v>408</v>
      </c>
      <c r="AF75">
        <v>1201</v>
      </c>
      <c r="AG75">
        <v>647</v>
      </c>
      <c r="AH75" s="7">
        <v>1848</v>
      </c>
      <c r="AK75">
        <v>2.13</v>
      </c>
      <c r="AL75">
        <v>1.53</v>
      </c>
      <c r="AM75">
        <v>103</v>
      </c>
      <c r="AN75">
        <v>0.14699999999999999</v>
      </c>
      <c r="AO75" s="13">
        <v>0.29399999999999998</v>
      </c>
      <c r="AP75">
        <v>0.56000000000000005</v>
      </c>
      <c r="AQ75" s="17">
        <v>15.14</v>
      </c>
      <c r="AR75" s="15">
        <v>30.28</v>
      </c>
      <c r="AS75">
        <v>57.576999999999998</v>
      </c>
      <c r="AT75" s="17">
        <v>41</v>
      </c>
      <c r="AU75" s="11">
        <v>16</v>
      </c>
      <c r="AV75">
        <v>14.76</v>
      </c>
      <c r="AW75">
        <v>26.24</v>
      </c>
      <c r="AX75" s="15">
        <v>18.5</v>
      </c>
      <c r="AY75" s="13">
        <v>6.1</v>
      </c>
      <c r="AZ75" s="7">
        <v>94.497</v>
      </c>
      <c r="BA75" s="13">
        <v>1</v>
      </c>
      <c r="BB75" s="15">
        <v>90</v>
      </c>
      <c r="BC75">
        <v>3</v>
      </c>
      <c r="BD75">
        <v>24</v>
      </c>
      <c r="BF75" s="9">
        <v>100</v>
      </c>
      <c r="BG75" s="9">
        <v>200</v>
      </c>
      <c r="BH75">
        <v>84</v>
      </c>
      <c r="BI75" s="19">
        <v>14</v>
      </c>
      <c r="BJ75" s="9" t="s">
        <v>4404</v>
      </c>
    </row>
    <row r="76" spans="1:62" thickTop="1" thickBot="1" x14ac:dyDescent="0.3">
      <c r="A76" t="s">
        <v>134</v>
      </c>
      <c r="B76" t="s">
        <v>3215</v>
      </c>
      <c r="C76" t="s">
        <v>3323</v>
      </c>
      <c r="D76">
        <v>47.8</v>
      </c>
      <c r="E76">
        <v>24.4</v>
      </c>
      <c r="F76">
        <v>17.399999999999999</v>
      </c>
      <c r="G76">
        <v>2.42</v>
      </c>
      <c r="H76">
        <v>1.99</v>
      </c>
      <c r="I76">
        <v>0.31</v>
      </c>
      <c r="J76">
        <v>0.55000000000000004</v>
      </c>
      <c r="K76">
        <v>0.28999999999999998</v>
      </c>
      <c r="L76">
        <v>1.3280000000000001</v>
      </c>
      <c r="M76">
        <v>2</v>
      </c>
      <c r="N76">
        <v>0</v>
      </c>
      <c r="O76">
        <v>0</v>
      </c>
      <c r="Q76">
        <v>1.1000000000000001</v>
      </c>
      <c r="U76" s="5">
        <v>408</v>
      </c>
      <c r="AF76">
        <v>1201</v>
      </c>
      <c r="AG76">
        <v>647</v>
      </c>
      <c r="AH76" s="7">
        <v>1848</v>
      </c>
      <c r="AK76">
        <v>2.13</v>
      </c>
      <c r="AL76">
        <v>1.53</v>
      </c>
      <c r="AM76">
        <v>103</v>
      </c>
      <c r="AN76">
        <v>0.14699999999999999</v>
      </c>
      <c r="AO76" s="13">
        <v>0.29399999999999998</v>
      </c>
      <c r="AP76">
        <v>0.56000000000000005</v>
      </c>
      <c r="AQ76" s="17">
        <v>15.14</v>
      </c>
      <c r="AR76" s="15">
        <v>30.28</v>
      </c>
      <c r="AS76">
        <v>57.576999999999998</v>
      </c>
      <c r="AT76" s="17">
        <v>41</v>
      </c>
      <c r="AU76" s="11">
        <v>14</v>
      </c>
      <c r="AV76">
        <v>18.04</v>
      </c>
      <c r="AW76">
        <v>22.96</v>
      </c>
      <c r="AX76" s="15">
        <v>17.600000000000001</v>
      </c>
      <c r="AY76" s="13">
        <v>6.1</v>
      </c>
      <c r="AZ76" s="7">
        <v>96.876999999999995</v>
      </c>
      <c r="BA76" s="13">
        <v>1</v>
      </c>
      <c r="BB76" s="15">
        <v>60</v>
      </c>
      <c r="BC76">
        <v>3</v>
      </c>
      <c r="BD76">
        <v>24</v>
      </c>
      <c r="BF76" s="9">
        <v>100</v>
      </c>
      <c r="BG76" s="9">
        <v>200</v>
      </c>
      <c r="BH76">
        <v>57</v>
      </c>
      <c r="BI76" s="19">
        <v>14</v>
      </c>
      <c r="BJ76" s="9" t="s">
        <v>4404</v>
      </c>
    </row>
    <row r="77" spans="1:62" thickTop="1" thickBot="1" x14ac:dyDescent="0.3">
      <c r="A77" t="s">
        <v>135</v>
      </c>
      <c r="B77" t="s">
        <v>3215</v>
      </c>
      <c r="C77" t="s">
        <v>3323</v>
      </c>
      <c r="D77">
        <v>47.8</v>
      </c>
      <c r="E77">
        <v>24.4</v>
      </c>
      <c r="F77">
        <v>17.399999999999999</v>
      </c>
      <c r="G77">
        <v>2.42</v>
      </c>
      <c r="H77">
        <v>1.99</v>
      </c>
      <c r="I77">
        <v>0.31</v>
      </c>
      <c r="J77">
        <v>0.55000000000000004</v>
      </c>
      <c r="K77">
        <v>0.28999999999999998</v>
      </c>
      <c r="L77">
        <v>1.3280000000000001</v>
      </c>
      <c r="M77">
        <v>2</v>
      </c>
      <c r="N77">
        <v>0</v>
      </c>
      <c r="O77">
        <v>0</v>
      </c>
      <c r="Q77">
        <v>1.1000000000000001</v>
      </c>
      <c r="U77" s="5">
        <v>408</v>
      </c>
      <c r="AF77">
        <v>1309</v>
      </c>
      <c r="AG77">
        <v>561</v>
      </c>
      <c r="AH77" s="7">
        <v>1870</v>
      </c>
      <c r="AK77">
        <v>2.13</v>
      </c>
      <c r="AL77">
        <v>1.53</v>
      </c>
      <c r="AM77">
        <v>88</v>
      </c>
      <c r="AN77">
        <v>0.14699999999999999</v>
      </c>
      <c r="AO77" s="13">
        <v>0.29399999999999998</v>
      </c>
      <c r="AP77">
        <v>0.56000000000000005</v>
      </c>
      <c r="AQ77" s="17">
        <v>12.94</v>
      </c>
      <c r="AR77" s="15">
        <v>25.87</v>
      </c>
      <c r="AS77">
        <v>49.192</v>
      </c>
      <c r="AT77" s="17">
        <v>35</v>
      </c>
      <c r="AU77" s="11">
        <v>14</v>
      </c>
      <c r="AV77">
        <v>15.4</v>
      </c>
      <c r="AW77">
        <v>19.600000000000001</v>
      </c>
      <c r="AX77" s="15">
        <v>16.5</v>
      </c>
      <c r="AY77" s="13">
        <v>8.1999999999999993</v>
      </c>
      <c r="AZ77" s="7">
        <v>86.012</v>
      </c>
      <c r="BA77" s="13">
        <v>1</v>
      </c>
      <c r="BB77" s="15">
        <v>90</v>
      </c>
      <c r="BC77">
        <v>0</v>
      </c>
      <c r="BD77">
        <v>24</v>
      </c>
      <c r="BF77" s="9">
        <v>100</v>
      </c>
      <c r="BG77" s="9">
        <v>200</v>
      </c>
      <c r="BH77">
        <v>29</v>
      </c>
      <c r="BI77" s="19">
        <v>1</v>
      </c>
      <c r="BJ77" s="9" t="s">
        <v>4404</v>
      </c>
    </row>
    <row r="78" spans="1:62" thickTop="1" thickBot="1" x14ac:dyDescent="0.3">
      <c r="A78" t="s">
        <v>136</v>
      </c>
      <c r="B78" t="s">
        <v>3215</v>
      </c>
      <c r="C78" t="s">
        <v>3323</v>
      </c>
      <c r="D78">
        <v>47.8</v>
      </c>
      <c r="E78">
        <v>24.4</v>
      </c>
      <c r="F78">
        <v>17.399999999999999</v>
      </c>
      <c r="G78">
        <v>2.42</v>
      </c>
      <c r="H78">
        <v>1.99</v>
      </c>
      <c r="I78">
        <v>0.31</v>
      </c>
      <c r="J78">
        <v>0.55000000000000004</v>
      </c>
      <c r="K78">
        <v>0.28999999999999998</v>
      </c>
      <c r="L78">
        <v>1.3280000000000001</v>
      </c>
      <c r="M78">
        <v>2</v>
      </c>
      <c r="N78">
        <v>0</v>
      </c>
      <c r="O78">
        <v>0</v>
      </c>
      <c r="Q78">
        <v>1.1000000000000001</v>
      </c>
      <c r="U78" s="5">
        <v>408</v>
      </c>
      <c r="AF78">
        <v>1309</v>
      </c>
      <c r="AG78">
        <v>561</v>
      </c>
      <c r="AH78" s="7">
        <v>1870</v>
      </c>
      <c r="AK78">
        <v>2.13</v>
      </c>
      <c r="AL78">
        <v>1.53</v>
      </c>
      <c r="AM78">
        <v>88</v>
      </c>
      <c r="AN78">
        <v>0.14699999999999999</v>
      </c>
      <c r="AO78" s="13">
        <v>0.29399999999999998</v>
      </c>
      <c r="AP78">
        <v>0.56000000000000005</v>
      </c>
      <c r="AQ78" s="17">
        <v>12.94</v>
      </c>
      <c r="AR78" s="15">
        <v>25.87</v>
      </c>
      <c r="AS78">
        <v>49.192</v>
      </c>
      <c r="AT78" s="17">
        <v>35</v>
      </c>
      <c r="AU78" s="11">
        <v>14</v>
      </c>
      <c r="AV78">
        <v>15.4</v>
      </c>
      <c r="AW78">
        <v>19.600000000000001</v>
      </c>
      <c r="AX78" s="15">
        <v>16.5</v>
      </c>
      <c r="AY78" s="13">
        <v>8.1999999999999993</v>
      </c>
      <c r="AZ78" s="7">
        <v>86.012</v>
      </c>
      <c r="BA78" s="13">
        <v>1</v>
      </c>
      <c r="BB78" s="15">
        <v>90</v>
      </c>
      <c r="BC78">
        <v>0</v>
      </c>
      <c r="BD78">
        <v>24</v>
      </c>
      <c r="BF78" s="9">
        <v>100</v>
      </c>
      <c r="BG78" s="9">
        <v>200</v>
      </c>
      <c r="BH78">
        <v>30</v>
      </c>
      <c r="BI78" s="19">
        <v>7</v>
      </c>
      <c r="BJ78" s="9" t="s">
        <v>4404</v>
      </c>
    </row>
    <row r="79" spans="1:62" thickTop="1" thickBot="1" x14ac:dyDescent="0.3">
      <c r="A79" t="s">
        <v>137</v>
      </c>
      <c r="B79" t="s">
        <v>3215</v>
      </c>
      <c r="C79" t="s">
        <v>3323</v>
      </c>
      <c r="D79">
        <v>47.8</v>
      </c>
      <c r="E79">
        <v>24.4</v>
      </c>
      <c r="F79">
        <v>17.399999999999999</v>
      </c>
      <c r="G79">
        <v>2.42</v>
      </c>
      <c r="H79">
        <v>1.99</v>
      </c>
      <c r="I79">
        <v>0.31</v>
      </c>
      <c r="J79">
        <v>0.55000000000000004</v>
      </c>
      <c r="K79">
        <v>0.28999999999999998</v>
      </c>
      <c r="L79">
        <v>1.3280000000000001</v>
      </c>
      <c r="M79">
        <v>2</v>
      </c>
      <c r="N79">
        <v>0</v>
      </c>
      <c r="O79">
        <v>0</v>
      </c>
      <c r="Q79">
        <v>1.1000000000000001</v>
      </c>
      <c r="U79" s="5">
        <v>408</v>
      </c>
      <c r="AF79">
        <v>1309</v>
      </c>
      <c r="AG79">
        <v>561</v>
      </c>
      <c r="AH79" s="7">
        <v>1870</v>
      </c>
      <c r="AK79">
        <v>2.13</v>
      </c>
      <c r="AL79">
        <v>1.53</v>
      </c>
      <c r="AM79">
        <v>88</v>
      </c>
      <c r="AN79">
        <v>0.14699999999999999</v>
      </c>
      <c r="AO79" s="13">
        <v>0.29399999999999998</v>
      </c>
      <c r="AP79">
        <v>0.56000000000000005</v>
      </c>
      <c r="AQ79" s="17">
        <v>12.94</v>
      </c>
      <c r="AR79" s="15">
        <v>25.87</v>
      </c>
      <c r="AS79">
        <v>49.192</v>
      </c>
      <c r="AT79" s="17">
        <v>35</v>
      </c>
      <c r="AU79" s="11">
        <v>14</v>
      </c>
      <c r="AV79">
        <v>15.4</v>
      </c>
      <c r="AW79">
        <v>19.600000000000001</v>
      </c>
      <c r="AX79" s="15">
        <v>16.5</v>
      </c>
      <c r="AY79" s="13">
        <v>8.1999999999999993</v>
      </c>
      <c r="AZ79" s="7">
        <v>86.012</v>
      </c>
      <c r="BA79" s="13">
        <v>1</v>
      </c>
      <c r="BB79" s="15">
        <v>90</v>
      </c>
      <c r="BC79">
        <v>0</v>
      </c>
      <c r="BD79">
        <v>24</v>
      </c>
      <c r="BF79" s="9">
        <v>100</v>
      </c>
      <c r="BG79" s="9">
        <v>200</v>
      </c>
      <c r="BH79">
        <v>33</v>
      </c>
      <c r="BI79" s="19">
        <v>28</v>
      </c>
      <c r="BJ79" s="9" t="s">
        <v>4404</v>
      </c>
    </row>
    <row r="80" spans="1:62" thickTop="1" thickBot="1" x14ac:dyDescent="0.3">
      <c r="A80" t="s">
        <v>138</v>
      </c>
      <c r="B80" t="s">
        <v>3215</v>
      </c>
      <c r="C80" t="s">
        <v>3323</v>
      </c>
      <c r="D80">
        <v>47.8</v>
      </c>
      <c r="E80">
        <v>24.4</v>
      </c>
      <c r="F80">
        <v>17.399999999999999</v>
      </c>
      <c r="G80">
        <v>2.42</v>
      </c>
      <c r="H80">
        <v>1.99</v>
      </c>
      <c r="I80">
        <v>0.31</v>
      </c>
      <c r="J80">
        <v>0.55000000000000004</v>
      </c>
      <c r="K80">
        <v>0.28999999999999998</v>
      </c>
      <c r="L80">
        <v>1.3280000000000001</v>
      </c>
      <c r="M80">
        <v>2</v>
      </c>
      <c r="N80">
        <v>0</v>
      </c>
      <c r="O80">
        <v>0</v>
      </c>
      <c r="Q80">
        <v>1.1000000000000001</v>
      </c>
      <c r="U80" s="5">
        <v>408</v>
      </c>
      <c r="AF80">
        <v>1309</v>
      </c>
      <c r="AG80">
        <v>561</v>
      </c>
      <c r="AH80" s="7">
        <v>1870</v>
      </c>
      <c r="AK80">
        <v>2.13</v>
      </c>
      <c r="AL80">
        <v>1.53</v>
      </c>
      <c r="AM80">
        <v>88</v>
      </c>
      <c r="AN80">
        <v>0.14699999999999999</v>
      </c>
      <c r="AO80" s="13">
        <v>0.29399999999999998</v>
      </c>
      <c r="AP80">
        <v>0.56000000000000005</v>
      </c>
      <c r="AQ80" s="17">
        <v>12.94</v>
      </c>
      <c r="AR80" s="15">
        <v>25.87</v>
      </c>
      <c r="AS80">
        <v>49.192</v>
      </c>
      <c r="AT80" s="17">
        <v>35</v>
      </c>
      <c r="AU80" s="11">
        <v>14</v>
      </c>
      <c r="AV80">
        <v>15.4</v>
      </c>
      <c r="AW80">
        <v>19.600000000000001</v>
      </c>
      <c r="AX80" s="15">
        <v>16.5</v>
      </c>
      <c r="AY80" s="13">
        <v>8.1999999999999993</v>
      </c>
      <c r="AZ80" s="7">
        <v>86.012</v>
      </c>
      <c r="BA80" s="13">
        <v>1</v>
      </c>
      <c r="BB80" s="15">
        <v>90</v>
      </c>
      <c r="BC80">
        <v>0</v>
      </c>
      <c r="BD80">
        <v>24</v>
      </c>
      <c r="BF80" s="9">
        <v>100</v>
      </c>
      <c r="BG80" s="9">
        <v>200</v>
      </c>
      <c r="BH80">
        <v>39</v>
      </c>
      <c r="BI80" s="19">
        <v>28</v>
      </c>
      <c r="BJ80" s="9" t="s">
        <v>4404</v>
      </c>
    </row>
    <row r="81" spans="1:62" thickTop="1" thickBot="1" x14ac:dyDescent="0.3">
      <c r="A81" t="s">
        <v>139</v>
      </c>
      <c r="B81" t="s">
        <v>3215</v>
      </c>
      <c r="C81" t="s">
        <v>3323</v>
      </c>
      <c r="D81">
        <v>47.8</v>
      </c>
      <c r="E81">
        <v>24.4</v>
      </c>
      <c r="F81">
        <v>17.399999999999999</v>
      </c>
      <c r="G81">
        <v>2.42</v>
      </c>
      <c r="H81">
        <v>1.99</v>
      </c>
      <c r="I81">
        <v>0.31</v>
      </c>
      <c r="J81">
        <v>0.55000000000000004</v>
      </c>
      <c r="K81">
        <v>0.28999999999999998</v>
      </c>
      <c r="L81">
        <v>1.3280000000000001</v>
      </c>
      <c r="M81">
        <v>2</v>
      </c>
      <c r="N81">
        <v>0</v>
      </c>
      <c r="O81">
        <v>0</v>
      </c>
      <c r="Q81">
        <v>1.1000000000000001</v>
      </c>
      <c r="U81" s="5">
        <v>408</v>
      </c>
      <c r="AF81">
        <v>1309</v>
      </c>
      <c r="AG81">
        <v>561</v>
      </c>
      <c r="AH81" s="7">
        <v>1870</v>
      </c>
      <c r="AK81">
        <v>2.13</v>
      </c>
      <c r="AL81">
        <v>1.53</v>
      </c>
      <c r="AM81">
        <v>88</v>
      </c>
      <c r="AN81">
        <v>0.14699999999999999</v>
      </c>
      <c r="AO81" s="13">
        <v>0.29399999999999998</v>
      </c>
      <c r="AP81">
        <v>0.56000000000000005</v>
      </c>
      <c r="AQ81" s="17">
        <v>12.94</v>
      </c>
      <c r="AR81" s="15">
        <v>25.87</v>
      </c>
      <c r="AS81">
        <v>49.192</v>
      </c>
      <c r="AT81" s="17">
        <v>35</v>
      </c>
      <c r="AU81" s="11">
        <v>14</v>
      </c>
      <c r="AV81">
        <v>15.4</v>
      </c>
      <c r="AW81">
        <v>19.600000000000001</v>
      </c>
      <c r="AX81" s="15">
        <v>20.7</v>
      </c>
      <c r="AY81" s="13">
        <v>8.1999999999999993</v>
      </c>
      <c r="AZ81" s="7">
        <v>90.212000000000003</v>
      </c>
      <c r="BA81" s="13">
        <v>1</v>
      </c>
      <c r="BB81" s="15">
        <v>90</v>
      </c>
      <c r="BC81">
        <v>0</v>
      </c>
      <c r="BD81">
        <v>24</v>
      </c>
      <c r="BF81" s="9">
        <v>100</v>
      </c>
      <c r="BG81" s="9">
        <v>200</v>
      </c>
      <c r="BH81">
        <v>24</v>
      </c>
      <c r="BI81" s="19">
        <v>1</v>
      </c>
      <c r="BJ81" s="9" t="s">
        <v>4404</v>
      </c>
    </row>
    <row r="82" spans="1:62" thickTop="1" thickBot="1" x14ac:dyDescent="0.3">
      <c r="A82" t="s">
        <v>140</v>
      </c>
      <c r="B82" t="s">
        <v>3215</v>
      </c>
      <c r="C82" t="s">
        <v>3323</v>
      </c>
      <c r="D82">
        <v>47.8</v>
      </c>
      <c r="E82">
        <v>24.4</v>
      </c>
      <c r="F82">
        <v>17.399999999999999</v>
      </c>
      <c r="G82">
        <v>2.42</v>
      </c>
      <c r="H82">
        <v>1.99</v>
      </c>
      <c r="I82">
        <v>0.31</v>
      </c>
      <c r="J82">
        <v>0.55000000000000004</v>
      </c>
      <c r="K82">
        <v>0.28999999999999998</v>
      </c>
      <c r="L82">
        <v>1.3280000000000001</v>
      </c>
      <c r="M82">
        <v>2</v>
      </c>
      <c r="N82">
        <v>0</v>
      </c>
      <c r="O82">
        <v>0</v>
      </c>
      <c r="Q82">
        <v>1.1000000000000001</v>
      </c>
      <c r="U82" s="5">
        <v>408</v>
      </c>
      <c r="AF82">
        <v>1309</v>
      </c>
      <c r="AG82">
        <v>561</v>
      </c>
      <c r="AH82" s="7">
        <v>1870</v>
      </c>
      <c r="AK82">
        <v>2.13</v>
      </c>
      <c r="AL82">
        <v>1.53</v>
      </c>
      <c r="AM82">
        <v>88</v>
      </c>
      <c r="AN82">
        <v>0.14699999999999999</v>
      </c>
      <c r="AO82" s="13">
        <v>0.29399999999999998</v>
      </c>
      <c r="AP82">
        <v>0.56000000000000005</v>
      </c>
      <c r="AQ82" s="17">
        <v>12.94</v>
      </c>
      <c r="AR82" s="15">
        <v>25.87</v>
      </c>
      <c r="AS82">
        <v>49.192</v>
      </c>
      <c r="AT82" s="17">
        <v>35</v>
      </c>
      <c r="AU82" s="11">
        <v>14</v>
      </c>
      <c r="AV82">
        <v>15.4</v>
      </c>
      <c r="AW82">
        <v>19.600000000000001</v>
      </c>
      <c r="AX82" s="15">
        <v>20.7</v>
      </c>
      <c r="AY82" s="13">
        <v>8.1999999999999993</v>
      </c>
      <c r="AZ82" s="7">
        <v>90.212000000000003</v>
      </c>
      <c r="BA82" s="13">
        <v>1</v>
      </c>
      <c r="BB82" s="15">
        <v>90</v>
      </c>
      <c r="BC82">
        <v>0</v>
      </c>
      <c r="BD82">
        <v>24</v>
      </c>
      <c r="BF82" s="9">
        <v>100</v>
      </c>
      <c r="BG82" s="9">
        <v>200</v>
      </c>
      <c r="BH82">
        <v>26</v>
      </c>
      <c r="BI82" s="19">
        <v>7</v>
      </c>
      <c r="BJ82" s="9" t="s">
        <v>4404</v>
      </c>
    </row>
    <row r="83" spans="1:62" thickTop="1" thickBot="1" x14ac:dyDescent="0.3">
      <c r="A83" t="s">
        <v>141</v>
      </c>
      <c r="B83" t="s">
        <v>3215</v>
      </c>
      <c r="C83" t="s">
        <v>3323</v>
      </c>
      <c r="D83">
        <v>47.8</v>
      </c>
      <c r="E83">
        <v>24.4</v>
      </c>
      <c r="F83">
        <v>17.399999999999999</v>
      </c>
      <c r="G83">
        <v>2.42</v>
      </c>
      <c r="H83">
        <v>1.99</v>
      </c>
      <c r="I83">
        <v>0.31</v>
      </c>
      <c r="J83">
        <v>0.55000000000000004</v>
      </c>
      <c r="K83">
        <v>0.28999999999999998</v>
      </c>
      <c r="L83">
        <v>1.3280000000000001</v>
      </c>
      <c r="M83">
        <v>2</v>
      </c>
      <c r="N83">
        <v>0</v>
      </c>
      <c r="O83">
        <v>0</v>
      </c>
      <c r="Q83">
        <v>1.1000000000000001</v>
      </c>
      <c r="U83" s="5">
        <v>408</v>
      </c>
      <c r="AF83">
        <v>1309</v>
      </c>
      <c r="AG83">
        <v>561</v>
      </c>
      <c r="AH83" s="7">
        <v>1870</v>
      </c>
      <c r="AK83">
        <v>2.13</v>
      </c>
      <c r="AL83">
        <v>1.53</v>
      </c>
      <c r="AM83">
        <v>88</v>
      </c>
      <c r="AN83">
        <v>0.14699999999999999</v>
      </c>
      <c r="AO83" s="13">
        <v>0.29399999999999998</v>
      </c>
      <c r="AP83">
        <v>0.56000000000000005</v>
      </c>
      <c r="AQ83" s="17">
        <v>12.94</v>
      </c>
      <c r="AR83" s="15">
        <v>25.87</v>
      </c>
      <c r="AS83">
        <v>49.192</v>
      </c>
      <c r="AT83" s="17">
        <v>35</v>
      </c>
      <c r="AU83" s="11">
        <v>14</v>
      </c>
      <c r="AV83">
        <v>15.4</v>
      </c>
      <c r="AW83">
        <v>19.600000000000001</v>
      </c>
      <c r="AX83" s="15">
        <v>20.7</v>
      </c>
      <c r="AY83" s="13">
        <v>8.1999999999999993</v>
      </c>
      <c r="AZ83" s="7">
        <v>90.212000000000003</v>
      </c>
      <c r="BA83" s="13">
        <v>1</v>
      </c>
      <c r="BB83" s="15">
        <v>90</v>
      </c>
      <c r="BC83">
        <v>0</v>
      </c>
      <c r="BD83">
        <v>24</v>
      </c>
      <c r="BF83" s="9">
        <v>100</v>
      </c>
      <c r="BG83" s="9">
        <v>200</v>
      </c>
      <c r="BH83">
        <v>28</v>
      </c>
      <c r="BI83" s="19">
        <v>28</v>
      </c>
      <c r="BJ83" s="9" t="s">
        <v>4404</v>
      </c>
    </row>
    <row r="84" spans="1:62" thickTop="1" thickBot="1" x14ac:dyDescent="0.3">
      <c r="A84" t="s">
        <v>142</v>
      </c>
      <c r="B84" t="s">
        <v>3215</v>
      </c>
      <c r="C84" t="s">
        <v>3323</v>
      </c>
      <c r="D84">
        <v>47.8</v>
      </c>
      <c r="E84">
        <v>24.4</v>
      </c>
      <c r="F84">
        <v>17.399999999999999</v>
      </c>
      <c r="G84">
        <v>2.42</v>
      </c>
      <c r="H84">
        <v>1.99</v>
      </c>
      <c r="I84">
        <v>0.31</v>
      </c>
      <c r="J84">
        <v>0.55000000000000004</v>
      </c>
      <c r="K84">
        <v>0.28999999999999998</v>
      </c>
      <c r="L84">
        <v>1.3280000000000001</v>
      </c>
      <c r="M84">
        <v>2</v>
      </c>
      <c r="N84">
        <v>0</v>
      </c>
      <c r="O84">
        <v>0</v>
      </c>
      <c r="Q84">
        <v>1.1000000000000001</v>
      </c>
      <c r="U84" s="5">
        <v>408</v>
      </c>
      <c r="AF84">
        <v>1309</v>
      </c>
      <c r="AG84">
        <v>561</v>
      </c>
      <c r="AH84" s="7">
        <v>1870</v>
      </c>
      <c r="AK84">
        <v>2.13</v>
      </c>
      <c r="AL84">
        <v>1.53</v>
      </c>
      <c r="AM84">
        <v>88</v>
      </c>
      <c r="AN84">
        <v>0.14699999999999999</v>
      </c>
      <c r="AO84" s="13">
        <v>0.29399999999999998</v>
      </c>
      <c r="AP84">
        <v>0.56000000000000005</v>
      </c>
      <c r="AQ84" s="17">
        <v>12.94</v>
      </c>
      <c r="AR84" s="15">
        <v>25.87</v>
      </c>
      <c r="AS84">
        <v>49.192</v>
      </c>
      <c r="AT84" s="17">
        <v>35</v>
      </c>
      <c r="AU84" s="11">
        <v>14</v>
      </c>
      <c r="AV84">
        <v>15.4</v>
      </c>
      <c r="AW84">
        <v>19.600000000000001</v>
      </c>
      <c r="AX84" s="15">
        <v>20.7</v>
      </c>
      <c r="AY84" s="13">
        <v>8.1999999999999993</v>
      </c>
      <c r="AZ84" s="7">
        <v>90.212000000000003</v>
      </c>
      <c r="BA84" s="13">
        <v>1</v>
      </c>
      <c r="BB84" s="15">
        <v>90</v>
      </c>
      <c r="BC84">
        <v>0</v>
      </c>
      <c r="BD84">
        <v>24</v>
      </c>
      <c r="BF84" s="9">
        <v>100</v>
      </c>
      <c r="BG84" s="9">
        <v>200</v>
      </c>
      <c r="BH84">
        <v>33</v>
      </c>
      <c r="BI84" s="19">
        <v>28</v>
      </c>
      <c r="BJ84" s="9" t="s">
        <v>4404</v>
      </c>
    </row>
    <row r="85" spans="1:62" thickTop="1" thickBot="1" x14ac:dyDescent="0.3">
      <c r="A85" t="s">
        <v>143</v>
      </c>
      <c r="B85" t="s">
        <v>3215</v>
      </c>
      <c r="C85" t="s">
        <v>3323</v>
      </c>
      <c r="D85">
        <v>47.8</v>
      </c>
      <c r="E85">
        <v>24.4</v>
      </c>
      <c r="F85">
        <v>17.399999999999999</v>
      </c>
      <c r="G85">
        <v>2.42</v>
      </c>
      <c r="H85">
        <v>1.99</v>
      </c>
      <c r="I85">
        <v>0.31</v>
      </c>
      <c r="J85">
        <v>0.55000000000000004</v>
      </c>
      <c r="K85">
        <v>0.28999999999999998</v>
      </c>
      <c r="L85">
        <v>1.3280000000000001</v>
      </c>
      <c r="M85">
        <v>2</v>
      </c>
      <c r="N85">
        <v>0</v>
      </c>
      <c r="O85">
        <v>0</v>
      </c>
      <c r="Q85">
        <v>1.1000000000000001</v>
      </c>
      <c r="U85" s="5">
        <v>408</v>
      </c>
      <c r="AF85">
        <v>1309</v>
      </c>
      <c r="AG85">
        <v>561</v>
      </c>
      <c r="AH85" s="7">
        <v>1870</v>
      </c>
      <c r="AK85">
        <v>2.13</v>
      </c>
      <c r="AL85">
        <v>1.53</v>
      </c>
      <c r="AM85">
        <v>88</v>
      </c>
      <c r="AN85">
        <v>0.14699999999999999</v>
      </c>
      <c r="AO85" s="13">
        <v>0.29399999999999998</v>
      </c>
      <c r="AP85">
        <v>0.56000000000000005</v>
      </c>
      <c r="AQ85" s="17">
        <v>12.94</v>
      </c>
      <c r="AR85" s="15">
        <v>25.87</v>
      </c>
      <c r="AS85">
        <v>49.192</v>
      </c>
      <c r="AT85" s="17">
        <v>35</v>
      </c>
      <c r="AU85" s="11">
        <v>14</v>
      </c>
      <c r="AV85">
        <v>15.4</v>
      </c>
      <c r="AW85">
        <v>19.600000000000001</v>
      </c>
      <c r="AX85" s="15">
        <v>24.8</v>
      </c>
      <c r="AY85" s="13">
        <v>8.1999999999999993</v>
      </c>
      <c r="AZ85" s="7">
        <v>94.311999999999998</v>
      </c>
      <c r="BA85" s="13">
        <v>1</v>
      </c>
      <c r="BB85" s="15">
        <v>90</v>
      </c>
      <c r="BC85">
        <v>0</v>
      </c>
      <c r="BD85">
        <v>24</v>
      </c>
      <c r="BF85" s="9">
        <v>100</v>
      </c>
      <c r="BG85" s="9">
        <v>200</v>
      </c>
      <c r="BH85">
        <v>17</v>
      </c>
      <c r="BI85" s="19">
        <v>1</v>
      </c>
      <c r="BJ85" s="9" t="s">
        <v>4404</v>
      </c>
    </row>
    <row r="86" spans="1:62" thickTop="1" thickBot="1" x14ac:dyDescent="0.3">
      <c r="A86" t="s">
        <v>144</v>
      </c>
      <c r="B86" t="s">
        <v>3215</v>
      </c>
      <c r="C86" t="s">
        <v>3323</v>
      </c>
      <c r="D86">
        <v>47.8</v>
      </c>
      <c r="E86">
        <v>24.4</v>
      </c>
      <c r="F86">
        <v>17.399999999999999</v>
      </c>
      <c r="G86">
        <v>2.42</v>
      </c>
      <c r="H86">
        <v>1.99</v>
      </c>
      <c r="I86">
        <v>0.31</v>
      </c>
      <c r="J86">
        <v>0.55000000000000004</v>
      </c>
      <c r="K86">
        <v>0.28999999999999998</v>
      </c>
      <c r="L86">
        <v>1.3280000000000001</v>
      </c>
      <c r="M86">
        <v>2</v>
      </c>
      <c r="N86">
        <v>0</v>
      </c>
      <c r="O86">
        <v>0</v>
      </c>
      <c r="Q86">
        <v>1.1000000000000001</v>
      </c>
      <c r="U86" s="5">
        <v>408</v>
      </c>
      <c r="AF86">
        <v>1309</v>
      </c>
      <c r="AG86">
        <v>561</v>
      </c>
      <c r="AH86" s="7">
        <v>1870</v>
      </c>
      <c r="AK86">
        <v>2.13</v>
      </c>
      <c r="AL86">
        <v>1.53</v>
      </c>
      <c r="AM86">
        <v>88</v>
      </c>
      <c r="AN86">
        <v>0.14699999999999999</v>
      </c>
      <c r="AO86" s="13">
        <v>0.29399999999999998</v>
      </c>
      <c r="AP86">
        <v>0.56000000000000005</v>
      </c>
      <c r="AQ86" s="17">
        <v>12.94</v>
      </c>
      <c r="AR86" s="15">
        <v>25.87</v>
      </c>
      <c r="AS86">
        <v>49.192</v>
      </c>
      <c r="AT86" s="17">
        <v>35</v>
      </c>
      <c r="AU86" s="11">
        <v>14</v>
      </c>
      <c r="AV86">
        <v>15.4</v>
      </c>
      <c r="AW86">
        <v>19.600000000000001</v>
      </c>
      <c r="AX86" s="15">
        <v>24.8</v>
      </c>
      <c r="AY86" s="13">
        <v>8.1999999999999993</v>
      </c>
      <c r="AZ86" s="7">
        <v>94.311999999999998</v>
      </c>
      <c r="BA86" s="13">
        <v>1</v>
      </c>
      <c r="BB86" s="15">
        <v>90</v>
      </c>
      <c r="BC86">
        <v>0</v>
      </c>
      <c r="BD86">
        <v>24</v>
      </c>
      <c r="BF86" s="9">
        <v>100</v>
      </c>
      <c r="BG86" s="9">
        <v>200</v>
      </c>
      <c r="BH86">
        <v>18</v>
      </c>
      <c r="BI86" s="19">
        <v>7</v>
      </c>
      <c r="BJ86" s="9" t="s">
        <v>4404</v>
      </c>
    </row>
    <row r="87" spans="1:62" thickTop="1" thickBot="1" x14ac:dyDescent="0.3">
      <c r="A87" t="s">
        <v>145</v>
      </c>
      <c r="B87" t="s">
        <v>3215</v>
      </c>
      <c r="C87" t="s">
        <v>3323</v>
      </c>
      <c r="D87">
        <v>47.8</v>
      </c>
      <c r="E87">
        <v>24.4</v>
      </c>
      <c r="F87">
        <v>17.399999999999999</v>
      </c>
      <c r="G87">
        <v>2.42</v>
      </c>
      <c r="H87">
        <v>1.99</v>
      </c>
      <c r="I87">
        <v>0.31</v>
      </c>
      <c r="J87">
        <v>0.55000000000000004</v>
      </c>
      <c r="K87">
        <v>0.28999999999999998</v>
      </c>
      <c r="L87">
        <v>1.3280000000000001</v>
      </c>
      <c r="M87">
        <v>2</v>
      </c>
      <c r="N87">
        <v>0</v>
      </c>
      <c r="O87">
        <v>0</v>
      </c>
      <c r="Q87">
        <v>1.1000000000000001</v>
      </c>
      <c r="U87" s="5">
        <v>408</v>
      </c>
      <c r="AF87">
        <v>1309</v>
      </c>
      <c r="AG87">
        <v>561</v>
      </c>
      <c r="AH87" s="7">
        <v>1870</v>
      </c>
      <c r="AK87">
        <v>2.13</v>
      </c>
      <c r="AL87">
        <v>1.53</v>
      </c>
      <c r="AM87">
        <v>88</v>
      </c>
      <c r="AN87">
        <v>0.14699999999999999</v>
      </c>
      <c r="AO87" s="13">
        <v>0.29399999999999998</v>
      </c>
      <c r="AP87">
        <v>0.56000000000000005</v>
      </c>
      <c r="AQ87" s="17">
        <v>12.94</v>
      </c>
      <c r="AR87" s="15">
        <v>25.87</v>
      </c>
      <c r="AS87">
        <v>49.192</v>
      </c>
      <c r="AT87" s="17">
        <v>35</v>
      </c>
      <c r="AU87" s="11">
        <v>14</v>
      </c>
      <c r="AV87">
        <v>15.4</v>
      </c>
      <c r="AW87">
        <v>19.600000000000001</v>
      </c>
      <c r="AX87" s="15">
        <v>24.8</v>
      </c>
      <c r="AY87" s="13">
        <v>8.1999999999999993</v>
      </c>
      <c r="AZ87" s="7">
        <v>94.311999999999998</v>
      </c>
      <c r="BA87" s="13">
        <v>1</v>
      </c>
      <c r="BB87" s="15">
        <v>90</v>
      </c>
      <c r="BC87">
        <v>0</v>
      </c>
      <c r="BD87">
        <v>24</v>
      </c>
      <c r="BF87" s="9">
        <v>100</v>
      </c>
      <c r="BG87" s="9">
        <v>200</v>
      </c>
      <c r="BH87">
        <v>19</v>
      </c>
      <c r="BI87" s="19">
        <v>28</v>
      </c>
      <c r="BJ87" s="9" t="s">
        <v>4404</v>
      </c>
    </row>
    <row r="88" spans="1:62" thickTop="1" thickBot="1" x14ac:dyDescent="0.3">
      <c r="A88" t="s">
        <v>146</v>
      </c>
      <c r="B88" t="s">
        <v>3215</v>
      </c>
      <c r="C88" t="s">
        <v>3323</v>
      </c>
      <c r="D88">
        <v>47.8</v>
      </c>
      <c r="E88">
        <v>24.4</v>
      </c>
      <c r="F88">
        <v>17.399999999999999</v>
      </c>
      <c r="G88">
        <v>2.42</v>
      </c>
      <c r="H88">
        <v>1.99</v>
      </c>
      <c r="I88">
        <v>0.31</v>
      </c>
      <c r="J88">
        <v>0.55000000000000004</v>
      </c>
      <c r="K88">
        <v>0.28999999999999998</v>
      </c>
      <c r="L88">
        <v>1.3280000000000001</v>
      </c>
      <c r="M88">
        <v>2</v>
      </c>
      <c r="N88">
        <v>0</v>
      </c>
      <c r="O88">
        <v>0</v>
      </c>
      <c r="Q88">
        <v>1.1000000000000001</v>
      </c>
      <c r="U88" s="5">
        <v>408</v>
      </c>
      <c r="AF88">
        <v>1309</v>
      </c>
      <c r="AG88">
        <v>561</v>
      </c>
      <c r="AH88" s="7">
        <v>1870</v>
      </c>
      <c r="AK88">
        <v>2.13</v>
      </c>
      <c r="AL88">
        <v>1.53</v>
      </c>
      <c r="AM88">
        <v>88</v>
      </c>
      <c r="AN88">
        <v>0.14699999999999999</v>
      </c>
      <c r="AO88" s="13">
        <v>0.29399999999999998</v>
      </c>
      <c r="AP88">
        <v>0.56000000000000005</v>
      </c>
      <c r="AQ88" s="17">
        <v>12.94</v>
      </c>
      <c r="AR88" s="15">
        <v>25.87</v>
      </c>
      <c r="AS88">
        <v>49.192</v>
      </c>
      <c r="AT88" s="17">
        <v>35</v>
      </c>
      <c r="AU88" s="11">
        <v>14</v>
      </c>
      <c r="AV88">
        <v>15.4</v>
      </c>
      <c r="AW88">
        <v>19.600000000000001</v>
      </c>
      <c r="AX88" s="15">
        <v>24.8</v>
      </c>
      <c r="AY88" s="13">
        <v>8.1999999999999993</v>
      </c>
      <c r="AZ88" s="7">
        <v>94.311999999999998</v>
      </c>
      <c r="BA88" s="13">
        <v>1</v>
      </c>
      <c r="BB88" s="15">
        <v>90</v>
      </c>
      <c r="BC88">
        <v>0</v>
      </c>
      <c r="BD88">
        <v>24</v>
      </c>
      <c r="BF88" s="9">
        <v>100</v>
      </c>
      <c r="BG88" s="9">
        <v>200</v>
      </c>
      <c r="BH88">
        <v>25</v>
      </c>
      <c r="BI88" s="19">
        <v>28</v>
      </c>
      <c r="BJ88" s="9" t="s">
        <v>4404</v>
      </c>
    </row>
    <row r="89" spans="1:62" thickTop="1" thickBot="1" x14ac:dyDescent="0.3">
      <c r="A89" t="s">
        <v>147</v>
      </c>
      <c r="B89" t="s">
        <v>3215</v>
      </c>
      <c r="C89" t="s">
        <v>3323</v>
      </c>
      <c r="D89">
        <v>47.8</v>
      </c>
      <c r="E89">
        <v>24.4</v>
      </c>
      <c r="F89">
        <v>17.399999999999999</v>
      </c>
      <c r="G89">
        <v>2.42</v>
      </c>
      <c r="H89">
        <v>1.99</v>
      </c>
      <c r="I89">
        <v>0.31</v>
      </c>
      <c r="J89">
        <v>0.55000000000000004</v>
      </c>
      <c r="K89">
        <v>0.28999999999999998</v>
      </c>
      <c r="L89">
        <v>1.3280000000000001</v>
      </c>
      <c r="M89">
        <v>2</v>
      </c>
      <c r="N89">
        <v>0</v>
      </c>
      <c r="O89">
        <v>0</v>
      </c>
      <c r="Q89">
        <v>1.1000000000000001</v>
      </c>
      <c r="U89" s="5">
        <v>408</v>
      </c>
      <c r="AF89">
        <v>1309</v>
      </c>
      <c r="AG89">
        <v>561</v>
      </c>
      <c r="AH89" s="7">
        <v>1870</v>
      </c>
      <c r="AK89">
        <v>2.13</v>
      </c>
      <c r="AL89">
        <v>1.53</v>
      </c>
      <c r="AM89">
        <v>103</v>
      </c>
      <c r="AN89">
        <v>0.14699999999999999</v>
      </c>
      <c r="AO89" s="13">
        <v>0.29399999999999998</v>
      </c>
      <c r="AP89">
        <v>0.56000000000000005</v>
      </c>
      <c r="AQ89" s="17">
        <v>15.14</v>
      </c>
      <c r="AR89" s="15">
        <v>30.28</v>
      </c>
      <c r="AS89">
        <v>57.576999999999998</v>
      </c>
      <c r="AT89" s="17">
        <v>51</v>
      </c>
      <c r="AU89" s="11">
        <v>14</v>
      </c>
      <c r="AV89">
        <v>22.44</v>
      </c>
      <c r="AW89">
        <v>28.56</v>
      </c>
      <c r="AX89" s="15">
        <v>20.7</v>
      </c>
      <c r="AY89" s="13">
        <v>6.1</v>
      </c>
      <c r="AZ89" s="7">
        <v>104.377</v>
      </c>
      <c r="BA89" s="13">
        <v>1</v>
      </c>
      <c r="BB89" s="15">
        <v>60</v>
      </c>
      <c r="BC89">
        <v>0</v>
      </c>
      <c r="BD89">
        <v>24</v>
      </c>
      <c r="BF89" s="9">
        <v>100</v>
      </c>
      <c r="BG89" s="9">
        <v>200</v>
      </c>
      <c r="BH89">
        <v>36</v>
      </c>
      <c r="BI89" s="19">
        <v>4</v>
      </c>
      <c r="BJ89" s="9" t="s">
        <v>4404</v>
      </c>
    </row>
    <row r="90" spans="1:62" thickTop="1" thickBot="1" x14ac:dyDescent="0.3">
      <c r="A90" t="s">
        <v>148</v>
      </c>
      <c r="B90" t="s">
        <v>3215</v>
      </c>
      <c r="C90" t="s">
        <v>3323</v>
      </c>
      <c r="D90">
        <v>47.8</v>
      </c>
      <c r="E90">
        <v>24.4</v>
      </c>
      <c r="F90">
        <v>17.399999999999999</v>
      </c>
      <c r="G90">
        <v>2.42</v>
      </c>
      <c r="H90">
        <v>1.99</v>
      </c>
      <c r="I90">
        <v>0.31</v>
      </c>
      <c r="J90">
        <v>0.55000000000000004</v>
      </c>
      <c r="K90">
        <v>0.28999999999999998</v>
      </c>
      <c r="L90">
        <v>1.3280000000000001</v>
      </c>
      <c r="M90">
        <v>2</v>
      </c>
      <c r="N90">
        <v>0</v>
      </c>
      <c r="O90">
        <v>0</v>
      </c>
      <c r="Q90">
        <v>1.1000000000000001</v>
      </c>
      <c r="U90" s="5">
        <v>408</v>
      </c>
      <c r="AF90">
        <v>1309</v>
      </c>
      <c r="AG90">
        <v>561</v>
      </c>
      <c r="AH90" s="7">
        <v>1870</v>
      </c>
      <c r="AK90">
        <v>2.13</v>
      </c>
      <c r="AL90">
        <v>1.53</v>
      </c>
      <c r="AM90">
        <v>103</v>
      </c>
      <c r="AN90">
        <v>0.14699999999999999</v>
      </c>
      <c r="AO90" s="13">
        <v>0.29399999999999998</v>
      </c>
      <c r="AP90">
        <v>0.56000000000000005</v>
      </c>
      <c r="AQ90" s="17">
        <v>15.14</v>
      </c>
      <c r="AR90" s="15">
        <v>30.28</v>
      </c>
      <c r="AS90">
        <v>57.576999999999998</v>
      </c>
      <c r="AT90" s="17">
        <v>51</v>
      </c>
      <c r="AU90" s="11">
        <v>14</v>
      </c>
      <c r="AV90">
        <v>22.44</v>
      </c>
      <c r="AW90">
        <v>28.56</v>
      </c>
      <c r="AX90" s="15">
        <v>20.7</v>
      </c>
      <c r="AY90" s="13">
        <v>6.1</v>
      </c>
      <c r="AZ90" s="7">
        <v>104.377</v>
      </c>
      <c r="BA90" s="13">
        <v>1</v>
      </c>
      <c r="BB90" s="15">
        <v>60</v>
      </c>
      <c r="BC90">
        <v>0</v>
      </c>
      <c r="BD90">
        <v>24</v>
      </c>
      <c r="BF90" s="9">
        <v>100</v>
      </c>
      <c r="BG90" s="9">
        <v>200</v>
      </c>
      <c r="BH90">
        <v>37</v>
      </c>
      <c r="BI90" s="19">
        <v>7</v>
      </c>
      <c r="BJ90" s="9" t="s">
        <v>4404</v>
      </c>
    </row>
    <row r="91" spans="1:62" thickTop="1" thickBot="1" x14ac:dyDescent="0.3">
      <c r="A91" t="s">
        <v>149</v>
      </c>
      <c r="B91" t="s">
        <v>3215</v>
      </c>
      <c r="C91" t="s">
        <v>3323</v>
      </c>
      <c r="D91">
        <v>47.8</v>
      </c>
      <c r="E91">
        <v>24.4</v>
      </c>
      <c r="F91">
        <v>17.399999999999999</v>
      </c>
      <c r="G91">
        <v>2.42</v>
      </c>
      <c r="H91">
        <v>1.99</v>
      </c>
      <c r="I91">
        <v>0.31</v>
      </c>
      <c r="J91">
        <v>0.55000000000000004</v>
      </c>
      <c r="K91">
        <v>0.28999999999999998</v>
      </c>
      <c r="L91">
        <v>1.3280000000000001</v>
      </c>
      <c r="M91">
        <v>2</v>
      </c>
      <c r="N91">
        <v>0</v>
      </c>
      <c r="O91">
        <v>0</v>
      </c>
      <c r="Q91">
        <v>1.1000000000000001</v>
      </c>
      <c r="U91" s="5">
        <v>408</v>
      </c>
      <c r="AF91">
        <v>1309</v>
      </c>
      <c r="AG91">
        <v>561</v>
      </c>
      <c r="AH91" s="7">
        <v>1870</v>
      </c>
      <c r="AK91">
        <v>2.13</v>
      </c>
      <c r="AL91">
        <v>1.53</v>
      </c>
      <c r="AM91">
        <v>103</v>
      </c>
      <c r="AN91">
        <v>0.14699999999999999</v>
      </c>
      <c r="AO91" s="13">
        <v>0.29399999999999998</v>
      </c>
      <c r="AP91">
        <v>0.56000000000000005</v>
      </c>
      <c r="AQ91" s="17">
        <v>15.14</v>
      </c>
      <c r="AR91" s="15">
        <v>30.28</v>
      </c>
      <c r="AS91">
        <v>57.576999999999998</v>
      </c>
      <c r="AT91" s="17">
        <v>51</v>
      </c>
      <c r="AU91" s="11">
        <v>14</v>
      </c>
      <c r="AV91">
        <v>22.44</v>
      </c>
      <c r="AW91">
        <v>28.56</v>
      </c>
      <c r="AX91" s="15">
        <v>20.7</v>
      </c>
      <c r="AY91" s="13">
        <v>6.1</v>
      </c>
      <c r="AZ91" s="7">
        <v>104.377</v>
      </c>
      <c r="BA91" s="13">
        <v>1</v>
      </c>
      <c r="BB91" s="15">
        <v>60</v>
      </c>
      <c r="BC91">
        <v>0</v>
      </c>
      <c r="BD91">
        <v>24</v>
      </c>
      <c r="BF91" s="9">
        <v>100</v>
      </c>
      <c r="BG91" s="9">
        <v>200</v>
      </c>
      <c r="BH91">
        <v>38</v>
      </c>
      <c r="BI91" s="19">
        <v>14</v>
      </c>
      <c r="BJ91" s="9" t="s">
        <v>4404</v>
      </c>
    </row>
    <row r="92" spans="1:62" thickTop="1" thickBot="1" x14ac:dyDescent="0.3">
      <c r="A92" t="s">
        <v>150</v>
      </c>
      <c r="B92" t="s">
        <v>3215</v>
      </c>
      <c r="C92" t="s">
        <v>3323</v>
      </c>
      <c r="D92">
        <v>47.8</v>
      </c>
      <c r="E92">
        <v>24.4</v>
      </c>
      <c r="F92">
        <v>17.399999999999999</v>
      </c>
      <c r="G92">
        <v>2.42</v>
      </c>
      <c r="H92">
        <v>1.99</v>
      </c>
      <c r="I92">
        <v>0.31</v>
      </c>
      <c r="J92">
        <v>0.55000000000000004</v>
      </c>
      <c r="K92">
        <v>0.28999999999999998</v>
      </c>
      <c r="L92">
        <v>1.3280000000000001</v>
      </c>
      <c r="M92">
        <v>2</v>
      </c>
      <c r="N92">
        <v>0</v>
      </c>
      <c r="O92">
        <v>0</v>
      </c>
      <c r="Q92">
        <v>1.1000000000000001</v>
      </c>
      <c r="U92" s="5">
        <v>408</v>
      </c>
      <c r="AF92">
        <v>1309</v>
      </c>
      <c r="AG92">
        <v>561</v>
      </c>
      <c r="AH92" s="7">
        <v>1870</v>
      </c>
      <c r="AK92">
        <v>2.13</v>
      </c>
      <c r="AL92">
        <v>1.53</v>
      </c>
      <c r="AM92">
        <v>103</v>
      </c>
      <c r="AN92">
        <v>0.14699999999999999</v>
      </c>
      <c r="AO92" s="13">
        <v>0.29399999999999998</v>
      </c>
      <c r="AP92">
        <v>0.56000000000000005</v>
      </c>
      <c r="AQ92" s="17">
        <v>15.14</v>
      </c>
      <c r="AR92" s="15">
        <v>30.28</v>
      </c>
      <c r="AS92">
        <v>57.576999999999998</v>
      </c>
      <c r="AT92" s="17">
        <v>51</v>
      </c>
      <c r="AU92" s="11">
        <v>14</v>
      </c>
      <c r="AV92">
        <v>22.44</v>
      </c>
      <c r="AW92">
        <v>28.56</v>
      </c>
      <c r="AX92" s="15">
        <v>20.7</v>
      </c>
      <c r="AY92" s="13">
        <v>6.1</v>
      </c>
      <c r="AZ92" s="7">
        <v>104.377</v>
      </c>
      <c r="BA92" s="13">
        <v>1</v>
      </c>
      <c r="BB92" s="15">
        <v>60</v>
      </c>
      <c r="BC92">
        <v>0</v>
      </c>
      <c r="BD92">
        <v>24</v>
      </c>
      <c r="BF92" s="9">
        <v>100</v>
      </c>
      <c r="BG92" s="9">
        <v>200</v>
      </c>
      <c r="BH92">
        <v>36</v>
      </c>
      <c r="BI92" s="19">
        <v>28</v>
      </c>
      <c r="BJ92" s="9" t="s">
        <v>4404</v>
      </c>
    </row>
    <row r="93" spans="1:62" thickTop="1" thickBot="1" x14ac:dyDescent="0.3">
      <c r="A93" t="s">
        <v>151</v>
      </c>
      <c r="B93" t="s">
        <v>3215</v>
      </c>
      <c r="C93" t="s">
        <v>3323</v>
      </c>
      <c r="D93">
        <v>47.8</v>
      </c>
      <c r="E93">
        <v>24.4</v>
      </c>
      <c r="F93">
        <v>17.399999999999999</v>
      </c>
      <c r="G93">
        <v>2.42</v>
      </c>
      <c r="H93">
        <v>1.99</v>
      </c>
      <c r="I93">
        <v>0.31</v>
      </c>
      <c r="J93">
        <v>0.55000000000000004</v>
      </c>
      <c r="K93">
        <v>0.28999999999999998</v>
      </c>
      <c r="L93">
        <v>1.3280000000000001</v>
      </c>
      <c r="M93">
        <v>2</v>
      </c>
      <c r="N93">
        <v>0</v>
      </c>
      <c r="O93">
        <v>0</v>
      </c>
      <c r="Q93">
        <v>1.1000000000000001</v>
      </c>
      <c r="U93" s="5">
        <v>408</v>
      </c>
      <c r="AF93">
        <v>1309</v>
      </c>
      <c r="AG93">
        <v>561</v>
      </c>
      <c r="AH93" s="7">
        <v>1870</v>
      </c>
      <c r="AK93">
        <v>2.13</v>
      </c>
      <c r="AL93">
        <v>1.53</v>
      </c>
      <c r="AM93">
        <v>103</v>
      </c>
      <c r="AN93">
        <v>0.14699999999999999</v>
      </c>
      <c r="AO93" s="13">
        <v>0.29399999999999998</v>
      </c>
      <c r="AP93">
        <v>0.56000000000000005</v>
      </c>
      <c r="AQ93" s="17">
        <v>15.14</v>
      </c>
      <c r="AR93" s="15">
        <v>30.28</v>
      </c>
      <c r="AS93">
        <v>57.576999999999998</v>
      </c>
      <c r="AT93" s="17">
        <v>51</v>
      </c>
      <c r="AU93" s="11">
        <v>14</v>
      </c>
      <c r="AV93">
        <v>22.44</v>
      </c>
      <c r="AW93">
        <v>28.56</v>
      </c>
      <c r="AX93" s="15">
        <v>20.7</v>
      </c>
      <c r="AY93" s="13">
        <v>6.1</v>
      </c>
      <c r="AZ93" s="7">
        <v>104.377</v>
      </c>
      <c r="BA93" s="13">
        <v>1</v>
      </c>
      <c r="BB93" s="15">
        <v>60</v>
      </c>
      <c r="BC93">
        <v>0</v>
      </c>
      <c r="BD93">
        <v>24</v>
      </c>
      <c r="BF93" s="9">
        <v>100</v>
      </c>
      <c r="BG93" s="9">
        <v>200</v>
      </c>
      <c r="BH93">
        <v>15</v>
      </c>
      <c r="BI93" s="19">
        <v>1</v>
      </c>
      <c r="BJ93" s="9" t="s">
        <v>4404</v>
      </c>
    </row>
    <row r="94" spans="1:62" thickTop="1" thickBot="1" x14ac:dyDescent="0.3">
      <c r="A94" t="s">
        <v>152</v>
      </c>
      <c r="B94" t="s">
        <v>3215</v>
      </c>
      <c r="C94" t="s">
        <v>3323</v>
      </c>
      <c r="D94">
        <v>47.8</v>
      </c>
      <c r="E94">
        <v>24.4</v>
      </c>
      <c r="F94">
        <v>17.399999999999999</v>
      </c>
      <c r="G94">
        <v>2.42</v>
      </c>
      <c r="H94">
        <v>1.99</v>
      </c>
      <c r="I94">
        <v>0.31</v>
      </c>
      <c r="J94">
        <v>0.55000000000000004</v>
      </c>
      <c r="K94">
        <v>0.28999999999999998</v>
      </c>
      <c r="L94">
        <v>1.3280000000000001</v>
      </c>
      <c r="M94">
        <v>2</v>
      </c>
      <c r="N94">
        <v>0</v>
      </c>
      <c r="O94">
        <v>0</v>
      </c>
      <c r="Q94">
        <v>1.1000000000000001</v>
      </c>
      <c r="U94" s="5">
        <v>408</v>
      </c>
      <c r="AF94">
        <v>1309</v>
      </c>
      <c r="AG94">
        <v>561</v>
      </c>
      <c r="AH94" s="7">
        <v>1870</v>
      </c>
      <c r="AK94">
        <v>2.13</v>
      </c>
      <c r="AL94">
        <v>1.53</v>
      </c>
      <c r="AM94">
        <v>103</v>
      </c>
      <c r="AN94">
        <v>0.14699999999999999</v>
      </c>
      <c r="AO94" s="13">
        <v>0.29399999999999998</v>
      </c>
      <c r="AP94">
        <v>0.56000000000000005</v>
      </c>
      <c r="AQ94" s="17">
        <v>15.14</v>
      </c>
      <c r="AR94" s="15">
        <v>30.28</v>
      </c>
      <c r="AS94">
        <v>57.576999999999998</v>
      </c>
      <c r="AT94" s="17">
        <v>51</v>
      </c>
      <c r="AU94" s="11">
        <v>14</v>
      </c>
      <c r="AV94">
        <v>22.44</v>
      </c>
      <c r="AW94">
        <v>28.56</v>
      </c>
      <c r="AX94" s="15">
        <v>18.600000000000001</v>
      </c>
      <c r="AY94" s="13">
        <v>6.1</v>
      </c>
      <c r="AZ94" s="7">
        <v>102.277</v>
      </c>
      <c r="BA94" s="13">
        <v>1</v>
      </c>
      <c r="BB94" s="15">
        <v>60</v>
      </c>
      <c r="BC94">
        <v>0</v>
      </c>
      <c r="BD94">
        <v>24</v>
      </c>
      <c r="BF94" s="9">
        <v>100</v>
      </c>
      <c r="BG94" s="9">
        <v>200</v>
      </c>
      <c r="BH94">
        <v>34</v>
      </c>
      <c r="BI94" s="19">
        <v>2</v>
      </c>
      <c r="BJ94" s="9" t="s">
        <v>4404</v>
      </c>
    </row>
    <row r="95" spans="1:62" thickTop="1" thickBot="1" x14ac:dyDescent="0.3">
      <c r="A95" t="s">
        <v>153</v>
      </c>
      <c r="B95" t="s">
        <v>3215</v>
      </c>
      <c r="C95" t="s">
        <v>3323</v>
      </c>
      <c r="D95">
        <v>47.8</v>
      </c>
      <c r="E95">
        <v>24.4</v>
      </c>
      <c r="F95">
        <v>17.399999999999999</v>
      </c>
      <c r="G95">
        <v>2.42</v>
      </c>
      <c r="H95">
        <v>1.99</v>
      </c>
      <c r="I95">
        <v>0.31</v>
      </c>
      <c r="J95">
        <v>0.55000000000000004</v>
      </c>
      <c r="K95">
        <v>0.28999999999999998</v>
      </c>
      <c r="L95">
        <v>1.3280000000000001</v>
      </c>
      <c r="M95">
        <v>2</v>
      </c>
      <c r="N95">
        <v>0</v>
      </c>
      <c r="O95">
        <v>0</v>
      </c>
      <c r="Q95">
        <v>1.1000000000000001</v>
      </c>
      <c r="U95" s="5">
        <v>408</v>
      </c>
      <c r="AF95">
        <v>1309</v>
      </c>
      <c r="AG95">
        <v>561</v>
      </c>
      <c r="AH95" s="7">
        <v>1870</v>
      </c>
      <c r="AK95">
        <v>2.13</v>
      </c>
      <c r="AL95">
        <v>1.53</v>
      </c>
      <c r="AM95">
        <v>103</v>
      </c>
      <c r="AN95">
        <v>0.14699999999999999</v>
      </c>
      <c r="AO95" s="13">
        <v>0.29399999999999998</v>
      </c>
      <c r="AP95">
        <v>0.56000000000000005</v>
      </c>
      <c r="AQ95" s="17">
        <v>15.14</v>
      </c>
      <c r="AR95" s="15">
        <v>30.28</v>
      </c>
      <c r="AS95">
        <v>57.576999999999998</v>
      </c>
      <c r="AT95" s="17">
        <v>51</v>
      </c>
      <c r="AU95" s="11">
        <v>14</v>
      </c>
      <c r="AV95">
        <v>22.44</v>
      </c>
      <c r="AW95">
        <v>28.56</v>
      </c>
      <c r="AX95" s="15">
        <v>18.600000000000001</v>
      </c>
      <c r="AY95" s="13">
        <v>6.1</v>
      </c>
      <c r="AZ95" s="7">
        <v>102.277</v>
      </c>
      <c r="BA95" s="13">
        <v>1</v>
      </c>
      <c r="BB95" s="15">
        <v>90</v>
      </c>
      <c r="BC95">
        <v>0</v>
      </c>
      <c r="BD95">
        <v>24</v>
      </c>
      <c r="BF95" s="9">
        <v>100</v>
      </c>
      <c r="BG95" s="9">
        <v>200</v>
      </c>
      <c r="BH95">
        <v>21</v>
      </c>
      <c r="BI95" s="19">
        <v>1</v>
      </c>
      <c r="BJ95" s="9" t="s">
        <v>4404</v>
      </c>
    </row>
    <row r="96" spans="1:62" thickTop="1" thickBot="1" x14ac:dyDescent="0.3">
      <c r="A96" t="s">
        <v>154</v>
      </c>
      <c r="B96" t="s">
        <v>3215</v>
      </c>
      <c r="C96" t="s">
        <v>3323</v>
      </c>
      <c r="D96">
        <v>47.8</v>
      </c>
      <c r="E96">
        <v>24.4</v>
      </c>
      <c r="F96">
        <v>17.399999999999999</v>
      </c>
      <c r="G96">
        <v>2.42</v>
      </c>
      <c r="H96">
        <v>1.99</v>
      </c>
      <c r="I96">
        <v>0.31</v>
      </c>
      <c r="J96">
        <v>0.55000000000000004</v>
      </c>
      <c r="K96">
        <v>0.28999999999999998</v>
      </c>
      <c r="L96">
        <v>1.3280000000000001</v>
      </c>
      <c r="M96">
        <v>2</v>
      </c>
      <c r="N96">
        <v>0</v>
      </c>
      <c r="O96">
        <v>0</v>
      </c>
      <c r="Q96">
        <v>1.1000000000000001</v>
      </c>
      <c r="U96" s="5">
        <v>408</v>
      </c>
      <c r="AF96">
        <v>1309</v>
      </c>
      <c r="AG96">
        <v>561</v>
      </c>
      <c r="AH96" s="7">
        <v>1870</v>
      </c>
      <c r="AK96">
        <v>2.13</v>
      </c>
      <c r="AL96">
        <v>1.53</v>
      </c>
      <c r="AM96">
        <v>103</v>
      </c>
      <c r="AN96">
        <v>0.14699999999999999</v>
      </c>
      <c r="AO96" s="13">
        <v>0.29399999999999998</v>
      </c>
      <c r="AP96">
        <v>0.56000000000000005</v>
      </c>
      <c r="AQ96" s="17">
        <v>15.14</v>
      </c>
      <c r="AR96" s="15">
        <v>30.28</v>
      </c>
      <c r="AS96">
        <v>57.576999999999998</v>
      </c>
      <c r="AT96" s="17">
        <v>51</v>
      </c>
      <c r="AU96" s="11">
        <v>14</v>
      </c>
      <c r="AV96">
        <v>22.44</v>
      </c>
      <c r="AW96">
        <v>28.56</v>
      </c>
      <c r="AX96" s="15">
        <v>18.600000000000001</v>
      </c>
      <c r="AY96" s="13">
        <v>6.1</v>
      </c>
      <c r="AZ96" s="7">
        <v>102.277</v>
      </c>
      <c r="BA96" s="13">
        <v>1</v>
      </c>
      <c r="BB96" s="15">
        <v>90</v>
      </c>
      <c r="BC96">
        <v>0</v>
      </c>
      <c r="BD96">
        <v>24</v>
      </c>
      <c r="BF96" s="9">
        <v>100</v>
      </c>
      <c r="BG96" s="9">
        <v>200</v>
      </c>
      <c r="BH96">
        <v>21</v>
      </c>
      <c r="BI96" s="19">
        <v>17</v>
      </c>
      <c r="BJ96" s="9" t="s">
        <v>4404</v>
      </c>
    </row>
    <row r="97" spans="1:62" thickTop="1" thickBot="1" x14ac:dyDescent="0.3">
      <c r="A97" t="s">
        <v>155</v>
      </c>
      <c r="B97" t="s">
        <v>3215</v>
      </c>
      <c r="C97" t="s">
        <v>3323</v>
      </c>
      <c r="D97">
        <v>47.8</v>
      </c>
      <c r="E97">
        <v>24.4</v>
      </c>
      <c r="F97">
        <v>17.399999999999999</v>
      </c>
      <c r="G97">
        <v>2.42</v>
      </c>
      <c r="H97">
        <v>1.99</v>
      </c>
      <c r="I97">
        <v>0.31</v>
      </c>
      <c r="J97">
        <v>0.55000000000000004</v>
      </c>
      <c r="K97">
        <v>0.28999999999999998</v>
      </c>
      <c r="L97">
        <v>1.3280000000000001</v>
      </c>
      <c r="M97">
        <v>2</v>
      </c>
      <c r="N97">
        <v>0</v>
      </c>
      <c r="O97">
        <v>0</v>
      </c>
      <c r="Q97">
        <v>1.1000000000000001</v>
      </c>
      <c r="U97" s="5">
        <v>408</v>
      </c>
      <c r="AF97">
        <v>1309</v>
      </c>
      <c r="AG97">
        <v>561</v>
      </c>
      <c r="AH97" s="7">
        <v>1870</v>
      </c>
      <c r="AK97">
        <v>2.13</v>
      </c>
      <c r="AL97">
        <v>1.53</v>
      </c>
      <c r="AM97">
        <v>103</v>
      </c>
      <c r="AN97">
        <v>0.14699999999999999</v>
      </c>
      <c r="AO97" s="13">
        <v>0.29399999999999998</v>
      </c>
      <c r="AP97">
        <v>0.56000000000000005</v>
      </c>
      <c r="AQ97" s="17">
        <v>15.14</v>
      </c>
      <c r="AR97" s="15">
        <v>30.28</v>
      </c>
      <c r="AS97">
        <v>57.576999999999998</v>
      </c>
      <c r="AT97" s="17">
        <v>51</v>
      </c>
      <c r="AU97" s="11">
        <v>14</v>
      </c>
      <c r="AV97">
        <v>22.44</v>
      </c>
      <c r="AW97">
        <v>28.56</v>
      </c>
      <c r="AX97" s="15">
        <v>18.600000000000001</v>
      </c>
      <c r="AY97" s="13">
        <v>6.1</v>
      </c>
      <c r="AZ97" s="7">
        <v>102.277</v>
      </c>
      <c r="BA97" s="13">
        <v>1</v>
      </c>
      <c r="BB97" s="15">
        <v>90</v>
      </c>
      <c r="BC97">
        <v>0</v>
      </c>
      <c r="BD97">
        <v>24</v>
      </c>
      <c r="BF97" s="9">
        <v>100</v>
      </c>
      <c r="BG97" s="9">
        <v>200</v>
      </c>
      <c r="BH97">
        <v>44</v>
      </c>
      <c r="BI97" s="19">
        <v>12</v>
      </c>
      <c r="BJ97" s="9" t="s">
        <v>4404</v>
      </c>
    </row>
    <row r="98" spans="1:62" thickTop="1" thickBot="1" x14ac:dyDescent="0.3">
      <c r="A98" t="s">
        <v>156</v>
      </c>
      <c r="B98" t="s">
        <v>3215</v>
      </c>
      <c r="C98" t="s">
        <v>3323</v>
      </c>
      <c r="D98">
        <v>47.8</v>
      </c>
      <c r="E98">
        <v>24.4</v>
      </c>
      <c r="F98">
        <v>17.399999999999999</v>
      </c>
      <c r="G98">
        <v>2.42</v>
      </c>
      <c r="H98">
        <v>1.99</v>
      </c>
      <c r="I98">
        <v>0.31</v>
      </c>
      <c r="J98">
        <v>0.55000000000000004</v>
      </c>
      <c r="K98">
        <v>0.28999999999999998</v>
      </c>
      <c r="L98">
        <v>1.3280000000000001</v>
      </c>
      <c r="M98">
        <v>2</v>
      </c>
      <c r="N98">
        <v>0</v>
      </c>
      <c r="O98">
        <v>0</v>
      </c>
      <c r="Q98">
        <v>1.1000000000000001</v>
      </c>
      <c r="U98" s="5">
        <v>408</v>
      </c>
      <c r="AF98">
        <v>1309</v>
      </c>
      <c r="AG98">
        <v>561</v>
      </c>
      <c r="AH98" s="7">
        <v>1870</v>
      </c>
      <c r="AK98">
        <v>2.13</v>
      </c>
      <c r="AL98">
        <v>1.53</v>
      </c>
      <c r="AM98">
        <v>103</v>
      </c>
      <c r="AN98">
        <v>0.14699999999999999</v>
      </c>
      <c r="AO98" s="13">
        <v>0.29399999999999998</v>
      </c>
      <c r="AP98">
        <v>0.56000000000000005</v>
      </c>
      <c r="AQ98" s="17">
        <v>15.14</v>
      </c>
      <c r="AR98" s="15">
        <v>30.28</v>
      </c>
      <c r="AS98">
        <v>57.576999999999998</v>
      </c>
      <c r="AT98" s="17">
        <v>51</v>
      </c>
      <c r="AU98" s="11">
        <v>14</v>
      </c>
      <c r="AV98">
        <v>22.44</v>
      </c>
      <c r="AW98">
        <v>28.56</v>
      </c>
      <c r="AX98" s="15">
        <v>18.600000000000001</v>
      </c>
      <c r="AY98" s="13">
        <v>6.1</v>
      </c>
      <c r="AZ98" s="7">
        <v>102.277</v>
      </c>
      <c r="BA98" s="13">
        <v>1</v>
      </c>
      <c r="BB98" s="15">
        <v>60</v>
      </c>
      <c r="BC98">
        <v>0</v>
      </c>
      <c r="BD98">
        <v>24</v>
      </c>
      <c r="BF98" s="9">
        <v>100</v>
      </c>
      <c r="BG98" s="9">
        <v>200</v>
      </c>
      <c r="BH98">
        <v>36</v>
      </c>
      <c r="BI98" s="19">
        <v>4</v>
      </c>
      <c r="BJ98" s="9" t="s">
        <v>4404</v>
      </c>
    </row>
    <row r="99" spans="1:62" thickTop="1" thickBot="1" x14ac:dyDescent="0.3">
      <c r="A99" t="s">
        <v>157</v>
      </c>
      <c r="B99" t="s">
        <v>3215</v>
      </c>
      <c r="C99" t="s">
        <v>3323</v>
      </c>
      <c r="D99">
        <v>47.8</v>
      </c>
      <c r="E99">
        <v>24.4</v>
      </c>
      <c r="F99">
        <v>17.399999999999999</v>
      </c>
      <c r="G99">
        <v>2.42</v>
      </c>
      <c r="H99">
        <v>1.99</v>
      </c>
      <c r="I99">
        <v>0.31</v>
      </c>
      <c r="J99">
        <v>0.55000000000000004</v>
      </c>
      <c r="K99">
        <v>0.28999999999999998</v>
      </c>
      <c r="L99">
        <v>1.3280000000000001</v>
      </c>
      <c r="M99">
        <v>2</v>
      </c>
      <c r="N99">
        <v>0</v>
      </c>
      <c r="O99">
        <v>0</v>
      </c>
      <c r="Q99">
        <v>1.1000000000000001</v>
      </c>
      <c r="U99" s="5">
        <v>408</v>
      </c>
      <c r="AF99">
        <v>1309</v>
      </c>
      <c r="AG99">
        <v>561</v>
      </c>
      <c r="AH99" s="7">
        <v>1870</v>
      </c>
      <c r="AK99">
        <v>2.13</v>
      </c>
      <c r="AL99">
        <v>1.53</v>
      </c>
      <c r="AM99">
        <v>103</v>
      </c>
      <c r="AN99">
        <v>0.14699999999999999</v>
      </c>
      <c r="AO99" s="13">
        <v>0.29399999999999998</v>
      </c>
      <c r="AP99">
        <v>0.56000000000000005</v>
      </c>
      <c r="AQ99" s="17">
        <v>15.14</v>
      </c>
      <c r="AR99" s="15">
        <v>30.28</v>
      </c>
      <c r="AS99">
        <v>57.576999999999998</v>
      </c>
      <c r="AT99" s="17">
        <v>51</v>
      </c>
      <c r="AU99" s="11">
        <v>14</v>
      </c>
      <c r="AV99">
        <v>22.44</v>
      </c>
      <c r="AW99">
        <v>28.56</v>
      </c>
      <c r="AX99" s="15">
        <v>18.600000000000001</v>
      </c>
      <c r="AY99" s="13">
        <v>6.1</v>
      </c>
      <c r="AZ99" s="7">
        <v>102.277</v>
      </c>
      <c r="BA99" s="13">
        <v>1</v>
      </c>
      <c r="BB99" s="15">
        <v>60</v>
      </c>
      <c r="BC99">
        <v>0</v>
      </c>
      <c r="BD99">
        <v>24</v>
      </c>
      <c r="BF99" s="9">
        <v>100</v>
      </c>
      <c r="BG99" s="9">
        <v>200</v>
      </c>
      <c r="BH99">
        <v>37</v>
      </c>
      <c r="BI99" s="19">
        <v>5</v>
      </c>
      <c r="BJ99" s="9" t="s">
        <v>4404</v>
      </c>
    </row>
    <row r="100" spans="1:62" thickTop="1" thickBot="1" x14ac:dyDescent="0.3">
      <c r="A100" t="s">
        <v>158</v>
      </c>
      <c r="B100" t="s">
        <v>3215</v>
      </c>
      <c r="C100" t="s">
        <v>3323</v>
      </c>
      <c r="D100">
        <v>47.8</v>
      </c>
      <c r="E100">
        <v>24.4</v>
      </c>
      <c r="F100">
        <v>17.399999999999999</v>
      </c>
      <c r="G100">
        <v>2.42</v>
      </c>
      <c r="H100">
        <v>1.99</v>
      </c>
      <c r="I100">
        <v>0.31</v>
      </c>
      <c r="J100">
        <v>0.55000000000000004</v>
      </c>
      <c r="K100">
        <v>0.28999999999999998</v>
      </c>
      <c r="L100">
        <v>1.3280000000000001</v>
      </c>
      <c r="M100">
        <v>2</v>
      </c>
      <c r="N100">
        <v>0</v>
      </c>
      <c r="O100">
        <v>0</v>
      </c>
      <c r="Q100">
        <v>1.1000000000000001</v>
      </c>
      <c r="U100" s="5">
        <v>476</v>
      </c>
      <c r="AF100">
        <v>1294</v>
      </c>
      <c r="AG100">
        <v>554</v>
      </c>
      <c r="AH100" s="7">
        <v>1848</v>
      </c>
      <c r="AK100">
        <v>2.13</v>
      </c>
      <c r="AL100">
        <v>1.53</v>
      </c>
      <c r="AM100">
        <v>120</v>
      </c>
      <c r="AN100">
        <v>0.14699999999999999</v>
      </c>
      <c r="AO100" s="13">
        <v>0.29399999999999998</v>
      </c>
      <c r="AP100">
        <v>0.56000000000000005</v>
      </c>
      <c r="AQ100" s="17">
        <v>17.64</v>
      </c>
      <c r="AR100" s="15">
        <v>35.28</v>
      </c>
      <c r="AS100">
        <v>67.08</v>
      </c>
      <c r="AT100" s="17">
        <v>48</v>
      </c>
      <c r="AU100" s="11">
        <v>8</v>
      </c>
      <c r="AV100">
        <v>32.64</v>
      </c>
      <c r="AW100">
        <v>15.36</v>
      </c>
      <c r="AX100" s="15">
        <v>0</v>
      </c>
      <c r="AY100" s="13">
        <v>0</v>
      </c>
      <c r="AZ100" s="7">
        <v>99.72</v>
      </c>
      <c r="BA100" s="13">
        <v>1</v>
      </c>
      <c r="BB100" s="15">
        <v>60</v>
      </c>
      <c r="BC100">
        <v>0</v>
      </c>
      <c r="BD100">
        <v>24</v>
      </c>
      <c r="BF100" s="9">
        <v>100</v>
      </c>
      <c r="BG100" s="9">
        <v>200</v>
      </c>
      <c r="BH100">
        <v>63</v>
      </c>
      <c r="BI100" s="19">
        <v>90</v>
      </c>
      <c r="BJ100" s="9" t="s">
        <v>4404</v>
      </c>
    </row>
    <row r="101" spans="1:62" thickTop="1" thickBot="1" x14ac:dyDescent="0.3">
      <c r="A101" t="s">
        <v>159</v>
      </c>
      <c r="B101" t="s">
        <v>3215</v>
      </c>
      <c r="C101" t="s">
        <v>3323</v>
      </c>
      <c r="D101">
        <v>47.8</v>
      </c>
      <c r="E101">
        <v>24.4</v>
      </c>
      <c r="F101">
        <v>17.399999999999999</v>
      </c>
      <c r="G101">
        <v>2.42</v>
      </c>
      <c r="H101">
        <v>1.99</v>
      </c>
      <c r="I101">
        <v>0.31</v>
      </c>
      <c r="J101">
        <v>0.55000000000000004</v>
      </c>
      <c r="K101">
        <v>0.28999999999999998</v>
      </c>
      <c r="L101">
        <v>1.3280000000000001</v>
      </c>
      <c r="M101">
        <v>2</v>
      </c>
      <c r="N101">
        <v>0</v>
      </c>
      <c r="O101">
        <v>0</v>
      </c>
      <c r="Q101">
        <v>1.1000000000000001</v>
      </c>
      <c r="U101" s="5">
        <v>476</v>
      </c>
      <c r="AF101">
        <v>1294</v>
      </c>
      <c r="AG101">
        <v>554</v>
      </c>
      <c r="AH101" s="7">
        <v>1848</v>
      </c>
      <c r="AK101">
        <v>2.13</v>
      </c>
      <c r="AL101">
        <v>1.53</v>
      </c>
      <c r="AM101">
        <v>120</v>
      </c>
      <c r="AN101">
        <v>0.14699999999999999</v>
      </c>
      <c r="AO101" s="13">
        <v>0.29399999999999998</v>
      </c>
      <c r="AP101">
        <v>0.56000000000000005</v>
      </c>
      <c r="AQ101" s="17">
        <v>17.64</v>
      </c>
      <c r="AR101" s="15">
        <v>35.28</v>
      </c>
      <c r="AS101">
        <v>67.08</v>
      </c>
      <c r="AT101" s="17">
        <v>48</v>
      </c>
      <c r="AU101" s="11">
        <v>8</v>
      </c>
      <c r="AV101">
        <v>32.64</v>
      </c>
      <c r="AW101">
        <v>15.36</v>
      </c>
      <c r="AX101" s="15">
        <v>0</v>
      </c>
      <c r="AY101" s="13">
        <v>0</v>
      </c>
      <c r="AZ101" s="7">
        <v>99.72</v>
      </c>
      <c r="BA101" s="13">
        <v>1</v>
      </c>
      <c r="BB101" s="15">
        <v>60</v>
      </c>
      <c r="BC101">
        <v>0</v>
      </c>
      <c r="BD101">
        <v>24</v>
      </c>
      <c r="BF101" s="9">
        <v>100</v>
      </c>
      <c r="BG101" s="9">
        <v>200</v>
      </c>
      <c r="BH101">
        <v>60</v>
      </c>
      <c r="BI101" s="19">
        <v>28</v>
      </c>
      <c r="BJ101" s="9" t="s">
        <v>4404</v>
      </c>
    </row>
    <row r="102" spans="1:62" thickTop="1" thickBot="1" x14ac:dyDescent="0.3">
      <c r="A102" t="s">
        <v>160</v>
      </c>
      <c r="B102" t="s">
        <v>3215</v>
      </c>
      <c r="C102" t="s">
        <v>3323</v>
      </c>
      <c r="D102">
        <v>47.8</v>
      </c>
      <c r="E102">
        <v>24.4</v>
      </c>
      <c r="F102">
        <v>17.399999999999999</v>
      </c>
      <c r="G102">
        <v>2.42</v>
      </c>
      <c r="H102">
        <v>1.99</v>
      </c>
      <c r="I102">
        <v>0.31</v>
      </c>
      <c r="J102">
        <v>0.55000000000000004</v>
      </c>
      <c r="K102">
        <v>0.28999999999999998</v>
      </c>
      <c r="L102">
        <v>1.3280000000000001</v>
      </c>
      <c r="M102">
        <v>2</v>
      </c>
      <c r="N102">
        <v>0</v>
      </c>
      <c r="O102">
        <v>0</v>
      </c>
      <c r="Q102">
        <v>1.1000000000000001</v>
      </c>
      <c r="U102" s="5">
        <v>476</v>
      </c>
      <c r="AF102">
        <v>1294</v>
      </c>
      <c r="AG102">
        <v>554</v>
      </c>
      <c r="AH102" s="7">
        <v>1848</v>
      </c>
      <c r="AK102">
        <v>2.13</v>
      </c>
      <c r="AL102">
        <v>1.53</v>
      </c>
      <c r="AM102">
        <v>120</v>
      </c>
      <c r="AN102">
        <v>0.14699999999999999</v>
      </c>
      <c r="AO102" s="13">
        <v>0.29399999999999998</v>
      </c>
      <c r="AP102">
        <v>0.56000000000000005</v>
      </c>
      <c r="AQ102" s="17">
        <v>17.64</v>
      </c>
      <c r="AR102" s="15">
        <v>35.28</v>
      </c>
      <c r="AS102">
        <v>67.08</v>
      </c>
      <c r="AT102" s="17">
        <v>48</v>
      </c>
      <c r="AU102" s="11">
        <v>8</v>
      </c>
      <c r="AV102">
        <v>32.64</v>
      </c>
      <c r="AW102">
        <v>15.36</v>
      </c>
      <c r="AX102" s="15">
        <v>0</v>
      </c>
      <c r="AY102" s="13">
        <v>0</v>
      </c>
      <c r="AZ102" s="7">
        <v>99.72</v>
      </c>
      <c r="BA102" s="13">
        <v>1</v>
      </c>
      <c r="BB102" s="15">
        <v>60</v>
      </c>
      <c r="BC102">
        <v>0</v>
      </c>
      <c r="BD102">
        <v>24</v>
      </c>
      <c r="BF102" s="9">
        <v>100</v>
      </c>
      <c r="BG102" s="9">
        <v>200</v>
      </c>
      <c r="BH102">
        <v>58</v>
      </c>
      <c r="BI102" s="19">
        <v>7</v>
      </c>
      <c r="BJ102" s="9" t="s">
        <v>4404</v>
      </c>
    </row>
    <row r="103" spans="1:62" thickTop="1" thickBot="1" x14ac:dyDescent="0.3">
      <c r="A103" t="s">
        <v>161</v>
      </c>
      <c r="B103" t="s">
        <v>3215</v>
      </c>
      <c r="C103" t="s">
        <v>3323</v>
      </c>
      <c r="D103">
        <v>47.8</v>
      </c>
      <c r="E103">
        <v>24.4</v>
      </c>
      <c r="F103">
        <v>17.399999999999999</v>
      </c>
      <c r="G103">
        <v>2.42</v>
      </c>
      <c r="H103">
        <v>1.99</v>
      </c>
      <c r="I103">
        <v>0.31</v>
      </c>
      <c r="J103">
        <v>0.55000000000000004</v>
      </c>
      <c r="K103">
        <v>0.28999999999999998</v>
      </c>
      <c r="L103">
        <v>1.3280000000000001</v>
      </c>
      <c r="M103">
        <v>2</v>
      </c>
      <c r="N103">
        <v>0</v>
      </c>
      <c r="O103">
        <v>0</v>
      </c>
      <c r="Q103">
        <v>1.1000000000000001</v>
      </c>
      <c r="U103" s="5">
        <v>476</v>
      </c>
      <c r="AF103">
        <v>1294</v>
      </c>
      <c r="AG103">
        <v>554</v>
      </c>
      <c r="AH103" s="7">
        <v>1848</v>
      </c>
      <c r="AK103">
        <v>2.13</v>
      </c>
      <c r="AL103">
        <v>1.53</v>
      </c>
      <c r="AM103">
        <v>120</v>
      </c>
      <c r="AN103">
        <v>0.14699999999999999</v>
      </c>
      <c r="AO103" s="13">
        <v>0.29399999999999998</v>
      </c>
      <c r="AP103">
        <v>0.56000000000000005</v>
      </c>
      <c r="AQ103" s="17">
        <v>17.64</v>
      </c>
      <c r="AR103" s="15">
        <v>35.28</v>
      </c>
      <c r="AS103">
        <v>67.08</v>
      </c>
      <c r="AT103" s="17">
        <v>48</v>
      </c>
      <c r="AU103" s="11">
        <v>8</v>
      </c>
      <c r="AV103">
        <v>32.64</v>
      </c>
      <c r="AW103">
        <v>15.36</v>
      </c>
      <c r="AX103" s="15">
        <v>0</v>
      </c>
      <c r="AY103" s="13">
        <v>0</v>
      </c>
      <c r="AZ103" s="7">
        <v>99.72</v>
      </c>
      <c r="BA103" s="13">
        <v>1</v>
      </c>
      <c r="BB103" s="15">
        <v>60</v>
      </c>
      <c r="BC103">
        <v>0</v>
      </c>
      <c r="BD103">
        <v>24</v>
      </c>
      <c r="BF103" s="9">
        <v>100</v>
      </c>
      <c r="BG103" s="9">
        <v>200</v>
      </c>
      <c r="BH103">
        <v>61</v>
      </c>
      <c r="BI103" s="19">
        <v>56</v>
      </c>
      <c r="BJ103" s="9" t="s">
        <v>4404</v>
      </c>
    </row>
    <row r="104" spans="1:62" thickTop="1" thickBot="1" x14ac:dyDescent="0.3">
      <c r="A104" t="s">
        <v>162</v>
      </c>
      <c r="B104" t="s">
        <v>3215</v>
      </c>
      <c r="C104" t="s">
        <v>3323</v>
      </c>
      <c r="D104">
        <v>47.8</v>
      </c>
      <c r="E104">
        <v>24.4</v>
      </c>
      <c r="F104">
        <v>17.399999999999999</v>
      </c>
      <c r="G104">
        <v>2.42</v>
      </c>
      <c r="H104">
        <v>1.99</v>
      </c>
      <c r="I104">
        <v>0.31</v>
      </c>
      <c r="J104">
        <v>0.55000000000000004</v>
      </c>
      <c r="K104">
        <v>0.28999999999999998</v>
      </c>
      <c r="L104">
        <v>1.3280000000000001</v>
      </c>
      <c r="M104">
        <v>2</v>
      </c>
      <c r="N104">
        <v>0</v>
      </c>
      <c r="O104">
        <v>0</v>
      </c>
      <c r="Q104">
        <v>1.1000000000000001</v>
      </c>
      <c r="U104" s="5">
        <v>476</v>
      </c>
      <c r="AF104">
        <v>1294</v>
      </c>
      <c r="AG104">
        <v>554</v>
      </c>
      <c r="AH104" s="7">
        <v>1848</v>
      </c>
      <c r="AK104">
        <v>2.13</v>
      </c>
      <c r="AL104">
        <v>1.53</v>
      </c>
      <c r="AM104">
        <v>120</v>
      </c>
      <c r="AN104">
        <v>0.14699999999999999</v>
      </c>
      <c r="AO104" s="13">
        <v>0.29399999999999998</v>
      </c>
      <c r="AP104">
        <v>0.56000000000000005</v>
      </c>
      <c r="AQ104" s="17">
        <v>17.64</v>
      </c>
      <c r="AR104" s="15">
        <v>35.28</v>
      </c>
      <c r="AS104">
        <v>67.08</v>
      </c>
      <c r="AT104" s="17">
        <v>48</v>
      </c>
      <c r="AU104" s="11">
        <v>8</v>
      </c>
      <c r="AV104">
        <v>32.64</v>
      </c>
      <c r="AW104">
        <v>15.36</v>
      </c>
      <c r="AX104" s="15">
        <v>0</v>
      </c>
      <c r="AY104" s="13">
        <v>0</v>
      </c>
      <c r="AZ104" s="7">
        <v>99.72</v>
      </c>
      <c r="BA104" s="13">
        <v>1</v>
      </c>
      <c r="BB104" s="15">
        <v>60</v>
      </c>
      <c r="BC104">
        <v>0</v>
      </c>
      <c r="BD104">
        <v>24</v>
      </c>
      <c r="BF104" s="9">
        <v>100</v>
      </c>
      <c r="BG104" s="9">
        <v>200</v>
      </c>
      <c r="BH104">
        <v>61</v>
      </c>
      <c r="BI104" s="19">
        <v>3</v>
      </c>
      <c r="BJ104" s="9" t="s">
        <v>4404</v>
      </c>
    </row>
    <row r="105" spans="1:62" thickTop="1" thickBot="1" x14ac:dyDescent="0.3">
      <c r="A105" t="s">
        <v>163</v>
      </c>
      <c r="B105" t="s">
        <v>3215</v>
      </c>
      <c r="C105" t="s">
        <v>3323</v>
      </c>
      <c r="D105">
        <v>47.8</v>
      </c>
      <c r="E105">
        <v>24.4</v>
      </c>
      <c r="F105">
        <v>17.399999999999999</v>
      </c>
      <c r="G105">
        <v>2.42</v>
      </c>
      <c r="H105">
        <v>1.99</v>
      </c>
      <c r="I105">
        <v>0.31</v>
      </c>
      <c r="J105">
        <v>0.55000000000000004</v>
      </c>
      <c r="K105">
        <v>0.28999999999999998</v>
      </c>
      <c r="L105">
        <v>1.3280000000000001</v>
      </c>
      <c r="M105">
        <v>2</v>
      </c>
      <c r="N105">
        <v>0</v>
      </c>
      <c r="O105">
        <v>0</v>
      </c>
      <c r="Q105">
        <v>1.1000000000000001</v>
      </c>
      <c r="U105" s="5">
        <v>476</v>
      </c>
      <c r="AF105">
        <v>1294</v>
      </c>
      <c r="AG105">
        <v>554</v>
      </c>
      <c r="AH105" s="7">
        <v>1848</v>
      </c>
      <c r="AK105">
        <v>2.13</v>
      </c>
      <c r="AL105">
        <v>1.53</v>
      </c>
      <c r="AM105">
        <v>120</v>
      </c>
      <c r="AN105">
        <v>0.14699999999999999</v>
      </c>
      <c r="AO105" s="13">
        <v>0.29399999999999998</v>
      </c>
      <c r="AP105">
        <v>0.56000000000000005</v>
      </c>
      <c r="AQ105" s="17">
        <v>17.64</v>
      </c>
      <c r="AR105" s="15">
        <v>35.28</v>
      </c>
      <c r="AS105">
        <v>67.08</v>
      </c>
      <c r="AT105" s="17">
        <v>48</v>
      </c>
      <c r="AU105" s="11">
        <v>8</v>
      </c>
      <c r="AV105">
        <v>32.64</v>
      </c>
      <c r="AW105">
        <v>15.36</v>
      </c>
      <c r="AX105" s="15">
        <v>0</v>
      </c>
      <c r="AY105" s="13">
        <v>0</v>
      </c>
      <c r="AZ105" s="7">
        <v>99.72</v>
      </c>
      <c r="BA105" s="13">
        <v>1</v>
      </c>
      <c r="BB105" s="15">
        <v>60</v>
      </c>
      <c r="BC105">
        <v>0</v>
      </c>
      <c r="BD105">
        <v>24</v>
      </c>
      <c r="BF105" s="9">
        <v>100</v>
      </c>
      <c r="BG105" s="9">
        <v>200</v>
      </c>
      <c r="BH105">
        <v>64</v>
      </c>
      <c r="BI105" s="19">
        <v>14</v>
      </c>
      <c r="BJ105" s="9" t="s">
        <v>4404</v>
      </c>
    </row>
    <row r="106" spans="1:62" thickTop="1" thickBot="1" x14ac:dyDescent="0.3">
      <c r="A106" t="s">
        <v>164</v>
      </c>
      <c r="B106" t="s">
        <v>3215</v>
      </c>
      <c r="C106" t="s">
        <v>3323</v>
      </c>
      <c r="D106">
        <v>47.8</v>
      </c>
      <c r="E106">
        <v>24.4</v>
      </c>
      <c r="F106">
        <v>17.399999999999999</v>
      </c>
      <c r="G106">
        <v>2.42</v>
      </c>
      <c r="H106">
        <v>1.99</v>
      </c>
      <c r="I106">
        <v>0.31</v>
      </c>
      <c r="J106">
        <v>0.55000000000000004</v>
      </c>
      <c r="K106">
        <v>0.28999999999999998</v>
      </c>
      <c r="L106">
        <v>1.3280000000000001</v>
      </c>
      <c r="M106">
        <v>2</v>
      </c>
      <c r="N106">
        <v>0</v>
      </c>
      <c r="O106">
        <v>0</v>
      </c>
      <c r="Q106">
        <v>1.1000000000000001</v>
      </c>
      <c r="U106" s="5">
        <v>476</v>
      </c>
      <c r="AF106">
        <v>1294</v>
      </c>
      <c r="AG106">
        <v>554</v>
      </c>
      <c r="AH106" s="7">
        <v>1848</v>
      </c>
      <c r="AK106">
        <v>2.13</v>
      </c>
      <c r="AL106">
        <v>1.53</v>
      </c>
      <c r="AM106">
        <v>120</v>
      </c>
      <c r="AN106">
        <v>0.14699999999999999</v>
      </c>
      <c r="AO106" s="13">
        <v>0.29399999999999998</v>
      </c>
      <c r="AP106">
        <v>0.56000000000000005</v>
      </c>
      <c r="AQ106" s="17">
        <v>17.64</v>
      </c>
      <c r="AR106" s="15">
        <v>35.28</v>
      </c>
      <c r="AS106">
        <v>67.08</v>
      </c>
      <c r="AT106" s="17">
        <v>48</v>
      </c>
      <c r="AU106" s="11">
        <v>8</v>
      </c>
      <c r="AV106">
        <v>32.64</v>
      </c>
      <c r="AW106">
        <v>15.36</v>
      </c>
      <c r="AX106" s="15">
        <v>0</v>
      </c>
      <c r="AY106" s="13">
        <v>0</v>
      </c>
      <c r="AZ106" s="7">
        <v>99.72</v>
      </c>
      <c r="BA106" s="13">
        <v>0.16666666699999999</v>
      </c>
      <c r="BB106" s="15">
        <v>60</v>
      </c>
      <c r="BC106">
        <v>0</v>
      </c>
      <c r="BD106">
        <v>24</v>
      </c>
      <c r="BF106" s="9">
        <v>100</v>
      </c>
      <c r="BG106" s="9">
        <v>200</v>
      </c>
      <c r="BH106">
        <v>25</v>
      </c>
      <c r="BI106" s="19">
        <v>7</v>
      </c>
      <c r="BJ106" s="9" t="s">
        <v>4404</v>
      </c>
    </row>
    <row r="107" spans="1:62" thickTop="1" thickBot="1" x14ac:dyDescent="0.3">
      <c r="A107" t="s">
        <v>165</v>
      </c>
      <c r="B107" t="s">
        <v>3215</v>
      </c>
      <c r="C107" t="s">
        <v>3323</v>
      </c>
      <c r="D107">
        <v>47.8</v>
      </c>
      <c r="E107">
        <v>24.4</v>
      </c>
      <c r="F107">
        <v>17.399999999999999</v>
      </c>
      <c r="G107">
        <v>2.42</v>
      </c>
      <c r="H107">
        <v>1.99</v>
      </c>
      <c r="I107">
        <v>0.31</v>
      </c>
      <c r="J107">
        <v>0.55000000000000004</v>
      </c>
      <c r="K107">
        <v>0.28999999999999998</v>
      </c>
      <c r="L107">
        <v>1.3280000000000001</v>
      </c>
      <c r="M107">
        <v>2</v>
      </c>
      <c r="N107">
        <v>0</v>
      </c>
      <c r="O107">
        <v>0</v>
      </c>
      <c r="Q107">
        <v>1.1000000000000001</v>
      </c>
      <c r="U107" s="5">
        <v>476</v>
      </c>
      <c r="AF107">
        <v>1294</v>
      </c>
      <c r="AG107">
        <v>554</v>
      </c>
      <c r="AH107" s="7">
        <v>1848</v>
      </c>
      <c r="AK107">
        <v>2.13</v>
      </c>
      <c r="AL107">
        <v>1.53</v>
      </c>
      <c r="AM107">
        <v>120</v>
      </c>
      <c r="AN107">
        <v>0.14699999999999999</v>
      </c>
      <c r="AO107" s="13">
        <v>0.29399999999999998</v>
      </c>
      <c r="AP107">
        <v>0.56000000000000005</v>
      </c>
      <c r="AQ107" s="17">
        <v>17.64</v>
      </c>
      <c r="AR107" s="15">
        <v>35.28</v>
      </c>
      <c r="AS107">
        <v>67.08</v>
      </c>
      <c r="AT107" s="17">
        <v>48</v>
      </c>
      <c r="AU107" s="11">
        <v>8</v>
      </c>
      <c r="AV107">
        <v>32.64</v>
      </c>
      <c r="AW107">
        <v>15.36</v>
      </c>
      <c r="AX107" s="15">
        <v>0</v>
      </c>
      <c r="AY107" s="13">
        <v>0</v>
      </c>
      <c r="AZ107" s="7">
        <v>99.72</v>
      </c>
      <c r="BA107" s="13">
        <v>0.33333333300000001</v>
      </c>
      <c r="BB107" s="15">
        <v>60</v>
      </c>
      <c r="BC107">
        <v>0</v>
      </c>
      <c r="BD107">
        <v>24</v>
      </c>
      <c r="BF107" s="9">
        <v>100</v>
      </c>
      <c r="BG107" s="9">
        <v>200</v>
      </c>
      <c r="BH107">
        <v>31</v>
      </c>
      <c r="BI107" s="19">
        <v>7</v>
      </c>
      <c r="BJ107" s="9" t="s">
        <v>4404</v>
      </c>
    </row>
    <row r="108" spans="1:62" thickTop="1" thickBot="1" x14ac:dyDescent="0.3">
      <c r="A108" t="s">
        <v>166</v>
      </c>
      <c r="B108" t="s">
        <v>3215</v>
      </c>
      <c r="C108" t="s">
        <v>3323</v>
      </c>
      <c r="D108">
        <v>47.8</v>
      </c>
      <c r="E108">
        <v>24.4</v>
      </c>
      <c r="F108">
        <v>17.399999999999999</v>
      </c>
      <c r="G108">
        <v>2.42</v>
      </c>
      <c r="H108">
        <v>1.99</v>
      </c>
      <c r="I108">
        <v>0.31</v>
      </c>
      <c r="J108">
        <v>0.55000000000000004</v>
      </c>
      <c r="K108">
        <v>0.28999999999999998</v>
      </c>
      <c r="L108">
        <v>1.3280000000000001</v>
      </c>
      <c r="M108">
        <v>2</v>
      </c>
      <c r="N108">
        <v>0</v>
      </c>
      <c r="O108">
        <v>0</v>
      </c>
      <c r="Q108">
        <v>1.1000000000000001</v>
      </c>
      <c r="U108" s="5">
        <v>476</v>
      </c>
      <c r="AF108">
        <v>1294</v>
      </c>
      <c r="AG108">
        <v>554</v>
      </c>
      <c r="AH108" s="7">
        <v>1848</v>
      </c>
      <c r="AK108">
        <v>2.13</v>
      </c>
      <c r="AL108">
        <v>1.53</v>
      </c>
      <c r="AM108">
        <v>120</v>
      </c>
      <c r="AN108">
        <v>0.14699999999999999</v>
      </c>
      <c r="AO108" s="13">
        <v>0.29399999999999998</v>
      </c>
      <c r="AP108">
        <v>0.56000000000000005</v>
      </c>
      <c r="AQ108" s="17">
        <v>17.64</v>
      </c>
      <c r="AR108" s="15">
        <v>35.28</v>
      </c>
      <c r="AS108">
        <v>67.08</v>
      </c>
      <c r="AT108" s="17">
        <v>48</v>
      </c>
      <c r="AU108" s="11">
        <v>8</v>
      </c>
      <c r="AV108">
        <v>32.64</v>
      </c>
      <c r="AW108">
        <v>15.36</v>
      </c>
      <c r="AX108" s="15">
        <v>0</v>
      </c>
      <c r="AY108" s="13">
        <v>0</v>
      </c>
      <c r="AZ108" s="7">
        <v>99.72</v>
      </c>
      <c r="BA108" s="13">
        <v>0.5</v>
      </c>
      <c r="BB108" s="15">
        <v>60</v>
      </c>
      <c r="BC108">
        <v>0</v>
      </c>
      <c r="BD108">
        <v>24</v>
      </c>
      <c r="BF108" s="9">
        <v>100</v>
      </c>
      <c r="BG108" s="9">
        <v>200</v>
      </c>
      <c r="BH108">
        <v>41</v>
      </c>
      <c r="BI108" s="19">
        <v>7</v>
      </c>
      <c r="BJ108" s="9" t="s">
        <v>4404</v>
      </c>
    </row>
    <row r="109" spans="1:62" thickTop="1" thickBot="1" x14ac:dyDescent="0.3">
      <c r="A109" t="s">
        <v>167</v>
      </c>
      <c r="B109" t="s">
        <v>3215</v>
      </c>
      <c r="C109" t="s">
        <v>3323</v>
      </c>
      <c r="D109">
        <v>47.8</v>
      </c>
      <c r="E109">
        <v>24.4</v>
      </c>
      <c r="F109">
        <v>17.399999999999999</v>
      </c>
      <c r="G109">
        <v>2.42</v>
      </c>
      <c r="H109">
        <v>1.99</v>
      </c>
      <c r="I109">
        <v>0.31</v>
      </c>
      <c r="J109">
        <v>0.55000000000000004</v>
      </c>
      <c r="K109">
        <v>0.28999999999999998</v>
      </c>
      <c r="L109">
        <v>1.3280000000000001</v>
      </c>
      <c r="M109">
        <v>2</v>
      </c>
      <c r="N109">
        <v>0</v>
      </c>
      <c r="O109">
        <v>0</v>
      </c>
      <c r="Q109">
        <v>1.1000000000000001</v>
      </c>
      <c r="U109" s="5">
        <v>476</v>
      </c>
      <c r="AF109">
        <v>1294</v>
      </c>
      <c r="AG109">
        <v>554</v>
      </c>
      <c r="AH109" s="7">
        <v>1848</v>
      </c>
      <c r="AK109">
        <v>2.13</v>
      </c>
      <c r="AL109">
        <v>1.53</v>
      </c>
      <c r="AM109">
        <v>120</v>
      </c>
      <c r="AN109">
        <v>0.14699999999999999</v>
      </c>
      <c r="AO109" s="13">
        <v>0.29399999999999998</v>
      </c>
      <c r="AP109">
        <v>0.56000000000000005</v>
      </c>
      <c r="AQ109" s="17">
        <v>17.64</v>
      </c>
      <c r="AR109" s="15">
        <v>35.28</v>
      </c>
      <c r="AS109">
        <v>67.08</v>
      </c>
      <c r="AT109" s="17">
        <v>48</v>
      </c>
      <c r="AU109" s="11">
        <v>8</v>
      </c>
      <c r="AV109">
        <v>32.64</v>
      </c>
      <c r="AW109">
        <v>15.36</v>
      </c>
      <c r="AX109" s="15">
        <v>0</v>
      </c>
      <c r="AY109" s="13">
        <v>0</v>
      </c>
      <c r="AZ109" s="7">
        <v>99.72</v>
      </c>
      <c r="BA109" s="13">
        <v>2</v>
      </c>
      <c r="BB109" s="15">
        <v>60</v>
      </c>
      <c r="BC109">
        <v>0</v>
      </c>
      <c r="BD109">
        <v>24</v>
      </c>
      <c r="BF109" s="9">
        <v>100</v>
      </c>
      <c r="BG109" s="9">
        <v>200</v>
      </c>
      <c r="BH109">
        <v>72</v>
      </c>
      <c r="BI109" s="19">
        <v>7</v>
      </c>
      <c r="BJ109" s="9" t="s">
        <v>4404</v>
      </c>
    </row>
    <row r="110" spans="1:62" thickTop="1" thickBot="1" x14ac:dyDescent="0.3">
      <c r="A110" t="s">
        <v>168</v>
      </c>
      <c r="B110" t="s">
        <v>3215</v>
      </c>
      <c r="C110" t="s">
        <v>3323</v>
      </c>
      <c r="D110">
        <v>47.8</v>
      </c>
      <c r="E110">
        <v>24.4</v>
      </c>
      <c r="F110">
        <v>17.399999999999999</v>
      </c>
      <c r="G110">
        <v>2.42</v>
      </c>
      <c r="H110">
        <v>1.99</v>
      </c>
      <c r="I110">
        <v>0.31</v>
      </c>
      <c r="J110">
        <v>0.55000000000000004</v>
      </c>
      <c r="K110">
        <v>0.28999999999999998</v>
      </c>
      <c r="L110">
        <v>1.3280000000000001</v>
      </c>
      <c r="M110">
        <v>2</v>
      </c>
      <c r="N110">
        <v>0</v>
      </c>
      <c r="O110">
        <v>0</v>
      </c>
      <c r="Q110">
        <v>1.1000000000000001</v>
      </c>
      <c r="U110" s="5">
        <v>476</v>
      </c>
      <c r="AF110">
        <v>1294</v>
      </c>
      <c r="AG110">
        <v>554</v>
      </c>
      <c r="AH110" s="7">
        <v>1848</v>
      </c>
      <c r="AK110">
        <v>2.13</v>
      </c>
      <c r="AL110">
        <v>1.53</v>
      </c>
      <c r="AM110">
        <v>120</v>
      </c>
      <c r="AN110">
        <v>0.14699999999999999</v>
      </c>
      <c r="AO110" s="13">
        <v>0.29399999999999998</v>
      </c>
      <c r="AP110">
        <v>0.56000000000000005</v>
      </c>
      <c r="AQ110" s="17">
        <v>17.64</v>
      </c>
      <c r="AR110" s="15">
        <v>35.28</v>
      </c>
      <c r="AS110">
        <v>67.08</v>
      </c>
      <c r="AT110" s="17">
        <v>48</v>
      </c>
      <c r="AU110" s="11">
        <v>8</v>
      </c>
      <c r="AV110">
        <v>32.64</v>
      </c>
      <c r="AW110">
        <v>15.36</v>
      </c>
      <c r="AX110" s="15">
        <v>0</v>
      </c>
      <c r="AY110" s="13">
        <v>0</v>
      </c>
      <c r="AZ110" s="7">
        <v>99.72</v>
      </c>
      <c r="BA110" s="13">
        <v>3</v>
      </c>
      <c r="BB110" s="15">
        <v>60</v>
      </c>
      <c r="BC110">
        <v>0</v>
      </c>
      <c r="BD110">
        <v>24</v>
      </c>
      <c r="BF110" s="9">
        <v>100</v>
      </c>
      <c r="BG110" s="9">
        <v>200</v>
      </c>
      <c r="BH110">
        <v>77</v>
      </c>
      <c r="BI110" s="19">
        <v>7</v>
      </c>
      <c r="BJ110" s="9" t="s">
        <v>4404</v>
      </c>
    </row>
    <row r="111" spans="1:62" thickTop="1" thickBot="1" x14ac:dyDescent="0.3">
      <c r="A111" t="s">
        <v>169</v>
      </c>
      <c r="B111" t="s">
        <v>3215</v>
      </c>
      <c r="C111" t="s">
        <v>3323</v>
      </c>
      <c r="D111">
        <v>47.8</v>
      </c>
      <c r="E111">
        <v>24.4</v>
      </c>
      <c r="F111">
        <v>17.399999999999999</v>
      </c>
      <c r="G111">
        <v>2.42</v>
      </c>
      <c r="H111">
        <v>1.99</v>
      </c>
      <c r="I111">
        <v>0.31</v>
      </c>
      <c r="J111">
        <v>0.55000000000000004</v>
      </c>
      <c r="K111">
        <v>0.28999999999999998</v>
      </c>
      <c r="L111">
        <v>1.3280000000000001</v>
      </c>
      <c r="M111">
        <v>2</v>
      </c>
      <c r="N111">
        <v>0</v>
      </c>
      <c r="O111">
        <v>0</v>
      </c>
      <c r="Q111">
        <v>1.1000000000000001</v>
      </c>
      <c r="U111" s="5">
        <v>476</v>
      </c>
      <c r="AF111">
        <v>1294</v>
      </c>
      <c r="AG111">
        <v>554</v>
      </c>
      <c r="AH111" s="7">
        <v>1848</v>
      </c>
      <c r="AK111">
        <v>2.13</v>
      </c>
      <c r="AL111">
        <v>1.53</v>
      </c>
      <c r="AM111">
        <v>120</v>
      </c>
      <c r="AN111">
        <v>0.14699999999999999</v>
      </c>
      <c r="AO111" s="13">
        <v>0.29399999999999998</v>
      </c>
      <c r="AP111">
        <v>0.56000000000000005</v>
      </c>
      <c r="AQ111" s="17">
        <v>17.64</v>
      </c>
      <c r="AR111" s="15">
        <v>35.28</v>
      </c>
      <c r="AS111">
        <v>67.08</v>
      </c>
      <c r="AT111" s="17">
        <v>48</v>
      </c>
      <c r="AU111" s="11">
        <v>8</v>
      </c>
      <c r="AV111">
        <v>32.64</v>
      </c>
      <c r="AW111">
        <v>15.36</v>
      </c>
      <c r="AX111" s="15">
        <v>0</v>
      </c>
      <c r="AY111" s="13">
        <v>0</v>
      </c>
      <c r="AZ111" s="7">
        <v>99.72</v>
      </c>
      <c r="BA111" s="13">
        <v>4</v>
      </c>
      <c r="BB111" s="15">
        <v>60</v>
      </c>
      <c r="BC111">
        <v>0</v>
      </c>
      <c r="BD111">
        <v>24</v>
      </c>
      <c r="BF111" s="9">
        <v>100</v>
      </c>
      <c r="BG111" s="9">
        <v>200</v>
      </c>
      <c r="BH111">
        <v>82</v>
      </c>
      <c r="BI111" s="19">
        <v>7</v>
      </c>
      <c r="BJ111" s="9" t="s">
        <v>4404</v>
      </c>
    </row>
    <row r="112" spans="1:62" thickTop="1" thickBot="1" x14ac:dyDescent="0.3">
      <c r="A112" t="s">
        <v>170</v>
      </c>
      <c r="B112" t="s">
        <v>3215</v>
      </c>
      <c r="C112" t="s">
        <v>3323</v>
      </c>
      <c r="D112">
        <v>47.8</v>
      </c>
      <c r="E112">
        <v>24.4</v>
      </c>
      <c r="F112">
        <v>17.399999999999999</v>
      </c>
      <c r="G112">
        <v>2.42</v>
      </c>
      <c r="H112">
        <v>1.99</v>
      </c>
      <c r="I112">
        <v>0.31</v>
      </c>
      <c r="J112">
        <v>0.55000000000000004</v>
      </c>
      <c r="K112">
        <v>0.28999999999999998</v>
      </c>
      <c r="L112">
        <v>1.3280000000000001</v>
      </c>
      <c r="M112">
        <v>2</v>
      </c>
      <c r="N112">
        <v>0</v>
      </c>
      <c r="O112">
        <v>0</v>
      </c>
      <c r="Q112">
        <v>1.1000000000000001</v>
      </c>
      <c r="U112" s="5">
        <v>476</v>
      </c>
      <c r="AF112">
        <v>1294</v>
      </c>
      <c r="AG112">
        <v>554</v>
      </c>
      <c r="AH112" s="7">
        <v>1848</v>
      </c>
      <c r="AK112">
        <v>2.13</v>
      </c>
      <c r="AL112">
        <v>1.53</v>
      </c>
      <c r="AM112">
        <v>120</v>
      </c>
      <c r="AN112">
        <v>0.14699999999999999</v>
      </c>
      <c r="AO112" s="13">
        <v>0.29399999999999998</v>
      </c>
      <c r="AP112">
        <v>0.56000000000000005</v>
      </c>
      <c r="AQ112" s="17">
        <v>17.64</v>
      </c>
      <c r="AR112" s="15">
        <v>35.28</v>
      </c>
      <c r="AS112">
        <v>67.08</v>
      </c>
      <c r="AT112" s="17">
        <v>48</v>
      </c>
      <c r="AU112" s="11">
        <v>8</v>
      </c>
      <c r="AV112">
        <v>32.64</v>
      </c>
      <c r="AW112">
        <v>15.36</v>
      </c>
      <c r="AX112" s="15">
        <v>0</v>
      </c>
      <c r="AY112" s="13">
        <v>4.0999999999999996</v>
      </c>
      <c r="AZ112" s="7">
        <v>102.18</v>
      </c>
      <c r="BA112" s="13">
        <v>1</v>
      </c>
      <c r="BB112" s="15">
        <v>60</v>
      </c>
      <c r="BC112">
        <v>0</v>
      </c>
      <c r="BD112">
        <v>24</v>
      </c>
      <c r="BF112" s="9">
        <v>100</v>
      </c>
      <c r="BG112" s="9">
        <v>200</v>
      </c>
      <c r="BH112">
        <v>56</v>
      </c>
      <c r="BI112" s="19">
        <v>7</v>
      </c>
      <c r="BJ112" s="9" t="s">
        <v>4404</v>
      </c>
    </row>
    <row r="113" spans="1:62" thickTop="1" thickBot="1" x14ac:dyDescent="0.3">
      <c r="A113" t="s">
        <v>171</v>
      </c>
      <c r="B113" t="s">
        <v>3215</v>
      </c>
      <c r="C113" t="s">
        <v>3323</v>
      </c>
      <c r="D113">
        <v>47.8</v>
      </c>
      <c r="E113">
        <v>24.4</v>
      </c>
      <c r="F113">
        <v>17.399999999999999</v>
      </c>
      <c r="G113">
        <v>2.42</v>
      </c>
      <c r="H113">
        <v>1.99</v>
      </c>
      <c r="I113">
        <v>0.31</v>
      </c>
      <c r="J113">
        <v>0.55000000000000004</v>
      </c>
      <c r="K113">
        <v>0.28999999999999998</v>
      </c>
      <c r="L113">
        <v>1.3280000000000001</v>
      </c>
      <c r="M113">
        <v>2</v>
      </c>
      <c r="N113">
        <v>0</v>
      </c>
      <c r="O113">
        <v>0</v>
      </c>
      <c r="Q113">
        <v>1.1000000000000001</v>
      </c>
      <c r="U113" s="5">
        <v>476</v>
      </c>
      <c r="AF113">
        <v>1294</v>
      </c>
      <c r="AG113">
        <v>554</v>
      </c>
      <c r="AH113" s="7">
        <v>1848</v>
      </c>
      <c r="AK113">
        <v>2.13</v>
      </c>
      <c r="AL113">
        <v>1.53</v>
      </c>
      <c r="AM113">
        <v>120</v>
      </c>
      <c r="AN113">
        <v>0.14699999999999999</v>
      </c>
      <c r="AO113" s="13">
        <v>0.29399999999999998</v>
      </c>
      <c r="AP113">
        <v>0.56000000000000005</v>
      </c>
      <c r="AQ113" s="17">
        <v>17.64</v>
      </c>
      <c r="AR113" s="15">
        <v>35.28</v>
      </c>
      <c r="AS113">
        <v>67.08</v>
      </c>
      <c r="AT113" s="17">
        <v>48</v>
      </c>
      <c r="AU113" s="11">
        <v>8</v>
      </c>
      <c r="AV113">
        <v>32.64</v>
      </c>
      <c r="AW113">
        <v>15.36</v>
      </c>
      <c r="AX113" s="15">
        <v>0</v>
      </c>
      <c r="AY113" s="13">
        <v>6.1</v>
      </c>
      <c r="AZ113" s="7">
        <v>103.38</v>
      </c>
      <c r="BA113" s="13">
        <v>1</v>
      </c>
      <c r="BB113" s="15">
        <v>60</v>
      </c>
      <c r="BC113">
        <v>0</v>
      </c>
      <c r="BD113">
        <v>24</v>
      </c>
      <c r="BF113" s="9">
        <v>100</v>
      </c>
      <c r="BG113" s="9">
        <v>200</v>
      </c>
      <c r="BH113">
        <v>58</v>
      </c>
      <c r="BI113" s="19">
        <v>7</v>
      </c>
      <c r="BJ113" s="9" t="s">
        <v>4404</v>
      </c>
    </row>
    <row r="114" spans="1:62" thickTop="1" thickBot="1" x14ac:dyDescent="0.3">
      <c r="A114" t="s">
        <v>172</v>
      </c>
      <c r="B114" t="s">
        <v>3215</v>
      </c>
      <c r="C114" t="s">
        <v>3323</v>
      </c>
      <c r="D114">
        <v>47.8</v>
      </c>
      <c r="E114">
        <v>24.4</v>
      </c>
      <c r="F114">
        <v>17.399999999999999</v>
      </c>
      <c r="G114">
        <v>2.42</v>
      </c>
      <c r="H114">
        <v>1.99</v>
      </c>
      <c r="I114">
        <v>0.31</v>
      </c>
      <c r="J114">
        <v>0.55000000000000004</v>
      </c>
      <c r="K114">
        <v>0.28999999999999998</v>
      </c>
      <c r="L114">
        <v>1.3280000000000001</v>
      </c>
      <c r="M114">
        <v>2</v>
      </c>
      <c r="N114">
        <v>0</v>
      </c>
      <c r="O114">
        <v>0</v>
      </c>
      <c r="Q114">
        <v>1.1000000000000001</v>
      </c>
      <c r="U114" s="5">
        <v>476</v>
      </c>
      <c r="AF114">
        <v>1294</v>
      </c>
      <c r="AG114">
        <v>554</v>
      </c>
      <c r="AH114" s="7">
        <v>1848</v>
      </c>
      <c r="AK114">
        <v>2.13</v>
      </c>
      <c r="AL114">
        <v>1.53</v>
      </c>
      <c r="AM114">
        <v>120</v>
      </c>
      <c r="AN114">
        <v>0.14699999999999999</v>
      </c>
      <c r="AO114" s="13">
        <v>0.29399999999999998</v>
      </c>
      <c r="AP114">
        <v>0.56000000000000005</v>
      </c>
      <c r="AQ114" s="17">
        <v>17.64</v>
      </c>
      <c r="AR114" s="15">
        <v>35.28</v>
      </c>
      <c r="AS114">
        <v>67.08</v>
      </c>
      <c r="AT114" s="17">
        <v>48</v>
      </c>
      <c r="AU114" s="11">
        <v>8</v>
      </c>
      <c r="AV114">
        <v>32.64</v>
      </c>
      <c r="AW114">
        <v>15.36</v>
      </c>
      <c r="AX114" s="15">
        <v>0</v>
      </c>
      <c r="AY114" s="13">
        <v>8.1999999999999993</v>
      </c>
      <c r="AZ114" s="7">
        <v>104.64</v>
      </c>
      <c r="BA114" s="13">
        <v>1</v>
      </c>
      <c r="BB114" s="15">
        <v>60</v>
      </c>
      <c r="BC114">
        <v>0</v>
      </c>
      <c r="BD114">
        <v>24</v>
      </c>
      <c r="BF114" s="9">
        <v>100</v>
      </c>
      <c r="BG114" s="9">
        <v>200</v>
      </c>
      <c r="BH114">
        <v>57</v>
      </c>
      <c r="BI114" s="19">
        <v>7</v>
      </c>
      <c r="BJ114" s="9" t="s">
        <v>4404</v>
      </c>
    </row>
    <row r="115" spans="1:62" thickTop="1" thickBot="1" x14ac:dyDescent="0.3">
      <c r="A115" t="s">
        <v>173</v>
      </c>
      <c r="B115" t="s">
        <v>3215</v>
      </c>
      <c r="C115" t="s">
        <v>3323</v>
      </c>
      <c r="D115">
        <v>47.8</v>
      </c>
      <c r="E115">
        <v>24.4</v>
      </c>
      <c r="F115">
        <v>17.399999999999999</v>
      </c>
      <c r="G115">
        <v>2.42</v>
      </c>
      <c r="H115">
        <v>1.99</v>
      </c>
      <c r="I115">
        <v>0.31</v>
      </c>
      <c r="J115">
        <v>0.55000000000000004</v>
      </c>
      <c r="K115">
        <v>0.28999999999999998</v>
      </c>
      <c r="L115">
        <v>1.3280000000000001</v>
      </c>
      <c r="M115">
        <v>2</v>
      </c>
      <c r="N115">
        <v>0</v>
      </c>
      <c r="O115">
        <v>0</v>
      </c>
      <c r="Q115">
        <v>1.1000000000000001</v>
      </c>
      <c r="U115" s="5">
        <v>476</v>
      </c>
      <c r="AF115">
        <v>1294</v>
      </c>
      <c r="AG115">
        <v>554</v>
      </c>
      <c r="AH115" s="7">
        <v>1848</v>
      </c>
      <c r="AK115">
        <v>2.13</v>
      </c>
      <c r="AL115">
        <v>1.53</v>
      </c>
      <c r="AM115">
        <v>120</v>
      </c>
      <c r="AN115">
        <v>0.14699999999999999</v>
      </c>
      <c r="AO115" s="13">
        <v>0.29399999999999998</v>
      </c>
      <c r="AP115">
        <v>0.56000000000000005</v>
      </c>
      <c r="AQ115" s="17">
        <v>17.64</v>
      </c>
      <c r="AR115" s="15">
        <v>35.28</v>
      </c>
      <c r="AS115">
        <v>67.08</v>
      </c>
      <c r="AT115" s="17">
        <v>48</v>
      </c>
      <c r="AU115" s="11">
        <v>8</v>
      </c>
      <c r="AV115">
        <v>32.64</v>
      </c>
      <c r="AW115">
        <v>15.36</v>
      </c>
      <c r="AX115" s="15">
        <v>0</v>
      </c>
      <c r="AY115" s="13">
        <v>10.199999999999999</v>
      </c>
      <c r="AZ115" s="7">
        <v>105.84</v>
      </c>
      <c r="BA115" s="13">
        <v>1</v>
      </c>
      <c r="BB115" s="15">
        <v>60</v>
      </c>
      <c r="BC115">
        <v>0</v>
      </c>
      <c r="BD115">
        <v>24</v>
      </c>
      <c r="BF115" s="9">
        <v>100</v>
      </c>
      <c r="BG115" s="9">
        <v>200</v>
      </c>
      <c r="BH115">
        <v>50</v>
      </c>
      <c r="BI115" s="19">
        <v>7</v>
      </c>
      <c r="BJ115" s="9" t="s">
        <v>4404</v>
      </c>
    </row>
    <row r="116" spans="1:62" thickTop="1" thickBot="1" x14ac:dyDescent="0.3">
      <c r="A116" t="s">
        <v>174</v>
      </c>
      <c r="B116" t="s">
        <v>3215</v>
      </c>
      <c r="C116" t="s">
        <v>3323</v>
      </c>
      <c r="D116">
        <v>47.8</v>
      </c>
      <c r="E116">
        <v>24.4</v>
      </c>
      <c r="F116">
        <v>17.399999999999999</v>
      </c>
      <c r="G116">
        <v>2.42</v>
      </c>
      <c r="H116">
        <v>1.99</v>
      </c>
      <c r="I116">
        <v>0.31</v>
      </c>
      <c r="J116">
        <v>0.55000000000000004</v>
      </c>
      <c r="K116">
        <v>0.28999999999999998</v>
      </c>
      <c r="L116">
        <v>1.3280000000000001</v>
      </c>
      <c r="M116">
        <v>2</v>
      </c>
      <c r="N116">
        <v>0</v>
      </c>
      <c r="O116">
        <v>0</v>
      </c>
      <c r="Q116">
        <v>1.1000000000000001</v>
      </c>
      <c r="U116" s="5">
        <v>476</v>
      </c>
      <c r="AF116">
        <v>1294</v>
      </c>
      <c r="AG116">
        <v>554</v>
      </c>
      <c r="AH116" s="7">
        <v>1848</v>
      </c>
      <c r="AK116">
        <v>2.13</v>
      </c>
      <c r="AL116">
        <v>1.53</v>
      </c>
      <c r="AM116">
        <v>120</v>
      </c>
      <c r="AN116">
        <v>0.14699999999999999</v>
      </c>
      <c r="AO116" s="13">
        <v>0.29399999999999998</v>
      </c>
      <c r="AP116">
        <v>0.56000000000000005</v>
      </c>
      <c r="AQ116" s="17">
        <v>17.64</v>
      </c>
      <c r="AR116" s="15">
        <v>35.28</v>
      </c>
      <c r="AS116">
        <v>67.08</v>
      </c>
      <c r="AT116" s="17">
        <v>48</v>
      </c>
      <c r="AU116" s="11">
        <v>8</v>
      </c>
      <c r="AV116">
        <v>32.64</v>
      </c>
      <c r="AW116">
        <v>15.36</v>
      </c>
      <c r="AX116" s="15">
        <v>0</v>
      </c>
      <c r="AY116" s="13">
        <v>12.2</v>
      </c>
      <c r="AZ116" s="7">
        <v>107.04</v>
      </c>
      <c r="BA116" s="13">
        <v>1</v>
      </c>
      <c r="BB116" s="15">
        <v>60</v>
      </c>
      <c r="BC116">
        <v>0</v>
      </c>
      <c r="BD116">
        <v>24</v>
      </c>
      <c r="BF116" s="9">
        <v>100</v>
      </c>
      <c r="BG116" s="9">
        <v>200</v>
      </c>
      <c r="BH116">
        <v>50</v>
      </c>
      <c r="BI116" s="19">
        <v>7</v>
      </c>
      <c r="BJ116" s="9" t="s">
        <v>4404</v>
      </c>
    </row>
    <row r="117" spans="1:62" thickTop="1" thickBot="1" x14ac:dyDescent="0.3">
      <c r="A117" t="s">
        <v>175</v>
      </c>
      <c r="B117" t="s">
        <v>3215</v>
      </c>
      <c r="C117" t="s">
        <v>3323</v>
      </c>
      <c r="D117">
        <v>47.8</v>
      </c>
      <c r="E117">
        <v>24.4</v>
      </c>
      <c r="F117">
        <v>17.399999999999999</v>
      </c>
      <c r="G117">
        <v>2.42</v>
      </c>
      <c r="H117">
        <v>1.99</v>
      </c>
      <c r="I117">
        <v>0.31</v>
      </c>
      <c r="J117">
        <v>0.55000000000000004</v>
      </c>
      <c r="K117">
        <v>0.28999999999999998</v>
      </c>
      <c r="L117">
        <v>1.3280000000000001</v>
      </c>
      <c r="M117">
        <v>2</v>
      </c>
      <c r="N117">
        <v>0</v>
      </c>
      <c r="O117">
        <v>0</v>
      </c>
      <c r="Q117">
        <v>1.1000000000000001</v>
      </c>
      <c r="U117" s="5">
        <v>476</v>
      </c>
      <c r="AF117">
        <v>1294</v>
      </c>
      <c r="AG117">
        <v>554</v>
      </c>
      <c r="AH117" s="7">
        <v>1848</v>
      </c>
      <c r="AK117">
        <v>2.13</v>
      </c>
      <c r="AL117">
        <v>1.53</v>
      </c>
      <c r="AM117">
        <v>120</v>
      </c>
      <c r="AN117">
        <v>0.14699999999999999</v>
      </c>
      <c r="AO117" s="13">
        <v>0.29399999999999998</v>
      </c>
      <c r="AP117">
        <v>0.56000000000000005</v>
      </c>
      <c r="AQ117" s="17">
        <v>17.64</v>
      </c>
      <c r="AR117" s="15">
        <v>35.28</v>
      </c>
      <c r="AS117">
        <v>67.08</v>
      </c>
      <c r="AT117" s="17">
        <v>48</v>
      </c>
      <c r="AU117" s="11">
        <v>8</v>
      </c>
      <c r="AV117">
        <v>32.64</v>
      </c>
      <c r="AW117">
        <v>15.36</v>
      </c>
      <c r="AX117" s="15">
        <v>0</v>
      </c>
      <c r="AY117" s="13">
        <v>14.3</v>
      </c>
      <c r="AZ117" s="7">
        <v>108.3</v>
      </c>
      <c r="BA117" s="13">
        <v>1</v>
      </c>
      <c r="BB117" s="15">
        <v>60</v>
      </c>
      <c r="BC117">
        <v>0</v>
      </c>
      <c r="BD117">
        <v>24</v>
      </c>
      <c r="BF117" s="9">
        <v>100</v>
      </c>
      <c r="BG117" s="9">
        <v>200</v>
      </c>
      <c r="BH117">
        <v>46</v>
      </c>
      <c r="BI117" s="19">
        <v>7</v>
      </c>
      <c r="BJ117" s="9" t="s">
        <v>4404</v>
      </c>
    </row>
    <row r="118" spans="1:62" thickTop="1" thickBot="1" x14ac:dyDescent="0.3">
      <c r="A118" t="s">
        <v>176</v>
      </c>
      <c r="B118" t="s">
        <v>3215</v>
      </c>
      <c r="C118" t="s">
        <v>3323</v>
      </c>
      <c r="D118">
        <v>47.8</v>
      </c>
      <c r="E118">
        <v>24.4</v>
      </c>
      <c r="F118">
        <v>17.399999999999999</v>
      </c>
      <c r="G118">
        <v>2.42</v>
      </c>
      <c r="H118">
        <v>1.99</v>
      </c>
      <c r="I118">
        <v>0.31</v>
      </c>
      <c r="J118">
        <v>0.55000000000000004</v>
      </c>
      <c r="K118">
        <v>0.28999999999999998</v>
      </c>
      <c r="L118">
        <v>1.3280000000000001</v>
      </c>
      <c r="M118">
        <v>2</v>
      </c>
      <c r="N118">
        <v>0</v>
      </c>
      <c r="O118">
        <v>0</v>
      </c>
      <c r="Q118">
        <v>1.1000000000000001</v>
      </c>
      <c r="U118" s="5">
        <v>476</v>
      </c>
      <c r="AF118">
        <v>1294</v>
      </c>
      <c r="AG118">
        <v>554</v>
      </c>
      <c r="AH118" s="7">
        <v>1848</v>
      </c>
      <c r="AK118">
        <v>2.13</v>
      </c>
      <c r="AL118">
        <v>1.53</v>
      </c>
      <c r="AM118">
        <v>120</v>
      </c>
      <c r="AN118">
        <v>0.14699999999999999</v>
      </c>
      <c r="AO118" s="13">
        <v>0.29399999999999998</v>
      </c>
      <c r="AP118">
        <v>0.56000000000000005</v>
      </c>
      <c r="AQ118" s="17">
        <v>17.64</v>
      </c>
      <c r="AR118" s="15">
        <v>35.28</v>
      </c>
      <c r="AS118">
        <v>67.08</v>
      </c>
      <c r="AT118" s="17">
        <v>48</v>
      </c>
      <c r="AU118" s="11">
        <v>8</v>
      </c>
      <c r="AV118">
        <v>32.64</v>
      </c>
      <c r="AW118">
        <v>15.36</v>
      </c>
      <c r="AX118" s="15">
        <v>0</v>
      </c>
      <c r="AY118" s="13">
        <v>4.0999999999999996</v>
      </c>
      <c r="AZ118" s="7">
        <v>102.18</v>
      </c>
      <c r="BA118" s="13">
        <v>1</v>
      </c>
      <c r="BB118" s="15">
        <v>60</v>
      </c>
      <c r="BC118">
        <v>4.1666666999999998E-2</v>
      </c>
      <c r="BD118">
        <v>24</v>
      </c>
      <c r="BF118" s="9">
        <v>100</v>
      </c>
      <c r="BG118" s="9">
        <v>200</v>
      </c>
      <c r="BH118">
        <v>56</v>
      </c>
      <c r="BI118" s="19">
        <v>7</v>
      </c>
      <c r="BJ118" s="9" t="s">
        <v>4404</v>
      </c>
    </row>
    <row r="119" spans="1:62" thickTop="1" thickBot="1" x14ac:dyDescent="0.3">
      <c r="A119" t="s">
        <v>177</v>
      </c>
      <c r="B119" t="s">
        <v>3215</v>
      </c>
      <c r="C119" t="s">
        <v>3323</v>
      </c>
      <c r="D119">
        <v>47.8</v>
      </c>
      <c r="E119">
        <v>24.4</v>
      </c>
      <c r="F119">
        <v>17.399999999999999</v>
      </c>
      <c r="G119">
        <v>2.42</v>
      </c>
      <c r="H119">
        <v>1.99</v>
      </c>
      <c r="I119">
        <v>0.31</v>
      </c>
      <c r="J119">
        <v>0.55000000000000004</v>
      </c>
      <c r="K119">
        <v>0.28999999999999998</v>
      </c>
      <c r="L119">
        <v>1.3280000000000001</v>
      </c>
      <c r="M119">
        <v>2</v>
      </c>
      <c r="N119">
        <v>0</v>
      </c>
      <c r="O119">
        <v>0</v>
      </c>
      <c r="Q119">
        <v>1.1000000000000001</v>
      </c>
      <c r="U119" s="5">
        <v>476</v>
      </c>
      <c r="AF119">
        <v>1294</v>
      </c>
      <c r="AG119">
        <v>554</v>
      </c>
      <c r="AH119" s="7">
        <v>1848</v>
      </c>
      <c r="AK119">
        <v>2.13</v>
      </c>
      <c r="AL119">
        <v>1.53</v>
      </c>
      <c r="AM119">
        <v>120</v>
      </c>
      <c r="AN119">
        <v>0.14699999999999999</v>
      </c>
      <c r="AO119" s="13">
        <v>0.29399999999999998</v>
      </c>
      <c r="AP119">
        <v>0.56000000000000005</v>
      </c>
      <c r="AQ119" s="17">
        <v>17.64</v>
      </c>
      <c r="AR119" s="15">
        <v>35.28</v>
      </c>
      <c r="AS119">
        <v>67.08</v>
      </c>
      <c r="AT119" s="17">
        <v>48</v>
      </c>
      <c r="AU119" s="11">
        <v>8</v>
      </c>
      <c r="AV119">
        <v>32.64</v>
      </c>
      <c r="AW119">
        <v>15.36</v>
      </c>
      <c r="AX119" s="15">
        <v>0</v>
      </c>
      <c r="AY119" s="13">
        <v>6.1</v>
      </c>
      <c r="AZ119" s="7">
        <v>103.38</v>
      </c>
      <c r="BA119" s="13">
        <v>1</v>
      </c>
      <c r="BB119" s="15">
        <v>60</v>
      </c>
      <c r="BC119">
        <v>4.1666666999999998E-2</v>
      </c>
      <c r="BD119">
        <v>24</v>
      </c>
      <c r="BF119" s="9">
        <v>100</v>
      </c>
      <c r="BG119" s="9">
        <v>200</v>
      </c>
      <c r="BH119">
        <v>58</v>
      </c>
      <c r="BI119" s="19">
        <v>7</v>
      </c>
      <c r="BJ119" s="9" t="s">
        <v>4404</v>
      </c>
    </row>
    <row r="120" spans="1:62" thickTop="1" thickBot="1" x14ac:dyDescent="0.3">
      <c r="A120" t="s">
        <v>178</v>
      </c>
      <c r="B120" t="s">
        <v>3215</v>
      </c>
      <c r="C120" t="s">
        <v>3323</v>
      </c>
      <c r="D120">
        <v>47.8</v>
      </c>
      <c r="E120">
        <v>24.4</v>
      </c>
      <c r="F120">
        <v>17.399999999999999</v>
      </c>
      <c r="G120">
        <v>2.42</v>
      </c>
      <c r="H120">
        <v>1.99</v>
      </c>
      <c r="I120">
        <v>0.31</v>
      </c>
      <c r="J120">
        <v>0.55000000000000004</v>
      </c>
      <c r="K120">
        <v>0.28999999999999998</v>
      </c>
      <c r="L120">
        <v>1.3280000000000001</v>
      </c>
      <c r="M120">
        <v>2</v>
      </c>
      <c r="N120">
        <v>0</v>
      </c>
      <c r="O120">
        <v>0</v>
      </c>
      <c r="Q120">
        <v>1.1000000000000001</v>
      </c>
      <c r="U120" s="5">
        <v>476</v>
      </c>
      <c r="AF120">
        <v>1294</v>
      </c>
      <c r="AG120">
        <v>554</v>
      </c>
      <c r="AH120" s="7">
        <v>1848</v>
      </c>
      <c r="AK120">
        <v>2.13</v>
      </c>
      <c r="AL120">
        <v>1.53</v>
      </c>
      <c r="AM120">
        <v>120</v>
      </c>
      <c r="AN120">
        <v>0.14699999999999999</v>
      </c>
      <c r="AO120" s="13">
        <v>0.29399999999999998</v>
      </c>
      <c r="AP120">
        <v>0.56000000000000005</v>
      </c>
      <c r="AQ120" s="17">
        <v>17.64</v>
      </c>
      <c r="AR120" s="15">
        <v>35.28</v>
      </c>
      <c r="AS120">
        <v>67.08</v>
      </c>
      <c r="AT120" s="17">
        <v>48</v>
      </c>
      <c r="AU120" s="11">
        <v>8</v>
      </c>
      <c r="AV120">
        <v>32.64</v>
      </c>
      <c r="AW120">
        <v>15.36</v>
      </c>
      <c r="AX120" s="15">
        <v>0</v>
      </c>
      <c r="AY120" s="13">
        <v>8.1999999999999993</v>
      </c>
      <c r="AZ120" s="7">
        <v>104.64</v>
      </c>
      <c r="BA120" s="13">
        <v>1</v>
      </c>
      <c r="BB120" s="15">
        <v>60</v>
      </c>
      <c r="BC120">
        <v>4.1666666999999998E-2</v>
      </c>
      <c r="BD120">
        <v>24</v>
      </c>
      <c r="BF120" s="9">
        <v>100</v>
      </c>
      <c r="BG120" s="9">
        <v>200</v>
      </c>
      <c r="BH120">
        <v>57</v>
      </c>
      <c r="BI120" s="19">
        <v>7</v>
      </c>
      <c r="BJ120" s="9" t="s">
        <v>4404</v>
      </c>
    </row>
    <row r="121" spans="1:62" thickTop="1" thickBot="1" x14ac:dyDescent="0.3">
      <c r="A121" t="s">
        <v>179</v>
      </c>
      <c r="B121" t="s">
        <v>3215</v>
      </c>
      <c r="C121" t="s">
        <v>3323</v>
      </c>
      <c r="D121">
        <v>47.8</v>
      </c>
      <c r="E121">
        <v>24.4</v>
      </c>
      <c r="F121">
        <v>17.399999999999999</v>
      </c>
      <c r="G121">
        <v>2.42</v>
      </c>
      <c r="H121">
        <v>1.99</v>
      </c>
      <c r="I121">
        <v>0.31</v>
      </c>
      <c r="J121">
        <v>0.55000000000000004</v>
      </c>
      <c r="K121">
        <v>0.28999999999999998</v>
      </c>
      <c r="L121">
        <v>1.3280000000000001</v>
      </c>
      <c r="M121">
        <v>2</v>
      </c>
      <c r="N121">
        <v>0</v>
      </c>
      <c r="O121">
        <v>0</v>
      </c>
      <c r="Q121">
        <v>1.1000000000000001</v>
      </c>
      <c r="U121" s="5">
        <v>476</v>
      </c>
      <c r="AF121">
        <v>1294</v>
      </c>
      <c r="AG121">
        <v>554</v>
      </c>
      <c r="AH121" s="7">
        <v>1848</v>
      </c>
      <c r="AK121">
        <v>2.13</v>
      </c>
      <c r="AL121">
        <v>1.53</v>
      </c>
      <c r="AM121">
        <v>120</v>
      </c>
      <c r="AN121">
        <v>0.14699999999999999</v>
      </c>
      <c r="AO121" s="13">
        <v>0.29399999999999998</v>
      </c>
      <c r="AP121">
        <v>0.56000000000000005</v>
      </c>
      <c r="AQ121" s="17">
        <v>17.64</v>
      </c>
      <c r="AR121" s="15">
        <v>35.28</v>
      </c>
      <c r="AS121">
        <v>67.08</v>
      </c>
      <c r="AT121" s="17">
        <v>48</v>
      </c>
      <c r="AU121" s="11">
        <v>8</v>
      </c>
      <c r="AV121">
        <v>32.64</v>
      </c>
      <c r="AW121">
        <v>15.36</v>
      </c>
      <c r="AX121" s="15">
        <v>0</v>
      </c>
      <c r="AY121" s="13">
        <v>10.199999999999999</v>
      </c>
      <c r="AZ121" s="7">
        <v>105.84</v>
      </c>
      <c r="BA121" s="13">
        <v>1</v>
      </c>
      <c r="BB121" s="15">
        <v>60</v>
      </c>
      <c r="BC121">
        <v>4.1666666999999998E-2</v>
      </c>
      <c r="BD121">
        <v>24</v>
      </c>
      <c r="BF121" s="9">
        <v>100</v>
      </c>
      <c r="BG121" s="9">
        <v>200</v>
      </c>
      <c r="BH121">
        <v>50</v>
      </c>
      <c r="BI121" s="19">
        <v>7</v>
      </c>
      <c r="BJ121" s="9" t="s">
        <v>4404</v>
      </c>
    </row>
    <row r="122" spans="1:62" thickTop="1" thickBot="1" x14ac:dyDescent="0.3">
      <c r="A122" t="s">
        <v>180</v>
      </c>
      <c r="B122" t="s">
        <v>3215</v>
      </c>
      <c r="C122" t="s">
        <v>3323</v>
      </c>
      <c r="D122">
        <v>47.8</v>
      </c>
      <c r="E122">
        <v>24.4</v>
      </c>
      <c r="F122">
        <v>17.399999999999999</v>
      </c>
      <c r="G122">
        <v>2.42</v>
      </c>
      <c r="H122">
        <v>1.99</v>
      </c>
      <c r="I122">
        <v>0.31</v>
      </c>
      <c r="J122">
        <v>0.55000000000000004</v>
      </c>
      <c r="K122">
        <v>0.28999999999999998</v>
      </c>
      <c r="L122">
        <v>1.3280000000000001</v>
      </c>
      <c r="M122">
        <v>2</v>
      </c>
      <c r="N122">
        <v>0</v>
      </c>
      <c r="O122">
        <v>0</v>
      </c>
      <c r="Q122">
        <v>1.1000000000000001</v>
      </c>
      <c r="U122" s="5">
        <v>476</v>
      </c>
      <c r="AF122">
        <v>1294</v>
      </c>
      <c r="AG122">
        <v>554</v>
      </c>
      <c r="AH122" s="7">
        <v>1848</v>
      </c>
      <c r="AK122">
        <v>2.13</v>
      </c>
      <c r="AL122">
        <v>1.53</v>
      </c>
      <c r="AM122">
        <v>120</v>
      </c>
      <c r="AN122">
        <v>0.14699999999999999</v>
      </c>
      <c r="AO122" s="13">
        <v>0.29399999999999998</v>
      </c>
      <c r="AP122">
        <v>0.56000000000000005</v>
      </c>
      <c r="AQ122" s="17">
        <v>17.64</v>
      </c>
      <c r="AR122" s="15">
        <v>35.28</v>
      </c>
      <c r="AS122">
        <v>67.08</v>
      </c>
      <c r="AT122" s="17">
        <v>48</v>
      </c>
      <c r="AU122" s="11">
        <v>8</v>
      </c>
      <c r="AV122">
        <v>32.64</v>
      </c>
      <c r="AW122">
        <v>15.36</v>
      </c>
      <c r="AX122" s="15">
        <v>0</v>
      </c>
      <c r="AY122" s="13">
        <v>12.2</v>
      </c>
      <c r="AZ122" s="7">
        <v>107.04</v>
      </c>
      <c r="BA122" s="13">
        <v>1</v>
      </c>
      <c r="BB122" s="15">
        <v>60</v>
      </c>
      <c r="BC122">
        <v>4.1666666999999998E-2</v>
      </c>
      <c r="BD122">
        <v>24</v>
      </c>
      <c r="BF122" s="9">
        <v>100</v>
      </c>
      <c r="BG122" s="9">
        <v>200</v>
      </c>
      <c r="BH122">
        <v>50</v>
      </c>
      <c r="BI122" s="19">
        <v>7</v>
      </c>
      <c r="BJ122" s="9" t="s">
        <v>4404</v>
      </c>
    </row>
    <row r="123" spans="1:62" thickTop="1" thickBot="1" x14ac:dyDescent="0.3">
      <c r="A123" t="s">
        <v>181</v>
      </c>
      <c r="B123" t="s">
        <v>3215</v>
      </c>
      <c r="C123" t="s">
        <v>3323</v>
      </c>
      <c r="D123">
        <v>47.8</v>
      </c>
      <c r="E123">
        <v>24.4</v>
      </c>
      <c r="F123">
        <v>17.399999999999999</v>
      </c>
      <c r="G123">
        <v>2.42</v>
      </c>
      <c r="H123">
        <v>1.99</v>
      </c>
      <c r="I123">
        <v>0.31</v>
      </c>
      <c r="J123">
        <v>0.55000000000000004</v>
      </c>
      <c r="K123">
        <v>0.28999999999999998</v>
      </c>
      <c r="L123">
        <v>1.3280000000000001</v>
      </c>
      <c r="M123">
        <v>2</v>
      </c>
      <c r="N123">
        <v>0</v>
      </c>
      <c r="O123">
        <v>0</v>
      </c>
      <c r="Q123">
        <v>1.1000000000000001</v>
      </c>
      <c r="U123" s="5">
        <v>476</v>
      </c>
      <c r="AF123">
        <v>1294</v>
      </c>
      <c r="AG123">
        <v>554</v>
      </c>
      <c r="AH123" s="7">
        <v>1848</v>
      </c>
      <c r="AK123">
        <v>2.13</v>
      </c>
      <c r="AL123">
        <v>1.53</v>
      </c>
      <c r="AM123">
        <v>120</v>
      </c>
      <c r="AN123">
        <v>0.14699999999999999</v>
      </c>
      <c r="AO123" s="13">
        <v>0.29399999999999998</v>
      </c>
      <c r="AP123">
        <v>0.56000000000000005</v>
      </c>
      <c r="AQ123" s="17">
        <v>17.64</v>
      </c>
      <c r="AR123" s="15">
        <v>35.28</v>
      </c>
      <c r="AS123">
        <v>67.08</v>
      </c>
      <c r="AT123" s="17">
        <v>48</v>
      </c>
      <c r="AU123" s="11">
        <v>8</v>
      </c>
      <c r="AV123">
        <v>32.64</v>
      </c>
      <c r="AW123">
        <v>15.36</v>
      </c>
      <c r="AX123" s="15">
        <v>0</v>
      </c>
      <c r="AY123" s="13">
        <v>14.3</v>
      </c>
      <c r="AZ123" s="7">
        <v>108.3</v>
      </c>
      <c r="BA123" s="13">
        <v>1</v>
      </c>
      <c r="BB123" s="15">
        <v>60</v>
      </c>
      <c r="BC123">
        <v>4.1666666999999998E-2</v>
      </c>
      <c r="BD123">
        <v>24</v>
      </c>
      <c r="BF123" s="9">
        <v>100</v>
      </c>
      <c r="BG123" s="9">
        <v>200</v>
      </c>
      <c r="BH123">
        <v>46</v>
      </c>
      <c r="BI123" s="19">
        <v>7</v>
      </c>
      <c r="BJ123" s="9" t="s">
        <v>4404</v>
      </c>
    </row>
    <row r="124" spans="1:62" thickTop="1" thickBot="1" x14ac:dyDescent="0.3">
      <c r="A124" t="s">
        <v>182</v>
      </c>
      <c r="B124" t="s">
        <v>3215</v>
      </c>
      <c r="C124" t="s">
        <v>3323</v>
      </c>
      <c r="D124">
        <v>47.8</v>
      </c>
      <c r="E124">
        <v>24.4</v>
      </c>
      <c r="F124">
        <v>17.399999999999999</v>
      </c>
      <c r="G124">
        <v>2.42</v>
      </c>
      <c r="H124">
        <v>1.99</v>
      </c>
      <c r="I124">
        <v>0.31</v>
      </c>
      <c r="J124">
        <v>0.55000000000000004</v>
      </c>
      <c r="K124">
        <v>0.28999999999999998</v>
      </c>
      <c r="L124">
        <v>1.3280000000000001</v>
      </c>
      <c r="M124">
        <v>2</v>
      </c>
      <c r="N124">
        <v>0</v>
      </c>
      <c r="O124">
        <v>0</v>
      </c>
      <c r="Q124">
        <v>1.1000000000000001</v>
      </c>
      <c r="U124" s="5">
        <v>476</v>
      </c>
      <c r="AF124">
        <v>1294</v>
      </c>
      <c r="AG124">
        <v>554</v>
      </c>
      <c r="AH124" s="7">
        <v>1848</v>
      </c>
      <c r="AK124">
        <v>2.13</v>
      </c>
      <c r="AL124">
        <v>1.53</v>
      </c>
      <c r="AM124">
        <v>120</v>
      </c>
      <c r="AN124">
        <v>0.14699999999999999</v>
      </c>
      <c r="AO124" s="13">
        <v>0.29399999999999998</v>
      </c>
      <c r="AP124">
        <v>0.56000000000000005</v>
      </c>
      <c r="AQ124" s="17">
        <v>17.64</v>
      </c>
      <c r="AR124" s="15">
        <v>35.28</v>
      </c>
      <c r="AS124">
        <v>67.08</v>
      </c>
      <c r="AT124" s="17">
        <v>48</v>
      </c>
      <c r="AU124" s="11">
        <v>8</v>
      </c>
      <c r="AV124">
        <v>32.64</v>
      </c>
      <c r="AW124">
        <v>15.36</v>
      </c>
      <c r="AX124" s="15">
        <v>0</v>
      </c>
      <c r="AY124" s="13">
        <v>6.1</v>
      </c>
      <c r="AZ124" s="7">
        <v>103.38</v>
      </c>
      <c r="BA124" s="13">
        <v>1</v>
      </c>
      <c r="BB124" s="15">
        <v>30</v>
      </c>
      <c r="BC124">
        <v>0</v>
      </c>
      <c r="BD124">
        <v>24</v>
      </c>
      <c r="BF124" s="9">
        <v>100</v>
      </c>
      <c r="BG124" s="9">
        <v>200</v>
      </c>
      <c r="BH124">
        <v>35</v>
      </c>
      <c r="BI124" s="19">
        <v>7</v>
      </c>
      <c r="BJ124" s="9" t="s">
        <v>4404</v>
      </c>
    </row>
    <row r="125" spans="1:62" thickTop="1" thickBot="1" x14ac:dyDescent="0.3">
      <c r="A125" t="s">
        <v>183</v>
      </c>
      <c r="B125" t="s">
        <v>3215</v>
      </c>
      <c r="C125" t="s">
        <v>3323</v>
      </c>
      <c r="D125">
        <v>47.8</v>
      </c>
      <c r="E125">
        <v>24.4</v>
      </c>
      <c r="F125">
        <v>17.399999999999999</v>
      </c>
      <c r="G125">
        <v>2.42</v>
      </c>
      <c r="H125">
        <v>1.99</v>
      </c>
      <c r="I125">
        <v>0.31</v>
      </c>
      <c r="J125">
        <v>0.55000000000000004</v>
      </c>
      <c r="K125">
        <v>0.28999999999999998</v>
      </c>
      <c r="L125">
        <v>1.3280000000000001</v>
      </c>
      <c r="M125">
        <v>2</v>
      </c>
      <c r="N125">
        <v>0</v>
      </c>
      <c r="O125">
        <v>0</v>
      </c>
      <c r="Q125">
        <v>1.1000000000000001</v>
      </c>
      <c r="U125" s="5">
        <v>476</v>
      </c>
      <c r="AF125">
        <v>1294</v>
      </c>
      <c r="AG125">
        <v>554</v>
      </c>
      <c r="AH125" s="7">
        <v>1848</v>
      </c>
      <c r="AK125">
        <v>2.13</v>
      </c>
      <c r="AL125">
        <v>1.53</v>
      </c>
      <c r="AM125">
        <v>120</v>
      </c>
      <c r="AN125">
        <v>0.14699999999999999</v>
      </c>
      <c r="AO125" s="13">
        <v>0.29399999999999998</v>
      </c>
      <c r="AP125">
        <v>0.56000000000000005</v>
      </c>
      <c r="AQ125" s="17">
        <v>17.64</v>
      </c>
      <c r="AR125" s="15">
        <v>35.28</v>
      </c>
      <c r="AS125">
        <v>67.08</v>
      </c>
      <c r="AT125" s="17">
        <v>48</v>
      </c>
      <c r="AU125" s="11">
        <v>8</v>
      </c>
      <c r="AV125">
        <v>32.64</v>
      </c>
      <c r="AW125">
        <v>15.36</v>
      </c>
      <c r="AX125" s="15">
        <v>0</v>
      </c>
      <c r="AY125" s="13">
        <v>6.1</v>
      </c>
      <c r="AZ125" s="7">
        <v>103.38</v>
      </c>
      <c r="BA125" s="13">
        <v>1</v>
      </c>
      <c r="BB125" s="15">
        <v>45</v>
      </c>
      <c r="BC125">
        <v>0</v>
      </c>
      <c r="BD125">
        <v>24</v>
      </c>
      <c r="BF125" s="9">
        <v>100</v>
      </c>
      <c r="BG125" s="9">
        <v>200</v>
      </c>
      <c r="BH125">
        <v>41</v>
      </c>
      <c r="BI125" s="19">
        <v>7</v>
      </c>
      <c r="BJ125" s="9" t="s">
        <v>4404</v>
      </c>
    </row>
    <row r="126" spans="1:62" thickTop="1" thickBot="1" x14ac:dyDescent="0.3">
      <c r="A126" t="s">
        <v>184</v>
      </c>
      <c r="B126" t="s">
        <v>3215</v>
      </c>
      <c r="C126" t="s">
        <v>3323</v>
      </c>
      <c r="D126">
        <v>47.8</v>
      </c>
      <c r="E126">
        <v>24.4</v>
      </c>
      <c r="F126">
        <v>17.399999999999999</v>
      </c>
      <c r="G126">
        <v>2.42</v>
      </c>
      <c r="H126">
        <v>1.99</v>
      </c>
      <c r="I126">
        <v>0.31</v>
      </c>
      <c r="J126">
        <v>0.55000000000000004</v>
      </c>
      <c r="K126">
        <v>0.28999999999999998</v>
      </c>
      <c r="L126">
        <v>1.3280000000000001</v>
      </c>
      <c r="M126">
        <v>2</v>
      </c>
      <c r="N126">
        <v>0</v>
      </c>
      <c r="O126">
        <v>0</v>
      </c>
      <c r="Q126">
        <v>1.1000000000000001</v>
      </c>
      <c r="U126" s="5">
        <v>476</v>
      </c>
      <c r="AF126">
        <v>1294</v>
      </c>
      <c r="AG126">
        <v>554</v>
      </c>
      <c r="AH126" s="7">
        <v>1848</v>
      </c>
      <c r="AK126">
        <v>2.13</v>
      </c>
      <c r="AL126">
        <v>1.53</v>
      </c>
      <c r="AM126">
        <v>120</v>
      </c>
      <c r="AN126">
        <v>0.14699999999999999</v>
      </c>
      <c r="AO126" s="13">
        <v>0.29399999999999998</v>
      </c>
      <c r="AP126">
        <v>0.56000000000000005</v>
      </c>
      <c r="AQ126" s="17">
        <v>17.64</v>
      </c>
      <c r="AR126" s="15">
        <v>35.28</v>
      </c>
      <c r="AS126">
        <v>67.08</v>
      </c>
      <c r="AT126" s="17">
        <v>48</v>
      </c>
      <c r="AU126" s="11">
        <v>8</v>
      </c>
      <c r="AV126">
        <v>32.64</v>
      </c>
      <c r="AW126">
        <v>15.36</v>
      </c>
      <c r="AX126" s="15">
        <v>0</v>
      </c>
      <c r="AY126" s="13">
        <v>6.1</v>
      </c>
      <c r="AZ126" s="7">
        <v>103.38</v>
      </c>
      <c r="BA126" s="13">
        <v>1</v>
      </c>
      <c r="BB126" s="15">
        <v>60</v>
      </c>
      <c r="BC126">
        <v>0</v>
      </c>
      <c r="BD126">
        <v>24</v>
      </c>
      <c r="BF126" s="9">
        <v>100</v>
      </c>
      <c r="BG126" s="9">
        <v>200</v>
      </c>
      <c r="BH126">
        <v>63</v>
      </c>
      <c r="BI126" s="19">
        <v>7</v>
      </c>
      <c r="BJ126" s="9" t="s">
        <v>4404</v>
      </c>
    </row>
    <row r="127" spans="1:62" thickTop="1" thickBot="1" x14ac:dyDescent="0.3">
      <c r="A127" t="s">
        <v>185</v>
      </c>
      <c r="B127" t="s">
        <v>3215</v>
      </c>
      <c r="C127" t="s">
        <v>3323</v>
      </c>
      <c r="D127">
        <v>47.8</v>
      </c>
      <c r="E127">
        <v>24.4</v>
      </c>
      <c r="F127">
        <v>17.399999999999999</v>
      </c>
      <c r="G127">
        <v>2.42</v>
      </c>
      <c r="H127">
        <v>1.99</v>
      </c>
      <c r="I127">
        <v>0.31</v>
      </c>
      <c r="J127">
        <v>0.55000000000000004</v>
      </c>
      <c r="K127">
        <v>0.28999999999999998</v>
      </c>
      <c r="L127">
        <v>1.3280000000000001</v>
      </c>
      <c r="M127">
        <v>2</v>
      </c>
      <c r="N127">
        <v>0</v>
      </c>
      <c r="O127">
        <v>0</v>
      </c>
      <c r="Q127">
        <v>1.1000000000000001</v>
      </c>
      <c r="U127" s="5">
        <v>476</v>
      </c>
      <c r="AF127">
        <v>1294</v>
      </c>
      <c r="AG127">
        <v>554</v>
      </c>
      <c r="AH127" s="7">
        <v>1848</v>
      </c>
      <c r="AK127">
        <v>2.13</v>
      </c>
      <c r="AL127">
        <v>1.53</v>
      </c>
      <c r="AM127">
        <v>120</v>
      </c>
      <c r="AN127">
        <v>0.14699999999999999</v>
      </c>
      <c r="AO127" s="13">
        <v>0.29399999999999998</v>
      </c>
      <c r="AP127">
        <v>0.56000000000000005</v>
      </c>
      <c r="AQ127" s="17">
        <v>17.64</v>
      </c>
      <c r="AR127" s="15">
        <v>35.28</v>
      </c>
      <c r="AS127">
        <v>67.08</v>
      </c>
      <c r="AT127" s="17">
        <v>48</v>
      </c>
      <c r="AU127" s="11">
        <v>8</v>
      </c>
      <c r="AV127">
        <v>32.64</v>
      </c>
      <c r="AW127">
        <v>15.36</v>
      </c>
      <c r="AX127" s="15">
        <v>0</v>
      </c>
      <c r="AY127" s="13">
        <v>6.1</v>
      </c>
      <c r="AZ127" s="7">
        <v>103.38</v>
      </c>
      <c r="BA127" s="13">
        <v>1</v>
      </c>
      <c r="BB127" s="15">
        <v>75</v>
      </c>
      <c r="BC127">
        <v>0</v>
      </c>
      <c r="BD127">
        <v>24</v>
      </c>
      <c r="BF127" s="9">
        <v>100</v>
      </c>
      <c r="BG127" s="9">
        <v>200</v>
      </c>
      <c r="BH127">
        <v>64</v>
      </c>
      <c r="BI127" s="19">
        <v>7</v>
      </c>
      <c r="BJ127" s="9" t="s">
        <v>4404</v>
      </c>
    </row>
    <row r="128" spans="1:62" thickTop="1" thickBot="1" x14ac:dyDescent="0.3">
      <c r="A128" t="s">
        <v>186</v>
      </c>
      <c r="B128" t="s">
        <v>3215</v>
      </c>
      <c r="C128" t="s">
        <v>3323</v>
      </c>
      <c r="D128">
        <v>47.8</v>
      </c>
      <c r="E128">
        <v>24.4</v>
      </c>
      <c r="F128">
        <v>17.399999999999999</v>
      </c>
      <c r="G128">
        <v>2.42</v>
      </c>
      <c r="H128">
        <v>1.99</v>
      </c>
      <c r="I128">
        <v>0.31</v>
      </c>
      <c r="J128">
        <v>0.55000000000000004</v>
      </c>
      <c r="K128">
        <v>0.28999999999999998</v>
      </c>
      <c r="L128">
        <v>1.3280000000000001</v>
      </c>
      <c r="M128">
        <v>2</v>
      </c>
      <c r="N128">
        <v>0</v>
      </c>
      <c r="O128">
        <v>0</v>
      </c>
      <c r="Q128">
        <v>1.1000000000000001</v>
      </c>
      <c r="U128" s="5">
        <v>476</v>
      </c>
      <c r="AF128">
        <v>1294</v>
      </c>
      <c r="AG128">
        <v>554</v>
      </c>
      <c r="AH128" s="7">
        <v>1848</v>
      </c>
      <c r="AK128">
        <v>2.13</v>
      </c>
      <c r="AL128">
        <v>1.53</v>
      </c>
      <c r="AM128">
        <v>120</v>
      </c>
      <c r="AN128">
        <v>0.14699999999999999</v>
      </c>
      <c r="AO128" s="13">
        <v>0.29399999999999998</v>
      </c>
      <c r="AP128">
        <v>0.56000000000000005</v>
      </c>
      <c r="AQ128" s="17">
        <v>17.64</v>
      </c>
      <c r="AR128" s="15">
        <v>35.28</v>
      </c>
      <c r="AS128">
        <v>67.08</v>
      </c>
      <c r="AT128" s="17">
        <v>48</v>
      </c>
      <c r="AU128" s="11">
        <v>8</v>
      </c>
      <c r="AV128">
        <v>32.64</v>
      </c>
      <c r="AW128">
        <v>15.36</v>
      </c>
      <c r="AX128" s="15">
        <v>0</v>
      </c>
      <c r="AY128" s="13">
        <v>6.1</v>
      </c>
      <c r="AZ128" s="7">
        <v>103.38</v>
      </c>
      <c r="BA128" s="13">
        <v>1</v>
      </c>
      <c r="BB128" s="15">
        <v>90</v>
      </c>
      <c r="BC128">
        <v>0</v>
      </c>
      <c r="BD128">
        <v>24</v>
      </c>
      <c r="BF128" s="9">
        <v>100</v>
      </c>
      <c r="BG128" s="9">
        <v>200</v>
      </c>
      <c r="BH128">
        <v>63</v>
      </c>
      <c r="BI128" s="19">
        <v>7</v>
      </c>
      <c r="BJ128" s="9" t="s">
        <v>4404</v>
      </c>
    </row>
    <row r="129" spans="1:62" thickTop="1" thickBot="1" x14ac:dyDescent="0.3">
      <c r="A129" t="s">
        <v>187</v>
      </c>
      <c r="B129" t="s">
        <v>3215</v>
      </c>
      <c r="C129" t="s">
        <v>3323</v>
      </c>
      <c r="D129">
        <v>47.8</v>
      </c>
      <c r="E129">
        <v>24.4</v>
      </c>
      <c r="F129">
        <v>17.399999999999999</v>
      </c>
      <c r="G129">
        <v>2.42</v>
      </c>
      <c r="H129">
        <v>1.99</v>
      </c>
      <c r="I129">
        <v>0.31</v>
      </c>
      <c r="J129">
        <v>0.55000000000000004</v>
      </c>
      <c r="K129">
        <v>0.28999999999999998</v>
      </c>
      <c r="L129">
        <v>1.3280000000000001</v>
      </c>
      <c r="M129">
        <v>2</v>
      </c>
      <c r="N129">
        <v>0</v>
      </c>
      <c r="O129">
        <v>0</v>
      </c>
      <c r="Q129">
        <v>1.1000000000000001</v>
      </c>
      <c r="U129" s="5">
        <v>476</v>
      </c>
      <c r="AF129">
        <v>1294</v>
      </c>
      <c r="AG129">
        <v>554</v>
      </c>
      <c r="AH129" s="7">
        <v>1848</v>
      </c>
      <c r="AK129">
        <v>2.13</v>
      </c>
      <c r="AL129">
        <v>1.53</v>
      </c>
      <c r="AM129">
        <v>120</v>
      </c>
      <c r="AN129">
        <v>0.14699999999999999</v>
      </c>
      <c r="AO129" s="13">
        <v>0.29399999999999998</v>
      </c>
      <c r="AP129">
        <v>0.56000000000000005</v>
      </c>
      <c r="AQ129" s="17">
        <v>17.64</v>
      </c>
      <c r="AR129" s="15">
        <v>35.28</v>
      </c>
      <c r="AS129">
        <v>67.08</v>
      </c>
      <c r="AT129" s="17">
        <v>48</v>
      </c>
      <c r="AU129" s="11">
        <v>8</v>
      </c>
      <c r="AV129">
        <v>32.64</v>
      </c>
      <c r="AW129">
        <v>15.36</v>
      </c>
      <c r="AX129" s="15">
        <v>0</v>
      </c>
      <c r="AY129" s="13">
        <v>6.1</v>
      </c>
      <c r="AZ129" s="7">
        <v>103.38</v>
      </c>
      <c r="BA129" s="13">
        <v>0.25</v>
      </c>
      <c r="BB129" s="15">
        <v>45</v>
      </c>
      <c r="BC129">
        <v>0</v>
      </c>
      <c r="BD129">
        <v>24</v>
      </c>
      <c r="BF129" s="9">
        <v>100</v>
      </c>
      <c r="BG129" s="9">
        <v>200</v>
      </c>
      <c r="BH129">
        <v>33</v>
      </c>
      <c r="BI129" s="19">
        <v>7</v>
      </c>
      <c r="BJ129" s="9" t="s">
        <v>4404</v>
      </c>
    </row>
    <row r="130" spans="1:62" thickTop="1" thickBot="1" x14ac:dyDescent="0.3">
      <c r="A130" t="s">
        <v>188</v>
      </c>
      <c r="B130" t="s">
        <v>3215</v>
      </c>
      <c r="C130" t="s">
        <v>3323</v>
      </c>
      <c r="D130">
        <v>47.8</v>
      </c>
      <c r="E130">
        <v>24.4</v>
      </c>
      <c r="F130">
        <v>17.399999999999999</v>
      </c>
      <c r="G130">
        <v>2.42</v>
      </c>
      <c r="H130">
        <v>1.99</v>
      </c>
      <c r="I130">
        <v>0.31</v>
      </c>
      <c r="J130">
        <v>0.55000000000000004</v>
      </c>
      <c r="K130">
        <v>0.28999999999999998</v>
      </c>
      <c r="L130">
        <v>1.3280000000000001</v>
      </c>
      <c r="M130">
        <v>2</v>
      </c>
      <c r="N130">
        <v>0</v>
      </c>
      <c r="O130">
        <v>0</v>
      </c>
      <c r="Q130">
        <v>1.1000000000000001</v>
      </c>
      <c r="U130" s="5">
        <v>476</v>
      </c>
      <c r="AF130">
        <v>1294</v>
      </c>
      <c r="AG130">
        <v>554</v>
      </c>
      <c r="AH130" s="7">
        <v>1848</v>
      </c>
      <c r="AK130">
        <v>2.13</v>
      </c>
      <c r="AL130">
        <v>1.53</v>
      </c>
      <c r="AM130">
        <v>120</v>
      </c>
      <c r="AN130">
        <v>0.14699999999999999</v>
      </c>
      <c r="AO130" s="13">
        <v>0.29399999999999998</v>
      </c>
      <c r="AP130">
        <v>0.56000000000000005</v>
      </c>
      <c r="AQ130" s="17">
        <v>17.64</v>
      </c>
      <c r="AR130" s="15">
        <v>35.28</v>
      </c>
      <c r="AS130">
        <v>67.08</v>
      </c>
      <c r="AT130" s="17">
        <v>48</v>
      </c>
      <c r="AU130" s="11">
        <v>8</v>
      </c>
      <c r="AV130">
        <v>32.64</v>
      </c>
      <c r="AW130">
        <v>15.36</v>
      </c>
      <c r="AX130" s="15">
        <v>0</v>
      </c>
      <c r="AY130" s="13">
        <v>6.1</v>
      </c>
      <c r="AZ130" s="7">
        <v>103.38</v>
      </c>
      <c r="BA130" s="13">
        <v>0.25</v>
      </c>
      <c r="BB130" s="15">
        <v>60</v>
      </c>
      <c r="BC130">
        <v>0</v>
      </c>
      <c r="BD130">
        <v>24</v>
      </c>
      <c r="BF130" s="9">
        <v>100</v>
      </c>
      <c r="BG130" s="9">
        <v>200</v>
      </c>
      <c r="BH130">
        <v>42</v>
      </c>
      <c r="BI130" s="19">
        <v>7</v>
      </c>
      <c r="BJ130" s="9" t="s">
        <v>4404</v>
      </c>
    </row>
    <row r="131" spans="1:62" thickTop="1" thickBot="1" x14ac:dyDescent="0.3">
      <c r="A131" t="s">
        <v>189</v>
      </c>
      <c r="B131" t="s">
        <v>3215</v>
      </c>
      <c r="C131" t="s">
        <v>3323</v>
      </c>
      <c r="D131">
        <v>47.8</v>
      </c>
      <c r="E131">
        <v>24.4</v>
      </c>
      <c r="F131">
        <v>17.399999999999999</v>
      </c>
      <c r="G131">
        <v>2.42</v>
      </c>
      <c r="H131">
        <v>1.99</v>
      </c>
      <c r="I131">
        <v>0.31</v>
      </c>
      <c r="J131">
        <v>0.55000000000000004</v>
      </c>
      <c r="K131">
        <v>0.28999999999999998</v>
      </c>
      <c r="L131">
        <v>1.3280000000000001</v>
      </c>
      <c r="M131">
        <v>2</v>
      </c>
      <c r="N131">
        <v>0</v>
      </c>
      <c r="O131">
        <v>0</v>
      </c>
      <c r="Q131">
        <v>1.1000000000000001</v>
      </c>
      <c r="U131" s="5">
        <v>476</v>
      </c>
      <c r="AF131">
        <v>1294</v>
      </c>
      <c r="AG131">
        <v>554</v>
      </c>
      <c r="AH131" s="7">
        <v>1848</v>
      </c>
      <c r="AK131">
        <v>2.13</v>
      </c>
      <c r="AL131">
        <v>1.53</v>
      </c>
      <c r="AM131">
        <v>120</v>
      </c>
      <c r="AN131">
        <v>0.14699999999999999</v>
      </c>
      <c r="AO131" s="13">
        <v>0.29399999999999998</v>
      </c>
      <c r="AP131">
        <v>0.56000000000000005</v>
      </c>
      <c r="AQ131" s="17">
        <v>17.64</v>
      </c>
      <c r="AR131" s="15">
        <v>35.28</v>
      </c>
      <c r="AS131">
        <v>67.08</v>
      </c>
      <c r="AT131" s="17">
        <v>48</v>
      </c>
      <c r="AU131" s="11">
        <v>8</v>
      </c>
      <c r="AV131">
        <v>32.64</v>
      </c>
      <c r="AW131">
        <v>15.36</v>
      </c>
      <c r="AX131" s="15">
        <v>0</v>
      </c>
      <c r="AY131" s="13">
        <v>6.1</v>
      </c>
      <c r="AZ131" s="7">
        <v>103.38</v>
      </c>
      <c r="BA131" s="13">
        <v>0.25</v>
      </c>
      <c r="BB131" s="15">
        <v>75</v>
      </c>
      <c r="BC131">
        <v>0</v>
      </c>
      <c r="BD131">
        <v>24</v>
      </c>
      <c r="BF131" s="9">
        <v>100</v>
      </c>
      <c r="BG131" s="9">
        <v>200</v>
      </c>
      <c r="BH131">
        <v>48</v>
      </c>
      <c r="BI131" s="19">
        <v>7</v>
      </c>
      <c r="BJ131" s="9" t="s">
        <v>4404</v>
      </c>
    </row>
    <row r="132" spans="1:62" thickTop="1" thickBot="1" x14ac:dyDescent="0.3">
      <c r="A132" t="s">
        <v>190</v>
      </c>
      <c r="B132" t="s">
        <v>3215</v>
      </c>
      <c r="C132" t="s">
        <v>3323</v>
      </c>
      <c r="D132">
        <v>47.8</v>
      </c>
      <c r="E132">
        <v>24.4</v>
      </c>
      <c r="F132">
        <v>17.399999999999999</v>
      </c>
      <c r="G132">
        <v>2.42</v>
      </c>
      <c r="H132">
        <v>1.99</v>
      </c>
      <c r="I132">
        <v>0.31</v>
      </c>
      <c r="J132">
        <v>0.55000000000000004</v>
      </c>
      <c r="K132">
        <v>0.28999999999999998</v>
      </c>
      <c r="L132">
        <v>1.3280000000000001</v>
      </c>
      <c r="M132">
        <v>2</v>
      </c>
      <c r="N132">
        <v>0</v>
      </c>
      <c r="O132">
        <v>0</v>
      </c>
      <c r="Q132">
        <v>1.1000000000000001</v>
      </c>
      <c r="U132" s="5">
        <v>476</v>
      </c>
      <c r="AF132">
        <v>1294</v>
      </c>
      <c r="AG132">
        <v>554</v>
      </c>
      <c r="AH132" s="7">
        <v>1848</v>
      </c>
      <c r="AK132">
        <v>2.13</v>
      </c>
      <c r="AL132">
        <v>1.53</v>
      </c>
      <c r="AM132">
        <v>120</v>
      </c>
      <c r="AN132">
        <v>0.14699999999999999</v>
      </c>
      <c r="AO132" s="13">
        <v>0.29399999999999998</v>
      </c>
      <c r="AP132">
        <v>0.56000000000000005</v>
      </c>
      <c r="AQ132" s="17">
        <v>17.64</v>
      </c>
      <c r="AR132" s="15">
        <v>35.28</v>
      </c>
      <c r="AS132">
        <v>67.08</v>
      </c>
      <c r="AT132" s="17">
        <v>48</v>
      </c>
      <c r="AU132" s="11">
        <v>8</v>
      </c>
      <c r="AV132">
        <v>32.64</v>
      </c>
      <c r="AW132">
        <v>15.36</v>
      </c>
      <c r="AX132" s="15">
        <v>0</v>
      </c>
      <c r="AY132" s="13">
        <v>6.1</v>
      </c>
      <c r="AZ132" s="7">
        <v>103.38</v>
      </c>
      <c r="BA132" s="13">
        <v>0.25</v>
      </c>
      <c r="BB132" s="15">
        <v>90</v>
      </c>
      <c r="BC132">
        <v>0</v>
      </c>
      <c r="BD132">
        <v>24</v>
      </c>
      <c r="BF132" s="9">
        <v>100</v>
      </c>
      <c r="BG132" s="9">
        <v>200</v>
      </c>
      <c r="BH132">
        <v>51</v>
      </c>
      <c r="BI132" s="19">
        <v>7</v>
      </c>
      <c r="BJ132" s="9" t="s">
        <v>4404</v>
      </c>
    </row>
    <row r="133" spans="1:62" thickTop="1" thickBot="1" x14ac:dyDescent="0.3">
      <c r="A133" t="s">
        <v>191</v>
      </c>
      <c r="B133" t="s">
        <v>3215</v>
      </c>
      <c r="C133" t="s">
        <v>3323</v>
      </c>
      <c r="D133">
        <v>47.8</v>
      </c>
      <c r="E133">
        <v>24.4</v>
      </c>
      <c r="F133">
        <v>17.399999999999999</v>
      </c>
      <c r="G133">
        <v>2.42</v>
      </c>
      <c r="H133">
        <v>1.99</v>
      </c>
      <c r="I133">
        <v>0.31</v>
      </c>
      <c r="J133">
        <v>0.55000000000000004</v>
      </c>
      <c r="K133">
        <v>0.28999999999999998</v>
      </c>
      <c r="L133">
        <v>1.3280000000000001</v>
      </c>
      <c r="M133">
        <v>2</v>
      </c>
      <c r="N133">
        <v>0</v>
      </c>
      <c r="O133">
        <v>0</v>
      </c>
      <c r="Q133">
        <v>1.1000000000000001</v>
      </c>
      <c r="U133" s="5">
        <v>476</v>
      </c>
      <c r="AF133">
        <v>1294</v>
      </c>
      <c r="AG133">
        <v>554</v>
      </c>
      <c r="AH133" s="7">
        <v>1848</v>
      </c>
      <c r="AK133">
        <v>2.13</v>
      </c>
      <c r="AL133">
        <v>1.53</v>
      </c>
      <c r="AM133">
        <v>120</v>
      </c>
      <c r="AN133">
        <v>0.14699999999999999</v>
      </c>
      <c r="AO133" s="13">
        <v>0.29399999999999998</v>
      </c>
      <c r="AP133">
        <v>0.56000000000000005</v>
      </c>
      <c r="AQ133" s="17">
        <v>17.64</v>
      </c>
      <c r="AR133" s="15">
        <v>35.28</v>
      </c>
      <c r="AS133">
        <v>67.08</v>
      </c>
      <c r="AT133" s="17">
        <v>48</v>
      </c>
      <c r="AU133" s="11">
        <v>8</v>
      </c>
      <c r="AV133">
        <v>32.64</v>
      </c>
      <c r="AW133">
        <v>15.36</v>
      </c>
      <c r="AX133" s="15">
        <v>0</v>
      </c>
      <c r="AY133" s="13">
        <v>6.1</v>
      </c>
      <c r="AZ133" s="7">
        <v>103.38</v>
      </c>
      <c r="BA133" s="13">
        <v>1</v>
      </c>
      <c r="BB133" s="15">
        <v>60</v>
      </c>
      <c r="BC133">
        <v>0.04</v>
      </c>
      <c r="BD133">
        <v>24</v>
      </c>
      <c r="BF133" s="9">
        <v>100</v>
      </c>
      <c r="BG133" s="9">
        <v>200</v>
      </c>
      <c r="BH133">
        <v>61</v>
      </c>
      <c r="BI133" s="19">
        <v>7</v>
      </c>
      <c r="BJ133" s="9" t="s">
        <v>4404</v>
      </c>
    </row>
    <row r="134" spans="1:62" thickTop="1" thickBot="1" x14ac:dyDescent="0.3">
      <c r="A134" t="s">
        <v>192</v>
      </c>
      <c r="B134" t="s">
        <v>3215</v>
      </c>
      <c r="C134" t="s">
        <v>3323</v>
      </c>
      <c r="D134">
        <v>47.8</v>
      </c>
      <c r="E134">
        <v>24.4</v>
      </c>
      <c r="F134">
        <v>17.399999999999999</v>
      </c>
      <c r="G134">
        <v>2.42</v>
      </c>
      <c r="H134">
        <v>1.99</v>
      </c>
      <c r="I134">
        <v>0.31</v>
      </c>
      <c r="J134">
        <v>0.55000000000000004</v>
      </c>
      <c r="K134">
        <v>0.28999999999999998</v>
      </c>
      <c r="L134">
        <v>1.3280000000000001</v>
      </c>
      <c r="M134">
        <v>2</v>
      </c>
      <c r="N134">
        <v>0</v>
      </c>
      <c r="O134">
        <v>0</v>
      </c>
      <c r="Q134">
        <v>1.1000000000000001</v>
      </c>
      <c r="U134" s="5">
        <v>476</v>
      </c>
      <c r="AF134">
        <v>1294</v>
      </c>
      <c r="AG134">
        <v>554</v>
      </c>
      <c r="AH134" s="7">
        <v>1848</v>
      </c>
      <c r="AK134">
        <v>2.13</v>
      </c>
      <c r="AL134">
        <v>1.53</v>
      </c>
      <c r="AM134">
        <v>120</v>
      </c>
      <c r="AN134">
        <v>0.14699999999999999</v>
      </c>
      <c r="AO134" s="13">
        <v>0.29399999999999998</v>
      </c>
      <c r="AP134">
        <v>0.56000000000000005</v>
      </c>
      <c r="AQ134" s="17">
        <v>17.64</v>
      </c>
      <c r="AR134" s="15">
        <v>35.28</v>
      </c>
      <c r="AS134">
        <v>67.08</v>
      </c>
      <c r="AT134" s="17">
        <v>48</v>
      </c>
      <c r="AU134" s="11">
        <v>8</v>
      </c>
      <c r="AV134">
        <v>32.64</v>
      </c>
      <c r="AW134">
        <v>15.36</v>
      </c>
      <c r="AX134" s="15">
        <v>0</v>
      </c>
      <c r="AY134" s="13">
        <v>6.1</v>
      </c>
      <c r="AZ134" s="7">
        <v>103.38</v>
      </c>
      <c r="BA134" s="13">
        <v>1</v>
      </c>
      <c r="BB134" s="15">
        <v>60</v>
      </c>
      <c r="BC134">
        <v>0</v>
      </c>
      <c r="BD134">
        <v>24</v>
      </c>
      <c r="BF134" s="9">
        <v>100</v>
      </c>
      <c r="BG134" s="9">
        <v>200</v>
      </c>
      <c r="BH134">
        <v>61</v>
      </c>
      <c r="BI134" s="19">
        <v>7</v>
      </c>
      <c r="BJ134" s="9" t="s">
        <v>4404</v>
      </c>
    </row>
    <row r="135" spans="1:62" thickTop="1" thickBot="1" x14ac:dyDescent="0.3">
      <c r="A135" t="s">
        <v>193</v>
      </c>
      <c r="B135" t="s">
        <v>3216</v>
      </c>
      <c r="C135" t="s">
        <v>3324</v>
      </c>
      <c r="D135">
        <v>53.09</v>
      </c>
      <c r="E135">
        <v>24.8</v>
      </c>
      <c r="F135">
        <v>8.01</v>
      </c>
      <c r="G135">
        <v>2.44</v>
      </c>
      <c r="H135">
        <v>1.94</v>
      </c>
      <c r="I135">
        <v>0.73</v>
      </c>
      <c r="J135">
        <v>3.78</v>
      </c>
      <c r="K135">
        <v>0.23</v>
      </c>
      <c r="L135">
        <v>0</v>
      </c>
      <c r="M135">
        <v>0</v>
      </c>
      <c r="N135">
        <v>0</v>
      </c>
      <c r="O135">
        <v>0</v>
      </c>
      <c r="Q135">
        <v>3.59</v>
      </c>
      <c r="R135" s="19">
        <v>360</v>
      </c>
      <c r="U135" s="5">
        <v>465</v>
      </c>
      <c r="AF135">
        <v>1036.9911500000001</v>
      </c>
      <c r="AG135">
        <v>823.00884959999996</v>
      </c>
      <c r="AH135" s="7">
        <v>1860</v>
      </c>
      <c r="AK135">
        <v>0</v>
      </c>
      <c r="AL135">
        <v>0</v>
      </c>
      <c r="AM135">
        <v>38.362499999999997</v>
      </c>
      <c r="AN135">
        <v>8.2000000000000003E-2</v>
      </c>
      <c r="AO135" s="13">
        <v>0.27800000000000002</v>
      </c>
      <c r="AP135">
        <v>0.64</v>
      </c>
      <c r="AQ135" s="17">
        <v>3.15</v>
      </c>
      <c r="AR135" s="15">
        <v>10.66</v>
      </c>
      <c r="AS135">
        <v>24.552</v>
      </c>
      <c r="AT135" s="17">
        <v>217.38749999999999</v>
      </c>
      <c r="AU135" s="11">
        <v>12.5</v>
      </c>
      <c r="AV135">
        <v>108.69374999999999</v>
      </c>
      <c r="AW135">
        <v>108.69374999999999</v>
      </c>
      <c r="AX135" s="15">
        <v>0</v>
      </c>
      <c r="AY135" s="13">
        <v>0</v>
      </c>
      <c r="AZ135" s="7">
        <v>133.24574999999999</v>
      </c>
      <c r="BA135" s="13">
        <v>0.83333333300000001</v>
      </c>
      <c r="BB135" s="15">
        <v>85</v>
      </c>
      <c r="BD135">
        <v>24</v>
      </c>
      <c r="BE135" s="9">
        <v>150</v>
      </c>
      <c r="BH135">
        <v>43.5</v>
      </c>
      <c r="BI135" s="19">
        <v>28</v>
      </c>
      <c r="BJ135" s="9" t="s">
        <v>4405</v>
      </c>
    </row>
    <row r="136" spans="1:62" thickTop="1" thickBot="1" x14ac:dyDescent="0.3">
      <c r="A136" t="s">
        <v>194</v>
      </c>
      <c r="B136" t="s">
        <v>3217</v>
      </c>
      <c r="C136" t="s">
        <v>3325</v>
      </c>
      <c r="D136">
        <v>48</v>
      </c>
      <c r="E136">
        <v>29</v>
      </c>
      <c r="F136">
        <v>12.7</v>
      </c>
      <c r="G136">
        <v>1.76</v>
      </c>
      <c r="H136">
        <v>0.89</v>
      </c>
      <c r="I136">
        <v>0.39</v>
      </c>
      <c r="J136">
        <v>0.55000000000000004</v>
      </c>
      <c r="K136">
        <v>0.5</v>
      </c>
      <c r="L136">
        <v>1.67</v>
      </c>
      <c r="M136">
        <v>1.69</v>
      </c>
      <c r="N136">
        <v>0</v>
      </c>
      <c r="O136">
        <v>0</v>
      </c>
      <c r="Q136">
        <v>1.61</v>
      </c>
      <c r="U136" s="5">
        <v>404</v>
      </c>
      <c r="AF136">
        <v>1190</v>
      </c>
      <c r="AG136">
        <v>640</v>
      </c>
      <c r="AH136" s="7">
        <v>1830</v>
      </c>
      <c r="AK136">
        <v>0</v>
      </c>
      <c r="AL136">
        <v>0</v>
      </c>
      <c r="AM136">
        <v>102</v>
      </c>
      <c r="AN136">
        <v>0.14699999999999999</v>
      </c>
      <c r="AO136" s="13">
        <v>0.29399999999999998</v>
      </c>
      <c r="AP136">
        <v>0.56000000000000005</v>
      </c>
      <c r="AQ136" s="17">
        <v>14.99</v>
      </c>
      <c r="AR136" s="15">
        <v>29.99</v>
      </c>
      <c r="AS136">
        <v>57.018000000000001</v>
      </c>
      <c r="AT136" s="17">
        <v>41</v>
      </c>
      <c r="AU136" s="11">
        <v>14</v>
      </c>
      <c r="AV136">
        <v>18.04</v>
      </c>
      <c r="AW136">
        <v>22.96</v>
      </c>
      <c r="AX136" s="15">
        <v>17</v>
      </c>
      <c r="AY136" s="13">
        <v>6</v>
      </c>
      <c r="AZ136" s="7">
        <v>95.658000000000001</v>
      </c>
      <c r="BA136" s="13">
        <v>1</v>
      </c>
      <c r="BB136" s="15">
        <v>60</v>
      </c>
      <c r="BD136">
        <v>24</v>
      </c>
      <c r="BF136" s="9">
        <v>100</v>
      </c>
      <c r="BG136" s="9">
        <v>200</v>
      </c>
      <c r="BH136">
        <v>49.5</v>
      </c>
      <c r="BI136" s="19">
        <v>7</v>
      </c>
      <c r="BJ136" s="9" t="s">
        <v>4404</v>
      </c>
    </row>
    <row r="137" spans="1:62" thickTop="1" thickBot="1" x14ac:dyDescent="0.3">
      <c r="A137" t="s">
        <v>195</v>
      </c>
      <c r="B137" t="s">
        <v>3217</v>
      </c>
      <c r="C137" t="s">
        <v>3326</v>
      </c>
      <c r="D137">
        <v>48</v>
      </c>
      <c r="E137">
        <v>29</v>
      </c>
      <c r="F137">
        <v>12.7</v>
      </c>
      <c r="G137">
        <v>1.76</v>
      </c>
      <c r="H137">
        <v>0.89</v>
      </c>
      <c r="I137">
        <v>0.39</v>
      </c>
      <c r="J137">
        <v>0.55000000000000004</v>
      </c>
      <c r="K137">
        <v>0.5</v>
      </c>
      <c r="L137">
        <v>1.67</v>
      </c>
      <c r="M137">
        <v>1.69</v>
      </c>
      <c r="N137">
        <v>0</v>
      </c>
      <c r="O137">
        <v>0</v>
      </c>
      <c r="Q137">
        <v>1.61</v>
      </c>
      <c r="U137" s="5">
        <v>404</v>
      </c>
      <c r="AF137">
        <v>1190</v>
      </c>
      <c r="AG137">
        <v>640</v>
      </c>
      <c r="AH137" s="7">
        <v>1830</v>
      </c>
      <c r="AK137">
        <v>0</v>
      </c>
      <c r="AL137">
        <v>0</v>
      </c>
      <c r="AM137">
        <v>102</v>
      </c>
      <c r="AN137">
        <v>0.14699999999999999</v>
      </c>
      <c r="AO137" s="13">
        <v>0.29399999999999998</v>
      </c>
      <c r="AP137">
        <v>0.56000000000000005</v>
      </c>
      <c r="AQ137" s="17">
        <v>14.99</v>
      </c>
      <c r="AR137" s="15">
        <v>29.99</v>
      </c>
      <c r="AS137">
        <v>57.018000000000001</v>
      </c>
      <c r="AT137" s="17">
        <v>41</v>
      </c>
      <c r="AU137" s="11">
        <v>14</v>
      </c>
      <c r="AV137">
        <v>18.04</v>
      </c>
      <c r="AW137">
        <v>22.96</v>
      </c>
      <c r="AX137" s="15">
        <v>16.5</v>
      </c>
      <c r="AY137" s="13">
        <v>6</v>
      </c>
      <c r="AZ137" s="7">
        <v>95.158000000000001</v>
      </c>
      <c r="BA137" s="13">
        <v>1</v>
      </c>
      <c r="BB137" s="15">
        <v>60</v>
      </c>
      <c r="BD137">
        <v>24</v>
      </c>
      <c r="BF137" s="9">
        <v>100</v>
      </c>
      <c r="BG137" s="9">
        <v>200</v>
      </c>
      <c r="BH137">
        <v>66</v>
      </c>
      <c r="BI137" s="19">
        <v>7</v>
      </c>
      <c r="BJ137" s="9" t="s">
        <v>4404</v>
      </c>
    </row>
    <row r="138" spans="1:62" thickTop="1" thickBot="1" x14ac:dyDescent="0.3">
      <c r="A138" t="s">
        <v>196</v>
      </c>
      <c r="B138" t="s">
        <v>3217</v>
      </c>
      <c r="C138" t="s">
        <v>3327</v>
      </c>
      <c r="D138">
        <v>47.8</v>
      </c>
      <c r="E138">
        <v>24.4</v>
      </c>
      <c r="F138">
        <v>17.399999999999999</v>
      </c>
      <c r="G138">
        <v>2.42</v>
      </c>
      <c r="H138">
        <v>1.19</v>
      </c>
      <c r="I138">
        <v>0.31</v>
      </c>
      <c r="J138">
        <v>0.55000000000000004</v>
      </c>
      <c r="K138">
        <v>0.28999999999999998</v>
      </c>
      <c r="L138">
        <v>1.3280000000000001</v>
      </c>
      <c r="M138">
        <v>2</v>
      </c>
      <c r="N138">
        <v>0</v>
      </c>
      <c r="O138">
        <v>0</v>
      </c>
      <c r="Q138">
        <v>1.1000000000000001</v>
      </c>
      <c r="U138" s="5">
        <v>408</v>
      </c>
      <c r="AF138">
        <v>1202</v>
      </c>
      <c r="AG138">
        <v>647</v>
      </c>
      <c r="AH138" s="7">
        <v>1849</v>
      </c>
      <c r="AK138">
        <v>0</v>
      </c>
      <c r="AL138">
        <v>0</v>
      </c>
      <c r="AM138">
        <v>103</v>
      </c>
      <c r="AN138">
        <v>0.14699999999999999</v>
      </c>
      <c r="AO138" s="13">
        <v>0.29399999999999998</v>
      </c>
      <c r="AP138">
        <v>0.56000000000000005</v>
      </c>
      <c r="AQ138" s="17">
        <v>15.14</v>
      </c>
      <c r="AR138" s="15">
        <v>30.28</v>
      </c>
      <c r="AS138">
        <v>57.576999999999998</v>
      </c>
      <c r="AT138" s="17">
        <v>41</v>
      </c>
      <c r="AU138" s="11">
        <v>16</v>
      </c>
      <c r="AV138">
        <v>14.76</v>
      </c>
      <c r="AW138">
        <v>26.24</v>
      </c>
      <c r="AX138" s="15">
        <v>26</v>
      </c>
      <c r="AY138" s="13">
        <v>6</v>
      </c>
      <c r="AZ138" s="7">
        <v>101.937</v>
      </c>
      <c r="BA138" s="13">
        <v>1</v>
      </c>
      <c r="BB138" s="15">
        <v>60</v>
      </c>
      <c r="BD138">
        <v>24</v>
      </c>
      <c r="BF138" s="9">
        <v>100</v>
      </c>
      <c r="BG138" s="9">
        <v>200</v>
      </c>
      <c r="BH138">
        <v>42</v>
      </c>
      <c r="BI138" s="19">
        <v>7</v>
      </c>
      <c r="BJ138" s="9" t="s">
        <v>4404</v>
      </c>
    </row>
    <row r="139" spans="1:62" thickTop="1" thickBot="1" x14ac:dyDescent="0.3">
      <c r="A139" t="s">
        <v>197</v>
      </c>
      <c r="B139" t="s">
        <v>3218</v>
      </c>
      <c r="C139" t="s">
        <v>3328</v>
      </c>
      <c r="D139">
        <v>50.3</v>
      </c>
      <c r="E139">
        <v>26.3</v>
      </c>
      <c r="F139">
        <v>13.6</v>
      </c>
      <c r="G139">
        <v>2.27</v>
      </c>
      <c r="H139">
        <v>1.44</v>
      </c>
      <c r="I139">
        <v>0.36</v>
      </c>
      <c r="J139">
        <v>0.55000000000000004</v>
      </c>
      <c r="K139">
        <v>0.32</v>
      </c>
      <c r="L139">
        <v>0</v>
      </c>
      <c r="M139">
        <v>1.58</v>
      </c>
      <c r="N139">
        <v>0</v>
      </c>
      <c r="O139">
        <v>0</v>
      </c>
      <c r="Q139">
        <v>0.6</v>
      </c>
      <c r="U139" s="5">
        <v>408</v>
      </c>
      <c r="AF139">
        <v>1201</v>
      </c>
      <c r="AG139">
        <v>647</v>
      </c>
      <c r="AH139" s="7">
        <v>1848</v>
      </c>
      <c r="AK139">
        <v>0</v>
      </c>
      <c r="AL139">
        <v>0</v>
      </c>
      <c r="AM139">
        <v>103</v>
      </c>
      <c r="AN139">
        <v>0.14729999999999999</v>
      </c>
      <c r="AO139" s="13">
        <v>0.29749999999999999</v>
      </c>
      <c r="AP139">
        <v>0.56000000000000005</v>
      </c>
      <c r="AQ139" s="17">
        <v>15.17</v>
      </c>
      <c r="AR139" s="15">
        <v>30.64</v>
      </c>
      <c r="AS139">
        <v>57.185600000000001</v>
      </c>
      <c r="AT139" s="17">
        <v>41</v>
      </c>
      <c r="AU139" s="11">
        <v>14</v>
      </c>
      <c r="AV139">
        <v>18.04</v>
      </c>
      <c r="AW139">
        <v>22.96</v>
      </c>
      <c r="AX139" s="15">
        <v>0</v>
      </c>
      <c r="AY139" s="13">
        <v>6.1</v>
      </c>
      <c r="AZ139" s="7">
        <v>78.885599999999997</v>
      </c>
      <c r="BA139" s="13">
        <v>1</v>
      </c>
      <c r="BB139" s="15">
        <v>60</v>
      </c>
      <c r="BD139">
        <v>24</v>
      </c>
      <c r="BF139" s="9">
        <v>100</v>
      </c>
      <c r="BG139" s="9">
        <v>200</v>
      </c>
      <c r="BH139">
        <v>30.92</v>
      </c>
      <c r="BI139" s="19">
        <v>7</v>
      </c>
      <c r="BJ139" s="9" t="s">
        <v>4404</v>
      </c>
    </row>
    <row r="140" spans="1:62" thickTop="1" thickBot="1" x14ac:dyDescent="0.3">
      <c r="A140" t="s">
        <v>198</v>
      </c>
      <c r="B140" t="s">
        <v>3218</v>
      </c>
      <c r="C140" t="s">
        <v>3328</v>
      </c>
      <c r="D140">
        <v>50.3</v>
      </c>
      <c r="E140">
        <v>26.3</v>
      </c>
      <c r="F140">
        <v>13.6</v>
      </c>
      <c r="G140">
        <v>2.27</v>
      </c>
      <c r="H140">
        <v>1.44</v>
      </c>
      <c r="I140">
        <v>0.36</v>
      </c>
      <c r="J140">
        <v>0.55000000000000004</v>
      </c>
      <c r="K140">
        <v>0.32</v>
      </c>
      <c r="L140">
        <v>0</v>
      </c>
      <c r="M140">
        <v>1.58</v>
      </c>
      <c r="N140">
        <v>0</v>
      </c>
      <c r="O140">
        <v>0</v>
      </c>
      <c r="Q140">
        <v>0.6</v>
      </c>
      <c r="U140" s="5">
        <v>408</v>
      </c>
      <c r="AF140">
        <v>1201</v>
      </c>
      <c r="AG140">
        <v>647</v>
      </c>
      <c r="AH140" s="7">
        <v>1848</v>
      </c>
      <c r="AK140">
        <v>0</v>
      </c>
      <c r="AL140">
        <v>0</v>
      </c>
      <c r="AM140">
        <v>103</v>
      </c>
      <c r="AN140">
        <v>0.14729999999999999</v>
      </c>
      <c r="AO140" s="13">
        <v>0.29749999999999999</v>
      </c>
      <c r="AP140">
        <v>0.56000000000000005</v>
      </c>
      <c r="AQ140" s="17">
        <v>15.17</v>
      </c>
      <c r="AR140" s="15">
        <v>30.64</v>
      </c>
      <c r="AS140">
        <v>57.185600000000001</v>
      </c>
      <c r="AT140" s="17">
        <v>41</v>
      </c>
      <c r="AU140" s="11">
        <v>14</v>
      </c>
      <c r="AV140">
        <v>18.04</v>
      </c>
      <c r="AW140">
        <v>22.96</v>
      </c>
      <c r="AX140" s="15">
        <v>0</v>
      </c>
      <c r="AY140" s="13">
        <v>6.1</v>
      </c>
      <c r="AZ140" s="7">
        <v>78.885599999999997</v>
      </c>
      <c r="BA140" s="13">
        <v>1</v>
      </c>
      <c r="BB140" s="15">
        <v>60</v>
      </c>
      <c r="BD140">
        <v>24</v>
      </c>
      <c r="BF140" s="9">
        <v>100</v>
      </c>
      <c r="BG140" s="9">
        <v>200</v>
      </c>
      <c r="BH140">
        <v>34.86</v>
      </c>
      <c r="BI140" s="19">
        <v>28</v>
      </c>
      <c r="BJ140" s="9" t="s">
        <v>4404</v>
      </c>
    </row>
    <row r="141" spans="1:62" thickTop="1" thickBot="1" x14ac:dyDescent="0.3">
      <c r="A141" t="s">
        <v>199</v>
      </c>
      <c r="B141" t="s">
        <v>3218</v>
      </c>
      <c r="C141" t="s">
        <v>3329</v>
      </c>
      <c r="D141">
        <v>50.3</v>
      </c>
      <c r="E141">
        <v>26.3</v>
      </c>
      <c r="F141">
        <v>13.6</v>
      </c>
      <c r="G141">
        <v>2.27</v>
      </c>
      <c r="H141">
        <v>1.44</v>
      </c>
      <c r="I141">
        <v>0.36</v>
      </c>
      <c r="J141">
        <v>0.55000000000000004</v>
      </c>
      <c r="K141">
        <v>0.32</v>
      </c>
      <c r="L141">
        <v>0</v>
      </c>
      <c r="M141">
        <v>1.58</v>
      </c>
      <c r="N141">
        <v>0</v>
      </c>
      <c r="O141">
        <v>0</v>
      </c>
      <c r="Q141">
        <v>0.6</v>
      </c>
      <c r="U141" s="5">
        <v>408</v>
      </c>
      <c r="AF141">
        <v>1201</v>
      </c>
      <c r="AG141">
        <v>647</v>
      </c>
      <c r="AH141" s="7">
        <v>1848</v>
      </c>
      <c r="AK141">
        <v>0</v>
      </c>
      <c r="AL141">
        <v>0</v>
      </c>
      <c r="AM141">
        <v>103</v>
      </c>
      <c r="AN141">
        <v>0.14729999999999999</v>
      </c>
      <c r="AO141" s="13">
        <v>0.29749999999999999</v>
      </c>
      <c r="AP141">
        <v>0.56000000000000005</v>
      </c>
      <c r="AQ141" s="17">
        <v>15.17</v>
      </c>
      <c r="AR141" s="15">
        <v>30.64</v>
      </c>
      <c r="AS141">
        <v>57.185600000000001</v>
      </c>
      <c r="AT141" s="17">
        <v>41</v>
      </c>
      <c r="AU141" s="11">
        <v>14</v>
      </c>
      <c r="AV141">
        <v>18.04</v>
      </c>
      <c r="AW141">
        <v>22.96</v>
      </c>
      <c r="AX141" s="15">
        <v>0</v>
      </c>
      <c r="AY141" s="13">
        <v>6.1</v>
      </c>
      <c r="AZ141" s="7">
        <v>78.885599999999997</v>
      </c>
      <c r="BA141" s="13">
        <v>1</v>
      </c>
      <c r="BB141" s="15">
        <v>60</v>
      </c>
      <c r="BD141">
        <v>24</v>
      </c>
      <c r="BF141" s="9">
        <v>100</v>
      </c>
      <c r="BG141" s="9">
        <v>200</v>
      </c>
      <c r="BH141">
        <v>41.36</v>
      </c>
      <c r="BI141" s="19">
        <v>28</v>
      </c>
      <c r="BJ141" s="9" t="s">
        <v>4404</v>
      </c>
    </row>
    <row r="142" spans="1:62" thickTop="1" thickBot="1" x14ac:dyDescent="0.3">
      <c r="A142" t="s">
        <v>200</v>
      </c>
      <c r="B142" t="s">
        <v>3218</v>
      </c>
      <c r="C142" t="s">
        <v>3329</v>
      </c>
      <c r="D142">
        <v>50.3</v>
      </c>
      <c r="E142">
        <v>26.3</v>
      </c>
      <c r="F142">
        <v>13.6</v>
      </c>
      <c r="G142">
        <v>2.27</v>
      </c>
      <c r="H142">
        <v>1.44</v>
      </c>
      <c r="I142">
        <v>0.36</v>
      </c>
      <c r="J142">
        <v>0.55000000000000004</v>
      </c>
      <c r="K142">
        <v>0.32</v>
      </c>
      <c r="L142">
        <v>0</v>
      </c>
      <c r="M142">
        <v>1.58</v>
      </c>
      <c r="N142">
        <v>0</v>
      </c>
      <c r="O142">
        <v>0</v>
      </c>
      <c r="Q142">
        <v>0.6</v>
      </c>
      <c r="U142" s="5">
        <v>408</v>
      </c>
      <c r="AF142">
        <v>1201</v>
      </c>
      <c r="AG142">
        <v>647</v>
      </c>
      <c r="AH142" s="7">
        <v>1848</v>
      </c>
      <c r="AK142">
        <v>0</v>
      </c>
      <c r="AL142">
        <v>0</v>
      </c>
      <c r="AM142">
        <v>103</v>
      </c>
      <c r="AN142">
        <v>0.14729999999999999</v>
      </c>
      <c r="AO142" s="13">
        <v>0.29749999999999999</v>
      </c>
      <c r="AP142">
        <v>0.56000000000000005</v>
      </c>
      <c r="AQ142" s="17">
        <v>15.17</v>
      </c>
      <c r="AR142" s="15">
        <v>30.64</v>
      </c>
      <c r="AS142">
        <v>57.185600000000001</v>
      </c>
      <c r="AT142" s="17">
        <v>41</v>
      </c>
      <c r="AU142" s="11">
        <v>14</v>
      </c>
      <c r="AV142">
        <v>18.04</v>
      </c>
      <c r="AW142">
        <v>22.96</v>
      </c>
      <c r="AX142" s="15">
        <v>0</v>
      </c>
      <c r="AY142" s="13">
        <v>6.1</v>
      </c>
      <c r="AZ142" s="7">
        <v>78.885599999999997</v>
      </c>
      <c r="BA142" s="13">
        <v>1</v>
      </c>
      <c r="BB142" s="15">
        <v>60</v>
      </c>
      <c r="BD142">
        <v>24</v>
      </c>
      <c r="BF142" s="9">
        <v>100</v>
      </c>
      <c r="BG142" s="9">
        <v>200</v>
      </c>
      <c r="BH142">
        <v>38.32</v>
      </c>
      <c r="BI142" s="19">
        <v>7</v>
      </c>
      <c r="BJ142" s="9" t="s">
        <v>4404</v>
      </c>
    </row>
    <row r="143" spans="1:62" thickTop="1" thickBot="1" x14ac:dyDescent="0.3">
      <c r="A143" t="s">
        <v>201</v>
      </c>
      <c r="B143" t="s">
        <v>3218</v>
      </c>
      <c r="C143" t="s">
        <v>3330</v>
      </c>
      <c r="D143">
        <v>50.3</v>
      </c>
      <c r="E143">
        <v>26.3</v>
      </c>
      <c r="F143">
        <v>13.6</v>
      </c>
      <c r="G143">
        <v>2.27</v>
      </c>
      <c r="H143">
        <v>1.44</v>
      </c>
      <c r="I143">
        <v>0.36</v>
      </c>
      <c r="J143">
        <v>0.55000000000000004</v>
      </c>
      <c r="K143">
        <v>0.32</v>
      </c>
      <c r="L143">
        <v>0</v>
      </c>
      <c r="M143">
        <v>1.58</v>
      </c>
      <c r="N143">
        <v>0</v>
      </c>
      <c r="O143">
        <v>0</v>
      </c>
      <c r="Q143">
        <v>0.6</v>
      </c>
      <c r="U143" s="5">
        <v>408</v>
      </c>
      <c r="AF143">
        <v>1201</v>
      </c>
      <c r="AG143">
        <v>647</v>
      </c>
      <c r="AH143" s="7">
        <v>1848</v>
      </c>
      <c r="AK143">
        <v>0</v>
      </c>
      <c r="AL143">
        <v>0</v>
      </c>
      <c r="AM143">
        <v>103</v>
      </c>
      <c r="AN143">
        <v>0.14729999999999999</v>
      </c>
      <c r="AO143" s="13">
        <v>0.29749999999999999</v>
      </c>
      <c r="AP143">
        <v>0.56000000000000005</v>
      </c>
      <c r="AQ143" s="17">
        <v>15.17</v>
      </c>
      <c r="AR143" s="15">
        <v>30.64</v>
      </c>
      <c r="AS143">
        <v>57.185600000000001</v>
      </c>
      <c r="AT143" s="17">
        <v>41</v>
      </c>
      <c r="AU143" s="11">
        <v>14</v>
      </c>
      <c r="AV143">
        <v>18.04</v>
      </c>
      <c r="AW143">
        <v>22.96</v>
      </c>
      <c r="AX143" s="15">
        <v>0</v>
      </c>
      <c r="AY143" s="13">
        <v>6.1</v>
      </c>
      <c r="AZ143" s="7">
        <v>78.885599999999997</v>
      </c>
      <c r="BA143" s="13">
        <v>1</v>
      </c>
      <c r="BB143" s="15">
        <v>60</v>
      </c>
      <c r="BD143">
        <v>24</v>
      </c>
      <c r="BF143" s="9">
        <v>100</v>
      </c>
      <c r="BG143" s="9">
        <v>200</v>
      </c>
      <c r="BH143">
        <v>67.09</v>
      </c>
      <c r="BI143" s="19">
        <v>7</v>
      </c>
      <c r="BJ143" s="9" t="s">
        <v>4404</v>
      </c>
    </row>
    <row r="144" spans="1:62" thickTop="1" thickBot="1" x14ac:dyDescent="0.3">
      <c r="A144" t="s">
        <v>202</v>
      </c>
      <c r="B144" t="s">
        <v>3218</v>
      </c>
      <c r="C144" t="s">
        <v>3330</v>
      </c>
      <c r="D144">
        <v>50.3</v>
      </c>
      <c r="E144">
        <v>26.3</v>
      </c>
      <c r="F144">
        <v>13.6</v>
      </c>
      <c r="G144">
        <v>2.27</v>
      </c>
      <c r="H144">
        <v>1.44</v>
      </c>
      <c r="I144">
        <v>0.36</v>
      </c>
      <c r="J144">
        <v>0.55000000000000004</v>
      </c>
      <c r="K144">
        <v>0.32</v>
      </c>
      <c r="L144">
        <v>0</v>
      </c>
      <c r="M144">
        <v>1.58</v>
      </c>
      <c r="N144">
        <v>0</v>
      </c>
      <c r="O144">
        <v>0</v>
      </c>
      <c r="Q144">
        <v>0.6</v>
      </c>
      <c r="U144" s="5">
        <v>408</v>
      </c>
      <c r="AF144">
        <v>1201</v>
      </c>
      <c r="AG144">
        <v>647</v>
      </c>
      <c r="AH144" s="7">
        <v>1848</v>
      </c>
      <c r="AK144">
        <v>0</v>
      </c>
      <c r="AL144">
        <v>0</v>
      </c>
      <c r="AM144">
        <v>103</v>
      </c>
      <c r="AN144">
        <v>0.14729999999999999</v>
      </c>
      <c r="AO144" s="13">
        <v>0.29749999999999999</v>
      </c>
      <c r="AP144">
        <v>0.56000000000000005</v>
      </c>
      <c r="AQ144" s="17">
        <v>15.17</v>
      </c>
      <c r="AR144" s="15">
        <v>30.64</v>
      </c>
      <c r="AS144">
        <v>57.185600000000001</v>
      </c>
      <c r="AT144" s="17">
        <v>41</v>
      </c>
      <c r="AU144" s="11">
        <v>14</v>
      </c>
      <c r="AV144">
        <v>18.04</v>
      </c>
      <c r="AW144">
        <v>22.96</v>
      </c>
      <c r="AX144" s="15">
        <v>0</v>
      </c>
      <c r="AY144" s="13">
        <v>6.1</v>
      </c>
      <c r="AZ144" s="7">
        <v>78.885599999999997</v>
      </c>
      <c r="BA144" s="13">
        <v>1</v>
      </c>
      <c r="BB144" s="15">
        <v>60</v>
      </c>
      <c r="BD144">
        <v>24</v>
      </c>
      <c r="BF144" s="9">
        <v>100</v>
      </c>
      <c r="BG144" s="9">
        <v>200</v>
      </c>
      <c r="BH144">
        <v>67.53</v>
      </c>
      <c r="BI144" s="19">
        <v>28</v>
      </c>
      <c r="BJ144" s="9" t="s">
        <v>4404</v>
      </c>
    </row>
    <row r="145" spans="1:62" thickTop="1" thickBot="1" x14ac:dyDescent="0.3">
      <c r="A145" t="s">
        <v>203</v>
      </c>
      <c r="B145" t="s">
        <v>3218</v>
      </c>
      <c r="C145" t="s">
        <v>3331</v>
      </c>
      <c r="D145">
        <v>50.3</v>
      </c>
      <c r="E145">
        <v>26.3</v>
      </c>
      <c r="F145">
        <v>13.6</v>
      </c>
      <c r="G145">
        <v>2.27</v>
      </c>
      <c r="H145">
        <v>1.44</v>
      </c>
      <c r="I145">
        <v>0.36</v>
      </c>
      <c r="J145">
        <v>0.55000000000000004</v>
      </c>
      <c r="K145">
        <v>0.32</v>
      </c>
      <c r="L145">
        <v>0</v>
      </c>
      <c r="M145">
        <v>1.58</v>
      </c>
      <c r="N145">
        <v>0</v>
      </c>
      <c r="O145">
        <v>0</v>
      </c>
      <c r="Q145">
        <v>0.6</v>
      </c>
      <c r="U145" s="5">
        <v>444</v>
      </c>
      <c r="AF145">
        <v>1140</v>
      </c>
      <c r="AG145">
        <v>630</v>
      </c>
      <c r="AH145" s="7">
        <v>1770</v>
      </c>
      <c r="AK145">
        <v>0</v>
      </c>
      <c r="AL145">
        <v>0</v>
      </c>
      <c r="AM145">
        <v>111</v>
      </c>
      <c r="AN145">
        <v>0.14729999999999999</v>
      </c>
      <c r="AO145" s="13">
        <v>0.29749999999999999</v>
      </c>
      <c r="AP145">
        <v>0.56000000000000005</v>
      </c>
      <c r="AQ145" s="17">
        <v>15.17</v>
      </c>
      <c r="AR145" s="15">
        <v>30.64</v>
      </c>
      <c r="AS145">
        <v>57.185600000000001</v>
      </c>
      <c r="AT145" s="17">
        <v>44</v>
      </c>
      <c r="AU145" s="11">
        <v>14</v>
      </c>
      <c r="AV145">
        <v>18.04</v>
      </c>
      <c r="AW145">
        <v>24.64</v>
      </c>
      <c r="AX145" s="15">
        <v>0</v>
      </c>
      <c r="AY145" s="13">
        <v>6.1</v>
      </c>
      <c r="AZ145" s="7">
        <v>78.885599999999997</v>
      </c>
      <c r="BA145" s="13">
        <v>1</v>
      </c>
      <c r="BB145" s="15">
        <v>60</v>
      </c>
      <c r="BD145">
        <v>24</v>
      </c>
      <c r="BF145" s="9">
        <v>100</v>
      </c>
      <c r="BG145" s="9">
        <v>200</v>
      </c>
      <c r="BH145">
        <v>45.96</v>
      </c>
      <c r="BI145" s="19">
        <v>7</v>
      </c>
      <c r="BJ145" s="9" t="s">
        <v>4404</v>
      </c>
    </row>
    <row r="146" spans="1:62" thickTop="1" thickBot="1" x14ac:dyDescent="0.3">
      <c r="A146" t="s">
        <v>204</v>
      </c>
      <c r="B146" t="s">
        <v>3218</v>
      </c>
      <c r="C146" t="s">
        <v>3331</v>
      </c>
      <c r="D146">
        <v>50.3</v>
      </c>
      <c r="E146">
        <v>26.3</v>
      </c>
      <c r="F146">
        <v>13.6</v>
      </c>
      <c r="G146">
        <v>2.27</v>
      </c>
      <c r="H146">
        <v>1.44</v>
      </c>
      <c r="I146">
        <v>0.36</v>
      </c>
      <c r="J146">
        <v>0.55000000000000004</v>
      </c>
      <c r="K146">
        <v>0.32</v>
      </c>
      <c r="L146">
        <v>0</v>
      </c>
      <c r="M146">
        <v>1.58</v>
      </c>
      <c r="N146">
        <v>0</v>
      </c>
      <c r="O146">
        <v>0</v>
      </c>
      <c r="Q146">
        <v>0.6</v>
      </c>
      <c r="U146" s="5">
        <v>444</v>
      </c>
      <c r="AF146">
        <v>1140</v>
      </c>
      <c r="AG146">
        <v>630</v>
      </c>
      <c r="AH146" s="7">
        <v>1770</v>
      </c>
      <c r="AK146">
        <v>0</v>
      </c>
      <c r="AL146">
        <v>0</v>
      </c>
      <c r="AM146">
        <v>111</v>
      </c>
      <c r="AN146">
        <v>0.14729999999999999</v>
      </c>
      <c r="AO146" s="13">
        <v>0.29749999999999999</v>
      </c>
      <c r="AP146">
        <v>0.56000000000000005</v>
      </c>
      <c r="AQ146" s="17">
        <v>15.17</v>
      </c>
      <c r="AR146" s="15">
        <v>30.64</v>
      </c>
      <c r="AS146">
        <v>57.185600000000001</v>
      </c>
      <c r="AT146" s="17">
        <v>44</v>
      </c>
      <c r="AU146" s="11">
        <v>14</v>
      </c>
      <c r="AV146">
        <v>18.04</v>
      </c>
      <c r="AW146">
        <v>24.64</v>
      </c>
      <c r="AX146" s="15">
        <v>0</v>
      </c>
      <c r="AY146" s="13">
        <v>6.1</v>
      </c>
      <c r="AZ146" s="7">
        <v>78.885599999999997</v>
      </c>
      <c r="BA146" s="13">
        <v>1</v>
      </c>
      <c r="BB146" s="15">
        <v>60</v>
      </c>
      <c r="BD146">
        <v>24</v>
      </c>
      <c r="BF146" s="9">
        <v>100</v>
      </c>
      <c r="BG146" s="9">
        <v>200</v>
      </c>
      <c r="BH146">
        <v>48.06</v>
      </c>
      <c r="BI146" s="19">
        <v>28</v>
      </c>
      <c r="BJ146" s="9" t="s">
        <v>4404</v>
      </c>
    </row>
    <row r="147" spans="1:62" thickTop="1" thickBot="1" x14ac:dyDescent="0.3">
      <c r="A147" t="s">
        <v>205</v>
      </c>
      <c r="B147" t="s">
        <v>3218</v>
      </c>
      <c r="C147" t="s">
        <v>3332</v>
      </c>
      <c r="D147">
        <v>50.3</v>
      </c>
      <c r="E147">
        <v>26.3</v>
      </c>
      <c r="F147">
        <v>13.6</v>
      </c>
      <c r="G147">
        <v>2.27</v>
      </c>
      <c r="H147">
        <v>1.44</v>
      </c>
      <c r="I147">
        <v>0.36</v>
      </c>
      <c r="J147">
        <v>0.55000000000000004</v>
      </c>
      <c r="K147">
        <v>0.32</v>
      </c>
      <c r="L147">
        <v>0</v>
      </c>
      <c r="M147">
        <v>1.58</v>
      </c>
      <c r="N147">
        <v>0</v>
      </c>
      <c r="O147">
        <v>0</v>
      </c>
      <c r="Q147">
        <v>0.6</v>
      </c>
      <c r="U147" s="5">
        <v>356</v>
      </c>
      <c r="AF147">
        <v>1248</v>
      </c>
      <c r="AG147">
        <v>672</v>
      </c>
      <c r="AH147" s="7">
        <v>1920</v>
      </c>
      <c r="AK147">
        <v>0</v>
      </c>
      <c r="AL147">
        <v>0</v>
      </c>
      <c r="AM147">
        <v>89</v>
      </c>
      <c r="AN147">
        <v>0.14729999999999999</v>
      </c>
      <c r="AO147" s="13">
        <v>0.29749999999999999</v>
      </c>
      <c r="AP147">
        <v>0.56000000000000005</v>
      </c>
      <c r="AQ147" s="17">
        <v>16.350000000000001</v>
      </c>
      <c r="AR147" s="15">
        <v>33.020000000000003</v>
      </c>
      <c r="AS147">
        <v>61.627200000000002</v>
      </c>
      <c r="AT147" s="17">
        <v>36</v>
      </c>
      <c r="AU147" s="11">
        <v>14</v>
      </c>
      <c r="AV147">
        <v>19.36</v>
      </c>
      <c r="AW147">
        <v>20.16</v>
      </c>
      <c r="AX147" s="15">
        <v>0</v>
      </c>
      <c r="AY147" s="13">
        <v>6.1</v>
      </c>
      <c r="AZ147" s="7">
        <v>84.647199999999998</v>
      </c>
      <c r="BA147" s="13">
        <v>1</v>
      </c>
      <c r="BB147" s="15">
        <v>60</v>
      </c>
      <c r="BD147">
        <v>24</v>
      </c>
      <c r="BF147" s="9">
        <v>100</v>
      </c>
      <c r="BG147" s="9">
        <v>200</v>
      </c>
      <c r="BH147">
        <v>24.19</v>
      </c>
      <c r="BI147" s="19">
        <v>7</v>
      </c>
      <c r="BJ147" s="9" t="s">
        <v>4404</v>
      </c>
    </row>
    <row r="148" spans="1:62" thickTop="1" thickBot="1" x14ac:dyDescent="0.3">
      <c r="A148" t="s">
        <v>206</v>
      </c>
      <c r="B148" t="s">
        <v>3218</v>
      </c>
      <c r="C148" t="s">
        <v>3332</v>
      </c>
      <c r="D148">
        <v>50.3</v>
      </c>
      <c r="E148">
        <v>26.3</v>
      </c>
      <c r="F148">
        <v>13.6</v>
      </c>
      <c r="G148">
        <v>2.27</v>
      </c>
      <c r="H148">
        <v>1.44</v>
      </c>
      <c r="I148">
        <v>0.36</v>
      </c>
      <c r="J148">
        <v>0.55000000000000004</v>
      </c>
      <c r="K148">
        <v>0.32</v>
      </c>
      <c r="L148">
        <v>0</v>
      </c>
      <c r="M148">
        <v>1.58</v>
      </c>
      <c r="N148">
        <v>0</v>
      </c>
      <c r="O148">
        <v>0</v>
      </c>
      <c r="Q148">
        <v>0.6</v>
      </c>
      <c r="U148" s="5">
        <v>356</v>
      </c>
      <c r="AF148">
        <v>1248</v>
      </c>
      <c r="AG148">
        <v>672</v>
      </c>
      <c r="AH148" s="7">
        <v>1920</v>
      </c>
      <c r="AK148">
        <v>0</v>
      </c>
      <c r="AL148">
        <v>0</v>
      </c>
      <c r="AM148">
        <v>89</v>
      </c>
      <c r="AN148">
        <v>0.14729999999999999</v>
      </c>
      <c r="AO148" s="13">
        <v>0.29749999999999999</v>
      </c>
      <c r="AP148">
        <v>0.56000000000000005</v>
      </c>
      <c r="AQ148" s="17">
        <v>16.350000000000001</v>
      </c>
      <c r="AR148" s="15">
        <v>33.020000000000003</v>
      </c>
      <c r="AS148">
        <v>61.627200000000002</v>
      </c>
      <c r="AT148" s="17">
        <v>36</v>
      </c>
      <c r="AU148" s="11">
        <v>14</v>
      </c>
      <c r="AV148">
        <v>19.36</v>
      </c>
      <c r="AW148">
        <v>20.16</v>
      </c>
      <c r="AX148" s="15">
        <v>0</v>
      </c>
      <c r="AY148" s="13">
        <v>6.1</v>
      </c>
      <c r="AZ148" s="7">
        <v>84.647199999999998</v>
      </c>
      <c r="BA148" s="13">
        <v>1</v>
      </c>
      <c r="BB148" s="15">
        <v>60</v>
      </c>
      <c r="BD148">
        <v>24</v>
      </c>
      <c r="BF148" s="9">
        <v>100</v>
      </c>
      <c r="BG148" s="9">
        <v>200</v>
      </c>
      <c r="BH148">
        <v>25.44</v>
      </c>
      <c r="BI148" s="19">
        <v>28</v>
      </c>
      <c r="BJ148" s="9" t="s">
        <v>4404</v>
      </c>
    </row>
    <row r="149" spans="1:62" thickTop="1" thickBot="1" x14ac:dyDescent="0.3">
      <c r="A149" t="s">
        <v>207</v>
      </c>
      <c r="B149" t="s">
        <v>3218</v>
      </c>
      <c r="C149" t="s">
        <v>3333</v>
      </c>
      <c r="D149">
        <v>50.3</v>
      </c>
      <c r="E149">
        <v>26.3</v>
      </c>
      <c r="F149">
        <v>13.6</v>
      </c>
      <c r="G149">
        <v>2.27</v>
      </c>
      <c r="H149">
        <v>1.44</v>
      </c>
      <c r="I149">
        <v>0.36</v>
      </c>
      <c r="J149">
        <v>0.55000000000000004</v>
      </c>
      <c r="K149">
        <v>0.32</v>
      </c>
      <c r="L149">
        <v>0</v>
      </c>
      <c r="M149">
        <v>1.58</v>
      </c>
      <c r="N149">
        <v>0</v>
      </c>
      <c r="O149">
        <v>0</v>
      </c>
      <c r="Q149">
        <v>0.6</v>
      </c>
      <c r="U149" s="5">
        <v>424</v>
      </c>
      <c r="AF149">
        <v>1201</v>
      </c>
      <c r="AG149">
        <v>647</v>
      </c>
      <c r="AH149" s="7">
        <v>1848</v>
      </c>
      <c r="AK149">
        <v>0</v>
      </c>
      <c r="AL149">
        <v>0</v>
      </c>
      <c r="AM149">
        <v>91</v>
      </c>
      <c r="AN149">
        <v>0.14729999999999999</v>
      </c>
      <c r="AO149" s="13">
        <v>0.29749999999999999</v>
      </c>
      <c r="AP149">
        <v>0.56000000000000005</v>
      </c>
      <c r="AQ149" s="17">
        <v>13.11</v>
      </c>
      <c r="AR149" s="15">
        <v>26.48</v>
      </c>
      <c r="AS149">
        <v>49.412799999999997</v>
      </c>
      <c r="AT149" s="17">
        <v>36</v>
      </c>
      <c r="AU149" s="11">
        <v>14</v>
      </c>
      <c r="AV149">
        <v>15.84</v>
      </c>
      <c r="AW149">
        <v>20.16</v>
      </c>
      <c r="AX149" s="15">
        <v>0</v>
      </c>
      <c r="AY149" s="13">
        <v>6.1</v>
      </c>
      <c r="AZ149" s="7">
        <v>68.912800000000004</v>
      </c>
      <c r="BA149" s="13">
        <v>1</v>
      </c>
      <c r="BB149" s="15">
        <v>60</v>
      </c>
      <c r="BD149">
        <v>24</v>
      </c>
      <c r="BF149" s="9">
        <v>100</v>
      </c>
      <c r="BG149" s="9">
        <v>200</v>
      </c>
      <c r="BH149">
        <v>36.130000000000003</v>
      </c>
      <c r="BI149" s="19">
        <v>28</v>
      </c>
      <c r="BJ149" s="9" t="s">
        <v>4404</v>
      </c>
    </row>
    <row r="150" spans="1:62" thickTop="1" thickBot="1" x14ac:dyDescent="0.3">
      <c r="A150" t="s">
        <v>208</v>
      </c>
      <c r="B150" t="s">
        <v>3218</v>
      </c>
      <c r="C150" t="s">
        <v>3333</v>
      </c>
      <c r="D150">
        <v>50.3</v>
      </c>
      <c r="E150">
        <v>26.3</v>
      </c>
      <c r="F150">
        <v>13.6</v>
      </c>
      <c r="G150">
        <v>2.27</v>
      </c>
      <c r="H150">
        <v>1.44</v>
      </c>
      <c r="I150">
        <v>0.36</v>
      </c>
      <c r="J150">
        <v>0.55000000000000004</v>
      </c>
      <c r="K150">
        <v>0.32</v>
      </c>
      <c r="L150">
        <v>0</v>
      </c>
      <c r="M150">
        <v>1.58</v>
      </c>
      <c r="N150">
        <v>0</v>
      </c>
      <c r="O150">
        <v>0</v>
      </c>
      <c r="Q150">
        <v>0.6</v>
      </c>
      <c r="U150" s="5">
        <v>424</v>
      </c>
      <c r="AF150">
        <v>1201</v>
      </c>
      <c r="AG150">
        <v>647</v>
      </c>
      <c r="AH150" s="7">
        <v>1848</v>
      </c>
      <c r="AK150">
        <v>0</v>
      </c>
      <c r="AL150">
        <v>0</v>
      </c>
      <c r="AM150">
        <v>91</v>
      </c>
      <c r="AN150">
        <v>0.14729999999999999</v>
      </c>
      <c r="AO150" s="13">
        <v>0.29749999999999999</v>
      </c>
      <c r="AP150">
        <v>0.56000000000000005</v>
      </c>
      <c r="AQ150" s="17">
        <v>13.11</v>
      </c>
      <c r="AR150" s="15">
        <v>26.48</v>
      </c>
      <c r="AS150">
        <v>49.412799999999997</v>
      </c>
      <c r="AT150" s="17">
        <v>36</v>
      </c>
      <c r="AU150" s="11">
        <v>14</v>
      </c>
      <c r="AV150">
        <v>15.84</v>
      </c>
      <c r="AW150">
        <v>20.16</v>
      </c>
      <c r="AX150" s="15">
        <v>0</v>
      </c>
      <c r="AY150" s="13">
        <v>6.1</v>
      </c>
      <c r="AZ150" s="7">
        <v>68.912800000000004</v>
      </c>
      <c r="BA150" s="13">
        <v>1</v>
      </c>
      <c r="BB150" s="15">
        <v>60</v>
      </c>
      <c r="BD150">
        <v>24</v>
      </c>
      <c r="BF150" s="9">
        <v>100</v>
      </c>
      <c r="BG150" s="9">
        <v>200</v>
      </c>
      <c r="BH150">
        <v>32.450000000000003</v>
      </c>
      <c r="BI150" s="19">
        <v>7</v>
      </c>
      <c r="BJ150" s="9" t="s">
        <v>4404</v>
      </c>
    </row>
    <row r="151" spans="1:62" thickTop="1" thickBot="1" x14ac:dyDescent="0.3">
      <c r="A151" t="s">
        <v>209</v>
      </c>
      <c r="B151" t="s">
        <v>3218</v>
      </c>
      <c r="C151" t="s">
        <v>3334</v>
      </c>
      <c r="D151">
        <v>50.3</v>
      </c>
      <c r="E151">
        <v>26.3</v>
      </c>
      <c r="F151">
        <v>13.6</v>
      </c>
      <c r="G151">
        <v>2.27</v>
      </c>
      <c r="H151">
        <v>1.44</v>
      </c>
      <c r="I151">
        <v>0.36</v>
      </c>
      <c r="J151">
        <v>0.55000000000000004</v>
      </c>
      <c r="K151">
        <v>0.32</v>
      </c>
      <c r="L151">
        <v>0</v>
      </c>
      <c r="M151">
        <v>1.58</v>
      </c>
      <c r="N151">
        <v>0</v>
      </c>
      <c r="O151">
        <v>0</v>
      </c>
      <c r="Q151">
        <v>0.6</v>
      </c>
      <c r="U151" s="5">
        <v>381</v>
      </c>
      <c r="AF151">
        <v>1201</v>
      </c>
      <c r="AG151">
        <v>647</v>
      </c>
      <c r="AH151" s="7">
        <v>1848</v>
      </c>
      <c r="AK151">
        <v>0</v>
      </c>
      <c r="AL151">
        <v>0</v>
      </c>
      <c r="AM151">
        <v>122</v>
      </c>
      <c r="AN151">
        <v>0.14729999999999999</v>
      </c>
      <c r="AO151" s="13">
        <v>0.29749999999999999</v>
      </c>
      <c r="AP151">
        <v>0.56000000000000005</v>
      </c>
      <c r="AQ151" s="17">
        <v>15.17</v>
      </c>
      <c r="AR151" s="15">
        <v>30.64</v>
      </c>
      <c r="AS151">
        <v>57.185600000000001</v>
      </c>
      <c r="AT151" s="17">
        <v>49</v>
      </c>
      <c r="AU151" s="11">
        <v>14</v>
      </c>
      <c r="AV151">
        <v>18.04</v>
      </c>
      <c r="AW151">
        <v>27.44</v>
      </c>
      <c r="AX151" s="15">
        <v>0</v>
      </c>
      <c r="AY151" s="13">
        <v>6.1</v>
      </c>
      <c r="AZ151" s="7">
        <v>78.885599999999997</v>
      </c>
      <c r="BA151" s="13">
        <v>1</v>
      </c>
      <c r="BB151" s="15">
        <v>60</v>
      </c>
      <c r="BD151">
        <v>24</v>
      </c>
      <c r="BF151" s="9">
        <v>100</v>
      </c>
      <c r="BG151" s="9">
        <v>200</v>
      </c>
      <c r="BH151">
        <v>35.51</v>
      </c>
      <c r="BI151" s="19">
        <v>28</v>
      </c>
      <c r="BJ151" s="9" t="s">
        <v>4404</v>
      </c>
    </row>
    <row r="152" spans="1:62" thickTop="1" thickBot="1" x14ac:dyDescent="0.3">
      <c r="A152" t="s">
        <v>210</v>
      </c>
      <c r="B152" t="s">
        <v>3218</v>
      </c>
      <c r="C152" t="s">
        <v>3334</v>
      </c>
      <c r="D152">
        <v>50.3</v>
      </c>
      <c r="E152">
        <v>26.3</v>
      </c>
      <c r="F152">
        <v>13.6</v>
      </c>
      <c r="G152">
        <v>2.27</v>
      </c>
      <c r="H152">
        <v>1.44</v>
      </c>
      <c r="I152">
        <v>0.36</v>
      </c>
      <c r="J152">
        <v>0.55000000000000004</v>
      </c>
      <c r="K152">
        <v>0.32</v>
      </c>
      <c r="L152">
        <v>0</v>
      </c>
      <c r="M152">
        <v>1.58</v>
      </c>
      <c r="N152">
        <v>0</v>
      </c>
      <c r="O152">
        <v>0</v>
      </c>
      <c r="Q152">
        <v>0.6</v>
      </c>
      <c r="U152" s="5">
        <v>381</v>
      </c>
      <c r="AF152">
        <v>1201</v>
      </c>
      <c r="AG152">
        <v>647</v>
      </c>
      <c r="AH152" s="7">
        <v>1848</v>
      </c>
      <c r="AK152">
        <v>0</v>
      </c>
      <c r="AL152">
        <v>0</v>
      </c>
      <c r="AM152">
        <v>122</v>
      </c>
      <c r="AN152">
        <v>0.14729999999999999</v>
      </c>
      <c r="AO152" s="13">
        <v>0.29749999999999999</v>
      </c>
      <c r="AP152">
        <v>0.56000000000000005</v>
      </c>
      <c r="AQ152" s="17">
        <v>15.17</v>
      </c>
      <c r="AR152" s="15">
        <v>30.64</v>
      </c>
      <c r="AS152">
        <v>57.185600000000001</v>
      </c>
      <c r="AT152" s="17">
        <v>49</v>
      </c>
      <c r="AU152" s="11">
        <v>14</v>
      </c>
      <c r="AV152">
        <v>18.04</v>
      </c>
      <c r="AW152">
        <v>27.44</v>
      </c>
      <c r="AX152" s="15">
        <v>0</v>
      </c>
      <c r="AY152" s="13">
        <v>6.1</v>
      </c>
      <c r="AZ152" s="7">
        <v>78.885599999999997</v>
      </c>
      <c r="BA152" s="13">
        <v>1</v>
      </c>
      <c r="BB152" s="15">
        <v>60</v>
      </c>
      <c r="BD152">
        <v>24</v>
      </c>
      <c r="BF152" s="9">
        <v>100</v>
      </c>
      <c r="BG152" s="9">
        <v>200</v>
      </c>
      <c r="BH152">
        <v>35.14</v>
      </c>
      <c r="BI152" s="19">
        <v>7</v>
      </c>
      <c r="BJ152" s="9" t="s">
        <v>4404</v>
      </c>
    </row>
    <row r="153" spans="1:62" thickTop="1" thickBot="1" x14ac:dyDescent="0.3">
      <c r="A153" t="s">
        <v>211</v>
      </c>
      <c r="B153" t="s">
        <v>3218</v>
      </c>
      <c r="C153" t="s">
        <v>3335</v>
      </c>
      <c r="D153">
        <v>50.3</v>
      </c>
      <c r="E153">
        <v>26.3</v>
      </c>
      <c r="F153">
        <v>13.6</v>
      </c>
      <c r="G153">
        <v>2.27</v>
      </c>
      <c r="H153">
        <v>1.44</v>
      </c>
      <c r="I153">
        <v>0.36</v>
      </c>
      <c r="J153">
        <v>0.55000000000000004</v>
      </c>
      <c r="K153">
        <v>0.32</v>
      </c>
      <c r="L153">
        <v>0</v>
      </c>
      <c r="M153">
        <v>1.58</v>
      </c>
      <c r="N153">
        <v>0</v>
      </c>
      <c r="O153">
        <v>0</v>
      </c>
      <c r="Q153">
        <v>0.6</v>
      </c>
      <c r="U153" s="5">
        <v>408</v>
      </c>
      <c r="AF153">
        <v>1292</v>
      </c>
      <c r="AG153">
        <v>554</v>
      </c>
      <c r="AH153" s="7">
        <v>1846</v>
      </c>
      <c r="AK153">
        <v>0</v>
      </c>
      <c r="AL153">
        <v>0</v>
      </c>
      <c r="AM153">
        <v>103</v>
      </c>
      <c r="AN153">
        <v>0.14729999999999999</v>
      </c>
      <c r="AO153" s="13">
        <v>0.29749999999999999</v>
      </c>
      <c r="AP153">
        <v>0.56000000000000005</v>
      </c>
      <c r="AQ153" s="17">
        <v>13.4</v>
      </c>
      <c r="AR153" s="15">
        <v>27.07</v>
      </c>
      <c r="AS153">
        <v>50.523200000000003</v>
      </c>
      <c r="AT153" s="17">
        <v>41</v>
      </c>
      <c r="AU153" s="11">
        <v>14</v>
      </c>
      <c r="AV153">
        <v>15.84</v>
      </c>
      <c r="AW153">
        <v>22.96</v>
      </c>
      <c r="AX153" s="15">
        <v>0</v>
      </c>
      <c r="AY153" s="13">
        <v>6.1</v>
      </c>
      <c r="AZ153" s="7">
        <v>70.023200000000003</v>
      </c>
      <c r="BA153" s="13">
        <v>1</v>
      </c>
      <c r="BB153" s="15">
        <v>60</v>
      </c>
      <c r="BD153">
        <v>24</v>
      </c>
      <c r="BF153" s="9">
        <v>100</v>
      </c>
      <c r="BG153" s="9">
        <v>200</v>
      </c>
      <c r="BH153">
        <v>32</v>
      </c>
      <c r="BI153" s="19">
        <v>7</v>
      </c>
      <c r="BJ153" s="9" t="s">
        <v>4404</v>
      </c>
    </row>
    <row r="154" spans="1:62" thickTop="1" thickBot="1" x14ac:dyDescent="0.3">
      <c r="A154" t="s">
        <v>212</v>
      </c>
      <c r="B154" t="s">
        <v>3218</v>
      </c>
      <c r="C154" t="s">
        <v>3335</v>
      </c>
      <c r="D154">
        <v>50.3</v>
      </c>
      <c r="E154">
        <v>26.3</v>
      </c>
      <c r="F154">
        <v>13.6</v>
      </c>
      <c r="G154">
        <v>2.27</v>
      </c>
      <c r="H154">
        <v>1.44</v>
      </c>
      <c r="I154">
        <v>0.36</v>
      </c>
      <c r="J154">
        <v>0.55000000000000004</v>
      </c>
      <c r="K154">
        <v>0.32</v>
      </c>
      <c r="L154">
        <v>0</v>
      </c>
      <c r="M154">
        <v>1.58</v>
      </c>
      <c r="N154">
        <v>0</v>
      </c>
      <c r="O154">
        <v>0</v>
      </c>
      <c r="Q154">
        <v>0.6</v>
      </c>
      <c r="U154" s="5">
        <v>408</v>
      </c>
      <c r="AF154">
        <v>1292</v>
      </c>
      <c r="AG154">
        <v>554</v>
      </c>
      <c r="AH154" s="7">
        <v>1846</v>
      </c>
      <c r="AK154">
        <v>0</v>
      </c>
      <c r="AL154">
        <v>0</v>
      </c>
      <c r="AM154">
        <v>103</v>
      </c>
      <c r="AN154">
        <v>0.14729999999999999</v>
      </c>
      <c r="AO154" s="13">
        <v>0.29749999999999999</v>
      </c>
      <c r="AP154">
        <v>0.56000000000000005</v>
      </c>
      <c r="AQ154" s="17">
        <v>13.4</v>
      </c>
      <c r="AR154" s="15">
        <v>27.07</v>
      </c>
      <c r="AS154">
        <v>50.523200000000003</v>
      </c>
      <c r="AT154" s="17">
        <v>41</v>
      </c>
      <c r="AU154" s="11">
        <v>14</v>
      </c>
      <c r="AV154">
        <v>15.84</v>
      </c>
      <c r="AW154">
        <v>22.96</v>
      </c>
      <c r="AX154" s="15">
        <v>0</v>
      </c>
      <c r="AY154" s="13">
        <v>6.1</v>
      </c>
      <c r="AZ154" s="7">
        <v>70.023200000000003</v>
      </c>
      <c r="BA154" s="13">
        <v>1</v>
      </c>
      <c r="BB154" s="15">
        <v>60</v>
      </c>
      <c r="BD154">
        <v>24</v>
      </c>
      <c r="BF154" s="9">
        <v>100</v>
      </c>
      <c r="BG154" s="9">
        <v>200</v>
      </c>
      <c r="BH154">
        <v>36</v>
      </c>
      <c r="BI154" s="19">
        <v>28</v>
      </c>
      <c r="BJ154" s="9" t="s">
        <v>4404</v>
      </c>
    </row>
    <row r="155" spans="1:62" thickTop="1" thickBot="1" x14ac:dyDescent="0.3">
      <c r="A155" t="s">
        <v>213</v>
      </c>
      <c r="B155" t="s">
        <v>3219</v>
      </c>
      <c r="C155" t="s">
        <v>3336</v>
      </c>
      <c r="D155">
        <v>33.450000000000003</v>
      </c>
      <c r="E155">
        <v>13.46</v>
      </c>
      <c r="F155">
        <v>0.31</v>
      </c>
      <c r="G155">
        <v>41.74</v>
      </c>
      <c r="H155">
        <v>5.99</v>
      </c>
      <c r="I155">
        <v>0.16</v>
      </c>
      <c r="J155">
        <v>0.28999999999999998</v>
      </c>
      <c r="K155">
        <v>2.74</v>
      </c>
      <c r="L155">
        <v>0.84</v>
      </c>
      <c r="M155">
        <v>0.12</v>
      </c>
      <c r="N155">
        <v>0</v>
      </c>
      <c r="O155">
        <v>0.4</v>
      </c>
      <c r="Q155">
        <v>0</v>
      </c>
      <c r="V155" s="5">
        <v>419</v>
      </c>
      <c r="AF155">
        <v>1039</v>
      </c>
      <c r="AG155">
        <v>784</v>
      </c>
      <c r="AH155" s="7">
        <v>1823</v>
      </c>
      <c r="AK155">
        <v>0</v>
      </c>
      <c r="AL155">
        <v>0</v>
      </c>
      <c r="AM155">
        <v>53</v>
      </c>
      <c r="AN155">
        <v>0.14699999999999999</v>
      </c>
      <c r="AO155" s="13">
        <v>0.29399999999999998</v>
      </c>
      <c r="AP155">
        <v>0.56000000000000005</v>
      </c>
      <c r="AQ155" s="17">
        <v>7.79</v>
      </c>
      <c r="AR155" s="15">
        <v>15.58</v>
      </c>
      <c r="AS155">
        <v>29.626999999999999</v>
      </c>
      <c r="AT155" s="17">
        <v>56</v>
      </c>
      <c r="AU155" s="11">
        <v>10</v>
      </c>
      <c r="AV155">
        <v>33.6</v>
      </c>
      <c r="AW155">
        <v>22.4</v>
      </c>
      <c r="AX155" s="15">
        <v>137</v>
      </c>
      <c r="AY155" s="13">
        <v>0</v>
      </c>
      <c r="AZ155" s="7">
        <v>200.227</v>
      </c>
      <c r="BB155" s="15">
        <v>25</v>
      </c>
      <c r="BD155">
        <v>24</v>
      </c>
      <c r="BF155" s="9">
        <v>100</v>
      </c>
      <c r="BG155" s="9">
        <v>200</v>
      </c>
      <c r="BH155">
        <v>36.6</v>
      </c>
      <c r="BI155" s="19">
        <v>90</v>
      </c>
      <c r="BJ155" s="9" t="s">
        <v>4404</v>
      </c>
    </row>
    <row r="156" spans="1:62" thickTop="1" thickBot="1" x14ac:dyDescent="0.3">
      <c r="A156" t="s">
        <v>214</v>
      </c>
      <c r="B156" t="s">
        <v>3219</v>
      </c>
      <c r="C156" t="s">
        <v>3336</v>
      </c>
      <c r="D156">
        <v>33.450000000000003</v>
      </c>
      <c r="E156">
        <v>13.46</v>
      </c>
      <c r="F156">
        <v>0.31</v>
      </c>
      <c r="G156">
        <v>41.74</v>
      </c>
      <c r="H156">
        <v>5.99</v>
      </c>
      <c r="I156">
        <v>0.16</v>
      </c>
      <c r="J156">
        <v>0.28999999999999998</v>
      </c>
      <c r="K156">
        <v>2.74</v>
      </c>
      <c r="L156">
        <v>0.84</v>
      </c>
      <c r="M156">
        <v>0.12</v>
      </c>
      <c r="N156">
        <v>0</v>
      </c>
      <c r="O156">
        <v>0.4</v>
      </c>
      <c r="Q156">
        <v>0</v>
      </c>
      <c r="V156" s="5">
        <v>419</v>
      </c>
      <c r="AF156">
        <v>1039</v>
      </c>
      <c r="AG156">
        <v>784</v>
      </c>
      <c r="AH156" s="7">
        <v>1823</v>
      </c>
      <c r="AK156">
        <v>0</v>
      </c>
      <c r="AL156">
        <v>0</v>
      </c>
      <c r="AM156">
        <v>53</v>
      </c>
      <c r="AN156">
        <v>0.14699999999999999</v>
      </c>
      <c r="AO156" s="13">
        <v>0.29399999999999998</v>
      </c>
      <c r="AP156">
        <v>0.56000000000000005</v>
      </c>
      <c r="AQ156" s="17">
        <v>7.79</v>
      </c>
      <c r="AR156" s="15">
        <v>15.58</v>
      </c>
      <c r="AS156">
        <v>29.626999999999999</v>
      </c>
      <c r="AT156" s="17">
        <v>56</v>
      </c>
      <c r="AU156" s="11">
        <v>10</v>
      </c>
      <c r="AV156">
        <v>33.6</v>
      </c>
      <c r="AW156">
        <v>22.4</v>
      </c>
      <c r="AX156" s="15">
        <v>137</v>
      </c>
      <c r="AY156" s="13">
        <v>0</v>
      </c>
      <c r="AZ156" s="7">
        <v>200.227</v>
      </c>
      <c r="BB156" s="15">
        <v>25</v>
      </c>
      <c r="BD156">
        <v>24</v>
      </c>
      <c r="BF156" s="9">
        <v>100</v>
      </c>
      <c r="BG156" s="9">
        <v>200</v>
      </c>
      <c r="BH156">
        <v>25</v>
      </c>
      <c r="BI156" s="19">
        <v>7</v>
      </c>
      <c r="BJ156" s="9" t="s">
        <v>4404</v>
      </c>
    </row>
    <row r="157" spans="1:62" thickTop="1" thickBot="1" x14ac:dyDescent="0.3">
      <c r="A157" t="s">
        <v>215</v>
      </c>
      <c r="B157" t="s">
        <v>3219</v>
      </c>
      <c r="C157" t="s">
        <v>3336</v>
      </c>
      <c r="D157">
        <v>33.450000000000003</v>
      </c>
      <c r="E157">
        <v>13.46</v>
      </c>
      <c r="F157">
        <v>0.31</v>
      </c>
      <c r="G157">
        <v>41.74</v>
      </c>
      <c r="H157">
        <v>5.99</v>
      </c>
      <c r="I157">
        <v>0.16</v>
      </c>
      <c r="J157">
        <v>0.28999999999999998</v>
      </c>
      <c r="K157">
        <v>2.74</v>
      </c>
      <c r="L157">
        <v>0.84</v>
      </c>
      <c r="M157">
        <v>0.12</v>
      </c>
      <c r="N157">
        <v>0</v>
      </c>
      <c r="O157">
        <v>0.4</v>
      </c>
      <c r="Q157">
        <v>0</v>
      </c>
      <c r="V157" s="5">
        <v>419</v>
      </c>
      <c r="AF157">
        <v>1039</v>
      </c>
      <c r="AG157">
        <v>784</v>
      </c>
      <c r="AH157" s="7">
        <v>1823</v>
      </c>
      <c r="AK157">
        <v>0</v>
      </c>
      <c r="AL157">
        <v>0</v>
      </c>
      <c r="AM157">
        <v>53</v>
      </c>
      <c r="AN157">
        <v>0.14699999999999999</v>
      </c>
      <c r="AO157" s="13">
        <v>0.29399999999999998</v>
      </c>
      <c r="AP157">
        <v>0.56000000000000005</v>
      </c>
      <c r="AQ157" s="17">
        <v>7.79</v>
      </c>
      <c r="AR157" s="15">
        <v>15.58</v>
      </c>
      <c r="AS157">
        <v>29.626999999999999</v>
      </c>
      <c r="AT157" s="17">
        <v>56</v>
      </c>
      <c r="AU157" s="11">
        <v>10</v>
      </c>
      <c r="AV157">
        <v>33.6</v>
      </c>
      <c r="AW157">
        <v>22.4</v>
      </c>
      <c r="AX157" s="15">
        <v>137</v>
      </c>
      <c r="AY157" s="13">
        <v>0</v>
      </c>
      <c r="AZ157" s="7">
        <v>200.227</v>
      </c>
      <c r="BB157" s="15">
        <v>25</v>
      </c>
      <c r="BD157">
        <v>24</v>
      </c>
      <c r="BF157" s="9">
        <v>100</v>
      </c>
      <c r="BG157" s="9">
        <v>200</v>
      </c>
      <c r="BH157">
        <v>32.9</v>
      </c>
      <c r="BI157" s="19">
        <v>28</v>
      </c>
      <c r="BJ157" s="9" t="s">
        <v>4404</v>
      </c>
    </row>
    <row r="158" spans="1:62" thickTop="1" thickBot="1" x14ac:dyDescent="0.3">
      <c r="A158" t="s">
        <v>216</v>
      </c>
      <c r="B158" t="s">
        <v>3219</v>
      </c>
      <c r="C158" t="s">
        <v>3337</v>
      </c>
      <c r="D158">
        <v>33.450000000000003</v>
      </c>
      <c r="E158">
        <v>13.46</v>
      </c>
      <c r="F158">
        <v>0.31</v>
      </c>
      <c r="G158">
        <v>41.74</v>
      </c>
      <c r="H158">
        <v>5.99</v>
      </c>
      <c r="I158">
        <v>0.16</v>
      </c>
      <c r="J158">
        <v>0.28999999999999998</v>
      </c>
      <c r="K158">
        <v>2.74</v>
      </c>
      <c r="L158">
        <v>0.84</v>
      </c>
      <c r="M158">
        <v>0.12</v>
      </c>
      <c r="N158">
        <v>0</v>
      </c>
      <c r="O158">
        <v>0.4</v>
      </c>
      <c r="Q158">
        <v>0</v>
      </c>
      <c r="V158" s="5">
        <v>415</v>
      </c>
      <c r="AF158">
        <v>1039</v>
      </c>
      <c r="AG158">
        <v>784</v>
      </c>
      <c r="AH158" s="7">
        <v>1823</v>
      </c>
      <c r="AK158">
        <v>0</v>
      </c>
      <c r="AL158">
        <v>0</v>
      </c>
      <c r="AM158">
        <v>71</v>
      </c>
      <c r="AN158">
        <v>0.14699999999999999</v>
      </c>
      <c r="AO158" s="13">
        <v>0.29399999999999998</v>
      </c>
      <c r="AP158">
        <v>0.56000000000000005</v>
      </c>
      <c r="AQ158" s="17">
        <v>10.44</v>
      </c>
      <c r="AR158" s="15">
        <v>20.87</v>
      </c>
      <c r="AS158">
        <v>39.689</v>
      </c>
      <c r="AT158" s="17">
        <v>46</v>
      </c>
      <c r="AU158" s="11">
        <v>10</v>
      </c>
      <c r="AV158">
        <v>27.6</v>
      </c>
      <c r="AW158">
        <v>18.399999999999999</v>
      </c>
      <c r="AX158" s="15">
        <v>136</v>
      </c>
      <c r="AY158" s="13">
        <v>0</v>
      </c>
      <c r="AZ158" s="7">
        <v>203.28899999999999</v>
      </c>
      <c r="BB158" s="15">
        <v>25</v>
      </c>
      <c r="BD158">
        <v>24</v>
      </c>
      <c r="BF158" s="9">
        <v>100</v>
      </c>
      <c r="BG158" s="9">
        <v>200</v>
      </c>
      <c r="BH158">
        <v>44.3</v>
      </c>
      <c r="BI158" s="19">
        <v>28</v>
      </c>
      <c r="BJ158" s="9" t="s">
        <v>4404</v>
      </c>
    </row>
    <row r="159" spans="1:62" thickTop="1" thickBot="1" x14ac:dyDescent="0.3">
      <c r="A159" t="s">
        <v>217</v>
      </c>
      <c r="B159" t="s">
        <v>3219</v>
      </c>
      <c r="C159" t="s">
        <v>3337</v>
      </c>
      <c r="D159">
        <v>33.450000000000003</v>
      </c>
      <c r="E159">
        <v>13.46</v>
      </c>
      <c r="F159">
        <v>0.31</v>
      </c>
      <c r="G159">
        <v>41.74</v>
      </c>
      <c r="H159">
        <v>5.99</v>
      </c>
      <c r="I159">
        <v>0.16</v>
      </c>
      <c r="J159">
        <v>0.28999999999999998</v>
      </c>
      <c r="K159">
        <v>2.74</v>
      </c>
      <c r="L159">
        <v>0.84</v>
      </c>
      <c r="M159">
        <v>0.12</v>
      </c>
      <c r="N159">
        <v>0</v>
      </c>
      <c r="O159">
        <v>0.4</v>
      </c>
      <c r="Q159">
        <v>0</v>
      </c>
      <c r="V159" s="5">
        <v>415</v>
      </c>
      <c r="AF159">
        <v>1039</v>
      </c>
      <c r="AG159">
        <v>784</v>
      </c>
      <c r="AH159" s="7">
        <v>1823</v>
      </c>
      <c r="AK159">
        <v>0</v>
      </c>
      <c r="AL159">
        <v>0</v>
      </c>
      <c r="AM159">
        <v>71</v>
      </c>
      <c r="AN159">
        <v>0.14699999999999999</v>
      </c>
      <c r="AO159" s="13">
        <v>0.29399999999999998</v>
      </c>
      <c r="AP159">
        <v>0.56000000000000005</v>
      </c>
      <c r="AQ159" s="17">
        <v>10.44</v>
      </c>
      <c r="AR159" s="15">
        <v>20.87</v>
      </c>
      <c r="AS159">
        <v>39.689</v>
      </c>
      <c r="AT159" s="17">
        <v>46</v>
      </c>
      <c r="AU159" s="11">
        <v>10</v>
      </c>
      <c r="AV159">
        <v>27.6</v>
      </c>
      <c r="AW159">
        <v>18.399999999999999</v>
      </c>
      <c r="AX159" s="15">
        <v>136</v>
      </c>
      <c r="AY159" s="13">
        <v>0</v>
      </c>
      <c r="AZ159" s="7">
        <v>203.28899999999999</v>
      </c>
      <c r="BB159" s="15">
        <v>25</v>
      </c>
      <c r="BD159">
        <v>24</v>
      </c>
      <c r="BF159" s="9">
        <v>100</v>
      </c>
      <c r="BG159" s="9">
        <v>200</v>
      </c>
      <c r="BH159">
        <v>35.4</v>
      </c>
      <c r="BI159" s="19">
        <v>7</v>
      </c>
      <c r="BJ159" s="9" t="s">
        <v>4404</v>
      </c>
    </row>
    <row r="160" spans="1:62" thickTop="1" thickBot="1" x14ac:dyDescent="0.3">
      <c r="A160" t="s">
        <v>218</v>
      </c>
      <c r="B160" t="s">
        <v>3219</v>
      </c>
      <c r="C160" t="s">
        <v>3337</v>
      </c>
      <c r="D160">
        <v>33.450000000000003</v>
      </c>
      <c r="E160">
        <v>13.46</v>
      </c>
      <c r="F160">
        <v>0.31</v>
      </c>
      <c r="G160">
        <v>41.74</v>
      </c>
      <c r="H160">
        <v>5.99</v>
      </c>
      <c r="I160">
        <v>0.16</v>
      </c>
      <c r="J160">
        <v>0.28999999999999998</v>
      </c>
      <c r="K160">
        <v>2.74</v>
      </c>
      <c r="L160">
        <v>0.84</v>
      </c>
      <c r="M160">
        <v>0.12</v>
      </c>
      <c r="N160">
        <v>0</v>
      </c>
      <c r="O160">
        <v>0.4</v>
      </c>
      <c r="Q160">
        <v>0</v>
      </c>
      <c r="V160" s="5">
        <v>415</v>
      </c>
      <c r="AF160">
        <v>1039</v>
      </c>
      <c r="AG160">
        <v>784</v>
      </c>
      <c r="AH160" s="7">
        <v>1823</v>
      </c>
      <c r="AK160">
        <v>0</v>
      </c>
      <c r="AL160">
        <v>0</v>
      </c>
      <c r="AM160">
        <v>71</v>
      </c>
      <c r="AN160">
        <v>0.14699999999999999</v>
      </c>
      <c r="AO160" s="13">
        <v>0.29399999999999998</v>
      </c>
      <c r="AP160">
        <v>0.56000000000000005</v>
      </c>
      <c r="AQ160" s="17">
        <v>10.44</v>
      </c>
      <c r="AR160" s="15">
        <v>20.87</v>
      </c>
      <c r="AS160">
        <v>39.689</v>
      </c>
      <c r="AT160" s="17">
        <v>46</v>
      </c>
      <c r="AU160" s="11">
        <v>10</v>
      </c>
      <c r="AV160">
        <v>27.6</v>
      </c>
      <c r="AW160">
        <v>18.399999999999999</v>
      </c>
      <c r="AX160" s="15">
        <v>136</v>
      </c>
      <c r="AY160" s="13">
        <v>0</v>
      </c>
      <c r="AZ160" s="7">
        <v>203.28899999999999</v>
      </c>
      <c r="BB160" s="15">
        <v>25</v>
      </c>
      <c r="BD160">
        <v>24</v>
      </c>
      <c r="BF160" s="9">
        <v>100</v>
      </c>
      <c r="BG160" s="9">
        <v>200</v>
      </c>
      <c r="BH160">
        <v>45.3</v>
      </c>
      <c r="BI160" s="19">
        <v>90</v>
      </c>
      <c r="BJ160" s="9" t="s">
        <v>4404</v>
      </c>
    </row>
    <row r="161" spans="1:62" thickTop="1" thickBot="1" x14ac:dyDescent="0.3">
      <c r="A161" t="s">
        <v>219</v>
      </c>
      <c r="B161" t="s">
        <v>3219</v>
      </c>
      <c r="C161" t="s">
        <v>3338</v>
      </c>
      <c r="D161">
        <v>33.450000000000003</v>
      </c>
      <c r="E161">
        <v>13.46</v>
      </c>
      <c r="F161">
        <v>0.31</v>
      </c>
      <c r="G161">
        <v>41.74</v>
      </c>
      <c r="H161">
        <v>5.99</v>
      </c>
      <c r="I161">
        <v>0.16</v>
      </c>
      <c r="J161">
        <v>0.28999999999999998</v>
      </c>
      <c r="K161">
        <v>2.74</v>
      </c>
      <c r="L161">
        <v>0.84</v>
      </c>
      <c r="M161">
        <v>0.12</v>
      </c>
      <c r="N161">
        <v>0</v>
      </c>
      <c r="O161">
        <v>0.4</v>
      </c>
      <c r="Q161">
        <v>0</v>
      </c>
      <c r="V161" s="5">
        <v>412</v>
      </c>
      <c r="AF161">
        <v>1039</v>
      </c>
      <c r="AG161">
        <v>784</v>
      </c>
      <c r="AH161" s="7">
        <v>1823</v>
      </c>
      <c r="AK161">
        <v>0</v>
      </c>
      <c r="AL161">
        <v>0</v>
      </c>
      <c r="AM161">
        <v>87</v>
      </c>
      <c r="AN161">
        <v>0.14699999999999999</v>
      </c>
      <c r="AO161" s="13">
        <v>0.29399999999999998</v>
      </c>
      <c r="AP161">
        <v>0.56000000000000005</v>
      </c>
      <c r="AQ161" s="17">
        <v>12.79</v>
      </c>
      <c r="AR161" s="15">
        <v>25.58</v>
      </c>
      <c r="AS161">
        <v>48.633000000000003</v>
      </c>
      <c r="AT161" s="17">
        <v>33</v>
      </c>
      <c r="AU161" s="11">
        <v>10</v>
      </c>
      <c r="AV161">
        <v>19.8</v>
      </c>
      <c r="AW161">
        <v>13.2</v>
      </c>
      <c r="AX161" s="15">
        <v>135</v>
      </c>
      <c r="AY161" s="13">
        <v>0</v>
      </c>
      <c r="AZ161" s="7">
        <v>203.43299999999999</v>
      </c>
      <c r="BB161" s="15">
        <v>25</v>
      </c>
      <c r="BD161">
        <v>24</v>
      </c>
      <c r="BF161" s="9">
        <v>100</v>
      </c>
      <c r="BG161" s="9">
        <v>200</v>
      </c>
      <c r="BH161">
        <v>37</v>
      </c>
      <c r="BI161" s="19">
        <v>7</v>
      </c>
      <c r="BJ161" s="9" t="s">
        <v>4404</v>
      </c>
    </row>
    <row r="162" spans="1:62" thickTop="1" thickBot="1" x14ac:dyDescent="0.3">
      <c r="A162" t="s">
        <v>220</v>
      </c>
      <c r="B162" t="s">
        <v>3219</v>
      </c>
      <c r="C162" t="s">
        <v>3338</v>
      </c>
      <c r="D162">
        <v>33.450000000000003</v>
      </c>
      <c r="E162">
        <v>13.46</v>
      </c>
      <c r="F162">
        <v>0.31</v>
      </c>
      <c r="G162">
        <v>41.74</v>
      </c>
      <c r="H162">
        <v>5.99</v>
      </c>
      <c r="I162">
        <v>0.16</v>
      </c>
      <c r="J162">
        <v>0.28999999999999998</v>
      </c>
      <c r="K162">
        <v>2.74</v>
      </c>
      <c r="L162">
        <v>0.84</v>
      </c>
      <c r="M162">
        <v>0.12</v>
      </c>
      <c r="N162">
        <v>0</v>
      </c>
      <c r="O162">
        <v>0.4</v>
      </c>
      <c r="Q162">
        <v>0</v>
      </c>
      <c r="V162" s="5">
        <v>412</v>
      </c>
      <c r="AF162">
        <v>1039</v>
      </c>
      <c r="AG162">
        <v>784</v>
      </c>
      <c r="AH162" s="7">
        <v>1823</v>
      </c>
      <c r="AK162">
        <v>0</v>
      </c>
      <c r="AL162">
        <v>0</v>
      </c>
      <c r="AM162">
        <v>87</v>
      </c>
      <c r="AN162">
        <v>0.14699999999999999</v>
      </c>
      <c r="AO162" s="13">
        <v>0.29399999999999998</v>
      </c>
      <c r="AP162">
        <v>0.56000000000000005</v>
      </c>
      <c r="AQ162" s="17">
        <v>12.79</v>
      </c>
      <c r="AR162" s="15">
        <v>25.58</v>
      </c>
      <c r="AS162">
        <v>48.633000000000003</v>
      </c>
      <c r="AT162" s="17">
        <v>33</v>
      </c>
      <c r="AU162" s="11">
        <v>10</v>
      </c>
      <c r="AV162">
        <v>19.8</v>
      </c>
      <c r="AW162">
        <v>13.2</v>
      </c>
      <c r="AX162" s="15">
        <v>135</v>
      </c>
      <c r="AY162" s="13">
        <v>0</v>
      </c>
      <c r="AZ162" s="7">
        <v>203.43299999999999</v>
      </c>
      <c r="BB162" s="15">
        <v>25</v>
      </c>
      <c r="BD162">
        <v>24</v>
      </c>
      <c r="BF162" s="9">
        <v>100</v>
      </c>
      <c r="BG162" s="9">
        <v>200</v>
      </c>
      <c r="BH162">
        <v>43.5</v>
      </c>
      <c r="BI162" s="19">
        <v>90</v>
      </c>
      <c r="BJ162" s="9" t="s">
        <v>4404</v>
      </c>
    </row>
    <row r="163" spans="1:62" thickTop="1" thickBot="1" x14ac:dyDescent="0.3">
      <c r="A163" t="s">
        <v>221</v>
      </c>
      <c r="B163" t="s">
        <v>3219</v>
      </c>
      <c r="C163" t="s">
        <v>3338</v>
      </c>
      <c r="D163">
        <v>33.450000000000003</v>
      </c>
      <c r="E163">
        <v>13.46</v>
      </c>
      <c r="F163">
        <v>0.31</v>
      </c>
      <c r="G163">
        <v>41.74</v>
      </c>
      <c r="H163">
        <v>5.99</v>
      </c>
      <c r="I163">
        <v>0.16</v>
      </c>
      <c r="J163">
        <v>0.28999999999999998</v>
      </c>
      <c r="K163">
        <v>2.74</v>
      </c>
      <c r="L163">
        <v>0.84</v>
      </c>
      <c r="M163">
        <v>0.12</v>
      </c>
      <c r="N163">
        <v>0</v>
      </c>
      <c r="O163">
        <v>0.4</v>
      </c>
      <c r="Q163">
        <v>0</v>
      </c>
      <c r="V163" s="5">
        <v>412</v>
      </c>
      <c r="AF163">
        <v>1039</v>
      </c>
      <c r="AG163">
        <v>784</v>
      </c>
      <c r="AH163" s="7">
        <v>1823</v>
      </c>
      <c r="AK163">
        <v>0</v>
      </c>
      <c r="AL163">
        <v>0</v>
      </c>
      <c r="AM163">
        <v>87</v>
      </c>
      <c r="AN163">
        <v>0.14699999999999999</v>
      </c>
      <c r="AO163" s="13">
        <v>0.29399999999999998</v>
      </c>
      <c r="AP163">
        <v>0.56000000000000005</v>
      </c>
      <c r="AQ163" s="17">
        <v>12.79</v>
      </c>
      <c r="AR163" s="15">
        <v>25.58</v>
      </c>
      <c r="AS163">
        <v>48.633000000000003</v>
      </c>
      <c r="AT163" s="17">
        <v>33</v>
      </c>
      <c r="AU163" s="11">
        <v>10</v>
      </c>
      <c r="AV163">
        <v>19.8</v>
      </c>
      <c r="AW163">
        <v>13.2</v>
      </c>
      <c r="AX163" s="15">
        <v>135</v>
      </c>
      <c r="AY163" s="13">
        <v>0</v>
      </c>
      <c r="AZ163" s="7">
        <v>203.43299999999999</v>
      </c>
      <c r="BB163" s="15">
        <v>25</v>
      </c>
      <c r="BD163">
        <v>24</v>
      </c>
      <c r="BF163" s="9">
        <v>100</v>
      </c>
      <c r="BG163" s="9">
        <v>200</v>
      </c>
      <c r="BH163">
        <v>43.5</v>
      </c>
      <c r="BI163" s="19">
        <v>28</v>
      </c>
      <c r="BJ163" s="9" t="s">
        <v>4404</v>
      </c>
    </row>
    <row r="164" spans="1:62" thickTop="1" thickBot="1" x14ac:dyDescent="0.3">
      <c r="A164" t="s">
        <v>222</v>
      </c>
      <c r="B164" t="s">
        <v>3219</v>
      </c>
      <c r="C164" t="s">
        <v>3339</v>
      </c>
      <c r="D164">
        <v>49.45</v>
      </c>
      <c r="E164">
        <v>29.61</v>
      </c>
      <c r="F164">
        <v>10.72</v>
      </c>
      <c r="G164">
        <v>3.47</v>
      </c>
      <c r="H164">
        <v>1.3</v>
      </c>
      <c r="I164">
        <v>0.31</v>
      </c>
      <c r="J164">
        <v>0.54</v>
      </c>
      <c r="K164">
        <v>0.27</v>
      </c>
      <c r="L164">
        <v>1.76</v>
      </c>
      <c r="M164">
        <v>0.53</v>
      </c>
      <c r="N164">
        <v>0</v>
      </c>
      <c r="O164">
        <v>0.17</v>
      </c>
      <c r="Q164">
        <v>1.45</v>
      </c>
      <c r="U164" s="5">
        <v>476</v>
      </c>
      <c r="AF164">
        <v>1039</v>
      </c>
      <c r="AG164">
        <v>784</v>
      </c>
      <c r="AH164" s="7">
        <v>1823</v>
      </c>
      <c r="AK164">
        <v>0</v>
      </c>
      <c r="AL164">
        <v>0</v>
      </c>
      <c r="AM164">
        <v>90</v>
      </c>
      <c r="AN164">
        <v>0.14699999999999999</v>
      </c>
      <c r="AO164" s="13">
        <v>0.29399999999999998</v>
      </c>
      <c r="AP164">
        <v>0.56000000000000005</v>
      </c>
      <c r="AQ164" s="17">
        <v>13.23</v>
      </c>
      <c r="AR164" s="15">
        <v>26.46</v>
      </c>
      <c r="AS164">
        <v>50.31</v>
      </c>
      <c r="AT164" s="17">
        <v>95</v>
      </c>
      <c r="AU164" s="11">
        <v>10</v>
      </c>
      <c r="AV164">
        <v>57</v>
      </c>
      <c r="AW164">
        <v>38</v>
      </c>
      <c r="AX164" s="15">
        <v>40</v>
      </c>
      <c r="AY164" s="13">
        <v>0</v>
      </c>
      <c r="AZ164" s="7">
        <v>147.31</v>
      </c>
      <c r="BB164" s="15">
        <v>25</v>
      </c>
      <c r="BD164">
        <v>24</v>
      </c>
      <c r="BF164" s="9">
        <v>100</v>
      </c>
      <c r="BG164" s="9">
        <v>200</v>
      </c>
      <c r="BH164">
        <v>46.1</v>
      </c>
      <c r="BI164" s="19">
        <v>90</v>
      </c>
      <c r="BJ164" s="9" t="s">
        <v>4404</v>
      </c>
    </row>
    <row r="165" spans="1:62" thickTop="1" thickBot="1" x14ac:dyDescent="0.3">
      <c r="A165" t="s">
        <v>223</v>
      </c>
      <c r="B165" t="s">
        <v>3219</v>
      </c>
      <c r="C165" t="s">
        <v>3339</v>
      </c>
      <c r="D165">
        <v>49.45</v>
      </c>
      <c r="E165">
        <v>29.61</v>
      </c>
      <c r="F165">
        <v>10.72</v>
      </c>
      <c r="G165">
        <v>3.47</v>
      </c>
      <c r="H165">
        <v>1.3</v>
      </c>
      <c r="I165">
        <v>0.31</v>
      </c>
      <c r="J165">
        <v>0.54</v>
      </c>
      <c r="K165">
        <v>0.27</v>
      </c>
      <c r="L165">
        <v>1.76</v>
      </c>
      <c r="M165">
        <v>0.53</v>
      </c>
      <c r="N165">
        <v>0</v>
      </c>
      <c r="O165">
        <v>0.17</v>
      </c>
      <c r="Q165">
        <v>1.45</v>
      </c>
      <c r="U165" s="5">
        <v>476</v>
      </c>
      <c r="AF165">
        <v>1039</v>
      </c>
      <c r="AG165">
        <v>784</v>
      </c>
      <c r="AH165" s="7">
        <v>1823</v>
      </c>
      <c r="AK165">
        <v>0</v>
      </c>
      <c r="AL165">
        <v>0</v>
      </c>
      <c r="AM165">
        <v>90</v>
      </c>
      <c r="AN165">
        <v>0.14699999999999999</v>
      </c>
      <c r="AO165" s="13">
        <v>0.29399999999999998</v>
      </c>
      <c r="AP165">
        <v>0.56000000000000005</v>
      </c>
      <c r="AQ165" s="17">
        <v>13.23</v>
      </c>
      <c r="AR165" s="15">
        <v>26.46</v>
      </c>
      <c r="AS165">
        <v>50.31</v>
      </c>
      <c r="AT165" s="17">
        <v>95</v>
      </c>
      <c r="AU165" s="11">
        <v>10</v>
      </c>
      <c r="AV165">
        <v>57</v>
      </c>
      <c r="AW165">
        <v>38</v>
      </c>
      <c r="AX165" s="15">
        <v>40</v>
      </c>
      <c r="AY165" s="13">
        <v>0</v>
      </c>
      <c r="AZ165" s="7">
        <v>147.31</v>
      </c>
      <c r="BB165" s="15">
        <v>25</v>
      </c>
      <c r="BD165">
        <v>24</v>
      </c>
      <c r="BF165" s="9">
        <v>100</v>
      </c>
      <c r="BG165" s="9">
        <v>200</v>
      </c>
      <c r="BH165">
        <v>44.4</v>
      </c>
      <c r="BI165" s="19">
        <v>28</v>
      </c>
      <c r="BJ165" s="9" t="s">
        <v>4404</v>
      </c>
    </row>
    <row r="166" spans="1:62" thickTop="1" thickBot="1" x14ac:dyDescent="0.3">
      <c r="A166" t="s">
        <v>224</v>
      </c>
      <c r="B166" t="s">
        <v>3219</v>
      </c>
      <c r="C166" t="s">
        <v>3339</v>
      </c>
      <c r="D166">
        <v>49.45</v>
      </c>
      <c r="E166">
        <v>29.61</v>
      </c>
      <c r="F166">
        <v>10.72</v>
      </c>
      <c r="G166">
        <v>3.47</v>
      </c>
      <c r="H166">
        <v>1.3</v>
      </c>
      <c r="I166">
        <v>0.31</v>
      </c>
      <c r="J166">
        <v>0.54</v>
      </c>
      <c r="K166">
        <v>0.27</v>
      </c>
      <c r="L166">
        <v>1.76</v>
      </c>
      <c r="M166">
        <v>0.53</v>
      </c>
      <c r="N166">
        <v>0</v>
      </c>
      <c r="O166">
        <v>0.17</v>
      </c>
      <c r="Q166">
        <v>1.45</v>
      </c>
      <c r="U166" s="5">
        <v>476</v>
      </c>
      <c r="AF166">
        <v>1039</v>
      </c>
      <c r="AG166">
        <v>784</v>
      </c>
      <c r="AH166" s="7">
        <v>1823</v>
      </c>
      <c r="AK166">
        <v>0</v>
      </c>
      <c r="AL166">
        <v>0</v>
      </c>
      <c r="AM166">
        <v>90</v>
      </c>
      <c r="AN166">
        <v>0.14699999999999999</v>
      </c>
      <c r="AO166" s="13">
        <v>0.29399999999999998</v>
      </c>
      <c r="AP166">
        <v>0.56000000000000005</v>
      </c>
      <c r="AQ166" s="17">
        <v>13.23</v>
      </c>
      <c r="AR166" s="15">
        <v>26.46</v>
      </c>
      <c r="AS166">
        <v>50.31</v>
      </c>
      <c r="AT166" s="17">
        <v>95</v>
      </c>
      <c r="AU166" s="11">
        <v>10</v>
      </c>
      <c r="AV166">
        <v>57</v>
      </c>
      <c r="AW166">
        <v>38</v>
      </c>
      <c r="AX166" s="15">
        <v>40</v>
      </c>
      <c r="AY166" s="13">
        <v>0</v>
      </c>
      <c r="AZ166" s="7">
        <v>147.31</v>
      </c>
      <c r="BB166" s="15">
        <v>25</v>
      </c>
      <c r="BD166">
        <v>24</v>
      </c>
      <c r="BF166" s="9">
        <v>100</v>
      </c>
      <c r="BG166" s="9">
        <v>200</v>
      </c>
      <c r="BH166">
        <v>39.1</v>
      </c>
      <c r="BI166" s="19">
        <v>7</v>
      </c>
      <c r="BJ166" s="9" t="s">
        <v>4404</v>
      </c>
    </row>
    <row r="167" spans="1:62" thickTop="1" thickBot="1" x14ac:dyDescent="0.3">
      <c r="A167" t="s">
        <v>225</v>
      </c>
      <c r="B167" t="s">
        <v>3219</v>
      </c>
      <c r="C167" t="s">
        <v>3340</v>
      </c>
      <c r="D167">
        <v>49.45</v>
      </c>
      <c r="E167">
        <v>29.61</v>
      </c>
      <c r="F167">
        <v>10.72</v>
      </c>
      <c r="G167">
        <v>3.47</v>
      </c>
      <c r="H167">
        <v>1.3</v>
      </c>
      <c r="I167">
        <v>0.31</v>
      </c>
      <c r="J167">
        <v>0.54</v>
      </c>
      <c r="K167">
        <v>0.27</v>
      </c>
      <c r="L167">
        <v>1.76</v>
      </c>
      <c r="M167">
        <v>0.53</v>
      </c>
      <c r="N167">
        <v>0</v>
      </c>
      <c r="O167">
        <v>0.17</v>
      </c>
      <c r="Q167">
        <v>1.45</v>
      </c>
      <c r="U167" s="5">
        <v>467</v>
      </c>
      <c r="AF167">
        <v>1039</v>
      </c>
      <c r="AG167">
        <v>784</v>
      </c>
      <c r="AH167" s="7">
        <v>1823</v>
      </c>
      <c r="AK167">
        <v>0</v>
      </c>
      <c r="AL167">
        <v>0</v>
      </c>
      <c r="AM167">
        <v>119</v>
      </c>
      <c r="AN167">
        <v>0.14699999999999999</v>
      </c>
      <c r="AO167" s="13">
        <v>0.29399999999999998</v>
      </c>
      <c r="AP167">
        <v>0.56000000000000005</v>
      </c>
      <c r="AQ167" s="17">
        <v>17.489999999999998</v>
      </c>
      <c r="AR167" s="15">
        <v>34.99</v>
      </c>
      <c r="AS167">
        <v>66.521000000000001</v>
      </c>
      <c r="AT167" s="17">
        <v>75</v>
      </c>
      <c r="AU167" s="11">
        <v>10</v>
      </c>
      <c r="AV167">
        <v>45</v>
      </c>
      <c r="AW167">
        <v>30</v>
      </c>
      <c r="AX167" s="15">
        <v>38</v>
      </c>
      <c r="AY167" s="13">
        <v>0</v>
      </c>
      <c r="AZ167" s="7">
        <v>149.52099999999999</v>
      </c>
      <c r="BB167" s="15">
        <v>25</v>
      </c>
      <c r="BD167">
        <v>24</v>
      </c>
      <c r="BF167" s="9">
        <v>100</v>
      </c>
      <c r="BG167" s="9">
        <v>200</v>
      </c>
      <c r="BH167">
        <v>51.3</v>
      </c>
      <c r="BI167" s="19">
        <v>7</v>
      </c>
      <c r="BJ167" s="9" t="s">
        <v>4404</v>
      </c>
    </row>
    <row r="168" spans="1:62" thickTop="1" thickBot="1" x14ac:dyDescent="0.3">
      <c r="A168" t="s">
        <v>226</v>
      </c>
      <c r="B168" t="s">
        <v>3219</v>
      </c>
      <c r="C168" t="s">
        <v>3340</v>
      </c>
      <c r="D168">
        <v>49.45</v>
      </c>
      <c r="E168">
        <v>29.61</v>
      </c>
      <c r="F168">
        <v>10.72</v>
      </c>
      <c r="G168">
        <v>3.47</v>
      </c>
      <c r="H168">
        <v>1.3</v>
      </c>
      <c r="I168">
        <v>0.31</v>
      </c>
      <c r="J168">
        <v>0.54</v>
      </c>
      <c r="K168">
        <v>0.27</v>
      </c>
      <c r="L168">
        <v>1.76</v>
      </c>
      <c r="M168">
        <v>0.53</v>
      </c>
      <c r="N168">
        <v>0</v>
      </c>
      <c r="O168">
        <v>0.17</v>
      </c>
      <c r="Q168">
        <v>1.45</v>
      </c>
      <c r="U168" s="5">
        <v>467</v>
      </c>
      <c r="AF168">
        <v>1039</v>
      </c>
      <c r="AG168">
        <v>784</v>
      </c>
      <c r="AH168" s="7">
        <v>1823</v>
      </c>
      <c r="AK168">
        <v>0</v>
      </c>
      <c r="AL168">
        <v>0</v>
      </c>
      <c r="AM168">
        <v>119</v>
      </c>
      <c r="AN168">
        <v>0.14699999999999999</v>
      </c>
      <c r="AO168" s="13">
        <v>0.29399999999999998</v>
      </c>
      <c r="AP168">
        <v>0.56000000000000005</v>
      </c>
      <c r="AQ168" s="17">
        <v>17.489999999999998</v>
      </c>
      <c r="AR168" s="15">
        <v>34.99</v>
      </c>
      <c r="AS168">
        <v>66.521000000000001</v>
      </c>
      <c r="AT168" s="17">
        <v>75</v>
      </c>
      <c r="AU168" s="11">
        <v>10</v>
      </c>
      <c r="AV168">
        <v>45</v>
      </c>
      <c r="AW168">
        <v>30</v>
      </c>
      <c r="AX168" s="15">
        <v>38</v>
      </c>
      <c r="AY168" s="13">
        <v>0</v>
      </c>
      <c r="AZ168" s="7">
        <v>149.52099999999999</v>
      </c>
      <c r="BB168" s="15">
        <v>25</v>
      </c>
      <c r="BD168">
        <v>24</v>
      </c>
      <c r="BF168" s="9">
        <v>100</v>
      </c>
      <c r="BG168" s="9">
        <v>200</v>
      </c>
      <c r="BH168">
        <v>53.3</v>
      </c>
      <c r="BI168" s="19">
        <v>28</v>
      </c>
      <c r="BJ168" s="9" t="s">
        <v>4404</v>
      </c>
    </row>
    <row r="169" spans="1:62" thickTop="1" thickBot="1" x14ac:dyDescent="0.3">
      <c r="A169" t="s">
        <v>227</v>
      </c>
      <c r="B169" t="s">
        <v>3219</v>
      </c>
      <c r="C169" t="s">
        <v>3340</v>
      </c>
      <c r="D169">
        <v>49.45</v>
      </c>
      <c r="E169">
        <v>29.61</v>
      </c>
      <c r="F169">
        <v>10.72</v>
      </c>
      <c r="G169">
        <v>3.47</v>
      </c>
      <c r="H169">
        <v>1.3</v>
      </c>
      <c r="I169">
        <v>0.31</v>
      </c>
      <c r="J169">
        <v>0.54</v>
      </c>
      <c r="K169">
        <v>0.27</v>
      </c>
      <c r="L169">
        <v>1.76</v>
      </c>
      <c r="M169">
        <v>0.53</v>
      </c>
      <c r="N169">
        <v>0</v>
      </c>
      <c r="O169">
        <v>0.17</v>
      </c>
      <c r="Q169">
        <v>1.45</v>
      </c>
      <c r="U169" s="5">
        <v>467</v>
      </c>
      <c r="AF169">
        <v>1039</v>
      </c>
      <c r="AG169">
        <v>784</v>
      </c>
      <c r="AH169" s="7">
        <v>1823</v>
      </c>
      <c r="AK169">
        <v>0</v>
      </c>
      <c r="AL169">
        <v>0</v>
      </c>
      <c r="AM169">
        <v>119</v>
      </c>
      <c r="AN169">
        <v>0.14699999999999999</v>
      </c>
      <c r="AO169" s="13">
        <v>0.29399999999999998</v>
      </c>
      <c r="AP169">
        <v>0.56000000000000005</v>
      </c>
      <c r="AQ169" s="17">
        <v>17.489999999999998</v>
      </c>
      <c r="AR169" s="15">
        <v>34.99</v>
      </c>
      <c r="AS169">
        <v>66.521000000000001</v>
      </c>
      <c r="AT169" s="17">
        <v>75</v>
      </c>
      <c r="AU169" s="11">
        <v>10</v>
      </c>
      <c r="AV169">
        <v>45</v>
      </c>
      <c r="AW169">
        <v>30</v>
      </c>
      <c r="AX169" s="15">
        <v>38</v>
      </c>
      <c r="AY169" s="13">
        <v>0</v>
      </c>
      <c r="AZ169" s="7">
        <v>149.52099999999999</v>
      </c>
      <c r="BB169" s="15">
        <v>25</v>
      </c>
      <c r="BD169">
        <v>24</v>
      </c>
      <c r="BF169" s="9">
        <v>100</v>
      </c>
      <c r="BG169" s="9">
        <v>200</v>
      </c>
      <c r="BH169">
        <v>53.6</v>
      </c>
      <c r="BI169" s="19">
        <v>90</v>
      </c>
      <c r="BJ169" s="9" t="s">
        <v>4404</v>
      </c>
    </row>
    <row r="170" spans="1:62" thickTop="1" thickBot="1" x14ac:dyDescent="0.3">
      <c r="A170" t="s">
        <v>228</v>
      </c>
      <c r="B170" t="s">
        <v>3219</v>
      </c>
      <c r="C170" t="s">
        <v>3341</v>
      </c>
      <c r="D170">
        <v>49.45</v>
      </c>
      <c r="E170">
        <v>29.61</v>
      </c>
      <c r="F170">
        <v>10.72</v>
      </c>
      <c r="G170">
        <v>3.47</v>
      </c>
      <c r="H170">
        <v>1.3</v>
      </c>
      <c r="I170">
        <v>0.31</v>
      </c>
      <c r="J170">
        <v>0.54</v>
      </c>
      <c r="K170">
        <v>0.27</v>
      </c>
      <c r="L170">
        <v>1.76</v>
      </c>
      <c r="M170">
        <v>0.53</v>
      </c>
      <c r="N170">
        <v>0</v>
      </c>
      <c r="O170">
        <v>0.17</v>
      </c>
      <c r="Q170">
        <v>1.45</v>
      </c>
      <c r="U170" s="5">
        <v>461</v>
      </c>
      <c r="AF170">
        <v>1039</v>
      </c>
      <c r="AG170">
        <v>784</v>
      </c>
      <c r="AH170" s="7">
        <v>1823</v>
      </c>
      <c r="AK170">
        <v>0</v>
      </c>
      <c r="AL170">
        <v>0</v>
      </c>
      <c r="AM170">
        <v>147</v>
      </c>
      <c r="AN170">
        <v>0.14699999999999999</v>
      </c>
      <c r="AO170" s="13">
        <v>0.29399999999999998</v>
      </c>
      <c r="AP170">
        <v>0.56000000000000005</v>
      </c>
      <c r="AQ170" s="17">
        <v>21.61</v>
      </c>
      <c r="AR170" s="15">
        <v>43.22</v>
      </c>
      <c r="AS170">
        <v>82.173000000000002</v>
      </c>
      <c r="AT170" s="17">
        <v>56</v>
      </c>
      <c r="AU170" s="11">
        <v>10</v>
      </c>
      <c r="AV170">
        <v>33.6</v>
      </c>
      <c r="AW170">
        <v>22.4</v>
      </c>
      <c r="AX170" s="15">
        <v>36</v>
      </c>
      <c r="AY170" s="13">
        <v>0</v>
      </c>
      <c r="AZ170" s="7">
        <v>151.773</v>
      </c>
      <c r="BB170" s="15">
        <v>25</v>
      </c>
      <c r="BD170">
        <v>24</v>
      </c>
      <c r="BF170" s="9">
        <v>100</v>
      </c>
      <c r="BG170" s="9">
        <v>200</v>
      </c>
      <c r="BH170">
        <v>52.5</v>
      </c>
      <c r="BI170" s="19">
        <v>7</v>
      </c>
      <c r="BJ170" s="9" t="s">
        <v>4404</v>
      </c>
    </row>
    <row r="171" spans="1:62" thickTop="1" thickBot="1" x14ac:dyDescent="0.3">
      <c r="A171" t="s">
        <v>229</v>
      </c>
      <c r="B171" t="s">
        <v>3219</v>
      </c>
      <c r="C171" t="s">
        <v>3341</v>
      </c>
      <c r="D171">
        <v>49.45</v>
      </c>
      <c r="E171">
        <v>29.61</v>
      </c>
      <c r="F171">
        <v>10.72</v>
      </c>
      <c r="G171">
        <v>3.47</v>
      </c>
      <c r="H171">
        <v>1.3</v>
      </c>
      <c r="I171">
        <v>0.31</v>
      </c>
      <c r="J171">
        <v>0.54</v>
      </c>
      <c r="K171">
        <v>0.27</v>
      </c>
      <c r="L171">
        <v>1.76</v>
      </c>
      <c r="M171">
        <v>0.53</v>
      </c>
      <c r="N171">
        <v>0</v>
      </c>
      <c r="O171">
        <v>0.17</v>
      </c>
      <c r="Q171">
        <v>1.45</v>
      </c>
      <c r="U171" s="5">
        <v>461</v>
      </c>
      <c r="AF171">
        <v>1039</v>
      </c>
      <c r="AG171">
        <v>784</v>
      </c>
      <c r="AH171" s="7">
        <v>1823</v>
      </c>
      <c r="AK171">
        <v>0</v>
      </c>
      <c r="AL171">
        <v>0</v>
      </c>
      <c r="AM171">
        <v>147</v>
      </c>
      <c r="AN171">
        <v>0.14699999999999999</v>
      </c>
      <c r="AO171" s="13">
        <v>0.29399999999999998</v>
      </c>
      <c r="AP171">
        <v>0.56000000000000005</v>
      </c>
      <c r="AQ171" s="17">
        <v>21.61</v>
      </c>
      <c r="AR171" s="15">
        <v>43.22</v>
      </c>
      <c r="AS171">
        <v>82.173000000000002</v>
      </c>
      <c r="AT171" s="17">
        <v>56</v>
      </c>
      <c r="AU171" s="11">
        <v>10</v>
      </c>
      <c r="AV171">
        <v>33.6</v>
      </c>
      <c r="AW171">
        <v>22.4</v>
      </c>
      <c r="AX171" s="15">
        <v>36</v>
      </c>
      <c r="AY171" s="13">
        <v>0</v>
      </c>
      <c r="AZ171" s="7">
        <v>151.773</v>
      </c>
      <c r="BB171" s="15">
        <v>25</v>
      </c>
      <c r="BD171">
        <v>24</v>
      </c>
      <c r="BF171" s="9">
        <v>100</v>
      </c>
      <c r="BG171" s="9">
        <v>200</v>
      </c>
      <c r="BH171">
        <v>57.3</v>
      </c>
      <c r="BI171" s="19">
        <v>90</v>
      </c>
      <c r="BJ171" s="9" t="s">
        <v>4404</v>
      </c>
    </row>
    <row r="172" spans="1:62" thickTop="1" thickBot="1" x14ac:dyDescent="0.3">
      <c r="A172" t="s">
        <v>230</v>
      </c>
      <c r="B172" t="s">
        <v>3219</v>
      </c>
      <c r="C172" t="s">
        <v>3341</v>
      </c>
      <c r="D172">
        <v>49.45</v>
      </c>
      <c r="E172">
        <v>29.61</v>
      </c>
      <c r="F172">
        <v>10.72</v>
      </c>
      <c r="G172">
        <v>3.47</v>
      </c>
      <c r="H172">
        <v>1.3</v>
      </c>
      <c r="I172">
        <v>0.31</v>
      </c>
      <c r="J172">
        <v>0.54</v>
      </c>
      <c r="K172">
        <v>0.27</v>
      </c>
      <c r="L172">
        <v>1.76</v>
      </c>
      <c r="M172">
        <v>0.53</v>
      </c>
      <c r="N172">
        <v>0</v>
      </c>
      <c r="O172">
        <v>0.17</v>
      </c>
      <c r="Q172">
        <v>1.45</v>
      </c>
      <c r="U172" s="5">
        <v>461</v>
      </c>
      <c r="AF172">
        <v>1039</v>
      </c>
      <c r="AG172">
        <v>784</v>
      </c>
      <c r="AH172" s="7">
        <v>1823</v>
      </c>
      <c r="AK172">
        <v>0</v>
      </c>
      <c r="AL172">
        <v>0</v>
      </c>
      <c r="AM172">
        <v>147</v>
      </c>
      <c r="AN172">
        <v>0.14699999999999999</v>
      </c>
      <c r="AO172" s="13">
        <v>0.29399999999999998</v>
      </c>
      <c r="AP172">
        <v>0.56000000000000005</v>
      </c>
      <c r="AQ172" s="17">
        <v>21.61</v>
      </c>
      <c r="AR172" s="15">
        <v>43.22</v>
      </c>
      <c r="AS172">
        <v>82.173000000000002</v>
      </c>
      <c r="AT172" s="17">
        <v>56</v>
      </c>
      <c r="AU172" s="11">
        <v>10</v>
      </c>
      <c r="AV172">
        <v>33.6</v>
      </c>
      <c r="AW172">
        <v>22.4</v>
      </c>
      <c r="AX172" s="15">
        <v>36</v>
      </c>
      <c r="AY172" s="13">
        <v>0</v>
      </c>
      <c r="AZ172" s="7">
        <v>151.773</v>
      </c>
      <c r="BB172" s="15">
        <v>25</v>
      </c>
      <c r="BD172">
        <v>24</v>
      </c>
      <c r="BF172" s="9">
        <v>100</v>
      </c>
      <c r="BG172" s="9">
        <v>200</v>
      </c>
      <c r="BH172">
        <v>56.9</v>
      </c>
      <c r="BI172" s="19">
        <v>28</v>
      </c>
      <c r="BJ172" s="9" t="s">
        <v>4404</v>
      </c>
    </row>
    <row r="173" spans="1:62" thickTop="1" thickBot="1" x14ac:dyDescent="0.3">
      <c r="A173" t="s">
        <v>231</v>
      </c>
      <c r="B173" t="s">
        <v>3220</v>
      </c>
      <c r="D173">
        <v>61.18</v>
      </c>
      <c r="E173">
        <v>25</v>
      </c>
      <c r="F173">
        <v>6.47</v>
      </c>
      <c r="G173">
        <v>1.34</v>
      </c>
      <c r="H173">
        <v>0</v>
      </c>
      <c r="I173">
        <v>5.0999999999999997E-2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Q173">
        <v>1.63</v>
      </c>
      <c r="S173">
        <v>2.4</v>
      </c>
      <c r="U173" s="5">
        <v>400</v>
      </c>
      <c r="AA173">
        <v>2.4</v>
      </c>
      <c r="AF173">
        <v>1056</v>
      </c>
      <c r="AG173">
        <v>704</v>
      </c>
      <c r="AH173" s="7">
        <v>1760</v>
      </c>
      <c r="AI173">
        <v>2.64</v>
      </c>
      <c r="AJ173">
        <v>2.4300000000000002</v>
      </c>
      <c r="AK173">
        <v>0</v>
      </c>
      <c r="AL173">
        <v>0</v>
      </c>
      <c r="AM173">
        <v>171.42</v>
      </c>
      <c r="AN173">
        <v>0.1265</v>
      </c>
      <c r="AO173" s="13">
        <v>0.29930000000000001</v>
      </c>
      <c r="AP173">
        <v>0.56999999999999995</v>
      </c>
      <c r="AQ173" s="17">
        <v>21.68</v>
      </c>
      <c r="AR173" s="15">
        <v>51.31</v>
      </c>
      <c r="AS173">
        <v>98.429364000000007</v>
      </c>
      <c r="AT173" s="17">
        <v>68.569999999999993</v>
      </c>
      <c r="AU173" s="11">
        <v>10</v>
      </c>
      <c r="AV173">
        <v>41.142000000000003</v>
      </c>
      <c r="AW173">
        <v>27.428000000000001</v>
      </c>
      <c r="AX173" s="15">
        <v>0</v>
      </c>
      <c r="AY173" s="13">
        <v>6</v>
      </c>
      <c r="AZ173" s="7">
        <v>143.17136400000001</v>
      </c>
      <c r="BA173" s="13">
        <v>1</v>
      </c>
      <c r="BB173" s="15">
        <v>60</v>
      </c>
      <c r="BC173">
        <v>4.1666666999999998E-2</v>
      </c>
      <c r="BD173">
        <v>24</v>
      </c>
      <c r="BE173" s="9">
        <v>100</v>
      </c>
      <c r="BH173">
        <v>25.22</v>
      </c>
      <c r="BI173" s="19">
        <v>7</v>
      </c>
      <c r="BJ173" s="9" t="s">
        <v>4405</v>
      </c>
    </row>
    <row r="174" spans="1:62" thickTop="1" thickBot="1" x14ac:dyDescent="0.3">
      <c r="A174" t="s">
        <v>232</v>
      </c>
      <c r="B174" t="s">
        <v>3220</v>
      </c>
      <c r="D174">
        <v>61.18</v>
      </c>
      <c r="E174">
        <v>25</v>
      </c>
      <c r="F174">
        <v>6.47</v>
      </c>
      <c r="G174">
        <v>1.34</v>
      </c>
      <c r="H174">
        <v>0</v>
      </c>
      <c r="I174">
        <v>5.0999999999999997E-2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Q174">
        <v>1.63</v>
      </c>
      <c r="S174">
        <v>2.4</v>
      </c>
      <c r="U174" s="5">
        <v>400</v>
      </c>
      <c r="AA174">
        <v>2.4</v>
      </c>
      <c r="AF174">
        <v>1056</v>
      </c>
      <c r="AG174">
        <v>704</v>
      </c>
      <c r="AH174" s="7">
        <v>1760</v>
      </c>
      <c r="AI174">
        <v>2.64</v>
      </c>
      <c r="AJ174">
        <v>2.4300000000000002</v>
      </c>
      <c r="AK174">
        <v>0</v>
      </c>
      <c r="AL174">
        <v>0</v>
      </c>
      <c r="AM174">
        <v>171.42</v>
      </c>
      <c r="AN174">
        <v>0.1265</v>
      </c>
      <c r="AO174" s="13">
        <v>0.29930000000000001</v>
      </c>
      <c r="AP174">
        <v>0.56999999999999995</v>
      </c>
      <c r="AQ174" s="17">
        <v>21.68</v>
      </c>
      <c r="AR174" s="15">
        <v>51.31</v>
      </c>
      <c r="AS174">
        <v>98.429364000000007</v>
      </c>
      <c r="AT174" s="17">
        <v>68.569999999999993</v>
      </c>
      <c r="AU174" s="11">
        <v>10</v>
      </c>
      <c r="AV174">
        <v>41.142000000000003</v>
      </c>
      <c r="AW174">
        <v>27.428000000000001</v>
      </c>
      <c r="AX174" s="15">
        <v>0</v>
      </c>
      <c r="AY174" s="13">
        <v>6</v>
      </c>
      <c r="AZ174" s="7">
        <v>143.17136400000001</v>
      </c>
      <c r="BA174" s="13">
        <v>1</v>
      </c>
      <c r="BB174" s="15">
        <v>60</v>
      </c>
      <c r="BC174">
        <v>4.1666666999999998E-2</v>
      </c>
      <c r="BD174">
        <v>24</v>
      </c>
      <c r="BE174" s="9">
        <v>100</v>
      </c>
      <c r="BH174">
        <v>26.19</v>
      </c>
      <c r="BI174" s="19">
        <v>21</v>
      </c>
      <c r="BJ174" s="9" t="s">
        <v>4405</v>
      </c>
    </row>
    <row r="175" spans="1:62" thickTop="1" thickBot="1" x14ac:dyDescent="0.3">
      <c r="A175" t="s">
        <v>233</v>
      </c>
      <c r="B175" t="s">
        <v>3220</v>
      </c>
      <c r="D175">
        <v>61.18</v>
      </c>
      <c r="E175">
        <v>25</v>
      </c>
      <c r="F175">
        <v>6.47</v>
      </c>
      <c r="G175">
        <v>1.34</v>
      </c>
      <c r="H175">
        <v>0</v>
      </c>
      <c r="I175">
        <v>5.0999999999999997E-2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Q175">
        <v>1.63</v>
      </c>
      <c r="S175">
        <v>2.4</v>
      </c>
      <c r="U175" s="5">
        <v>400</v>
      </c>
      <c r="AA175">
        <v>2.4</v>
      </c>
      <c r="AF175">
        <v>1056</v>
      </c>
      <c r="AG175">
        <v>704</v>
      </c>
      <c r="AH175" s="7">
        <v>1760</v>
      </c>
      <c r="AI175">
        <v>2.64</v>
      </c>
      <c r="AJ175">
        <v>2.4300000000000002</v>
      </c>
      <c r="AK175">
        <v>0</v>
      </c>
      <c r="AL175">
        <v>0</v>
      </c>
      <c r="AM175">
        <v>171.42</v>
      </c>
      <c r="AN175">
        <v>0.1265</v>
      </c>
      <c r="AO175" s="13">
        <v>0.29930000000000001</v>
      </c>
      <c r="AP175">
        <v>0.56999999999999995</v>
      </c>
      <c r="AQ175" s="17">
        <v>21.68</v>
      </c>
      <c r="AR175" s="15">
        <v>51.31</v>
      </c>
      <c r="AS175">
        <v>98.429364000000007</v>
      </c>
      <c r="AT175" s="17">
        <v>68.569999999999993</v>
      </c>
      <c r="AU175" s="11">
        <v>10</v>
      </c>
      <c r="AV175">
        <v>41.142000000000003</v>
      </c>
      <c r="AW175">
        <v>27.428000000000001</v>
      </c>
      <c r="AX175" s="15">
        <v>0</v>
      </c>
      <c r="AY175" s="13">
        <v>6</v>
      </c>
      <c r="AZ175" s="7">
        <v>143.17136400000001</v>
      </c>
      <c r="BA175" s="13">
        <v>1</v>
      </c>
      <c r="BB175" s="15">
        <v>60</v>
      </c>
      <c r="BC175">
        <v>4.1666666999999998E-2</v>
      </c>
      <c r="BD175">
        <v>24</v>
      </c>
      <c r="BE175" s="9">
        <v>100</v>
      </c>
      <c r="BH175">
        <v>27.02</v>
      </c>
      <c r="BI175" s="19">
        <v>28</v>
      </c>
      <c r="BJ175" s="9" t="s">
        <v>4405</v>
      </c>
    </row>
    <row r="176" spans="1:62" thickTop="1" thickBot="1" x14ac:dyDescent="0.3">
      <c r="A176" t="s">
        <v>234</v>
      </c>
      <c r="B176" t="s">
        <v>3220</v>
      </c>
      <c r="D176">
        <v>61.18</v>
      </c>
      <c r="E176">
        <v>25</v>
      </c>
      <c r="F176">
        <v>6.47</v>
      </c>
      <c r="G176">
        <v>1.34</v>
      </c>
      <c r="H176">
        <v>0</v>
      </c>
      <c r="I176">
        <v>5.0999999999999997E-2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Q176">
        <v>1.63</v>
      </c>
      <c r="S176">
        <v>2.4</v>
      </c>
      <c r="U176" s="5">
        <v>400</v>
      </c>
      <c r="AA176">
        <v>2.4</v>
      </c>
      <c r="AF176">
        <v>1056</v>
      </c>
      <c r="AG176">
        <v>704</v>
      </c>
      <c r="AH176" s="7">
        <v>1760</v>
      </c>
      <c r="AI176">
        <v>2.64</v>
      </c>
      <c r="AJ176">
        <v>2.4300000000000002</v>
      </c>
      <c r="AK176">
        <v>0</v>
      </c>
      <c r="AL176">
        <v>0</v>
      </c>
      <c r="AM176">
        <v>171.42</v>
      </c>
      <c r="AN176">
        <v>0.1265</v>
      </c>
      <c r="AO176" s="13">
        <v>0.29930000000000001</v>
      </c>
      <c r="AP176">
        <v>0.56999999999999995</v>
      </c>
      <c r="AQ176" s="17">
        <v>21.68</v>
      </c>
      <c r="AR176" s="15">
        <v>51.31</v>
      </c>
      <c r="AS176">
        <v>98.429364000000007</v>
      </c>
      <c r="AT176" s="17">
        <v>68.569999999999993</v>
      </c>
      <c r="AU176" s="11">
        <v>10</v>
      </c>
      <c r="AV176">
        <v>41.142000000000003</v>
      </c>
      <c r="AW176">
        <v>27.428000000000001</v>
      </c>
      <c r="AX176" s="15">
        <v>0</v>
      </c>
      <c r="AY176" s="13">
        <v>6</v>
      </c>
      <c r="AZ176" s="7">
        <v>143.17136400000001</v>
      </c>
      <c r="BA176" s="13">
        <v>1</v>
      </c>
      <c r="BB176" s="15">
        <v>60</v>
      </c>
      <c r="BC176">
        <v>4.1666666999999998E-2</v>
      </c>
      <c r="BD176">
        <v>24</v>
      </c>
      <c r="BE176" s="9">
        <v>100</v>
      </c>
      <c r="BH176">
        <v>25.63</v>
      </c>
      <c r="BI176" s="19">
        <v>14</v>
      </c>
      <c r="BJ176" s="9" t="s">
        <v>4405</v>
      </c>
    </row>
    <row r="177" spans="1:62" thickTop="1" thickBot="1" x14ac:dyDescent="0.3">
      <c r="A177" t="s">
        <v>235</v>
      </c>
      <c r="B177" t="s">
        <v>3220</v>
      </c>
      <c r="D177">
        <v>61.18</v>
      </c>
      <c r="E177">
        <v>25</v>
      </c>
      <c r="F177">
        <v>6.47</v>
      </c>
      <c r="G177">
        <v>1.34</v>
      </c>
      <c r="H177">
        <v>0</v>
      </c>
      <c r="I177">
        <v>5.0999999999999997E-2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Q177">
        <v>1.63</v>
      </c>
      <c r="S177">
        <v>2.4</v>
      </c>
      <c r="U177" s="5">
        <v>400</v>
      </c>
      <c r="AA177">
        <v>2.4</v>
      </c>
      <c r="AF177">
        <v>1056</v>
      </c>
      <c r="AG177">
        <v>704</v>
      </c>
      <c r="AH177" s="7">
        <v>1760</v>
      </c>
      <c r="AI177">
        <v>2.64</v>
      </c>
      <c r="AJ177">
        <v>2.4300000000000002</v>
      </c>
      <c r="AK177">
        <v>0</v>
      </c>
      <c r="AL177">
        <v>0</v>
      </c>
      <c r="AM177">
        <v>171.42</v>
      </c>
      <c r="AN177">
        <v>0.1265</v>
      </c>
      <c r="AO177" s="13">
        <v>0.29930000000000001</v>
      </c>
      <c r="AP177">
        <v>0.56999999999999995</v>
      </c>
      <c r="AQ177" s="17">
        <v>21.68</v>
      </c>
      <c r="AR177" s="15">
        <v>51.31</v>
      </c>
      <c r="AS177">
        <v>98.429364000000007</v>
      </c>
      <c r="AT177" s="17">
        <v>68.569999999999993</v>
      </c>
      <c r="AU177" s="11">
        <v>12</v>
      </c>
      <c r="AV177">
        <v>35.656399999999998</v>
      </c>
      <c r="AW177">
        <v>32.913600000000002</v>
      </c>
      <c r="AX177" s="15">
        <v>0</v>
      </c>
      <c r="AY177" s="13">
        <v>6</v>
      </c>
      <c r="AZ177" s="7">
        <v>137.68576400000001</v>
      </c>
      <c r="BA177" s="13">
        <v>1</v>
      </c>
      <c r="BB177" s="15">
        <v>60</v>
      </c>
      <c r="BC177">
        <v>4.1666666999999998E-2</v>
      </c>
      <c r="BD177">
        <v>24</v>
      </c>
      <c r="BE177" s="9">
        <v>100</v>
      </c>
      <c r="BH177">
        <v>28.11</v>
      </c>
      <c r="BI177" s="19">
        <v>14</v>
      </c>
      <c r="BJ177" s="9" t="s">
        <v>4405</v>
      </c>
    </row>
    <row r="178" spans="1:62" thickTop="1" thickBot="1" x14ac:dyDescent="0.3">
      <c r="A178" t="s">
        <v>236</v>
      </c>
      <c r="B178" t="s">
        <v>3220</v>
      </c>
      <c r="D178">
        <v>61.18</v>
      </c>
      <c r="E178">
        <v>25</v>
      </c>
      <c r="F178">
        <v>6.47</v>
      </c>
      <c r="G178">
        <v>1.34</v>
      </c>
      <c r="H178">
        <v>0</v>
      </c>
      <c r="I178">
        <v>5.0999999999999997E-2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Q178">
        <v>1.63</v>
      </c>
      <c r="S178">
        <v>2.4</v>
      </c>
      <c r="U178" s="5">
        <v>400</v>
      </c>
      <c r="AA178">
        <v>2.4</v>
      </c>
      <c r="AF178">
        <v>1056</v>
      </c>
      <c r="AG178">
        <v>704</v>
      </c>
      <c r="AH178" s="7">
        <v>1760</v>
      </c>
      <c r="AI178">
        <v>2.64</v>
      </c>
      <c r="AJ178">
        <v>2.4300000000000002</v>
      </c>
      <c r="AK178">
        <v>0</v>
      </c>
      <c r="AL178">
        <v>0</v>
      </c>
      <c r="AM178">
        <v>171.42</v>
      </c>
      <c r="AN178">
        <v>0.1265</v>
      </c>
      <c r="AO178" s="13">
        <v>0.29930000000000001</v>
      </c>
      <c r="AP178">
        <v>0.56999999999999995</v>
      </c>
      <c r="AQ178" s="17">
        <v>21.68</v>
      </c>
      <c r="AR178" s="15">
        <v>51.31</v>
      </c>
      <c r="AS178">
        <v>98.429364000000007</v>
      </c>
      <c r="AT178" s="17">
        <v>68.569999999999993</v>
      </c>
      <c r="AU178" s="11">
        <v>12</v>
      </c>
      <c r="AV178">
        <v>35.656399999999998</v>
      </c>
      <c r="AW178">
        <v>32.913600000000002</v>
      </c>
      <c r="AX178" s="15">
        <v>0</v>
      </c>
      <c r="AY178" s="13">
        <v>6</v>
      </c>
      <c r="AZ178" s="7">
        <v>137.68576400000001</v>
      </c>
      <c r="BA178" s="13">
        <v>1</v>
      </c>
      <c r="BB178" s="15">
        <v>60</v>
      </c>
      <c r="BC178">
        <v>4.1666666999999998E-2</v>
      </c>
      <c r="BD178">
        <v>24</v>
      </c>
      <c r="BE178" s="9">
        <v>100</v>
      </c>
      <c r="BH178">
        <v>28.9</v>
      </c>
      <c r="BI178" s="19">
        <v>21</v>
      </c>
      <c r="BJ178" s="9" t="s">
        <v>4405</v>
      </c>
    </row>
    <row r="179" spans="1:62" thickTop="1" thickBot="1" x14ac:dyDescent="0.3">
      <c r="A179" t="s">
        <v>237</v>
      </c>
      <c r="B179" t="s">
        <v>3220</v>
      </c>
      <c r="D179">
        <v>61.18</v>
      </c>
      <c r="E179">
        <v>25</v>
      </c>
      <c r="F179">
        <v>6.47</v>
      </c>
      <c r="G179">
        <v>1.34</v>
      </c>
      <c r="H179">
        <v>0</v>
      </c>
      <c r="I179">
        <v>5.0999999999999997E-2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Q179">
        <v>1.63</v>
      </c>
      <c r="S179">
        <v>2.4</v>
      </c>
      <c r="U179" s="5">
        <v>400</v>
      </c>
      <c r="AA179">
        <v>2.4</v>
      </c>
      <c r="AF179">
        <v>1056</v>
      </c>
      <c r="AG179">
        <v>704</v>
      </c>
      <c r="AH179" s="7">
        <v>1760</v>
      </c>
      <c r="AI179">
        <v>2.64</v>
      </c>
      <c r="AJ179">
        <v>2.4300000000000002</v>
      </c>
      <c r="AK179">
        <v>0</v>
      </c>
      <c r="AL179">
        <v>0</v>
      </c>
      <c r="AM179">
        <v>171.42</v>
      </c>
      <c r="AN179">
        <v>0.1265</v>
      </c>
      <c r="AO179" s="13">
        <v>0.29930000000000001</v>
      </c>
      <c r="AP179">
        <v>0.56999999999999995</v>
      </c>
      <c r="AQ179" s="17">
        <v>21.68</v>
      </c>
      <c r="AR179" s="15">
        <v>51.31</v>
      </c>
      <c r="AS179">
        <v>98.429364000000007</v>
      </c>
      <c r="AT179" s="17">
        <v>68.569999999999993</v>
      </c>
      <c r="AU179" s="11">
        <v>12</v>
      </c>
      <c r="AV179">
        <v>35.656399999999998</v>
      </c>
      <c r="AW179">
        <v>32.913600000000002</v>
      </c>
      <c r="AX179" s="15">
        <v>0</v>
      </c>
      <c r="AY179" s="13">
        <v>6</v>
      </c>
      <c r="AZ179" s="7">
        <v>137.68576400000001</v>
      </c>
      <c r="BA179" s="13">
        <v>1</v>
      </c>
      <c r="BB179" s="15">
        <v>60</v>
      </c>
      <c r="BC179">
        <v>4.1666666999999998E-2</v>
      </c>
      <c r="BD179">
        <v>24</v>
      </c>
      <c r="BE179" s="9">
        <v>100</v>
      </c>
      <c r="BH179">
        <v>29.33</v>
      </c>
      <c r="BI179" s="19">
        <v>28</v>
      </c>
      <c r="BJ179" s="9" t="s">
        <v>4405</v>
      </c>
    </row>
    <row r="180" spans="1:62" thickTop="1" thickBot="1" x14ac:dyDescent="0.3">
      <c r="A180" t="s">
        <v>238</v>
      </c>
      <c r="B180" t="s">
        <v>3220</v>
      </c>
      <c r="D180">
        <v>61.18</v>
      </c>
      <c r="E180">
        <v>25</v>
      </c>
      <c r="F180">
        <v>6.47</v>
      </c>
      <c r="G180">
        <v>1.34</v>
      </c>
      <c r="H180">
        <v>0</v>
      </c>
      <c r="I180">
        <v>5.0999999999999997E-2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Q180">
        <v>1.63</v>
      </c>
      <c r="S180">
        <v>2.4</v>
      </c>
      <c r="U180" s="5">
        <v>400</v>
      </c>
      <c r="AA180">
        <v>2.4</v>
      </c>
      <c r="AF180">
        <v>1056</v>
      </c>
      <c r="AG180">
        <v>704</v>
      </c>
      <c r="AH180" s="7">
        <v>1760</v>
      </c>
      <c r="AI180">
        <v>2.64</v>
      </c>
      <c r="AJ180">
        <v>2.4300000000000002</v>
      </c>
      <c r="AK180">
        <v>0</v>
      </c>
      <c r="AL180">
        <v>0</v>
      </c>
      <c r="AM180">
        <v>171.42</v>
      </c>
      <c r="AN180">
        <v>0.1265</v>
      </c>
      <c r="AO180" s="13">
        <v>0.29930000000000001</v>
      </c>
      <c r="AP180">
        <v>0.56999999999999995</v>
      </c>
      <c r="AQ180" s="17">
        <v>21.68</v>
      </c>
      <c r="AR180" s="15">
        <v>51.31</v>
      </c>
      <c r="AS180">
        <v>98.429364000000007</v>
      </c>
      <c r="AT180" s="17">
        <v>68.569999999999993</v>
      </c>
      <c r="AU180" s="11">
        <v>12</v>
      </c>
      <c r="AV180">
        <v>35.656399999999998</v>
      </c>
      <c r="AW180">
        <v>32.913600000000002</v>
      </c>
      <c r="AX180" s="15">
        <v>0</v>
      </c>
      <c r="AY180" s="13">
        <v>6</v>
      </c>
      <c r="AZ180" s="7">
        <v>137.68576400000001</v>
      </c>
      <c r="BA180" s="13">
        <v>1</v>
      </c>
      <c r="BB180" s="15">
        <v>60</v>
      </c>
      <c r="BC180">
        <v>4.1666666999999998E-2</v>
      </c>
      <c r="BD180">
        <v>24</v>
      </c>
      <c r="BE180" s="9">
        <v>100</v>
      </c>
      <c r="BH180">
        <v>27.38</v>
      </c>
      <c r="BI180" s="19">
        <v>7</v>
      </c>
      <c r="BJ180" s="9" t="s">
        <v>4405</v>
      </c>
    </row>
    <row r="181" spans="1:62" thickTop="1" thickBot="1" x14ac:dyDescent="0.3">
      <c r="A181" t="s">
        <v>239</v>
      </c>
      <c r="B181" t="s">
        <v>3220</v>
      </c>
      <c r="D181">
        <v>61.18</v>
      </c>
      <c r="E181">
        <v>25</v>
      </c>
      <c r="F181">
        <v>6.47</v>
      </c>
      <c r="G181">
        <v>1.34</v>
      </c>
      <c r="H181">
        <v>0</v>
      </c>
      <c r="I181">
        <v>5.0999999999999997E-2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Q181">
        <v>1.63</v>
      </c>
      <c r="S181">
        <v>2.4</v>
      </c>
      <c r="U181" s="5">
        <v>400</v>
      </c>
      <c r="AA181">
        <v>2.4</v>
      </c>
      <c r="AF181">
        <v>1056</v>
      </c>
      <c r="AG181">
        <v>704</v>
      </c>
      <c r="AH181" s="7">
        <v>1760</v>
      </c>
      <c r="AI181">
        <v>2.64</v>
      </c>
      <c r="AJ181">
        <v>2.4300000000000002</v>
      </c>
      <c r="AK181">
        <v>0</v>
      </c>
      <c r="AL181">
        <v>0</v>
      </c>
      <c r="AM181">
        <v>171.42</v>
      </c>
      <c r="AN181">
        <v>0.1265</v>
      </c>
      <c r="AO181" s="13">
        <v>0.29930000000000001</v>
      </c>
      <c r="AP181">
        <v>0.56999999999999995</v>
      </c>
      <c r="AQ181" s="17">
        <v>21.68</v>
      </c>
      <c r="AR181" s="15">
        <v>51.31</v>
      </c>
      <c r="AS181">
        <v>98.429364000000007</v>
      </c>
      <c r="AT181" s="17">
        <v>68.569999999999993</v>
      </c>
      <c r="AU181" s="11">
        <v>14</v>
      </c>
      <c r="AV181">
        <v>30.1708</v>
      </c>
      <c r="AW181">
        <v>38.3992</v>
      </c>
      <c r="AX181" s="15">
        <v>0</v>
      </c>
      <c r="AY181" s="13">
        <v>6</v>
      </c>
      <c r="AZ181" s="7">
        <v>132.200164</v>
      </c>
      <c r="BA181" s="13">
        <v>1</v>
      </c>
      <c r="BB181" s="15">
        <v>60</v>
      </c>
      <c r="BC181">
        <v>4.1666666999999998E-2</v>
      </c>
      <c r="BD181">
        <v>24</v>
      </c>
      <c r="BE181" s="9">
        <v>100</v>
      </c>
      <c r="BH181">
        <v>28.18</v>
      </c>
      <c r="BI181" s="19">
        <v>7</v>
      </c>
      <c r="BJ181" s="9" t="s">
        <v>4405</v>
      </c>
    </row>
    <row r="182" spans="1:62" thickTop="1" thickBot="1" x14ac:dyDescent="0.3">
      <c r="A182" t="s">
        <v>240</v>
      </c>
      <c r="B182" t="s">
        <v>3220</v>
      </c>
      <c r="D182">
        <v>61.18</v>
      </c>
      <c r="E182">
        <v>25</v>
      </c>
      <c r="F182">
        <v>6.47</v>
      </c>
      <c r="G182">
        <v>1.34</v>
      </c>
      <c r="H182">
        <v>0</v>
      </c>
      <c r="I182">
        <v>5.0999999999999997E-2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Q182">
        <v>1.63</v>
      </c>
      <c r="S182">
        <v>2.4</v>
      </c>
      <c r="U182" s="5">
        <v>400</v>
      </c>
      <c r="AA182">
        <v>2.4</v>
      </c>
      <c r="AF182">
        <v>1056</v>
      </c>
      <c r="AG182">
        <v>704</v>
      </c>
      <c r="AH182" s="7">
        <v>1760</v>
      </c>
      <c r="AI182">
        <v>2.64</v>
      </c>
      <c r="AJ182">
        <v>2.4300000000000002</v>
      </c>
      <c r="AK182">
        <v>0</v>
      </c>
      <c r="AL182">
        <v>0</v>
      </c>
      <c r="AM182">
        <v>171.42</v>
      </c>
      <c r="AN182">
        <v>0.1265</v>
      </c>
      <c r="AO182" s="13">
        <v>0.29930000000000001</v>
      </c>
      <c r="AP182">
        <v>0.56999999999999995</v>
      </c>
      <c r="AQ182" s="17">
        <v>21.68</v>
      </c>
      <c r="AR182" s="15">
        <v>51.31</v>
      </c>
      <c r="AS182">
        <v>98.429364000000007</v>
      </c>
      <c r="AT182" s="17">
        <v>68.569999999999993</v>
      </c>
      <c r="AU182" s="11">
        <v>14</v>
      </c>
      <c r="AV182">
        <v>30.1708</v>
      </c>
      <c r="AW182">
        <v>38.3992</v>
      </c>
      <c r="AX182" s="15">
        <v>0</v>
      </c>
      <c r="AY182" s="13">
        <v>6</v>
      </c>
      <c r="AZ182" s="7">
        <v>132.200164</v>
      </c>
      <c r="BA182" s="13">
        <v>1</v>
      </c>
      <c r="BB182" s="15">
        <v>60</v>
      </c>
      <c r="BC182">
        <v>4.1666666999999998E-2</v>
      </c>
      <c r="BD182">
        <v>24</v>
      </c>
      <c r="BE182" s="9">
        <v>100</v>
      </c>
      <c r="BH182">
        <v>28.97</v>
      </c>
      <c r="BI182" s="19">
        <v>21</v>
      </c>
      <c r="BJ182" s="9" t="s">
        <v>4405</v>
      </c>
    </row>
    <row r="183" spans="1:62" thickTop="1" thickBot="1" x14ac:dyDescent="0.3">
      <c r="A183" t="s">
        <v>241</v>
      </c>
      <c r="B183" t="s">
        <v>3220</v>
      </c>
      <c r="D183">
        <v>61.18</v>
      </c>
      <c r="E183">
        <v>25</v>
      </c>
      <c r="F183">
        <v>6.47</v>
      </c>
      <c r="G183">
        <v>1.34</v>
      </c>
      <c r="H183">
        <v>0</v>
      </c>
      <c r="I183">
        <v>5.0999999999999997E-2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Q183">
        <v>1.63</v>
      </c>
      <c r="S183">
        <v>2.4</v>
      </c>
      <c r="U183" s="5">
        <v>400</v>
      </c>
      <c r="AA183">
        <v>2.4</v>
      </c>
      <c r="AF183">
        <v>1056</v>
      </c>
      <c r="AG183">
        <v>704</v>
      </c>
      <c r="AH183" s="7">
        <v>1760</v>
      </c>
      <c r="AI183">
        <v>2.64</v>
      </c>
      <c r="AJ183">
        <v>2.4300000000000002</v>
      </c>
      <c r="AK183">
        <v>0</v>
      </c>
      <c r="AL183">
        <v>0</v>
      </c>
      <c r="AM183">
        <v>171.42</v>
      </c>
      <c r="AN183">
        <v>0.1265</v>
      </c>
      <c r="AO183" s="13">
        <v>0.29930000000000001</v>
      </c>
      <c r="AP183">
        <v>0.56999999999999995</v>
      </c>
      <c r="AQ183" s="17">
        <v>21.68</v>
      </c>
      <c r="AR183" s="15">
        <v>51.31</v>
      </c>
      <c r="AS183">
        <v>98.429364000000007</v>
      </c>
      <c r="AT183" s="17">
        <v>68.569999999999993</v>
      </c>
      <c r="AU183" s="11">
        <v>14</v>
      </c>
      <c r="AV183">
        <v>30.1708</v>
      </c>
      <c r="AW183">
        <v>38.3992</v>
      </c>
      <c r="AX183" s="15">
        <v>0</v>
      </c>
      <c r="AY183" s="13">
        <v>6</v>
      </c>
      <c r="AZ183" s="7">
        <v>132.200164</v>
      </c>
      <c r="BA183" s="13">
        <v>1</v>
      </c>
      <c r="BB183" s="15">
        <v>60</v>
      </c>
      <c r="BC183">
        <v>4.1666666999999998E-2</v>
      </c>
      <c r="BD183">
        <v>24</v>
      </c>
      <c r="BE183" s="9">
        <v>100</v>
      </c>
      <c r="BH183">
        <v>31</v>
      </c>
      <c r="BI183" s="19">
        <v>28</v>
      </c>
      <c r="BJ183" s="9" t="s">
        <v>4405</v>
      </c>
    </row>
    <row r="184" spans="1:62" thickTop="1" thickBot="1" x14ac:dyDescent="0.3">
      <c r="A184" t="s">
        <v>242</v>
      </c>
      <c r="B184" t="s">
        <v>3220</v>
      </c>
      <c r="D184">
        <v>61.18</v>
      </c>
      <c r="E184">
        <v>25</v>
      </c>
      <c r="F184">
        <v>6.47</v>
      </c>
      <c r="G184">
        <v>1.34</v>
      </c>
      <c r="H184">
        <v>0</v>
      </c>
      <c r="I184">
        <v>5.0999999999999997E-2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Q184">
        <v>1.63</v>
      </c>
      <c r="S184">
        <v>2.4</v>
      </c>
      <c r="U184" s="5">
        <v>400</v>
      </c>
      <c r="AA184">
        <v>2.4</v>
      </c>
      <c r="AF184">
        <v>1056</v>
      </c>
      <c r="AG184">
        <v>704</v>
      </c>
      <c r="AH184" s="7">
        <v>1760</v>
      </c>
      <c r="AI184">
        <v>2.64</v>
      </c>
      <c r="AJ184">
        <v>2.4300000000000002</v>
      </c>
      <c r="AK184">
        <v>0</v>
      </c>
      <c r="AL184">
        <v>0</v>
      </c>
      <c r="AM184">
        <v>171.42</v>
      </c>
      <c r="AN184">
        <v>0.1265</v>
      </c>
      <c r="AO184" s="13">
        <v>0.29930000000000001</v>
      </c>
      <c r="AP184">
        <v>0.56999999999999995</v>
      </c>
      <c r="AQ184" s="17">
        <v>21.68</v>
      </c>
      <c r="AR184" s="15">
        <v>51.31</v>
      </c>
      <c r="AS184">
        <v>98.429364000000007</v>
      </c>
      <c r="AT184" s="17">
        <v>68.569999999999993</v>
      </c>
      <c r="AU184" s="11">
        <v>14</v>
      </c>
      <c r="AV184">
        <v>30.1708</v>
      </c>
      <c r="AW184">
        <v>38.3992</v>
      </c>
      <c r="AX184" s="15">
        <v>0</v>
      </c>
      <c r="AY184" s="13">
        <v>6</v>
      </c>
      <c r="AZ184" s="7">
        <v>132.200164</v>
      </c>
      <c r="BA184" s="13">
        <v>1</v>
      </c>
      <c r="BB184" s="15">
        <v>60</v>
      </c>
      <c r="BC184">
        <v>4.1666666999999998E-2</v>
      </c>
      <c r="BD184">
        <v>24</v>
      </c>
      <c r="BE184" s="9">
        <v>100</v>
      </c>
      <c r="BH184">
        <v>28.86</v>
      </c>
      <c r="BI184" s="19">
        <v>14</v>
      </c>
      <c r="BJ184" s="9" t="s">
        <v>4405</v>
      </c>
    </row>
    <row r="185" spans="1:62" thickTop="1" thickBot="1" x14ac:dyDescent="0.3">
      <c r="A185" t="s">
        <v>243</v>
      </c>
      <c r="B185" t="s">
        <v>3220</v>
      </c>
      <c r="D185">
        <v>61.18</v>
      </c>
      <c r="E185">
        <v>25</v>
      </c>
      <c r="F185">
        <v>6.47</v>
      </c>
      <c r="G185">
        <v>1.34</v>
      </c>
      <c r="H185">
        <v>0</v>
      </c>
      <c r="I185">
        <v>5.0999999999999997E-2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Q185">
        <v>1.63</v>
      </c>
      <c r="S185">
        <v>2.4</v>
      </c>
      <c r="U185" s="5">
        <v>400</v>
      </c>
      <c r="AA185">
        <v>2.4</v>
      </c>
      <c r="AF185">
        <v>1056</v>
      </c>
      <c r="AG185">
        <v>704</v>
      </c>
      <c r="AH185" s="7">
        <v>1760</v>
      </c>
      <c r="AI185">
        <v>2.64</v>
      </c>
      <c r="AJ185">
        <v>2.4300000000000002</v>
      </c>
      <c r="AK185">
        <v>0</v>
      </c>
      <c r="AL185">
        <v>0</v>
      </c>
      <c r="AM185">
        <v>171.42</v>
      </c>
      <c r="AN185">
        <v>0.1265</v>
      </c>
      <c r="AO185" s="13">
        <v>0.29930000000000001</v>
      </c>
      <c r="AP185">
        <v>0.56999999999999995</v>
      </c>
      <c r="AQ185" s="17">
        <v>21.68</v>
      </c>
      <c r="AR185" s="15">
        <v>51.31</v>
      </c>
      <c r="AS185">
        <v>98.429364000000007</v>
      </c>
      <c r="AT185" s="17">
        <v>68.569999999999993</v>
      </c>
      <c r="AU185" s="11">
        <v>16</v>
      </c>
      <c r="AV185">
        <v>24.685199999999998</v>
      </c>
      <c r="AW185">
        <v>43.884799999999998</v>
      </c>
      <c r="AX185" s="15">
        <v>0</v>
      </c>
      <c r="AY185" s="13">
        <v>6</v>
      </c>
      <c r="AZ185" s="7">
        <v>126.714564</v>
      </c>
      <c r="BA185" s="13">
        <v>1</v>
      </c>
      <c r="BB185" s="15">
        <v>60</v>
      </c>
      <c r="BC185">
        <v>4.1666666999999998E-2</v>
      </c>
      <c r="BD185">
        <v>24</v>
      </c>
      <c r="BE185" s="9">
        <v>100</v>
      </c>
      <c r="BH185">
        <v>32.200000000000003</v>
      </c>
      <c r="BI185" s="19">
        <v>28</v>
      </c>
      <c r="BJ185" s="9" t="s">
        <v>4405</v>
      </c>
    </row>
    <row r="186" spans="1:62" thickTop="1" thickBot="1" x14ac:dyDescent="0.3">
      <c r="A186" t="s">
        <v>244</v>
      </c>
      <c r="B186" t="s">
        <v>3220</v>
      </c>
      <c r="D186">
        <v>61.18</v>
      </c>
      <c r="E186">
        <v>25</v>
      </c>
      <c r="F186">
        <v>6.47</v>
      </c>
      <c r="G186">
        <v>1.34</v>
      </c>
      <c r="H186">
        <v>0</v>
      </c>
      <c r="I186">
        <v>5.0999999999999997E-2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Q186">
        <v>1.63</v>
      </c>
      <c r="S186">
        <v>2.4</v>
      </c>
      <c r="U186" s="5">
        <v>400</v>
      </c>
      <c r="AA186">
        <v>2.4</v>
      </c>
      <c r="AF186">
        <v>1056</v>
      </c>
      <c r="AG186">
        <v>704</v>
      </c>
      <c r="AH186" s="7">
        <v>1760</v>
      </c>
      <c r="AI186">
        <v>2.64</v>
      </c>
      <c r="AJ186">
        <v>2.4300000000000002</v>
      </c>
      <c r="AK186">
        <v>0</v>
      </c>
      <c r="AL186">
        <v>0</v>
      </c>
      <c r="AM186">
        <v>171.42</v>
      </c>
      <c r="AN186">
        <v>0.1265</v>
      </c>
      <c r="AO186" s="13">
        <v>0.29930000000000001</v>
      </c>
      <c r="AP186">
        <v>0.56999999999999995</v>
      </c>
      <c r="AQ186" s="17">
        <v>21.68</v>
      </c>
      <c r="AR186" s="15">
        <v>51.31</v>
      </c>
      <c r="AS186">
        <v>98.429364000000007</v>
      </c>
      <c r="AT186" s="17">
        <v>68.569999999999993</v>
      </c>
      <c r="AU186" s="11">
        <v>16</v>
      </c>
      <c r="AV186">
        <v>24.685199999999998</v>
      </c>
      <c r="AW186">
        <v>43.884799999999998</v>
      </c>
      <c r="AX186" s="15">
        <v>0</v>
      </c>
      <c r="AY186" s="13">
        <v>6</v>
      </c>
      <c r="AZ186" s="7">
        <v>126.714564</v>
      </c>
      <c r="BA186" s="13">
        <v>1</v>
      </c>
      <c r="BB186" s="15">
        <v>60</v>
      </c>
      <c r="BC186">
        <v>4.1666666999999998E-2</v>
      </c>
      <c r="BD186">
        <v>24</v>
      </c>
      <c r="BE186" s="9">
        <v>100</v>
      </c>
      <c r="BH186">
        <v>29.8</v>
      </c>
      <c r="BI186" s="19">
        <v>7</v>
      </c>
      <c r="BJ186" s="9" t="s">
        <v>4405</v>
      </c>
    </row>
    <row r="187" spans="1:62" thickTop="1" thickBot="1" x14ac:dyDescent="0.3">
      <c r="A187" t="s">
        <v>245</v>
      </c>
      <c r="B187" t="s">
        <v>3220</v>
      </c>
      <c r="D187">
        <v>61.18</v>
      </c>
      <c r="E187">
        <v>25</v>
      </c>
      <c r="F187">
        <v>6.47</v>
      </c>
      <c r="G187">
        <v>1.34</v>
      </c>
      <c r="H187">
        <v>0</v>
      </c>
      <c r="I187">
        <v>5.0999999999999997E-2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Q187">
        <v>1.63</v>
      </c>
      <c r="S187">
        <v>2.4</v>
      </c>
      <c r="U187" s="5">
        <v>400</v>
      </c>
      <c r="AA187">
        <v>2.4</v>
      </c>
      <c r="AF187">
        <v>1056</v>
      </c>
      <c r="AG187">
        <v>704</v>
      </c>
      <c r="AH187" s="7">
        <v>1760</v>
      </c>
      <c r="AI187">
        <v>2.64</v>
      </c>
      <c r="AJ187">
        <v>2.4300000000000002</v>
      </c>
      <c r="AK187">
        <v>0</v>
      </c>
      <c r="AL187">
        <v>0</v>
      </c>
      <c r="AM187">
        <v>171.42</v>
      </c>
      <c r="AN187">
        <v>0.1265</v>
      </c>
      <c r="AO187" s="13">
        <v>0.29930000000000001</v>
      </c>
      <c r="AP187">
        <v>0.56999999999999995</v>
      </c>
      <c r="AQ187" s="17">
        <v>21.68</v>
      </c>
      <c r="AR187" s="15">
        <v>51.31</v>
      </c>
      <c r="AS187">
        <v>98.429364000000007</v>
      </c>
      <c r="AT187" s="17">
        <v>68.569999999999993</v>
      </c>
      <c r="AU187" s="11">
        <v>16</v>
      </c>
      <c r="AV187">
        <v>24.685199999999998</v>
      </c>
      <c r="AW187">
        <v>43.884799999999998</v>
      </c>
      <c r="AX187" s="15">
        <v>0</v>
      </c>
      <c r="AY187" s="13">
        <v>6</v>
      </c>
      <c r="AZ187" s="7">
        <v>126.714564</v>
      </c>
      <c r="BA187" s="13">
        <v>1</v>
      </c>
      <c r="BB187" s="15">
        <v>60</v>
      </c>
      <c r="BC187">
        <v>4.1666666999999998E-2</v>
      </c>
      <c r="BD187">
        <v>24</v>
      </c>
      <c r="BE187" s="9">
        <v>100</v>
      </c>
      <c r="BH187">
        <v>30.7</v>
      </c>
      <c r="BI187" s="19">
        <v>21</v>
      </c>
      <c r="BJ187" s="9" t="s">
        <v>4405</v>
      </c>
    </row>
    <row r="188" spans="1:62" thickTop="1" thickBot="1" x14ac:dyDescent="0.3">
      <c r="A188" t="s">
        <v>246</v>
      </c>
      <c r="B188" t="s">
        <v>3220</v>
      </c>
      <c r="D188">
        <v>61.18</v>
      </c>
      <c r="E188">
        <v>25</v>
      </c>
      <c r="F188">
        <v>6.47</v>
      </c>
      <c r="G188">
        <v>1.34</v>
      </c>
      <c r="H188">
        <v>0</v>
      </c>
      <c r="I188">
        <v>5.0999999999999997E-2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Q188">
        <v>1.63</v>
      </c>
      <c r="S188">
        <v>2.4</v>
      </c>
      <c r="U188" s="5">
        <v>400</v>
      </c>
      <c r="AA188">
        <v>2.4</v>
      </c>
      <c r="AF188">
        <v>1056</v>
      </c>
      <c r="AG188">
        <v>704</v>
      </c>
      <c r="AH188" s="7">
        <v>1760</v>
      </c>
      <c r="AI188">
        <v>2.64</v>
      </c>
      <c r="AJ188">
        <v>2.4300000000000002</v>
      </c>
      <c r="AK188">
        <v>0</v>
      </c>
      <c r="AL188">
        <v>0</v>
      </c>
      <c r="AM188">
        <v>171.42</v>
      </c>
      <c r="AN188">
        <v>0.1265</v>
      </c>
      <c r="AO188" s="13">
        <v>0.29930000000000001</v>
      </c>
      <c r="AP188">
        <v>0.56999999999999995</v>
      </c>
      <c r="AQ188" s="17">
        <v>21.68</v>
      </c>
      <c r="AR188" s="15">
        <v>51.31</v>
      </c>
      <c r="AS188">
        <v>98.429364000000007</v>
      </c>
      <c r="AT188" s="17">
        <v>68.569999999999993</v>
      </c>
      <c r="AU188" s="11">
        <v>16</v>
      </c>
      <c r="AV188">
        <v>24.685199999999998</v>
      </c>
      <c r="AW188">
        <v>43.884799999999998</v>
      </c>
      <c r="AX188" s="15">
        <v>0</v>
      </c>
      <c r="AY188" s="13">
        <v>6</v>
      </c>
      <c r="AZ188" s="7">
        <v>126.714564</v>
      </c>
      <c r="BA188" s="13">
        <v>1</v>
      </c>
      <c r="BB188" s="15">
        <v>60</v>
      </c>
      <c r="BC188">
        <v>4.1666666999999998E-2</v>
      </c>
      <c r="BD188">
        <v>24</v>
      </c>
      <c r="BE188" s="9">
        <v>100</v>
      </c>
      <c r="BH188">
        <v>29.82</v>
      </c>
      <c r="BI188" s="19">
        <v>14</v>
      </c>
      <c r="BJ188" s="9" t="s">
        <v>4405</v>
      </c>
    </row>
    <row r="189" spans="1:62" thickTop="1" thickBot="1" x14ac:dyDescent="0.3">
      <c r="A189" t="s">
        <v>247</v>
      </c>
      <c r="B189" t="s">
        <v>3221</v>
      </c>
      <c r="C189" t="s">
        <v>3342</v>
      </c>
      <c r="D189">
        <v>45.766000000000012</v>
      </c>
      <c r="E189">
        <v>16.495999999999999</v>
      </c>
      <c r="F189">
        <v>12.728</v>
      </c>
      <c r="G189">
        <v>15.555999999999999</v>
      </c>
      <c r="H189">
        <v>0</v>
      </c>
      <c r="I189">
        <v>0</v>
      </c>
      <c r="J189">
        <v>0</v>
      </c>
      <c r="K189">
        <v>1.9119999999999999</v>
      </c>
      <c r="L189">
        <v>0</v>
      </c>
      <c r="M189">
        <v>0</v>
      </c>
      <c r="N189">
        <v>0</v>
      </c>
      <c r="O189">
        <v>0</v>
      </c>
      <c r="Q189">
        <v>0.8</v>
      </c>
      <c r="S189">
        <v>2.2200000000000002</v>
      </c>
      <c r="U189" s="5">
        <v>320</v>
      </c>
      <c r="Y189" s="5">
        <v>80</v>
      </c>
      <c r="AF189">
        <v>956</v>
      </c>
      <c r="AG189">
        <v>751</v>
      </c>
      <c r="AH189" s="7">
        <v>1707</v>
      </c>
      <c r="AK189">
        <v>0</v>
      </c>
      <c r="AL189">
        <v>0</v>
      </c>
      <c r="AM189">
        <v>180</v>
      </c>
      <c r="AN189">
        <v>0.15359999999999999</v>
      </c>
      <c r="AO189" s="13">
        <v>0.33279999999999998</v>
      </c>
      <c r="AP189">
        <v>0.51</v>
      </c>
      <c r="AQ189" s="17">
        <v>27.65</v>
      </c>
      <c r="AR189" s="15">
        <v>59.9</v>
      </c>
      <c r="AS189">
        <v>92.447999999999993</v>
      </c>
      <c r="AT189" s="17">
        <v>72</v>
      </c>
      <c r="AU189" s="11">
        <v>14</v>
      </c>
      <c r="AV189">
        <v>31.68</v>
      </c>
      <c r="AW189">
        <v>40.32</v>
      </c>
      <c r="AX189" s="15">
        <v>0</v>
      </c>
      <c r="AY189" s="13">
        <v>0</v>
      </c>
      <c r="AZ189" s="7">
        <v>124.128</v>
      </c>
      <c r="BB189" s="15">
        <v>25</v>
      </c>
      <c r="BC189">
        <v>1</v>
      </c>
      <c r="BD189">
        <v>24</v>
      </c>
      <c r="BF189" s="9">
        <v>50</v>
      </c>
      <c r="BG189" s="9">
        <v>100</v>
      </c>
      <c r="BH189">
        <v>28.870999999999999</v>
      </c>
      <c r="BI189" s="19">
        <v>7</v>
      </c>
      <c r="BJ189" s="9" t="s">
        <v>4404</v>
      </c>
    </row>
    <row r="190" spans="1:62" thickTop="1" thickBot="1" x14ac:dyDescent="0.3">
      <c r="A190" t="s">
        <v>248</v>
      </c>
      <c r="B190" t="s">
        <v>3221</v>
      </c>
      <c r="C190" t="s">
        <v>3342</v>
      </c>
      <c r="D190">
        <v>45.766000000000012</v>
      </c>
      <c r="E190">
        <v>16.495999999999999</v>
      </c>
      <c r="F190">
        <v>12.728</v>
      </c>
      <c r="G190">
        <v>15.555999999999999</v>
      </c>
      <c r="H190">
        <v>0</v>
      </c>
      <c r="I190">
        <v>0</v>
      </c>
      <c r="J190">
        <v>0</v>
      </c>
      <c r="K190">
        <v>1.9119999999999999</v>
      </c>
      <c r="L190">
        <v>0</v>
      </c>
      <c r="M190">
        <v>0</v>
      </c>
      <c r="N190">
        <v>0</v>
      </c>
      <c r="O190">
        <v>0</v>
      </c>
      <c r="Q190">
        <v>0.8</v>
      </c>
      <c r="S190">
        <v>2.2200000000000002</v>
      </c>
      <c r="U190" s="5">
        <v>320</v>
      </c>
      <c r="Y190" s="5">
        <v>80</v>
      </c>
      <c r="AF190">
        <v>956</v>
      </c>
      <c r="AG190">
        <v>751</v>
      </c>
      <c r="AH190" s="7">
        <v>1707</v>
      </c>
      <c r="AK190">
        <v>0</v>
      </c>
      <c r="AL190">
        <v>0</v>
      </c>
      <c r="AM190">
        <v>180</v>
      </c>
      <c r="AN190">
        <v>0.15359999999999999</v>
      </c>
      <c r="AO190" s="13">
        <v>0.33279999999999998</v>
      </c>
      <c r="AP190">
        <v>0.51</v>
      </c>
      <c r="AQ190" s="17">
        <v>27.65</v>
      </c>
      <c r="AR190" s="15">
        <v>59.9</v>
      </c>
      <c r="AS190">
        <v>92.447999999999993</v>
      </c>
      <c r="AT190" s="17">
        <v>72</v>
      </c>
      <c r="AU190" s="11">
        <v>14</v>
      </c>
      <c r="AV190">
        <v>31.68</v>
      </c>
      <c r="AW190">
        <v>40.32</v>
      </c>
      <c r="AX190" s="15">
        <v>0</v>
      </c>
      <c r="AY190" s="13">
        <v>0</v>
      </c>
      <c r="AZ190" s="7">
        <v>124.128</v>
      </c>
      <c r="BB190" s="15">
        <v>25</v>
      </c>
      <c r="BC190">
        <v>1</v>
      </c>
      <c r="BD190">
        <v>24</v>
      </c>
      <c r="BF190" s="9">
        <v>50</v>
      </c>
      <c r="BG190" s="9">
        <v>100</v>
      </c>
      <c r="BH190">
        <v>25.645199999999999</v>
      </c>
      <c r="BI190" s="19">
        <v>3</v>
      </c>
      <c r="BJ190" s="9" t="s">
        <v>4404</v>
      </c>
    </row>
    <row r="191" spans="1:62" thickTop="1" thickBot="1" x14ac:dyDescent="0.3">
      <c r="A191" t="s">
        <v>249</v>
      </c>
      <c r="B191" t="s">
        <v>3221</v>
      </c>
      <c r="C191" t="s">
        <v>3342</v>
      </c>
      <c r="D191">
        <v>45.766000000000012</v>
      </c>
      <c r="E191">
        <v>16.495999999999999</v>
      </c>
      <c r="F191">
        <v>12.728</v>
      </c>
      <c r="G191">
        <v>15.555999999999999</v>
      </c>
      <c r="H191">
        <v>0</v>
      </c>
      <c r="I191">
        <v>0</v>
      </c>
      <c r="J191">
        <v>0</v>
      </c>
      <c r="K191">
        <v>1.9119999999999999</v>
      </c>
      <c r="L191">
        <v>0</v>
      </c>
      <c r="M191">
        <v>0</v>
      </c>
      <c r="N191">
        <v>0</v>
      </c>
      <c r="O191">
        <v>0</v>
      </c>
      <c r="Q191">
        <v>0.8</v>
      </c>
      <c r="S191">
        <v>2.2200000000000002</v>
      </c>
      <c r="U191" s="5">
        <v>320</v>
      </c>
      <c r="Y191" s="5">
        <v>80</v>
      </c>
      <c r="AF191">
        <v>956</v>
      </c>
      <c r="AG191">
        <v>751</v>
      </c>
      <c r="AH191" s="7">
        <v>1707</v>
      </c>
      <c r="AK191">
        <v>0</v>
      </c>
      <c r="AL191">
        <v>0</v>
      </c>
      <c r="AM191">
        <v>180</v>
      </c>
      <c r="AN191">
        <v>0.15359999999999999</v>
      </c>
      <c r="AO191" s="13">
        <v>0.33279999999999998</v>
      </c>
      <c r="AP191">
        <v>0.51</v>
      </c>
      <c r="AQ191" s="17">
        <v>27.65</v>
      </c>
      <c r="AR191" s="15">
        <v>59.9</v>
      </c>
      <c r="AS191">
        <v>92.447999999999993</v>
      </c>
      <c r="AT191" s="17">
        <v>72</v>
      </c>
      <c r="AU191" s="11">
        <v>14</v>
      </c>
      <c r="AV191">
        <v>31.68</v>
      </c>
      <c r="AW191">
        <v>40.32</v>
      </c>
      <c r="AX191" s="15">
        <v>0</v>
      </c>
      <c r="AY191" s="13">
        <v>0</v>
      </c>
      <c r="AZ191" s="7">
        <v>124.128</v>
      </c>
      <c r="BB191" s="15">
        <v>25</v>
      </c>
      <c r="BC191">
        <v>1</v>
      </c>
      <c r="BD191">
        <v>24</v>
      </c>
      <c r="BF191" s="9">
        <v>50</v>
      </c>
      <c r="BG191" s="9">
        <v>100</v>
      </c>
      <c r="BH191">
        <v>31.935500000000001</v>
      </c>
      <c r="BI191" s="19">
        <v>56</v>
      </c>
      <c r="BJ191" s="9" t="s">
        <v>4404</v>
      </c>
    </row>
    <row r="192" spans="1:62" thickTop="1" thickBot="1" x14ac:dyDescent="0.3">
      <c r="A192" t="s">
        <v>250</v>
      </c>
      <c r="B192" t="s">
        <v>3221</v>
      </c>
      <c r="C192" t="s">
        <v>3342</v>
      </c>
      <c r="D192">
        <v>45.766000000000012</v>
      </c>
      <c r="E192">
        <v>16.495999999999999</v>
      </c>
      <c r="F192">
        <v>12.728</v>
      </c>
      <c r="G192">
        <v>15.555999999999999</v>
      </c>
      <c r="H192">
        <v>0</v>
      </c>
      <c r="I192">
        <v>0</v>
      </c>
      <c r="J192">
        <v>0</v>
      </c>
      <c r="K192">
        <v>1.9119999999999999</v>
      </c>
      <c r="L192">
        <v>0</v>
      </c>
      <c r="M192">
        <v>0</v>
      </c>
      <c r="N192">
        <v>0</v>
      </c>
      <c r="O192">
        <v>0</v>
      </c>
      <c r="Q192">
        <v>0.8</v>
      </c>
      <c r="S192">
        <v>2.2200000000000002</v>
      </c>
      <c r="U192" s="5">
        <v>320</v>
      </c>
      <c r="Y192" s="5">
        <v>80</v>
      </c>
      <c r="AF192">
        <v>956</v>
      </c>
      <c r="AG192">
        <v>751</v>
      </c>
      <c r="AH192" s="7">
        <v>1707</v>
      </c>
      <c r="AK192">
        <v>0</v>
      </c>
      <c r="AL192">
        <v>0</v>
      </c>
      <c r="AM192">
        <v>180</v>
      </c>
      <c r="AN192">
        <v>0.15359999999999999</v>
      </c>
      <c r="AO192" s="13">
        <v>0.33279999999999998</v>
      </c>
      <c r="AP192">
        <v>0.51</v>
      </c>
      <c r="AQ192" s="17">
        <v>27.65</v>
      </c>
      <c r="AR192" s="15">
        <v>59.9</v>
      </c>
      <c r="AS192">
        <v>92.447999999999993</v>
      </c>
      <c r="AT192" s="17">
        <v>72</v>
      </c>
      <c r="AU192" s="11">
        <v>14</v>
      </c>
      <c r="AV192">
        <v>31.68</v>
      </c>
      <c r="AW192">
        <v>40.32</v>
      </c>
      <c r="AX192" s="15">
        <v>0</v>
      </c>
      <c r="AY192" s="13">
        <v>0</v>
      </c>
      <c r="AZ192" s="7">
        <v>124.128</v>
      </c>
      <c r="BB192" s="15">
        <v>25</v>
      </c>
      <c r="BC192">
        <v>1</v>
      </c>
      <c r="BD192">
        <v>24</v>
      </c>
      <c r="BF192" s="9">
        <v>50</v>
      </c>
      <c r="BG192" s="9">
        <v>100</v>
      </c>
      <c r="BH192">
        <v>30.967700000000001</v>
      </c>
      <c r="BI192" s="19">
        <v>90</v>
      </c>
      <c r="BJ192" s="9" t="s">
        <v>4404</v>
      </c>
    </row>
    <row r="193" spans="1:62" thickTop="1" thickBot="1" x14ac:dyDescent="0.3">
      <c r="A193" t="s">
        <v>251</v>
      </c>
      <c r="B193" t="s">
        <v>3221</v>
      </c>
      <c r="C193" t="s">
        <v>3342</v>
      </c>
      <c r="D193">
        <v>45.766000000000012</v>
      </c>
      <c r="E193">
        <v>16.495999999999999</v>
      </c>
      <c r="F193">
        <v>12.728</v>
      </c>
      <c r="G193">
        <v>15.555999999999999</v>
      </c>
      <c r="H193">
        <v>0</v>
      </c>
      <c r="I193">
        <v>0</v>
      </c>
      <c r="J193">
        <v>0</v>
      </c>
      <c r="K193">
        <v>1.9119999999999999</v>
      </c>
      <c r="L193">
        <v>0</v>
      </c>
      <c r="M193">
        <v>0</v>
      </c>
      <c r="N193">
        <v>0</v>
      </c>
      <c r="O193">
        <v>0</v>
      </c>
      <c r="Q193">
        <v>0.8</v>
      </c>
      <c r="S193">
        <v>2.2200000000000002</v>
      </c>
      <c r="U193" s="5">
        <v>320</v>
      </c>
      <c r="Y193" s="5">
        <v>80</v>
      </c>
      <c r="AF193">
        <v>956</v>
      </c>
      <c r="AG193">
        <v>751</v>
      </c>
      <c r="AH193" s="7">
        <v>1707</v>
      </c>
      <c r="AK193">
        <v>0</v>
      </c>
      <c r="AL193">
        <v>0</v>
      </c>
      <c r="AM193">
        <v>180</v>
      </c>
      <c r="AN193">
        <v>0.15359999999999999</v>
      </c>
      <c r="AO193" s="13">
        <v>0.33279999999999998</v>
      </c>
      <c r="AP193">
        <v>0.51</v>
      </c>
      <c r="AQ193" s="17">
        <v>27.65</v>
      </c>
      <c r="AR193" s="15">
        <v>59.9</v>
      </c>
      <c r="AS193">
        <v>92.447999999999993</v>
      </c>
      <c r="AT193" s="17">
        <v>72</v>
      </c>
      <c r="AU193" s="11">
        <v>14</v>
      </c>
      <c r="AV193">
        <v>31.68</v>
      </c>
      <c r="AW193">
        <v>40.32</v>
      </c>
      <c r="AX193" s="15">
        <v>0</v>
      </c>
      <c r="AY193" s="13">
        <v>0</v>
      </c>
      <c r="AZ193" s="7">
        <v>124.128</v>
      </c>
      <c r="BB193" s="15">
        <v>25</v>
      </c>
      <c r="BC193">
        <v>1</v>
      </c>
      <c r="BD193">
        <v>24</v>
      </c>
      <c r="BF193" s="9">
        <v>50</v>
      </c>
      <c r="BG193" s="9">
        <v>100</v>
      </c>
      <c r="BH193">
        <v>34.838700000000003</v>
      </c>
      <c r="BI193" s="19">
        <v>28</v>
      </c>
      <c r="BJ193" s="9" t="s">
        <v>4404</v>
      </c>
    </row>
    <row r="194" spans="1:62" thickTop="1" thickBot="1" x14ac:dyDescent="0.3">
      <c r="A194" t="s">
        <v>252</v>
      </c>
      <c r="B194" t="s">
        <v>3221</v>
      </c>
      <c r="C194" t="s">
        <v>3342</v>
      </c>
      <c r="D194">
        <v>45.766000000000012</v>
      </c>
      <c r="E194">
        <v>16.495999999999999</v>
      </c>
      <c r="F194">
        <v>12.728</v>
      </c>
      <c r="G194">
        <v>15.555999999999999</v>
      </c>
      <c r="H194">
        <v>0</v>
      </c>
      <c r="I194">
        <v>0</v>
      </c>
      <c r="J194">
        <v>0</v>
      </c>
      <c r="K194">
        <v>1.9119999999999999</v>
      </c>
      <c r="L194">
        <v>0</v>
      </c>
      <c r="M194">
        <v>0</v>
      </c>
      <c r="N194">
        <v>0</v>
      </c>
      <c r="O194">
        <v>0</v>
      </c>
      <c r="Q194">
        <v>0.8</v>
      </c>
      <c r="S194">
        <v>2.2200000000000002</v>
      </c>
      <c r="U194" s="5">
        <v>320</v>
      </c>
      <c r="Y194" s="5">
        <v>80</v>
      </c>
      <c r="AF194">
        <v>956</v>
      </c>
      <c r="AG194">
        <v>751</v>
      </c>
      <c r="AH194" s="7">
        <v>1707</v>
      </c>
      <c r="AK194">
        <v>0</v>
      </c>
      <c r="AL194">
        <v>0</v>
      </c>
      <c r="AM194">
        <v>180</v>
      </c>
      <c r="AN194">
        <v>0.15359999999999999</v>
      </c>
      <c r="AO194" s="13">
        <v>0.33279999999999998</v>
      </c>
      <c r="AP194">
        <v>0.51</v>
      </c>
      <c r="AQ194" s="17">
        <v>27.65</v>
      </c>
      <c r="AR194" s="15">
        <v>59.9</v>
      </c>
      <c r="AS194">
        <v>92.447999999999993</v>
      </c>
      <c r="AT194" s="17">
        <v>72</v>
      </c>
      <c r="AU194" s="11">
        <v>14</v>
      </c>
      <c r="AV194">
        <v>31.68</v>
      </c>
      <c r="AW194">
        <v>40.32</v>
      </c>
      <c r="AX194" s="15">
        <v>0</v>
      </c>
      <c r="AY194" s="13">
        <v>0</v>
      </c>
      <c r="AZ194" s="7">
        <v>124.128</v>
      </c>
      <c r="BB194" s="15">
        <v>25</v>
      </c>
      <c r="BC194">
        <v>1</v>
      </c>
      <c r="BD194">
        <v>24</v>
      </c>
      <c r="BF194" s="9">
        <v>50</v>
      </c>
      <c r="BG194" s="9">
        <v>100</v>
      </c>
      <c r="BH194">
        <v>33.871000000000002</v>
      </c>
      <c r="BI194" s="19">
        <v>14</v>
      </c>
      <c r="BJ194" s="9" t="s">
        <v>4404</v>
      </c>
    </row>
    <row r="195" spans="1:62" thickTop="1" thickBot="1" x14ac:dyDescent="0.3">
      <c r="A195" t="s">
        <v>253</v>
      </c>
      <c r="B195" t="s">
        <v>3221</v>
      </c>
      <c r="C195" t="s">
        <v>3343</v>
      </c>
      <c r="D195">
        <v>45.765999999999998</v>
      </c>
      <c r="E195">
        <v>16.495999999999999</v>
      </c>
      <c r="F195">
        <v>12.728</v>
      </c>
      <c r="G195">
        <v>15.555999999999999</v>
      </c>
      <c r="H195">
        <v>0</v>
      </c>
      <c r="I195">
        <v>0</v>
      </c>
      <c r="J195">
        <v>0</v>
      </c>
      <c r="K195">
        <v>1.9119999999999999</v>
      </c>
      <c r="L195">
        <v>0</v>
      </c>
      <c r="M195">
        <v>0</v>
      </c>
      <c r="N195">
        <v>0</v>
      </c>
      <c r="O195">
        <v>0</v>
      </c>
      <c r="Q195">
        <v>0.80000000000000016</v>
      </c>
      <c r="S195">
        <v>2.2200000000000002</v>
      </c>
      <c r="U195" s="5">
        <v>280</v>
      </c>
      <c r="Y195" s="5">
        <v>70</v>
      </c>
      <c r="AF195">
        <v>990</v>
      </c>
      <c r="AG195">
        <v>778</v>
      </c>
      <c r="AH195" s="7">
        <v>1768</v>
      </c>
      <c r="AK195">
        <v>0</v>
      </c>
      <c r="AL195">
        <v>0</v>
      </c>
      <c r="AM195">
        <v>181</v>
      </c>
      <c r="AN195">
        <v>0.15359999999999999</v>
      </c>
      <c r="AO195" s="13">
        <v>0.33279999999999998</v>
      </c>
      <c r="AP195">
        <v>0.51</v>
      </c>
      <c r="AQ195" s="17">
        <v>27.8</v>
      </c>
      <c r="AR195" s="15">
        <v>60.24</v>
      </c>
      <c r="AS195">
        <v>92.961600000000004</v>
      </c>
      <c r="AT195" s="17">
        <v>72</v>
      </c>
      <c r="AU195" s="11">
        <v>14</v>
      </c>
      <c r="AV195">
        <v>31.68</v>
      </c>
      <c r="AW195">
        <v>40.32</v>
      </c>
      <c r="AX195" s="15">
        <v>0</v>
      </c>
      <c r="AY195" s="13">
        <v>0</v>
      </c>
      <c r="AZ195" s="7">
        <v>124.6416</v>
      </c>
      <c r="BB195" s="15">
        <v>25</v>
      </c>
      <c r="BC195">
        <v>1</v>
      </c>
      <c r="BD195">
        <v>24</v>
      </c>
      <c r="BF195" s="9">
        <v>50</v>
      </c>
      <c r="BG195" s="9">
        <v>100</v>
      </c>
      <c r="BH195">
        <v>29.838699999999999</v>
      </c>
      <c r="BI195" s="19">
        <v>56</v>
      </c>
      <c r="BJ195" s="9" t="s">
        <v>4404</v>
      </c>
    </row>
    <row r="196" spans="1:62" thickTop="1" thickBot="1" x14ac:dyDescent="0.3">
      <c r="A196" t="s">
        <v>254</v>
      </c>
      <c r="B196" t="s">
        <v>3221</v>
      </c>
      <c r="C196" t="s">
        <v>3343</v>
      </c>
      <c r="D196">
        <v>45.765999999999998</v>
      </c>
      <c r="E196">
        <v>16.495999999999999</v>
      </c>
      <c r="F196">
        <v>12.728</v>
      </c>
      <c r="G196">
        <v>15.555999999999999</v>
      </c>
      <c r="H196">
        <v>0</v>
      </c>
      <c r="I196">
        <v>0</v>
      </c>
      <c r="J196">
        <v>0</v>
      </c>
      <c r="K196">
        <v>1.9119999999999999</v>
      </c>
      <c r="L196">
        <v>0</v>
      </c>
      <c r="M196">
        <v>0</v>
      </c>
      <c r="N196">
        <v>0</v>
      </c>
      <c r="O196">
        <v>0</v>
      </c>
      <c r="Q196">
        <v>0.80000000000000016</v>
      </c>
      <c r="S196">
        <v>2.2200000000000002</v>
      </c>
      <c r="U196" s="5">
        <v>280</v>
      </c>
      <c r="Y196" s="5">
        <v>70</v>
      </c>
      <c r="AF196">
        <v>990</v>
      </c>
      <c r="AG196">
        <v>778</v>
      </c>
      <c r="AH196" s="7">
        <v>1768</v>
      </c>
      <c r="AK196">
        <v>0</v>
      </c>
      <c r="AL196">
        <v>0</v>
      </c>
      <c r="AM196">
        <v>181</v>
      </c>
      <c r="AN196">
        <v>0.15359999999999999</v>
      </c>
      <c r="AO196" s="13">
        <v>0.33279999999999998</v>
      </c>
      <c r="AP196">
        <v>0.51</v>
      </c>
      <c r="AQ196" s="17">
        <v>27.8</v>
      </c>
      <c r="AR196" s="15">
        <v>60.24</v>
      </c>
      <c r="AS196">
        <v>92.961600000000004</v>
      </c>
      <c r="AT196" s="17">
        <v>72</v>
      </c>
      <c r="AU196" s="11">
        <v>14</v>
      </c>
      <c r="AV196">
        <v>31.68</v>
      </c>
      <c r="AW196">
        <v>40.32</v>
      </c>
      <c r="AX196" s="15">
        <v>0</v>
      </c>
      <c r="AY196" s="13">
        <v>0</v>
      </c>
      <c r="AZ196" s="7">
        <v>124.6416</v>
      </c>
      <c r="BB196" s="15">
        <v>25</v>
      </c>
      <c r="BC196">
        <v>1</v>
      </c>
      <c r="BD196">
        <v>24</v>
      </c>
      <c r="BF196" s="9">
        <v>50</v>
      </c>
      <c r="BG196" s="9">
        <v>100</v>
      </c>
      <c r="BH196">
        <v>27.903199999999998</v>
      </c>
      <c r="BI196" s="19">
        <v>7</v>
      </c>
      <c r="BJ196" s="9" t="s">
        <v>4404</v>
      </c>
    </row>
    <row r="197" spans="1:62" thickTop="1" thickBot="1" x14ac:dyDescent="0.3">
      <c r="A197" t="s">
        <v>255</v>
      </c>
      <c r="B197" t="s">
        <v>3221</v>
      </c>
      <c r="C197" t="s">
        <v>3343</v>
      </c>
      <c r="D197">
        <v>45.765999999999998</v>
      </c>
      <c r="E197">
        <v>16.495999999999999</v>
      </c>
      <c r="F197">
        <v>12.728</v>
      </c>
      <c r="G197">
        <v>15.555999999999999</v>
      </c>
      <c r="H197">
        <v>0</v>
      </c>
      <c r="I197">
        <v>0</v>
      </c>
      <c r="J197">
        <v>0</v>
      </c>
      <c r="K197">
        <v>1.9119999999999999</v>
      </c>
      <c r="L197">
        <v>0</v>
      </c>
      <c r="M197">
        <v>0</v>
      </c>
      <c r="N197">
        <v>0</v>
      </c>
      <c r="O197">
        <v>0</v>
      </c>
      <c r="Q197">
        <v>0.80000000000000016</v>
      </c>
      <c r="S197">
        <v>2.2200000000000002</v>
      </c>
      <c r="U197" s="5">
        <v>280</v>
      </c>
      <c r="Y197" s="5">
        <v>70</v>
      </c>
      <c r="AF197">
        <v>990</v>
      </c>
      <c r="AG197">
        <v>778</v>
      </c>
      <c r="AH197" s="7">
        <v>1768</v>
      </c>
      <c r="AK197">
        <v>0</v>
      </c>
      <c r="AL197">
        <v>0</v>
      </c>
      <c r="AM197">
        <v>181</v>
      </c>
      <c r="AN197">
        <v>0.15359999999999999</v>
      </c>
      <c r="AO197" s="13">
        <v>0.33279999999999998</v>
      </c>
      <c r="AP197">
        <v>0.51</v>
      </c>
      <c r="AQ197" s="17">
        <v>27.8</v>
      </c>
      <c r="AR197" s="15">
        <v>60.24</v>
      </c>
      <c r="AS197">
        <v>92.961600000000004</v>
      </c>
      <c r="AT197" s="17">
        <v>72</v>
      </c>
      <c r="AU197" s="11">
        <v>14</v>
      </c>
      <c r="AV197">
        <v>31.68</v>
      </c>
      <c r="AW197">
        <v>40.32</v>
      </c>
      <c r="AX197" s="15">
        <v>0</v>
      </c>
      <c r="AY197" s="13">
        <v>0</v>
      </c>
      <c r="AZ197" s="7">
        <v>124.6416</v>
      </c>
      <c r="BB197" s="15">
        <v>25</v>
      </c>
      <c r="BC197">
        <v>1</v>
      </c>
      <c r="BD197">
        <v>24</v>
      </c>
      <c r="BF197" s="9">
        <v>50</v>
      </c>
      <c r="BG197" s="9">
        <v>100</v>
      </c>
      <c r="BH197">
        <v>30.967700000000001</v>
      </c>
      <c r="BI197" s="19">
        <v>28</v>
      </c>
      <c r="BJ197" s="9" t="s">
        <v>4404</v>
      </c>
    </row>
    <row r="198" spans="1:62" thickTop="1" thickBot="1" x14ac:dyDescent="0.3">
      <c r="A198" t="s">
        <v>256</v>
      </c>
      <c r="B198" t="s">
        <v>3221</v>
      </c>
      <c r="C198" t="s">
        <v>3343</v>
      </c>
      <c r="D198">
        <v>45.765999999999998</v>
      </c>
      <c r="E198">
        <v>16.495999999999999</v>
      </c>
      <c r="F198">
        <v>12.728</v>
      </c>
      <c r="G198">
        <v>15.555999999999999</v>
      </c>
      <c r="H198">
        <v>0</v>
      </c>
      <c r="I198">
        <v>0</v>
      </c>
      <c r="J198">
        <v>0</v>
      </c>
      <c r="K198">
        <v>1.9119999999999999</v>
      </c>
      <c r="L198">
        <v>0</v>
      </c>
      <c r="M198">
        <v>0</v>
      </c>
      <c r="N198">
        <v>0</v>
      </c>
      <c r="O198">
        <v>0</v>
      </c>
      <c r="Q198">
        <v>0.80000000000000016</v>
      </c>
      <c r="S198">
        <v>2.2200000000000002</v>
      </c>
      <c r="U198" s="5">
        <v>280</v>
      </c>
      <c r="Y198" s="5">
        <v>70</v>
      </c>
      <c r="AF198">
        <v>990</v>
      </c>
      <c r="AG198">
        <v>778</v>
      </c>
      <c r="AH198" s="7">
        <v>1768</v>
      </c>
      <c r="AK198">
        <v>0</v>
      </c>
      <c r="AL198">
        <v>0</v>
      </c>
      <c r="AM198">
        <v>181</v>
      </c>
      <c r="AN198">
        <v>0.15359999999999999</v>
      </c>
      <c r="AO198" s="13">
        <v>0.33279999999999998</v>
      </c>
      <c r="AP198">
        <v>0.51</v>
      </c>
      <c r="AQ198" s="17">
        <v>27.8</v>
      </c>
      <c r="AR198" s="15">
        <v>60.24</v>
      </c>
      <c r="AS198">
        <v>92.961600000000004</v>
      </c>
      <c r="AT198" s="17">
        <v>72</v>
      </c>
      <c r="AU198" s="11">
        <v>14</v>
      </c>
      <c r="AV198">
        <v>31.68</v>
      </c>
      <c r="AW198">
        <v>40.32</v>
      </c>
      <c r="AX198" s="15">
        <v>0</v>
      </c>
      <c r="AY198" s="13">
        <v>0</v>
      </c>
      <c r="AZ198" s="7">
        <v>124.6416</v>
      </c>
      <c r="BB198" s="15">
        <v>25</v>
      </c>
      <c r="BC198">
        <v>1</v>
      </c>
      <c r="BD198">
        <v>24</v>
      </c>
      <c r="BF198" s="9">
        <v>50</v>
      </c>
      <c r="BG198" s="9">
        <v>100</v>
      </c>
      <c r="BH198">
        <v>20.8065</v>
      </c>
      <c r="BI198" s="19">
        <v>3</v>
      </c>
      <c r="BJ198" s="9" t="s">
        <v>4404</v>
      </c>
    </row>
    <row r="199" spans="1:62" thickTop="1" thickBot="1" x14ac:dyDescent="0.3">
      <c r="A199" t="s">
        <v>257</v>
      </c>
      <c r="B199" t="s">
        <v>3221</v>
      </c>
      <c r="C199" t="s">
        <v>3343</v>
      </c>
      <c r="D199">
        <v>45.765999999999998</v>
      </c>
      <c r="E199">
        <v>16.495999999999999</v>
      </c>
      <c r="F199">
        <v>12.728</v>
      </c>
      <c r="G199">
        <v>15.555999999999999</v>
      </c>
      <c r="H199">
        <v>0</v>
      </c>
      <c r="I199">
        <v>0</v>
      </c>
      <c r="J199">
        <v>0</v>
      </c>
      <c r="K199">
        <v>1.9119999999999999</v>
      </c>
      <c r="L199">
        <v>0</v>
      </c>
      <c r="M199">
        <v>0</v>
      </c>
      <c r="N199">
        <v>0</v>
      </c>
      <c r="O199">
        <v>0</v>
      </c>
      <c r="Q199">
        <v>0.80000000000000016</v>
      </c>
      <c r="S199">
        <v>2.2200000000000002</v>
      </c>
      <c r="U199" s="5">
        <v>280</v>
      </c>
      <c r="Y199" s="5">
        <v>70</v>
      </c>
      <c r="AF199">
        <v>990</v>
      </c>
      <c r="AG199">
        <v>778</v>
      </c>
      <c r="AH199" s="7">
        <v>1768</v>
      </c>
      <c r="AK199">
        <v>0</v>
      </c>
      <c r="AL199">
        <v>0</v>
      </c>
      <c r="AM199">
        <v>181</v>
      </c>
      <c r="AN199">
        <v>0.15359999999999999</v>
      </c>
      <c r="AO199" s="13">
        <v>0.33279999999999998</v>
      </c>
      <c r="AP199">
        <v>0.51</v>
      </c>
      <c r="AQ199" s="17">
        <v>27.8</v>
      </c>
      <c r="AR199" s="15">
        <v>60.24</v>
      </c>
      <c r="AS199">
        <v>92.961600000000004</v>
      </c>
      <c r="AT199" s="17">
        <v>72</v>
      </c>
      <c r="AU199" s="11">
        <v>14</v>
      </c>
      <c r="AV199">
        <v>31.68</v>
      </c>
      <c r="AW199">
        <v>40.32</v>
      </c>
      <c r="AX199" s="15">
        <v>0</v>
      </c>
      <c r="AY199" s="13">
        <v>0</v>
      </c>
      <c r="AZ199" s="7">
        <v>124.6416</v>
      </c>
      <c r="BB199" s="15">
        <v>25</v>
      </c>
      <c r="BC199">
        <v>1</v>
      </c>
      <c r="BD199">
        <v>24</v>
      </c>
      <c r="BF199" s="9">
        <v>50</v>
      </c>
      <c r="BG199" s="9">
        <v>100</v>
      </c>
      <c r="BH199">
        <v>25.8065</v>
      </c>
      <c r="BI199" s="19">
        <v>90</v>
      </c>
      <c r="BJ199" s="9" t="s">
        <v>4404</v>
      </c>
    </row>
    <row r="200" spans="1:62" thickTop="1" thickBot="1" x14ac:dyDescent="0.3">
      <c r="A200" t="s">
        <v>258</v>
      </c>
      <c r="B200" t="s">
        <v>3221</v>
      </c>
      <c r="C200" t="s">
        <v>3343</v>
      </c>
      <c r="D200">
        <v>45.765999999999998</v>
      </c>
      <c r="E200">
        <v>16.495999999999999</v>
      </c>
      <c r="F200">
        <v>12.728</v>
      </c>
      <c r="G200">
        <v>15.555999999999999</v>
      </c>
      <c r="H200">
        <v>0</v>
      </c>
      <c r="I200">
        <v>0</v>
      </c>
      <c r="J200">
        <v>0</v>
      </c>
      <c r="K200">
        <v>1.9119999999999999</v>
      </c>
      <c r="L200">
        <v>0</v>
      </c>
      <c r="M200">
        <v>0</v>
      </c>
      <c r="N200">
        <v>0</v>
      </c>
      <c r="O200">
        <v>0</v>
      </c>
      <c r="Q200">
        <v>0.80000000000000016</v>
      </c>
      <c r="S200">
        <v>2.2200000000000002</v>
      </c>
      <c r="U200" s="5">
        <v>280</v>
      </c>
      <c r="Y200" s="5">
        <v>70</v>
      </c>
      <c r="AF200">
        <v>990</v>
      </c>
      <c r="AG200">
        <v>778</v>
      </c>
      <c r="AH200" s="7">
        <v>1768</v>
      </c>
      <c r="AK200">
        <v>0</v>
      </c>
      <c r="AL200">
        <v>0</v>
      </c>
      <c r="AM200">
        <v>181</v>
      </c>
      <c r="AN200">
        <v>0.15359999999999999</v>
      </c>
      <c r="AO200" s="13">
        <v>0.33279999999999998</v>
      </c>
      <c r="AP200">
        <v>0.51</v>
      </c>
      <c r="AQ200" s="17">
        <v>27.8</v>
      </c>
      <c r="AR200" s="15">
        <v>60.24</v>
      </c>
      <c r="AS200">
        <v>92.961600000000004</v>
      </c>
      <c r="AT200" s="17">
        <v>72</v>
      </c>
      <c r="AU200" s="11">
        <v>14</v>
      </c>
      <c r="AV200">
        <v>31.68</v>
      </c>
      <c r="AW200">
        <v>40.32</v>
      </c>
      <c r="AX200" s="15">
        <v>0</v>
      </c>
      <c r="AY200" s="13">
        <v>0</v>
      </c>
      <c r="AZ200" s="7">
        <v>124.6416</v>
      </c>
      <c r="BB200" s="15">
        <v>25</v>
      </c>
      <c r="BC200">
        <v>1</v>
      </c>
      <c r="BD200">
        <v>24</v>
      </c>
      <c r="BF200" s="9">
        <v>50</v>
      </c>
      <c r="BG200" s="9">
        <v>100</v>
      </c>
      <c r="BH200">
        <v>29.838699999999999</v>
      </c>
      <c r="BI200" s="19">
        <v>14</v>
      </c>
      <c r="BJ200" s="9" t="s">
        <v>4404</v>
      </c>
    </row>
    <row r="201" spans="1:62" thickTop="1" thickBot="1" x14ac:dyDescent="0.3">
      <c r="A201" t="s">
        <v>259</v>
      </c>
      <c r="B201" t="s">
        <v>3221</v>
      </c>
      <c r="C201" t="s">
        <v>3344</v>
      </c>
      <c r="D201">
        <v>45.766000000000012</v>
      </c>
      <c r="E201">
        <v>16.495999999999999</v>
      </c>
      <c r="F201">
        <v>12.728</v>
      </c>
      <c r="G201">
        <v>15.555999999999999</v>
      </c>
      <c r="H201">
        <v>0</v>
      </c>
      <c r="I201">
        <v>0</v>
      </c>
      <c r="J201">
        <v>0</v>
      </c>
      <c r="K201">
        <v>1.9119999999999999</v>
      </c>
      <c r="L201">
        <v>0</v>
      </c>
      <c r="M201">
        <v>0</v>
      </c>
      <c r="N201">
        <v>0</v>
      </c>
      <c r="O201">
        <v>0</v>
      </c>
      <c r="Q201">
        <v>0.8</v>
      </c>
      <c r="S201">
        <v>2.2200000000000002</v>
      </c>
      <c r="U201" s="5">
        <v>320</v>
      </c>
      <c r="Y201" s="5">
        <v>80</v>
      </c>
      <c r="AF201">
        <v>920</v>
      </c>
      <c r="AG201">
        <v>722</v>
      </c>
      <c r="AH201" s="7">
        <v>1642</v>
      </c>
      <c r="AK201">
        <v>0</v>
      </c>
      <c r="AL201">
        <v>0</v>
      </c>
      <c r="AM201">
        <v>207</v>
      </c>
      <c r="AN201">
        <v>0.15359999999999999</v>
      </c>
      <c r="AO201" s="13">
        <v>0.33279999999999998</v>
      </c>
      <c r="AP201">
        <v>0.51</v>
      </c>
      <c r="AQ201" s="17">
        <v>31.8</v>
      </c>
      <c r="AR201" s="15">
        <v>68.89</v>
      </c>
      <c r="AS201">
        <v>106.3152</v>
      </c>
      <c r="AT201" s="17">
        <v>83</v>
      </c>
      <c r="AU201" s="11">
        <v>14</v>
      </c>
      <c r="AV201">
        <v>36.520000000000003</v>
      </c>
      <c r="AW201">
        <v>46.48</v>
      </c>
      <c r="AX201" s="15">
        <v>0</v>
      </c>
      <c r="AY201" s="13">
        <v>0</v>
      </c>
      <c r="AZ201" s="7">
        <v>142.83519999999999</v>
      </c>
      <c r="BB201" s="15">
        <v>25</v>
      </c>
      <c r="BC201">
        <v>1</v>
      </c>
      <c r="BD201">
        <v>24</v>
      </c>
      <c r="BF201" s="9">
        <v>50</v>
      </c>
      <c r="BG201" s="9">
        <v>100</v>
      </c>
      <c r="BH201">
        <v>26.7742</v>
      </c>
      <c r="BI201" s="19">
        <v>14</v>
      </c>
      <c r="BJ201" s="9" t="s">
        <v>4404</v>
      </c>
    </row>
    <row r="202" spans="1:62" thickTop="1" thickBot="1" x14ac:dyDescent="0.3">
      <c r="A202" t="s">
        <v>260</v>
      </c>
      <c r="B202" t="s">
        <v>3221</v>
      </c>
      <c r="C202" t="s">
        <v>3344</v>
      </c>
      <c r="D202">
        <v>45.766000000000012</v>
      </c>
      <c r="E202">
        <v>16.495999999999999</v>
      </c>
      <c r="F202">
        <v>12.728</v>
      </c>
      <c r="G202">
        <v>15.555999999999999</v>
      </c>
      <c r="H202">
        <v>0</v>
      </c>
      <c r="I202">
        <v>0</v>
      </c>
      <c r="J202">
        <v>0</v>
      </c>
      <c r="K202">
        <v>1.9119999999999999</v>
      </c>
      <c r="L202">
        <v>0</v>
      </c>
      <c r="M202">
        <v>0</v>
      </c>
      <c r="N202">
        <v>0</v>
      </c>
      <c r="O202">
        <v>0</v>
      </c>
      <c r="Q202">
        <v>0.8</v>
      </c>
      <c r="S202">
        <v>2.2200000000000002</v>
      </c>
      <c r="U202" s="5">
        <v>320</v>
      </c>
      <c r="Y202" s="5">
        <v>80</v>
      </c>
      <c r="AF202">
        <v>920</v>
      </c>
      <c r="AG202">
        <v>722</v>
      </c>
      <c r="AH202" s="7">
        <v>1642</v>
      </c>
      <c r="AK202">
        <v>0</v>
      </c>
      <c r="AL202">
        <v>0</v>
      </c>
      <c r="AM202">
        <v>207</v>
      </c>
      <c r="AN202">
        <v>0.15359999999999999</v>
      </c>
      <c r="AO202" s="13">
        <v>0.33279999999999998</v>
      </c>
      <c r="AP202">
        <v>0.51</v>
      </c>
      <c r="AQ202" s="17">
        <v>31.8</v>
      </c>
      <c r="AR202" s="15">
        <v>68.89</v>
      </c>
      <c r="AS202">
        <v>106.3152</v>
      </c>
      <c r="AT202" s="17">
        <v>83</v>
      </c>
      <c r="AU202" s="11">
        <v>14</v>
      </c>
      <c r="AV202">
        <v>36.520000000000003</v>
      </c>
      <c r="AW202">
        <v>46.48</v>
      </c>
      <c r="AX202" s="15">
        <v>0</v>
      </c>
      <c r="AY202" s="13">
        <v>0</v>
      </c>
      <c r="AZ202" s="7">
        <v>142.83519999999999</v>
      </c>
      <c r="BB202" s="15">
        <v>25</v>
      </c>
      <c r="BC202">
        <v>1</v>
      </c>
      <c r="BD202">
        <v>24</v>
      </c>
      <c r="BF202" s="9">
        <v>50</v>
      </c>
      <c r="BG202" s="9">
        <v>100</v>
      </c>
      <c r="BH202">
        <v>25.8065</v>
      </c>
      <c r="BI202" s="19">
        <v>56</v>
      </c>
      <c r="BJ202" s="9" t="s">
        <v>4404</v>
      </c>
    </row>
    <row r="203" spans="1:62" thickTop="1" thickBot="1" x14ac:dyDescent="0.3">
      <c r="A203" t="s">
        <v>261</v>
      </c>
      <c r="B203" t="s">
        <v>3221</v>
      </c>
      <c r="C203" t="s">
        <v>3344</v>
      </c>
      <c r="D203">
        <v>45.766000000000012</v>
      </c>
      <c r="E203">
        <v>16.495999999999999</v>
      </c>
      <c r="F203">
        <v>12.728</v>
      </c>
      <c r="G203">
        <v>15.555999999999999</v>
      </c>
      <c r="H203">
        <v>0</v>
      </c>
      <c r="I203">
        <v>0</v>
      </c>
      <c r="J203">
        <v>0</v>
      </c>
      <c r="K203">
        <v>1.9119999999999999</v>
      </c>
      <c r="L203">
        <v>0</v>
      </c>
      <c r="M203">
        <v>0</v>
      </c>
      <c r="N203">
        <v>0</v>
      </c>
      <c r="O203">
        <v>0</v>
      </c>
      <c r="Q203">
        <v>0.8</v>
      </c>
      <c r="S203">
        <v>2.2200000000000002</v>
      </c>
      <c r="U203" s="5">
        <v>320</v>
      </c>
      <c r="Y203" s="5">
        <v>80</v>
      </c>
      <c r="AF203">
        <v>920</v>
      </c>
      <c r="AG203">
        <v>722</v>
      </c>
      <c r="AH203" s="7">
        <v>1642</v>
      </c>
      <c r="AK203">
        <v>0</v>
      </c>
      <c r="AL203">
        <v>0</v>
      </c>
      <c r="AM203">
        <v>207</v>
      </c>
      <c r="AN203">
        <v>0.15359999999999999</v>
      </c>
      <c r="AO203" s="13">
        <v>0.33279999999999998</v>
      </c>
      <c r="AP203">
        <v>0.51</v>
      </c>
      <c r="AQ203" s="17">
        <v>31.8</v>
      </c>
      <c r="AR203" s="15">
        <v>68.89</v>
      </c>
      <c r="AS203">
        <v>106.3152</v>
      </c>
      <c r="AT203" s="17">
        <v>83</v>
      </c>
      <c r="AU203" s="11">
        <v>14</v>
      </c>
      <c r="AV203">
        <v>36.520000000000003</v>
      </c>
      <c r="AW203">
        <v>46.48</v>
      </c>
      <c r="AX203" s="15">
        <v>0</v>
      </c>
      <c r="AY203" s="13">
        <v>0</v>
      </c>
      <c r="AZ203" s="7">
        <v>142.83519999999999</v>
      </c>
      <c r="BB203" s="15">
        <v>25</v>
      </c>
      <c r="BC203">
        <v>1</v>
      </c>
      <c r="BD203">
        <v>24</v>
      </c>
      <c r="BF203" s="9">
        <v>50</v>
      </c>
      <c r="BG203" s="9">
        <v>100</v>
      </c>
      <c r="BH203">
        <v>19.838699999999999</v>
      </c>
      <c r="BI203" s="19">
        <v>3</v>
      </c>
      <c r="BJ203" s="9" t="s">
        <v>4404</v>
      </c>
    </row>
    <row r="204" spans="1:62" thickTop="1" thickBot="1" x14ac:dyDescent="0.3">
      <c r="A204" t="s">
        <v>262</v>
      </c>
      <c r="B204" t="s">
        <v>3221</v>
      </c>
      <c r="C204" t="s">
        <v>3344</v>
      </c>
      <c r="D204">
        <v>45.766000000000012</v>
      </c>
      <c r="E204">
        <v>16.495999999999999</v>
      </c>
      <c r="F204">
        <v>12.728</v>
      </c>
      <c r="G204">
        <v>15.555999999999999</v>
      </c>
      <c r="H204">
        <v>0</v>
      </c>
      <c r="I204">
        <v>0</v>
      </c>
      <c r="J204">
        <v>0</v>
      </c>
      <c r="K204">
        <v>1.9119999999999999</v>
      </c>
      <c r="L204">
        <v>0</v>
      </c>
      <c r="M204">
        <v>0</v>
      </c>
      <c r="N204">
        <v>0</v>
      </c>
      <c r="O204">
        <v>0</v>
      </c>
      <c r="Q204">
        <v>0.8</v>
      </c>
      <c r="S204">
        <v>2.2200000000000002</v>
      </c>
      <c r="U204" s="5">
        <v>320</v>
      </c>
      <c r="Y204" s="5">
        <v>80</v>
      </c>
      <c r="AF204">
        <v>920</v>
      </c>
      <c r="AG204">
        <v>722</v>
      </c>
      <c r="AH204" s="7">
        <v>1642</v>
      </c>
      <c r="AK204">
        <v>0</v>
      </c>
      <c r="AL204">
        <v>0</v>
      </c>
      <c r="AM204">
        <v>207</v>
      </c>
      <c r="AN204">
        <v>0.15359999999999999</v>
      </c>
      <c r="AO204" s="13">
        <v>0.33279999999999998</v>
      </c>
      <c r="AP204">
        <v>0.51</v>
      </c>
      <c r="AQ204" s="17">
        <v>31.8</v>
      </c>
      <c r="AR204" s="15">
        <v>68.89</v>
      </c>
      <c r="AS204">
        <v>106.3152</v>
      </c>
      <c r="AT204" s="17">
        <v>83</v>
      </c>
      <c r="AU204" s="11">
        <v>14</v>
      </c>
      <c r="AV204">
        <v>36.520000000000003</v>
      </c>
      <c r="AW204">
        <v>46.48</v>
      </c>
      <c r="AX204" s="15">
        <v>0</v>
      </c>
      <c r="AY204" s="13">
        <v>0</v>
      </c>
      <c r="AZ204" s="7">
        <v>142.83519999999999</v>
      </c>
      <c r="BB204" s="15">
        <v>25</v>
      </c>
      <c r="BC204">
        <v>1</v>
      </c>
      <c r="BD204">
        <v>24</v>
      </c>
      <c r="BF204" s="9">
        <v>50</v>
      </c>
      <c r="BG204" s="9">
        <v>100</v>
      </c>
      <c r="BH204">
        <v>24.838699999999999</v>
      </c>
      <c r="BI204" s="19">
        <v>7</v>
      </c>
      <c r="BJ204" s="9" t="s">
        <v>4404</v>
      </c>
    </row>
    <row r="205" spans="1:62" thickTop="1" thickBot="1" x14ac:dyDescent="0.3">
      <c r="A205" t="s">
        <v>263</v>
      </c>
      <c r="B205" t="s">
        <v>3221</v>
      </c>
      <c r="C205" t="s">
        <v>3344</v>
      </c>
      <c r="D205">
        <v>45.766000000000012</v>
      </c>
      <c r="E205">
        <v>16.495999999999999</v>
      </c>
      <c r="F205">
        <v>12.728</v>
      </c>
      <c r="G205">
        <v>15.555999999999999</v>
      </c>
      <c r="H205">
        <v>0</v>
      </c>
      <c r="I205">
        <v>0</v>
      </c>
      <c r="J205">
        <v>0</v>
      </c>
      <c r="K205">
        <v>1.9119999999999999</v>
      </c>
      <c r="L205">
        <v>0</v>
      </c>
      <c r="M205">
        <v>0</v>
      </c>
      <c r="N205">
        <v>0</v>
      </c>
      <c r="O205">
        <v>0</v>
      </c>
      <c r="Q205">
        <v>0.8</v>
      </c>
      <c r="S205">
        <v>2.2200000000000002</v>
      </c>
      <c r="U205" s="5">
        <v>320</v>
      </c>
      <c r="Y205" s="5">
        <v>80</v>
      </c>
      <c r="AF205">
        <v>920</v>
      </c>
      <c r="AG205">
        <v>722</v>
      </c>
      <c r="AH205" s="7">
        <v>1642</v>
      </c>
      <c r="AK205">
        <v>0</v>
      </c>
      <c r="AL205">
        <v>0</v>
      </c>
      <c r="AM205">
        <v>207</v>
      </c>
      <c r="AN205">
        <v>0.15359999999999999</v>
      </c>
      <c r="AO205" s="13">
        <v>0.33279999999999998</v>
      </c>
      <c r="AP205">
        <v>0.51</v>
      </c>
      <c r="AQ205" s="17">
        <v>31.8</v>
      </c>
      <c r="AR205" s="15">
        <v>68.89</v>
      </c>
      <c r="AS205">
        <v>106.3152</v>
      </c>
      <c r="AT205" s="17">
        <v>83</v>
      </c>
      <c r="AU205" s="11">
        <v>14</v>
      </c>
      <c r="AV205">
        <v>36.520000000000003</v>
      </c>
      <c r="AW205">
        <v>46.48</v>
      </c>
      <c r="AX205" s="15">
        <v>0</v>
      </c>
      <c r="AY205" s="13">
        <v>0</v>
      </c>
      <c r="AZ205" s="7">
        <v>142.83519999999999</v>
      </c>
      <c r="BB205" s="15">
        <v>25</v>
      </c>
      <c r="BC205">
        <v>1</v>
      </c>
      <c r="BD205">
        <v>24</v>
      </c>
      <c r="BF205" s="9">
        <v>50</v>
      </c>
      <c r="BG205" s="9">
        <v>100</v>
      </c>
      <c r="BH205">
        <v>22.903199999999998</v>
      </c>
      <c r="BI205" s="19">
        <v>90</v>
      </c>
      <c r="BJ205" s="9" t="s">
        <v>4404</v>
      </c>
    </row>
    <row r="206" spans="1:62" thickTop="1" thickBot="1" x14ac:dyDescent="0.3">
      <c r="A206" t="s">
        <v>264</v>
      </c>
      <c r="B206" t="s">
        <v>3221</v>
      </c>
      <c r="C206" t="s">
        <v>3344</v>
      </c>
      <c r="D206">
        <v>45.766000000000012</v>
      </c>
      <c r="E206">
        <v>16.495999999999999</v>
      </c>
      <c r="F206">
        <v>12.728</v>
      </c>
      <c r="G206">
        <v>15.555999999999999</v>
      </c>
      <c r="H206">
        <v>0</v>
      </c>
      <c r="I206">
        <v>0</v>
      </c>
      <c r="J206">
        <v>0</v>
      </c>
      <c r="K206">
        <v>1.9119999999999999</v>
      </c>
      <c r="L206">
        <v>0</v>
      </c>
      <c r="M206">
        <v>0</v>
      </c>
      <c r="N206">
        <v>0</v>
      </c>
      <c r="O206">
        <v>0</v>
      </c>
      <c r="Q206">
        <v>0.8</v>
      </c>
      <c r="S206">
        <v>2.2200000000000002</v>
      </c>
      <c r="U206" s="5">
        <v>320</v>
      </c>
      <c r="Y206" s="5">
        <v>80</v>
      </c>
      <c r="AF206">
        <v>920</v>
      </c>
      <c r="AG206">
        <v>722</v>
      </c>
      <c r="AH206" s="7">
        <v>1642</v>
      </c>
      <c r="AK206">
        <v>0</v>
      </c>
      <c r="AL206">
        <v>0</v>
      </c>
      <c r="AM206">
        <v>207</v>
      </c>
      <c r="AN206">
        <v>0.15359999999999999</v>
      </c>
      <c r="AO206" s="13">
        <v>0.33279999999999998</v>
      </c>
      <c r="AP206">
        <v>0.51</v>
      </c>
      <c r="AQ206" s="17">
        <v>31.8</v>
      </c>
      <c r="AR206" s="15">
        <v>68.89</v>
      </c>
      <c r="AS206">
        <v>106.3152</v>
      </c>
      <c r="AT206" s="17">
        <v>83</v>
      </c>
      <c r="AU206" s="11">
        <v>14</v>
      </c>
      <c r="AV206">
        <v>36.520000000000003</v>
      </c>
      <c r="AW206">
        <v>46.48</v>
      </c>
      <c r="AX206" s="15">
        <v>0</v>
      </c>
      <c r="AY206" s="13">
        <v>0</v>
      </c>
      <c r="AZ206" s="7">
        <v>142.83519999999999</v>
      </c>
      <c r="BB206" s="15">
        <v>25</v>
      </c>
      <c r="BC206">
        <v>1</v>
      </c>
      <c r="BD206">
        <v>24</v>
      </c>
      <c r="BF206" s="9">
        <v>50</v>
      </c>
      <c r="BG206" s="9">
        <v>100</v>
      </c>
      <c r="BH206">
        <v>26.935500000000001</v>
      </c>
      <c r="BI206" s="19">
        <v>28</v>
      </c>
      <c r="BJ206" s="9" t="s">
        <v>4404</v>
      </c>
    </row>
    <row r="207" spans="1:62" thickTop="1" thickBot="1" x14ac:dyDescent="0.3">
      <c r="A207" t="s">
        <v>265</v>
      </c>
      <c r="B207" t="s">
        <v>3221</v>
      </c>
      <c r="C207" t="s">
        <v>3345</v>
      </c>
      <c r="D207">
        <v>45.766000000000012</v>
      </c>
      <c r="E207">
        <v>16.495999999999999</v>
      </c>
      <c r="F207">
        <v>12.728</v>
      </c>
      <c r="G207">
        <v>15.555999999999999</v>
      </c>
      <c r="H207">
        <v>0</v>
      </c>
      <c r="I207">
        <v>0</v>
      </c>
      <c r="J207">
        <v>0</v>
      </c>
      <c r="K207">
        <v>1.9119999999999999</v>
      </c>
      <c r="L207">
        <v>0</v>
      </c>
      <c r="M207">
        <v>0</v>
      </c>
      <c r="N207">
        <v>0</v>
      </c>
      <c r="O207">
        <v>0</v>
      </c>
      <c r="Q207">
        <v>0.8</v>
      </c>
      <c r="S207">
        <v>2.2200000000000002</v>
      </c>
      <c r="U207" s="5">
        <v>320</v>
      </c>
      <c r="Y207" s="5">
        <v>80</v>
      </c>
      <c r="AF207">
        <v>884</v>
      </c>
      <c r="AG207">
        <v>694</v>
      </c>
      <c r="AH207" s="7">
        <v>1578</v>
      </c>
      <c r="AK207">
        <v>0</v>
      </c>
      <c r="AL207">
        <v>0</v>
      </c>
      <c r="AM207">
        <v>233</v>
      </c>
      <c r="AN207">
        <v>0.15359999999999999</v>
      </c>
      <c r="AO207" s="13">
        <v>0.33279999999999998</v>
      </c>
      <c r="AP207">
        <v>0.51</v>
      </c>
      <c r="AQ207" s="17">
        <v>35.79</v>
      </c>
      <c r="AR207" s="15">
        <v>77.540000000000006</v>
      </c>
      <c r="AS207">
        <v>119.6688</v>
      </c>
      <c r="AT207" s="17">
        <v>93</v>
      </c>
      <c r="AU207" s="11">
        <v>14</v>
      </c>
      <c r="AV207">
        <v>40.92</v>
      </c>
      <c r="AW207">
        <v>52.08</v>
      </c>
      <c r="AX207" s="15">
        <v>0</v>
      </c>
      <c r="AY207" s="13">
        <v>0</v>
      </c>
      <c r="AZ207" s="7">
        <v>160.58879999999999</v>
      </c>
      <c r="BB207" s="15">
        <v>25</v>
      </c>
      <c r="BC207">
        <v>1</v>
      </c>
      <c r="BD207">
        <v>24</v>
      </c>
      <c r="BF207" s="9">
        <v>50</v>
      </c>
      <c r="BG207" s="9">
        <v>100</v>
      </c>
      <c r="BH207">
        <v>14.838699999999999</v>
      </c>
      <c r="BI207" s="19">
        <v>3</v>
      </c>
      <c r="BJ207" s="9" t="s">
        <v>4404</v>
      </c>
    </row>
    <row r="208" spans="1:62" thickTop="1" thickBot="1" x14ac:dyDescent="0.3">
      <c r="A208" t="s">
        <v>266</v>
      </c>
      <c r="B208" t="s">
        <v>3221</v>
      </c>
      <c r="C208" t="s">
        <v>3345</v>
      </c>
      <c r="D208">
        <v>45.766000000000012</v>
      </c>
      <c r="E208">
        <v>16.495999999999999</v>
      </c>
      <c r="F208">
        <v>12.728</v>
      </c>
      <c r="G208">
        <v>15.555999999999999</v>
      </c>
      <c r="H208">
        <v>0</v>
      </c>
      <c r="I208">
        <v>0</v>
      </c>
      <c r="J208">
        <v>0</v>
      </c>
      <c r="K208">
        <v>1.9119999999999999</v>
      </c>
      <c r="L208">
        <v>0</v>
      </c>
      <c r="M208">
        <v>0</v>
      </c>
      <c r="N208">
        <v>0</v>
      </c>
      <c r="O208">
        <v>0</v>
      </c>
      <c r="Q208">
        <v>0.8</v>
      </c>
      <c r="S208">
        <v>2.2200000000000002</v>
      </c>
      <c r="U208" s="5">
        <v>320</v>
      </c>
      <c r="Y208" s="5">
        <v>80</v>
      </c>
      <c r="AF208">
        <v>884</v>
      </c>
      <c r="AG208">
        <v>694</v>
      </c>
      <c r="AH208" s="7">
        <v>1578</v>
      </c>
      <c r="AK208">
        <v>0</v>
      </c>
      <c r="AL208">
        <v>0</v>
      </c>
      <c r="AM208">
        <v>233</v>
      </c>
      <c r="AN208">
        <v>0.15359999999999999</v>
      </c>
      <c r="AO208" s="13">
        <v>0.33279999999999998</v>
      </c>
      <c r="AP208">
        <v>0.51</v>
      </c>
      <c r="AQ208" s="17">
        <v>35.79</v>
      </c>
      <c r="AR208" s="15">
        <v>77.540000000000006</v>
      </c>
      <c r="AS208">
        <v>119.6688</v>
      </c>
      <c r="AT208" s="17">
        <v>93</v>
      </c>
      <c r="AU208" s="11">
        <v>14</v>
      </c>
      <c r="AV208">
        <v>40.92</v>
      </c>
      <c r="AW208">
        <v>52.08</v>
      </c>
      <c r="AX208" s="15">
        <v>0</v>
      </c>
      <c r="AY208" s="13">
        <v>0</v>
      </c>
      <c r="AZ208" s="7">
        <v>160.58879999999999</v>
      </c>
      <c r="BB208" s="15">
        <v>25</v>
      </c>
      <c r="BC208">
        <v>1</v>
      </c>
      <c r="BD208">
        <v>24</v>
      </c>
      <c r="BF208" s="9">
        <v>50</v>
      </c>
      <c r="BG208" s="9">
        <v>100</v>
      </c>
      <c r="BH208">
        <v>21.935500000000001</v>
      </c>
      <c r="BI208" s="19">
        <v>14</v>
      </c>
      <c r="BJ208" s="9" t="s">
        <v>4404</v>
      </c>
    </row>
    <row r="209" spans="1:62" thickTop="1" thickBot="1" x14ac:dyDescent="0.3">
      <c r="A209" t="s">
        <v>267</v>
      </c>
      <c r="B209" t="s">
        <v>3221</v>
      </c>
      <c r="C209" t="s">
        <v>3345</v>
      </c>
      <c r="D209">
        <v>45.766000000000012</v>
      </c>
      <c r="E209">
        <v>16.495999999999999</v>
      </c>
      <c r="F209">
        <v>12.728</v>
      </c>
      <c r="G209">
        <v>15.555999999999999</v>
      </c>
      <c r="H209">
        <v>0</v>
      </c>
      <c r="I209">
        <v>0</v>
      </c>
      <c r="J209">
        <v>0</v>
      </c>
      <c r="K209">
        <v>1.9119999999999999</v>
      </c>
      <c r="L209">
        <v>0</v>
      </c>
      <c r="M209">
        <v>0</v>
      </c>
      <c r="N209">
        <v>0</v>
      </c>
      <c r="O209">
        <v>0</v>
      </c>
      <c r="Q209">
        <v>0.8</v>
      </c>
      <c r="S209">
        <v>2.2200000000000002</v>
      </c>
      <c r="U209" s="5">
        <v>320</v>
      </c>
      <c r="Y209" s="5">
        <v>80</v>
      </c>
      <c r="AF209">
        <v>884</v>
      </c>
      <c r="AG209">
        <v>694</v>
      </c>
      <c r="AH209" s="7">
        <v>1578</v>
      </c>
      <c r="AK209">
        <v>0</v>
      </c>
      <c r="AL209">
        <v>0</v>
      </c>
      <c r="AM209">
        <v>233</v>
      </c>
      <c r="AN209">
        <v>0.15359999999999999</v>
      </c>
      <c r="AO209" s="13">
        <v>0.33279999999999998</v>
      </c>
      <c r="AP209">
        <v>0.51</v>
      </c>
      <c r="AQ209" s="17">
        <v>35.79</v>
      </c>
      <c r="AR209" s="15">
        <v>77.540000000000006</v>
      </c>
      <c r="AS209">
        <v>119.6688</v>
      </c>
      <c r="AT209" s="17">
        <v>93</v>
      </c>
      <c r="AU209" s="11">
        <v>14</v>
      </c>
      <c r="AV209">
        <v>40.92</v>
      </c>
      <c r="AW209">
        <v>52.08</v>
      </c>
      <c r="AX209" s="15">
        <v>0</v>
      </c>
      <c r="AY209" s="13">
        <v>0</v>
      </c>
      <c r="AZ209" s="7">
        <v>160.58879999999999</v>
      </c>
      <c r="BB209" s="15">
        <v>25</v>
      </c>
      <c r="BC209">
        <v>1</v>
      </c>
      <c r="BD209">
        <v>24</v>
      </c>
      <c r="BF209" s="9">
        <v>50</v>
      </c>
      <c r="BG209" s="9">
        <v>100</v>
      </c>
      <c r="BH209">
        <v>16.935500000000001</v>
      </c>
      <c r="BI209" s="19">
        <v>56</v>
      </c>
      <c r="BJ209" s="9" t="s">
        <v>4404</v>
      </c>
    </row>
    <row r="210" spans="1:62" thickTop="1" thickBot="1" x14ac:dyDescent="0.3">
      <c r="A210" t="s">
        <v>268</v>
      </c>
      <c r="B210" t="s">
        <v>3221</v>
      </c>
      <c r="C210" t="s">
        <v>3345</v>
      </c>
      <c r="D210">
        <v>45.766000000000012</v>
      </c>
      <c r="E210">
        <v>16.495999999999999</v>
      </c>
      <c r="F210">
        <v>12.728</v>
      </c>
      <c r="G210">
        <v>15.555999999999999</v>
      </c>
      <c r="H210">
        <v>0</v>
      </c>
      <c r="I210">
        <v>0</v>
      </c>
      <c r="J210">
        <v>0</v>
      </c>
      <c r="K210">
        <v>1.9119999999999999</v>
      </c>
      <c r="L210">
        <v>0</v>
      </c>
      <c r="M210">
        <v>0</v>
      </c>
      <c r="N210">
        <v>0</v>
      </c>
      <c r="O210">
        <v>0</v>
      </c>
      <c r="Q210">
        <v>0.8</v>
      </c>
      <c r="S210">
        <v>2.2200000000000002</v>
      </c>
      <c r="U210" s="5">
        <v>320</v>
      </c>
      <c r="Y210" s="5">
        <v>80</v>
      </c>
      <c r="AF210">
        <v>884</v>
      </c>
      <c r="AG210">
        <v>694</v>
      </c>
      <c r="AH210" s="7">
        <v>1578</v>
      </c>
      <c r="AK210">
        <v>0</v>
      </c>
      <c r="AL210">
        <v>0</v>
      </c>
      <c r="AM210">
        <v>233</v>
      </c>
      <c r="AN210">
        <v>0.15359999999999999</v>
      </c>
      <c r="AO210" s="13">
        <v>0.33279999999999998</v>
      </c>
      <c r="AP210">
        <v>0.51</v>
      </c>
      <c r="AQ210" s="17">
        <v>35.79</v>
      </c>
      <c r="AR210" s="15">
        <v>77.540000000000006</v>
      </c>
      <c r="AS210">
        <v>119.6688</v>
      </c>
      <c r="AT210" s="17">
        <v>93</v>
      </c>
      <c r="AU210" s="11">
        <v>14</v>
      </c>
      <c r="AV210">
        <v>40.92</v>
      </c>
      <c r="AW210">
        <v>52.08</v>
      </c>
      <c r="AX210" s="15">
        <v>0</v>
      </c>
      <c r="AY210" s="13">
        <v>0</v>
      </c>
      <c r="AZ210" s="7">
        <v>160.58879999999999</v>
      </c>
      <c r="BB210" s="15">
        <v>25</v>
      </c>
      <c r="BC210">
        <v>1</v>
      </c>
      <c r="BD210">
        <v>24</v>
      </c>
      <c r="BF210" s="9">
        <v>50</v>
      </c>
      <c r="BG210" s="9">
        <v>100</v>
      </c>
      <c r="BH210">
        <v>18.870999999999999</v>
      </c>
      <c r="BI210" s="19">
        <v>7</v>
      </c>
      <c r="BJ210" s="9" t="s">
        <v>4404</v>
      </c>
    </row>
    <row r="211" spans="1:62" thickTop="1" thickBot="1" x14ac:dyDescent="0.3">
      <c r="A211" t="s">
        <v>269</v>
      </c>
      <c r="B211" t="s">
        <v>3221</v>
      </c>
      <c r="C211" t="s">
        <v>3345</v>
      </c>
      <c r="D211">
        <v>45.766000000000012</v>
      </c>
      <c r="E211">
        <v>16.495999999999999</v>
      </c>
      <c r="F211">
        <v>12.728</v>
      </c>
      <c r="G211">
        <v>15.555999999999999</v>
      </c>
      <c r="H211">
        <v>0</v>
      </c>
      <c r="I211">
        <v>0</v>
      </c>
      <c r="J211">
        <v>0</v>
      </c>
      <c r="K211">
        <v>1.9119999999999999</v>
      </c>
      <c r="L211">
        <v>0</v>
      </c>
      <c r="M211">
        <v>0</v>
      </c>
      <c r="N211">
        <v>0</v>
      </c>
      <c r="O211">
        <v>0</v>
      </c>
      <c r="Q211">
        <v>0.8</v>
      </c>
      <c r="S211">
        <v>2.2200000000000002</v>
      </c>
      <c r="U211" s="5">
        <v>320</v>
      </c>
      <c r="Y211" s="5">
        <v>80</v>
      </c>
      <c r="AF211">
        <v>884</v>
      </c>
      <c r="AG211">
        <v>694</v>
      </c>
      <c r="AH211" s="7">
        <v>1578</v>
      </c>
      <c r="AK211">
        <v>0</v>
      </c>
      <c r="AL211">
        <v>0</v>
      </c>
      <c r="AM211">
        <v>233</v>
      </c>
      <c r="AN211">
        <v>0.15359999999999999</v>
      </c>
      <c r="AO211" s="13">
        <v>0.33279999999999998</v>
      </c>
      <c r="AP211">
        <v>0.51</v>
      </c>
      <c r="AQ211" s="17">
        <v>35.79</v>
      </c>
      <c r="AR211" s="15">
        <v>77.540000000000006</v>
      </c>
      <c r="AS211">
        <v>119.6688</v>
      </c>
      <c r="AT211" s="17">
        <v>93</v>
      </c>
      <c r="AU211" s="11">
        <v>14</v>
      </c>
      <c r="AV211">
        <v>40.92</v>
      </c>
      <c r="AW211">
        <v>52.08</v>
      </c>
      <c r="AX211" s="15">
        <v>0</v>
      </c>
      <c r="AY211" s="13">
        <v>0</v>
      </c>
      <c r="AZ211" s="7">
        <v>160.58879999999999</v>
      </c>
      <c r="BB211" s="15">
        <v>25</v>
      </c>
      <c r="BC211">
        <v>1</v>
      </c>
      <c r="BD211">
        <v>24</v>
      </c>
      <c r="BF211" s="9">
        <v>50</v>
      </c>
      <c r="BG211" s="9">
        <v>100</v>
      </c>
      <c r="BH211">
        <v>16.7742</v>
      </c>
      <c r="BI211" s="19">
        <v>90</v>
      </c>
      <c r="BJ211" s="9" t="s">
        <v>4404</v>
      </c>
    </row>
    <row r="212" spans="1:62" thickTop="1" thickBot="1" x14ac:dyDescent="0.3">
      <c r="A212" t="s">
        <v>270</v>
      </c>
      <c r="B212" t="s">
        <v>3221</v>
      </c>
      <c r="C212" t="s">
        <v>3345</v>
      </c>
      <c r="D212">
        <v>45.766000000000012</v>
      </c>
      <c r="E212">
        <v>16.495999999999999</v>
      </c>
      <c r="F212">
        <v>12.728</v>
      </c>
      <c r="G212">
        <v>15.555999999999999</v>
      </c>
      <c r="H212">
        <v>0</v>
      </c>
      <c r="I212">
        <v>0</v>
      </c>
      <c r="J212">
        <v>0</v>
      </c>
      <c r="K212">
        <v>1.9119999999999999</v>
      </c>
      <c r="L212">
        <v>0</v>
      </c>
      <c r="M212">
        <v>0</v>
      </c>
      <c r="N212">
        <v>0</v>
      </c>
      <c r="O212">
        <v>0</v>
      </c>
      <c r="Q212">
        <v>0.8</v>
      </c>
      <c r="S212">
        <v>2.2200000000000002</v>
      </c>
      <c r="U212" s="5">
        <v>320</v>
      </c>
      <c r="Y212" s="5">
        <v>80</v>
      </c>
      <c r="AF212">
        <v>884</v>
      </c>
      <c r="AG212">
        <v>694</v>
      </c>
      <c r="AH212" s="7">
        <v>1578</v>
      </c>
      <c r="AK212">
        <v>0</v>
      </c>
      <c r="AL212">
        <v>0</v>
      </c>
      <c r="AM212">
        <v>233</v>
      </c>
      <c r="AN212">
        <v>0.15359999999999999</v>
      </c>
      <c r="AO212" s="13">
        <v>0.33279999999999998</v>
      </c>
      <c r="AP212">
        <v>0.51</v>
      </c>
      <c r="AQ212" s="17">
        <v>35.79</v>
      </c>
      <c r="AR212" s="15">
        <v>77.540000000000006</v>
      </c>
      <c r="AS212">
        <v>119.6688</v>
      </c>
      <c r="AT212" s="17">
        <v>93</v>
      </c>
      <c r="AU212" s="11">
        <v>14</v>
      </c>
      <c r="AV212">
        <v>40.92</v>
      </c>
      <c r="AW212">
        <v>52.08</v>
      </c>
      <c r="AX212" s="15">
        <v>0</v>
      </c>
      <c r="AY212" s="13">
        <v>0</v>
      </c>
      <c r="AZ212" s="7">
        <v>160.58879999999999</v>
      </c>
      <c r="BB212" s="15">
        <v>25</v>
      </c>
      <c r="BC212">
        <v>1</v>
      </c>
      <c r="BD212">
        <v>24</v>
      </c>
      <c r="BF212" s="9">
        <v>50</v>
      </c>
      <c r="BG212" s="9">
        <v>100</v>
      </c>
      <c r="BH212">
        <v>18.870999999999999</v>
      </c>
      <c r="BI212" s="19">
        <v>28</v>
      </c>
      <c r="BJ212" s="9" t="s">
        <v>4404</v>
      </c>
    </row>
    <row r="213" spans="1:62" thickTop="1" thickBot="1" x14ac:dyDescent="0.3">
      <c r="A213" t="s">
        <v>271</v>
      </c>
      <c r="B213" t="s">
        <v>3221</v>
      </c>
      <c r="C213" t="s">
        <v>3346</v>
      </c>
      <c r="D213">
        <v>45.765999999999998</v>
      </c>
      <c r="E213">
        <v>16.495999999999999</v>
      </c>
      <c r="F213">
        <v>12.728</v>
      </c>
      <c r="G213">
        <v>15.555999999999999</v>
      </c>
      <c r="H213">
        <v>0</v>
      </c>
      <c r="I213">
        <v>0</v>
      </c>
      <c r="J213">
        <v>0</v>
      </c>
      <c r="K213">
        <v>1.9119999999999999</v>
      </c>
      <c r="L213">
        <v>0</v>
      </c>
      <c r="M213">
        <v>0</v>
      </c>
      <c r="N213">
        <v>0</v>
      </c>
      <c r="O213">
        <v>0</v>
      </c>
      <c r="Q213">
        <v>0.8</v>
      </c>
      <c r="S213">
        <v>2.2200000000000002</v>
      </c>
      <c r="U213" s="5">
        <v>360</v>
      </c>
      <c r="Y213" s="5">
        <v>90</v>
      </c>
      <c r="AF213">
        <v>850</v>
      </c>
      <c r="AG213">
        <v>667</v>
      </c>
      <c r="AH213" s="7">
        <v>1517</v>
      </c>
      <c r="AK213">
        <v>0</v>
      </c>
      <c r="AL213">
        <v>0</v>
      </c>
      <c r="AM213">
        <v>232</v>
      </c>
      <c r="AN213">
        <v>0.15359999999999999</v>
      </c>
      <c r="AO213" s="13">
        <v>0.33279999999999998</v>
      </c>
      <c r="AP213">
        <v>0.51</v>
      </c>
      <c r="AQ213" s="17">
        <v>35.64</v>
      </c>
      <c r="AR213" s="15">
        <v>77.209999999999994</v>
      </c>
      <c r="AS213">
        <v>119.15519999999999</v>
      </c>
      <c r="AT213" s="17">
        <v>93</v>
      </c>
      <c r="AU213" s="11">
        <v>14</v>
      </c>
      <c r="AV213">
        <v>40.92</v>
      </c>
      <c r="AW213">
        <v>52.08</v>
      </c>
      <c r="AX213" s="15">
        <v>0</v>
      </c>
      <c r="AY213" s="13">
        <v>0</v>
      </c>
      <c r="AZ213" s="7">
        <v>160.0752</v>
      </c>
      <c r="BB213" s="15">
        <v>25</v>
      </c>
      <c r="BC213">
        <v>1</v>
      </c>
      <c r="BD213">
        <v>24</v>
      </c>
      <c r="BF213" s="9">
        <v>50</v>
      </c>
      <c r="BG213" s="9">
        <v>100</v>
      </c>
      <c r="BH213">
        <v>24.838699999999999</v>
      </c>
      <c r="BI213" s="19">
        <v>56</v>
      </c>
      <c r="BJ213" s="9" t="s">
        <v>4404</v>
      </c>
    </row>
    <row r="214" spans="1:62" thickTop="1" thickBot="1" x14ac:dyDescent="0.3">
      <c r="A214" t="s">
        <v>272</v>
      </c>
      <c r="B214" t="s">
        <v>3221</v>
      </c>
      <c r="C214" t="s">
        <v>3346</v>
      </c>
      <c r="D214">
        <v>45.765999999999998</v>
      </c>
      <c r="E214">
        <v>16.495999999999999</v>
      </c>
      <c r="F214">
        <v>12.728</v>
      </c>
      <c r="G214">
        <v>15.555999999999999</v>
      </c>
      <c r="H214">
        <v>0</v>
      </c>
      <c r="I214">
        <v>0</v>
      </c>
      <c r="J214">
        <v>0</v>
      </c>
      <c r="K214">
        <v>1.9119999999999999</v>
      </c>
      <c r="L214">
        <v>0</v>
      </c>
      <c r="M214">
        <v>0</v>
      </c>
      <c r="N214">
        <v>0</v>
      </c>
      <c r="O214">
        <v>0</v>
      </c>
      <c r="Q214">
        <v>0.8</v>
      </c>
      <c r="S214">
        <v>2.2200000000000002</v>
      </c>
      <c r="U214" s="5">
        <v>360</v>
      </c>
      <c r="Y214" s="5">
        <v>90</v>
      </c>
      <c r="AF214">
        <v>850</v>
      </c>
      <c r="AG214">
        <v>667</v>
      </c>
      <c r="AH214" s="7">
        <v>1517</v>
      </c>
      <c r="AK214">
        <v>0</v>
      </c>
      <c r="AL214">
        <v>0</v>
      </c>
      <c r="AM214">
        <v>232</v>
      </c>
      <c r="AN214">
        <v>0.15359999999999999</v>
      </c>
      <c r="AO214" s="13">
        <v>0.33279999999999998</v>
      </c>
      <c r="AP214">
        <v>0.51</v>
      </c>
      <c r="AQ214" s="17">
        <v>35.64</v>
      </c>
      <c r="AR214" s="15">
        <v>77.209999999999994</v>
      </c>
      <c r="AS214">
        <v>119.15519999999999</v>
      </c>
      <c r="AT214" s="17">
        <v>93</v>
      </c>
      <c r="AU214" s="11">
        <v>14</v>
      </c>
      <c r="AV214">
        <v>40.92</v>
      </c>
      <c r="AW214">
        <v>52.08</v>
      </c>
      <c r="AX214" s="15">
        <v>0</v>
      </c>
      <c r="AY214" s="13">
        <v>0</v>
      </c>
      <c r="AZ214" s="7">
        <v>160.0752</v>
      </c>
      <c r="BB214" s="15">
        <v>25</v>
      </c>
      <c r="BC214">
        <v>1</v>
      </c>
      <c r="BD214">
        <v>24</v>
      </c>
      <c r="BF214" s="9">
        <v>50</v>
      </c>
      <c r="BG214" s="9">
        <v>100</v>
      </c>
      <c r="BH214">
        <v>24.838699999999999</v>
      </c>
      <c r="BI214" s="19">
        <v>7</v>
      </c>
      <c r="BJ214" s="9" t="s">
        <v>4404</v>
      </c>
    </row>
    <row r="215" spans="1:62" thickTop="1" thickBot="1" x14ac:dyDescent="0.3">
      <c r="A215" t="s">
        <v>273</v>
      </c>
      <c r="B215" t="s">
        <v>3221</v>
      </c>
      <c r="C215" t="s">
        <v>3346</v>
      </c>
      <c r="D215">
        <v>45.765999999999998</v>
      </c>
      <c r="E215">
        <v>16.495999999999999</v>
      </c>
      <c r="F215">
        <v>12.728</v>
      </c>
      <c r="G215">
        <v>15.555999999999999</v>
      </c>
      <c r="H215">
        <v>0</v>
      </c>
      <c r="I215">
        <v>0</v>
      </c>
      <c r="J215">
        <v>0</v>
      </c>
      <c r="K215">
        <v>1.9119999999999999</v>
      </c>
      <c r="L215">
        <v>0</v>
      </c>
      <c r="M215">
        <v>0</v>
      </c>
      <c r="N215">
        <v>0</v>
      </c>
      <c r="O215">
        <v>0</v>
      </c>
      <c r="Q215">
        <v>0.8</v>
      </c>
      <c r="S215">
        <v>2.2200000000000002</v>
      </c>
      <c r="U215" s="5">
        <v>360</v>
      </c>
      <c r="Y215" s="5">
        <v>90</v>
      </c>
      <c r="AF215">
        <v>850</v>
      </c>
      <c r="AG215">
        <v>667</v>
      </c>
      <c r="AH215" s="7">
        <v>1517</v>
      </c>
      <c r="AK215">
        <v>0</v>
      </c>
      <c r="AL215">
        <v>0</v>
      </c>
      <c r="AM215">
        <v>232</v>
      </c>
      <c r="AN215">
        <v>0.15359999999999999</v>
      </c>
      <c r="AO215" s="13">
        <v>0.33279999999999998</v>
      </c>
      <c r="AP215">
        <v>0.51</v>
      </c>
      <c r="AQ215" s="17">
        <v>35.64</v>
      </c>
      <c r="AR215" s="15">
        <v>77.209999999999994</v>
      </c>
      <c r="AS215">
        <v>119.15519999999999</v>
      </c>
      <c r="AT215" s="17">
        <v>93</v>
      </c>
      <c r="AU215" s="11">
        <v>14</v>
      </c>
      <c r="AV215">
        <v>40.92</v>
      </c>
      <c r="AW215">
        <v>52.08</v>
      </c>
      <c r="AX215" s="15">
        <v>0</v>
      </c>
      <c r="AY215" s="13">
        <v>0</v>
      </c>
      <c r="AZ215" s="7">
        <v>160.0752</v>
      </c>
      <c r="BB215" s="15">
        <v>25</v>
      </c>
      <c r="BC215">
        <v>1</v>
      </c>
      <c r="BD215">
        <v>24</v>
      </c>
      <c r="BF215" s="9">
        <v>50</v>
      </c>
      <c r="BG215" s="9">
        <v>100</v>
      </c>
      <c r="BH215">
        <v>30.8065</v>
      </c>
      <c r="BI215" s="19">
        <v>28</v>
      </c>
      <c r="BJ215" s="9" t="s">
        <v>4404</v>
      </c>
    </row>
    <row r="216" spans="1:62" thickTop="1" thickBot="1" x14ac:dyDescent="0.3">
      <c r="A216" t="s">
        <v>274</v>
      </c>
      <c r="B216" t="s">
        <v>3221</v>
      </c>
      <c r="C216" t="s">
        <v>3346</v>
      </c>
      <c r="D216">
        <v>45.765999999999998</v>
      </c>
      <c r="E216">
        <v>16.495999999999999</v>
      </c>
      <c r="F216">
        <v>12.728</v>
      </c>
      <c r="G216">
        <v>15.555999999999999</v>
      </c>
      <c r="H216">
        <v>0</v>
      </c>
      <c r="I216">
        <v>0</v>
      </c>
      <c r="J216">
        <v>0</v>
      </c>
      <c r="K216">
        <v>1.9119999999999999</v>
      </c>
      <c r="L216">
        <v>0</v>
      </c>
      <c r="M216">
        <v>0</v>
      </c>
      <c r="N216">
        <v>0</v>
      </c>
      <c r="O216">
        <v>0</v>
      </c>
      <c r="Q216">
        <v>0.8</v>
      </c>
      <c r="S216">
        <v>2.2200000000000002</v>
      </c>
      <c r="U216" s="5">
        <v>360</v>
      </c>
      <c r="Y216" s="5">
        <v>90</v>
      </c>
      <c r="AF216">
        <v>850</v>
      </c>
      <c r="AG216">
        <v>667</v>
      </c>
      <c r="AH216" s="7">
        <v>1517</v>
      </c>
      <c r="AK216">
        <v>0</v>
      </c>
      <c r="AL216">
        <v>0</v>
      </c>
      <c r="AM216">
        <v>232</v>
      </c>
      <c r="AN216">
        <v>0.15359999999999999</v>
      </c>
      <c r="AO216" s="13">
        <v>0.33279999999999998</v>
      </c>
      <c r="AP216">
        <v>0.51</v>
      </c>
      <c r="AQ216" s="17">
        <v>35.64</v>
      </c>
      <c r="AR216" s="15">
        <v>77.209999999999994</v>
      </c>
      <c r="AS216">
        <v>119.15519999999999</v>
      </c>
      <c r="AT216" s="17">
        <v>93</v>
      </c>
      <c r="AU216" s="11">
        <v>14</v>
      </c>
      <c r="AV216">
        <v>40.92</v>
      </c>
      <c r="AW216">
        <v>52.08</v>
      </c>
      <c r="AX216" s="15">
        <v>0</v>
      </c>
      <c r="AY216" s="13">
        <v>0</v>
      </c>
      <c r="AZ216" s="7">
        <v>160.0752</v>
      </c>
      <c r="BB216" s="15">
        <v>25</v>
      </c>
      <c r="BC216">
        <v>1</v>
      </c>
      <c r="BD216">
        <v>24</v>
      </c>
      <c r="BF216" s="9">
        <v>50</v>
      </c>
      <c r="BG216" s="9">
        <v>100</v>
      </c>
      <c r="BH216">
        <v>27.741900000000001</v>
      </c>
      <c r="BI216" s="19">
        <v>14</v>
      </c>
      <c r="BJ216" s="9" t="s">
        <v>4404</v>
      </c>
    </row>
    <row r="217" spans="1:62" thickTop="1" thickBot="1" x14ac:dyDescent="0.3">
      <c r="A217" t="s">
        <v>275</v>
      </c>
      <c r="B217" t="s">
        <v>3221</v>
      </c>
      <c r="C217" t="s">
        <v>3346</v>
      </c>
      <c r="D217">
        <v>45.765999999999998</v>
      </c>
      <c r="E217">
        <v>16.495999999999999</v>
      </c>
      <c r="F217">
        <v>12.728</v>
      </c>
      <c r="G217">
        <v>15.555999999999999</v>
      </c>
      <c r="H217">
        <v>0</v>
      </c>
      <c r="I217">
        <v>0</v>
      </c>
      <c r="J217">
        <v>0</v>
      </c>
      <c r="K217">
        <v>1.9119999999999999</v>
      </c>
      <c r="L217">
        <v>0</v>
      </c>
      <c r="M217">
        <v>0</v>
      </c>
      <c r="N217">
        <v>0</v>
      </c>
      <c r="O217">
        <v>0</v>
      </c>
      <c r="Q217">
        <v>0.8</v>
      </c>
      <c r="S217">
        <v>2.2200000000000002</v>
      </c>
      <c r="U217" s="5">
        <v>360</v>
      </c>
      <c r="Y217" s="5">
        <v>90</v>
      </c>
      <c r="AF217">
        <v>850</v>
      </c>
      <c r="AG217">
        <v>667</v>
      </c>
      <c r="AH217" s="7">
        <v>1517</v>
      </c>
      <c r="AK217">
        <v>0</v>
      </c>
      <c r="AL217">
        <v>0</v>
      </c>
      <c r="AM217">
        <v>232</v>
      </c>
      <c r="AN217">
        <v>0.15359999999999999</v>
      </c>
      <c r="AO217" s="13">
        <v>0.33279999999999998</v>
      </c>
      <c r="AP217">
        <v>0.51</v>
      </c>
      <c r="AQ217" s="17">
        <v>35.64</v>
      </c>
      <c r="AR217" s="15">
        <v>77.209999999999994</v>
      </c>
      <c r="AS217">
        <v>119.15519999999999</v>
      </c>
      <c r="AT217" s="17">
        <v>93</v>
      </c>
      <c r="AU217" s="11">
        <v>14</v>
      </c>
      <c r="AV217">
        <v>40.92</v>
      </c>
      <c r="AW217">
        <v>52.08</v>
      </c>
      <c r="AX217" s="15">
        <v>0</v>
      </c>
      <c r="AY217" s="13">
        <v>0</v>
      </c>
      <c r="AZ217" s="7">
        <v>160.0752</v>
      </c>
      <c r="BB217" s="15">
        <v>25</v>
      </c>
      <c r="BC217">
        <v>1</v>
      </c>
      <c r="BD217">
        <v>24</v>
      </c>
      <c r="BF217" s="9">
        <v>50</v>
      </c>
      <c r="BG217" s="9">
        <v>100</v>
      </c>
      <c r="BH217">
        <v>16.7742</v>
      </c>
      <c r="BI217" s="19">
        <v>3</v>
      </c>
      <c r="BJ217" s="9" t="s">
        <v>4404</v>
      </c>
    </row>
    <row r="218" spans="1:62" thickTop="1" thickBot="1" x14ac:dyDescent="0.3">
      <c r="A218" t="s">
        <v>276</v>
      </c>
      <c r="B218" t="s">
        <v>3221</v>
      </c>
      <c r="C218" t="s">
        <v>3346</v>
      </c>
      <c r="D218">
        <v>45.765999999999998</v>
      </c>
      <c r="E218">
        <v>16.495999999999999</v>
      </c>
      <c r="F218">
        <v>12.728</v>
      </c>
      <c r="G218">
        <v>15.555999999999999</v>
      </c>
      <c r="H218">
        <v>0</v>
      </c>
      <c r="I218">
        <v>0</v>
      </c>
      <c r="J218">
        <v>0</v>
      </c>
      <c r="K218">
        <v>1.9119999999999999</v>
      </c>
      <c r="L218">
        <v>0</v>
      </c>
      <c r="M218">
        <v>0</v>
      </c>
      <c r="N218">
        <v>0</v>
      </c>
      <c r="O218">
        <v>0</v>
      </c>
      <c r="Q218">
        <v>0.8</v>
      </c>
      <c r="S218">
        <v>2.2200000000000002</v>
      </c>
      <c r="U218" s="5">
        <v>360</v>
      </c>
      <c r="Y218" s="5">
        <v>90</v>
      </c>
      <c r="AF218">
        <v>850</v>
      </c>
      <c r="AG218">
        <v>667</v>
      </c>
      <c r="AH218" s="7">
        <v>1517</v>
      </c>
      <c r="AK218">
        <v>0</v>
      </c>
      <c r="AL218">
        <v>0</v>
      </c>
      <c r="AM218">
        <v>232</v>
      </c>
      <c r="AN218">
        <v>0.15359999999999999</v>
      </c>
      <c r="AO218" s="13">
        <v>0.33279999999999998</v>
      </c>
      <c r="AP218">
        <v>0.51</v>
      </c>
      <c r="AQ218" s="17">
        <v>35.64</v>
      </c>
      <c r="AR218" s="15">
        <v>77.209999999999994</v>
      </c>
      <c r="AS218">
        <v>119.15519999999999</v>
      </c>
      <c r="AT218" s="17">
        <v>93</v>
      </c>
      <c r="AU218" s="11">
        <v>14</v>
      </c>
      <c r="AV218">
        <v>40.92</v>
      </c>
      <c r="AW218">
        <v>52.08</v>
      </c>
      <c r="AX218" s="15">
        <v>0</v>
      </c>
      <c r="AY218" s="13">
        <v>0</v>
      </c>
      <c r="AZ218" s="7">
        <v>160.0752</v>
      </c>
      <c r="BB218" s="15">
        <v>25</v>
      </c>
      <c r="BC218">
        <v>1</v>
      </c>
      <c r="BD218">
        <v>24</v>
      </c>
      <c r="BF218" s="9">
        <v>50</v>
      </c>
      <c r="BG218" s="9">
        <v>100</v>
      </c>
      <c r="BH218">
        <v>22.903199999999998</v>
      </c>
      <c r="BI218" s="19">
        <v>90</v>
      </c>
      <c r="BJ218" s="9" t="s">
        <v>4404</v>
      </c>
    </row>
    <row r="219" spans="1:62" thickTop="1" thickBot="1" x14ac:dyDescent="0.3">
      <c r="A219" t="s">
        <v>277</v>
      </c>
      <c r="B219" t="s">
        <v>3221</v>
      </c>
      <c r="C219" t="s">
        <v>3347</v>
      </c>
      <c r="D219">
        <v>45.765999999999998</v>
      </c>
      <c r="E219">
        <v>16.495999999999999</v>
      </c>
      <c r="F219">
        <v>12.728</v>
      </c>
      <c r="G219">
        <v>15.555999999999999</v>
      </c>
      <c r="H219">
        <v>0</v>
      </c>
      <c r="I219">
        <v>0</v>
      </c>
      <c r="J219">
        <v>0</v>
      </c>
      <c r="K219">
        <v>1.9119999999999999</v>
      </c>
      <c r="L219">
        <v>0</v>
      </c>
      <c r="M219">
        <v>0</v>
      </c>
      <c r="N219">
        <v>0</v>
      </c>
      <c r="O219">
        <v>0</v>
      </c>
      <c r="Q219">
        <v>0.8</v>
      </c>
      <c r="S219">
        <v>2.2200000000000002</v>
      </c>
      <c r="U219" s="5">
        <v>400</v>
      </c>
      <c r="Y219" s="5">
        <v>100</v>
      </c>
      <c r="AF219">
        <v>746</v>
      </c>
      <c r="AG219">
        <v>617</v>
      </c>
      <c r="AH219" s="7">
        <v>1363</v>
      </c>
      <c r="AK219">
        <v>0</v>
      </c>
      <c r="AL219">
        <v>0</v>
      </c>
      <c r="AM219">
        <v>265</v>
      </c>
      <c r="AN219">
        <v>0.15359999999999999</v>
      </c>
      <c r="AO219" s="13">
        <v>0.33279999999999998</v>
      </c>
      <c r="AP219">
        <v>0.51</v>
      </c>
      <c r="AQ219" s="17">
        <v>40.700000000000003</v>
      </c>
      <c r="AR219" s="15">
        <v>88.19</v>
      </c>
      <c r="AS219">
        <v>136.10400000000001</v>
      </c>
      <c r="AT219" s="17">
        <v>106</v>
      </c>
      <c r="AU219" s="11">
        <v>14</v>
      </c>
      <c r="AV219">
        <v>46.64</v>
      </c>
      <c r="AW219">
        <v>59.36</v>
      </c>
      <c r="AX219" s="15">
        <v>0</v>
      </c>
      <c r="AY219" s="13">
        <v>0</v>
      </c>
      <c r="AZ219" s="7">
        <v>182.744</v>
      </c>
      <c r="BB219" s="15">
        <v>25</v>
      </c>
      <c r="BC219">
        <v>1</v>
      </c>
      <c r="BD219">
        <v>24</v>
      </c>
      <c r="BF219" s="9">
        <v>50</v>
      </c>
      <c r="BG219" s="9">
        <v>100</v>
      </c>
      <c r="BH219">
        <v>26.7742</v>
      </c>
      <c r="BI219" s="19">
        <v>14</v>
      </c>
      <c r="BJ219" s="9" t="s">
        <v>4404</v>
      </c>
    </row>
    <row r="220" spans="1:62" thickTop="1" thickBot="1" x14ac:dyDescent="0.3">
      <c r="A220" t="s">
        <v>278</v>
      </c>
      <c r="B220" t="s">
        <v>3221</v>
      </c>
      <c r="C220" t="s">
        <v>3347</v>
      </c>
      <c r="D220">
        <v>45.765999999999998</v>
      </c>
      <c r="E220">
        <v>16.495999999999999</v>
      </c>
      <c r="F220">
        <v>12.728</v>
      </c>
      <c r="G220">
        <v>15.555999999999999</v>
      </c>
      <c r="H220">
        <v>0</v>
      </c>
      <c r="I220">
        <v>0</v>
      </c>
      <c r="J220">
        <v>0</v>
      </c>
      <c r="K220">
        <v>1.9119999999999999</v>
      </c>
      <c r="L220">
        <v>0</v>
      </c>
      <c r="M220">
        <v>0</v>
      </c>
      <c r="N220">
        <v>0</v>
      </c>
      <c r="O220">
        <v>0</v>
      </c>
      <c r="Q220">
        <v>0.8</v>
      </c>
      <c r="S220">
        <v>2.2200000000000002</v>
      </c>
      <c r="U220" s="5">
        <v>400</v>
      </c>
      <c r="Y220" s="5">
        <v>100</v>
      </c>
      <c r="AF220">
        <v>746</v>
      </c>
      <c r="AG220">
        <v>617</v>
      </c>
      <c r="AH220" s="7">
        <v>1363</v>
      </c>
      <c r="AK220">
        <v>0</v>
      </c>
      <c r="AL220">
        <v>0</v>
      </c>
      <c r="AM220">
        <v>265</v>
      </c>
      <c r="AN220">
        <v>0.15359999999999999</v>
      </c>
      <c r="AO220" s="13">
        <v>0.33279999999999998</v>
      </c>
      <c r="AP220">
        <v>0.51</v>
      </c>
      <c r="AQ220" s="17">
        <v>40.700000000000003</v>
      </c>
      <c r="AR220" s="15">
        <v>88.19</v>
      </c>
      <c r="AS220">
        <v>136.10400000000001</v>
      </c>
      <c r="AT220" s="17">
        <v>106</v>
      </c>
      <c r="AU220" s="11">
        <v>14</v>
      </c>
      <c r="AV220">
        <v>46.64</v>
      </c>
      <c r="AW220">
        <v>59.36</v>
      </c>
      <c r="AX220" s="15">
        <v>0</v>
      </c>
      <c r="AY220" s="13">
        <v>0</v>
      </c>
      <c r="AZ220" s="7">
        <v>182.744</v>
      </c>
      <c r="BB220" s="15">
        <v>25</v>
      </c>
      <c r="BC220">
        <v>1</v>
      </c>
      <c r="BD220">
        <v>24</v>
      </c>
      <c r="BF220" s="9">
        <v>50</v>
      </c>
      <c r="BG220" s="9">
        <v>100</v>
      </c>
      <c r="BH220">
        <v>19.838699999999999</v>
      </c>
      <c r="BI220" s="19">
        <v>90</v>
      </c>
      <c r="BJ220" s="9" t="s">
        <v>4404</v>
      </c>
    </row>
    <row r="221" spans="1:62" thickTop="1" thickBot="1" x14ac:dyDescent="0.3">
      <c r="A221" t="s">
        <v>279</v>
      </c>
      <c r="B221" t="s">
        <v>3221</v>
      </c>
      <c r="C221" t="s">
        <v>3347</v>
      </c>
      <c r="D221">
        <v>45.765999999999998</v>
      </c>
      <c r="E221">
        <v>16.495999999999999</v>
      </c>
      <c r="F221">
        <v>12.728</v>
      </c>
      <c r="G221">
        <v>15.555999999999999</v>
      </c>
      <c r="H221">
        <v>0</v>
      </c>
      <c r="I221">
        <v>0</v>
      </c>
      <c r="J221">
        <v>0</v>
      </c>
      <c r="K221">
        <v>1.9119999999999999</v>
      </c>
      <c r="L221">
        <v>0</v>
      </c>
      <c r="M221">
        <v>0</v>
      </c>
      <c r="N221">
        <v>0</v>
      </c>
      <c r="O221">
        <v>0</v>
      </c>
      <c r="Q221">
        <v>0.8</v>
      </c>
      <c r="S221">
        <v>2.2200000000000002</v>
      </c>
      <c r="U221" s="5">
        <v>400</v>
      </c>
      <c r="Y221" s="5">
        <v>100</v>
      </c>
      <c r="AF221">
        <v>746</v>
      </c>
      <c r="AG221">
        <v>617</v>
      </c>
      <c r="AH221" s="7">
        <v>1363</v>
      </c>
      <c r="AK221">
        <v>0</v>
      </c>
      <c r="AL221">
        <v>0</v>
      </c>
      <c r="AM221">
        <v>265</v>
      </c>
      <c r="AN221">
        <v>0.15359999999999999</v>
      </c>
      <c r="AO221" s="13">
        <v>0.33279999999999998</v>
      </c>
      <c r="AP221">
        <v>0.51</v>
      </c>
      <c r="AQ221" s="17">
        <v>40.700000000000003</v>
      </c>
      <c r="AR221" s="15">
        <v>88.19</v>
      </c>
      <c r="AS221">
        <v>136.10400000000001</v>
      </c>
      <c r="AT221" s="17">
        <v>106</v>
      </c>
      <c r="AU221" s="11">
        <v>14</v>
      </c>
      <c r="AV221">
        <v>46.64</v>
      </c>
      <c r="AW221">
        <v>59.36</v>
      </c>
      <c r="AX221" s="15">
        <v>0</v>
      </c>
      <c r="AY221" s="13">
        <v>0</v>
      </c>
      <c r="AZ221" s="7">
        <v>182.744</v>
      </c>
      <c r="BB221" s="15">
        <v>25</v>
      </c>
      <c r="BC221">
        <v>1</v>
      </c>
      <c r="BD221">
        <v>24</v>
      </c>
      <c r="BF221" s="9">
        <v>50</v>
      </c>
      <c r="BG221" s="9">
        <v>100</v>
      </c>
      <c r="BH221">
        <v>22.903199999999998</v>
      </c>
      <c r="BI221" s="19">
        <v>7</v>
      </c>
      <c r="BJ221" s="9" t="s">
        <v>4404</v>
      </c>
    </row>
    <row r="222" spans="1:62" thickTop="1" thickBot="1" x14ac:dyDescent="0.3">
      <c r="A222" t="s">
        <v>280</v>
      </c>
      <c r="B222" t="s">
        <v>3221</v>
      </c>
      <c r="C222" t="s">
        <v>3347</v>
      </c>
      <c r="D222">
        <v>45.765999999999998</v>
      </c>
      <c r="E222">
        <v>16.495999999999999</v>
      </c>
      <c r="F222">
        <v>12.728</v>
      </c>
      <c r="G222">
        <v>15.555999999999999</v>
      </c>
      <c r="H222">
        <v>0</v>
      </c>
      <c r="I222">
        <v>0</v>
      </c>
      <c r="J222">
        <v>0</v>
      </c>
      <c r="K222">
        <v>1.9119999999999999</v>
      </c>
      <c r="L222">
        <v>0</v>
      </c>
      <c r="M222">
        <v>0</v>
      </c>
      <c r="N222">
        <v>0</v>
      </c>
      <c r="O222">
        <v>0</v>
      </c>
      <c r="Q222">
        <v>0.8</v>
      </c>
      <c r="S222">
        <v>2.2200000000000002</v>
      </c>
      <c r="U222" s="5">
        <v>400</v>
      </c>
      <c r="Y222" s="5">
        <v>100</v>
      </c>
      <c r="AF222">
        <v>746</v>
      </c>
      <c r="AG222">
        <v>617</v>
      </c>
      <c r="AH222" s="7">
        <v>1363</v>
      </c>
      <c r="AK222">
        <v>0</v>
      </c>
      <c r="AL222">
        <v>0</v>
      </c>
      <c r="AM222">
        <v>265</v>
      </c>
      <c r="AN222">
        <v>0.15359999999999999</v>
      </c>
      <c r="AO222" s="13">
        <v>0.33279999999999998</v>
      </c>
      <c r="AP222">
        <v>0.51</v>
      </c>
      <c r="AQ222" s="17">
        <v>40.700000000000003</v>
      </c>
      <c r="AR222" s="15">
        <v>88.19</v>
      </c>
      <c r="AS222">
        <v>136.10400000000001</v>
      </c>
      <c r="AT222" s="17">
        <v>106</v>
      </c>
      <c r="AU222" s="11">
        <v>14</v>
      </c>
      <c r="AV222">
        <v>46.64</v>
      </c>
      <c r="AW222">
        <v>59.36</v>
      </c>
      <c r="AX222" s="15">
        <v>0</v>
      </c>
      <c r="AY222" s="13">
        <v>0</v>
      </c>
      <c r="AZ222" s="7">
        <v>182.744</v>
      </c>
      <c r="BB222" s="15">
        <v>25</v>
      </c>
      <c r="BC222">
        <v>1</v>
      </c>
      <c r="BD222">
        <v>24</v>
      </c>
      <c r="BF222" s="9">
        <v>50</v>
      </c>
      <c r="BG222" s="9">
        <v>100</v>
      </c>
      <c r="BH222">
        <v>21.935500000000001</v>
      </c>
      <c r="BI222" s="19">
        <v>56</v>
      </c>
      <c r="BJ222" s="9" t="s">
        <v>4404</v>
      </c>
    </row>
    <row r="223" spans="1:62" thickTop="1" thickBot="1" x14ac:dyDescent="0.3">
      <c r="A223" t="s">
        <v>281</v>
      </c>
      <c r="B223" t="s">
        <v>3221</v>
      </c>
      <c r="C223" t="s">
        <v>3347</v>
      </c>
      <c r="D223">
        <v>45.765999999999998</v>
      </c>
      <c r="E223">
        <v>16.495999999999999</v>
      </c>
      <c r="F223">
        <v>12.728</v>
      </c>
      <c r="G223">
        <v>15.555999999999999</v>
      </c>
      <c r="H223">
        <v>0</v>
      </c>
      <c r="I223">
        <v>0</v>
      </c>
      <c r="J223">
        <v>0</v>
      </c>
      <c r="K223">
        <v>1.9119999999999999</v>
      </c>
      <c r="L223">
        <v>0</v>
      </c>
      <c r="M223">
        <v>0</v>
      </c>
      <c r="N223">
        <v>0</v>
      </c>
      <c r="O223">
        <v>0</v>
      </c>
      <c r="Q223">
        <v>0.8</v>
      </c>
      <c r="S223">
        <v>2.2200000000000002</v>
      </c>
      <c r="U223" s="5">
        <v>400</v>
      </c>
      <c r="Y223" s="5">
        <v>100</v>
      </c>
      <c r="AF223">
        <v>746</v>
      </c>
      <c r="AG223">
        <v>617</v>
      </c>
      <c r="AH223" s="7">
        <v>1363</v>
      </c>
      <c r="AK223">
        <v>0</v>
      </c>
      <c r="AL223">
        <v>0</v>
      </c>
      <c r="AM223">
        <v>265</v>
      </c>
      <c r="AN223">
        <v>0.15359999999999999</v>
      </c>
      <c r="AO223" s="13">
        <v>0.33279999999999998</v>
      </c>
      <c r="AP223">
        <v>0.51</v>
      </c>
      <c r="AQ223" s="17">
        <v>40.700000000000003</v>
      </c>
      <c r="AR223" s="15">
        <v>88.19</v>
      </c>
      <c r="AS223">
        <v>136.10400000000001</v>
      </c>
      <c r="AT223" s="17">
        <v>106</v>
      </c>
      <c r="AU223" s="11">
        <v>14</v>
      </c>
      <c r="AV223">
        <v>46.64</v>
      </c>
      <c r="AW223">
        <v>59.36</v>
      </c>
      <c r="AX223" s="15">
        <v>0</v>
      </c>
      <c r="AY223" s="13">
        <v>0</v>
      </c>
      <c r="AZ223" s="7">
        <v>182.744</v>
      </c>
      <c r="BB223" s="15">
        <v>25</v>
      </c>
      <c r="BC223">
        <v>1</v>
      </c>
      <c r="BD223">
        <v>24</v>
      </c>
      <c r="BF223" s="9">
        <v>50</v>
      </c>
      <c r="BG223" s="9">
        <v>100</v>
      </c>
      <c r="BH223">
        <v>15.8065</v>
      </c>
      <c r="BI223" s="19">
        <v>3</v>
      </c>
      <c r="BJ223" s="9" t="s">
        <v>4404</v>
      </c>
    </row>
    <row r="224" spans="1:62" thickTop="1" thickBot="1" x14ac:dyDescent="0.3">
      <c r="A224" t="s">
        <v>282</v>
      </c>
      <c r="B224" t="s">
        <v>3221</v>
      </c>
      <c r="C224" t="s">
        <v>3347</v>
      </c>
      <c r="D224">
        <v>45.765999999999998</v>
      </c>
      <c r="E224">
        <v>16.495999999999999</v>
      </c>
      <c r="F224">
        <v>12.728</v>
      </c>
      <c r="G224">
        <v>15.555999999999999</v>
      </c>
      <c r="H224">
        <v>0</v>
      </c>
      <c r="I224">
        <v>0</v>
      </c>
      <c r="J224">
        <v>0</v>
      </c>
      <c r="K224">
        <v>1.9119999999999999</v>
      </c>
      <c r="L224">
        <v>0</v>
      </c>
      <c r="M224">
        <v>0</v>
      </c>
      <c r="N224">
        <v>0</v>
      </c>
      <c r="O224">
        <v>0</v>
      </c>
      <c r="Q224">
        <v>0.8</v>
      </c>
      <c r="S224">
        <v>2.2200000000000002</v>
      </c>
      <c r="U224" s="5">
        <v>400</v>
      </c>
      <c r="Y224" s="5">
        <v>100</v>
      </c>
      <c r="AF224">
        <v>746</v>
      </c>
      <c r="AG224">
        <v>617</v>
      </c>
      <c r="AH224" s="7">
        <v>1363</v>
      </c>
      <c r="AK224">
        <v>0</v>
      </c>
      <c r="AL224">
        <v>0</v>
      </c>
      <c r="AM224">
        <v>265</v>
      </c>
      <c r="AN224">
        <v>0.15359999999999999</v>
      </c>
      <c r="AO224" s="13">
        <v>0.33279999999999998</v>
      </c>
      <c r="AP224">
        <v>0.51</v>
      </c>
      <c r="AQ224" s="17">
        <v>40.700000000000003</v>
      </c>
      <c r="AR224" s="15">
        <v>88.19</v>
      </c>
      <c r="AS224">
        <v>136.10400000000001</v>
      </c>
      <c r="AT224" s="17">
        <v>106</v>
      </c>
      <c r="AU224" s="11">
        <v>14</v>
      </c>
      <c r="AV224">
        <v>46.64</v>
      </c>
      <c r="AW224">
        <v>59.36</v>
      </c>
      <c r="AX224" s="15">
        <v>0</v>
      </c>
      <c r="AY224" s="13">
        <v>0</v>
      </c>
      <c r="AZ224" s="7">
        <v>182.744</v>
      </c>
      <c r="BB224" s="15">
        <v>25</v>
      </c>
      <c r="BC224">
        <v>1</v>
      </c>
      <c r="BD224">
        <v>24</v>
      </c>
      <c r="BF224" s="9">
        <v>50</v>
      </c>
      <c r="BG224" s="9">
        <v>100</v>
      </c>
      <c r="BH224">
        <v>23.870999999999999</v>
      </c>
      <c r="BI224" s="19">
        <v>28</v>
      </c>
      <c r="BJ224" s="9" t="s">
        <v>4404</v>
      </c>
    </row>
    <row r="225" spans="1:62" thickTop="1" thickBot="1" x14ac:dyDescent="0.3">
      <c r="A225" t="s">
        <v>283</v>
      </c>
      <c r="B225" t="s">
        <v>3222</v>
      </c>
      <c r="D225">
        <v>51.19</v>
      </c>
      <c r="E225">
        <v>24</v>
      </c>
      <c r="F225">
        <v>6.6</v>
      </c>
      <c r="G225">
        <v>5.57</v>
      </c>
      <c r="H225">
        <v>2.4</v>
      </c>
      <c r="I225">
        <v>2.12</v>
      </c>
      <c r="J225">
        <v>1.1399999999999999</v>
      </c>
      <c r="K225">
        <v>0.88</v>
      </c>
      <c r="L225">
        <v>0.1</v>
      </c>
      <c r="M225">
        <v>0</v>
      </c>
      <c r="N225">
        <v>0</v>
      </c>
      <c r="O225">
        <v>0</v>
      </c>
      <c r="Q225">
        <v>0</v>
      </c>
      <c r="U225" s="5">
        <v>400</v>
      </c>
      <c r="AF225">
        <v>950</v>
      </c>
      <c r="AG225">
        <v>850</v>
      </c>
      <c r="AH225" s="7">
        <v>1800</v>
      </c>
      <c r="AK225">
        <v>0</v>
      </c>
      <c r="AL225">
        <v>0</v>
      </c>
      <c r="AM225">
        <v>143</v>
      </c>
      <c r="AN225">
        <v>0.1426</v>
      </c>
      <c r="AO225" s="13">
        <v>0.29430000000000001</v>
      </c>
      <c r="AP225">
        <v>0.56000000000000005</v>
      </c>
      <c r="AQ225" s="17">
        <v>20.39</v>
      </c>
      <c r="AR225" s="15">
        <v>42.08</v>
      </c>
      <c r="AS225">
        <v>80.523300000000006</v>
      </c>
      <c r="AT225" s="17">
        <v>57</v>
      </c>
      <c r="AU225" s="11">
        <v>12</v>
      </c>
      <c r="AV225">
        <v>29.64</v>
      </c>
      <c r="AW225">
        <v>27.36</v>
      </c>
      <c r="AX225" s="15">
        <v>40</v>
      </c>
      <c r="AY225" s="13">
        <v>28</v>
      </c>
      <c r="AZ225" s="7">
        <v>166.9633</v>
      </c>
      <c r="BA225" s="13">
        <v>1</v>
      </c>
      <c r="BB225" s="15">
        <v>70</v>
      </c>
      <c r="BD225" t="s">
        <v>4401</v>
      </c>
      <c r="BE225" s="9">
        <v>100</v>
      </c>
      <c r="BH225">
        <v>53.46</v>
      </c>
      <c r="BI225" s="19">
        <v>3</v>
      </c>
      <c r="BJ225" s="9" t="s">
        <v>4405</v>
      </c>
    </row>
    <row r="226" spans="1:62" thickTop="1" thickBot="1" x14ac:dyDescent="0.3">
      <c r="A226" t="s">
        <v>284</v>
      </c>
      <c r="B226" t="s">
        <v>3222</v>
      </c>
      <c r="D226">
        <v>51.19</v>
      </c>
      <c r="E226">
        <v>24</v>
      </c>
      <c r="F226">
        <v>6.6</v>
      </c>
      <c r="G226">
        <v>5.57</v>
      </c>
      <c r="H226">
        <v>2.4</v>
      </c>
      <c r="I226">
        <v>2.12</v>
      </c>
      <c r="J226">
        <v>1.1399999999999999</v>
      </c>
      <c r="K226">
        <v>0.88</v>
      </c>
      <c r="L226">
        <v>0.1</v>
      </c>
      <c r="M226">
        <v>0</v>
      </c>
      <c r="N226">
        <v>0</v>
      </c>
      <c r="O226">
        <v>0</v>
      </c>
      <c r="Q226">
        <v>0</v>
      </c>
      <c r="U226" s="5">
        <v>400</v>
      </c>
      <c r="AF226">
        <v>950</v>
      </c>
      <c r="AG226">
        <v>850</v>
      </c>
      <c r="AH226" s="7">
        <v>1800</v>
      </c>
      <c r="AK226">
        <v>0</v>
      </c>
      <c r="AL226">
        <v>0</v>
      </c>
      <c r="AM226">
        <v>143</v>
      </c>
      <c r="AN226">
        <v>0.1426</v>
      </c>
      <c r="AO226" s="13">
        <v>0.29430000000000001</v>
      </c>
      <c r="AP226">
        <v>0.56000000000000005</v>
      </c>
      <c r="AQ226" s="17">
        <v>20.39</v>
      </c>
      <c r="AR226" s="15">
        <v>42.08</v>
      </c>
      <c r="AS226">
        <v>80.523300000000006</v>
      </c>
      <c r="AT226" s="17">
        <v>57</v>
      </c>
      <c r="AU226" s="11">
        <v>12</v>
      </c>
      <c r="AV226">
        <v>29.64</v>
      </c>
      <c r="AW226">
        <v>27.36</v>
      </c>
      <c r="AX226" s="15">
        <v>48</v>
      </c>
      <c r="AY226" s="13">
        <v>28</v>
      </c>
      <c r="AZ226" s="7">
        <v>174.9633</v>
      </c>
      <c r="BA226" s="13">
        <v>1</v>
      </c>
      <c r="BB226" s="15">
        <v>70</v>
      </c>
      <c r="BD226" t="s">
        <v>4401</v>
      </c>
      <c r="BE226" s="9">
        <v>100</v>
      </c>
      <c r="BH226">
        <v>45.01</v>
      </c>
      <c r="BI226" s="19">
        <v>3</v>
      </c>
      <c r="BJ226" s="9" t="s">
        <v>4405</v>
      </c>
    </row>
    <row r="227" spans="1:62" thickTop="1" thickBot="1" x14ac:dyDescent="0.3">
      <c r="A227" t="s">
        <v>285</v>
      </c>
      <c r="B227" t="s">
        <v>3222</v>
      </c>
      <c r="D227">
        <v>51.19</v>
      </c>
      <c r="E227">
        <v>24</v>
      </c>
      <c r="F227">
        <v>6.6</v>
      </c>
      <c r="G227">
        <v>5.57</v>
      </c>
      <c r="H227">
        <v>2.4</v>
      </c>
      <c r="I227">
        <v>2.12</v>
      </c>
      <c r="J227">
        <v>1.1399999999999999</v>
      </c>
      <c r="K227">
        <v>0.88</v>
      </c>
      <c r="L227">
        <v>0.1</v>
      </c>
      <c r="M227">
        <v>0</v>
      </c>
      <c r="N227">
        <v>0</v>
      </c>
      <c r="O227">
        <v>0</v>
      </c>
      <c r="Q227">
        <v>0</v>
      </c>
      <c r="U227" s="5">
        <v>400</v>
      </c>
      <c r="AF227">
        <v>950</v>
      </c>
      <c r="AG227">
        <v>850</v>
      </c>
      <c r="AH227" s="7">
        <v>1800</v>
      </c>
      <c r="AK227">
        <v>0</v>
      </c>
      <c r="AL227">
        <v>0</v>
      </c>
      <c r="AM227">
        <v>143</v>
      </c>
      <c r="AN227">
        <v>0.1426</v>
      </c>
      <c r="AO227" s="13">
        <v>0.29430000000000001</v>
      </c>
      <c r="AP227">
        <v>0.56000000000000005</v>
      </c>
      <c r="AQ227" s="17">
        <v>20.39</v>
      </c>
      <c r="AR227" s="15">
        <v>42.08</v>
      </c>
      <c r="AS227">
        <v>80.523300000000006</v>
      </c>
      <c r="AT227" s="17">
        <v>57</v>
      </c>
      <c r="AU227" s="11">
        <v>12</v>
      </c>
      <c r="AV227">
        <v>29.64</v>
      </c>
      <c r="AW227">
        <v>27.36</v>
      </c>
      <c r="AX227" s="15">
        <v>60</v>
      </c>
      <c r="AY227" s="13">
        <v>28</v>
      </c>
      <c r="AZ227" s="7">
        <v>186.9633</v>
      </c>
      <c r="BA227" s="13">
        <v>1</v>
      </c>
      <c r="BB227" s="15">
        <v>70</v>
      </c>
      <c r="BD227" t="s">
        <v>4401</v>
      </c>
      <c r="BE227" s="9">
        <v>100</v>
      </c>
      <c r="BH227">
        <v>37.31</v>
      </c>
      <c r="BI227" s="19">
        <v>3</v>
      </c>
      <c r="BJ227" s="9" t="s">
        <v>4405</v>
      </c>
    </row>
    <row r="228" spans="1:62" thickTop="1" thickBot="1" x14ac:dyDescent="0.3">
      <c r="A228" t="s">
        <v>286</v>
      </c>
      <c r="B228" t="s">
        <v>3222</v>
      </c>
      <c r="D228">
        <v>51.19</v>
      </c>
      <c r="E228">
        <v>24</v>
      </c>
      <c r="F228">
        <v>6.6</v>
      </c>
      <c r="G228">
        <v>5.57</v>
      </c>
      <c r="H228">
        <v>2.4</v>
      </c>
      <c r="I228">
        <v>2.12</v>
      </c>
      <c r="J228">
        <v>1.1399999999999999</v>
      </c>
      <c r="K228">
        <v>0.88</v>
      </c>
      <c r="L228">
        <v>0.1</v>
      </c>
      <c r="M228">
        <v>0</v>
      </c>
      <c r="N228">
        <v>0</v>
      </c>
      <c r="O228">
        <v>0</v>
      </c>
      <c r="Q228">
        <v>0</v>
      </c>
      <c r="U228" s="5">
        <v>400</v>
      </c>
      <c r="AF228">
        <v>950</v>
      </c>
      <c r="AG228">
        <v>850</v>
      </c>
      <c r="AH228" s="7">
        <v>1800</v>
      </c>
      <c r="AK228">
        <v>0</v>
      </c>
      <c r="AL228">
        <v>0</v>
      </c>
      <c r="AM228">
        <v>143</v>
      </c>
      <c r="AN228">
        <v>0.1426</v>
      </c>
      <c r="AO228" s="13">
        <v>0.29430000000000001</v>
      </c>
      <c r="AP228">
        <v>0.56000000000000005</v>
      </c>
      <c r="AQ228" s="17">
        <v>20.39</v>
      </c>
      <c r="AR228" s="15">
        <v>42.08</v>
      </c>
      <c r="AS228">
        <v>80.523300000000006</v>
      </c>
      <c r="AT228" s="17">
        <v>57</v>
      </c>
      <c r="AU228" s="11">
        <v>12</v>
      </c>
      <c r="AV228">
        <v>29.64</v>
      </c>
      <c r="AW228">
        <v>27.36</v>
      </c>
      <c r="AX228" s="15">
        <v>80</v>
      </c>
      <c r="AY228" s="13">
        <v>28</v>
      </c>
      <c r="AZ228" s="7">
        <v>206.9633</v>
      </c>
      <c r="BA228" s="13">
        <v>1</v>
      </c>
      <c r="BB228" s="15">
        <v>70</v>
      </c>
      <c r="BD228" t="s">
        <v>4401</v>
      </c>
      <c r="BE228" s="9">
        <v>100</v>
      </c>
      <c r="BH228">
        <v>22.58</v>
      </c>
      <c r="BI228" s="19">
        <v>3</v>
      </c>
      <c r="BJ228" s="9" t="s">
        <v>4405</v>
      </c>
    </row>
    <row r="229" spans="1:62" thickTop="1" thickBot="1" x14ac:dyDescent="0.3">
      <c r="A229" t="s">
        <v>287</v>
      </c>
      <c r="B229" t="s">
        <v>3222</v>
      </c>
      <c r="D229">
        <v>51.19</v>
      </c>
      <c r="E229">
        <v>24</v>
      </c>
      <c r="F229">
        <v>6.6</v>
      </c>
      <c r="G229">
        <v>5.57</v>
      </c>
      <c r="H229">
        <v>2.4</v>
      </c>
      <c r="I229">
        <v>2.12</v>
      </c>
      <c r="J229">
        <v>1.1399999999999999</v>
      </c>
      <c r="K229">
        <v>0.88</v>
      </c>
      <c r="L229">
        <v>0.1</v>
      </c>
      <c r="M229">
        <v>0</v>
      </c>
      <c r="N229">
        <v>0</v>
      </c>
      <c r="O229">
        <v>0</v>
      </c>
      <c r="Q229">
        <v>0</v>
      </c>
      <c r="U229" s="5">
        <v>400</v>
      </c>
      <c r="AF229">
        <v>950</v>
      </c>
      <c r="AG229">
        <v>850</v>
      </c>
      <c r="AH229" s="7">
        <v>1800</v>
      </c>
      <c r="AK229">
        <v>0</v>
      </c>
      <c r="AL229">
        <v>0</v>
      </c>
      <c r="AM229">
        <v>143</v>
      </c>
      <c r="AN229">
        <v>0.1426</v>
      </c>
      <c r="AO229" s="13">
        <v>0.29430000000000001</v>
      </c>
      <c r="AP229">
        <v>0.56000000000000005</v>
      </c>
      <c r="AQ229" s="17">
        <v>20.39</v>
      </c>
      <c r="AR229" s="15">
        <v>42.08</v>
      </c>
      <c r="AS229">
        <v>80.523300000000006</v>
      </c>
      <c r="AT229" s="17">
        <v>57</v>
      </c>
      <c r="AU229" s="11">
        <v>12</v>
      </c>
      <c r="AV229">
        <v>29.64</v>
      </c>
      <c r="AW229">
        <v>27.36</v>
      </c>
      <c r="AX229" s="15">
        <v>48</v>
      </c>
      <c r="AY229" s="13">
        <v>28</v>
      </c>
      <c r="AZ229" s="7">
        <v>174.9633</v>
      </c>
      <c r="BA229" s="13">
        <v>2</v>
      </c>
      <c r="BB229" s="15">
        <v>70</v>
      </c>
      <c r="BD229" t="s">
        <v>4401</v>
      </c>
      <c r="BE229" s="9">
        <v>100</v>
      </c>
      <c r="BH229">
        <v>51.03</v>
      </c>
      <c r="BI229" s="19">
        <v>3</v>
      </c>
      <c r="BJ229" s="9" t="s">
        <v>4405</v>
      </c>
    </row>
    <row r="230" spans="1:62" thickTop="1" thickBot="1" x14ac:dyDescent="0.3">
      <c r="A230" t="s">
        <v>288</v>
      </c>
      <c r="B230" t="s">
        <v>3222</v>
      </c>
      <c r="D230">
        <v>51.19</v>
      </c>
      <c r="E230">
        <v>24</v>
      </c>
      <c r="F230">
        <v>6.6</v>
      </c>
      <c r="G230">
        <v>5.57</v>
      </c>
      <c r="H230">
        <v>2.4</v>
      </c>
      <c r="I230">
        <v>2.12</v>
      </c>
      <c r="J230">
        <v>1.1399999999999999</v>
      </c>
      <c r="K230">
        <v>0.88</v>
      </c>
      <c r="L230">
        <v>0.1</v>
      </c>
      <c r="M230">
        <v>0</v>
      </c>
      <c r="N230">
        <v>0</v>
      </c>
      <c r="O230">
        <v>0</v>
      </c>
      <c r="Q230">
        <v>0</v>
      </c>
      <c r="U230" s="5">
        <v>400</v>
      </c>
      <c r="AF230">
        <v>950</v>
      </c>
      <c r="AG230">
        <v>850</v>
      </c>
      <c r="AH230" s="7">
        <v>1800</v>
      </c>
      <c r="AK230">
        <v>0</v>
      </c>
      <c r="AL230">
        <v>0</v>
      </c>
      <c r="AM230">
        <v>143</v>
      </c>
      <c r="AN230">
        <v>0.1426</v>
      </c>
      <c r="AO230" s="13">
        <v>0.29430000000000001</v>
      </c>
      <c r="AP230">
        <v>0.56000000000000005</v>
      </c>
      <c r="AQ230" s="17">
        <v>20.39</v>
      </c>
      <c r="AR230" s="15">
        <v>42.08</v>
      </c>
      <c r="AS230">
        <v>80.523300000000006</v>
      </c>
      <c r="AT230" s="17">
        <v>57</v>
      </c>
      <c r="AU230" s="11">
        <v>12</v>
      </c>
      <c r="AV230">
        <v>29.64</v>
      </c>
      <c r="AW230">
        <v>27.36</v>
      </c>
      <c r="AX230" s="15">
        <v>48</v>
      </c>
      <c r="AY230" s="13">
        <v>28</v>
      </c>
      <c r="AZ230" s="7">
        <v>174.9633</v>
      </c>
      <c r="BA230" s="13">
        <v>3</v>
      </c>
      <c r="BB230" s="15">
        <v>70</v>
      </c>
      <c r="BD230" t="s">
        <v>4401</v>
      </c>
      <c r="BE230" s="9">
        <v>100</v>
      </c>
      <c r="BH230">
        <v>51.41</v>
      </c>
      <c r="BI230" s="19">
        <v>3</v>
      </c>
      <c r="BJ230" s="9" t="s">
        <v>4405</v>
      </c>
    </row>
    <row r="231" spans="1:62" thickTop="1" thickBot="1" x14ac:dyDescent="0.3">
      <c r="A231" t="s">
        <v>289</v>
      </c>
      <c r="B231" t="s">
        <v>3222</v>
      </c>
      <c r="D231">
        <v>51.19</v>
      </c>
      <c r="E231">
        <v>24</v>
      </c>
      <c r="F231">
        <v>6.6</v>
      </c>
      <c r="G231">
        <v>5.57</v>
      </c>
      <c r="H231">
        <v>2.4</v>
      </c>
      <c r="I231">
        <v>2.12</v>
      </c>
      <c r="J231">
        <v>1.1399999999999999</v>
      </c>
      <c r="K231">
        <v>0.88</v>
      </c>
      <c r="L231">
        <v>0.1</v>
      </c>
      <c r="M231">
        <v>0</v>
      </c>
      <c r="N231">
        <v>0</v>
      </c>
      <c r="O231">
        <v>0</v>
      </c>
      <c r="Q231">
        <v>0</v>
      </c>
      <c r="U231" s="5">
        <v>400</v>
      </c>
      <c r="AF231">
        <v>950</v>
      </c>
      <c r="AG231">
        <v>850</v>
      </c>
      <c r="AH231" s="7">
        <v>1800</v>
      </c>
      <c r="AK231">
        <v>0</v>
      </c>
      <c r="AL231">
        <v>0</v>
      </c>
      <c r="AM231">
        <v>143</v>
      </c>
      <c r="AN231">
        <v>0.1426</v>
      </c>
      <c r="AO231" s="13">
        <v>0.29430000000000001</v>
      </c>
      <c r="AP231">
        <v>0.56000000000000005</v>
      </c>
      <c r="AQ231" s="17">
        <v>20.39</v>
      </c>
      <c r="AR231" s="15">
        <v>42.08</v>
      </c>
      <c r="AS231">
        <v>80.523300000000006</v>
      </c>
      <c r="AT231" s="17">
        <v>57</v>
      </c>
      <c r="AU231" s="11">
        <v>12</v>
      </c>
      <c r="AV231">
        <v>29.64</v>
      </c>
      <c r="AW231">
        <v>27.36</v>
      </c>
      <c r="AX231" s="15">
        <v>48</v>
      </c>
      <c r="AY231" s="13">
        <v>28</v>
      </c>
      <c r="AZ231" s="7">
        <v>174.9633</v>
      </c>
      <c r="BA231" s="13">
        <v>4</v>
      </c>
      <c r="BB231" s="15">
        <v>70</v>
      </c>
      <c r="BD231" t="s">
        <v>4401</v>
      </c>
      <c r="BE231" s="9">
        <v>100</v>
      </c>
      <c r="BH231">
        <v>51.68</v>
      </c>
      <c r="BI231" s="19">
        <v>3</v>
      </c>
      <c r="BJ231" s="9" t="s">
        <v>4405</v>
      </c>
    </row>
    <row r="232" spans="1:62" thickTop="1" thickBot="1" x14ac:dyDescent="0.3">
      <c r="A232" t="s">
        <v>290</v>
      </c>
      <c r="B232" t="s">
        <v>3222</v>
      </c>
      <c r="D232">
        <v>51.19</v>
      </c>
      <c r="E232">
        <v>24</v>
      </c>
      <c r="F232">
        <v>6.6</v>
      </c>
      <c r="G232">
        <v>5.57</v>
      </c>
      <c r="H232">
        <v>2.4</v>
      </c>
      <c r="I232">
        <v>2.12</v>
      </c>
      <c r="J232">
        <v>1.1399999999999999</v>
      </c>
      <c r="K232">
        <v>0.88</v>
      </c>
      <c r="L232">
        <v>0.1</v>
      </c>
      <c r="M232">
        <v>0</v>
      </c>
      <c r="N232">
        <v>0</v>
      </c>
      <c r="O232">
        <v>0</v>
      </c>
      <c r="Q232">
        <v>0</v>
      </c>
      <c r="U232" s="5">
        <v>400</v>
      </c>
      <c r="AF232">
        <v>950</v>
      </c>
      <c r="AG232">
        <v>850</v>
      </c>
      <c r="AH232" s="7">
        <v>1800</v>
      </c>
      <c r="AK232">
        <v>0</v>
      </c>
      <c r="AL232">
        <v>0</v>
      </c>
      <c r="AM232">
        <v>143</v>
      </c>
      <c r="AN232">
        <v>0.1426</v>
      </c>
      <c r="AO232" s="13">
        <v>0.29430000000000001</v>
      </c>
      <c r="AP232">
        <v>0.56000000000000005</v>
      </c>
      <c r="AQ232" s="17">
        <v>20.39</v>
      </c>
      <c r="AR232" s="15">
        <v>42.08</v>
      </c>
      <c r="AS232">
        <v>80.523300000000006</v>
      </c>
      <c r="AT232" s="17">
        <v>57</v>
      </c>
      <c r="AU232" s="11">
        <v>12</v>
      </c>
      <c r="AV232">
        <v>29.64</v>
      </c>
      <c r="AW232">
        <v>27.36</v>
      </c>
      <c r="AX232" s="15">
        <v>48</v>
      </c>
      <c r="AY232" s="13">
        <v>28</v>
      </c>
      <c r="AZ232" s="7">
        <v>174.9633</v>
      </c>
      <c r="BA232" s="13">
        <v>1</v>
      </c>
      <c r="BB232" s="15">
        <v>60</v>
      </c>
      <c r="BD232" t="s">
        <v>4401</v>
      </c>
      <c r="BE232" s="9">
        <v>100</v>
      </c>
      <c r="BH232">
        <v>44.81</v>
      </c>
      <c r="BI232" s="19">
        <v>3</v>
      </c>
      <c r="BJ232" s="9" t="s">
        <v>4405</v>
      </c>
    </row>
    <row r="233" spans="1:62" thickTop="1" thickBot="1" x14ac:dyDescent="0.3">
      <c r="A233" t="s">
        <v>291</v>
      </c>
      <c r="B233" t="s">
        <v>3222</v>
      </c>
      <c r="D233">
        <v>51.19</v>
      </c>
      <c r="E233">
        <v>24</v>
      </c>
      <c r="F233">
        <v>6.6</v>
      </c>
      <c r="G233">
        <v>5.57</v>
      </c>
      <c r="H233">
        <v>2.4</v>
      </c>
      <c r="I233">
        <v>2.12</v>
      </c>
      <c r="J233">
        <v>1.1399999999999999</v>
      </c>
      <c r="K233">
        <v>0.88</v>
      </c>
      <c r="L233">
        <v>0.1</v>
      </c>
      <c r="M233">
        <v>0</v>
      </c>
      <c r="N233">
        <v>0</v>
      </c>
      <c r="O233">
        <v>0</v>
      </c>
      <c r="Q233">
        <v>0</v>
      </c>
      <c r="U233" s="5">
        <v>400</v>
      </c>
      <c r="AF233">
        <v>950</v>
      </c>
      <c r="AG233">
        <v>850</v>
      </c>
      <c r="AH233" s="7">
        <v>1800</v>
      </c>
      <c r="AK233">
        <v>0</v>
      </c>
      <c r="AL233">
        <v>0</v>
      </c>
      <c r="AM233">
        <v>143</v>
      </c>
      <c r="AN233">
        <v>0.1426</v>
      </c>
      <c r="AO233" s="13">
        <v>0.29430000000000001</v>
      </c>
      <c r="AP233">
        <v>0.56000000000000005</v>
      </c>
      <c r="AQ233" s="17">
        <v>20.39</v>
      </c>
      <c r="AR233" s="15">
        <v>42.08</v>
      </c>
      <c r="AS233">
        <v>80.523300000000006</v>
      </c>
      <c r="AT233" s="17">
        <v>57</v>
      </c>
      <c r="AU233" s="11">
        <v>12</v>
      </c>
      <c r="AV233">
        <v>29.64</v>
      </c>
      <c r="AW233">
        <v>27.36</v>
      </c>
      <c r="AX233" s="15">
        <v>48</v>
      </c>
      <c r="AY233" s="13">
        <v>28</v>
      </c>
      <c r="AZ233" s="7">
        <v>174.9633</v>
      </c>
      <c r="BA233" s="13">
        <v>1</v>
      </c>
      <c r="BB233" s="15">
        <v>80</v>
      </c>
      <c r="BD233" t="s">
        <v>4401</v>
      </c>
      <c r="BE233" s="9">
        <v>100</v>
      </c>
      <c r="BH233">
        <v>48.56</v>
      </c>
      <c r="BI233" s="19">
        <v>3</v>
      </c>
      <c r="BJ233" s="9" t="s">
        <v>4405</v>
      </c>
    </row>
    <row r="234" spans="1:62" thickTop="1" thickBot="1" x14ac:dyDescent="0.3">
      <c r="A234" t="s">
        <v>292</v>
      </c>
      <c r="B234" t="s">
        <v>3222</v>
      </c>
      <c r="D234">
        <v>51.19</v>
      </c>
      <c r="E234">
        <v>24</v>
      </c>
      <c r="F234">
        <v>6.6</v>
      </c>
      <c r="G234">
        <v>5.57</v>
      </c>
      <c r="H234">
        <v>2.4</v>
      </c>
      <c r="I234">
        <v>2.12</v>
      </c>
      <c r="J234">
        <v>1.1399999999999999</v>
      </c>
      <c r="K234">
        <v>0.88</v>
      </c>
      <c r="L234">
        <v>0.1</v>
      </c>
      <c r="M234">
        <v>0</v>
      </c>
      <c r="N234">
        <v>0</v>
      </c>
      <c r="O234">
        <v>0</v>
      </c>
      <c r="Q234">
        <v>0</v>
      </c>
      <c r="U234" s="5">
        <v>400</v>
      </c>
      <c r="AF234">
        <v>950</v>
      </c>
      <c r="AG234">
        <v>850</v>
      </c>
      <c r="AH234" s="7">
        <v>1800</v>
      </c>
      <c r="AK234">
        <v>0</v>
      </c>
      <c r="AL234">
        <v>0</v>
      </c>
      <c r="AM234">
        <v>143</v>
      </c>
      <c r="AN234">
        <v>0.1426</v>
      </c>
      <c r="AO234" s="13">
        <v>0.29430000000000001</v>
      </c>
      <c r="AP234">
        <v>0.56000000000000005</v>
      </c>
      <c r="AQ234" s="17">
        <v>20.39</v>
      </c>
      <c r="AR234" s="15">
        <v>42.08</v>
      </c>
      <c r="AS234">
        <v>80.523300000000006</v>
      </c>
      <c r="AT234" s="17">
        <v>57</v>
      </c>
      <c r="AU234" s="11">
        <v>12</v>
      </c>
      <c r="AV234">
        <v>29.64</v>
      </c>
      <c r="AW234">
        <v>27.36</v>
      </c>
      <c r="AX234" s="15">
        <v>48</v>
      </c>
      <c r="AY234" s="13">
        <v>28</v>
      </c>
      <c r="AZ234" s="7">
        <v>174.9633</v>
      </c>
      <c r="BA234" s="13">
        <v>1</v>
      </c>
      <c r="BB234" s="15">
        <v>90</v>
      </c>
      <c r="BD234" t="s">
        <v>4401</v>
      </c>
      <c r="BE234" s="9">
        <v>100</v>
      </c>
      <c r="BH234">
        <v>47.99</v>
      </c>
      <c r="BI234" s="19">
        <v>3</v>
      </c>
      <c r="BJ234" s="9" t="s">
        <v>4405</v>
      </c>
    </row>
    <row r="235" spans="1:62" thickTop="1" thickBot="1" x14ac:dyDescent="0.3">
      <c r="A235" t="s">
        <v>293</v>
      </c>
      <c r="B235" t="s">
        <v>3223</v>
      </c>
      <c r="D235">
        <v>37.770000000000003</v>
      </c>
      <c r="E235">
        <v>19.13</v>
      </c>
      <c r="F235">
        <v>7.33</v>
      </c>
      <c r="G235">
        <v>22.45</v>
      </c>
      <c r="H235">
        <v>4.8099999999999996</v>
      </c>
      <c r="I235">
        <v>1.8</v>
      </c>
      <c r="K235">
        <v>1.56</v>
      </c>
      <c r="L235">
        <v>0</v>
      </c>
      <c r="M235">
        <v>0</v>
      </c>
      <c r="N235">
        <v>0</v>
      </c>
      <c r="O235">
        <v>0</v>
      </c>
      <c r="Q235">
        <v>0</v>
      </c>
      <c r="U235" s="5">
        <v>494</v>
      </c>
      <c r="AF235">
        <v>858</v>
      </c>
      <c r="AG235">
        <v>691</v>
      </c>
      <c r="AH235" s="7">
        <v>1549</v>
      </c>
      <c r="AK235">
        <v>0</v>
      </c>
      <c r="AL235">
        <v>0</v>
      </c>
      <c r="AM235">
        <v>111.15</v>
      </c>
      <c r="AN235">
        <v>0.15</v>
      </c>
      <c r="AO235" s="13">
        <v>0.3</v>
      </c>
      <c r="AP235">
        <v>0.55000000000000004</v>
      </c>
      <c r="AQ235" s="17">
        <v>16.670000000000002</v>
      </c>
      <c r="AR235" s="15">
        <v>33.35</v>
      </c>
      <c r="AS235">
        <v>61.1325</v>
      </c>
      <c r="AT235" s="17">
        <v>111.15</v>
      </c>
      <c r="AU235" s="11">
        <v>14</v>
      </c>
      <c r="AV235">
        <v>48.905999999999999</v>
      </c>
      <c r="AW235">
        <v>62.244</v>
      </c>
      <c r="AX235" s="15">
        <v>0</v>
      </c>
      <c r="AY235" s="13">
        <v>15</v>
      </c>
      <c r="AZ235" s="7">
        <v>119.0385</v>
      </c>
      <c r="BA235" s="13">
        <v>3</v>
      </c>
      <c r="BB235" s="15">
        <v>60</v>
      </c>
      <c r="BC235">
        <v>1</v>
      </c>
      <c r="BD235" t="s">
        <v>4401</v>
      </c>
      <c r="BF235" s="9">
        <v>150</v>
      </c>
      <c r="BG235" s="9">
        <v>300</v>
      </c>
      <c r="BH235">
        <v>59.5</v>
      </c>
      <c r="BI235" s="19">
        <v>3</v>
      </c>
      <c r="BJ235" s="9" t="s">
        <v>4404</v>
      </c>
    </row>
    <row r="236" spans="1:62" thickTop="1" thickBot="1" x14ac:dyDescent="0.3">
      <c r="A236" t="s">
        <v>294</v>
      </c>
      <c r="B236" t="s">
        <v>3223</v>
      </c>
      <c r="D236">
        <v>32.409999999999997</v>
      </c>
      <c r="E236">
        <v>18.399999999999999</v>
      </c>
      <c r="F236">
        <v>7.17</v>
      </c>
      <c r="G236">
        <v>28.07</v>
      </c>
      <c r="H236">
        <v>5.1100000000000003</v>
      </c>
      <c r="I236">
        <v>2.2799999999999998</v>
      </c>
      <c r="J236">
        <v>0.41</v>
      </c>
      <c r="K236">
        <v>2.04</v>
      </c>
      <c r="L236">
        <v>0</v>
      </c>
      <c r="M236">
        <v>0</v>
      </c>
      <c r="N236">
        <v>0</v>
      </c>
      <c r="O236">
        <v>0</v>
      </c>
      <c r="Q236">
        <v>0</v>
      </c>
      <c r="U236" s="5">
        <v>494</v>
      </c>
      <c r="AF236">
        <v>858</v>
      </c>
      <c r="AG236">
        <v>691</v>
      </c>
      <c r="AH236" s="7">
        <v>1549</v>
      </c>
      <c r="AK236">
        <v>0</v>
      </c>
      <c r="AL236">
        <v>0</v>
      </c>
      <c r="AM236">
        <v>111.15</v>
      </c>
      <c r="AN236">
        <v>0.15</v>
      </c>
      <c r="AO236" s="13">
        <v>0.3</v>
      </c>
      <c r="AP236">
        <v>0.55000000000000004</v>
      </c>
      <c r="AQ236" s="17">
        <v>16.670000000000002</v>
      </c>
      <c r="AR236" s="15">
        <v>33.35</v>
      </c>
      <c r="AS236">
        <v>61.1325</v>
      </c>
      <c r="AT236" s="17">
        <v>111.15</v>
      </c>
      <c r="AU236" s="11">
        <v>14</v>
      </c>
      <c r="AV236">
        <v>48.905999999999999</v>
      </c>
      <c r="AW236">
        <v>62.244</v>
      </c>
      <c r="AX236" s="15">
        <v>0</v>
      </c>
      <c r="AY236" s="13">
        <v>15</v>
      </c>
      <c r="AZ236" s="7">
        <v>119.0385</v>
      </c>
      <c r="BA236" s="13">
        <v>3</v>
      </c>
      <c r="BB236" s="15">
        <v>60</v>
      </c>
      <c r="BC236">
        <v>1</v>
      </c>
      <c r="BD236" t="s">
        <v>4401</v>
      </c>
      <c r="BF236" s="9">
        <v>150</v>
      </c>
      <c r="BG236" s="9">
        <v>300</v>
      </c>
      <c r="BH236">
        <v>52.28</v>
      </c>
      <c r="BI236" s="19">
        <v>3</v>
      </c>
      <c r="BJ236" s="9" t="s">
        <v>4404</v>
      </c>
    </row>
    <row r="237" spans="1:62" thickTop="1" thickBot="1" x14ac:dyDescent="0.3">
      <c r="A237" t="s">
        <v>295</v>
      </c>
      <c r="B237" t="s">
        <v>3223</v>
      </c>
      <c r="D237">
        <v>55.61</v>
      </c>
      <c r="E237">
        <v>19.87</v>
      </c>
      <c r="F237">
        <v>4.5199999999999996</v>
      </c>
      <c r="G237">
        <v>12.93</v>
      </c>
      <c r="H237">
        <v>2.4900000000000002</v>
      </c>
      <c r="I237">
        <v>0.67</v>
      </c>
      <c r="J237">
        <v>0.86</v>
      </c>
      <c r="K237">
        <v>0.49</v>
      </c>
      <c r="L237">
        <v>0</v>
      </c>
      <c r="M237">
        <v>0</v>
      </c>
      <c r="N237">
        <v>0</v>
      </c>
      <c r="O237">
        <v>0</v>
      </c>
      <c r="Q237">
        <v>0</v>
      </c>
      <c r="U237" s="5">
        <v>494</v>
      </c>
      <c r="AF237">
        <v>858</v>
      </c>
      <c r="AG237">
        <v>691</v>
      </c>
      <c r="AH237" s="7">
        <v>1549</v>
      </c>
      <c r="AK237">
        <v>0</v>
      </c>
      <c r="AL237">
        <v>0</v>
      </c>
      <c r="AM237">
        <v>98.8</v>
      </c>
      <c r="AN237">
        <v>0.15</v>
      </c>
      <c r="AO237" s="13">
        <v>0.3</v>
      </c>
      <c r="AP237">
        <v>0.55000000000000004</v>
      </c>
      <c r="AQ237" s="17">
        <v>14.82</v>
      </c>
      <c r="AR237" s="15">
        <v>29.64</v>
      </c>
      <c r="AS237">
        <v>54.34</v>
      </c>
      <c r="AT237" s="17">
        <v>98.8</v>
      </c>
      <c r="AU237" s="11">
        <v>14</v>
      </c>
      <c r="AV237">
        <v>43.472000000000001</v>
      </c>
      <c r="AW237">
        <v>55.328000000000003</v>
      </c>
      <c r="AX237" s="15">
        <v>0</v>
      </c>
      <c r="AY237" s="13">
        <v>15</v>
      </c>
      <c r="AZ237" s="7">
        <v>106.812</v>
      </c>
      <c r="BA237" s="13">
        <v>3</v>
      </c>
      <c r="BB237" s="15">
        <v>60</v>
      </c>
      <c r="BC237">
        <v>1</v>
      </c>
      <c r="BD237" t="s">
        <v>4401</v>
      </c>
      <c r="BF237" s="9">
        <v>150</v>
      </c>
      <c r="BG237" s="9">
        <v>300</v>
      </c>
      <c r="BH237">
        <v>55.89</v>
      </c>
      <c r="BI237" s="19">
        <v>3</v>
      </c>
      <c r="BJ237" s="9" t="s">
        <v>4404</v>
      </c>
    </row>
    <row r="238" spans="1:62" thickTop="1" thickBot="1" x14ac:dyDescent="0.3">
      <c r="A238" t="s">
        <v>296</v>
      </c>
      <c r="B238" t="s">
        <v>3223</v>
      </c>
      <c r="D238">
        <v>58.52</v>
      </c>
      <c r="E238">
        <v>20.61</v>
      </c>
      <c r="F238">
        <v>9.43</v>
      </c>
      <c r="G238">
        <v>5</v>
      </c>
      <c r="H238">
        <v>1.86</v>
      </c>
      <c r="I238">
        <v>0.52</v>
      </c>
      <c r="K238">
        <v>0.49</v>
      </c>
      <c r="L238">
        <v>0</v>
      </c>
      <c r="M238">
        <v>0</v>
      </c>
      <c r="N238">
        <v>0</v>
      </c>
      <c r="O238">
        <v>0</v>
      </c>
      <c r="Q238">
        <v>0</v>
      </c>
      <c r="U238" s="5">
        <v>494</v>
      </c>
      <c r="AF238">
        <v>858</v>
      </c>
      <c r="AG238">
        <v>691</v>
      </c>
      <c r="AH238" s="7">
        <v>1549</v>
      </c>
      <c r="AK238">
        <v>0</v>
      </c>
      <c r="AL238">
        <v>0</v>
      </c>
      <c r="AM238">
        <v>98.8</v>
      </c>
      <c r="AN238">
        <v>0.15</v>
      </c>
      <c r="AO238" s="13">
        <v>0.3</v>
      </c>
      <c r="AP238">
        <v>0.55000000000000004</v>
      </c>
      <c r="AQ238" s="17">
        <v>14.82</v>
      </c>
      <c r="AR238" s="15">
        <v>29.64</v>
      </c>
      <c r="AS238">
        <v>54.34</v>
      </c>
      <c r="AT238" s="17">
        <v>98.8</v>
      </c>
      <c r="AU238" s="11">
        <v>14</v>
      </c>
      <c r="AV238">
        <v>43.472000000000001</v>
      </c>
      <c r="AW238">
        <v>55.328000000000003</v>
      </c>
      <c r="AX238" s="15">
        <v>0</v>
      </c>
      <c r="AY238" s="13">
        <v>15</v>
      </c>
      <c r="AZ238" s="7">
        <v>106.812</v>
      </c>
      <c r="BA238" s="13">
        <v>3</v>
      </c>
      <c r="BB238" s="15">
        <v>60</v>
      </c>
      <c r="BC238">
        <v>1</v>
      </c>
      <c r="BD238" t="s">
        <v>4401</v>
      </c>
      <c r="BF238" s="9">
        <v>150</v>
      </c>
      <c r="BG238" s="9">
        <v>300</v>
      </c>
      <c r="BH238">
        <v>40.35</v>
      </c>
      <c r="BI238" s="19">
        <v>3</v>
      </c>
      <c r="BJ238" s="9" t="s">
        <v>4404</v>
      </c>
    </row>
    <row r="239" spans="1:62" thickTop="1" thickBot="1" x14ac:dyDescent="0.3">
      <c r="A239" t="s">
        <v>297</v>
      </c>
      <c r="B239" t="s">
        <v>3223</v>
      </c>
      <c r="D239">
        <v>61.01</v>
      </c>
      <c r="E239">
        <v>20.059999999999999</v>
      </c>
      <c r="F239">
        <v>7</v>
      </c>
      <c r="G239">
        <v>5.48</v>
      </c>
      <c r="H239">
        <v>2.2599999999999998</v>
      </c>
      <c r="I239">
        <v>0.82</v>
      </c>
      <c r="J239">
        <v>1.27</v>
      </c>
      <c r="K239">
        <v>0.28000000000000003</v>
      </c>
      <c r="L239">
        <v>0</v>
      </c>
      <c r="M239">
        <v>0</v>
      </c>
      <c r="N239">
        <v>0</v>
      </c>
      <c r="O239">
        <v>0</v>
      </c>
      <c r="Q239">
        <v>0</v>
      </c>
      <c r="U239" s="5">
        <v>494</v>
      </c>
      <c r="AF239">
        <v>858</v>
      </c>
      <c r="AG239">
        <v>691</v>
      </c>
      <c r="AH239" s="7">
        <v>1549</v>
      </c>
      <c r="AK239">
        <v>0</v>
      </c>
      <c r="AL239">
        <v>0</v>
      </c>
      <c r="AM239">
        <v>98.8</v>
      </c>
      <c r="AN239">
        <v>0.15</v>
      </c>
      <c r="AO239" s="13">
        <v>0.3</v>
      </c>
      <c r="AP239">
        <v>0.55000000000000004</v>
      </c>
      <c r="AQ239" s="17">
        <v>14.82</v>
      </c>
      <c r="AR239" s="15">
        <v>29.64</v>
      </c>
      <c r="AS239">
        <v>54.34</v>
      </c>
      <c r="AT239" s="17">
        <v>98.8</v>
      </c>
      <c r="AU239" s="11">
        <v>14</v>
      </c>
      <c r="AV239">
        <v>43.472000000000001</v>
      </c>
      <c r="AW239">
        <v>55.328000000000003</v>
      </c>
      <c r="AX239" s="15">
        <v>0</v>
      </c>
      <c r="AY239" s="13">
        <v>15</v>
      </c>
      <c r="AZ239" s="7">
        <v>106.812</v>
      </c>
      <c r="BA239" s="13">
        <v>3</v>
      </c>
      <c r="BB239" s="15">
        <v>60</v>
      </c>
      <c r="BC239">
        <v>1</v>
      </c>
      <c r="BD239" t="s">
        <v>4401</v>
      </c>
      <c r="BF239" s="9">
        <v>150</v>
      </c>
      <c r="BG239" s="9">
        <v>300</v>
      </c>
      <c r="BH239">
        <v>47.55</v>
      </c>
      <c r="BI239" s="19">
        <v>3</v>
      </c>
      <c r="BJ239" s="9" t="s">
        <v>4404</v>
      </c>
    </row>
    <row r="240" spans="1:62" thickTop="1" thickBot="1" x14ac:dyDescent="0.3">
      <c r="A240" t="s">
        <v>298</v>
      </c>
      <c r="B240" t="s">
        <v>3223</v>
      </c>
      <c r="D240">
        <v>61.23</v>
      </c>
      <c r="E240">
        <v>19.2</v>
      </c>
      <c r="F240">
        <v>7.27</v>
      </c>
      <c r="G240">
        <v>5.64</v>
      </c>
      <c r="H240">
        <v>2.23</v>
      </c>
      <c r="I240">
        <v>1.1299999999999999</v>
      </c>
      <c r="J240">
        <v>1.28</v>
      </c>
      <c r="K240">
        <v>0.28999999999999998</v>
      </c>
      <c r="L240">
        <v>0</v>
      </c>
      <c r="M240">
        <v>0</v>
      </c>
      <c r="N240">
        <v>0</v>
      </c>
      <c r="O240">
        <v>0</v>
      </c>
      <c r="Q240">
        <v>0</v>
      </c>
      <c r="U240" s="5">
        <v>494</v>
      </c>
      <c r="AF240">
        <v>858</v>
      </c>
      <c r="AG240">
        <v>691</v>
      </c>
      <c r="AH240" s="7">
        <v>1549</v>
      </c>
      <c r="AK240">
        <v>0</v>
      </c>
      <c r="AL240">
        <v>0</v>
      </c>
      <c r="AM240">
        <v>98.8</v>
      </c>
      <c r="AN240">
        <v>0.15</v>
      </c>
      <c r="AO240" s="13">
        <v>0.3</v>
      </c>
      <c r="AP240">
        <v>0.55000000000000004</v>
      </c>
      <c r="AQ240" s="17">
        <v>14.82</v>
      </c>
      <c r="AR240" s="15">
        <v>29.64</v>
      </c>
      <c r="AS240">
        <v>54.34</v>
      </c>
      <c r="AT240" s="17">
        <v>98.8</v>
      </c>
      <c r="AU240" s="11">
        <v>14</v>
      </c>
      <c r="AV240">
        <v>43.472000000000001</v>
      </c>
      <c r="AW240">
        <v>55.328000000000003</v>
      </c>
      <c r="AX240" s="15">
        <v>0</v>
      </c>
      <c r="AY240" s="13">
        <v>15</v>
      </c>
      <c r="AZ240" s="7">
        <v>106.812</v>
      </c>
      <c r="BA240" s="13">
        <v>3</v>
      </c>
      <c r="BB240" s="15">
        <v>60</v>
      </c>
      <c r="BC240">
        <v>1</v>
      </c>
      <c r="BD240" t="s">
        <v>4401</v>
      </c>
      <c r="BF240" s="9">
        <v>150</v>
      </c>
      <c r="BG240" s="9">
        <v>300</v>
      </c>
      <c r="BH240">
        <v>46.69</v>
      </c>
      <c r="BI240" s="19">
        <v>3</v>
      </c>
      <c r="BJ240" s="9" t="s">
        <v>4404</v>
      </c>
    </row>
    <row r="241" spans="1:62" thickTop="1" thickBot="1" x14ac:dyDescent="0.3">
      <c r="A241" t="s">
        <v>299</v>
      </c>
      <c r="B241" t="s">
        <v>3223</v>
      </c>
      <c r="D241">
        <v>62.12</v>
      </c>
      <c r="E241">
        <v>19.59</v>
      </c>
      <c r="F241">
        <v>6.88</v>
      </c>
      <c r="G241">
        <v>5.01</v>
      </c>
      <c r="H241">
        <v>2.1800000000000002</v>
      </c>
      <c r="I241">
        <v>0.88</v>
      </c>
      <c r="J241">
        <v>1.37</v>
      </c>
      <c r="K241">
        <v>0.21</v>
      </c>
      <c r="L241">
        <v>0</v>
      </c>
      <c r="M241">
        <v>0</v>
      </c>
      <c r="N241">
        <v>0</v>
      </c>
      <c r="O241">
        <v>0</v>
      </c>
      <c r="Q241">
        <v>0</v>
      </c>
      <c r="U241" s="5">
        <v>494</v>
      </c>
      <c r="AF241">
        <v>858</v>
      </c>
      <c r="AG241">
        <v>691</v>
      </c>
      <c r="AH241" s="7">
        <v>1549</v>
      </c>
      <c r="AK241">
        <v>0</v>
      </c>
      <c r="AL241">
        <v>0</v>
      </c>
      <c r="AM241">
        <v>98.8</v>
      </c>
      <c r="AN241">
        <v>0.15</v>
      </c>
      <c r="AO241" s="13">
        <v>0.3</v>
      </c>
      <c r="AP241">
        <v>0.55000000000000004</v>
      </c>
      <c r="AQ241" s="17">
        <v>14.82</v>
      </c>
      <c r="AR241" s="15">
        <v>29.64</v>
      </c>
      <c r="AS241">
        <v>54.34</v>
      </c>
      <c r="AT241" s="17">
        <v>98.8</v>
      </c>
      <c r="AU241" s="11">
        <v>14</v>
      </c>
      <c r="AV241">
        <v>43.472000000000001</v>
      </c>
      <c r="AW241">
        <v>55.328000000000003</v>
      </c>
      <c r="AX241" s="15">
        <v>0</v>
      </c>
      <c r="AY241" s="13">
        <v>15</v>
      </c>
      <c r="AZ241" s="7">
        <v>106.812</v>
      </c>
      <c r="BA241" s="13">
        <v>3</v>
      </c>
      <c r="BB241" s="15">
        <v>60</v>
      </c>
      <c r="BC241">
        <v>1</v>
      </c>
      <c r="BD241" t="s">
        <v>4401</v>
      </c>
      <c r="BF241" s="9">
        <v>150</v>
      </c>
      <c r="BG241" s="9">
        <v>300</v>
      </c>
      <c r="BH241">
        <v>46.79</v>
      </c>
      <c r="BI241" s="19">
        <v>3</v>
      </c>
      <c r="BJ241" s="9" t="s">
        <v>4404</v>
      </c>
    </row>
    <row r="242" spans="1:62" thickTop="1" thickBot="1" x14ac:dyDescent="0.3">
      <c r="A242" t="s">
        <v>300</v>
      </c>
      <c r="B242" t="s">
        <v>3223</v>
      </c>
      <c r="D242">
        <v>59.32</v>
      </c>
      <c r="E242">
        <v>19.72</v>
      </c>
      <c r="F242">
        <v>7.22</v>
      </c>
      <c r="G242">
        <v>6.9</v>
      </c>
      <c r="H242">
        <v>2.23</v>
      </c>
      <c r="I242">
        <v>1.1100000000000001</v>
      </c>
      <c r="J242">
        <v>1.27</v>
      </c>
      <c r="K242">
        <v>0.36</v>
      </c>
      <c r="L242">
        <v>0</v>
      </c>
      <c r="M242">
        <v>0</v>
      </c>
      <c r="N242">
        <v>0</v>
      </c>
      <c r="O242">
        <v>0</v>
      </c>
      <c r="Q242">
        <v>0</v>
      </c>
      <c r="U242" s="5">
        <v>494</v>
      </c>
      <c r="AF242">
        <v>858</v>
      </c>
      <c r="AG242">
        <v>691</v>
      </c>
      <c r="AH242" s="7">
        <v>1549</v>
      </c>
      <c r="AK242">
        <v>0</v>
      </c>
      <c r="AL242">
        <v>0</v>
      </c>
      <c r="AM242">
        <v>98.8</v>
      </c>
      <c r="AN242">
        <v>0.15</v>
      </c>
      <c r="AO242" s="13">
        <v>0.3</v>
      </c>
      <c r="AP242">
        <v>0.55000000000000004</v>
      </c>
      <c r="AQ242" s="17">
        <v>14.82</v>
      </c>
      <c r="AR242" s="15">
        <v>29.64</v>
      </c>
      <c r="AS242">
        <v>54.34</v>
      </c>
      <c r="AT242" s="17">
        <v>98.8</v>
      </c>
      <c r="AU242" s="11">
        <v>14</v>
      </c>
      <c r="AV242">
        <v>43.472000000000001</v>
      </c>
      <c r="AW242">
        <v>55.328000000000003</v>
      </c>
      <c r="AX242" s="15">
        <v>0</v>
      </c>
      <c r="AY242" s="13">
        <v>15</v>
      </c>
      <c r="AZ242" s="7">
        <v>106.812</v>
      </c>
      <c r="BA242" s="13">
        <v>3</v>
      </c>
      <c r="BB242" s="15">
        <v>60</v>
      </c>
      <c r="BC242">
        <v>1</v>
      </c>
      <c r="BD242" t="s">
        <v>4401</v>
      </c>
      <c r="BF242" s="9">
        <v>150</v>
      </c>
      <c r="BG242" s="9">
        <v>300</v>
      </c>
      <c r="BH242">
        <v>46.11</v>
      </c>
      <c r="BI242" s="19">
        <v>3</v>
      </c>
      <c r="BJ242" s="9" t="s">
        <v>4404</v>
      </c>
    </row>
    <row r="243" spans="1:62" thickTop="1" thickBot="1" x14ac:dyDescent="0.3">
      <c r="A243" t="s">
        <v>301</v>
      </c>
      <c r="B243" t="s">
        <v>3223</v>
      </c>
      <c r="D243">
        <v>48.7</v>
      </c>
      <c r="E243">
        <v>16.600000000000001</v>
      </c>
      <c r="F243">
        <v>6.93</v>
      </c>
      <c r="G243">
        <v>18.72</v>
      </c>
      <c r="H243">
        <v>3.91</v>
      </c>
      <c r="I243">
        <v>0.71</v>
      </c>
      <c r="J243">
        <v>1.22</v>
      </c>
      <c r="K243">
        <v>0.85</v>
      </c>
      <c r="L243">
        <v>0</v>
      </c>
      <c r="M243">
        <v>0</v>
      </c>
      <c r="N243">
        <v>0</v>
      </c>
      <c r="O243">
        <v>0</v>
      </c>
      <c r="Q243">
        <v>0</v>
      </c>
      <c r="U243" s="5">
        <v>494</v>
      </c>
      <c r="AF243">
        <v>858</v>
      </c>
      <c r="AG243">
        <v>691</v>
      </c>
      <c r="AH243" s="7">
        <v>1549</v>
      </c>
      <c r="AK243">
        <v>0</v>
      </c>
      <c r="AL243">
        <v>0</v>
      </c>
      <c r="AM243">
        <v>98.8</v>
      </c>
      <c r="AN243">
        <v>0.15</v>
      </c>
      <c r="AO243" s="13">
        <v>0.3</v>
      </c>
      <c r="AP243">
        <v>0.55000000000000004</v>
      </c>
      <c r="AQ243" s="17">
        <v>14.82</v>
      </c>
      <c r="AR243" s="15">
        <v>29.64</v>
      </c>
      <c r="AS243">
        <v>54.34</v>
      </c>
      <c r="AT243" s="17">
        <v>98.8</v>
      </c>
      <c r="AU243" s="11">
        <v>14</v>
      </c>
      <c r="AV243">
        <v>43.472000000000001</v>
      </c>
      <c r="AW243">
        <v>55.328000000000003</v>
      </c>
      <c r="AX243" s="15">
        <v>0</v>
      </c>
      <c r="AY243" s="13">
        <v>15</v>
      </c>
      <c r="AZ243" s="7">
        <v>106.812</v>
      </c>
      <c r="BA243" s="13">
        <v>3</v>
      </c>
      <c r="BB243" s="15">
        <v>60</v>
      </c>
      <c r="BC243">
        <v>1</v>
      </c>
      <c r="BD243" t="s">
        <v>4401</v>
      </c>
      <c r="BF243" s="9">
        <v>150</v>
      </c>
      <c r="BG243" s="9">
        <v>300</v>
      </c>
      <c r="BH243">
        <v>80.37</v>
      </c>
      <c r="BI243" s="19">
        <v>3</v>
      </c>
      <c r="BJ243" s="9" t="s">
        <v>4404</v>
      </c>
    </row>
    <row r="244" spans="1:62" thickTop="1" thickBot="1" x14ac:dyDescent="0.3">
      <c r="A244" t="s">
        <v>302</v>
      </c>
      <c r="B244" t="s">
        <v>3223</v>
      </c>
      <c r="D244">
        <v>55.07</v>
      </c>
      <c r="E244">
        <v>28.61</v>
      </c>
      <c r="F244">
        <v>6.22</v>
      </c>
      <c r="G244">
        <v>1.97</v>
      </c>
      <c r="H244">
        <v>1.08</v>
      </c>
      <c r="I244">
        <v>0.38</v>
      </c>
      <c r="J244">
        <v>2.63</v>
      </c>
      <c r="K244">
        <v>0.19</v>
      </c>
      <c r="L244">
        <v>0</v>
      </c>
      <c r="M244">
        <v>0</v>
      </c>
      <c r="N244">
        <v>0</v>
      </c>
      <c r="O244">
        <v>0</v>
      </c>
      <c r="Q244">
        <v>0</v>
      </c>
      <c r="U244" s="5">
        <v>494</v>
      </c>
      <c r="AF244">
        <v>858</v>
      </c>
      <c r="AG244">
        <v>691</v>
      </c>
      <c r="AH244" s="7">
        <v>1549</v>
      </c>
      <c r="AK244">
        <v>0</v>
      </c>
      <c r="AL244">
        <v>0</v>
      </c>
      <c r="AM244">
        <v>123.5</v>
      </c>
      <c r="AN244">
        <v>0.15</v>
      </c>
      <c r="AO244" s="13">
        <v>0.3</v>
      </c>
      <c r="AP244">
        <v>0.55000000000000004</v>
      </c>
      <c r="AQ244" s="17">
        <v>18.53</v>
      </c>
      <c r="AR244" s="15">
        <v>37.049999999999997</v>
      </c>
      <c r="AS244">
        <v>67.924999999999997</v>
      </c>
      <c r="AT244" s="17">
        <v>123.5</v>
      </c>
      <c r="AU244" s="11">
        <v>14</v>
      </c>
      <c r="AV244">
        <v>54.34</v>
      </c>
      <c r="AW244">
        <v>69.16</v>
      </c>
      <c r="AX244" s="15">
        <v>0</v>
      </c>
      <c r="AY244" s="13">
        <v>15</v>
      </c>
      <c r="AZ244" s="7">
        <v>131.26499999999999</v>
      </c>
      <c r="BA244" s="13">
        <v>3</v>
      </c>
      <c r="BB244" s="15">
        <v>60</v>
      </c>
      <c r="BC244">
        <v>1</v>
      </c>
      <c r="BD244" t="s">
        <v>4401</v>
      </c>
      <c r="BF244" s="9">
        <v>150</v>
      </c>
      <c r="BG244" s="9">
        <v>300</v>
      </c>
      <c r="BH244">
        <v>47.44</v>
      </c>
      <c r="BI244" s="19">
        <v>3</v>
      </c>
      <c r="BJ244" s="9" t="s">
        <v>4404</v>
      </c>
    </row>
    <row r="245" spans="1:62" thickTop="1" thickBot="1" x14ac:dyDescent="0.3">
      <c r="A245" t="s">
        <v>303</v>
      </c>
      <c r="B245" t="s">
        <v>3223</v>
      </c>
      <c r="D245">
        <v>56.22</v>
      </c>
      <c r="E245">
        <v>27.15</v>
      </c>
      <c r="F245">
        <v>3.73</v>
      </c>
      <c r="G245">
        <v>5.43</v>
      </c>
      <c r="H245">
        <v>0.77</v>
      </c>
      <c r="I245">
        <v>1.47</v>
      </c>
      <c r="J245">
        <v>1</v>
      </c>
      <c r="K245">
        <v>0.22</v>
      </c>
      <c r="L245">
        <v>0</v>
      </c>
      <c r="M245">
        <v>0</v>
      </c>
      <c r="N245">
        <v>0</v>
      </c>
      <c r="O245">
        <v>0</v>
      </c>
      <c r="Q245">
        <v>0</v>
      </c>
      <c r="U245" s="5">
        <v>494</v>
      </c>
      <c r="AF245">
        <v>858</v>
      </c>
      <c r="AG245">
        <v>691</v>
      </c>
      <c r="AH245" s="7">
        <v>1549</v>
      </c>
      <c r="AK245">
        <v>0</v>
      </c>
      <c r="AL245">
        <v>0</v>
      </c>
      <c r="AM245">
        <v>187.72</v>
      </c>
      <c r="AN245">
        <v>0.15</v>
      </c>
      <c r="AO245" s="13">
        <v>0.3</v>
      </c>
      <c r="AP245">
        <v>0.55000000000000004</v>
      </c>
      <c r="AQ245" s="17">
        <v>28.16</v>
      </c>
      <c r="AR245" s="15">
        <v>56.32</v>
      </c>
      <c r="AS245">
        <v>103.246</v>
      </c>
      <c r="AT245" s="17">
        <v>187.72</v>
      </c>
      <c r="AU245" s="11">
        <v>14</v>
      </c>
      <c r="AV245">
        <v>82.596800000000002</v>
      </c>
      <c r="AW245">
        <v>105.1232</v>
      </c>
      <c r="AX245" s="15">
        <v>0</v>
      </c>
      <c r="AY245" s="13">
        <v>15</v>
      </c>
      <c r="AZ245" s="7">
        <v>194.84280000000001</v>
      </c>
      <c r="BA245" s="13">
        <v>3</v>
      </c>
      <c r="BB245" s="15">
        <v>60</v>
      </c>
      <c r="BC245">
        <v>1</v>
      </c>
      <c r="BD245" t="s">
        <v>4401</v>
      </c>
      <c r="BF245" s="9">
        <v>150</v>
      </c>
      <c r="BG245" s="9">
        <v>300</v>
      </c>
      <c r="BH245">
        <v>12.2</v>
      </c>
      <c r="BI245" s="19">
        <v>3</v>
      </c>
      <c r="BJ245" s="9" t="s">
        <v>4404</v>
      </c>
    </row>
    <row r="246" spans="1:62" thickTop="1" thickBot="1" x14ac:dyDescent="0.3">
      <c r="A246" t="s">
        <v>304</v>
      </c>
      <c r="B246" t="s">
        <v>3223</v>
      </c>
      <c r="D246">
        <v>56.39</v>
      </c>
      <c r="E246">
        <v>27.36</v>
      </c>
      <c r="F246">
        <v>3.34</v>
      </c>
      <c r="G246">
        <v>4.6900000000000004</v>
      </c>
      <c r="H246">
        <v>0.75</v>
      </c>
      <c r="I246">
        <v>1.5</v>
      </c>
      <c r="J246">
        <v>0.95</v>
      </c>
      <c r="K246">
        <v>0.26</v>
      </c>
      <c r="L246">
        <v>0</v>
      </c>
      <c r="M246">
        <v>0</v>
      </c>
      <c r="N246">
        <v>0</v>
      </c>
      <c r="O246">
        <v>0</v>
      </c>
      <c r="Q246">
        <v>0</v>
      </c>
      <c r="U246" s="5">
        <v>494</v>
      </c>
      <c r="AF246">
        <v>858</v>
      </c>
      <c r="AG246">
        <v>691</v>
      </c>
      <c r="AH246" s="7">
        <v>1549</v>
      </c>
      <c r="AK246">
        <v>0</v>
      </c>
      <c r="AL246">
        <v>0</v>
      </c>
      <c r="AM246">
        <v>232.18</v>
      </c>
      <c r="AN246">
        <v>0.15</v>
      </c>
      <c r="AO246" s="13">
        <v>0.3</v>
      </c>
      <c r="AP246">
        <v>0.55000000000000004</v>
      </c>
      <c r="AQ246" s="17">
        <v>34.83</v>
      </c>
      <c r="AR246" s="15">
        <v>69.650000000000006</v>
      </c>
      <c r="AS246">
        <v>127.699</v>
      </c>
      <c r="AT246" s="17">
        <v>232.18</v>
      </c>
      <c r="AU246" s="11">
        <v>14</v>
      </c>
      <c r="AV246">
        <v>102.1592</v>
      </c>
      <c r="AW246">
        <v>130.02080000000001</v>
      </c>
      <c r="AX246" s="15">
        <v>0</v>
      </c>
      <c r="AY246" s="13">
        <v>15</v>
      </c>
      <c r="AZ246" s="7">
        <v>238.85820000000001</v>
      </c>
      <c r="BA246" s="13">
        <v>3</v>
      </c>
      <c r="BB246" s="15">
        <v>60</v>
      </c>
      <c r="BC246">
        <v>1</v>
      </c>
      <c r="BD246" t="s">
        <v>4401</v>
      </c>
      <c r="BF246" s="9">
        <v>150</v>
      </c>
      <c r="BG246" s="9">
        <v>300</v>
      </c>
      <c r="BH246">
        <v>12.82</v>
      </c>
      <c r="BI246" s="19">
        <v>3</v>
      </c>
      <c r="BJ246" s="9" t="s">
        <v>4404</v>
      </c>
    </row>
    <row r="247" spans="1:62" thickTop="1" thickBot="1" x14ac:dyDescent="0.3">
      <c r="A247" t="s">
        <v>305</v>
      </c>
      <c r="B247" t="s">
        <v>3223</v>
      </c>
      <c r="D247">
        <v>57.11</v>
      </c>
      <c r="E247">
        <v>28.18</v>
      </c>
      <c r="F247">
        <v>4</v>
      </c>
      <c r="G247">
        <v>5.18</v>
      </c>
      <c r="H247">
        <v>0.82</v>
      </c>
      <c r="I247">
        <v>1.53</v>
      </c>
      <c r="J247">
        <v>1.05</v>
      </c>
      <c r="K247">
        <v>0.28000000000000003</v>
      </c>
      <c r="L247">
        <v>0</v>
      </c>
      <c r="M247">
        <v>0</v>
      </c>
      <c r="N247">
        <v>0</v>
      </c>
      <c r="O247">
        <v>0</v>
      </c>
      <c r="Q247">
        <v>0</v>
      </c>
      <c r="U247" s="5">
        <v>494</v>
      </c>
      <c r="AF247">
        <v>858</v>
      </c>
      <c r="AG247">
        <v>691</v>
      </c>
      <c r="AH247" s="7">
        <v>1549</v>
      </c>
      <c r="AK247">
        <v>0</v>
      </c>
      <c r="AL247">
        <v>0</v>
      </c>
      <c r="AM247">
        <v>163.02000000000001</v>
      </c>
      <c r="AN247">
        <v>0.15</v>
      </c>
      <c r="AO247" s="13">
        <v>0.3</v>
      </c>
      <c r="AP247">
        <v>0.55000000000000004</v>
      </c>
      <c r="AQ247" s="17">
        <v>24.45</v>
      </c>
      <c r="AR247" s="15">
        <v>48.91</v>
      </c>
      <c r="AS247">
        <v>89.661000000000001</v>
      </c>
      <c r="AT247" s="17">
        <v>163.02000000000001</v>
      </c>
      <c r="AU247" s="11">
        <v>14</v>
      </c>
      <c r="AV247">
        <v>71.728800000000007</v>
      </c>
      <c r="AW247">
        <v>91.291200000000003</v>
      </c>
      <c r="AX247" s="15">
        <v>0</v>
      </c>
      <c r="AY247" s="13">
        <v>15</v>
      </c>
      <c r="AZ247" s="7">
        <v>170.38980000000001</v>
      </c>
      <c r="BA247" s="13">
        <v>3</v>
      </c>
      <c r="BB247" s="15">
        <v>60</v>
      </c>
      <c r="BC247">
        <v>1</v>
      </c>
      <c r="BD247" t="s">
        <v>4401</v>
      </c>
      <c r="BF247" s="9">
        <v>150</v>
      </c>
      <c r="BG247" s="9">
        <v>300</v>
      </c>
      <c r="BH247">
        <v>20.68</v>
      </c>
      <c r="BI247" s="19">
        <v>3</v>
      </c>
      <c r="BJ247" s="9" t="s">
        <v>4404</v>
      </c>
    </row>
    <row r="248" spans="1:62" thickTop="1" thickBot="1" x14ac:dyDescent="0.3">
      <c r="A248" t="s">
        <v>306</v>
      </c>
      <c r="B248" t="s">
        <v>3223</v>
      </c>
      <c r="D248">
        <v>57.35</v>
      </c>
      <c r="E248">
        <v>27.78</v>
      </c>
      <c r="F248">
        <v>3.65</v>
      </c>
      <c r="G248">
        <v>5.57</v>
      </c>
      <c r="H248">
        <v>0.82</v>
      </c>
      <c r="I248">
        <v>1.42</v>
      </c>
      <c r="J248">
        <v>1.01</v>
      </c>
      <c r="K248">
        <v>0.18</v>
      </c>
      <c r="L248">
        <v>0</v>
      </c>
      <c r="M248">
        <v>0</v>
      </c>
      <c r="N248">
        <v>0</v>
      </c>
      <c r="O248">
        <v>0</v>
      </c>
      <c r="Q248">
        <v>0</v>
      </c>
      <c r="U248" s="5">
        <v>494</v>
      </c>
      <c r="AF248">
        <v>858</v>
      </c>
      <c r="AG248">
        <v>691</v>
      </c>
      <c r="AH248" s="7">
        <v>1549</v>
      </c>
      <c r="AK248">
        <v>0</v>
      </c>
      <c r="AL248">
        <v>0</v>
      </c>
      <c r="AM248">
        <v>192.66</v>
      </c>
      <c r="AN248">
        <v>0.15</v>
      </c>
      <c r="AO248" s="13">
        <v>0.3</v>
      </c>
      <c r="AP248">
        <v>0.55000000000000004</v>
      </c>
      <c r="AQ248" s="17">
        <v>28.9</v>
      </c>
      <c r="AR248" s="15">
        <v>57.8</v>
      </c>
      <c r="AS248">
        <v>105.96299999999999</v>
      </c>
      <c r="AT248" s="17">
        <v>192.66</v>
      </c>
      <c r="AU248" s="11">
        <v>14</v>
      </c>
      <c r="AV248">
        <v>84.770399999999995</v>
      </c>
      <c r="AW248">
        <v>107.8896</v>
      </c>
      <c r="AX248" s="15">
        <v>0</v>
      </c>
      <c r="AY248" s="13">
        <v>15</v>
      </c>
      <c r="AZ248" s="7">
        <v>199.73339999999999</v>
      </c>
      <c r="BA248" s="13">
        <v>3</v>
      </c>
      <c r="BB248" s="15">
        <v>60</v>
      </c>
      <c r="BC248">
        <v>1</v>
      </c>
      <c r="BD248" t="s">
        <v>4401</v>
      </c>
      <c r="BF248" s="9">
        <v>150</v>
      </c>
      <c r="BG248" s="9">
        <v>300</v>
      </c>
      <c r="BH248">
        <v>10.34</v>
      </c>
      <c r="BI248" s="19">
        <v>3</v>
      </c>
      <c r="BJ248" s="9" t="s">
        <v>4404</v>
      </c>
    </row>
    <row r="249" spans="1:62" thickTop="1" thickBot="1" x14ac:dyDescent="0.3">
      <c r="A249" t="s">
        <v>307</v>
      </c>
      <c r="B249" t="s">
        <v>3223</v>
      </c>
      <c r="D249">
        <v>40.75</v>
      </c>
      <c r="E249">
        <v>22.79</v>
      </c>
      <c r="F249">
        <v>17.760000000000002</v>
      </c>
      <c r="G249">
        <v>4.6399999999999997</v>
      </c>
      <c r="H249">
        <v>1.23</v>
      </c>
      <c r="I249">
        <v>1.33</v>
      </c>
      <c r="J249">
        <v>2.19</v>
      </c>
      <c r="K249">
        <v>1.29</v>
      </c>
      <c r="L249">
        <v>0</v>
      </c>
      <c r="M249">
        <v>0</v>
      </c>
      <c r="N249">
        <v>0</v>
      </c>
      <c r="O249">
        <v>0</v>
      </c>
      <c r="Q249">
        <v>0</v>
      </c>
      <c r="U249" s="5">
        <v>494</v>
      </c>
      <c r="AF249">
        <v>858</v>
      </c>
      <c r="AG249">
        <v>691</v>
      </c>
      <c r="AH249" s="7">
        <v>1549</v>
      </c>
      <c r="AK249">
        <v>0</v>
      </c>
      <c r="AL249">
        <v>0</v>
      </c>
      <c r="AM249">
        <v>98.8</v>
      </c>
      <c r="AN249">
        <v>0.15</v>
      </c>
      <c r="AO249" s="13">
        <v>0.3</v>
      </c>
      <c r="AP249">
        <v>0.55000000000000004</v>
      </c>
      <c r="AQ249" s="17">
        <v>14.82</v>
      </c>
      <c r="AR249" s="15">
        <v>29.64</v>
      </c>
      <c r="AS249">
        <v>54.34</v>
      </c>
      <c r="AT249" s="17">
        <v>98.8</v>
      </c>
      <c r="AU249" s="11">
        <v>14</v>
      </c>
      <c r="AV249">
        <v>43.472000000000001</v>
      </c>
      <c r="AW249">
        <v>55.328000000000003</v>
      </c>
      <c r="AX249" s="15">
        <v>0</v>
      </c>
      <c r="AY249" s="13">
        <v>15</v>
      </c>
      <c r="AZ249" s="7">
        <v>106.812</v>
      </c>
      <c r="BA249" s="13">
        <v>3</v>
      </c>
      <c r="BB249" s="15">
        <v>60</v>
      </c>
      <c r="BC249">
        <v>1</v>
      </c>
      <c r="BD249" t="s">
        <v>4401</v>
      </c>
      <c r="BF249" s="9">
        <v>150</v>
      </c>
      <c r="BG249" s="9">
        <v>300</v>
      </c>
      <c r="BH249">
        <v>46.56</v>
      </c>
      <c r="BI249" s="19">
        <v>3</v>
      </c>
      <c r="BJ249" s="9" t="s">
        <v>4404</v>
      </c>
    </row>
    <row r="250" spans="1:62" thickTop="1" thickBot="1" x14ac:dyDescent="0.3">
      <c r="A250" t="s">
        <v>308</v>
      </c>
      <c r="B250" t="s">
        <v>3223</v>
      </c>
      <c r="D250">
        <v>36.18</v>
      </c>
      <c r="E250">
        <v>17.7</v>
      </c>
      <c r="F250">
        <v>10.59</v>
      </c>
      <c r="G250">
        <v>2.2599999999999998</v>
      </c>
      <c r="H250">
        <v>1.2</v>
      </c>
      <c r="I250">
        <v>0.73</v>
      </c>
      <c r="J250">
        <v>1.59</v>
      </c>
      <c r="K250">
        <v>0.2</v>
      </c>
      <c r="L250">
        <v>0</v>
      </c>
      <c r="M250">
        <v>0</v>
      </c>
      <c r="N250">
        <v>0</v>
      </c>
      <c r="O250">
        <v>0</v>
      </c>
      <c r="Q250">
        <v>0</v>
      </c>
      <c r="U250" s="5">
        <v>494</v>
      </c>
      <c r="AF250">
        <v>858</v>
      </c>
      <c r="AG250">
        <v>691</v>
      </c>
      <c r="AH250" s="7">
        <v>1549</v>
      </c>
      <c r="AK250">
        <v>0</v>
      </c>
      <c r="AL250">
        <v>0</v>
      </c>
      <c r="AM250">
        <v>167.96</v>
      </c>
      <c r="AN250">
        <v>0.15</v>
      </c>
      <c r="AO250" s="13">
        <v>0.3</v>
      </c>
      <c r="AP250">
        <v>0.55000000000000004</v>
      </c>
      <c r="AQ250" s="17">
        <v>25.19</v>
      </c>
      <c r="AR250" s="15">
        <v>50.39</v>
      </c>
      <c r="AS250">
        <v>92.378</v>
      </c>
      <c r="AT250" s="17">
        <v>167.96</v>
      </c>
      <c r="AU250" s="11">
        <v>14</v>
      </c>
      <c r="AV250">
        <v>73.9024</v>
      </c>
      <c r="AW250">
        <v>94.057599999999994</v>
      </c>
      <c r="AX250" s="15">
        <v>0</v>
      </c>
      <c r="AY250" s="13">
        <v>15</v>
      </c>
      <c r="AZ250" s="7">
        <v>175.28039999999999</v>
      </c>
      <c r="BA250" s="13">
        <v>3</v>
      </c>
      <c r="BB250" s="15">
        <v>60</v>
      </c>
      <c r="BC250">
        <v>1</v>
      </c>
      <c r="BD250" t="s">
        <v>4401</v>
      </c>
      <c r="BF250" s="9">
        <v>150</v>
      </c>
      <c r="BG250" s="9">
        <v>300</v>
      </c>
      <c r="BH250">
        <v>49.24</v>
      </c>
      <c r="BI250" s="19">
        <v>3</v>
      </c>
      <c r="BJ250" s="9" t="s">
        <v>4404</v>
      </c>
    </row>
    <row r="251" spans="1:62" thickTop="1" thickBot="1" x14ac:dyDescent="0.3">
      <c r="A251" t="s">
        <v>309</v>
      </c>
      <c r="B251" t="s">
        <v>3223</v>
      </c>
      <c r="D251">
        <v>39.25</v>
      </c>
      <c r="E251">
        <v>21.09</v>
      </c>
      <c r="F251">
        <v>4.99</v>
      </c>
      <c r="G251">
        <v>23.53</v>
      </c>
      <c r="H251">
        <v>4.45</v>
      </c>
      <c r="I251">
        <v>1.47</v>
      </c>
      <c r="J251">
        <v>0.56999999999999995</v>
      </c>
      <c r="K251">
        <v>0.85</v>
      </c>
      <c r="L251">
        <v>0</v>
      </c>
      <c r="M251">
        <v>0</v>
      </c>
      <c r="N251">
        <v>0</v>
      </c>
      <c r="O251">
        <v>0</v>
      </c>
      <c r="Q251">
        <v>0</v>
      </c>
      <c r="U251" s="5">
        <v>494</v>
      </c>
      <c r="AF251">
        <v>858</v>
      </c>
      <c r="AG251">
        <v>691</v>
      </c>
      <c r="AH251" s="7">
        <v>1549</v>
      </c>
      <c r="AK251">
        <v>0</v>
      </c>
      <c r="AL251">
        <v>0</v>
      </c>
      <c r="AM251">
        <v>111.15</v>
      </c>
      <c r="AN251">
        <v>0.15</v>
      </c>
      <c r="AO251" s="13">
        <v>0.3</v>
      </c>
      <c r="AP251">
        <v>0.55000000000000004</v>
      </c>
      <c r="AQ251" s="17">
        <v>16.670000000000002</v>
      </c>
      <c r="AR251" s="15">
        <v>33.35</v>
      </c>
      <c r="AS251">
        <v>61.1325</v>
      </c>
      <c r="AT251" s="17">
        <v>111.15</v>
      </c>
      <c r="AU251" s="11">
        <v>14</v>
      </c>
      <c r="AV251">
        <v>48.905999999999999</v>
      </c>
      <c r="AW251">
        <v>62.244</v>
      </c>
      <c r="AX251" s="15">
        <v>0</v>
      </c>
      <c r="AY251" s="13">
        <v>15</v>
      </c>
      <c r="AZ251" s="7">
        <v>119.0385</v>
      </c>
      <c r="BA251" s="13">
        <v>3</v>
      </c>
      <c r="BB251" s="15">
        <v>60</v>
      </c>
      <c r="BC251">
        <v>1</v>
      </c>
      <c r="BD251" t="s">
        <v>4401</v>
      </c>
      <c r="BF251" s="9">
        <v>150</v>
      </c>
      <c r="BG251" s="9">
        <v>300</v>
      </c>
      <c r="BH251">
        <v>61.38</v>
      </c>
      <c r="BI251" s="19">
        <v>3</v>
      </c>
      <c r="BJ251" s="9" t="s">
        <v>4404</v>
      </c>
    </row>
    <row r="252" spans="1:62" thickTop="1" thickBot="1" x14ac:dyDescent="0.3">
      <c r="A252" t="s">
        <v>310</v>
      </c>
      <c r="B252" t="s">
        <v>3223</v>
      </c>
      <c r="D252">
        <v>33.020000000000003</v>
      </c>
      <c r="E252">
        <v>19.82</v>
      </c>
      <c r="F252">
        <v>6.75</v>
      </c>
      <c r="G252">
        <v>26.19</v>
      </c>
      <c r="H252">
        <v>6.34</v>
      </c>
      <c r="I252">
        <v>1.92</v>
      </c>
      <c r="J252">
        <v>0.35</v>
      </c>
      <c r="K252">
        <v>1.36</v>
      </c>
      <c r="L252">
        <v>0</v>
      </c>
      <c r="M252">
        <v>0</v>
      </c>
      <c r="N252">
        <v>0</v>
      </c>
      <c r="O252">
        <v>0</v>
      </c>
      <c r="Q252">
        <v>0</v>
      </c>
      <c r="U252" s="5">
        <v>494</v>
      </c>
      <c r="AF252">
        <v>858</v>
      </c>
      <c r="AG252">
        <v>691</v>
      </c>
      <c r="AH252" s="7">
        <v>1549</v>
      </c>
      <c r="AK252">
        <v>0</v>
      </c>
      <c r="AL252">
        <v>0</v>
      </c>
      <c r="AM252">
        <v>98.8</v>
      </c>
      <c r="AN252">
        <v>0.15</v>
      </c>
      <c r="AO252" s="13">
        <v>0.3</v>
      </c>
      <c r="AP252">
        <v>0.55000000000000004</v>
      </c>
      <c r="AQ252" s="17">
        <v>14.82</v>
      </c>
      <c r="AR252" s="15">
        <v>29.64</v>
      </c>
      <c r="AS252">
        <v>54.34</v>
      </c>
      <c r="AT252" s="17">
        <v>98.8</v>
      </c>
      <c r="AU252" s="11">
        <v>14</v>
      </c>
      <c r="AV252">
        <v>43.472000000000001</v>
      </c>
      <c r="AW252">
        <v>55.328000000000003</v>
      </c>
      <c r="AX252" s="15">
        <v>0</v>
      </c>
      <c r="AY252" s="13">
        <v>15</v>
      </c>
      <c r="AZ252" s="7">
        <v>106.812</v>
      </c>
      <c r="BA252" s="13">
        <v>3</v>
      </c>
      <c r="BB252" s="15">
        <v>60</v>
      </c>
      <c r="BC252">
        <v>1</v>
      </c>
      <c r="BD252" t="s">
        <v>4401</v>
      </c>
      <c r="BF252" s="9">
        <v>150</v>
      </c>
      <c r="BG252" s="9">
        <v>300</v>
      </c>
      <c r="BH252">
        <v>39.19</v>
      </c>
      <c r="BI252" s="19">
        <v>3</v>
      </c>
      <c r="BJ252" s="9" t="s">
        <v>4404</v>
      </c>
    </row>
    <row r="253" spans="1:62" thickTop="1" thickBot="1" x14ac:dyDescent="0.3">
      <c r="A253" t="s">
        <v>311</v>
      </c>
      <c r="B253" t="s">
        <v>3223</v>
      </c>
      <c r="D253">
        <v>59.25</v>
      </c>
      <c r="E253">
        <v>18.43</v>
      </c>
      <c r="F253">
        <v>5.61</v>
      </c>
      <c r="G253">
        <v>9.23</v>
      </c>
      <c r="H253">
        <v>3.23</v>
      </c>
      <c r="I253">
        <v>0.5</v>
      </c>
      <c r="J253">
        <v>1.63</v>
      </c>
      <c r="K253">
        <v>0.35</v>
      </c>
      <c r="L253">
        <v>0</v>
      </c>
      <c r="M253">
        <v>0</v>
      </c>
      <c r="N253">
        <v>0</v>
      </c>
      <c r="O253">
        <v>0</v>
      </c>
      <c r="Q253">
        <v>0</v>
      </c>
      <c r="U253" s="5">
        <v>494</v>
      </c>
      <c r="AF253">
        <v>858</v>
      </c>
      <c r="AG253">
        <v>691</v>
      </c>
      <c r="AH253" s="7">
        <v>1549</v>
      </c>
      <c r="AK253">
        <v>0</v>
      </c>
      <c r="AL253">
        <v>0</v>
      </c>
      <c r="AM253">
        <v>98.8</v>
      </c>
      <c r="AN253">
        <v>0.15</v>
      </c>
      <c r="AO253" s="13">
        <v>0.3</v>
      </c>
      <c r="AP253">
        <v>0.55000000000000004</v>
      </c>
      <c r="AQ253" s="17">
        <v>14.82</v>
      </c>
      <c r="AR253" s="15">
        <v>29.64</v>
      </c>
      <c r="AS253">
        <v>54.34</v>
      </c>
      <c r="AT253" s="17">
        <v>98.8</v>
      </c>
      <c r="AU253" s="11">
        <v>14</v>
      </c>
      <c r="AV253">
        <v>43.472000000000001</v>
      </c>
      <c r="AW253">
        <v>55.328000000000003</v>
      </c>
      <c r="AX253" s="15">
        <v>0</v>
      </c>
      <c r="AY253" s="13">
        <v>15</v>
      </c>
      <c r="AZ253" s="7">
        <v>106.812</v>
      </c>
      <c r="BA253" s="13">
        <v>3</v>
      </c>
      <c r="BB253" s="15">
        <v>60</v>
      </c>
      <c r="BC253">
        <v>1</v>
      </c>
      <c r="BD253" t="s">
        <v>4401</v>
      </c>
      <c r="BF253" s="9">
        <v>150</v>
      </c>
      <c r="BG253" s="9">
        <v>300</v>
      </c>
      <c r="BH253">
        <v>43.38</v>
      </c>
      <c r="BI253" s="19">
        <v>3</v>
      </c>
      <c r="BJ253" s="9" t="s">
        <v>4404</v>
      </c>
    </row>
    <row r="254" spans="1:62" thickTop="1" thickBot="1" x14ac:dyDescent="0.3">
      <c r="A254" t="s">
        <v>312</v>
      </c>
      <c r="B254" t="s">
        <v>3223</v>
      </c>
      <c r="D254">
        <v>56.42</v>
      </c>
      <c r="E254">
        <v>17.63</v>
      </c>
      <c r="F254">
        <v>5.74</v>
      </c>
      <c r="G254">
        <v>11.66</v>
      </c>
      <c r="H254">
        <v>3.09</v>
      </c>
      <c r="I254">
        <v>0.67</v>
      </c>
      <c r="J254">
        <v>1.9</v>
      </c>
      <c r="K254">
        <v>0.62</v>
      </c>
      <c r="L254">
        <v>0</v>
      </c>
      <c r="M254">
        <v>0</v>
      </c>
      <c r="N254">
        <v>0</v>
      </c>
      <c r="O254">
        <v>0</v>
      </c>
      <c r="Q254">
        <v>0</v>
      </c>
      <c r="U254" s="5">
        <v>494</v>
      </c>
      <c r="AF254">
        <v>858</v>
      </c>
      <c r="AG254">
        <v>691</v>
      </c>
      <c r="AH254" s="7">
        <v>1549</v>
      </c>
      <c r="AK254">
        <v>0</v>
      </c>
      <c r="AL254">
        <v>0</v>
      </c>
      <c r="AM254">
        <v>98.8</v>
      </c>
      <c r="AN254">
        <v>0.15</v>
      </c>
      <c r="AO254" s="13">
        <v>0.3</v>
      </c>
      <c r="AP254">
        <v>0.55000000000000004</v>
      </c>
      <c r="AQ254" s="17">
        <v>14.82</v>
      </c>
      <c r="AR254" s="15">
        <v>29.64</v>
      </c>
      <c r="AS254">
        <v>54.34</v>
      </c>
      <c r="AT254" s="17">
        <v>98.8</v>
      </c>
      <c r="AU254" s="11">
        <v>14</v>
      </c>
      <c r="AV254">
        <v>43.472000000000001</v>
      </c>
      <c r="AW254">
        <v>55.328000000000003</v>
      </c>
      <c r="AX254" s="15">
        <v>0</v>
      </c>
      <c r="AY254" s="13">
        <v>15</v>
      </c>
      <c r="AZ254" s="7">
        <v>106.812</v>
      </c>
      <c r="BA254" s="13">
        <v>3</v>
      </c>
      <c r="BB254" s="15">
        <v>60</v>
      </c>
      <c r="BC254">
        <v>1</v>
      </c>
      <c r="BD254" t="s">
        <v>4401</v>
      </c>
      <c r="BF254" s="9">
        <v>150</v>
      </c>
      <c r="BG254" s="9">
        <v>300</v>
      </c>
      <c r="BH254">
        <v>53.7</v>
      </c>
      <c r="BI254" s="19">
        <v>3</v>
      </c>
      <c r="BJ254" s="9" t="s">
        <v>4404</v>
      </c>
    </row>
    <row r="255" spans="1:62" thickTop="1" thickBot="1" x14ac:dyDescent="0.3">
      <c r="A255" t="s">
        <v>313</v>
      </c>
      <c r="B255" t="s">
        <v>3223</v>
      </c>
      <c r="D255">
        <v>27.15</v>
      </c>
      <c r="E255">
        <v>17.57</v>
      </c>
      <c r="F255">
        <v>6.08</v>
      </c>
      <c r="G255">
        <v>33.39</v>
      </c>
      <c r="H255">
        <v>5.45</v>
      </c>
      <c r="I255">
        <v>2.4500000000000002</v>
      </c>
      <c r="J255">
        <v>0.33</v>
      </c>
      <c r="K255">
        <v>2.38</v>
      </c>
      <c r="L255">
        <v>0</v>
      </c>
      <c r="M255">
        <v>0</v>
      </c>
      <c r="N255">
        <v>0</v>
      </c>
      <c r="O255">
        <v>0</v>
      </c>
      <c r="Q255">
        <v>0</v>
      </c>
      <c r="U255" s="5">
        <v>494</v>
      </c>
      <c r="AF255">
        <v>858</v>
      </c>
      <c r="AG255">
        <v>691</v>
      </c>
      <c r="AH255" s="7">
        <v>1549</v>
      </c>
      <c r="AK255">
        <v>0</v>
      </c>
      <c r="AL255">
        <v>0</v>
      </c>
      <c r="AM255">
        <v>98.8</v>
      </c>
      <c r="AN255">
        <v>0.15</v>
      </c>
      <c r="AO255" s="13">
        <v>0.3</v>
      </c>
      <c r="AP255">
        <v>0.55000000000000004</v>
      </c>
      <c r="AQ255" s="17">
        <v>14.82</v>
      </c>
      <c r="AR255" s="15">
        <v>29.64</v>
      </c>
      <c r="AS255">
        <v>54.34</v>
      </c>
      <c r="AT255" s="17">
        <v>98.8</v>
      </c>
      <c r="AU255" s="11">
        <v>14</v>
      </c>
      <c r="AV255">
        <v>43.472000000000001</v>
      </c>
      <c r="AW255">
        <v>55.328000000000003</v>
      </c>
      <c r="AX255" s="15">
        <v>0</v>
      </c>
      <c r="AY255" s="13">
        <v>15</v>
      </c>
      <c r="AZ255" s="7">
        <v>106.812</v>
      </c>
      <c r="BA255" s="13">
        <v>3</v>
      </c>
      <c r="BB255" s="15">
        <v>60</v>
      </c>
      <c r="BC255">
        <v>1</v>
      </c>
      <c r="BD255" t="s">
        <v>4401</v>
      </c>
      <c r="BF255" s="9">
        <v>150</v>
      </c>
      <c r="BG255" s="9">
        <v>300</v>
      </c>
      <c r="BH255">
        <v>36.54</v>
      </c>
      <c r="BI255" s="19">
        <v>3</v>
      </c>
      <c r="BJ255" s="9" t="s">
        <v>4404</v>
      </c>
    </row>
    <row r="256" spans="1:62" thickTop="1" thickBot="1" x14ac:dyDescent="0.3">
      <c r="A256" t="s">
        <v>314</v>
      </c>
      <c r="B256" t="s">
        <v>3223</v>
      </c>
      <c r="D256">
        <v>31.26</v>
      </c>
      <c r="E256">
        <v>19.760000000000002</v>
      </c>
      <c r="F256">
        <v>6.47</v>
      </c>
      <c r="G256">
        <v>28.53</v>
      </c>
      <c r="H256">
        <v>4.8099999999999996</v>
      </c>
      <c r="I256">
        <v>2.27</v>
      </c>
      <c r="J256">
        <v>0.47</v>
      </c>
      <c r="K256">
        <v>1.45</v>
      </c>
      <c r="L256">
        <v>0</v>
      </c>
      <c r="M256">
        <v>0</v>
      </c>
      <c r="N256">
        <v>0</v>
      </c>
      <c r="O256">
        <v>0</v>
      </c>
      <c r="Q256">
        <v>0</v>
      </c>
      <c r="U256" s="5">
        <v>494</v>
      </c>
      <c r="AF256">
        <v>858</v>
      </c>
      <c r="AG256">
        <v>691</v>
      </c>
      <c r="AH256" s="7">
        <v>1549</v>
      </c>
      <c r="AK256">
        <v>0</v>
      </c>
      <c r="AL256">
        <v>0</v>
      </c>
      <c r="AM256">
        <v>98.8</v>
      </c>
      <c r="AN256">
        <v>0.15</v>
      </c>
      <c r="AO256" s="13">
        <v>0.3</v>
      </c>
      <c r="AP256">
        <v>0.55000000000000004</v>
      </c>
      <c r="AQ256" s="17">
        <v>14.82</v>
      </c>
      <c r="AR256" s="15">
        <v>29.64</v>
      </c>
      <c r="AS256">
        <v>54.34</v>
      </c>
      <c r="AT256" s="17">
        <v>98.8</v>
      </c>
      <c r="AU256" s="11">
        <v>14</v>
      </c>
      <c r="AV256">
        <v>43.472000000000001</v>
      </c>
      <c r="AW256">
        <v>55.328000000000003</v>
      </c>
      <c r="AX256" s="15">
        <v>0</v>
      </c>
      <c r="AY256" s="13">
        <v>15</v>
      </c>
      <c r="AZ256" s="7">
        <v>106.812</v>
      </c>
      <c r="BA256" s="13">
        <v>3</v>
      </c>
      <c r="BB256" s="15">
        <v>60</v>
      </c>
      <c r="BC256">
        <v>1</v>
      </c>
      <c r="BD256" t="s">
        <v>4401</v>
      </c>
      <c r="BF256" s="9">
        <v>150</v>
      </c>
      <c r="BG256" s="9">
        <v>300</v>
      </c>
      <c r="BH256">
        <v>57.18</v>
      </c>
      <c r="BI256" s="19">
        <v>3</v>
      </c>
      <c r="BJ256" s="9" t="s">
        <v>4404</v>
      </c>
    </row>
    <row r="257" spans="1:62" thickTop="1" thickBot="1" x14ac:dyDescent="0.3">
      <c r="A257" t="s">
        <v>315</v>
      </c>
      <c r="B257" t="s">
        <v>3223</v>
      </c>
      <c r="D257">
        <v>30.85</v>
      </c>
      <c r="E257">
        <v>17.07</v>
      </c>
      <c r="F257">
        <v>6.79</v>
      </c>
      <c r="G257">
        <v>28.47</v>
      </c>
      <c r="H257">
        <v>5.99</v>
      </c>
      <c r="I257">
        <v>3.1</v>
      </c>
      <c r="J257">
        <v>0.44</v>
      </c>
      <c r="K257">
        <v>2.82</v>
      </c>
      <c r="L257">
        <v>0</v>
      </c>
      <c r="M257">
        <v>0</v>
      </c>
      <c r="N257">
        <v>0</v>
      </c>
      <c r="O257">
        <v>0</v>
      </c>
      <c r="Q257">
        <v>0</v>
      </c>
      <c r="U257" s="5">
        <v>494</v>
      </c>
      <c r="AF257">
        <v>858</v>
      </c>
      <c r="AG257">
        <v>691</v>
      </c>
      <c r="AH257" s="7">
        <v>1549</v>
      </c>
      <c r="AK257">
        <v>0</v>
      </c>
      <c r="AL257">
        <v>0</v>
      </c>
      <c r="AM257">
        <v>123.5</v>
      </c>
      <c r="AN257">
        <v>0.15</v>
      </c>
      <c r="AO257" s="13">
        <v>0.3</v>
      </c>
      <c r="AP257">
        <v>0.55000000000000004</v>
      </c>
      <c r="AQ257" s="17">
        <v>18.53</v>
      </c>
      <c r="AR257" s="15">
        <v>37.049999999999997</v>
      </c>
      <c r="AS257">
        <v>67.924999999999997</v>
      </c>
      <c r="AT257" s="17">
        <v>123.5</v>
      </c>
      <c r="AU257" s="11">
        <v>14</v>
      </c>
      <c r="AV257">
        <v>54.34</v>
      </c>
      <c r="AW257">
        <v>69.16</v>
      </c>
      <c r="AX257" s="15">
        <v>0</v>
      </c>
      <c r="AY257" s="13">
        <v>15</v>
      </c>
      <c r="AZ257" s="7">
        <v>131.26499999999999</v>
      </c>
      <c r="BA257" s="13">
        <v>3</v>
      </c>
      <c r="BB257" s="15">
        <v>60</v>
      </c>
      <c r="BC257">
        <v>1</v>
      </c>
      <c r="BD257" t="s">
        <v>4401</v>
      </c>
      <c r="BF257" s="9">
        <v>150</v>
      </c>
      <c r="BG257" s="9">
        <v>300</v>
      </c>
      <c r="BH257">
        <v>42.81</v>
      </c>
      <c r="BI257" s="19">
        <v>3</v>
      </c>
      <c r="BJ257" s="9" t="s">
        <v>4404</v>
      </c>
    </row>
    <row r="258" spans="1:62" thickTop="1" thickBot="1" x14ac:dyDescent="0.3">
      <c r="A258" t="s">
        <v>316</v>
      </c>
      <c r="B258" t="s">
        <v>3223</v>
      </c>
      <c r="D258">
        <v>55.15</v>
      </c>
      <c r="E258">
        <v>23.55</v>
      </c>
      <c r="F258">
        <v>4.63</v>
      </c>
      <c r="G258">
        <v>10.6</v>
      </c>
      <c r="H258">
        <v>2.0299999999999998</v>
      </c>
      <c r="I258">
        <v>0.34</v>
      </c>
      <c r="J258">
        <v>0.94</v>
      </c>
      <c r="K258">
        <v>0.42</v>
      </c>
      <c r="L258">
        <v>0</v>
      </c>
      <c r="M258">
        <v>0</v>
      </c>
      <c r="N258">
        <v>0</v>
      </c>
      <c r="O258">
        <v>0</v>
      </c>
      <c r="Q258">
        <v>0</v>
      </c>
      <c r="U258" s="5">
        <v>494</v>
      </c>
      <c r="AF258">
        <v>858</v>
      </c>
      <c r="AG258">
        <v>691</v>
      </c>
      <c r="AH258" s="7">
        <v>1549</v>
      </c>
      <c r="AK258">
        <v>0</v>
      </c>
      <c r="AL258">
        <v>0</v>
      </c>
      <c r="AM258">
        <v>98.8</v>
      </c>
      <c r="AN258">
        <v>0.15</v>
      </c>
      <c r="AO258" s="13">
        <v>0.3</v>
      </c>
      <c r="AP258">
        <v>0.55000000000000004</v>
      </c>
      <c r="AQ258" s="17">
        <v>14.82</v>
      </c>
      <c r="AR258" s="15">
        <v>29.64</v>
      </c>
      <c r="AS258">
        <v>54.34</v>
      </c>
      <c r="AT258" s="17">
        <v>98.8</v>
      </c>
      <c r="AU258" s="11">
        <v>14</v>
      </c>
      <c r="AV258">
        <v>43.472000000000001</v>
      </c>
      <c r="AW258">
        <v>55.328000000000003</v>
      </c>
      <c r="AX258" s="15">
        <v>0</v>
      </c>
      <c r="AY258" s="13">
        <v>15</v>
      </c>
      <c r="AZ258" s="7">
        <v>106.812</v>
      </c>
      <c r="BA258" s="13">
        <v>3</v>
      </c>
      <c r="BB258" s="15">
        <v>60</v>
      </c>
      <c r="BC258">
        <v>1</v>
      </c>
      <c r="BD258" t="s">
        <v>4401</v>
      </c>
      <c r="BF258" s="9">
        <v>150</v>
      </c>
      <c r="BG258" s="9">
        <v>300</v>
      </c>
      <c r="BH258">
        <v>62.19</v>
      </c>
      <c r="BI258" s="19">
        <v>3</v>
      </c>
      <c r="BJ258" s="9" t="s">
        <v>4404</v>
      </c>
    </row>
    <row r="259" spans="1:62" thickTop="1" thickBot="1" x14ac:dyDescent="0.3">
      <c r="A259" t="s">
        <v>317</v>
      </c>
      <c r="B259" t="s">
        <v>3223</v>
      </c>
      <c r="D259">
        <v>33.380000000000003</v>
      </c>
      <c r="E259">
        <v>14.72</v>
      </c>
      <c r="F259">
        <v>7.69</v>
      </c>
      <c r="G259">
        <v>26.8</v>
      </c>
      <c r="H259">
        <v>1.49</v>
      </c>
      <c r="I259">
        <v>0.56000000000000005</v>
      </c>
      <c r="J259">
        <v>0.79</v>
      </c>
      <c r="K259">
        <v>10.36</v>
      </c>
      <c r="L259">
        <v>0</v>
      </c>
      <c r="M259">
        <v>0</v>
      </c>
      <c r="N259">
        <v>0</v>
      </c>
      <c r="O259">
        <v>0</v>
      </c>
      <c r="Q259">
        <v>0</v>
      </c>
      <c r="U259" s="5">
        <v>494</v>
      </c>
      <c r="AF259">
        <v>858</v>
      </c>
      <c r="AG259">
        <v>691</v>
      </c>
      <c r="AH259" s="7">
        <v>1549</v>
      </c>
      <c r="AK259">
        <v>0</v>
      </c>
      <c r="AL259">
        <v>0</v>
      </c>
      <c r="AM259">
        <v>209.95</v>
      </c>
      <c r="AN259">
        <v>0.15</v>
      </c>
      <c r="AO259" s="13">
        <v>0.3</v>
      </c>
      <c r="AP259">
        <v>0.55000000000000004</v>
      </c>
      <c r="AQ259" s="17">
        <v>31.49</v>
      </c>
      <c r="AR259" s="15">
        <v>62.99</v>
      </c>
      <c r="AS259">
        <v>115.4725</v>
      </c>
      <c r="AT259" s="17">
        <v>209.95</v>
      </c>
      <c r="AU259" s="11">
        <v>14</v>
      </c>
      <c r="AV259">
        <v>92.378</v>
      </c>
      <c r="AW259">
        <v>117.572</v>
      </c>
      <c r="AX259" s="15">
        <v>0</v>
      </c>
      <c r="AY259" s="13">
        <v>15</v>
      </c>
      <c r="AZ259" s="7">
        <v>216.85050000000001</v>
      </c>
      <c r="BA259" s="13">
        <v>3</v>
      </c>
      <c r="BB259" s="15">
        <v>60</v>
      </c>
      <c r="BC259">
        <v>1</v>
      </c>
      <c r="BD259" t="s">
        <v>4401</v>
      </c>
      <c r="BF259" s="9">
        <v>150</v>
      </c>
      <c r="BG259" s="9">
        <v>300</v>
      </c>
      <c r="BH259">
        <v>2.73</v>
      </c>
      <c r="BI259" s="19">
        <v>3</v>
      </c>
      <c r="BJ259" s="9" t="s">
        <v>4404</v>
      </c>
    </row>
    <row r="260" spans="1:62" thickTop="1" thickBot="1" x14ac:dyDescent="0.3">
      <c r="A260" t="s">
        <v>318</v>
      </c>
      <c r="B260" t="s">
        <v>3224</v>
      </c>
      <c r="C260" t="s">
        <v>3348</v>
      </c>
      <c r="D260">
        <v>51.3</v>
      </c>
      <c r="E260">
        <v>30.1</v>
      </c>
      <c r="F260">
        <v>4.57</v>
      </c>
      <c r="G260">
        <v>8.73</v>
      </c>
      <c r="H260">
        <v>0</v>
      </c>
      <c r="I260">
        <v>0</v>
      </c>
      <c r="J260">
        <v>1.56</v>
      </c>
      <c r="K260">
        <v>1.4</v>
      </c>
      <c r="L260">
        <v>0.69799999999999995</v>
      </c>
      <c r="M260">
        <v>1.6</v>
      </c>
      <c r="N260">
        <v>0</v>
      </c>
      <c r="O260">
        <v>0</v>
      </c>
      <c r="Q260">
        <v>0</v>
      </c>
      <c r="U260" s="5">
        <v>400</v>
      </c>
      <c r="AF260">
        <v>950</v>
      </c>
      <c r="AG260">
        <v>850</v>
      </c>
      <c r="AH260" s="7">
        <v>1800</v>
      </c>
      <c r="AI260">
        <v>2.66</v>
      </c>
      <c r="AJ260">
        <v>2.61</v>
      </c>
      <c r="AK260">
        <v>0</v>
      </c>
      <c r="AL260">
        <v>0</v>
      </c>
      <c r="AM260">
        <v>143</v>
      </c>
      <c r="AN260">
        <v>0.1426</v>
      </c>
      <c r="AO260" s="13">
        <v>0.29430000000000001</v>
      </c>
      <c r="AP260">
        <v>0.56000000000000005</v>
      </c>
      <c r="AQ260" s="17">
        <v>20.39</v>
      </c>
      <c r="AR260" s="15">
        <v>42.08</v>
      </c>
      <c r="AS260">
        <v>80.523300000000006</v>
      </c>
      <c r="AT260" s="17">
        <v>57</v>
      </c>
      <c r="AU260" s="11">
        <v>12</v>
      </c>
      <c r="AV260">
        <v>29.64</v>
      </c>
      <c r="AW260">
        <v>27.36</v>
      </c>
      <c r="AX260" s="15">
        <v>48</v>
      </c>
      <c r="AY260" s="13">
        <v>28</v>
      </c>
      <c r="AZ260" s="7">
        <v>174.9633</v>
      </c>
      <c r="BA260" s="13">
        <v>1</v>
      </c>
      <c r="BB260" s="15">
        <v>70</v>
      </c>
      <c r="BD260">
        <v>24</v>
      </c>
      <c r="BE260" s="9">
        <v>100</v>
      </c>
      <c r="BH260">
        <v>48.53</v>
      </c>
      <c r="BI260" s="19">
        <v>28</v>
      </c>
      <c r="BJ260" s="9" t="s">
        <v>4405</v>
      </c>
    </row>
    <row r="261" spans="1:62" thickTop="1" thickBot="1" x14ac:dyDescent="0.3">
      <c r="A261" t="s">
        <v>319</v>
      </c>
      <c r="B261" t="s">
        <v>3224</v>
      </c>
      <c r="C261" t="s">
        <v>3348</v>
      </c>
      <c r="D261">
        <v>51.3</v>
      </c>
      <c r="E261">
        <v>30.1</v>
      </c>
      <c r="F261">
        <v>4.57</v>
      </c>
      <c r="G261">
        <v>8.73</v>
      </c>
      <c r="H261">
        <v>0</v>
      </c>
      <c r="I261">
        <v>0</v>
      </c>
      <c r="J261">
        <v>1.56</v>
      </c>
      <c r="K261">
        <v>1.4</v>
      </c>
      <c r="L261">
        <v>0.69799999999999995</v>
      </c>
      <c r="M261">
        <v>1.6</v>
      </c>
      <c r="N261">
        <v>0</v>
      </c>
      <c r="O261">
        <v>0</v>
      </c>
      <c r="Q261">
        <v>0</v>
      </c>
      <c r="U261" s="5">
        <v>400</v>
      </c>
      <c r="AF261">
        <v>950</v>
      </c>
      <c r="AG261">
        <v>850</v>
      </c>
      <c r="AH261" s="7">
        <v>1800</v>
      </c>
      <c r="AI261">
        <v>2.66</v>
      </c>
      <c r="AJ261">
        <v>2.61</v>
      </c>
      <c r="AK261">
        <v>0</v>
      </c>
      <c r="AL261">
        <v>0</v>
      </c>
      <c r="AM261">
        <v>143</v>
      </c>
      <c r="AN261">
        <v>0.1426</v>
      </c>
      <c r="AO261" s="13">
        <v>0.29430000000000001</v>
      </c>
      <c r="AP261">
        <v>0.56000000000000005</v>
      </c>
      <c r="AQ261" s="17">
        <v>20.39</v>
      </c>
      <c r="AR261" s="15">
        <v>42.08</v>
      </c>
      <c r="AS261">
        <v>80.523300000000006</v>
      </c>
      <c r="AT261" s="17">
        <v>57</v>
      </c>
      <c r="AU261" s="11">
        <v>12</v>
      </c>
      <c r="AV261">
        <v>29.64</v>
      </c>
      <c r="AW261">
        <v>27.36</v>
      </c>
      <c r="AX261" s="15">
        <v>48</v>
      </c>
      <c r="AY261" s="13">
        <v>28</v>
      </c>
      <c r="AZ261" s="7">
        <v>174.9633</v>
      </c>
      <c r="BA261" s="13">
        <v>1</v>
      </c>
      <c r="BB261" s="15">
        <v>70</v>
      </c>
      <c r="BD261">
        <v>24</v>
      </c>
      <c r="BE261" s="9">
        <v>100</v>
      </c>
      <c r="BH261">
        <v>46.94</v>
      </c>
      <c r="BI261" s="19">
        <v>7</v>
      </c>
      <c r="BJ261" s="9" t="s">
        <v>4405</v>
      </c>
    </row>
    <row r="262" spans="1:62" thickTop="1" thickBot="1" x14ac:dyDescent="0.3">
      <c r="A262" t="s">
        <v>320</v>
      </c>
      <c r="B262" t="s">
        <v>3224</v>
      </c>
      <c r="C262" t="s">
        <v>3348</v>
      </c>
      <c r="D262">
        <v>51.3</v>
      </c>
      <c r="E262">
        <v>30.1</v>
      </c>
      <c r="F262">
        <v>4.57</v>
      </c>
      <c r="G262">
        <v>8.73</v>
      </c>
      <c r="H262">
        <v>0</v>
      </c>
      <c r="I262">
        <v>0</v>
      </c>
      <c r="J262">
        <v>1.56</v>
      </c>
      <c r="K262">
        <v>1.4</v>
      </c>
      <c r="L262">
        <v>0.69799999999999995</v>
      </c>
      <c r="M262">
        <v>1.6</v>
      </c>
      <c r="N262">
        <v>0</v>
      </c>
      <c r="O262">
        <v>0</v>
      </c>
      <c r="Q262">
        <v>0</v>
      </c>
      <c r="U262" s="5">
        <v>400</v>
      </c>
      <c r="AF262">
        <v>950</v>
      </c>
      <c r="AG262">
        <v>850</v>
      </c>
      <c r="AH262" s="7">
        <v>1800</v>
      </c>
      <c r="AI262">
        <v>2.66</v>
      </c>
      <c r="AJ262">
        <v>2.61</v>
      </c>
      <c r="AK262">
        <v>0</v>
      </c>
      <c r="AL262">
        <v>0</v>
      </c>
      <c r="AM262">
        <v>143</v>
      </c>
      <c r="AN262">
        <v>0.1426</v>
      </c>
      <c r="AO262" s="13">
        <v>0.29430000000000001</v>
      </c>
      <c r="AP262">
        <v>0.56000000000000005</v>
      </c>
      <c r="AQ262" s="17">
        <v>20.39</v>
      </c>
      <c r="AR262" s="15">
        <v>42.08</v>
      </c>
      <c r="AS262">
        <v>80.523300000000006</v>
      </c>
      <c r="AT262" s="17">
        <v>57</v>
      </c>
      <c r="AU262" s="11">
        <v>12</v>
      </c>
      <c r="AV262">
        <v>29.64</v>
      </c>
      <c r="AW262">
        <v>27.36</v>
      </c>
      <c r="AX262" s="15">
        <v>48</v>
      </c>
      <c r="AY262" s="13">
        <v>28</v>
      </c>
      <c r="AZ262" s="7">
        <v>174.9633</v>
      </c>
      <c r="BA262" s="13">
        <v>1</v>
      </c>
      <c r="BB262" s="15">
        <v>70</v>
      </c>
      <c r="BD262">
        <v>24</v>
      </c>
      <c r="BE262" s="9">
        <v>100</v>
      </c>
      <c r="BH262">
        <v>45.01</v>
      </c>
      <c r="BI262" s="19">
        <v>1</v>
      </c>
      <c r="BJ262" s="9" t="s">
        <v>4405</v>
      </c>
    </row>
    <row r="263" spans="1:62" thickTop="1" thickBot="1" x14ac:dyDescent="0.3">
      <c r="A263" t="s">
        <v>321</v>
      </c>
      <c r="B263" t="s">
        <v>3224</v>
      </c>
      <c r="C263" t="s">
        <v>3348</v>
      </c>
      <c r="D263">
        <v>51.3</v>
      </c>
      <c r="E263">
        <v>30.1</v>
      </c>
      <c r="F263">
        <v>4.57</v>
      </c>
      <c r="G263">
        <v>8.73</v>
      </c>
      <c r="H263">
        <v>0</v>
      </c>
      <c r="I263">
        <v>0</v>
      </c>
      <c r="J263">
        <v>1.56</v>
      </c>
      <c r="K263">
        <v>1.4</v>
      </c>
      <c r="L263">
        <v>0.69799999999999995</v>
      </c>
      <c r="M263">
        <v>1.6</v>
      </c>
      <c r="N263">
        <v>0</v>
      </c>
      <c r="O263">
        <v>0</v>
      </c>
      <c r="Q263">
        <v>0</v>
      </c>
      <c r="U263" s="5">
        <v>400</v>
      </c>
      <c r="AF263">
        <v>950</v>
      </c>
      <c r="AG263">
        <v>850</v>
      </c>
      <c r="AH263" s="7">
        <v>1800</v>
      </c>
      <c r="AI263">
        <v>2.66</v>
      </c>
      <c r="AJ263">
        <v>2.61</v>
      </c>
      <c r="AK263">
        <v>0</v>
      </c>
      <c r="AL263">
        <v>0</v>
      </c>
      <c r="AM263">
        <v>143</v>
      </c>
      <c r="AN263">
        <v>0.1426</v>
      </c>
      <c r="AO263" s="13">
        <v>0.29430000000000001</v>
      </c>
      <c r="AP263">
        <v>0.56000000000000005</v>
      </c>
      <c r="AQ263" s="17">
        <v>20.39</v>
      </c>
      <c r="AR263" s="15">
        <v>42.08</v>
      </c>
      <c r="AS263">
        <v>80.523300000000006</v>
      </c>
      <c r="AT263" s="17">
        <v>57</v>
      </c>
      <c r="AU263" s="11">
        <v>12</v>
      </c>
      <c r="AV263">
        <v>29.64</v>
      </c>
      <c r="AW263">
        <v>27.36</v>
      </c>
      <c r="AX263" s="15">
        <v>48</v>
      </c>
      <c r="AY263" s="13">
        <v>28</v>
      </c>
      <c r="AZ263" s="7">
        <v>174.9633</v>
      </c>
      <c r="BA263" s="13">
        <v>1</v>
      </c>
      <c r="BB263" s="15">
        <v>70</v>
      </c>
      <c r="BD263">
        <v>24</v>
      </c>
      <c r="BE263" s="9">
        <v>100</v>
      </c>
      <c r="BH263">
        <v>45.85</v>
      </c>
      <c r="BI263" s="19">
        <v>3</v>
      </c>
      <c r="BJ263" s="9" t="s">
        <v>4405</v>
      </c>
    </row>
    <row r="264" spans="1:62" thickTop="1" thickBot="1" x14ac:dyDescent="0.3">
      <c r="A264" t="s">
        <v>322</v>
      </c>
      <c r="B264" t="s">
        <v>3224</v>
      </c>
      <c r="C264" t="s">
        <v>3349</v>
      </c>
      <c r="D264">
        <v>51.3</v>
      </c>
      <c r="E264">
        <v>30.1</v>
      </c>
      <c r="F264">
        <v>4.57</v>
      </c>
      <c r="G264">
        <v>8.73</v>
      </c>
      <c r="H264">
        <v>0</v>
      </c>
      <c r="I264">
        <v>0</v>
      </c>
      <c r="J264">
        <v>1.56</v>
      </c>
      <c r="K264">
        <v>1.4</v>
      </c>
      <c r="L264">
        <v>0.69799999999999995</v>
      </c>
      <c r="M264">
        <v>1.6</v>
      </c>
      <c r="N264">
        <v>0</v>
      </c>
      <c r="O264">
        <v>0</v>
      </c>
      <c r="Q264">
        <v>0</v>
      </c>
      <c r="U264" s="5">
        <v>400</v>
      </c>
      <c r="AF264">
        <v>950</v>
      </c>
      <c r="AG264">
        <v>850</v>
      </c>
      <c r="AH264" s="7">
        <v>1800</v>
      </c>
      <c r="AI264">
        <v>2.66</v>
      </c>
      <c r="AJ264">
        <v>2.61</v>
      </c>
      <c r="AK264">
        <v>0</v>
      </c>
      <c r="AL264">
        <v>0</v>
      </c>
      <c r="AM264">
        <v>143</v>
      </c>
      <c r="AN264">
        <v>0.1426</v>
      </c>
      <c r="AO264" s="13">
        <v>0.29430000000000001</v>
      </c>
      <c r="AP264">
        <v>0.56000000000000005</v>
      </c>
      <c r="AQ264" s="17">
        <v>20.39</v>
      </c>
      <c r="AR264" s="15">
        <v>42.08</v>
      </c>
      <c r="AS264">
        <v>80.523300000000006</v>
      </c>
      <c r="AT264" s="17">
        <v>57</v>
      </c>
      <c r="AU264" s="11">
        <v>12</v>
      </c>
      <c r="AV264">
        <v>29.64</v>
      </c>
      <c r="AW264">
        <v>27.36</v>
      </c>
      <c r="AX264" s="15">
        <v>48</v>
      </c>
      <c r="AY264" s="13">
        <v>28</v>
      </c>
      <c r="AZ264" s="7">
        <v>174.9633</v>
      </c>
      <c r="BA264" s="13">
        <v>2</v>
      </c>
      <c r="BB264" s="15">
        <v>70</v>
      </c>
      <c r="BD264">
        <v>24</v>
      </c>
      <c r="BE264" s="9">
        <v>100</v>
      </c>
      <c r="BH264">
        <v>52.26</v>
      </c>
      <c r="BI264" s="19">
        <v>7</v>
      </c>
      <c r="BJ264" s="9" t="s">
        <v>4405</v>
      </c>
    </row>
    <row r="265" spans="1:62" thickTop="1" thickBot="1" x14ac:dyDescent="0.3">
      <c r="A265" t="s">
        <v>323</v>
      </c>
      <c r="B265" t="s">
        <v>3224</v>
      </c>
      <c r="C265" t="s">
        <v>3349</v>
      </c>
      <c r="D265">
        <v>51.3</v>
      </c>
      <c r="E265">
        <v>30.1</v>
      </c>
      <c r="F265">
        <v>4.57</v>
      </c>
      <c r="G265">
        <v>8.73</v>
      </c>
      <c r="H265">
        <v>0</v>
      </c>
      <c r="I265">
        <v>0</v>
      </c>
      <c r="J265">
        <v>1.56</v>
      </c>
      <c r="K265">
        <v>1.4</v>
      </c>
      <c r="L265">
        <v>0.69799999999999995</v>
      </c>
      <c r="M265">
        <v>1.6</v>
      </c>
      <c r="N265">
        <v>0</v>
      </c>
      <c r="O265">
        <v>0</v>
      </c>
      <c r="Q265">
        <v>0</v>
      </c>
      <c r="U265" s="5">
        <v>400</v>
      </c>
      <c r="AF265">
        <v>950</v>
      </c>
      <c r="AG265">
        <v>850</v>
      </c>
      <c r="AH265" s="7">
        <v>1800</v>
      </c>
      <c r="AI265">
        <v>2.66</v>
      </c>
      <c r="AJ265">
        <v>2.61</v>
      </c>
      <c r="AK265">
        <v>0</v>
      </c>
      <c r="AL265">
        <v>0</v>
      </c>
      <c r="AM265">
        <v>143</v>
      </c>
      <c r="AN265">
        <v>0.1426</v>
      </c>
      <c r="AO265" s="13">
        <v>0.29430000000000001</v>
      </c>
      <c r="AP265">
        <v>0.56000000000000005</v>
      </c>
      <c r="AQ265" s="17">
        <v>20.39</v>
      </c>
      <c r="AR265" s="15">
        <v>42.08</v>
      </c>
      <c r="AS265">
        <v>80.523300000000006</v>
      </c>
      <c r="AT265" s="17">
        <v>57</v>
      </c>
      <c r="AU265" s="11">
        <v>12</v>
      </c>
      <c r="AV265">
        <v>29.64</v>
      </c>
      <c r="AW265">
        <v>27.36</v>
      </c>
      <c r="AX265" s="15">
        <v>48</v>
      </c>
      <c r="AY265" s="13">
        <v>28</v>
      </c>
      <c r="AZ265" s="7">
        <v>174.9633</v>
      </c>
      <c r="BA265" s="13">
        <v>2</v>
      </c>
      <c r="BB265" s="15">
        <v>70</v>
      </c>
      <c r="BD265">
        <v>24</v>
      </c>
      <c r="BE265" s="9">
        <v>100</v>
      </c>
      <c r="BH265">
        <v>53.8</v>
      </c>
      <c r="BI265" s="19">
        <v>28</v>
      </c>
      <c r="BJ265" s="9" t="s">
        <v>4405</v>
      </c>
    </row>
    <row r="266" spans="1:62" thickTop="1" thickBot="1" x14ac:dyDescent="0.3">
      <c r="A266" t="s">
        <v>324</v>
      </c>
      <c r="B266" t="s">
        <v>3224</v>
      </c>
      <c r="C266" t="s">
        <v>3349</v>
      </c>
      <c r="D266">
        <v>51.3</v>
      </c>
      <c r="E266">
        <v>30.1</v>
      </c>
      <c r="F266">
        <v>4.57</v>
      </c>
      <c r="G266">
        <v>8.73</v>
      </c>
      <c r="H266">
        <v>0</v>
      </c>
      <c r="I266">
        <v>0</v>
      </c>
      <c r="J266">
        <v>1.56</v>
      </c>
      <c r="K266">
        <v>1.4</v>
      </c>
      <c r="L266">
        <v>0.69799999999999995</v>
      </c>
      <c r="M266">
        <v>1.6</v>
      </c>
      <c r="N266">
        <v>0</v>
      </c>
      <c r="O266">
        <v>0</v>
      </c>
      <c r="Q266">
        <v>0</v>
      </c>
      <c r="U266" s="5">
        <v>400</v>
      </c>
      <c r="AF266">
        <v>950</v>
      </c>
      <c r="AG266">
        <v>850</v>
      </c>
      <c r="AH266" s="7">
        <v>1800</v>
      </c>
      <c r="AI266">
        <v>2.66</v>
      </c>
      <c r="AJ266">
        <v>2.61</v>
      </c>
      <c r="AK266">
        <v>0</v>
      </c>
      <c r="AL266">
        <v>0</v>
      </c>
      <c r="AM266">
        <v>143</v>
      </c>
      <c r="AN266">
        <v>0.1426</v>
      </c>
      <c r="AO266" s="13">
        <v>0.29430000000000001</v>
      </c>
      <c r="AP266">
        <v>0.56000000000000005</v>
      </c>
      <c r="AQ266" s="17">
        <v>20.39</v>
      </c>
      <c r="AR266" s="15">
        <v>42.08</v>
      </c>
      <c r="AS266">
        <v>80.523300000000006</v>
      </c>
      <c r="AT266" s="17">
        <v>57</v>
      </c>
      <c r="AU266" s="11">
        <v>12</v>
      </c>
      <c r="AV266">
        <v>29.64</v>
      </c>
      <c r="AW266">
        <v>27.36</v>
      </c>
      <c r="AX266" s="15">
        <v>48</v>
      </c>
      <c r="AY266" s="13">
        <v>28</v>
      </c>
      <c r="AZ266" s="7">
        <v>174.9633</v>
      </c>
      <c r="BA266" s="13">
        <v>2</v>
      </c>
      <c r="BB266" s="15">
        <v>70</v>
      </c>
      <c r="BD266">
        <v>24</v>
      </c>
      <c r="BE266" s="9">
        <v>100</v>
      </c>
      <c r="BH266">
        <v>51.98</v>
      </c>
      <c r="BI266" s="19">
        <v>3</v>
      </c>
      <c r="BJ266" s="9" t="s">
        <v>4405</v>
      </c>
    </row>
    <row r="267" spans="1:62" thickTop="1" thickBot="1" x14ac:dyDescent="0.3">
      <c r="A267" t="s">
        <v>325</v>
      </c>
      <c r="B267" t="s">
        <v>3224</v>
      </c>
      <c r="C267" t="s">
        <v>3349</v>
      </c>
      <c r="D267">
        <v>51.3</v>
      </c>
      <c r="E267">
        <v>30.1</v>
      </c>
      <c r="F267">
        <v>4.57</v>
      </c>
      <c r="G267">
        <v>8.73</v>
      </c>
      <c r="H267">
        <v>0</v>
      </c>
      <c r="I267">
        <v>0</v>
      </c>
      <c r="J267">
        <v>1.56</v>
      </c>
      <c r="K267">
        <v>1.4</v>
      </c>
      <c r="L267">
        <v>0.69799999999999995</v>
      </c>
      <c r="M267">
        <v>1.6</v>
      </c>
      <c r="N267">
        <v>0</v>
      </c>
      <c r="O267">
        <v>0</v>
      </c>
      <c r="Q267">
        <v>0</v>
      </c>
      <c r="U267" s="5">
        <v>400</v>
      </c>
      <c r="AF267">
        <v>950</v>
      </c>
      <c r="AG267">
        <v>850</v>
      </c>
      <c r="AH267" s="7">
        <v>1800</v>
      </c>
      <c r="AI267">
        <v>2.66</v>
      </c>
      <c r="AJ267">
        <v>2.61</v>
      </c>
      <c r="AK267">
        <v>0</v>
      </c>
      <c r="AL267">
        <v>0</v>
      </c>
      <c r="AM267">
        <v>143</v>
      </c>
      <c r="AN267">
        <v>0.1426</v>
      </c>
      <c r="AO267" s="13">
        <v>0.29430000000000001</v>
      </c>
      <c r="AP267">
        <v>0.56000000000000005</v>
      </c>
      <c r="AQ267" s="17">
        <v>20.39</v>
      </c>
      <c r="AR267" s="15">
        <v>42.08</v>
      </c>
      <c r="AS267">
        <v>80.523300000000006</v>
      </c>
      <c r="AT267" s="17">
        <v>57</v>
      </c>
      <c r="AU267" s="11">
        <v>12</v>
      </c>
      <c r="AV267">
        <v>29.64</v>
      </c>
      <c r="AW267">
        <v>27.36</v>
      </c>
      <c r="AX267" s="15">
        <v>48</v>
      </c>
      <c r="AY267" s="13">
        <v>28</v>
      </c>
      <c r="AZ267" s="7">
        <v>174.9633</v>
      </c>
      <c r="BA267" s="13">
        <v>2</v>
      </c>
      <c r="BB267" s="15">
        <v>70</v>
      </c>
      <c r="BD267">
        <v>24</v>
      </c>
      <c r="BE267" s="9">
        <v>100</v>
      </c>
      <c r="BH267">
        <v>51.03</v>
      </c>
      <c r="BI267" s="19">
        <v>1</v>
      </c>
      <c r="BJ267" s="9" t="s">
        <v>4405</v>
      </c>
    </row>
    <row r="268" spans="1:62" thickTop="1" thickBot="1" x14ac:dyDescent="0.3">
      <c r="A268" t="s">
        <v>326</v>
      </c>
      <c r="B268" t="s">
        <v>3224</v>
      </c>
      <c r="C268" t="s">
        <v>3350</v>
      </c>
      <c r="D268">
        <v>51.3</v>
      </c>
      <c r="E268">
        <v>30.1</v>
      </c>
      <c r="F268">
        <v>4.57</v>
      </c>
      <c r="G268">
        <v>8.73</v>
      </c>
      <c r="H268">
        <v>0</v>
      </c>
      <c r="I268">
        <v>0</v>
      </c>
      <c r="J268">
        <v>1.56</v>
      </c>
      <c r="K268">
        <v>1.4</v>
      </c>
      <c r="L268">
        <v>0.69799999999999995</v>
      </c>
      <c r="M268">
        <v>1.6</v>
      </c>
      <c r="N268">
        <v>0</v>
      </c>
      <c r="O268">
        <v>0</v>
      </c>
      <c r="Q268">
        <v>0</v>
      </c>
      <c r="U268" s="5">
        <v>400</v>
      </c>
      <c r="AF268">
        <v>950</v>
      </c>
      <c r="AG268">
        <v>850</v>
      </c>
      <c r="AH268" s="7">
        <v>1800</v>
      </c>
      <c r="AI268">
        <v>2.66</v>
      </c>
      <c r="AJ268">
        <v>2.61</v>
      </c>
      <c r="AK268">
        <v>0</v>
      </c>
      <c r="AL268">
        <v>0</v>
      </c>
      <c r="AM268">
        <v>143</v>
      </c>
      <c r="AN268">
        <v>0.1426</v>
      </c>
      <c r="AO268" s="13">
        <v>0.29430000000000001</v>
      </c>
      <c r="AP268">
        <v>0.56000000000000005</v>
      </c>
      <c r="AQ268" s="17">
        <v>20.39</v>
      </c>
      <c r="AR268" s="15">
        <v>42.08</v>
      </c>
      <c r="AS268">
        <v>80.523300000000006</v>
      </c>
      <c r="AT268" s="17">
        <v>57</v>
      </c>
      <c r="AU268" s="11">
        <v>12</v>
      </c>
      <c r="AV268">
        <v>29.64</v>
      </c>
      <c r="AW268">
        <v>27.36</v>
      </c>
      <c r="AX268" s="15">
        <v>48</v>
      </c>
      <c r="AY268" s="13">
        <v>28</v>
      </c>
      <c r="AZ268" s="7">
        <v>174.9633</v>
      </c>
      <c r="BA268" s="13">
        <v>3</v>
      </c>
      <c r="BB268" s="15">
        <v>70</v>
      </c>
      <c r="BD268">
        <v>24</v>
      </c>
      <c r="BE268" s="9">
        <v>100</v>
      </c>
      <c r="BH268">
        <v>52.2</v>
      </c>
      <c r="BI268" s="19">
        <v>3</v>
      </c>
      <c r="BJ268" s="9" t="s">
        <v>4405</v>
      </c>
    </row>
    <row r="269" spans="1:62" thickTop="1" thickBot="1" x14ac:dyDescent="0.3">
      <c r="A269" t="s">
        <v>327</v>
      </c>
      <c r="B269" t="s">
        <v>3224</v>
      </c>
      <c r="C269" t="s">
        <v>3350</v>
      </c>
      <c r="D269">
        <v>51.3</v>
      </c>
      <c r="E269">
        <v>30.1</v>
      </c>
      <c r="F269">
        <v>4.57</v>
      </c>
      <c r="G269">
        <v>8.73</v>
      </c>
      <c r="H269">
        <v>0</v>
      </c>
      <c r="I269">
        <v>0</v>
      </c>
      <c r="J269">
        <v>1.56</v>
      </c>
      <c r="K269">
        <v>1.4</v>
      </c>
      <c r="L269">
        <v>0.69799999999999995</v>
      </c>
      <c r="M269">
        <v>1.6</v>
      </c>
      <c r="N269">
        <v>0</v>
      </c>
      <c r="O269">
        <v>0</v>
      </c>
      <c r="Q269">
        <v>0</v>
      </c>
      <c r="U269" s="5">
        <v>400</v>
      </c>
      <c r="AF269">
        <v>950</v>
      </c>
      <c r="AG269">
        <v>850</v>
      </c>
      <c r="AH269" s="7">
        <v>1800</v>
      </c>
      <c r="AI269">
        <v>2.66</v>
      </c>
      <c r="AJ269">
        <v>2.61</v>
      </c>
      <c r="AK269">
        <v>0</v>
      </c>
      <c r="AL269">
        <v>0</v>
      </c>
      <c r="AM269">
        <v>143</v>
      </c>
      <c r="AN269">
        <v>0.1426</v>
      </c>
      <c r="AO269" s="13">
        <v>0.29430000000000001</v>
      </c>
      <c r="AP269">
        <v>0.56000000000000005</v>
      </c>
      <c r="AQ269" s="17">
        <v>20.39</v>
      </c>
      <c r="AR269" s="15">
        <v>42.08</v>
      </c>
      <c r="AS269">
        <v>80.523300000000006</v>
      </c>
      <c r="AT269" s="17">
        <v>57</v>
      </c>
      <c r="AU269" s="11">
        <v>12</v>
      </c>
      <c r="AV269">
        <v>29.64</v>
      </c>
      <c r="AW269">
        <v>27.36</v>
      </c>
      <c r="AX269" s="15">
        <v>48</v>
      </c>
      <c r="AY269" s="13">
        <v>28</v>
      </c>
      <c r="AZ269" s="7">
        <v>174.9633</v>
      </c>
      <c r="BA269" s="13">
        <v>3</v>
      </c>
      <c r="BB269" s="15">
        <v>70</v>
      </c>
      <c r="BD269">
        <v>24</v>
      </c>
      <c r="BE269" s="9">
        <v>100</v>
      </c>
      <c r="BH269">
        <v>53.92</v>
      </c>
      <c r="BI269" s="19">
        <v>28</v>
      </c>
      <c r="BJ269" s="9" t="s">
        <v>4405</v>
      </c>
    </row>
    <row r="270" spans="1:62" thickTop="1" thickBot="1" x14ac:dyDescent="0.3">
      <c r="A270" t="s">
        <v>328</v>
      </c>
      <c r="B270" t="s">
        <v>3224</v>
      </c>
      <c r="C270" t="s">
        <v>3350</v>
      </c>
      <c r="D270">
        <v>51.3</v>
      </c>
      <c r="E270">
        <v>30.1</v>
      </c>
      <c r="F270">
        <v>4.57</v>
      </c>
      <c r="G270">
        <v>8.73</v>
      </c>
      <c r="H270">
        <v>0</v>
      </c>
      <c r="I270">
        <v>0</v>
      </c>
      <c r="J270">
        <v>1.56</v>
      </c>
      <c r="K270">
        <v>1.4</v>
      </c>
      <c r="L270">
        <v>0.69799999999999995</v>
      </c>
      <c r="M270">
        <v>1.6</v>
      </c>
      <c r="N270">
        <v>0</v>
      </c>
      <c r="O270">
        <v>0</v>
      </c>
      <c r="Q270">
        <v>0</v>
      </c>
      <c r="U270" s="5">
        <v>400</v>
      </c>
      <c r="AF270">
        <v>950</v>
      </c>
      <c r="AG270">
        <v>850</v>
      </c>
      <c r="AH270" s="7">
        <v>1800</v>
      </c>
      <c r="AI270">
        <v>2.66</v>
      </c>
      <c r="AJ270">
        <v>2.61</v>
      </c>
      <c r="AK270">
        <v>0</v>
      </c>
      <c r="AL270">
        <v>0</v>
      </c>
      <c r="AM270">
        <v>143</v>
      </c>
      <c r="AN270">
        <v>0.1426</v>
      </c>
      <c r="AO270" s="13">
        <v>0.29430000000000001</v>
      </c>
      <c r="AP270">
        <v>0.56000000000000005</v>
      </c>
      <c r="AQ270" s="17">
        <v>20.39</v>
      </c>
      <c r="AR270" s="15">
        <v>42.08</v>
      </c>
      <c r="AS270">
        <v>80.523300000000006</v>
      </c>
      <c r="AT270" s="17">
        <v>57</v>
      </c>
      <c r="AU270" s="11">
        <v>12</v>
      </c>
      <c r="AV270">
        <v>29.64</v>
      </c>
      <c r="AW270">
        <v>27.36</v>
      </c>
      <c r="AX270" s="15">
        <v>48</v>
      </c>
      <c r="AY270" s="13">
        <v>28</v>
      </c>
      <c r="AZ270" s="7">
        <v>174.9633</v>
      </c>
      <c r="BA270" s="13">
        <v>3</v>
      </c>
      <c r="BB270" s="15">
        <v>70</v>
      </c>
      <c r="BD270">
        <v>24</v>
      </c>
      <c r="BE270" s="9">
        <v>100</v>
      </c>
      <c r="BH270">
        <v>52.69</v>
      </c>
      <c r="BI270" s="19">
        <v>7</v>
      </c>
      <c r="BJ270" s="9" t="s">
        <v>4405</v>
      </c>
    </row>
    <row r="271" spans="1:62" thickTop="1" thickBot="1" x14ac:dyDescent="0.3">
      <c r="A271" t="s">
        <v>329</v>
      </c>
      <c r="B271" t="s">
        <v>3224</v>
      </c>
      <c r="C271" t="s">
        <v>3350</v>
      </c>
      <c r="D271">
        <v>51.3</v>
      </c>
      <c r="E271">
        <v>30.1</v>
      </c>
      <c r="F271">
        <v>4.57</v>
      </c>
      <c r="G271">
        <v>8.73</v>
      </c>
      <c r="H271">
        <v>0</v>
      </c>
      <c r="I271">
        <v>0</v>
      </c>
      <c r="J271">
        <v>1.56</v>
      </c>
      <c r="K271">
        <v>1.4</v>
      </c>
      <c r="L271">
        <v>0.69799999999999995</v>
      </c>
      <c r="M271">
        <v>1.6</v>
      </c>
      <c r="N271">
        <v>0</v>
      </c>
      <c r="O271">
        <v>0</v>
      </c>
      <c r="Q271">
        <v>0</v>
      </c>
      <c r="U271" s="5">
        <v>400</v>
      </c>
      <c r="AF271">
        <v>950</v>
      </c>
      <c r="AG271">
        <v>850</v>
      </c>
      <c r="AH271" s="7">
        <v>1800</v>
      </c>
      <c r="AI271">
        <v>2.66</v>
      </c>
      <c r="AJ271">
        <v>2.61</v>
      </c>
      <c r="AK271">
        <v>0</v>
      </c>
      <c r="AL271">
        <v>0</v>
      </c>
      <c r="AM271">
        <v>143</v>
      </c>
      <c r="AN271">
        <v>0.1426</v>
      </c>
      <c r="AO271" s="13">
        <v>0.29430000000000001</v>
      </c>
      <c r="AP271">
        <v>0.56000000000000005</v>
      </c>
      <c r="AQ271" s="17">
        <v>20.39</v>
      </c>
      <c r="AR271" s="15">
        <v>42.08</v>
      </c>
      <c r="AS271">
        <v>80.523300000000006</v>
      </c>
      <c r="AT271" s="17">
        <v>57</v>
      </c>
      <c r="AU271" s="11">
        <v>12</v>
      </c>
      <c r="AV271">
        <v>29.64</v>
      </c>
      <c r="AW271">
        <v>27.36</v>
      </c>
      <c r="AX271" s="15">
        <v>48</v>
      </c>
      <c r="AY271" s="13">
        <v>28</v>
      </c>
      <c r="AZ271" s="7">
        <v>174.9633</v>
      </c>
      <c r="BA271" s="13">
        <v>3</v>
      </c>
      <c r="BB271" s="15">
        <v>70</v>
      </c>
      <c r="BD271">
        <v>24</v>
      </c>
      <c r="BE271" s="9">
        <v>100</v>
      </c>
      <c r="BH271">
        <v>51.41</v>
      </c>
      <c r="BI271" s="19">
        <v>1</v>
      </c>
      <c r="BJ271" s="9" t="s">
        <v>4405</v>
      </c>
    </row>
    <row r="272" spans="1:62" thickTop="1" thickBot="1" x14ac:dyDescent="0.3">
      <c r="A272" t="s">
        <v>330</v>
      </c>
      <c r="B272" t="s">
        <v>3224</v>
      </c>
      <c r="C272" t="s">
        <v>3351</v>
      </c>
      <c r="D272">
        <v>51.3</v>
      </c>
      <c r="E272">
        <v>30.1</v>
      </c>
      <c r="F272">
        <v>4.57</v>
      </c>
      <c r="G272">
        <v>8.73</v>
      </c>
      <c r="H272">
        <v>0</v>
      </c>
      <c r="I272">
        <v>0</v>
      </c>
      <c r="J272">
        <v>1.56</v>
      </c>
      <c r="K272">
        <v>1.4</v>
      </c>
      <c r="L272">
        <v>0.69799999999999995</v>
      </c>
      <c r="M272">
        <v>1.6</v>
      </c>
      <c r="N272">
        <v>0</v>
      </c>
      <c r="O272">
        <v>0</v>
      </c>
      <c r="Q272">
        <v>0</v>
      </c>
      <c r="U272" s="5">
        <v>400</v>
      </c>
      <c r="AF272">
        <v>950</v>
      </c>
      <c r="AG272">
        <v>850</v>
      </c>
      <c r="AH272" s="7">
        <v>1800</v>
      </c>
      <c r="AI272">
        <v>2.66</v>
      </c>
      <c r="AJ272">
        <v>2.61</v>
      </c>
      <c r="AK272">
        <v>0</v>
      </c>
      <c r="AL272">
        <v>0</v>
      </c>
      <c r="AM272">
        <v>143</v>
      </c>
      <c r="AN272">
        <v>0.1426</v>
      </c>
      <c r="AO272" s="13">
        <v>0.29430000000000001</v>
      </c>
      <c r="AP272">
        <v>0.56000000000000005</v>
      </c>
      <c r="AQ272" s="17">
        <v>20.39</v>
      </c>
      <c r="AR272" s="15">
        <v>42.08</v>
      </c>
      <c r="AS272">
        <v>80.523300000000006</v>
      </c>
      <c r="AT272" s="17">
        <v>57</v>
      </c>
      <c r="AU272" s="11">
        <v>12</v>
      </c>
      <c r="AV272">
        <v>29.64</v>
      </c>
      <c r="AW272">
        <v>27.36</v>
      </c>
      <c r="AX272" s="15">
        <v>48</v>
      </c>
      <c r="AY272" s="13">
        <v>28</v>
      </c>
      <c r="AZ272" s="7">
        <v>174.9633</v>
      </c>
      <c r="BA272" s="13">
        <v>4</v>
      </c>
      <c r="BB272" s="15">
        <v>70</v>
      </c>
      <c r="BD272">
        <v>24</v>
      </c>
      <c r="BE272" s="9">
        <v>100</v>
      </c>
      <c r="BH272">
        <v>53.99</v>
      </c>
      <c r="BI272" s="19">
        <v>28</v>
      </c>
      <c r="BJ272" s="9" t="s">
        <v>4405</v>
      </c>
    </row>
    <row r="273" spans="1:62" thickTop="1" thickBot="1" x14ac:dyDescent="0.3">
      <c r="A273" t="s">
        <v>331</v>
      </c>
      <c r="B273" t="s">
        <v>3224</v>
      </c>
      <c r="C273" t="s">
        <v>3351</v>
      </c>
      <c r="D273">
        <v>51.3</v>
      </c>
      <c r="E273">
        <v>30.1</v>
      </c>
      <c r="F273">
        <v>4.57</v>
      </c>
      <c r="G273">
        <v>8.73</v>
      </c>
      <c r="H273">
        <v>0</v>
      </c>
      <c r="I273">
        <v>0</v>
      </c>
      <c r="J273">
        <v>1.56</v>
      </c>
      <c r="K273">
        <v>1.4</v>
      </c>
      <c r="L273">
        <v>0.69799999999999995</v>
      </c>
      <c r="M273">
        <v>1.6</v>
      </c>
      <c r="N273">
        <v>0</v>
      </c>
      <c r="O273">
        <v>0</v>
      </c>
      <c r="Q273">
        <v>0</v>
      </c>
      <c r="U273" s="5">
        <v>400</v>
      </c>
      <c r="AF273">
        <v>950</v>
      </c>
      <c r="AG273">
        <v>850</v>
      </c>
      <c r="AH273" s="7">
        <v>1800</v>
      </c>
      <c r="AI273">
        <v>2.66</v>
      </c>
      <c r="AJ273">
        <v>2.61</v>
      </c>
      <c r="AK273">
        <v>0</v>
      </c>
      <c r="AL273">
        <v>0</v>
      </c>
      <c r="AM273">
        <v>143</v>
      </c>
      <c r="AN273">
        <v>0.1426</v>
      </c>
      <c r="AO273" s="13">
        <v>0.29430000000000001</v>
      </c>
      <c r="AP273">
        <v>0.56000000000000005</v>
      </c>
      <c r="AQ273" s="17">
        <v>20.39</v>
      </c>
      <c r="AR273" s="15">
        <v>42.08</v>
      </c>
      <c r="AS273">
        <v>80.523300000000006</v>
      </c>
      <c r="AT273" s="17">
        <v>57</v>
      </c>
      <c r="AU273" s="11">
        <v>12</v>
      </c>
      <c r="AV273">
        <v>29.64</v>
      </c>
      <c r="AW273">
        <v>27.36</v>
      </c>
      <c r="AX273" s="15">
        <v>48</v>
      </c>
      <c r="AY273" s="13">
        <v>28</v>
      </c>
      <c r="AZ273" s="7">
        <v>174.9633</v>
      </c>
      <c r="BA273" s="13">
        <v>4</v>
      </c>
      <c r="BB273" s="15">
        <v>70</v>
      </c>
      <c r="BD273">
        <v>24</v>
      </c>
      <c r="BE273" s="9">
        <v>100</v>
      </c>
      <c r="BH273">
        <v>51.68</v>
      </c>
      <c r="BI273" s="19">
        <v>1</v>
      </c>
      <c r="BJ273" s="9" t="s">
        <v>4405</v>
      </c>
    </row>
    <row r="274" spans="1:62" thickTop="1" thickBot="1" x14ac:dyDescent="0.3">
      <c r="A274" t="s">
        <v>332</v>
      </c>
      <c r="B274" t="s">
        <v>3224</v>
      </c>
      <c r="C274" t="s">
        <v>3351</v>
      </c>
      <c r="D274">
        <v>51.3</v>
      </c>
      <c r="E274">
        <v>30.1</v>
      </c>
      <c r="F274">
        <v>4.57</v>
      </c>
      <c r="G274">
        <v>8.73</v>
      </c>
      <c r="H274">
        <v>0</v>
      </c>
      <c r="I274">
        <v>0</v>
      </c>
      <c r="J274">
        <v>1.56</v>
      </c>
      <c r="K274">
        <v>1.4</v>
      </c>
      <c r="L274">
        <v>0.69799999999999995</v>
      </c>
      <c r="M274">
        <v>1.6</v>
      </c>
      <c r="N274">
        <v>0</v>
      </c>
      <c r="O274">
        <v>0</v>
      </c>
      <c r="Q274">
        <v>0</v>
      </c>
      <c r="U274" s="5">
        <v>400</v>
      </c>
      <c r="AF274">
        <v>950</v>
      </c>
      <c r="AG274">
        <v>850</v>
      </c>
      <c r="AH274" s="7">
        <v>1800</v>
      </c>
      <c r="AI274">
        <v>2.66</v>
      </c>
      <c r="AJ274">
        <v>2.61</v>
      </c>
      <c r="AK274">
        <v>0</v>
      </c>
      <c r="AL274">
        <v>0</v>
      </c>
      <c r="AM274">
        <v>143</v>
      </c>
      <c r="AN274">
        <v>0.1426</v>
      </c>
      <c r="AO274" s="13">
        <v>0.29430000000000001</v>
      </c>
      <c r="AP274">
        <v>0.56000000000000005</v>
      </c>
      <c r="AQ274" s="17">
        <v>20.39</v>
      </c>
      <c r="AR274" s="15">
        <v>42.08</v>
      </c>
      <c r="AS274">
        <v>80.523300000000006</v>
      </c>
      <c r="AT274" s="17">
        <v>57</v>
      </c>
      <c r="AU274" s="11">
        <v>12</v>
      </c>
      <c r="AV274">
        <v>29.64</v>
      </c>
      <c r="AW274">
        <v>27.36</v>
      </c>
      <c r="AX274" s="15">
        <v>48</v>
      </c>
      <c r="AY274" s="13">
        <v>28</v>
      </c>
      <c r="AZ274" s="7">
        <v>174.9633</v>
      </c>
      <c r="BA274" s="13">
        <v>4</v>
      </c>
      <c r="BB274" s="15">
        <v>70</v>
      </c>
      <c r="BD274">
        <v>24</v>
      </c>
      <c r="BE274" s="9">
        <v>100</v>
      </c>
      <c r="BH274">
        <v>52.72</v>
      </c>
      <c r="BI274" s="19">
        <v>7</v>
      </c>
      <c r="BJ274" s="9" t="s">
        <v>4405</v>
      </c>
    </row>
    <row r="275" spans="1:62" thickTop="1" thickBot="1" x14ac:dyDescent="0.3">
      <c r="A275" t="s">
        <v>333</v>
      </c>
      <c r="B275" t="s">
        <v>3224</v>
      </c>
      <c r="C275" t="s">
        <v>3351</v>
      </c>
      <c r="D275">
        <v>51.3</v>
      </c>
      <c r="E275">
        <v>30.1</v>
      </c>
      <c r="F275">
        <v>4.57</v>
      </c>
      <c r="G275">
        <v>8.73</v>
      </c>
      <c r="H275">
        <v>0</v>
      </c>
      <c r="I275">
        <v>0</v>
      </c>
      <c r="J275">
        <v>1.56</v>
      </c>
      <c r="K275">
        <v>1.4</v>
      </c>
      <c r="L275">
        <v>0.69799999999999995</v>
      </c>
      <c r="M275">
        <v>1.6</v>
      </c>
      <c r="N275">
        <v>0</v>
      </c>
      <c r="O275">
        <v>0</v>
      </c>
      <c r="Q275">
        <v>0</v>
      </c>
      <c r="U275" s="5">
        <v>400</v>
      </c>
      <c r="AF275">
        <v>950</v>
      </c>
      <c r="AG275">
        <v>850</v>
      </c>
      <c r="AH275" s="7">
        <v>1800</v>
      </c>
      <c r="AI275">
        <v>2.66</v>
      </c>
      <c r="AJ275">
        <v>2.61</v>
      </c>
      <c r="AK275">
        <v>0</v>
      </c>
      <c r="AL275">
        <v>0</v>
      </c>
      <c r="AM275">
        <v>143</v>
      </c>
      <c r="AN275">
        <v>0.1426</v>
      </c>
      <c r="AO275" s="13">
        <v>0.29430000000000001</v>
      </c>
      <c r="AP275">
        <v>0.56000000000000005</v>
      </c>
      <c r="AQ275" s="17">
        <v>20.39</v>
      </c>
      <c r="AR275" s="15">
        <v>42.08</v>
      </c>
      <c r="AS275">
        <v>80.523300000000006</v>
      </c>
      <c r="AT275" s="17">
        <v>57</v>
      </c>
      <c r="AU275" s="11">
        <v>12</v>
      </c>
      <c r="AV275">
        <v>29.64</v>
      </c>
      <c r="AW275">
        <v>27.36</v>
      </c>
      <c r="AX275" s="15">
        <v>48</v>
      </c>
      <c r="AY275" s="13">
        <v>28</v>
      </c>
      <c r="AZ275" s="7">
        <v>174.9633</v>
      </c>
      <c r="BA275" s="13">
        <v>4</v>
      </c>
      <c r="BB275" s="15">
        <v>70</v>
      </c>
      <c r="BD275">
        <v>24</v>
      </c>
      <c r="BE275" s="9">
        <v>100</v>
      </c>
      <c r="BH275">
        <v>52.33</v>
      </c>
      <c r="BI275" s="19">
        <v>3</v>
      </c>
      <c r="BJ275" s="9" t="s">
        <v>4405</v>
      </c>
    </row>
    <row r="276" spans="1:62" thickTop="1" thickBot="1" x14ac:dyDescent="0.3">
      <c r="A276" t="s">
        <v>334</v>
      </c>
      <c r="B276" t="s">
        <v>3224</v>
      </c>
      <c r="C276" t="s">
        <v>3352</v>
      </c>
      <c r="D276">
        <v>51.3</v>
      </c>
      <c r="E276">
        <v>30.1</v>
      </c>
      <c r="F276">
        <v>4.57</v>
      </c>
      <c r="G276">
        <v>8.73</v>
      </c>
      <c r="H276">
        <v>0</v>
      </c>
      <c r="I276">
        <v>0</v>
      </c>
      <c r="J276">
        <v>1.56</v>
      </c>
      <c r="K276">
        <v>1.4</v>
      </c>
      <c r="L276">
        <v>0.69799999999999995</v>
      </c>
      <c r="M276">
        <v>1.6</v>
      </c>
      <c r="N276">
        <v>0</v>
      </c>
      <c r="O276">
        <v>0</v>
      </c>
      <c r="Q276">
        <v>0</v>
      </c>
      <c r="U276" s="5">
        <v>400</v>
      </c>
      <c r="AF276">
        <v>950</v>
      </c>
      <c r="AG276">
        <v>850</v>
      </c>
      <c r="AH276" s="7">
        <v>1800</v>
      </c>
      <c r="AI276">
        <v>2.66</v>
      </c>
      <c r="AJ276">
        <v>2.61</v>
      </c>
      <c r="AK276">
        <v>0</v>
      </c>
      <c r="AL276">
        <v>0</v>
      </c>
      <c r="AM276">
        <v>143</v>
      </c>
      <c r="AN276">
        <v>0.1426</v>
      </c>
      <c r="AO276" s="13">
        <v>0.29430000000000001</v>
      </c>
      <c r="AP276">
        <v>0.56000000000000005</v>
      </c>
      <c r="AQ276" s="17">
        <v>20.39</v>
      </c>
      <c r="AR276" s="15">
        <v>42.08</v>
      </c>
      <c r="AS276">
        <v>80.523300000000006</v>
      </c>
      <c r="AT276" s="17">
        <v>57</v>
      </c>
      <c r="AU276" s="11">
        <v>12</v>
      </c>
      <c r="AV276">
        <v>29.64</v>
      </c>
      <c r="AW276">
        <v>27.36</v>
      </c>
      <c r="AX276" s="15">
        <v>48</v>
      </c>
      <c r="AY276" s="13">
        <v>28</v>
      </c>
      <c r="AZ276" s="7">
        <v>174.9633</v>
      </c>
      <c r="BA276" s="13">
        <v>2</v>
      </c>
      <c r="BB276" s="15">
        <v>60</v>
      </c>
      <c r="BD276">
        <v>24</v>
      </c>
      <c r="BE276" s="9">
        <v>100</v>
      </c>
      <c r="BH276">
        <v>45.98</v>
      </c>
      <c r="BI276" s="19">
        <v>7</v>
      </c>
      <c r="BJ276" s="9" t="s">
        <v>4405</v>
      </c>
    </row>
    <row r="277" spans="1:62" thickTop="1" thickBot="1" x14ac:dyDescent="0.3">
      <c r="A277" t="s">
        <v>335</v>
      </c>
      <c r="B277" t="s">
        <v>3224</v>
      </c>
      <c r="C277" t="s">
        <v>3352</v>
      </c>
      <c r="D277">
        <v>51.3</v>
      </c>
      <c r="E277">
        <v>30.1</v>
      </c>
      <c r="F277">
        <v>4.57</v>
      </c>
      <c r="G277">
        <v>8.73</v>
      </c>
      <c r="H277">
        <v>0</v>
      </c>
      <c r="I277">
        <v>0</v>
      </c>
      <c r="J277">
        <v>1.56</v>
      </c>
      <c r="K277">
        <v>1.4</v>
      </c>
      <c r="L277">
        <v>0.69799999999999995</v>
      </c>
      <c r="M277">
        <v>1.6</v>
      </c>
      <c r="N277">
        <v>0</v>
      </c>
      <c r="O277">
        <v>0</v>
      </c>
      <c r="Q277">
        <v>0</v>
      </c>
      <c r="U277" s="5">
        <v>400</v>
      </c>
      <c r="AF277">
        <v>950</v>
      </c>
      <c r="AG277">
        <v>850</v>
      </c>
      <c r="AH277" s="7">
        <v>1800</v>
      </c>
      <c r="AI277">
        <v>2.66</v>
      </c>
      <c r="AJ277">
        <v>2.61</v>
      </c>
      <c r="AK277">
        <v>0</v>
      </c>
      <c r="AL277">
        <v>0</v>
      </c>
      <c r="AM277">
        <v>143</v>
      </c>
      <c r="AN277">
        <v>0.1426</v>
      </c>
      <c r="AO277" s="13">
        <v>0.29430000000000001</v>
      </c>
      <c r="AP277">
        <v>0.56000000000000005</v>
      </c>
      <c r="AQ277" s="17">
        <v>20.39</v>
      </c>
      <c r="AR277" s="15">
        <v>42.08</v>
      </c>
      <c r="AS277">
        <v>80.523300000000006</v>
      </c>
      <c r="AT277" s="17">
        <v>57</v>
      </c>
      <c r="AU277" s="11">
        <v>12</v>
      </c>
      <c r="AV277">
        <v>29.64</v>
      </c>
      <c r="AW277">
        <v>27.36</v>
      </c>
      <c r="AX277" s="15">
        <v>48</v>
      </c>
      <c r="AY277" s="13">
        <v>28</v>
      </c>
      <c r="AZ277" s="7">
        <v>174.9633</v>
      </c>
      <c r="BA277" s="13">
        <v>2</v>
      </c>
      <c r="BB277" s="15">
        <v>60</v>
      </c>
      <c r="BD277">
        <v>24</v>
      </c>
      <c r="BE277" s="9">
        <v>100</v>
      </c>
      <c r="BH277">
        <v>47.54</v>
      </c>
      <c r="BI277" s="19">
        <v>28</v>
      </c>
      <c r="BJ277" s="9" t="s">
        <v>4405</v>
      </c>
    </row>
    <row r="278" spans="1:62" thickTop="1" thickBot="1" x14ac:dyDescent="0.3">
      <c r="A278" t="s">
        <v>336</v>
      </c>
      <c r="B278" t="s">
        <v>3224</v>
      </c>
      <c r="C278" t="s">
        <v>3352</v>
      </c>
      <c r="D278">
        <v>51.3</v>
      </c>
      <c r="E278">
        <v>30.1</v>
      </c>
      <c r="F278">
        <v>4.57</v>
      </c>
      <c r="G278">
        <v>8.73</v>
      </c>
      <c r="H278">
        <v>0</v>
      </c>
      <c r="I278">
        <v>0</v>
      </c>
      <c r="J278">
        <v>1.56</v>
      </c>
      <c r="K278">
        <v>1.4</v>
      </c>
      <c r="L278">
        <v>0.69799999999999995</v>
      </c>
      <c r="M278">
        <v>1.6</v>
      </c>
      <c r="N278">
        <v>0</v>
      </c>
      <c r="O278">
        <v>0</v>
      </c>
      <c r="Q278">
        <v>0</v>
      </c>
      <c r="U278" s="5">
        <v>400</v>
      </c>
      <c r="AF278">
        <v>950</v>
      </c>
      <c r="AG278">
        <v>850</v>
      </c>
      <c r="AH278" s="7">
        <v>1800</v>
      </c>
      <c r="AI278">
        <v>2.66</v>
      </c>
      <c r="AJ278">
        <v>2.61</v>
      </c>
      <c r="AK278">
        <v>0</v>
      </c>
      <c r="AL278">
        <v>0</v>
      </c>
      <c r="AM278">
        <v>143</v>
      </c>
      <c r="AN278">
        <v>0.1426</v>
      </c>
      <c r="AO278" s="13">
        <v>0.29430000000000001</v>
      </c>
      <c r="AP278">
        <v>0.56000000000000005</v>
      </c>
      <c r="AQ278" s="17">
        <v>20.39</v>
      </c>
      <c r="AR278" s="15">
        <v>42.08</v>
      </c>
      <c r="AS278">
        <v>80.523300000000006</v>
      </c>
      <c r="AT278" s="17">
        <v>57</v>
      </c>
      <c r="AU278" s="11">
        <v>12</v>
      </c>
      <c r="AV278">
        <v>29.64</v>
      </c>
      <c r="AW278">
        <v>27.36</v>
      </c>
      <c r="AX278" s="15">
        <v>48</v>
      </c>
      <c r="AY278" s="13">
        <v>28</v>
      </c>
      <c r="AZ278" s="7">
        <v>174.9633</v>
      </c>
      <c r="BA278" s="13">
        <v>2</v>
      </c>
      <c r="BB278" s="15">
        <v>60</v>
      </c>
      <c r="BD278">
        <v>24</v>
      </c>
      <c r="BE278" s="9">
        <v>100</v>
      </c>
      <c r="BH278">
        <v>45.64</v>
      </c>
      <c r="BI278" s="19">
        <v>3</v>
      </c>
      <c r="BJ278" s="9" t="s">
        <v>4405</v>
      </c>
    </row>
    <row r="279" spans="1:62" thickTop="1" thickBot="1" x14ac:dyDescent="0.3">
      <c r="A279" t="s">
        <v>337</v>
      </c>
      <c r="B279" t="s">
        <v>3224</v>
      </c>
      <c r="C279" t="s">
        <v>3352</v>
      </c>
      <c r="D279">
        <v>51.3</v>
      </c>
      <c r="E279">
        <v>30.1</v>
      </c>
      <c r="F279">
        <v>4.57</v>
      </c>
      <c r="G279">
        <v>8.73</v>
      </c>
      <c r="H279">
        <v>0</v>
      </c>
      <c r="I279">
        <v>0</v>
      </c>
      <c r="J279">
        <v>1.56</v>
      </c>
      <c r="K279">
        <v>1.4</v>
      </c>
      <c r="L279">
        <v>0.69799999999999995</v>
      </c>
      <c r="M279">
        <v>1.6</v>
      </c>
      <c r="N279">
        <v>0</v>
      </c>
      <c r="O279">
        <v>0</v>
      </c>
      <c r="Q279">
        <v>0</v>
      </c>
      <c r="U279" s="5">
        <v>400</v>
      </c>
      <c r="AF279">
        <v>950</v>
      </c>
      <c r="AG279">
        <v>850</v>
      </c>
      <c r="AH279" s="7">
        <v>1800</v>
      </c>
      <c r="AI279">
        <v>2.66</v>
      </c>
      <c r="AJ279">
        <v>2.61</v>
      </c>
      <c r="AK279">
        <v>0</v>
      </c>
      <c r="AL279">
        <v>0</v>
      </c>
      <c r="AM279">
        <v>143</v>
      </c>
      <c r="AN279">
        <v>0.1426</v>
      </c>
      <c r="AO279" s="13">
        <v>0.29430000000000001</v>
      </c>
      <c r="AP279">
        <v>0.56000000000000005</v>
      </c>
      <c r="AQ279" s="17">
        <v>20.39</v>
      </c>
      <c r="AR279" s="15">
        <v>42.08</v>
      </c>
      <c r="AS279">
        <v>80.523300000000006</v>
      </c>
      <c r="AT279" s="17">
        <v>57</v>
      </c>
      <c r="AU279" s="11">
        <v>12</v>
      </c>
      <c r="AV279">
        <v>29.64</v>
      </c>
      <c r="AW279">
        <v>27.36</v>
      </c>
      <c r="AX279" s="15">
        <v>48</v>
      </c>
      <c r="AY279" s="13">
        <v>28</v>
      </c>
      <c r="AZ279" s="7">
        <v>174.9633</v>
      </c>
      <c r="BA279" s="13">
        <v>2</v>
      </c>
      <c r="BB279" s="15">
        <v>60</v>
      </c>
      <c r="BD279">
        <v>24</v>
      </c>
      <c r="BE279" s="9">
        <v>100</v>
      </c>
      <c r="BH279">
        <v>44.81</v>
      </c>
      <c r="BI279" s="19">
        <v>1</v>
      </c>
      <c r="BJ279" s="9" t="s">
        <v>4405</v>
      </c>
    </row>
    <row r="280" spans="1:62" thickTop="1" thickBot="1" x14ac:dyDescent="0.3">
      <c r="A280" t="s">
        <v>338</v>
      </c>
      <c r="B280" t="s">
        <v>3224</v>
      </c>
      <c r="C280" t="s">
        <v>3353</v>
      </c>
      <c r="D280">
        <v>51.3</v>
      </c>
      <c r="E280">
        <v>30.1</v>
      </c>
      <c r="F280">
        <v>4.57</v>
      </c>
      <c r="G280">
        <v>8.73</v>
      </c>
      <c r="H280">
        <v>0</v>
      </c>
      <c r="I280">
        <v>0</v>
      </c>
      <c r="J280">
        <v>1.56</v>
      </c>
      <c r="K280">
        <v>1.4</v>
      </c>
      <c r="L280">
        <v>0.69799999999999995</v>
      </c>
      <c r="M280">
        <v>1.6</v>
      </c>
      <c r="N280">
        <v>0</v>
      </c>
      <c r="O280">
        <v>0</v>
      </c>
      <c r="Q280">
        <v>0</v>
      </c>
      <c r="U280" s="5">
        <v>400</v>
      </c>
      <c r="AF280">
        <v>950</v>
      </c>
      <c r="AG280">
        <v>850</v>
      </c>
      <c r="AH280" s="7">
        <v>1800</v>
      </c>
      <c r="AI280">
        <v>2.66</v>
      </c>
      <c r="AJ280">
        <v>2.61</v>
      </c>
      <c r="AK280">
        <v>0</v>
      </c>
      <c r="AL280">
        <v>0</v>
      </c>
      <c r="AM280">
        <v>143</v>
      </c>
      <c r="AN280">
        <v>0.1426</v>
      </c>
      <c r="AO280" s="13">
        <v>0.29430000000000001</v>
      </c>
      <c r="AP280">
        <v>0.56000000000000005</v>
      </c>
      <c r="AQ280" s="17">
        <v>20.39</v>
      </c>
      <c r="AR280" s="15">
        <v>42.08</v>
      </c>
      <c r="AS280">
        <v>80.523300000000006</v>
      </c>
      <c r="AT280" s="17">
        <v>57</v>
      </c>
      <c r="AU280" s="11">
        <v>12</v>
      </c>
      <c r="AV280">
        <v>29.64</v>
      </c>
      <c r="AW280">
        <v>27.36</v>
      </c>
      <c r="AX280" s="15">
        <v>48</v>
      </c>
      <c r="AY280" s="13">
        <v>28</v>
      </c>
      <c r="AZ280" s="7">
        <v>174.9633</v>
      </c>
      <c r="BA280" s="13">
        <v>2</v>
      </c>
      <c r="BB280" s="15">
        <v>70</v>
      </c>
      <c r="BD280">
        <v>24</v>
      </c>
      <c r="BE280" s="9">
        <v>100</v>
      </c>
      <c r="BH280">
        <v>53.8</v>
      </c>
      <c r="BI280" s="19">
        <v>28</v>
      </c>
      <c r="BJ280" s="9" t="s">
        <v>4405</v>
      </c>
    </row>
    <row r="281" spans="1:62" thickTop="1" thickBot="1" x14ac:dyDescent="0.3">
      <c r="A281" t="s">
        <v>339</v>
      </c>
      <c r="B281" t="s">
        <v>3224</v>
      </c>
      <c r="C281" t="s">
        <v>3353</v>
      </c>
      <c r="D281">
        <v>51.3</v>
      </c>
      <c r="E281">
        <v>30.1</v>
      </c>
      <c r="F281">
        <v>4.57</v>
      </c>
      <c r="G281">
        <v>8.73</v>
      </c>
      <c r="H281">
        <v>0</v>
      </c>
      <c r="I281">
        <v>0</v>
      </c>
      <c r="J281">
        <v>1.56</v>
      </c>
      <c r="K281">
        <v>1.4</v>
      </c>
      <c r="L281">
        <v>0.69799999999999995</v>
      </c>
      <c r="M281">
        <v>1.6</v>
      </c>
      <c r="N281">
        <v>0</v>
      </c>
      <c r="O281">
        <v>0</v>
      </c>
      <c r="Q281">
        <v>0</v>
      </c>
      <c r="U281" s="5">
        <v>400</v>
      </c>
      <c r="AF281">
        <v>950</v>
      </c>
      <c r="AG281">
        <v>850</v>
      </c>
      <c r="AH281" s="7">
        <v>1800</v>
      </c>
      <c r="AI281">
        <v>2.66</v>
      </c>
      <c r="AJ281">
        <v>2.61</v>
      </c>
      <c r="AK281">
        <v>0</v>
      </c>
      <c r="AL281">
        <v>0</v>
      </c>
      <c r="AM281">
        <v>143</v>
      </c>
      <c r="AN281">
        <v>0.1426</v>
      </c>
      <c r="AO281" s="13">
        <v>0.29430000000000001</v>
      </c>
      <c r="AP281">
        <v>0.56000000000000005</v>
      </c>
      <c r="AQ281" s="17">
        <v>20.39</v>
      </c>
      <c r="AR281" s="15">
        <v>42.08</v>
      </c>
      <c r="AS281">
        <v>80.523300000000006</v>
      </c>
      <c r="AT281" s="17">
        <v>57</v>
      </c>
      <c r="AU281" s="11">
        <v>12</v>
      </c>
      <c r="AV281">
        <v>29.64</v>
      </c>
      <c r="AW281">
        <v>27.36</v>
      </c>
      <c r="AX281" s="15">
        <v>48</v>
      </c>
      <c r="AY281" s="13">
        <v>28</v>
      </c>
      <c r="AZ281" s="7">
        <v>174.9633</v>
      </c>
      <c r="BA281" s="13">
        <v>2</v>
      </c>
      <c r="BB281" s="15">
        <v>70</v>
      </c>
      <c r="BD281">
        <v>24</v>
      </c>
      <c r="BE281" s="9">
        <v>100</v>
      </c>
      <c r="BH281">
        <v>52.26</v>
      </c>
      <c r="BI281" s="19">
        <v>7</v>
      </c>
      <c r="BJ281" s="9" t="s">
        <v>4405</v>
      </c>
    </row>
    <row r="282" spans="1:62" thickTop="1" thickBot="1" x14ac:dyDescent="0.3">
      <c r="A282" t="s">
        <v>340</v>
      </c>
      <c r="B282" t="s">
        <v>3224</v>
      </c>
      <c r="C282" t="s">
        <v>3353</v>
      </c>
      <c r="D282">
        <v>51.3</v>
      </c>
      <c r="E282">
        <v>30.1</v>
      </c>
      <c r="F282">
        <v>4.57</v>
      </c>
      <c r="G282">
        <v>8.73</v>
      </c>
      <c r="H282">
        <v>0</v>
      </c>
      <c r="I282">
        <v>0</v>
      </c>
      <c r="J282">
        <v>1.56</v>
      </c>
      <c r="K282">
        <v>1.4</v>
      </c>
      <c r="L282">
        <v>0.69799999999999995</v>
      </c>
      <c r="M282">
        <v>1.6</v>
      </c>
      <c r="N282">
        <v>0</v>
      </c>
      <c r="O282">
        <v>0</v>
      </c>
      <c r="Q282">
        <v>0</v>
      </c>
      <c r="U282" s="5">
        <v>400</v>
      </c>
      <c r="AF282">
        <v>950</v>
      </c>
      <c r="AG282">
        <v>850</v>
      </c>
      <c r="AH282" s="7">
        <v>1800</v>
      </c>
      <c r="AI282">
        <v>2.66</v>
      </c>
      <c r="AJ282">
        <v>2.61</v>
      </c>
      <c r="AK282">
        <v>0</v>
      </c>
      <c r="AL282">
        <v>0</v>
      </c>
      <c r="AM282">
        <v>143</v>
      </c>
      <c r="AN282">
        <v>0.1426</v>
      </c>
      <c r="AO282" s="13">
        <v>0.29430000000000001</v>
      </c>
      <c r="AP282">
        <v>0.56000000000000005</v>
      </c>
      <c r="AQ282" s="17">
        <v>20.39</v>
      </c>
      <c r="AR282" s="15">
        <v>42.08</v>
      </c>
      <c r="AS282">
        <v>80.523300000000006</v>
      </c>
      <c r="AT282" s="17">
        <v>57</v>
      </c>
      <c r="AU282" s="11">
        <v>12</v>
      </c>
      <c r="AV282">
        <v>29.64</v>
      </c>
      <c r="AW282">
        <v>27.36</v>
      </c>
      <c r="AX282" s="15">
        <v>48</v>
      </c>
      <c r="AY282" s="13">
        <v>28</v>
      </c>
      <c r="AZ282" s="7">
        <v>174.9633</v>
      </c>
      <c r="BA282" s="13">
        <v>2</v>
      </c>
      <c r="BB282" s="15">
        <v>70</v>
      </c>
      <c r="BD282">
        <v>24</v>
      </c>
      <c r="BE282" s="9">
        <v>100</v>
      </c>
      <c r="BH282">
        <v>51.98</v>
      </c>
      <c r="BI282" s="19">
        <v>3</v>
      </c>
      <c r="BJ282" s="9" t="s">
        <v>4405</v>
      </c>
    </row>
    <row r="283" spans="1:62" thickTop="1" thickBot="1" x14ac:dyDescent="0.3">
      <c r="A283" t="s">
        <v>341</v>
      </c>
      <c r="B283" t="s">
        <v>3224</v>
      </c>
      <c r="C283" t="s">
        <v>3353</v>
      </c>
      <c r="D283">
        <v>51.3</v>
      </c>
      <c r="E283">
        <v>30.1</v>
      </c>
      <c r="F283">
        <v>4.57</v>
      </c>
      <c r="G283">
        <v>8.73</v>
      </c>
      <c r="H283">
        <v>0</v>
      </c>
      <c r="I283">
        <v>0</v>
      </c>
      <c r="J283">
        <v>1.56</v>
      </c>
      <c r="K283">
        <v>1.4</v>
      </c>
      <c r="L283">
        <v>0.69799999999999995</v>
      </c>
      <c r="M283">
        <v>1.6</v>
      </c>
      <c r="N283">
        <v>0</v>
      </c>
      <c r="O283">
        <v>0</v>
      </c>
      <c r="Q283">
        <v>0</v>
      </c>
      <c r="U283" s="5">
        <v>400</v>
      </c>
      <c r="AF283">
        <v>950</v>
      </c>
      <c r="AG283">
        <v>850</v>
      </c>
      <c r="AH283" s="7">
        <v>1800</v>
      </c>
      <c r="AI283">
        <v>2.66</v>
      </c>
      <c r="AJ283">
        <v>2.61</v>
      </c>
      <c r="AK283">
        <v>0</v>
      </c>
      <c r="AL283">
        <v>0</v>
      </c>
      <c r="AM283">
        <v>143</v>
      </c>
      <c r="AN283">
        <v>0.1426</v>
      </c>
      <c r="AO283" s="13">
        <v>0.29430000000000001</v>
      </c>
      <c r="AP283">
        <v>0.56000000000000005</v>
      </c>
      <c r="AQ283" s="17">
        <v>20.39</v>
      </c>
      <c r="AR283" s="15">
        <v>42.08</v>
      </c>
      <c r="AS283">
        <v>80.523300000000006</v>
      </c>
      <c r="AT283" s="17">
        <v>57</v>
      </c>
      <c r="AU283" s="11">
        <v>12</v>
      </c>
      <c r="AV283">
        <v>29.64</v>
      </c>
      <c r="AW283">
        <v>27.36</v>
      </c>
      <c r="AX283" s="15">
        <v>48</v>
      </c>
      <c r="AY283" s="13">
        <v>28</v>
      </c>
      <c r="AZ283" s="7">
        <v>174.9633</v>
      </c>
      <c r="BA283" s="13">
        <v>2</v>
      </c>
      <c r="BB283" s="15">
        <v>70</v>
      </c>
      <c r="BD283">
        <v>24</v>
      </c>
      <c r="BE283" s="9">
        <v>100</v>
      </c>
      <c r="BH283">
        <v>51.03</v>
      </c>
      <c r="BI283" s="19">
        <v>1</v>
      </c>
      <c r="BJ283" s="9" t="s">
        <v>4405</v>
      </c>
    </row>
    <row r="284" spans="1:62" thickTop="1" thickBot="1" x14ac:dyDescent="0.3">
      <c r="A284" t="s">
        <v>342</v>
      </c>
      <c r="B284" t="s">
        <v>3224</v>
      </c>
      <c r="C284" t="s">
        <v>3354</v>
      </c>
      <c r="D284">
        <v>51.3</v>
      </c>
      <c r="E284">
        <v>30.1</v>
      </c>
      <c r="F284">
        <v>4.57</v>
      </c>
      <c r="G284">
        <v>8.73</v>
      </c>
      <c r="H284">
        <v>0</v>
      </c>
      <c r="I284">
        <v>0</v>
      </c>
      <c r="J284">
        <v>1.56</v>
      </c>
      <c r="K284">
        <v>1.4</v>
      </c>
      <c r="L284">
        <v>0.69799999999999995</v>
      </c>
      <c r="M284">
        <v>1.6</v>
      </c>
      <c r="N284">
        <v>0</v>
      </c>
      <c r="O284">
        <v>0</v>
      </c>
      <c r="Q284">
        <v>0</v>
      </c>
      <c r="U284" s="5">
        <v>400</v>
      </c>
      <c r="AF284">
        <v>950</v>
      </c>
      <c r="AG284">
        <v>850</v>
      </c>
      <c r="AH284" s="7">
        <v>1800</v>
      </c>
      <c r="AI284">
        <v>2.66</v>
      </c>
      <c r="AJ284">
        <v>2.61</v>
      </c>
      <c r="AK284">
        <v>0</v>
      </c>
      <c r="AL284">
        <v>0</v>
      </c>
      <c r="AM284">
        <v>143</v>
      </c>
      <c r="AN284">
        <v>0.1426</v>
      </c>
      <c r="AO284" s="13">
        <v>0.29430000000000001</v>
      </c>
      <c r="AP284">
        <v>0.56000000000000005</v>
      </c>
      <c r="AQ284" s="17">
        <v>20.39</v>
      </c>
      <c r="AR284" s="15">
        <v>42.08</v>
      </c>
      <c r="AS284">
        <v>80.523300000000006</v>
      </c>
      <c r="AT284" s="17">
        <v>57</v>
      </c>
      <c r="AU284" s="11">
        <v>12</v>
      </c>
      <c r="AV284">
        <v>29.64</v>
      </c>
      <c r="AW284">
        <v>27.36</v>
      </c>
      <c r="AX284" s="15">
        <v>48</v>
      </c>
      <c r="AY284" s="13">
        <v>28</v>
      </c>
      <c r="AZ284" s="7">
        <v>174.9633</v>
      </c>
      <c r="BA284" s="13">
        <v>2</v>
      </c>
      <c r="BB284" s="15">
        <v>80</v>
      </c>
      <c r="BD284">
        <v>24</v>
      </c>
      <c r="BE284" s="9">
        <v>100</v>
      </c>
      <c r="BH284">
        <v>50.77</v>
      </c>
      <c r="BI284" s="19">
        <v>28</v>
      </c>
      <c r="BJ284" s="9" t="s">
        <v>4405</v>
      </c>
    </row>
    <row r="285" spans="1:62" thickTop="1" thickBot="1" x14ac:dyDescent="0.3">
      <c r="A285" t="s">
        <v>343</v>
      </c>
      <c r="B285" t="s">
        <v>3224</v>
      </c>
      <c r="C285" t="s">
        <v>3354</v>
      </c>
      <c r="D285">
        <v>51.3</v>
      </c>
      <c r="E285">
        <v>30.1</v>
      </c>
      <c r="F285">
        <v>4.57</v>
      </c>
      <c r="G285">
        <v>8.73</v>
      </c>
      <c r="H285">
        <v>0</v>
      </c>
      <c r="I285">
        <v>0</v>
      </c>
      <c r="J285">
        <v>1.56</v>
      </c>
      <c r="K285">
        <v>1.4</v>
      </c>
      <c r="L285">
        <v>0.69799999999999995</v>
      </c>
      <c r="M285">
        <v>1.6</v>
      </c>
      <c r="N285">
        <v>0</v>
      </c>
      <c r="O285">
        <v>0</v>
      </c>
      <c r="Q285">
        <v>0</v>
      </c>
      <c r="U285" s="5">
        <v>400</v>
      </c>
      <c r="AF285">
        <v>950</v>
      </c>
      <c r="AG285">
        <v>850</v>
      </c>
      <c r="AH285" s="7">
        <v>1800</v>
      </c>
      <c r="AI285">
        <v>2.66</v>
      </c>
      <c r="AJ285">
        <v>2.61</v>
      </c>
      <c r="AK285">
        <v>0</v>
      </c>
      <c r="AL285">
        <v>0</v>
      </c>
      <c r="AM285">
        <v>143</v>
      </c>
      <c r="AN285">
        <v>0.1426</v>
      </c>
      <c r="AO285" s="13">
        <v>0.29430000000000001</v>
      </c>
      <c r="AP285">
        <v>0.56000000000000005</v>
      </c>
      <c r="AQ285" s="17">
        <v>20.39</v>
      </c>
      <c r="AR285" s="15">
        <v>42.08</v>
      </c>
      <c r="AS285">
        <v>80.523300000000006</v>
      </c>
      <c r="AT285" s="17">
        <v>57</v>
      </c>
      <c r="AU285" s="11">
        <v>12</v>
      </c>
      <c r="AV285">
        <v>29.64</v>
      </c>
      <c r="AW285">
        <v>27.36</v>
      </c>
      <c r="AX285" s="15">
        <v>48</v>
      </c>
      <c r="AY285" s="13">
        <v>28</v>
      </c>
      <c r="AZ285" s="7">
        <v>174.9633</v>
      </c>
      <c r="BA285" s="13">
        <v>2</v>
      </c>
      <c r="BB285" s="15">
        <v>80</v>
      </c>
      <c r="BD285">
        <v>24</v>
      </c>
      <c r="BE285" s="9">
        <v>100</v>
      </c>
      <c r="BH285">
        <v>49.8</v>
      </c>
      <c r="BI285" s="19">
        <v>7</v>
      </c>
      <c r="BJ285" s="9" t="s">
        <v>4405</v>
      </c>
    </row>
    <row r="286" spans="1:62" thickTop="1" thickBot="1" x14ac:dyDescent="0.3">
      <c r="A286" t="s">
        <v>344</v>
      </c>
      <c r="B286" t="s">
        <v>3224</v>
      </c>
      <c r="C286" t="s">
        <v>3354</v>
      </c>
      <c r="D286">
        <v>51.3</v>
      </c>
      <c r="E286">
        <v>30.1</v>
      </c>
      <c r="F286">
        <v>4.57</v>
      </c>
      <c r="G286">
        <v>8.73</v>
      </c>
      <c r="H286">
        <v>0</v>
      </c>
      <c r="I286">
        <v>0</v>
      </c>
      <c r="J286">
        <v>1.56</v>
      </c>
      <c r="K286">
        <v>1.4</v>
      </c>
      <c r="L286">
        <v>0.69799999999999995</v>
      </c>
      <c r="M286">
        <v>1.6</v>
      </c>
      <c r="N286">
        <v>0</v>
      </c>
      <c r="O286">
        <v>0</v>
      </c>
      <c r="Q286">
        <v>0</v>
      </c>
      <c r="U286" s="5">
        <v>400</v>
      </c>
      <c r="AF286">
        <v>950</v>
      </c>
      <c r="AG286">
        <v>850</v>
      </c>
      <c r="AH286" s="7">
        <v>1800</v>
      </c>
      <c r="AI286">
        <v>2.66</v>
      </c>
      <c r="AJ286">
        <v>2.61</v>
      </c>
      <c r="AK286">
        <v>0</v>
      </c>
      <c r="AL286">
        <v>0</v>
      </c>
      <c r="AM286">
        <v>143</v>
      </c>
      <c r="AN286">
        <v>0.1426</v>
      </c>
      <c r="AO286" s="13">
        <v>0.29430000000000001</v>
      </c>
      <c r="AP286">
        <v>0.56000000000000005</v>
      </c>
      <c r="AQ286" s="17">
        <v>20.39</v>
      </c>
      <c r="AR286" s="15">
        <v>42.08</v>
      </c>
      <c r="AS286">
        <v>80.523300000000006</v>
      </c>
      <c r="AT286" s="17">
        <v>57</v>
      </c>
      <c r="AU286" s="11">
        <v>12</v>
      </c>
      <c r="AV286">
        <v>29.64</v>
      </c>
      <c r="AW286">
        <v>27.36</v>
      </c>
      <c r="AX286" s="15">
        <v>48</v>
      </c>
      <c r="AY286" s="13">
        <v>28</v>
      </c>
      <c r="AZ286" s="7">
        <v>174.9633</v>
      </c>
      <c r="BA286" s="13">
        <v>2</v>
      </c>
      <c r="BB286" s="15">
        <v>80</v>
      </c>
      <c r="BD286">
        <v>24</v>
      </c>
      <c r="BE286" s="9">
        <v>100</v>
      </c>
      <c r="BH286">
        <v>48.56</v>
      </c>
      <c r="BI286" s="19">
        <v>1</v>
      </c>
      <c r="BJ286" s="9" t="s">
        <v>4405</v>
      </c>
    </row>
    <row r="287" spans="1:62" thickTop="1" thickBot="1" x14ac:dyDescent="0.3">
      <c r="A287" t="s">
        <v>345</v>
      </c>
      <c r="B287" t="s">
        <v>3224</v>
      </c>
      <c r="C287" t="s">
        <v>3354</v>
      </c>
      <c r="D287">
        <v>51.3</v>
      </c>
      <c r="E287">
        <v>30.1</v>
      </c>
      <c r="F287">
        <v>4.57</v>
      </c>
      <c r="G287">
        <v>8.73</v>
      </c>
      <c r="H287">
        <v>0</v>
      </c>
      <c r="I287">
        <v>0</v>
      </c>
      <c r="J287">
        <v>1.56</v>
      </c>
      <c r="K287">
        <v>1.4</v>
      </c>
      <c r="L287">
        <v>0.69799999999999995</v>
      </c>
      <c r="M287">
        <v>1.6</v>
      </c>
      <c r="N287">
        <v>0</v>
      </c>
      <c r="O287">
        <v>0</v>
      </c>
      <c r="Q287">
        <v>0</v>
      </c>
      <c r="U287" s="5">
        <v>400</v>
      </c>
      <c r="AF287">
        <v>950</v>
      </c>
      <c r="AG287">
        <v>850</v>
      </c>
      <c r="AH287" s="7">
        <v>1800</v>
      </c>
      <c r="AI287">
        <v>2.66</v>
      </c>
      <c r="AJ287">
        <v>2.61</v>
      </c>
      <c r="AK287">
        <v>0</v>
      </c>
      <c r="AL287">
        <v>0</v>
      </c>
      <c r="AM287">
        <v>143</v>
      </c>
      <c r="AN287">
        <v>0.1426</v>
      </c>
      <c r="AO287" s="13">
        <v>0.29430000000000001</v>
      </c>
      <c r="AP287">
        <v>0.56000000000000005</v>
      </c>
      <c r="AQ287" s="17">
        <v>20.39</v>
      </c>
      <c r="AR287" s="15">
        <v>42.08</v>
      </c>
      <c r="AS287">
        <v>80.523300000000006</v>
      </c>
      <c r="AT287" s="17">
        <v>57</v>
      </c>
      <c r="AU287" s="11">
        <v>12</v>
      </c>
      <c r="AV287">
        <v>29.64</v>
      </c>
      <c r="AW287">
        <v>27.36</v>
      </c>
      <c r="AX287" s="15">
        <v>48</v>
      </c>
      <c r="AY287" s="13">
        <v>28</v>
      </c>
      <c r="AZ287" s="7">
        <v>174.9633</v>
      </c>
      <c r="BA287" s="13">
        <v>2</v>
      </c>
      <c r="BB287" s="15">
        <v>80</v>
      </c>
      <c r="BD287">
        <v>24</v>
      </c>
      <c r="BE287" s="9">
        <v>100</v>
      </c>
      <c r="BH287">
        <v>49.22</v>
      </c>
      <c r="BI287" s="19">
        <v>3</v>
      </c>
      <c r="BJ287" s="9" t="s">
        <v>4405</v>
      </c>
    </row>
    <row r="288" spans="1:62" thickTop="1" thickBot="1" x14ac:dyDescent="0.3">
      <c r="A288" t="s">
        <v>346</v>
      </c>
      <c r="B288" t="s">
        <v>3224</v>
      </c>
      <c r="C288" t="s">
        <v>3355</v>
      </c>
      <c r="D288">
        <v>51.3</v>
      </c>
      <c r="E288">
        <v>30.1</v>
      </c>
      <c r="F288">
        <v>4.57</v>
      </c>
      <c r="G288">
        <v>8.73</v>
      </c>
      <c r="H288">
        <v>0</v>
      </c>
      <c r="I288">
        <v>0</v>
      </c>
      <c r="J288">
        <v>1.56</v>
      </c>
      <c r="K288">
        <v>1.4</v>
      </c>
      <c r="L288">
        <v>0.69799999999999995</v>
      </c>
      <c r="M288">
        <v>1.6</v>
      </c>
      <c r="N288">
        <v>0</v>
      </c>
      <c r="O288">
        <v>0</v>
      </c>
      <c r="Q288">
        <v>0</v>
      </c>
      <c r="U288" s="5">
        <v>400</v>
      </c>
      <c r="AF288">
        <v>950</v>
      </c>
      <c r="AG288">
        <v>850</v>
      </c>
      <c r="AH288" s="7">
        <v>1800</v>
      </c>
      <c r="AI288">
        <v>2.66</v>
      </c>
      <c r="AJ288">
        <v>2.61</v>
      </c>
      <c r="AK288">
        <v>0</v>
      </c>
      <c r="AL288">
        <v>0</v>
      </c>
      <c r="AM288">
        <v>143</v>
      </c>
      <c r="AN288">
        <v>0.1426</v>
      </c>
      <c r="AO288" s="13">
        <v>0.29430000000000001</v>
      </c>
      <c r="AP288">
        <v>0.56000000000000005</v>
      </c>
      <c r="AQ288" s="17">
        <v>20.39</v>
      </c>
      <c r="AR288" s="15">
        <v>42.08</v>
      </c>
      <c r="AS288">
        <v>80.523300000000006</v>
      </c>
      <c r="AT288" s="17">
        <v>57</v>
      </c>
      <c r="AU288" s="11">
        <v>12</v>
      </c>
      <c r="AV288">
        <v>29.64</v>
      </c>
      <c r="AW288">
        <v>27.36</v>
      </c>
      <c r="AX288" s="15">
        <v>48</v>
      </c>
      <c r="AY288" s="13">
        <v>28</v>
      </c>
      <c r="AZ288" s="7">
        <v>174.9633</v>
      </c>
      <c r="BA288" s="13">
        <v>2</v>
      </c>
      <c r="BB288" s="15">
        <v>90</v>
      </c>
      <c r="BD288">
        <v>24</v>
      </c>
      <c r="BE288" s="9">
        <v>100</v>
      </c>
      <c r="BH288">
        <v>47.99</v>
      </c>
      <c r="BI288" s="19">
        <v>1</v>
      </c>
      <c r="BJ288" s="9" t="s">
        <v>4405</v>
      </c>
    </row>
    <row r="289" spans="1:62" thickTop="1" thickBot="1" x14ac:dyDescent="0.3">
      <c r="A289" t="s">
        <v>347</v>
      </c>
      <c r="B289" t="s">
        <v>3224</v>
      </c>
      <c r="C289" t="s">
        <v>3355</v>
      </c>
      <c r="D289">
        <v>51.3</v>
      </c>
      <c r="E289">
        <v>30.1</v>
      </c>
      <c r="F289">
        <v>4.57</v>
      </c>
      <c r="G289">
        <v>8.73</v>
      </c>
      <c r="H289">
        <v>0</v>
      </c>
      <c r="I289">
        <v>0</v>
      </c>
      <c r="J289">
        <v>1.56</v>
      </c>
      <c r="K289">
        <v>1.4</v>
      </c>
      <c r="L289">
        <v>0.69799999999999995</v>
      </c>
      <c r="M289">
        <v>1.6</v>
      </c>
      <c r="N289">
        <v>0</v>
      </c>
      <c r="O289">
        <v>0</v>
      </c>
      <c r="Q289">
        <v>0</v>
      </c>
      <c r="U289" s="5">
        <v>400</v>
      </c>
      <c r="AF289">
        <v>950</v>
      </c>
      <c r="AG289">
        <v>850</v>
      </c>
      <c r="AH289" s="7">
        <v>1800</v>
      </c>
      <c r="AI289">
        <v>2.66</v>
      </c>
      <c r="AJ289">
        <v>2.61</v>
      </c>
      <c r="AK289">
        <v>0</v>
      </c>
      <c r="AL289">
        <v>0</v>
      </c>
      <c r="AM289">
        <v>143</v>
      </c>
      <c r="AN289">
        <v>0.1426</v>
      </c>
      <c r="AO289" s="13">
        <v>0.29430000000000001</v>
      </c>
      <c r="AP289">
        <v>0.56000000000000005</v>
      </c>
      <c r="AQ289" s="17">
        <v>20.39</v>
      </c>
      <c r="AR289" s="15">
        <v>42.08</v>
      </c>
      <c r="AS289">
        <v>80.523300000000006</v>
      </c>
      <c r="AT289" s="17">
        <v>57</v>
      </c>
      <c r="AU289" s="11">
        <v>12</v>
      </c>
      <c r="AV289">
        <v>29.64</v>
      </c>
      <c r="AW289">
        <v>27.36</v>
      </c>
      <c r="AX289" s="15">
        <v>48</v>
      </c>
      <c r="AY289" s="13">
        <v>28</v>
      </c>
      <c r="AZ289" s="7">
        <v>174.9633</v>
      </c>
      <c r="BA289" s="13">
        <v>2</v>
      </c>
      <c r="BB289" s="15">
        <v>90</v>
      </c>
      <c r="BD289">
        <v>24</v>
      </c>
      <c r="BE289" s="9">
        <v>100</v>
      </c>
      <c r="BH289">
        <v>49.67</v>
      </c>
      <c r="BI289" s="19">
        <v>7</v>
      </c>
      <c r="BJ289" s="9" t="s">
        <v>4405</v>
      </c>
    </row>
    <row r="290" spans="1:62" thickTop="1" thickBot="1" x14ac:dyDescent="0.3">
      <c r="A290" t="s">
        <v>348</v>
      </c>
      <c r="B290" t="s">
        <v>3224</v>
      </c>
      <c r="C290" t="s">
        <v>3355</v>
      </c>
      <c r="D290">
        <v>51.3</v>
      </c>
      <c r="E290">
        <v>30.1</v>
      </c>
      <c r="F290">
        <v>4.57</v>
      </c>
      <c r="G290">
        <v>8.73</v>
      </c>
      <c r="H290">
        <v>0</v>
      </c>
      <c r="I290">
        <v>0</v>
      </c>
      <c r="J290">
        <v>1.56</v>
      </c>
      <c r="K290">
        <v>1.4</v>
      </c>
      <c r="L290">
        <v>0.69799999999999995</v>
      </c>
      <c r="M290">
        <v>1.6</v>
      </c>
      <c r="N290">
        <v>0</v>
      </c>
      <c r="O290">
        <v>0</v>
      </c>
      <c r="Q290">
        <v>0</v>
      </c>
      <c r="U290" s="5">
        <v>400</v>
      </c>
      <c r="AF290">
        <v>950</v>
      </c>
      <c r="AG290">
        <v>850</v>
      </c>
      <c r="AH290" s="7">
        <v>1800</v>
      </c>
      <c r="AI290">
        <v>2.66</v>
      </c>
      <c r="AJ290">
        <v>2.61</v>
      </c>
      <c r="AK290">
        <v>0</v>
      </c>
      <c r="AL290">
        <v>0</v>
      </c>
      <c r="AM290">
        <v>143</v>
      </c>
      <c r="AN290">
        <v>0.1426</v>
      </c>
      <c r="AO290" s="13">
        <v>0.29430000000000001</v>
      </c>
      <c r="AP290">
        <v>0.56000000000000005</v>
      </c>
      <c r="AQ290" s="17">
        <v>20.39</v>
      </c>
      <c r="AR290" s="15">
        <v>42.08</v>
      </c>
      <c r="AS290">
        <v>80.523300000000006</v>
      </c>
      <c r="AT290" s="17">
        <v>57</v>
      </c>
      <c r="AU290" s="11">
        <v>12</v>
      </c>
      <c r="AV290">
        <v>29.64</v>
      </c>
      <c r="AW290">
        <v>27.36</v>
      </c>
      <c r="AX290" s="15">
        <v>48</v>
      </c>
      <c r="AY290" s="13">
        <v>28</v>
      </c>
      <c r="AZ290" s="7">
        <v>174.9633</v>
      </c>
      <c r="BA290" s="13">
        <v>2</v>
      </c>
      <c r="BB290" s="15">
        <v>90</v>
      </c>
      <c r="BD290">
        <v>24</v>
      </c>
      <c r="BE290" s="9">
        <v>100</v>
      </c>
      <c r="BH290">
        <v>50.42</v>
      </c>
      <c r="BI290" s="19">
        <v>28</v>
      </c>
      <c r="BJ290" s="9" t="s">
        <v>4405</v>
      </c>
    </row>
    <row r="291" spans="1:62" thickTop="1" thickBot="1" x14ac:dyDescent="0.3">
      <c r="A291" t="s">
        <v>349</v>
      </c>
      <c r="B291" t="s">
        <v>3224</v>
      </c>
      <c r="C291" t="s">
        <v>3355</v>
      </c>
      <c r="D291">
        <v>51.3</v>
      </c>
      <c r="E291">
        <v>30.1</v>
      </c>
      <c r="F291">
        <v>4.57</v>
      </c>
      <c r="G291">
        <v>8.73</v>
      </c>
      <c r="H291">
        <v>0</v>
      </c>
      <c r="I291">
        <v>0</v>
      </c>
      <c r="J291">
        <v>1.56</v>
      </c>
      <c r="K291">
        <v>1.4</v>
      </c>
      <c r="L291">
        <v>0.69799999999999995</v>
      </c>
      <c r="M291">
        <v>1.6</v>
      </c>
      <c r="N291">
        <v>0</v>
      </c>
      <c r="O291">
        <v>0</v>
      </c>
      <c r="Q291">
        <v>0</v>
      </c>
      <c r="U291" s="5">
        <v>400</v>
      </c>
      <c r="AF291">
        <v>950</v>
      </c>
      <c r="AG291">
        <v>850</v>
      </c>
      <c r="AH291" s="7">
        <v>1800</v>
      </c>
      <c r="AI291">
        <v>2.66</v>
      </c>
      <c r="AJ291">
        <v>2.61</v>
      </c>
      <c r="AK291">
        <v>0</v>
      </c>
      <c r="AL291">
        <v>0</v>
      </c>
      <c r="AM291">
        <v>143</v>
      </c>
      <c r="AN291">
        <v>0.1426</v>
      </c>
      <c r="AO291" s="13">
        <v>0.29430000000000001</v>
      </c>
      <c r="AP291">
        <v>0.56000000000000005</v>
      </c>
      <c r="AQ291" s="17">
        <v>20.39</v>
      </c>
      <c r="AR291" s="15">
        <v>42.08</v>
      </c>
      <c r="AS291">
        <v>80.523300000000006</v>
      </c>
      <c r="AT291" s="17">
        <v>57</v>
      </c>
      <c r="AU291" s="11">
        <v>12</v>
      </c>
      <c r="AV291">
        <v>29.64</v>
      </c>
      <c r="AW291">
        <v>27.36</v>
      </c>
      <c r="AX291" s="15">
        <v>48</v>
      </c>
      <c r="AY291" s="13">
        <v>28</v>
      </c>
      <c r="AZ291" s="7">
        <v>174.9633</v>
      </c>
      <c r="BA291" s="13">
        <v>2</v>
      </c>
      <c r="BB291" s="15">
        <v>90</v>
      </c>
      <c r="BD291">
        <v>24</v>
      </c>
      <c r="BE291" s="9">
        <v>100</v>
      </c>
      <c r="BH291">
        <v>48.83</v>
      </c>
      <c r="BI291" s="19">
        <v>3</v>
      </c>
      <c r="BJ291" s="9" t="s">
        <v>4405</v>
      </c>
    </row>
    <row r="292" spans="1:62" thickTop="1" thickBot="1" x14ac:dyDescent="0.3">
      <c r="A292" t="s">
        <v>350</v>
      </c>
      <c r="B292" t="s">
        <v>3225</v>
      </c>
      <c r="D292">
        <v>51.19</v>
      </c>
      <c r="E292">
        <v>24</v>
      </c>
      <c r="F292">
        <v>6.6</v>
      </c>
      <c r="G292">
        <v>5.57</v>
      </c>
      <c r="H292">
        <v>2.4</v>
      </c>
      <c r="I292">
        <v>2.12</v>
      </c>
      <c r="J292">
        <v>1.1399999999999999</v>
      </c>
      <c r="K292">
        <v>0.88</v>
      </c>
      <c r="L292">
        <v>0</v>
      </c>
      <c r="M292">
        <v>0</v>
      </c>
      <c r="N292">
        <v>0</v>
      </c>
      <c r="O292">
        <v>0</v>
      </c>
      <c r="Q292">
        <v>0</v>
      </c>
      <c r="U292" s="5">
        <v>400</v>
      </c>
      <c r="AF292">
        <v>950</v>
      </c>
      <c r="AG292">
        <v>850</v>
      </c>
      <c r="AH292" s="7">
        <v>1800</v>
      </c>
      <c r="AK292">
        <v>0</v>
      </c>
      <c r="AL292">
        <v>0</v>
      </c>
      <c r="AM292">
        <v>143</v>
      </c>
      <c r="AN292">
        <v>0.14729999999999999</v>
      </c>
      <c r="AO292" s="13">
        <v>0.29749999999999999</v>
      </c>
      <c r="AP292">
        <v>0.56000000000000005</v>
      </c>
      <c r="AQ292" s="17">
        <v>21.06</v>
      </c>
      <c r="AR292" s="15">
        <v>42.54</v>
      </c>
      <c r="AS292">
        <v>79.393600000000006</v>
      </c>
      <c r="AT292" s="17">
        <v>57</v>
      </c>
      <c r="AU292" s="11">
        <v>12</v>
      </c>
      <c r="AV292">
        <v>29.64</v>
      </c>
      <c r="AW292">
        <v>27.36</v>
      </c>
      <c r="AX292" s="15">
        <v>40</v>
      </c>
      <c r="AY292" s="13">
        <v>28</v>
      </c>
      <c r="AZ292" s="7">
        <v>165.83359999999999</v>
      </c>
      <c r="BA292" s="13">
        <v>1</v>
      </c>
      <c r="BB292" s="15">
        <v>70</v>
      </c>
      <c r="BD292" t="s">
        <v>4402</v>
      </c>
      <c r="BE292" s="9">
        <v>100</v>
      </c>
      <c r="BH292">
        <v>53.5</v>
      </c>
      <c r="BI292" s="19">
        <v>3</v>
      </c>
      <c r="BJ292" s="9" t="s">
        <v>4405</v>
      </c>
    </row>
    <row r="293" spans="1:62" thickTop="1" thickBot="1" x14ac:dyDescent="0.3">
      <c r="A293" t="s">
        <v>351</v>
      </c>
      <c r="B293" t="s">
        <v>3225</v>
      </c>
      <c r="D293">
        <v>51.19</v>
      </c>
      <c r="E293">
        <v>24</v>
      </c>
      <c r="F293">
        <v>6.6</v>
      </c>
      <c r="G293">
        <v>5.57</v>
      </c>
      <c r="H293">
        <v>2.4</v>
      </c>
      <c r="I293">
        <v>2.12</v>
      </c>
      <c r="J293">
        <v>1.1399999999999999</v>
      </c>
      <c r="K293">
        <v>0.88</v>
      </c>
      <c r="L293">
        <v>0</v>
      </c>
      <c r="M293">
        <v>0</v>
      </c>
      <c r="N293">
        <v>0</v>
      </c>
      <c r="O293">
        <v>0</v>
      </c>
      <c r="Q293">
        <v>0</v>
      </c>
      <c r="U293" s="5">
        <v>400</v>
      </c>
      <c r="AF293">
        <v>950</v>
      </c>
      <c r="AG293">
        <v>850</v>
      </c>
      <c r="AH293" s="7">
        <v>1800</v>
      </c>
      <c r="AK293">
        <v>0</v>
      </c>
      <c r="AL293">
        <v>0</v>
      </c>
      <c r="AM293">
        <v>143</v>
      </c>
      <c r="AN293">
        <v>0.14729999999999999</v>
      </c>
      <c r="AO293" s="13">
        <v>0.29749999999999999</v>
      </c>
      <c r="AP293">
        <v>0.56000000000000005</v>
      </c>
      <c r="AQ293" s="17">
        <v>21.06</v>
      </c>
      <c r="AR293" s="15">
        <v>42.54</v>
      </c>
      <c r="AS293">
        <v>79.393600000000006</v>
      </c>
      <c r="AT293" s="17">
        <v>57</v>
      </c>
      <c r="AU293" s="11">
        <v>12</v>
      </c>
      <c r="AV293">
        <v>29.64</v>
      </c>
      <c r="AW293">
        <v>27.36</v>
      </c>
      <c r="AX293" s="15">
        <v>48</v>
      </c>
      <c r="AY293" s="13">
        <v>28</v>
      </c>
      <c r="AZ293" s="7">
        <v>173.83359999999999</v>
      </c>
      <c r="BA293" s="13">
        <v>1</v>
      </c>
      <c r="BB293" s="15">
        <v>70</v>
      </c>
      <c r="BD293" t="s">
        <v>4402</v>
      </c>
      <c r="BE293" s="9">
        <v>100</v>
      </c>
      <c r="BH293">
        <v>45</v>
      </c>
      <c r="BI293" s="19">
        <v>3</v>
      </c>
      <c r="BJ293" s="9" t="s">
        <v>4405</v>
      </c>
    </row>
    <row r="294" spans="1:62" thickTop="1" thickBot="1" x14ac:dyDescent="0.3">
      <c r="A294" t="s">
        <v>352</v>
      </c>
      <c r="B294" t="s">
        <v>3225</v>
      </c>
      <c r="D294">
        <v>51.19</v>
      </c>
      <c r="E294">
        <v>24</v>
      </c>
      <c r="F294">
        <v>6.6</v>
      </c>
      <c r="G294">
        <v>5.57</v>
      </c>
      <c r="H294">
        <v>2.4</v>
      </c>
      <c r="I294">
        <v>2.12</v>
      </c>
      <c r="J294">
        <v>1.1399999999999999</v>
      </c>
      <c r="K294">
        <v>0.88</v>
      </c>
      <c r="L294">
        <v>0</v>
      </c>
      <c r="M294">
        <v>0</v>
      </c>
      <c r="N294">
        <v>0</v>
      </c>
      <c r="O294">
        <v>0</v>
      </c>
      <c r="Q294">
        <v>0</v>
      </c>
      <c r="U294" s="5">
        <v>400</v>
      </c>
      <c r="AF294">
        <v>950</v>
      </c>
      <c r="AG294">
        <v>850</v>
      </c>
      <c r="AH294" s="7">
        <v>1800</v>
      </c>
      <c r="AK294">
        <v>0</v>
      </c>
      <c r="AL294">
        <v>0</v>
      </c>
      <c r="AM294">
        <v>143</v>
      </c>
      <c r="AN294">
        <v>0.14729999999999999</v>
      </c>
      <c r="AO294" s="13">
        <v>0.29749999999999999</v>
      </c>
      <c r="AP294">
        <v>0.56000000000000005</v>
      </c>
      <c r="AQ294" s="17">
        <v>21.06</v>
      </c>
      <c r="AR294" s="15">
        <v>42.54</v>
      </c>
      <c r="AS294">
        <v>79.393600000000006</v>
      </c>
      <c r="AT294" s="17">
        <v>57</v>
      </c>
      <c r="AU294" s="11">
        <v>12</v>
      </c>
      <c r="AV294">
        <v>29.64</v>
      </c>
      <c r="AW294">
        <v>27.36</v>
      </c>
      <c r="AX294" s="15">
        <v>60</v>
      </c>
      <c r="AY294" s="13">
        <v>28</v>
      </c>
      <c r="AZ294" s="7">
        <v>185.83359999999999</v>
      </c>
      <c r="BA294" s="13">
        <v>1</v>
      </c>
      <c r="BB294" s="15">
        <v>70</v>
      </c>
      <c r="BD294" t="s">
        <v>4402</v>
      </c>
      <c r="BE294" s="9">
        <v>100</v>
      </c>
      <c r="BH294">
        <v>37.299999999999997</v>
      </c>
      <c r="BI294" s="19">
        <v>3</v>
      </c>
      <c r="BJ294" s="9" t="s">
        <v>4405</v>
      </c>
    </row>
    <row r="295" spans="1:62" thickTop="1" thickBot="1" x14ac:dyDescent="0.3">
      <c r="A295" t="s">
        <v>353</v>
      </c>
      <c r="B295" t="s">
        <v>3225</v>
      </c>
      <c r="D295">
        <v>51.19</v>
      </c>
      <c r="E295">
        <v>24</v>
      </c>
      <c r="F295">
        <v>6.6</v>
      </c>
      <c r="G295">
        <v>5.57</v>
      </c>
      <c r="H295">
        <v>2.4</v>
      </c>
      <c r="I295">
        <v>2.12</v>
      </c>
      <c r="J295">
        <v>1.1399999999999999</v>
      </c>
      <c r="K295">
        <v>0.88</v>
      </c>
      <c r="L295">
        <v>0</v>
      </c>
      <c r="M295">
        <v>0</v>
      </c>
      <c r="N295">
        <v>0</v>
      </c>
      <c r="O295">
        <v>0</v>
      </c>
      <c r="Q295">
        <v>0</v>
      </c>
      <c r="U295" s="5">
        <v>400</v>
      </c>
      <c r="AF295">
        <v>950</v>
      </c>
      <c r="AG295">
        <v>850</v>
      </c>
      <c r="AH295" s="7">
        <v>1800</v>
      </c>
      <c r="AK295">
        <v>0</v>
      </c>
      <c r="AL295">
        <v>0</v>
      </c>
      <c r="AM295">
        <v>143</v>
      </c>
      <c r="AN295">
        <v>0.14729999999999999</v>
      </c>
      <c r="AO295" s="13">
        <v>0.29749999999999999</v>
      </c>
      <c r="AP295">
        <v>0.56000000000000005</v>
      </c>
      <c r="AQ295" s="17">
        <v>21.06</v>
      </c>
      <c r="AR295" s="15">
        <v>42.54</v>
      </c>
      <c r="AS295">
        <v>79.393600000000006</v>
      </c>
      <c r="AT295" s="17">
        <v>57</v>
      </c>
      <c r="AU295" s="11">
        <v>12</v>
      </c>
      <c r="AV295">
        <v>29.64</v>
      </c>
      <c r="AW295">
        <v>27.36</v>
      </c>
      <c r="AX295" s="15">
        <v>80</v>
      </c>
      <c r="AY295" s="13">
        <v>28</v>
      </c>
      <c r="AZ295" s="7">
        <v>205.83359999999999</v>
      </c>
      <c r="BA295" s="13">
        <v>1</v>
      </c>
      <c r="BB295" s="15">
        <v>70</v>
      </c>
      <c r="BD295" t="s">
        <v>4402</v>
      </c>
      <c r="BE295" s="9">
        <v>100</v>
      </c>
      <c r="BH295">
        <v>22.6</v>
      </c>
      <c r="BI295" s="19">
        <v>3</v>
      </c>
      <c r="BJ295" s="9" t="s">
        <v>4405</v>
      </c>
    </row>
    <row r="296" spans="1:62" thickTop="1" thickBot="1" x14ac:dyDescent="0.3">
      <c r="A296" t="s">
        <v>354</v>
      </c>
      <c r="B296" t="s">
        <v>3225</v>
      </c>
      <c r="D296">
        <v>51.19</v>
      </c>
      <c r="E296">
        <v>24</v>
      </c>
      <c r="F296">
        <v>6.6</v>
      </c>
      <c r="G296">
        <v>5.57</v>
      </c>
      <c r="H296">
        <v>2.4</v>
      </c>
      <c r="I296">
        <v>2.12</v>
      </c>
      <c r="J296">
        <v>1.1399999999999999</v>
      </c>
      <c r="K296">
        <v>0.88</v>
      </c>
      <c r="L296">
        <v>0</v>
      </c>
      <c r="M296">
        <v>0</v>
      </c>
      <c r="N296">
        <v>0</v>
      </c>
      <c r="O296">
        <v>0</v>
      </c>
      <c r="Q296">
        <v>0</v>
      </c>
      <c r="U296" s="5">
        <v>400</v>
      </c>
      <c r="AF296">
        <v>950</v>
      </c>
      <c r="AG296">
        <v>850</v>
      </c>
      <c r="AH296" s="7">
        <v>1800</v>
      </c>
      <c r="AK296">
        <v>0</v>
      </c>
      <c r="AL296">
        <v>0</v>
      </c>
      <c r="AM296">
        <v>143</v>
      </c>
      <c r="AN296">
        <v>0.14729999999999999</v>
      </c>
      <c r="AO296" s="13">
        <v>0.29749999999999999</v>
      </c>
      <c r="AP296">
        <v>0.56000000000000005</v>
      </c>
      <c r="AQ296" s="17">
        <v>21.06</v>
      </c>
      <c r="AR296" s="15">
        <v>42.54</v>
      </c>
      <c r="AS296">
        <v>79.393600000000006</v>
      </c>
      <c r="AT296" s="17">
        <v>57</v>
      </c>
      <c r="AU296" s="11">
        <v>12</v>
      </c>
      <c r="AV296">
        <v>29.64</v>
      </c>
      <c r="AW296">
        <v>27.36</v>
      </c>
      <c r="AX296" s="15">
        <v>48</v>
      </c>
      <c r="AY296" s="13">
        <v>28</v>
      </c>
      <c r="AZ296" s="7">
        <v>173.83359999999999</v>
      </c>
      <c r="BA296" s="13">
        <v>2</v>
      </c>
      <c r="BB296" s="15">
        <v>70</v>
      </c>
      <c r="BD296" t="s">
        <v>4402</v>
      </c>
      <c r="BE296" s="9">
        <v>100</v>
      </c>
      <c r="BH296">
        <v>51</v>
      </c>
      <c r="BI296" s="19">
        <v>3</v>
      </c>
      <c r="BJ296" s="9" t="s">
        <v>4405</v>
      </c>
    </row>
    <row r="297" spans="1:62" thickTop="1" thickBot="1" x14ac:dyDescent="0.3">
      <c r="A297" t="s">
        <v>355</v>
      </c>
      <c r="B297" t="s">
        <v>3225</v>
      </c>
      <c r="D297">
        <v>51.19</v>
      </c>
      <c r="E297">
        <v>24</v>
      </c>
      <c r="F297">
        <v>6.6</v>
      </c>
      <c r="G297">
        <v>5.57</v>
      </c>
      <c r="H297">
        <v>2.4</v>
      </c>
      <c r="I297">
        <v>2.12</v>
      </c>
      <c r="J297">
        <v>1.1399999999999999</v>
      </c>
      <c r="K297">
        <v>0.88</v>
      </c>
      <c r="L297">
        <v>0</v>
      </c>
      <c r="M297">
        <v>0</v>
      </c>
      <c r="N297">
        <v>0</v>
      </c>
      <c r="O297">
        <v>0</v>
      </c>
      <c r="Q297">
        <v>0</v>
      </c>
      <c r="U297" s="5">
        <v>400</v>
      </c>
      <c r="AF297">
        <v>950</v>
      </c>
      <c r="AG297">
        <v>850</v>
      </c>
      <c r="AH297" s="7">
        <v>1800</v>
      </c>
      <c r="AK297">
        <v>0</v>
      </c>
      <c r="AL297">
        <v>0</v>
      </c>
      <c r="AM297">
        <v>143</v>
      </c>
      <c r="AN297">
        <v>0.14729999999999999</v>
      </c>
      <c r="AO297" s="13">
        <v>0.29749999999999999</v>
      </c>
      <c r="AP297">
        <v>0.56000000000000005</v>
      </c>
      <c r="AQ297" s="17">
        <v>21.06</v>
      </c>
      <c r="AR297" s="15">
        <v>42.54</v>
      </c>
      <c r="AS297">
        <v>79.393600000000006</v>
      </c>
      <c r="AT297" s="17">
        <v>57</v>
      </c>
      <c r="AU297" s="11">
        <v>12</v>
      </c>
      <c r="AV297">
        <v>29.64</v>
      </c>
      <c r="AW297">
        <v>27.36</v>
      </c>
      <c r="AX297" s="15">
        <v>48</v>
      </c>
      <c r="AY297" s="13">
        <v>28</v>
      </c>
      <c r="AZ297" s="7">
        <v>173.83359999999999</v>
      </c>
      <c r="BA297" s="13">
        <v>3</v>
      </c>
      <c r="BB297" s="15">
        <v>70</v>
      </c>
      <c r="BD297" t="s">
        <v>4402</v>
      </c>
      <c r="BE297" s="9">
        <v>100</v>
      </c>
      <c r="BH297">
        <v>51.4</v>
      </c>
      <c r="BI297" s="19">
        <v>3</v>
      </c>
      <c r="BJ297" s="9" t="s">
        <v>4405</v>
      </c>
    </row>
    <row r="298" spans="1:62" thickTop="1" thickBot="1" x14ac:dyDescent="0.3">
      <c r="A298" t="s">
        <v>356</v>
      </c>
      <c r="B298" t="s">
        <v>3225</v>
      </c>
      <c r="D298">
        <v>51.19</v>
      </c>
      <c r="E298">
        <v>24</v>
      </c>
      <c r="F298">
        <v>6.6</v>
      </c>
      <c r="G298">
        <v>5.57</v>
      </c>
      <c r="H298">
        <v>2.4</v>
      </c>
      <c r="I298">
        <v>2.12</v>
      </c>
      <c r="J298">
        <v>1.1399999999999999</v>
      </c>
      <c r="K298">
        <v>0.88</v>
      </c>
      <c r="L298">
        <v>0</v>
      </c>
      <c r="M298">
        <v>0</v>
      </c>
      <c r="N298">
        <v>0</v>
      </c>
      <c r="O298">
        <v>0</v>
      </c>
      <c r="Q298">
        <v>0</v>
      </c>
      <c r="U298" s="5">
        <v>400</v>
      </c>
      <c r="AF298">
        <v>950</v>
      </c>
      <c r="AG298">
        <v>850</v>
      </c>
      <c r="AH298" s="7">
        <v>1800</v>
      </c>
      <c r="AK298">
        <v>0</v>
      </c>
      <c r="AL298">
        <v>0</v>
      </c>
      <c r="AM298">
        <v>143</v>
      </c>
      <c r="AN298">
        <v>0.14729999999999999</v>
      </c>
      <c r="AO298" s="13">
        <v>0.29749999999999999</v>
      </c>
      <c r="AP298">
        <v>0.56000000000000005</v>
      </c>
      <c r="AQ298" s="17">
        <v>21.06</v>
      </c>
      <c r="AR298" s="15">
        <v>42.54</v>
      </c>
      <c r="AS298">
        <v>79.393600000000006</v>
      </c>
      <c r="AT298" s="17">
        <v>57</v>
      </c>
      <c r="AU298" s="11">
        <v>12</v>
      </c>
      <c r="AV298">
        <v>29.64</v>
      </c>
      <c r="AW298">
        <v>27.36</v>
      </c>
      <c r="AX298" s="15">
        <v>48</v>
      </c>
      <c r="AY298" s="13">
        <v>28</v>
      </c>
      <c r="AZ298" s="7">
        <v>173.83359999999999</v>
      </c>
      <c r="BA298" s="13">
        <v>4</v>
      </c>
      <c r="BB298" s="15">
        <v>70</v>
      </c>
      <c r="BD298" t="s">
        <v>4402</v>
      </c>
      <c r="BE298" s="9">
        <v>100</v>
      </c>
      <c r="BH298">
        <v>51.7</v>
      </c>
      <c r="BI298" s="19">
        <v>3</v>
      </c>
      <c r="BJ298" s="9" t="s">
        <v>4405</v>
      </c>
    </row>
    <row r="299" spans="1:62" thickTop="1" thickBot="1" x14ac:dyDescent="0.3">
      <c r="A299" t="s">
        <v>357</v>
      </c>
      <c r="B299" t="s">
        <v>3225</v>
      </c>
      <c r="D299">
        <v>51.19</v>
      </c>
      <c r="E299">
        <v>24</v>
      </c>
      <c r="F299">
        <v>6.6</v>
      </c>
      <c r="G299">
        <v>5.57</v>
      </c>
      <c r="H299">
        <v>2.4</v>
      </c>
      <c r="I299">
        <v>2.12</v>
      </c>
      <c r="J299">
        <v>1.1399999999999999</v>
      </c>
      <c r="K299">
        <v>0.88</v>
      </c>
      <c r="L299">
        <v>0</v>
      </c>
      <c r="M299">
        <v>0</v>
      </c>
      <c r="N299">
        <v>0</v>
      </c>
      <c r="O299">
        <v>0</v>
      </c>
      <c r="Q299">
        <v>0</v>
      </c>
      <c r="U299" s="5">
        <v>400</v>
      </c>
      <c r="AF299">
        <v>950</v>
      </c>
      <c r="AG299">
        <v>850</v>
      </c>
      <c r="AH299" s="7">
        <v>1800</v>
      </c>
      <c r="AK299">
        <v>0</v>
      </c>
      <c r="AL299">
        <v>0</v>
      </c>
      <c r="AM299">
        <v>143</v>
      </c>
      <c r="AN299">
        <v>0.14729999999999999</v>
      </c>
      <c r="AO299" s="13">
        <v>0.29749999999999999</v>
      </c>
      <c r="AP299">
        <v>0.56000000000000005</v>
      </c>
      <c r="AQ299" s="17">
        <v>21.06</v>
      </c>
      <c r="AR299" s="15">
        <v>42.54</v>
      </c>
      <c r="AS299">
        <v>79.393600000000006</v>
      </c>
      <c r="AT299" s="17">
        <v>57</v>
      </c>
      <c r="AU299" s="11">
        <v>12</v>
      </c>
      <c r="AV299">
        <v>29.64</v>
      </c>
      <c r="AW299">
        <v>27.36</v>
      </c>
      <c r="AX299" s="15">
        <v>48</v>
      </c>
      <c r="AY299" s="13">
        <v>28</v>
      </c>
      <c r="AZ299" s="7">
        <v>173.83359999999999</v>
      </c>
      <c r="BA299" s="13">
        <v>2</v>
      </c>
      <c r="BB299" s="15">
        <v>60</v>
      </c>
      <c r="BD299" t="s">
        <v>4402</v>
      </c>
      <c r="BE299" s="9">
        <v>100</v>
      </c>
      <c r="BH299">
        <v>44.8</v>
      </c>
      <c r="BI299" s="19">
        <v>3</v>
      </c>
      <c r="BJ299" s="9" t="s">
        <v>4405</v>
      </c>
    </row>
    <row r="300" spans="1:62" thickTop="1" thickBot="1" x14ac:dyDescent="0.3">
      <c r="A300" t="s">
        <v>358</v>
      </c>
      <c r="B300" t="s">
        <v>3225</v>
      </c>
      <c r="D300">
        <v>51.19</v>
      </c>
      <c r="E300">
        <v>24</v>
      </c>
      <c r="F300">
        <v>6.6</v>
      </c>
      <c r="G300">
        <v>5.57</v>
      </c>
      <c r="H300">
        <v>2.4</v>
      </c>
      <c r="I300">
        <v>2.12</v>
      </c>
      <c r="J300">
        <v>1.1399999999999999</v>
      </c>
      <c r="K300">
        <v>0.88</v>
      </c>
      <c r="L300">
        <v>0</v>
      </c>
      <c r="M300">
        <v>0</v>
      </c>
      <c r="N300">
        <v>0</v>
      </c>
      <c r="O300">
        <v>0</v>
      </c>
      <c r="Q300">
        <v>0</v>
      </c>
      <c r="U300" s="5">
        <v>400</v>
      </c>
      <c r="AF300">
        <v>950</v>
      </c>
      <c r="AG300">
        <v>850</v>
      </c>
      <c r="AH300" s="7">
        <v>1800</v>
      </c>
      <c r="AK300">
        <v>0</v>
      </c>
      <c r="AL300">
        <v>0</v>
      </c>
      <c r="AM300">
        <v>143</v>
      </c>
      <c r="AN300">
        <v>0.14729999999999999</v>
      </c>
      <c r="AO300" s="13">
        <v>0.29749999999999999</v>
      </c>
      <c r="AP300">
        <v>0.56000000000000005</v>
      </c>
      <c r="AQ300" s="17">
        <v>21.06</v>
      </c>
      <c r="AR300" s="15">
        <v>42.54</v>
      </c>
      <c r="AS300">
        <v>79.393600000000006</v>
      </c>
      <c r="AT300" s="17">
        <v>57</v>
      </c>
      <c r="AU300" s="11">
        <v>12</v>
      </c>
      <c r="AV300">
        <v>29.64</v>
      </c>
      <c r="AW300">
        <v>27.36</v>
      </c>
      <c r="AX300" s="15">
        <v>48</v>
      </c>
      <c r="AY300" s="13">
        <v>28</v>
      </c>
      <c r="AZ300" s="7">
        <v>173.83359999999999</v>
      </c>
      <c r="BA300" s="13">
        <v>2</v>
      </c>
      <c r="BB300" s="15">
        <v>80</v>
      </c>
      <c r="BD300" t="s">
        <v>4402</v>
      </c>
      <c r="BE300" s="9">
        <v>100</v>
      </c>
      <c r="BH300">
        <v>48.6</v>
      </c>
      <c r="BI300" s="19">
        <v>3</v>
      </c>
      <c r="BJ300" s="9" t="s">
        <v>4405</v>
      </c>
    </row>
    <row r="301" spans="1:62" thickTop="1" thickBot="1" x14ac:dyDescent="0.3">
      <c r="A301" t="s">
        <v>359</v>
      </c>
      <c r="B301" t="s">
        <v>3225</v>
      </c>
      <c r="D301">
        <v>51.19</v>
      </c>
      <c r="E301">
        <v>24</v>
      </c>
      <c r="F301">
        <v>6.6</v>
      </c>
      <c r="G301">
        <v>5.57</v>
      </c>
      <c r="H301">
        <v>2.4</v>
      </c>
      <c r="I301">
        <v>2.12</v>
      </c>
      <c r="J301">
        <v>1.1399999999999999</v>
      </c>
      <c r="K301">
        <v>0.88</v>
      </c>
      <c r="L301">
        <v>0</v>
      </c>
      <c r="M301">
        <v>0</v>
      </c>
      <c r="N301">
        <v>0</v>
      </c>
      <c r="O301">
        <v>0</v>
      </c>
      <c r="Q301">
        <v>0</v>
      </c>
      <c r="U301" s="5">
        <v>400</v>
      </c>
      <c r="AF301">
        <v>950</v>
      </c>
      <c r="AG301">
        <v>850</v>
      </c>
      <c r="AH301" s="7">
        <v>1800</v>
      </c>
      <c r="AK301">
        <v>0</v>
      </c>
      <c r="AL301">
        <v>0</v>
      </c>
      <c r="AM301">
        <v>143</v>
      </c>
      <c r="AN301">
        <v>0.14729999999999999</v>
      </c>
      <c r="AO301" s="13">
        <v>0.29749999999999999</v>
      </c>
      <c r="AP301">
        <v>0.56000000000000005</v>
      </c>
      <c r="AQ301" s="17">
        <v>21.06</v>
      </c>
      <c r="AR301" s="15">
        <v>42.54</v>
      </c>
      <c r="AS301">
        <v>79.393600000000006</v>
      </c>
      <c r="AT301" s="17">
        <v>57</v>
      </c>
      <c r="AU301" s="11">
        <v>12</v>
      </c>
      <c r="AV301">
        <v>29.64</v>
      </c>
      <c r="AW301">
        <v>27.36</v>
      </c>
      <c r="AX301" s="15">
        <v>48</v>
      </c>
      <c r="AY301" s="13">
        <v>28</v>
      </c>
      <c r="AZ301" s="7">
        <v>173.83359999999999</v>
      </c>
      <c r="BA301" s="13">
        <v>2</v>
      </c>
      <c r="BB301" s="15">
        <v>90</v>
      </c>
      <c r="BD301" t="s">
        <v>4402</v>
      </c>
      <c r="BE301" s="9">
        <v>100</v>
      </c>
      <c r="BH301">
        <v>48</v>
      </c>
      <c r="BI301" s="19">
        <v>3</v>
      </c>
      <c r="BJ301" s="9" t="s">
        <v>4405</v>
      </c>
    </row>
    <row r="302" spans="1:62" thickTop="1" thickBot="1" x14ac:dyDescent="0.3">
      <c r="A302" t="s">
        <v>360</v>
      </c>
      <c r="B302" t="s">
        <v>3226</v>
      </c>
      <c r="D302">
        <v>50.5</v>
      </c>
      <c r="E302">
        <v>26.57</v>
      </c>
      <c r="F302">
        <v>13.77</v>
      </c>
      <c r="G302">
        <v>2.13</v>
      </c>
      <c r="H302">
        <v>1.54</v>
      </c>
      <c r="I302">
        <v>0.45</v>
      </c>
      <c r="J302">
        <v>0.77</v>
      </c>
      <c r="K302">
        <v>0.41</v>
      </c>
      <c r="L302">
        <v>0</v>
      </c>
      <c r="M302">
        <v>0</v>
      </c>
      <c r="N302">
        <v>0</v>
      </c>
      <c r="O302">
        <v>0</v>
      </c>
      <c r="Q302">
        <v>0</v>
      </c>
      <c r="S302">
        <v>2.2000000000000002</v>
      </c>
      <c r="U302" s="5">
        <v>408</v>
      </c>
      <c r="AA302">
        <v>2.2000000000000002</v>
      </c>
      <c r="AF302">
        <v>1201</v>
      </c>
      <c r="AG302">
        <v>647</v>
      </c>
      <c r="AH302" s="7">
        <v>1848</v>
      </c>
      <c r="AI302">
        <v>2.64</v>
      </c>
      <c r="AJ302">
        <v>2.58</v>
      </c>
      <c r="AK302">
        <v>0</v>
      </c>
      <c r="AL302">
        <v>1.52</v>
      </c>
      <c r="AM302">
        <v>103</v>
      </c>
      <c r="AN302">
        <v>0.14699999999999999</v>
      </c>
      <c r="AO302" s="13">
        <v>0.29399999999999998</v>
      </c>
      <c r="AP302">
        <v>0.55900000000000005</v>
      </c>
      <c r="AQ302" s="17">
        <v>15.14</v>
      </c>
      <c r="AR302" s="15">
        <v>30.28</v>
      </c>
      <c r="AS302">
        <v>57.576999999999998</v>
      </c>
      <c r="AT302" s="17">
        <v>41</v>
      </c>
      <c r="AU302" s="11">
        <v>14</v>
      </c>
      <c r="AV302">
        <v>18.04</v>
      </c>
      <c r="AW302">
        <v>22.96</v>
      </c>
      <c r="AX302" s="15">
        <v>25.8</v>
      </c>
      <c r="AY302" s="13">
        <v>6.1</v>
      </c>
      <c r="AZ302" s="7">
        <v>105.077</v>
      </c>
      <c r="BB302" s="15">
        <v>24</v>
      </c>
      <c r="BF302" s="9">
        <v>100</v>
      </c>
      <c r="BG302" s="9">
        <v>200</v>
      </c>
      <c r="BH302">
        <v>38.241599999999998</v>
      </c>
      <c r="BI302" s="19">
        <v>90</v>
      </c>
      <c r="BJ302" s="9" t="s">
        <v>4404</v>
      </c>
    </row>
    <row r="303" spans="1:62" thickTop="1" thickBot="1" x14ac:dyDescent="0.3">
      <c r="A303" t="s">
        <v>361</v>
      </c>
      <c r="B303" t="s">
        <v>3226</v>
      </c>
      <c r="D303">
        <v>50.5</v>
      </c>
      <c r="E303">
        <v>26.57</v>
      </c>
      <c r="F303">
        <v>13.77</v>
      </c>
      <c r="G303">
        <v>2.13</v>
      </c>
      <c r="H303">
        <v>1.54</v>
      </c>
      <c r="I303">
        <v>0.45</v>
      </c>
      <c r="J303">
        <v>0.77</v>
      </c>
      <c r="K303">
        <v>0.41</v>
      </c>
      <c r="L303">
        <v>0</v>
      </c>
      <c r="M303">
        <v>0</v>
      </c>
      <c r="N303">
        <v>0</v>
      </c>
      <c r="O303">
        <v>0</v>
      </c>
      <c r="Q303">
        <v>0</v>
      </c>
      <c r="S303">
        <v>2.2000000000000002</v>
      </c>
      <c r="U303" s="5">
        <v>408</v>
      </c>
      <c r="AA303">
        <v>2.2000000000000002</v>
      </c>
      <c r="AF303">
        <v>1201</v>
      </c>
      <c r="AG303">
        <v>647</v>
      </c>
      <c r="AH303" s="7">
        <v>1848</v>
      </c>
      <c r="AI303">
        <v>2.64</v>
      </c>
      <c r="AJ303">
        <v>2.58</v>
      </c>
      <c r="AK303">
        <v>0</v>
      </c>
      <c r="AL303">
        <v>1.52</v>
      </c>
      <c r="AM303">
        <v>103</v>
      </c>
      <c r="AN303">
        <v>0.14699999999999999</v>
      </c>
      <c r="AO303" s="13">
        <v>0.29399999999999998</v>
      </c>
      <c r="AP303">
        <v>0.55900000000000005</v>
      </c>
      <c r="AQ303" s="17">
        <v>15.14</v>
      </c>
      <c r="AR303" s="15">
        <v>30.28</v>
      </c>
      <c r="AS303">
        <v>57.576999999999998</v>
      </c>
      <c r="AT303" s="17">
        <v>41</v>
      </c>
      <c r="AU303" s="11">
        <v>14</v>
      </c>
      <c r="AV303">
        <v>18.04</v>
      </c>
      <c r="AW303">
        <v>22.96</v>
      </c>
      <c r="AX303" s="15">
        <v>25.8</v>
      </c>
      <c r="AY303" s="13">
        <v>6.1</v>
      </c>
      <c r="AZ303" s="7">
        <v>105.077</v>
      </c>
      <c r="BB303" s="15">
        <v>24</v>
      </c>
      <c r="BF303" s="9">
        <v>100</v>
      </c>
      <c r="BG303" s="9">
        <v>200</v>
      </c>
      <c r="BH303">
        <v>30.378499999999999</v>
      </c>
      <c r="BI303" s="19">
        <v>7</v>
      </c>
      <c r="BJ303" s="9" t="s">
        <v>4404</v>
      </c>
    </row>
    <row r="304" spans="1:62" thickTop="1" thickBot="1" x14ac:dyDescent="0.3">
      <c r="A304" t="s">
        <v>362</v>
      </c>
      <c r="B304" t="s">
        <v>3226</v>
      </c>
      <c r="D304">
        <v>50.5</v>
      </c>
      <c r="E304">
        <v>26.57</v>
      </c>
      <c r="F304">
        <v>13.77</v>
      </c>
      <c r="G304">
        <v>2.13</v>
      </c>
      <c r="H304">
        <v>1.54</v>
      </c>
      <c r="I304">
        <v>0.45</v>
      </c>
      <c r="J304">
        <v>0.77</v>
      </c>
      <c r="K304">
        <v>0.41</v>
      </c>
      <c r="L304">
        <v>0</v>
      </c>
      <c r="M304">
        <v>0</v>
      </c>
      <c r="N304">
        <v>0</v>
      </c>
      <c r="O304">
        <v>0</v>
      </c>
      <c r="Q304">
        <v>0</v>
      </c>
      <c r="S304">
        <v>2.2000000000000002</v>
      </c>
      <c r="U304" s="5">
        <v>408</v>
      </c>
      <c r="AA304">
        <v>2.2000000000000002</v>
      </c>
      <c r="AF304">
        <v>1201</v>
      </c>
      <c r="AG304">
        <v>647</v>
      </c>
      <c r="AH304" s="7">
        <v>1848</v>
      </c>
      <c r="AI304">
        <v>2.64</v>
      </c>
      <c r="AJ304">
        <v>2.58</v>
      </c>
      <c r="AK304">
        <v>0</v>
      </c>
      <c r="AL304">
        <v>1.52</v>
      </c>
      <c r="AM304">
        <v>103</v>
      </c>
      <c r="AN304">
        <v>0.14699999999999999</v>
      </c>
      <c r="AO304" s="13">
        <v>0.29399999999999998</v>
      </c>
      <c r="AP304">
        <v>0.55900000000000005</v>
      </c>
      <c r="AQ304" s="17">
        <v>15.14</v>
      </c>
      <c r="AR304" s="15">
        <v>30.28</v>
      </c>
      <c r="AS304">
        <v>57.576999999999998</v>
      </c>
      <c r="AT304" s="17">
        <v>41</v>
      </c>
      <c r="AU304" s="11">
        <v>14</v>
      </c>
      <c r="AV304">
        <v>18.04</v>
      </c>
      <c r="AW304">
        <v>22.96</v>
      </c>
      <c r="AX304" s="15">
        <v>25.8</v>
      </c>
      <c r="AY304" s="13">
        <v>6.1</v>
      </c>
      <c r="AZ304" s="7">
        <v>105.077</v>
      </c>
      <c r="BB304" s="15">
        <v>24</v>
      </c>
      <c r="BF304" s="9">
        <v>100</v>
      </c>
      <c r="BG304" s="9">
        <v>200</v>
      </c>
      <c r="BH304">
        <v>34.554200000000002</v>
      </c>
      <c r="BI304" s="19">
        <v>28</v>
      </c>
      <c r="BJ304" s="9" t="s">
        <v>4404</v>
      </c>
    </row>
    <row r="305" spans="1:62" thickTop="1" thickBot="1" x14ac:dyDescent="0.3">
      <c r="A305" t="s">
        <v>363</v>
      </c>
      <c r="B305" t="s">
        <v>3226</v>
      </c>
      <c r="D305">
        <v>50.5</v>
      </c>
      <c r="E305">
        <v>26.57</v>
      </c>
      <c r="F305">
        <v>13.77</v>
      </c>
      <c r="G305">
        <v>2.13</v>
      </c>
      <c r="H305">
        <v>1.54</v>
      </c>
      <c r="I305">
        <v>0.45</v>
      </c>
      <c r="J305">
        <v>0.77</v>
      </c>
      <c r="K305">
        <v>0.41</v>
      </c>
      <c r="L305">
        <v>0</v>
      </c>
      <c r="M305">
        <v>0</v>
      </c>
      <c r="N305">
        <v>0</v>
      </c>
      <c r="O305">
        <v>0</v>
      </c>
      <c r="Q305">
        <v>0</v>
      </c>
      <c r="S305">
        <v>2.2000000000000002</v>
      </c>
      <c r="U305" s="5">
        <v>408</v>
      </c>
      <c r="AA305">
        <v>2.2000000000000002</v>
      </c>
      <c r="AF305">
        <v>1201</v>
      </c>
      <c r="AG305">
        <v>647</v>
      </c>
      <c r="AH305" s="7">
        <v>1848</v>
      </c>
      <c r="AI305">
        <v>2.64</v>
      </c>
      <c r="AJ305">
        <v>2.58</v>
      </c>
      <c r="AK305">
        <v>0</v>
      </c>
      <c r="AL305">
        <v>1.52</v>
      </c>
      <c r="AM305">
        <v>103</v>
      </c>
      <c r="AN305">
        <v>0.14699999999999999</v>
      </c>
      <c r="AO305" s="13">
        <v>0.29399999999999998</v>
      </c>
      <c r="AP305">
        <v>0.55900000000000005</v>
      </c>
      <c r="AQ305" s="17">
        <v>15.14</v>
      </c>
      <c r="AR305" s="15">
        <v>30.28</v>
      </c>
      <c r="AS305">
        <v>57.576999999999998</v>
      </c>
      <c r="AT305" s="17">
        <v>41</v>
      </c>
      <c r="AU305" s="11">
        <v>14</v>
      </c>
      <c r="AV305">
        <v>18.04</v>
      </c>
      <c r="AW305">
        <v>22.96</v>
      </c>
      <c r="AX305" s="15">
        <v>20.7</v>
      </c>
      <c r="AY305" s="13">
        <v>6.1</v>
      </c>
      <c r="AZ305" s="7">
        <v>99.977000000000004</v>
      </c>
      <c r="BB305" s="15">
        <v>24</v>
      </c>
      <c r="BF305" s="9">
        <v>100</v>
      </c>
      <c r="BG305" s="9">
        <v>200</v>
      </c>
      <c r="BH305">
        <v>38.113900000000001</v>
      </c>
      <c r="BI305" s="19">
        <v>7</v>
      </c>
      <c r="BJ305" s="9" t="s">
        <v>4404</v>
      </c>
    </row>
    <row r="306" spans="1:62" thickTop="1" thickBot="1" x14ac:dyDescent="0.3">
      <c r="A306" t="s">
        <v>364</v>
      </c>
      <c r="B306" t="s">
        <v>3226</v>
      </c>
      <c r="D306">
        <v>50.5</v>
      </c>
      <c r="E306">
        <v>26.57</v>
      </c>
      <c r="F306">
        <v>13.77</v>
      </c>
      <c r="G306">
        <v>2.13</v>
      </c>
      <c r="H306">
        <v>1.54</v>
      </c>
      <c r="I306">
        <v>0.45</v>
      </c>
      <c r="J306">
        <v>0.77</v>
      </c>
      <c r="K306">
        <v>0.41</v>
      </c>
      <c r="L306">
        <v>0</v>
      </c>
      <c r="M306">
        <v>0</v>
      </c>
      <c r="N306">
        <v>0</v>
      </c>
      <c r="O306">
        <v>0</v>
      </c>
      <c r="Q306">
        <v>0</v>
      </c>
      <c r="S306">
        <v>2.2000000000000002</v>
      </c>
      <c r="U306" s="5">
        <v>408</v>
      </c>
      <c r="AA306">
        <v>2.2000000000000002</v>
      </c>
      <c r="AF306">
        <v>1201</v>
      </c>
      <c r="AG306">
        <v>647</v>
      </c>
      <c r="AH306" s="7">
        <v>1848</v>
      </c>
      <c r="AI306">
        <v>2.64</v>
      </c>
      <c r="AJ306">
        <v>2.58</v>
      </c>
      <c r="AK306">
        <v>0</v>
      </c>
      <c r="AL306">
        <v>1.52</v>
      </c>
      <c r="AM306">
        <v>103</v>
      </c>
      <c r="AN306">
        <v>0.14699999999999999</v>
      </c>
      <c r="AO306" s="13">
        <v>0.29399999999999998</v>
      </c>
      <c r="AP306">
        <v>0.55900000000000005</v>
      </c>
      <c r="AQ306" s="17">
        <v>15.14</v>
      </c>
      <c r="AR306" s="15">
        <v>30.28</v>
      </c>
      <c r="AS306">
        <v>57.576999999999998</v>
      </c>
      <c r="AT306" s="17">
        <v>41</v>
      </c>
      <c r="AU306" s="11">
        <v>14</v>
      </c>
      <c r="AV306">
        <v>18.04</v>
      </c>
      <c r="AW306">
        <v>22.96</v>
      </c>
      <c r="AX306" s="15">
        <v>20.7</v>
      </c>
      <c r="AY306" s="13">
        <v>6.1</v>
      </c>
      <c r="AZ306" s="7">
        <v>99.977000000000004</v>
      </c>
      <c r="BB306" s="15">
        <v>24</v>
      </c>
      <c r="BF306" s="9">
        <v>100</v>
      </c>
      <c r="BG306" s="9">
        <v>200</v>
      </c>
      <c r="BH306">
        <v>40.742199999999997</v>
      </c>
      <c r="BI306" s="19">
        <v>28</v>
      </c>
      <c r="BJ306" s="9" t="s">
        <v>4404</v>
      </c>
    </row>
    <row r="307" spans="1:62" thickTop="1" thickBot="1" x14ac:dyDescent="0.3">
      <c r="A307" t="s">
        <v>365</v>
      </c>
      <c r="B307" t="s">
        <v>3226</v>
      </c>
      <c r="D307">
        <v>50.5</v>
      </c>
      <c r="E307">
        <v>26.57</v>
      </c>
      <c r="F307">
        <v>13.77</v>
      </c>
      <c r="G307">
        <v>2.13</v>
      </c>
      <c r="H307">
        <v>1.54</v>
      </c>
      <c r="I307">
        <v>0.45</v>
      </c>
      <c r="J307">
        <v>0.77</v>
      </c>
      <c r="K307">
        <v>0.41</v>
      </c>
      <c r="L307">
        <v>0</v>
      </c>
      <c r="M307">
        <v>0</v>
      </c>
      <c r="N307">
        <v>0</v>
      </c>
      <c r="O307">
        <v>0</v>
      </c>
      <c r="Q307">
        <v>0</v>
      </c>
      <c r="S307">
        <v>2.2000000000000002</v>
      </c>
      <c r="U307" s="5">
        <v>408</v>
      </c>
      <c r="AA307">
        <v>2.2000000000000002</v>
      </c>
      <c r="AF307">
        <v>1201</v>
      </c>
      <c r="AG307">
        <v>647</v>
      </c>
      <c r="AH307" s="7">
        <v>1848</v>
      </c>
      <c r="AI307">
        <v>2.64</v>
      </c>
      <c r="AJ307">
        <v>2.58</v>
      </c>
      <c r="AK307">
        <v>0</v>
      </c>
      <c r="AL307">
        <v>1.52</v>
      </c>
      <c r="AM307">
        <v>103</v>
      </c>
      <c r="AN307">
        <v>0.14699999999999999</v>
      </c>
      <c r="AO307" s="13">
        <v>0.29399999999999998</v>
      </c>
      <c r="AP307">
        <v>0.55900000000000005</v>
      </c>
      <c r="AQ307" s="17">
        <v>15.14</v>
      </c>
      <c r="AR307" s="15">
        <v>30.28</v>
      </c>
      <c r="AS307">
        <v>57.576999999999998</v>
      </c>
      <c r="AT307" s="17">
        <v>41</v>
      </c>
      <c r="AU307" s="11">
        <v>14</v>
      </c>
      <c r="AV307">
        <v>18.04</v>
      </c>
      <c r="AW307">
        <v>22.96</v>
      </c>
      <c r="AX307" s="15">
        <v>20.7</v>
      </c>
      <c r="AY307" s="13">
        <v>6.1</v>
      </c>
      <c r="AZ307" s="7">
        <v>99.977000000000004</v>
      </c>
      <c r="BB307" s="15">
        <v>24</v>
      </c>
      <c r="BF307" s="9">
        <v>100</v>
      </c>
      <c r="BG307" s="9">
        <v>200</v>
      </c>
      <c r="BH307">
        <v>42.661900000000003</v>
      </c>
      <c r="BI307" s="19">
        <v>90</v>
      </c>
      <c r="BJ307" s="9" t="s">
        <v>4404</v>
      </c>
    </row>
    <row r="308" spans="1:62" thickTop="1" thickBot="1" x14ac:dyDescent="0.3">
      <c r="A308" t="s">
        <v>366</v>
      </c>
      <c r="B308" t="s">
        <v>3226</v>
      </c>
      <c r="D308">
        <v>50.5</v>
      </c>
      <c r="E308">
        <v>26.57</v>
      </c>
      <c r="F308">
        <v>13.77</v>
      </c>
      <c r="G308">
        <v>2.13</v>
      </c>
      <c r="H308">
        <v>1.54</v>
      </c>
      <c r="I308">
        <v>0.45</v>
      </c>
      <c r="J308">
        <v>0.77</v>
      </c>
      <c r="K308">
        <v>0.41</v>
      </c>
      <c r="L308">
        <v>0</v>
      </c>
      <c r="M308">
        <v>0</v>
      </c>
      <c r="N308">
        <v>0</v>
      </c>
      <c r="O308">
        <v>0</v>
      </c>
      <c r="Q308">
        <v>0</v>
      </c>
      <c r="S308">
        <v>2.2000000000000002</v>
      </c>
      <c r="U308" s="5">
        <v>408</v>
      </c>
      <c r="AA308">
        <v>2.2000000000000002</v>
      </c>
      <c r="AF308">
        <v>1201</v>
      </c>
      <c r="AG308">
        <v>647</v>
      </c>
      <c r="AH308" s="7">
        <v>1848</v>
      </c>
      <c r="AI308">
        <v>2.64</v>
      </c>
      <c r="AJ308">
        <v>2.58</v>
      </c>
      <c r="AK308">
        <v>0</v>
      </c>
      <c r="AL308">
        <v>1.52</v>
      </c>
      <c r="AM308">
        <v>103</v>
      </c>
      <c r="AN308">
        <v>0.14699999999999999</v>
      </c>
      <c r="AO308" s="13">
        <v>0.29399999999999998</v>
      </c>
      <c r="AP308">
        <v>0.55900000000000005</v>
      </c>
      <c r="AQ308" s="17">
        <v>15.14</v>
      </c>
      <c r="AR308" s="15">
        <v>30.28</v>
      </c>
      <c r="AS308">
        <v>57.576999999999998</v>
      </c>
      <c r="AT308" s="17">
        <v>41</v>
      </c>
      <c r="AU308" s="11">
        <v>14</v>
      </c>
      <c r="AV308">
        <v>18.04</v>
      </c>
      <c r="AW308">
        <v>22.96</v>
      </c>
      <c r="AX308" s="15">
        <v>16.5</v>
      </c>
      <c r="AY308" s="13">
        <v>6.1</v>
      </c>
      <c r="AZ308" s="7">
        <v>95.777000000000001</v>
      </c>
      <c r="BB308" s="15">
        <v>24</v>
      </c>
      <c r="BF308" s="9">
        <v>100</v>
      </c>
      <c r="BG308" s="9">
        <v>200</v>
      </c>
      <c r="BH308">
        <v>66.621799999999993</v>
      </c>
      <c r="BI308" s="19">
        <v>7</v>
      </c>
      <c r="BJ308" s="9" t="s">
        <v>4404</v>
      </c>
    </row>
    <row r="309" spans="1:62" thickTop="1" thickBot="1" x14ac:dyDescent="0.3">
      <c r="A309" t="s">
        <v>367</v>
      </c>
      <c r="B309" t="s">
        <v>3226</v>
      </c>
      <c r="D309">
        <v>50.5</v>
      </c>
      <c r="E309">
        <v>26.57</v>
      </c>
      <c r="F309">
        <v>13.77</v>
      </c>
      <c r="G309">
        <v>2.13</v>
      </c>
      <c r="H309">
        <v>1.54</v>
      </c>
      <c r="I309">
        <v>0.45</v>
      </c>
      <c r="J309">
        <v>0.77</v>
      </c>
      <c r="K309">
        <v>0.41</v>
      </c>
      <c r="L309">
        <v>0</v>
      </c>
      <c r="M309">
        <v>0</v>
      </c>
      <c r="N309">
        <v>0</v>
      </c>
      <c r="O309">
        <v>0</v>
      </c>
      <c r="Q309">
        <v>0</v>
      </c>
      <c r="S309">
        <v>2.2000000000000002</v>
      </c>
      <c r="U309" s="5">
        <v>408</v>
      </c>
      <c r="AA309">
        <v>2.2000000000000002</v>
      </c>
      <c r="AF309">
        <v>1201</v>
      </c>
      <c r="AG309">
        <v>647</v>
      </c>
      <c r="AH309" s="7">
        <v>1848</v>
      </c>
      <c r="AI309">
        <v>2.64</v>
      </c>
      <c r="AJ309">
        <v>2.58</v>
      </c>
      <c r="AK309">
        <v>0</v>
      </c>
      <c r="AL309">
        <v>1.52</v>
      </c>
      <c r="AM309">
        <v>103</v>
      </c>
      <c r="AN309">
        <v>0.14699999999999999</v>
      </c>
      <c r="AO309" s="13">
        <v>0.29399999999999998</v>
      </c>
      <c r="AP309">
        <v>0.55900000000000005</v>
      </c>
      <c r="AQ309" s="17">
        <v>15.14</v>
      </c>
      <c r="AR309" s="15">
        <v>30.28</v>
      </c>
      <c r="AS309">
        <v>57.576999999999998</v>
      </c>
      <c r="AT309" s="17">
        <v>41</v>
      </c>
      <c r="AU309" s="11">
        <v>14</v>
      </c>
      <c r="AV309">
        <v>18.04</v>
      </c>
      <c r="AW309">
        <v>22.96</v>
      </c>
      <c r="AX309" s="15">
        <v>16.5</v>
      </c>
      <c r="AY309" s="13">
        <v>6.1</v>
      </c>
      <c r="AZ309" s="7">
        <v>95.777000000000001</v>
      </c>
      <c r="BB309" s="15">
        <v>24</v>
      </c>
      <c r="BF309" s="9">
        <v>100</v>
      </c>
      <c r="BG309" s="9">
        <v>200</v>
      </c>
      <c r="BH309">
        <v>67.040400000000005</v>
      </c>
      <c r="BI309" s="19">
        <v>28</v>
      </c>
      <c r="BJ309" s="9" t="s">
        <v>4404</v>
      </c>
    </row>
    <row r="310" spans="1:62" thickTop="1" thickBot="1" x14ac:dyDescent="0.3">
      <c r="A310" t="s">
        <v>368</v>
      </c>
      <c r="B310" t="s">
        <v>3226</v>
      </c>
      <c r="D310">
        <v>50.5</v>
      </c>
      <c r="E310">
        <v>26.57</v>
      </c>
      <c r="F310">
        <v>13.77</v>
      </c>
      <c r="G310">
        <v>2.13</v>
      </c>
      <c r="H310">
        <v>1.54</v>
      </c>
      <c r="I310">
        <v>0.45</v>
      </c>
      <c r="J310">
        <v>0.77</v>
      </c>
      <c r="K310">
        <v>0.41</v>
      </c>
      <c r="L310">
        <v>0</v>
      </c>
      <c r="M310">
        <v>0</v>
      </c>
      <c r="N310">
        <v>0</v>
      </c>
      <c r="O310">
        <v>0</v>
      </c>
      <c r="Q310">
        <v>0</v>
      </c>
      <c r="S310">
        <v>2.2000000000000002</v>
      </c>
      <c r="U310" s="5">
        <v>408</v>
      </c>
      <c r="AA310">
        <v>2.2000000000000002</v>
      </c>
      <c r="AF310">
        <v>1201</v>
      </c>
      <c r="AG310">
        <v>647</v>
      </c>
      <c r="AH310" s="7">
        <v>1848</v>
      </c>
      <c r="AI310">
        <v>2.64</v>
      </c>
      <c r="AJ310">
        <v>2.58</v>
      </c>
      <c r="AK310">
        <v>0</v>
      </c>
      <c r="AL310">
        <v>1.52</v>
      </c>
      <c r="AM310">
        <v>103</v>
      </c>
      <c r="AN310">
        <v>0.14699999999999999</v>
      </c>
      <c r="AO310" s="13">
        <v>0.29399999999999998</v>
      </c>
      <c r="AP310">
        <v>0.55900000000000005</v>
      </c>
      <c r="AQ310" s="17">
        <v>15.14</v>
      </c>
      <c r="AR310" s="15">
        <v>30.28</v>
      </c>
      <c r="AS310">
        <v>57.576999999999998</v>
      </c>
      <c r="AT310" s="17">
        <v>41</v>
      </c>
      <c r="AU310" s="11">
        <v>14</v>
      </c>
      <c r="AV310">
        <v>18.04</v>
      </c>
      <c r="AW310">
        <v>22.96</v>
      </c>
      <c r="AX310" s="15">
        <v>16.5</v>
      </c>
      <c r="AY310" s="13">
        <v>6.1</v>
      </c>
      <c r="AZ310" s="7">
        <v>95.777000000000001</v>
      </c>
      <c r="BB310" s="15">
        <v>24</v>
      </c>
      <c r="BF310" s="9">
        <v>100</v>
      </c>
      <c r="BG310" s="9">
        <v>200</v>
      </c>
      <c r="BH310">
        <v>75.368899999999996</v>
      </c>
      <c r="BI310" s="19">
        <v>90</v>
      </c>
      <c r="BJ310" s="9" t="s">
        <v>4404</v>
      </c>
    </row>
    <row r="311" spans="1:62" thickTop="1" thickBot="1" x14ac:dyDescent="0.3">
      <c r="A311" t="s">
        <v>369</v>
      </c>
      <c r="B311" t="s">
        <v>3226</v>
      </c>
      <c r="D311">
        <v>50.5</v>
      </c>
      <c r="E311">
        <v>26.57</v>
      </c>
      <c r="F311">
        <v>13.77</v>
      </c>
      <c r="G311">
        <v>2.13</v>
      </c>
      <c r="H311">
        <v>1.54</v>
      </c>
      <c r="I311">
        <v>0.45</v>
      </c>
      <c r="J311">
        <v>0.77</v>
      </c>
      <c r="K311">
        <v>0.41</v>
      </c>
      <c r="L311">
        <v>0</v>
      </c>
      <c r="M311">
        <v>0</v>
      </c>
      <c r="N311">
        <v>0</v>
      </c>
      <c r="O311">
        <v>0</v>
      </c>
      <c r="Q311">
        <v>0</v>
      </c>
      <c r="S311">
        <v>2.2000000000000002</v>
      </c>
      <c r="U311" s="5">
        <v>444</v>
      </c>
      <c r="AA311">
        <v>2.2000000000000002</v>
      </c>
      <c r="AF311">
        <v>1170</v>
      </c>
      <c r="AG311">
        <v>630</v>
      </c>
      <c r="AH311" s="7">
        <v>1800</v>
      </c>
      <c r="AI311">
        <v>2.64</v>
      </c>
      <c r="AJ311">
        <v>2.58</v>
      </c>
      <c r="AK311">
        <v>0</v>
      </c>
      <c r="AL311">
        <v>1.52</v>
      </c>
      <c r="AM311">
        <v>111</v>
      </c>
      <c r="AN311">
        <v>0.14699999999999999</v>
      </c>
      <c r="AO311" s="13">
        <v>0.29399999999999998</v>
      </c>
      <c r="AP311">
        <v>0.55900000000000005</v>
      </c>
      <c r="AQ311" s="17">
        <v>16.32</v>
      </c>
      <c r="AR311" s="15">
        <v>32.630000000000003</v>
      </c>
      <c r="AS311">
        <v>62.048999999999999</v>
      </c>
      <c r="AT311" s="17">
        <v>44</v>
      </c>
      <c r="AU311" s="11">
        <v>14</v>
      </c>
      <c r="AV311">
        <v>19.36</v>
      </c>
      <c r="AW311">
        <v>24.64</v>
      </c>
      <c r="AX311" s="15">
        <v>25.8</v>
      </c>
      <c r="AY311" s="13">
        <v>6.1</v>
      </c>
      <c r="AZ311" s="7">
        <v>110.869</v>
      </c>
      <c r="BB311" s="15">
        <v>24</v>
      </c>
      <c r="BF311" s="9">
        <v>100</v>
      </c>
      <c r="BG311" s="9">
        <v>200</v>
      </c>
      <c r="BH311">
        <v>45.906799999999997</v>
      </c>
      <c r="BI311" s="19">
        <v>7</v>
      </c>
      <c r="BJ311" s="9" t="s">
        <v>4404</v>
      </c>
    </row>
    <row r="312" spans="1:62" thickTop="1" thickBot="1" x14ac:dyDescent="0.3">
      <c r="A312" t="s">
        <v>370</v>
      </c>
      <c r="B312" t="s">
        <v>3226</v>
      </c>
      <c r="D312">
        <v>50.5</v>
      </c>
      <c r="E312">
        <v>26.57</v>
      </c>
      <c r="F312">
        <v>13.77</v>
      </c>
      <c r="G312">
        <v>2.13</v>
      </c>
      <c r="H312">
        <v>1.54</v>
      </c>
      <c r="I312">
        <v>0.45</v>
      </c>
      <c r="J312">
        <v>0.77</v>
      </c>
      <c r="K312">
        <v>0.41</v>
      </c>
      <c r="L312">
        <v>0</v>
      </c>
      <c r="M312">
        <v>0</v>
      </c>
      <c r="N312">
        <v>0</v>
      </c>
      <c r="O312">
        <v>0</v>
      </c>
      <c r="Q312">
        <v>0</v>
      </c>
      <c r="S312">
        <v>2.2000000000000002</v>
      </c>
      <c r="U312" s="5">
        <v>444</v>
      </c>
      <c r="AA312">
        <v>2.2000000000000002</v>
      </c>
      <c r="AF312">
        <v>1170</v>
      </c>
      <c r="AG312">
        <v>630</v>
      </c>
      <c r="AH312" s="7">
        <v>1800</v>
      </c>
      <c r="AI312">
        <v>2.64</v>
      </c>
      <c r="AJ312">
        <v>2.58</v>
      </c>
      <c r="AK312">
        <v>0</v>
      </c>
      <c r="AL312">
        <v>1.52</v>
      </c>
      <c r="AM312">
        <v>111</v>
      </c>
      <c r="AN312">
        <v>0.14699999999999999</v>
      </c>
      <c r="AO312" s="13">
        <v>0.29399999999999998</v>
      </c>
      <c r="AP312">
        <v>0.55900000000000005</v>
      </c>
      <c r="AQ312" s="17">
        <v>16.32</v>
      </c>
      <c r="AR312" s="15">
        <v>32.630000000000003</v>
      </c>
      <c r="AS312">
        <v>62.048999999999999</v>
      </c>
      <c r="AT312" s="17">
        <v>44</v>
      </c>
      <c r="AU312" s="11">
        <v>14</v>
      </c>
      <c r="AV312">
        <v>19.36</v>
      </c>
      <c r="AW312">
        <v>24.64</v>
      </c>
      <c r="AX312" s="15">
        <v>25.8</v>
      </c>
      <c r="AY312" s="13">
        <v>6.1</v>
      </c>
      <c r="AZ312" s="7">
        <v>110.869</v>
      </c>
      <c r="BB312" s="15">
        <v>24</v>
      </c>
      <c r="BF312" s="9">
        <v>100</v>
      </c>
      <c r="BG312" s="9">
        <v>200</v>
      </c>
      <c r="BH312">
        <v>48.331099999999999</v>
      </c>
      <c r="BI312" s="19">
        <v>28</v>
      </c>
      <c r="BJ312" s="9" t="s">
        <v>4404</v>
      </c>
    </row>
    <row r="313" spans="1:62" thickTop="1" thickBot="1" x14ac:dyDescent="0.3">
      <c r="A313" t="s">
        <v>371</v>
      </c>
      <c r="B313" t="s">
        <v>3226</v>
      </c>
      <c r="D313">
        <v>50.5</v>
      </c>
      <c r="E313">
        <v>26.57</v>
      </c>
      <c r="F313">
        <v>13.77</v>
      </c>
      <c r="G313">
        <v>2.13</v>
      </c>
      <c r="H313">
        <v>1.54</v>
      </c>
      <c r="I313">
        <v>0.45</v>
      </c>
      <c r="J313">
        <v>0.77</v>
      </c>
      <c r="K313">
        <v>0.41</v>
      </c>
      <c r="L313">
        <v>0</v>
      </c>
      <c r="M313">
        <v>0</v>
      </c>
      <c r="N313">
        <v>0</v>
      </c>
      <c r="O313">
        <v>0</v>
      </c>
      <c r="Q313">
        <v>0</v>
      </c>
      <c r="S313">
        <v>2.2000000000000002</v>
      </c>
      <c r="U313" s="5">
        <v>444</v>
      </c>
      <c r="AA313">
        <v>2.2000000000000002</v>
      </c>
      <c r="AF313">
        <v>1170</v>
      </c>
      <c r="AG313">
        <v>630</v>
      </c>
      <c r="AH313" s="7">
        <v>1800</v>
      </c>
      <c r="AI313">
        <v>2.64</v>
      </c>
      <c r="AJ313">
        <v>2.58</v>
      </c>
      <c r="AK313">
        <v>0</v>
      </c>
      <c r="AL313">
        <v>1.52</v>
      </c>
      <c r="AM313">
        <v>111</v>
      </c>
      <c r="AN313">
        <v>0.14699999999999999</v>
      </c>
      <c r="AO313" s="13">
        <v>0.29399999999999998</v>
      </c>
      <c r="AP313">
        <v>0.55900000000000005</v>
      </c>
      <c r="AQ313" s="17">
        <v>16.32</v>
      </c>
      <c r="AR313" s="15">
        <v>32.630000000000003</v>
      </c>
      <c r="AS313">
        <v>62.048999999999999</v>
      </c>
      <c r="AT313" s="17">
        <v>44</v>
      </c>
      <c r="AU313" s="11">
        <v>14</v>
      </c>
      <c r="AV313">
        <v>19.36</v>
      </c>
      <c r="AW313">
        <v>24.64</v>
      </c>
      <c r="AX313" s="15">
        <v>25.8</v>
      </c>
      <c r="AY313" s="13">
        <v>6.1</v>
      </c>
      <c r="AZ313" s="7">
        <v>110.869</v>
      </c>
      <c r="BB313" s="15">
        <v>24</v>
      </c>
      <c r="BF313" s="9">
        <v>100</v>
      </c>
      <c r="BG313" s="9">
        <v>200</v>
      </c>
      <c r="BH313">
        <v>51.062899999999999</v>
      </c>
      <c r="BI313" s="19">
        <v>90</v>
      </c>
      <c r="BJ313" s="9" t="s">
        <v>4404</v>
      </c>
    </row>
    <row r="314" spans="1:62" thickTop="1" thickBot="1" x14ac:dyDescent="0.3">
      <c r="A314" t="s">
        <v>372</v>
      </c>
      <c r="B314" t="s">
        <v>3226</v>
      </c>
      <c r="D314">
        <v>50.5</v>
      </c>
      <c r="E314">
        <v>26.57</v>
      </c>
      <c r="F314">
        <v>13.77</v>
      </c>
      <c r="G314">
        <v>2.13</v>
      </c>
      <c r="H314">
        <v>1.54</v>
      </c>
      <c r="I314">
        <v>0.45</v>
      </c>
      <c r="J314">
        <v>0.77</v>
      </c>
      <c r="K314">
        <v>0.41</v>
      </c>
      <c r="L314">
        <v>0</v>
      </c>
      <c r="M314">
        <v>0</v>
      </c>
      <c r="N314">
        <v>0</v>
      </c>
      <c r="O314">
        <v>0</v>
      </c>
      <c r="Q314">
        <v>0</v>
      </c>
      <c r="S314">
        <v>2.2000000000000002</v>
      </c>
      <c r="U314" s="5">
        <v>356</v>
      </c>
      <c r="AA314">
        <v>2.2000000000000002</v>
      </c>
      <c r="AF314">
        <v>1248</v>
      </c>
      <c r="AG314">
        <v>672</v>
      </c>
      <c r="AH314" s="7">
        <v>1920</v>
      </c>
      <c r="AI314">
        <v>2.64</v>
      </c>
      <c r="AJ314">
        <v>2.58</v>
      </c>
      <c r="AK314">
        <v>0</v>
      </c>
      <c r="AL314">
        <v>1.52</v>
      </c>
      <c r="AM314">
        <v>89</v>
      </c>
      <c r="AN314">
        <v>0.14699999999999999</v>
      </c>
      <c r="AO314" s="13">
        <v>0.29399999999999998</v>
      </c>
      <c r="AP314">
        <v>0.55900000000000005</v>
      </c>
      <c r="AQ314" s="17">
        <v>13.08</v>
      </c>
      <c r="AR314" s="15">
        <v>26.17</v>
      </c>
      <c r="AS314">
        <v>49.750999999999998</v>
      </c>
      <c r="AT314" s="17">
        <v>36</v>
      </c>
      <c r="AU314" s="11">
        <v>14</v>
      </c>
      <c r="AV314">
        <v>15.84</v>
      </c>
      <c r="AW314">
        <v>20.16</v>
      </c>
      <c r="AX314" s="15">
        <v>25.8</v>
      </c>
      <c r="AY314" s="13">
        <v>6.1</v>
      </c>
      <c r="AZ314" s="7">
        <v>95.051000000000002</v>
      </c>
      <c r="BB314" s="15">
        <v>24</v>
      </c>
      <c r="BF314" s="9">
        <v>100</v>
      </c>
      <c r="BG314" s="9">
        <v>200</v>
      </c>
      <c r="BH314">
        <v>25.305800000000001</v>
      </c>
      <c r="BI314" s="19">
        <v>28</v>
      </c>
      <c r="BJ314" s="9" t="s">
        <v>4404</v>
      </c>
    </row>
    <row r="315" spans="1:62" thickTop="1" thickBot="1" x14ac:dyDescent="0.3">
      <c r="A315" t="s">
        <v>373</v>
      </c>
      <c r="B315" t="s">
        <v>3226</v>
      </c>
      <c r="D315">
        <v>50.5</v>
      </c>
      <c r="E315">
        <v>26.57</v>
      </c>
      <c r="F315">
        <v>13.77</v>
      </c>
      <c r="G315">
        <v>2.13</v>
      </c>
      <c r="H315">
        <v>1.54</v>
      </c>
      <c r="I315">
        <v>0.45</v>
      </c>
      <c r="J315">
        <v>0.77</v>
      </c>
      <c r="K315">
        <v>0.41</v>
      </c>
      <c r="L315">
        <v>0</v>
      </c>
      <c r="M315">
        <v>0</v>
      </c>
      <c r="N315">
        <v>0</v>
      </c>
      <c r="O315">
        <v>0</v>
      </c>
      <c r="Q315">
        <v>0</v>
      </c>
      <c r="S315">
        <v>2.2000000000000002</v>
      </c>
      <c r="U315" s="5">
        <v>356</v>
      </c>
      <c r="AA315">
        <v>2.2000000000000002</v>
      </c>
      <c r="AF315">
        <v>1248</v>
      </c>
      <c r="AG315">
        <v>672</v>
      </c>
      <c r="AH315" s="7">
        <v>1920</v>
      </c>
      <c r="AI315">
        <v>2.64</v>
      </c>
      <c r="AJ315">
        <v>2.58</v>
      </c>
      <c r="AK315">
        <v>0</v>
      </c>
      <c r="AL315">
        <v>1.52</v>
      </c>
      <c r="AM315">
        <v>89</v>
      </c>
      <c r="AN315">
        <v>0.14699999999999999</v>
      </c>
      <c r="AO315" s="13">
        <v>0.29399999999999998</v>
      </c>
      <c r="AP315">
        <v>0.55900000000000005</v>
      </c>
      <c r="AQ315" s="17">
        <v>13.08</v>
      </c>
      <c r="AR315" s="15">
        <v>26.17</v>
      </c>
      <c r="AS315">
        <v>49.750999999999998</v>
      </c>
      <c r="AT315" s="17">
        <v>36</v>
      </c>
      <c r="AU315" s="11">
        <v>14</v>
      </c>
      <c r="AV315">
        <v>15.84</v>
      </c>
      <c r="AW315">
        <v>20.16</v>
      </c>
      <c r="AX315" s="15">
        <v>25.8</v>
      </c>
      <c r="AY315" s="13">
        <v>6.1</v>
      </c>
      <c r="AZ315" s="7">
        <v>95.051000000000002</v>
      </c>
      <c r="BB315" s="15">
        <v>24</v>
      </c>
      <c r="BF315" s="9">
        <v>100</v>
      </c>
      <c r="BG315" s="9">
        <v>200</v>
      </c>
      <c r="BH315">
        <v>23.890599999999999</v>
      </c>
      <c r="BI315" s="19">
        <v>7</v>
      </c>
      <c r="BJ315" s="9" t="s">
        <v>4404</v>
      </c>
    </row>
    <row r="316" spans="1:62" thickTop="1" thickBot="1" x14ac:dyDescent="0.3">
      <c r="A316" t="s">
        <v>374</v>
      </c>
      <c r="B316" t="s">
        <v>3226</v>
      </c>
      <c r="D316">
        <v>50.5</v>
      </c>
      <c r="E316">
        <v>26.57</v>
      </c>
      <c r="F316">
        <v>13.77</v>
      </c>
      <c r="G316">
        <v>2.13</v>
      </c>
      <c r="H316">
        <v>1.54</v>
      </c>
      <c r="I316">
        <v>0.45</v>
      </c>
      <c r="J316">
        <v>0.77</v>
      </c>
      <c r="K316">
        <v>0.41</v>
      </c>
      <c r="L316">
        <v>0</v>
      </c>
      <c r="M316">
        <v>0</v>
      </c>
      <c r="N316">
        <v>0</v>
      </c>
      <c r="O316">
        <v>0</v>
      </c>
      <c r="Q316">
        <v>0</v>
      </c>
      <c r="S316">
        <v>2.2000000000000002</v>
      </c>
      <c r="U316" s="5">
        <v>356</v>
      </c>
      <c r="AA316">
        <v>2.2000000000000002</v>
      </c>
      <c r="AF316">
        <v>1248</v>
      </c>
      <c r="AG316">
        <v>672</v>
      </c>
      <c r="AH316" s="7">
        <v>1920</v>
      </c>
      <c r="AI316">
        <v>2.64</v>
      </c>
      <c r="AJ316">
        <v>2.58</v>
      </c>
      <c r="AK316">
        <v>0</v>
      </c>
      <c r="AL316">
        <v>1.52</v>
      </c>
      <c r="AM316">
        <v>89</v>
      </c>
      <c r="AN316">
        <v>0.14699999999999999</v>
      </c>
      <c r="AO316" s="13">
        <v>0.29399999999999998</v>
      </c>
      <c r="AP316">
        <v>0.55900000000000005</v>
      </c>
      <c r="AQ316" s="17">
        <v>13.08</v>
      </c>
      <c r="AR316" s="15">
        <v>26.17</v>
      </c>
      <c r="AS316">
        <v>49.750999999999998</v>
      </c>
      <c r="AT316" s="17">
        <v>36</v>
      </c>
      <c r="AU316" s="11">
        <v>14</v>
      </c>
      <c r="AV316">
        <v>15.84</v>
      </c>
      <c r="AW316">
        <v>20.16</v>
      </c>
      <c r="AX316" s="15">
        <v>25.8</v>
      </c>
      <c r="AY316" s="13">
        <v>6.1</v>
      </c>
      <c r="AZ316" s="7">
        <v>95.051000000000002</v>
      </c>
      <c r="BB316" s="15">
        <v>24</v>
      </c>
      <c r="BF316" s="9">
        <v>100</v>
      </c>
      <c r="BG316" s="9">
        <v>200</v>
      </c>
      <c r="BH316">
        <v>29.214099999999998</v>
      </c>
      <c r="BI316" s="19">
        <v>90</v>
      </c>
      <c r="BJ316" s="9" t="s">
        <v>4404</v>
      </c>
    </row>
    <row r="317" spans="1:62" thickTop="1" thickBot="1" x14ac:dyDescent="0.3">
      <c r="A317" t="s">
        <v>375</v>
      </c>
      <c r="B317" t="s">
        <v>3226</v>
      </c>
      <c r="D317">
        <v>50.5</v>
      </c>
      <c r="E317">
        <v>26.57</v>
      </c>
      <c r="F317">
        <v>13.77</v>
      </c>
      <c r="G317">
        <v>2.13</v>
      </c>
      <c r="H317">
        <v>1.54</v>
      </c>
      <c r="I317">
        <v>0.45</v>
      </c>
      <c r="J317">
        <v>0.77</v>
      </c>
      <c r="K317">
        <v>0.41</v>
      </c>
      <c r="L317">
        <v>0</v>
      </c>
      <c r="M317">
        <v>0</v>
      </c>
      <c r="N317">
        <v>0</v>
      </c>
      <c r="O317">
        <v>0</v>
      </c>
      <c r="Q317">
        <v>0</v>
      </c>
      <c r="S317">
        <v>2.2000000000000002</v>
      </c>
      <c r="U317" s="5">
        <v>424</v>
      </c>
      <c r="AA317">
        <v>2.2000000000000002</v>
      </c>
      <c r="AF317">
        <v>1201</v>
      </c>
      <c r="AG317">
        <v>647</v>
      </c>
      <c r="AH317" s="7">
        <v>1848</v>
      </c>
      <c r="AI317">
        <v>2.64</v>
      </c>
      <c r="AJ317">
        <v>2.58</v>
      </c>
      <c r="AK317">
        <v>0</v>
      </c>
      <c r="AL317">
        <v>1.52</v>
      </c>
      <c r="AM317">
        <v>91</v>
      </c>
      <c r="AN317">
        <v>0.14699999999999999</v>
      </c>
      <c r="AO317" s="13">
        <v>0.29399999999999998</v>
      </c>
      <c r="AP317">
        <v>0.55900000000000005</v>
      </c>
      <c r="AQ317" s="17">
        <v>13.38</v>
      </c>
      <c r="AR317" s="15">
        <v>26.75</v>
      </c>
      <c r="AS317">
        <v>50.869</v>
      </c>
      <c r="AT317" s="17">
        <v>36</v>
      </c>
      <c r="AU317" s="11">
        <v>14</v>
      </c>
      <c r="AV317">
        <v>15.84</v>
      </c>
      <c r="AW317">
        <v>20.16</v>
      </c>
      <c r="AX317" s="15">
        <v>25.8</v>
      </c>
      <c r="AY317" s="13">
        <v>6.1</v>
      </c>
      <c r="AZ317" s="7">
        <v>96.168999999999997</v>
      </c>
      <c r="BB317" s="15">
        <v>24</v>
      </c>
      <c r="BF317" s="9">
        <v>100</v>
      </c>
      <c r="BG317" s="9">
        <v>200</v>
      </c>
      <c r="BH317">
        <v>33.501300000000001</v>
      </c>
      <c r="BI317" s="19">
        <v>28</v>
      </c>
      <c r="BJ317" s="9" t="s">
        <v>4404</v>
      </c>
    </row>
    <row r="318" spans="1:62" thickTop="1" thickBot="1" x14ac:dyDescent="0.3">
      <c r="A318" t="s">
        <v>376</v>
      </c>
      <c r="B318" t="s">
        <v>3226</v>
      </c>
      <c r="D318">
        <v>50.5</v>
      </c>
      <c r="E318">
        <v>26.57</v>
      </c>
      <c r="F318">
        <v>13.77</v>
      </c>
      <c r="G318">
        <v>2.13</v>
      </c>
      <c r="H318">
        <v>1.54</v>
      </c>
      <c r="I318">
        <v>0.45</v>
      </c>
      <c r="J318">
        <v>0.77</v>
      </c>
      <c r="K318">
        <v>0.41</v>
      </c>
      <c r="L318">
        <v>0</v>
      </c>
      <c r="M318">
        <v>0</v>
      </c>
      <c r="N318">
        <v>0</v>
      </c>
      <c r="O318">
        <v>0</v>
      </c>
      <c r="Q318">
        <v>0</v>
      </c>
      <c r="S318">
        <v>2.2000000000000002</v>
      </c>
      <c r="U318" s="5">
        <v>424</v>
      </c>
      <c r="AA318">
        <v>2.2000000000000002</v>
      </c>
      <c r="AF318">
        <v>1201</v>
      </c>
      <c r="AG318">
        <v>647</v>
      </c>
      <c r="AH318" s="7">
        <v>1848</v>
      </c>
      <c r="AI318">
        <v>2.64</v>
      </c>
      <c r="AJ318">
        <v>2.58</v>
      </c>
      <c r="AK318">
        <v>0</v>
      </c>
      <c r="AL318">
        <v>1.52</v>
      </c>
      <c r="AM318">
        <v>91</v>
      </c>
      <c r="AN318">
        <v>0.14699999999999999</v>
      </c>
      <c r="AO318" s="13">
        <v>0.29399999999999998</v>
      </c>
      <c r="AP318">
        <v>0.55900000000000005</v>
      </c>
      <c r="AQ318" s="17">
        <v>13.38</v>
      </c>
      <c r="AR318" s="15">
        <v>26.75</v>
      </c>
      <c r="AS318">
        <v>50.869</v>
      </c>
      <c r="AT318" s="17">
        <v>36</v>
      </c>
      <c r="AU318" s="11">
        <v>14</v>
      </c>
      <c r="AV318">
        <v>15.84</v>
      </c>
      <c r="AW318">
        <v>20.16</v>
      </c>
      <c r="AX318" s="15">
        <v>25.8</v>
      </c>
      <c r="AY318" s="13">
        <v>6.1</v>
      </c>
      <c r="AZ318" s="7">
        <v>96.168999999999997</v>
      </c>
      <c r="BB318" s="15">
        <v>24</v>
      </c>
      <c r="BF318" s="9">
        <v>100</v>
      </c>
      <c r="BG318" s="9">
        <v>200</v>
      </c>
      <c r="BH318">
        <v>38.777500000000003</v>
      </c>
      <c r="BI318" s="19">
        <v>90</v>
      </c>
      <c r="BJ318" s="9" t="s">
        <v>4404</v>
      </c>
    </row>
    <row r="319" spans="1:62" thickTop="1" thickBot="1" x14ac:dyDescent="0.3">
      <c r="A319" t="s">
        <v>377</v>
      </c>
      <c r="B319" t="s">
        <v>3226</v>
      </c>
      <c r="D319">
        <v>50.5</v>
      </c>
      <c r="E319">
        <v>26.57</v>
      </c>
      <c r="F319">
        <v>13.77</v>
      </c>
      <c r="G319">
        <v>2.13</v>
      </c>
      <c r="H319">
        <v>1.54</v>
      </c>
      <c r="I319">
        <v>0.45</v>
      </c>
      <c r="J319">
        <v>0.77</v>
      </c>
      <c r="K319">
        <v>0.41</v>
      </c>
      <c r="L319">
        <v>0</v>
      </c>
      <c r="M319">
        <v>0</v>
      </c>
      <c r="N319">
        <v>0</v>
      </c>
      <c r="O319">
        <v>0</v>
      </c>
      <c r="Q319">
        <v>0</v>
      </c>
      <c r="S319">
        <v>2.2000000000000002</v>
      </c>
      <c r="U319" s="5">
        <v>424</v>
      </c>
      <c r="AA319">
        <v>2.2000000000000002</v>
      </c>
      <c r="AF319">
        <v>1201</v>
      </c>
      <c r="AG319">
        <v>647</v>
      </c>
      <c r="AH319" s="7">
        <v>1848</v>
      </c>
      <c r="AI319">
        <v>2.64</v>
      </c>
      <c r="AJ319">
        <v>2.58</v>
      </c>
      <c r="AK319">
        <v>0</v>
      </c>
      <c r="AL319">
        <v>1.52</v>
      </c>
      <c r="AM319">
        <v>91</v>
      </c>
      <c r="AN319">
        <v>0.14699999999999999</v>
      </c>
      <c r="AO319" s="13">
        <v>0.29399999999999998</v>
      </c>
      <c r="AP319">
        <v>0.55900000000000005</v>
      </c>
      <c r="AQ319" s="17">
        <v>13.38</v>
      </c>
      <c r="AR319" s="15">
        <v>26.75</v>
      </c>
      <c r="AS319">
        <v>50.869</v>
      </c>
      <c r="AT319" s="17">
        <v>36</v>
      </c>
      <c r="AU319" s="11">
        <v>14</v>
      </c>
      <c r="AV319">
        <v>15.84</v>
      </c>
      <c r="AW319">
        <v>20.16</v>
      </c>
      <c r="AX319" s="15">
        <v>25.8</v>
      </c>
      <c r="AY319" s="13">
        <v>6.1</v>
      </c>
      <c r="AZ319" s="7">
        <v>96.168999999999997</v>
      </c>
      <c r="BB319" s="15">
        <v>24</v>
      </c>
      <c r="BF319" s="9">
        <v>100</v>
      </c>
      <c r="BG319" s="9">
        <v>200</v>
      </c>
      <c r="BH319">
        <v>30.075900000000001</v>
      </c>
      <c r="BI319" s="19">
        <v>7</v>
      </c>
      <c r="BJ319" s="9" t="s">
        <v>4404</v>
      </c>
    </row>
    <row r="320" spans="1:62" thickTop="1" thickBot="1" x14ac:dyDescent="0.3">
      <c r="A320" t="s">
        <v>378</v>
      </c>
      <c r="B320" t="s">
        <v>3226</v>
      </c>
      <c r="D320">
        <v>50.5</v>
      </c>
      <c r="E320">
        <v>26.57</v>
      </c>
      <c r="F320">
        <v>13.77</v>
      </c>
      <c r="G320">
        <v>2.13</v>
      </c>
      <c r="H320">
        <v>1.54</v>
      </c>
      <c r="I320">
        <v>0.45</v>
      </c>
      <c r="J320">
        <v>0.77</v>
      </c>
      <c r="K320">
        <v>0.41</v>
      </c>
      <c r="L320">
        <v>0</v>
      </c>
      <c r="M320">
        <v>0</v>
      </c>
      <c r="N320">
        <v>0</v>
      </c>
      <c r="O320">
        <v>0</v>
      </c>
      <c r="Q320">
        <v>0</v>
      </c>
      <c r="S320">
        <v>2.2000000000000002</v>
      </c>
      <c r="U320" s="5">
        <v>381</v>
      </c>
      <c r="AA320">
        <v>2.2000000000000002</v>
      </c>
      <c r="AF320">
        <v>1201</v>
      </c>
      <c r="AG320">
        <v>647</v>
      </c>
      <c r="AH320" s="7">
        <v>1848</v>
      </c>
      <c r="AI320">
        <v>2.64</v>
      </c>
      <c r="AJ320">
        <v>2.58</v>
      </c>
      <c r="AK320">
        <v>0</v>
      </c>
      <c r="AL320">
        <v>1.52</v>
      </c>
      <c r="AM320">
        <v>122</v>
      </c>
      <c r="AN320">
        <v>0.14699999999999999</v>
      </c>
      <c r="AO320" s="13">
        <v>0.29399999999999998</v>
      </c>
      <c r="AP320">
        <v>0.55900000000000005</v>
      </c>
      <c r="AQ320" s="17">
        <v>17.93</v>
      </c>
      <c r="AR320" s="15">
        <v>35.869999999999997</v>
      </c>
      <c r="AS320">
        <v>68.197999999999993</v>
      </c>
      <c r="AT320" s="17">
        <v>49</v>
      </c>
      <c r="AU320" s="11">
        <v>14</v>
      </c>
      <c r="AV320">
        <v>21.56</v>
      </c>
      <c r="AW320">
        <v>27.44</v>
      </c>
      <c r="AX320" s="15">
        <v>25.8</v>
      </c>
      <c r="AY320" s="13">
        <v>6.1</v>
      </c>
      <c r="AZ320" s="7">
        <v>119.218</v>
      </c>
      <c r="BB320" s="15">
        <v>24</v>
      </c>
      <c r="BF320" s="9">
        <v>100</v>
      </c>
      <c r="BG320" s="9">
        <v>200</v>
      </c>
      <c r="BH320">
        <v>34.994199999999999</v>
      </c>
      <c r="BI320" s="19">
        <v>7</v>
      </c>
      <c r="BJ320" s="9" t="s">
        <v>4404</v>
      </c>
    </row>
    <row r="321" spans="1:62" thickTop="1" thickBot="1" x14ac:dyDescent="0.3">
      <c r="A321" t="s">
        <v>379</v>
      </c>
      <c r="B321" t="s">
        <v>3226</v>
      </c>
      <c r="D321">
        <v>50.5</v>
      </c>
      <c r="E321">
        <v>26.57</v>
      </c>
      <c r="F321">
        <v>13.77</v>
      </c>
      <c r="G321">
        <v>2.13</v>
      </c>
      <c r="H321">
        <v>1.54</v>
      </c>
      <c r="I321">
        <v>0.45</v>
      </c>
      <c r="J321">
        <v>0.77</v>
      </c>
      <c r="K321">
        <v>0.41</v>
      </c>
      <c r="L321">
        <v>0</v>
      </c>
      <c r="M321">
        <v>0</v>
      </c>
      <c r="N321">
        <v>0</v>
      </c>
      <c r="O321">
        <v>0</v>
      </c>
      <c r="Q321">
        <v>0</v>
      </c>
      <c r="S321">
        <v>2.2000000000000002</v>
      </c>
      <c r="U321" s="5">
        <v>381</v>
      </c>
      <c r="AA321">
        <v>2.2000000000000002</v>
      </c>
      <c r="AF321">
        <v>1201</v>
      </c>
      <c r="AG321">
        <v>647</v>
      </c>
      <c r="AH321" s="7">
        <v>1848</v>
      </c>
      <c r="AI321">
        <v>2.64</v>
      </c>
      <c r="AJ321">
        <v>2.58</v>
      </c>
      <c r="AK321">
        <v>0</v>
      </c>
      <c r="AL321">
        <v>1.52</v>
      </c>
      <c r="AM321">
        <v>122</v>
      </c>
      <c r="AN321">
        <v>0.14699999999999999</v>
      </c>
      <c r="AO321" s="13">
        <v>0.29399999999999998</v>
      </c>
      <c r="AP321">
        <v>0.55900000000000005</v>
      </c>
      <c r="AQ321" s="17">
        <v>17.93</v>
      </c>
      <c r="AR321" s="15">
        <v>35.869999999999997</v>
      </c>
      <c r="AS321">
        <v>68.197999999999993</v>
      </c>
      <c r="AT321" s="17">
        <v>49</v>
      </c>
      <c r="AU321" s="11">
        <v>14</v>
      </c>
      <c r="AV321">
        <v>21.56</v>
      </c>
      <c r="AW321">
        <v>27.44</v>
      </c>
      <c r="AX321" s="15">
        <v>25.8</v>
      </c>
      <c r="AY321" s="13">
        <v>6.1</v>
      </c>
      <c r="AZ321" s="7">
        <v>119.218</v>
      </c>
      <c r="BB321" s="15">
        <v>24</v>
      </c>
      <c r="BF321" s="9">
        <v>100</v>
      </c>
      <c r="BG321" s="9">
        <v>200</v>
      </c>
      <c r="BH321">
        <v>42.548200000000001</v>
      </c>
      <c r="BI321" s="19">
        <v>90</v>
      </c>
      <c r="BJ321" s="9" t="s">
        <v>4404</v>
      </c>
    </row>
    <row r="322" spans="1:62" thickTop="1" thickBot="1" x14ac:dyDescent="0.3">
      <c r="A322" t="s">
        <v>380</v>
      </c>
      <c r="B322" t="s">
        <v>3226</v>
      </c>
      <c r="D322">
        <v>50.5</v>
      </c>
      <c r="E322">
        <v>26.57</v>
      </c>
      <c r="F322">
        <v>13.77</v>
      </c>
      <c r="G322">
        <v>2.13</v>
      </c>
      <c r="H322">
        <v>1.54</v>
      </c>
      <c r="I322">
        <v>0.45</v>
      </c>
      <c r="J322">
        <v>0.77</v>
      </c>
      <c r="K322">
        <v>0.41</v>
      </c>
      <c r="L322">
        <v>0</v>
      </c>
      <c r="M322">
        <v>0</v>
      </c>
      <c r="N322">
        <v>0</v>
      </c>
      <c r="O322">
        <v>0</v>
      </c>
      <c r="Q322">
        <v>0</v>
      </c>
      <c r="S322">
        <v>2.2000000000000002</v>
      </c>
      <c r="U322" s="5">
        <v>381</v>
      </c>
      <c r="AA322">
        <v>2.2000000000000002</v>
      </c>
      <c r="AF322">
        <v>1201</v>
      </c>
      <c r="AG322">
        <v>647</v>
      </c>
      <c r="AH322" s="7">
        <v>1848</v>
      </c>
      <c r="AI322">
        <v>2.64</v>
      </c>
      <c r="AJ322">
        <v>2.58</v>
      </c>
      <c r="AK322">
        <v>0</v>
      </c>
      <c r="AL322">
        <v>1.52</v>
      </c>
      <c r="AM322">
        <v>122</v>
      </c>
      <c r="AN322">
        <v>0.14699999999999999</v>
      </c>
      <c r="AO322" s="13">
        <v>0.29399999999999998</v>
      </c>
      <c r="AP322">
        <v>0.55900000000000005</v>
      </c>
      <c r="AQ322" s="17">
        <v>17.93</v>
      </c>
      <c r="AR322" s="15">
        <v>35.869999999999997</v>
      </c>
      <c r="AS322">
        <v>68.197999999999993</v>
      </c>
      <c r="AT322" s="17">
        <v>49</v>
      </c>
      <c r="AU322" s="11">
        <v>14</v>
      </c>
      <c r="AV322">
        <v>21.56</v>
      </c>
      <c r="AW322">
        <v>27.44</v>
      </c>
      <c r="AX322" s="15">
        <v>25.8</v>
      </c>
      <c r="AY322" s="13">
        <v>6.1</v>
      </c>
      <c r="AZ322" s="7">
        <v>119.218</v>
      </c>
      <c r="BB322" s="15">
        <v>24</v>
      </c>
      <c r="BF322" s="9">
        <v>100</v>
      </c>
      <c r="BG322" s="9">
        <v>200</v>
      </c>
      <c r="BH322">
        <v>35.386800000000001</v>
      </c>
      <c r="BI322" s="19">
        <v>28</v>
      </c>
      <c r="BJ322" s="9" t="s">
        <v>4404</v>
      </c>
    </row>
    <row r="323" spans="1:62" thickTop="1" thickBot="1" x14ac:dyDescent="0.3">
      <c r="A323" t="s">
        <v>381</v>
      </c>
      <c r="B323" t="s">
        <v>3226</v>
      </c>
      <c r="D323">
        <v>50.5</v>
      </c>
      <c r="E323">
        <v>26.57</v>
      </c>
      <c r="F323">
        <v>13.77</v>
      </c>
      <c r="G323">
        <v>2.13</v>
      </c>
      <c r="H323">
        <v>1.54</v>
      </c>
      <c r="I323">
        <v>0.45</v>
      </c>
      <c r="J323">
        <v>0.77</v>
      </c>
      <c r="K323">
        <v>0.41</v>
      </c>
      <c r="L323">
        <v>0</v>
      </c>
      <c r="M323">
        <v>0</v>
      </c>
      <c r="N323">
        <v>0</v>
      </c>
      <c r="O323">
        <v>0</v>
      </c>
      <c r="Q323">
        <v>0</v>
      </c>
      <c r="S323">
        <v>2.2000000000000002</v>
      </c>
      <c r="U323" s="5">
        <v>408</v>
      </c>
      <c r="AA323">
        <v>2.2000000000000002</v>
      </c>
      <c r="AF323">
        <v>1292</v>
      </c>
      <c r="AG323">
        <v>554</v>
      </c>
      <c r="AH323" s="7">
        <v>1846</v>
      </c>
      <c r="AI323">
        <v>2.64</v>
      </c>
      <c r="AJ323">
        <v>2.58</v>
      </c>
      <c r="AK323">
        <v>0</v>
      </c>
      <c r="AL323">
        <v>1.52</v>
      </c>
      <c r="AM323">
        <v>103</v>
      </c>
      <c r="AN323">
        <v>0.14699999999999999</v>
      </c>
      <c r="AO323" s="13">
        <v>0.29399999999999998</v>
      </c>
      <c r="AP323">
        <v>0.55900000000000005</v>
      </c>
      <c r="AQ323" s="17">
        <v>15.14</v>
      </c>
      <c r="AR323" s="15">
        <v>30.28</v>
      </c>
      <c r="AS323">
        <v>57.576999999999998</v>
      </c>
      <c r="AT323" s="17">
        <v>41</v>
      </c>
      <c r="AU323" s="11">
        <v>14</v>
      </c>
      <c r="AV323">
        <v>18.04</v>
      </c>
      <c r="AW323">
        <v>22.96</v>
      </c>
      <c r="AX323" s="15">
        <v>25.8</v>
      </c>
      <c r="AY323" s="13">
        <v>6.1</v>
      </c>
      <c r="AZ323" s="7">
        <v>105.077</v>
      </c>
      <c r="BB323" s="15">
        <v>24</v>
      </c>
      <c r="BF323" s="9">
        <v>100</v>
      </c>
      <c r="BG323" s="9">
        <v>200</v>
      </c>
      <c r="BH323">
        <v>32.382599999999996</v>
      </c>
      <c r="BI323" s="19">
        <v>7</v>
      </c>
      <c r="BJ323" s="9" t="s">
        <v>4404</v>
      </c>
    </row>
    <row r="324" spans="1:62" thickTop="1" thickBot="1" x14ac:dyDescent="0.3">
      <c r="A324" t="s">
        <v>382</v>
      </c>
      <c r="B324" t="s">
        <v>3226</v>
      </c>
      <c r="D324">
        <v>50.5</v>
      </c>
      <c r="E324">
        <v>26.57</v>
      </c>
      <c r="F324">
        <v>13.77</v>
      </c>
      <c r="G324">
        <v>2.13</v>
      </c>
      <c r="H324">
        <v>1.54</v>
      </c>
      <c r="I324">
        <v>0.45</v>
      </c>
      <c r="J324">
        <v>0.77</v>
      </c>
      <c r="K324">
        <v>0.41</v>
      </c>
      <c r="L324">
        <v>0</v>
      </c>
      <c r="M324">
        <v>0</v>
      </c>
      <c r="N324">
        <v>0</v>
      </c>
      <c r="O324">
        <v>0</v>
      </c>
      <c r="Q324">
        <v>0</v>
      </c>
      <c r="S324">
        <v>2.2000000000000002</v>
      </c>
      <c r="U324" s="5">
        <v>408</v>
      </c>
      <c r="AA324">
        <v>2.2000000000000002</v>
      </c>
      <c r="AF324">
        <v>1292</v>
      </c>
      <c r="AG324">
        <v>554</v>
      </c>
      <c r="AH324" s="7">
        <v>1846</v>
      </c>
      <c r="AI324">
        <v>2.64</v>
      </c>
      <c r="AJ324">
        <v>2.58</v>
      </c>
      <c r="AK324">
        <v>0</v>
      </c>
      <c r="AL324">
        <v>1.52</v>
      </c>
      <c r="AM324">
        <v>103</v>
      </c>
      <c r="AN324">
        <v>0.14699999999999999</v>
      </c>
      <c r="AO324" s="13">
        <v>0.29399999999999998</v>
      </c>
      <c r="AP324">
        <v>0.55900000000000005</v>
      </c>
      <c r="AQ324" s="17">
        <v>15.14</v>
      </c>
      <c r="AR324" s="15">
        <v>30.28</v>
      </c>
      <c r="AS324">
        <v>57.576999999999998</v>
      </c>
      <c r="AT324" s="17">
        <v>41</v>
      </c>
      <c r="AU324" s="11">
        <v>14</v>
      </c>
      <c r="AV324">
        <v>18.04</v>
      </c>
      <c r="AW324">
        <v>22.96</v>
      </c>
      <c r="AX324" s="15">
        <v>25.8</v>
      </c>
      <c r="AY324" s="13">
        <v>6.1</v>
      </c>
      <c r="AZ324" s="7">
        <v>105.077</v>
      </c>
      <c r="BB324" s="15">
        <v>24</v>
      </c>
      <c r="BF324" s="9">
        <v>100</v>
      </c>
      <c r="BG324" s="9">
        <v>200</v>
      </c>
      <c r="BH324">
        <v>38.021099999999997</v>
      </c>
      <c r="BI324" s="19">
        <v>90</v>
      </c>
      <c r="BJ324" s="9" t="s">
        <v>4404</v>
      </c>
    </row>
    <row r="325" spans="1:62" thickTop="1" thickBot="1" x14ac:dyDescent="0.3">
      <c r="A325" t="s">
        <v>383</v>
      </c>
      <c r="B325" t="s">
        <v>3226</v>
      </c>
      <c r="D325">
        <v>50.5</v>
      </c>
      <c r="E325">
        <v>26.57</v>
      </c>
      <c r="F325">
        <v>13.77</v>
      </c>
      <c r="G325">
        <v>2.13</v>
      </c>
      <c r="H325">
        <v>1.54</v>
      </c>
      <c r="I325">
        <v>0.45</v>
      </c>
      <c r="J325">
        <v>0.77</v>
      </c>
      <c r="K325">
        <v>0.41</v>
      </c>
      <c r="L325">
        <v>0</v>
      </c>
      <c r="M325">
        <v>0</v>
      </c>
      <c r="N325">
        <v>0</v>
      </c>
      <c r="O325">
        <v>0</v>
      </c>
      <c r="Q325">
        <v>0</v>
      </c>
      <c r="S325">
        <v>2.2000000000000002</v>
      </c>
      <c r="U325" s="5">
        <v>408</v>
      </c>
      <c r="AA325">
        <v>2.2000000000000002</v>
      </c>
      <c r="AF325">
        <v>1292</v>
      </c>
      <c r="AG325">
        <v>554</v>
      </c>
      <c r="AH325" s="7">
        <v>1846</v>
      </c>
      <c r="AI325">
        <v>2.64</v>
      </c>
      <c r="AJ325">
        <v>2.58</v>
      </c>
      <c r="AK325">
        <v>0</v>
      </c>
      <c r="AL325">
        <v>1.52</v>
      </c>
      <c r="AM325">
        <v>103</v>
      </c>
      <c r="AN325">
        <v>0.14699999999999999</v>
      </c>
      <c r="AO325" s="13">
        <v>0.29399999999999998</v>
      </c>
      <c r="AP325">
        <v>0.55900000000000005</v>
      </c>
      <c r="AQ325" s="17">
        <v>15.14</v>
      </c>
      <c r="AR325" s="15">
        <v>30.28</v>
      </c>
      <c r="AS325">
        <v>57.576999999999998</v>
      </c>
      <c r="AT325" s="17">
        <v>41</v>
      </c>
      <c r="AU325" s="11">
        <v>14</v>
      </c>
      <c r="AV325">
        <v>18.04</v>
      </c>
      <c r="AW325">
        <v>22.96</v>
      </c>
      <c r="AX325" s="15">
        <v>25.8</v>
      </c>
      <c r="AY325" s="13">
        <v>6.1</v>
      </c>
      <c r="AZ325" s="7">
        <v>105.077</v>
      </c>
      <c r="BB325" s="15">
        <v>24</v>
      </c>
      <c r="BF325" s="9">
        <v>100</v>
      </c>
      <c r="BG325" s="9">
        <v>200</v>
      </c>
      <c r="BH325">
        <v>36.0122</v>
      </c>
      <c r="BI325" s="19">
        <v>28</v>
      </c>
      <c r="BJ325" s="9" t="s">
        <v>4404</v>
      </c>
    </row>
    <row r="326" spans="1:62" thickTop="1" thickBot="1" x14ac:dyDescent="0.3">
      <c r="A326" t="s">
        <v>384</v>
      </c>
      <c r="B326" t="s">
        <v>3226</v>
      </c>
      <c r="D326">
        <v>50.5</v>
      </c>
      <c r="E326">
        <v>26.57</v>
      </c>
      <c r="F326">
        <v>13.77</v>
      </c>
      <c r="G326">
        <v>2.13</v>
      </c>
      <c r="H326">
        <v>1.54</v>
      </c>
      <c r="I326">
        <v>0.45</v>
      </c>
      <c r="J326">
        <v>0.77</v>
      </c>
      <c r="K326">
        <v>0.41</v>
      </c>
      <c r="L326">
        <v>0</v>
      </c>
      <c r="M326">
        <v>0</v>
      </c>
      <c r="N326">
        <v>0</v>
      </c>
      <c r="O326">
        <v>0</v>
      </c>
      <c r="Q326">
        <v>0</v>
      </c>
      <c r="S326">
        <v>2.2000000000000002</v>
      </c>
      <c r="U326" s="5">
        <v>408</v>
      </c>
      <c r="AA326">
        <v>2.2000000000000002</v>
      </c>
      <c r="AF326">
        <v>1294</v>
      </c>
      <c r="AG326">
        <v>554</v>
      </c>
      <c r="AH326" s="7">
        <v>1848</v>
      </c>
      <c r="AI326">
        <v>2.64</v>
      </c>
      <c r="AJ326">
        <v>2.58</v>
      </c>
      <c r="AK326">
        <v>0</v>
      </c>
      <c r="AL326">
        <v>0</v>
      </c>
      <c r="AM326">
        <v>103</v>
      </c>
      <c r="AN326">
        <v>0.14699999999999999</v>
      </c>
      <c r="AO326" s="13">
        <v>0.29399999999999998</v>
      </c>
      <c r="AP326">
        <v>0.55900000000000005</v>
      </c>
      <c r="AQ326" s="17">
        <v>15.14</v>
      </c>
      <c r="AR326" s="15">
        <v>30.28</v>
      </c>
      <c r="AS326">
        <v>57.576999999999998</v>
      </c>
      <c r="AT326" s="17">
        <v>41</v>
      </c>
      <c r="AU326" s="11">
        <v>14</v>
      </c>
      <c r="AV326">
        <v>18.04</v>
      </c>
      <c r="AW326">
        <v>22.96</v>
      </c>
      <c r="AX326" s="15">
        <v>25.8</v>
      </c>
      <c r="AY326" s="13">
        <v>6.1</v>
      </c>
      <c r="AZ326" s="7">
        <v>105.077</v>
      </c>
      <c r="BB326" s="15">
        <v>24</v>
      </c>
      <c r="BF326" s="9">
        <v>100</v>
      </c>
      <c r="BG326" s="9">
        <v>200</v>
      </c>
      <c r="BH326">
        <v>30.9421</v>
      </c>
      <c r="BI326" s="19">
        <v>7</v>
      </c>
      <c r="BJ326" s="9" t="s">
        <v>4404</v>
      </c>
    </row>
    <row r="327" spans="1:62" thickTop="1" thickBot="1" x14ac:dyDescent="0.3">
      <c r="A327" t="s">
        <v>385</v>
      </c>
      <c r="B327" t="s">
        <v>3226</v>
      </c>
      <c r="D327">
        <v>50.5</v>
      </c>
      <c r="E327">
        <v>26.57</v>
      </c>
      <c r="F327">
        <v>13.77</v>
      </c>
      <c r="G327">
        <v>2.13</v>
      </c>
      <c r="H327">
        <v>1.54</v>
      </c>
      <c r="I327">
        <v>0.45</v>
      </c>
      <c r="J327">
        <v>0.77</v>
      </c>
      <c r="K327">
        <v>0.41</v>
      </c>
      <c r="L327">
        <v>0</v>
      </c>
      <c r="M327">
        <v>0</v>
      </c>
      <c r="N327">
        <v>0</v>
      </c>
      <c r="O327">
        <v>0</v>
      </c>
      <c r="Q327">
        <v>0</v>
      </c>
      <c r="S327">
        <v>2.2000000000000002</v>
      </c>
      <c r="U327" s="5">
        <v>408</v>
      </c>
      <c r="AA327">
        <v>2.2000000000000002</v>
      </c>
      <c r="AF327">
        <v>1294</v>
      </c>
      <c r="AG327">
        <v>554</v>
      </c>
      <c r="AH327" s="7">
        <v>1848</v>
      </c>
      <c r="AI327">
        <v>2.64</v>
      </c>
      <c r="AJ327">
        <v>2.58</v>
      </c>
      <c r="AK327">
        <v>0</v>
      </c>
      <c r="AL327">
        <v>0</v>
      </c>
      <c r="AM327">
        <v>103</v>
      </c>
      <c r="AN327">
        <v>0.14699999999999999</v>
      </c>
      <c r="AO327" s="13">
        <v>0.29399999999999998</v>
      </c>
      <c r="AP327">
        <v>0.55900000000000005</v>
      </c>
      <c r="AQ327" s="17">
        <v>15.14</v>
      </c>
      <c r="AR327" s="15">
        <v>30.28</v>
      </c>
      <c r="AS327">
        <v>57.576999999999998</v>
      </c>
      <c r="AT327" s="17">
        <v>41</v>
      </c>
      <c r="AU327" s="11">
        <v>14</v>
      </c>
      <c r="AV327">
        <v>18.04</v>
      </c>
      <c r="AW327">
        <v>22.96</v>
      </c>
      <c r="AX327" s="15">
        <v>25.8</v>
      </c>
      <c r="AY327" s="13">
        <v>6.1</v>
      </c>
      <c r="AZ327" s="7">
        <v>105.077</v>
      </c>
      <c r="BB327" s="15">
        <v>24</v>
      </c>
      <c r="BF327" s="9">
        <v>100</v>
      </c>
      <c r="BG327" s="9">
        <v>200</v>
      </c>
      <c r="BH327">
        <v>39.061100000000003</v>
      </c>
      <c r="BI327" s="19">
        <v>90</v>
      </c>
      <c r="BJ327" s="9" t="s">
        <v>4404</v>
      </c>
    </row>
    <row r="328" spans="1:62" thickTop="1" thickBot="1" x14ac:dyDescent="0.3">
      <c r="A328" t="s">
        <v>386</v>
      </c>
      <c r="B328" t="s">
        <v>3226</v>
      </c>
      <c r="D328">
        <v>50.5</v>
      </c>
      <c r="E328">
        <v>26.57</v>
      </c>
      <c r="F328">
        <v>13.77</v>
      </c>
      <c r="G328">
        <v>2.13</v>
      </c>
      <c r="H328">
        <v>1.54</v>
      </c>
      <c r="I328">
        <v>0.45</v>
      </c>
      <c r="J328">
        <v>0.77</v>
      </c>
      <c r="K328">
        <v>0.41</v>
      </c>
      <c r="L328">
        <v>0</v>
      </c>
      <c r="M328">
        <v>0</v>
      </c>
      <c r="N328">
        <v>0</v>
      </c>
      <c r="O328">
        <v>0</v>
      </c>
      <c r="Q328">
        <v>0</v>
      </c>
      <c r="S328">
        <v>2.2000000000000002</v>
      </c>
      <c r="U328" s="5">
        <v>408</v>
      </c>
      <c r="AA328">
        <v>2.2000000000000002</v>
      </c>
      <c r="AF328">
        <v>1294</v>
      </c>
      <c r="AG328">
        <v>554</v>
      </c>
      <c r="AH328" s="7">
        <v>1848</v>
      </c>
      <c r="AI328">
        <v>2.64</v>
      </c>
      <c r="AJ328">
        <v>2.58</v>
      </c>
      <c r="AK328">
        <v>0</v>
      </c>
      <c r="AL328">
        <v>0</v>
      </c>
      <c r="AM328">
        <v>103</v>
      </c>
      <c r="AN328">
        <v>0.14699999999999999</v>
      </c>
      <c r="AO328" s="13">
        <v>0.29399999999999998</v>
      </c>
      <c r="AP328">
        <v>0.55900000000000005</v>
      </c>
      <c r="AQ328" s="17">
        <v>15.14</v>
      </c>
      <c r="AR328" s="15">
        <v>30.28</v>
      </c>
      <c r="AS328">
        <v>57.576999999999998</v>
      </c>
      <c r="AT328" s="17">
        <v>41</v>
      </c>
      <c r="AU328" s="11">
        <v>14</v>
      </c>
      <c r="AV328">
        <v>18.04</v>
      </c>
      <c r="AW328">
        <v>22.96</v>
      </c>
      <c r="AX328" s="15">
        <v>25.8</v>
      </c>
      <c r="AY328" s="13">
        <v>6.1</v>
      </c>
      <c r="AZ328" s="7">
        <v>105.077</v>
      </c>
      <c r="BB328" s="15">
        <v>24</v>
      </c>
      <c r="BF328" s="9">
        <v>100</v>
      </c>
      <c r="BG328" s="9">
        <v>200</v>
      </c>
      <c r="BH328">
        <v>34.572699999999998</v>
      </c>
      <c r="BI328" s="19">
        <v>28</v>
      </c>
      <c r="BJ328" s="9" t="s">
        <v>4404</v>
      </c>
    </row>
    <row r="329" spans="1:62" thickTop="1" thickBot="1" x14ac:dyDescent="0.3">
      <c r="A329" t="s">
        <v>387</v>
      </c>
      <c r="B329" t="s">
        <v>3227</v>
      </c>
      <c r="D329">
        <v>48.3</v>
      </c>
      <c r="E329">
        <v>30.5</v>
      </c>
      <c r="F329">
        <v>12.1</v>
      </c>
      <c r="G329">
        <v>2.8</v>
      </c>
      <c r="H329">
        <v>1.2</v>
      </c>
      <c r="I329">
        <v>0.2</v>
      </c>
      <c r="J329">
        <v>0.4</v>
      </c>
      <c r="K329">
        <v>0.3</v>
      </c>
      <c r="L329">
        <v>0</v>
      </c>
      <c r="M329">
        <v>0</v>
      </c>
      <c r="N329">
        <v>0</v>
      </c>
      <c r="O329">
        <v>0</v>
      </c>
      <c r="Q329">
        <v>1.7</v>
      </c>
      <c r="U329" s="5">
        <v>381</v>
      </c>
      <c r="AF329">
        <v>1294</v>
      </c>
      <c r="AG329">
        <v>554</v>
      </c>
      <c r="AH329" s="7">
        <v>1294</v>
      </c>
      <c r="AK329">
        <v>0</v>
      </c>
      <c r="AL329">
        <v>0</v>
      </c>
      <c r="AM329">
        <v>122</v>
      </c>
      <c r="AN329">
        <v>0.14699999999999999</v>
      </c>
      <c r="AO329" s="13">
        <v>0.29399999999999998</v>
      </c>
      <c r="AP329">
        <v>0.56000000000000005</v>
      </c>
      <c r="AQ329" s="17">
        <v>17.93</v>
      </c>
      <c r="AR329" s="15">
        <v>35.869999999999997</v>
      </c>
      <c r="AS329">
        <v>68.197999999999993</v>
      </c>
      <c r="AT329" s="17">
        <v>49</v>
      </c>
      <c r="AU329" s="11">
        <v>8</v>
      </c>
      <c r="AV329">
        <v>33.32</v>
      </c>
      <c r="AW329">
        <v>15.68</v>
      </c>
      <c r="AX329" s="15">
        <v>0</v>
      </c>
      <c r="AY329" s="13">
        <v>0</v>
      </c>
      <c r="AZ329" s="7">
        <v>101.518</v>
      </c>
      <c r="BA329" s="13">
        <v>0.75</v>
      </c>
      <c r="BB329" s="15">
        <v>25</v>
      </c>
      <c r="BD329">
        <v>24</v>
      </c>
      <c r="BF329" s="9">
        <v>100</v>
      </c>
      <c r="BG329" s="9">
        <v>200</v>
      </c>
      <c r="BH329">
        <v>69.8</v>
      </c>
      <c r="BI329" s="19">
        <v>28</v>
      </c>
      <c r="BJ329" s="9" t="s">
        <v>4404</v>
      </c>
    </row>
    <row r="330" spans="1:62" thickTop="1" thickBot="1" x14ac:dyDescent="0.3">
      <c r="A330" t="s">
        <v>388</v>
      </c>
      <c r="B330" t="s">
        <v>3227</v>
      </c>
      <c r="D330">
        <v>48.3</v>
      </c>
      <c r="E330">
        <v>30.5</v>
      </c>
      <c r="F330">
        <v>12.1</v>
      </c>
      <c r="G330">
        <v>2.8</v>
      </c>
      <c r="H330">
        <v>1.2</v>
      </c>
      <c r="I330">
        <v>0.2</v>
      </c>
      <c r="J330">
        <v>0.4</v>
      </c>
      <c r="K330">
        <v>0.3</v>
      </c>
      <c r="L330">
        <v>0</v>
      </c>
      <c r="M330">
        <v>0</v>
      </c>
      <c r="N330">
        <v>0</v>
      </c>
      <c r="O330">
        <v>0</v>
      </c>
      <c r="Q330">
        <v>1.7</v>
      </c>
      <c r="U330" s="5">
        <v>381</v>
      </c>
      <c r="AF330">
        <v>1294</v>
      </c>
      <c r="AG330">
        <v>554</v>
      </c>
      <c r="AH330" s="7">
        <v>1848</v>
      </c>
      <c r="AK330">
        <v>0</v>
      </c>
      <c r="AL330">
        <v>0</v>
      </c>
      <c r="AM330">
        <v>140</v>
      </c>
      <c r="AN330">
        <v>0.14699999999999999</v>
      </c>
      <c r="AO330" s="13">
        <v>0.29399999999999998</v>
      </c>
      <c r="AP330">
        <v>0.56000000000000005</v>
      </c>
      <c r="AQ330" s="17">
        <v>20.58</v>
      </c>
      <c r="AR330" s="15">
        <v>41.16</v>
      </c>
      <c r="AS330">
        <v>78.260000000000005</v>
      </c>
      <c r="AT330" s="17">
        <v>49</v>
      </c>
      <c r="AU330" s="11">
        <v>8</v>
      </c>
      <c r="AV330">
        <v>33.32</v>
      </c>
      <c r="AW330">
        <v>15.68</v>
      </c>
      <c r="AX330" s="15">
        <v>0</v>
      </c>
      <c r="AY330" s="13">
        <v>0</v>
      </c>
      <c r="AZ330" s="7">
        <v>111.58</v>
      </c>
      <c r="BA330" s="13">
        <v>3</v>
      </c>
      <c r="BB330" s="15">
        <v>60</v>
      </c>
      <c r="BD330">
        <v>24</v>
      </c>
      <c r="BF330" s="9">
        <v>100</v>
      </c>
      <c r="BG330" s="9">
        <v>200</v>
      </c>
      <c r="BH330">
        <v>72.099999999999994</v>
      </c>
      <c r="BI330" s="19">
        <v>28</v>
      </c>
      <c r="BJ330" s="9" t="s">
        <v>4404</v>
      </c>
    </row>
    <row r="331" spans="1:62" thickTop="1" thickBot="1" x14ac:dyDescent="0.3">
      <c r="A331" t="s">
        <v>389</v>
      </c>
      <c r="B331" t="s">
        <v>3227</v>
      </c>
      <c r="D331">
        <v>48.3</v>
      </c>
      <c r="E331">
        <v>30.5</v>
      </c>
      <c r="F331">
        <v>12.1</v>
      </c>
      <c r="G331">
        <v>2.8</v>
      </c>
      <c r="H331">
        <v>1.2</v>
      </c>
      <c r="I331">
        <v>0.2</v>
      </c>
      <c r="J331">
        <v>0.4</v>
      </c>
      <c r="K331">
        <v>0.3</v>
      </c>
      <c r="L331">
        <v>0</v>
      </c>
      <c r="M331">
        <v>0</v>
      </c>
      <c r="N331">
        <v>0</v>
      </c>
      <c r="O331">
        <v>0</v>
      </c>
      <c r="Q331">
        <v>1.7</v>
      </c>
      <c r="U331" s="5">
        <v>381</v>
      </c>
      <c r="AF331">
        <v>1294</v>
      </c>
      <c r="AG331">
        <v>554</v>
      </c>
      <c r="AH331" s="7">
        <v>1848</v>
      </c>
      <c r="AK331">
        <v>0</v>
      </c>
      <c r="AL331">
        <v>0</v>
      </c>
      <c r="AM331">
        <v>117</v>
      </c>
      <c r="AN331">
        <v>0.14699999999999999</v>
      </c>
      <c r="AO331" s="13">
        <v>0.29399999999999998</v>
      </c>
      <c r="AP331">
        <v>0.56000000000000005</v>
      </c>
      <c r="AQ331" s="17">
        <v>17.2</v>
      </c>
      <c r="AR331" s="15">
        <v>34.4</v>
      </c>
      <c r="AS331">
        <v>65.403000000000006</v>
      </c>
      <c r="AT331" s="17">
        <v>106</v>
      </c>
      <c r="AU331" s="11">
        <v>8</v>
      </c>
      <c r="AV331">
        <v>72.08</v>
      </c>
      <c r="AW331">
        <v>33.92</v>
      </c>
      <c r="AX331" s="15">
        <v>0</v>
      </c>
      <c r="AY331" s="13">
        <v>0</v>
      </c>
      <c r="AZ331" s="7">
        <v>137.483</v>
      </c>
      <c r="BA331" s="13">
        <v>7</v>
      </c>
      <c r="BB331" s="15">
        <v>60</v>
      </c>
      <c r="BD331">
        <v>24</v>
      </c>
      <c r="BF331" s="9">
        <v>100</v>
      </c>
      <c r="BG331" s="9">
        <v>200</v>
      </c>
      <c r="BH331">
        <v>77.900000000000006</v>
      </c>
      <c r="BI331" s="19">
        <v>28</v>
      </c>
      <c r="BJ331" s="9" t="s">
        <v>4404</v>
      </c>
    </row>
    <row r="332" spans="1:62" thickTop="1" thickBot="1" x14ac:dyDescent="0.3">
      <c r="A332" t="s">
        <v>390</v>
      </c>
      <c r="B332" t="s">
        <v>3228</v>
      </c>
      <c r="C332" t="s">
        <v>3356</v>
      </c>
      <c r="D332">
        <v>32.29</v>
      </c>
      <c r="E332">
        <v>16.25</v>
      </c>
      <c r="F332">
        <v>2.35</v>
      </c>
      <c r="G332">
        <v>42.45</v>
      </c>
      <c r="H332">
        <v>2.87</v>
      </c>
      <c r="I332">
        <v>0</v>
      </c>
      <c r="J332">
        <v>0</v>
      </c>
      <c r="K332">
        <v>0</v>
      </c>
      <c r="L332">
        <v>0.5</v>
      </c>
      <c r="M332">
        <v>0</v>
      </c>
      <c r="N332">
        <v>0</v>
      </c>
      <c r="O332">
        <v>0</v>
      </c>
      <c r="Q332">
        <v>1.91</v>
      </c>
      <c r="R332" s="19">
        <v>399</v>
      </c>
      <c r="S332">
        <v>2.9</v>
      </c>
      <c r="V332" s="5">
        <v>400</v>
      </c>
      <c r="AF332">
        <v>860</v>
      </c>
      <c r="AG332">
        <v>860</v>
      </c>
      <c r="AH332" s="7">
        <v>1720</v>
      </c>
      <c r="AK332">
        <v>0</v>
      </c>
      <c r="AL332">
        <v>0</v>
      </c>
      <c r="AM332">
        <v>28</v>
      </c>
      <c r="AN332">
        <v>0.13500000000000001</v>
      </c>
      <c r="AO332" s="13">
        <v>0.32400000000000001</v>
      </c>
      <c r="AP332">
        <v>0.54</v>
      </c>
      <c r="AQ332" s="17">
        <v>3.78</v>
      </c>
      <c r="AR332" s="15">
        <v>9.07</v>
      </c>
      <c r="AS332">
        <v>15.148</v>
      </c>
      <c r="AT332" s="17">
        <v>84</v>
      </c>
      <c r="AU332" s="11">
        <v>12.5</v>
      </c>
      <c r="AV332">
        <v>42</v>
      </c>
      <c r="AW332">
        <v>42</v>
      </c>
      <c r="AX332" s="15">
        <v>156</v>
      </c>
      <c r="AY332" s="13">
        <v>0</v>
      </c>
      <c r="AZ332" s="7">
        <v>213.148</v>
      </c>
      <c r="BB332" s="15">
        <v>25</v>
      </c>
      <c r="BD332">
        <v>24</v>
      </c>
      <c r="BF332" s="9">
        <v>100</v>
      </c>
      <c r="BG332" s="9">
        <v>200</v>
      </c>
      <c r="BH332">
        <v>22.264199999999999</v>
      </c>
      <c r="BI332" s="19">
        <v>28</v>
      </c>
      <c r="BJ332" s="9" t="s">
        <v>4404</v>
      </c>
    </row>
    <row r="333" spans="1:62" thickTop="1" thickBot="1" x14ac:dyDescent="0.3">
      <c r="A333" t="s">
        <v>391</v>
      </c>
      <c r="B333" t="s">
        <v>3228</v>
      </c>
      <c r="C333" t="s">
        <v>3356</v>
      </c>
      <c r="D333">
        <v>32.29</v>
      </c>
      <c r="E333">
        <v>16.25</v>
      </c>
      <c r="F333">
        <v>2.35</v>
      </c>
      <c r="G333">
        <v>42.45</v>
      </c>
      <c r="H333">
        <v>2.87</v>
      </c>
      <c r="I333">
        <v>0</v>
      </c>
      <c r="J333">
        <v>0</v>
      </c>
      <c r="K333">
        <v>0</v>
      </c>
      <c r="L333">
        <v>0.5</v>
      </c>
      <c r="M333">
        <v>0</v>
      </c>
      <c r="N333">
        <v>0</v>
      </c>
      <c r="O333">
        <v>0</v>
      </c>
      <c r="Q333">
        <v>1.91</v>
      </c>
      <c r="R333" s="19">
        <v>399</v>
      </c>
      <c r="S333">
        <v>2.9</v>
      </c>
      <c r="V333" s="5">
        <v>400</v>
      </c>
      <c r="AF333">
        <v>860</v>
      </c>
      <c r="AG333">
        <v>860</v>
      </c>
      <c r="AH333" s="7">
        <v>1720</v>
      </c>
      <c r="AK333">
        <v>0</v>
      </c>
      <c r="AL333">
        <v>0</v>
      </c>
      <c r="AM333">
        <v>28</v>
      </c>
      <c r="AN333">
        <v>0.13500000000000001</v>
      </c>
      <c r="AO333" s="13">
        <v>0.32400000000000001</v>
      </c>
      <c r="AP333">
        <v>0.54</v>
      </c>
      <c r="AQ333" s="17">
        <v>3.78</v>
      </c>
      <c r="AR333" s="15">
        <v>9.07</v>
      </c>
      <c r="AS333">
        <v>15.148</v>
      </c>
      <c r="AT333" s="17">
        <v>84</v>
      </c>
      <c r="AU333" s="11">
        <v>12.5</v>
      </c>
      <c r="AV333">
        <v>42</v>
      </c>
      <c r="AW333">
        <v>42</v>
      </c>
      <c r="AX333" s="15">
        <v>156</v>
      </c>
      <c r="AY333" s="13">
        <v>0</v>
      </c>
      <c r="AZ333" s="7">
        <v>213.148</v>
      </c>
      <c r="BB333" s="15">
        <v>25</v>
      </c>
      <c r="BD333">
        <v>24</v>
      </c>
      <c r="BF333" s="9">
        <v>100</v>
      </c>
      <c r="BG333" s="9">
        <v>200</v>
      </c>
      <c r="BH333">
        <v>15.8491</v>
      </c>
      <c r="BI333" s="19">
        <v>7</v>
      </c>
      <c r="BJ333" s="9" t="s">
        <v>4404</v>
      </c>
    </row>
    <row r="334" spans="1:62" thickTop="1" thickBot="1" x14ac:dyDescent="0.3">
      <c r="A334" t="s">
        <v>392</v>
      </c>
      <c r="B334" t="s">
        <v>3228</v>
      </c>
      <c r="C334" t="s">
        <v>3356</v>
      </c>
      <c r="D334">
        <v>32.29</v>
      </c>
      <c r="E334">
        <v>16.25</v>
      </c>
      <c r="F334">
        <v>2.35</v>
      </c>
      <c r="G334">
        <v>42.45</v>
      </c>
      <c r="H334">
        <v>2.87</v>
      </c>
      <c r="I334">
        <v>0</v>
      </c>
      <c r="J334">
        <v>0</v>
      </c>
      <c r="K334">
        <v>0</v>
      </c>
      <c r="L334">
        <v>0.5</v>
      </c>
      <c r="M334">
        <v>0</v>
      </c>
      <c r="N334">
        <v>0</v>
      </c>
      <c r="O334">
        <v>0</v>
      </c>
      <c r="Q334">
        <v>1.91</v>
      </c>
      <c r="R334" s="19">
        <v>399</v>
      </c>
      <c r="S334">
        <v>2.9</v>
      </c>
      <c r="V334" s="5">
        <v>400</v>
      </c>
      <c r="AF334">
        <v>860</v>
      </c>
      <c r="AG334">
        <v>860</v>
      </c>
      <c r="AH334" s="7">
        <v>1720</v>
      </c>
      <c r="AK334">
        <v>0</v>
      </c>
      <c r="AL334">
        <v>0</v>
      </c>
      <c r="AM334">
        <v>28</v>
      </c>
      <c r="AN334">
        <v>0.13500000000000001</v>
      </c>
      <c r="AO334" s="13">
        <v>0.32400000000000001</v>
      </c>
      <c r="AP334">
        <v>0.54</v>
      </c>
      <c r="AQ334" s="17">
        <v>3.78</v>
      </c>
      <c r="AR334" s="15">
        <v>9.07</v>
      </c>
      <c r="AS334">
        <v>15.148</v>
      </c>
      <c r="AT334" s="17">
        <v>84</v>
      </c>
      <c r="AU334" s="11">
        <v>12.5</v>
      </c>
      <c r="AV334">
        <v>42</v>
      </c>
      <c r="AW334">
        <v>42</v>
      </c>
      <c r="AX334" s="15">
        <v>156</v>
      </c>
      <c r="AY334" s="13">
        <v>0</v>
      </c>
      <c r="AZ334" s="7">
        <v>213.148</v>
      </c>
      <c r="BB334" s="15">
        <v>25</v>
      </c>
      <c r="BD334">
        <v>24</v>
      </c>
      <c r="BF334" s="9">
        <v>100</v>
      </c>
      <c r="BG334" s="9">
        <v>200</v>
      </c>
      <c r="BH334">
        <v>33.962299999999999</v>
      </c>
      <c r="BI334" s="19">
        <v>180</v>
      </c>
      <c r="BJ334" s="9" t="s">
        <v>4404</v>
      </c>
    </row>
    <row r="335" spans="1:62" thickTop="1" thickBot="1" x14ac:dyDescent="0.3">
      <c r="A335" t="s">
        <v>393</v>
      </c>
      <c r="B335" t="s">
        <v>3228</v>
      </c>
      <c r="C335" t="s">
        <v>3356</v>
      </c>
      <c r="D335">
        <v>32.29</v>
      </c>
      <c r="E335">
        <v>16.25</v>
      </c>
      <c r="F335">
        <v>2.35</v>
      </c>
      <c r="G335">
        <v>42.45</v>
      </c>
      <c r="H335">
        <v>2.87</v>
      </c>
      <c r="I335">
        <v>0</v>
      </c>
      <c r="J335">
        <v>0</v>
      </c>
      <c r="K335">
        <v>0</v>
      </c>
      <c r="L335">
        <v>0.5</v>
      </c>
      <c r="M335">
        <v>0</v>
      </c>
      <c r="N335">
        <v>0</v>
      </c>
      <c r="O335">
        <v>0</v>
      </c>
      <c r="Q335">
        <v>1.91</v>
      </c>
      <c r="R335" s="19">
        <v>399</v>
      </c>
      <c r="S335">
        <v>2.9</v>
      </c>
      <c r="V335" s="5">
        <v>400</v>
      </c>
      <c r="AF335">
        <v>860</v>
      </c>
      <c r="AG335">
        <v>860</v>
      </c>
      <c r="AH335" s="7">
        <v>1720</v>
      </c>
      <c r="AK335">
        <v>0</v>
      </c>
      <c r="AL335">
        <v>0</v>
      </c>
      <c r="AM335">
        <v>28</v>
      </c>
      <c r="AN335">
        <v>0.13500000000000001</v>
      </c>
      <c r="AO335" s="13">
        <v>0.32400000000000001</v>
      </c>
      <c r="AP335">
        <v>0.54</v>
      </c>
      <c r="AQ335" s="17">
        <v>3.78</v>
      </c>
      <c r="AR335" s="15">
        <v>9.07</v>
      </c>
      <c r="AS335">
        <v>15.148</v>
      </c>
      <c r="AT335" s="17">
        <v>84</v>
      </c>
      <c r="AU335" s="11">
        <v>12.5</v>
      </c>
      <c r="AV335">
        <v>42</v>
      </c>
      <c r="AW335">
        <v>42</v>
      </c>
      <c r="AX335" s="15">
        <v>156</v>
      </c>
      <c r="AY335" s="13">
        <v>0</v>
      </c>
      <c r="AZ335" s="7">
        <v>213.148</v>
      </c>
      <c r="BB335" s="15">
        <v>25</v>
      </c>
      <c r="BD335">
        <v>24</v>
      </c>
      <c r="BF335" s="9">
        <v>100</v>
      </c>
      <c r="BG335" s="9">
        <v>200</v>
      </c>
      <c r="BH335">
        <v>32.075499999999998</v>
      </c>
      <c r="BI335" s="19">
        <v>90</v>
      </c>
      <c r="BJ335" s="9" t="s">
        <v>4404</v>
      </c>
    </row>
    <row r="336" spans="1:62" thickTop="1" thickBot="1" x14ac:dyDescent="0.3">
      <c r="A336" t="s">
        <v>394</v>
      </c>
      <c r="B336" t="s">
        <v>3228</v>
      </c>
      <c r="C336" t="s">
        <v>3357</v>
      </c>
      <c r="D336">
        <v>32.29</v>
      </c>
      <c r="E336">
        <v>16.25</v>
      </c>
      <c r="F336">
        <v>2.35</v>
      </c>
      <c r="G336">
        <v>42.45</v>
      </c>
      <c r="H336">
        <v>2.87</v>
      </c>
      <c r="I336">
        <v>0</v>
      </c>
      <c r="J336">
        <v>0</v>
      </c>
      <c r="K336">
        <v>0</v>
      </c>
      <c r="L336">
        <v>0.5</v>
      </c>
      <c r="M336">
        <v>0</v>
      </c>
      <c r="N336">
        <v>0</v>
      </c>
      <c r="O336">
        <v>0</v>
      </c>
      <c r="Q336">
        <v>1.91</v>
      </c>
      <c r="R336" s="19">
        <v>399</v>
      </c>
      <c r="S336">
        <v>2.9</v>
      </c>
      <c r="V336" s="5">
        <v>400</v>
      </c>
      <c r="AF336">
        <v>844</v>
      </c>
      <c r="AG336">
        <v>844</v>
      </c>
      <c r="AH336" s="7">
        <v>1688</v>
      </c>
      <c r="AK336">
        <v>0</v>
      </c>
      <c r="AL336">
        <v>0</v>
      </c>
      <c r="AM336">
        <v>76</v>
      </c>
      <c r="AN336">
        <v>0.13500000000000001</v>
      </c>
      <c r="AO336" s="13">
        <v>0.32400000000000001</v>
      </c>
      <c r="AP336">
        <v>0.54</v>
      </c>
      <c r="AQ336" s="17">
        <v>10.26</v>
      </c>
      <c r="AR336" s="15">
        <v>24.62</v>
      </c>
      <c r="AS336">
        <v>41.116</v>
      </c>
      <c r="AT336" s="17">
        <v>76</v>
      </c>
      <c r="AU336" s="11">
        <v>12.5</v>
      </c>
      <c r="AV336">
        <v>38</v>
      </c>
      <c r="AW336">
        <v>38</v>
      </c>
      <c r="AX336" s="15">
        <v>144</v>
      </c>
      <c r="AY336" s="13">
        <v>0</v>
      </c>
      <c r="AZ336" s="7">
        <v>223.11600000000001</v>
      </c>
      <c r="BB336" s="15">
        <v>25</v>
      </c>
      <c r="BD336">
        <v>24</v>
      </c>
      <c r="BF336" s="9">
        <v>100</v>
      </c>
      <c r="BG336" s="9">
        <v>200</v>
      </c>
      <c r="BH336">
        <v>46.415100000000002</v>
      </c>
      <c r="BI336" s="19">
        <v>90</v>
      </c>
      <c r="BJ336" s="9" t="s">
        <v>4404</v>
      </c>
    </row>
    <row r="337" spans="1:62" thickTop="1" thickBot="1" x14ac:dyDescent="0.3">
      <c r="A337" t="s">
        <v>395</v>
      </c>
      <c r="B337" t="s">
        <v>3228</v>
      </c>
      <c r="C337" t="s">
        <v>3357</v>
      </c>
      <c r="D337">
        <v>32.29</v>
      </c>
      <c r="E337">
        <v>16.25</v>
      </c>
      <c r="F337">
        <v>2.35</v>
      </c>
      <c r="G337">
        <v>42.45</v>
      </c>
      <c r="H337">
        <v>2.87</v>
      </c>
      <c r="I337">
        <v>0</v>
      </c>
      <c r="J337">
        <v>0</v>
      </c>
      <c r="K337">
        <v>0</v>
      </c>
      <c r="L337">
        <v>0.5</v>
      </c>
      <c r="M337">
        <v>0</v>
      </c>
      <c r="N337">
        <v>0</v>
      </c>
      <c r="O337">
        <v>0</v>
      </c>
      <c r="Q337">
        <v>1.91</v>
      </c>
      <c r="R337" s="19">
        <v>399</v>
      </c>
      <c r="S337">
        <v>2.9</v>
      </c>
      <c r="V337" s="5">
        <v>400</v>
      </c>
      <c r="AF337">
        <v>844</v>
      </c>
      <c r="AG337">
        <v>844</v>
      </c>
      <c r="AH337" s="7">
        <v>1688</v>
      </c>
      <c r="AK337">
        <v>0</v>
      </c>
      <c r="AL337">
        <v>0</v>
      </c>
      <c r="AM337">
        <v>76</v>
      </c>
      <c r="AN337">
        <v>0.13500000000000001</v>
      </c>
      <c r="AO337" s="13">
        <v>0.32400000000000001</v>
      </c>
      <c r="AP337">
        <v>0.54</v>
      </c>
      <c r="AQ337" s="17">
        <v>10.26</v>
      </c>
      <c r="AR337" s="15">
        <v>24.62</v>
      </c>
      <c r="AS337">
        <v>41.116</v>
      </c>
      <c r="AT337" s="17">
        <v>76</v>
      </c>
      <c r="AU337" s="11">
        <v>12.5</v>
      </c>
      <c r="AV337">
        <v>38</v>
      </c>
      <c r="AW337">
        <v>38</v>
      </c>
      <c r="AX337" s="15">
        <v>144</v>
      </c>
      <c r="AY337" s="13">
        <v>0</v>
      </c>
      <c r="AZ337" s="7">
        <v>223.11600000000001</v>
      </c>
      <c r="BB337" s="15">
        <v>25</v>
      </c>
      <c r="BD337">
        <v>24</v>
      </c>
      <c r="BF337" s="9">
        <v>100</v>
      </c>
      <c r="BG337" s="9">
        <v>200</v>
      </c>
      <c r="BH337">
        <v>47.169800000000002</v>
      </c>
      <c r="BI337" s="19">
        <v>180</v>
      </c>
      <c r="BJ337" s="9" t="s">
        <v>4404</v>
      </c>
    </row>
    <row r="338" spans="1:62" thickTop="1" thickBot="1" x14ac:dyDescent="0.3">
      <c r="A338" t="s">
        <v>396</v>
      </c>
      <c r="B338" t="s">
        <v>3228</v>
      </c>
      <c r="C338" t="s">
        <v>3357</v>
      </c>
      <c r="D338">
        <v>32.29</v>
      </c>
      <c r="E338">
        <v>16.25</v>
      </c>
      <c r="F338">
        <v>2.35</v>
      </c>
      <c r="G338">
        <v>42.45</v>
      </c>
      <c r="H338">
        <v>2.87</v>
      </c>
      <c r="I338">
        <v>0</v>
      </c>
      <c r="J338">
        <v>0</v>
      </c>
      <c r="K338">
        <v>0</v>
      </c>
      <c r="L338">
        <v>0.5</v>
      </c>
      <c r="M338">
        <v>0</v>
      </c>
      <c r="N338">
        <v>0</v>
      </c>
      <c r="O338">
        <v>0</v>
      </c>
      <c r="Q338">
        <v>1.91</v>
      </c>
      <c r="R338" s="19">
        <v>399</v>
      </c>
      <c r="S338">
        <v>2.9</v>
      </c>
      <c r="V338" s="5">
        <v>400</v>
      </c>
      <c r="AF338">
        <v>844</v>
      </c>
      <c r="AG338">
        <v>844</v>
      </c>
      <c r="AH338" s="7">
        <v>1688</v>
      </c>
      <c r="AK338">
        <v>0</v>
      </c>
      <c r="AL338">
        <v>0</v>
      </c>
      <c r="AM338">
        <v>76</v>
      </c>
      <c r="AN338">
        <v>0.13500000000000001</v>
      </c>
      <c r="AO338" s="13">
        <v>0.32400000000000001</v>
      </c>
      <c r="AP338">
        <v>0.54</v>
      </c>
      <c r="AQ338" s="17">
        <v>10.26</v>
      </c>
      <c r="AR338" s="15">
        <v>24.62</v>
      </c>
      <c r="AS338">
        <v>41.116</v>
      </c>
      <c r="AT338" s="17">
        <v>76</v>
      </c>
      <c r="AU338" s="11">
        <v>12.5</v>
      </c>
      <c r="AV338">
        <v>38</v>
      </c>
      <c r="AW338">
        <v>38</v>
      </c>
      <c r="AX338" s="15">
        <v>144</v>
      </c>
      <c r="AY338" s="13">
        <v>0</v>
      </c>
      <c r="AZ338" s="7">
        <v>223.11600000000001</v>
      </c>
      <c r="BB338" s="15">
        <v>25</v>
      </c>
      <c r="BD338">
        <v>24</v>
      </c>
      <c r="BF338" s="9">
        <v>100</v>
      </c>
      <c r="BG338" s="9">
        <v>200</v>
      </c>
      <c r="BH338">
        <v>28.3019</v>
      </c>
      <c r="BI338" s="19">
        <v>7</v>
      </c>
      <c r="BJ338" s="9" t="s">
        <v>4404</v>
      </c>
    </row>
    <row r="339" spans="1:62" thickTop="1" thickBot="1" x14ac:dyDescent="0.3">
      <c r="A339" t="s">
        <v>397</v>
      </c>
      <c r="B339" t="s">
        <v>3228</v>
      </c>
      <c r="C339" t="s">
        <v>3357</v>
      </c>
      <c r="D339">
        <v>32.29</v>
      </c>
      <c r="E339">
        <v>16.25</v>
      </c>
      <c r="F339">
        <v>2.35</v>
      </c>
      <c r="G339">
        <v>42.45</v>
      </c>
      <c r="H339">
        <v>2.87</v>
      </c>
      <c r="I339">
        <v>0</v>
      </c>
      <c r="J339">
        <v>0</v>
      </c>
      <c r="K339">
        <v>0</v>
      </c>
      <c r="L339">
        <v>0.5</v>
      </c>
      <c r="M339">
        <v>0</v>
      </c>
      <c r="N339">
        <v>0</v>
      </c>
      <c r="O339">
        <v>0</v>
      </c>
      <c r="Q339">
        <v>1.91</v>
      </c>
      <c r="R339" s="19">
        <v>399</v>
      </c>
      <c r="S339">
        <v>2.9</v>
      </c>
      <c r="V339" s="5">
        <v>400</v>
      </c>
      <c r="AF339">
        <v>844</v>
      </c>
      <c r="AG339">
        <v>844</v>
      </c>
      <c r="AH339" s="7">
        <v>1688</v>
      </c>
      <c r="AK339">
        <v>0</v>
      </c>
      <c r="AL339">
        <v>0</v>
      </c>
      <c r="AM339">
        <v>76</v>
      </c>
      <c r="AN339">
        <v>0.13500000000000001</v>
      </c>
      <c r="AO339" s="13">
        <v>0.32400000000000001</v>
      </c>
      <c r="AP339">
        <v>0.54</v>
      </c>
      <c r="AQ339" s="17">
        <v>10.26</v>
      </c>
      <c r="AR339" s="15">
        <v>24.62</v>
      </c>
      <c r="AS339">
        <v>41.116</v>
      </c>
      <c r="AT339" s="17">
        <v>76</v>
      </c>
      <c r="AU339" s="11">
        <v>12.5</v>
      </c>
      <c r="AV339">
        <v>38</v>
      </c>
      <c r="AW339">
        <v>38</v>
      </c>
      <c r="AX339" s="15">
        <v>144</v>
      </c>
      <c r="AY339" s="13">
        <v>0</v>
      </c>
      <c r="AZ339" s="7">
        <v>223.11600000000001</v>
      </c>
      <c r="BB339" s="15">
        <v>25</v>
      </c>
      <c r="BD339">
        <v>24</v>
      </c>
      <c r="BF339" s="9">
        <v>100</v>
      </c>
      <c r="BG339" s="9">
        <v>200</v>
      </c>
      <c r="BH339">
        <v>34.716999999999999</v>
      </c>
      <c r="BI339" s="19">
        <v>28</v>
      </c>
      <c r="BJ339" s="9" t="s">
        <v>4404</v>
      </c>
    </row>
    <row r="340" spans="1:62" thickTop="1" thickBot="1" x14ac:dyDescent="0.3">
      <c r="A340" t="s">
        <v>398</v>
      </c>
      <c r="B340" t="s">
        <v>3228</v>
      </c>
      <c r="C340" t="s">
        <v>3358</v>
      </c>
      <c r="D340">
        <v>32.29</v>
      </c>
      <c r="E340">
        <v>16.25</v>
      </c>
      <c r="F340">
        <v>2.35</v>
      </c>
      <c r="G340">
        <v>42.45</v>
      </c>
      <c r="H340">
        <v>2.87</v>
      </c>
      <c r="I340">
        <v>0</v>
      </c>
      <c r="J340">
        <v>0</v>
      </c>
      <c r="K340">
        <v>0</v>
      </c>
      <c r="L340">
        <v>0.5</v>
      </c>
      <c r="M340">
        <v>0</v>
      </c>
      <c r="N340">
        <v>0</v>
      </c>
      <c r="O340">
        <v>0</v>
      </c>
      <c r="Q340">
        <v>1.91</v>
      </c>
      <c r="R340" s="19">
        <v>399</v>
      </c>
      <c r="S340">
        <v>2.9</v>
      </c>
      <c r="V340" s="5">
        <v>400</v>
      </c>
      <c r="AF340">
        <v>832</v>
      </c>
      <c r="AG340">
        <v>832</v>
      </c>
      <c r="AH340" s="7">
        <v>1664</v>
      </c>
      <c r="AK340">
        <v>0</v>
      </c>
      <c r="AL340">
        <v>0</v>
      </c>
      <c r="AM340">
        <v>120</v>
      </c>
      <c r="AN340">
        <v>0.13500000000000001</v>
      </c>
      <c r="AO340" s="13">
        <v>0.32400000000000001</v>
      </c>
      <c r="AP340">
        <v>0.54</v>
      </c>
      <c r="AQ340" s="17">
        <v>16.2</v>
      </c>
      <c r="AR340" s="15">
        <v>38.880000000000003</v>
      </c>
      <c r="AS340">
        <v>64.92</v>
      </c>
      <c r="AT340" s="17">
        <v>68</v>
      </c>
      <c r="AU340" s="11">
        <v>12.5</v>
      </c>
      <c r="AV340">
        <v>34</v>
      </c>
      <c r="AW340">
        <v>34</v>
      </c>
      <c r="AX340" s="15">
        <v>132</v>
      </c>
      <c r="AY340" s="13">
        <v>0</v>
      </c>
      <c r="AZ340" s="7">
        <v>230.92</v>
      </c>
      <c r="BB340" s="15">
        <v>25</v>
      </c>
      <c r="BD340">
        <v>24</v>
      </c>
      <c r="BF340" s="9">
        <v>100</v>
      </c>
      <c r="BG340" s="9">
        <v>200</v>
      </c>
      <c r="BH340">
        <v>73.584900000000005</v>
      </c>
      <c r="BI340" s="19">
        <v>180</v>
      </c>
      <c r="BJ340" s="9" t="s">
        <v>4404</v>
      </c>
    </row>
    <row r="341" spans="1:62" thickTop="1" thickBot="1" x14ac:dyDescent="0.3">
      <c r="A341" t="s">
        <v>399</v>
      </c>
      <c r="B341" t="s">
        <v>3228</v>
      </c>
      <c r="C341" t="s">
        <v>3358</v>
      </c>
      <c r="D341">
        <v>32.29</v>
      </c>
      <c r="E341">
        <v>16.25</v>
      </c>
      <c r="F341">
        <v>2.35</v>
      </c>
      <c r="G341">
        <v>42.45</v>
      </c>
      <c r="H341">
        <v>2.87</v>
      </c>
      <c r="I341">
        <v>0</v>
      </c>
      <c r="J341">
        <v>0</v>
      </c>
      <c r="K341">
        <v>0</v>
      </c>
      <c r="L341">
        <v>0.5</v>
      </c>
      <c r="M341">
        <v>0</v>
      </c>
      <c r="N341">
        <v>0</v>
      </c>
      <c r="O341">
        <v>0</v>
      </c>
      <c r="Q341">
        <v>1.91</v>
      </c>
      <c r="R341" s="19">
        <v>399</v>
      </c>
      <c r="S341">
        <v>2.9</v>
      </c>
      <c r="V341" s="5">
        <v>400</v>
      </c>
      <c r="AF341">
        <v>832</v>
      </c>
      <c r="AG341">
        <v>832</v>
      </c>
      <c r="AH341" s="7">
        <v>1664</v>
      </c>
      <c r="AK341">
        <v>0</v>
      </c>
      <c r="AL341">
        <v>0</v>
      </c>
      <c r="AM341">
        <v>120</v>
      </c>
      <c r="AN341">
        <v>0.13500000000000001</v>
      </c>
      <c r="AO341" s="13">
        <v>0.32400000000000001</v>
      </c>
      <c r="AP341">
        <v>0.54</v>
      </c>
      <c r="AQ341" s="17">
        <v>16.2</v>
      </c>
      <c r="AR341" s="15">
        <v>38.880000000000003</v>
      </c>
      <c r="AS341">
        <v>64.92</v>
      </c>
      <c r="AT341" s="17">
        <v>68</v>
      </c>
      <c r="AU341" s="11">
        <v>12.5</v>
      </c>
      <c r="AV341">
        <v>34</v>
      </c>
      <c r="AW341">
        <v>34</v>
      </c>
      <c r="AX341" s="15">
        <v>132</v>
      </c>
      <c r="AY341" s="13">
        <v>0</v>
      </c>
      <c r="AZ341" s="7">
        <v>230.92</v>
      </c>
      <c r="BB341" s="15">
        <v>25</v>
      </c>
      <c r="BD341">
        <v>24</v>
      </c>
      <c r="BF341" s="9">
        <v>100</v>
      </c>
      <c r="BG341" s="9">
        <v>200</v>
      </c>
      <c r="BH341">
        <v>40</v>
      </c>
      <c r="BI341" s="19">
        <v>7</v>
      </c>
      <c r="BJ341" s="9" t="s">
        <v>4404</v>
      </c>
    </row>
    <row r="342" spans="1:62" thickTop="1" thickBot="1" x14ac:dyDescent="0.3">
      <c r="A342" t="s">
        <v>400</v>
      </c>
      <c r="B342" t="s">
        <v>3228</v>
      </c>
      <c r="C342" t="s">
        <v>3358</v>
      </c>
      <c r="D342">
        <v>32.29</v>
      </c>
      <c r="E342">
        <v>16.25</v>
      </c>
      <c r="F342">
        <v>2.35</v>
      </c>
      <c r="G342">
        <v>42.45</v>
      </c>
      <c r="H342">
        <v>2.87</v>
      </c>
      <c r="I342">
        <v>0</v>
      </c>
      <c r="J342">
        <v>0</v>
      </c>
      <c r="K342">
        <v>0</v>
      </c>
      <c r="L342">
        <v>0.5</v>
      </c>
      <c r="M342">
        <v>0</v>
      </c>
      <c r="N342">
        <v>0</v>
      </c>
      <c r="O342">
        <v>0</v>
      </c>
      <c r="Q342">
        <v>1.91</v>
      </c>
      <c r="R342" s="19">
        <v>399</v>
      </c>
      <c r="S342">
        <v>2.9</v>
      </c>
      <c r="V342" s="5">
        <v>400</v>
      </c>
      <c r="AF342">
        <v>832</v>
      </c>
      <c r="AG342">
        <v>832</v>
      </c>
      <c r="AH342" s="7">
        <v>1664</v>
      </c>
      <c r="AK342">
        <v>0</v>
      </c>
      <c r="AL342">
        <v>0</v>
      </c>
      <c r="AM342">
        <v>120</v>
      </c>
      <c r="AN342">
        <v>0.13500000000000001</v>
      </c>
      <c r="AO342" s="13">
        <v>0.32400000000000001</v>
      </c>
      <c r="AP342">
        <v>0.54</v>
      </c>
      <c r="AQ342" s="17">
        <v>16.2</v>
      </c>
      <c r="AR342" s="15">
        <v>38.880000000000003</v>
      </c>
      <c r="AS342">
        <v>64.92</v>
      </c>
      <c r="AT342" s="17">
        <v>68</v>
      </c>
      <c r="AU342" s="11">
        <v>12.5</v>
      </c>
      <c r="AV342">
        <v>34</v>
      </c>
      <c r="AW342">
        <v>34</v>
      </c>
      <c r="AX342" s="15">
        <v>132</v>
      </c>
      <c r="AY342" s="13">
        <v>0</v>
      </c>
      <c r="AZ342" s="7">
        <v>230.92</v>
      </c>
      <c r="BB342" s="15">
        <v>25</v>
      </c>
      <c r="BD342">
        <v>24</v>
      </c>
      <c r="BF342" s="9">
        <v>100</v>
      </c>
      <c r="BG342" s="9">
        <v>200</v>
      </c>
      <c r="BH342">
        <v>75.471699999999998</v>
      </c>
      <c r="BI342" s="19">
        <v>90</v>
      </c>
      <c r="BJ342" s="9" t="s">
        <v>4404</v>
      </c>
    </row>
    <row r="343" spans="1:62" thickTop="1" thickBot="1" x14ac:dyDescent="0.3">
      <c r="A343" t="s">
        <v>401</v>
      </c>
      <c r="B343" t="s">
        <v>3228</v>
      </c>
      <c r="C343" t="s">
        <v>3358</v>
      </c>
      <c r="D343">
        <v>32.29</v>
      </c>
      <c r="E343">
        <v>16.25</v>
      </c>
      <c r="F343">
        <v>2.35</v>
      </c>
      <c r="G343">
        <v>42.45</v>
      </c>
      <c r="H343">
        <v>2.87</v>
      </c>
      <c r="I343">
        <v>0</v>
      </c>
      <c r="J343">
        <v>0</v>
      </c>
      <c r="K343">
        <v>0</v>
      </c>
      <c r="L343">
        <v>0.5</v>
      </c>
      <c r="M343">
        <v>0</v>
      </c>
      <c r="N343">
        <v>0</v>
      </c>
      <c r="O343">
        <v>0</v>
      </c>
      <c r="Q343">
        <v>1.91</v>
      </c>
      <c r="R343" s="19">
        <v>399</v>
      </c>
      <c r="S343">
        <v>2.9</v>
      </c>
      <c r="V343" s="5">
        <v>400</v>
      </c>
      <c r="AF343">
        <v>832</v>
      </c>
      <c r="AG343">
        <v>832</v>
      </c>
      <c r="AH343" s="7">
        <v>1664</v>
      </c>
      <c r="AK343">
        <v>0</v>
      </c>
      <c r="AL343">
        <v>0</v>
      </c>
      <c r="AM343">
        <v>120</v>
      </c>
      <c r="AN343">
        <v>0.13500000000000001</v>
      </c>
      <c r="AO343" s="13">
        <v>0.32400000000000001</v>
      </c>
      <c r="AP343">
        <v>0.54</v>
      </c>
      <c r="AQ343" s="17">
        <v>16.2</v>
      </c>
      <c r="AR343" s="15">
        <v>38.880000000000003</v>
      </c>
      <c r="AS343">
        <v>64.92</v>
      </c>
      <c r="AT343" s="17">
        <v>68</v>
      </c>
      <c r="AU343" s="11">
        <v>12.5</v>
      </c>
      <c r="AV343">
        <v>34</v>
      </c>
      <c r="AW343">
        <v>34</v>
      </c>
      <c r="AX343" s="15">
        <v>132</v>
      </c>
      <c r="AY343" s="13">
        <v>0</v>
      </c>
      <c r="AZ343" s="7">
        <v>230.92</v>
      </c>
      <c r="BB343" s="15">
        <v>25</v>
      </c>
      <c r="BD343">
        <v>24</v>
      </c>
      <c r="BF343" s="9">
        <v>100</v>
      </c>
      <c r="BG343" s="9">
        <v>200</v>
      </c>
      <c r="BH343">
        <v>62.264200000000002</v>
      </c>
      <c r="BI343" s="19">
        <v>28</v>
      </c>
      <c r="BJ343" s="9" t="s">
        <v>4404</v>
      </c>
    </row>
    <row r="344" spans="1:62" thickTop="1" thickBot="1" x14ac:dyDescent="0.3">
      <c r="A344" t="s">
        <v>402</v>
      </c>
      <c r="B344" t="s">
        <v>3228</v>
      </c>
      <c r="C344" t="s">
        <v>3359</v>
      </c>
      <c r="D344">
        <v>34.133000000000003</v>
      </c>
      <c r="E344">
        <v>19.088000000000001</v>
      </c>
      <c r="F344">
        <v>2.1150000000000002</v>
      </c>
      <c r="G344">
        <v>38.205000000000013</v>
      </c>
      <c r="H344">
        <v>2.5830000000000002</v>
      </c>
      <c r="I344">
        <v>0</v>
      </c>
      <c r="J344">
        <v>0</v>
      </c>
      <c r="K344">
        <v>0</v>
      </c>
      <c r="L344">
        <v>0.45</v>
      </c>
      <c r="M344">
        <v>0</v>
      </c>
      <c r="N344">
        <v>0</v>
      </c>
      <c r="O344">
        <v>0</v>
      </c>
      <c r="Q344">
        <v>1.821</v>
      </c>
      <c r="R344" s="19">
        <v>359.1</v>
      </c>
      <c r="S344">
        <v>2.61</v>
      </c>
      <c r="V344" s="5">
        <v>360</v>
      </c>
      <c r="X344" s="5">
        <v>40</v>
      </c>
      <c r="AF344">
        <v>836</v>
      </c>
      <c r="AG344">
        <v>836</v>
      </c>
      <c r="AH344" s="7">
        <v>1672</v>
      </c>
      <c r="AK344">
        <v>0</v>
      </c>
      <c r="AL344">
        <v>0</v>
      </c>
      <c r="AM344">
        <v>80</v>
      </c>
      <c r="AN344">
        <v>0.13500000000000001</v>
      </c>
      <c r="AO344" s="13">
        <v>0.32400000000000001</v>
      </c>
      <c r="AP344">
        <v>0.54</v>
      </c>
      <c r="AQ344" s="17">
        <v>10.8</v>
      </c>
      <c r="AR344" s="15">
        <v>25.92</v>
      </c>
      <c r="AS344">
        <v>43.28</v>
      </c>
      <c r="AT344" s="17">
        <v>80</v>
      </c>
      <c r="AU344" s="11">
        <v>12.5</v>
      </c>
      <c r="AV344">
        <v>40</v>
      </c>
      <c r="AW344">
        <v>40</v>
      </c>
      <c r="AX344" s="15">
        <v>140</v>
      </c>
      <c r="AY344" s="13">
        <v>0</v>
      </c>
      <c r="AZ344" s="7">
        <v>223.28</v>
      </c>
      <c r="BB344" s="15">
        <v>25</v>
      </c>
      <c r="BD344">
        <v>24</v>
      </c>
      <c r="BF344" s="9">
        <v>100</v>
      </c>
      <c r="BG344" s="9">
        <v>200</v>
      </c>
      <c r="BH344">
        <v>57.735799999999998</v>
      </c>
      <c r="BI344" s="19">
        <v>180</v>
      </c>
      <c r="BJ344" s="9" t="s">
        <v>4404</v>
      </c>
    </row>
    <row r="345" spans="1:62" thickTop="1" thickBot="1" x14ac:dyDescent="0.3">
      <c r="A345" t="s">
        <v>403</v>
      </c>
      <c r="B345" t="s">
        <v>3228</v>
      </c>
      <c r="C345" t="s">
        <v>3359</v>
      </c>
      <c r="D345">
        <v>34.133000000000003</v>
      </c>
      <c r="E345">
        <v>19.088000000000001</v>
      </c>
      <c r="F345">
        <v>2.1150000000000002</v>
      </c>
      <c r="G345">
        <v>38.205000000000013</v>
      </c>
      <c r="H345">
        <v>2.5830000000000002</v>
      </c>
      <c r="I345">
        <v>0</v>
      </c>
      <c r="J345">
        <v>0</v>
      </c>
      <c r="K345">
        <v>0</v>
      </c>
      <c r="L345">
        <v>0.45</v>
      </c>
      <c r="M345">
        <v>0</v>
      </c>
      <c r="N345">
        <v>0</v>
      </c>
      <c r="O345">
        <v>0</v>
      </c>
      <c r="Q345">
        <v>1.821</v>
      </c>
      <c r="R345" s="19">
        <v>359.1</v>
      </c>
      <c r="S345">
        <v>2.61</v>
      </c>
      <c r="V345" s="5">
        <v>360</v>
      </c>
      <c r="X345" s="5">
        <v>40</v>
      </c>
      <c r="AF345">
        <v>836</v>
      </c>
      <c r="AG345">
        <v>836</v>
      </c>
      <c r="AH345" s="7">
        <v>1672</v>
      </c>
      <c r="AK345">
        <v>0</v>
      </c>
      <c r="AL345">
        <v>0</v>
      </c>
      <c r="AM345">
        <v>80</v>
      </c>
      <c r="AN345">
        <v>0.13500000000000001</v>
      </c>
      <c r="AO345" s="13">
        <v>0.32400000000000001</v>
      </c>
      <c r="AP345">
        <v>0.54</v>
      </c>
      <c r="AQ345" s="17">
        <v>10.8</v>
      </c>
      <c r="AR345" s="15">
        <v>25.92</v>
      </c>
      <c r="AS345">
        <v>43.28</v>
      </c>
      <c r="AT345" s="17">
        <v>80</v>
      </c>
      <c r="AU345" s="11">
        <v>12.5</v>
      </c>
      <c r="AV345">
        <v>40</v>
      </c>
      <c r="AW345">
        <v>40</v>
      </c>
      <c r="AX345" s="15">
        <v>140</v>
      </c>
      <c r="AY345" s="13">
        <v>0</v>
      </c>
      <c r="AZ345" s="7">
        <v>223.28</v>
      </c>
      <c r="BB345" s="15">
        <v>25</v>
      </c>
      <c r="BD345">
        <v>24</v>
      </c>
      <c r="BF345" s="9">
        <v>100</v>
      </c>
      <c r="BG345" s="9">
        <v>200</v>
      </c>
      <c r="BH345">
        <v>55.8491</v>
      </c>
      <c r="BI345" s="19">
        <v>90</v>
      </c>
      <c r="BJ345" s="9" t="s">
        <v>4404</v>
      </c>
    </row>
    <row r="346" spans="1:62" thickTop="1" thickBot="1" x14ac:dyDescent="0.3">
      <c r="A346" t="s">
        <v>404</v>
      </c>
      <c r="B346" t="s">
        <v>3228</v>
      </c>
      <c r="C346" t="s">
        <v>3359</v>
      </c>
      <c r="D346">
        <v>34.133000000000003</v>
      </c>
      <c r="E346">
        <v>19.088000000000001</v>
      </c>
      <c r="F346">
        <v>2.1150000000000002</v>
      </c>
      <c r="G346">
        <v>38.205000000000013</v>
      </c>
      <c r="H346">
        <v>2.5830000000000002</v>
      </c>
      <c r="I346">
        <v>0</v>
      </c>
      <c r="J346">
        <v>0</v>
      </c>
      <c r="K346">
        <v>0</v>
      </c>
      <c r="L346">
        <v>0.45</v>
      </c>
      <c r="M346">
        <v>0</v>
      </c>
      <c r="N346">
        <v>0</v>
      </c>
      <c r="O346">
        <v>0</v>
      </c>
      <c r="Q346">
        <v>1.821</v>
      </c>
      <c r="R346" s="19">
        <v>359.1</v>
      </c>
      <c r="S346">
        <v>2.61</v>
      </c>
      <c r="V346" s="5">
        <v>360</v>
      </c>
      <c r="X346" s="5">
        <v>40</v>
      </c>
      <c r="AF346">
        <v>836</v>
      </c>
      <c r="AG346">
        <v>836</v>
      </c>
      <c r="AH346" s="7">
        <v>1672</v>
      </c>
      <c r="AK346">
        <v>0</v>
      </c>
      <c r="AL346">
        <v>0</v>
      </c>
      <c r="AM346">
        <v>80</v>
      </c>
      <c r="AN346">
        <v>0.13500000000000001</v>
      </c>
      <c r="AO346" s="13">
        <v>0.32400000000000001</v>
      </c>
      <c r="AP346">
        <v>0.54</v>
      </c>
      <c r="AQ346" s="17">
        <v>10.8</v>
      </c>
      <c r="AR346" s="15">
        <v>25.92</v>
      </c>
      <c r="AS346">
        <v>43.28</v>
      </c>
      <c r="AT346" s="17">
        <v>80</v>
      </c>
      <c r="AU346" s="11">
        <v>12.5</v>
      </c>
      <c r="AV346">
        <v>40</v>
      </c>
      <c r="AW346">
        <v>40</v>
      </c>
      <c r="AX346" s="15">
        <v>140</v>
      </c>
      <c r="AY346" s="13">
        <v>0</v>
      </c>
      <c r="AZ346" s="7">
        <v>223.28</v>
      </c>
      <c r="BB346" s="15">
        <v>25</v>
      </c>
      <c r="BD346">
        <v>24</v>
      </c>
      <c r="BF346" s="9">
        <v>100</v>
      </c>
      <c r="BG346" s="9">
        <v>200</v>
      </c>
      <c r="BH346">
        <v>41.886800000000001</v>
      </c>
      <c r="BI346" s="19">
        <v>7</v>
      </c>
      <c r="BJ346" s="9" t="s">
        <v>4404</v>
      </c>
    </row>
    <row r="347" spans="1:62" thickTop="1" thickBot="1" x14ac:dyDescent="0.3">
      <c r="A347" t="s">
        <v>405</v>
      </c>
      <c r="B347" t="s">
        <v>3228</v>
      </c>
      <c r="C347" t="s">
        <v>3359</v>
      </c>
      <c r="D347">
        <v>34.133000000000003</v>
      </c>
      <c r="E347">
        <v>19.088000000000001</v>
      </c>
      <c r="F347">
        <v>2.1150000000000002</v>
      </c>
      <c r="G347">
        <v>38.205000000000013</v>
      </c>
      <c r="H347">
        <v>2.5830000000000002</v>
      </c>
      <c r="I347">
        <v>0</v>
      </c>
      <c r="J347">
        <v>0</v>
      </c>
      <c r="K347">
        <v>0</v>
      </c>
      <c r="L347">
        <v>0.45</v>
      </c>
      <c r="M347">
        <v>0</v>
      </c>
      <c r="N347">
        <v>0</v>
      </c>
      <c r="O347">
        <v>0</v>
      </c>
      <c r="Q347">
        <v>1.821</v>
      </c>
      <c r="R347" s="19">
        <v>359.1</v>
      </c>
      <c r="S347">
        <v>2.61</v>
      </c>
      <c r="V347" s="5">
        <v>360</v>
      </c>
      <c r="X347" s="5">
        <v>40</v>
      </c>
      <c r="AF347">
        <v>836</v>
      </c>
      <c r="AG347">
        <v>836</v>
      </c>
      <c r="AH347" s="7">
        <v>1672</v>
      </c>
      <c r="AK347">
        <v>0</v>
      </c>
      <c r="AL347">
        <v>0</v>
      </c>
      <c r="AM347">
        <v>80</v>
      </c>
      <c r="AN347">
        <v>0.13500000000000001</v>
      </c>
      <c r="AO347" s="13">
        <v>0.32400000000000001</v>
      </c>
      <c r="AP347">
        <v>0.54</v>
      </c>
      <c r="AQ347" s="17">
        <v>10.8</v>
      </c>
      <c r="AR347" s="15">
        <v>25.92</v>
      </c>
      <c r="AS347">
        <v>43.28</v>
      </c>
      <c r="AT347" s="17">
        <v>80</v>
      </c>
      <c r="AU347" s="11">
        <v>12.5</v>
      </c>
      <c r="AV347">
        <v>40</v>
      </c>
      <c r="AW347">
        <v>40</v>
      </c>
      <c r="AX347" s="15">
        <v>140</v>
      </c>
      <c r="AY347" s="13">
        <v>0</v>
      </c>
      <c r="AZ347" s="7">
        <v>223.28</v>
      </c>
      <c r="BB347" s="15">
        <v>25</v>
      </c>
      <c r="BD347">
        <v>24</v>
      </c>
      <c r="BF347" s="9">
        <v>100</v>
      </c>
      <c r="BG347" s="9">
        <v>200</v>
      </c>
      <c r="BH347">
        <v>49.811300000000003</v>
      </c>
      <c r="BI347" s="19">
        <v>28</v>
      </c>
      <c r="BJ347" s="9" t="s">
        <v>4404</v>
      </c>
    </row>
    <row r="348" spans="1:62" thickTop="1" thickBot="1" x14ac:dyDescent="0.3">
      <c r="A348" t="s">
        <v>406</v>
      </c>
      <c r="B348" t="s">
        <v>3228</v>
      </c>
      <c r="C348" t="s">
        <v>3360</v>
      </c>
      <c r="D348">
        <v>34.133000000000003</v>
      </c>
      <c r="E348">
        <v>19.088000000000001</v>
      </c>
      <c r="F348">
        <v>2.1150000000000002</v>
      </c>
      <c r="G348">
        <v>38.205000000000013</v>
      </c>
      <c r="H348">
        <v>2.5830000000000002</v>
      </c>
      <c r="I348">
        <v>0</v>
      </c>
      <c r="J348">
        <v>0</v>
      </c>
      <c r="K348">
        <v>0</v>
      </c>
      <c r="L348">
        <v>0.45</v>
      </c>
      <c r="M348">
        <v>0</v>
      </c>
      <c r="N348">
        <v>0</v>
      </c>
      <c r="O348">
        <v>0</v>
      </c>
      <c r="Q348">
        <v>1.821</v>
      </c>
      <c r="R348" s="19">
        <v>359.1</v>
      </c>
      <c r="S348">
        <v>2.61</v>
      </c>
      <c r="V348" s="5">
        <v>360</v>
      </c>
      <c r="X348" s="5">
        <v>40</v>
      </c>
      <c r="AF348">
        <v>816</v>
      </c>
      <c r="AG348">
        <v>816</v>
      </c>
      <c r="AH348" s="7">
        <v>1632</v>
      </c>
      <c r="AK348">
        <v>0</v>
      </c>
      <c r="AL348">
        <v>0</v>
      </c>
      <c r="AM348">
        <v>136</v>
      </c>
      <c r="AN348">
        <v>0.13500000000000001</v>
      </c>
      <c r="AO348" s="13">
        <v>0.32400000000000001</v>
      </c>
      <c r="AP348">
        <v>0.54</v>
      </c>
      <c r="AQ348" s="17">
        <v>18.36</v>
      </c>
      <c r="AR348" s="15">
        <v>44.06</v>
      </c>
      <c r="AS348">
        <v>73.575999999999993</v>
      </c>
      <c r="AT348" s="17">
        <v>72</v>
      </c>
      <c r="AU348" s="11">
        <v>12.5</v>
      </c>
      <c r="AV348">
        <v>36</v>
      </c>
      <c r="AW348">
        <v>36</v>
      </c>
      <c r="AX348" s="15">
        <v>124</v>
      </c>
      <c r="AY348" s="13">
        <v>0</v>
      </c>
      <c r="AZ348" s="7">
        <v>233.57599999999999</v>
      </c>
      <c r="BB348" s="15">
        <v>25</v>
      </c>
      <c r="BD348">
        <v>24</v>
      </c>
      <c r="BF348" s="9">
        <v>100</v>
      </c>
      <c r="BG348" s="9">
        <v>200</v>
      </c>
      <c r="BH348">
        <v>76.981099999999998</v>
      </c>
      <c r="BI348" s="19">
        <v>180</v>
      </c>
      <c r="BJ348" s="9" t="s">
        <v>4404</v>
      </c>
    </row>
    <row r="349" spans="1:62" thickTop="1" thickBot="1" x14ac:dyDescent="0.3">
      <c r="A349" t="s">
        <v>407</v>
      </c>
      <c r="B349" t="s">
        <v>3228</v>
      </c>
      <c r="C349" t="s">
        <v>3360</v>
      </c>
      <c r="D349">
        <v>34.133000000000003</v>
      </c>
      <c r="E349">
        <v>19.088000000000001</v>
      </c>
      <c r="F349">
        <v>2.1150000000000002</v>
      </c>
      <c r="G349">
        <v>38.205000000000013</v>
      </c>
      <c r="H349">
        <v>2.5830000000000002</v>
      </c>
      <c r="I349">
        <v>0</v>
      </c>
      <c r="J349">
        <v>0</v>
      </c>
      <c r="K349">
        <v>0</v>
      </c>
      <c r="L349">
        <v>0.45</v>
      </c>
      <c r="M349">
        <v>0</v>
      </c>
      <c r="N349">
        <v>0</v>
      </c>
      <c r="O349">
        <v>0</v>
      </c>
      <c r="Q349">
        <v>1.821</v>
      </c>
      <c r="R349" s="19">
        <v>359.1</v>
      </c>
      <c r="S349">
        <v>2.61</v>
      </c>
      <c r="V349" s="5">
        <v>360</v>
      </c>
      <c r="X349" s="5">
        <v>40</v>
      </c>
      <c r="AF349">
        <v>816</v>
      </c>
      <c r="AG349">
        <v>816</v>
      </c>
      <c r="AH349" s="7">
        <v>1632</v>
      </c>
      <c r="AK349">
        <v>0</v>
      </c>
      <c r="AL349">
        <v>0</v>
      </c>
      <c r="AM349">
        <v>136</v>
      </c>
      <c r="AN349">
        <v>0.13500000000000001</v>
      </c>
      <c r="AO349" s="13">
        <v>0.32400000000000001</v>
      </c>
      <c r="AP349">
        <v>0.54</v>
      </c>
      <c r="AQ349" s="17">
        <v>18.36</v>
      </c>
      <c r="AR349" s="15">
        <v>44.06</v>
      </c>
      <c r="AS349">
        <v>73.575999999999993</v>
      </c>
      <c r="AT349" s="17">
        <v>72</v>
      </c>
      <c r="AU349" s="11">
        <v>12.5</v>
      </c>
      <c r="AV349">
        <v>36</v>
      </c>
      <c r="AW349">
        <v>36</v>
      </c>
      <c r="AX349" s="15">
        <v>124</v>
      </c>
      <c r="AY349" s="13">
        <v>0</v>
      </c>
      <c r="AZ349" s="7">
        <v>233.57599999999999</v>
      </c>
      <c r="BB349" s="15">
        <v>25</v>
      </c>
      <c r="BD349">
        <v>24</v>
      </c>
      <c r="BF349" s="9">
        <v>100</v>
      </c>
      <c r="BG349" s="9">
        <v>200</v>
      </c>
      <c r="BH349">
        <v>71.698099999999997</v>
      </c>
      <c r="BI349" s="19">
        <v>28</v>
      </c>
      <c r="BJ349" s="9" t="s">
        <v>4404</v>
      </c>
    </row>
    <row r="350" spans="1:62" thickTop="1" thickBot="1" x14ac:dyDescent="0.3">
      <c r="A350" t="s">
        <v>408</v>
      </c>
      <c r="B350" t="s">
        <v>3228</v>
      </c>
      <c r="C350" t="s">
        <v>3360</v>
      </c>
      <c r="D350">
        <v>34.133000000000003</v>
      </c>
      <c r="E350">
        <v>19.088000000000001</v>
      </c>
      <c r="F350">
        <v>2.1150000000000002</v>
      </c>
      <c r="G350">
        <v>38.205000000000013</v>
      </c>
      <c r="H350">
        <v>2.5830000000000002</v>
      </c>
      <c r="I350">
        <v>0</v>
      </c>
      <c r="J350">
        <v>0</v>
      </c>
      <c r="K350">
        <v>0</v>
      </c>
      <c r="L350">
        <v>0.45</v>
      </c>
      <c r="M350">
        <v>0</v>
      </c>
      <c r="N350">
        <v>0</v>
      </c>
      <c r="O350">
        <v>0</v>
      </c>
      <c r="Q350">
        <v>1.821</v>
      </c>
      <c r="R350" s="19">
        <v>359.1</v>
      </c>
      <c r="S350">
        <v>2.61</v>
      </c>
      <c r="V350" s="5">
        <v>360</v>
      </c>
      <c r="X350" s="5">
        <v>40</v>
      </c>
      <c r="AF350">
        <v>816</v>
      </c>
      <c r="AG350">
        <v>816</v>
      </c>
      <c r="AH350" s="7">
        <v>1632</v>
      </c>
      <c r="AK350">
        <v>0</v>
      </c>
      <c r="AL350">
        <v>0</v>
      </c>
      <c r="AM350">
        <v>136</v>
      </c>
      <c r="AN350">
        <v>0.13500000000000001</v>
      </c>
      <c r="AO350" s="13">
        <v>0.32400000000000001</v>
      </c>
      <c r="AP350">
        <v>0.54</v>
      </c>
      <c r="AQ350" s="17">
        <v>18.36</v>
      </c>
      <c r="AR350" s="15">
        <v>44.06</v>
      </c>
      <c r="AS350">
        <v>73.575999999999993</v>
      </c>
      <c r="AT350" s="17">
        <v>72</v>
      </c>
      <c r="AU350" s="11">
        <v>12.5</v>
      </c>
      <c r="AV350">
        <v>36</v>
      </c>
      <c r="AW350">
        <v>36</v>
      </c>
      <c r="AX350" s="15">
        <v>124</v>
      </c>
      <c r="AY350" s="13">
        <v>0</v>
      </c>
      <c r="AZ350" s="7">
        <v>233.57599999999999</v>
      </c>
      <c r="BB350" s="15">
        <v>25</v>
      </c>
      <c r="BD350">
        <v>24</v>
      </c>
      <c r="BF350" s="9">
        <v>100</v>
      </c>
      <c r="BG350" s="9">
        <v>200</v>
      </c>
      <c r="BH350">
        <v>60.7547</v>
      </c>
      <c r="BI350" s="19">
        <v>7</v>
      </c>
      <c r="BJ350" s="9" t="s">
        <v>4404</v>
      </c>
    </row>
    <row r="351" spans="1:62" thickTop="1" thickBot="1" x14ac:dyDescent="0.3">
      <c r="A351" t="s">
        <v>409</v>
      </c>
      <c r="B351" t="s">
        <v>3228</v>
      </c>
      <c r="C351" t="s">
        <v>3360</v>
      </c>
      <c r="D351">
        <v>34.133000000000003</v>
      </c>
      <c r="E351">
        <v>19.088000000000001</v>
      </c>
      <c r="F351">
        <v>2.1150000000000002</v>
      </c>
      <c r="G351">
        <v>38.205000000000013</v>
      </c>
      <c r="H351">
        <v>2.5830000000000002</v>
      </c>
      <c r="I351">
        <v>0</v>
      </c>
      <c r="J351">
        <v>0</v>
      </c>
      <c r="K351">
        <v>0</v>
      </c>
      <c r="L351">
        <v>0.45</v>
      </c>
      <c r="M351">
        <v>0</v>
      </c>
      <c r="N351">
        <v>0</v>
      </c>
      <c r="O351">
        <v>0</v>
      </c>
      <c r="Q351">
        <v>1.821</v>
      </c>
      <c r="R351" s="19">
        <v>359.1</v>
      </c>
      <c r="S351">
        <v>2.61</v>
      </c>
      <c r="V351" s="5">
        <v>360</v>
      </c>
      <c r="X351" s="5">
        <v>40</v>
      </c>
      <c r="AF351">
        <v>816</v>
      </c>
      <c r="AG351">
        <v>816</v>
      </c>
      <c r="AH351" s="7">
        <v>1632</v>
      </c>
      <c r="AK351">
        <v>0</v>
      </c>
      <c r="AL351">
        <v>0</v>
      </c>
      <c r="AM351">
        <v>136</v>
      </c>
      <c r="AN351">
        <v>0.13500000000000001</v>
      </c>
      <c r="AO351" s="13">
        <v>0.32400000000000001</v>
      </c>
      <c r="AP351">
        <v>0.54</v>
      </c>
      <c r="AQ351" s="17">
        <v>18.36</v>
      </c>
      <c r="AR351" s="15">
        <v>44.06</v>
      </c>
      <c r="AS351">
        <v>73.575999999999993</v>
      </c>
      <c r="AT351" s="17">
        <v>72</v>
      </c>
      <c r="AU351" s="11">
        <v>12.5</v>
      </c>
      <c r="AV351">
        <v>36</v>
      </c>
      <c r="AW351">
        <v>36</v>
      </c>
      <c r="AX351" s="15">
        <v>124</v>
      </c>
      <c r="AY351" s="13">
        <v>0</v>
      </c>
      <c r="AZ351" s="7">
        <v>233.57599999999999</v>
      </c>
      <c r="BB351" s="15">
        <v>25</v>
      </c>
      <c r="BD351">
        <v>24</v>
      </c>
      <c r="BF351" s="9">
        <v>100</v>
      </c>
      <c r="BG351" s="9">
        <v>200</v>
      </c>
      <c r="BH351">
        <v>76.981099999999998</v>
      </c>
      <c r="BI351" s="19">
        <v>90</v>
      </c>
      <c r="BJ351" s="9" t="s">
        <v>4404</v>
      </c>
    </row>
    <row r="352" spans="1:62" thickTop="1" thickBot="1" x14ac:dyDescent="0.3">
      <c r="A352" t="s">
        <v>410</v>
      </c>
      <c r="B352" t="s">
        <v>3228</v>
      </c>
      <c r="C352" t="s">
        <v>3361</v>
      </c>
      <c r="D352">
        <v>34.133000000000003</v>
      </c>
      <c r="E352">
        <v>19.088000000000001</v>
      </c>
      <c r="F352">
        <v>2.1150000000000002</v>
      </c>
      <c r="G352">
        <v>38.205000000000013</v>
      </c>
      <c r="H352">
        <v>2.5830000000000002</v>
      </c>
      <c r="I352">
        <v>0</v>
      </c>
      <c r="J352">
        <v>0</v>
      </c>
      <c r="K352">
        <v>0</v>
      </c>
      <c r="L352">
        <v>0.45</v>
      </c>
      <c r="M352">
        <v>0</v>
      </c>
      <c r="N352">
        <v>0</v>
      </c>
      <c r="O352">
        <v>0</v>
      </c>
      <c r="Q352">
        <v>1.821</v>
      </c>
      <c r="R352" s="19">
        <v>359.1</v>
      </c>
      <c r="S352">
        <v>2.61</v>
      </c>
      <c r="V352" s="5">
        <v>360</v>
      </c>
      <c r="X352" s="5">
        <v>40</v>
      </c>
      <c r="AF352">
        <v>804</v>
      </c>
      <c r="AG352">
        <v>804</v>
      </c>
      <c r="AH352" s="7">
        <v>1608</v>
      </c>
      <c r="AK352">
        <v>0</v>
      </c>
      <c r="AL352">
        <v>0</v>
      </c>
      <c r="AM352">
        <v>188</v>
      </c>
      <c r="AN352">
        <v>0.13500000000000001</v>
      </c>
      <c r="AO352" s="13">
        <v>0.32400000000000001</v>
      </c>
      <c r="AP352">
        <v>0.54</v>
      </c>
      <c r="AQ352" s="17">
        <v>25.38</v>
      </c>
      <c r="AR352" s="15">
        <v>60.91</v>
      </c>
      <c r="AS352">
        <v>101.708</v>
      </c>
      <c r="AT352" s="17">
        <v>64</v>
      </c>
      <c r="AU352" s="11">
        <v>12.5</v>
      </c>
      <c r="AV352">
        <v>32</v>
      </c>
      <c r="AW352">
        <v>32</v>
      </c>
      <c r="AX352" s="15">
        <v>112</v>
      </c>
      <c r="AY352" s="13">
        <v>0</v>
      </c>
      <c r="AZ352" s="7">
        <v>245.708</v>
      </c>
      <c r="BB352" s="15">
        <v>25</v>
      </c>
      <c r="BD352">
        <v>24</v>
      </c>
      <c r="BF352" s="9">
        <v>100</v>
      </c>
      <c r="BG352" s="9">
        <v>200</v>
      </c>
      <c r="BH352">
        <v>70.943399999999997</v>
      </c>
      <c r="BI352" s="19">
        <v>28</v>
      </c>
      <c r="BJ352" s="9" t="s">
        <v>4404</v>
      </c>
    </row>
    <row r="353" spans="1:62" thickTop="1" thickBot="1" x14ac:dyDescent="0.3">
      <c r="A353" t="s">
        <v>411</v>
      </c>
      <c r="B353" t="s">
        <v>3228</v>
      </c>
      <c r="C353" t="s">
        <v>3361</v>
      </c>
      <c r="D353">
        <v>34.133000000000003</v>
      </c>
      <c r="E353">
        <v>19.088000000000001</v>
      </c>
      <c r="F353">
        <v>2.1150000000000002</v>
      </c>
      <c r="G353">
        <v>38.205000000000013</v>
      </c>
      <c r="H353">
        <v>2.5830000000000002</v>
      </c>
      <c r="I353">
        <v>0</v>
      </c>
      <c r="J353">
        <v>0</v>
      </c>
      <c r="K353">
        <v>0</v>
      </c>
      <c r="L353">
        <v>0.45</v>
      </c>
      <c r="M353">
        <v>0</v>
      </c>
      <c r="N353">
        <v>0</v>
      </c>
      <c r="O353">
        <v>0</v>
      </c>
      <c r="Q353">
        <v>1.821</v>
      </c>
      <c r="R353" s="19">
        <v>359.1</v>
      </c>
      <c r="S353">
        <v>2.61</v>
      </c>
      <c r="V353" s="5">
        <v>360</v>
      </c>
      <c r="X353" s="5">
        <v>40</v>
      </c>
      <c r="AF353">
        <v>804</v>
      </c>
      <c r="AG353">
        <v>804</v>
      </c>
      <c r="AH353" s="7">
        <v>1608</v>
      </c>
      <c r="AK353">
        <v>0</v>
      </c>
      <c r="AL353">
        <v>0</v>
      </c>
      <c r="AM353">
        <v>188</v>
      </c>
      <c r="AN353">
        <v>0.13500000000000001</v>
      </c>
      <c r="AO353" s="13">
        <v>0.32400000000000001</v>
      </c>
      <c r="AP353">
        <v>0.54</v>
      </c>
      <c r="AQ353" s="17">
        <v>25.38</v>
      </c>
      <c r="AR353" s="15">
        <v>60.91</v>
      </c>
      <c r="AS353">
        <v>101.708</v>
      </c>
      <c r="AT353" s="17">
        <v>64</v>
      </c>
      <c r="AU353" s="11">
        <v>12.5</v>
      </c>
      <c r="AV353">
        <v>32</v>
      </c>
      <c r="AW353">
        <v>32</v>
      </c>
      <c r="AX353" s="15">
        <v>112</v>
      </c>
      <c r="AY353" s="13">
        <v>0</v>
      </c>
      <c r="AZ353" s="7">
        <v>245.708</v>
      </c>
      <c r="BB353" s="15">
        <v>25</v>
      </c>
      <c r="BD353">
        <v>24</v>
      </c>
      <c r="BF353" s="9">
        <v>100</v>
      </c>
      <c r="BG353" s="9">
        <v>200</v>
      </c>
      <c r="BH353">
        <v>47.169800000000002</v>
      </c>
      <c r="BI353" s="19">
        <v>7</v>
      </c>
      <c r="BJ353" s="9" t="s">
        <v>4404</v>
      </c>
    </row>
    <row r="354" spans="1:62" thickTop="1" thickBot="1" x14ac:dyDescent="0.3">
      <c r="A354" t="s">
        <v>412</v>
      </c>
      <c r="B354" t="s">
        <v>3228</v>
      </c>
      <c r="C354" t="s">
        <v>3361</v>
      </c>
      <c r="D354">
        <v>34.133000000000003</v>
      </c>
      <c r="E354">
        <v>19.088000000000001</v>
      </c>
      <c r="F354">
        <v>2.1150000000000002</v>
      </c>
      <c r="G354">
        <v>38.205000000000013</v>
      </c>
      <c r="H354">
        <v>2.5830000000000002</v>
      </c>
      <c r="I354">
        <v>0</v>
      </c>
      <c r="J354">
        <v>0</v>
      </c>
      <c r="K354">
        <v>0</v>
      </c>
      <c r="L354">
        <v>0.45</v>
      </c>
      <c r="M354">
        <v>0</v>
      </c>
      <c r="N354">
        <v>0</v>
      </c>
      <c r="O354">
        <v>0</v>
      </c>
      <c r="Q354">
        <v>1.821</v>
      </c>
      <c r="R354" s="19">
        <v>359.1</v>
      </c>
      <c r="S354">
        <v>2.61</v>
      </c>
      <c r="V354" s="5">
        <v>360</v>
      </c>
      <c r="X354" s="5">
        <v>40</v>
      </c>
      <c r="AF354">
        <v>804</v>
      </c>
      <c r="AG354">
        <v>804</v>
      </c>
      <c r="AH354" s="7">
        <v>1608</v>
      </c>
      <c r="AK354">
        <v>0</v>
      </c>
      <c r="AL354">
        <v>0</v>
      </c>
      <c r="AM354">
        <v>188</v>
      </c>
      <c r="AN354">
        <v>0.13500000000000001</v>
      </c>
      <c r="AO354" s="13">
        <v>0.32400000000000001</v>
      </c>
      <c r="AP354">
        <v>0.54</v>
      </c>
      <c r="AQ354" s="17">
        <v>25.38</v>
      </c>
      <c r="AR354" s="15">
        <v>60.91</v>
      </c>
      <c r="AS354">
        <v>101.708</v>
      </c>
      <c r="AT354" s="17">
        <v>64</v>
      </c>
      <c r="AU354" s="11">
        <v>12.5</v>
      </c>
      <c r="AV354">
        <v>32</v>
      </c>
      <c r="AW354">
        <v>32</v>
      </c>
      <c r="AX354" s="15">
        <v>112</v>
      </c>
      <c r="AY354" s="13">
        <v>0</v>
      </c>
      <c r="AZ354" s="7">
        <v>245.708</v>
      </c>
      <c r="BB354" s="15">
        <v>25</v>
      </c>
      <c r="BD354">
        <v>24</v>
      </c>
      <c r="BF354" s="9">
        <v>100</v>
      </c>
      <c r="BG354" s="9">
        <v>200</v>
      </c>
      <c r="BH354">
        <v>71.320800000000006</v>
      </c>
      <c r="BI354" s="19">
        <v>90</v>
      </c>
      <c r="BJ354" s="9" t="s">
        <v>4404</v>
      </c>
    </row>
    <row r="355" spans="1:62" thickTop="1" thickBot="1" x14ac:dyDescent="0.3">
      <c r="A355" t="s">
        <v>413</v>
      </c>
      <c r="B355" t="s">
        <v>3228</v>
      </c>
      <c r="C355" t="s">
        <v>3361</v>
      </c>
      <c r="D355">
        <v>34.133000000000003</v>
      </c>
      <c r="E355">
        <v>19.088000000000001</v>
      </c>
      <c r="F355">
        <v>2.1150000000000002</v>
      </c>
      <c r="G355">
        <v>38.205000000000013</v>
      </c>
      <c r="H355">
        <v>2.5830000000000002</v>
      </c>
      <c r="I355">
        <v>0</v>
      </c>
      <c r="J355">
        <v>0</v>
      </c>
      <c r="K355">
        <v>0</v>
      </c>
      <c r="L355">
        <v>0.45</v>
      </c>
      <c r="M355">
        <v>0</v>
      </c>
      <c r="N355">
        <v>0</v>
      </c>
      <c r="O355">
        <v>0</v>
      </c>
      <c r="Q355">
        <v>1.821</v>
      </c>
      <c r="R355" s="19">
        <v>359.1</v>
      </c>
      <c r="S355">
        <v>2.61</v>
      </c>
      <c r="V355" s="5">
        <v>360</v>
      </c>
      <c r="X355" s="5">
        <v>40</v>
      </c>
      <c r="AF355">
        <v>804</v>
      </c>
      <c r="AG355">
        <v>804</v>
      </c>
      <c r="AH355" s="7">
        <v>1608</v>
      </c>
      <c r="AK355">
        <v>0</v>
      </c>
      <c r="AL355">
        <v>0</v>
      </c>
      <c r="AM355">
        <v>188</v>
      </c>
      <c r="AN355">
        <v>0.13500000000000001</v>
      </c>
      <c r="AO355" s="13">
        <v>0.32400000000000001</v>
      </c>
      <c r="AP355">
        <v>0.54</v>
      </c>
      <c r="AQ355" s="17">
        <v>25.38</v>
      </c>
      <c r="AR355" s="15">
        <v>60.91</v>
      </c>
      <c r="AS355">
        <v>101.708</v>
      </c>
      <c r="AT355" s="17">
        <v>64</v>
      </c>
      <c r="AU355" s="11">
        <v>12.5</v>
      </c>
      <c r="AV355">
        <v>32</v>
      </c>
      <c r="AW355">
        <v>32</v>
      </c>
      <c r="AX355" s="15">
        <v>112</v>
      </c>
      <c r="AY355" s="13">
        <v>0</v>
      </c>
      <c r="AZ355" s="7">
        <v>245.708</v>
      </c>
      <c r="BB355" s="15">
        <v>25</v>
      </c>
      <c r="BD355">
        <v>24</v>
      </c>
      <c r="BF355" s="9">
        <v>100</v>
      </c>
      <c r="BG355" s="9">
        <v>200</v>
      </c>
      <c r="BH355">
        <v>76.226399999999998</v>
      </c>
      <c r="BI355" s="19">
        <v>180</v>
      </c>
      <c r="BJ355" s="9" t="s">
        <v>4404</v>
      </c>
    </row>
    <row r="356" spans="1:62" thickTop="1" thickBot="1" x14ac:dyDescent="0.3">
      <c r="A356" t="s">
        <v>414</v>
      </c>
      <c r="B356" t="s">
        <v>3228</v>
      </c>
      <c r="C356" t="s">
        <v>3362</v>
      </c>
      <c r="D356">
        <v>35.975999999999999</v>
      </c>
      <c r="E356">
        <v>21.925999999999998</v>
      </c>
      <c r="F356">
        <v>1.88</v>
      </c>
      <c r="G356">
        <v>33.96</v>
      </c>
      <c r="H356">
        <v>2.2959999999999998</v>
      </c>
      <c r="I356">
        <v>0</v>
      </c>
      <c r="J356">
        <v>0</v>
      </c>
      <c r="K356">
        <v>0</v>
      </c>
      <c r="L356">
        <v>0.4</v>
      </c>
      <c r="M356">
        <v>0</v>
      </c>
      <c r="N356">
        <v>0</v>
      </c>
      <c r="O356">
        <v>0</v>
      </c>
      <c r="Q356">
        <v>1.732</v>
      </c>
      <c r="R356" s="19">
        <v>319.2</v>
      </c>
      <c r="S356">
        <v>2.3199999999999998</v>
      </c>
      <c r="V356" s="5">
        <v>320</v>
      </c>
      <c r="X356" s="5">
        <v>80</v>
      </c>
      <c r="AF356">
        <v>808</v>
      </c>
      <c r="AG356">
        <v>808</v>
      </c>
      <c r="AH356" s="7">
        <v>1616</v>
      </c>
      <c r="AK356">
        <v>0</v>
      </c>
      <c r="AL356">
        <v>0</v>
      </c>
      <c r="AM356">
        <v>132</v>
      </c>
      <c r="AN356">
        <v>0.13500000000000001</v>
      </c>
      <c r="AO356" s="13">
        <v>0.32400000000000001</v>
      </c>
      <c r="AP356">
        <v>0.54</v>
      </c>
      <c r="AQ356" s="17">
        <v>17.82</v>
      </c>
      <c r="AR356" s="15">
        <v>42.77</v>
      </c>
      <c r="AS356">
        <v>71.412000000000006</v>
      </c>
      <c r="AT356" s="17">
        <v>78</v>
      </c>
      <c r="AU356" s="11">
        <v>12.5</v>
      </c>
      <c r="AV356">
        <v>39</v>
      </c>
      <c r="AW356">
        <v>39</v>
      </c>
      <c r="AX356" s="15">
        <v>124</v>
      </c>
      <c r="AY356" s="13">
        <v>0</v>
      </c>
      <c r="AZ356" s="7">
        <v>234.41200000000001</v>
      </c>
      <c r="BB356" s="15">
        <v>25</v>
      </c>
      <c r="BD356">
        <v>24</v>
      </c>
      <c r="BF356" s="9">
        <v>100</v>
      </c>
      <c r="BG356" s="9">
        <v>200</v>
      </c>
      <c r="BH356">
        <v>50.943399999999997</v>
      </c>
      <c r="BI356" s="19">
        <v>28</v>
      </c>
      <c r="BJ356" s="9" t="s">
        <v>4404</v>
      </c>
    </row>
    <row r="357" spans="1:62" thickTop="1" thickBot="1" x14ac:dyDescent="0.3">
      <c r="A357" t="s">
        <v>415</v>
      </c>
      <c r="B357" t="s">
        <v>3228</v>
      </c>
      <c r="C357" t="s">
        <v>3362</v>
      </c>
      <c r="D357">
        <v>35.975999999999999</v>
      </c>
      <c r="E357">
        <v>21.925999999999998</v>
      </c>
      <c r="F357">
        <v>1.88</v>
      </c>
      <c r="G357">
        <v>33.96</v>
      </c>
      <c r="H357">
        <v>2.2959999999999998</v>
      </c>
      <c r="I357">
        <v>0</v>
      </c>
      <c r="J357">
        <v>0</v>
      </c>
      <c r="K357">
        <v>0</v>
      </c>
      <c r="L357">
        <v>0.4</v>
      </c>
      <c r="M357">
        <v>0</v>
      </c>
      <c r="N357">
        <v>0</v>
      </c>
      <c r="O357">
        <v>0</v>
      </c>
      <c r="Q357">
        <v>1.732</v>
      </c>
      <c r="R357" s="19">
        <v>319.2</v>
      </c>
      <c r="S357">
        <v>2.3199999999999998</v>
      </c>
      <c r="V357" s="5">
        <v>320</v>
      </c>
      <c r="X357" s="5">
        <v>80</v>
      </c>
      <c r="AF357">
        <v>808</v>
      </c>
      <c r="AG357">
        <v>808</v>
      </c>
      <c r="AH357" s="7">
        <v>1616</v>
      </c>
      <c r="AK357">
        <v>0</v>
      </c>
      <c r="AL357">
        <v>0</v>
      </c>
      <c r="AM357">
        <v>132</v>
      </c>
      <c r="AN357">
        <v>0.13500000000000001</v>
      </c>
      <c r="AO357" s="13">
        <v>0.32400000000000001</v>
      </c>
      <c r="AP357">
        <v>0.54</v>
      </c>
      <c r="AQ357" s="17">
        <v>17.82</v>
      </c>
      <c r="AR357" s="15">
        <v>42.77</v>
      </c>
      <c r="AS357">
        <v>71.412000000000006</v>
      </c>
      <c r="AT357" s="17">
        <v>78</v>
      </c>
      <c r="AU357" s="11">
        <v>12.5</v>
      </c>
      <c r="AV357">
        <v>39</v>
      </c>
      <c r="AW357">
        <v>39</v>
      </c>
      <c r="AX357" s="15">
        <v>124</v>
      </c>
      <c r="AY357" s="13">
        <v>0</v>
      </c>
      <c r="AZ357" s="7">
        <v>234.41200000000001</v>
      </c>
      <c r="BB357" s="15">
        <v>25</v>
      </c>
      <c r="BD357">
        <v>24</v>
      </c>
      <c r="BF357" s="9">
        <v>100</v>
      </c>
      <c r="BG357" s="9">
        <v>200</v>
      </c>
      <c r="BH357">
        <v>45.660400000000003</v>
      </c>
      <c r="BI357" s="19">
        <v>7</v>
      </c>
      <c r="BJ357" s="9" t="s">
        <v>4404</v>
      </c>
    </row>
    <row r="358" spans="1:62" thickTop="1" thickBot="1" x14ac:dyDescent="0.3">
      <c r="A358" t="s">
        <v>416</v>
      </c>
      <c r="B358" t="s">
        <v>3228</v>
      </c>
      <c r="C358" t="s">
        <v>3362</v>
      </c>
      <c r="D358">
        <v>35.975999999999999</v>
      </c>
      <c r="E358">
        <v>21.925999999999998</v>
      </c>
      <c r="F358">
        <v>1.88</v>
      </c>
      <c r="G358">
        <v>33.96</v>
      </c>
      <c r="H358">
        <v>2.2959999999999998</v>
      </c>
      <c r="I358">
        <v>0</v>
      </c>
      <c r="J358">
        <v>0</v>
      </c>
      <c r="K358">
        <v>0</v>
      </c>
      <c r="L358">
        <v>0.4</v>
      </c>
      <c r="M358">
        <v>0</v>
      </c>
      <c r="N358">
        <v>0</v>
      </c>
      <c r="O358">
        <v>0</v>
      </c>
      <c r="Q358">
        <v>1.732</v>
      </c>
      <c r="R358" s="19">
        <v>319.2</v>
      </c>
      <c r="S358">
        <v>2.3199999999999998</v>
      </c>
      <c r="V358" s="5">
        <v>320</v>
      </c>
      <c r="X358" s="5">
        <v>80</v>
      </c>
      <c r="AF358">
        <v>808</v>
      </c>
      <c r="AG358">
        <v>808</v>
      </c>
      <c r="AH358" s="7">
        <v>1616</v>
      </c>
      <c r="AK358">
        <v>0</v>
      </c>
      <c r="AL358">
        <v>0</v>
      </c>
      <c r="AM358">
        <v>132</v>
      </c>
      <c r="AN358">
        <v>0.13500000000000001</v>
      </c>
      <c r="AO358" s="13">
        <v>0.32400000000000001</v>
      </c>
      <c r="AP358">
        <v>0.54</v>
      </c>
      <c r="AQ358" s="17">
        <v>17.82</v>
      </c>
      <c r="AR358" s="15">
        <v>42.77</v>
      </c>
      <c r="AS358">
        <v>71.412000000000006</v>
      </c>
      <c r="AT358" s="17">
        <v>78</v>
      </c>
      <c r="AU358" s="11">
        <v>12.5</v>
      </c>
      <c r="AV358">
        <v>39</v>
      </c>
      <c r="AW358">
        <v>39</v>
      </c>
      <c r="AX358" s="15">
        <v>124</v>
      </c>
      <c r="AY358" s="13">
        <v>0</v>
      </c>
      <c r="AZ358" s="7">
        <v>234.41200000000001</v>
      </c>
      <c r="BB358" s="15">
        <v>25</v>
      </c>
      <c r="BD358">
        <v>24</v>
      </c>
      <c r="BF358" s="9">
        <v>100</v>
      </c>
      <c r="BG358" s="9">
        <v>200</v>
      </c>
      <c r="BH358">
        <v>56.226399999999998</v>
      </c>
      <c r="BI358" s="19">
        <v>90</v>
      </c>
      <c r="BJ358" s="9" t="s">
        <v>4404</v>
      </c>
    </row>
    <row r="359" spans="1:62" thickTop="1" thickBot="1" x14ac:dyDescent="0.3">
      <c r="A359" t="s">
        <v>417</v>
      </c>
      <c r="B359" t="s">
        <v>3228</v>
      </c>
      <c r="C359" t="s">
        <v>3362</v>
      </c>
      <c r="D359">
        <v>35.975999999999999</v>
      </c>
      <c r="E359">
        <v>21.925999999999998</v>
      </c>
      <c r="F359">
        <v>1.88</v>
      </c>
      <c r="G359">
        <v>33.96</v>
      </c>
      <c r="H359">
        <v>2.2959999999999998</v>
      </c>
      <c r="I359">
        <v>0</v>
      </c>
      <c r="J359">
        <v>0</v>
      </c>
      <c r="K359">
        <v>0</v>
      </c>
      <c r="L359">
        <v>0.4</v>
      </c>
      <c r="M359">
        <v>0</v>
      </c>
      <c r="N359">
        <v>0</v>
      </c>
      <c r="O359">
        <v>0</v>
      </c>
      <c r="Q359">
        <v>1.732</v>
      </c>
      <c r="R359" s="19">
        <v>319.2</v>
      </c>
      <c r="S359">
        <v>2.3199999999999998</v>
      </c>
      <c r="V359" s="5">
        <v>320</v>
      </c>
      <c r="X359" s="5">
        <v>80</v>
      </c>
      <c r="AF359">
        <v>808</v>
      </c>
      <c r="AG359">
        <v>808</v>
      </c>
      <c r="AH359" s="7">
        <v>1616</v>
      </c>
      <c r="AK359">
        <v>0</v>
      </c>
      <c r="AL359">
        <v>0</v>
      </c>
      <c r="AM359">
        <v>132</v>
      </c>
      <c r="AN359">
        <v>0.13500000000000001</v>
      </c>
      <c r="AO359" s="13">
        <v>0.32400000000000001</v>
      </c>
      <c r="AP359">
        <v>0.54</v>
      </c>
      <c r="AQ359" s="17">
        <v>17.82</v>
      </c>
      <c r="AR359" s="15">
        <v>42.77</v>
      </c>
      <c r="AS359">
        <v>71.412000000000006</v>
      </c>
      <c r="AT359" s="17">
        <v>78</v>
      </c>
      <c r="AU359" s="11">
        <v>12.5</v>
      </c>
      <c r="AV359">
        <v>39</v>
      </c>
      <c r="AW359">
        <v>39</v>
      </c>
      <c r="AX359" s="15">
        <v>124</v>
      </c>
      <c r="AY359" s="13">
        <v>0</v>
      </c>
      <c r="AZ359" s="7">
        <v>234.41200000000001</v>
      </c>
      <c r="BB359" s="15">
        <v>25</v>
      </c>
      <c r="BD359">
        <v>24</v>
      </c>
      <c r="BF359" s="9">
        <v>100</v>
      </c>
      <c r="BG359" s="9">
        <v>200</v>
      </c>
      <c r="BH359">
        <v>64.905699999999996</v>
      </c>
      <c r="BI359" s="19">
        <v>180</v>
      </c>
      <c r="BJ359" s="9" t="s">
        <v>4404</v>
      </c>
    </row>
    <row r="360" spans="1:62" thickTop="1" thickBot="1" x14ac:dyDescent="0.3">
      <c r="A360" t="s">
        <v>418</v>
      </c>
      <c r="B360" t="s">
        <v>3228</v>
      </c>
      <c r="C360" t="s">
        <v>3363</v>
      </c>
      <c r="D360">
        <v>35.975999999999999</v>
      </c>
      <c r="E360">
        <v>21.925999999999998</v>
      </c>
      <c r="F360">
        <v>1.88</v>
      </c>
      <c r="G360">
        <v>33.96</v>
      </c>
      <c r="H360">
        <v>2.2959999999999998</v>
      </c>
      <c r="I360">
        <v>0</v>
      </c>
      <c r="J360">
        <v>0</v>
      </c>
      <c r="K360">
        <v>0</v>
      </c>
      <c r="L360">
        <v>0.4</v>
      </c>
      <c r="M360">
        <v>0</v>
      </c>
      <c r="N360">
        <v>0</v>
      </c>
      <c r="O360">
        <v>0</v>
      </c>
      <c r="Q360">
        <v>1.732</v>
      </c>
      <c r="R360" s="19">
        <v>319.2</v>
      </c>
      <c r="S360">
        <v>2.3199999999999998</v>
      </c>
      <c r="V360" s="5">
        <v>320</v>
      </c>
      <c r="X360" s="5">
        <v>80</v>
      </c>
      <c r="AF360">
        <v>792</v>
      </c>
      <c r="AG360">
        <v>792</v>
      </c>
      <c r="AH360" s="7">
        <v>1584</v>
      </c>
      <c r="AK360">
        <v>0</v>
      </c>
      <c r="AL360">
        <v>0</v>
      </c>
      <c r="AM360">
        <v>192</v>
      </c>
      <c r="AN360">
        <v>0.13500000000000001</v>
      </c>
      <c r="AO360" s="13">
        <v>0.32400000000000001</v>
      </c>
      <c r="AP360">
        <v>0.54</v>
      </c>
      <c r="AQ360" s="17">
        <v>25.92</v>
      </c>
      <c r="AR360" s="15">
        <v>62.21</v>
      </c>
      <c r="AS360">
        <v>103.872</v>
      </c>
      <c r="AT360" s="17">
        <v>68</v>
      </c>
      <c r="AU360" s="11">
        <v>12.5</v>
      </c>
      <c r="AV360">
        <v>34</v>
      </c>
      <c r="AW360">
        <v>34</v>
      </c>
      <c r="AX360" s="15">
        <v>108</v>
      </c>
      <c r="AY360" s="13">
        <v>0</v>
      </c>
      <c r="AZ360" s="7">
        <v>245.87200000000001</v>
      </c>
      <c r="BB360" s="15">
        <v>25</v>
      </c>
      <c r="BD360">
        <v>24</v>
      </c>
      <c r="BF360" s="9">
        <v>100</v>
      </c>
      <c r="BG360" s="9">
        <v>200</v>
      </c>
      <c r="BH360">
        <v>45.660400000000003</v>
      </c>
      <c r="BI360" s="19">
        <v>7</v>
      </c>
      <c r="BJ360" s="9" t="s">
        <v>4404</v>
      </c>
    </row>
    <row r="361" spans="1:62" thickTop="1" thickBot="1" x14ac:dyDescent="0.3">
      <c r="A361" t="s">
        <v>419</v>
      </c>
      <c r="B361" t="s">
        <v>3228</v>
      </c>
      <c r="C361" t="s">
        <v>3363</v>
      </c>
      <c r="D361">
        <v>35.975999999999999</v>
      </c>
      <c r="E361">
        <v>21.925999999999998</v>
      </c>
      <c r="F361">
        <v>1.88</v>
      </c>
      <c r="G361">
        <v>33.96</v>
      </c>
      <c r="H361">
        <v>2.2959999999999998</v>
      </c>
      <c r="I361">
        <v>0</v>
      </c>
      <c r="J361">
        <v>0</v>
      </c>
      <c r="K361">
        <v>0</v>
      </c>
      <c r="L361">
        <v>0.4</v>
      </c>
      <c r="M361">
        <v>0</v>
      </c>
      <c r="N361">
        <v>0</v>
      </c>
      <c r="O361">
        <v>0</v>
      </c>
      <c r="Q361">
        <v>1.732</v>
      </c>
      <c r="R361" s="19">
        <v>319.2</v>
      </c>
      <c r="S361">
        <v>2.3199999999999998</v>
      </c>
      <c r="V361" s="5">
        <v>320</v>
      </c>
      <c r="X361" s="5">
        <v>80</v>
      </c>
      <c r="AF361">
        <v>792</v>
      </c>
      <c r="AG361">
        <v>792</v>
      </c>
      <c r="AH361" s="7">
        <v>1584</v>
      </c>
      <c r="AK361">
        <v>0</v>
      </c>
      <c r="AL361">
        <v>0</v>
      </c>
      <c r="AM361">
        <v>192</v>
      </c>
      <c r="AN361">
        <v>0.13500000000000001</v>
      </c>
      <c r="AO361" s="13">
        <v>0.32400000000000001</v>
      </c>
      <c r="AP361">
        <v>0.54</v>
      </c>
      <c r="AQ361" s="17">
        <v>25.92</v>
      </c>
      <c r="AR361" s="15">
        <v>62.21</v>
      </c>
      <c r="AS361">
        <v>103.872</v>
      </c>
      <c r="AT361" s="17">
        <v>68</v>
      </c>
      <c r="AU361" s="11">
        <v>12.5</v>
      </c>
      <c r="AV361">
        <v>34</v>
      </c>
      <c r="AW361">
        <v>34</v>
      </c>
      <c r="AX361" s="15">
        <v>108</v>
      </c>
      <c r="AY361" s="13">
        <v>0</v>
      </c>
      <c r="AZ361" s="7">
        <v>245.87200000000001</v>
      </c>
      <c r="BB361" s="15">
        <v>25</v>
      </c>
      <c r="BD361">
        <v>24</v>
      </c>
      <c r="BF361" s="9">
        <v>100</v>
      </c>
      <c r="BG361" s="9">
        <v>200</v>
      </c>
      <c r="BH361">
        <v>69.433999999999997</v>
      </c>
      <c r="BI361" s="19">
        <v>90</v>
      </c>
      <c r="BJ361" s="9" t="s">
        <v>4404</v>
      </c>
    </row>
    <row r="362" spans="1:62" thickTop="1" thickBot="1" x14ac:dyDescent="0.3">
      <c r="A362" t="s">
        <v>420</v>
      </c>
      <c r="B362" t="s">
        <v>3228</v>
      </c>
      <c r="C362" t="s">
        <v>3363</v>
      </c>
      <c r="D362">
        <v>35.975999999999999</v>
      </c>
      <c r="E362">
        <v>21.925999999999998</v>
      </c>
      <c r="F362">
        <v>1.88</v>
      </c>
      <c r="G362">
        <v>33.96</v>
      </c>
      <c r="H362">
        <v>2.2959999999999998</v>
      </c>
      <c r="I362">
        <v>0</v>
      </c>
      <c r="J362">
        <v>0</v>
      </c>
      <c r="K362">
        <v>0</v>
      </c>
      <c r="L362">
        <v>0.4</v>
      </c>
      <c r="M362">
        <v>0</v>
      </c>
      <c r="N362">
        <v>0</v>
      </c>
      <c r="O362">
        <v>0</v>
      </c>
      <c r="Q362">
        <v>1.732</v>
      </c>
      <c r="R362" s="19">
        <v>319.2</v>
      </c>
      <c r="S362">
        <v>2.3199999999999998</v>
      </c>
      <c r="V362" s="5">
        <v>320</v>
      </c>
      <c r="X362" s="5">
        <v>80</v>
      </c>
      <c r="AF362">
        <v>792</v>
      </c>
      <c r="AG362">
        <v>792</v>
      </c>
      <c r="AH362" s="7">
        <v>1584</v>
      </c>
      <c r="AK362">
        <v>0</v>
      </c>
      <c r="AL362">
        <v>0</v>
      </c>
      <c r="AM362">
        <v>192</v>
      </c>
      <c r="AN362">
        <v>0.13500000000000001</v>
      </c>
      <c r="AO362" s="13">
        <v>0.32400000000000001</v>
      </c>
      <c r="AP362">
        <v>0.54</v>
      </c>
      <c r="AQ362" s="17">
        <v>25.92</v>
      </c>
      <c r="AR362" s="15">
        <v>62.21</v>
      </c>
      <c r="AS362">
        <v>103.872</v>
      </c>
      <c r="AT362" s="17">
        <v>68</v>
      </c>
      <c r="AU362" s="11">
        <v>12.5</v>
      </c>
      <c r="AV362">
        <v>34</v>
      </c>
      <c r="AW362">
        <v>34</v>
      </c>
      <c r="AX362" s="15">
        <v>108</v>
      </c>
      <c r="AY362" s="13">
        <v>0</v>
      </c>
      <c r="AZ362" s="7">
        <v>245.87200000000001</v>
      </c>
      <c r="BB362" s="15">
        <v>25</v>
      </c>
      <c r="BD362">
        <v>24</v>
      </c>
      <c r="BF362" s="9">
        <v>100</v>
      </c>
      <c r="BG362" s="9">
        <v>200</v>
      </c>
      <c r="BH362">
        <v>61.132100000000001</v>
      </c>
      <c r="BI362" s="19">
        <v>28</v>
      </c>
      <c r="BJ362" s="9" t="s">
        <v>4404</v>
      </c>
    </row>
    <row r="363" spans="1:62" thickTop="1" thickBot="1" x14ac:dyDescent="0.3">
      <c r="A363" t="s">
        <v>421</v>
      </c>
      <c r="B363" t="s">
        <v>3228</v>
      </c>
      <c r="C363" t="s">
        <v>3363</v>
      </c>
      <c r="D363">
        <v>35.975999999999999</v>
      </c>
      <c r="E363">
        <v>21.925999999999998</v>
      </c>
      <c r="F363">
        <v>1.88</v>
      </c>
      <c r="G363">
        <v>33.96</v>
      </c>
      <c r="H363">
        <v>2.2959999999999998</v>
      </c>
      <c r="I363">
        <v>0</v>
      </c>
      <c r="J363">
        <v>0</v>
      </c>
      <c r="K363">
        <v>0</v>
      </c>
      <c r="L363">
        <v>0.4</v>
      </c>
      <c r="M363">
        <v>0</v>
      </c>
      <c r="N363">
        <v>0</v>
      </c>
      <c r="O363">
        <v>0</v>
      </c>
      <c r="Q363">
        <v>1.732</v>
      </c>
      <c r="R363" s="19">
        <v>319.2</v>
      </c>
      <c r="S363">
        <v>2.3199999999999998</v>
      </c>
      <c r="V363" s="5">
        <v>320</v>
      </c>
      <c r="X363" s="5">
        <v>80</v>
      </c>
      <c r="AF363">
        <v>792</v>
      </c>
      <c r="AG363">
        <v>792</v>
      </c>
      <c r="AH363" s="7">
        <v>1584</v>
      </c>
      <c r="AK363">
        <v>0</v>
      </c>
      <c r="AL363">
        <v>0</v>
      </c>
      <c r="AM363">
        <v>192</v>
      </c>
      <c r="AN363">
        <v>0.13500000000000001</v>
      </c>
      <c r="AO363" s="13">
        <v>0.32400000000000001</v>
      </c>
      <c r="AP363">
        <v>0.54</v>
      </c>
      <c r="AQ363" s="17">
        <v>25.92</v>
      </c>
      <c r="AR363" s="15">
        <v>62.21</v>
      </c>
      <c r="AS363">
        <v>103.872</v>
      </c>
      <c r="AT363" s="17">
        <v>68</v>
      </c>
      <c r="AU363" s="11">
        <v>12.5</v>
      </c>
      <c r="AV363">
        <v>34</v>
      </c>
      <c r="AW363">
        <v>34</v>
      </c>
      <c r="AX363" s="15">
        <v>108</v>
      </c>
      <c r="AY363" s="13">
        <v>0</v>
      </c>
      <c r="AZ363" s="7">
        <v>245.87200000000001</v>
      </c>
      <c r="BB363" s="15">
        <v>25</v>
      </c>
      <c r="BD363">
        <v>24</v>
      </c>
      <c r="BF363" s="9">
        <v>100</v>
      </c>
      <c r="BG363" s="9">
        <v>200</v>
      </c>
      <c r="BH363">
        <v>73.962299999999999</v>
      </c>
      <c r="BI363" s="19">
        <v>180</v>
      </c>
      <c r="BJ363" s="9" t="s">
        <v>4404</v>
      </c>
    </row>
    <row r="364" spans="1:62" thickTop="1" thickBot="1" x14ac:dyDescent="0.3">
      <c r="A364" t="s">
        <v>422</v>
      </c>
      <c r="B364" t="s">
        <v>3228</v>
      </c>
      <c r="C364" t="s">
        <v>3364</v>
      </c>
      <c r="D364">
        <v>35.975999999999999</v>
      </c>
      <c r="E364">
        <v>21.925999999999998</v>
      </c>
      <c r="F364">
        <v>1.88</v>
      </c>
      <c r="G364">
        <v>33.96</v>
      </c>
      <c r="H364">
        <v>2.2959999999999998</v>
      </c>
      <c r="I364">
        <v>0</v>
      </c>
      <c r="J364">
        <v>0</v>
      </c>
      <c r="K364">
        <v>0</v>
      </c>
      <c r="L364">
        <v>0.4</v>
      </c>
      <c r="M364">
        <v>0</v>
      </c>
      <c r="N364">
        <v>0</v>
      </c>
      <c r="O364">
        <v>0</v>
      </c>
      <c r="Q364">
        <v>1.732</v>
      </c>
      <c r="R364" s="19">
        <v>319.2</v>
      </c>
      <c r="S364">
        <v>2.3199999999999998</v>
      </c>
      <c r="V364" s="5">
        <v>320</v>
      </c>
      <c r="X364" s="5">
        <v>80</v>
      </c>
      <c r="AF364">
        <v>768</v>
      </c>
      <c r="AG364">
        <v>768</v>
      </c>
      <c r="AH364" s="7">
        <v>1536</v>
      </c>
      <c r="AK364">
        <v>0</v>
      </c>
      <c r="AL364">
        <v>0</v>
      </c>
      <c r="AM364">
        <v>256</v>
      </c>
      <c r="AN364">
        <v>0.13500000000000001</v>
      </c>
      <c r="AO364" s="13">
        <v>0.32400000000000001</v>
      </c>
      <c r="AP364">
        <v>0.54</v>
      </c>
      <c r="AQ364" s="17">
        <v>34.56</v>
      </c>
      <c r="AR364" s="15">
        <v>82.94</v>
      </c>
      <c r="AS364">
        <v>138.49600000000001</v>
      </c>
      <c r="AT364" s="17">
        <v>60</v>
      </c>
      <c r="AU364" s="11">
        <v>12.5</v>
      </c>
      <c r="AV364">
        <v>30</v>
      </c>
      <c r="AW364">
        <v>30</v>
      </c>
      <c r="AX364" s="15">
        <v>88</v>
      </c>
      <c r="AY364" s="13">
        <v>0</v>
      </c>
      <c r="AZ364" s="7">
        <v>256.49599999999998</v>
      </c>
      <c r="BB364" s="15">
        <v>25</v>
      </c>
      <c r="BD364">
        <v>24</v>
      </c>
      <c r="BF364" s="9">
        <v>100</v>
      </c>
      <c r="BG364" s="9">
        <v>200</v>
      </c>
      <c r="BH364">
        <v>75.471699999999998</v>
      </c>
      <c r="BI364" s="19">
        <v>90</v>
      </c>
      <c r="BJ364" s="9" t="s">
        <v>4404</v>
      </c>
    </row>
    <row r="365" spans="1:62" thickTop="1" thickBot="1" x14ac:dyDescent="0.3">
      <c r="A365" t="s">
        <v>423</v>
      </c>
      <c r="B365" t="s">
        <v>3228</v>
      </c>
      <c r="C365" t="s">
        <v>3364</v>
      </c>
      <c r="D365">
        <v>35.975999999999999</v>
      </c>
      <c r="E365">
        <v>21.925999999999998</v>
      </c>
      <c r="F365">
        <v>1.88</v>
      </c>
      <c r="G365">
        <v>33.96</v>
      </c>
      <c r="H365">
        <v>2.2959999999999998</v>
      </c>
      <c r="I365">
        <v>0</v>
      </c>
      <c r="J365">
        <v>0</v>
      </c>
      <c r="K365">
        <v>0</v>
      </c>
      <c r="L365">
        <v>0.4</v>
      </c>
      <c r="M365">
        <v>0</v>
      </c>
      <c r="N365">
        <v>0</v>
      </c>
      <c r="O365">
        <v>0</v>
      </c>
      <c r="Q365">
        <v>1.732</v>
      </c>
      <c r="R365" s="19">
        <v>319.2</v>
      </c>
      <c r="S365">
        <v>2.3199999999999998</v>
      </c>
      <c r="V365" s="5">
        <v>320</v>
      </c>
      <c r="X365" s="5">
        <v>80</v>
      </c>
      <c r="AF365">
        <v>768</v>
      </c>
      <c r="AG365">
        <v>768</v>
      </c>
      <c r="AH365" s="7">
        <v>1536</v>
      </c>
      <c r="AK365">
        <v>0</v>
      </c>
      <c r="AL365">
        <v>0</v>
      </c>
      <c r="AM365">
        <v>256</v>
      </c>
      <c r="AN365">
        <v>0.13500000000000001</v>
      </c>
      <c r="AO365" s="13">
        <v>0.32400000000000001</v>
      </c>
      <c r="AP365">
        <v>0.54</v>
      </c>
      <c r="AQ365" s="17">
        <v>34.56</v>
      </c>
      <c r="AR365" s="15">
        <v>82.94</v>
      </c>
      <c r="AS365">
        <v>138.49600000000001</v>
      </c>
      <c r="AT365" s="17">
        <v>60</v>
      </c>
      <c r="AU365" s="11">
        <v>12.5</v>
      </c>
      <c r="AV365">
        <v>30</v>
      </c>
      <c r="AW365">
        <v>30</v>
      </c>
      <c r="AX365" s="15">
        <v>88</v>
      </c>
      <c r="AY365" s="13">
        <v>0</v>
      </c>
      <c r="AZ365" s="7">
        <v>256.49599999999998</v>
      </c>
      <c r="BB365" s="15">
        <v>25</v>
      </c>
      <c r="BD365">
        <v>24</v>
      </c>
      <c r="BF365" s="9">
        <v>100</v>
      </c>
      <c r="BG365" s="9">
        <v>200</v>
      </c>
      <c r="BH365">
        <v>76.981099999999998</v>
      </c>
      <c r="BI365" s="19">
        <v>180</v>
      </c>
      <c r="BJ365" s="9" t="s">
        <v>4404</v>
      </c>
    </row>
    <row r="366" spans="1:62" thickTop="1" thickBot="1" x14ac:dyDescent="0.3">
      <c r="A366" t="s">
        <v>424</v>
      </c>
      <c r="B366" t="s">
        <v>3228</v>
      </c>
      <c r="C366" t="s">
        <v>3364</v>
      </c>
      <c r="D366">
        <v>35.975999999999999</v>
      </c>
      <c r="E366">
        <v>21.925999999999998</v>
      </c>
      <c r="F366">
        <v>1.88</v>
      </c>
      <c r="G366">
        <v>33.96</v>
      </c>
      <c r="H366">
        <v>2.2959999999999998</v>
      </c>
      <c r="I366">
        <v>0</v>
      </c>
      <c r="J366">
        <v>0</v>
      </c>
      <c r="K366">
        <v>0</v>
      </c>
      <c r="L366">
        <v>0.4</v>
      </c>
      <c r="M366">
        <v>0</v>
      </c>
      <c r="N366">
        <v>0</v>
      </c>
      <c r="O366">
        <v>0</v>
      </c>
      <c r="Q366">
        <v>1.732</v>
      </c>
      <c r="R366" s="19">
        <v>319.2</v>
      </c>
      <c r="S366">
        <v>2.3199999999999998</v>
      </c>
      <c r="V366" s="5">
        <v>320</v>
      </c>
      <c r="X366" s="5">
        <v>80</v>
      </c>
      <c r="AF366">
        <v>768</v>
      </c>
      <c r="AG366">
        <v>768</v>
      </c>
      <c r="AH366" s="7">
        <v>1536</v>
      </c>
      <c r="AK366">
        <v>0</v>
      </c>
      <c r="AL366">
        <v>0</v>
      </c>
      <c r="AM366">
        <v>256</v>
      </c>
      <c r="AN366">
        <v>0.13500000000000001</v>
      </c>
      <c r="AO366" s="13">
        <v>0.32400000000000001</v>
      </c>
      <c r="AP366">
        <v>0.54</v>
      </c>
      <c r="AQ366" s="17">
        <v>34.56</v>
      </c>
      <c r="AR366" s="15">
        <v>82.94</v>
      </c>
      <c r="AS366">
        <v>138.49600000000001</v>
      </c>
      <c r="AT366" s="17">
        <v>60</v>
      </c>
      <c r="AU366" s="11">
        <v>12.5</v>
      </c>
      <c r="AV366">
        <v>30</v>
      </c>
      <c r="AW366">
        <v>30</v>
      </c>
      <c r="AX366" s="15">
        <v>88</v>
      </c>
      <c r="AY366" s="13">
        <v>0</v>
      </c>
      <c r="AZ366" s="7">
        <v>256.49599999999998</v>
      </c>
      <c r="BB366" s="15">
        <v>25</v>
      </c>
      <c r="BD366">
        <v>24</v>
      </c>
      <c r="BF366" s="9">
        <v>100</v>
      </c>
      <c r="BG366" s="9">
        <v>200</v>
      </c>
      <c r="BH366">
        <v>57.358499999999999</v>
      </c>
      <c r="BI366" s="19">
        <v>28</v>
      </c>
      <c r="BJ366" s="9" t="s">
        <v>4404</v>
      </c>
    </row>
    <row r="367" spans="1:62" thickTop="1" thickBot="1" x14ac:dyDescent="0.3">
      <c r="A367" t="s">
        <v>425</v>
      </c>
      <c r="B367" t="s">
        <v>3228</v>
      </c>
      <c r="C367" t="s">
        <v>3364</v>
      </c>
      <c r="D367">
        <v>35.975999999999999</v>
      </c>
      <c r="E367">
        <v>21.925999999999998</v>
      </c>
      <c r="F367">
        <v>1.88</v>
      </c>
      <c r="G367">
        <v>33.96</v>
      </c>
      <c r="H367">
        <v>2.2959999999999998</v>
      </c>
      <c r="I367">
        <v>0</v>
      </c>
      <c r="J367">
        <v>0</v>
      </c>
      <c r="K367">
        <v>0</v>
      </c>
      <c r="L367">
        <v>0.4</v>
      </c>
      <c r="M367">
        <v>0</v>
      </c>
      <c r="N367">
        <v>0</v>
      </c>
      <c r="O367">
        <v>0</v>
      </c>
      <c r="Q367">
        <v>1.732</v>
      </c>
      <c r="R367" s="19">
        <v>319.2</v>
      </c>
      <c r="S367">
        <v>2.3199999999999998</v>
      </c>
      <c r="V367" s="5">
        <v>320</v>
      </c>
      <c r="X367" s="5">
        <v>80</v>
      </c>
      <c r="AF367">
        <v>768</v>
      </c>
      <c r="AG367">
        <v>768</v>
      </c>
      <c r="AH367" s="7">
        <v>1536</v>
      </c>
      <c r="AK367">
        <v>0</v>
      </c>
      <c r="AL367">
        <v>0</v>
      </c>
      <c r="AM367">
        <v>256</v>
      </c>
      <c r="AN367">
        <v>0.13500000000000001</v>
      </c>
      <c r="AO367" s="13">
        <v>0.32400000000000001</v>
      </c>
      <c r="AP367">
        <v>0.54</v>
      </c>
      <c r="AQ367" s="17">
        <v>34.56</v>
      </c>
      <c r="AR367" s="15">
        <v>82.94</v>
      </c>
      <c r="AS367">
        <v>138.49600000000001</v>
      </c>
      <c r="AT367" s="17">
        <v>60</v>
      </c>
      <c r="AU367" s="11">
        <v>12.5</v>
      </c>
      <c r="AV367">
        <v>30</v>
      </c>
      <c r="AW367">
        <v>30</v>
      </c>
      <c r="AX367" s="15">
        <v>88</v>
      </c>
      <c r="AY367" s="13">
        <v>0</v>
      </c>
      <c r="AZ367" s="7">
        <v>256.49599999999998</v>
      </c>
      <c r="BB367" s="15">
        <v>25</v>
      </c>
      <c r="BD367">
        <v>24</v>
      </c>
      <c r="BF367" s="9">
        <v>100</v>
      </c>
      <c r="BG367" s="9">
        <v>200</v>
      </c>
      <c r="BH367">
        <v>40.7547</v>
      </c>
      <c r="BI367" s="19">
        <v>7</v>
      </c>
      <c r="BJ367" s="9" t="s">
        <v>4404</v>
      </c>
    </row>
    <row r="368" spans="1:62" thickTop="1" thickBot="1" x14ac:dyDescent="0.3">
      <c r="A368" t="s">
        <v>426</v>
      </c>
      <c r="B368" t="s">
        <v>3229</v>
      </c>
      <c r="D368">
        <v>34.58</v>
      </c>
      <c r="E368">
        <v>13.69</v>
      </c>
      <c r="F368">
        <v>0.44</v>
      </c>
      <c r="G368">
        <v>40.67</v>
      </c>
      <c r="H368">
        <v>7.05</v>
      </c>
      <c r="I368">
        <v>0.48</v>
      </c>
      <c r="J368">
        <v>0.64</v>
      </c>
      <c r="K368">
        <v>0.56000000000000005</v>
      </c>
      <c r="L368">
        <v>0</v>
      </c>
      <c r="M368">
        <v>0</v>
      </c>
      <c r="N368">
        <v>0</v>
      </c>
      <c r="O368">
        <v>0</v>
      </c>
      <c r="Q368">
        <v>1.1299999999999999</v>
      </c>
      <c r="R368" s="19">
        <v>435</v>
      </c>
      <c r="S368">
        <v>2.88</v>
      </c>
      <c r="V368" s="5">
        <v>424</v>
      </c>
      <c r="AB368">
        <v>2.88</v>
      </c>
      <c r="AF368">
        <v>1078</v>
      </c>
      <c r="AG368">
        <v>575</v>
      </c>
      <c r="AH368" s="7">
        <v>1653</v>
      </c>
      <c r="AI368">
        <v>2.62</v>
      </c>
      <c r="AJ368">
        <v>2.54</v>
      </c>
      <c r="AK368">
        <v>0</v>
      </c>
      <c r="AL368">
        <v>0</v>
      </c>
      <c r="AM368">
        <v>46.5</v>
      </c>
      <c r="AN368">
        <v>0.14799999999999999</v>
      </c>
      <c r="AO368" s="13">
        <v>0.29199999999999998</v>
      </c>
      <c r="AP368">
        <v>0.56000000000000005</v>
      </c>
      <c r="AQ368" s="17">
        <v>6.88</v>
      </c>
      <c r="AR368" s="15">
        <v>13.58</v>
      </c>
      <c r="AS368">
        <v>26.04</v>
      </c>
      <c r="AT368" s="17">
        <v>13</v>
      </c>
      <c r="AU368" s="11">
        <v>12.55762352</v>
      </c>
      <c r="AV368">
        <v>6.47003577</v>
      </c>
      <c r="AW368">
        <v>6.52996423</v>
      </c>
      <c r="AX368" s="15">
        <v>216</v>
      </c>
      <c r="AY368" s="13">
        <v>0</v>
      </c>
      <c r="AZ368" s="7">
        <v>248.5100358</v>
      </c>
      <c r="BB368" s="15">
        <v>25</v>
      </c>
      <c r="BD368">
        <v>24</v>
      </c>
      <c r="BF368" s="9">
        <v>100</v>
      </c>
      <c r="BG368" s="9">
        <v>200</v>
      </c>
      <c r="BH368">
        <v>32.808</v>
      </c>
      <c r="BI368" s="19">
        <v>7</v>
      </c>
      <c r="BJ368" s="9" t="s">
        <v>4404</v>
      </c>
    </row>
    <row r="369" spans="1:62" thickTop="1" thickBot="1" x14ac:dyDescent="0.3">
      <c r="A369" t="s">
        <v>427</v>
      </c>
      <c r="B369" t="s">
        <v>3229</v>
      </c>
      <c r="D369">
        <v>34.58</v>
      </c>
      <c r="E369">
        <v>13.69</v>
      </c>
      <c r="F369">
        <v>0.44</v>
      </c>
      <c r="G369">
        <v>40.67</v>
      </c>
      <c r="H369">
        <v>7.05</v>
      </c>
      <c r="I369">
        <v>0.48</v>
      </c>
      <c r="J369">
        <v>0.64</v>
      </c>
      <c r="K369">
        <v>0.56000000000000005</v>
      </c>
      <c r="L369">
        <v>0</v>
      </c>
      <c r="M369">
        <v>0</v>
      </c>
      <c r="N369">
        <v>0</v>
      </c>
      <c r="O369">
        <v>0</v>
      </c>
      <c r="Q369">
        <v>1.1299999999999999</v>
      </c>
      <c r="R369" s="19">
        <v>435</v>
      </c>
      <c r="S369">
        <v>2.88</v>
      </c>
      <c r="V369" s="5">
        <v>424</v>
      </c>
      <c r="AB369">
        <v>2.88</v>
      </c>
      <c r="AF369">
        <v>1078</v>
      </c>
      <c r="AG369">
        <v>575</v>
      </c>
      <c r="AH369" s="7">
        <v>1653</v>
      </c>
      <c r="AI369">
        <v>2.62</v>
      </c>
      <c r="AJ369">
        <v>2.54</v>
      </c>
      <c r="AK369">
        <v>0</v>
      </c>
      <c r="AL369">
        <v>0</v>
      </c>
      <c r="AM369">
        <v>46.5</v>
      </c>
      <c r="AN369">
        <v>0.14799999999999999</v>
      </c>
      <c r="AO369" s="13">
        <v>0.29199999999999998</v>
      </c>
      <c r="AP369">
        <v>0.56000000000000005</v>
      </c>
      <c r="AQ369" s="17">
        <v>6.88</v>
      </c>
      <c r="AR369" s="15">
        <v>13.58</v>
      </c>
      <c r="AS369">
        <v>26.04</v>
      </c>
      <c r="AT369" s="17">
        <v>13</v>
      </c>
      <c r="AU369" s="11">
        <v>12.55762352</v>
      </c>
      <c r="AV369">
        <v>6.47003577</v>
      </c>
      <c r="AW369">
        <v>6.52996423</v>
      </c>
      <c r="AX369" s="15">
        <v>216</v>
      </c>
      <c r="AY369" s="13">
        <v>0</v>
      </c>
      <c r="AZ369" s="7">
        <v>248.5100358</v>
      </c>
      <c r="BB369" s="15">
        <v>25</v>
      </c>
      <c r="BD369">
        <v>24</v>
      </c>
      <c r="BF369" s="9">
        <v>100</v>
      </c>
      <c r="BG369" s="9">
        <v>200</v>
      </c>
      <c r="BH369">
        <v>29.656199999999998</v>
      </c>
      <c r="BI369" s="19">
        <v>3</v>
      </c>
      <c r="BJ369" s="9" t="s">
        <v>4404</v>
      </c>
    </row>
    <row r="370" spans="1:62" thickTop="1" thickBot="1" x14ac:dyDescent="0.3">
      <c r="A370" t="s">
        <v>428</v>
      </c>
      <c r="B370" t="s">
        <v>3229</v>
      </c>
      <c r="D370">
        <v>34.58</v>
      </c>
      <c r="E370">
        <v>13.69</v>
      </c>
      <c r="F370">
        <v>0.44</v>
      </c>
      <c r="G370">
        <v>40.67</v>
      </c>
      <c r="H370">
        <v>7.05</v>
      </c>
      <c r="I370">
        <v>0.48</v>
      </c>
      <c r="J370">
        <v>0.64</v>
      </c>
      <c r="K370">
        <v>0.56000000000000005</v>
      </c>
      <c r="L370">
        <v>0</v>
      </c>
      <c r="M370">
        <v>0</v>
      </c>
      <c r="N370">
        <v>0</v>
      </c>
      <c r="O370">
        <v>0</v>
      </c>
      <c r="Q370">
        <v>1.1299999999999999</v>
      </c>
      <c r="R370" s="19">
        <v>435</v>
      </c>
      <c r="S370">
        <v>2.88</v>
      </c>
      <c r="V370" s="5">
        <v>424</v>
      </c>
      <c r="AB370">
        <v>2.88</v>
      </c>
      <c r="AF370">
        <v>1078</v>
      </c>
      <c r="AG370">
        <v>575</v>
      </c>
      <c r="AH370" s="7">
        <v>1653</v>
      </c>
      <c r="AI370">
        <v>2.62</v>
      </c>
      <c r="AJ370">
        <v>2.54</v>
      </c>
      <c r="AK370">
        <v>0</v>
      </c>
      <c r="AL370">
        <v>0</v>
      </c>
      <c r="AM370">
        <v>46.5</v>
      </c>
      <c r="AN370">
        <v>0.14799999999999999</v>
      </c>
      <c r="AO370" s="13">
        <v>0.29199999999999998</v>
      </c>
      <c r="AP370">
        <v>0.56000000000000005</v>
      </c>
      <c r="AQ370" s="17">
        <v>6.88</v>
      </c>
      <c r="AR370" s="15">
        <v>13.58</v>
      </c>
      <c r="AS370">
        <v>26.04</v>
      </c>
      <c r="AT370" s="17">
        <v>13</v>
      </c>
      <c r="AU370" s="11">
        <v>12.55762352</v>
      </c>
      <c r="AV370">
        <v>6.47003577</v>
      </c>
      <c r="AW370">
        <v>6.52996423</v>
      </c>
      <c r="AX370" s="15">
        <v>216</v>
      </c>
      <c r="AY370" s="13">
        <v>0</v>
      </c>
      <c r="AZ370" s="7">
        <v>248.5100358</v>
      </c>
      <c r="BB370" s="15">
        <v>25</v>
      </c>
      <c r="BD370">
        <v>24</v>
      </c>
      <c r="BF370" s="9">
        <v>100</v>
      </c>
      <c r="BG370" s="9">
        <v>200</v>
      </c>
      <c r="BH370">
        <v>41.9771</v>
      </c>
      <c r="BI370" s="19">
        <v>28</v>
      </c>
      <c r="BJ370" s="9" t="s">
        <v>4404</v>
      </c>
    </row>
    <row r="371" spans="1:62" thickTop="1" thickBot="1" x14ac:dyDescent="0.3">
      <c r="A371" t="s">
        <v>429</v>
      </c>
      <c r="B371" t="s">
        <v>3229</v>
      </c>
      <c r="D371">
        <v>34.58</v>
      </c>
      <c r="E371">
        <v>13.69</v>
      </c>
      <c r="F371">
        <v>0.44</v>
      </c>
      <c r="G371">
        <v>40.67</v>
      </c>
      <c r="H371">
        <v>7.05</v>
      </c>
      <c r="I371">
        <v>0.48</v>
      </c>
      <c r="J371">
        <v>0.64</v>
      </c>
      <c r="K371">
        <v>0.56000000000000005</v>
      </c>
      <c r="L371">
        <v>0</v>
      </c>
      <c r="M371">
        <v>0</v>
      </c>
      <c r="N371">
        <v>0</v>
      </c>
      <c r="O371">
        <v>0</v>
      </c>
      <c r="Q371">
        <v>1.1299999999999999</v>
      </c>
      <c r="R371" s="19">
        <v>435</v>
      </c>
      <c r="S371">
        <v>2.88</v>
      </c>
      <c r="V371" s="5">
        <v>424</v>
      </c>
      <c r="AB371">
        <v>2.88</v>
      </c>
      <c r="AF371">
        <v>1078</v>
      </c>
      <c r="AG371">
        <v>575</v>
      </c>
      <c r="AH371" s="7">
        <v>1653</v>
      </c>
      <c r="AI371">
        <v>2.62</v>
      </c>
      <c r="AJ371">
        <v>2.54</v>
      </c>
      <c r="AK371">
        <v>0</v>
      </c>
      <c r="AL371">
        <v>0</v>
      </c>
      <c r="AM371">
        <v>58.1</v>
      </c>
      <c r="AN371">
        <v>0.14799999999999999</v>
      </c>
      <c r="AO371" s="13">
        <v>0.29199999999999998</v>
      </c>
      <c r="AP371">
        <v>0.56000000000000005</v>
      </c>
      <c r="AQ371" s="17">
        <v>8.6</v>
      </c>
      <c r="AR371" s="15">
        <v>16.97</v>
      </c>
      <c r="AS371">
        <v>32.536000000000001</v>
      </c>
      <c r="AT371" s="17">
        <v>16.3</v>
      </c>
      <c r="AU371" s="11">
        <v>12.450358469999999</v>
      </c>
      <c r="AV371">
        <v>8.1823662800000001</v>
      </c>
      <c r="AW371">
        <v>8.1176337200000006</v>
      </c>
      <c r="AX371" s="15">
        <v>212</v>
      </c>
      <c r="AY371" s="13">
        <v>0</v>
      </c>
      <c r="AZ371" s="7">
        <v>252.71836630000001</v>
      </c>
      <c r="BB371" s="15">
        <v>25</v>
      </c>
      <c r="BD371">
        <v>24</v>
      </c>
      <c r="BF371" s="9">
        <v>100</v>
      </c>
      <c r="BG371" s="9">
        <v>200</v>
      </c>
      <c r="BH371">
        <v>48.137500000000003</v>
      </c>
      <c r="BI371" s="19">
        <v>28</v>
      </c>
      <c r="BJ371" s="9" t="s">
        <v>4404</v>
      </c>
    </row>
    <row r="372" spans="1:62" thickTop="1" thickBot="1" x14ac:dyDescent="0.3">
      <c r="A372" t="s">
        <v>430</v>
      </c>
      <c r="B372" t="s">
        <v>3229</v>
      </c>
      <c r="D372">
        <v>34.58</v>
      </c>
      <c r="E372">
        <v>13.69</v>
      </c>
      <c r="F372">
        <v>0.44</v>
      </c>
      <c r="G372">
        <v>40.67</v>
      </c>
      <c r="H372">
        <v>7.05</v>
      </c>
      <c r="I372">
        <v>0.48</v>
      </c>
      <c r="J372">
        <v>0.64</v>
      </c>
      <c r="K372">
        <v>0.56000000000000005</v>
      </c>
      <c r="L372">
        <v>0</v>
      </c>
      <c r="M372">
        <v>0</v>
      </c>
      <c r="N372">
        <v>0</v>
      </c>
      <c r="O372">
        <v>0</v>
      </c>
      <c r="Q372">
        <v>1.1299999999999999</v>
      </c>
      <c r="R372" s="19">
        <v>435</v>
      </c>
      <c r="S372">
        <v>2.88</v>
      </c>
      <c r="V372" s="5">
        <v>424</v>
      </c>
      <c r="AB372">
        <v>2.88</v>
      </c>
      <c r="AF372">
        <v>1078</v>
      </c>
      <c r="AG372">
        <v>575</v>
      </c>
      <c r="AH372" s="7">
        <v>1653</v>
      </c>
      <c r="AI372">
        <v>2.62</v>
      </c>
      <c r="AJ372">
        <v>2.54</v>
      </c>
      <c r="AK372">
        <v>0</v>
      </c>
      <c r="AL372">
        <v>0</v>
      </c>
      <c r="AM372">
        <v>58.1</v>
      </c>
      <c r="AN372">
        <v>0.14799999999999999</v>
      </c>
      <c r="AO372" s="13">
        <v>0.29199999999999998</v>
      </c>
      <c r="AP372">
        <v>0.56000000000000005</v>
      </c>
      <c r="AQ372" s="17">
        <v>8.6</v>
      </c>
      <c r="AR372" s="15">
        <v>16.97</v>
      </c>
      <c r="AS372">
        <v>32.536000000000001</v>
      </c>
      <c r="AT372" s="17">
        <v>16.3</v>
      </c>
      <c r="AU372" s="11">
        <v>12.450358469999999</v>
      </c>
      <c r="AV372">
        <v>8.1823662800000001</v>
      </c>
      <c r="AW372">
        <v>8.1176337200000006</v>
      </c>
      <c r="AX372" s="15">
        <v>212</v>
      </c>
      <c r="AY372" s="13">
        <v>0</v>
      </c>
      <c r="AZ372" s="7">
        <v>252.71836630000001</v>
      </c>
      <c r="BB372" s="15">
        <v>25</v>
      </c>
      <c r="BD372">
        <v>24</v>
      </c>
      <c r="BF372" s="9">
        <v>100</v>
      </c>
      <c r="BG372" s="9">
        <v>200</v>
      </c>
      <c r="BH372">
        <v>39.541499999999999</v>
      </c>
      <c r="BI372" s="19">
        <v>7</v>
      </c>
      <c r="BJ372" s="9" t="s">
        <v>4404</v>
      </c>
    </row>
    <row r="373" spans="1:62" thickTop="1" thickBot="1" x14ac:dyDescent="0.3">
      <c r="A373" t="s">
        <v>431</v>
      </c>
      <c r="B373" t="s">
        <v>3229</v>
      </c>
      <c r="D373">
        <v>34.58</v>
      </c>
      <c r="E373">
        <v>13.69</v>
      </c>
      <c r="F373">
        <v>0.44</v>
      </c>
      <c r="G373">
        <v>40.67</v>
      </c>
      <c r="H373">
        <v>7.05</v>
      </c>
      <c r="I373">
        <v>0.48</v>
      </c>
      <c r="J373">
        <v>0.64</v>
      </c>
      <c r="K373">
        <v>0.56000000000000005</v>
      </c>
      <c r="L373">
        <v>0</v>
      </c>
      <c r="M373">
        <v>0</v>
      </c>
      <c r="N373">
        <v>0</v>
      </c>
      <c r="O373">
        <v>0</v>
      </c>
      <c r="Q373">
        <v>1.1299999999999999</v>
      </c>
      <c r="R373" s="19">
        <v>435</v>
      </c>
      <c r="S373">
        <v>2.88</v>
      </c>
      <c r="V373" s="5">
        <v>424</v>
      </c>
      <c r="AB373">
        <v>2.88</v>
      </c>
      <c r="AF373">
        <v>1078</v>
      </c>
      <c r="AG373">
        <v>575</v>
      </c>
      <c r="AH373" s="7">
        <v>1653</v>
      </c>
      <c r="AI373">
        <v>2.62</v>
      </c>
      <c r="AJ373">
        <v>2.54</v>
      </c>
      <c r="AK373">
        <v>0</v>
      </c>
      <c r="AL373">
        <v>0</v>
      </c>
      <c r="AM373">
        <v>58.1</v>
      </c>
      <c r="AN373">
        <v>0.14799999999999999</v>
      </c>
      <c r="AO373" s="13">
        <v>0.29199999999999998</v>
      </c>
      <c r="AP373">
        <v>0.56000000000000005</v>
      </c>
      <c r="AQ373" s="17">
        <v>8.6</v>
      </c>
      <c r="AR373" s="15">
        <v>16.97</v>
      </c>
      <c r="AS373">
        <v>32.536000000000001</v>
      </c>
      <c r="AT373" s="17">
        <v>16.3</v>
      </c>
      <c r="AU373" s="11">
        <v>12.450358469999999</v>
      </c>
      <c r="AV373">
        <v>8.1823662800000001</v>
      </c>
      <c r="AW373">
        <v>8.1176337200000006</v>
      </c>
      <c r="AX373" s="15">
        <v>212</v>
      </c>
      <c r="AY373" s="13">
        <v>0</v>
      </c>
      <c r="AZ373" s="7">
        <v>252.71836630000001</v>
      </c>
      <c r="BB373" s="15">
        <v>25</v>
      </c>
      <c r="BD373">
        <v>24</v>
      </c>
      <c r="BF373" s="9">
        <v>100</v>
      </c>
      <c r="BG373" s="9">
        <v>200</v>
      </c>
      <c r="BH373">
        <v>32.3782</v>
      </c>
      <c r="BI373" s="19">
        <v>3</v>
      </c>
      <c r="BJ373" s="9" t="s">
        <v>4404</v>
      </c>
    </row>
    <row r="374" spans="1:62" thickTop="1" thickBot="1" x14ac:dyDescent="0.3">
      <c r="A374" t="s">
        <v>432</v>
      </c>
      <c r="B374" t="s">
        <v>3229</v>
      </c>
      <c r="D374">
        <v>34.58</v>
      </c>
      <c r="E374">
        <v>13.69</v>
      </c>
      <c r="F374">
        <v>0.44</v>
      </c>
      <c r="G374">
        <v>40.67</v>
      </c>
      <c r="H374">
        <v>7.05</v>
      </c>
      <c r="I374">
        <v>0.48</v>
      </c>
      <c r="J374">
        <v>0.64</v>
      </c>
      <c r="K374">
        <v>0.56000000000000005</v>
      </c>
      <c r="L374">
        <v>0</v>
      </c>
      <c r="M374">
        <v>0</v>
      </c>
      <c r="N374">
        <v>0</v>
      </c>
      <c r="O374">
        <v>0</v>
      </c>
      <c r="Q374">
        <v>1.1299999999999999</v>
      </c>
      <c r="R374" s="19">
        <v>435</v>
      </c>
      <c r="S374">
        <v>2.88</v>
      </c>
      <c r="V374" s="5">
        <v>424</v>
      </c>
      <c r="AB374">
        <v>2.88</v>
      </c>
      <c r="AF374">
        <v>1078</v>
      </c>
      <c r="AG374">
        <v>575</v>
      </c>
      <c r="AH374" s="7">
        <v>1653</v>
      </c>
      <c r="AI374">
        <v>2.62</v>
      </c>
      <c r="AJ374">
        <v>2.54</v>
      </c>
      <c r="AK374">
        <v>0</v>
      </c>
      <c r="AL374">
        <v>0</v>
      </c>
      <c r="AM374">
        <v>69.7</v>
      </c>
      <c r="AN374">
        <v>0.14799999999999999</v>
      </c>
      <c r="AO374" s="13">
        <v>0.29199999999999998</v>
      </c>
      <c r="AP374">
        <v>0.56000000000000005</v>
      </c>
      <c r="AQ374" s="17">
        <v>10.32</v>
      </c>
      <c r="AR374" s="15">
        <v>20.350000000000001</v>
      </c>
      <c r="AS374">
        <v>39.031999999999996</v>
      </c>
      <c r="AT374" s="17">
        <v>19.5</v>
      </c>
      <c r="AU374" s="11">
        <v>12.48100522</v>
      </c>
      <c r="AV374">
        <v>9.7648159289999992</v>
      </c>
      <c r="AW374">
        <v>9.7351840710000008</v>
      </c>
      <c r="AX374" s="15">
        <v>208</v>
      </c>
      <c r="AY374" s="13">
        <v>0</v>
      </c>
      <c r="AZ374" s="7">
        <v>256.79681590000001</v>
      </c>
      <c r="BB374" s="15">
        <v>25</v>
      </c>
      <c r="BD374">
        <v>24</v>
      </c>
      <c r="BF374" s="9">
        <v>100</v>
      </c>
      <c r="BG374" s="9">
        <v>200</v>
      </c>
      <c r="BH374">
        <v>51.002899999999997</v>
      </c>
      <c r="BI374" s="19">
        <v>28</v>
      </c>
      <c r="BJ374" s="9" t="s">
        <v>4404</v>
      </c>
    </row>
    <row r="375" spans="1:62" thickTop="1" thickBot="1" x14ac:dyDescent="0.3">
      <c r="A375" t="s">
        <v>433</v>
      </c>
      <c r="B375" t="s">
        <v>3229</v>
      </c>
      <c r="D375">
        <v>34.58</v>
      </c>
      <c r="E375">
        <v>13.69</v>
      </c>
      <c r="F375">
        <v>0.44</v>
      </c>
      <c r="G375">
        <v>40.67</v>
      </c>
      <c r="H375">
        <v>7.05</v>
      </c>
      <c r="I375">
        <v>0.48</v>
      </c>
      <c r="J375">
        <v>0.64</v>
      </c>
      <c r="K375">
        <v>0.56000000000000005</v>
      </c>
      <c r="L375">
        <v>0</v>
      </c>
      <c r="M375">
        <v>0</v>
      </c>
      <c r="N375">
        <v>0</v>
      </c>
      <c r="O375">
        <v>0</v>
      </c>
      <c r="Q375">
        <v>1.1299999999999999</v>
      </c>
      <c r="R375" s="19">
        <v>435</v>
      </c>
      <c r="S375">
        <v>2.88</v>
      </c>
      <c r="V375" s="5">
        <v>424</v>
      </c>
      <c r="AB375">
        <v>2.88</v>
      </c>
      <c r="AF375">
        <v>1078</v>
      </c>
      <c r="AG375">
        <v>575</v>
      </c>
      <c r="AH375" s="7">
        <v>1653</v>
      </c>
      <c r="AI375">
        <v>2.62</v>
      </c>
      <c r="AJ375">
        <v>2.54</v>
      </c>
      <c r="AK375">
        <v>0</v>
      </c>
      <c r="AL375">
        <v>0</v>
      </c>
      <c r="AM375">
        <v>69.7</v>
      </c>
      <c r="AN375">
        <v>0.14799999999999999</v>
      </c>
      <c r="AO375" s="13">
        <v>0.29199999999999998</v>
      </c>
      <c r="AP375">
        <v>0.56000000000000005</v>
      </c>
      <c r="AQ375" s="17">
        <v>10.32</v>
      </c>
      <c r="AR375" s="15">
        <v>20.350000000000001</v>
      </c>
      <c r="AS375">
        <v>39.031999999999996</v>
      </c>
      <c r="AT375" s="17">
        <v>19.5</v>
      </c>
      <c r="AU375" s="11">
        <v>12.48100522</v>
      </c>
      <c r="AV375">
        <v>9.7648159289999992</v>
      </c>
      <c r="AW375">
        <v>9.7351840710000008</v>
      </c>
      <c r="AX375" s="15">
        <v>208</v>
      </c>
      <c r="AY375" s="13">
        <v>0</v>
      </c>
      <c r="AZ375" s="7">
        <v>256.79681590000001</v>
      </c>
      <c r="BB375" s="15">
        <v>25</v>
      </c>
      <c r="BD375">
        <v>24</v>
      </c>
      <c r="BF375" s="9">
        <v>100</v>
      </c>
      <c r="BG375" s="9">
        <v>200</v>
      </c>
      <c r="BH375">
        <v>40.544400000000003</v>
      </c>
      <c r="BI375" s="19">
        <v>7</v>
      </c>
      <c r="BJ375" s="9" t="s">
        <v>4404</v>
      </c>
    </row>
    <row r="376" spans="1:62" thickTop="1" thickBot="1" x14ac:dyDescent="0.3">
      <c r="A376" t="s">
        <v>434</v>
      </c>
      <c r="B376" t="s">
        <v>3229</v>
      </c>
      <c r="D376">
        <v>34.58</v>
      </c>
      <c r="E376">
        <v>13.69</v>
      </c>
      <c r="F376">
        <v>0.44</v>
      </c>
      <c r="G376">
        <v>40.67</v>
      </c>
      <c r="H376">
        <v>7.05</v>
      </c>
      <c r="I376">
        <v>0.48</v>
      </c>
      <c r="J376">
        <v>0.64</v>
      </c>
      <c r="K376">
        <v>0.56000000000000005</v>
      </c>
      <c r="L376">
        <v>0</v>
      </c>
      <c r="M376">
        <v>0</v>
      </c>
      <c r="N376">
        <v>0</v>
      </c>
      <c r="O376">
        <v>0</v>
      </c>
      <c r="Q376">
        <v>1.1299999999999999</v>
      </c>
      <c r="R376" s="19">
        <v>435</v>
      </c>
      <c r="S376">
        <v>2.88</v>
      </c>
      <c r="V376" s="5">
        <v>424</v>
      </c>
      <c r="AB376">
        <v>2.88</v>
      </c>
      <c r="AF376">
        <v>1078</v>
      </c>
      <c r="AG376">
        <v>575</v>
      </c>
      <c r="AH376" s="7">
        <v>1653</v>
      </c>
      <c r="AI376">
        <v>2.62</v>
      </c>
      <c r="AJ376">
        <v>2.54</v>
      </c>
      <c r="AK376">
        <v>0</v>
      </c>
      <c r="AL376">
        <v>0</v>
      </c>
      <c r="AM376">
        <v>69.7</v>
      </c>
      <c r="AN376">
        <v>0.14799999999999999</v>
      </c>
      <c r="AO376" s="13">
        <v>0.29199999999999998</v>
      </c>
      <c r="AP376">
        <v>0.56000000000000005</v>
      </c>
      <c r="AQ376" s="17">
        <v>10.32</v>
      </c>
      <c r="AR376" s="15">
        <v>20.350000000000001</v>
      </c>
      <c r="AS376">
        <v>39.031999999999996</v>
      </c>
      <c r="AT376" s="17">
        <v>19.5</v>
      </c>
      <c r="AU376" s="11">
        <v>12.48100522</v>
      </c>
      <c r="AV376">
        <v>9.7648159289999992</v>
      </c>
      <c r="AW376">
        <v>9.7351840710000008</v>
      </c>
      <c r="AX376" s="15">
        <v>208</v>
      </c>
      <c r="AY376" s="13">
        <v>0</v>
      </c>
      <c r="AZ376" s="7">
        <v>256.79681590000001</v>
      </c>
      <c r="BB376" s="15">
        <v>25</v>
      </c>
      <c r="BD376">
        <v>24</v>
      </c>
      <c r="BF376" s="9">
        <v>100</v>
      </c>
      <c r="BG376" s="9">
        <v>200</v>
      </c>
      <c r="BH376">
        <v>37.822299999999998</v>
      </c>
      <c r="BI376" s="19">
        <v>3</v>
      </c>
      <c r="BJ376" s="9" t="s">
        <v>4404</v>
      </c>
    </row>
    <row r="377" spans="1:62" thickTop="1" thickBot="1" x14ac:dyDescent="0.3">
      <c r="A377" t="s">
        <v>435</v>
      </c>
      <c r="B377" t="s">
        <v>3229</v>
      </c>
      <c r="D377">
        <v>34.58</v>
      </c>
      <c r="E377">
        <v>13.69</v>
      </c>
      <c r="F377">
        <v>0.44</v>
      </c>
      <c r="G377">
        <v>40.67</v>
      </c>
      <c r="H377">
        <v>7.05</v>
      </c>
      <c r="I377">
        <v>0.48</v>
      </c>
      <c r="J377">
        <v>0.64</v>
      </c>
      <c r="K377">
        <v>0.56000000000000005</v>
      </c>
      <c r="L377">
        <v>0</v>
      </c>
      <c r="M377">
        <v>0</v>
      </c>
      <c r="N377">
        <v>0</v>
      </c>
      <c r="O377">
        <v>0</v>
      </c>
      <c r="Q377">
        <v>1.1299999999999999</v>
      </c>
      <c r="R377" s="19">
        <v>435</v>
      </c>
      <c r="S377">
        <v>2.88</v>
      </c>
      <c r="V377" s="5">
        <v>424</v>
      </c>
      <c r="AB377">
        <v>2.88</v>
      </c>
      <c r="AF377">
        <v>1078</v>
      </c>
      <c r="AG377">
        <v>575</v>
      </c>
      <c r="AH377" s="7">
        <v>1653</v>
      </c>
      <c r="AI377">
        <v>2.62</v>
      </c>
      <c r="AJ377">
        <v>2.54</v>
      </c>
      <c r="AK377">
        <v>0</v>
      </c>
      <c r="AL377">
        <v>0</v>
      </c>
      <c r="AM377">
        <v>46.5</v>
      </c>
      <c r="AN377">
        <v>0.14799999999999999</v>
      </c>
      <c r="AO377" s="13">
        <v>0.29199999999999998</v>
      </c>
      <c r="AP377">
        <v>0.56000000000000005</v>
      </c>
      <c r="AQ377" s="17">
        <v>6.88</v>
      </c>
      <c r="AR377" s="15">
        <v>13.58</v>
      </c>
      <c r="AS377">
        <v>26.04</v>
      </c>
      <c r="AT377" s="17">
        <v>13</v>
      </c>
      <c r="AU377" s="11">
        <v>12.55762352</v>
      </c>
      <c r="AV377">
        <v>6.47003577</v>
      </c>
      <c r="AW377">
        <v>6.52996423</v>
      </c>
      <c r="AX377" s="15">
        <v>216</v>
      </c>
      <c r="AY377" s="13">
        <v>0</v>
      </c>
      <c r="AZ377" s="7">
        <v>248.5100358</v>
      </c>
      <c r="BA377" s="13">
        <v>1</v>
      </c>
      <c r="BB377" s="15">
        <v>60</v>
      </c>
      <c r="BD377">
        <v>24</v>
      </c>
      <c r="BF377" s="9">
        <v>100</v>
      </c>
      <c r="BG377" s="9">
        <v>200</v>
      </c>
      <c r="BH377">
        <v>40.544400000000003</v>
      </c>
      <c r="BI377" s="19">
        <v>7</v>
      </c>
      <c r="BJ377" s="9" t="s">
        <v>4404</v>
      </c>
    </row>
    <row r="378" spans="1:62" thickTop="1" thickBot="1" x14ac:dyDescent="0.3">
      <c r="A378" t="s">
        <v>436</v>
      </c>
      <c r="B378" t="s">
        <v>3229</v>
      </c>
      <c r="D378">
        <v>34.58</v>
      </c>
      <c r="E378">
        <v>13.69</v>
      </c>
      <c r="F378">
        <v>0.44</v>
      </c>
      <c r="G378">
        <v>40.67</v>
      </c>
      <c r="H378">
        <v>7.05</v>
      </c>
      <c r="I378">
        <v>0.48</v>
      </c>
      <c r="J378">
        <v>0.64</v>
      </c>
      <c r="K378">
        <v>0.56000000000000005</v>
      </c>
      <c r="L378">
        <v>0</v>
      </c>
      <c r="M378">
        <v>0</v>
      </c>
      <c r="N378">
        <v>0</v>
      </c>
      <c r="O378">
        <v>0</v>
      </c>
      <c r="Q378">
        <v>1.1299999999999999</v>
      </c>
      <c r="R378" s="19">
        <v>435</v>
      </c>
      <c r="S378">
        <v>2.88</v>
      </c>
      <c r="V378" s="5">
        <v>424</v>
      </c>
      <c r="AB378">
        <v>2.88</v>
      </c>
      <c r="AF378">
        <v>1078</v>
      </c>
      <c r="AG378">
        <v>575</v>
      </c>
      <c r="AH378" s="7">
        <v>1653</v>
      </c>
      <c r="AI378">
        <v>2.62</v>
      </c>
      <c r="AJ378">
        <v>2.54</v>
      </c>
      <c r="AK378">
        <v>0</v>
      </c>
      <c r="AL378">
        <v>0</v>
      </c>
      <c r="AM378">
        <v>46.5</v>
      </c>
      <c r="AN378">
        <v>0.14799999999999999</v>
      </c>
      <c r="AO378" s="13">
        <v>0.29199999999999998</v>
      </c>
      <c r="AP378">
        <v>0.56000000000000005</v>
      </c>
      <c r="AQ378" s="17">
        <v>6.88</v>
      </c>
      <c r="AR378" s="15">
        <v>13.58</v>
      </c>
      <c r="AS378">
        <v>26.04</v>
      </c>
      <c r="AT378" s="17">
        <v>13</v>
      </c>
      <c r="AU378" s="11">
        <v>12.55762352</v>
      </c>
      <c r="AV378">
        <v>6.47003577</v>
      </c>
      <c r="AW378">
        <v>6.52996423</v>
      </c>
      <c r="AX378" s="15">
        <v>216</v>
      </c>
      <c r="AY378" s="13">
        <v>0</v>
      </c>
      <c r="AZ378" s="7">
        <v>248.5100358</v>
      </c>
      <c r="BA378" s="13">
        <v>1</v>
      </c>
      <c r="BB378" s="15">
        <v>60</v>
      </c>
      <c r="BD378">
        <v>24</v>
      </c>
      <c r="BF378" s="9">
        <v>100</v>
      </c>
      <c r="BG378" s="9">
        <v>200</v>
      </c>
      <c r="BH378">
        <v>50.286499999999997</v>
      </c>
      <c r="BI378" s="19">
        <v>28</v>
      </c>
      <c r="BJ378" s="9" t="s">
        <v>4404</v>
      </c>
    </row>
    <row r="379" spans="1:62" thickTop="1" thickBot="1" x14ac:dyDescent="0.3">
      <c r="A379" t="s">
        <v>437</v>
      </c>
      <c r="B379" t="s">
        <v>3229</v>
      </c>
      <c r="D379">
        <v>34.58</v>
      </c>
      <c r="E379">
        <v>13.69</v>
      </c>
      <c r="F379">
        <v>0.44</v>
      </c>
      <c r="G379">
        <v>40.67</v>
      </c>
      <c r="H379">
        <v>7.05</v>
      </c>
      <c r="I379">
        <v>0.48</v>
      </c>
      <c r="J379">
        <v>0.64</v>
      </c>
      <c r="K379">
        <v>0.56000000000000005</v>
      </c>
      <c r="L379">
        <v>0</v>
      </c>
      <c r="M379">
        <v>0</v>
      </c>
      <c r="N379">
        <v>0</v>
      </c>
      <c r="O379">
        <v>0</v>
      </c>
      <c r="Q379">
        <v>1.1299999999999999</v>
      </c>
      <c r="R379" s="19">
        <v>435</v>
      </c>
      <c r="S379">
        <v>2.88</v>
      </c>
      <c r="V379" s="5">
        <v>424</v>
      </c>
      <c r="AB379">
        <v>2.88</v>
      </c>
      <c r="AF379">
        <v>1078</v>
      </c>
      <c r="AG379">
        <v>575</v>
      </c>
      <c r="AH379" s="7">
        <v>1653</v>
      </c>
      <c r="AI379">
        <v>2.62</v>
      </c>
      <c r="AJ379">
        <v>2.54</v>
      </c>
      <c r="AK379">
        <v>0</v>
      </c>
      <c r="AL379">
        <v>0</v>
      </c>
      <c r="AM379">
        <v>46.5</v>
      </c>
      <c r="AN379">
        <v>0.14799999999999999</v>
      </c>
      <c r="AO379" s="13">
        <v>0.29199999999999998</v>
      </c>
      <c r="AP379">
        <v>0.56000000000000005</v>
      </c>
      <c r="AQ379" s="17">
        <v>6.88</v>
      </c>
      <c r="AR379" s="15">
        <v>13.58</v>
      </c>
      <c r="AS379">
        <v>26.04</v>
      </c>
      <c r="AT379" s="17">
        <v>13</v>
      </c>
      <c r="AU379" s="11">
        <v>12.55762352</v>
      </c>
      <c r="AV379">
        <v>6.47003577</v>
      </c>
      <c r="AW379">
        <v>6.52996423</v>
      </c>
      <c r="AX379" s="15">
        <v>216</v>
      </c>
      <c r="AY379" s="13">
        <v>0</v>
      </c>
      <c r="AZ379" s="7">
        <v>248.5100358</v>
      </c>
      <c r="BA379" s="13">
        <v>1</v>
      </c>
      <c r="BB379" s="15">
        <v>60</v>
      </c>
      <c r="BD379">
        <v>24</v>
      </c>
      <c r="BF379" s="9">
        <v>100</v>
      </c>
      <c r="BG379" s="9">
        <v>200</v>
      </c>
      <c r="BH379">
        <v>33.381100000000004</v>
      </c>
      <c r="BI379" s="19">
        <v>3</v>
      </c>
      <c r="BJ379" s="9" t="s">
        <v>4404</v>
      </c>
    </row>
    <row r="380" spans="1:62" thickTop="1" thickBot="1" x14ac:dyDescent="0.3">
      <c r="A380" t="s">
        <v>438</v>
      </c>
      <c r="B380" t="s">
        <v>3229</v>
      </c>
      <c r="D380">
        <v>34.58</v>
      </c>
      <c r="E380">
        <v>13.69</v>
      </c>
      <c r="F380">
        <v>0.44</v>
      </c>
      <c r="G380">
        <v>40.67</v>
      </c>
      <c r="H380">
        <v>7.05</v>
      </c>
      <c r="I380">
        <v>0.48</v>
      </c>
      <c r="J380">
        <v>0.64</v>
      </c>
      <c r="K380">
        <v>0.56000000000000005</v>
      </c>
      <c r="L380">
        <v>0</v>
      </c>
      <c r="M380">
        <v>0</v>
      </c>
      <c r="N380">
        <v>0</v>
      </c>
      <c r="O380">
        <v>0</v>
      </c>
      <c r="Q380">
        <v>1.1299999999999999</v>
      </c>
      <c r="R380" s="19">
        <v>435</v>
      </c>
      <c r="S380">
        <v>2.88</v>
      </c>
      <c r="V380" s="5">
        <v>424</v>
      </c>
      <c r="AB380">
        <v>2.88</v>
      </c>
      <c r="AF380">
        <v>1078</v>
      </c>
      <c r="AG380">
        <v>575</v>
      </c>
      <c r="AH380" s="7">
        <v>1653</v>
      </c>
      <c r="AI380">
        <v>2.62</v>
      </c>
      <c r="AJ380">
        <v>2.54</v>
      </c>
      <c r="AK380">
        <v>0</v>
      </c>
      <c r="AL380">
        <v>0</v>
      </c>
      <c r="AM380">
        <v>58.1</v>
      </c>
      <c r="AN380">
        <v>0.14799999999999999</v>
      </c>
      <c r="AO380" s="13">
        <v>0.29199999999999998</v>
      </c>
      <c r="AP380">
        <v>0.56000000000000005</v>
      </c>
      <c r="AQ380" s="17">
        <v>8.6</v>
      </c>
      <c r="AR380" s="15">
        <v>16.97</v>
      </c>
      <c r="AS380">
        <v>32.536000000000001</v>
      </c>
      <c r="AT380" s="17">
        <v>16.3</v>
      </c>
      <c r="AU380" s="11">
        <v>12.450358469999999</v>
      </c>
      <c r="AV380">
        <v>8.1823662800000001</v>
      </c>
      <c r="AW380">
        <v>8.1176337200000006</v>
      </c>
      <c r="AX380" s="15">
        <v>212</v>
      </c>
      <c r="AY380" s="13">
        <v>0</v>
      </c>
      <c r="AZ380" s="7">
        <v>252.71836630000001</v>
      </c>
      <c r="BA380" s="13">
        <v>1</v>
      </c>
      <c r="BB380" s="15">
        <v>60</v>
      </c>
      <c r="BD380">
        <v>24</v>
      </c>
      <c r="BF380" s="9">
        <v>100</v>
      </c>
      <c r="BG380" s="9">
        <v>200</v>
      </c>
      <c r="BH380">
        <v>57.5931</v>
      </c>
      <c r="BI380" s="19">
        <v>28</v>
      </c>
      <c r="BJ380" s="9" t="s">
        <v>4404</v>
      </c>
    </row>
    <row r="381" spans="1:62" thickTop="1" thickBot="1" x14ac:dyDescent="0.3">
      <c r="A381" t="s">
        <v>439</v>
      </c>
      <c r="B381" t="s">
        <v>3229</v>
      </c>
      <c r="D381">
        <v>34.58</v>
      </c>
      <c r="E381">
        <v>13.69</v>
      </c>
      <c r="F381">
        <v>0.44</v>
      </c>
      <c r="G381">
        <v>40.67</v>
      </c>
      <c r="H381">
        <v>7.05</v>
      </c>
      <c r="I381">
        <v>0.48</v>
      </c>
      <c r="J381">
        <v>0.64</v>
      </c>
      <c r="K381">
        <v>0.56000000000000005</v>
      </c>
      <c r="L381">
        <v>0</v>
      </c>
      <c r="M381">
        <v>0</v>
      </c>
      <c r="N381">
        <v>0</v>
      </c>
      <c r="O381">
        <v>0</v>
      </c>
      <c r="Q381">
        <v>1.1299999999999999</v>
      </c>
      <c r="R381" s="19">
        <v>435</v>
      </c>
      <c r="S381">
        <v>2.88</v>
      </c>
      <c r="V381" s="5">
        <v>424</v>
      </c>
      <c r="AB381">
        <v>2.88</v>
      </c>
      <c r="AF381">
        <v>1078</v>
      </c>
      <c r="AG381">
        <v>575</v>
      </c>
      <c r="AH381" s="7">
        <v>1653</v>
      </c>
      <c r="AI381">
        <v>2.62</v>
      </c>
      <c r="AJ381">
        <v>2.54</v>
      </c>
      <c r="AK381">
        <v>0</v>
      </c>
      <c r="AL381">
        <v>0</v>
      </c>
      <c r="AM381">
        <v>58.1</v>
      </c>
      <c r="AN381">
        <v>0.14799999999999999</v>
      </c>
      <c r="AO381" s="13">
        <v>0.29199999999999998</v>
      </c>
      <c r="AP381">
        <v>0.56000000000000005</v>
      </c>
      <c r="AQ381" s="17">
        <v>8.6</v>
      </c>
      <c r="AR381" s="15">
        <v>16.97</v>
      </c>
      <c r="AS381">
        <v>32.536000000000001</v>
      </c>
      <c r="AT381" s="17">
        <v>16.3</v>
      </c>
      <c r="AU381" s="11">
        <v>12.450358469999999</v>
      </c>
      <c r="AV381">
        <v>8.1823662800000001</v>
      </c>
      <c r="AW381">
        <v>8.1176337200000006</v>
      </c>
      <c r="AX381" s="15">
        <v>212</v>
      </c>
      <c r="AY381" s="13">
        <v>0</v>
      </c>
      <c r="AZ381" s="7">
        <v>252.71836630000001</v>
      </c>
      <c r="BA381" s="13">
        <v>1</v>
      </c>
      <c r="BB381" s="15">
        <v>60</v>
      </c>
      <c r="BD381">
        <v>24</v>
      </c>
      <c r="BF381" s="9">
        <v>100</v>
      </c>
      <c r="BG381" s="9">
        <v>200</v>
      </c>
      <c r="BH381">
        <v>41.5473</v>
      </c>
      <c r="BI381" s="19">
        <v>3</v>
      </c>
      <c r="BJ381" s="9" t="s">
        <v>4404</v>
      </c>
    </row>
    <row r="382" spans="1:62" thickTop="1" thickBot="1" x14ac:dyDescent="0.3">
      <c r="A382" t="s">
        <v>440</v>
      </c>
      <c r="B382" t="s">
        <v>3229</v>
      </c>
      <c r="D382">
        <v>34.58</v>
      </c>
      <c r="E382">
        <v>13.69</v>
      </c>
      <c r="F382">
        <v>0.44</v>
      </c>
      <c r="G382">
        <v>40.67</v>
      </c>
      <c r="H382">
        <v>7.05</v>
      </c>
      <c r="I382">
        <v>0.48</v>
      </c>
      <c r="J382">
        <v>0.64</v>
      </c>
      <c r="K382">
        <v>0.56000000000000005</v>
      </c>
      <c r="L382">
        <v>0</v>
      </c>
      <c r="M382">
        <v>0</v>
      </c>
      <c r="N382">
        <v>0</v>
      </c>
      <c r="O382">
        <v>0</v>
      </c>
      <c r="Q382">
        <v>1.1299999999999999</v>
      </c>
      <c r="R382" s="19">
        <v>435</v>
      </c>
      <c r="S382">
        <v>2.88</v>
      </c>
      <c r="V382" s="5">
        <v>424</v>
      </c>
      <c r="AB382">
        <v>2.88</v>
      </c>
      <c r="AF382">
        <v>1078</v>
      </c>
      <c r="AG382">
        <v>575</v>
      </c>
      <c r="AH382" s="7">
        <v>1653</v>
      </c>
      <c r="AI382">
        <v>2.62</v>
      </c>
      <c r="AJ382">
        <v>2.54</v>
      </c>
      <c r="AK382">
        <v>0</v>
      </c>
      <c r="AL382">
        <v>0</v>
      </c>
      <c r="AM382">
        <v>58.1</v>
      </c>
      <c r="AN382">
        <v>0.14799999999999999</v>
      </c>
      <c r="AO382" s="13">
        <v>0.29199999999999998</v>
      </c>
      <c r="AP382">
        <v>0.56000000000000005</v>
      </c>
      <c r="AQ382" s="17">
        <v>8.6</v>
      </c>
      <c r="AR382" s="15">
        <v>16.97</v>
      </c>
      <c r="AS382">
        <v>32.536000000000001</v>
      </c>
      <c r="AT382" s="17">
        <v>16.3</v>
      </c>
      <c r="AU382" s="11">
        <v>12.450358469999999</v>
      </c>
      <c r="AV382">
        <v>8.1823662800000001</v>
      </c>
      <c r="AW382">
        <v>8.1176337200000006</v>
      </c>
      <c r="AX382" s="15">
        <v>212</v>
      </c>
      <c r="AY382" s="13">
        <v>0</v>
      </c>
      <c r="AZ382" s="7">
        <v>252.71836630000001</v>
      </c>
      <c r="BA382" s="13">
        <v>1</v>
      </c>
      <c r="BB382" s="15">
        <v>60</v>
      </c>
      <c r="BD382">
        <v>24</v>
      </c>
      <c r="BF382" s="9">
        <v>100</v>
      </c>
      <c r="BG382" s="9">
        <v>200</v>
      </c>
      <c r="BH382">
        <v>49.1404</v>
      </c>
      <c r="BI382" s="19">
        <v>7</v>
      </c>
      <c r="BJ382" s="9" t="s">
        <v>4404</v>
      </c>
    </row>
    <row r="383" spans="1:62" thickTop="1" thickBot="1" x14ac:dyDescent="0.3">
      <c r="A383" t="s">
        <v>441</v>
      </c>
      <c r="B383" t="s">
        <v>3229</v>
      </c>
      <c r="D383">
        <v>34.58</v>
      </c>
      <c r="E383">
        <v>13.69</v>
      </c>
      <c r="F383">
        <v>0.44</v>
      </c>
      <c r="G383">
        <v>40.67</v>
      </c>
      <c r="H383">
        <v>7.05</v>
      </c>
      <c r="I383">
        <v>0.48</v>
      </c>
      <c r="J383">
        <v>0.64</v>
      </c>
      <c r="K383">
        <v>0.56000000000000005</v>
      </c>
      <c r="L383">
        <v>0</v>
      </c>
      <c r="M383">
        <v>0</v>
      </c>
      <c r="N383">
        <v>0</v>
      </c>
      <c r="O383">
        <v>0</v>
      </c>
      <c r="Q383">
        <v>1.1299999999999999</v>
      </c>
      <c r="R383" s="19">
        <v>435</v>
      </c>
      <c r="S383">
        <v>2.88</v>
      </c>
      <c r="V383" s="5">
        <v>424</v>
      </c>
      <c r="AB383">
        <v>2.88</v>
      </c>
      <c r="AF383">
        <v>1078</v>
      </c>
      <c r="AG383">
        <v>575</v>
      </c>
      <c r="AH383" s="7">
        <v>1653</v>
      </c>
      <c r="AI383">
        <v>2.62</v>
      </c>
      <c r="AJ383">
        <v>2.54</v>
      </c>
      <c r="AK383">
        <v>0</v>
      </c>
      <c r="AL383">
        <v>0</v>
      </c>
      <c r="AM383">
        <v>69.7</v>
      </c>
      <c r="AN383">
        <v>0.14799999999999999</v>
      </c>
      <c r="AO383" s="13">
        <v>0.29199999999999998</v>
      </c>
      <c r="AP383">
        <v>0.56000000000000005</v>
      </c>
      <c r="AQ383" s="17">
        <v>10.32</v>
      </c>
      <c r="AR383" s="15">
        <v>20.350000000000001</v>
      </c>
      <c r="AS383">
        <v>39.031999999999996</v>
      </c>
      <c r="AT383" s="17">
        <v>19.5</v>
      </c>
      <c r="AU383" s="11">
        <v>12.48100522</v>
      </c>
      <c r="AV383">
        <v>9.7648159289999992</v>
      </c>
      <c r="AW383">
        <v>9.7351840710000008</v>
      </c>
      <c r="AX383" s="15">
        <v>208</v>
      </c>
      <c r="AY383" s="13">
        <v>0</v>
      </c>
      <c r="AZ383" s="7">
        <v>256.79681590000001</v>
      </c>
      <c r="BA383" s="13">
        <v>1</v>
      </c>
      <c r="BB383" s="15">
        <v>60</v>
      </c>
      <c r="BD383">
        <v>24</v>
      </c>
      <c r="BF383" s="9">
        <v>100</v>
      </c>
      <c r="BG383" s="9">
        <v>200</v>
      </c>
      <c r="BH383">
        <v>62.607399999999998</v>
      </c>
      <c r="BI383" s="19">
        <v>28</v>
      </c>
      <c r="BJ383" s="9" t="s">
        <v>4404</v>
      </c>
    </row>
    <row r="384" spans="1:62" thickTop="1" thickBot="1" x14ac:dyDescent="0.3">
      <c r="A384" t="s">
        <v>442</v>
      </c>
      <c r="B384" t="s">
        <v>3229</v>
      </c>
      <c r="D384">
        <v>34.58</v>
      </c>
      <c r="E384">
        <v>13.69</v>
      </c>
      <c r="F384">
        <v>0.44</v>
      </c>
      <c r="G384">
        <v>40.67</v>
      </c>
      <c r="H384">
        <v>7.05</v>
      </c>
      <c r="I384">
        <v>0.48</v>
      </c>
      <c r="J384">
        <v>0.64</v>
      </c>
      <c r="K384">
        <v>0.56000000000000005</v>
      </c>
      <c r="L384">
        <v>0</v>
      </c>
      <c r="M384">
        <v>0</v>
      </c>
      <c r="N384">
        <v>0</v>
      </c>
      <c r="O384">
        <v>0</v>
      </c>
      <c r="Q384">
        <v>1.1299999999999999</v>
      </c>
      <c r="R384" s="19">
        <v>435</v>
      </c>
      <c r="S384">
        <v>2.88</v>
      </c>
      <c r="V384" s="5">
        <v>424</v>
      </c>
      <c r="AB384">
        <v>2.88</v>
      </c>
      <c r="AF384">
        <v>1078</v>
      </c>
      <c r="AG384">
        <v>575</v>
      </c>
      <c r="AH384" s="7">
        <v>1653</v>
      </c>
      <c r="AI384">
        <v>2.62</v>
      </c>
      <c r="AJ384">
        <v>2.54</v>
      </c>
      <c r="AK384">
        <v>0</v>
      </c>
      <c r="AL384">
        <v>0</v>
      </c>
      <c r="AM384">
        <v>69.7</v>
      </c>
      <c r="AN384">
        <v>0.14799999999999999</v>
      </c>
      <c r="AO384" s="13">
        <v>0.29199999999999998</v>
      </c>
      <c r="AP384">
        <v>0.56000000000000005</v>
      </c>
      <c r="AQ384" s="17">
        <v>10.32</v>
      </c>
      <c r="AR384" s="15">
        <v>20.350000000000001</v>
      </c>
      <c r="AS384">
        <v>39.031999999999996</v>
      </c>
      <c r="AT384" s="17">
        <v>19.5</v>
      </c>
      <c r="AU384" s="11">
        <v>12.48100522</v>
      </c>
      <c r="AV384">
        <v>9.7648159289999992</v>
      </c>
      <c r="AW384">
        <v>9.7351840710000008</v>
      </c>
      <c r="AX384" s="15">
        <v>208</v>
      </c>
      <c r="AY384" s="13">
        <v>0</v>
      </c>
      <c r="AZ384" s="7">
        <v>256.79681590000001</v>
      </c>
      <c r="BA384" s="13">
        <v>1</v>
      </c>
      <c r="BB384" s="15">
        <v>60</v>
      </c>
      <c r="BD384">
        <v>24</v>
      </c>
      <c r="BF384" s="9">
        <v>100</v>
      </c>
      <c r="BG384" s="9">
        <v>200</v>
      </c>
      <c r="BH384">
        <v>56.447000000000003</v>
      </c>
      <c r="BI384" s="19">
        <v>7</v>
      </c>
      <c r="BJ384" s="9" t="s">
        <v>4404</v>
      </c>
    </row>
    <row r="385" spans="1:62" thickTop="1" thickBot="1" x14ac:dyDescent="0.3">
      <c r="A385" t="s">
        <v>443</v>
      </c>
      <c r="B385" t="s">
        <v>3229</v>
      </c>
      <c r="D385">
        <v>34.58</v>
      </c>
      <c r="E385">
        <v>13.69</v>
      </c>
      <c r="F385">
        <v>0.44</v>
      </c>
      <c r="G385">
        <v>40.67</v>
      </c>
      <c r="H385">
        <v>7.05</v>
      </c>
      <c r="I385">
        <v>0.48</v>
      </c>
      <c r="J385">
        <v>0.64</v>
      </c>
      <c r="K385">
        <v>0.56000000000000005</v>
      </c>
      <c r="L385">
        <v>0</v>
      </c>
      <c r="M385">
        <v>0</v>
      </c>
      <c r="N385">
        <v>0</v>
      </c>
      <c r="O385">
        <v>0</v>
      </c>
      <c r="Q385">
        <v>1.1299999999999999</v>
      </c>
      <c r="R385" s="19">
        <v>435</v>
      </c>
      <c r="S385">
        <v>2.88</v>
      </c>
      <c r="V385" s="5">
        <v>424</v>
      </c>
      <c r="AB385">
        <v>2.88</v>
      </c>
      <c r="AF385">
        <v>1078</v>
      </c>
      <c r="AG385">
        <v>575</v>
      </c>
      <c r="AH385" s="7">
        <v>1653</v>
      </c>
      <c r="AI385">
        <v>2.62</v>
      </c>
      <c r="AJ385">
        <v>2.54</v>
      </c>
      <c r="AK385">
        <v>0</v>
      </c>
      <c r="AL385">
        <v>0</v>
      </c>
      <c r="AM385">
        <v>69.7</v>
      </c>
      <c r="AN385">
        <v>0.14799999999999999</v>
      </c>
      <c r="AO385" s="13">
        <v>0.29199999999999998</v>
      </c>
      <c r="AP385">
        <v>0.56000000000000005</v>
      </c>
      <c r="AQ385" s="17">
        <v>10.32</v>
      </c>
      <c r="AR385" s="15">
        <v>20.350000000000001</v>
      </c>
      <c r="AS385">
        <v>39.031999999999996</v>
      </c>
      <c r="AT385" s="17">
        <v>19.5</v>
      </c>
      <c r="AU385" s="11">
        <v>12.48100522</v>
      </c>
      <c r="AV385">
        <v>9.7648159289999992</v>
      </c>
      <c r="AW385">
        <v>9.7351840710000008</v>
      </c>
      <c r="AX385" s="15">
        <v>208</v>
      </c>
      <c r="AY385" s="13">
        <v>0</v>
      </c>
      <c r="AZ385" s="7">
        <v>256.79681590000001</v>
      </c>
      <c r="BA385" s="13">
        <v>1</v>
      </c>
      <c r="BB385" s="15">
        <v>60</v>
      </c>
      <c r="BD385">
        <v>24</v>
      </c>
      <c r="BF385" s="9">
        <v>100</v>
      </c>
      <c r="BG385" s="9">
        <v>200</v>
      </c>
      <c r="BH385">
        <v>50.8596</v>
      </c>
      <c r="BI385" s="19">
        <v>3</v>
      </c>
      <c r="BJ385" s="9" t="s">
        <v>4404</v>
      </c>
    </row>
    <row r="386" spans="1:62" thickTop="1" thickBot="1" x14ac:dyDescent="0.3">
      <c r="A386" t="s">
        <v>444</v>
      </c>
      <c r="B386" t="s">
        <v>3230</v>
      </c>
      <c r="C386" t="s">
        <v>3365</v>
      </c>
      <c r="D386">
        <v>59.7</v>
      </c>
      <c r="E386">
        <v>28.36</v>
      </c>
      <c r="F386">
        <v>4.57</v>
      </c>
      <c r="G386">
        <v>2.1</v>
      </c>
      <c r="H386">
        <v>0.83</v>
      </c>
      <c r="I386">
        <v>0.04</v>
      </c>
      <c r="J386">
        <v>0</v>
      </c>
      <c r="K386">
        <v>0.04</v>
      </c>
      <c r="L386">
        <v>1.82</v>
      </c>
      <c r="M386">
        <v>0</v>
      </c>
      <c r="N386">
        <v>0</v>
      </c>
      <c r="O386">
        <v>0.04</v>
      </c>
      <c r="Q386">
        <v>1.06</v>
      </c>
      <c r="S386">
        <v>1.9</v>
      </c>
      <c r="U386" s="5">
        <v>420.57</v>
      </c>
      <c r="AA386">
        <v>1.9</v>
      </c>
      <c r="AF386">
        <v>1273.07</v>
      </c>
      <c r="AG386">
        <v>318.27</v>
      </c>
      <c r="AH386" s="7">
        <v>1591.34</v>
      </c>
      <c r="AI386">
        <v>2.72</v>
      </c>
      <c r="AJ386">
        <v>2.64</v>
      </c>
      <c r="AK386">
        <v>0</v>
      </c>
      <c r="AL386">
        <v>1.54</v>
      </c>
      <c r="AM386">
        <v>165.2214286</v>
      </c>
      <c r="AN386">
        <v>0.16270000000000001</v>
      </c>
      <c r="AO386" s="13">
        <v>0.34639999999999999</v>
      </c>
      <c r="AP386">
        <v>0.49</v>
      </c>
      <c r="AQ386" s="17">
        <v>26.88</v>
      </c>
      <c r="AR386" s="15">
        <v>57.23</v>
      </c>
      <c r="AS386">
        <v>81.107199289999997</v>
      </c>
      <c r="AT386" s="17">
        <v>66.088571430000002</v>
      </c>
      <c r="AU386" s="11">
        <v>10</v>
      </c>
      <c r="AV386">
        <v>39.653142860000003</v>
      </c>
      <c r="AW386">
        <v>26.435428569999999</v>
      </c>
      <c r="AX386" s="15">
        <v>0</v>
      </c>
      <c r="AY386" s="13">
        <v>8.41</v>
      </c>
      <c r="AZ386" s="7">
        <v>125.80634209999999</v>
      </c>
      <c r="BA386" s="13">
        <v>1</v>
      </c>
      <c r="BB386" s="15">
        <v>100</v>
      </c>
      <c r="BD386">
        <v>24</v>
      </c>
      <c r="BE386" s="9">
        <v>150</v>
      </c>
      <c r="BH386">
        <v>37.929000000000002</v>
      </c>
      <c r="BI386" s="19">
        <v>7</v>
      </c>
      <c r="BJ386" s="9" t="s">
        <v>4405</v>
      </c>
    </row>
    <row r="387" spans="1:62" thickTop="1" thickBot="1" x14ac:dyDescent="0.3">
      <c r="A387" t="s">
        <v>445</v>
      </c>
      <c r="B387" t="s">
        <v>3230</v>
      </c>
      <c r="C387" t="s">
        <v>3366</v>
      </c>
      <c r="D387">
        <v>59.7</v>
      </c>
      <c r="E387">
        <v>28.36</v>
      </c>
      <c r="F387">
        <v>4.57</v>
      </c>
      <c r="G387">
        <v>2.1</v>
      </c>
      <c r="H387">
        <v>0.83</v>
      </c>
      <c r="I387">
        <v>0.04</v>
      </c>
      <c r="J387">
        <v>0</v>
      </c>
      <c r="K387">
        <v>0.04</v>
      </c>
      <c r="L387">
        <v>1.82</v>
      </c>
      <c r="M387">
        <v>0</v>
      </c>
      <c r="N387">
        <v>0</v>
      </c>
      <c r="O387">
        <v>0.04</v>
      </c>
      <c r="Q387">
        <v>1.06</v>
      </c>
      <c r="S387">
        <v>1.9</v>
      </c>
      <c r="U387" s="5">
        <v>420.57</v>
      </c>
      <c r="AA387">
        <v>1.9</v>
      </c>
      <c r="AF387">
        <v>1195.69</v>
      </c>
      <c r="AG387">
        <v>394.58</v>
      </c>
      <c r="AH387" s="7">
        <v>1590.27</v>
      </c>
      <c r="AI387">
        <v>2.72</v>
      </c>
      <c r="AJ387">
        <v>2.64</v>
      </c>
      <c r="AK387">
        <v>0</v>
      </c>
      <c r="AL387">
        <v>1.54</v>
      </c>
      <c r="AM387">
        <v>165.2214286</v>
      </c>
      <c r="AN387">
        <v>0.16270000000000001</v>
      </c>
      <c r="AO387" s="13">
        <v>0.34639999999999999</v>
      </c>
      <c r="AP387">
        <v>0.49</v>
      </c>
      <c r="AQ387" s="17">
        <v>26.88</v>
      </c>
      <c r="AR387" s="15">
        <v>57.23</v>
      </c>
      <c r="AS387">
        <v>81.107199289999997</v>
      </c>
      <c r="AT387" s="17">
        <v>66.088571430000002</v>
      </c>
      <c r="AU387" s="11">
        <v>10</v>
      </c>
      <c r="AV387">
        <v>39.653142860000003</v>
      </c>
      <c r="AW387">
        <v>26.435428569999999</v>
      </c>
      <c r="AX387" s="15">
        <v>0</v>
      </c>
      <c r="AY387" s="13">
        <v>8.41</v>
      </c>
      <c r="AZ387" s="7">
        <v>125.80634209999999</v>
      </c>
      <c r="BA387" s="13">
        <v>1</v>
      </c>
      <c r="BB387" s="15">
        <v>100</v>
      </c>
      <c r="BD387">
        <v>24</v>
      </c>
      <c r="BE387" s="9">
        <v>150</v>
      </c>
      <c r="BH387">
        <v>38.994100000000003</v>
      </c>
      <c r="BI387" s="19">
        <v>7</v>
      </c>
      <c r="BJ387" s="9" t="s">
        <v>4405</v>
      </c>
    </row>
    <row r="388" spans="1:62" thickTop="1" thickBot="1" x14ac:dyDescent="0.3">
      <c r="A388" t="s">
        <v>446</v>
      </c>
      <c r="B388" t="s">
        <v>3230</v>
      </c>
      <c r="C388" t="s">
        <v>3367</v>
      </c>
      <c r="D388">
        <v>59.7</v>
      </c>
      <c r="E388">
        <v>28.36</v>
      </c>
      <c r="F388">
        <v>4.57</v>
      </c>
      <c r="G388">
        <v>2.1</v>
      </c>
      <c r="H388">
        <v>0.83</v>
      </c>
      <c r="I388">
        <v>0.04</v>
      </c>
      <c r="J388">
        <v>0</v>
      </c>
      <c r="K388">
        <v>0.04</v>
      </c>
      <c r="L388">
        <v>1.82</v>
      </c>
      <c r="M388">
        <v>0</v>
      </c>
      <c r="N388">
        <v>0</v>
      </c>
      <c r="O388">
        <v>0.04</v>
      </c>
      <c r="Q388">
        <v>1.06</v>
      </c>
      <c r="S388">
        <v>1.9</v>
      </c>
      <c r="U388" s="5">
        <v>420.57</v>
      </c>
      <c r="AA388">
        <v>1.9</v>
      </c>
      <c r="AF388">
        <v>1112.1400000000001</v>
      </c>
      <c r="AG388">
        <v>476.66</v>
      </c>
      <c r="AH388" s="7">
        <v>1588.8</v>
      </c>
      <c r="AI388">
        <v>2.72</v>
      </c>
      <c r="AJ388">
        <v>2.64</v>
      </c>
      <c r="AK388">
        <v>0</v>
      </c>
      <c r="AL388">
        <v>1.54</v>
      </c>
      <c r="AM388">
        <v>165.2214286</v>
      </c>
      <c r="AN388">
        <v>0.16270000000000001</v>
      </c>
      <c r="AO388" s="13">
        <v>0.34639999999999999</v>
      </c>
      <c r="AP388">
        <v>0.49</v>
      </c>
      <c r="AQ388" s="17">
        <v>26.88</v>
      </c>
      <c r="AR388" s="15">
        <v>57.23</v>
      </c>
      <c r="AS388">
        <v>81.107199289999997</v>
      </c>
      <c r="AT388" s="17">
        <v>66.088571430000002</v>
      </c>
      <c r="AU388" s="11">
        <v>10</v>
      </c>
      <c r="AV388">
        <v>39.653142860000003</v>
      </c>
      <c r="AW388">
        <v>26.435428569999999</v>
      </c>
      <c r="AX388" s="15">
        <v>0</v>
      </c>
      <c r="AY388" s="13">
        <v>8.41</v>
      </c>
      <c r="AZ388" s="7">
        <v>125.80634209999999</v>
      </c>
      <c r="BA388" s="13">
        <v>1</v>
      </c>
      <c r="BB388" s="15">
        <v>100</v>
      </c>
      <c r="BD388">
        <v>24</v>
      </c>
      <c r="BE388" s="9">
        <v>150</v>
      </c>
      <c r="BH388">
        <v>39.881700000000002</v>
      </c>
      <c r="BI388" s="19">
        <v>7</v>
      </c>
      <c r="BJ388" s="9" t="s">
        <v>4405</v>
      </c>
    </row>
    <row r="389" spans="1:62" thickTop="1" thickBot="1" x14ac:dyDescent="0.3">
      <c r="A389" t="s">
        <v>447</v>
      </c>
      <c r="B389" t="s">
        <v>3230</v>
      </c>
      <c r="C389" t="s">
        <v>3368</v>
      </c>
      <c r="D389">
        <v>59.7</v>
      </c>
      <c r="E389">
        <v>28.36</v>
      </c>
      <c r="F389">
        <v>4.57</v>
      </c>
      <c r="G389">
        <v>2.1</v>
      </c>
      <c r="H389">
        <v>0.83</v>
      </c>
      <c r="I389">
        <v>0.04</v>
      </c>
      <c r="J389">
        <v>0</v>
      </c>
      <c r="K389">
        <v>0.04</v>
      </c>
      <c r="L389">
        <v>1.82</v>
      </c>
      <c r="M389">
        <v>0</v>
      </c>
      <c r="N389">
        <v>0</v>
      </c>
      <c r="O389">
        <v>0.04</v>
      </c>
      <c r="Q389">
        <v>1.06</v>
      </c>
      <c r="S389">
        <v>1.9</v>
      </c>
      <c r="U389" s="5">
        <v>420.57</v>
      </c>
      <c r="AA389">
        <v>1.9</v>
      </c>
      <c r="AF389">
        <v>1031.99</v>
      </c>
      <c r="AG389">
        <v>555.73</v>
      </c>
      <c r="AH389" s="7">
        <v>1587.72</v>
      </c>
      <c r="AI389">
        <v>2.72</v>
      </c>
      <c r="AJ389">
        <v>2.64</v>
      </c>
      <c r="AK389">
        <v>0</v>
      </c>
      <c r="AL389">
        <v>1.54</v>
      </c>
      <c r="AM389">
        <v>165.2214286</v>
      </c>
      <c r="AN389">
        <v>0.16270000000000001</v>
      </c>
      <c r="AO389" s="13">
        <v>0.34639999999999999</v>
      </c>
      <c r="AP389">
        <v>0.49</v>
      </c>
      <c r="AQ389" s="17">
        <v>26.88</v>
      </c>
      <c r="AR389" s="15">
        <v>57.23</v>
      </c>
      <c r="AS389">
        <v>81.107199289999997</v>
      </c>
      <c r="AT389" s="17">
        <v>66.088571430000002</v>
      </c>
      <c r="AU389" s="11">
        <v>10</v>
      </c>
      <c r="AV389">
        <v>39.653142860000003</v>
      </c>
      <c r="AW389">
        <v>26.435428569999999</v>
      </c>
      <c r="AX389" s="15">
        <v>0</v>
      </c>
      <c r="AY389" s="13">
        <v>8.41</v>
      </c>
      <c r="AZ389" s="7">
        <v>125.80634209999999</v>
      </c>
      <c r="BA389" s="13">
        <v>1</v>
      </c>
      <c r="BB389" s="15">
        <v>100</v>
      </c>
      <c r="BD389">
        <v>24</v>
      </c>
      <c r="BE389" s="9">
        <v>150</v>
      </c>
      <c r="BH389">
        <v>41.834299999999999</v>
      </c>
      <c r="BI389" s="19">
        <v>7</v>
      </c>
      <c r="BJ389" s="9" t="s">
        <v>4405</v>
      </c>
    </row>
    <row r="390" spans="1:62" thickTop="1" thickBot="1" x14ac:dyDescent="0.3">
      <c r="A390" t="s">
        <v>448</v>
      </c>
      <c r="B390" t="s">
        <v>3230</v>
      </c>
      <c r="C390" t="s">
        <v>3369</v>
      </c>
      <c r="D390">
        <v>59.7</v>
      </c>
      <c r="E390">
        <v>28.36</v>
      </c>
      <c r="F390">
        <v>4.57</v>
      </c>
      <c r="G390">
        <v>2.1</v>
      </c>
      <c r="H390">
        <v>0.83</v>
      </c>
      <c r="I390">
        <v>0.04</v>
      </c>
      <c r="J390">
        <v>0</v>
      </c>
      <c r="K390">
        <v>0.04</v>
      </c>
      <c r="L390">
        <v>1.82</v>
      </c>
      <c r="M390">
        <v>0</v>
      </c>
      <c r="N390">
        <v>0</v>
      </c>
      <c r="O390">
        <v>0.04</v>
      </c>
      <c r="Q390">
        <v>1.06</v>
      </c>
      <c r="S390">
        <v>1.9</v>
      </c>
      <c r="U390" s="5">
        <v>420.57</v>
      </c>
      <c r="AA390">
        <v>1.9</v>
      </c>
      <c r="AF390">
        <v>948.62</v>
      </c>
      <c r="AG390">
        <v>632.73</v>
      </c>
      <c r="AH390" s="7">
        <v>1581.35</v>
      </c>
      <c r="AI390">
        <v>2.72</v>
      </c>
      <c r="AJ390">
        <v>2.64</v>
      </c>
      <c r="AK390">
        <v>0</v>
      </c>
      <c r="AL390">
        <v>1.54</v>
      </c>
      <c r="AM390">
        <v>165.2214286</v>
      </c>
      <c r="AN390">
        <v>0.16270000000000001</v>
      </c>
      <c r="AO390" s="13">
        <v>0.34639999999999999</v>
      </c>
      <c r="AP390">
        <v>0.49</v>
      </c>
      <c r="AQ390" s="17">
        <v>26.88</v>
      </c>
      <c r="AR390" s="15">
        <v>57.23</v>
      </c>
      <c r="AS390">
        <v>81.107199289999997</v>
      </c>
      <c r="AT390" s="17">
        <v>66.088571430000002</v>
      </c>
      <c r="AU390" s="11">
        <v>10</v>
      </c>
      <c r="AV390">
        <v>39.653142860000003</v>
      </c>
      <c r="AW390">
        <v>26.435428569999999</v>
      </c>
      <c r="AX390" s="15">
        <v>0</v>
      </c>
      <c r="AY390" s="13">
        <v>8.41</v>
      </c>
      <c r="AZ390" s="7">
        <v>125.80634209999999</v>
      </c>
      <c r="BA390" s="13">
        <v>1</v>
      </c>
      <c r="BB390" s="15">
        <v>100</v>
      </c>
      <c r="BD390">
        <v>24</v>
      </c>
      <c r="BE390" s="9">
        <v>150</v>
      </c>
      <c r="BH390">
        <v>38.994100000000003</v>
      </c>
      <c r="BI390" s="19">
        <v>7</v>
      </c>
      <c r="BJ390" s="9" t="s">
        <v>4405</v>
      </c>
    </row>
    <row r="391" spans="1:62" thickTop="1" thickBot="1" x14ac:dyDescent="0.3">
      <c r="A391" t="s">
        <v>449</v>
      </c>
      <c r="B391" t="s">
        <v>3230</v>
      </c>
      <c r="C391" t="s">
        <v>3370</v>
      </c>
      <c r="D391">
        <v>59.7</v>
      </c>
      <c r="E391">
        <v>28.36</v>
      </c>
      <c r="F391">
        <v>4.57</v>
      </c>
      <c r="G391">
        <v>2.1</v>
      </c>
      <c r="H391">
        <v>0.83</v>
      </c>
      <c r="I391">
        <v>0.04</v>
      </c>
      <c r="J391">
        <v>0</v>
      </c>
      <c r="K391">
        <v>0.04</v>
      </c>
      <c r="L391">
        <v>1.82</v>
      </c>
      <c r="M391">
        <v>0</v>
      </c>
      <c r="N391">
        <v>0</v>
      </c>
      <c r="O391">
        <v>0.04</v>
      </c>
      <c r="Q391">
        <v>1.06</v>
      </c>
      <c r="S391">
        <v>1.9</v>
      </c>
      <c r="U391" s="5">
        <v>365.16</v>
      </c>
      <c r="AA391">
        <v>1.9</v>
      </c>
      <c r="AF391">
        <v>1379.16</v>
      </c>
      <c r="AG391">
        <v>344.79</v>
      </c>
      <c r="AH391" s="7">
        <v>1723.95</v>
      </c>
      <c r="AI391">
        <v>2.72</v>
      </c>
      <c r="AJ391">
        <v>2.64</v>
      </c>
      <c r="AK391">
        <v>0</v>
      </c>
      <c r="AL391">
        <v>1.54</v>
      </c>
      <c r="AM391">
        <v>150.6</v>
      </c>
      <c r="AN391">
        <v>0.16270000000000001</v>
      </c>
      <c r="AO391" s="13">
        <v>0.34639999999999999</v>
      </c>
      <c r="AP391">
        <v>0.49</v>
      </c>
      <c r="AQ391" s="17">
        <v>24.5</v>
      </c>
      <c r="AR391" s="15">
        <v>52.17</v>
      </c>
      <c r="AS391">
        <v>73.929540000000003</v>
      </c>
      <c r="AT391" s="17">
        <v>60.24</v>
      </c>
      <c r="AU391" s="11">
        <v>10</v>
      </c>
      <c r="AV391">
        <v>36.143999999999998</v>
      </c>
      <c r="AW391">
        <v>24.096</v>
      </c>
      <c r="AX391" s="15">
        <v>0</v>
      </c>
      <c r="AY391" s="13">
        <v>7.3</v>
      </c>
      <c r="AZ391" s="7">
        <v>114.45354</v>
      </c>
      <c r="BA391" s="13">
        <v>1</v>
      </c>
      <c r="BB391" s="15">
        <v>100</v>
      </c>
      <c r="BD391">
        <v>24</v>
      </c>
      <c r="BE391" s="9">
        <v>150</v>
      </c>
      <c r="BH391">
        <v>39.881700000000002</v>
      </c>
      <c r="BI391" s="19">
        <v>7</v>
      </c>
      <c r="BJ391" s="9" t="s">
        <v>4405</v>
      </c>
    </row>
    <row r="392" spans="1:62" thickTop="1" thickBot="1" x14ac:dyDescent="0.3">
      <c r="A392" t="s">
        <v>450</v>
      </c>
      <c r="B392" t="s">
        <v>3230</v>
      </c>
      <c r="C392" t="s">
        <v>3371</v>
      </c>
      <c r="D392">
        <v>59.7</v>
      </c>
      <c r="E392">
        <v>28.36</v>
      </c>
      <c r="F392">
        <v>4.57</v>
      </c>
      <c r="G392">
        <v>2.1</v>
      </c>
      <c r="H392">
        <v>0.83</v>
      </c>
      <c r="I392">
        <v>0.04</v>
      </c>
      <c r="J392">
        <v>0</v>
      </c>
      <c r="K392">
        <v>0.04</v>
      </c>
      <c r="L392">
        <v>1.82</v>
      </c>
      <c r="M392">
        <v>0</v>
      </c>
      <c r="N392">
        <v>0</v>
      </c>
      <c r="O392">
        <v>0.04</v>
      </c>
      <c r="Q392">
        <v>1.06</v>
      </c>
      <c r="S392">
        <v>1.9</v>
      </c>
      <c r="U392" s="5">
        <v>365.16</v>
      </c>
      <c r="AA392">
        <v>1.9</v>
      </c>
      <c r="AF392">
        <v>1295.3399999999999</v>
      </c>
      <c r="AG392">
        <v>427.46</v>
      </c>
      <c r="AH392" s="7">
        <v>1722.8</v>
      </c>
      <c r="AI392">
        <v>2.72</v>
      </c>
      <c r="AJ392">
        <v>2.64</v>
      </c>
      <c r="AK392">
        <v>0</v>
      </c>
      <c r="AL392">
        <v>1.54</v>
      </c>
      <c r="AM392">
        <v>150.6</v>
      </c>
      <c r="AN392">
        <v>0.16270000000000001</v>
      </c>
      <c r="AO392" s="13">
        <v>0.34639999999999999</v>
      </c>
      <c r="AP392">
        <v>0.49</v>
      </c>
      <c r="AQ392" s="17">
        <v>24.5</v>
      </c>
      <c r="AR392" s="15">
        <v>52.17</v>
      </c>
      <c r="AS392">
        <v>73.929540000000003</v>
      </c>
      <c r="AT392" s="17">
        <v>60.24</v>
      </c>
      <c r="AU392" s="11">
        <v>10</v>
      </c>
      <c r="AV392">
        <v>36.143999999999998</v>
      </c>
      <c r="AW392">
        <v>24.096</v>
      </c>
      <c r="AX392" s="15">
        <v>0</v>
      </c>
      <c r="AY392" s="13">
        <v>7.3</v>
      </c>
      <c r="AZ392" s="7">
        <v>114.45354</v>
      </c>
      <c r="BA392" s="13">
        <v>1</v>
      </c>
      <c r="BB392" s="15">
        <v>100</v>
      </c>
      <c r="BD392">
        <v>24</v>
      </c>
      <c r="BE392" s="9">
        <v>150</v>
      </c>
      <c r="BH392">
        <v>40.9467</v>
      </c>
      <c r="BI392" s="19">
        <v>7</v>
      </c>
      <c r="BJ392" s="9" t="s">
        <v>4405</v>
      </c>
    </row>
    <row r="393" spans="1:62" thickTop="1" thickBot="1" x14ac:dyDescent="0.3">
      <c r="A393" t="s">
        <v>451</v>
      </c>
      <c r="B393" t="s">
        <v>3230</v>
      </c>
      <c r="C393" t="s">
        <v>3372</v>
      </c>
      <c r="D393">
        <v>59.7</v>
      </c>
      <c r="E393">
        <v>28.36</v>
      </c>
      <c r="F393">
        <v>4.57</v>
      </c>
      <c r="G393">
        <v>2.1</v>
      </c>
      <c r="H393">
        <v>0.83</v>
      </c>
      <c r="I393">
        <v>0.04</v>
      </c>
      <c r="J393">
        <v>0</v>
      </c>
      <c r="K393">
        <v>0.04</v>
      </c>
      <c r="L393">
        <v>1.82</v>
      </c>
      <c r="M393">
        <v>0</v>
      </c>
      <c r="N393">
        <v>0</v>
      </c>
      <c r="O393">
        <v>0.04</v>
      </c>
      <c r="Q393">
        <v>1.06</v>
      </c>
      <c r="S393">
        <v>1.9</v>
      </c>
      <c r="U393" s="5">
        <v>365.16</v>
      </c>
      <c r="AA393">
        <v>1.9</v>
      </c>
      <c r="AF393">
        <v>1204.82</v>
      </c>
      <c r="AG393">
        <v>516.38</v>
      </c>
      <c r="AH393" s="7">
        <v>1721.2</v>
      </c>
      <c r="AI393">
        <v>2.72</v>
      </c>
      <c r="AJ393">
        <v>2.64</v>
      </c>
      <c r="AK393">
        <v>0</v>
      </c>
      <c r="AL393">
        <v>1.54</v>
      </c>
      <c r="AM393">
        <v>150.6</v>
      </c>
      <c r="AN393">
        <v>0.16270000000000001</v>
      </c>
      <c r="AO393" s="13">
        <v>0.34639999999999999</v>
      </c>
      <c r="AP393">
        <v>0.49</v>
      </c>
      <c r="AQ393" s="17">
        <v>24.5</v>
      </c>
      <c r="AR393" s="15">
        <v>52.17</v>
      </c>
      <c r="AS393">
        <v>73.929540000000003</v>
      </c>
      <c r="AT393" s="17">
        <v>60.24</v>
      </c>
      <c r="AU393" s="11">
        <v>10</v>
      </c>
      <c r="AV393">
        <v>36.143999999999998</v>
      </c>
      <c r="AW393">
        <v>24.096</v>
      </c>
      <c r="AX393" s="15">
        <v>0</v>
      </c>
      <c r="AY393" s="13">
        <v>7.3</v>
      </c>
      <c r="AZ393" s="7">
        <v>114.45354</v>
      </c>
      <c r="BA393" s="13">
        <v>1</v>
      </c>
      <c r="BB393" s="15">
        <v>100</v>
      </c>
      <c r="BD393">
        <v>24</v>
      </c>
      <c r="BE393" s="9">
        <v>150</v>
      </c>
      <c r="BH393">
        <v>41.834299999999999</v>
      </c>
      <c r="BI393" s="19">
        <v>7</v>
      </c>
      <c r="BJ393" s="9" t="s">
        <v>4405</v>
      </c>
    </row>
    <row r="394" spans="1:62" thickTop="1" thickBot="1" x14ac:dyDescent="0.3">
      <c r="A394" t="s">
        <v>452</v>
      </c>
      <c r="B394" t="s">
        <v>3230</v>
      </c>
      <c r="C394" t="s">
        <v>3373</v>
      </c>
      <c r="D394">
        <v>59.7</v>
      </c>
      <c r="E394">
        <v>28.36</v>
      </c>
      <c r="F394">
        <v>4.57</v>
      </c>
      <c r="G394">
        <v>2.1</v>
      </c>
      <c r="H394">
        <v>0.83</v>
      </c>
      <c r="I394">
        <v>0.04</v>
      </c>
      <c r="J394">
        <v>0</v>
      </c>
      <c r="K394">
        <v>0.04</v>
      </c>
      <c r="L394">
        <v>1.82</v>
      </c>
      <c r="M394">
        <v>0</v>
      </c>
      <c r="N394">
        <v>0</v>
      </c>
      <c r="O394">
        <v>0.04</v>
      </c>
      <c r="Q394">
        <v>1.06</v>
      </c>
      <c r="S394">
        <v>1.9</v>
      </c>
      <c r="U394" s="5">
        <v>365.16</v>
      </c>
      <c r="AA394">
        <v>1.9</v>
      </c>
      <c r="AF394">
        <v>1117.99</v>
      </c>
      <c r="AG394">
        <v>602.04</v>
      </c>
      <c r="AH394" s="7">
        <v>1720.03</v>
      </c>
      <c r="AI394">
        <v>2.72</v>
      </c>
      <c r="AJ394">
        <v>2.64</v>
      </c>
      <c r="AK394">
        <v>0</v>
      </c>
      <c r="AL394">
        <v>1.54</v>
      </c>
      <c r="AM394">
        <v>150.6</v>
      </c>
      <c r="AN394">
        <v>0.16270000000000001</v>
      </c>
      <c r="AO394" s="13">
        <v>0.34639999999999999</v>
      </c>
      <c r="AP394">
        <v>0.49</v>
      </c>
      <c r="AQ394" s="17">
        <v>24.5</v>
      </c>
      <c r="AR394" s="15">
        <v>52.17</v>
      </c>
      <c r="AS394">
        <v>73.929540000000003</v>
      </c>
      <c r="AT394" s="17">
        <v>60.24</v>
      </c>
      <c r="AU394" s="11">
        <v>10</v>
      </c>
      <c r="AV394">
        <v>36.143999999999998</v>
      </c>
      <c r="AW394">
        <v>24.096</v>
      </c>
      <c r="AX394" s="15">
        <v>0</v>
      </c>
      <c r="AY394" s="13">
        <v>7.3</v>
      </c>
      <c r="AZ394" s="7">
        <v>114.45354</v>
      </c>
      <c r="BA394" s="13">
        <v>1</v>
      </c>
      <c r="BB394" s="15">
        <v>100</v>
      </c>
      <c r="BD394">
        <v>24</v>
      </c>
      <c r="BE394" s="9">
        <v>150</v>
      </c>
      <c r="BH394">
        <v>44.319499999999998</v>
      </c>
      <c r="BI394" s="19">
        <v>7</v>
      </c>
      <c r="BJ394" s="9" t="s">
        <v>4405</v>
      </c>
    </row>
    <row r="395" spans="1:62" thickTop="1" thickBot="1" x14ac:dyDescent="0.3">
      <c r="A395" t="s">
        <v>453</v>
      </c>
      <c r="B395" t="s">
        <v>3230</v>
      </c>
      <c r="C395" t="s">
        <v>3374</v>
      </c>
      <c r="D395">
        <v>59.7</v>
      </c>
      <c r="E395">
        <v>28.36</v>
      </c>
      <c r="F395">
        <v>4.57</v>
      </c>
      <c r="G395">
        <v>2.1</v>
      </c>
      <c r="H395">
        <v>0.83</v>
      </c>
      <c r="I395">
        <v>0.04</v>
      </c>
      <c r="J395">
        <v>0</v>
      </c>
      <c r="K395">
        <v>0.04</v>
      </c>
      <c r="L395">
        <v>1.82</v>
      </c>
      <c r="M395">
        <v>0</v>
      </c>
      <c r="N395">
        <v>0</v>
      </c>
      <c r="O395">
        <v>0.04</v>
      </c>
      <c r="Q395">
        <v>1.06</v>
      </c>
      <c r="S395">
        <v>1.9</v>
      </c>
      <c r="U395" s="5">
        <v>365.16</v>
      </c>
      <c r="AA395">
        <v>1.9</v>
      </c>
      <c r="AF395">
        <v>1027.67</v>
      </c>
      <c r="AG395">
        <v>685.46</v>
      </c>
      <c r="AH395" s="7">
        <v>1713.13</v>
      </c>
      <c r="AI395">
        <v>2.72</v>
      </c>
      <c r="AJ395">
        <v>2.64</v>
      </c>
      <c r="AK395">
        <v>0</v>
      </c>
      <c r="AL395">
        <v>1.54</v>
      </c>
      <c r="AM395">
        <v>150.6</v>
      </c>
      <c r="AN395">
        <v>0.16270000000000001</v>
      </c>
      <c r="AO395" s="13">
        <v>0.34639999999999999</v>
      </c>
      <c r="AP395">
        <v>0.49</v>
      </c>
      <c r="AQ395" s="17">
        <v>24.5</v>
      </c>
      <c r="AR395" s="15">
        <v>52.17</v>
      </c>
      <c r="AS395">
        <v>73.929540000000003</v>
      </c>
      <c r="AT395" s="17">
        <v>60.24</v>
      </c>
      <c r="AU395" s="11">
        <v>10</v>
      </c>
      <c r="AV395">
        <v>36.143999999999998</v>
      </c>
      <c r="AW395">
        <v>24.096</v>
      </c>
      <c r="AX395" s="15">
        <v>0</v>
      </c>
      <c r="AY395" s="13">
        <v>7.3</v>
      </c>
      <c r="AZ395" s="7">
        <v>114.45354</v>
      </c>
      <c r="BA395" s="13">
        <v>1</v>
      </c>
      <c r="BB395" s="15">
        <v>100</v>
      </c>
      <c r="BD395">
        <v>24</v>
      </c>
      <c r="BE395" s="9">
        <v>150</v>
      </c>
      <c r="BH395">
        <v>42.011800000000001</v>
      </c>
      <c r="BI395" s="19">
        <v>7</v>
      </c>
      <c r="BJ395" s="9" t="s">
        <v>4405</v>
      </c>
    </row>
    <row r="396" spans="1:62" thickTop="1" thickBot="1" x14ac:dyDescent="0.3">
      <c r="A396" t="s">
        <v>454</v>
      </c>
      <c r="B396" t="s">
        <v>3230</v>
      </c>
      <c r="C396" t="s">
        <v>3375</v>
      </c>
      <c r="D396">
        <v>59.7</v>
      </c>
      <c r="E396">
        <v>28.36</v>
      </c>
      <c r="F396">
        <v>4.57</v>
      </c>
      <c r="G396">
        <v>2.1</v>
      </c>
      <c r="H396">
        <v>0.83</v>
      </c>
      <c r="I396">
        <v>0.04</v>
      </c>
      <c r="J396">
        <v>0</v>
      </c>
      <c r="K396">
        <v>0.04</v>
      </c>
      <c r="L396">
        <v>1.82</v>
      </c>
      <c r="M396">
        <v>0</v>
      </c>
      <c r="N396">
        <v>0</v>
      </c>
      <c r="O396">
        <v>0.04</v>
      </c>
      <c r="Q396">
        <v>1.06</v>
      </c>
      <c r="S396">
        <v>1.9</v>
      </c>
      <c r="U396" s="5">
        <v>309.85000000000002</v>
      </c>
      <c r="AA396">
        <v>1.9</v>
      </c>
      <c r="AF396">
        <v>1485.25</v>
      </c>
      <c r="AG396">
        <v>371.31</v>
      </c>
      <c r="AH396" s="7">
        <v>1856.56</v>
      </c>
      <c r="AI396">
        <v>2.72</v>
      </c>
      <c r="AJ396">
        <v>2.64</v>
      </c>
      <c r="AK396">
        <v>0</v>
      </c>
      <c r="AL396">
        <v>1.54</v>
      </c>
      <c r="AM396">
        <v>121.7214286</v>
      </c>
      <c r="AN396">
        <v>0.16270000000000001</v>
      </c>
      <c r="AO396" s="13">
        <v>0.34639999999999999</v>
      </c>
      <c r="AP396">
        <v>0.49</v>
      </c>
      <c r="AQ396" s="17">
        <v>19.8</v>
      </c>
      <c r="AR396" s="15">
        <v>42.16</v>
      </c>
      <c r="AS396">
        <v>59.75304929</v>
      </c>
      <c r="AT396" s="17">
        <v>48.688571430000003</v>
      </c>
      <c r="AU396" s="11">
        <v>10</v>
      </c>
      <c r="AV396">
        <v>29.213142860000001</v>
      </c>
      <c r="AW396">
        <v>19.475428569999998</v>
      </c>
      <c r="AX396" s="15">
        <v>0</v>
      </c>
      <c r="AY396" s="13">
        <v>6.2</v>
      </c>
      <c r="AZ396" s="7">
        <v>92.686192140000003</v>
      </c>
      <c r="BA396" s="13">
        <v>1</v>
      </c>
      <c r="BB396" s="15">
        <v>100</v>
      </c>
      <c r="BD396">
        <v>24</v>
      </c>
      <c r="BE396" s="9">
        <v>150</v>
      </c>
      <c r="BH396">
        <v>42.721899999999998</v>
      </c>
      <c r="BI396" s="19">
        <v>7</v>
      </c>
      <c r="BJ396" s="9" t="s">
        <v>4405</v>
      </c>
    </row>
    <row r="397" spans="1:62" thickTop="1" thickBot="1" x14ac:dyDescent="0.3">
      <c r="A397" t="s">
        <v>455</v>
      </c>
      <c r="B397" t="s">
        <v>3230</v>
      </c>
      <c r="C397" t="s">
        <v>3376</v>
      </c>
      <c r="D397">
        <v>59.7</v>
      </c>
      <c r="E397">
        <v>28.36</v>
      </c>
      <c r="F397">
        <v>4.57</v>
      </c>
      <c r="G397">
        <v>2.1</v>
      </c>
      <c r="H397">
        <v>0.83</v>
      </c>
      <c r="I397">
        <v>0.04</v>
      </c>
      <c r="J397">
        <v>0</v>
      </c>
      <c r="K397">
        <v>0.04</v>
      </c>
      <c r="L397">
        <v>1.82</v>
      </c>
      <c r="M397">
        <v>0</v>
      </c>
      <c r="N397">
        <v>0</v>
      </c>
      <c r="O397">
        <v>0.04</v>
      </c>
      <c r="Q397">
        <v>1.06</v>
      </c>
      <c r="S397">
        <v>1.9</v>
      </c>
      <c r="U397" s="5">
        <v>309.85000000000002</v>
      </c>
      <c r="AA397">
        <v>1.9</v>
      </c>
      <c r="AF397">
        <v>1394.98</v>
      </c>
      <c r="AG397">
        <v>460.34</v>
      </c>
      <c r="AH397" s="7">
        <v>1855.32</v>
      </c>
      <c r="AI397">
        <v>2.72</v>
      </c>
      <c r="AJ397">
        <v>2.64</v>
      </c>
      <c r="AK397">
        <v>0</v>
      </c>
      <c r="AL397">
        <v>1.54</v>
      </c>
      <c r="AM397">
        <v>121.7214286</v>
      </c>
      <c r="AN397">
        <v>0.16270000000000001</v>
      </c>
      <c r="AO397" s="13">
        <v>0.34639999999999999</v>
      </c>
      <c r="AP397">
        <v>0.49</v>
      </c>
      <c r="AQ397" s="17">
        <v>19.8</v>
      </c>
      <c r="AR397" s="15">
        <v>42.16</v>
      </c>
      <c r="AS397">
        <v>59.75304929</v>
      </c>
      <c r="AT397" s="17">
        <v>48.688571430000003</v>
      </c>
      <c r="AU397" s="11">
        <v>10</v>
      </c>
      <c r="AV397">
        <v>29.213142860000001</v>
      </c>
      <c r="AW397">
        <v>19.475428569999998</v>
      </c>
      <c r="AX397" s="15">
        <v>0</v>
      </c>
      <c r="AY397" s="13">
        <v>6.2</v>
      </c>
      <c r="AZ397" s="7">
        <v>92.686192140000003</v>
      </c>
      <c r="BA397" s="13">
        <v>1</v>
      </c>
      <c r="BB397" s="15">
        <v>100</v>
      </c>
      <c r="BD397">
        <v>24</v>
      </c>
      <c r="BE397" s="9">
        <v>150</v>
      </c>
      <c r="BH397">
        <v>44.8521</v>
      </c>
      <c r="BI397" s="19">
        <v>7</v>
      </c>
      <c r="BJ397" s="9" t="s">
        <v>4405</v>
      </c>
    </row>
    <row r="398" spans="1:62" thickTop="1" thickBot="1" x14ac:dyDescent="0.3">
      <c r="A398" t="s">
        <v>456</v>
      </c>
      <c r="B398" t="s">
        <v>3230</v>
      </c>
      <c r="C398" t="s">
        <v>3377</v>
      </c>
      <c r="D398">
        <v>59.7</v>
      </c>
      <c r="E398">
        <v>28.36</v>
      </c>
      <c r="F398">
        <v>4.57</v>
      </c>
      <c r="G398">
        <v>2.1</v>
      </c>
      <c r="H398">
        <v>0.83</v>
      </c>
      <c r="I398">
        <v>0.04</v>
      </c>
      <c r="J398">
        <v>0</v>
      </c>
      <c r="K398">
        <v>0.04</v>
      </c>
      <c r="L398">
        <v>1.82</v>
      </c>
      <c r="M398">
        <v>0</v>
      </c>
      <c r="N398">
        <v>0</v>
      </c>
      <c r="O398">
        <v>0.04</v>
      </c>
      <c r="Q398">
        <v>1.06</v>
      </c>
      <c r="S398">
        <v>1.9</v>
      </c>
      <c r="U398" s="5">
        <v>309.85000000000002</v>
      </c>
      <c r="AA398">
        <v>1.9</v>
      </c>
      <c r="AF398">
        <v>1297.5</v>
      </c>
      <c r="AG398">
        <v>556.11</v>
      </c>
      <c r="AH398" s="7">
        <v>1853.61</v>
      </c>
      <c r="AI398">
        <v>2.72</v>
      </c>
      <c r="AJ398">
        <v>2.64</v>
      </c>
      <c r="AK398">
        <v>0</v>
      </c>
      <c r="AL398">
        <v>1.54</v>
      </c>
      <c r="AM398">
        <v>121.7214286</v>
      </c>
      <c r="AN398">
        <v>0.16270000000000001</v>
      </c>
      <c r="AO398" s="13">
        <v>0.34639999999999999</v>
      </c>
      <c r="AP398">
        <v>0.49</v>
      </c>
      <c r="AQ398" s="17">
        <v>19.8</v>
      </c>
      <c r="AR398" s="15">
        <v>42.16</v>
      </c>
      <c r="AS398">
        <v>59.75304929</v>
      </c>
      <c r="AT398" s="17">
        <v>48.688571430000003</v>
      </c>
      <c r="AU398" s="11">
        <v>10</v>
      </c>
      <c r="AV398">
        <v>29.213142860000001</v>
      </c>
      <c r="AW398">
        <v>19.475428569999998</v>
      </c>
      <c r="AX398" s="15">
        <v>0</v>
      </c>
      <c r="AY398" s="13">
        <v>6.2</v>
      </c>
      <c r="AZ398" s="7">
        <v>92.686192140000003</v>
      </c>
      <c r="BA398" s="13">
        <v>1</v>
      </c>
      <c r="BB398" s="15">
        <v>100</v>
      </c>
      <c r="BD398">
        <v>24</v>
      </c>
      <c r="BE398" s="9">
        <v>150</v>
      </c>
      <c r="BH398">
        <v>46.804699999999997</v>
      </c>
      <c r="BI398" s="19">
        <v>7</v>
      </c>
      <c r="BJ398" s="9" t="s">
        <v>4405</v>
      </c>
    </row>
    <row r="399" spans="1:62" thickTop="1" thickBot="1" x14ac:dyDescent="0.3">
      <c r="A399" t="s">
        <v>457</v>
      </c>
      <c r="B399" t="s">
        <v>3230</v>
      </c>
      <c r="C399" t="s">
        <v>3378</v>
      </c>
      <c r="D399">
        <v>59.7</v>
      </c>
      <c r="E399">
        <v>28.36</v>
      </c>
      <c r="F399">
        <v>4.57</v>
      </c>
      <c r="G399">
        <v>2.1</v>
      </c>
      <c r="H399">
        <v>0.83</v>
      </c>
      <c r="I399">
        <v>0.04</v>
      </c>
      <c r="J399">
        <v>0</v>
      </c>
      <c r="K399">
        <v>0.04</v>
      </c>
      <c r="L399">
        <v>1.82</v>
      </c>
      <c r="M399">
        <v>0</v>
      </c>
      <c r="N399">
        <v>0</v>
      </c>
      <c r="O399">
        <v>0.04</v>
      </c>
      <c r="Q399">
        <v>1.06</v>
      </c>
      <c r="S399">
        <v>1.9</v>
      </c>
      <c r="U399" s="5">
        <v>309.85000000000002</v>
      </c>
      <c r="AA399">
        <v>1.9</v>
      </c>
      <c r="AF399">
        <v>1203.99</v>
      </c>
      <c r="AG399">
        <v>648.35</v>
      </c>
      <c r="AH399" s="7">
        <v>1852.34</v>
      </c>
      <c r="AI399">
        <v>2.72</v>
      </c>
      <c r="AJ399">
        <v>2.64</v>
      </c>
      <c r="AK399">
        <v>0</v>
      </c>
      <c r="AL399">
        <v>1.54</v>
      </c>
      <c r="AM399">
        <v>121.7214286</v>
      </c>
      <c r="AN399">
        <v>0.16270000000000001</v>
      </c>
      <c r="AO399" s="13">
        <v>0.34639999999999999</v>
      </c>
      <c r="AP399">
        <v>0.49</v>
      </c>
      <c r="AQ399" s="17">
        <v>19.8</v>
      </c>
      <c r="AR399" s="15">
        <v>42.16</v>
      </c>
      <c r="AS399">
        <v>59.75304929</v>
      </c>
      <c r="AT399" s="17">
        <v>48.688571430000003</v>
      </c>
      <c r="AU399" s="11">
        <v>10</v>
      </c>
      <c r="AV399">
        <v>29.213142860000001</v>
      </c>
      <c r="AW399">
        <v>19.475428569999998</v>
      </c>
      <c r="AX399" s="15">
        <v>0</v>
      </c>
      <c r="AY399" s="13">
        <v>6.2</v>
      </c>
      <c r="AZ399" s="7">
        <v>92.686192140000003</v>
      </c>
      <c r="BA399" s="13">
        <v>1</v>
      </c>
      <c r="BB399" s="15">
        <v>100</v>
      </c>
      <c r="BD399">
        <v>24</v>
      </c>
      <c r="BE399" s="9">
        <v>150</v>
      </c>
      <c r="BH399">
        <v>51.775100000000002</v>
      </c>
      <c r="BI399" s="19">
        <v>7</v>
      </c>
      <c r="BJ399" s="9" t="s">
        <v>4405</v>
      </c>
    </row>
    <row r="400" spans="1:62" thickTop="1" thickBot="1" x14ac:dyDescent="0.3">
      <c r="A400" t="s">
        <v>458</v>
      </c>
      <c r="B400" t="s">
        <v>3230</v>
      </c>
      <c r="C400" t="s">
        <v>3379</v>
      </c>
      <c r="D400">
        <v>59.7</v>
      </c>
      <c r="E400">
        <v>28.36</v>
      </c>
      <c r="F400">
        <v>4.57</v>
      </c>
      <c r="G400">
        <v>2.1</v>
      </c>
      <c r="H400">
        <v>0.83</v>
      </c>
      <c r="I400">
        <v>0.04</v>
      </c>
      <c r="J400">
        <v>0</v>
      </c>
      <c r="K400">
        <v>0.04</v>
      </c>
      <c r="L400">
        <v>1.82</v>
      </c>
      <c r="M400">
        <v>0</v>
      </c>
      <c r="N400">
        <v>0</v>
      </c>
      <c r="O400">
        <v>0.04</v>
      </c>
      <c r="Q400">
        <v>1.06</v>
      </c>
      <c r="S400">
        <v>1.9</v>
      </c>
      <c r="U400" s="5">
        <v>309.85000000000002</v>
      </c>
      <c r="AA400">
        <v>1.9</v>
      </c>
      <c r="AF400">
        <v>1106.72</v>
      </c>
      <c r="AG400">
        <v>738.18</v>
      </c>
      <c r="AH400" s="7">
        <v>1844.9</v>
      </c>
      <c r="AI400">
        <v>2.72</v>
      </c>
      <c r="AJ400">
        <v>2.64</v>
      </c>
      <c r="AK400">
        <v>0</v>
      </c>
      <c r="AL400">
        <v>1.54</v>
      </c>
      <c r="AM400">
        <v>121.7214286</v>
      </c>
      <c r="AN400">
        <v>0.16270000000000001</v>
      </c>
      <c r="AO400" s="13">
        <v>0.34639999999999999</v>
      </c>
      <c r="AP400">
        <v>0.49</v>
      </c>
      <c r="AQ400" s="17">
        <v>19.8</v>
      </c>
      <c r="AR400" s="15">
        <v>42.16</v>
      </c>
      <c r="AS400">
        <v>59.75304929</v>
      </c>
      <c r="AT400" s="17">
        <v>48.688571430000003</v>
      </c>
      <c r="AU400" s="11">
        <v>10</v>
      </c>
      <c r="AV400">
        <v>29.213142860000001</v>
      </c>
      <c r="AW400">
        <v>19.475428569999998</v>
      </c>
      <c r="AX400" s="15">
        <v>0</v>
      </c>
      <c r="AY400" s="13">
        <v>6.2</v>
      </c>
      <c r="AZ400" s="7">
        <v>92.686192140000003</v>
      </c>
      <c r="BA400" s="13">
        <v>1</v>
      </c>
      <c r="BB400" s="15">
        <v>100</v>
      </c>
      <c r="BD400">
        <v>24</v>
      </c>
      <c r="BE400" s="9">
        <v>150</v>
      </c>
      <c r="BH400">
        <v>45.917200000000001</v>
      </c>
      <c r="BI400" s="19">
        <v>7</v>
      </c>
      <c r="BJ400" s="9" t="s">
        <v>4405</v>
      </c>
    </row>
    <row r="401" spans="1:62" thickTop="1" thickBot="1" x14ac:dyDescent="0.3">
      <c r="A401" t="s">
        <v>459</v>
      </c>
      <c r="B401" t="s">
        <v>3230</v>
      </c>
      <c r="C401" t="s">
        <v>3380</v>
      </c>
      <c r="D401">
        <v>59.7</v>
      </c>
      <c r="E401">
        <v>28.36</v>
      </c>
      <c r="F401">
        <v>4.57</v>
      </c>
      <c r="G401">
        <v>2.1</v>
      </c>
      <c r="H401">
        <v>0.83</v>
      </c>
      <c r="I401">
        <v>0.04</v>
      </c>
      <c r="J401">
        <v>0</v>
      </c>
      <c r="K401">
        <v>0.04</v>
      </c>
      <c r="L401">
        <v>1.82</v>
      </c>
      <c r="M401">
        <v>0</v>
      </c>
      <c r="N401">
        <v>0</v>
      </c>
      <c r="O401">
        <v>0.04</v>
      </c>
      <c r="Q401">
        <v>1.06</v>
      </c>
      <c r="S401">
        <v>1.9</v>
      </c>
      <c r="U401" s="5">
        <v>254.54</v>
      </c>
      <c r="AA401">
        <v>1.9</v>
      </c>
      <c r="AF401">
        <v>1591.34</v>
      </c>
      <c r="AG401">
        <v>397.83</v>
      </c>
      <c r="AH401" s="7">
        <v>1989.17</v>
      </c>
      <c r="AI401">
        <v>2.72</v>
      </c>
      <c r="AJ401">
        <v>2.64</v>
      </c>
      <c r="AK401">
        <v>0</v>
      </c>
      <c r="AL401">
        <v>1.54</v>
      </c>
      <c r="AM401">
        <v>99.992857139999998</v>
      </c>
      <c r="AN401">
        <v>0.16270000000000001</v>
      </c>
      <c r="AO401" s="13">
        <v>0.34639999999999999</v>
      </c>
      <c r="AP401">
        <v>0.49</v>
      </c>
      <c r="AQ401" s="17">
        <v>16.27</v>
      </c>
      <c r="AR401" s="15">
        <v>34.64</v>
      </c>
      <c r="AS401">
        <v>49.086493570000002</v>
      </c>
      <c r="AT401" s="17">
        <v>39.997142859999997</v>
      </c>
      <c r="AU401" s="11">
        <v>10</v>
      </c>
      <c r="AV401">
        <v>23.998285710000001</v>
      </c>
      <c r="AW401">
        <v>15.99885714</v>
      </c>
      <c r="AX401" s="15">
        <v>0</v>
      </c>
      <c r="AY401" s="13">
        <v>5.0999999999999996</v>
      </c>
      <c r="AZ401" s="7">
        <v>76.144779290000002</v>
      </c>
      <c r="BA401" s="13">
        <v>1</v>
      </c>
      <c r="BB401" s="15">
        <v>100</v>
      </c>
      <c r="BD401">
        <v>24</v>
      </c>
      <c r="BE401" s="9">
        <v>150</v>
      </c>
      <c r="BH401">
        <v>32.958599999999997</v>
      </c>
      <c r="BI401" s="19">
        <v>7</v>
      </c>
      <c r="BJ401" s="9" t="s">
        <v>4405</v>
      </c>
    </row>
    <row r="402" spans="1:62" thickTop="1" thickBot="1" x14ac:dyDescent="0.3">
      <c r="A402" t="s">
        <v>460</v>
      </c>
      <c r="B402" t="s">
        <v>3230</v>
      </c>
      <c r="C402" t="s">
        <v>3381</v>
      </c>
      <c r="D402">
        <v>59.7</v>
      </c>
      <c r="E402">
        <v>28.36</v>
      </c>
      <c r="F402">
        <v>4.57</v>
      </c>
      <c r="G402">
        <v>2.1</v>
      </c>
      <c r="H402">
        <v>0.83</v>
      </c>
      <c r="I402">
        <v>0.04</v>
      </c>
      <c r="J402">
        <v>0</v>
      </c>
      <c r="K402">
        <v>0.04</v>
      </c>
      <c r="L402">
        <v>1.82</v>
      </c>
      <c r="M402">
        <v>0</v>
      </c>
      <c r="N402">
        <v>0</v>
      </c>
      <c r="O402">
        <v>0.04</v>
      </c>
      <c r="Q402">
        <v>1.06</v>
      </c>
      <c r="S402">
        <v>1.9</v>
      </c>
      <c r="U402" s="5">
        <v>254.54</v>
      </c>
      <c r="AA402">
        <v>1.9</v>
      </c>
      <c r="AF402">
        <v>1494.62</v>
      </c>
      <c r="AG402">
        <v>493.22</v>
      </c>
      <c r="AH402" s="7">
        <v>1987.84</v>
      </c>
      <c r="AI402">
        <v>2.72</v>
      </c>
      <c r="AJ402">
        <v>2.64</v>
      </c>
      <c r="AK402">
        <v>0</v>
      </c>
      <c r="AL402">
        <v>1.54</v>
      </c>
      <c r="AM402">
        <v>99.992857139999998</v>
      </c>
      <c r="AN402">
        <v>0.16270000000000001</v>
      </c>
      <c r="AO402" s="13">
        <v>0.34639999999999999</v>
      </c>
      <c r="AP402">
        <v>0.49</v>
      </c>
      <c r="AQ402" s="17">
        <v>16.27</v>
      </c>
      <c r="AR402" s="15">
        <v>34.64</v>
      </c>
      <c r="AS402">
        <v>49.086493570000002</v>
      </c>
      <c r="AT402" s="17">
        <v>39.997142859999997</v>
      </c>
      <c r="AU402" s="11">
        <v>10</v>
      </c>
      <c r="AV402">
        <v>23.998285710000001</v>
      </c>
      <c r="AW402">
        <v>15.99885714</v>
      </c>
      <c r="AX402" s="15">
        <v>0</v>
      </c>
      <c r="AY402" s="13">
        <v>5.0999999999999996</v>
      </c>
      <c r="AZ402" s="7">
        <v>76.144779290000002</v>
      </c>
      <c r="BA402" s="13">
        <v>1</v>
      </c>
      <c r="BB402" s="15">
        <v>100</v>
      </c>
      <c r="BD402">
        <v>24</v>
      </c>
      <c r="BE402" s="9">
        <v>150</v>
      </c>
      <c r="BH402">
        <v>34.911200000000001</v>
      </c>
      <c r="BI402" s="19">
        <v>7</v>
      </c>
      <c r="BJ402" s="9" t="s">
        <v>4405</v>
      </c>
    </row>
    <row r="403" spans="1:62" thickTop="1" thickBot="1" x14ac:dyDescent="0.3">
      <c r="A403" t="s">
        <v>461</v>
      </c>
      <c r="B403" t="s">
        <v>3230</v>
      </c>
      <c r="C403" t="s">
        <v>3382</v>
      </c>
      <c r="D403">
        <v>59.7</v>
      </c>
      <c r="E403">
        <v>28.36</v>
      </c>
      <c r="F403">
        <v>4.57</v>
      </c>
      <c r="G403">
        <v>2.1</v>
      </c>
      <c r="H403">
        <v>0.83</v>
      </c>
      <c r="I403">
        <v>0.04</v>
      </c>
      <c r="J403">
        <v>0</v>
      </c>
      <c r="K403">
        <v>0.04</v>
      </c>
      <c r="L403">
        <v>1.82</v>
      </c>
      <c r="M403">
        <v>0</v>
      </c>
      <c r="N403">
        <v>0</v>
      </c>
      <c r="O403">
        <v>0.04</v>
      </c>
      <c r="Q403">
        <v>1.06</v>
      </c>
      <c r="S403">
        <v>1.9</v>
      </c>
      <c r="U403" s="5">
        <v>254.54</v>
      </c>
      <c r="AA403">
        <v>1.9</v>
      </c>
      <c r="AF403">
        <v>1390.18</v>
      </c>
      <c r="AG403">
        <v>595.83000000000004</v>
      </c>
      <c r="AH403" s="7">
        <v>1986.01</v>
      </c>
      <c r="AI403">
        <v>2.72</v>
      </c>
      <c r="AJ403">
        <v>2.64</v>
      </c>
      <c r="AK403">
        <v>0</v>
      </c>
      <c r="AL403">
        <v>1.54</v>
      </c>
      <c r="AM403">
        <v>99.992857139999998</v>
      </c>
      <c r="AN403">
        <v>0.16270000000000001</v>
      </c>
      <c r="AO403" s="13">
        <v>0.34639999999999999</v>
      </c>
      <c r="AP403">
        <v>0.49</v>
      </c>
      <c r="AQ403" s="17">
        <v>16.27</v>
      </c>
      <c r="AR403" s="15">
        <v>34.64</v>
      </c>
      <c r="AS403">
        <v>49.086493570000002</v>
      </c>
      <c r="AT403" s="17">
        <v>39.997142859999997</v>
      </c>
      <c r="AU403" s="11">
        <v>10</v>
      </c>
      <c r="AV403">
        <v>23.998285710000001</v>
      </c>
      <c r="AW403">
        <v>15.99885714</v>
      </c>
      <c r="AX403" s="15">
        <v>0</v>
      </c>
      <c r="AY403" s="13">
        <v>5.0999999999999996</v>
      </c>
      <c r="AZ403" s="7">
        <v>76.144779290000002</v>
      </c>
      <c r="BA403" s="13">
        <v>1</v>
      </c>
      <c r="BB403" s="15">
        <v>100</v>
      </c>
      <c r="BD403">
        <v>24</v>
      </c>
      <c r="BE403" s="9">
        <v>150</v>
      </c>
      <c r="BH403">
        <v>40.9467</v>
      </c>
      <c r="BI403" s="19">
        <v>7</v>
      </c>
      <c r="BJ403" s="9" t="s">
        <v>4405</v>
      </c>
    </row>
    <row r="404" spans="1:62" thickTop="1" thickBot="1" x14ac:dyDescent="0.3">
      <c r="A404" t="s">
        <v>462</v>
      </c>
      <c r="B404" t="s">
        <v>3230</v>
      </c>
      <c r="C404" t="s">
        <v>3383</v>
      </c>
      <c r="D404">
        <v>59.7</v>
      </c>
      <c r="E404">
        <v>28.36</v>
      </c>
      <c r="F404">
        <v>4.57</v>
      </c>
      <c r="G404">
        <v>2.1</v>
      </c>
      <c r="H404">
        <v>0.83</v>
      </c>
      <c r="I404">
        <v>0.04</v>
      </c>
      <c r="J404">
        <v>0</v>
      </c>
      <c r="K404">
        <v>0.04</v>
      </c>
      <c r="L404">
        <v>1.82</v>
      </c>
      <c r="M404">
        <v>0</v>
      </c>
      <c r="N404">
        <v>0</v>
      </c>
      <c r="O404">
        <v>0.04</v>
      </c>
      <c r="Q404">
        <v>1.06</v>
      </c>
      <c r="S404">
        <v>1.9</v>
      </c>
      <c r="U404" s="5">
        <v>254.54</v>
      </c>
      <c r="AA404">
        <v>1.9</v>
      </c>
      <c r="AF404">
        <v>1289.99</v>
      </c>
      <c r="AG404">
        <v>694.66</v>
      </c>
      <c r="AH404" s="7">
        <v>1984.65</v>
      </c>
      <c r="AI404">
        <v>2.72</v>
      </c>
      <c r="AJ404">
        <v>2.64</v>
      </c>
      <c r="AK404">
        <v>0</v>
      </c>
      <c r="AL404">
        <v>1.54</v>
      </c>
      <c r="AM404">
        <v>99.992857139999998</v>
      </c>
      <c r="AN404">
        <v>0.16270000000000001</v>
      </c>
      <c r="AO404" s="13">
        <v>0.34639999999999999</v>
      </c>
      <c r="AP404">
        <v>0.49</v>
      </c>
      <c r="AQ404" s="17">
        <v>16.27</v>
      </c>
      <c r="AR404" s="15">
        <v>34.64</v>
      </c>
      <c r="AS404">
        <v>49.086493570000002</v>
      </c>
      <c r="AT404" s="17">
        <v>39.997142859999997</v>
      </c>
      <c r="AU404" s="11">
        <v>10</v>
      </c>
      <c r="AV404">
        <v>23.998285710000001</v>
      </c>
      <c r="AW404">
        <v>15.99885714</v>
      </c>
      <c r="AX404" s="15">
        <v>0</v>
      </c>
      <c r="AY404" s="13">
        <v>5.0999999999999996</v>
      </c>
      <c r="AZ404" s="7">
        <v>76.144779290000002</v>
      </c>
      <c r="BA404" s="13">
        <v>1</v>
      </c>
      <c r="BB404" s="15">
        <v>100</v>
      </c>
      <c r="BD404">
        <v>24</v>
      </c>
      <c r="BE404" s="9">
        <v>150</v>
      </c>
      <c r="BH404">
        <v>44.8521</v>
      </c>
      <c r="BI404" s="19">
        <v>7</v>
      </c>
      <c r="BJ404" s="9" t="s">
        <v>4405</v>
      </c>
    </row>
    <row r="405" spans="1:62" thickTop="1" thickBot="1" x14ac:dyDescent="0.3">
      <c r="A405" t="s">
        <v>463</v>
      </c>
      <c r="B405" t="s">
        <v>3230</v>
      </c>
      <c r="C405" t="s">
        <v>3384</v>
      </c>
      <c r="D405">
        <v>59.7</v>
      </c>
      <c r="E405">
        <v>28.36</v>
      </c>
      <c r="F405">
        <v>4.57</v>
      </c>
      <c r="G405">
        <v>2.1</v>
      </c>
      <c r="H405">
        <v>0.83</v>
      </c>
      <c r="I405">
        <v>0.04</v>
      </c>
      <c r="J405">
        <v>0</v>
      </c>
      <c r="K405">
        <v>0.04</v>
      </c>
      <c r="L405">
        <v>1.82</v>
      </c>
      <c r="M405">
        <v>0</v>
      </c>
      <c r="N405">
        <v>0</v>
      </c>
      <c r="O405">
        <v>0.04</v>
      </c>
      <c r="Q405">
        <v>1.06</v>
      </c>
      <c r="S405">
        <v>1.9</v>
      </c>
      <c r="U405" s="5">
        <v>254.54</v>
      </c>
      <c r="AA405">
        <v>1.9</v>
      </c>
      <c r="AF405">
        <v>1185.77</v>
      </c>
      <c r="AG405">
        <v>790.91</v>
      </c>
      <c r="AH405" s="7">
        <v>1976.68</v>
      </c>
      <c r="AI405">
        <v>2.72</v>
      </c>
      <c r="AJ405">
        <v>2.64</v>
      </c>
      <c r="AK405">
        <v>0</v>
      </c>
      <c r="AL405">
        <v>1.54</v>
      </c>
      <c r="AM405">
        <v>99.992857139999998</v>
      </c>
      <c r="AN405">
        <v>0.16270000000000001</v>
      </c>
      <c r="AO405" s="13">
        <v>0.34639999999999999</v>
      </c>
      <c r="AP405">
        <v>0.49</v>
      </c>
      <c r="AQ405" s="17">
        <v>16.27</v>
      </c>
      <c r="AR405" s="15">
        <v>34.64</v>
      </c>
      <c r="AS405">
        <v>49.086493570000002</v>
      </c>
      <c r="AT405" s="17">
        <v>39.997142859999997</v>
      </c>
      <c r="AU405" s="11">
        <v>10</v>
      </c>
      <c r="AV405">
        <v>23.998285710000001</v>
      </c>
      <c r="AW405">
        <v>15.99885714</v>
      </c>
      <c r="AX405" s="15">
        <v>0</v>
      </c>
      <c r="AY405" s="13">
        <v>5.0999999999999996</v>
      </c>
      <c r="AZ405" s="7">
        <v>76.144779290000002</v>
      </c>
      <c r="BA405" s="13">
        <v>1</v>
      </c>
      <c r="BB405" s="15">
        <v>100</v>
      </c>
      <c r="BD405">
        <v>24</v>
      </c>
      <c r="BE405" s="9">
        <v>150</v>
      </c>
      <c r="BH405">
        <v>40.059199999999997</v>
      </c>
      <c r="BI405" s="19">
        <v>7</v>
      </c>
      <c r="BJ405" s="9" t="s">
        <v>4405</v>
      </c>
    </row>
    <row r="406" spans="1:62" thickTop="1" thickBot="1" x14ac:dyDescent="0.3">
      <c r="A406" t="s">
        <v>464</v>
      </c>
      <c r="B406" t="s">
        <v>3230</v>
      </c>
      <c r="C406" t="s">
        <v>3385</v>
      </c>
      <c r="D406">
        <v>59.7</v>
      </c>
      <c r="E406">
        <v>28.36</v>
      </c>
      <c r="F406">
        <v>4.57</v>
      </c>
      <c r="G406">
        <v>2.1</v>
      </c>
      <c r="H406">
        <v>0.83</v>
      </c>
      <c r="I406">
        <v>0.04</v>
      </c>
      <c r="J406">
        <v>0</v>
      </c>
      <c r="K406">
        <v>0.04</v>
      </c>
      <c r="L406">
        <v>1.82</v>
      </c>
      <c r="M406">
        <v>0</v>
      </c>
      <c r="N406">
        <v>0</v>
      </c>
      <c r="O406">
        <v>0.04</v>
      </c>
      <c r="Q406">
        <v>1.06</v>
      </c>
      <c r="S406">
        <v>1.9</v>
      </c>
      <c r="U406" s="5">
        <v>329.56</v>
      </c>
      <c r="AA406">
        <v>1.9</v>
      </c>
      <c r="AF406">
        <v>1203.99</v>
      </c>
      <c r="AG406">
        <v>648.35</v>
      </c>
      <c r="AH406" s="7">
        <v>1852.34</v>
      </c>
      <c r="AI406">
        <v>2.72</v>
      </c>
      <c r="AJ406">
        <v>2.64</v>
      </c>
      <c r="AK406">
        <v>0</v>
      </c>
      <c r="AL406">
        <v>1.54</v>
      </c>
      <c r="AM406">
        <v>82.5</v>
      </c>
      <c r="AN406">
        <v>0.16270000000000001</v>
      </c>
      <c r="AO406" s="13">
        <v>0.34639999999999999</v>
      </c>
      <c r="AP406">
        <v>0.49</v>
      </c>
      <c r="AQ406" s="17">
        <v>13.42</v>
      </c>
      <c r="AR406" s="15">
        <v>28.58</v>
      </c>
      <c r="AS406">
        <v>40.499250000000004</v>
      </c>
      <c r="AT406" s="17">
        <v>32.99</v>
      </c>
      <c r="AU406" s="11">
        <v>10</v>
      </c>
      <c r="AV406">
        <v>19.794</v>
      </c>
      <c r="AW406">
        <v>13.196</v>
      </c>
      <c r="AX406" s="15">
        <v>0</v>
      </c>
      <c r="AY406" s="13">
        <v>6.6</v>
      </c>
      <c r="AZ406" s="7">
        <v>64.253249999999994</v>
      </c>
      <c r="BA406" s="13">
        <v>1</v>
      </c>
      <c r="BB406" s="15">
        <v>100</v>
      </c>
      <c r="BD406">
        <v>24</v>
      </c>
      <c r="BE406" s="9">
        <v>150</v>
      </c>
      <c r="BH406">
        <v>39.814799999999998</v>
      </c>
      <c r="BI406" s="19">
        <v>7</v>
      </c>
      <c r="BJ406" s="9" t="s">
        <v>4405</v>
      </c>
    </row>
    <row r="407" spans="1:62" thickTop="1" thickBot="1" x14ac:dyDescent="0.3">
      <c r="A407" t="s">
        <v>465</v>
      </c>
      <c r="B407" t="s">
        <v>3230</v>
      </c>
      <c r="C407" t="s">
        <v>3386</v>
      </c>
      <c r="D407">
        <v>59.7</v>
      </c>
      <c r="E407">
        <v>28.36</v>
      </c>
      <c r="F407">
        <v>4.57</v>
      </c>
      <c r="G407">
        <v>2.1</v>
      </c>
      <c r="H407">
        <v>0.83</v>
      </c>
      <c r="I407">
        <v>0.04</v>
      </c>
      <c r="J407">
        <v>0</v>
      </c>
      <c r="K407">
        <v>0.04</v>
      </c>
      <c r="L407">
        <v>1.82</v>
      </c>
      <c r="M407">
        <v>0</v>
      </c>
      <c r="N407">
        <v>0</v>
      </c>
      <c r="O407">
        <v>0.04</v>
      </c>
      <c r="Q407">
        <v>1.06</v>
      </c>
      <c r="S407">
        <v>1.9</v>
      </c>
      <c r="U407" s="5">
        <v>321.41000000000003</v>
      </c>
      <c r="AA407">
        <v>1.9</v>
      </c>
      <c r="AF407">
        <v>1203.99</v>
      </c>
      <c r="AG407">
        <v>648.35</v>
      </c>
      <c r="AH407" s="7">
        <v>1852.34</v>
      </c>
      <c r="AI407">
        <v>2.72</v>
      </c>
      <c r="AJ407">
        <v>2.64</v>
      </c>
      <c r="AK407">
        <v>0</v>
      </c>
      <c r="AL407">
        <v>1.54</v>
      </c>
      <c r="AM407">
        <v>80.349999999999994</v>
      </c>
      <c r="AN407">
        <v>0.16270000000000001</v>
      </c>
      <c r="AO407" s="13">
        <v>0.34639999999999999</v>
      </c>
      <c r="AP407">
        <v>0.49</v>
      </c>
      <c r="AQ407" s="17">
        <v>13.07</v>
      </c>
      <c r="AR407" s="15">
        <v>27.83</v>
      </c>
      <c r="AS407">
        <v>39.443815000000001</v>
      </c>
      <c r="AT407" s="17">
        <v>32.14</v>
      </c>
      <c r="AU407" s="11">
        <v>10</v>
      </c>
      <c r="AV407">
        <v>19.283999999999999</v>
      </c>
      <c r="AW407">
        <v>12.856</v>
      </c>
      <c r="AX407" s="15">
        <v>0</v>
      </c>
      <c r="AY407" s="13">
        <v>6.43</v>
      </c>
      <c r="AZ407" s="7">
        <v>62.585814999999997</v>
      </c>
      <c r="BA407" s="13">
        <v>1</v>
      </c>
      <c r="BB407" s="15">
        <v>100</v>
      </c>
      <c r="BD407">
        <v>24</v>
      </c>
      <c r="BE407" s="9">
        <v>150</v>
      </c>
      <c r="BH407">
        <v>37.777799999999999</v>
      </c>
      <c r="BI407" s="19">
        <v>7</v>
      </c>
      <c r="BJ407" s="9" t="s">
        <v>4405</v>
      </c>
    </row>
    <row r="408" spans="1:62" thickTop="1" thickBot="1" x14ac:dyDescent="0.3">
      <c r="A408" t="s">
        <v>466</v>
      </c>
      <c r="B408" t="s">
        <v>3230</v>
      </c>
      <c r="C408" t="s">
        <v>3387</v>
      </c>
      <c r="D408">
        <v>59.7</v>
      </c>
      <c r="E408">
        <v>28.36</v>
      </c>
      <c r="F408">
        <v>4.57</v>
      </c>
      <c r="G408">
        <v>2.1</v>
      </c>
      <c r="H408">
        <v>0.83</v>
      </c>
      <c r="I408">
        <v>0.04</v>
      </c>
      <c r="J408">
        <v>0</v>
      </c>
      <c r="K408">
        <v>0.04</v>
      </c>
      <c r="L408">
        <v>1.82</v>
      </c>
      <c r="M408">
        <v>0</v>
      </c>
      <c r="N408">
        <v>0</v>
      </c>
      <c r="O408">
        <v>0.04</v>
      </c>
      <c r="Q408">
        <v>1.06</v>
      </c>
      <c r="S408">
        <v>1.9</v>
      </c>
      <c r="U408" s="5">
        <v>313.52999999999997</v>
      </c>
      <c r="AA408">
        <v>1.9</v>
      </c>
      <c r="AF408">
        <v>1203.99</v>
      </c>
      <c r="AG408">
        <v>648.35</v>
      </c>
      <c r="AH408" s="7">
        <v>1852.34</v>
      </c>
      <c r="AI408">
        <v>2.72</v>
      </c>
      <c r="AJ408">
        <v>2.64</v>
      </c>
      <c r="AK408">
        <v>0</v>
      </c>
      <c r="AL408">
        <v>1.54</v>
      </c>
      <c r="AM408">
        <v>78.22</v>
      </c>
      <c r="AN408">
        <v>0.16270000000000001</v>
      </c>
      <c r="AO408" s="13">
        <v>0.34639999999999999</v>
      </c>
      <c r="AP408">
        <v>0.49</v>
      </c>
      <c r="AQ408" s="17">
        <v>12.73</v>
      </c>
      <c r="AR408" s="15">
        <v>27.1</v>
      </c>
      <c r="AS408">
        <v>38.398198000000001</v>
      </c>
      <c r="AT408" s="17">
        <v>31.28</v>
      </c>
      <c r="AU408" s="11">
        <v>10</v>
      </c>
      <c r="AV408">
        <v>18.768000000000001</v>
      </c>
      <c r="AW408">
        <v>12.512</v>
      </c>
      <c r="AX408" s="15">
        <v>0</v>
      </c>
      <c r="AY408" s="13">
        <v>6.27</v>
      </c>
      <c r="AZ408" s="7">
        <v>60.928198000000002</v>
      </c>
      <c r="BA408" s="13">
        <v>1</v>
      </c>
      <c r="BB408" s="15">
        <v>100</v>
      </c>
      <c r="BD408">
        <v>24</v>
      </c>
      <c r="BE408" s="9">
        <v>150</v>
      </c>
      <c r="BH408">
        <v>34.814799999999998</v>
      </c>
      <c r="BI408" s="19">
        <v>7</v>
      </c>
      <c r="BJ408" s="9" t="s">
        <v>4405</v>
      </c>
    </row>
    <row r="409" spans="1:62" thickTop="1" thickBot="1" x14ac:dyDescent="0.3">
      <c r="A409" t="s">
        <v>467</v>
      </c>
      <c r="B409" t="s">
        <v>3230</v>
      </c>
      <c r="C409" t="s">
        <v>3388</v>
      </c>
      <c r="D409">
        <v>59.7</v>
      </c>
      <c r="E409">
        <v>28.36</v>
      </c>
      <c r="F409">
        <v>4.57</v>
      </c>
      <c r="G409">
        <v>2.1</v>
      </c>
      <c r="H409">
        <v>0.83</v>
      </c>
      <c r="I409">
        <v>0.04</v>
      </c>
      <c r="J409">
        <v>0</v>
      </c>
      <c r="K409">
        <v>0.04</v>
      </c>
      <c r="L409">
        <v>1.82</v>
      </c>
      <c r="M409">
        <v>0</v>
      </c>
      <c r="N409">
        <v>0</v>
      </c>
      <c r="O409">
        <v>0.04</v>
      </c>
      <c r="Q409">
        <v>1.06</v>
      </c>
      <c r="S409">
        <v>1.9</v>
      </c>
      <c r="U409" s="5">
        <v>304.32</v>
      </c>
      <c r="AA409">
        <v>1.9</v>
      </c>
      <c r="AF409">
        <v>1203.99</v>
      </c>
      <c r="AG409">
        <v>648.35</v>
      </c>
      <c r="AH409" s="7">
        <v>1852.34</v>
      </c>
      <c r="AI409">
        <v>2.72</v>
      </c>
      <c r="AJ409">
        <v>2.64</v>
      </c>
      <c r="AK409">
        <v>0</v>
      </c>
      <c r="AL409">
        <v>1.54</v>
      </c>
      <c r="AM409">
        <v>76.069999999999993</v>
      </c>
      <c r="AN409">
        <v>0.16270000000000001</v>
      </c>
      <c r="AO409" s="13">
        <v>0.34639999999999999</v>
      </c>
      <c r="AP409">
        <v>0.49</v>
      </c>
      <c r="AQ409" s="17">
        <v>12.38</v>
      </c>
      <c r="AR409" s="15">
        <v>26.35</v>
      </c>
      <c r="AS409">
        <v>37.342762999999998</v>
      </c>
      <c r="AT409" s="17">
        <v>30.4</v>
      </c>
      <c r="AU409" s="11">
        <v>10</v>
      </c>
      <c r="AV409">
        <v>18.239999999999998</v>
      </c>
      <c r="AW409">
        <v>12.16</v>
      </c>
      <c r="AX409" s="15">
        <v>0</v>
      </c>
      <c r="AY409" s="13">
        <v>6.09</v>
      </c>
      <c r="AZ409" s="7">
        <v>59.236763000000003</v>
      </c>
      <c r="BA409" s="13">
        <v>1</v>
      </c>
      <c r="BB409" s="15">
        <v>100</v>
      </c>
      <c r="BD409">
        <v>24</v>
      </c>
      <c r="BE409" s="9">
        <v>150</v>
      </c>
      <c r="BH409">
        <v>30.925899999999999</v>
      </c>
      <c r="BI409" s="19">
        <v>7</v>
      </c>
      <c r="BJ409" s="9" t="s">
        <v>4405</v>
      </c>
    </row>
    <row r="410" spans="1:62" thickTop="1" thickBot="1" x14ac:dyDescent="0.3">
      <c r="A410" t="s">
        <v>468</v>
      </c>
      <c r="B410" t="s">
        <v>3230</v>
      </c>
      <c r="C410" t="s">
        <v>3389</v>
      </c>
      <c r="D410">
        <v>59.7</v>
      </c>
      <c r="E410">
        <v>28.36</v>
      </c>
      <c r="F410">
        <v>4.57</v>
      </c>
      <c r="G410">
        <v>2.1</v>
      </c>
      <c r="H410">
        <v>0.83</v>
      </c>
      <c r="I410">
        <v>0.04</v>
      </c>
      <c r="J410">
        <v>0</v>
      </c>
      <c r="K410">
        <v>0.04</v>
      </c>
      <c r="L410">
        <v>1.82</v>
      </c>
      <c r="M410">
        <v>0</v>
      </c>
      <c r="N410">
        <v>0</v>
      </c>
      <c r="O410">
        <v>0.04</v>
      </c>
      <c r="Q410">
        <v>1.06</v>
      </c>
      <c r="S410">
        <v>1.9</v>
      </c>
      <c r="U410" s="5">
        <v>297.75</v>
      </c>
      <c r="AA410">
        <v>1.9</v>
      </c>
      <c r="AF410">
        <v>1203.99</v>
      </c>
      <c r="AG410">
        <v>648.35</v>
      </c>
      <c r="AH410" s="7">
        <v>1852.34</v>
      </c>
      <c r="AI410">
        <v>2.72</v>
      </c>
      <c r="AJ410">
        <v>2.64</v>
      </c>
      <c r="AK410">
        <v>0</v>
      </c>
      <c r="AL410">
        <v>1.54</v>
      </c>
      <c r="AM410">
        <v>74.44</v>
      </c>
      <c r="AN410">
        <v>0.16270000000000001</v>
      </c>
      <c r="AO410" s="13">
        <v>0.34639999999999999</v>
      </c>
      <c r="AP410">
        <v>0.49</v>
      </c>
      <c r="AQ410" s="17">
        <v>12.11</v>
      </c>
      <c r="AR410" s="15">
        <v>25.79</v>
      </c>
      <c r="AS410">
        <v>36.542596000000003</v>
      </c>
      <c r="AT410" s="17">
        <v>29.77</v>
      </c>
      <c r="AU410" s="11">
        <v>10</v>
      </c>
      <c r="AV410">
        <v>17.861999999999998</v>
      </c>
      <c r="AW410">
        <v>11.907999999999999</v>
      </c>
      <c r="AX410" s="15">
        <v>0</v>
      </c>
      <c r="AY410" s="13">
        <v>5.95</v>
      </c>
      <c r="AZ410" s="7">
        <v>57.974595999999998</v>
      </c>
      <c r="BA410" s="13">
        <v>1</v>
      </c>
      <c r="BB410" s="15">
        <v>100</v>
      </c>
      <c r="BD410">
        <v>24</v>
      </c>
      <c r="BE410" s="9">
        <v>150</v>
      </c>
      <c r="BH410">
        <v>29.814800000000002</v>
      </c>
      <c r="BI410" s="19">
        <v>7</v>
      </c>
      <c r="BJ410" s="9" t="s">
        <v>4405</v>
      </c>
    </row>
    <row r="411" spans="1:62" thickTop="1" thickBot="1" x14ac:dyDescent="0.3">
      <c r="A411" t="s">
        <v>469</v>
      </c>
      <c r="B411" t="s">
        <v>3230</v>
      </c>
      <c r="C411" t="s">
        <v>3390</v>
      </c>
      <c r="D411">
        <v>59.7</v>
      </c>
      <c r="E411">
        <v>28.36</v>
      </c>
      <c r="F411">
        <v>4.57</v>
      </c>
      <c r="G411">
        <v>2.1</v>
      </c>
      <c r="H411">
        <v>0.83</v>
      </c>
      <c r="I411">
        <v>0.04</v>
      </c>
      <c r="J411">
        <v>0</v>
      </c>
      <c r="K411">
        <v>0.04</v>
      </c>
      <c r="L411">
        <v>1.82</v>
      </c>
      <c r="M411">
        <v>0</v>
      </c>
      <c r="N411">
        <v>0</v>
      </c>
      <c r="O411">
        <v>0.04</v>
      </c>
      <c r="Q411">
        <v>1.06</v>
      </c>
      <c r="S411">
        <v>1.9</v>
      </c>
      <c r="U411" s="5">
        <v>322.02999999999997</v>
      </c>
      <c r="AA411">
        <v>1.9</v>
      </c>
      <c r="AF411">
        <v>1203.99</v>
      </c>
      <c r="AG411">
        <v>648.35</v>
      </c>
      <c r="AH411" s="7">
        <v>1852.34</v>
      </c>
      <c r="AI411">
        <v>2.72</v>
      </c>
      <c r="AJ411">
        <v>2.64</v>
      </c>
      <c r="AK411">
        <v>0</v>
      </c>
      <c r="AL411">
        <v>1.54</v>
      </c>
      <c r="AM411">
        <v>103.51</v>
      </c>
      <c r="AN411">
        <v>0.16270000000000001</v>
      </c>
      <c r="AO411" s="13">
        <v>0.34639999999999999</v>
      </c>
      <c r="AP411">
        <v>0.49</v>
      </c>
      <c r="AQ411" s="17">
        <v>16.84</v>
      </c>
      <c r="AR411" s="15">
        <v>35.86</v>
      </c>
      <c r="AS411">
        <v>50.813059000000003</v>
      </c>
      <c r="AT411" s="17">
        <v>41.4</v>
      </c>
      <c r="AU411" s="11">
        <v>10</v>
      </c>
      <c r="AV411">
        <v>24.84</v>
      </c>
      <c r="AW411">
        <v>16.559999999999999</v>
      </c>
      <c r="AX411" s="15">
        <v>0</v>
      </c>
      <c r="AY411" s="13">
        <v>6.44</v>
      </c>
      <c r="AZ411" s="7">
        <v>79.517059000000003</v>
      </c>
      <c r="BA411" s="13">
        <v>1</v>
      </c>
      <c r="BB411" s="15">
        <v>100</v>
      </c>
      <c r="BD411">
        <v>24</v>
      </c>
      <c r="BE411" s="9">
        <v>150</v>
      </c>
      <c r="BH411">
        <v>48.8889</v>
      </c>
      <c r="BI411" s="19">
        <v>7</v>
      </c>
      <c r="BJ411" s="9" t="s">
        <v>4405</v>
      </c>
    </row>
    <row r="412" spans="1:62" thickTop="1" thickBot="1" x14ac:dyDescent="0.3">
      <c r="A412" t="s">
        <v>470</v>
      </c>
      <c r="B412" t="s">
        <v>3230</v>
      </c>
      <c r="C412" t="s">
        <v>3391</v>
      </c>
      <c r="D412">
        <v>59.7</v>
      </c>
      <c r="E412">
        <v>28.36</v>
      </c>
      <c r="F412">
        <v>4.57</v>
      </c>
      <c r="G412">
        <v>2.1</v>
      </c>
      <c r="H412">
        <v>0.83</v>
      </c>
      <c r="I412">
        <v>0.04</v>
      </c>
      <c r="J412">
        <v>0</v>
      </c>
      <c r="K412">
        <v>0.04</v>
      </c>
      <c r="L412">
        <v>1.82</v>
      </c>
      <c r="M412">
        <v>0</v>
      </c>
      <c r="N412">
        <v>0</v>
      </c>
      <c r="O412">
        <v>0.04</v>
      </c>
      <c r="Q412">
        <v>1.06</v>
      </c>
      <c r="S412">
        <v>1.9</v>
      </c>
      <c r="U412" s="5">
        <v>313.56</v>
      </c>
      <c r="AA412">
        <v>1.9</v>
      </c>
      <c r="AF412">
        <v>1203.99</v>
      </c>
      <c r="AG412">
        <v>648.35</v>
      </c>
      <c r="AH412" s="7">
        <v>1852.34</v>
      </c>
      <c r="AI412">
        <v>2.72</v>
      </c>
      <c r="AJ412">
        <v>2.64</v>
      </c>
      <c r="AK412">
        <v>0</v>
      </c>
      <c r="AL412">
        <v>1.54</v>
      </c>
      <c r="AM412">
        <v>100.79</v>
      </c>
      <c r="AN412">
        <v>0.16270000000000001</v>
      </c>
      <c r="AO412" s="13">
        <v>0.34639999999999999</v>
      </c>
      <c r="AP412">
        <v>0.49</v>
      </c>
      <c r="AQ412" s="17">
        <v>16.399999999999999</v>
      </c>
      <c r="AR412" s="15">
        <v>34.909999999999997</v>
      </c>
      <c r="AS412">
        <v>49.477811000000003</v>
      </c>
      <c r="AT412" s="17">
        <v>40.31</v>
      </c>
      <c r="AU412" s="11">
        <v>10</v>
      </c>
      <c r="AV412">
        <v>24.186</v>
      </c>
      <c r="AW412">
        <v>16.123999999999999</v>
      </c>
      <c r="AX412" s="15">
        <v>0</v>
      </c>
      <c r="AY412" s="13">
        <v>6.27</v>
      </c>
      <c r="AZ412" s="7">
        <v>77.425810999999996</v>
      </c>
      <c r="BA412" s="13">
        <v>1</v>
      </c>
      <c r="BB412" s="15">
        <v>100</v>
      </c>
      <c r="BD412">
        <v>24</v>
      </c>
      <c r="BE412" s="9">
        <v>150</v>
      </c>
      <c r="BH412">
        <v>44.814799999999998</v>
      </c>
      <c r="BI412" s="19">
        <v>7</v>
      </c>
      <c r="BJ412" s="9" t="s">
        <v>4405</v>
      </c>
    </row>
    <row r="413" spans="1:62" thickTop="1" thickBot="1" x14ac:dyDescent="0.3">
      <c r="A413" t="s">
        <v>471</v>
      </c>
      <c r="B413" t="s">
        <v>3230</v>
      </c>
      <c r="C413" t="s">
        <v>3392</v>
      </c>
      <c r="D413">
        <v>59.7</v>
      </c>
      <c r="E413">
        <v>28.36</v>
      </c>
      <c r="F413">
        <v>4.57</v>
      </c>
      <c r="G413">
        <v>2.1</v>
      </c>
      <c r="H413">
        <v>0.83</v>
      </c>
      <c r="I413">
        <v>0.04</v>
      </c>
      <c r="J413">
        <v>0</v>
      </c>
      <c r="K413">
        <v>0.04</v>
      </c>
      <c r="L413">
        <v>1.82</v>
      </c>
      <c r="M413">
        <v>0</v>
      </c>
      <c r="N413">
        <v>0</v>
      </c>
      <c r="O413">
        <v>0.04</v>
      </c>
      <c r="Q413">
        <v>1.06</v>
      </c>
      <c r="S413">
        <v>1.9</v>
      </c>
      <c r="U413" s="5">
        <v>305.08</v>
      </c>
      <c r="AA413">
        <v>1.9</v>
      </c>
      <c r="AF413">
        <v>1203.99</v>
      </c>
      <c r="AG413">
        <v>648.35</v>
      </c>
      <c r="AH413" s="7">
        <v>1852.34</v>
      </c>
      <c r="AI413">
        <v>2.72</v>
      </c>
      <c r="AJ413">
        <v>2.64</v>
      </c>
      <c r="AK413">
        <v>0</v>
      </c>
      <c r="AL413">
        <v>1.54</v>
      </c>
      <c r="AM413">
        <v>98.07</v>
      </c>
      <c r="AN413">
        <v>0.16270000000000001</v>
      </c>
      <c r="AO413" s="13">
        <v>0.34639999999999999</v>
      </c>
      <c r="AP413">
        <v>0.49</v>
      </c>
      <c r="AQ413" s="17">
        <v>15.96</v>
      </c>
      <c r="AR413" s="15">
        <v>33.97</v>
      </c>
      <c r="AS413">
        <v>48.142563000000003</v>
      </c>
      <c r="AT413" s="17">
        <v>39.22</v>
      </c>
      <c r="AU413" s="11">
        <v>10</v>
      </c>
      <c r="AV413">
        <v>23.532</v>
      </c>
      <c r="AW413">
        <v>15.688000000000001</v>
      </c>
      <c r="AX413" s="15">
        <v>0</v>
      </c>
      <c r="AY413" s="13">
        <v>6.1</v>
      </c>
      <c r="AZ413" s="7">
        <v>75.334563000000003</v>
      </c>
      <c r="BA413" s="13">
        <v>1</v>
      </c>
      <c r="BB413" s="15">
        <v>100</v>
      </c>
      <c r="BD413">
        <v>24</v>
      </c>
      <c r="BE413" s="9">
        <v>150</v>
      </c>
      <c r="BH413">
        <v>41.851900000000001</v>
      </c>
      <c r="BI413" s="19">
        <v>7</v>
      </c>
      <c r="BJ413" s="9" t="s">
        <v>4405</v>
      </c>
    </row>
    <row r="414" spans="1:62" thickTop="1" thickBot="1" x14ac:dyDescent="0.3">
      <c r="A414" t="s">
        <v>472</v>
      </c>
      <c r="B414" t="s">
        <v>3230</v>
      </c>
      <c r="C414" t="s">
        <v>3393</v>
      </c>
      <c r="D414">
        <v>59.7</v>
      </c>
      <c r="E414">
        <v>28.36</v>
      </c>
      <c r="F414">
        <v>4.57</v>
      </c>
      <c r="G414">
        <v>2.1</v>
      </c>
      <c r="H414">
        <v>0.83</v>
      </c>
      <c r="I414">
        <v>0.04</v>
      </c>
      <c r="J414">
        <v>0</v>
      </c>
      <c r="K414">
        <v>0.04</v>
      </c>
      <c r="L414">
        <v>1.82</v>
      </c>
      <c r="M414">
        <v>0</v>
      </c>
      <c r="N414">
        <v>0</v>
      </c>
      <c r="O414">
        <v>0.04</v>
      </c>
      <c r="Q414">
        <v>1.06</v>
      </c>
      <c r="S414">
        <v>1.9</v>
      </c>
      <c r="U414" s="5">
        <v>296.60000000000002</v>
      </c>
      <c r="AA414">
        <v>1.9</v>
      </c>
      <c r="AF414">
        <v>1203.99</v>
      </c>
      <c r="AG414">
        <v>648.35</v>
      </c>
      <c r="AH414" s="7">
        <v>1852.34</v>
      </c>
      <c r="AI414">
        <v>2.72</v>
      </c>
      <c r="AJ414">
        <v>2.64</v>
      </c>
      <c r="AK414">
        <v>0</v>
      </c>
      <c r="AL414">
        <v>1.54</v>
      </c>
      <c r="AM414">
        <v>95.34</v>
      </c>
      <c r="AN414">
        <v>0.16270000000000001</v>
      </c>
      <c r="AO414" s="13">
        <v>0.34639999999999999</v>
      </c>
      <c r="AP414">
        <v>0.49</v>
      </c>
      <c r="AQ414" s="17">
        <v>15.51</v>
      </c>
      <c r="AR414" s="15">
        <v>33.03</v>
      </c>
      <c r="AS414">
        <v>46.802405999999998</v>
      </c>
      <c r="AT414" s="17">
        <v>38.130000000000003</v>
      </c>
      <c r="AU414" s="11">
        <v>10</v>
      </c>
      <c r="AV414">
        <v>22.878</v>
      </c>
      <c r="AW414">
        <v>15.252000000000001</v>
      </c>
      <c r="AX414" s="15">
        <v>0</v>
      </c>
      <c r="AY414" s="13">
        <v>5.93</v>
      </c>
      <c r="AZ414" s="7">
        <v>73.238405999999998</v>
      </c>
      <c r="BA414" s="13">
        <v>1</v>
      </c>
      <c r="BB414" s="15">
        <v>100</v>
      </c>
      <c r="BD414">
        <v>24</v>
      </c>
      <c r="BE414" s="9">
        <v>150</v>
      </c>
      <c r="BH414">
        <v>38.8889</v>
      </c>
      <c r="BI414" s="19">
        <v>7</v>
      </c>
      <c r="BJ414" s="9" t="s">
        <v>4405</v>
      </c>
    </row>
    <row r="415" spans="1:62" thickTop="1" thickBot="1" x14ac:dyDescent="0.3">
      <c r="A415" t="s">
        <v>473</v>
      </c>
      <c r="B415" t="s">
        <v>3230</v>
      </c>
      <c r="C415" t="s">
        <v>3394</v>
      </c>
      <c r="D415">
        <v>59.7</v>
      </c>
      <c r="E415">
        <v>28.36</v>
      </c>
      <c r="F415">
        <v>4.57</v>
      </c>
      <c r="G415">
        <v>2.1</v>
      </c>
      <c r="H415">
        <v>0.83</v>
      </c>
      <c r="I415">
        <v>0.04</v>
      </c>
      <c r="J415">
        <v>0</v>
      </c>
      <c r="K415">
        <v>0.04</v>
      </c>
      <c r="L415">
        <v>1.82</v>
      </c>
      <c r="M415">
        <v>0</v>
      </c>
      <c r="N415">
        <v>0</v>
      </c>
      <c r="O415">
        <v>0.04</v>
      </c>
      <c r="Q415">
        <v>1.06</v>
      </c>
      <c r="S415">
        <v>1.9</v>
      </c>
      <c r="U415" s="5">
        <v>289.95</v>
      </c>
      <c r="AA415">
        <v>1.9</v>
      </c>
      <c r="AF415">
        <v>1203.99</v>
      </c>
      <c r="AG415">
        <v>648.35</v>
      </c>
      <c r="AH415" s="7">
        <v>1852.34</v>
      </c>
      <c r="AI415">
        <v>2.72</v>
      </c>
      <c r="AJ415">
        <v>2.64</v>
      </c>
      <c r="AK415">
        <v>0</v>
      </c>
      <c r="AL415">
        <v>1.54</v>
      </c>
      <c r="AM415">
        <v>93.2</v>
      </c>
      <c r="AN415">
        <v>0.16270000000000001</v>
      </c>
      <c r="AO415" s="13">
        <v>0.34639999999999999</v>
      </c>
      <c r="AP415">
        <v>0.49</v>
      </c>
      <c r="AQ415" s="17">
        <v>15.16</v>
      </c>
      <c r="AR415" s="15">
        <v>32.28</v>
      </c>
      <c r="AS415">
        <v>45.75188</v>
      </c>
      <c r="AT415" s="17">
        <v>37.28</v>
      </c>
      <c r="AU415" s="11">
        <v>10</v>
      </c>
      <c r="AV415">
        <v>22.367999999999999</v>
      </c>
      <c r="AW415">
        <v>14.912000000000001</v>
      </c>
      <c r="AX415" s="15">
        <v>0</v>
      </c>
      <c r="AY415" s="13">
        <v>5.8</v>
      </c>
      <c r="AZ415" s="7">
        <v>71.599879999999999</v>
      </c>
      <c r="BA415" s="13">
        <v>1</v>
      </c>
      <c r="BB415" s="15">
        <v>100</v>
      </c>
      <c r="BD415">
        <v>24</v>
      </c>
      <c r="BE415" s="9">
        <v>150</v>
      </c>
      <c r="BH415">
        <v>34.814799999999998</v>
      </c>
      <c r="BI415" s="19">
        <v>7</v>
      </c>
      <c r="BJ415" s="9" t="s">
        <v>4405</v>
      </c>
    </row>
    <row r="416" spans="1:62" thickTop="1" thickBot="1" x14ac:dyDescent="0.3">
      <c r="A416" t="s">
        <v>474</v>
      </c>
      <c r="B416" t="s">
        <v>3230</v>
      </c>
      <c r="C416" t="s">
        <v>3395</v>
      </c>
      <c r="D416">
        <v>59.7</v>
      </c>
      <c r="E416">
        <v>28.36</v>
      </c>
      <c r="F416">
        <v>4.57</v>
      </c>
      <c r="G416">
        <v>2.1</v>
      </c>
      <c r="H416">
        <v>0.83</v>
      </c>
      <c r="I416">
        <v>0.04</v>
      </c>
      <c r="J416">
        <v>0</v>
      </c>
      <c r="K416">
        <v>0.04</v>
      </c>
      <c r="L416">
        <v>1.82</v>
      </c>
      <c r="M416">
        <v>0</v>
      </c>
      <c r="N416">
        <v>0</v>
      </c>
      <c r="O416">
        <v>0.04</v>
      </c>
      <c r="Q416">
        <v>1.06</v>
      </c>
      <c r="S416">
        <v>1.9</v>
      </c>
      <c r="U416" s="5">
        <v>314.11</v>
      </c>
      <c r="AA416">
        <v>1.9</v>
      </c>
      <c r="AF416">
        <v>1203.99</v>
      </c>
      <c r="AG416">
        <v>648.35</v>
      </c>
      <c r="AH416" s="7">
        <v>1852.34</v>
      </c>
      <c r="AI416">
        <v>2.72</v>
      </c>
      <c r="AJ416">
        <v>2.64</v>
      </c>
      <c r="AK416">
        <v>0</v>
      </c>
      <c r="AL416">
        <v>1.54</v>
      </c>
      <c r="AM416">
        <v>123.4</v>
      </c>
      <c r="AN416">
        <v>0.16270000000000001</v>
      </c>
      <c r="AO416" s="13">
        <v>0.34639999999999999</v>
      </c>
      <c r="AP416">
        <v>0.49</v>
      </c>
      <c r="AQ416" s="17">
        <v>20.079999999999998</v>
      </c>
      <c r="AR416" s="15">
        <v>42.75</v>
      </c>
      <c r="AS416">
        <v>60.577060000000003</v>
      </c>
      <c r="AT416" s="17">
        <v>49.36</v>
      </c>
      <c r="AU416" s="11">
        <v>10</v>
      </c>
      <c r="AV416">
        <v>29.616</v>
      </c>
      <c r="AW416">
        <v>19.744</v>
      </c>
      <c r="AX416" s="15">
        <v>0</v>
      </c>
      <c r="AY416" s="13">
        <v>6.28</v>
      </c>
      <c r="AZ416" s="7">
        <v>93.961060000000003</v>
      </c>
      <c r="BA416" s="13">
        <v>1</v>
      </c>
      <c r="BB416" s="15">
        <v>100</v>
      </c>
      <c r="BD416">
        <v>24</v>
      </c>
      <c r="BE416" s="9">
        <v>150</v>
      </c>
      <c r="BH416">
        <v>59.629600000000003</v>
      </c>
      <c r="BI416" s="19">
        <v>7</v>
      </c>
      <c r="BJ416" s="9" t="s">
        <v>4405</v>
      </c>
    </row>
    <row r="417" spans="1:62" thickTop="1" thickBot="1" x14ac:dyDescent="0.3">
      <c r="A417" t="s">
        <v>475</v>
      </c>
      <c r="B417" t="s">
        <v>3230</v>
      </c>
      <c r="C417" t="s">
        <v>3396</v>
      </c>
      <c r="D417">
        <v>59.7</v>
      </c>
      <c r="E417">
        <v>28.36</v>
      </c>
      <c r="F417">
        <v>4.57</v>
      </c>
      <c r="G417">
        <v>2.1</v>
      </c>
      <c r="H417">
        <v>0.83</v>
      </c>
      <c r="I417">
        <v>0.04</v>
      </c>
      <c r="J417">
        <v>0</v>
      </c>
      <c r="K417">
        <v>0.04</v>
      </c>
      <c r="L417">
        <v>1.82</v>
      </c>
      <c r="M417">
        <v>0</v>
      </c>
      <c r="N417">
        <v>0</v>
      </c>
      <c r="O417">
        <v>0.04</v>
      </c>
      <c r="Q417">
        <v>1.06</v>
      </c>
      <c r="S417">
        <v>1.9</v>
      </c>
      <c r="U417" s="5">
        <v>305.58999999999997</v>
      </c>
      <c r="AA417">
        <v>1.9</v>
      </c>
      <c r="AF417">
        <v>1203.99</v>
      </c>
      <c r="AG417">
        <v>648.35</v>
      </c>
      <c r="AH417" s="7">
        <v>1852.34</v>
      </c>
      <c r="AI417">
        <v>2.72</v>
      </c>
      <c r="AJ417">
        <v>2.64</v>
      </c>
      <c r="AK417">
        <v>0</v>
      </c>
      <c r="AL417">
        <v>1.54</v>
      </c>
      <c r="AM417">
        <v>120.05</v>
      </c>
      <c r="AN417">
        <v>0.16270000000000001</v>
      </c>
      <c r="AO417" s="13">
        <v>0.34639999999999999</v>
      </c>
      <c r="AP417">
        <v>0.49</v>
      </c>
      <c r="AQ417" s="17">
        <v>19.53</v>
      </c>
      <c r="AR417" s="15">
        <v>41.59</v>
      </c>
      <c r="AS417">
        <v>58.932544999999998</v>
      </c>
      <c r="AT417" s="17">
        <v>48.02</v>
      </c>
      <c r="AU417" s="11">
        <v>10</v>
      </c>
      <c r="AV417">
        <v>28.812000000000001</v>
      </c>
      <c r="AW417">
        <v>19.207999999999998</v>
      </c>
      <c r="AX417" s="15">
        <v>0</v>
      </c>
      <c r="AY417" s="13">
        <v>6.11</v>
      </c>
      <c r="AZ417" s="7">
        <v>91.410544999999999</v>
      </c>
      <c r="BA417" s="13">
        <v>1</v>
      </c>
      <c r="BB417" s="15">
        <v>100</v>
      </c>
      <c r="BD417">
        <v>24</v>
      </c>
      <c r="BE417" s="9">
        <v>150</v>
      </c>
      <c r="BH417">
        <v>55.740699999999997</v>
      </c>
      <c r="BI417" s="19">
        <v>7</v>
      </c>
      <c r="BJ417" s="9" t="s">
        <v>4405</v>
      </c>
    </row>
    <row r="418" spans="1:62" thickTop="1" thickBot="1" x14ac:dyDescent="0.3">
      <c r="A418" t="s">
        <v>476</v>
      </c>
      <c r="B418" t="s">
        <v>3230</v>
      </c>
      <c r="C418" t="s">
        <v>3397</v>
      </c>
      <c r="D418">
        <v>59.7</v>
      </c>
      <c r="E418">
        <v>28.36</v>
      </c>
      <c r="F418">
        <v>4.57</v>
      </c>
      <c r="G418">
        <v>2.1</v>
      </c>
      <c r="H418">
        <v>0.83</v>
      </c>
      <c r="I418">
        <v>0.04</v>
      </c>
      <c r="J418">
        <v>0</v>
      </c>
      <c r="K418">
        <v>0.04</v>
      </c>
      <c r="L418">
        <v>1.82</v>
      </c>
      <c r="M418">
        <v>0</v>
      </c>
      <c r="N418">
        <v>0</v>
      </c>
      <c r="O418">
        <v>0.04</v>
      </c>
      <c r="Q418">
        <v>1.06</v>
      </c>
      <c r="S418">
        <v>1.9</v>
      </c>
      <c r="U418" s="5">
        <v>297.62</v>
      </c>
      <c r="AA418">
        <v>1.9</v>
      </c>
      <c r="AF418">
        <v>1203.99</v>
      </c>
      <c r="AG418">
        <v>648.35</v>
      </c>
      <c r="AH418" s="7">
        <v>1852.34</v>
      </c>
      <c r="AI418">
        <v>2.72</v>
      </c>
      <c r="AJ418">
        <v>2.64</v>
      </c>
      <c r="AK418">
        <v>0</v>
      </c>
      <c r="AL418">
        <v>1.54</v>
      </c>
      <c r="AM418">
        <v>116.92</v>
      </c>
      <c r="AN418">
        <v>0.16270000000000001</v>
      </c>
      <c r="AO418" s="13">
        <v>0.34639999999999999</v>
      </c>
      <c r="AP418">
        <v>0.49</v>
      </c>
      <c r="AQ418" s="17">
        <v>19.02</v>
      </c>
      <c r="AR418" s="15">
        <v>40.5</v>
      </c>
      <c r="AS418">
        <v>57.396028000000001</v>
      </c>
      <c r="AT418" s="17">
        <v>46.77</v>
      </c>
      <c r="AU418" s="11">
        <v>10</v>
      </c>
      <c r="AV418">
        <v>28.062000000000001</v>
      </c>
      <c r="AW418">
        <v>18.707999999999998</v>
      </c>
      <c r="AX418" s="15">
        <v>0</v>
      </c>
      <c r="AY418" s="13">
        <v>5.95</v>
      </c>
      <c r="AZ418" s="7">
        <v>89.028028000000006</v>
      </c>
      <c r="BA418" s="13">
        <v>1</v>
      </c>
      <c r="BB418" s="15">
        <v>100</v>
      </c>
      <c r="BD418">
        <v>24</v>
      </c>
      <c r="BE418" s="9">
        <v>150</v>
      </c>
      <c r="BH418">
        <v>51.851900000000001</v>
      </c>
      <c r="BI418" s="19">
        <v>7</v>
      </c>
      <c r="BJ418" s="9" t="s">
        <v>4405</v>
      </c>
    </row>
    <row r="419" spans="1:62" thickTop="1" thickBot="1" x14ac:dyDescent="0.3">
      <c r="A419" t="s">
        <v>477</v>
      </c>
      <c r="B419" t="s">
        <v>3230</v>
      </c>
      <c r="C419" t="s">
        <v>3398</v>
      </c>
      <c r="D419">
        <v>59.7</v>
      </c>
      <c r="E419">
        <v>28.36</v>
      </c>
      <c r="F419">
        <v>4.57</v>
      </c>
      <c r="G419">
        <v>2.1</v>
      </c>
      <c r="H419">
        <v>0.83</v>
      </c>
      <c r="I419">
        <v>0.04</v>
      </c>
      <c r="J419">
        <v>0</v>
      </c>
      <c r="K419">
        <v>0.04</v>
      </c>
      <c r="L419">
        <v>1.82</v>
      </c>
      <c r="M419">
        <v>0</v>
      </c>
      <c r="N419">
        <v>0</v>
      </c>
      <c r="O419">
        <v>0.04</v>
      </c>
      <c r="Q419">
        <v>1.06</v>
      </c>
      <c r="S419">
        <v>1.9</v>
      </c>
      <c r="U419" s="5">
        <v>289.77</v>
      </c>
      <c r="AA419">
        <v>1.9</v>
      </c>
      <c r="AF419">
        <v>1203.99</v>
      </c>
      <c r="AG419">
        <v>648.35</v>
      </c>
      <c r="AH419" s="7">
        <v>1852.34</v>
      </c>
      <c r="AI419">
        <v>2.72</v>
      </c>
      <c r="AJ419">
        <v>2.64</v>
      </c>
      <c r="AK419">
        <v>0</v>
      </c>
      <c r="AL419">
        <v>1.54</v>
      </c>
      <c r="AM419">
        <v>113.84</v>
      </c>
      <c r="AN419">
        <v>0.16270000000000001</v>
      </c>
      <c r="AO419" s="13">
        <v>0.34639999999999999</v>
      </c>
      <c r="AP419">
        <v>0.49</v>
      </c>
      <c r="AQ419" s="17">
        <v>18.52</v>
      </c>
      <c r="AR419" s="15">
        <v>39.43</v>
      </c>
      <c r="AS419">
        <v>55.884056000000001</v>
      </c>
      <c r="AT419" s="17">
        <v>45.52</v>
      </c>
      <c r="AU419" s="11">
        <v>10</v>
      </c>
      <c r="AV419">
        <v>27.312000000000001</v>
      </c>
      <c r="AW419">
        <v>18.207999999999998</v>
      </c>
      <c r="AX419" s="15">
        <v>0</v>
      </c>
      <c r="AY419" s="13">
        <v>5.79</v>
      </c>
      <c r="AZ419" s="7">
        <v>86.670056000000002</v>
      </c>
      <c r="BA419" s="13">
        <v>1</v>
      </c>
      <c r="BB419" s="15">
        <v>100</v>
      </c>
      <c r="BD419">
        <v>24</v>
      </c>
      <c r="BE419" s="9">
        <v>150</v>
      </c>
      <c r="BH419">
        <v>48.8889</v>
      </c>
      <c r="BI419" s="19">
        <v>7</v>
      </c>
      <c r="BJ419" s="9" t="s">
        <v>4405</v>
      </c>
    </row>
    <row r="420" spans="1:62" thickTop="1" thickBot="1" x14ac:dyDescent="0.3">
      <c r="A420" t="s">
        <v>478</v>
      </c>
      <c r="B420" t="s">
        <v>3230</v>
      </c>
      <c r="C420" t="s">
        <v>3399</v>
      </c>
      <c r="D420">
        <v>59.7</v>
      </c>
      <c r="E420">
        <v>28.36</v>
      </c>
      <c r="F420">
        <v>4.57</v>
      </c>
      <c r="G420">
        <v>2.1</v>
      </c>
      <c r="H420">
        <v>0.83</v>
      </c>
      <c r="I420">
        <v>0.04</v>
      </c>
      <c r="J420">
        <v>0</v>
      </c>
      <c r="K420">
        <v>0.04</v>
      </c>
      <c r="L420">
        <v>1.82</v>
      </c>
      <c r="M420">
        <v>0</v>
      </c>
      <c r="N420">
        <v>0</v>
      </c>
      <c r="O420">
        <v>0.04</v>
      </c>
      <c r="Q420">
        <v>1.06</v>
      </c>
      <c r="S420">
        <v>1.9</v>
      </c>
      <c r="U420" s="5">
        <v>282.48</v>
      </c>
      <c r="AA420">
        <v>1.9</v>
      </c>
      <c r="AF420">
        <v>1203.99</v>
      </c>
      <c r="AG420">
        <v>648.35</v>
      </c>
      <c r="AH420" s="7">
        <v>1852.34</v>
      </c>
      <c r="AI420">
        <v>2.72</v>
      </c>
      <c r="AJ420">
        <v>2.64</v>
      </c>
      <c r="AK420">
        <v>0</v>
      </c>
      <c r="AL420">
        <v>1.54</v>
      </c>
      <c r="AM420">
        <v>110.97</v>
      </c>
      <c r="AN420">
        <v>0.16270000000000001</v>
      </c>
      <c r="AO420" s="13">
        <v>0.34639999999999999</v>
      </c>
      <c r="AP420">
        <v>0.49</v>
      </c>
      <c r="AQ420" s="17">
        <v>18.05</v>
      </c>
      <c r="AR420" s="15">
        <v>38.44</v>
      </c>
      <c r="AS420">
        <v>54.475172999999998</v>
      </c>
      <c r="AT420" s="17">
        <v>44.39</v>
      </c>
      <c r="AU420" s="11">
        <v>10</v>
      </c>
      <c r="AV420">
        <v>26.634</v>
      </c>
      <c r="AW420">
        <v>17.756</v>
      </c>
      <c r="AX420" s="15">
        <v>0</v>
      </c>
      <c r="AY420" s="13">
        <v>5.65</v>
      </c>
      <c r="AZ420" s="7">
        <v>84.499172999999999</v>
      </c>
      <c r="BA420" s="13">
        <v>1</v>
      </c>
      <c r="BB420" s="15">
        <v>100</v>
      </c>
      <c r="BD420">
        <v>24</v>
      </c>
      <c r="BE420" s="9">
        <v>150</v>
      </c>
      <c r="BH420">
        <v>45.925899999999999</v>
      </c>
      <c r="BI420" s="19">
        <v>7</v>
      </c>
      <c r="BJ420" s="9" t="s">
        <v>4405</v>
      </c>
    </row>
    <row r="421" spans="1:62" thickTop="1" thickBot="1" x14ac:dyDescent="0.3">
      <c r="A421" t="s">
        <v>479</v>
      </c>
      <c r="B421" t="s">
        <v>3230</v>
      </c>
      <c r="C421" t="s">
        <v>3400</v>
      </c>
      <c r="D421">
        <v>59.7</v>
      </c>
      <c r="E421">
        <v>28.36</v>
      </c>
      <c r="F421">
        <v>4.57</v>
      </c>
      <c r="G421">
        <v>2.1</v>
      </c>
      <c r="H421">
        <v>0.83</v>
      </c>
      <c r="I421">
        <v>0.04</v>
      </c>
      <c r="J421">
        <v>0</v>
      </c>
      <c r="K421">
        <v>0.04</v>
      </c>
      <c r="L421">
        <v>1.82</v>
      </c>
      <c r="M421">
        <v>0</v>
      </c>
      <c r="N421">
        <v>0</v>
      </c>
      <c r="O421">
        <v>0.04</v>
      </c>
      <c r="Q421">
        <v>1.06</v>
      </c>
      <c r="S421">
        <v>1.9</v>
      </c>
      <c r="U421" s="5">
        <v>292.67</v>
      </c>
      <c r="AA421">
        <v>1.9</v>
      </c>
      <c r="AF421">
        <v>1203.99</v>
      </c>
      <c r="AG421">
        <v>648.35</v>
      </c>
      <c r="AH421" s="7">
        <v>1852.34</v>
      </c>
      <c r="AI421">
        <v>2.72</v>
      </c>
      <c r="AJ421">
        <v>2.64</v>
      </c>
      <c r="AK421">
        <v>0</v>
      </c>
      <c r="AL421">
        <v>1.54</v>
      </c>
      <c r="AM421">
        <v>135.88999999999999</v>
      </c>
      <c r="AN421">
        <v>0.16270000000000001</v>
      </c>
      <c r="AO421" s="13">
        <v>0.34639999999999999</v>
      </c>
      <c r="AP421">
        <v>0.49</v>
      </c>
      <c r="AQ421" s="17">
        <v>22.11</v>
      </c>
      <c r="AR421" s="15">
        <v>47.07</v>
      </c>
      <c r="AS421">
        <v>66.708400999999995</v>
      </c>
      <c r="AT421" s="17">
        <v>41.45</v>
      </c>
      <c r="AU421" s="11">
        <v>10</v>
      </c>
      <c r="AV421">
        <v>24.87</v>
      </c>
      <c r="AW421">
        <v>16.579999999999998</v>
      </c>
      <c r="AX421" s="15">
        <v>0</v>
      </c>
      <c r="AY421" s="13">
        <v>5.85</v>
      </c>
      <c r="AZ421" s="7">
        <v>95.088401000000005</v>
      </c>
      <c r="BA421" s="13">
        <v>1</v>
      </c>
      <c r="BB421" s="15">
        <v>100</v>
      </c>
      <c r="BD421">
        <v>24</v>
      </c>
      <c r="BE421" s="9">
        <v>150</v>
      </c>
      <c r="BH421">
        <v>46.851900000000001</v>
      </c>
      <c r="BI421" s="19">
        <v>7</v>
      </c>
      <c r="BJ421" s="9" t="s">
        <v>4405</v>
      </c>
    </row>
    <row r="422" spans="1:62" thickTop="1" thickBot="1" x14ac:dyDescent="0.3">
      <c r="A422" t="s">
        <v>480</v>
      </c>
      <c r="B422" t="s">
        <v>3230</v>
      </c>
      <c r="C422" t="s">
        <v>3401</v>
      </c>
      <c r="D422">
        <v>59.7</v>
      </c>
      <c r="E422">
        <v>28.36</v>
      </c>
      <c r="F422">
        <v>4.57</v>
      </c>
      <c r="G422">
        <v>2.1</v>
      </c>
      <c r="H422">
        <v>0.83</v>
      </c>
      <c r="I422">
        <v>0.04</v>
      </c>
      <c r="J422">
        <v>0</v>
      </c>
      <c r="K422">
        <v>0.04</v>
      </c>
      <c r="L422">
        <v>1.82</v>
      </c>
      <c r="M422">
        <v>0</v>
      </c>
      <c r="N422">
        <v>0</v>
      </c>
      <c r="O422">
        <v>0.04</v>
      </c>
      <c r="Q422">
        <v>1.06</v>
      </c>
      <c r="S422">
        <v>1.9</v>
      </c>
      <c r="U422" s="5">
        <v>292.67</v>
      </c>
      <c r="AA422">
        <v>1.9</v>
      </c>
      <c r="AF422">
        <v>1203.99</v>
      </c>
      <c r="AG422">
        <v>648.35</v>
      </c>
      <c r="AH422" s="7">
        <v>1852.34</v>
      </c>
      <c r="AI422">
        <v>2.72</v>
      </c>
      <c r="AJ422">
        <v>2.64</v>
      </c>
      <c r="AK422">
        <v>0</v>
      </c>
      <c r="AL422">
        <v>1.54</v>
      </c>
      <c r="AM422">
        <v>135.88999999999999</v>
      </c>
      <c r="AN422">
        <v>0.16270000000000001</v>
      </c>
      <c r="AO422" s="13">
        <v>0.34639999999999999</v>
      </c>
      <c r="AP422">
        <v>0.49</v>
      </c>
      <c r="AQ422" s="17">
        <v>22.11</v>
      </c>
      <c r="AR422" s="15">
        <v>47.07</v>
      </c>
      <c r="AS422">
        <v>66.708400999999995</v>
      </c>
      <c r="AT422" s="17">
        <v>49.03</v>
      </c>
      <c r="AU422" s="11">
        <v>10</v>
      </c>
      <c r="AV422">
        <v>29.417999999999999</v>
      </c>
      <c r="AW422">
        <v>19.611999999999998</v>
      </c>
      <c r="AX422" s="15">
        <v>0</v>
      </c>
      <c r="AY422" s="13">
        <v>5.85</v>
      </c>
      <c r="AZ422" s="7">
        <v>99.636401000000006</v>
      </c>
      <c r="BA422" s="13">
        <v>1</v>
      </c>
      <c r="BB422" s="15">
        <v>100</v>
      </c>
      <c r="BD422">
        <v>24</v>
      </c>
      <c r="BE422" s="9">
        <v>150</v>
      </c>
      <c r="BH422">
        <v>43.703699999999998</v>
      </c>
      <c r="BI422" s="19">
        <v>7</v>
      </c>
      <c r="BJ422" s="9" t="s">
        <v>4405</v>
      </c>
    </row>
    <row r="423" spans="1:62" thickTop="1" thickBot="1" x14ac:dyDescent="0.3">
      <c r="A423" t="s">
        <v>481</v>
      </c>
      <c r="B423" t="s">
        <v>3230</v>
      </c>
      <c r="C423" t="s">
        <v>3402</v>
      </c>
      <c r="D423">
        <v>59.7</v>
      </c>
      <c r="E423">
        <v>28.36</v>
      </c>
      <c r="F423">
        <v>4.57</v>
      </c>
      <c r="G423">
        <v>2.1</v>
      </c>
      <c r="H423">
        <v>0.83</v>
      </c>
      <c r="I423">
        <v>0.04</v>
      </c>
      <c r="J423">
        <v>0</v>
      </c>
      <c r="K423">
        <v>0.04</v>
      </c>
      <c r="L423">
        <v>1.82</v>
      </c>
      <c r="M423">
        <v>0</v>
      </c>
      <c r="N423">
        <v>0</v>
      </c>
      <c r="O423">
        <v>0.04</v>
      </c>
      <c r="Q423">
        <v>1.06</v>
      </c>
      <c r="S423">
        <v>1.9</v>
      </c>
      <c r="U423" s="5">
        <v>290.37</v>
      </c>
      <c r="AA423">
        <v>1.9</v>
      </c>
      <c r="AF423">
        <v>1203.99</v>
      </c>
      <c r="AG423">
        <v>648.35</v>
      </c>
      <c r="AH423" s="7">
        <v>1852.34</v>
      </c>
      <c r="AI423">
        <v>2.72</v>
      </c>
      <c r="AJ423">
        <v>2.64</v>
      </c>
      <c r="AK423">
        <v>0</v>
      </c>
      <c r="AL423">
        <v>1.54</v>
      </c>
      <c r="AM423">
        <v>134.81</v>
      </c>
      <c r="AN423">
        <v>0.16270000000000001</v>
      </c>
      <c r="AO423" s="13">
        <v>0.34639999999999999</v>
      </c>
      <c r="AP423">
        <v>0.49</v>
      </c>
      <c r="AQ423" s="17">
        <v>21.93</v>
      </c>
      <c r="AR423" s="15">
        <v>46.7</v>
      </c>
      <c r="AS423">
        <v>66.178229000000002</v>
      </c>
      <c r="AT423" s="17">
        <v>53.93</v>
      </c>
      <c r="AU423" s="11">
        <v>10</v>
      </c>
      <c r="AV423">
        <v>32.357999999999997</v>
      </c>
      <c r="AW423">
        <v>21.571999999999999</v>
      </c>
      <c r="AX423" s="15">
        <v>0</v>
      </c>
      <c r="AY423" s="13">
        <v>5.81</v>
      </c>
      <c r="AZ423" s="7">
        <v>102.022229</v>
      </c>
      <c r="BA423" s="13">
        <v>1</v>
      </c>
      <c r="BB423" s="15">
        <v>100</v>
      </c>
      <c r="BD423">
        <v>24</v>
      </c>
      <c r="BE423" s="9">
        <v>150</v>
      </c>
      <c r="BH423">
        <v>40</v>
      </c>
      <c r="BI423" s="19">
        <v>7</v>
      </c>
      <c r="BJ423" s="9" t="s">
        <v>4405</v>
      </c>
    </row>
    <row r="424" spans="1:62" thickTop="1" thickBot="1" x14ac:dyDescent="0.3">
      <c r="A424" t="s">
        <v>482</v>
      </c>
      <c r="B424" t="s">
        <v>3230</v>
      </c>
      <c r="C424" t="s">
        <v>3403</v>
      </c>
      <c r="D424">
        <v>59.7</v>
      </c>
      <c r="E424">
        <v>28.36</v>
      </c>
      <c r="F424">
        <v>4.57</v>
      </c>
      <c r="G424">
        <v>2.1</v>
      </c>
      <c r="H424">
        <v>0.83</v>
      </c>
      <c r="I424">
        <v>0.04</v>
      </c>
      <c r="J424">
        <v>0</v>
      </c>
      <c r="K424">
        <v>0.04</v>
      </c>
      <c r="L424">
        <v>1.82</v>
      </c>
      <c r="M424">
        <v>0</v>
      </c>
      <c r="N424">
        <v>0</v>
      </c>
      <c r="O424">
        <v>0.04</v>
      </c>
      <c r="Q424">
        <v>1.06</v>
      </c>
      <c r="S424">
        <v>1.9</v>
      </c>
      <c r="U424" s="5">
        <v>282.48</v>
      </c>
      <c r="AA424">
        <v>1.9</v>
      </c>
      <c r="AF424">
        <v>1203.99</v>
      </c>
      <c r="AG424">
        <v>648.35</v>
      </c>
      <c r="AH424" s="7">
        <v>1852.34</v>
      </c>
      <c r="AI424">
        <v>2.72</v>
      </c>
      <c r="AJ424">
        <v>2.64</v>
      </c>
      <c r="AK424">
        <v>0</v>
      </c>
      <c r="AL424">
        <v>1.54</v>
      </c>
      <c r="AM424">
        <v>131.13999999999999</v>
      </c>
      <c r="AN424">
        <v>0.16270000000000001</v>
      </c>
      <c r="AO424" s="13">
        <v>0.34639999999999999</v>
      </c>
      <c r="AP424">
        <v>0.49</v>
      </c>
      <c r="AQ424" s="17">
        <v>21.34</v>
      </c>
      <c r="AR424" s="15">
        <v>45.43</v>
      </c>
      <c r="AS424">
        <v>64.376626000000002</v>
      </c>
      <c r="AT424" s="17">
        <v>52.46</v>
      </c>
      <c r="AU424" s="11">
        <v>10</v>
      </c>
      <c r="AV424">
        <v>31.475999999999999</v>
      </c>
      <c r="AW424">
        <v>20.984000000000002</v>
      </c>
      <c r="AX424" s="15">
        <v>0</v>
      </c>
      <c r="AY424" s="13">
        <v>5.65</v>
      </c>
      <c r="AZ424" s="7">
        <v>99.242626000000001</v>
      </c>
      <c r="BA424" s="13">
        <v>1</v>
      </c>
      <c r="BB424" s="15">
        <v>100</v>
      </c>
      <c r="BD424">
        <v>24</v>
      </c>
      <c r="BE424" s="9">
        <v>150</v>
      </c>
      <c r="BH424">
        <v>36.851900000000001</v>
      </c>
      <c r="BI424" s="19">
        <v>7</v>
      </c>
      <c r="BJ424" s="9" t="s">
        <v>4405</v>
      </c>
    </row>
    <row r="425" spans="1:62" thickTop="1" thickBot="1" x14ac:dyDescent="0.3">
      <c r="A425" t="s">
        <v>483</v>
      </c>
      <c r="B425" t="s">
        <v>3230</v>
      </c>
      <c r="C425" t="s">
        <v>3404</v>
      </c>
      <c r="D425">
        <v>59.7</v>
      </c>
      <c r="E425">
        <v>28.36</v>
      </c>
      <c r="F425">
        <v>4.57</v>
      </c>
      <c r="G425">
        <v>2.1</v>
      </c>
      <c r="H425">
        <v>0.83</v>
      </c>
      <c r="I425">
        <v>0.04</v>
      </c>
      <c r="J425">
        <v>0</v>
      </c>
      <c r="K425">
        <v>0.04</v>
      </c>
      <c r="L425">
        <v>1.82</v>
      </c>
      <c r="M425">
        <v>0</v>
      </c>
      <c r="N425">
        <v>0</v>
      </c>
      <c r="O425">
        <v>0.04</v>
      </c>
      <c r="Q425">
        <v>1.06</v>
      </c>
      <c r="S425">
        <v>1.9</v>
      </c>
      <c r="U425" s="5">
        <v>275.42</v>
      </c>
      <c r="AA425">
        <v>1.9</v>
      </c>
      <c r="AF425">
        <v>1203.99</v>
      </c>
      <c r="AG425">
        <v>648.35</v>
      </c>
      <c r="AH425" s="7">
        <v>1852.34</v>
      </c>
      <c r="AI425">
        <v>2.72</v>
      </c>
      <c r="AJ425">
        <v>2.64</v>
      </c>
      <c r="AK425">
        <v>0</v>
      </c>
      <c r="AL425">
        <v>1.54</v>
      </c>
      <c r="AM425">
        <v>127.87</v>
      </c>
      <c r="AN425">
        <v>0.16270000000000001</v>
      </c>
      <c r="AO425" s="13">
        <v>0.34639999999999999</v>
      </c>
      <c r="AP425">
        <v>0.49</v>
      </c>
      <c r="AQ425" s="17">
        <v>20.8</v>
      </c>
      <c r="AR425" s="15">
        <v>44.29</v>
      </c>
      <c r="AS425">
        <v>62.771383</v>
      </c>
      <c r="AT425" s="17">
        <v>51.15</v>
      </c>
      <c r="AU425" s="11">
        <v>10</v>
      </c>
      <c r="AV425">
        <v>30.69</v>
      </c>
      <c r="AW425">
        <v>20.46</v>
      </c>
      <c r="AX425" s="15">
        <v>0</v>
      </c>
      <c r="AY425" s="13">
        <v>5.51</v>
      </c>
      <c r="AZ425" s="7">
        <v>96.767382999999995</v>
      </c>
      <c r="BA425" s="13">
        <v>1</v>
      </c>
      <c r="BB425" s="15">
        <v>100</v>
      </c>
      <c r="BD425">
        <v>24</v>
      </c>
      <c r="BE425" s="9">
        <v>150</v>
      </c>
      <c r="BH425">
        <v>31.666699999999999</v>
      </c>
      <c r="BI425" s="19">
        <v>7</v>
      </c>
      <c r="BJ425" s="9" t="s">
        <v>4405</v>
      </c>
    </row>
    <row r="426" spans="1:62" thickTop="1" thickBot="1" x14ac:dyDescent="0.3">
      <c r="A426" t="s">
        <v>484</v>
      </c>
      <c r="B426" t="s">
        <v>3230</v>
      </c>
      <c r="C426" t="s">
        <v>3405</v>
      </c>
      <c r="D426">
        <v>59.7</v>
      </c>
      <c r="E426">
        <v>28.36</v>
      </c>
      <c r="F426">
        <v>4.57</v>
      </c>
      <c r="G426">
        <v>2.1</v>
      </c>
      <c r="H426">
        <v>0.83</v>
      </c>
      <c r="I426">
        <v>0.04</v>
      </c>
      <c r="J426">
        <v>0</v>
      </c>
      <c r="K426">
        <v>0.04</v>
      </c>
      <c r="L426">
        <v>1.82</v>
      </c>
      <c r="M426">
        <v>0</v>
      </c>
      <c r="N426">
        <v>0</v>
      </c>
      <c r="O426">
        <v>0.04</v>
      </c>
      <c r="Q426">
        <v>1.06</v>
      </c>
      <c r="S426">
        <v>1.9</v>
      </c>
      <c r="U426" s="5">
        <v>329.56</v>
      </c>
      <c r="AA426">
        <v>1.9</v>
      </c>
      <c r="AF426">
        <v>1203.99</v>
      </c>
      <c r="AG426">
        <v>648.35</v>
      </c>
      <c r="AH426" s="7">
        <v>1852.34</v>
      </c>
      <c r="AI426">
        <v>2.72</v>
      </c>
      <c r="AJ426">
        <v>2.64</v>
      </c>
      <c r="AK426">
        <v>0</v>
      </c>
      <c r="AL426">
        <v>1.54</v>
      </c>
      <c r="AM426">
        <v>69.209999999999994</v>
      </c>
      <c r="AN426">
        <v>0.16270000000000001</v>
      </c>
      <c r="AO426" s="13">
        <v>0.34639999999999999</v>
      </c>
      <c r="AP426">
        <v>0.49</v>
      </c>
      <c r="AQ426" s="17">
        <v>11.26</v>
      </c>
      <c r="AR426" s="15">
        <v>23.97</v>
      </c>
      <c r="AS426">
        <v>33.975189</v>
      </c>
      <c r="AT426" s="17">
        <v>46.14</v>
      </c>
      <c r="AU426" s="11">
        <v>10</v>
      </c>
      <c r="AV426">
        <v>27.684000000000001</v>
      </c>
      <c r="AW426">
        <v>18.456</v>
      </c>
      <c r="AX426" s="15">
        <v>0</v>
      </c>
      <c r="AY426" s="13">
        <v>6.59</v>
      </c>
      <c r="AZ426" s="7">
        <v>65.613189000000006</v>
      </c>
      <c r="BA426" s="13">
        <v>1</v>
      </c>
      <c r="BB426" s="15">
        <v>100</v>
      </c>
      <c r="BD426">
        <v>24</v>
      </c>
      <c r="BE426" s="9">
        <v>150</v>
      </c>
      <c r="BH426">
        <v>40.059199999999997</v>
      </c>
      <c r="BI426" s="19">
        <v>7</v>
      </c>
      <c r="BJ426" s="9" t="s">
        <v>4405</v>
      </c>
    </row>
    <row r="427" spans="1:62" thickTop="1" thickBot="1" x14ac:dyDescent="0.3">
      <c r="A427" t="s">
        <v>485</v>
      </c>
      <c r="B427" t="s">
        <v>3230</v>
      </c>
      <c r="C427" t="s">
        <v>3406</v>
      </c>
      <c r="D427">
        <v>59.7</v>
      </c>
      <c r="E427">
        <v>28.36</v>
      </c>
      <c r="F427">
        <v>4.57</v>
      </c>
      <c r="G427">
        <v>2.1</v>
      </c>
      <c r="H427">
        <v>0.83</v>
      </c>
      <c r="I427">
        <v>0.04</v>
      </c>
      <c r="J427">
        <v>0</v>
      </c>
      <c r="K427">
        <v>0.04</v>
      </c>
      <c r="L427">
        <v>1.82</v>
      </c>
      <c r="M427">
        <v>0</v>
      </c>
      <c r="N427">
        <v>0</v>
      </c>
      <c r="O427">
        <v>0.04</v>
      </c>
      <c r="Q427">
        <v>1.06</v>
      </c>
      <c r="S427">
        <v>1.9</v>
      </c>
      <c r="U427" s="5">
        <v>327.33</v>
      </c>
      <c r="AA427">
        <v>1.9</v>
      </c>
      <c r="AF427">
        <v>1203.99</v>
      </c>
      <c r="AG427">
        <v>648.35</v>
      </c>
      <c r="AH427" s="7">
        <v>1852.34</v>
      </c>
      <c r="AI427">
        <v>2.72</v>
      </c>
      <c r="AJ427">
        <v>2.64</v>
      </c>
      <c r="AK427">
        <v>0</v>
      </c>
      <c r="AL427">
        <v>1.54</v>
      </c>
      <c r="AM427">
        <v>76.373333329999994</v>
      </c>
      <c r="AN427">
        <v>0.16270000000000001</v>
      </c>
      <c r="AO427" s="13">
        <v>0.34639999999999999</v>
      </c>
      <c r="AP427">
        <v>0.49</v>
      </c>
      <c r="AQ427" s="17">
        <v>12.43</v>
      </c>
      <c r="AR427" s="15">
        <v>26.46</v>
      </c>
      <c r="AS427">
        <v>37.491669330000001</v>
      </c>
      <c r="AT427" s="17">
        <v>38.186666670000001</v>
      </c>
      <c r="AU427" s="11">
        <v>10</v>
      </c>
      <c r="AV427">
        <v>22.911999999999999</v>
      </c>
      <c r="AW427">
        <v>15.27466667</v>
      </c>
      <c r="AX427" s="15">
        <v>0</v>
      </c>
      <c r="AY427" s="13">
        <v>6.55</v>
      </c>
      <c r="AZ427" s="7">
        <v>64.333669330000006</v>
      </c>
      <c r="BA427" s="13">
        <v>1</v>
      </c>
      <c r="BB427" s="15">
        <v>100</v>
      </c>
      <c r="BD427">
        <v>24</v>
      </c>
      <c r="BE427" s="9">
        <v>150</v>
      </c>
      <c r="BH427">
        <v>30.8871</v>
      </c>
      <c r="BI427" s="19">
        <v>7</v>
      </c>
      <c r="BJ427" s="9" t="s">
        <v>4405</v>
      </c>
    </row>
    <row r="428" spans="1:62" thickTop="1" thickBot="1" x14ac:dyDescent="0.3">
      <c r="A428" t="s">
        <v>486</v>
      </c>
      <c r="B428" t="s">
        <v>3230</v>
      </c>
      <c r="C428" t="s">
        <v>3407</v>
      </c>
      <c r="D428">
        <v>59.7</v>
      </c>
      <c r="E428">
        <v>28.36</v>
      </c>
      <c r="F428">
        <v>4.57</v>
      </c>
      <c r="G428">
        <v>2.1</v>
      </c>
      <c r="H428">
        <v>0.83</v>
      </c>
      <c r="I428">
        <v>0.04</v>
      </c>
      <c r="J428">
        <v>0</v>
      </c>
      <c r="K428">
        <v>0.04</v>
      </c>
      <c r="L428">
        <v>1.82</v>
      </c>
      <c r="M428">
        <v>0</v>
      </c>
      <c r="N428">
        <v>0</v>
      </c>
      <c r="O428">
        <v>0.04</v>
      </c>
      <c r="Q428">
        <v>1.06</v>
      </c>
      <c r="S428">
        <v>1.9</v>
      </c>
      <c r="U428" s="5">
        <v>325.75</v>
      </c>
      <c r="AA428">
        <v>1.9</v>
      </c>
      <c r="AF428">
        <v>1203.99</v>
      </c>
      <c r="AG428">
        <v>648.35</v>
      </c>
      <c r="AH428" s="7">
        <v>1852.34</v>
      </c>
      <c r="AI428">
        <v>2.72</v>
      </c>
      <c r="AJ428">
        <v>2.64</v>
      </c>
      <c r="AK428">
        <v>0</v>
      </c>
      <c r="AL428">
        <v>1.54</v>
      </c>
      <c r="AM428">
        <v>81.435714290000007</v>
      </c>
      <c r="AN428">
        <v>0.16270000000000001</v>
      </c>
      <c r="AO428" s="13">
        <v>0.34639999999999999</v>
      </c>
      <c r="AP428">
        <v>0.49</v>
      </c>
      <c r="AQ428" s="17">
        <v>13.25</v>
      </c>
      <c r="AR428" s="15">
        <v>28.21</v>
      </c>
      <c r="AS428">
        <v>39.976792140000001</v>
      </c>
      <c r="AT428" s="17">
        <v>32.574285709999998</v>
      </c>
      <c r="AU428" s="11">
        <v>10</v>
      </c>
      <c r="AV428">
        <v>19.544571430000001</v>
      </c>
      <c r="AW428">
        <v>13.029714289999999</v>
      </c>
      <c r="AX428" s="15">
        <v>0</v>
      </c>
      <c r="AY428" s="13">
        <v>6.51</v>
      </c>
      <c r="AZ428" s="7">
        <v>63.427363569999997</v>
      </c>
      <c r="BA428" s="13">
        <v>1</v>
      </c>
      <c r="BB428" s="15">
        <v>100</v>
      </c>
      <c r="BD428">
        <v>24</v>
      </c>
      <c r="BE428" s="9">
        <v>150</v>
      </c>
      <c r="BH428">
        <v>34.032299999999999</v>
      </c>
      <c r="BI428" s="19">
        <v>7</v>
      </c>
      <c r="BJ428" s="9" t="s">
        <v>4405</v>
      </c>
    </row>
    <row r="429" spans="1:62" thickTop="1" thickBot="1" x14ac:dyDescent="0.3">
      <c r="A429" t="s">
        <v>487</v>
      </c>
      <c r="B429" t="s">
        <v>3230</v>
      </c>
      <c r="C429" t="s">
        <v>3408</v>
      </c>
      <c r="D429">
        <v>59.7</v>
      </c>
      <c r="E429">
        <v>28.36</v>
      </c>
      <c r="F429">
        <v>4.57</v>
      </c>
      <c r="G429">
        <v>2.1</v>
      </c>
      <c r="H429">
        <v>0.83</v>
      </c>
      <c r="I429">
        <v>0.04</v>
      </c>
      <c r="J429">
        <v>0</v>
      </c>
      <c r="K429">
        <v>0.04</v>
      </c>
      <c r="L429">
        <v>1.82</v>
      </c>
      <c r="M429">
        <v>0</v>
      </c>
      <c r="N429">
        <v>0</v>
      </c>
      <c r="O429">
        <v>0.04</v>
      </c>
      <c r="Q429">
        <v>1.06</v>
      </c>
      <c r="S429">
        <v>1.9</v>
      </c>
      <c r="U429" s="5">
        <v>324.7</v>
      </c>
      <c r="AA429">
        <v>1.9</v>
      </c>
      <c r="AF429">
        <v>1203.99</v>
      </c>
      <c r="AG429">
        <v>648.35</v>
      </c>
      <c r="AH429" s="7">
        <v>1852.34</v>
      </c>
      <c r="AI429">
        <v>2.72</v>
      </c>
      <c r="AJ429">
        <v>2.64</v>
      </c>
      <c r="AK429">
        <v>0</v>
      </c>
      <c r="AL429">
        <v>1.54</v>
      </c>
      <c r="AM429">
        <v>85.237499999999997</v>
      </c>
      <c r="AN429">
        <v>0.16270000000000001</v>
      </c>
      <c r="AO429" s="13">
        <v>0.34639999999999999</v>
      </c>
      <c r="AP429">
        <v>0.49</v>
      </c>
      <c r="AQ429" s="17">
        <v>13.87</v>
      </c>
      <c r="AR429" s="15">
        <v>29.53</v>
      </c>
      <c r="AS429">
        <v>41.84308875</v>
      </c>
      <c r="AT429" s="17">
        <v>28.412500000000001</v>
      </c>
      <c r="AU429" s="11">
        <v>10</v>
      </c>
      <c r="AV429">
        <v>17.047499999999999</v>
      </c>
      <c r="AW429">
        <v>11.365</v>
      </c>
      <c r="AX429" s="15">
        <v>0</v>
      </c>
      <c r="AY429" s="13">
        <v>6.49</v>
      </c>
      <c r="AZ429" s="7">
        <v>62.784588749999998</v>
      </c>
      <c r="BA429" s="13">
        <v>1</v>
      </c>
      <c r="BB429" s="15">
        <v>100</v>
      </c>
      <c r="BD429">
        <v>24</v>
      </c>
      <c r="BE429" s="9">
        <v>150</v>
      </c>
      <c r="BH429">
        <v>38.871000000000002</v>
      </c>
      <c r="BI429" s="19">
        <v>7</v>
      </c>
      <c r="BJ429" s="9" t="s">
        <v>4405</v>
      </c>
    </row>
    <row r="430" spans="1:62" thickTop="1" thickBot="1" x14ac:dyDescent="0.3">
      <c r="A430" t="s">
        <v>488</v>
      </c>
      <c r="B430" t="s">
        <v>3230</v>
      </c>
      <c r="C430" t="s">
        <v>3409</v>
      </c>
      <c r="D430">
        <v>59.7</v>
      </c>
      <c r="E430">
        <v>28.36</v>
      </c>
      <c r="F430">
        <v>4.57</v>
      </c>
      <c r="G430">
        <v>2.1</v>
      </c>
      <c r="H430">
        <v>0.83</v>
      </c>
      <c r="I430">
        <v>0.04</v>
      </c>
      <c r="J430">
        <v>0</v>
      </c>
      <c r="K430">
        <v>0.04</v>
      </c>
      <c r="L430">
        <v>1.82</v>
      </c>
      <c r="M430">
        <v>0</v>
      </c>
      <c r="N430">
        <v>0</v>
      </c>
      <c r="O430">
        <v>0.04</v>
      </c>
      <c r="Q430">
        <v>1.06</v>
      </c>
      <c r="S430">
        <v>1.9</v>
      </c>
      <c r="U430" s="5">
        <v>323.77999999999997</v>
      </c>
      <c r="AA430">
        <v>1.9</v>
      </c>
      <c r="AF430">
        <v>1203.99</v>
      </c>
      <c r="AG430">
        <v>648.35</v>
      </c>
      <c r="AH430" s="7">
        <v>1852.34</v>
      </c>
      <c r="AI430">
        <v>2.72</v>
      </c>
      <c r="AJ430">
        <v>2.64</v>
      </c>
      <c r="AK430">
        <v>0</v>
      </c>
      <c r="AL430">
        <v>1.54</v>
      </c>
      <c r="AM430">
        <v>88.137777779999993</v>
      </c>
      <c r="AN430">
        <v>0.16270000000000001</v>
      </c>
      <c r="AO430" s="13">
        <v>0.34639999999999999</v>
      </c>
      <c r="AP430">
        <v>0.49</v>
      </c>
      <c r="AQ430" s="17">
        <v>14.34</v>
      </c>
      <c r="AR430" s="15">
        <v>30.53</v>
      </c>
      <c r="AS430">
        <v>43.266835110000002</v>
      </c>
      <c r="AT430" s="17">
        <v>25.18222222</v>
      </c>
      <c r="AU430" s="11">
        <v>10</v>
      </c>
      <c r="AV430">
        <v>15.10933333</v>
      </c>
      <c r="AW430">
        <v>10.07288889</v>
      </c>
      <c r="AX430" s="15">
        <v>0</v>
      </c>
      <c r="AY430" s="13">
        <v>6.47</v>
      </c>
      <c r="AZ430" s="7">
        <v>62.258168439999999</v>
      </c>
      <c r="BA430" s="13">
        <v>1</v>
      </c>
      <c r="BB430" s="15">
        <v>100</v>
      </c>
      <c r="BD430">
        <v>24</v>
      </c>
      <c r="BE430" s="9">
        <v>150</v>
      </c>
      <c r="BH430">
        <v>35.967700000000001</v>
      </c>
      <c r="BI430" s="19">
        <v>7</v>
      </c>
      <c r="BJ430" s="9" t="s">
        <v>4405</v>
      </c>
    </row>
    <row r="431" spans="1:62" thickTop="1" thickBot="1" x14ac:dyDescent="0.3">
      <c r="A431" t="s">
        <v>489</v>
      </c>
      <c r="B431" t="s">
        <v>3230</v>
      </c>
      <c r="C431" t="s">
        <v>3410</v>
      </c>
      <c r="D431">
        <v>59.7</v>
      </c>
      <c r="E431">
        <v>28.36</v>
      </c>
      <c r="F431">
        <v>4.57</v>
      </c>
      <c r="G431">
        <v>2.1</v>
      </c>
      <c r="H431">
        <v>0.83</v>
      </c>
      <c r="I431">
        <v>0.04</v>
      </c>
      <c r="J431">
        <v>0</v>
      </c>
      <c r="K431">
        <v>0.04</v>
      </c>
      <c r="L431">
        <v>1.82</v>
      </c>
      <c r="M431">
        <v>0</v>
      </c>
      <c r="N431">
        <v>0</v>
      </c>
      <c r="O431">
        <v>0.04</v>
      </c>
      <c r="Q431">
        <v>1.06</v>
      </c>
      <c r="S431">
        <v>1.9</v>
      </c>
      <c r="U431" s="5">
        <v>322.27999999999997</v>
      </c>
      <c r="AA431">
        <v>1.9</v>
      </c>
      <c r="AF431">
        <v>1203.99</v>
      </c>
      <c r="AG431">
        <v>648.35</v>
      </c>
      <c r="AH431" s="7">
        <v>1852.34</v>
      </c>
      <c r="AI431">
        <v>2.72</v>
      </c>
      <c r="AJ431">
        <v>2.64</v>
      </c>
      <c r="AK431">
        <v>0</v>
      </c>
      <c r="AL431">
        <v>1.54</v>
      </c>
      <c r="AM431">
        <v>87.018000000000001</v>
      </c>
      <c r="AN431">
        <v>0.16270000000000001</v>
      </c>
      <c r="AO431" s="13">
        <v>0.34639999999999999</v>
      </c>
      <c r="AP431">
        <v>0.49</v>
      </c>
      <c r="AQ431" s="17">
        <v>14.16</v>
      </c>
      <c r="AR431" s="15">
        <v>30.14</v>
      </c>
      <c r="AS431">
        <v>42.717136199999999</v>
      </c>
      <c r="AT431" s="17">
        <v>58.012</v>
      </c>
      <c r="AU431" s="11">
        <v>10</v>
      </c>
      <c r="AV431">
        <v>34.807200000000002</v>
      </c>
      <c r="AW431">
        <v>23.204799999999999</v>
      </c>
      <c r="AX431" s="15">
        <v>0</v>
      </c>
      <c r="AY431" s="13">
        <v>6.45</v>
      </c>
      <c r="AZ431" s="7">
        <v>81.394336199999998</v>
      </c>
      <c r="BA431" s="13">
        <v>1</v>
      </c>
      <c r="BB431" s="15">
        <v>100</v>
      </c>
      <c r="BD431">
        <v>24</v>
      </c>
      <c r="BE431" s="9">
        <v>150</v>
      </c>
      <c r="BH431">
        <v>33.790300000000002</v>
      </c>
      <c r="BI431" s="19">
        <v>7</v>
      </c>
      <c r="BJ431" s="9" t="s">
        <v>4405</v>
      </c>
    </row>
    <row r="432" spans="1:62" thickTop="1" thickBot="1" x14ac:dyDescent="0.3">
      <c r="A432" t="s">
        <v>490</v>
      </c>
      <c r="B432" t="s">
        <v>3230</v>
      </c>
      <c r="C432" t="s">
        <v>3411</v>
      </c>
      <c r="D432">
        <v>59.7</v>
      </c>
      <c r="E432">
        <v>28.36</v>
      </c>
      <c r="F432">
        <v>4.57</v>
      </c>
      <c r="G432">
        <v>2.1</v>
      </c>
      <c r="H432">
        <v>0.83</v>
      </c>
      <c r="I432">
        <v>0.04</v>
      </c>
      <c r="J432">
        <v>0</v>
      </c>
      <c r="K432">
        <v>0.04</v>
      </c>
      <c r="L432">
        <v>1.82</v>
      </c>
      <c r="M432">
        <v>0</v>
      </c>
      <c r="N432">
        <v>0</v>
      </c>
      <c r="O432">
        <v>0.04</v>
      </c>
      <c r="Q432">
        <v>1.06</v>
      </c>
      <c r="S432">
        <v>1.9</v>
      </c>
      <c r="U432" s="5">
        <v>319.49</v>
      </c>
      <c r="AA432">
        <v>1.9</v>
      </c>
      <c r="AF432">
        <v>1203.99</v>
      </c>
      <c r="AG432">
        <v>648.35</v>
      </c>
      <c r="AH432" s="7">
        <v>1852.34</v>
      </c>
      <c r="AI432">
        <v>2.72</v>
      </c>
      <c r="AJ432">
        <v>2.64</v>
      </c>
      <c r="AK432">
        <v>0</v>
      </c>
      <c r="AL432">
        <v>1.54</v>
      </c>
      <c r="AM432">
        <v>95.846666670000005</v>
      </c>
      <c r="AN432">
        <v>0.16270000000000001</v>
      </c>
      <c r="AO432" s="13">
        <v>0.34639999999999999</v>
      </c>
      <c r="AP432">
        <v>0.49</v>
      </c>
      <c r="AQ432" s="17">
        <v>15.59</v>
      </c>
      <c r="AR432" s="15">
        <v>33.200000000000003</v>
      </c>
      <c r="AS432">
        <v>47.051128669999997</v>
      </c>
      <c r="AT432" s="17">
        <v>47.923333329999998</v>
      </c>
      <c r="AU432" s="11">
        <v>10</v>
      </c>
      <c r="AV432">
        <v>28.754000000000001</v>
      </c>
      <c r="AW432">
        <v>19.169333330000001</v>
      </c>
      <c r="AX432" s="15">
        <v>0</v>
      </c>
      <c r="AY432" s="13">
        <v>6.39</v>
      </c>
      <c r="AZ432" s="7">
        <v>79.639128670000005</v>
      </c>
      <c r="BA432" s="13">
        <v>1</v>
      </c>
      <c r="BB432" s="15">
        <v>100</v>
      </c>
      <c r="BD432">
        <v>24</v>
      </c>
      <c r="BE432" s="9">
        <v>150</v>
      </c>
      <c r="BH432">
        <v>39.838700000000003</v>
      </c>
      <c r="BI432" s="19">
        <v>7</v>
      </c>
      <c r="BJ432" s="9" t="s">
        <v>4405</v>
      </c>
    </row>
    <row r="433" spans="1:62" thickTop="1" thickBot="1" x14ac:dyDescent="0.3">
      <c r="A433" t="s">
        <v>491</v>
      </c>
      <c r="B433" t="s">
        <v>3230</v>
      </c>
      <c r="C433" t="s">
        <v>3412</v>
      </c>
      <c r="D433">
        <v>59.7</v>
      </c>
      <c r="E433">
        <v>28.36</v>
      </c>
      <c r="F433">
        <v>4.57</v>
      </c>
      <c r="G433">
        <v>2.1</v>
      </c>
      <c r="H433">
        <v>0.83</v>
      </c>
      <c r="I433">
        <v>0.04</v>
      </c>
      <c r="J433">
        <v>0</v>
      </c>
      <c r="K433">
        <v>0.04</v>
      </c>
      <c r="L433">
        <v>1.82</v>
      </c>
      <c r="M433">
        <v>0</v>
      </c>
      <c r="N433">
        <v>0</v>
      </c>
      <c r="O433">
        <v>0.04</v>
      </c>
      <c r="Q433">
        <v>1.06</v>
      </c>
      <c r="S433">
        <v>1.9</v>
      </c>
      <c r="U433" s="5">
        <v>317.67</v>
      </c>
      <c r="AA433">
        <v>1.9</v>
      </c>
      <c r="AF433">
        <v>1203.99</v>
      </c>
      <c r="AG433">
        <v>648.35</v>
      </c>
      <c r="AH433" s="7">
        <v>1852.34</v>
      </c>
      <c r="AI433">
        <v>2.72</v>
      </c>
      <c r="AJ433">
        <v>2.64</v>
      </c>
      <c r="AK433">
        <v>0</v>
      </c>
      <c r="AL433">
        <v>1.54</v>
      </c>
      <c r="AM433">
        <v>102.1071429</v>
      </c>
      <c r="AN433">
        <v>0.16270000000000001</v>
      </c>
      <c r="AO433" s="13">
        <v>0.34639999999999999</v>
      </c>
      <c r="AP433">
        <v>0.49</v>
      </c>
      <c r="AQ433" s="17">
        <v>16.61</v>
      </c>
      <c r="AR433" s="15">
        <v>35.369999999999997</v>
      </c>
      <c r="AS433">
        <v>50.124396429999997</v>
      </c>
      <c r="AT433" s="17">
        <v>40.84285714</v>
      </c>
      <c r="AU433" s="11">
        <v>10</v>
      </c>
      <c r="AV433">
        <v>24.50571429</v>
      </c>
      <c r="AW433">
        <v>16.33714286</v>
      </c>
      <c r="AX433" s="15">
        <v>0</v>
      </c>
      <c r="AY433" s="13">
        <v>6.35</v>
      </c>
      <c r="AZ433" s="7">
        <v>78.440110709999999</v>
      </c>
      <c r="BA433" s="13">
        <v>1</v>
      </c>
      <c r="BB433" s="15">
        <v>100</v>
      </c>
      <c r="BD433">
        <v>24</v>
      </c>
      <c r="BE433" s="9">
        <v>150</v>
      </c>
      <c r="BH433">
        <v>46.854799999999997</v>
      </c>
      <c r="BI433" s="19">
        <v>7</v>
      </c>
      <c r="BJ433" s="9" t="s">
        <v>4405</v>
      </c>
    </row>
    <row r="434" spans="1:62" thickTop="1" thickBot="1" x14ac:dyDescent="0.3">
      <c r="A434" t="s">
        <v>492</v>
      </c>
      <c r="B434" t="s">
        <v>3230</v>
      </c>
      <c r="C434" t="s">
        <v>3413</v>
      </c>
      <c r="D434">
        <v>59.7</v>
      </c>
      <c r="E434">
        <v>28.36</v>
      </c>
      <c r="F434">
        <v>4.57</v>
      </c>
      <c r="G434">
        <v>2.1</v>
      </c>
      <c r="H434">
        <v>0.83</v>
      </c>
      <c r="I434">
        <v>0.04</v>
      </c>
      <c r="J434">
        <v>0</v>
      </c>
      <c r="K434">
        <v>0.04</v>
      </c>
      <c r="L434">
        <v>1.82</v>
      </c>
      <c r="M434">
        <v>0</v>
      </c>
      <c r="N434">
        <v>0</v>
      </c>
      <c r="O434">
        <v>0.04</v>
      </c>
      <c r="Q434">
        <v>1.06</v>
      </c>
      <c r="S434">
        <v>1.9</v>
      </c>
      <c r="U434" s="5">
        <v>316.22000000000003</v>
      </c>
      <c r="AA434">
        <v>1.9</v>
      </c>
      <c r="AF434">
        <v>1203.99</v>
      </c>
      <c r="AG434">
        <v>648.35</v>
      </c>
      <c r="AH434" s="7">
        <v>1852.34</v>
      </c>
      <c r="AI434">
        <v>2.72</v>
      </c>
      <c r="AJ434">
        <v>2.64</v>
      </c>
      <c r="AK434">
        <v>0</v>
      </c>
      <c r="AL434">
        <v>1.54</v>
      </c>
      <c r="AM434">
        <v>106.72499999999999</v>
      </c>
      <c r="AN434">
        <v>0.16270000000000001</v>
      </c>
      <c r="AO434" s="13">
        <v>0.34639999999999999</v>
      </c>
      <c r="AP434">
        <v>0.49</v>
      </c>
      <c r="AQ434" s="17">
        <v>17.36</v>
      </c>
      <c r="AR434" s="15">
        <v>36.97</v>
      </c>
      <c r="AS434">
        <v>52.391302500000002</v>
      </c>
      <c r="AT434" s="17">
        <v>35.575000000000003</v>
      </c>
      <c r="AU434" s="11">
        <v>10</v>
      </c>
      <c r="AV434">
        <v>21.344999999999999</v>
      </c>
      <c r="AW434">
        <v>14.23</v>
      </c>
      <c r="AX434" s="15">
        <v>0</v>
      </c>
      <c r="AY434" s="13">
        <v>6.32</v>
      </c>
      <c r="AZ434" s="7">
        <v>77.528302499999995</v>
      </c>
      <c r="BA434" s="13">
        <v>1</v>
      </c>
      <c r="BB434" s="15">
        <v>100</v>
      </c>
      <c r="BD434">
        <v>24</v>
      </c>
      <c r="BE434" s="9">
        <v>150</v>
      </c>
      <c r="BH434">
        <v>42.741900000000001</v>
      </c>
      <c r="BI434" s="19">
        <v>7</v>
      </c>
      <c r="BJ434" s="9" t="s">
        <v>4405</v>
      </c>
    </row>
    <row r="435" spans="1:62" thickTop="1" thickBot="1" x14ac:dyDescent="0.3">
      <c r="A435" t="s">
        <v>493</v>
      </c>
      <c r="B435" t="s">
        <v>3230</v>
      </c>
      <c r="C435" t="s">
        <v>3414</v>
      </c>
      <c r="D435">
        <v>59.7</v>
      </c>
      <c r="E435">
        <v>28.36</v>
      </c>
      <c r="F435">
        <v>4.57</v>
      </c>
      <c r="G435">
        <v>2.1</v>
      </c>
      <c r="H435">
        <v>0.83</v>
      </c>
      <c r="I435">
        <v>0.04</v>
      </c>
      <c r="J435">
        <v>0</v>
      </c>
      <c r="K435">
        <v>0.04</v>
      </c>
      <c r="L435">
        <v>1.82</v>
      </c>
      <c r="M435">
        <v>0</v>
      </c>
      <c r="N435">
        <v>0</v>
      </c>
      <c r="O435">
        <v>0.04</v>
      </c>
      <c r="Q435">
        <v>1.06</v>
      </c>
      <c r="S435">
        <v>1.9</v>
      </c>
      <c r="U435" s="5">
        <v>315.13</v>
      </c>
      <c r="AA435">
        <v>1.9</v>
      </c>
      <c r="AF435">
        <v>1203.99</v>
      </c>
      <c r="AG435">
        <v>648.35</v>
      </c>
      <c r="AH435" s="7">
        <v>1852.34</v>
      </c>
      <c r="AI435">
        <v>2.72</v>
      </c>
      <c r="AJ435">
        <v>2.64</v>
      </c>
      <c r="AK435">
        <v>0</v>
      </c>
      <c r="AL435">
        <v>1.54</v>
      </c>
      <c r="AM435">
        <v>110.2966667</v>
      </c>
      <c r="AN435">
        <v>0.16270000000000001</v>
      </c>
      <c r="AO435" s="13">
        <v>0.34639999999999999</v>
      </c>
      <c r="AP435">
        <v>0.49</v>
      </c>
      <c r="AQ435" s="17">
        <v>17.95</v>
      </c>
      <c r="AR435" s="15">
        <v>38.21</v>
      </c>
      <c r="AS435">
        <v>54.144633669999997</v>
      </c>
      <c r="AT435" s="17">
        <v>31.513333329999998</v>
      </c>
      <c r="AU435" s="11">
        <v>10</v>
      </c>
      <c r="AV435">
        <v>18.908000000000001</v>
      </c>
      <c r="AW435">
        <v>12.605333330000001</v>
      </c>
      <c r="AX435" s="15">
        <v>0</v>
      </c>
      <c r="AY435" s="13">
        <v>6.3</v>
      </c>
      <c r="AZ435" s="7">
        <v>76.832633670000007</v>
      </c>
      <c r="BA435" s="13">
        <v>1</v>
      </c>
      <c r="BB435" s="15">
        <v>100</v>
      </c>
      <c r="BD435">
        <v>24</v>
      </c>
      <c r="BE435" s="9">
        <v>150</v>
      </c>
      <c r="BH435">
        <v>37.903199999999998</v>
      </c>
      <c r="BI435" s="19">
        <v>7</v>
      </c>
      <c r="BJ435" s="9" t="s">
        <v>4405</v>
      </c>
    </row>
    <row r="436" spans="1:62" thickTop="1" thickBot="1" x14ac:dyDescent="0.3">
      <c r="A436" t="s">
        <v>494</v>
      </c>
      <c r="B436" t="s">
        <v>3230</v>
      </c>
      <c r="C436" t="s">
        <v>3415</v>
      </c>
      <c r="D436">
        <v>59.7</v>
      </c>
      <c r="E436">
        <v>28.36</v>
      </c>
      <c r="F436">
        <v>4.57</v>
      </c>
      <c r="G436">
        <v>2.1</v>
      </c>
      <c r="H436">
        <v>0.83</v>
      </c>
      <c r="I436">
        <v>0.04</v>
      </c>
      <c r="J436">
        <v>0</v>
      </c>
      <c r="K436">
        <v>0.04</v>
      </c>
      <c r="L436">
        <v>1.82</v>
      </c>
      <c r="M436">
        <v>0</v>
      </c>
      <c r="N436">
        <v>0</v>
      </c>
      <c r="O436">
        <v>0.04</v>
      </c>
      <c r="Q436">
        <v>1.06</v>
      </c>
      <c r="S436">
        <v>1.9</v>
      </c>
      <c r="U436" s="5">
        <v>314.11</v>
      </c>
      <c r="AA436">
        <v>1.9</v>
      </c>
      <c r="AF436">
        <v>1203.99</v>
      </c>
      <c r="AG436">
        <v>648.35</v>
      </c>
      <c r="AH436" s="7">
        <v>1852.34</v>
      </c>
      <c r="AI436">
        <v>2.72</v>
      </c>
      <c r="AJ436">
        <v>2.64</v>
      </c>
      <c r="AK436">
        <v>0</v>
      </c>
      <c r="AL436">
        <v>1.54</v>
      </c>
      <c r="AM436">
        <v>103.65600000000001</v>
      </c>
      <c r="AN436">
        <v>0.16270000000000001</v>
      </c>
      <c r="AO436" s="13">
        <v>0.34639999999999999</v>
      </c>
      <c r="AP436">
        <v>0.49</v>
      </c>
      <c r="AQ436" s="17">
        <v>16.86</v>
      </c>
      <c r="AR436" s="15">
        <v>35.909999999999997</v>
      </c>
      <c r="AS436">
        <v>50.884730400000002</v>
      </c>
      <c r="AT436" s="17">
        <v>69.103999999999999</v>
      </c>
      <c r="AU436" s="11">
        <v>10</v>
      </c>
      <c r="AV436">
        <v>41.462400000000002</v>
      </c>
      <c r="AW436">
        <v>27.6416</v>
      </c>
      <c r="AX436" s="15">
        <v>0</v>
      </c>
      <c r="AY436" s="13">
        <v>6.28</v>
      </c>
      <c r="AZ436" s="7">
        <v>96.115130399999998</v>
      </c>
      <c r="BA436" s="13">
        <v>1</v>
      </c>
      <c r="BB436" s="15">
        <v>100</v>
      </c>
      <c r="BD436">
        <v>24</v>
      </c>
      <c r="BE436" s="9">
        <v>150</v>
      </c>
      <c r="BH436">
        <v>46.854799999999997</v>
      </c>
      <c r="BI436" s="19">
        <v>7</v>
      </c>
      <c r="BJ436" s="9" t="s">
        <v>4405</v>
      </c>
    </row>
    <row r="437" spans="1:62" thickTop="1" thickBot="1" x14ac:dyDescent="0.3">
      <c r="A437" t="s">
        <v>495</v>
      </c>
      <c r="B437" t="s">
        <v>3230</v>
      </c>
      <c r="C437" t="s">
        <v>3416</v>
      </c>
      <c r="D437">
        <v>59.7</v>
      </c>
      <c r="E437">
        <v>28.36</v>
      </c>
      <c r="F437">
        <v>4.57</v>
      </c>
      <c r="G437">
        <v>2.1</v>
      </c>
      <c r="H437">
        <v>0.83</v>
      </c>
      <c r="I437">
        <v>0.04</v>
      </c>
      <c r="J437">
        <v>0</v>
      </c>
      <c r="K437">
        <v>0.04</v>
      </c>
      <c r="L437">
        <v>1.82</v>
      </c>
      <c r="M437">
        <v>0</v>
      </c>
      <c r="N437">
        <v>0</v>
      </c>
      <c r="O437">
        <v>0.04</v>
      </c>
      <c r="Q437">
        <v>1.06</v>
      </c>
      <c r="S437">
        <v>1.9</v>
      </c>
      <c r="U437" s="5">
        <v>312.10000000000002</v>
      </c>
      <c r="AA437">
        <v>1.9</v>
      </c>
      <c r="AF437">
        <v>1203.99</v>
      </c>
      <c r="AG437">
        <v>648.35</v>
      </c>
      <c r="AH437" s="7">
        <v>1852.34</v>
      </c>
      <c r="AI437">
        <v>2.72</v>
      </c>
      <c r="AJ437">
        <v>2.64</v>
      </c>
      <c r="AK437">
        <v>0</v>
      </c>
      <c r="AL437">
        <v>1.54</v>
      </c>
      <c r="AM437">
        <v>114.4333333</v>
      </c>
      <c r="AN437">
        <v>0.16270000000000001</v>
      </c>
      <c r="AO437" s="13">
        <v>0.34639999999999999</v>
      </c>
      <c r="AP437">
        <v>0.49</v>
      </c>
      <c r="AQ437" s="17">
        <v>18.62</v>
      </c>
      <c r="AR437" s="15">
        <v>39.64</v>
      </c>
      <c r="AS437">
        <v>56.175323329999998</v>
      </c>
      <c r="AT437" s="17">
        <v>57.216666670000002</v>
      </c>
      <c r="AU437" s="11">
        <v>10</v>
      </c>
      <c r="AV437">
        <v>34.33</v>
      </c>
      <c r="AW437">
        <v>22.88666667</v>
      </c>
      <c r="AX437" s="15">
        <v>0</v>
      </c>
      <c r="AY437" s="13">
        <v>6.24</v>
      </c>
      <c r="AZ437" s="7">
        <v>94.249323329999996</v>
      </c>
      <c r="BA437" s="13">
        <v>1</v>
      </c>
      <c r="BB437" s="15">
        <v>100</v>
      </c>
      <c r="BD437">
        <v>24</v>
      </c>
      <c r="BE437" s="9">
        <v>150</v>
      </c>
      <c r="BH437">
        <v>53.871000000000002</v>
      </c>
      <c r="BI437" s="19">
        <v>7</v>
      </c>
      <c r="BJ437" s="9" t="s">
        <v>4405</v>
      </c>
    </row>
    <row r="438" spans="1:62" thickTop="1" thickBot="1" x14ac:dyDescent="0.3">
      <c r="A438" t="s">
        <v>496</v>
      </c>
      <c r="B438" t="s">
        <v>3230</v>
      </c>
      <c r="C438" t="s">
        <v>3417</v>
      </c>
      <c r="D438">
        <v>59.7</v>
      </c>
      <c r="E438">
        <v>28.36</v>
      </c>
      <c r="F438">
        <v>4.57</v>
      </c>
      <c r="G438">
        <v>2.1</v>
      </c>
      <c r="H438">
        <v>0.83</v>
      </c>
      <c r="I438">
        <v>0.04</v>
      </c>
      <c r="J438">
        <v>0</v>
      </c>
      <c r="K438">
        <v>0.04</v>
      </c>
      <c r="L438">
        <v>1.82</v>
      </c>
      <c r="M438">
        <v>0</v>
      </c>
      <c r="N438">
        <v>0</v>
      </c>
      <c r="O438">
        <v>0.04</v>
      </c>
      <c r="Q438">
        <v>1.06</v>
      </c>
      <c r="S438">
        <v>1.9</v>
      </c>
      <c r="U438" s="5">
        <v>309.85000000000002</v>
      </c>
      <c r="AA438">
        <v>1.9</v>
      </c>
      <c r="AF438">
        <v>1203.99</v>
      </c>
      <c r="AG438">
        <v>648.35</v>
      </c>
      <c r="AH438" s="7">
        <v>1852.34</v>
      </c>
      <c r="AI438">
        <v>2.72</v>
      </c>
      <c r="AJ438">
        <v>2.64</v>
      </c>
      <c r="AK438">
        <v>0</v>
      </c>
      <c r="AL438">
        <v>1.54</v>
      </c>
      <c r="AM438">
        <v>121.7214286</v>
      </c>
      <c r="AN438">
        <v>0.16270000000000001</v>
      </c>
      <c r="AO438" s="13">
        <v>0.34639999999999999</v>
      </c>
      <c r="AP438">
        <v>0.49</v>
      </c>
      <c r="AQ438" s="17">
        <v>19.8</v>
      </c>
      <c r="AR438" s="15">
        <v>42.16</v>
      </c>
      <c r="AS438">
        <v>59.75304929</v>
      </c>
      <c r="AT438" s="17">
        <v>48.688571430000003</v>
      </c>
      <c r="AU438" s="11">
        <v>10</v>
      </c>
      <c r="AV438">
        <v>29.213142860000001</v>
      </c>
      <c r="AW438">
        <v>19.475428569999998</v>
      </c>
      <c r="AX438" s="15">
        <v>0</v>
      </c>
      <c r="AY438" s="13">
        <v>6.19</v>
      </c>
      <c r="AZ438" s="7">
        <v>92.680192140000003</v>
      </c>
      <c r="BA438" s="13">
        <v>1</v>
      </c>
      <c r="BB438" s="15">
        <v>100</v>
      </c>
      <c r="BD438">
        <v>24</v>
      </c>
      <c r="BE438" s="9">
        <v>150</v>
      </c>
      <c r="BH438">
        <v>57.741900000000001</v>
      </c>
      <c r="BI438" s="19">
        <v>7</v>
      </c>
      <c r="BJ438" s="9" t="s">
        <v>4405</v>
      </c>
    </row>
    <row r="439" spans="1:62" thickTop="1" thickBot="1" x14ac:dyDescent="0.3">
      <c r="A439" t="s">
        <v>497</v>
      </c>
      <c r="B439" t="s">
        <v>3230</v>
      </c>
      <c r="C439" t="s">
        <v>3418</v>
      </c>
      <c r="D439">
        <v>59.7</v>
      </c>
      <c r="E439">
        <v>28.36</v>
      </c>
      <c r="F439">
        <v>4.57</v>
      </c>
      <c r="G439">
        <v>2.1</v>
      </c>
      <c r="H439">
        <v>0.83</v>
      </c>
      <c r="I439">
        <v>0.04</v>
      </c>
      <c r="J439">
        <v>0</v>
      </c>
      <c r="K439">
        <v>0.04</v>
      </c>
      <c r="L439">
        <v>1.82</v>
      </c>
      <c r="M439">
        <v>0</v>
      </c>
      <c r="N439">
        <v>0</v>
      </c>
      <c r="O439">
        <v>0.04</v>
      </c>
      <c r="Q439">
        <v>1.06</v>
      </c>
      <c r="S439">
        <v>1.9</v>
      </c>
      <c r="U439" s="5">
        <v>308.17</v>
      </c>
      <c r="AA439">
        <v>1.9</v>
      </c>
      <c r="AF439">
        <v>1203.99</v>
      </c>
      <c r="AG439">
        <v>648.35</v>
      </c>
      <c r="AH439" s="7">
        <v>1852.34</v>
      </c>
      <c r="AI439">
        <v>2.72</v>
      </c>
      <c r="AJ439">
        <v>2.64</v>
      </c>
      <c r="AK439">
        <v>0</v>
      </c>
      <c r="AL439">
        <v>1.54</v>
      </c>
      <c r="AM439">
        <v>127.11750000000001</v>
      </c>
      <c r="AN439">
        <v>0.16270000000000001</v>
      </c>
      <c r="AO439" s="13">
        <v>0.34639999999999999</v>
      </c>
      <c r="AP439">
        <v>0.49</v>
      </c>
      <c r="AQ439" s="17">
        <v>20.68</v>
      </c>
      <c r="AR439" s="15">
        <v>44.03</v>
      </c>
      <c r="AS439">
        <v>62.40198075</v>
      </c>
      <c r="AT439" s="17">
        <v>42.372500000000002</v>
      </c>
      <c r="AU439" s="11">
        <v>10</v>
      </c>
      <c r="AV439">
        <v>25.423500000000001</v>
      </c>
      <c r="AW439">
        <v>16.949000000000002</v>
      </c>
      <c r="AX439" s="15">
        <v>0</v>
      </c>
      <c r="AY439" s="13">
        <v>6.16</v>
      </c>
      <c r="AZ439" s="7">
        <v>91.521480749999995</v>
      </c>
      <c r="BA439" s="13">
        <v>1</v>
      </c>
      <c r="BB439" s="15">
        <v>100</v>
      </c>
      <c r="BD439">
        <v>24</v>
      </c>
      <c r="BE439" s="9">
        <v>150</v>
      </c>
      <c r="BH439">
        <v>51.6935</v>
      </c>
      <c r="BI439" s="19">
        <v>7</v>
      </c>
      <c r="BJ439" s="9" t="s">
        <v>4405</v>
      </c>
    </row>
    <row r="440" spans="1:62" thickTop="1" thickBot="1" x14ac:dyDescent="0.3">
      <c r="A440" t="s">
        <v>498</v>
      </c>
      <c r="B440" t="s">
        <v>3230</v>
      </c>
      <c r="C440" t="s">
        <v>3419</v>
      </c>
      <c r="D440">
        <v>59.7</v>
      </c>
      <c r="E440">
        <v>28.36</v>
      </c>
      <c r="F440">
        <v>4.57</v>
      </c>
      <c r="G440">
        <v>2.1</v>
      </c>
      <c r="H440">
        <v>0.83</v>
      </c>
      <c r="I440">
        <v>0.04</v>
      </c>
      <c r="J440">
        <v>0</v>
      </c>
      <c r="K440">
        <v>0.04</v>
      </c>
      <c r="L440">
        <v>1.82</v>
      </c>
      <c r="M440">
        <v>0</v>
      </c>
      <c r="N440">
        <v>0</v>
      </c>
      <c r="O440">
        <v>0.04</v>
      </c>
      <c r="Q440">
        <v>1.06</v>
      </c>
      <c r="S440">
        <v>1.9</v>
      </c>
      <c r="U440" s="5">
        <v>306.83</v>
      </c>
      <c r="AA440">
        <v>1.9</v>
      </c>
      <c r="AF440">
        <v>1203.99</v>
      </c>
      <c r="AG440">
        <v>648.35</v>
      </c>
      <c r="AH440" s="7">
        <v>1852.34</v>
      </c>
      <c r="AI440">
        <v>2.72</v>
      </c>
      <c r="AJ440">
        <v>2.64</v>
      </c>
      <c r="AK440">
        <v>0</v>
      </c>
      <c r="AL440">
        <v>1.54</v>
      </c>
      <c r="AM440">
        <v>131.25777780000001</v>
      </c>
      <c r="AN440">
        <v>0.16270000000000001</v>
      </c>
      <c r="AO440" s="13">
        <v>0.34639999999999999</v>
      </c>
      <c r="AP440">
        <v>0.49</v>
      </c>
      <c r="AQ440" s="17">
        <v>21.36</v>
      </c>
      <c r="AR440" s="15">
        <v>45.47</v>
      </c>
      <c r="AS440">
        <v>64.434443110000004</v>
      </c>
      <c r="AT440" s="17">
        <v>37.50222222</v>
      </c>
      <c r="AU440" s="11">
        <v>10</v>
      </c>
      <c r="AV440">
        <v>22.501333330000001</v>
      </c>
      <c r="AW440">
        <v>15.000888890000001</v>
      </c>
      <c r="AX440" s="15">
        <v>0</v>
      </c>
      <c r="AY440" s="13">
        <v>6.14</v>
      </c>
      <c r="AZ440" s="7">
        <v>90.619776439999995</v>
      </c>
      <c r="BA440" s="13">
        <v>1</v>
      </c>
      <c r="BB440" s="15">
        <v>100</v>
      </c>
      <c r="BD440">
        <v>24</v>
      </c>
      <c r="BE440" s="9">
        <v>150</v>
      </c>
      <c r="BH440">
        <v>42.741900000000001</v>
      </c>
      <c r="BI440" s="19">
        <v>7</v>
      </c>
      <c r="BJ440" s="9" t="s">
        <v>4405</v>
      </c>
    </row>
    <row r="441" spans="1:62" thickTop="1" thickBot="1" x14ac:dyDescent="0.3">
      <c r="A441" t="s">
        <v>499</v>
      </c>
      <c r="B441" t="s">
        <v>3230</v>
      </c>
      <c r="C441" t="s">
        <v>3420</v>
      </c>
      <c r="D441">
        <v>59.7</v>
      </c>
      <c r="E441">
        <v>28.36</v>
      </c>
      <c r="F441">
        <v>4.57</v>
      </c>
      <c r="G441">
        <v>2.1</v>
      </c>
      <c r="H441">
        <v>0.83</v>
      </c>
      <c r="I441">
        <v>0.04</v>
      </c>
      <c r="J441">
        <v>0</v>
      </c>
      <c r="K441">
        <v>0.04</v>
      </c>
      <c r="L441">
        <v>1.82</v>
      </c>
      <c r="M441">
        <v>0</v>
      </c>
      <c r="N441">
        <v>0</v>
      </c>
      <c r="O441">
        <v>0.04</v>
      </c>
      <c r="Q441">
        <v>1.06</v>
      </c>
      <c r="S441">
        <v>1.9</v>
      </c>
      <c r="U441" s="5">
        <v>292.67</v>
      </c>
      <c r="AA441">
        <v>1.9</v>
      </c>
      <c r="AF441">
        <v>1203.99</v>
      </c>
      <c r="AG441">
        <v>648.35</v>
      </c>
      <c r="AH441" s="7">
        <v>1852.34</v>
      </c>
      <c r="AI441">
        <v>2.72</v>
      </c>
      <c r="AJ441">
        <v>2.64</v>
      </c>
      <c r="AK441">
        <v>0</v>
      </c>
      <c r="AL441">
        <v>1.54</v>
      </c>
      <c r="AM441">
        <v>114.13800000000001</v>
      </c>
      <c r="AN441">
        <v>0.16270000000000001</v>
      </c>
      <c r="AO441" s="13">
        <v>0.34639999999999999</v>
      </c>
      <c r="AP441">
        <v>0.49</v>
      </c>
      <c r="AQ441" s="17">
        <v>18.57</v>
      </c>
      <c r="AR441" s="15">
        <v>39.54</v>
      </c>
      <c r="AS441">
        <v>56.030344200000002</v>
      </c>
      <c r="AT441" s="17">
        <v>76.091999999999999</v>
      </c>
      <c r="AU441" s="11">
        <v>10</v>
      </c>
      <c r="AV441">
        <v>45.655200000000001</v>
      </c>
      <c r="AW441">
        <v>30.436800000000002</v>
      </c>
      <c r="AX441" s="15">
        <v>0</v>
      </c>
      <c r="AY441" s="13">
        <v>5.85</v>
      </c>
      <c r="AZ441" s="7">
        <v>105.1955442</v>
      </c>
      <c r="BA441" s="13">
        <v>1</v>
      </c>
      <c r="BB441" s="15">
        <v>100</v>
      </c>
      <c r="BD441">
        <v>24</v>
      </c>
      <c r="BE441" s="9">
        <v>150</v>
      </c>
      <c r="BH441">
        <v>40.8065</v>
      </c>
      <c r="BI441" s="19">
        <v>7</v>
      </c>
      <c r="BJ441" s="9" t="s">
        <v>4405</v>
      </c>
    </row>
    <row r="442" spans="1:62" thickTop="1" thickBot="1" x14ac:dyDescent="0.3">
      <c r="A442" t="s">
        <v>500</v>
      </c>
      <c r="B442" t="s">
        <v>3230</v>
      </c>
      <c r="C442" t="s">
        <v>3421</v>
      </c>
      <c r="D442">
        <v>59.7</v>
      </c>
      <c r="E442">
        <v>28.36</v>
      </c>
      <c r="F442">
        <v>4.57</v>
      </c>
      <c r="G442">
        <v>2.1</v>
      </c>
      <c r="H442">
        <v>0.83</v>
      </c>
      <c r="I442">
        <v>0.04</v>
      </c>
      <c r="J442">
        <v>0</v>
      </c>
      <c r="K442">
        <v>0.04</v>
      </c>
      <c r="L442">
        <v>1.82</v>
      </c>
      <c r="M442">
        <v>0</v>
      </c>
      <c r="N442">
        <v>0</v>
      </c>
      <c r="O442">
        <v>0.04</v>
      </c>
      <c r="Q442">
        <v>1.06</v>
      </c>
      <c r="S442">
        <v>1.9</v>
      </c>
      <c r="U442" s="5">
        <v>292.67</v>
      </c>
      <c r="AA442">
        <v>1.9</v>
      </c>
      <c r="AF442">
        <v>1203.99</v>
      </c>
      <c r="AG442">
        <v>648.35</v>
      </c>
      <c r="AH442" s="7">
        <v>1852.34</v>
      </c>
      <c r="AI442">
        <v>2.72</v>
      </c>
      <c r="AJ442">
        <v>2.64</v>
      </c>
      <c r="AK442">
        <v>0</v>
      </c>
      <c r="AL442">
        <v>1.54</v>
      </c>
      <c r="AM442">
        <v>126.82</v>
      </c>
      <c r="AN442">
        <v>0.16270000000000001</v>
      </c>
      <c r="AO442" s="13">
        <v>0.34639999999999999</v>
      </c>
      <c r="AP442">
        <v>0.49</v>
      </c>
      <c r="AQ442" s="17">
        <v>20.63</v>
      </c>
      <c r="AR442" s="15">
        <v>43.93</v>
      </c>
      <c r="AS442">
        <v>62.255938</v>
      </c>
      <c r="AT442" s="17">
        <v>63.41</v>
      </c>
      <c r="AU442" s="11">
        <v>10</v>
      </c>
      <c r="AV442">
        <v>38.045999999999999</v>
      </c>
      <c r="AW442">
        <v>25.364000000000001</v>
      </c>
      <c r="AX442" s="15">
        <v>0</v>
      </c>
      <c r="AY442" s="13">
        <v>5.85</v>
      </c>
      <c r="AZ442" s="7">
        <v>103.811938</v>
      </c>
      <c r="BA442" s="13">
        <v>1</v>
      </c>
      <c r="BB442" s="15">
        <v>100</v>
      </c>
      <c r="BD442">
        <v>24</v>
      </c>
      <c r="BE442" s="9">
        <v>150</v>
      </c>
      <c r="BH442">
        <v>42.741900000000001</v>
      </c>
      <c r="BI442" s="19">
        <v>7</v>
      </c>
      <c r="BJ442" s="9" t="s">
        <v>4405</v>
      </c>
    </row>
    <row r="443" spans="1:62" thickTop="1" thickBot="1" x14ac:dyDescent="0.3">
      <c r="A443" t="s">
        <v>501</v>
      </c>
      <c r="B443" t="s">
        <v>3230</v>
      </c>
      <c r="C443" t="s">
        <v>3422</v>
      </c>
      <c r="D443">
        <v>59.7</v>
      </c>
      <c r="E443">
        <v>28.36</v>
      </c>
      <c r="F443">
        <v>4.57</v>
      </c>
      <c r="G443">
        <v>2.1</v>
      </c>
      <c r="H443">
        <v>0.83</v>
      </c>
      <c r="I443">
        <v>0.04</v>
      </c>
      <c r="J443">
        <v>0</v>
      </c>
      <c r="K443">
        <v>0.04</v>
      </c>
      <c r="L443">
        <v>1.82</v>
      </c>
      <c r="M443">
        <v>0</v>
      </c>
      <c r="N443">
        <v>0</v>
      </c>
      <c r="O443">
        <v>0.04</v>
      </c>
      <c r="Q443">
        <v>1.06</v>
      </c>
      <c r="S443">
        <v>1.9</v>
      </c>
      <c r="U443" s="5">
        <v>292.67</v>
      </c>
      <c r="AA443">
        <v>1.9</v>
      </c>
      <c r="AF443">
        <v>1203.99</v>
      </c>
      <c r="AG443">
        <v>648.35</v>
      </c>
      <c r="AH443" s="7">
        <v>1852.34</v>
      </c>
      <c r="AI443">
        <v>2.72</v>
      </c>
      <c r="AJ443">
        <v>2.64</v>
      </c>
      <c r="AK443">
        <v>0</v>
      </c>
      <c r="AL443">
        <v>1.54</v>
      </c>
      <c r="AM443">
        <v>135.8785714</v>
      </c>
      <c r="AN443">
        <v>0.16270000000000001</v>
      </c>
      <c r="AO443" s="13">
        <v>0.34639999999999999</v>
      </c>
      <c r="AP443">
        <v>0.49</v>
      </c>
      <c r="AQ443" s="17">
        <v>22.11</v>
      </c>
      <c r="AR443" s="15">
        <v>47.07</v>
      </c>
      <c r="AS443">
        <v>66.702790710000002</v>
      </c>
      <c r="AT443" s="17">
        <v>54.351428570000003</v>
      </c>
      <c r="AU443" s="11">
        <v>10</v>
      </c>
      <c r="AV443">
        <v>32.61085714</v>
      </c>
      <c r="AW443">
        <v>21.740571429999999</v>
      </c>
      <c r="AX443" s="15">
        <v>0</v>
      </c>
      <c r="AY443" s="13">
        <v>5.85</v>
      </c>
      <c r="AZ443" s="7">
        <v>102.8236479</v>
      </c>
      <c r="BA443" s="13">
        <v>1</v>
      </c>
      <c r="BB443" s="15">
        <v>100</v>
      </c>
      <c r="BD443">
        <v>24</v>
      </c>
      <c r="BE443" s="9">
        <v>150</v>
      </c>
      <c r="BH443">
        <v>43.951599999999999</v>
      </c>
      <c r="BI443" s="19">
        <v>7</v>
      </c>
      <c r="BJ443" s="9" t="s">
        <v>4405</v>
      </c>
    </row>
    <row r="444" spans="1:62" thickTop="1" thickBot="1" x14ac:dyDescent="0.3">
      <c r="A444" t="s">
        <v>502</v>
      </c>
      <c r="B444" t="s">
        <v>3230</v>
      </c>
      <c r="C444" t="s">
        <v>3423</v>
      </c>
      <c r="D444">
        <v>59.7</v>
      </c>
      <c r="E444">
        <v>28.36</v>
      </c>
      <c r="F444">
        <v>4.57</v>
      </c>
      <c r="G444">
        <v>2.1</v>
      </c>
      <c r="H444">
        <v>0.83</v>
      </c>
      <c r="I444">
        <v>0.04</v>
      </c>
      <c r="J444">
        <v>0</v>
      </c>
      <c r="K444">
        <v>0.04</v>
      </c>
      <c r="L444">
        <v>1.82</v>
      </c>
      <c r="M444">
        <v>0</v>
      </c>
      <c r="N444">
        <v>0</v>
      </c>
      <c r="O444">
        <v>0.04</v>
      </c>
      <c r="Q444">
        <v>1.06</v>
      </c>
      <c r="S444">
        <v>1.9</v>
      </c>
      <c r="U444" s="5">
        <v>292.67</v>
      </c>
      <c r="AA444">
        <v>1.9</v>
      </c>
      <c r="AF444">
        <v>1203.99</v>
      </c>
      <c r="AG444">
        <v>648.35</v>
      </c>
      <c r="AH444" s="7">
        <v>1852.34</v>
      </c>
      <c r="AI444">
        <v>2.72</v>
      </c>
      <c r="AJ444">
        <v>2.64</v>
      </c>
      <c r="AK444">
        <v>0</v>
      </c>
      <c r="AL444">
        <v>1.54</v>
      </c>
      <c r="AM444">
        <v>142.67250000000001</v>
      </c>
      <c r="AN444">
        <v>0.16270000000000001</v>
      </c>
      <c r="AO444" s="13">
        <v>0.34639999999999999</v>
      </c>
      <c r="AP444">
        <v>0.49</v>
      </c>
      <c r="AQ444" s="17">
        <v>23.21</v>
      </c>
      <c r="AR444" s="15">
        <v>49.42</v>
      </c>
      <c r="AS444">
        <v>70.037930250000002</v>
      </c>
      <c r="AT444" s="17">
        <v>47.557499999999997</v>
      </c>
      <c r="AU444" s="11">
        <v>10</v>
      </c>
      <c r="AV444">
        <v>28.534500000000001</v>
      </c>
      <c r="AW444">
        <v>19.023</v>
      </c>
      <c r="AX444" s="15">
        <v>0</v>
      </c>
      <c r="AY444" s="13">
        <v>5.85</v>
      </c>
      <c r="AZ444" s="7">
        <v>102.0824303</v>
      </c>
      <c r="BA444" s="13">
        <v>1</v>
      </c>
      <c r="BB444" s="15">
        <v>100</v>
      </c>
      <c r="BD444">
        <v>24</v>
      </c>
      <c r="BE444" s="9">
        <v>150</v>
      </c>
      <c r="BH444">
        <v>41.7742</v>
      </c>
      <c r="BI444" s="19">
        <v>7</v>
      </c>
      <c r="BJ444" s="9" t="s">
        <v>4405</v>
      </c>
    </row>
    <row r="445" spans="1:62" thickTop="1" thickBot="1" x14ac:dyDescent="0.3">
      <c r="A445" t="s">
        <v>503</v>
      </c>
      <c r="B445" t="s">
        <v>3230</v>
      </c>
      <c r="C445" t="s">
        <v>3424</v>
      </c>
      <c r="D445">
        <v>59.7</v>
      </c>
      <c r="E445">
        <v>28.36</v>
      </c>
      <c r="F445">
        <v>4.57</v>
      </c>
      <c r="G445">
        <v>2.1</v>
      </c>
      <c r="H445">
        <v>0.83</v>
      </c>
      <c r="I445">
        <v>0.04</v>
      </c>
      <c r="J445">
        <v>0</v>
      </c>
      <c r="K445">
        <v>0.04</v>
      </c>
      <c r="L445">
        <v>1.82</v>
      </c>
      <c r="M445">
        <v>0</v>
      </c>
      <c r="N445">
        <v>0</v>
      </c>
      <c r="O445">
        <v>0.04</v>
      </c>
      <c r="Q445">
        <v>1.06</v>
      </c>
      <c r="S445">
        <v>1.9</v>
      </c>
      <c r="U445" s="5">
        <v>292.67</v>
      </c>
      <c r="AA445">
        <v>1.9</v>
      </c>
      <c r="AF445">
        <v>1203.99</v>
      </c>
      <c r="AG445">
        <v>648.35</v>
      </c>
      <c r="AH445" s="7">
        <v>1852.34</v>
      </c>
      <c r="AI445">
        <v>2.72</v>
      </c>
      <c r="AJ445">
        <v>2.64</v>
      </c>
      <c r="AK445">
        <v>0</v>
      </c>
      <c r="AL445">
        <v>1.54</v>
      </c>
      <c r="AM445">
        <v>147.9566667</v>
      </c>
      <c r="AN445">
        <v>0.16270000000000001</v>
      </c>
      <c r="AO445" s="13">
        <v>0.34639999999999999</v>
      </c>
      <c r="AP445">
        <v>0.49</v>
      </c>
      <c r="AQ445" s="17">
        <v>24.07</v>
      </c>
      <c r="AR445" s="15">
        <v>51.25</v>
      </c>
      <c r="AS445">
        <v>72.631927669999996</v>
      </c>
      <c r="AT445" s="17">
        <v>42.27333333</v>
      </c>
      <c r="AU445" s="11">
        <v>10</v>
      </c>
      <c r="AV445">
        <v>25.364000000000001</v>
      </c>
      <c r="AW445">
        <v>16.909333329999999</v>
      </c>
      <c r="AX445" s="15">
        <v>0</v>
      </c>
      <c r="AY445" s="13">
        <v>5.85</v>
      </c>
      <c r="AZ445" s="7">
        <v>101.5059277</v>
      </c>
      <c r="BA445" s="13">
        <v>1</v>
      </c>
      <c r="BB445" s="15">
        <v>100</v>
      </c>
      <c r="BD445">
        <v>24</v>
      </c>
      <c r="BE445" s="9">
        <v>150</v>
      </c>
      <c r="BH445">
        <v>40.8065</v>
      </c>
      <c r="BI445" s="19">
        <v>7</v>
      </c>
      <c r="BJ445" s="9" t="s">
        <v>4405</v>
      </c>
    </row>
    <row r="446" spans="1:62" thickTop="1" thickBot="1" x14ac:dyDescent="0.3">
      <c r="A446" t="s">
        <v>504</v>
      </c>
      <c r="B446" t="s">
        <v>3230</v>
      </c>
      <c r="C446" t="s">
        <v>3407</v>
      </c>
      <c r="D446">
        <v>59.7</v>
      </c>
      <c r="E446">
        <v>28.36</v>
      </c>
      <c r="F446">
        <v>4.57</v>
      </c>
      <c r="G446">
        <v>2.1</v>
      </c>
      <c r="H446">
        <v>0.83</v>
      </c>
      <c r="I446">
        <v>0.04</v>
      </c>
      <c r="J446">
        <v>0</v>
      </c>
      <c r="K446">
        <v>0.04</v>
      </c>
      <c r="L446">
        <v>1.82</v>
      </c>
      <c r="M446">
        <v>0</v>
      </c>
      <c r="N446">
        <v>0</v>
      </c>
      <c r="O446">
        <v>0.04</v>
      </c>
      <c r="Q446">
        <v>1.06</v>
      </c>
      <c r="S446">
        <v>1.9</v>
      </c>
      <c r="U446" s="5">
        <v>325.75</v>
      </c>
      <c r="AA446">
        <v>1.9</v>
      </c>
      <c r="AF446">
        <v>1203.99</v>
      </c>
      <c r="AG446">
        <v>648.35</v>
      </c>
      <c r="AH446" s="7">
        <v>1852.34</v>
      </c>
      <c r="AI446">
        <v>2.72</v>
      </c>
      <c r="AJ446">
        <v>2.64</v>
      </c>
      <c r="AK446">
        <v>0</v>
      </c>
      <c r="AL446">
        <v>1.54</v>
      </c>
      <c r="AM446">
        <v>81.435714290000007</v>
      </c>
      <c r="AN446">
        <v>0.16270000000000001</v>
      </c>
      <c r="AO446" s="13">
        <v>0.34639999999999999</v>
      </c>
      <c r="AP446">
        <v>0.49</v>
      </c>
      <c r="AQ446" s="17">
        <v>13.25</v>
      </c>
      <c r="AR446" s="15">
        <v>28.21</v>
      </c>
      <c r="AS446">
        <v>39.976792140000001</v>
      </c>
      <c r="AT446" s="17">
        <v>32.574285709999998</v>
      </c>
      <c r="AU446" s="11">
        <v>10</v>
      </c>
      <c r="AV446">
        <v>19.544571430000001</v>
      </c>
      <c r="AW446">
        <v>13.029714289999999</v>
      </c>
      <c r="AX446" s="15">
        <v>0</v>
      </c>
      <c r="AY446" s="13">
        <v>6.51</v>
      </c>
      <c r="AZ446" s="7">
        <v>63.427363569999997</v>
      </c>
      <c r="BA446" s="13">
        <v>1</v>
      </c>
      <c r="BB446" s="15">
        <v>30</v>
      </c>
      <c r="BD446">
        <v>24</v>
      </c>
      <c r="BE446" s="9">
        <v>150</v>
      </c>
      <c r="BH446">
        <v>13.890700000000001</v>
      </c>
      <c r="BI446" s="19">
        <v>7</v>
      </c>
      <c r="BJ446" s="9" t="s">
        <v>4405</v>
      </c>
    </row>
    <row r="447" spans="1:62" thickTop="1" thickBot="1" x14ac:dyDescent="0.3">
      <c r="A447" t="s">
        <v>505</v>
      </c>
      <c r="B447" t="s">
        <v>3230</v>
      </c>
      <c r="C447" t="s">
        <v>3407</v>
      </c>
      <c r="D447">
        <v>59.7</v>
      </c>
      <c r="E447">
        <v>28.36</v>
      </c>
      <c r="F447">
        <v>4.57</v>
      </c>
      <c r="G447">
        <v>2.1</v>
      </c>
      <c r="H447">
        <v>0.83</v>
      </c>
      <c r="I447">
        <v>0.04</v>
      </c>
      <c r="J447">
        <v>0</v>
      </c>
      <c r="K447">
        <v>0.04</v>
      </c>
      <c r="L447">
        <v>1.82</v>
      </c>
      <c r="M447">
        <v>0</v>
      </c>
      <c r="N447">
        <v>0</v>
      </c>
      <c r="O447">
        <v>0.04</v>
      </c>
      <c r="Q447">
        <v>1.06</v>
      </c>
      <c r="S447">
        <v>1.9</v>
      </c>
      <c r="U447" s="5">
        <v>325.75</v>
      </c>
      <c r="AA447">
        <v>1.9</v>
      </c>
      <c r="AF447">
        <v>1203.99</v>
      </c>
      <c r="AG447">
        <v>648.35</v>
      </c>
      <c r="AH447" s="7">
        <v>1852.34</v>
      </c>
      <c r="AI447">
        <v>2.72</v>
      </c>
      <c r="AJ447">
        <v>2.64</v>
      </c>
      <c r="AK447">
        <v>0</v>
      </c>
      <c r="AL447">
        <v>1.54</v>
      </c>
      <c r="AM447">
        <v>81.435714290000007</v>
      </c>
      <c r="AN447">
        <v>0.16270000000000001</v>
      </c>
      <c r="AO447" s="13">
        <v>0.34639999999999999</v>
      </c>
      <c r="AP447">
        <v>0.49</v>
      </c>
      <c r="AQ447" s="17">
        <v>13.25</v>
      </c>
      <c r="AR447" s="15">
        <v>28.21</v>
      </c>
      <c r="AS447">
        <v>39.976792140000001</v>
      </c>
      <c r="AT447" s="17">
        <v>32.574285709999998</v>
      </c>
      <c r="AU447" s="11">
        <v>10</v>
      </c>
      <c r="AV447">
        <v>19.544571430000001</v>
      </c>
      <c r="AW447">
        <v>13.029714289999999</v>
      </c>
      <c r="AX447" s="15">
        <v>0</v>
      </c>
      <c r="AY447" s="13">
        <v>6.51</v>
      </c>
      <c r="AZ447" s="7">
        <v>63.427363569999997</v>
      </c>
      <c r="BA447" s="13">
        <v>1</v>
      </c>
      <c r="BB447" s="15">
        <v>60</v>
      </c>
      <c r="BD447">
        <v>24</v>
      </c>
      <c r="BE447" s="9">
        <v>150</v>
      </c>
      <c r="BH447">
        <v>27.738700000000001</v>
      </c>
      <c r="BI447" s="19">
        <v>7</v>
      </c>
      <c r="BJ447" s="9" t="s">
        <v>4405</v>
      </c>
    </row>
    <row r="448" spans="1:62" thickTop="1" thickBot="1" x14ac:dyDescent="0.3">
      <c r="A448" t="s">
        <v>506</v>
      </c>
      <c r="B448" t="s">
        <v>3230</v>
      </c>
      <c r="C448" t="s">
        <v>3407</v>
      </c>
      <c r="D448">
        <v>59.7</v>
      </c>
      <c r="E448">
        <v>28.36</v>
      </c>
      <c r="F448">
        <v>4.57</v>
      </c>
      <c r="G448">
        <v>2.1</v>
      </c>
      <c r="H448">
        <v>0.83</v>
      </c>
      <c r="I448">
        <v>0.04</v>
      </c>
      <c r="J448">
        <v>0</v>
      </c>
      <c r="K448">
        <v>0.04</v>
      </c>
      <c r="L448">
        <v>1.82</v>
      </c>
      <c r="M448">
        <v>0</v>
      </c>
      <c r="N448">
        <v>0</v>
      </c>
      <c r="O448">
        <v>0.04</v>
      </c>
      <c r="Q448">
        <v>1.06</v>
      </c>
      <c r="S448">
        <v>1.9</v>
      </c>
      <c r="U448" s="5">
        <v>325.75</v>
      </c>
      <c r="AA448">
        <v>1.9</v>
      </c>
      <c r="AF448">
        <v>1203.99</v>
      </c>
      <c r="AG448">
        <v>648.35</v>
      </c>
      <c r="AH448" s="7">
        <v>1852.34</v>
      </c>
      <c r="AI448">
        <v>2.72</v>
      </c>
      <c r="AJ448">
        <v>2.64</v>
      </c>
      <c r="AK448">
        <v>0</v>
      </c>
      <c r="AL448">
        <v>1.54</v>
      </c>
      <c r="AM448">
        <v>81.435714290000007</v>
      </c>
      <c r="AN448">
        <v>0.16270000000000001</v>
      </c>
      <c r="AO448" s="13">
        <v>0.34639999999999999</v>
      </c>
      <c r="AP448">
        <v>0.49</v>
      </c>
      <c r="AQ448" s="17">
        <v>13.25</v>
      </c>
      <c r="AR448" s="15">
        <v>28.21</v>
      </c>
      <c r="AS448">
        <v>39.976792140000001</v>
      </c>
      <c r="AT448" s="17">
        <v>32.574285709999998</v>
      </c>
      <c r="AU448" s="11">
        <v>10</v>
      </c>
      <c r="AV448">
        <v>19.544571430000001</v>
      </c>
      <c r="AW448">
        <v>13.029714289999999</v>
      </c>
      <c r="AX448" s="15">
        <v>0</v>
      </c>
      <c r="AY448" s="13">
        <v>6.51</v>
      </c>
      <c r="AZ448" s="7">
        <v>63.427363569999997</v>
      </c>
      <c r="BA448" s="13">
        <v>1</v>
      </c>
      <c r="BB448" s="15">
        <v>70</v>
      </c>
      <c r="BD448">
        <v>24</v>
      </c>
      <c r="BE448" s="9">
        <v>150</v>
      </c>
      <c r="BH448">
        <v>29.672899999999998</v>
      </c>
      <c r="BI448" s="19">
        <v>7</v>
      </c>
      <c r="BJ448" s="9" t="s">
        <v>4405</v>
      </c>
    </row>
    <row r="449" spans="1:62" thickTop="1" thickBot="1" x14ac:dyDescent="0.3">
      <c r="A449" t="s">
        <v>507</v>
      </c>
      <c r="B449" t="s">
        <v>3230</v>
      </c>
      <c r="C449" t="s">
        <v>3407</v>
      </c>
      <c r="D449">
        <v>59.7</v>
      </c>
      <c r="E449">
        <v>28.36</v>
      </c>
      <c r="F449">
        <v>4.57</v>
      </c>
      <c r="G449">
        <v>2.1</v>
      </c>
      <c r="H449">
        <v>0.83</v>
      </c>
      <c r="I449">
        <v>0.04</v>
      </c>
      <c r="J449">
        <v>0</v>
      </c>
      <c r="K449">
        <v>0.04</v>
      </c>
      <c r="L449">
        <v>1.82</v>
      </c>
      <c r="M449">
        <v>0</v>
      </c>
      <c r="N449">
        <v>0</v>
      </c>
      <c r="O449">
        <v>0.04</v>
      </c>
      <c r="Q449">
        <v>1.06</v>
      </c>
      <c r="S449">
        <v>1.9</v>
      </c>
      <c r="U449" s="5">
        <v>325.75</v>
      </c>
      <c r="AA449">
        <v>1.9</v>
      </c>
      <c r="AF449">
        <v>1203.99</v>
      </c>
      <c r="AG449">
        <v>648.35</v>
      </c>
      <c r="AH449" s="7">
        <v>1852.34</v>
      </c>
      <c r="AI449">
        <v>2.72</v>
      </c>
      <c r="AJ449">
        <v>2.64</v>
      </c>
      <c r="AK449">
        <v>0</v>
      </c>
      <c r="AL449">
        <v>1.54</v>
      </c>
      <c r="AM449">
        <v>81.435714290000007</v>
      </c>
      <c r="AN449">
        <v>0.16270000000000001</v>
      </c>
      <c r="AO449" s="13">
        <v>0.34639999999999999</v>
      </c>
      <c r="AP449">
        <v>0.49</v>
      </c>
      <c r="AQ449" s="17">
        <v>13.25</v>
      </c>
      <c r="AR449" s="15">
        <v>28.21</v>
      </c>
      <c r="AS449">
        <v>39.976792140000001</v>
      </c>
      <c r="AT449" s="17">
        <v>32.574285709999998</v>
      </c>
      <c r="AU449" s="11">
        <v>10</v>
      </c>
      <c r="AV449">
        <v>19.544571430000001</v>
      </c>
      <c r="AW449">
        <v>13.029714289999999</v>
      </c>
      <c r="AX449" s="15">
        <v>0</v>
      </c>
      <c r="AY449" s="13">
        <v>6.51</v>
      </c>
      <c r="AZ449" s="7">
        <v>63.427363569999997</v>
      </c>
      <c r="BA449" s="13">
        <v>1</v>
      </c>
      <c r="BB449" s="15">
        <v>80</v>
      </c>
      <c r="BD449">
        <v>24</v>
      </c>
      <c r="BE449" s="9">
        <v>150</v>
      </c>
      <c r="BH449">
        <v>31.607700000000001</v>
      </c>
      <c r="BI449" s="19">
        <v>7</v>
      </c>
      <c r="BJ449" s="9" t="s">
        <v>4405</v>
      </c>
    </row>
    <row r="450" spans="1:62" thickTop="1" thickBot="1" x14ac:dyDescent="0.3">
      <c r="A450" t="s">
        <v>508</v>
      </c>
      <c r="B450" t="s">
        <v>3230</v>
      </c>
      <c r="C450" t="s">
        <v>3407</v>
      </c>
      <c r="D450">
        <v>59.7</v>
      </c>
      <c r="E450">
        <v>28.36</v>
      </c>
      <c r="F450">
        <v>4.57</v>
      </c>
      <c r="G450">
        <v>2.1</v>
      </c>
      <c r="H450">
        <v>0.83</v>
      </c>
      <c r="I450">
        <v>0.04</v>
      </c>
      <c r="J450">
        <v>0</v>
      </c>
      <c r="K450">
        <v>0.04</v>
      </c>
      <c r="L450">
        <v>1.82</v>
      </c>
      <c r="M450">
        <v>0</v>
      </c>
      <c r="N450">
        <v>0</v>
      </c>
      <c r="O450">
        <v>0.04</v>
      </c>
      <c r="Q450">
        <v>1.06</v>
      </c>
      <c r="S450">
        <v>1.9</v>
      </c>
      <c r="U450" s="5">
        <v>325.75</v>
      </c>
      <c r="AA450">
        <v>1.9</v>
      </c>
      <c r="AF450">
        <v>1203.99</v>
      </c>
      <c r="AG450">
        <v>648.35</v>
      </c>
      <c r="AH450" s="7">
        <v>1852.34</v>
      </c>
      <c r="AI450">
        <v>2.72</v>
      </c>
      <c r="AJ450">
        <v>2.64</v>
      </c>
      <c r="AK450">
        <v>0</v>
      </c>
      <c r="AL450">
        <v>1.54</v>
      </c>
      <c r="AM450">
        <v>81.435714290000007</v>
      </c>
      <c r="AN450">
        <v>0.16270000000000001</v>
      </c>
      <c r="AO450" s="13">
        <v>0.34639999999999999</v>
      </c>
      <c r="AP450">
        <v>0.49</v>
      </c>
      <c r="AQ450" s="17">
        <v>13.25</v>
      </c>
      <c r="AR450" s="15">
        <v>28.21</v>
      </c>
      <c r="AS450">
        <v>39.976792140000001</v>
      </c>
      <c r="AT450" s="17">
        <v>32.574285709999998</v>
      </c>
      <c r="AU450" s="11">
        <v>10</v>
      </c>
      <c r="AV450">
        <v>19.544571430000001</v>
      </c>
      <c r="AW450">
        <v>13.029714289999999</v>
      </c>
      <c r="AX450" s="15">
        <v>0</v>
      </c>
      <c r="AY450" s="13">
        <v>6.51</v>
      </c>
      <c r="AZ450" s="7">
        <v>63.427363569999997</v>
      </c>
      <c r="BA450" s="13">
        <v>1</v>
      </c>
      <c r="BB450" s="15">
        <v>90</v>
      </c>
      <c r="BD450">
        <v>24</v>
      </c>
      <c r="BE450" s="9">
        <v>150</v>
      </c>
      <c r="BH450">
        <v>35.4998</v>
      </c>
      <c r="BI450" s="19">
        <v>7</v>
      </c>
      <c r="BJ450" s="9" t="s">
        <v>4405</v>
      </c>
    </row>
    <row r="451" spans="1:62" thickTop="1" thickBot="1" x14ac:dyDescent="0.3">
      <c r="A451" t="s">
        <v>509</v>
      </c>
      <c r="B451" t="s">
        <v>3230</v>
      </c>
      <c r="C451" t="s">
        <v>3407</v>
      </c>
      <c r="D451">
        <v>59.7</v>
      </c>
      <c r="E451">
        <v>28.36</v>
      </c>
      <c r="F451">
        <v>4.57</v>
      </c>
      <c r="G451">
        <v>2.1</v>
      </c>
      <c r="H451">
        <v>0.83</v>
      </c>
      <c r="I451">
        <v>0.04</v>
      </c>
      <c r="J451">
        <v>0</v>
      </c>
      <c r="K451">
        <v>0.04</v>
      </c>
      <c r="L451">
        <v>1.82</v>
      </c>
      <c r="M451">
        <v>0</v>
      </c>
      <c r="N451">
        <v>0</v>
      </c>
      <c r="O451">
        <v>0.04</v>
      </c>
      <c r="Q451">
        <v>1.06</v>
      </c>
      <c r="S451">
        <v>1.9</v>
      </c>
      <c r="U451" s="5">
        <v>325.75</v>
      </c>
      <c r="AA451">
        <v>1.9</v>
      </c>
      <c r="AF451">
        <v>1203.99</v>
      </c>
      <c r="AG451">
        <v>648.35</v>
      </c>
      <c r="AH451" s="7">
        <v>1852.34</v>
      </c>
      <c r="AI451">
        <v>2.72</v>
      </c>
      <c r="AJ451">
        <v>2.64</v>
      </c>
      <c r="AK451">
        <v>0</v>
      </c>
      <c r="AL451">
        <v>1.54</v>
      </c>
      <c r="AM451">
        <v>81.435714290000007</v>
      </c>
      <c r="AN451">
        <v>0.16270000000000001</v>
      </c>
      <c r="AO451" s="13">
        <v>0.34639999999999999</v>
      </c>
      <c r="AP451">
        <v>0.49</v>
      </c>
      <c r="AQ451" s="17">
        <v>13.25</v>
      </c>
      <c r="AR451" s="15">
        <v>28.21</v>
      </c>
      <c r="AS451">
        <v>39.976792140000001</v>
      </c>
      <c r="AT451" s="17">
        <v>32.574285709999998</v>
      </c>
      <c r="AU451" s="11">
        <v>10</v>
      </c>
      <c r="AV451">
        <v>19.544571430000001</v>
      </c>
      <c r="AW451">
        <v>13.029714289999999</v>
      </c>
      <c r="AX451" s="15">
        <v>0</v>
      </c>
      <c r="AY451" s="13">
        <v>6.51</v>
      </c>
      <c r="AZ451" s="7">
        <v>63.427363569999997</v>
      </c>
      <c r="BA451" s="13">
        <v>1</v>
      </c>
      <c r="BB451" s="15">
        <v>30</v>
      </c>
      <c r="BD451">
        <v>24</v>
      </c>
      <c r="BE451" s="9">
        <v>150</v>
      </c>
      <c r="BH451">
        <v>13.890700000000001</v>
      </c>
      <c r="BI451" s="19">
        <v>7</v>
      </c>
      <c r="BJ451" s="9" t="s">
        <v>4405</v>
      </c>
    </row>
    <row r="452" spans="1:62" thickTop="1" thickBot="1" x14ac:dyDescent="0.3">
      <c r="A452" t="s">
        <v>510</v>
      </c>
      <c r="B452" t="s">
        <v>3230</v>
      </c>
      <c r="C452" t="s">
        <v>3412</v>
      </c>
      <c r="D452">
        <v>59.7</v>
      </c>
      <c r="E452">
        <v>28.36</v>
      </c>
      <c r="F452">
        <v>4.57</v>
      </c>
      <c r="G452">
        <v>2.1</v>
      </c>
      <c r="H452">
        <v>0.83</v>
      </c>
      <c r="I452">
        <v>0.04</v>
      </c>
      <c r="J452">
        <v>0</v>
      </c>
      <c r="K452">
        <v>0.04</v>
      </c>
      <c r="L452">
        <v>1.82</v>
      </c>
      <c r="M452">
        <v>0</v>
      </c>
      <c r="N452">
        <v>0</v>
      </c>
      <c r="O452">
        <v>0.04</v>
      </c>
      <c r="Q452">
        <v>1.06</v>
      </c>
      <c r="S452">
        <v>1.9</v>
      </c>
      <c r="U452" s="5">
        <v>317.67</v>
      </c>
      <c r="AA452">
        <v>1.9</v>
      </c>
      <c r="AF452">
        <v>1203.99</v>
      </c>
      <c r="AG452">
        <v>648.35</v>
      </c>
      <c r="AH452" s="7">
        <v>1852.34</v>
      </c>
      <c r="AI452">
        <v>2.72</v>
      </c>
      <c r="AJ452">
        <v>2.64</v>
      </c>
      <c r="AK452">
        <v>0</v>
      </c>
      <c r="AL452">
        <v>1.54</v>
      </c>
      <c r="AM452">
        <v>102.1071429</v>
      </c>
      <c r="AN452">
        <v>0.16270000000000001</v>
      </c>
      <c r="AO452" s="13">
        <v>0.34639999999999999</v>
      </c>
      <c r="AP452">
        <v>0.49</v>
      </c>
      <c r="AQ452" s="17">
        <v>16.61</v>
      </c>
      <c r="AR452" s="15">
        <v>35.369999999999997</v>
      </c>
      <c r="AS452">
        <v>50.124396429999997</v>
      </c>
      <c r="AT452" s="17">
        <v>40.84285714</v>
      </c>
      <c r="AU452" s="11">
        <v>10</v>
      </c>
      <c r="AV452">
        <v>24.50571429</v>
      </c>
      <c r="AW452">
        <v>16.33714286</v>
      </c>
      <c r="AX452" s="15">
        <v>0</v>
      </c>
      <c r="AY452" s="13">
        <v>6.35</v>
      </c>
      <c r="AZ452" s="7">
        <v>78.440110709999999</v>
      </c>
      <c r="BA452" s="13">
        <v>1</v>
      </c>
      <c r="BB452" s="15">
        <v>60</v>
      </c>
      <c r="BD452">
        <v>24</v>
      </c>
      <c r="BE452" s="9">
        <v>150</v>
      </c>
      <c r="BH452">
        <v>31.651800000000001</v>
      </c>
      <c r="BI452" s="19">
        <v>7</v>
      </c>
      <c r="BJ452" s="9" t="s">
        <v>4405</v>
      </c>
    </row>
    <row r="453" spans="1:62" thickTop="1" thickBot="1" x14ac:dyDescent="0.3">
      <c r="A453" t="s">
        <v>511</v>
      </c>
      <c r="B453" t="s">
        <v>3230</v>
      </c>
      <c r="C453" t="s">
        <v>3412</v>
      </c>
      <c r="D453">
        <v>59.7</v>
      </c>
      <c r="E453">
        <v>28.36</v>
      </c>
      <c r="F453">
        <v>4.57</v>
      </c>
      <c r="G453">
        <v>2.1</v>
      </c>
      <c r="H453">
        <v>0.83</v>
      </c>
      <c r="I453">
        <v>0.04</v>
      </c>
      <c r="J453">
        <v>0</v>
      </c>
      <c r="K453">
        <v>0.04</v>
      </c>
      <c r="L453">
        <v>1.82</v>
      </c>
      <c r="M453">
        <v>0</v>
      </c>
      <c r="N453">
        <v>0</v>
      </c>
      <c r="O453">
        <v>0.04</v>
      </c>
      <c r="Q453">
        <v>1.06</v>
      </c>
      <c r="S453">
        <v>1.9</v>
      </c>
      <c r="U453" s="5">
        <v>317.67</v>
      </c>
      <c r="AA453">
        <v>1.9</v>
      </c>
      <c r="AF453">
        <v>1203.99</v>
      </c>
      <c r="AG453">
        <v>648.35</v>
      </c>
      <c r="AH453" s="7">
        <v>1852.34</v>
      </c>
      <c r="AI453">
        <v>2.72</v>
      </c>
      <c r="AJ453">
        <v>2.64</v>
      </c>
      <c r="AK453">
        <v>0</v>
      </c>
      <c r="AL453">
        <v>1.54</v>
      </c>
      <c r="AM453">
        <v>102.1071429</v>
      </c>
      <c r="AN453">
        <v>0.16270000000000001</v>
      </c>
      <c r="AO453" s="13">
        <v>0.34639999999999999</v>
      </c>
      <c r="AP453">
        <v>0.49</v>
      </c>
      <c r="AQ453" s="17">
        <v>16.61</v>
      </c>
      <c r="AR453" s="15">
        <v>35.369999999999997</v>
      </c>
      <c r="AS453">
        <v>50.124396429999997</v>
      </c>
      <c r="AT453" s="17">
        <v>40.84285714</v>
      </c>
      <c r="AU453" s="11">
        <v>10</v>
      </c>
      <c r="AV453">
        <v>24.50571429</v>
      </c>
      <c r="AW453">
        <v>16.33714286</v>
      </c>
      <c r="AX453" s="15">
        <v>0</v>
      </c>
      <c r="AY453" s="13">
        <v>6.35</v>
      </c>
      <c r="AZ453" s="7">
        <v>78.440110709999999</v>
      </c>
      <c r="BA453" s="13">
        <v>1</v>
      </c>
      <c r="BB453" s="15">
        <v>70</v>
      </c>
      <c r="BD453">
        <v>24</v>
      </c>
      <c r="BE453" s="9">
        <v>150</v>
      </c>
      <c r="BH453">
        <v>33.586599999999997</v>
      </c>
      <c r="BI453" s="19">
        <v>7</v>
      </c>
      <c r="BJ453" s="9" t="s">
        <v>4405</v>
      </c>
    </row>
    <row r="454" spans="1:62" thickTop="1" thickBot="1" x14ac:dyDescent="0.3">
      <c r="A454" t="s">
        <v>512</v>
      </c>
      <c r="B454" t="s">
        <v>3230</v>
      </c>
      <c r="C454" t="s">
        <v>3412</v>
      </c>
      <c r="D454">
        <v>59.7</v>
      </c>
      <c r="E454">
        <v>28.36</v>
      </c>
      <c r="F454">
        <v>4.57</v>
      </c>
      <c r="G454">
        <v>2.1</v>
      </c>
      <c r="H454">
        <v>0.83</v>
      </c>
      <c r="I454">
        <v>0.04</v>
      </c>
      <c r="J454">
        <v>0</v>
      </c>
      <c r="K454">
        <v>0.04</v>
      </c>
      <c r="L454">
        <v>1.82</v>
      </c>
      <c r="M454">
        <v>0</v>
      </c>
      <c r="N454">
        <v>0</v>
      </c>
      <c r="O454">
        <v>0.04</v>
      </c>
      <c r="Q454">
        <v>1.06</v>
      </c>
      <c r="S454">
        <v>1.9</v>
      </c>
      <c r="U454" s="5">
        <v>317.67</v>
      </c>
      <c r="AA454">
        <v>1.9</v>
      </c>
      <c r="AF454">
        <v>1203.99</v>
      </c>
      <c r="AG454">
        <v>648.35</v>
      </c>
      <c r="AH454" s="7">
        <v>1852.34</v>
      </c>
      <c r="AI454">
        <v>2.72</v>
      </c>
      <c r="AJ454">
        <v>2.64</v>
      </c>
      <c r="AK454">
        <v>0</v>
      </c>
      <c r="AL454">
        <v>1.54</v>
      </c>
      <c r="AM454">
        <v>102.1071429</v>
      </c>
      <c r="AN454">
        <v>0.16270000000000001</v>
      </c>
      <c r="AO454" s="13">
        <v>0.34639999999999999</v>
      </c>
      <c r="AP454">
        <v>0.49</v>
      </c>
      <c r="AQ454" s="17">
        <v>16.61</v>
      </c>
      <c r="AR454" s="15">
        <v>35.369999999999997</v>
      </c>
      <c r="AS454">
        <v>50.124396429999997</v>
      </c>
      <c r="AT454" s="17">
        <v>40.84285714</v>
      </c>
      <c r="AU454" s="11">
        <v>10</v>
      </c>
      <c r="AV454">
        <v>24.50571429</v>
      </c>
      <c r="AW454">
        <v>16.33714286</v>
      </c>
      <c r="AX454" s="15">
        <v>0</v>
      </c>
      <c r="AY454" s="13">
        <v>6.35</v>
      </c>
      <c r="AZ454" s="7">
        <v>78.440110709999999</v>
      </c>
      <c r="BA454" s="13">
        <v>1</v>
      </c>
      <c r="BB454" s="15">
        <v>80</v>
      </c>
      <c r="BD454">
        <v>24</v>
      </c>
      <c r="BE454" s="9">
        <v>150</v>
      </c>
      <c r="BH454">
        <v>34.651899999999998</v>
      </c>
      <c r="BI454" s="19">
        <v>7</v>
      </c>
      <c r="BJ454" s="9" t="s">
        <v>4405</v>
      </c>
    </row>
    <row r="455" spans="1:62" thickTop="1" thickBot="1" x14ac:dyDescent="0.3">
      <c r="A455" t="s">
        <v>513</v>
      </c>
      <c r="B455" t="s">
        <v>3230</v>
      </c>
      <c r="C455" t="s">
        <v>3412</v>
      </c>
      <c r="D455">
        <v>59.7</v>
      </c>
      <c r="E455">
        <v>28.36</v>
      </c>
      <c r="F455">
        <v>4.57</v>
      </c>
      <c r="G455">
        <v>2.1</v>
      </c>
      <c r="H455">
        <v>0.83</v>
      </c>
      <c r="I455">
        <v>0.04</v>
      </c>
      <c r="J455">
        <v>0</v>
      </c>
      <c r="K455">
        <v>0.04</v>
      </c>
      <c r="L455">
        <v>1.82</v>
      </c>
      <c r="M455">
        <v>0</v>
      </c>
      <c r="N455">
        <v>0</v>
      </c>
      <c r="O455">
        <v>0.04</v>
      </c>
      <c r="Q455">
        <v>1.06</v>
      </c>
      <c r="S455">
        <v>1.9</v>
      </c>
      <c r="U455" s="5">
        <v>317.67</v>
      </c>
      <c r="AA455">
        <v>1.9</v>
      </c>
      <c r="AF455">
        <v>1203.99</v>
      </c>
      <c r="AG455">
        <v>648.35</v>
      </c>
      <c r="AH455" s="7">
        <v>1852.34</v>
      </c>
      <c r="AI455">
        <v>2.72</v>
      </c>
      <c r="AJ455">
        <v>2.64</v>
      </c>
      <c r="AK455">
        <v>0</v>
      </c>
      <c r="AL455">
        <v>1.54</v>
      </c>
      <c r="AM455">
        <v>102.1071429</v>
      </c>
      <c r="AN455">
        <v>0.16270000000000001</v>
      </c>
      <c r="AO455" s="13">
        <v>0.34639999999999999</v>
      </c>
      <c r="AP455">
        <v>0.49</v>
      </c>
      <c r="AQ455" s="17">
        <v>16.61</v>
      </c>
      <c r="AR455" s="15">
        <v>35.369999999999997</v>
      </c>
      <c r="AS455">
        <v>50.124396429999997</v>
      </c>
      <c r="AT455" s="17">
        <v>40.84285714</v>
      </c>
      <c r="AU455" s="11">
        <v>10</v>
      </c>
      <c r="AV455">
        <v>24.50571429</v>
      </c>
      <c r="AW455">
        <v>16.33714286</v>
      </c>
      <c r="AX455" s="15">
        <v>0</v>
      </c>
      <c r="AY455" s="13">
        <v>6.35</v>
      </c>
      <c r="AZ455" s="7">
        <v>78.440110709999999</v>
      </c>
      <c r="BA455" s="13">
        <v>1</v>
      </c>
      <c r="BB455" s="15">
        <v>90</v>
      </c>
      <c r="BD455">
        <v>24</v>
      </c>
      <c r="BE455" s="9">
        <v>150</v>
      </c>
      <c r="BH455">
        <v>37.673000000000002</v>
      </c>
      <c r="BI455" s="19">
        <v>7</v>
      </c>
      <c r="BJ455" s="9" t="s">
        <v>4405</v>
      </c>
    </row>
    <row r="456" spans="1:62" thickTop="1" thickBot="1" x14ac:dyDescent="0.3">
      <c r="A456" t="s">
        <v>514</v>
      </c>
      <c r="B456" t="s">
        <v>3230</v>
      </c>
      <c r="C456" t="s">
        <v>3417</v>
      </c>
      <c r="D456">
        <v>59.7</v>
      </c>
      <c r="E456">
        <v>28.36</v>
      </c>
      <c r="F456">
        <v>4.57</v>
      </c>
      <c r="G456">
        <v>2.1</v>
      </c>
      <c r="H456">
        <v>0.83</v>
      </c>
      <c r="I456">
        <v>0.04</v>
      </c>
      <c r="J456">
        <v>0</v>
      </c>
      <c r="K456">
        <v>0.04</v>
      </c>
      <c r="L456">
        <v>1.82</v>
      </c>
      <c r="M456">
        <v>0</v>
      </c>
      <c r="N456">
        <v>0</v>
      </c>
      <c r="O456">
        <v>0.04</v>
      </c>
      <c r="Q456">
        <v>1.06</v>
      </c>
      <c r="S456">
        <v>1.9</v>
      </c>
      <c r="U456" s="5">
        <v>309.85000000000002</v>
      </c>
      <c r="AA456">
        <v>1.9</v>
      </c>
      <c r="AF456">
        <v>1203.99</v>
      </c>
      <c r="AG456">
        <v>648.35</v>
      </c>
      <c r="AH456" s="7">
        <v>1852.34</v>
      </c>
      <c r="AI456">
        <v>2.72</v>
      </c>
      <c r="AJ456">
        <v>2.64</v>
      </c>
      <c r="AK456">
        <v>0</v>
      </c>
      <c r="AL456">
        <v>1.54</v>
      </c>
      <c r="AM456">
        <v>121.7214286</v>
      </c>
      <c r="AN456">
        <v>0.16270000000000001</v>
      </c>
      <c r="AO456" s="13">
        <v>0.34639999999999999</v>
      </c>
      <c r="AP456">
        <v>0.49</v>
      </c>
      <c r="AQ456" s="17">
        <v>19.8</v>
      </c>
      <c r="AR456" s="15">
        <v>42.16</v>
      </c>
      <c r="AS456">
        <v>59.75304929</v>
      </c>
      <c r="AT456" s="17">
        <v>48.688571430000003</v>
      </c>
      <c r="AU456" s="11">
        <v>10</v>
      </c>
      <c r="AV456">
        <v>29.213142860000001</v>
      </c>
      <c r="AW456">
        <v>19.475428569999998</v>
      </c>
      <c r="AX456" s="15">
        <v>0</v>
      </c>
      <c r="AY456" s="13">
        <v>6.19</v>
      </c>
      <c r="AZ456" s="7">
        <v>92.680192140000003</v>
      </c>
      <c r="BA456" s="13">
        <v>1</v>
      </c>
      <c r="BB456" s="15">
        <v>30</v>
      </c>
      <c r="BD456">
        <v>24</v>
      </c>
      <c r="BE456" s="9">
        <v>150</v>
      </c>
      <c r="BH456">
        <v>15.847899999999999</v>
      </c>
      <c r="BI456" s="19">
        <v>7</v>
      </c>
      <c r="BJ456" s="9" t="s">
        <v>4405</v>
      </c>
    </row>
    <row r="457" spans="1:62" thickTop="1" thickBot="1" x14ac:dyDescent="0.3">
      <c r="A457" t="s">
        <v>515</v>
      </c>
      <c r="B457" t="s">
        <v>3230</v>
      </c>
      <c r="C457" t="s">
        <v>3417</v>
      </c>
      <c r="D457">
        <v>59.7</v>
      </c>
      <c r="E457">
        <v>28.36</v>
      </c>
      <c r="F457">
        <v>4.57</v>
      </c>
      <c r="G457">
        <v>2.1</v>
      </c>
      <c r="H457">
        <v>0.83</v>
      </c>
      <c r="I457">
        <v>0.04</v>
      </c>
      <c r="J457">
        <v>0</v>
      </c>
      <c r="K457">
        <v>0.04</v>
      </c>
      <c r="L457">
        <v>1.82</v>
      </c>
      <c r="M457">
        <v>0</v>
      </c>
      <c r="N457">
        <v>0</v>
      </c>
      <c r="O457">
        <v>0.04</v>
      </c>
      <c r="Q457">
        <v>1.06</v>
      </c>
      <c r="S457">
        <v>1.9</v>
      </c>
      <c r="U457" s="5">
        <v>309.85000000000002</v>
      </c>
      <c r="AA457">
        <v>1.9</v>
      </c>
      <c r="AF457">
        <v>1203.99</v>
      </c>
      <c r="AG457">
        <v>648.35</v>
      </c>
      <c r="AH457" s="7">
        <v>1852.34</v>
      </c>
      <c r="AI457">
        <v>2.72</v>
      </c>
      <c r="AJ457">
        <v>2.64</v>
      </c>
      <c r="AK457">
        <v>0</v>
      </c>
      <c r="AL457">
        <v>1.54</v>
      </c>
      <c r="AM457">
        <v>121.7214286</v>
      </c>
      <c r="AN457">
        <v>0.16270000000000001</v>
      </c>
      <c r="AO457" s="13">
        <v>0.34639999999999999</v>
      </c>
      <c r="AP457">
        <v>0.49</v>
      </c>
      <c r="AQ457" s="17">
        <v>19.8</v>
      </c>
      <c r="AR457" s="15">
        <v>42.16</v>
      </c>
      <c r="AS457">
        <v>59.75304929</v>
      </c>
      <c r="AT457" s="17">
        <v>48.688571430000003</v>
      </c>
      <c r="AU457" s="11">
        <v>10</v>
      </c>
      <c r="AV457">
        <v>29.213142860000001</v>
      </c>
      <c r="AW457">
        <v>19.475428569999998</v>
      </c>
      <c r="AX457" s="15">
        <v>0</v>
      </c>
      <c r="AY457" s="13">
        <v>6.19</v>
      </c>
      <c r="AZ457" s="7">
        <v>92.680192140000003</v>
      </c>
      <c r="BA457" s="13">
        <v>1</v>
      </c>
      <c r="BB457" s="15">
        <v>60</v>
      </c>
      <c r="BD457">
        <v>24</v>
      </c>
      <c r="BE457" s="9">
        <v>150</v>
      </c>
      <c r="BH457">
        <v>36.434399999999997</v>
      </c>
      <c r="BI457" s="19">
        <v>7</v>
      </c>
      <c r="BJ457" s="9" t="s">
        <v>4405</v>
      </c>
    </row>
    <row r="458" spans="1:62" thickTop="1" thickBot="1" x14ac:dyDescent="0.3">
      <c r="A458" t="s">
        <v>516</v>
      </c>
      <c r="B458" t="s">
        <v>3230</v>
      </c>
      <c r="C458" t="s">
        <v>3417</v>
      </c>
      <c r="D458">
        <v>59.7</v>
      </c>
      <c r="E458">
        <v>28.36</v>
      </c>
      <c r="F458">
        <v>4.57</v>
      </c>
      <c r="G458">
        <v>2.1</v>
      </c>
      <c r="H458">
        <v>0.83</v>
      </c>
      <c r="I458">
        <v>0.04</v>
      </c>
      <c r="J458">
        <v>0</v>
      </c>
      <c r="K458">
        <v>0.04</v>
      </c>
      <c r="L458">
        <v>1.82</v>
      </c>
      <c r="M458">
        <v>0</v>
      </c>
      <c r="N458">
        <v>0</v>
      </c>
      <c r="O458">
        <v>0.04</v>
      </c>
      <c r="Q458">
        <v>1.06</v>
      </c>
      <c r="S458">
        <v>1.9</v>
      </c>
      <c r="U458" s="5">
        <v>309.85000000000002</v>
      </c>
      <c r="AA458">
        <v>1.9</v>
      </c>
      <c r="AF458">
        <v>1203.99</v>
      </c>
      <c r="AG458">
        <v>648.35</v>
      </c>
      <c r="AH458" s="7">
        <v>1852.34</v>
      </c>
      <c r="AI458">
        <v>2.72</v>
      </c>
      <c r="AJ458">
        <v>2.64</v>
      </c>
      <c r="AK458">
        <v>0</v>
      </c>
      <c r="AL458">
        <v>1.54</v>
      </c>
      <c r="AM458">
        <v>121.7214286</v>
      </c>
      <c r="AN458">
        <v>0.16270000000000001</v>
      </c>
      <c r="AO458" s="13">
        <v>0.34639999999999999</v>
      </c>
      <c r="AP458">
        <v>0.49</v>
      </c>
      <c r="AQ458" s="17">
        <v>19.8</v>
      </c>
      <c r="AR458" s="15">
        <v>42.16</v>
      </c>
      <c r="AS458">
        <v>59.75304929</v>
      </c>
      <c r="AT458" s="17">
        <v>48.688571430000003</v>
      </c>
      <c r="AU458" s="11">
        <v>10</v>
      </c>
      <c r="AV458">
        <v>29.213142860000001</v>
      </c>
      <c r="AW458">
        <v>19.475428569999998</v>
      </c>
      <c r="AX458" s="15">
        <v>0</v>
      </c>
      <c r="AY458" s="13">
        <v>6.19</v>
      </c>
      <c r="AZ458" s="7">
        <v>92.680192140000003</v>
      </c>
      <c r="BA458" s="13">
        <v>1</v>
      </c>
      <c r="BB458" s="15">
        <v>70</v>
      </c>
      <c r="BD458">
        <v>24</v>
      </c>
      <c r="BE458" s="9">
        <v>150</v>
      </c>
      <c r="BH458">
        <v>40.542400000000001</v>
      </c>
      <c r="BI458" s="19">
        <v>7</v>
      </c>
      <c r="BJ458" s="9" t="s">
        <v>4405</v>
      </c>
    </row>
    <row r="459" spans="1:62" thickTop="1" thickBot="1" x14ac:dyDescent="0.3">
      <c r="A459" t="s">
        <v>517</v>
      </c>
      <c r="B459" t="s">
        <v>3230</v>
      </c>
      <c r="C459" t="s">
        <v>3417</v>
      </c>
      <c r="D459">
        <v>59.7</v>
      </c>
      <c r="E459">
        <v>28.36</v>
      </c>
      <c r="F459">
        <v>4.57</v>
      </c>
      <c r="G459">
        <v>2.1</v>
      </c>
      <c r="H459">
        <v>0.83</v>
      </c>
      <c r="I459">
        <v>0.04</v>
      </c>
      <c r="J459">
        <v>0</v>
      </c>
      <c r="K459">
        <v>0.04</v>
      </c>
      <c r="L459">
        <v>1.82</v>
      </c>
      <c r="M459">
        <v>0</v>
      </c>
      <c r="N459">
        <v>0</v>
      </c>
      <c r="O459">
        <v>0.04</v>
      </c>
      <c r="Q459">
        <v>1.06</v>
      </c>
      <c r="S459">
        <v>1.9</v>
      </c>
      <c r="U459" s="5">
        <v>309.85000000000002</v>
      </c>
      <c r="AA459">
        <v>1.9</v>
      </c>
      <c r="AF459">
        <v>1203.99</v>
      </c>
      <c r="AG459">
        <v>648.35</v>
      </c>
      <c r="AH459" s="7">
        <v>1852.34</v>
      </c>
      <c r="AI459">
        <v>2.72</v>
      </c>
      <c r="AJ459">
        <v>2.64</v>
      </c>
      <c r="AK459">
        <v>0</v>
      </c>
      <c r="AL459">
        <v>1.54</v>
      </c>
      <c r="AM459">
        <v>121.7214286</v>
      </c>
      <c r="AN459">
        <v>0.16270000000000001</v>
      </c>
      <c r="AO459" s="13">
        <v>0.34639999999999999</v>
      </c>
      <c r="AP459">
        <v>0.49</v>
      </c>
      <c r="AQ459" s="17">
        <v>19.8</v>
      </c>
      <c r="AR459" s="15">
        <v>42.16</v>
      </c>
      <c r="AS459">
        <v>59.75304929</v>
      </c>
      <c r="AT459" s="17">
        <v>48.688571430000003</v>
      </c>
      <c r="AU459" s="11">
        <v>10</v>
      </c>
      <c r="AV459">
        <v>29.213142860000001</v>
      </c>
      <c r="AW459">
        <v>19.475428569999998</v>
      </c>
      <c r="AX459" s="15">
        <v>0</v>
      </c>
      <c r="AY459" s="13">
        <v>6.19</v>
      </c>
      <c r="AZ459" s="7">
        <v>92.680192140000003</v>
      </c>
      <c r="BA459" s="13">
        <v>1</v>
      </c>
      <c r="BB459" s="15">
        <v>80</v>
      </c>
      <c r="BD459">
        <v>24</v>
      </c>
      <c r="BE459" s="9">
        <v>150</v>
      </c>
      <c r="BH459">
        <v>43.564900000000002</v>
      </c>
      <c r="BI459" s="19">
        <v>7</v>
      </c>
      <c r="BJ459" s="9" t="s">
        <v>4405</v>
      </c>
    </row>
    <row r="460" spans="1:62" thickTop="1" thickBot="1" x14ac:dyDescent="0.3">
      <c r="A460" t="s">
        <v>518</v>
      </c>
      <c r="B460" t="s">
        <v>3230</v>
      </c>
      <c r="C460" t="s">
        <v>3417</v>
      </c>
      <c r="D460">
        <v>59.7</v>
      </c>
      <c r="E460">
        <v>28.36</v>
      </c>
      <c r="F460">
        <v>4.57</v>
      </c>
      <c r="G460">
        <v>2.1</v>
      </c>
      <c r="H460">
        <v>0.83</v>
      </c>
      <c r="I460">
        <v>0.04</v>
      </c>
      <c r="J460">
        <v>0</v>
      </c>
      <c r="K460">
        <v>0.04</v>
      </c>
      <c r="L460">
        <v>1.82</v>
      </c>
      <c r="M460">
        <v>0</v>
      </c>
      <c r="N460">
        <v>0</v>
      </c>
      <c r="O460">
        <v>0.04</v>
      </c>
      <c r="Q460">
        <v>1.06</v>
      </c>
      <c r="S460">
        <v>1.9</v>
      </c>
      <c r="U460" s="5">
        <v>309.85000000000002</v>
      </c>
      <c r="AA460">
        <v>1.9</v>
      </c>
      <c r="AF460">
        <v>1203.99</v>
      </c>
      <c r="AG460">
        <v>648.35</v>
      </c>
      <c r="AH460" s="7">
        <v>1852.34</v>
      </c>
      <c r="AI460">
        <v>2.72</v>
      </c>
      <c r="AJ460">
        <v>2.64</v>
      </c>
      <c r="AK460">
        <v>0</v>
      </c>
      <c r="AL460">
        <v>1.54</v>
      </c>
      <c r="AM460">
        <v>121.7214286</v>
      </c>
      <c r="AN460">
        <v>0.16270000000000001</v>
      </c>
      <c r="AO460" s="13">
        <v>0.34639999999999999</v>
      </c>
      <c r="AP460">
        <v>0.49</v>
      </c>
      <c r="AQ460" s="17">
        <v>19.8</v>
      </c>
      <c r="AR460" s="15">
        <v>42.16</v>
      </c>
      <c r="AS460">
        <v>59.75304929</v>
      </c>
      <c r="AT460" s="17">
        <v>48.688571430000003</v>
      </c>
      <c r="AU460" s="11">
        <v>10</v>
      </c>
      <c r="AV460">
        <v>29.213142860000001</v>
      </c>
      <c r="AW460">
        <v>19.475428569999998</v>
      </c>
      <c r="AX460" s="15">
        <v>0</v>
      </c>
      <c r="AY460" s="13">
        <v>6.19</v>
      </c>
      <c r="AZ460" s="7">
        <v>92.680192140000003</v>
      </c>
      <c r="BA460" s="13">
        <v>1</v>
      </c>
      <c r="BB460" s="15">
        <v>90</v>
      </c>
      <c r="BD460">
        <v>24</v>
      </c>
      <c r="BE460" s="9">
        <v>150</v>
      </c>
      <c r="BH460">
        <v>48.5426</v>
      </c>
      <c r="BI460" s="19">
        <v>7</v>
      </c>
      <c r="BJ460" s="9" t="s">
        <v>4405</v>
      </c>
    </row>
    <row r="461" spans="1:62" thickTop="1" thickBot="1" x14ac:dyDescent="0.3">
      <c r="A461" t="s">
        <v>519</v>
      </c>
      <c r="B461" t="s">
        <v>3230</v>
      </c>
      <c r="C461" t="s">
        <v>3422</v>
      </c>
      <c r="D461">
        <v>59.7</v>
      </c>
      <c r="E461">
        <v>28.36</v>
      </c>
      <c r="F461">
        <v>4.57</v>
      </c>
      <c r="G461">
        <v>2.1</v>
      </c>
      <c r="H461">
        <v>0.83</v>
      </c>
      <c r="I461">
        <v>0.04</v>
      </c>
      <c r="J461">
        <v>0</v>
      </c>
      <c r="K461">
        <v>0.04</v>
      </c>
      <c r="L461">
        <v>1.82</v>
      </c>
      <c r="M461">
        <v>0</v>
      </c>
      <c r="N461">
        <v>0</v>
      </c>
      <c r="O461">
        <v>0.04</v>
      </c>
      <c r="Q461">
        <v>1.06</v>
      </c>
      <c r="S461">
        <v>1.9</v>
      </c>
      <c r="U461" s="5">
        <v>292.67</v>
      </c>
      <c r="AA461">
        <v>1.9</v>
      </c>
      <c r="AF461">
        <v>1203.99</v>
      </c>
      <c r="AG461">
        <v>648.35</v>
      </c>
      <c r="AH461" s="7">
        <v>1852.34</v>
      </c>
      <c r="AI461">
        <v>2.72</v>
      </c>
      <c r="AJ461">
        <v>2.64</v>
      </c>
      <c r="AK461">
        <v>0</v>
      </c>
      <c r="AL461">
        <v>1.54</v>
      </c>
      <c r="AM461">
        <v>135.8785714</v>
      </c>
      <c r="AN461">
        <v>0.16270000000000001</v>
      </c>
      <c r="AO461" s="13">
        <v>0.34639999999999999</v>
      </c>
      <c r="AP461">
        <v>0.49</v>
      </c>
      <c r="AQ461" s="17">
        <v>22.11</v>
      </c>
      <c r="AR461" s="15">
        <v>47.07</v>
      </c>
      <c r="AS461">
        <v>66.702790710000002</v>
      </c>
      <c r="AT461" s="17">
        <v>54.351428570000003</v>
      </c>
      <c r="AU461" s="11">
        <v>10</v>
      </c>
      <c r="AV461">
        <v>32.61085714</v>
      </c>
      <c r="AW461">
        <v>21.740571429999999</v>
      </c>
      <c r="AX461" s="15">
        <v>0</v>
      </c>
      <c r="AY461" s="13">
        <v>5.85</v>
      </c>
      <c r="AZ461" s="7">
        <v>102.8236479</v>
      </c>
      <c r="BA461" s="13">
        <v>1</v>
      </c>
      <c r="BB461" s="15">
        <v>30</v>
      </c>
      <c r="BD461">
        <v>24</v>
      </c>
      <c r="BE461" s="9">
        <v>150</v>
      </c>
      <c r="BH461">
        <v>14.760199999999999</v>
      </c>
      <c r="BI461" s="19">
        <v>7</v>
      </c>
      <c r="BJ461" s="9" t="s">
        <v>4405</v>
      </c>
    </row>
    <row r="462" spans="1:62" thickTop="1" thickBot="1" x14ac:dyDescent="0.3">
      <c r="A462" t="s">
        <v>520</v>
      </c>
      <c r="B462" t="s">
        <v>3230</v>
      </c>
      <c r="C462" t="s">
        <v>3422</v>
      </c>
      <c r="D462">
        <v>59.7</v>
      </c>
      <c r="E462">
        <v>28.36</v>
      </c>
      <c r="F462">
        <v>4.57</v>
      </c>
      <c r="G462">
        <v>2.1</v>
      </c>
      <c r="H462">
        <v>0.83</v>
      </c>
      <c r="I462">
        <v>0.04</v>
      </c>
      <c r="J462">
        <v>0</v>
      </c>
      <c r="K462">
        <v>0.04</v>
      </c>
      <c r="L462">
        <v>1.82</v>
      </c>
      <c r="M462">
        <v>0</v>
      </c>
      <c r="N462">
        <v>0</v>
      </c>
      <c r="O462">
        <v>0.04</v>
      </c>
      <c r="Q462">
        <v>1.06</v>
      </c>
      <c r="S462">
        <v>1.9</v>
      </c>
      <c r="U462" s="5">
        <v>292.67</v>
      </c>
      <c r="AA462">
        <v>1.9</v>
      </c>
      <c r="AF462">
        <v>1203.99</v>
      </c>
      <c r="AG462">
        <v>648.35</v>
      </c>
      <c r="AH462" s="7">
        <v>1852.34</v>
      </c>
      <c r="AI462">
        <v>2.72</v>
      </c>
      <c r="AJ462">
        <v>2.64</v>
      </c>
      <c r="AK462">
        <v>0</v>
      </c>
      <c r="AL462">
        <v>1.54</v>
      </c>
      <c r="AM462">
        <v>135.8785714</v>
      </c>
      <c r="AN462">
        <v>0.16270000000000001</v>
      </c>
      <c r="AO462" s="13">
        <v>0.34639999999999999</v>
      </c>
      <c r="AP462">
        <v>0.49</v>
      </c>
      <c r="AQ462" s="17">
        <v>22.11</v>
      </c>
      <c r="AR462" s="15">
        <v>47.07</v>
      </c>
      <c r="AS462">
        <v>66.702790710000002</v>
      </c>
      <c r="AT462" s="17">
        <v>54.351428570000003</v>
      </c>
      <c r="AU462" s="11">
        <v>10</v>
      </c>
      <c r="AV462">
        <v>32.61085714</v>
      </c>
      <c r="AW462">
        <v>21.740571429999999</v>
      </c>
      <c r="AX462" s="15">
        <v>0</v>
      </c>
      <c r="AY462" s="13">
        <v>5.85</v>
      </c>
      <c r="AZ462" s="7">
        <v>102.8236479</v>
      </c>
      <c r="BA462" s="13">
        <v>1</v>
      </c>
      <c r="BB462" s="15">
        <v>60</v>
      </c>
      <c r="BD462">
        <v>24</v>
      </c>
      <c r="BE462" s="9">
        <v>150</v>
      </c>
      <c r="BH462">
        <v>33.6083</v>
      </c>
      <c r="BI462" s="19">
        <v>7</v>
      </c>
      <c r="BJ462" s="9" t="s">
        <v>4405</v>
      </c>
    </row>
    <row r="463" spans="1:62" thickTop="1" thickBot="1" x14ac:dyDescent="0.3">
      <c r="A463" t="s">
        <v>521</v>
      </c>
      <c r="B463" t="s">
        <v>3230</v>
      </c>
      <c r="C463" t="s">
        <v>3422</v>
      </c>
      <c r="D463">
        <v>59.7</v>
      </c>
      <c r="E463">
        <v>28.36</v>
      </c>
      <c r="F463">
        <v>4.57</v>
      </c>
      <c r="G463">
        <v>2.1</v>
      </c>
      <c r="H463">
        <v>0.83</v>
      </c>
      <c r="I463">
        <v>0.04</v>
      </c>
      <c r="J463">
        <v>0</v>
      </c>
      <c r="K463">
        <v>0.04</v>
      </c>
      <c r="L463">
        <v>1.82</v>
      </c>
      <c r="M463">
        <v>0</v>
      </c>
      <c r="N463">
        <v>0</v>
      </c>
      <c r="O463">
        <v>0.04</v>
      </c>
      <c r="Q463">
        <v>1.06</v>
      </c>
      <c r="S463">
        <v>1.9</v>
      </c>
      <c r="U463" s="5">
        <v>292.67</v>
      </c>
      <c r="AA463">
        <v>1.9</v>
      </c>
      <c r="AF463">
        <v>1203.99</v>
      </c>
      <c r="AG463">
        <v>648.35</v>
      </c>
      <c r="AH463" s="7">
        <v>1852.34</v>
      </c>
      <c r="AI463">
        <v>2.72</v>
      </c>
      <c r="AJ463">
        <v>2.64</v>
      </c>
      <c r="AK463">
        <v>0</v>
      </c>
      <c r="AL463">
        <v>1.54</v>
      </c>
      <c r="AM463">
        <v>135.8785714</v>
      </c>
      <c r="AN463">
        <v>0.16270000000000001</v>
      </c>
      <c r="AO463" s="13">
        <v>0.34639999999999999</v>
      </c>
      <c r="AP463">
        <v>0.49</v>
      </c>
      <c r="AQ463" s="17">
        <v>22.11</v>
      </c>
      <c r="AR463" s="15">
        <v>47.07</v>
      </c>
      <c r="AS463">
        <v>66.702790710000002</v>
      </c>
      <c r="AT463" s="17">
        <v>54.351428570000003</v>
      </c>
      <c r="AU463" s="11">
        <v>10</v>
      </c>
      <c r="AV463">
        <v>32.61085714</v>
      </c>
      <c r="AW463">
        <v>21.740571429999999</v>
      </c>
      <c r="AX463" s="15">
        <v>0</v>
      </c>
      <c r="AY463" s="13">
        <v>5.85</v>
      </c>
      <c r="AZ463" s="7">
        <v>102.8236479</v>
      </c>
      <c r="BA463" s="13">
        <v>1</v>
      </c>
      <c r="BB463" s="15">
        <v>70</v>
      </c>
      <c r="BD463">
        <v>24</v>
      </c>
      <c r="BE463" s="9">
        <v>150</v>
      </c>
      <c r="BH463">
        <v>37.499699999999997</v>
      </c>
      <c r="BI463" s="19">
        <v>7</v>
      </c>
      <c r="BJ463" s="9" t="s">
        <v>4405</v>
      </c>
    </row>
    <row r="464" spans="1:62" thickTop="1" thickBot="1" x14ac:dyDescent="0.3">
      <c r="A464" t="s">
        <v>522</v>
      </c>
      <c r="B464" t="s">
        <v>3230</v>
      </c>
      <c r="C464" t="s">
        <v>3422</v>
      </c>
      <c r="D464">
        <v>59.7</v>
      </c>
      <c r="E464">
        <v>28.36</v>
      </c>
      <c r="F464">
        <v>4.57</v>
      </c>
      <c r="G464">
        <v>2.1</v>
      </c>
      <c r="H464">
        <v>0.83</v>
      </c>
      <c r="I464">
        <v>0.04</v>
      </c>
      <c r="J464">
        <v>0</v>
      </c>
      <c r="K464">
        <v>0.04</v>
      </c>
      <c r="L464">
        <v>1.82</v>
      </c>
      <c r="M464">
        <v>0</v>
      </c>
      <c r="N464">
        <v>0</v>
      </c>
      <c r="O464">
        <v>0.04</v>
      </c>
      <c r="Q464">
        <v>1.06</v>
      </c>
      <c r="S464">
        <v>1.9</v>
      </c>
      <c r="U464" s="5">
        <v>292.67</v>
      </c>
      <c r="AA464">
        <v>1.9</v>
      </c>
      <c r="AF464">
        <v>1203.99</v>
      </c>
      <c r="AG464">
        <v>648.35</v>
      </c>
      <c r="AH464" s="7">
        <v>1852.34</v>
      </c>
      <c r="AI464">
        <v>2.72</v>
      </c>
      <c r="AJ464">
        <v>2.64</v>
      </c>
      <c r="AK464">
        <v>0</v>
      </c>
      <c r="AL464">
        <v>1.54</v>
      </c>
      <c r="AM464">
        <v>135.8785714</v>
      </c>
      <c r="AN464">
        <v>0.16270000000000001</v>
      </c>
      <c r="AO464" s="13">
        <v>0.34639999999999999</v>
      </c>
      <c r="AP464">
        <v>0.49</v>
      </c>
      <c r="AQ464" s="17">
        <v>22.11</v>
      </c>
      <c r="AR464" s="15">
        <v>47.07</v>
      </c>
      <c r="AS464">
        <v>66.702790710000002</v>
      </c>
      <c r="AT464" s="17">
        <v>54.351428570000003</v>
      </c>
      <c r="AU464" s="11">
        <v>10</v>
      </c>
      <c r="AV464">
        <v>32.61085714</v>
      </c>
      <c r="AW464">
        <v>21.740571429999999</v>
      </c>
      <c r="AX464" s="15">
        <v>0</v>
      </c>
      <c r="AY464" s="13">
        <v>5.85</v>
      </c>
      <c r="AZ464" s="7">
        <v>102.8236479</v>
      </c>
      <c r="BA464" s="13">
        <v>1</v>
      </c>
      <c r="BB464" s="15">
        <v>80</v>
      </c>
      <c r="BD464">
        <v>24</v>
      </c>
      <c r="BE464" s="9">
        <v>150</v>
      </c>
      <c r="BH464">
        <v>39.4345</v>
      </c>
      <c r="BI464" s="19">
        <v>7</v>
      </c>
      <c r="BJ464" s="9" t="s">
        <v>4405</v>
      </c>
    </row>
    <row r="465" spans="1:62" thickTop="1" thickBot="1" x14ac:dyDescent="0.3">
      <c r="A465" t="s">
        <v>523</v>
      </c>
      <c r="B465" t="s">
        <v>3230</v>
      </c>
      <c r="C465" t="s">
        <v>3422</v>
      </c>
      <c r="D465">
        <v>59.7</v>
      </c>
      <c r="E465">
        <v>28.36</v>
      </c>
      <c r="F465">
        <v>4.57</v>
      </c>
      <c r="G465">
        <v>2.1</v>
      </c>
      <c r="H465">
        <v>0.83</v>
      </c>
      <c r="I465">
        <v>0.04</v>
      </c>
      <c r="J465">
        <v>0</v>
      </c>
      <c r="K465">
        <v>0.04</v>
      </c>
      <c r="L465">
        <v>1.82</v>
      </c>
      <c r="M465">
        <v>0</v>
      </c>
      <c r="N465">
        <v>0</v>
      </c>
      <c r="O465">
        <v>0.04</v>
      </c>
      <c r="Q465">
        <v>1.06</v>
      </c>
      <c r="S465">
        <v>1.9</v>
      </c>
      <c r="U465" s="5">
        <v>292.67</v>
      </c>
      <c r="AA465">
        <v>1.9</v>
      </c>
      <c r="AF465">
        <v>1203.99</v>
      </c>
      <c r="AG465">
        <v>648.35</v>
      </c>
      <c r="AH465" s="7">
        <v>1852.34</v>
      </c>
      <c r="AI465">
        <v>2.72</v>
      </c>
      <c r="AJ465">
        <v>2.64</v>
      </c>
      <c r="AK465">
        <v>0</v>
      </c>
      <c r="AL465">
        <v>1.54</v>
      </c>
      <c r="AM465">
        <v>135.8785714</v>
      </c>
      <c r="AN465">
        <v>0.16270000000000001</v>
      </c>
      <c r="AO465" s="13">
        <v>0.34639999999999999</v>
      </c>
      <c r="AP465">
        <v>0.49</v>
      </c>
      <c r="AQ465" s="17">
        <v>22.11</v>
      </c>
      <c r="AR465" s="15">
        <v>47.07</v>
      </c>
      <c r="AS465">
        <v>66.702790710000002</v>
      </c>
      <c r="AT465" s="17">
        <v>54.351428570000003</v>
      </c>
      <c r="AU465" s="11">
        <v>10</v>
      </c>
      <c r="AV465">
        <v>32.61085714</v>
      </c>
      <c r="AW465">
        <v>21.740571429999999</v>
      </c>
      <c r="AX465" s="15">
        <v>0</v>
      </c>
      <c r="AY465" s="13">
        <v>5.85</v>
      </c>
      <c r="AZ465" s="7">
        <v>102.8236479</v>
      </c>
      <c r="BA465" s="13">
        <v>1</v>
      </c>
      <c r="BB465" s="15">
        <v>90</v>
      </c>
      <c r="BD465">
        <v>24</v>
      </c>
      <c r="BE465" s="9">
        <v>150</v>
      </c>
      <c r="BH465">
        <v>41.5867</v>
      </c>
      <c r="BI465" s="19">
        <v>7</v>
      </c>
      <c r="BJ465" s="9" t="s">
        <v>4405</v>
      </c>
    </row>
    <row r="466" spans="1:62" thickTop="1" thickBot="1" x14ac:dyDescent="0.3">
      <c r="A466" t="s">
        <v>524</v>
      </c>
      <c r="B466" t="s">
        <v>3230</v>
      </c>
      <c r="C466" t="s">
        <v>3417</v>
      </c>
      <c r="D466">
        <v>59.7</v>
      </c>
      <c r="E466">
        <v>28.36</v>
      </c>
      <c r="F466">
        <v>4.57</v>
      </c>
      <c r="G466">
        <v>2.1</v>
      </c>
      <c r="H466">
        <v>0.83</v>
      </c>
      <c r="I466">
        <v>0.04</v>
      </c>
      <c r="J466">
        <v>0</v>
      </c>
      <c r="K466">
        <v>0.04</v>
      </c>
      <c r="L466">
        <v>1.82</v>
      </c>
      <c r="M466">
        <v>0</v>
      </c>
      <c r="N466">
        <v>0</v>
      </c>
      <c r="O466">
        <v>0.04</v>
      </c>
      <c r="Q466">
        <v>1.06</v>
      </c>
      <c r="S466">
        <v>1.9</v>
      </c>
      <c r="U466" s="5">
        <v>309.85000000000002</v>
      </c>
      <c r="AA466">
        <v>1.9</v>
      </c>
      <c r="AF466">
        <v>1203.99</v>
      </c>
      <c r="AG466">
        <v>648.35</v>
      </c>
      <c r="AH466" s="7">
        <v>1852.34</v>
      </c>
      <c r="AI466">
        <v>2.72</v>
      </c>
      <c r="AJ466">
        <v>2.64</v>
      </c>
      <c r="AK466">
        <v>0</v>
      </c>
      <c r="AL466">
        <v>1.54</v>
      </c>
      <c r="AM466">
        <v>121.7214286</v>
      </c>
      <c r="AN466">
        <v>0.16270000000000001</v>
      </c>
      <c r="AO466" s="13">
        <v>0.34639999999999999</v>
      </c>
      <c r="AP466">
        <v>0.49</v>
      </c>
      <c r="AQ466" s="17">
        <v>19.8</v>
      </c>
      <c r="AR466" s="15">
        <v>42.16</v>
      </c>
      <c r="AS466">
        <v>59.75304929</v>
      </c>
      <c r="AT466" s="17">
        <v>48.688571430000003</v>
      </c>
      <c r="AU466" s="11">
        <v>8</v>
      </c>
      <c r="AV466">
        <v>33.108228570000001</v>
      </c>
      <c r="AW466">
        <v>15.58034286</v>
      </c>
      <c r="AX466" s="15">
        <v>0</v>
      </c>
      <c r="AY466" s="13">
        <v>6.19</v>
      </c>
      <c r="AZ466" s="7">
        <v>96.57527786</v>
      </c>
      <c r="BA466" s="13">
        <v>1</v>
      </c>
      <c r="BB466" s="15">
        <v>100</v>
      </c>
      <c r="BD466">
        <v>24</v>
      </c>
      <c r="BE466" s="9">
        <v>150</v>
      </c>
      <c r="BH466">
        <v>44.963500000000003</v>
      </c>
      <c r="BI466" s="19">
        <v>7</v>
      </c>
      <c r="BJ466" s="9" t="s">
        <v>4405</v>
      </c>
    </row>
    <row r="467" spans="1:62" thickTop="1" thickBot="1" x14ac:dyDescent="0.3">
      <c r="A467" t="s">
        <v>525</v>
      </c>
      <c r="B467" t="s">
        <v>3230</v>
      </c>
      <c r="C467" t="s">
        <v>3417</v>
      </c>
      <c r="D467">
        <v>59.7</v>
      </c>
      <c r="E467">
        <v>28.36</v>
      </c>
      <c r="F467">
        <v>4.57</v>
      </c>
      <c r="G467">
        <v>2.1</v>
      </c>
      <c r="H467">
        <v>0.83</v>
      </c>
      <c r="I467">
        <v>0.04</v>
      </c>
      <c r="J467">
        <v>0</v>
      </c>
      <c r="K467">
        <v>0.04</v>
      </c>
      <c r="L467">
        <v>1.82</v>
      </c>
      <c r="M467">
        <v>0</v>
      </c>
      <c r="N467">
        <v>0</v>
      </c>
      <c r="O467">
        <v>0.04</v>
      </c>
      <c r="Q467">
        <v>1.06</v>
      </c>
      <c r="S467">
        <v>1.9</v>
      </c>
      <c r="U467" s="5">
        <v>309.85000000000002</v>
      </c>
      <c r="AA467">
        <v>1.9</v>
      </c>
      <c r="AF467">
        <v>1203.99</v>
      </c>
      <c r="AG467">
        <v>648.35</v>
      </c>
      <c r="AH467" s="7">
        <v>1852.34</v>
      </c>
      <c r="AI467">
        <v>2.72</v>
      </c>
      <c r="AJ467">
        <v>2.64</v>
      </c>
      <c r="AK467">
        <v>0</v>
      </c>
      <c r="AL467">
        <v>1.54</v>
      </c>
      <c r="AM467">
        <v>121.7214286</v>
      </c>
      <c r="AN467">
        <v>0.16270000000000001</v>
      </c>
      <c r="AO467" s="13">
        <v>0.34639999999999999</v>
      </c>
      <c r="AP467">
        <v>0.49</v>
      </c>
      <c r="AQ467" s="17">
        <v>19.8</v>
      </c>
      <c r="AR467" s="15">
        <v>42.16</v>
      </c>
      <c r="AS467">
        <v>59.75304929</v>
      </c>
      <c r="AT467" s="17">
        <v>48.688571430000003</v>
      </c>
      <c r="AU467" s="11">
        <v>12</v>
      </c>
      <c r="AV467">
        <v>25.318057140000001</v>
      </c>
      <c r="AW467">
        <v>23.370514289999999</v>
      </c>
      <c r="AX467" s="15">
        <v>0</v>
      </c>
      <c r="AY467" s="13">
        <v>6.19</v>
      </c>
      <c r="AZ467" s="7">
        <v>88.785106429999999</v>
      </c>
      <c r="BA467" s="13">
        <v>1</v>
      </c>
      <c r="BB467" s="15">
        <v>100</v>
      </c>
      <c r="BD467">
        <v>24</v>
      </c>
      <c r="BE467" s="9">
        <v>150</v>
      </c>
      <c r="BH467">
        <v>46.978299999999997</v>
      </c>
      <c r="BI467" s="19">
        <v>7</v>
      </c>
      <c r="BJ467" s="9" t="s">
        <v>4405</v>
      </c>
    </row>
    <row r="468" spans="1:62" thickTop="1" thickBot="1" x14ac:dyDescent="0.3">
      <c r="A468" t="s">
        <v>526</v>
      </c>
      <c r="B468" t="s">
        <v>3230</v>
      </c>
      <c r="C468" t="s">
        <v>3417</v>
      </c>
      <c r="D468">
        <v>59.7</v>
      </c>
      <c r="E468">
        <v>28.36</v>
      </c>
      <c r="F468">
        <v>4.57</v>
      </c>
      <c r="G468">
        <v>2.1</v>
      </c>
      <c r="H468">
        <v>0.83</v>
      </c>
      <c r="I468">
        <v>0.04</v>
      </c>
      <c r="J468">
        <v>0</v>
      </c>
      <c r="K468">
        <v>0.04</v>
      </c>
      <c r="L468">
        <v>1.82</v>
      </c>
      <c r="M468">
        <v>0</v>
      </c>
      <c r="N468">
        <v>0</v>
      </c>
      <c r="O468">
        <v>0.04</v>
      </c>
      <c r="Q468">
        <v>1.06</v>
      </c>
      <c r="S468">
        <v>1.9</v>
      </c>
      <c r="U468" s="5">
        <v>309.85000000000002</v>
      </c>
      <c r="AA468">
        <v>1.9</v>
      </c>
      <c r="AF468">
        <v>1203.99</v>
      </c>
      <c r="AG468">
        <v>648.35</v>
      </c>
      <c r="AH468" s="7">
        <v>1852.34</v>
      </c>
      <c r="AI468">
        <v>2.72</v>
      </c>
      <c r="AJ468">
        <v>2.64</v>
      </c>
      <c r="AK468">
        <v>0</v>
      </c>
      <c r="AL468">
        <v>1.54</v>
      </c>
      <c r="AM468">
        <v>121.7214286</v>
      </c>
      <c r="AN468">
        <v>0.16270000000000001</v>
      </c>
      <c r="AO468" s="13">
        <v>0.34639999999999999</v>
      </c>
      <c r="AP468">
        <v>0.49</v>
      </c>
      <c r="AQ468" s="17">
        <v>19.8</v>
      </c>
      <c r="AR468" s="15">
        <v>42.16</v>
      </c>
      <c r="AS468">
        <v>59.75304929</v>
      </c>
      <c r="AT468" s="17">
        <v>48.688571430000003</v>
      </c>
      <c r="AU468" s="11">
        <v>14</v>
      </c>
      <c r="AV468">
        <v>21.42297143</v>
      </c>
      <c r="AW468">
        <v>27.265599999999999</v>
      </c>
      <c r="AX468" s="15">
        <v>0</v>
      </c>
      <c r="AY468" s="13">
        <v>6.19</v>
      </c>
      <c r="AZ468" s="7">
        <v>84.890020710000002</v>
      </c>
      <c r="BA468" s="13">
        <v>1</v>
      </c>
      <c r="BB468" s="15">
        <v>100</v>
      </c>
      <c r="BD468">
        <v>24</v>
      </c>
      <c r="BE468" s="9">
        <v>150</v>
      </c>
      <c r="BH468">
        <v>43.040700000000001</v>
      </c>
      <c r="BI468" s="19">
        <v>7</v>
      </c>
      <c r="BJ468" s="9" t="s">
        <v>4405</v>
      </c>
    </row>
    <row r="469" spans="1:62" thickTop="1" thickBot="1" x14ac:dyDescent="0.3">
      <c r="A469" t="s">
        <v>527</v>
      </c>
      <c r="B469" t="s">
        <v>3230</v>
      </c>
      <c r="C469" t="s">
        <v>3417</v>
      </c>
      <c r="D469">
        <v>59.7</v>
      </c>
      <c r="E469">
        <v>28.36</v>
      </c>
      <c r="F469">
        <v>4.57</v>
      </c>
      <c r="G469">
        <v>2.1</v>
      </c>
      <c r="H469">
        <v>0.83</v>
      </c>
      <c r="I469">
        <v>0.04</v>
      </c>
      <c r="J469">
        <v>0</v>
      </c>
      <c r="K469">
        <v>0.04</v>
      </c>
      <c r="L469">
        <v>1.82</v>
      </c>
      <c r="M469">
        <v>0</v>
      </c>
      <c r="N469">
        <v>0</v>
      </c>
      <c r="O469">
        <v>0.04</v>
      </c>
      <c r="Q469">
        <v>1.06</v>
      </c>
      <c r="S469">
        <v>1.9</v>
      </c>
      <c r="U469" s="5">
        <v>309.85000000000002</v>
      </c>
      <c r="AA469">
        <v>1.9</v>
      </c>
      <c r="AF469">
        <v>1203.99</v>
      </c>
      <c r="AG469">
        <v>648.35</v>
      </c>
      <c r="AH469" s="7">
        <v>1852.34</v>
      </c>
      <c r="AI469">
        <v>2.72</v>
      </c>
      <c r="AJ469">
        <v>2.64</v>
      </c>
      <c r="AK469">
        <v>0</v>
      </c>
      <c r="AL469">
        <v>1.54</v>
      </c>
      <c r="AM469">
        <v>121.7214286</v>
      </c>
      <c r="AN469">
        <v>0.16270000000000001</v>
      </c>
      <c r="AO469" s="13">
        <v>0.34639999999999999</v>
      </c>
      <c r="AP469">
        <v>0.49</v>
      </c>
      <c r="AQ469" s="17">
        <v>19.8</v>
      </c>
      <c r="AR469" s="15">
        <v>42.16</v>
      </c>
      <c r="AS469">
        <v>59.75304929</v>
      </c>
      <c r="AT469" s="17">
        <v>48.688571430000003</v>
      </c>
      <c r="AU469" s="11">
        <v>16</v>
      </c>
      <c r="AV469">
        <v>17.52788571</v>
      </c>
      <c r="AW469">
        <v>31.160685709999999</v>
      </c>
      <c r="AX469" s="15">
        <v>0</v>
      </c>
      <c r="AY469" s="13">
        <v>6.19</v>
      </c>
      <c r="AZ469" s="7">
        <v>80.994934999999998</v>
      </c>
      <c r="BA469" s="13">
        <v>1</v>
      </c>
      <c r="BB469" s="15">
        <v>100</v>
      </c>
      <c r="BD469">
        <v>24</v>
      </c>
      <c r="BE469" s="9">
        <v>150</v>
      </c>
      <c r="BH469">
        <v>40.8613</v>
      </c>
      <c r="BI469" s="19">
        <v>7</v>
      </c>
      <c r="BJ469" s="9" t="s">
        <v>4405</v>
      </c>
    </row>
    <row r="470" spans="1:62" thickTop="1" thickBot="1" x14ac:dyDescent="0.3">
      <c r="A470" t="s">
        <v>528</v>
      </c>
      <c r="B470" t="s">
        <v>3230</v>
      </c>
      <c r="C470" t="s">
        <v>3417</v>
      </c>
      <c r="D470">
        <v>59.7</v>
      </c>
      <c r="E470">
        <v>28.36</v>
      </c>
      <c r="F470">
        <v>4.57</v>
      </c>
      <c r="G470">
        <v>2.1</v>
      </c>
      <c r="H470">
        <v>0.83</v>
      </c>
      <c r="I470">
        <v>0.04</v>
      </c>
      <c r="J470">
        <v>0</v>
      </c>
      <c r="K470">
        <v>0.04</v>
      </c>
      <c r="L470">
        <v>1.82</v>
      </c>
      <c r="M470">
        <v>0</v>
      </c>
      <c r="N470">
        <v>0</v>
      </c>
      <c r="O470">
        <v>0.04</v>
      </c>
      <c r="Q470">
        <v>1.06</v>
      </c>
      <c r="S470">
        <v>1.9</v>
      </c>
      <c r="U470" s="5">
        <v>309.85000000000002</v>
      </c>
      <c r="AA470">
        <v>1.9</v>
      </c>
      <c r="AF470">
        <v>1203.99</v>
      </c>
      <c r="AG470">
        <v>648.35</v>
      </c>
      <c r="AH470" s="7">
        <v>1852.34</v>
      </c>
      <c r="AI470">
        <v>2.72</v>
      </c>
      <c r="AJ470">
        <v>2.64</v>
      </c>
      <c r="AK470">
        <v>0</v>
      </c>
      <c r="AL470">
        <v>1.54</v>
      </c>
      <c r="AM470">
        <v>121.7214286</v>
      </c>
      <c r="AN470">
        <v>0.16270000000000001</v>
      </c>
      <c r="AO470" s="13">
        <v>0.34639999999999999</v>
      </c>
      <c r="AP470">
        <v>0.49</v>
      </c>
      <c r="AQ470" s="17">
        <v>19.8</v>
      </c>
      <c r="AR470" s="15">
        <v>42.16</v>
      </c>
      <c r="AS470">
        <v>59.75304929</v>
      </c>
      <c r="AT470" s="17">
        <v>48.688571430000003</v>
      </c>
      <c r="AU470" s="11">
        <v>16</v>
      </c>
      <c r="AV470">
        <v>17.52788571</v>
      </c>
      <c r="AW470">
        <v>31.160685709999999</v>
      </c>
      <c r="AX470" s="15">
        <v>0</v>
      </c>
      <c r="AY470" s="13">
        <v>6.19</v>
      </c>
      <c r="AZ470" s="7">
        <v>80.994934999999998</v>
      </c>
      <c r="BA470" s="13">
        <v>0.25</v>
      </c>
      <c r="BB470" s="15">
        <v>100</v>
      </c>
      <c r="BD470">
        <v>24</v>
      </c>
      <c r="BE470" s="9">
        <v>150</v>
      </c>
      <c r="BH470">
        <v>24.821400000000001</v>
      </c>
      <c r="BI470" s="19">
        <v>7</v>
      </c>
      <c r="BJ470" s="9" t="s">
        <v>4405</v>
      </c>
    </row>
    <row r="471" spans="1:62" thickTop="1" thickBot="1" x14ac:dyDescent="0.3">
      <c r="A471" t="s">
        <v>529</v>
      </c>
      <c r="B471" t="s">
        <v>3230</v>
      </c>
      <c r="C471" t="s">
        <v>3417</v>
      </c>
      <c r="D471">
        <v>59.7</v>
      </c>
      <c r="E471">
        <v>28.36</v>
      </c>
      <c r="F471">
        <v>4.57</v>
      </c>
      <c r="G471">
        <v>2.1</v>
      </c>
      <c r="H471">
        <v>0.83</v>
      </c>
      <c r="I471">
        <v>0.04</v>
      </c>
      <c r="J471">
        <v>0</v>
      </c>
      <c r="K471">
        <v>0.04</v>
      </c>
      <c r="L471">
        <v>1.82</v>
      </c>
      <c r="M471">
        <v>0</v>
      </c>
      <c r="N471">
        <v>0</v>
      </c>
      <c r="O471">
        <v>0.04</v>
      </c>
      <c r="Q471">
        <v>1.06</v>
      </c>
      <c r="S471">
        <v>1.9</v>
      </c>
      <c r="U471" s="5">
        <v>309.85000000000002</v>
      </c>
      <c r="AA471">
        <v>1.9</v>
      </c>
      <c r="AF471">
        <v>1203.99</v>
      </c>
      <c r="AG471">
        <v>648.35</v>
      </c>
      <c r="AH471" s="7">
        <v>1852.34</v>
      </c>
      <c r="AI471">
        <v>2.72</v>
      </c>
      <c r="AJ471">
        <v>2.64</v>
      </c>
      <c r="AK471">
        <v>0</v>
      </c>
      <c r="AL471">
        <v>1.54</v>
      </c>
      <c r="AM471">
        <v>121.7214286</v>
      </c>
      <c r="AN471">
        <v>0.16270000000000001</v>
      </c>
      <c r="AO471" s="13">
        <v>0.34639999999999999</v>
      </c>
      <c r="AP471">
        <v>0.49</v>
      </c>
      <c r="AQ471" s="17">
        <v>19.8</v>
      </c>
      <c r="AR471" s="15">
        <v>42.16</v>
      </c>
      <c r="AS471">
        <v>59.75304929</v>
      </c>
      <c r="AT471" s="17">
        <v>48.688571430000003</v>
      </c>
      <c r="AU471" s="11">
        <v>16</v>
      </c>
      <c r="AV471">
        <v>17.52788571</v>
      </c>
      <c r="AW471">
        <v>31.160685709999999</v>
      </c>
      <c r="AX471" s="15">
        <v>0</v>
      </c>
      <c r="AY471" s="13">
        <v>6.19</v>
      </c>
      <c r="AZ471" s="7">
        <v>80.994934999999998</v>
      </c>
      <c r="BA471" s="13">
        <v>0.5</v>
      </c>
      <c r="BB471" s="15">
        <v>100</v>
      </c>
      <c r="BD471">
        <v>24</v>
      </c>
      <c r="BE471" s="9">
        <v>150</v>
      </c>
      <c r="BH471">
        <v>35.892899999999997</v>
      </c>
      <c r="BI471" s="19">
        <v>7</v>
      </c>
      <c r="BJ471" s="9" t="s">
        <v>4405</v>
      </c>
    </row>
    <row r="472" spans="1:62" thickTop="1" thickBot="1" x14ac:dyDescent="0.3">
      <c r="A472" t="s">
        <v>530</v>
      </c>
      <c r="B472" t="s">
        <v>3230</v>
      </c>
      <c r="C472" t="s">
        <v>3417</v>
      </c>
      <c r="D472">
        <v>59.7</v>
      </c>
      <c r="E472">
        <v>28.36</v>
      </c>
      <c r="F472">
        <v>4.57</v>
      </c>
      <c r="G472">
        <v>2.1</v>
      </c>
      <c r="H472">
        <v>0.83</v>
      </c>
      <c r="I472">
        <v>0.04</v>
      </c>
      <c r="J472">
        <v>0</v>
      </c>
      <c r="K472">
        <v>0.04</v>
      </c>
      <c r="L472">
        <v>1.82</v>
      </c>
      <c r="M472">
        <v>0</v>
      </c>
      <c r="N472">
        <v>0</v>
      </c>
      <c r="O472">
        <v>0.04</v>
      </c>
      <c r="Q472">
        <v>1.06</v>
      </c>
      <c r="S472">
        <v>1.9</v>
      </c>
      <c r="U472" s="5">
        <v>309.85000000000002</v>
      </c>
      <c r="AA472">
        <v>1.9</v>
      </c>
      <c r="AF472">
        <v>1203.99</v>
      </c>
      <c r="AG472">
        <v>648.35</v>
      </c>
      <c r="AH472" s="7">
        <v>1852.34</v>
      </c>
      <c r="AI472">
        <v>2.72</v>
      </c>
      <c r="AJ472">
        <v>2.64</v>
      </c>
      <c r="AK472">
        <v>0</v>
      </c>
      <c r="AL472">
        <v>1.54</v>
      </c>
      <c r="AM472">
        <v>121.7214286</v>
      </c>
      <c r="AN472">
        <v>0.16270000000000001</v>
      </c>
      <c r="AO472" s="13">
        <v>0.34639999999999999</v>
      </c>
      <c r="AP472">
        <v>0.49</v>
      </c>
      <c r="AQ472" s="17">
        <v>19.8</v>
      </c>
      <c r="AR472" s="15">
        <v>42.16</v>
      </c>
      <c r="AS472">
        <v>59.75304929</v>
      </c>
      <c r="AT472" s="17">
        <v>48.688571430000003</v>
      </c>
      <c r="AU472" s="11">
        <v>16</v>
      </c>
      <c r="AV472">
        <v>17.52788571</v>
      </c>
      <c r="AW472">
        <v>31.160685709999999</v>
      </c>
      <c r="AX472" s="15">
        <v>0</v>
      </c>
      <c r="AY472" s="13">
        <v>6.19</v>
      </c>
      <c r="AZ472" s="7">
        <v>80.994934999999998</v>
      </c>
      <c r="BA472" s="13">
        <v>2</v>
      </c>
      <c r="BB472" s="15">
        <v>100</v>
      </c>
      <c r="BD472">
        <v>24</v>
      </c>
      <c r="BE472" s="9">
        <v>150</v>
      </c>
      <c r="BH472">
        <v>55.892899999999997</v>
      </c>
      <c r="BI472" s="19">
        <v>7</v>
      </c>
      <c r="BJ472" s="9" t="s">
        <v>4405</v>
      </c>
    </row>
    <row r="473" spans="1:62" thickTop="1" thickBot="1" x14ac:dyDescent="0.3">
      <c r="A473" t="s">
        <v>531</v>
      </c>
      <c r="B473" t="s">
        <v>3230</v>
      </c>
      <c r="C473" t="s">
        <v>3417</v>
      </c>
      <c r="D473">
        <v>59.7</v>
      </c>
      <c r="E473">
        <v>28.36</v>
      </c>
      <c r="F473">
        <v>4.57</v>
      </c>
      <c r="G473">
        <v>2.1</v>
      </c>
      <c r="H473">
        <v>0.83</v>
      </c>
      <c r="I473">
        <v>0.04</v>
      </c>
      <c r="J473">
        <v>0</v>
      </c>
      <c r="K473">
        <v>0.04</v>
      </c>
      <c r="L473">
        <v>1.82</v>
      </c>
      <c r="M473">
        <v>0</v>
      </c>
      <c r="N473">
        <v>0</v>
      </c>
      <c r="O473">
        <v>0.04</v>
      </c>
      <c r="Q473">
        <v>1.06</v>
      </c>
      <c r="S473">
        <v>1.9</v>
      </c>
      <c r="U473" s="5">
        <v>309.85000000000002</v>
      </c>
      <c r="AA473">
        <v>1.9</v>
      </c>
      <c r="AF473">
        <v>1203.99</v>
      </c>
      <c r="AG473">
        <v>648.35</v>
      </c>
      <c r="AH473" s="7">
        <v>1852.34</v>
      </c>
      <c r="AI473">
        <v>2.72</v>
      </c>
      <c r="AJ473">
        <v>2.64</v>
      </c>
      <c r="AK473">
        <v>0</v>
      </c>
      <c r="AL473">
        <v>1.54</v>
      </c>
      <c r="AM473">
        <v>121.7214286</v>
      </c>
      <c r="AN473">
        <v>0.16270000000000001</v>
      </c>
      <c r="AO473" s="13">
        <v>0.34639999999999999</v>
      </c>
      <c r="AP473">
        <v>0.49</v>
      </c>
      <c r="AQ473" s="17">
        <v>19.8</v>
      </c>
      <c r="AR473" s="15">
        <v>42.16</v>
      </c>
      <c r="AS473">
        <v>59.75304929</v>
      </c>
      <c r="AT473" s="17">
        <v>48.688571430000003</v>
      </c>
      <c r="AU473" s="11">
        <v>16</v>
      </c>
      <c r="AV473">
        <v>17.52788571</v>
      </c>
      <c r="AW473">
        <v>31.160685709999999</v>
      </c>
      <c r="AX473" s="15">
        <v>0</v>
      </c>
      <c r="AY473" s="13">
        <v>6.19</v>
      </c>
      <c r="AZ473" s="7">
        <v>80.994934999999998</v>
      </c>
      <c r="BA473" s="13">
        <v>3</v>
      </c>
      <c r="BB473" s="15">
        <v>100</v>
      </c>
      <c r="BD473">
        <v>24</v>
      </c>
      <c r="BE473" s="9">
        <v>150</v>
      </c>
      <c r="BH473">
        <v>56.964300000000001</v>
      </c>
      <c r="BI473" s="19">
        <v>7</v>
      </c>
      <c r="BJ473" s="9" t="s">
        <v>4405</v>
      </c>
    </row>
    <row r="474" spans="1:62" thickTop="1" thickBot="1" x14ac:dyDescent="0.3">
      <c r="A474" t="s">
        <v>532</v>
      </c>
      <c r="B474" t="s">
        <v>3231</v>
      </c>
      <c r="C474" t="s">
        <v>3356</v>
      </c>
      <c r="D474">
        <v>51.7</v>
      </c>
      <c r="E474">
        <v>29.1</v>
      </c>
      <c r="F474">
        <v>4.76</v>
      </c>
      <c r="G474">
        <v>8.84</v>
      </c>
      <c r="H474">
        <v>0</v>
      </c>
      <c r="I474">
        <v>0</v>
      </c>
      <c r="J474">
        <v>1.6</v>
      </c>
      <c r="K474">
        <v>1.5</v>
      </c>
      <c r="L474">
        <v>0.70199999999999996</v>
      </c>
      <c r="M474">
        <v>1.7</v>
      </c>
      <c r="N474">
        <v>0.109</v>
      </c>
      <c r="O474">
        <v>0</v>
      </c>
      <c r="Q474">
        <v>0</v>
      </c>
      <c r="R474" s="19">
        <v>426</v>
      </c>
      <c r="U474" s="5">
        <v>350</v>
      </c>
      <c r="AF474">
        <v>1200</v>
      </c>
      <c r="AG474">
        <v>645</v>
      </c>
      <c r="AH474" s="7">
        <v>1845</v>
      </c>
      <c r="AK474">
        <v>0</v>
      </c>
      <c r="AL474">
        <v>0</v>
      </c>
      <c r="AM474">
        <v>103</v>
      </c>
      <c r="AN474">
        <v>0.14729999999999999</v>
      </c>
      <c r="AO474" s="13">
        <v>0.29749999999999999</v>
      </c>
      <c r="AP474">
        <v>0.56000000000000005</v>
      </c>
      <c r="AQ474" s="17">
        <v>15.17</v>
      </c>
      <c r="AR474" s="15">
        <v>30.64</v>
      </c>
      <c r="AS474">
        <v>57.185600000000001</v>
      </c>
      <c r="AT474" s="17">
        <v>41</v>
      </c>
      <c r="AU474" s="11">
        <v>8</v>
      </c>
      <c r="AV474">
        <v>27.88</v>
      </c>
      <c r="AW474">
        <v>13.12</v>
      </c>
      <c r="AX474" s="15">
        <v>35</v>
      </c>
      <c r="AY474" s="13">
        <v>0</v>
      </c>
      <c r="AZ474" s="7">
        <v>120.0656</v>
      </c>
      <c r="BB474" s="15">
        <v>35</v>
      </c>
      <c r="BD474">
        <v>24</v>
      </c>
      <c r="BF474" s="9">
        <v>100</v>
      </c>
      <c r="BG474" s="9">
        <v>200</v>
      </c>
      <c r="BH474">
        <v>19.085899999999999</v>
      </c>
      <c r="BI474" s="19">
        <v>28</v>
      </c>
      <c r="BJ474" s="9" t="s">
        <v>4404</v>
      </c>
    </row>
    <row r="475" spans="1:62" thickTop="1" thickBot="1" x14ac:dyDescent="0.3">
      <c r="A475" t="s">
        <v>533</v>
      </c>
      <c r="B475" t="s">
        <v>3231</v>
      </c>
      <c r="C475" t="s">
        <v>3356</v>
      </c>
      <c r="D475">
        <v>51.7</v>
      </c>
      <c r="E475">
        <v>29.1</v>
      </c>
      <c r="F475">
        <v>4.76</v>
      </c>
      <c r="G475">
        <v>8.84</v>
      </c>
      <c r="H475">
        <v>0</v>
      </c>
      <c r="I475">
        <v>0</v>
      </c>
      <c r="J475">
        <v>1.6</v>
      </c>
      <c r="K475">
        <v>1.5</v>
      </c>
      <c r="L475">
        <v>0.70199999999999996</v>
      </c>
      <c r="M475">
        <v>1.7</v>
      </c>
      <c r="N475">
        <v>0.109</v>
      </c>
      <c r="O475">
        <v>0</v>
      </c>
      <c r="Q475">
        <v>0</v>
      </c>
      <c r="R475" s="19">
        <v>426</v>
      </c>
      <c r="U475" s="5">
        <v>350</v>
      </c>
      <c r="AF475">
        <v>1200</v>
      </c>
      <c r="AG475">
        <v>645</v>
      </c>
      <c r="AH475" s="7">
        <v>1845</v>
      </c>
      <c r="AK475">
        <v>0</v>
      </c>
      <c r="AL475">
        <v>0</v>
      </c>
      <c r="AM475">
        <v>103</v>
      </c>
      <c r="AN475">
        <v>0.14729999999999999</v>
      </c>
      <c r="AO475" s="13">
        <v>0.29749999999999999</v>
      </c>
      <c r="AP475">
        <v>0.56000000000000005</v>
      </c>
      <c r="AQ475" s="17">
        <v>15.17</v>
      </c>
      <c r="AR475" s="15">
        <v>30.64</v>
      </c>
      <c r="AS475">
        <v>57.185600000000001</v>
      </c>
      <c r="AT475" s="17">
        <v>41</v>
      </c>
      <c r="AU475" s="11">
        <v>8</v>
      </c>
      <c r="AV475">
        <v>27.88</v>
      </c>
      <c r="AW475">
        <v>13.12</v>
      </c>
      <c r="AX475" s="15">
        <v>35</v>
      </c>
      <c r="AY475" s="13">
        <v>0</v>
      </c>
      <c r="AZ475" s="7">
        <v>120.0656</v>
      </c>
      <c r="BB475" s="15">
        <v>35</v>
      </c>
      <c r="BD475">
        <v>24</v>
      </c>
      <c r="BF475" s="9">
        <v>100</v>
      </c>
      <c r="BG475" s="9">
        <v>200</v>
      </c>
      <c r="BH475">
        <v>14.033799999999999</v>
      </c>
      <c r="BI475" s="19">
        <v>7</v>
      </c>
      <c r="BJ475" s="9" t="s">
        <v>4404</v>
      </c>
    </row>
    <row r="476" spans="1:62" thickTop="1" thickBot="1" x14ac:dyDescent="0.3">
      <c r="A476" t="s">
        <v>534</v>
      </c>
      <c r="B476" t="s">
        <v>3231</v>
      </c>
      <c r="C476" t="s">
        <v>3356</v>
      </c>
      <c r="D476">
        <v>51.7</v>
      </c>
      <c r="E476">
        <v>29.1</v>
      </c>
      <c r="F476">
        <v>4.76</v>
      </c>
      <c r="G476">
        <v>8.84</v>
      </c>
      <c r="H476">
        <v>0</v>
      </c>
      <c r="I476">
        <v>0</v>
      </c>
      <c r="J476">
        <v>1.6</v>
      </c>
      <c r="K476">
        <v>1.5</v>
      </c>
      <c r="L476">
        <v>0.70199999999999996</v>
      </c>
      <c r="M476">
        <v>1.7</v>
      </c>
      <c r="N476">
        <v>0.109</v>
      </c>
      <c r="O476">
        <v>0</v>
      </c>
      <c r="Q476">
        <v>0</v>
      </c>
      <c r="R476" s="19">
        <v>426</v>
      </c>
      <c r="U476" s="5">
        <v>350</v>
      </c>
      <c r="AF476">
        <v>1200</v>
      </c>
      <c r="AG476">
        <v>645</v>
      </c>
      <c r="AH476" s="7">
        <v>1845</v>
      </c>
      <c r="AK476">
        <v>0</v>
      </c>
      <c r="AL476">
        <v>0</v>
      </c>
      <c r="AM476">
        <v>103</v>
      </c>
      <c r="AN476">
        <v>0.14729999999999999</v>
      </c>
      <c r="AO476" s="13">
        <v>0.29749999999999999</v>
      </c>
      <c r="AP476">
        <v>0.56000000000000005</v>
      </c>
      <c r="AQ476" s="17">
        <v>15.17</v>
      </c>
      <c r="AR476" s="15">
        <v>30.64</v>
      </c>
      <c r="AS476">
        <v>57.185600000000001</v>
      </c>
      <c r="AT476" s="17">
        <v>41</v>
      </c>
      <c r="AU476" s="11">
        <v>8</v>
      </c>
      <c r="AV476">
        <v>27.88</v>
      </c>
      <c r="AW476">
        <v>13.12</v>
      </c>
      <c r="AX476" s="15">
        <v>35</v>
      </c>
      <c r="AY476" s="13">
        <v>0</v>
      </c>
      <c r="AZ476" s="7">
        <v>120.0656</v>
      </c>
      <c r="BB476" s="15">
        <v>35</v>
      </c>
      <c r="BD476">
        <v>24</v>
      </c>
      <c r="BF476" s="9">
        <v>100</v>
      </c>
      <c r="BG476" s="9">
        <v>200</v>
      </c>
      <c r="BH476">
        <v>7.6006</v>
      </c>
      <c r="BI476" s="19">
        <v>3</v>
      </c>
      <c r="BJ476" s="9" t="s">
        <v>4404</v>
      </c>
    </row>
    <row r="477" spans="1:62" thickTop="1" thickBot="1" x14ac:dyDescent="0.3">
      <c r="A477" t="s">
        <v>535</v>
      </c>
      <c r="B477" t="s">
        <v>3231</v>
      </c>
      <c r="C477" t="s">
        <v>3356</v>
      </c>
      <c r="D477">
        <v>51.7</v>
      </c>
      <c r="E477">
        <v>29.1</v>
      </c>
      <c r="F477">
        <v>4.76</v>
      </c>
      <c r="G477">
        <v>8.84</v>
      </c>
      <c r="H477">
        <v>0</v>
      </c>
      <c r="I477">
        <v>0</v>
      </c>
      <c r="J477">
        <v>1.6</v>
      </c>
      <c r="K477">
        <v>1.5</v>
      </c>
      <c r="L477">
        <v>0.70199999999999996</v>
      </c>
      <c r="M477">
        <v>1.7</v>
      </c>
      <c r="N477">
        <v>0.109</v>
      </c>
      <c r="O477">
        <v>0</v>
      </c>
      <c r="Q477">
        <v>0</v>
      </c>
      <c r="R477" s="19">
        <v>426</v>
      </c>
      <c r="U477" s="5">
        <v>350</v>
      </c>
      <c r="AF477">
        <v>1200</v>
      </c>
      <c r="AG477">
        <v>645</v>
      </c>
      <c r="AH477" s="7">
        <v>1845</v>
      </c>
      <c r="AK477">
        <v>0</v>
      </c>
      <c r="AL477">
        <v>0</v>
      </c>
      <c r="AM477">
        <v>103</v>
      </c>
      <c r="AN477">
        <v>0.14729999999999999</v>
      </c>
      <c r="AO477" s="13">
        <v>0.29749999999999999</v>
      </c>
      <c r="AP477">
        <v>0.56000000000000005</v>
      </c>
      <c r="AQ477" s="17">
        <v>15.17</v>
      </c>
      <c r="AR477" s="15">
        <v>30.64</v>
      </c>
      <c r="AS477">
        <v>57.185600000000001</v>
      </c>
      <c r="AT477" s="17">
        <v>41</v>
      </c>
      <c r="AU477" s="11">
        <v>8</v>
      </c>
      <c r="AV477">
        <v>27.88</v>
      </c>
      <c r="AW477">
        <v>13.12</v>
      </c>
      <c r="AX477" s="15">
        <v>35</v>
      </c>
      <c r="AY477" s="13">
        <v>0</v>
      </c>
      <c r="AZ477" s="7">
        <v>120.0656</v>
      </c>
      <c r="BB477" s="15">
        <v>35</v>
      </c>
      <c r="BD477">
        <v>24</v>
      </c>
      <c r="BF477" s="9">
        <v>100</v>
      </c>
      <c r="BG477" s="9">
        <v>200</v>
      </c>
      <c r="BH477">
        <v>20.2211</v>
      </c>
      <c r="BI477" s="19">
        <v>56</v>
      </c>
      <c r="BJ477" s="9" t="s">
        <v>4404</v>
      </c>
    </row>
    <row r="478" spans="1:62" thickTop="1" thickBot="1" x14ac:dyDescent="0.3">
      <c r="A478" t="s">
        <v>536</v>
      </c>
      <c r="B478" t="s">
        <v>3231</v>
      </c>
      <c r="C478" t="s">
        <v>3357</v>
      </c>
      <c r="D478">
        <v>52.8292</v>
      </c>
      <c r="E478">
        <v>28.240500000000001</v>
      </c>
      <c r="F478">
        <v>4.6291999999999991</v>
      </c>
      <c r="G478">
        <v>8.5975999999999999</v>
      </c>
      <c r="H478">
        <v>1.47E-2</v>
      </c>
      <c r="I478">
        <v>0</v>
      </c>
      <c r="J478">
        <v>1.7014</v>
      </c>
      <c r="K478">
        <v>1.482</v>
      </c>
      <c r="L478">
        <v>0.68154000000000003</v>
      </c>
      <c r="M478">
        <v>1.7263999999999999</v>
      </c>
      <c r="N478">
        <v>0.10573</v>
      </c>
      <c r="O478">
        <v>0</v>
      </c>
      <c r="Q478">
        <v>0</v>
      </c>
      <c r="R478" s="19">
        <v>615.20999999999992</v>
      </c>
      <c r="U478" s="5">
        <v>339.5</v>
      </c>
      <c r="Y478" s="5">
        <v>10.5</v>
      </c>
      <c r="AF478">
        <v>1200</v>
      </c>
      <c r="AG478">
        <v>645</v>
      </c>
      <c r="AH478" s="7">
        <v>1845</v>
      </c>
      <c r="AK478">
        <v>0</v>
      </c>
      <c r="AL478">
        <v>0</v>
      </c>
      <c r="AM478">
        <v>103</v>
      </c>
      <c r="AN478">
        <v>0.14729999999999999</v>
      </c>
      <c r="AO478" s="13">
        <v>0.29749999999999999</v>
      </c>
      <c r="AP478">
        <v>0.56000000000000005</v>
      </c>
      <c r="AQ478" s="17">
        <v>15.17</v>
      </c>
      <c r="AR478" s="15">
        <v>30.64</v>
      </c>
      <c r="AS478">
        <v>57.185600000000001</v>
      </c>
      <c r="AT478" s="17">
        <v>41</v>
      </c>
      <c r="AU478" s="11">
        <v>8</v>
      </c>
      <c r="AV478">
        <v>27.88</v>
      </c>
      <c r="AW478">
        <v>13.12</v>
      </c>
      <c r="AX478" s="15">
        <v>35</v>
      </c>
      <c r="AY478" s="13">
        <v>0</v>
      </c>
      <c r="AZ478" s="7">
        <v>120.0656</v>
      </c>
      <c r="BB478" s="15">
        <v>35</v>
      </c>
      <c r="BD478">
        <v>24</v>
      </c>
      <c r="BF478" s="9">
        <v>100</v>
      </c>
      <c r="BG478" s="9">
        <v>200</v>
      </c>
      <c r="BH478">
        <v>17.916699999999999</v>
      </c>
      <c r="BI478" s="19">
        <v>28</v>
      </c>
      <c r="BJ478" s="9" t="s">
        <v>4404</v>
      </c>
    </row>
    <row r="479" spans="1:62" thickTop="1" thickBot="1" x14ac:dyDescent="0.3">
      <c r="A479" t="s">
        <v>537</v>
      </c>
      <c r="B479" t="s">
        <v>3231</v>
      </c>
      <c r="C479" t="s">
        <v>3357</v>
      </c>
      <c r="D479">
        <v>52.8292</v>
      </c>
      <c r="E479">
        <v>28.240500000000001</v>
      </c>
      <c r="F479">
        <v>4.6291999999999991</v>
      </c>
      <c r="G479">
        <v>8.5975999999999999</v>
      </c>
      <c r="H479">
        <v>1.47E-2</v>
      </c>
      <c r="I479">
        <v>0</v>
      </c>
      <c r="J479">
        <v>1.7014</v>
      </c>
      <c r="K479">
        <v>1.482</v>
      </c>
      <c r="L479">
        <v>0.68154000000000003</v>
      </c>
      <c r="M479">
        <v>1.7263999999999999</v>
      </c>
      <c r="N479">
        <v>0.10573</v>
      </c>
      <c r="O479">
        <v>0</v>
      </c>
      <c r="Q479">
        <v>0</v>
      </c>
      <c r="R479" s="19">
        <v>615.20999999999992</v>
      </c>
      <c r="U479" s="5">
        <v>339.5</v>
      </c>
      <c r="Y479" s="5">
        <v>10.5</v>
      </c>
      <c r="AF479">
        <v>1200</v>
      </c>
      <c r="AG479">
        <v>645</v>
      </c>
      <c r="AH479" s="7">
        <v>1845</v>
      </c>
      <c r="AK479">
        <v>0</v>
      </c>
      <c r="AL479">
        <v>0</v>
      </c>
      <c r="AM479">
        <v>103</v>
      </c>
      <c r="AN479">
        <v>0.14729999999999999</v>
      </c>
      <c r="AO479" s="13">
        <v>0.29749999999999999</v>
      </c>
      <c r="AP479">
        <v>0.56000000000000005</v>
      </c>
      <c r="AQ479" s="17">
        <v>15.17</v>
      </c>
      <c r="AR479" s="15">
        <v>30.64</v>
      </c>
      <c r="AS479">
        <v>57.185600000000001</v>
      </c>
      <c r="AT479" s="17">
        <v>41</v>
      </c>
      <c r="AU479" s="11">
        <v>8</v>
      </c>
      <c r="AV479">
        <v>27.88</v>
      </c>
      <c r="AW479">
        <v>13.12</v>
      </c>
      <c r="AX479" s="15">
        <v>35</v>
      </c>
      <c r="AY479" s="13">
        <v>0</v>
      </c>
      <c r="AZ479" s="7">
        <v>120.0656</v>
      </c>
      <c r="BB479" s="15">
        <v>35</v>
      </c>
      <c r="BD479">
        <v>24</v>
      </c>
      <c r="BF479" s="9">
        <v>100</v>
      </c>
      <c r="BG479" s="9">
        <v>200</v>
      </c>
      <c r="BH479">
        <v>12.083299999999999</v>
      </c>
      <c r="BI479" s="19">
        <v>7</v>
      </c>
      <c r="BJ479" s="9" t="s">
        <v>4404</v>
      </c>
    </row>
    <row r="480" spans="1:62" thickTop="1" thickBot="1" x14ac:dyDescent="0.3">
      <c r="A480" t="s">
        <v>538</v>
      </c>
      <c r="B480" t="s">
        <v>3231</v>
      </c>
      <c r="C480" t="s">
        <v>3357</v>
      </c>
      <c r="D480">
        <v>52.8292</v>
      </c>
      <c r="E480">
        <v>28.240500000000001</v>
      </c>
      <c r="F480">
        <v>4.6291999999999991</v>
      </c>
      <c r="G480">
        <v>8.5975999999999999</v>
      </c>
      <c r="H480">
        <v>1.47E-2</v>
      </c>
      <c r="I480">
        <v>0</v>
      </c>
      <c r="J480">
        <v>1.7014</v>
      </c>
      <c r="K480">
        <v>1.482</v>
      </c>
      <c r="L480">
        <v>0.68154000000000003</v>
      </c>
      <c r="M480">
        <v>1.7263999999999999</v>
      </c>
      <c r="N480">
        <v>0.10573</v>
      </c>
      <c r="O480">
        <v>0</v>
      </c>
      <c r="Q480">
        <v>0</v>
      </c>
      <c r="R480" s="19">
        <v>615.20999999999992</v>
      </c>
      <c r="U480" s="5">
        <v>339.5</v>
      </c>
      <c r="Y480" s="5">
        <v>10.5</v>
      </c>
      <c r="AF480">
        <v>1200</v>
      </c>
      <c r="AG480">
        <v>645</v>
      </c>
      <c r="AH480" s="7">
        <v>1845</v>
      </c>
      <c r="AK480">
        <v>0</v>
      </c>
      <c r="AL480">
        <v>0</v>
      </c>
      <c r="AM480">
        <v>103</v>
      </c>
      <c r="AN480">
        <v>0.14729999999999999</v>
      </c>
      <c r="AO480" s="13">
        <v>0.29749999999999999</v>
      </c>
      <c r="AP480">
        <v>0.56000000000000005</v>
      </c>
      <c r="AQ480" s="17">
        <v>15.17</v>
      </c>
      <c r="AR480" s="15">
        <v>30.64</v>
      </c>
      <c r="AS480">
        <v>57.185600000000001</v>
      </c>
      <c r="AT480" s="17">
        <v>41</v>
      </c>
      <c r="AU480" s="11">
        <v>8</v>
      </c>
      <c r="AV480">
        <v>27.88</v>
      </c>
      <c r="AW480">
        <v>13.12</v>
      </c>
      <c r="AX480" s="15">
        <v>35</v>
      </c>
      <c r="AY480" s="13">
        <v>0</v>
      </c>
      <c r="AZ480" s="7">
        <v>120.0656</v>
      </c>
      <c r="BB480" s="15">
        <v>35</v>
      </c>
      <c r="BD480">
        <v>24</v>
      </c>
      <c r="BF480" s="9">
        <v>100</v>
      </c>
      <c r="BG480" s="9">
        <v>200</v>
      </c>
      <c r="BH480">
        <v>9.1666699999999999</v>
      </c>
      <c r="BI480" s="19">
        <v>3</v>
      </c>
      <c r="BJ480" s="9" t="s">
        <v>4404</v>
      </c>
    </row>
    <row r="481" spans="1:62" thickTop="1" thickBot="1" x14ac:dyDescent="0.3">
      <c r="A481" t="s">
        <v>539</v>
      </c>
      <c r="B481" t="s">
        <v>3231</v>
      </c>
      <c r="C481" t="s">
        <v>3357</v>
      </c>
      <c r="D481">
        <v>52.8292</v>
      </c>
      <c r="E481">
        <v>28.240500000000001</v>
      </c>
      <c r="F481">
        <v>4.6291999999999991</v>
      </c>
      <c r="G481">
        <v>8.5975999999999999</v>
      </c>
      <c r="H481">
        <v>1.47E-2</v>
      </c>
      <c r="I481">
        <v>0</v>
      </c>
      <c r="J481">
        <v>1.7014</v>
      </c>
      <c r="K481">
        <v>1.482</v>
      </c>
      <c r="L481">
        <v>0.68154000000000003</v>
      </c>
      <c r="M481">
        <v>1.7263999999999999</v>
      </c>
      <c r="N481">
        <v>0.10573</v>
      </c>
      <c r="O481">
        <v>0</v>
      </c>
      <c r="Q481">
        <v>0</v>
      </c>
      <c r="R481" s="19">
        <v>615.20999999999992</v>
      </c>
      <c r="U481" s="5">
        <v>339.5</v>
      </c>
      <c r="Y481" s="5">
        <v>10.5</v>
      </c>
      <c r="AF481">
        <v>1200</v>
      </c>
      <c r="AG481">
        <v>645</v>
      </c>
      <c r="AH481" s="7">
        <v>1845</v>
      </c>
      <c r="AK481">
        <v>0</v>
      </c>
      <c r="AL481">
        <v>0</v>
      </c>
      <c r="AM481">
        <v>103</v>
      </c>
      <c r="AN481">
        <v>0.14729999999999999</v>
      </c>
      <c r="AO481" s="13">
        <v>0.29749999999999999</v>
      </c>
      <c r="AP481">
        <v>0.56000000000000005</v>
      </c>
      <c r="AQ481" s="17">
        <v>15.17</v>
      </c>
      <c r="AR481" s="15">
        <v>30.64</v>
      </c>
      <c r="AS481">
        <v>57.185600000000001</v>
      </c>
      <c r="AT481" s="17">
        <v>41</v>
      </c>
      <c r="AU481" s="11">
        <v>8</v>
      </c>
      <c r="AV481">
        <v>27.88</v>
      </c>
      <c r="AW481">
        <v>13.12</v>
      </c>
      <c r="AX481" s="15">
        <v>35</v>
      </c>
      <c r="AY481" s="13">
        <v>0</v>
      </c>
      <c r="AZ481" s="7">
        <v>120.0656</v>
      </c>
      <c r="BB481" s="15">
        <v>35</v>
      </c>
      <c r="BD481">
        <v>24</v>
      </c>
      <c r="BF481" s="9">
        <v>100</v>
      </c>
      <c r="BG481" s="9">
        <v>200</v>
      </c>
      <c r="BH481">
        <v>19.166699999999999</v>
      </c>
      <c r="BI481" s="19">
        <v>56</v>
      </c>
      <c r="BJ481" s="9" t="s">
        <v>4404</v>
      </c>
    </row>
    <row r="482" spans="1:62" thickTop="1" thickBot="1" x14ac:dyDescent="0.3">
      <c r="A482" t="s">
        <v>540</v>
      </c>
      <c r="B482" t="s">
        <v>3231</v>
      </c>
      <c r="C482" t="s">
        <v>3358</v>
      </c>
      <c r="D482">
        <v>54.334800000000001</v>
      </c>
      <c r="E482">
        <v>27.0945</v>
      </c>
      <c r="F482">
        <v>4.4547999999999996</v>
      </c>
      <c r="G482">
        <v>8.2744</v>
      </c>
      <c r="H482">
        <v>3.4299999999999997E-2</v>
      </c>
      <c r="I482">
        <v>0</v>
      </c>
      <c r="J482">
        <v>1.8366</v>
      </c>
      <c r="K482">
        <v>1.458</v>
      </c>
      <c r="L482">
        <v>0.65425999999999995</v>
      </c>
      <c r="M482">
        <v>1.7616000000000001</v>
      </c>
      <c r="N482">
        <v>0.1767</v>
      </c>
      <c r="O482">
        <v>0</v>
      </c>
      <c r="Q482">
        <v>0</v>
      </c>
      <c r="R482" s="19">
        <v>876.50900999999999</v>
      </c>
      <c r="U482" s="5">
        <v>325.5</v>
      </c>
      <c r="Y482" s="5">
        <v>24.5</v>
      </c>
      <c r="AF482">
        <v>1200</v>
      </c>
      <c r="AG482">
        <v>645</v>
      </c>
      <c r="AH482" s="7">
        <v>1845</v>
      </c>
      <c r="AK482">
        <v>0</v>
      </c>
      <c r="AL482">
        <v>0</v>
      </c>
      <c r="AM482">
        <v>103</v>
      </c>
      <c r="AN482">
        <v>0.14729999999999999</v>
      </c>
      <c r="AO482" s="13">
        <v>0.29749999999999999</v>
      </c>
      <c r="AP482">
        <v>0.56000000000000005</v>
      </c>
      <c r="AQ482" s="17">
        <v>15.17</v>
      </c>
      <c r="AR482" s="15">
        <v>30.64</v>
      </c>
      <c r="AS482">
        <v>57.185600000000001</v>
      </c>
      <c r="AT482" s="17">
        <v>41</v>
      </c>
      <c r="AU482" s="11">
        <v>8</v>
      </c>
      <c r="AV482">
        <v>27.88</v>
      </c>
      <c r="AW482">
        <v>13.12</v>
      </c>
      <c r="AX482" s="15">
        <v>35</v>
      </c>
      <c r="AY482" s="13">
        <v>0</v>
      </c>
      <c r="AZ482" s="7">
        <v>120.0656</v>
      </c>
      <c r="BB482" s="15">
        <v>35</v>
      </c>
      <c r="BD482">
        <v>24</v>
      </c>
      <c r="BF482" s="9">
        <v>100</v>
      </c>
      <c r="BG482" s="9">
        <v>200</v>
      </c>
      <c r="BH482">
        <v>8.75</v>
      </c>
      <c r="BI482" s="19">
        <v>3</v>
      </c>
      <c r="BJ482" s="9" t="s">
        <v>4404</v>
      </c>
    </row>
    <row r="483" spans="1:62" thickTop="1" thickBot="1" x14ac:dyDescent="0.3">
      <c r="A483" t="s">
        <v>541</v>
      </c>
      <c r="B483" t="s">
        <v>3231</v>
      </c>
      <c r="C483" t="s">
        <v>3358</v>
      </c>
      <c r="D483">
        <v>54.334800000000001</v>
      </c>
      <c r="E483">
        <v>27.0945</v>
      </c>
      <c r="F483">
        <v>4.4547999999999996</v>
      </c>
      <c r="G483">
        <v>8.2744</v>
      </c>
      <c r="H483">
        <v>3.4299999999999997E-2</v>
      </c>
      <c r="I483">
        <v>0</v>
      </c>
      <c r="J483">
        <v>1.8366</v>
      </c>
      <c r="K483">
        <v>1.458</v>
      </c>
      <c r="L483">
        <v>0.65425999999999995</v>
      </c>
      <c r="M483">
        <v>1.7616000000000001</v>
      </c>
      <c r="N483">
        <v>0.1767</v>
      </c>
      <c r="O483">
        <v>0</v>
      </c>
      <c r="Q483">
        <v>0</v>
      </c>
      <c r="R483" s="19">
        <v>876.50900999999999</v>
      </c>
      <c r="U483" s="5">
        <v>325.5</v>
      </c>
      <c r="Y483" s="5">
        <v>24.5</v>
      </c>
      <c r="AF483">
        <v>1200</v>
      </c>
      <c r="AG483">
        <v>645</v>
      </c>
      <c r="AH483" s="7">
        <v>1845</v>
      </c>
      <c r="AK483">
        <v>0</v>
      </c>
      <c r="AL483">
        <v>0</v>
      </c>
      <c r="AM483">
        <v>103</v>
      </c>
      <c r="AN483">
        <v>0.14729999999999999</v>
      </c>
      <c r="AO483" s="13">
        <v>0.29749999999999999</v>
      </c>
      <c r="AP483">
        <v>0.56000000000000005</v>
      </c>
      <c r="AQ483" s="17">
        <v>15.17</v>
      </c>
      <c r="AR483" s="15">
        <v>30.64</v>
      </c>
      <c r="AS483">
        <v>57.185600000000001</v>
      </c>
      <c r="AT483" s="17">
        <v>41</v>
      </c>
      <c r="AU483" s="11">
        <v>8</v>
      </c>
      <c r="AV483">
        <v>27.88</v>
      </c>
      <c r="AW483">
        <v>13.12</v>
      </c>
      <c r="AX483" s="15">
        <v>35</v>
      </c>
      <c r="AY483" s="13">
        <v>0</v>
      </c>
      <c r="AZ483" s="7">
        <v>120.0656</v>
      </c>
      <c r="BB483" s="15">
        <v>35</v>
      </c>
      <c r="BD483">
        <v>24</v>
      </c>
      <c r="BF483" s="9">
        <v>100</v>
      </c>
      <c r="BG483" s="9">
        <v>200</v>
      </c>
      <c r="BH483">
        <v>16.666699999999999</v>
      </c>
      <c r="BI483" s="19">
        <v>28</v>
      </c>
      <c r="BJ483" s="9" t="s">
        <v>4404</v>
      </c>
    </row>
    <row r="484" spans="1:62" thickTop="1" thickBot="1" x14ac:dyDescent="0.3">
      <c r="A484" t="s">
        <v>542</v>
      </c>
      <c r="B484" t="s">
        <v>3231</v>
      </c>
      <c r="C484" t="s">
        <v>3358</v>
      </c>
      <c r="D484">
        <v>54.334800000000001</v>
      </c>
      <c r="E484">
        <v>27.0945</v>
      </c>
      <c r="F484">
        <v>4.4547999999999996</v>
      </c>
      <c r="G484">
        <v>8.2744</v>
      </c>
      <c r="H484">
        <v>3.4299999999999997E-2</v>
      </c>
      <c r="I484">
        <v>0</v>
      </c>
      <c r="J484">
        <v>1.8366</v>
      </c>
      <c r="K484">
        <v>1.458</v>
      </c>
      <c r="L484">
        <v>0.65425999999999995</v>
      </c>
      <c r="M484">
        <v>1.7616000000000001</v>
      </c>
      <c r="N484">
        <v>0.1767</v>
      </c>
      <c r="O484">
        <v>0</v>
      </c>
      <c r="Q484">
        <v>0</v>
      </c>
      <c r="R484" s="19">
        <v>876.50900999999999</v>
      </c>
      <c r="U484" s="5">
        <v>325.5</v>
      </c>
      <c r="Y484" s="5">
        <v>24.5</v>
      </c>
      <c r="AF484">
        <v>1200</v>
      </c>
      <c r="AG484">
        <v>645</v>
      </c>
      <c r="AH484" s="7">
        <v>1845</v>
      </c>
      <c r="AK484">
        <v>0</v>
      </c>
      <c r="AL484">
        <v>0</v>
      </c>
      <c r="AM484">
        <v>103</v>
      </c>
      <c r="AN484">
        <v>0.14729999999999999</v>
      </c>
      <c r="AO484" s="13">
        <v>0.29749999999999999</v>
      </c>
      <c r="AP484">
        <v>0.56000000000000005</v>
      </c>
      <c r="AQ484" s="17">
        <v>15.17</v>
      </c>
      <c r="AR484" s="15">
        <v>30.64</v>
      </c>
      <c r="AS484">
        <v>57.185600000000001</v>
      </c>
      <c r="AT484" s="17">
        <v>41</v>
      </c>
      <c r="AU484" s="11">
        <v>8</v>
      </c>
      <c r="AV484">
        <v>27.88</v>
      </c>
      <c r="AW484">
        <v>13.12</v>
      </c>
      <c r="AX484" s="15">
        <v>35</v>
      </c>
      <c r="AY484" s="13">
        <v>0</v>
      </c>
      <c r="AZ484" s="7">
        <v>120.0656</v>
      </c>
      <c r="BB484" s="15">
        <v>35</v>
      </c>
      <c r="BD484">
        <v>24</v>
      </c>
      <c r="BF484" s="9">
        <v>100</v>
      </c>
      <c r="BG484" s="9">
        <v>200</v>
      </c>
      <c r="BH484">
        <v>17.083300000000001</v>
      </c>
      <c r="BI484" s="19">
        <v>56</v>
      </c>
      <c r="BJ484" s="9" t="s">
        <v>4404</v>
      </c>
    </row>
    <row r="485" spans="1:62" thickTop="1" thickBot="1" x14ac:dyDescent="0.3">
      <c r="A485" t="s">
        <v>543</v>
      </c>
      <c r="B485" t="s">
        <v>3231</v>
      </c>
      <c r="C485" t="s">
        <v>3358</v>
      </c>
      <c r="D485">
        <v>54.334800000000001</v>
      </c>
      <c r="E485">
        <v>27.0945</v>
      </c>
      <c r="F485">
        <v>4.4547999999999996</v>
      </c>
      <c r="G485">
        <v>8.2744</v>
      </c>
      <c r="H485">
        <v>3.4299999999999997E-2</v>
      </c>
      <c r="I485">
        <v>0</v>
      </c>
      <c r="J485">
        <v>1.8366</v>
      </c>
      <c r="K485">
        <v>1.458</v>
      </c>
      <c r="L485">
        <v>0.65425999999999995</v>
      </c>
      <c r="M485">
        <v>1.7616000000000001</v>
      </c>
      <c r="N485">
        <v>0.1767</v>
      </c>
      <c r="O485">
        <v>0</v>
      </c>
      <c r="Q485">
        <v>0</v>
      </c>
      <c r="R485" s="19">
        <v>876.50900999999999</v>
      </c>
      <c r="U485" s="5">
        <v>325.5</v>
      </c>
      <c r="Y485" s="5">
        <v>24.5</v>
      </c>
      <c r="AF485">
        <v>1200</v>
      </c>
      <c r="AG485">
        <v>645</v>
      </c>
      <c r="AH485" s="7">
        <v>1845</v>
      </c>
      <c r="AK485">
        <v>0</v>
      </c>
      <c r="AL485">
        <v>0</v>
      </c>
      <c r="AM485">
        <v>103</v>
      </c>
      <c r="AN485">
        <v>0.14729999999999999</v>
      </c>
      <c r="AO485" s="13">
        <v>0.29749999999999999</v>
      </c>
      <c r="AP485">
        <v>0.56000000000000005</v>
      </c>
      <c r="AQ485" s="17">
        <v>15.17</v>
      </c>
      <c r="AR485" s="15">
        <v>30.64</v>
      </c>
      <c r="AS485">
        <v>57.185600000000001</v>
      </c>
      <c r="AT485" s="17">
        <v>41</v>
      </c>
      <c r="AU485" s="11">
        <v>8</v>
      </c>
      <c r="AV485">
        <v>27.88</v>
      </c>
      <c r="AW485">
        <v>13.12</v>
      </c>
      <c r="AX485" s="15">
        <v>35</v>
      </c>
      <c r="AY485" s="13">
        <v>0</v>
      </c>
      <c r="AZ485" s="7">
        <v>120.0656</v>
      </c>
      <c r="BB485" s="15">
        <v>35</v>
      </c>
      <c r="BD485">
        <v>24</v>
      </c>
      <c r="BF485" s="9">
        <v>100</v>
      </c>
      <c r="BG485" s="9">
        <v>200</v>
      </c>
      <c r="BH485">
        <v>10.833299999999999</v>
      </c>
      <c r="BI485" s="19">
        <v>7</v>
      </c>
      <c r="BJ485" s="9" t="s">
        <v>4404</v>
      </c>
    </row>
    <row r="486" spans="1:62" thickTop="1" thickBot="1" x14ac:dyDescent="0.3">
      <c r="A486" t="s">
        <v>544</v>
      </c>
      <c r="B486" t="s">
        <v>3231</v>
      </c>
      <c r="C486" t="s">
        <v>3359</v>
      </c>
      <c r="D486">
        <v>51.7</v>
      </c>
      <c r="E486">
        <v>29.1</v>
      </c>
      <c r="F486">
        <v>4.76</v>
      </c>
      <c r="G486">
        <v>8.84</v>
      </c>
      <c r="H486">
        <v>0</v>
      </c>
      <c r="I486">
        <v>0</v>
      </c>
      <c r="J486">
        <v>1.6</v>
      </c>
      <c r="K486">
        <v>1.5</v>
      </c>
      <c r="L486">
        <v>0.70199999999999996</v>
      </c>
      <c r="M486">
        <v>1.7</v>
      </c>
      <c r="N486">
        <v>0.109</v>
      </c>
      <c r="O486">
        <v>0</v>
      </c>
      <c r="Q486">
        <v>0</v>
      </c>
      <c r="R486" s="19">
        <v>426</v>
      </c>
      <c r="U486" s="5">
        <v>350</v>
      </c>
      <c r="AF486">
        <v>1200</v>
      </c>
      <c r="AG486">
        <v>645</v>
      </c>
      <c r="AH486" s="7">
        <v>1845</v>
      </c>
      <c r="AK486">
        <v>0</v>
      </c>
      <c r="AL486">
        <v>0</v>
      </c>
      <c r="AM486">
        <v>103</v>
      </c>
      <c r="AN486">
        <v>0.14729999999999999</v>
      </c>
      <c r="AO486" s="13">
        <v>0.29749999999999999</v>
      </c>
      <c r="AP486">
        <v>0.56000000000000005</v>
      </c>
      <c r="AQ486" s="17">
        <v>15.17</v>
      </c>
      <c r="AR486" s="15">
        <v>30.64</v>
      </c>
      <c r="AS486">
        <v>57.185600000000001</v>
      </c>
      <c r="AT486" s="17">
        <v>41</v>
      </c>
      <c r="AU486" s="11">
        <v>8</v>
      </c>
      <c r="AV486">
        <v>27.88</v>
      </c>
      <c r="AW486">
        <v>13.12</v>
      </c>
      <c r="AX486" s="15">
        <v>35</v>
      </c>
      <c r="AY486" s="13">
        <v>0</v>
      </c>
      <c r="AZ486" s="7">
        <v>120.0656</v>
      </c>
      <c r="BB486" s="15">
        <v>55</v>
      </c>
      <c r="BD486" t="s">
        <v>4402</v>
      </c>
      <c r="BF486" s="9">
        <v>100</v>
      </c>
      <c r="BG486" s="9">
        <v>200</v>
      </c>
      <c r="BH486">
        <v>41.8977</v>
      </c>
      <c r="BI486" s="19">
        <v>7</v>
      </c>
      <c r="BJ486" s="9" t="s">
        <v>4404</v>
      </c>
    </row>
    <row r="487" spans="1:62" thickTop="1" thickBot="1" x14ac:dyDescent="0.3">
      <c r="A487" t="s">
        <v>545</v>
      </c>
      <c r="B487" t="s">
        <v>3231</v>
      </c>
      <c r="C487" t="s">
        <v>3359</v>
      </c>
      <c r="D487">
        <v>51.7</v>
      </c>
      <c r="E487">
        <v>29.1</v>
      </c>
      <c r="F487">
        <v>4.76</v>
      </c>
      <c r="G487">
        <v>8.84</v>
      </c>
      <c r="H487">
        <v>0</v>
      </c>
      <c r="I487">
        <v>0</v>
      </c>
      <c r="J487">
        <v>1.6</v>
      </c>
      <c r="K487">
        <v>1.5</v>
      </c>
      <c r="L487">
        <v>0.70199999999999996</v>
      </c>
      <c r="M487">
        <v>1.7</v>
      </c>
      <c r="N487">
        <v>0.109</v>
      </c>
      <c r="O487">
        <v>0</v>
      </c>
      <c r="Q487">
        <v>0</v>
      </c>
      <c r="R487" s="19">
        <v>426</v>
      </c>
      <c r="U487" s="5">
        <v>350</v>
      </c>
      <c r="AF487">
        <v>1200</v>
      </c>
      <c r="AG487">
        <v>645</v>
      </c>
      <c r="AH487" s="7">
        <v>1845</v>
      </c>
      <c r="AK487">
        <v>0</v>
      </c>
      <c r="AL487">
        <v>0</v>
      </c>
      <c r="AM487">
        <v>103</v>
      </c>
      <c r="AN487">
        <v>0.14729999999999999</v>
      </c>
      <c r="AO487" s="13">
        <v>0.29749999999999999</v>
      </c>
      <c r="AP487">
        <v>0.56000000000000005</v>
      </c>
      <c r="AQ487" s="17">
        <v>15.17</v>
      </c>
      <c r="AR487" s="15">
        <v>30.64</v>
      </c>
      <c r="AS487">
        <v>57.185600000000001</v>
      </c>
      <c r="AT487" s="17">
        <v>41</v>
      </c>
      <c r="AU487" s="11">
        <v>8</v>
      </c>
      <c r="AV487">
        <v>27.88</v>
      </c>
      <c r="AW487">
        <v>13.12</v>
      </c>
      <c r="AX487" s="15">
        <v>35</v>
      </c>
      <c r="AY487" s="13">
        <v>0</v>
      </c>
      <c r="AZ487" s="7">
        <v>120.0656</v>
      </c>
      <c r="BB487" s="15">
        <v>55</v>
      </c>
      <c r="BD487" t="s">
        <v>4402</v>
      </c>
      <c r="BF487" s="9">
        <v>100</v>
      </c>
      <c r="BG487" s="9">
        <v>200</v>
      </c>
      <c r="BH487">
        <v>48.4998</v>
      </c>
      <c r="BI487" s="19">
        <v>56</v>
      </c>
      <c r="BJ487" s="9" t="s">
        <v>4404</v>
      </c>
    </row>
    <row r="488" spans="1:62" thickTop="1" thickBot="1" x14ac:dyDescent="0.3">
      <c r="A488" t="s">
        <v>546</v>
      </c>
      <c r="B488" t="s">
        <v>3231</v>
      </c>
      <c r="C488" t="s">
        <v>3359</v>
      </c>
      <c r="D488">
        <v>51.7</v>
      </c>
      <c r="E488">
        <v>29.1</v>
      </c>
      <c r="F488">
        <v>4.76</v>
      </c>
      <c r="G488">
        <v>8.84</v>
      </c>
      <c r="H488">
        <v>0</v>
      </c>
      <c r="I488">
        <v>0</v>
      </c>
      <c r="J488">
        <v>1.6</v>
      </c>
      <c r="K488">
        <v>1.5</v>
      </c>
      <c r="L488">
        <v>0.70199999999999996</v>
      </c>
      <c r="M488">
        <v>1.7</v>
      </c>
      <c r="N488">
        <v>0.109</v>
      </c>
      <c r="O488">
        <v>0</v>
      </c>
      <c r="Q488">
        <v>0</v>
      </c>
      <c r="R488" s="19">
        <v>426</v>
      </c>
      <c r="U488" s="5">
        <v>350</v>
      </c>
      <c r="AF488">
        <v>1200</v>
      </c>
      <c r="AG488">
        <v>645</v>
      </c>
      <c r="AH488" s="7">
        <v>1845</v>
      </c>
      <c r="AK488">
        <v>0</v>
      </c>
      <c r="AL488">
        <v>0</v>
      </c>
      <c r="AM488">
        <v>103</v>
      </c>
      <c r="AN488">
        <v>0.14729999999999999</v>
      </c>
      <c r="AO488" s="13">
        <v>0.29749999999999999</v>
      </c>
      <c r="AP488">
        <v>0.56000000000000005</v>
      </c>
      <c r="AQ488" s="17">
        <v>15.17</v>
      </c>
      <c r="AR488" s="15">
        <v>30.64</v>
      </c>
      <c r="AS488">
        <v>57.185600000000001</v>
      </c>
      <c r="AT488" s="17">
        <v>41</v>
      </c>
      <c r="AU488" s="11">
        <v>8</v>
      </c>
      <c r="AV488">
        <v>27.88</v>
      </c>
      <c r="AW488">
        <v>13.12</v>
      </c>
      <c r="AX488" s="15">
        <v>35</v>
      </c>
      <c r="AY488" s="13">
        <v>0</v>
      </c>
      <c r="AZ488" s="7">
        <v>120.0656</v>
      </c>
      <c r="BB488" s="15">
        <v>55</v>
      </c>
      <c r="BD488" t="s">
        <v>4402</v>
      </c>
      <c r="BF488" s="9">
        <v>100</v>
      </c>
      <c r="BG488" s="9">
        <v>200</v>
      </c>
      <c r="BH488">
        <v>33.830100000000002</v>
      </c>
      <c r="BI488" s="19">
        <v>3</v>
      </c>
      <c r="BJ488" s="9" t="s">
        <v>4404</v>
      </c>
    </row>
    <row r="489" spans="1:62" thickTop="1" thickBot="1" x14ac:dyDescent="0.3">
      <c r="A489" t="s">
        <v>547</v>
      </c>
      <c r="B489" t="s">
        <v>3231</v>
      </c>
      <c r="C489" t="s">
        <v>3359</v>
      </c>
      <c r="D489">
        <v>51.7</v>
      </c>
      <c r="E489">
        <v>29.1</v>
      </c>
      <c r="F489">
        <v>4.76</v>
      </c>
      <c r="G489">
        <v>8.84</v>
      </c>
      <c r="H489">
        <v>0</v>
      </c>
      <c r="I489">
        <v>0</v>
      </c>
      <c r="J489">
        <v>1.6</v>
      </c>
      <c r="K489">
        <v>1.5</v>
      </c>
      <c r="L489">
        <v>0.70199999999999996</v>
      </c>
      <c r="M489">
        <v>1.7</v>
      </c>
      <c r="N489">
        <v>0.109</v>
      </c>
      <c r="O489">
        <v>0</v>
      </c>
      <c r="Q489">
        <v>0</v>
      </c>
      <c r="R489" s="19">
        <v>426</v>
      </c>
      <c r="U489" s="5">
        <v>350</v>
      </c>
      <c r="AF489">
        <v>1200</v>
      </c>
      <c r="AG489">
        <v>645</v>
      </c>
      <c r="AH489" s="7">
        <v>1845</v>
      </c>
      <c r="AK489">
        <v>0</v>
      </c>
      <c r="AL489">
        <v>0</v>
      </c>
      <c r="AM489">
        <v>103</v>
      </c>
      <c r="AN489">
        <v>0.14729999999999999</v>
      </c>
      <c r="AO489" s="13">
        <v>0.29749999999999999</v>
      </c>
      <c r="AP489">
        <v>0.56000000000000005</v>
      </c>
      <c r="AQ489" s="17">
        <v>15.17</v>
      </c>
      <c r="AR489" s="15">
        <v>30.64</v>
      </c>
      <c r="AS489">
        <v>57.185600000000001</v>
      </c>
      <c r="AT489" s="17">
        <v>41</v>
      </c>
      <c r="AU489" s="11">
        <v>8</v>
      </c>
      <c r="AV489">
        <v>27.88</v>
      </c>
      <c r="AW489">
        <v>13.12</v>
      </c>
      <c r="AX489" s="15">
        <v>35</v>
      </c>
      <c r="AY489" s="13">
        <v>0</v>
      </c>
      <c r="AZ489" s="7">
        <v>120.0656</v>
      </c>
      <c r="BB489" s="15">
        <v>55</v>
      </c>
      <c r="BD489" t="s">
        <v>4402</v>
      </c>
      <c r="BF489" s="9">
        <v>100</v>
      </c>
      <c r="BG489" s="9">
        <v>200</v>
      </c>
      <c r="BH489">
        <v>47.774500000000003</v>
      </c>
      <c r="BI489" s="19">
        <v>28</v>
      </c>
      <c r="BJ489" s="9" t="s">
        <v>4404</v>
      </c>
    </row>
    <row r="490" spans="1:62" thickTop="1" thickBot="1" x14ac:dyDescent="0.3">
      <c r="A490" t="s">
        <v>548</v>
      </c>
      <c r="B490" t="s">
        <v>3231</v>
      </c>
      <c r="C490" t="s">
        <v>3360</v>
      </c>
      <c r="D490">
        <v>52.8292</v>
      </c>
      <c r="E490">
        <v>28.240500000000001</v>
      </c>
      <c r="F490">
        <v>4.6291999999999991</v>
      </c>
      <c r="G490">
        <v>8.5975999999999999</v>
      </c>
      <c r="H490">
        <v>1.47E-2</v>
      </c>
      <c r="I490">
        <v>0</v>
      </c>
      <c r="J490">
        <v>1.7014</v>
      </c>
      <c r="K490">
        <v>1.482</v>
      </c>
      <c r="L490">
        <v>0.68154000000000003</v>
      </c>
      <c r="M490">
        <v>1.7263999999999999</v>
      </c>
      <c r="N490">
        <v>0.10573</v>
      </c>
      <c r="O490">
        <v>0</v>
      </c>
      <c r="Q490">
        <v>0</v>
      </c>
      <c r="R490" s="19">
        <v>615.20999999999992</v>
      </c>
      <c r="U490" s="5">
        <v>339.5</v>
      </c>
      <c r="Y490" s="5">
        <v>10.5</v>
      </c>
      <c r="AF490">
        <v>1200</v>
      </c>
      <c r="AG490">
        <v>645</v>
      </c>
      <c r="AH490" s="7">
        <v>1845</v>
      </c>
      <c r="AK490">
        <v>0</v>
      </c>
      <c r="AL490">
        <v>0</v>
      </c>
      <c r="AM490">
        <v>103</v>
      </c>
      <c r="AN490">
        <v>0.14729999999999999</v>
      </c>
      <c r="AO490" s="13">
        <v>0.29749999999999999</v>
      </c>
      <c r="AP490">
        <v>0.56000000000000005</v>
      </c>
      <c r="AQ490" s="17">
        <v>15.17</v>
      </c>
      <c r="AR490" s="15">
        <v>30.64</v>
      </c>
      <c r="AS490">
        <v>57.185600000000001</v>
      </c>
      <c r="AT490" s="17">
        <v>41</v>
      </c>
      <c r="AU490" s="11">
        <v>8</v>
      </c>
      <c r="AV490">
        <v>27.88</v>
      </c>
      <c r="AW490">
        <v>13.12</v>
      </c>
      <c r="AX490" s="15">
        <v>35</v>
      </c>
      <c r="AY490" s="13">
        <v>0</v>
      </c>
      <c r="AZ490" s="7">
        <v>120.0656</v>
      </c>
      <c r="BB490" s="15">
        <v>55</v>
      </c>
      <c r="BD490" t="s">
        <v>4402</v>
      </c>
      <c r="BF490" s="9">
        <v>100</v>
      </c>
      <c r="BG490" s="9">
        <v>200</v>
      </c>
      <c r="BH490">
        <v>37.083300000000001</v>
      </c>
      <c r="BI490" s="19">
        <v>56</v>
      </c>
      <c r="BJ490" s="9" t="s">
        <v>4404</v>
      </c>
    </row>
    <row r="491" spans="1:62" thickTop="1" thickBot="1" x14ac:dyDescent="0.3">
      <c r="A491" t="s">
        <v>549</v>
      </c>
      <c r="B491" t="s">
        <v>3231</v>
      </c>
      <c r="C491" t="s">
        <v>3360</v>
      </c>
      <c r="D491">
        <v>52.8292</v>
      </c>
      <c r="E491">
        <v>28.240500000000001</v>
      </c>
      <c r="F491">
        <v>4.6291999999999991</v>
      </c>
      <c r="G491">
        <v>8.5975999999999999</v>
      </c>
      <c r="H491">
        <v>1.47E-2</v>
      </c>
      <c r="I491">
        <v>0</v>
      </c>
      <c r="J491">
        <v>1.7014</v>
      </c>
      <c r="K491">
        <v>1.482</v>
      </c>
      <c r="L491">
        <v>0.68154000000000003</v>
      </c>
      <c r="M491">
        <v>1.7263999999999999</v>
      </c>
      <c r="N491">
        <v>0.10573</v>
      </c>
      <c r="O491">
        <v>0</v>
      </c>
      <c r="Q491">
        <v>0</v>
      </c>
      <c r="R491" s="19">
        <v>615.20999999999992</v>
      </c>
      <c r="U491" s="5">
        <v>339.5</v>
      </c>
      <c r="Y491" s="5">
        <v>10.5</v>
      </c>
      <c r="AF491">
        <v>1200</v>
      </c>
      <c r="AG491">
        <v>645</v>
      </c>
      <c r="AH491" s="7">
        <v>1845</v>
      </c>
      <c r="AK491">
        <v>0</v>
      </c>
      <c r="AL491">
        <v>0</v>
      </c>
      <c r="AM491">
        <v>103</v>
      </c>
      <c r="AN491">
        <v>0.14729999999999999</v>
      </c>
      <c r="AO491" s="13">
        <v>0.29749999999999999</v>
      </c>
      <c r="AP491">
        <v>0.56000000000000005</v>
      </c>
      <c r="AQ491" s="17">
        <v>15.17</v>
      </c>
      <c r="AR491" s="15">
        <v>30.64</v>
      </c>
      <c r="AS491">
        <v>57.185600000000001</v>
      </c>
      <c r="AT491" s="17">
        <v>41</v>
      </c>
      <c r="AU491" s="11">
        <v>8</v>
      </c>
      <c r="AV491">
        <v>27.88</v>
      </c>
      <c r="AW491">
        <v>13.12</v>
      </c>
      <c r="AX491" s="15">
        <v>35</v>
      </c>
      <c r="AY491" s="13">
        <v>0</v>
      </c>
      <c r="AZ491" s="7">
        <v>120.0656</v>
      </c>
      <c r="BB491" s="15">
        <v>55</v>
      </c>
      <c r="BD491" t="s">
        <v>4402</v>
      </c>
      <c r="BF491" s="9">
        <v>100</v>
      </c>
      <c r="BG491" s="9">
        <v>200</v>
      </c>
      <c r="BH491">
        <v>17.916699999999999</v>
      </c>
      <c r="BI491" s="19">
        <v>3</v>
      </c>
      <c r="BJ491" s="9" t="s">
        <v>4404</v>
      </c>
    </row>
    <row r="492" spans="1:62" thickTop="1" thickBot="1" x14ac:dyDescent="0.3">
      <c r="A492" t="s">
        <v>550</v>
      </c>
      <c r="B492" t="s">
        <v>3231</v>
      </c>
      <c r="C492" t="s">
        <v>3360</v>
      </c>
      <c r="D492">
        <v>52.8292</v>
      </c>
      <c r="E492">
        <v>28.240500000000001</v>
      </c>
      <c r="F492">
        <v>4.6291999999999991</v>
      </c>
      <c r="G492">
        <v>8.5975999999999999</v>
      </c>
      <c r="H492">
        <v>1.47E-2</v>
      </c>
      <c r="I492">
        <v>0</v>
      </c>
      <c r="J492">
        <v>1.7014</v>
      </c>
      <c r="K492">
        <v>1.482</v>
      </c>
      <c r="L492">
        <v>0.68154000000000003</v>
      </c>
      <c r="M492">
        <v>1.7263999999999999</v>
      </c>
      <c r="N492">
        <v>0.10573</v>
      </c>
      <c r="O492">
        <v>0</v>
      </c>
      <c r="Q492">
        <v>0</v>
      </c>
      <c r="R492" s="19">
        <v>615.20999999999992</v>
      </c>
      <c r="U492" s="5">
        <v>339.5</v>
      </c>
      <c r="Y492" s="5">
        <v>10.5</v>
      </c>
      <c r="AF492">
        <v>1200</v>
      </c>
      <c r="AG492">
        <v>645</v>
      </c>
      <c r="AH492" s="7">
        <v>1845</v>
      </c>
      <c r="AK492">
        <v>0</v>
      </c>
      <c r="AL492">
        <v>0</v>
      </c>
      <c r="AM492">
        <v>103</v>
      </c>
      <c r="AN492">
        <v>0.14729999999999999</v>
      </c>
      <c r="AO492" s="13">
        <v>0.29749999999999999</v>
      </c>
      <c r="AP492">
        <v>0.56000000000000005</v>
      </c>
      <c r="AQ492" s="17">
        <v>15.17</v>
      </c>
      <c r="AR492" s="15">
        <v>30.64</v>
      </c>
      <c r="AS492">
        <v>57.185600000000001</v>
      </c>
      <c r="AT492" s="17">
        <v>41</v>
      </c>
      <c r="AU492" s="11">
        <v>8</v>
      </c>
      <c r="AV492">
        <v>27.88</v>
      </c>
      <c r="AW492">
        <v>13.12</v>
      </c>
      <c r="AX492" s="15">
        <v>35</v>
      </c>
      <c r="AY492" s="13">
        <v>0</v>
      </c>
      <c r="AZ492" s="7">
        <v>120.0656</v>
      </c>
      <c r="BB492" s="15">
        <v>55</v>
      </c>
      <c r="BD492" t="s">
        <v>4402</v>
      </c>
      <c r="BF492" s="9">
        <v>100</v>
      </c>
      <c r="BG492" s="9">
        <v>200</v>
      </c>
      <c r="BH492">
        <v>33.333300000000001</v>
      </c>
      <c r="BI492" s="19">
        <v>28</v>
      </c>
      <c r="BJ492" s="9" t="s">
        <v>4404</v>
      </c>
    </row>
    <row r="493" spans="1:62" thickTop="1" thickBot="1" x14ac:dyDescent="0.3">
      <c r="A493" t="s">
        <v>551</v>
      </c>
      <c r="B493" t="s">
        <v>3231</v>
      </c>
      <c r="C493" t="s">
        <v>3360</v>
      </c>
      <c r="D493">
        <v>52.8292</v>
      </c>
      <c r="E493">
        <v>28.240500000000001</v>
      </c>
      <c r="F493">
        <v>4.6291999999999991</v>
      </c>
      <c r="G493">
        <v>8.5975999999999999</v>
      </c>
      <c r="H493">
        <v>1.47E-2</v>
      </c>
      <c r="I493">
        <v>0</v>
      </c>
      <c r="J493">
        <v>1.7014</v>
      </c>
      <c r="K493">
        <v>1.482</v>
      </c>
      <c r="L493">
        <v>0.68154000000000003</v>
      </c>
      <c r="M493">
        <v>1.7263999999999999</v>
      </c>
      <c r="N493">
        <v>0.10573</v>
      </c>
      <c r="O493">
        <v>0</v>
      </c>
      <c r="Q493">
        <v>0</v>
      </c>
      <c r="R493" s="19">
        <v>615.20999999999992</v>
      </c>
      <c r="U493" s="5">
        <v>339.5</v>
      </c>
      <c r="Y493" s="5">
        <v>10.5</v>
      </c>
      <c r="AF493">
        <v>1200</v>
      </c>
      <c r="AG493">
        <v>645</v>
      </c>
      <c r="AH493" s="7">
        <v>1845</v>
      </c>
      <c r="AK493">
        <v>0</v>
      </c>
      <c r="AL493">
        <v>0</v>
      </c>
      <c r="AM493">
        <v>103</v>
      </c>
      <c r="AN493">
        <v>0.14729999999999999</v>
      </c>
      <c r="AO493" s="13">
        <v>0.29749999999999999</v>
      </c>
      <c r="AP493">
        <v>0.56000000000000005</v>
      </c>
      <c r="AQ493" s="17">
        <v>15.17</v>
      </c>
      <c r="AR493" s="15">
        <v>30.64</v>
      </c>
      <c r="AS493">
        <v>57.185600000000001</v>
      </c>
      <c r="AT493" s="17">
        <v>41</v>
      </c>
      <c r="AU493" s="11">
        <v>8</v>
      </c>
      <c r="AV493">
        <v>27.88</v>
      </c>
      <c r="AW493">
        <v>13.12</v>
      </c>
      <c r="AX493" s="15">
        <v>35</v>
      </c>
      <c r="AY493" s="13">
        <v>0</v>
      </c>
      <c r="AZ493" s="7">
        <v>120.0656</v>
      </c>
      <c r="BB493" s="15">
        <v>55</v>
      </c>
      <c r="BD493" t="s">
        <v>4402</v>
      </c>
      <c r="BF493" s="9">
        <v>100</v>
      </c>
      <c r="BG493" s="9">
        <v>200</v>
      </c>
      <c r="BH493">
        <v>25.833300000000001</v>
      </c>
      <c r="BI493" s="19">
        <v>7</v>
      </c>
      <c r="BJ493" s="9" t="s">
        <v>4404</v>
      </c>
    </row>
    <row r="494" spans="1:62" thickTop="1" thickBot="1" x14ac:dyDescent="0.3">
      <c r="A494" t="s">
        <v>552</v>
      </c>
      <c r="B494" t="s">
        <v>3231</v>
      </c>
      <c r="C494" t="s">
        <v>3361</v>
      </c>
      <c r="D494">
        <v>54.334800000000001</v>
      </c>
      <c r="E494">
        <v>27.0945</v>
      </c>
      <c r="F494">
        <v>4.4547999999999996</v>
      </c>
      <c r="G494">
        <v>8.2744</v>
      </c>
      <c r="H494">
        <v>3.4299999999999997E-2</v>
      </c>
      <c r="I494">
        <v>0</v>
      </c>
      <c r="J494">
        <v>1.8366</v>
      </c>
      <c r="K494">
        <v>1.458</v>
      </c>
      <c r="L494">
        <v>0.65425999999999995</v>
      </c>
      <c r="M494">
        <v>1.7616000000000001</v>
      </c>
      <c r="N494">
        <v>0.1767</v>
      </c>
      <c r="O494">
        <v>0</v>
      </c>
      <c r="Q494">
        <v>0</v>
      </c>
      <c r="R494" s="19">
        <v>876.50900999999999</v>
      </c>
      <c r="U494" s="5">
        <v>325.5</v>
      </c>
      <c r="Y494" s="5">
        <v>24.5</v>
      </c>
      <c r="AF494">
        <v>1200</v>
      </c>
      <c r="AG494">
        <v>645</v>
      </c>
      <c r="AH494" s="7">
        <v>1845</v>
      </c>
      <c r="AK494">
        <v>0</v>
      </c>
      <c r="AL494">
        <v>0</v>
      </c>
      <c r="AM494">
        <v>103</v>
      </c>
      <c r="AN494">
        <v>0.14729999999999999</v>
      </c>
      <c r="AO494" s="13">
        <v>0.29749999999999999</v>
      </c>
      <c r="AP494">
        <v>0.56000000000000005</v>
      </c>
      <c r="AQ494" s="17">
        <v>15.17</v>
      </c>
      <c r="AR494" s="15">
        <v>30.64</v>
      </c>
      <c r="AS494">
        <v>57.185600000000001</v>
      </c>
      <c r="AT494" s="17">
        <v>41</v>
      </c>
      <c r="AU494" s="11">
        <v>8</v>
      </c>
      <c r="AV494">
        <v>27.88</v>
      </c>
      <c r="AW494">
        <v>13.12</v>
      </c>
      <c r="AX494" s="15">
        <v>35</v>
      </c>
      <c r="AY494" s="13">
        <v>0</v>
      </c>
      <c r="AZ494" s="7">
        <v>120.0656</v>
      </c>
      <c r="BB494" s="15">
        <v>55</v>
      </c>
      <c r="BD494" t="s">
        <v>4402</v>
      </c>
      <c r="BF494" s="9">
        <v>100</v>
      </c>
      <c r="BG494" s="9">
        <v>200</v>
      </c>
      <c r="BH494">
        <v>40.416699999999999</v>
      </c>
      <c r="BI494" s="19">
        <v>28</v>
      </c>
      <c r="BJ494" s="9" t="s">
        <v>4404</v>
      </c>
    </row>
    <row r="495" spans="1:62" thickTop="1" thickBot="1" x14ac:dyDescent="0.3">
      <c r="A495" t="s">
        <v>553</v>
      </c>
      <c r="B495" t="s">
        <v>3231</v>
      </c>
      <c r="C495" t="s">
        <v>3361</v>
      </c>
      <c r="D495">
        <v>54.334800000000001</v>
      </c>
      <c r="E495">
        <v>27.0945</v>
      </c>
      <c r="F495">
        <v>4.4547999999999996</v>
      </c>
      <c r="G495">
        <v>8.2744</v>
      </c>
      <c r="H495">
        <v>3.4299999999999997E-2</v>
      </c>
      <c r="I495">
        <v>0</v>
      </c>
      <c r="J495">
        <v>1.8366</v>
      </c>
      <c r="K495">
        <v>1.458</v>
      </c>
      <c r="L495">
        <v>0.65425999999999995</v>
      </c>
      <c r="M495">
        <v>1.7616000000000001</v>
      </c>
      <c r="N495">
        <v>0.1767</v>
      </c>
      <c r="O495">
        <v>0</v>
      </c>
      <c r="Q495">
        <v>0</v>
      </c>
      <c r="R495" s="19">
        <v>876.50900999999999</v>
      </c>
      <c r="U495" s="5">
        <v>325.5</v>
      </c>
      <c r="Y495" s="5">
        <v>24.5</v>
      </c>
      <c r="AF495">
        <v>1200</v>
      </c>
      <c r="AG495">
        <v>645</v>
      </c>
      <c r="AH495" s="7">
        <v>1845</v>
      </c>
      <c r="AK495">
        <v>0</v>
      </c>
      <c r="AL495">
        <v>0</v>
      </c>
      <c r="AM495">
        <v>103</v>
      </c>
      <c r="AN495">
        <v>0.14729999999999999</v>
      </c>
      <c r="AO495" s="13">
        <v>0.29749999999999999</v>
      </c>
      <c r="AP495">
        <v>0.56000000000000005</v>
      </c>
      <c r="AQ495" s="17">
        <v>15.17</v>
      </c>
      <c r="AR495" s="15">
        <v>30.64</v>
      </c>
      <c r="AS495">
        <v>57.185600000000001</v>
      </c>
      <c r="AT495" s="17">
        <v>41</v>
      </c>
      <c r="AU495" s="11">
        <v>8</v>
      </c>
      <c r="AV495">
        <v>27.88</v>
      </c>
      <c r="AW495">
        <v>13.12</v>
      </c>
      <c r="AX495" s="15">
        <v>35</v>
      </c>
      <c r="AY495" s="13">
        <v>0</v>
      </c>
      <c r="AZ495" s="7">
        <v>120.0656</v>
      </c>
      <c r="BB495" s="15">
        <v>55</v>
      </c>
      <c r="BD495" t="s">
        <v>4402</v>
      </c>
      <c r="BF495" s="9">
        <v>100</v>
      </c>
      <c r="BG495" s="9">
        <v>200</v>
      </c>
      <c r="BH495">
        <v>31.25</v>
      </c>
      <c r="BI495" s="19">
        <v>7</v>
      </c>
      <c r="BJ495" s="9" t="s">
        <v>4404</v>
      </c>
    </row>
    <row r="496" spans="1:62" thickTop="1" thickBot="1" x14ac:dyDescent="0.3">
      <c r="A496" t="s">
        <v>554</v>
      </c>
      <c r="B496" t="s">
        <v>3231</v>
      </c>
      <c r="C496" t="s">
        <v>3361</v>
      </c>
      <c r="D496">
        <v>54.334800000000001</v>
      </c>
      <c r="E496">
        <v>27.0945</v>
      </c>
      <c r="F496">
        <v>4.4547999999999996</v>
      </c>
      <c r="G496">
        <v>8.2744</v>
      </c>
      <c r="H496">
        <v>3.4299999999999997E-2</v>
      </c>
      <c r="I496">
        <v>0</v>
      </c>
      <c r="J496">
        <v>1.8366</v>
      </c>
      <c r="K496">
        <v>1.458</v>
      </c>
      <c r="L496">
        <v>0.65425999999999995</v>
      </c>
      <c r="M496">
        <v>1.7616000000000001</v>
      </c>
      <c r="N496">
        <v>0.1767</v>
      </c>
      <c r="O496">
        <v>0</v>
      </c>
      <c r="Q496">
        <v>0</v>
      </c>
      <c r="R496" s="19">
        <v>876.50900999999999</v>
      </c>
      <c r="U496" s="5">
        <v>325.5</v>
      </c>
      <c r="Y496" s="5">
        <v>24.5</v>
      </c>
      <c r="AF496">
        <v>1200</v>
      </c>
      <c r="AG496">
        <v>645</v>
      </c>
      <c r="AH496" s="7">
        <v>1845</v>
      </c>
      <c r="AK496">
        <v>0</v>
      </c>
      <c r="AL496">
        <v>0</v>
      </c>
      <c r="AM496">
        <v>103</v>
      </c>
      <c r="AN496">
        <v>0.14729999999999999</v>
      </c>
      <c r="AO496" s="13">
        <v>0.29749999999999999</v>
      </c>
      <c r="AP496">
        <v>0.56000000000000005</v>
      </c>
      <c r="AQ496" s="17">
        <v>15.17</v>
      </c>
      <c r="AR496" s="15">
        <v>30.64</v>
      </c>
      <c r="AS496">
        <v>57.185600000000001</v>
      </c>
      <c r="AT496" s="17">
        <v>41</v>
      </c>
      <c r="AU496" s="11">
        <v>8</v>
      </c>
      <c r="AV496">
        <v>27.88</v>
      </c>
      <c r="AW496">
        <v>13.12</v>
      </c>
      <c r="AX496" s="15">
        <v>35</v>
      </c>
      <c r="AY496" s="13">
        <v>0</v>
      </c>
      <c r="AZ496" s="7">
        <v>120.0656</v>
      </c>
      <c r="BB496" s="15">
        <v>55</v>
      </c>
      <c r="BD496" t="s">
        <v>4402</v>
      </c>
      <c r="BF496" s="9">
        <v>100</v>
      </c>
      <c r="BG496" s="9">
        <v>200</v>
      </c>
      <c r="BH496">
        <v>44.166699999999999</v>
      </c>
      <c r="BI496" s="19">
        <v>56</v>
      </c>
      <c r="BJ496" s="9" t="s">
        <v>4404</v>
      </c>
    </row>
    <row r="497" spans="1:62" thickTop="1" thickBot="1" x14ac:dyDescent="0.3">
      <c r="A497" t="s">
        <v>555</v>
      </c>
      <c r="B497" t="s">
        <v>3231</v>
      </c>
      <c r="C497" t="s">
        <v>3361</v>
      </c>
      <c r="D497">
        <v>54.334800000000001</v>
      </c>
      <c r="E497">
        <v>27.0945</v>
      </c>
      <c r="F497">
        <v>4.4547999999999996</v>
      </c>
      <c r="G497">
        <v>8.2744</v>
      </c>
      <c r="H497">
        <v>3.4299999999999997E-2</v>
      </c>
      <c r="I497">
        <v>0</v>
      </c>
      <c r="J497">
        <v>1.8366</v>
      </c>
      <c r="K497">
        <v>1.458</v>
      </c>
      <c r="L497">
        <v>0.65425999999999995</v>
      </c>
      <c r="M497">
        <v>1.7616000000000001</v>
      </c>
      <c r="N497">
        <v>0.1767</v>
      </c>
      <c r="O497">
        <v>0</v>
      </c>
      <c r="Q497">
        <v>0</v>
      </c>
      <c r="R497" s="19">
        <v>876.50900999999999</v>
      </c>
      <c r="U497" s="5">
        <v>325.5</v>
      </c>
      <c r="Y497" s="5">
        <v>24.5</v>
      </c>
      <c r="AF497">
        <v>1200</v>
      </c>
      <c r="AG497">
        <v>645</v>
      </c>
      <c r="AH497" s="7">
        <v>1845</v>
      </c>
      <c r="AK497">
        <v>0</v>
      </c>
      <c r="AL497">
        <v>0</v>
      </c>
      <c r="AM497">
        <v>103</v>
      </c>
      <c r="AN497">
        <v>0.14729999999999999</v>
      </c>
      <c r="AO497" s="13">
        <v>0.29749999999999999</v>
      </c>
      <c r="AP497">
        <v>0.56000000000000005</v>
      </c>
      <c r="AQ497" s="17">
        <v>15.17</v>
      </c>
      <c r="AR497" s="15">
        <v>30.64</v>
      </c>
      <c r="AS497">
        <v>57.185600000000001</v>
      </c>
      <c r="AT497" s="17">
        <v>41</v>
      </c>
      <c r="AU497" s="11">
        <v>8</v>
      </c>
      <c r="AV497">
        <v>27.88</v>
      </c>
      <c r="AW497">
        <v>13.12</v>
      </c>
      <c r="AX497" s="15">
        <v>35</v>
      </c>
      <c r="AY497" s="13">
        <v>0</v>
      </c>
      <c r="AZ497" s="7">
        <v>120.0656</v>
      </c>
      <c r="BB497" s="15">
        <v>55</v>
      </c>
      <c r="BD497" t="s">
        <v>4402</v>
      </c>
      <c r="BF497" s="9">
        <v>100</v>
      </c>
      <c r="BG497" s="9">
        <v>200</v>
      </c>
      <c r="BH497">
        <v>22.916699999999999</v>
      </c>
      <c r="BI497" s="19">
        <v>3</v>
      </c>
      <c r="BJ497" s="9" t="s">
        <v>4404</v>
      </c>
    </row>
    <row r="498" spans="1:62" thickTop="1" thickBot="1" x14ac:dyDescent="0.3">
      <c r="A498" t="s">
        <v>556</v>
      </c>
      <c r="B498" t="s">
        <v>3231</v>
      </c>
      <c r="C498" t="s">
        <v>3362</v>
      </c>
      <c r="D498">
        <v>51.7</v>
      </c>
      <c r="E498">
        <v>29.1</v>
      </c>
      <c r="F498">
        <v>4.76</v>
      </c>
      <c r="G498">
        <v>8.84</v>
      </c>
      <c r="H498">
        <v>0</v>
      </c>
      <c r="I498">
        <v>0</v>
      </c>
      <c r="J498">
        <v>1.6</v>
      </c>
      <c r="K498">
        <v>1.5</v>
      </c>
      <c r="L498">
        <v>0.70199999999999996</v>
      </c>
      <c r="M498">
        <v>1.7</v>
      </c>
      <c r="N498">
        <v>0.109</v>
      </c>
      <c r="O498">
        <v>0</v>
      </c>
      <c r="Q498">
        <v>0</v>
      </c>
      <c r="R498" s="19">
        <v>426</v>
      </c>
      <c r="U498" s="5">
        <v>350</v>
      </c>
      <c r="AF498">
        <v>1200</v>
      </c>
      <c r="AG498">
        <v>645</v>
      </c>
      <c r="AH498" s="7">
        <v>1845</v>
      </c>
      <c r="AK498">
        <v>0</v>
      </c>
      <c r="AL498">
        <v>0</v>
      </c>
      <c r="AM498">
        <v>103</v>
      </c>
      <c r="AN498">
        <v>0.14729999999999999</v>
      </c>
      <c r="AO498" s="13">
        <v>0.29749999999999999</v>
      </c>
      <c r="AP498">
        <v>0.56000000000000005</v>
      </c>
      <c r="AQ498" s="17">
        <v>15.17</v>
      </c>
      <c r="AR498" s="15">
        <v>30.64</v>
      </c>
      <c r="AS498">
        <v>57.185600000000001</v>
      </c>
      <c r="AT498" s="17">
        <v>41</v>
      </c>
      <c r="AU498" s="11">
        <v>8</v>
      </c>
      <c r="AV498">
        <v>27.88</v>
      </c>
      <c r="AW498">
        <v>13.12</v>
      </c>
      <c r="AX498" s="15">
        <v>35</v>
      </c>
      <c r="AY498" s="13">
        <v>0</v>
      </c>
      <c r="AZ498" s="7">
        <v>120.0656</v>
      </c>
      <c r="BA498" s="13">
        <v>1</v>
      </c>
      <c r="BB498" s="15">
        <v>65</v>
      </c>
      <c r="BF498" s="9">
        <v>100</v>
      </c>
      <c r="BG498" s="9">
        <v>200</v>
      </c>
      <c r="BH498">
        <v>43.951799999999999</v>
      </c>
      <c r="BI498" s="19">
        <v>7</v>
      </c>
      <c r="BJ498" s="9" t="s">
        <v>4404</v>
      </c>
    </row>
    <row r="499" spans="1:62" thickTop="1" thickBot="1" x14ac:dyDescent="0.3">
      <c r="A499" t="s">
        <v>557</v>
      </c>
      <c r="B499" t="s">
        <v>3231</v>
      </c>
      <c r="C499" t="s">
        <v>3362</v>
      </c>
      <c r="D499">
        <v>51.7</v>
      </c>
      <c r="E499">
        <v>29.1</v>
      </c>
      <c r="F499">
        <v>4.76</v>
      </c>
      <c r="G499">
        <v>8.84</v>
      </c>
      <c r="H499">
        <v>0</v>
      </c>
      <c r="I499">
        <v>0</v>
      </c>
      <c r="J499">
        <v>1.6</v>
      </c>
      <c r="K499">
        <v>1.5</v>
      </c>
      <c r="L499">
        <v>0.70199999999999996</v>
      </c>
      <c r="M499">
        <v>1.7</v>
      </c>
      <c r="N499">
        <v>0.109</v>
      </c>
      <c r="O499">
        <v>0</v>
      </c>
      <c r="Q499">
        <v>0</v>
      </c>
      <c r="R499" s="19">
        <v>426</v>
      </c>
      <c r="U499" s="5">
        <v>350</v>
      </c>
      <c r="AF499">
        <v>1200</v>
      </c>
      <c r="AG499">
        <v>645</v>
      </c>
      <c r="AH499" s="7">
        <v>1845</v>
      </c>
      <c r="AK499">
        <v>0</v>
      </c>
      <c r="AL499">
        <v>0</v>
      </c>
      <c r="AM499">
        <v>103</v>
      </c>
      <c r="AN499">
        <v>0.14729999999999999</v>
      </c>
      <c r="AO499" s="13">
        <v>0.29749999999999999</v>
      </c>
      <c r="AP499">
        <v>0.56000000000000005</v>
      </c>
      <c r="AQ499" s="17">
        <v>15.17</v>
      </c>
      <c r="AR499" s="15">
        <v>30.64</v>
      </c>
      <c r="AS499">
        <v>57.185600000000001</v>
      </c>
      <c r="AT499" s="17">
        <v>41</v>
      </c>
      <c r="AU499" s="11">
        <v>8</v>
      </c>
      <c r="AV499">
        <v>27.88</v>
      </c>
      <c r="AW499">
        <v>13.12</v>
      </c>
      <c r="AX499" s="15">
        <v>35</v>
      </c>
      <c r="AY499" s="13">
        <v>0</v>
      </c>
      <c r="AZ499" s="7">
        <v>120.0656</v>
      </c>
      <c r="BA499" s="13">
        <v>1</v>
      </c>
      <c r="BB499" s="15">
        <v>65</v>
      </c>
      <c r="BF499" s="9">
        <v>100</v>
      </c>
      <c r="BG499" s="9">
        <v>200</v>
      </c>
      <c r="BH499">
        <v>42.851500000000001</v>
      </c>
      <c r="BI499" s="19">
        <v>3</v>
      </c>
      <c r="BJ499" s="9" t="s">
        <v>4404</v>
      </c>
    </row>
    <row r="500" spans="1:62" thickTop="1" thickBot="1" x14ac:dyDescent="0.3">
      <c r="A500" t="s">
        <v>558</v>
      </c>
      <c r="B500" t="s">
        <v>3231</v>
      </c>
      <c r="C500" t="s">
        <v>3362</v>
      </c>
      <c r="D500">
        <v>51.7</v>
      </c>
      <c r="E500">
        <v>29.1</v>
      </c>
      <c r="F500">
        <v>4.76</v>
      </c>
      <c r="G500">
        <v>8.84</v>
      </c>
      <c r="H500">
        <v>0</v>
      </c>
      <c r="I500">
        <v>0</v>
      </c>
      <c r="J500">
        <v>1.6</v>
      </c>
      <c r="K500">
        <v>1.5</v>
      </c>
      <c r="L500">
        <v>0.70199999999999996</v>
      </c>
      <c r="M500">
        <v>1.7</v>
      </c>
      <c r="N500">
        <v>0.109</v>
      </c>
      <c r="O500">
        <v>0</v>
      </c>
      <c r="Q500">
        <v>0</v>
      </c>
      <c r="R500" s="19">
        <v>426</v>
      </c>
      <c r="U500" s="5">
        <v>350</v>
      </c>
      <c r="AF500">
        <v>1200</v>
      </c>
      <c r="AG500">
        <v>645</v>
      </c>
      <c r="AH500" s="7">
        <v>1845</v>
      </c>
      <c r="AK500">
        <v>0</v>
      </c>
      <c r="AL500">
        <v>0</v>
      </c>
      <c r="AM500">
        <v>103</v>
      </c>
      <c r="AN500">
        <v>0.14729999999999999</v>
      </c>
      <c r="AO500" s="13">
        <v>0.29749999999999999</v>
      </c>
      <c r="AP500">
        <v>0.56000000000000005</v>
      </c>
      <c r="AQ500" s="17">
        <v>15.17</v>
      </c>
      <c r="AR500" s="15">
        <v>30.64</v>
      </c>
      <c r="AS500">
        <v>57.185600000000001</v>
      </c>
      <c r="AT500" s="17">
        <v>41</v>
      </c>
      <c r="AU500" s="11">
        <v>8</v>
      </c>
      <c r="AV500">
        <v>27.88</v>
      </c>
      <c r="AW500">
        <v>13.12</v>
      </c>
      <c r="AX500" s="15">
        <v>35</v>
      </c>
      <c r="AY500" s="13">
        <v>0</v>
      </c>
      <c r="AZ500" s="7">
        <v>120.0656</v>
      </c>
      <c r="BA500" s="13">
        <v>1</v>
      </c>
      <c r="BB500" s="15">
        <v>65</v>
      </c>
      <c r="BF500" s="9">
        <v>100</v>
      </c>
      <c r="BG500" s="9">
        <v>200</v>
      </c>
      <c r="BH500">
        <v>49.413800000000002</v>
      </c>
      <c r="BI500" s="19">
        <v>28</v>
      </c>
      <c r="BJ500" s="9" t="s">
        <v>4404</v>
      </c>
    </row>
    <row r="501" spans="1:62" thickTop="1" thickBot="1" x14ac:dyDescent="0.3">
      <c r="A501" t="s">
        <v>559</v>
      </c>
      <c r="B501" t="s">
        <v>3231</v>
      </c>
      <c r="C501" t="s">
        <v>3362</v>
      </c>
      <c r="D501">
        <v>51.7</v>
      </c>
      <c r="E501">
        <v>29.1</v>
      </c>
      <c r="F501">
        <v>4.76</v>
      </c>
      <c r="G501">
        <v>8.84</v>
      </c>
      <c r="H501">
        <v>0</v>
      </c>
      <c r="I501">
        <v>0</v>
      </c>
      <c r="J501">
        <v>1.6</v>
      </c>
      <c r="K501">
        <v>1.5</v>
      </c>
      <c r="L501">
        <v>0.70199999999999996</v>
      </c>
      <c r="M501">
        <v>1.7</v>
      </c>
      <c r="N501">
        <v>0.109</v>
      </c>
      <c r="O501">
        <v>0</v>
      </c>
      <c r="Q501">
        <v>0</v>
      </c>
      <c r="R501" s="19">
        <v>426</v>
      </c>
      <c r="U501" s="5">
        <v>350</v>
      </c>
      <c r="AF501">
        <v>1200</v>
      </c>
      <c r="AG501">
        <v>645</v>
      </c>
      <c r="AH501" s="7">
        <v>1845</v>
      </c>
      <c r="AK501">
        <v>0</v>
      </c>
      <c r="AL501">
        <v>0</v>
      </c>
      <c r="AM501">
        <v>103</v>
      </c>
      <c r="AN501">
        <v>0.14729999999999999</v>
      </c>
      <c r="AO501" s="13">
        <v>0.29749999999999999</v>
      </c>
      <c r="AP501">
        <v>0.56000000000000005</v>
      </c>
      <c r="AQ501" s="17">
        <v>15.17</v>
      </c>
      <c r="AR501" s="15">
        <v>30.64</v>
      </c>
      <c r="AS501">
        <v>57.185600000000001</v>
      </c>
      <c r="AT501" s="17">
        <v>41</v>
      </c>
      <c r="AU501" s="11">
        <v>8</v>
      </c>
      <c r="AV501">
        <v>27.88</v>
      </c>
      <c r="AW501">
        <v>13.12</v>
      </c>
      <c r="AX501" s="15">
        <v>35</v>
      </c>
      <c r="AY501" s="13">
        <v>0</v>
      </c>
      <c r="AZ501" s="7">
        <v>120.0656</v>
      </c>
      <c r="BA501" s="13">
        <v>1</v>
      </c>
      <c r="BB501" s="15">
        <v>65</v>
      </c>
      <c r="BF501" s="9">
        <v>100</v>
      </c>
      <c r="BG501" s="9">
        <v>200</v>
      </c>
      <c r="BH501">
        <v>53.827599999999997</v>
      </c>
      <c r="BI501" s="19">
        <v>56</v>
      </c>
      <c r="BJ501" s="9" t="s">
        <v>4404</v>
      </c>
    </row>
    <row r="502" spans="1:62" thickTop="1" thickBot="1" x14ac:dyDescent="0.3">
      <c r="A502" t="s">
        <v>560</v>
      </c>
      <c r="B502" t="s">
        <v>3231</v>
      </c>
      <c r="C502" t="s">
        <v>3363</v>
      </c>
      <c r="D502">
        <v>52.8292</v>
      </c>
      <c r="E502">
        <v>28.240500000000001</v>
      </c>
      <c r="F502">
        <v>4.6291999999999991</v>
      </c>
      <c r="G502">
        <v>8.5975999999999999</v>
      </c>
      <c r="H502">
        <v>1.47E-2</v>
      </c>
      <c r="I502">
        <v>0</v>
      </c>
      <c r="J502">
        <v>1.7014</v>
      </c>
      <c r="K502">
        <v>1.482</v>
      </c>
      <c r="L502">
        <v>0.68154000000000003</v>
      </c>
      <c r="M502">
        <v>1.7263999999999999</v>
      </c>
      <c r="N502">
        <v>0.10573</v>
      </c>
      <c r="O502">
        <v>0</v>
      </c>
      <c r="Q502">
        <v>0</v>
      </c>
      <c r="R502" s="19">
        <v>615.20999999999992</v>
      </c>
      <c r="U502" s="5">
        <v>339.5</v>
      </c>
      <c r="Y502" s="5">
        <v>10.5</v>
      </c>
      <c r="AF502">
        <v>1200</v>
      </c>
      <c r="AG502">
        <v>645</v>
      </c>
      <c r="AH502" s="7">
        <v>1845</v>
      </c>
      <c r="AK502">
        <v>0</v>
      </c>
      <c r="AL502">
        <v>0</v>
      </c>
      <c r="AM502">
        <v>103</v>
      </c>
      <c r="AN502">
        <v>0.14729999999999999</v>
      </c>
      <c r="AO502" s="13">
        <v>0.29749999999999999</v>
      </c>
      <c r="AP502">
        <v>0.56000000000000005</v>
      </c>
      <c r="AQ502" s="17">
        <v>15.17</v>
      </c>
      <c r="AR502" s="15">
        <v>30.64</v>
      </c>
      <c r="AS502">
        <v>57.185600000000001</v>
      </c>
      <c r="AT502" s="17">
        <v>41</v>
      </c>
      <c r="AU502" s="11">
        <v>8</v>
      </c>
      <c r="AV502">
        <v>27.88</v>
      </c>
      <c r="AW502">
        <v>13.12</v>
      </c>
      <c r="AX502" s="15">
        <v>35</v>
      </c>
      <c r="AY502" s="13">
        <v>0</v>
      </c>
      <c r="AZ502" s="7">
        <v>120.0656</v>
      </c>
      <c r="BA502" s="13">
        <v>1</v>
      </c>
      <c r="BB502" s="15">
        <v>65</v>
      </c>
      <c r="BF502" s="9">
        <v>100</v>
      </c>
      <c r="BG502" s="9">
        <v>200</v>
      </c>
      <c r="BH502">
        <v>57.083300000000001</v>
      </c>
      <c r="BI502" s="19">
        <v>28</v>
      </c>
      <c r="BJ502" s="9" t="s">
        <v>4404</v>
      </c>
    </row>
    <row r="503" spans="1:62" thickTop="1" thickBot="1" x14ac:dyDescent="0.3">
      <c r="A503" t="s">
        <v>561</v>
      </c>
      <c r="B503" t="s">
        <v>3231</v>
      </c>
      <c r="C503" t="s">
        <v>3363</v>
      </c>
      <c r="D503">
        <v>52.8292</v>
      </c>
      <c r="E503">
        <v>28.240500000000001</v>
      </c>
      <c r="F503">
        <v>4.6291999999999991</v>
      </c>
      <c r="G503">
        <v>8.5975999999999999</v>
      </c>
      <c r="H503">
        <v>1.47E-2</v>
      </c>
      <c r="I503">
        <v>0</v>
      </c>
      <c r="J503">
        <v>1.7014</v>
      </c>
      <c r="K503">
        <v>1.482</v>
      </c>
      <c r="L503">
        <v>0.68154000000000003</v>
      </c>
      <c r="M503">
        <v>1.7263999999999999</v>
      </c>
      <c r="N503">
        <v>0.10573</v>
      </c>
      <c r="O503">
        <v>0</v>
      </c>
      <c r="Q503">
        <v>0</v>
      </c>
      <c r="R503" s="19">
        <v>615.20999999999992</v>
      </c>
      <c r="U503" s="5">
        <v>339.5</v>
      </c>
      <c r="Y503" s="5">
        <v>10.5</v>
      </c>
      <c r="AF503">
        <v>1200</v>
      </c>
      <c r="AG503">
        <v>645</v>
      </c>
      <c r="AH503" s="7">
        <v>1845</v>
      </c>
      <c r="AK503">
        <v>0</v>
      </c>
      <c r="AL503">
        <v>0</v>
      </c>
      <c r="AM503">
        <v>103</v>
      </c>
      <c r="AN503">
        <v>0.14729999999999999</v>
      </c>
      <c r="AO503" s="13">
        <v>0.29749999999999999</v>
      </c>
      <c r="AP503">
        <v>0.56000000000000005</v>
      </c>
      <c r="AQ503" s="17">
        <v>15.17</v>
      </c>
      <c r="AR503" s="15">
        <v>30.64</v>
      </c>
      <c r="AS503">
        <v>57.185600000000001</v>
      </c>
      <c r="AT503" s="17">
        <v>41</v>
      </c>
      <c r="AU503" s="11">
        <v>8</v>
      </c>
      <c r="AV503">
        <v>27.88</v>
      </c>
      <c r="AW503">
        <v>13.12</v>
      </c>
      <c r="AX503" s="15">
        <v>35</v>
      </c>
      <c r="AY503" s="13">
        <v>0</v>
      </c>
      <c r="AZ503" s="7">
        <v>120.0656</v>
      </c>
      <c r="BA503" s="13">
        <v>1</v>
      </c>
      <c r="BB503" s="15">
        <v>65</v>
      </c>
      <c r="BF503" s="9">
        <v>100</v>
      </c>
      <c r="BG503" s="9">
        <v>200</v>
      </c>
      <c r="BH503">
        <v>54.583300000000001</v>
      </c>
      <c r="BI503" s="19">
        <v>7</v>
      </c>
      <c r="BJ503" s="9" t="s">
        <v>4404</v>
      </c>
    </row>
    <row r="504" spans="1:62" thickTop="1" thickBot="1" x14ac:dyDescent="0.3">
      <c r="A504" t="s">
        <v>562</v>
      </c>
      <c r="B504" t="s">
        <v>3231</v>
      </c>
      <c r="C504" t="s">
        <v>3363</v>
      </c>
      <c r="D504">
        <v>52.8292</v>
      </c>
      <c r="E504">
        <v>28.240500000000001</v>
      </c>
      <c r="F504">
        <v>4.6291999999999991</v>
      </c>
      <c r="G504">
        <v>8.5975999999999999</v>
      </c>
      <c r="H504">
        <v>1.47E-2</v>
      </c>
      <c r="I504">
        <v>0</v>
      </c>
      <c r="J504">
        <v>1.7014</v>
      </c>
      <c r="K504">
        <v>1.482</v>
      </c>
      <c r="L504">
        <v>0.68154000000000003</v>
      </c>
      <c r="M504">
        <v>1.7263999999999999</v>
      </c>
      <c r="N504">
        <v>0.10573</v>
      </c>
      <c r="O504">
        <v>0</v>
      </c>
      <c r="Q504">
        <v>0</v>
      </c>
      <c r="R504" s="19">
        <v>615.20999999999992</v>
      </c>
      <c r="U504" s="5">
        <v>339.5</v>
      </c>
      <c r="Y504" s="5">
        <v>10.5</v>
      </c>
      <c r="AF504">
        <v>1200</v>
      </c>
      <c r="AG504">
        <v>645</v>
      </c>
      <c r="AH504" s="7">
        <v>1845</v>
      </c>
      <c r="AK504">
        <v>0</v>
      </c>
      <c r="AL504">
        <v>0</v>
      </c>
      <c r="AM504">
        <v>103</v>
      </c>
      <c r="AN504">
        <v>0.14729999999999999</v>
      </c>
      <c r="AO504" s="13">
        <v>0.29749999999999999</v>
      </c>
      <c r="AP504">
        <v>0.56000000000000005</v>
      </c>
      <c r="AQ504" s="17">
        <v>15.17</v>
      </c>
      <c r="AR504" s="15">
        <v>30.64</v>
      </c>
      <c r="AS504">
        <v>57.185600000000001</v>
      </c>
      <c r="AT504" s="17">
        <v>41</v>
      </c>
      <c r="AU504" s="11">
        <v>8</v>
      </c>
      <c r="AV504">
        <v>27.88</v>
      </c>
      <c r="AW504">
        <v>13.12</v>
      </c>
      <c r="AX504" s="15">
        <v>35</v>
      </c>
      <c r="AY504" s="13">
        <v>0</v>
      </c>
      <c r="AZ504" s="7">
        <v>120.0656</v>
      </c>
      <c r="BA504" s="13">
        <v>1</v>
      </c>
      <c r="BB504" s="15">
        <v>65</v>
      </c>
      <c r="BF504" s="9">
        <v>100</v>
      </c>
      <c r="BG504" s="9">
        <v>200</v>
      </c>
      <c r="BH504">
        <v>54.166699999999999</v>
      </c>
      <c r="BI504" s="19">
        <v>3</v>
      </c>
      <c r="BJ504" s="9" t="s">
        <v>4404</v>
      </c>
    </row>
    <row r="505" spans="1:62" thickTop="1" thickBot="1" x14ac:dyDescent="0.3">
      <c r="A505" t="s">
        <v>563</v>
      </c>
      <c r="B505" t="s">
        <v>3231</v>
      </c>
      <c r="C505" t="s">
        <v>3363</v>
      </c>
      <c r="D505">
        <v>52.8292</v>
      </c>
      <c r="E505">
        <v>28.240500000000001</v>
      </c>
      <c r="F505">
        <v>4.6291999999999991</v>
      </c>
      <c r="G505">
        <v>8.5975999999999999</v>
      </c>
      <c r="H505">
        <v>1.47E-2</v>
      </c>
      <c r="I505">
        <v>0</v>
      </c>
      <c r="J505">
        <v>1.7014</v>
      </c>
      <c r="K505">
        <v>1.482</v>
      </c>
      <c r="L505">
        <v>0.68154000000000003</v>
      </c>
      <c r="M505">
        <v>1.7263999999999999</v>
      </c>
      <c r="N505">
        <v>0.10573</v>
      </c>
      <c r="O505">
        <v>0</v>
      </c>
      <c r="Q505">
        <v>0</v>
      </c>
      <c r="R505" s="19">
        <v>615.20999999999992</v>
      </c>
      <c r="U505" s="5">
        <v>339.5</v>
      </c>
      <c r="Y505" s="5">
        <v>10.5</v>
      </c>
      <c r="AF505">
        <v>1200</v>
      </c>
      <c r="AG505">
        <v>645</v>
      </c>
      <c r="AH505" s="7">
        <v>1845</v>
      </c>
      <c r="AK505">
        <v>0</v>
      </c>
      <c r="AL505">
        <v>0</v>
      </c>
      <c r="AM505">
        <v>103</v>
      </c>
      <c r="AN505">
        <v>0.14729999999999999</v>
      </c>
      <c r="AO505" s="13">
        <v>0.29749999999999999</v>
      </c>
      <c r="AP505">
        <v>0.56000000000000005</v>
      </c>
      <c r="AQ505" s="17">
        <v>15.17</v>
      </c>
      <c r="AR505" s="15">
        <v>30.64</v>
      </c>
      <c r="AS505">
        <v>57.185600000000001</v>
      </c>
      <c r="AT505" s="17">
        <v>41</v>
      </c>
      <c r="AU505" s="11">
        <v>8</v>
      </c>
      <c r="AV505">
        <v>27.88</v>
      </c>
      <c r="AW505">
        <v>13.12</v>
      </c>
      <c r="AX505" s="15">
        <v>35</v>
      </c>
      <c r="AY505" s="13">
        <v>0</v>
      </c>
      <c r="AZ505" s="7">
        <v>120.0656</v>
      </c>
      <c r="BA505" s="13">
        <v>1</v>
      </c>
      <c r="BB505" s="15">
        <v>65</v>
      </c>
      <c r="BF505" s="9">
        <v>100</v>
      </c>
      <c r="BG505" s="9">
        <v>200</v>
      </c>
      <c r="BH505">
        <v>58.333300000000001</v>
      </c>
      <c r="BI505" s="19">
        <v>56</v>
      </c>
      <c r="BJ505" s="9" t="s">
        <v>4404</v>
      </c>
    </row>
    <row r="506" spans="1:62" thickTop="1" thickBot="1" x14ac:dyDescent="0.3">
      <c r="A506" t="s">
        <v>564</v>
      </c>
      <c r="B506" t="s">
        <v>3231</v>
      </c>
      <c r="C506" t="s">
        <v>3364</v>
      </c>
      <c r="D506">
        <v>54.3886252</v>
      </c>
      <c r="E506">
        <v>27.053530500000001</v>
      </c>
      <c r="F506">
        <v>4.4485651999999991</v>
      </c>
      <c r="G506">
        <v>8.2628456000000003</v>
      </c>
      <c r="H506">
        <v>3.5000700000000003E-2</v>
      </c>
      <c r="I506">
        <v>0</v>
      </c>
      <c r="J506">
        <v>1.8414334000000001</v>
      </c>
      <c r="K506">
        <v>1.4571419999999999</v>
      </c>
      <c r="L506">
        <v>0.65328473999999992</v>
      </c>
      <c r="M506">
        <v>1.7628584</v>
      </c>
      <c r="N506">
        <v>0.10121413</v>
      </c>
      <c r="O506">
        <v>0</v>
      </c>
      <c r="Q506">
        <v>0</v>
      </c>
      <c r="R506" s="19">
        <v>876.50900999999999</v>
      </c>
      <c r="U506" s="5">
        <v>325.5</v>
      </c>
      <c r="Y506" s="5">
        <v>24.5</v>
      </c>
      <c r="AF506">
        <v>1200</v>
      </c>
      <c r="AG506">
        <v>645</v>
      </c>
      <c r="AH506" s="7">
        <v>1845</v>
      </c>
      <c r="AK506">
        <v>0</v>
      </c>
      <c r="AL506">
        <v>0</v>
      </c>
      <c r="AM506">
        <v>103</v>
      </c>
      <c r="AN506">
        <v>0.14729999999999999</v>
      </c>
      <c r="AO506" s="13">
        <v>0.29749999999999999</v>
      </c>
      <c r="AP506">
        <v>0.56000000000000005</v>
      </c>
      <c r="AQ506" s="17">
        <v>15.17</v>
      </c>
      <c r="AR506" s="15">
        <v>30.64</v>
      </c>
      <c r="AS506">
        <v>57.185600000000001</v>
      </c>
      <c r="AT506" s="17">
        <v>41</v>
      </c>
      <c r="AU506" s="11">
        <v>8</v>
      </c>
      <c r="AV506">
        <v>27.88</v>
      </c>
      <c r="AW506">
        <v>13.12</v>
      </c>
      <c r="AX506" s="15">
        <v>35</v>
      </c>
      <c r="AY506" s="13">
        <v>0</v>
      </c>
      <c r="AZ506" s="7">
        <v>120.0656</v>
      </c>
      <c r="BA506" s="13">
        <v>1</v>
      </c>
      <c r="BB506" s="15">
        <v>65</v>
      </c>
      <c r="BF506" s="9">
        <v>100</v>
      </c>
      <c r="BG506" s="9">
        <v>200</v>
      </c>
      <c r="BH506">
        <v>46.25</v>
      </c>
      <c r="BI506" s="19">
        <v>7</v>
      </c>
      <c r="BJ506" s="9" t="s">
        <v>4404</v>
      </c>
    </row>
    <row r="507" spans="1:62" thickTop="1" thickBot="1" x14ac:dyDescent="0.3">
      <c r="A507" t="s">
        <v>565</v>
      </c>
      <c r="B507" t="s">
        <v>3231</v>
      </c>
      <c r="C507" t="s">
        <v>3364</v>
      </c>
      <c r="D507">
        <v>54.3886252</v>
      </c>
      <c r="E507">
        <v>27.053530500000001</v>
      </c>
      <c r="F507">
        <v>4.4485651999999991</v>
      </c>
      <c r="G507">
        <v>8.2628456000000003</v>
      </c>
      <c r="H507">
        <v>3.5000700000000003E-2</v>
      </c>
      <c r="I507">
        <v>0</v>
      </c>
      <c r="J507">
        <v>1.8414334000000001</v>
      </c>
      <c r="K507">
        <v>1.4571419999999999</v>
      </c>
      <c r="L507">
        <v>0.65328473999999992</v>
      </c>
      <c r="M507">
        <v>1.7628584</v>
      </c>
      <c r="N507">
        <v>0.10121413</v>
      </c>
      <c r="O507">
        <v>0</v>
      </c>
      <c r="Q507">
        <v>0</v>
      </c>
      <c r="R507" s="19">
        <v>876.50900999999999</v>
      </c>
      <c r="U507" s="5">
        <v>325.5</v>
      </c>
      <c r="Y507" s="5">
        <v>24.5</v>
      </c>
      <c r="AF507">
        <v>1200</v>
      </c>
      <c r="AG507">
        <v>645</v>
      </c>
      <c r="AH507" s="7">
        <v>1845</v>
      </c>
      <c r="AK507">
        <v>0</v>
      </c>
      <c r="AL507">
        <v>0</v>
      </c>
      <c r="AM507">
        <v>103</v>
      </c>
      <c r="AN507">
        <v>0.14729999999999999</v>
      </c>
      <c r="AO507" s="13">
        <v>0.29749999999999999</v>
      </c>
      <c r="AP507">
        <v>0.56000000000000005</v>
      </c>
      <c r="AQ507" s="17">
        <v>15.17</v>
      </c>
      <c r="AR507" s="15">
        <v>30.64</v>
      </c>
      <c r="AS507">
        <v>57.185600000000001</v>
      </c>
      <c r="AT507" s="17">
        <v>41</v>
      </c>
      <c r="AU507" s="11">
        <v>8</v>
      </c>
      <c r="AV507">
        <v>27.88</v>
      </c>
      <c r="AW507">
        <v>13.12</v>
      </c>
      <c r="AX507" s="15">
        <v>35</v>
      </c>
      <c r="AY507" s="13">
        <v>0</v>
      </c>
      <c r="AZ507" s="7">
        <v>120.0656</v>
      </c>
      <c r="BA507" s="13">
        <v>1</v>
      </c>
      <c r="BB507" s="15">
        <v>65</v>
      </c>
      <c r="BF507" s="9">
        <v>100</v>
      </c>
      <c r="BG507" s="9">
        <v>200</v>
      </c>
      <c r="BH507">
        <v>59.583300000000001</v>
      </c>
      <c r="BI507" s="19">
        <v>28</v>
      </c>
      <c r="BJ507" s="9" t="s">
        <v>4404</v>
      </c>
    </row>
    <row r="508" spans="1:62" thickTop="1" thickBot="1" x14ac:dyDescent="0.3">
      <c r="A508" t="s">
        <v>566</v>
      </c>
      <c r="B508" t="s">
        <v>3231</v>
      </c>
      <c r="C508" t="s">
        <v>3364</v>
      </c>
      <c r="D508">
        <v>54.3886252</v>
      </c>
      <c r="E508">
        <v>27.053530500000001</v>
      </c>
      <c r="F508">
        <v>4.4485651999999991</v>
      </c>
      <c r="G508">
        <v>8.2628456000000003</v>
      </c>
      <c r="H508">
        <v>3.5000700000000003E-2</v>
      </c>
      <c r="I508">
        <v>0</v>
      </c>
      <c r="J508">
        <v>1.8414334000000001</v>
      </c>
      <c r="K508">
        <v>1.4571419999999999</v>
      </c>
      <c r="L508">
        <v>0.65328473999999992</v>
      </c>
      <c r="M508">
        <v>1.7628584</v>
      </c>
      <c r="N508">
        <v>0.10121413</v>
      </c>
      <c r="O508">
        <v>0</v>
      </c>
      <c r="Q508">
        <v>0</v>
      </c>
      <c r="R508" s="19">
        <v>876.50900999999999</v>
      </c>
      <c r="U508" s="5">
        <v>325.5</v>
      </c>
      <c r="Y508" s="5">
        <v>24.5</v>
      </c>
      <c r="AF508">
        <v>1200</v>
      </c>
      <c r="AG508">
        <v>645</v>
      </c>
      <c r="AH508" s="7">
        <v>1845</v>
      </c>
      <c r="AK508">
        <v>0</v>
      </c>
      <c r="AL508">
        <v>0</v>
      </c>
      <c r="AM508">
        <v>103</v>
      </c>
      <c r="AN508">
        <v>0.14729999999999999</v>
      </c>
      <c r="AO508" s="13">
        <v>0.29749999999999999</v>
      </c>
      <c r="AP508">
        <v>0.56000000000000005</v>
      </c>
      <c r="AQ508" s="17">
        <v>15.17</v>
      </c>
      <c r="AR508" s="15">
        <v>30.64</v>
      </c>
      <c r="AS508">
        <v>57.185600000000001</v>
      </c>
      <c r="AT508" s="17">
        <v>41</v>
      </c>
      <c r="AU508" s="11">
        <v>8</v>
      </c>
      <c r="AV508">
        <v>27.88</v>
      </c>
      <c r="AW508">
        <v>13.12</v>
      </c>
      <c r="AX508" s="15">
        <v>35</v>
      </c>
      <c r="AY508" s="13">
        <v>0</v>
      </c>
      <c r="AZ508" s="7">
        <v>120.0656</v>
      </c>
      <c r="BA508" s="13">
        <v>1</v>
      </c>
      <c r="BB508" s="15">
        <v>65</v>
      </c>
      <c r="BF508" s="9">
        <v>100</v>
      </c>
      <c r="BG508" s="9">
        <v>200</v>
      </c>
      <c r="BH508">
        <v>70.833299999999994</v>
      </c>
      <c r="BI508" s="19">
        <v>56</v>
      </c>
      <c r="BJ508" s="9" t="s">
        <v>4404</v>
      </c>
    </row>
    <row r="509" spans="1:62" thickTop="1" thickBot="1" x14ac:dyDescent="0.3">
      <c r="A509" t="s">
        <v>567</v>
      </c>
      <c r="B509" t="s">
        <v>3231</v>
      </c>
      <c r="C509" t="s">
        <v>3364</v>
      </c>
      <c r="D509">
        <v>54.3886252</v>
      </c>
      <c r="E509">
        <v>27.053530500000001</v>
      </c>
      <c r="F509">
        <v>4.4485651999999991</v>
      </c>
      <c r="G509">
        <v>8.2628456000000003</v>
      </c>
      <c r="H509">
        <v>3.5000700000000003E-2</v>
      </c>
      <c r="I509">
        <v>0</v>
      </c>
      <c r="J509">
        <v>1.8414334000000001</v>
      </c>
      <c r="K509">
        <v>1.4571419999999999</v>
      </c>
      <c r="L509">
        <v>0.65328473999999992</v>
      </c>
      <c r="M509">
        <v>1.7628584</v>
      </c>
      <c r="N509">
        <v>0.10121413</v>
      </c>
      <c r="O509">
        <v>0</v>
      </c>
      <c r="Q509">
        <v>0</v>
      </c>
      <c r="R509" s="19">
        <v>876.50900999999999</v>
      </c>
      <c r="U509" s="5">
        <v>325.5</v>
      </c>
      <c r="Y509" s="5">
        <v>24.5</v>
      </c>
      <c r="AF509">
        <v>1200</v>
      </c>
      <c r="AG509">
        <v>645</v>
      </c>
      <c r="AH509" s="7">
        <v>1845</v>
      </c>
      <c r="AK509">
        <v>0</v>
      </c>
      <c r="AL509">
        <v>0</v>
      </c>
      <c r="AM509">
        <v>103</v>
      </c>
      <c r="AN509">
        <v>0.14729999999999999</v>
      </c>
      <c r="AO509" s="13">
        <v>0.29749999999999999</v>
      </c>
      <c r="AP509">
        <v>0.56000000000000005</v>
      </c>
      <c r="AQ509" s="17">
        <v>15.17</v>
      </c>
      <c r="AR509" s="15">
        <v>30.64</v>
      </c>
      <c r="AS509">
        <v>57.185600000000001</v>
      </c>
      <c r="AT509" s="17">
        <v>41</v>
      </c>
      <c r="AU509" s="11">
        <v>8</v>
      </c>
      <c r="AV509">
        <v>27.88</v>
      </c>
      <c r="AW509">
        <v>13.12</v>
      </c>
      <c r="AX509" s="15">
        <v>35</v>
      </c>
      <c r="AY509" s="13">
        <v>0</v>
      </c>
      <c r="AZ509" s="7">
        <v>120.0656</v>
      </c>
      <c r="BA509" s="13">
        <v>1</v>
      </c>
      <c r="BB509" s="15">
        <v>65</v>
      </c>
      <c r="BF509" s="9">
        <v>100</v>
      </c>
      <c r="BG509" s="9">
        <v>200</v>
      </c>
      <c r="BH509">
        <v>43.75</v>
      </c>
      <c r="BI509" s="19">
        <v>3</v>
      </c>
      <c r="BJ509" s="9" t="s">
        <v>4404</v>
      </c>
    </row>
    <row r="510" spans="1:62" thickTop="1" thickBot="1" x14ac:dyDescent="0.3">
      <c r="A510" t="s">
        <v>568</v>
      </c>
      <c r="B510" t="s">
        <v>3232</v>
      </c>
      <c r="C510" t="s">
        <v>3425</v>
      </c>
      <c r="D510">
        <v>50.5</v>
      </c>
      <c r="E510">
        <v>26.57</v>
      </c>
      <c r="F510">
        <v>13.77</v>
      </c>
      <c r="G510">
        <v>2.13</v>
      </c>
      <c r="H510">
        <v>1.54</v>
      </c>
      <c r="I510">
        <v>0.45</v>
      </c>
      <c r="J510">
        <v>0.77</v>
      </c>
      <c r="K510">
        <v>0.41</v>
      </c>
      <c r="L510">
        <v>0.1</v>
      </c>
      <c r="M510">
        <v>1</v>
      </c>
      <c r="N510">
        <v>0</v>
      </c>
      <c r="O510">
        <v>0</v>
      </c>
      <c r="Q510">
        <v>2.1</v>
      </c>
      <c r="U510" s="5">
        <v>498.46</v>
      </c>
      <c r="AG510">
        <v>0</v>
      </c>
      <c r="AH510" s="7">
        <v>1752</v>
      </c>
      <c r="AK510">
        <v>0</v>
      </c>
      <c r="AL510">
        <v>0</v>
      </c>
      <c r="AM510">
        <v>89.72</v>
      </c>
      <c r="AN510">
        <v>0.14699999999999999</v>
      </c>
      <c r="AO510" s="13">
        <v>0.29399999999999998</v>
      </c>
      <c r="AP510">
        <v>0.56000000000000005</v>
      </c>
      <c r="AQ510" s="17">
        <v>13.19</v>
      </c>
      <c r="AR510" s="15">
        <v>26.38</v>
      </c>
      <c r="AS510">
        <v>50.153480000000002</v>
      </c>
      <c r="AT510" s="17">
        <v>59.82</v>
      </c>
      <c r="AU510" s="11">
        <v>12</v>
      </c>
      <c r="AV510">
        <v>31.106400000000001</v>
      </c>
      <c r="AW510">
        <v>28.7136</v>
      </c>
      <c r="AX510" s="15">
        <v>26.47</v>
      </c>
      <c r="AY510" s="13">
        <v>6.1</v>
      </c>
      <c r="AZ510" s="7">
        <v>111.38988000000001</v>
      </c>
      <c r="BA510" s="13">
        <v>1</v>
      </c>
      <c r="BB510" s="15">
        <v>60</v>
      </c>
      <c r="BD510">
        <v>24</v>
      </c>
      <c r="BF510" s="9">
        <v>100</v>
      </c>
      <c r="BG510" s="9">
        <v>200</v>
      </c>
      <c r="BH510">
        <v>39.93</v>
      </c>
      <c r="BI510" s="19">
        <v>28</v>
      </c>
      <c r="BJ510" s="9" t="s">
        <v>4404</v>
      </c>
    </row>
    <row r="511" spans="1:62" thickTop="1" thickBot="1" x14ac:dyDescent="0.3">
      <c r="A511" t="s">
        <v>569</v>
      </c>
      <c r="B511" t="s">
        <v>3232</v>
      </c>
      <c r="C511" t="s">
        <v>3425</v>
      </c>
      <c r="D511">
        <v>50.5</v>
      </c>
      <c r="E511">
        <v>26.57</v>
      </c>
      <c r="F511">
        <v>13.77</v>
      </c>
      <c r="G511">
        <v>2.13</v>
      </c>
      <c r="H511">
        <v>1.54</v>
      </c>
      <c r="I511">
        <v>0.45</v>
      </c>
      <c r="J511">
        <v>0.77</v>
      </c>
      <c r="K511">
        <v>0.41</v>
      </c>
      <c r="L511">
        <v>0.1</v>
      </c>
      <c r="M511">
        <v>1</v>
      </c>
      <c r="N511">
        <v>0</v>
      </c>
      <c r="O511">
        <v>0</v>
      </c>
      <c r="Q511">
        <v>2.1</v>
      </c>
      <c r="U511" s="5">
        <v>498.46</v>
      </c>
      <c r="AG511">
        <v>0</v>
      </c>
      <c r="AH511" s="7">
        <v>1752</v>
      </c>
      <c r="AK511">
        <v>0</v>
      </c>
      <c r="AL511">
        <v>0</v>
      </c>
      <c r="AM511">
        <v>89.72</v>
      </c>
      <c r="AN511">
        <v>0.14699999999999999</v>
      </c>
      <c r="AO511" s="13">
        <v>0.29399999999999998</v>
      </c>
      <c r="AP511">
        <v>0.56000000000000005</v>
      </c>
      <c r="AQ511" s="17">
        <v>13.19</v>
      </c>
      <c r="AR511" s="15">
        <v>26.38</v>
      </c>
      <c r="AS511">
        <v>50.153480000000002</v>
      </c>
      <c r="AT511" s="17">
        <v>59.82</v>
      </c>
      <c r="AU511" s="11">
        <v>12</v>
      </c>
      <c r="AV511">
        <v>31.106400000000001</v>
      </c>
      <c r="AW511">
        <v>28.7136</v>
      </c>
      <c r="AX511" s="15">
        <v>26.47</v>
      </c>
      <c r="AY511" s="13">
        <v>6.1</v>
      </c>
      <c r="AZ511" s="7">
        <v>111.38988000000001</v>
      </c>
      <c r="BA511" s="13">
        <v>1</v>
      </c>
      <c r="BB511" s="15">
        <v>60</v>
      </c>
      <c r="BD511">
        <v>24</v>
      </c>
      <c r="BF511" s="9">
        <v>100</v>
      </c>
      <c r="BG511" s="9">
        <v>200</v>
      </c>
      <c r="BH511">
        <v>39.520000000000003</v>
      </c>
      <c r="BI511" s="19">
        <v>7</v>
      </c>
      <c r="BJ511" s="9" t="s">
        <v>4404</v>
      </c>
    </row>
    <row r="512" spans="1:62" thickTop="1" thickBot="1" x14ac:dyDescent="0.3">
      <c r="A512" t="s">
        <v>570</v>
      </c>
      <c r="B512" t="s">
        <v>3232</v>
      </c>
      <c r="C512" t="s">
        <v>3426</v>
      </c>
      <c r="D512">
        <v>50.5</v>
      </c>
      <c r="E512">
        <v>26.57</v>
      </c>
      <c r="F512">
        <v>13.77</v>
      </c>
      <c r="G512">
        <v>2.13</v>
      </c>
      <c r="H512">
        <v>1.54</v>
      </c>
      <c r="I512">
        <v>0.45</v>
      </c>
      <c r="J512">
        <v>0.77</v>
      </c>
      <c r="K512">
        <v>0.41</v>
      </c>
      <c r="L512">
        <v>0.1</v>
      </c>
      <c r="M512">
        <v>1</v>
      </c>
      <c r="N512">
        <v>0</v>
      </c>
      <c r="O512">
        <v>0</v>
      </c>
      <c r="Q512">
        <v>2.1</v>
      </c>
      <c r="U512" s="5">
        <v>480</v>
      </c>
      <c r="AG512">
        <v>0</v>
      </c>
      <c r="AH512" s="7">
        <v>1752</v>
      </c>
      <c r="AK512">
        <v>0</v>
      </c>
      <c r="AL512">
        <v>0</v>
      </c>
      <c r="AM512">
        <v>112</v>
      </c>
      <c r="AN512">
        <v>0.14699999999999999</v>
      </c>
      <c r="AO512" s="13">
        <v>0.29399999999999998</v>
      </c>
      <c r="AP512">
        <v>0.56000000000000005</v>
      </c>
      <c r="AQ512" s="17">
        <v>16.46</v>
      </c>
      <c r="AR512" s="15">
        <v>32.93</v>
      </c>
      <c r="AS512">
        <v>62.607999999999997</v>
      </c>
      <c r="AT512" s="17">
        <v>56</v>
      </c>
      <c r="AU512" s="11">
        <v>12</v>
      </c>
      <c r="AV512">
        <v>29.12</v>
      </c>
      <c r="AW512">
        <v>26.88</v>
      </c>
      <c r="AX512" s="15">
        <v>23.65</v>
      </c>
      <c r="AY512" s="13">
        <v>6.1</v>
      </c>
      <c r="AZ512" s="7">
        <v>119.038</v>
      </c>
      <c r="BA512" s="13">
        <v>0.5</v>
      </c>
      <c r="BB512" s="15">
        <v>70</v>
      </c>
      <c r="BD512">
        <v>24</v>
      </c>
      <c r="BF512" s="9">
        <v>100</v>
      </c>
      <c r="BG512" s="9">
        <v>200</v>
      </c>
      <c r="BH512">
        <v>37.090000000000003</v>
      </c>
      <c r="BI512" s="19">
        <v>28</v>
      </c>
      <c r="BJ512" s="9" t="s">
        <v>4404</v>
      </c>
    </row>
    <row r="513" spans="1:62" thickTop="1" thickBot="1" x14ac:dyDescent="0.3">
      <c r="A513" t="s">
        <v>571</v>
      </c>
      <c r="B513" t="s">
        <v>3232</v>
      </c>
      <c r="C513" t="s">
        <v>3426</v>
      </c>
      <c r="D513">
        <v>50.5</v>
      </c>
      <c r="E513">
        <v>26.57</v>
      </c>
      <c r="F513">
        <v>13.77</v>
      </c>
      <c r="G513">
        <v>2.13</v>
      </c>
      <c r="H513">
        <v>1.54</v>
      </c>
      <c r="I513">
        <v>0.45</v>
      </c>
      <c r="J513">
        <v>0.77</v>
      </c>
      <c r="K513">
        <v>0.41</v>
      </c>
      <c r="L513">
        <v>0.1</v>
      </c>
      <c r="M513">
        <v>1</v>
      </c>
      <c r="N513">
        <v>0</v>
      </c>
      <c r="O513">
        <v>0</v>
      </c>
      <c r="Q513">
        <v>2.1</v>
      </c>
      <c r="U513" s="5">
        <v>480</v>
      </c>
      <c r="AG513">
        <v>0</v>
      </c>
      <c r="AH513" s="7">
        <v>1752</v>
      </c>
      <c r="AK513">
        <v>0</v>
      </c>
      <c r="AL513">
        <v>0</v>
      </c>
      <c r="AM513">
        <v>112</v>
      </c>
      <c r="AN513">
        <v>0.14699999999999999</v>
      </c>
      <c r="AO513" s="13">
        <v>0.29399999999999998</v>
      </c>
      <c r="AP513">
        <v>0.56000000000000005</v>
      </c>
      <c r="AQ513" s="17">
        <v>16.46</v>
      </c>
      <c r="AR513" s="15">
        <v>32.93</v>
      </c>
      <c r="AS513">
        <v>62.607999999999997</v>
      </c>
      <c r="AT513" s="17">
        <v>56</v>
      </c>
      <c r="AU513" s="11">
        <v>12</v>
      </c>
      <c r="AV513">
        <v>29.12</v>
      </c>
      <c r="AW513">
        <v>26.88</v>
      </c>
      <c r="AX513" s="15">
        <v>23.65</v>
      </c>
      <c r="AY513" s="13">
        <v>6.1</v>
      </c>
      <c r="AZ513" s="7">
        <v>119.038</v>
      </c>
      <c r="BA513" s="13">
        <v>0.5</v>
      </c>
      <c r="BB513" s="15">
        <v>70</v>
      </c>
      <c r="BD513">
        <v>24</v>
      </c>
      <c r="BF513" s="9">
        <v>100</v>
      </c>
      <c r="BG513" s="9">
        <v>200</v>
      </c>
      <c r="BH513">
        <v>35.31</v>
      </c>
      <c r="BI513" s="19">
        <v>7</v>
      </c>
      <c r="BJ513" s="9" t="s">
        <v>4404</v>
      </c>
    </row>
    <row r="514" spans="1:62" thickTop="1" thickBot="1" x14ac:dyDescent="0.3">
      <c r="A514" t="s">
        <v>572</v>
      </c>
      <c r="B514" t="s">
        <v>3232</v>
      </c>
      <c r="C514" t="s">
        <v>3427</v>
      </c>
      <c r="D514">
        <v>50.5</v>
      </c>
      <c r="E514">
        <v>26.57</v>
      </c>
      <c r="F514">
        <v>13.77</v>
      </c>
      <c r="G514">
        <v>2.13</v>
      </c>
      <c r="H514">
        <v>1.54</v>
      </c>
      <c r="I514">
        <v>0.45</v>
      </c>
      <c r="J514">
        <v>0.77</v>
      </c>
      <c r="K514">
        <v>0.41</v>
      </c>
      <c r="L514">
        <v>0.1</v>
      </c>
      <c r="M514">
        <v>1</v>
      </c>
      <c r="N514">
        <v>0</v>
      </c>
      <c r="O514">
        <v>0</v>
      </c>
      <c r="Q514">
        <v>2.1</v>
      </c>
      <c r="U514" s="5">
        <v>462.86</v>
      </c>
      <c r="AG514">
        <v>0</v>
      </c>
      <c r="AH514" s="7">
        <v>1752</v>
      </c>
      <c r="AK514">
        <v>0</v>
      </c>
      <c r="AL514">
        <v>0</v>
      </c>
      <c r="AM514">
        <v>132.24</v>
      </c>
      <c r="AN514">
        <v>0.14699999999999999</v>
      </c>
      <c r="AO514" s="13">
        <v>0.29399999999999998</v>
      </c>
      <c r="AP514">
        <v>0.56000000000000005</v>
      </c>
      <c r="AQ514" s="17">
        <v>19.440000000000001</v>
      </c>
      <c r="AR514" s="15">
        <v>38.880000000000003</v>
      </c>
      <c r="AS514">
        <v>73.922160000000005</v>
      </c>
      <c r="AT514" s="17">
        <v>52.9</v>
      </c>
      <c r="AU514" s="11">
        <v>12</v>
      </c>
      <c r="AV514">
        <v>27.507999999999999</v>
      </c>
      <c r="AW514">
        <v>25.391999999999999</v>
      </c>
      <c r="AX514" s="15">
        <v>21.23</v>
      </c>
      <c r="AY514" s="13">
        <v>6.1</v>
      </c>
      <c r="AZ514" s="7">
        <v>126.32016</v>
      </c>
      <c r="BA514" s="13">
        <v>1</v>
      </c>
      <c r="BB514" s="15">
        <v>75</v>
      </c>
      <c r="BD514">
        <v>24</v>
      </c>
      <c r="BF514" s="9">
        <v>100</v>
      </c>
      <c r="BG514" s="9">
        <v>200</v>
      </c>
      <c r="BH514">
        <v>49.89</v>
      </c>
      <c r="BI514" s="19">
        <v>7</v>
      </c>
      <c r="BJ514" s="9" t="s">
        <v>4404</v>
      </c>
    </row>
    <row r="515" spans="1:62" thickTop="1" thickBot="1" x14ac:dyDescent="0.3">
      <c r="A515" t="s">
        <v>573</v>
      </c>
      <c r="B515" t="s">
        <v>3232</v>
      </c>
      <c r="C515" t="s">
        <v>3427</v>
      </c>
      <c r="D515">
        <v>50.5</v>
      </c>
      <c r="E515">
        <v>26.57</v>
      </c>
      <c r="F515">
        <v>13.77</v>
      </c>
      <c r="G515">
        <v>2.13</v>
      </c>
      <c r="H515">
        <v>1.54</v>
      </c>
      <c r="I515">
        <v>0.45</v>
      </c>
      <c r="J515">
        <v>0.77</v>
      </c>
      <c r="K515">
        <v>0.41</v>
      </c>
      <c r="L515">
        <v>0.1</v>
      </c>
      <c r="M515">
        <v>1</v>
      </c>
      <c r="N515">
        <v>0</v>
      </c>
      <c r="O515">
        <v>0</v>
      </c>
      <c r="Q515">
        <v>2.1</v>
      </c>
      <c r="U515" s="5">
        <v>462.86</v>
      </c>
      <c r="AG515">
        <v>0</v>
      </c>
      <c r="AH515" s="7">
        <v>1752</v>
      </c>
      <c r="AK515">
        <v>0</v>
      </c>
      <c r="AL515">
        <v>0</v>
      </c>
      <c r="AM515">
        <v>132.24</v>
      </c>
      <c r="AN515">
        <v>0.14699999999999999</v>
      </c>
      <c r="AO515" s="13">
        <v>0.29399999999999998</v>
      </c>
      <c r="AP515">
        <v>0.56000000000000005</v>
      </c>
      <c r="AQ515" s="17">
        <v>19.440000000000001</v>
      </c>
      <c r="AR515" s="15">
        <v>38.880000000000003</v>
      </c>
      <c r="AS515">
        <v>73.922160000000005</v>
      </c>
      <c r="AT515" s="17">
        <v>52.9</v>
      </c>
      <c r="AU515" s="11">
        <v>12</v>
      </c>
      <c r="AV515">
        <v>27.507999999999999</v>
      </c>
      <c r="AW515">
        <v>25.391999999999999</v>
      </c>
      <c r="AX515" s="15">
        <v>21.23</v>
      </c>
      <c r="AY515" s="13">
        <v>6.1</v>
      </c>
      <c r="AZ515" s="7">
        <v>126.32016</v>
      </c>
      <c r="BA515" s="13">
        <v>1</v>
      </c>
      <c r="BB515" s="15">
        <v>75</v>
      </c>
      <c r="BD515">
        <v>24</v>
      </c>
      <c r="BF515" s="9">
        <v>100</v>
      </c>
      <c r="BG515" s="9">
        <v>200</v>
      </c>
      <c r="BH515">
        <v>49.64</v>
      </c>
      <c r="BI515" s="19">
        <v>28</v>
      </c>
      <c r="BJ515" s="9" t="s">
        <v>4404</v>
      </c>
    </row>
    <row r="516" spans="1:62" thickTop="1" thickBot="1" x14ac:dyDescent="0.3">
      <c r="A516" t="s">
        <v>574</v>
      </c>
      <c r="B516" t="s">
        <v>3232</v>
      </c>
      <c r="C516" t="s">
        <v>3428</v>
      </c>
      <c r="D516">
        <v>50.5</v>
      </c>
      <c r="E516">
        <v>26.57</v>
      </c>
      <c r="F516">
        <v>13.77</v>
      </c>
      <c r="G516">
        <v>2.13</v>
      </c>
      <c r="H516">
        <v>1.54</v>
      </c>
      <c r="I516">
        <v>0.45</v>
      </c>
      <c r="J516">
        <v>0.77</v>
      </c>
      <c r="K516">
        <v>0.41</v>
      </c>
      <c r="L516">
        <v>0.1</v>
      </c>
      <c r="M516">
        <v>1</v>
      </c>
      <c r="N516">
        <v>0</v>
      </c>
      <c r="O516">
        <v>0</v>
      </c>
      <c r="Q516">
        <v>2.1</v>
      </c>
      <c r="U516" s="5">
        <v>461.54</v>
      </c>
      <c r="AG516">
        <v>0</v>
      </c>
      <c r="AH516" s="7">
        <v>1800</v>
      </c>
      <c r="AK516">
        <v>0</v>
      </c>
      <c r="AL516">
        <v>0</v>
      </c>
      <c r="AM516">
        <v>92.31</v>
      </c>
      <c r="AN516">
        <v>0.14699999999999999</v>
      </c>
      <c r="AO516" s="13">
        <v>0.29399999999999998</v>
      </c>
      <c r="AP516">
        <v>0.56000000000000005</v>
      </c>
      <c r="AQ516" s="17">
        <v>13.57</v>
      </c>
      <c r="AR516" s="15">
        <v>27.14</v>
      </c>
      <c r="AS516">
        <v>51.601289999999999</v>
      </c>
      <c r="AT516" s="17">
        <v>46.15</v>
      </c>
      <c r="AU516" s="11">
        <v>12</v>
      </c>
      <c r="AV516">
        <v>23.998000000000001</v>
      </c>
      <c r="AW516">
        <v>22.152000000000001</v>
      </c>
      <c r="AX516" s="15">
        <v>18.61</v>
      </c>
      <c r="AY516" s="13">
        <v>6.1</v>
      </c>
      <c r="AZ516" s="7">
        <v>97.869290000000007</v>
      </c>
      <c r="BA516" s="13">
        <v>1</v>
      </c>
      <c r="BB516" s="15">
        <v>75</v>
      </c>
      <c r="BD516">
        <v>24</v>
      </c>
      <c r="BF516" s="9">
        <v>100</v>
      </c>
      <c r="BG516" s="9">
        <v>200</v>
      </c>
      <c r="BH516">
        <v>40.93</v>
      </c>
      <c r="BI516" s="19">
        <v>7</v>
      </c>
      <c r="BJ516" s="9" t="s">
        <v>4404</v>
      </c>
    </row>
    <row r="517" spans="1:62" thickTop="1" thickBot="1" x14ac:dyDescent="0.3">
      <c r="A517" t="s">
        <v>575</v>
      </c>
      <c r="B517" t="s">
        <v>3232</v>
      </c>
      <c r="C517" t="s">
        <v>3428</v>
      </c>
      <c r="D517">
        <v>50.5</v>
      </c>
      <c r="E517">
        <v>26.57</v>
      </c>
      <c r="F517">
        <v>13.77</v>
      </c>
      <c r="G517">
        <v>2.13</v>
      </c>
      <c r="H517">
        <v>1.54</v>
      </c>
      <c r="I517">
        <v>0.45</v>
      </c>
      <c r="J517">
        <v>0.77</v>
      </c>
      <c r="K517">
        <v>0.41</v>
      </c>
      <c r="L517">
        <v>0.1</v>
      </c>
      <c r="M517">
        <v>1</v>
      </c>
      <c r="N517">
        <v>0</v>
      </c>
      <c r="O517">
        <v>0</v>
      </c>
      <c r="Q517">
        <v>2.1</v>
      </c>
      <c r="U517" s="5">
        <v>461.54</v>
      </c>
      <c r="AG517">
        <v>0</v>
      </c>
      <c r="AH517" s="7">
        <v>1800</v>
      </c>
      <c r="AK517">
        <v>0</v>
      </c>
      <c r="AL517">
        <v>0</v>
      </c>
      <c r="AM517">
        <v>92.31</v>
      </c>
      <c r="AN517">
        <v>0.14699999999999999</v>
      </c>
      <c r="AO517" s="13">
        <v>0.29399999999999998</v>
      </c>
      <c r="AP517">
        <v>0.56000000000000005</v>
      </c>
      <c r="AQ517" s="17">
        <v>13.57</v>
      </c>
      <c r="AR517" s="15">
        <v>27.14</v>
      </c>
      <c r="AS517">
        <v>51.601289999999999</v>
      </c>
      <c r="AT517" s="17">
        <v>46.15</v>
      </c>
      <c r="AU517" s="11">
        <v>12</v>
      </c>
      <c r="AV517">
        <v>23.998000000000001</v>
      </c>
      <c r="AW517">
        <v>22.152000000000001</v>
      </c>
      <c r="AX517" s="15">
        <v>18.61</v>
      </c>
      <c r="AY517" s="13">
        <v>6.1</v>
      </c>
      <c r="AZ517" s="7">
        <v>97.869290000000007</v>
      </c>
      <c r="BA517" s="13">
        <v>1</v>
      </c>
      <c r="BB517" s="15">
        <v>75</v>
      </c>
      <c r="BD517">
        <v>24</v>
      </c>
      <c r="BF517" s="9">
        <v>100</v>
      </c>
      <c r="BG517" s="9">
        <v>200</v>
      </c>
      <c r="BH517">
        <v>42.51</v>
      </c>
      <c r="BI517" s="19">
        <v>28</v>
      </c>
      <c r="BJ517" s="9" t="s">
        <v>4404</v>
      </c>
    </row>
    <row r="518" spans="1:62" thickTop="1" thickBot="1" x14ac:dyDescent="0.3">
      <c r="A518" t="s">
        <v>576</v>
      </c>
      <c r="B518" t="s">
        <v>3232</v>
      </c>
      <c r="C518" t="s">
        <v>3429</v>
      </c>
      <c r="D518">
        <v>50.5</v>
      </c>
      <c r="E518">
        <v>26.57</v>
      </c>
      <c r="F518">
        <v>13.77</v>
      </c>
      <c r="G518">
        <v>2.13</v>
      </c>
      <c r="H518">
        <v>1.54</v>
      </c>
      <c r="I518">
        <v>0.45</v>
      </c>
      <c r="J518">
        <v>0.77</v>
      </c>
      <c r="K518">
        <v>0.41</v>
      </c>
      <c r="L518">
        <v>0.1</v>
      </c>
      <c r="M518">
        <v>1</v>
      </c>
      <c r="N518">
        <v>0</v>
      </c>
      <c r="O518">
        <v>0</v>
      </c>
      <c r="Q518">
        <v>2.1</v>
      </c>
      <c r="U518" s="5">
        <v>444.44</v>
      </c>
      <c r="AG518">
        <v>0</v>
      </c>
      <c r="AH518" s="7">
        <v>1800</v>
      </c>
      <c r="AK518">
        <v>0</v>
      </c>
      <c r="AL518">
        <v>0</v>
      </c>
      <c r="AM518">
        <v>111.11</v>
      </c>
      <c r="AN518">
        <v>0.14699999999999999</v>
      </c>
      <c r="AO518" s="13">
        <v>0.29399999999999998</v>
      </c>
      <c r="AP518">
        <v>0.56000000000000005</v>
      </c>
      <c r="AQ518" s="17">
        <v>16.329999999999998</v>
      </c>
      <c r="AR518" s="15">
        <v>32.67</v>
      </c>
      <c r="AS518">
        <v>62.110489999999999</v>
      </c>
      <c r="AT518" s="17">
        <v>44.44</v>
      </c>
      <c r="AU518" s="11">
        <v>12</v>
      </c>
      <c r="AV518">
        <v>23.108799999999999</v>
      </c>
      <c r="AW518">
        <v>21.331199999999999</v>
      </c>
      <c r="AX518" s="15">
        <v>18.55</v>
      </c>
      <c r="AY518" s="13">
        <v>6.1</v>
      </c>
      <c r="AZ518" s="7">
        <v>107.42928999999999</v>
      </c>
      <c r="BA518" s="13">
        <v>1</v>
      </c>
      <c r="BB518" s="15">
        <v>60</v>
      </c>
      <c r="BD518">
        <v>24</v>
      </c>
      <c r="BF518" s="9">
        <v>100</v>
      </c>
      <c r="BG518" s="9">
        <v>200</v>
      </c>
      <c r="BH518">
        <v>38.69</v>
      </c>
      <c r="BI518" s="19">
        <v>28</v>
      </c>
      <c r="BJ518" s="9" t="s">
        <v>4404</v>
      </c>
    </row>
    <row r="519" spans="1:62" thickTop="1" thickBot="1" x14ac:dyDescent="0.3">
      <c r="A519" t="s">
        <v>577</v>
      </c>
      <c r="B519" t="s">
        <v>3232</v>
      </c>
      <c r="C519" t="s">
        <v>3429</v>
      </c>
      <c r="D519">
        <v>50.5</v>
      </c>
      <c r="E519">
        <v>26.57</v>
      </c>
      <c r="F519">
        <v>13.77</v>
      </c>
      <c r="G519">
        <v>2.13</v>
      </c>
      <c r="H519">
        <v>1.54</v>
      </c>
      <c r="I519">
        <v>0.45</v>
      </c>
      <c r="J519">
        <v>0.77</v>
      </c>
      <c r="K519">
        <v>0.41</v>
      </c>
      <c r="L519">
        <v>0.1</v>
      </c>
      <c r="M519">
        <v>1</v>
      </c>
      <c r="N519">
        <v>0</v>
      </c>
      <c r="O519">
        <v>0</v>
      </c>
      <c r="Q519">
        <v>2.1</v>
      </c>
      <c r="U519" s="5">
        <v>444.44</v>
      </c>
      <c r="AG519">
        <v>0</v>
      </c>
      <c r="AH519" s="7">
        <v>1800</v>
      </c>
      <c r="AK519">
        <v>0</v>
      </c>
      <c r="AL519">
        <v>0</v>
      </c>
      <c r="AM519">
        <v>111.11</v>
      </c>
      <c r="AN519">
        <v>0.14699999999999999</v>
      </c>
      <c r="AO519" s="13">
        <v>0.29399999999999998</v>
      </c>
      <c r="AP519">
        <v>0.56000000000000005</v>
      </c>
      <c r="AQ519" s="17">
        <v>16.329999999999998</v>
      </c>
      <c r="AR519" s="15">
        <v>32.67</v>
      </c>
      <c r="AS519">
        <v>62.110489999999999</v>
      </c>
      <c r="AT519" s="17">
        <v>44.44</v>
      </c>
      <c r="AU519" s="11">
        <v>12</v>
      </c>
      <c r="AV519">
        <v>23.108799999999999</v>
      </c>
      <c r="AW519">
        <v>21.331199999999999</v>
      </c>
      <c r="AX519" s="15">
        <v>18.55</v>
      </c>
      <c r="AY519" s="13">
        <v>6.1</v>
      </c>
      <c r="AZ519" s="7">
        <v>107.42928999999999</v>
      </c>
      <c r="BA519" s="13">
        <v>1</v>
      </c>
      <c r="BB519" s="15">
        <v>60</v>
      </c>
      <c r="BD519">
        <v>24</v>
      </c>
      <c r="BF519" s="9">
        <v>100</v>
      </c>
      <c r="BG519" s="9">
        <v>200</v>
      </c>
      <c r="BH519">
        <v>37.549999999999997</v>
      </c>
      <c r="BI519" s="19">
        <v>7</v>
      </c>
      <c r="BJ519" s="9" t="s">
        <v>4404</v>
      </c>
    </row>
    <row r="520" spans="1:62" thickTop="1" thickBot="1" x14ac:dyDescent="0.3">
      <c r="A520" t="s">
        <v>578</v>
      </c>
      <c r="B520" t="s">
        <v>3232</v>
      </c>
      <c r="C520" t="s">
        <v>3430</v>
      </c>
      <c r="D520">
        <v>50.5</v>
      </c>
      <c r="E520">
        <v>26.57</v>
      </c>
      <c r="F520">
        <v>13.77</v>
      </c>
      <c r="G520">
        <v>2.13</v>
      </c>
      <c r="H520">
        <v>1.54</v>
      </c>
      <c r="I520">
        <v>0.45</v>
      </c>
      <c r="J520">
        <v>0.77</v>
      </c>
      <c r="K520">
        <v>0.41</v>
      </c>
      <c r="L520">
        <v>0.1</v>
      </c>
      <c r="M520">
        <v>1</v>
      </c>
      <c r="N520">
        <v>0</v>
      </c>
      <c r="O520">
        <v>0</v>
      </c>
      <c r="Q520">
        <v>2.1</v>
      </c>
      <c r="U520" s="5">
        <v>428.57</v>
      </c>
      <c r="AG520">
        <v>0</v>
      </c>
      <c r="AH520" s="7">
        <v>1800</v>
      </c>
      <c r="AK520">
        <v>0</v>
      </c>
      <c r="AL520">
        <v>0</v>
      </c>
      <c r="AM520">
        <v>102.86</v>
      </c>
      <c r="AN520">
        <v>0.14699999999999999</v>
      </c>
      <c r="AO520" s="13">
        <v>0.29399999999999998</v>
      </c>
      <c r="AP520">
        <v>0.56000000000000005</v>
      </c>
      <c r="AQ520" s="17">
        <v>15.12</v>
      </c>
      <c r="AR520" s="15">
        <v>30.24</v>
      </c>
      <c r="AS520">
        <v>57.498739999999998</v>
      </c>
      <c r="AT520" s="17">
        <v>68.569999999999993</v>
      </c>
      <c r="AU520" s="11">
        <v>12</v>
      </c>
      <c r="AV520">
        <v>35.656399999999998</v>
      </c>
      <c r="AW520">
        <v>32.913600000000002</v>
      </c>
      <c r="AX520" s="15">
        <v>28.51</v>
      </c>
      <c r="AY520" s="13">
        <v>6.1</v>
      </c>
      <c r="AZ520" s="7">
        <v>125.32514</v>
      </c>
      <c r="BA520" s="13">
        <v>0.5</v>
      </c>
      <c r="BB520" s="15">
        <v>70</v>
      </c>
      <c r="BD520">
        <v>24</v>
      </c>
      <c r="BF520" s="9">
        <v>100</v>
      </c>
      <c r="BG520" s="9">
        <v>200</v>
      </c>
      <c r="BH520">
        <v>27.16</v>
      </c>
      <c r="BI520" s="19">
        <v>7</v>
      </c>
      <c r="BJ520" s="9" t="s">
        <v>4404</v>
      </c>
    </row>
    <row r="521" spans="1:62" thickTop="1" thickBot="1" x14ac:dyDescent="0.3">
      <c r="A521" t="s">
        <v>579</v>
      </c>
      <c r="B521" t="s">
        <v>3232</v>
      </c>
      <c r="C521" t="s">
        <v>3430</v>
      </c>
      <c r="D521">
        <v>50.5</v>
      </c>
      <c r="E521">
        <v>26.57</v>
      </c>
      <c r="F521">
        <v>13.77</v>
      </c>
      <c r="G521">
        <v>2.13</v>
      </c>
      <c r="H521">
        <v>1.54</v>
      </c>
      <c r="I521">
        <v>0.45</v>
      </c>
      <c r="J521">
        <v>0.77</v>
      </c>
      <c r="K521">
        <v>0.41</v>
      </c>
      <c r="L521">
        <v>0.1</v>
      </c>
      <c r="M521">
        <v>1</v>
      </c>
      <c r="N521">
        <v>0</v>
      </c>
      <c r="O521">
        <v>0</v>
      </c>
      <c r="Q521">
        <v>2.1</v>
      </c>
      <c r="U521" s="5">
        <v>428.57</v>
      </c>
      <c r="AG521">
        <v>0</v>
      </c>
      <c r="AH521" s="7">
        <v>1800</v>
      </c>
      <c r="AK521">
        <v>0</v>
      </c>
      <c r="AL521">
        <v>0</v>
      </c>
      <c r="AM521">
        <v>102.86</v>
      </c>
      <c r="AN521">
        <v>0.14699999999999999</v>
      </c>
      <c r="AO521" s="13">
        <v>0.29399999999999998</v>
      </c>
      <c r="AP521">
        <v>0.56000000000000005</v>
      </c>
      <c r="AQ521" s="17">
        <v>15.12</v>
      </c>
      <c r="AR521" s="15">
        <v>30.24</v>
      </c>
      <c r="AS521">
        <v>57.498739999999998</v>
      </c>
      <c r="AT521" s="17">
        <v>68.569999999999993</v>
      </c>
      <c r="AU521" s="11">
        <v>12</v>
      </c>
      <c r="AV521">
        <v>35.656399999999998</v>
      </c>
      <c r="AW521">
        <v>32.913600000000002</v>
      </c>
      <c r="AX521" s="15">
        <v>28.51</v>
      </c>
      <c r="AY521" s="13">
        <v>6.1</v>
      </c>
      <c r="AZ521" s="7">
        <v>125.32514</v>
      </c>
      <c r="BA521" s="13">
        <v>0.5</v>
      </c>
      <c r="BB521" s="15">
        <v>70</v>
      </c>
      <c r="BD521">
        <v>24</v>
      </c>
      <c r="BF521" s="9">
        <v>100</v>
      </c>
      <c r="BG521" s="9">
        <v>200</v>
      </c>
      <c r="BH521">
        <v>28.64</v>
      </c>
      <c r="BI521" s="19">
        <v>28</v>
      </c>
      <c r="BJ521" s="9" t="s">
        <v>4404</v>
      </c>
    </row>
    <row r="522" spans="1:62" thickTop="1" thickBot="1" x14ac:dyDescent="0.3">
      <c r="A522" t="s">
        <v>580</v>
      </c>
      <c r="B522" t="s">
        <v>3232</v>
      </c>
      <c r="C522" t="s">
        <v>3431</v>
      </c>
      <c r="D522">
        <v>50.5</v>
      </c>
      <c r="E522">
        <v>26.57</v>
      </c>
      <c r="F522">
        <v>13.77</v>
      </c>
      <c r="G522">
        <v>2.13</v>
      </c>
      <c r="H522">
        <v>1.54</v>
      </c>
      <c r="I522">
        <v>0.45</v>
      </c>
      <c r="J522">
        <v>0.77</v>
      </c>
      <c r="K522">
        <v>0.41</v>
      </c>
      <c r="L522">
        <v>0.1</v>
      </c>
      <c r="M522">
        <v>1</v>
      </c>
      <c r="N522">
        <v>0</v>
      </c>
      <c r="O522">
        <v>0</v>
      </c>
      <c r="Q522">
        <v>2.1</v>
      </c>
      <c r="U522" s="5">
        <v>424.62</v>
      </c>
      <c r="AG522">
        <v>0</v>
      </c>
      <c r="AH522" s="7">
        <v>1800</v>
      </c>
      <c r="AK522">
        <v>0</v>
      </c>
      <c r="AL522">
        <v>0</v>
      </c>
      <c r="AM522">
        <v>90.99</v>
      </c>
      <c r="AN522">
        <v>0.14699999999999999</v>
      </c>
      <c r="AO522" s="13">
        <v>0.29399999999999998</v>
      </c>
      <c r="AP522">
        <v>0.56000000000000005</v>
      </c>
      <c r="AQ522" s="17">
        <v>13.38</v>
      </c>
      <c r="AR522" s="15">
        <v>26.75</v>
      </c>
      <c r="AS522">
        <v>50.863410000000002</v>
      </c>
      <c r="AT522" s="17">
        <v>36.4</v>
      </c>
      <c r="AU522" s="11">
        <v>12</v>
      </c>
      <c r="AV522">
        <v>18.928000000000001</v>
      </c>
      <c r="AW522">
        <v>17.472000000000001</v>
      </c>
      <c r="AX522" s="15">
        <v>15.97</v>
      </c>
      <c r="AY522" s="13">
        <v>6.1</v>
      </c>
      <c r="AZ522" s="7">
        <v>89.421409999999995</v>
      </c>
      <c r="BA522" s="13">
        <v>0.5</v>
      </c>
      <c r="BB522" s="15">
        <v>70</v>
      </c>
      <c r="BD522">
        <v>24</v>
      </c>
      <c r="BF522" s="9">
        <v>100</v>
      </c>
      <c r="BG522" s="9">
        <v>200</v>
      </c>
      <c r="BH522">
        <v>54.89</v>
      </c>
      <c r="BI522" s="19">
        <v>28</v>
      </c>
      <c r="BJ522" s="9" t="s">
        <v>4404</v>
      </c>
    </row>
    <row r="523" spans="1:62" thickTop="1" thickBot="1" x14ac:dyDescent="0.3">
      <c r="A523" t="s">
        <v>581</v>
      </c>
      <c r="B523" t="s">
        <v>3232</v>
      </c>
      <c r="C523" t="s">
        <v>3431</v>
      </c>
      <c r="D523">
        <v>50.5</v>
      </c>
      <c r="E523">
        <v>26.57</v>
      </c>
      <c r="F523">
        <v>13.77</v>
      </c>
      <c r="G523">
        <v>2.13</v>
      </c>
      <c r="H523">
        <v>1.54</v>
      </c>
      <c r="I523">
        <v>0.45</v>
      </c>
      <c r="J523">
        <v>0.77</v>
      </c>
      <c r="K523">
        <v>0.41</v>
      </c>
      <c r="L523">
        <v>0.1</v>
      </c>
      <c r="M523">
        <v>1</v>
      </c>
      <c r="N523">
        <v>0</v>
      </c>
      <c r="O523">
        <v>0</v>
      </c>
      <c r="Q523">
        <v>2.1</v>
      </c>
      <c r="U523" s="5">
        <v>424.62</v>
      </c>
      <c r="AG523">
        <v>0</v>
      </c>
      <c r="AH523" s="7">
        <v>1800</v>
      </c>
      <c r="AK523">
        <v>0</v>
      </c>
      <c r="AL523">
        <v>0</v>
      </c>
      <c r="AM523">
        <v>90.99</v>
      </c>
      <c r="AN523">
        <v>0.14699999999999999</v>
      </c>
      <c r="AO523" s="13">
        <v>0.29399999999999998</v>
      </c>
      <c r="AP523">
        <v>0.56000000000000005</v>
      </c>
      <c r="AQ523" s="17">
        <v>13.38</v>
      </c>
      <c r="AR523" s="15">
        <v>26.75</v>
      </c>
      <c r="AS523">
        <v>50.863410000000002</v>
      </c>
      <c r="AT523" s="17">
        <v>36.4</v>
      </c>
      <c r="AU523" s="11">
        <v>12</v>
      </c>
      <c r="AV523">
        <v>18.928000000000001</v>
      </c>
      <c r="AW523">
        <v>17.472000000000001</v>
      </c>
      <c r="AX523" s="15">
        <v>15.97</v>
      </c>
      <c r="AY523" s="13">
        <v>6.1</v>
      </c>
      <c r="AZ523" s="7">
        <v>89.421409999999995</v>
      </c>
      <c r="BA523" s="13">
        <v>0.5</v>
      </c>
      <c r="BB523" s="15">
        <v>70</v>
      </c>
      <c r="BD523">
        <v>24</v>
      </c>
      <c r="BF523" s="9">
        <v>100</v>
      </c>
      <c r="BG523" s="9">
        <v>200</v>
      </c>
      <c r="BH523">
        <v>52.29</v>
      </c>
      <c r="BI523" s="19">
        <v>7</v>
      </c>
      <c r="BJ523" s="9" t="s">
        <v>4404</v>
      </c>
    </row>
    <row r="524" spans="1:62" thickTop="1" thickBot="1" x14ac:dyDescent="0.3">
      <c r="A524" t="s">
        <v>582</v>
      </c>
      <c r="B524" t="s">
        <v>3232</v>
      </c>
      <c r="C524" t="s">
        <v>3432</v>
      </c>
      <c r="D524">
        <v>50.5</v>
      </c>
      <c r="E524">
        <v>26.57</v>
      </c>
      <c r="F524">
        <v>13.77</v>
      </c>
      <c r="G524">
        <v>2.13</v>
      </c>
      <c r="H524">
        <v>1.54</v>
      </c>
      <c r="I524">
        <v>0.45</v>
      </c>
      <c r="J524">
        <v>0.77</v>
      </c>
      <c r="K524">
        <v>0.41</v>
      </c>
      <c r="L524">
        <v>0.1</v>
      </c>
      <c r="M524">
        <v>1</v>
      </c>
      <c r="N524">
        <v>0</v>
      </c>
      <c r="O524">
        <v>0</v>
      </c>
      <c r="Q524">
        <v>2.1</v>
      </c>
      <c r="U524" s="5">
        <v>408.89</v>
      </c>
      <c r="AG524">
        <v>0</v>
      </c>
      <c r="AH524" s="7">
        <v>1800</v>
      </c>
      <c r="AK524">
        <v>0</v>
      </c>
      <c r="AL524">
        <v>0</v>
      </c>
      <c r="AM524">
        <v>85.87</v>
      </c>
      <c r="AN524">
        <v>0.14699999999999999</v>
      </c>
      <c r="AO524" s="13">
        <v>0.29399999999999998</v>
      </c>
      <c r="AP524">
        <v>0.56000000000000005</v>
      </c>
      <c r="AQ524" s="17">
        <v>12.62</v>
      </c>
      <c r="AR524" s="15">
        <v>25.25</v>
      </c>
      <c r="AS524">
        <v>48.001330000000003</v>
      </c>
      <c r="AT524" s="17">
        <v>57.24</v>
      </c>
      <c r="AU524" s="11">
        <v>12</v>
      </c>
      <c r="AV524">
        <v>29.764800000000001</v>
      </c>
      <c r="AW524">
        <v>27.475200000000001</v>
      </c>
      <c r="AX524" s="15">
        <v>24.46</v>
      </c>
      <c r="AY524" s="13">
        <v>6.1</v>
      </c>
      <c r="AZ524" s="7">
        <v>105.88612999999999</v>
      </c>
      <c r="BA524" s="13">
        <v>1</v>
      </c>
      <c r="BB524" s="15">
        <v>75</v>
      </c>
      <c r="BD524">
        <v>24</v>
      </c>
      <c r="BF524" s="9">
        <v>100</v>
      </c>
      <c r="BG524" s="9">
        <v>200</v>
      </c>
      <c r="BH524">
        <v>35.729999999999997</v>
      </c>
      <c r="BI524" s="19">
        <v>28</v>
      </c>
      <c r="BJ524" s="9" t="s">
        <v>4404</v>
      </c>
    </row>
    <row r="525" spans="1:62" thickTop="1" thickBot="1" x14ac:dyDescent="0.3">
      <c r="A525" t="s">
        <v>583</v>
      </c>
      <c r="B525" t="s">
        <v>3232</v>
      </c>
      <c r="C525" t="s">
        <v>3432</v>
      </c>
      <c r="D525">
        <v>50.5</v>
      </c>
      <c r="E525">
        <v>26.57</v>
      </c>
      <c r="F525">
        <v>13.77</v>
      </c>
      <c r="G525">
        <v>2.13</v>
      </c>
      <c r="H525">
        <v>1.54</v>
      </c>
      <c r="I525">
        <v>0.45</v>
      </c>
      <c r="J525">
        <v>0.77</v>
      </c>
      <c r="K525">
        <v>0.41</v>
      </c>
      <c r="L525">
        <v>0.1</v>
      </c>
      <c r="M525">
        <v>1</v>
      </c>
      <c r="N525">
        <v>0</v>
      </c>
      <c r="O525">
        <v>0</v>
      </c>
      <c r="Q525">
        <v>2.1</v>
      </c>
      <c r="U525" s="5">
        <v>408.89</v>
      </c>
      <c r="AG525">
        <v>0</v>
      </c>
      <c r="AH525" s="7">
        <v>1800</v>
      </c>
      <c r="AK525">
        <v>0</v>
      </c>
      <c r="AL525">
        <v>0</v>
      </c>
      <c r="AM525">
        <v>85.87</v>
      </c>
      <c r="AN525">
        <v>0.14699999999999999</v>
      </c>
      <c r="AO525" s="13">
        <v>0.29399999999999998</v>
      </c>
      <c r="AP525">
        <v>0.56000000000000005</v>
      </c>
      <c r="AQ525" s="17">
        <v>12.62</v>
      </c>
      <c r="AR525" s="15">
        <v>25.25</v>
      </c>
      <c r="AS525">
        <v>48.001330000000003</v>
      </c>
      <c r="AT525" s="17">
        <v>57.24</v>
      </c>
      <c r="AU525" s="11">
        <v>12</v>
      </c>
      <c r="AV525">
        <v>29.764800000000001</v>
      </c>
      <c r="AW525">
        <v>27.475200000000001</v>
      </c>
      <c r="AX525" s="15">
        <v>24.46</v>
      </c>
      <c r="AY525" s="13">
        <v>6.1</v>
      </c>
      <c r="AZ525" s="7">
        <v>105.88612999999999</v>
      </c>
      <c r="BA525" s="13">
        <v>1</v>
      </c>
      <c r="BB525" s="15">
        <v>75</v>
      </c>
      <c r="BD525">
        <v>24</v>
      </c>
      <c r="BF525" s="9">
        <v>100</v>
      </c>
      <c r="BG525" s="9">
        <v>200</v>
      </c>
      <c r="BH525">
        <v>34.53</v>
      </c>
      <c r="BI525" s="19">
        <v>7</v>
      </c>
      <c r="BJ525" s="9" t="s">
        <v>4404</v>
      </c>
    </row>
    <row r="526" spans="1:62" thickTop="1" thickBot="1" x14ac:dyDescent="0.3">
      <c r="A526" t="s">
        <v>584</v>
      </c>
      <c r="B526" t="s">
        <v>3232</v>
      </c>
      <c r="C526" t="s">
        <v>3433</v>
      </c>
      <c r="D526">
        <v>50.5</v>
      </c>
      <c r="E526">
        <v>26.57</v>
      </c>
      <c r="F526">
        <v>13.77</v>
      </c>
      <c r="G526">
        <v>2.13</v>
      </c>
      <c r="H526">
        <v>1.54</v>
      </c>
      <c r="I526">
        <v>0.45</v>
      </c>
      <c r="J526">
        <v>0.77</v>
      </c>
      <c r="K526">
        <v>0.41</v>
      </c>
      <c r="L526">
        <v>0.1</v>
      </c>
      <c r="M526">
        <v>1</v>
      </c>
      <c r="N526">
        <v>0</v>
      </c>
      <c r="O526">
        <v>0</v>
      </c>
      <c r="Q526">
        <v>2.1</v>
      </c>
      <c r="U526" s="5">
        <v>394.29</v>
      </c>
      <c r="AG526">
        <v>0</v>
      </c>
      <c r="AH526" s="7">
        <v>1848</v>
      </c>
      <c r="AK526">
        <v>0</v>
      </c>
      <c r="AL526">
        <v>0</v>
      </c>
      <c r="AM526">
        <v>105.14</v>
      </c>
      <c r="AN526">
        <v>0.14699999999999999</v>
      </c>
      <c r="AO526" s="13">
        <v>0.29399999999999998</v>
      </c>
      <c r="AP526">
        <v>0.56000000000000005</v>
      </c>
      <c r="AQ526" s="17">
        <v>15.46</v>
      </c>
      <c r="AR526" s="15">
        <v>30.91</v>
      </c>
      <c r="AS526">
        <v>58.773260000000001</v>
      </c>
      <c r="AT526" s="17">
        <v>52.57</v>
      </c>
      <c r="AU526" s="11">
        <v>12</v>
      </c>
      <c r="AV526">
        <v>27.336400000000001</v>
      </c>
      <c r="AW526">
        <v>25.233599999999999</v>
      </c>
      <c r="AX526" s="15">
        <v>21.47</v>
      </c>
      <c r="AY526" s="13">
        <v>6.1</v>
      </c>
      <c r="AZ526" s="7">
        <v>111.23966</v>
      </c>
      <c r="BA526" s="13">
        <v>1</v>
      </c>
      <c r="BB526" s="15">
        <v>60</v>
      </c>
      <c r="BD526">
        <v>24</v>
      </c>
      <c r="BF526" s="9">
        <v>100</v>
      </c>
      <c r="BG526" s="9">
        <v>200</v>
      </c>
      <c r="BH526">
        <v>29.71</v>
      </c>
      <c r="BI526" s="19">
        <v>28</v>
      </c>
      <c r="BJ526" s="9" t="s">
        <v>4404</v>
      </c>
    </row>
    <row r="527" spans="1:62" thickTop="1" thickBot="1" x14ac:dyDescent="0.3">
      <c r="A527" t="s">
        <v>585</v>
      </c>
      <c r="B527" t="s">
        <v>3232</v>
      </c>
      <c r="C527" t="s">
        <v>3433</v>
      </c>
      <c r="D527">
        <v>50.5</v>
      </c>
      <c r="E527">
        <v>26.57</v>
      </c>
      <c r="F527">
        <v>13.77</v>
      </c>
      <c r="G527">
        <v>2.13</v>
      </c>
      <c r="H527">
        <v>1.54</v>
      </c>
      <c r="I527">
        <v>0.45</v>
      </c>
      <c r="J527">
        <v>0.77</v>
      </c>
      <c r="K527">
        <v>0.41</v>
      </c>
      <c r="L527">
        <v>0.1</v>
      </c>
      <c r="M527">
        <v>1</v>
      </c>
      <c r="N527">
        <v>0</v>
      </c>
      <c r="O527">
        <v>0</v>
      </c>
      <c r="Q527">
        <v>2.1</v>
      </c>
      <c r="U527" s="5">
        <v>394.29</v>
      </c>
      <c r="AG527">
        <v>0</v>
      </c>
      <c r="AH527" s="7">
        <v>1848</v>
      </c>
      <c r="AK527">
        <v>0</v>
      </c>
      <c r="AL527">
        <v>0</v>
      </c>
      <c r="AM527">
        <v>105.14</v>
      </c>
      <c r="AN527">
        <v>0.14699999999999999</v>
      </c>
      <c r="AO527" s="13">
        <v>0.29399999999999998</v>
      </c>
      <c r="AP527">
        <v>0.56000000000000005</v>
      </c>
      <c r="AQ527" s="17">
        <v>15.46</v>
      </c>
      <c r="AR527" s="15">
        <v>30.91</v>
      </c>
      <c r="AS527">
        <v>58.773260000000001</v>
      </c>
      <c r="AT527" s="17">
        <v>52.57</v>
      </c>
      <c r="AU527" s="11">
        <v>12</v>
      </c>
      <c r="AV527">
        <v>27.336400000000001</v>
      </c>
      <c r="AW527">
        <v>25.233599999999999</v>
      </c>
      <c r="AX527" s="15">
        <v>21.47</v>
      </c>
      <c r="AY527" s="13">
        <v>6.1</v>
      </c>
      <c r="AZ527" s="7">
        <v>111.23966</v>
      </c>
      <c r="BA527" s="13">
        <v>1</v>
      </c>
      <c r="BB527" s="15">
        <v>60</v>
      </c>
      <c r="BD527">
        <v>24</v>
      </c>
      <c r="BF527" s="9">
        <v>100</v>
      </c>
      <c r="BG527" s="9">
        <v>200</v>
      </c>
      <c r="BH527">
        <v>29.29</v>
      </c>
      <c r="BI527" s="19">
        <v>7</v>
      </c>
      <c r="BJ527" s="9" t="s">
        <v>4404</v>
      </c>
    </row>
    <row r="528" spans="1:62" thickTop="1" thickBot="1" x14ac:dyDescent="0.3">
      <c r="A528" t="s">
        <v>586</v>
      </c>
      <c r="B528" t="s">
        <v>3233</v>
      </c>
      <c r="C528" t="s">
        <v>3348</v>
      </c>
      <c r="D528">
        <v>51.3</v>
      </c>
      <c r="E528">
        <v>30.1</v>
      </c>
      <c r="F528">
        <v>4.57</v>
      </c>
      <c r="G528">
        <v>8.73</v>
      </c>
      <c r="H528">
        <v>0</v>
      </c>
      <c r="I528">
        <v>0</v>
      </c>
      <c r="J528">
        <v>1.56</v>
      </c>
      <c r="K528">
        <v>1.4</v>
      </c>
      <c r="L528">
        <v>0</v>
      </c>
      <c r="M528">
        <v>1.6</v>
      </c>
      <c r="N528">
        <v>0</v>
      </c>
      <c r="O528">
        <v>0</v>
      </c>
      <c r="Q528">
        <v>0</v>
      </c>
      <c r="S528">
        <v>2.2000000000000002</v>
      </c>
      <c r="U528" s="5">
        <v>400</v>
      </c>
      <c r="AA528">
        <v>2.2000000000000002</v>
      </c>
      <c r="AF528">
        <v>950</v>
      </c>
      <c r="AG528">
        <v>850</v>
      </c>
      <c r="AH528" s="7">
        <v>1800</v>
      </c>
      <c r="AI528">
        <v>2.66</v>
      </c>
      <c r="AJ528">
        <v>2.61</v>
      </c>
      <c r="AK528">
        <v>0</v>
      </c>
      <c r="AL528">
        <v>0</v>
      </c>
      <c r="AM528">
        <v>143</v>
      </c>
      <c r="AN528">
        <v>0.14699999999999999</v>
      </c>
      <c r="AO528" s="13">
        <v>0.29399999999999998</v>
      </c>
      <c r="AP528">
        <v>0.55900000000000005</v>
      </c>
      <c r="AQ528" s="17">
        <v>21.02</v>
      </c>
      <c r="AR528" s="15">
        <v>42.04</v>
      </c>
      <c r="AS528">
        <v>79.936999999999998</v>
      </c>
      <c r="AT528" s="17">
        <v>57</v>
      </c>
      <c r="AU528" s="11">
        <v>12</v>
      </c>
      <c r="AV528">
        <v>29.64</v>
      </c>
      <c r="AW528">
        <v>27.36</v>
      </c>
      <c r="AX528" s="15">
        <v>48</v>
      </c>
      <c r="AY528" s="13">
        <v>12</v>
      </c>
      <c r="AZ528" s="7">
        <v>164.77699999999999</v>
      </c>
      <c r="BA528" s="13">
        <v>2</v>
      </c>
      <c r="BB528" s="15">
        <v>70</v>
      </c>
      <c r="BD528" t="s">
        <v>4403</v>
      </c>
      <c r="BE528" s="9">
        <v>100</v>
      </c>
      <c r="BH528">
        <v>42.84</v>
      </c>
      <c r="BI528" s="19">
        <v>7</v>
      </c>
      <c r="BJ528" s="9" t="s">
        <v>4405</v>
      </c>
    </row>
    <row r="529" spans="1:62" thickTop="1" thickBot="1" x14ac:dyDescent="0.3">
      <c r="A529" t="s">
        <v>587</v>
      </c>
      <c r="B529" t="s">
        <v>3233</v>
      </c>
      <c r="C529" t="s">
        <v>3348</v>
      </c>
      <c r="D529">
        <v>51.3</v>
      </c>
      <c r="E529">
        <v>30.1</v>
      </c>
      <c r="F529">
        <v>4.57</v>
      </c>
      <c r="G529">
        <v>8.73</v>
      </c>
      <c r="H529">
        <v>0</v>
      </c>
      <c r="I529">
        <v>0</v>
      </c>
      <c r="J529">
        <v>1.56</v>
      </c>
      <c r="K529">
        <v>1.4</v>
      </c>
      <c r="L529">
        <v>0</v>
      </c>
      <c r="M529">
        <v>1.6</v>
      </c>
      <c r="N529">
        <v>0</v>
      </c>
      <c r="O529">
        <v>0</v>
      </c>
      <c r="Q529">
        <v>0</v>
      </c>
      <c r="S529">
        <v>2.2000000000000002</v>
      </c>
      <c r="U529" s="5">
        <v>400</v>
      </c>
      <c r="AA529">
        <v>2.2000000000000002</v>
      </c>
      <c r="AF529">
        <v>950</v>
      </c>
      <c r="AG529">
        <v>850</v>
      </c>
      <c r="AH529" s="7">
        <v>1800</v>
      </c>
      <c r="AI529">
        <v>2.66</v>
      </c>
      <c r="AJ529">
        <v>2.61</v>
      </c>
      <c r="AK529">
        <v>0</v>
      </c>
      <c r="AL529">
        <v>0</v>
      </c>
      <c r="AM529">
        <v>143</v>
      </c>
      <c r="AN529">
        <v>0.14699999999999999</v>
      </c>
      <c r="AO529" s="13">
        <v>0.29399999999999998</v>
      </c>
      <c r="AP529">
        <v>0.55900000000000005</v>
      </c>
      <c r="AQ529" s="17">
        <v>21.02</v>
      </c>
      <c r="AR529" s="15">
        <v>42.04</v>
      </c>
      <c r="AS529">
        <v>79.936999999999998</v>
      </c>
      <c r="AT529" s="17">
        <v>57</v>
      </c>
      <c r="AU529" s="11">
        <v>12</v>
      </c>
      <c r="AV529">
        <v>29.64</v>
      </c>
      <c r="AW529">
        <v>27.36</v>
      </c>
      <c r="AX529" s="15">
        <v>48</v>
      </c>
      <c r="AY529" s="13">
        <v>12</v>
      </c>
      <c r="AZ529" s="7">
        <v>164.77699999999999</v>
      </c>
      <c r="BA529" s="13">
        <v>2</v>
      </c>
      <c r="BB529" s="15">
        <v>70</v>
      </c>
      <c r="BD529" t="s">
        <v>4403</v>
      </c>
      <c r="BE529" s="9">
        <v>100</v>
      </c>
      <c r="BH529">
        <v>44.69</v>
      </c>
      <c r="BI529" s="19">
        <v>28</v>
      </c>
      <c r="BJ529" s="9" t="s">
        <v>4405</v>
      </c>
    </row>
    <row r="530" spans="1:62" thickTop="1" thickBot="1" x14ac:dyDescent="0.3">
      <c r="A530" t="s">
        <v>588</v>
      </c>
      <c r="B530" t="s">
        <v>3233</v>
      </c>
      <c r="C530" t="s">
        <v>3348</v>
      </c>
      <c r="D530">
        <v>51.3</v>
      </c>
      <c r="E530">
        <v>30.1</v>
      </c>
      <c r="F530">
        <v>4.57</v>
      </c>
      <c r="G530">
        <v>8.73</v>
      </c>
      <c r="H530">
        <v>0</v>
      </c>
      <c r="I530">
        <v>0</v>
      </c>
      <c r="J530">
        <v>1.56</v>
      </c>
      <c r="K530">
        <v>1.4</v>
      </c>
      <c r="L530">
        <v>0</v>
      </c>
      <c r="M530">
        <v>1.6</v>
      </c>
      <c r="N530">
        <v>0</v>
      </c>
      <c r="O530">
        <v>0</v>
      </c>
      <c r="Q530">
        <v>0</v>
      </c>
      <c r="S530">
        <v>2.2000000000000002</v>
      </c>
      <c r="U530" s="5">
        <v>400</v>
      </c>
      <c r="AA530">
        <v>2.2000000000000002</v>
      </c>
      <c r="AF530">
        <v>950</v>
      </c>
      <c r="AG530">
        <v>850</v>
      </c>
      <c r="AH530" s="7">
        <v>1800</v>
      </c>
      <c r="AI530">
        <v>2.66</v>
      </c>
      <c r="AJ530">
        <v>2.61</v>
      </c>
      <c r="AK530">
        <v>0</v>
      </c>
      <c r="AL530">
        <v>0</v>
      </c>
      <c r="AM530">
        <v>143</v>
      </c>
      <c r="AN530">
        <v>0.14699999999999999</v>
      </c>
      <c r="AO530" s="13">
        <v>0.29399999999999998</v>
      </c>
      <c r="AP530">
        <v>0.55900000000000005</v>
      </c>
      <c r="AQ530" s="17">
        <v>21.02</v>
      </c>
      <c r="AR530" s="15">
        <v>42.04</v>
      </c>
      <c r="AS530">
        <v>79.936999999999998</v>
      </c>
      <c r="AT530" s="17">
        <v>57</v>
      </c>
      <c r="AU530" s="11">
        <v>12</v>
      </c>
      <c r="AV530">
        <v>29.64</v>
      </c>
      <c r="AW530">
        <v>27.36</v>
      </c>
      <c r="AX530" s="15">
        <v>48</v>
      </c>
      <c r="AY530" s="13">
        <v>12</v>
      </c>
      <c r="AZ530" s="7">
        <v>164.77699999999999</v>
      </c>
      <c r="BA530" s="13">
        <v>2</v>
      </c>
      <c r="BB530" s="15">
        <v>70</v>
      </c>
      <c r="BD530" t="s">
        <v>4403</v>
      </c>
      <c r="BE530" s="9">
        <v>100</v>
      </c>
      <c r="BH530">
        <v>41.77</v>
      </c>
      <c r="BI530" s="19">
        <v>3</v>
      </c>
      <c r="BJ530" s="9" t="s">
        <v>4405</v>
      </c>
    </row>
    <row r="531" spans="1:62" thickTop="1" thickBot="1" x14ac:dyDescent="0.3">
      <c r="A531" t="s">
        <v>589</v>
      </c>
      <c r="B531" t="s">
        <v>3233</v>
      </c>
      <c r="C531" t="s">
        <v>3348</v>
      </c>
      <c r="D531">
        <v>51.3</v>
      </c>
      <c r="E531">
        <v>30.1</v>
      </c>
      <c r="F531">
        <v>4.57</v>
      </c>
      <c r="G531">
        <v>8.73</v>
      </c>
      <c r="H531">
        <v>0</v>
      </c>
      <c r="I531">
        <v>0</v>
      </c>
      <c r="J531">
        <v>1.56</v>
      </c>
      <c r="K531">
        <v>1.4</v>
      </c>
      <c r="L531">
        <v>0</v>
      </c>
      <c r="M531">
        <v>1.6</v>
      </c>
      <c r="N531">
        <v>0</v>
      </c>
      <c r="O531">
        <v>0</v>
      </c>
      <c r="Q531">
        <v>0</v>
      </c>
      <c r="S531">
        <v>2.2000000000000002</v>
      </c>
      <c r="U531" s="5">
        <v>400</v>
      </c>
      <c r="AA531">
        <v>2.2000000000000002</v>
      </c>
      <c r="AF531">
        <v>950</v>
      </c>
      <c r="AG531">
        <v>850</v>
      </c>
      <c r="AH531" s="7">
        <v>1800</v>
      </c>
      <c r="AI531">
        <v>2.66</v>
      </c>
      <c r="AJ531">
        <v>2.61</v>
      </c>
      <c r="AK531">
        <v>0</v>
      </c>
      <c r="AL531">
        <v>0</v>
      </c>
      <c r="AM531">
        <v>143</v>
      </c>
      <c r="AN531">
        <v>0.14699999999999999</v>
      </c>
      <c r="AO531" s="13">
        <v>0.29399999999999998</v>
      </c>
      <c r="AP531">
        <v>0.55900000000000005</v>
      </c>
      <c r="AQ531" s="17">
        <v>21.02</v>
      </c>
      <c r="AR531" s="15">
        <v>42.04</v>
      </c>
      <c r="AS531">
        <v>79.936999999999998</v>
      </c>
      <c r="AT531" s="17">
        <v>57</v>
      </c>
      <c r="AU531" s="11">
        <v>12</v>
      </c>
      <c r="AV531">
        <v>29.64</v>
      </c>
      <c r="AW531">
        <v>27.36</v>
      </c>
      <c r="AX531" s="15">
        <v>48</v>
      </c>
      <c r="AY531" s="13">
        <v>12</v>
      </c>
      <c r="AZ531" s="7">
        <v>164.77699999999999</v>
      </c>
      <c r="BA531" s="13">
        <v>2</v>
      </c>
      <c r="BB531" s="15">
        <v>70</v>
      </c>
      <c r="BD531" t="s">
        <v>4403</v>
      </c>
      <c r="BE531" s="9">
        <v>100</v>
      </c>
      <c r="BH531">
        <v>40.85</v>
      </c>
      <c r="BI531" s="19">
        <v>1</v>
      </c>
      <c r="BJ531" s="9" t="s">
        <v>4405</v>
      </c>
    </row>
    <row r="532" spans="1:62" thickTop="1" thickBot="1" x14ac:dyDescent="0.3">
      <c r="A532" t="s">
        <v>590</v>
      </c>
      <c r="B532" t="s">
        <v>3233</v>
      </c>
      <c r="C532" t="s">
        <v>3349</v>
      </c>
      <c r="D532">
        <v>51.3</v>
      </c>
      <c r="E532">
        <v>30.1</v>
      </c>
      <c r="F532">
        <v>4.57</v>
      </c>
      <c r="G532">
        <v>8.73</v>
      </c>
      <c r="H532">
        <v>0</v>
      </c>
      <c r="I532">
        <v>0</v>
      </c>
      <c r="J532">
        <v>1.56</v>
      </c>
      <c r="K532">
        <v>1.4</v>
      </c>
      <c r="L532">
        <v>0</v>
      </c>
      <c r="M532">
        <v>1.6</v>
      </c>
      <c r="N532">
        <v>0</v>
      </c>
      <c r="O532">
        <v>0</v>
      </c>
      <c r="Q532">
        <v>0</v>
      </c>
      <c r="S532">
        <v>2.2000000000000002</v>
      </c>
      <c r="U532" s="5">
        <v>400</v>
      </c>
      <c r="AA532">
        <v>2.2000000000000002</v>
      </c>
      <c r="AF532">
        <v>950</v>
      </c>
      <c r="AG532">
        <v>850</v>
      </c>
      <c r="AH532" s="7">
        <v>1800</v>
      </c>
      <c r="AI532">
        <v>2.66</v>
      </c>
      <c r="AJ532">
        <v>2.61</v>
      </c>
      <c r="AK532">
        <v>0</v>
      </c>
      <c r="AL532">
        <v>0</v>
      </c>
      <c r="AM532">
        <v>143</v>
      </c>
      <c r="AN532">
        <v>0.14699999999999999</v>
      </c>
      <c r="AO532" s="13">
        <v>0.29399999999999998</v>
      </c>
      <c r="AP532">
        <v>0.55900000000000005</v>
      </c>
      <c r="AQ532" s="17">
        <v>21.02</v>
      </c>
      <c r="AR532" s="15">
        <v>42.04</v>
      </c>
      <c r="AS532">
        <v>79.936999999999998</v>
      </c>
      <c r="AT532" s="17">
        <v>57</v>
      </c>
      <c r="AU532" s="11">
        <v>12</v>
      </c>
      <c r="AV532">
        <v>29.64</v>
      </c>
      <c r="AW532">
        <v>27.36</v>
      </c>
      <c r="AX532" s="15">
        <v>48</v>
      </c>
      <c r="AY532" s="13">
        <v>16</v>
      </c>
      <c r="AZ532" s="7">
        <v>167.17699999999999</v>
      </c>
      <c r="BA532" s="13">
        <v>2</v>
      </c>
      <c r="BB532" s="15">
        <v>70</v>
      </c>
      <c r="BD532" t="s">
        <v>4403</v>
      </c>
      <c r="BE532" s="9">
        <v>100</v>
      </c>
      <c r="BH532">
        <v>42.68</v>
      </c>
      <c r="BI532" s="19">
        <v>3</v>
      </c>
      <c r="BJ532" s="9" t="s">
        <v>4405</v>
      </c>
    </row>
    <row r="533" spans="1:62" thickTop="1" thickBot="1" x14ac:dyDescent="0.3">
      <c r="A533" t="s">
        <v>591</v>
      </c>
      <c r="B533" t="s">
        <v>3233</v>
      </c>
      <c r="C533" t="s">
        <v>3349</v>
      </c>
      <c r="D533">
        <v>51.3</v>
      </c>
      <c r="E533">
        <v>30.1</v>
      </c>
      <c r="F533">
        <v>4.57</v>
      </c>
      <c r="G533">
        <v>8.73</v>
      </c>
      <c r="H533">
        <v>0</v>
      </c>
      <c r="I533">
        <v>0</v>
      </c>
      <c r="J533">
        <v>1.56</v>
      </c>
      <c r="K533">
        <v>1.4</v>
      </c>
      <c r="L533">
        <v>0</v>
      </c>
      <c r="M533">
        <v>1.6</v>
      </c>
      <c r="N533">
        <v>0</v>
      </c>
      <c r="O533">
        <v>0</v>
      </c>
      <c r="Q533">
        <v>0</v>
      </c>
      <c r="S533">
        <v>2.2000000000000002</v>
      </c>
      <c r="U533" s="5">
        <v>400</v>
      </c>
      <c r="AA533">
        <v>2.2000000000000002</v>
      </c>
      <c r="AF533">
        <v>950</v>
      </c>
      <c r="AG533">
        <v>850</v>
      </c>
      <c r="AH533" s="7">
        <v>1800</v>
      </c>
      <c r="AI533">
        <v>2.66</v>
      </c>
      <c r="AJ533">
        <v>2.61</v>
      </c>
      <c r="AK533">
        <v>0</v>
      </c>
      <c r="AL533">
        <v>0</v>
      </c>
      <c r="AM533">
        <v>143</v>
      </c>
      <c r="AN533">
        <v>0.14699999999999999</v>
      </c>
      <c r="AO533" s="13">
        <v>0.29399999999999998</v>
      </c>
      <c r="AP533">
        <v>0.55900000000000005</v>
      </c>
      <c r="AQ533" s="17">
        <v>21.02</v>
      </c>
      <c r="AR533" s="15">
        <v>42.04</v>
      </c>
      <c r="AS533">
        <v>79.936999999999998</v>
      </c>
      <c r="AT533" s="17">
        <v>57</v>
      </c>
      <c r="AU533" s="11">
        <v>12</v>
      </c>
      <c r="AV533">
        <v>29.64</v>
      </c>
      <c r="AW533">
        <v>27.36</v>
      </c>
      <c r="AX533" s="15">
        <v>48</v>
      </c>
      <c r="AY533" s="13">
        <v>16</v>
      </c>
      <c r="AZ533" s="7">
        <v>167.17699999999999</v>
      </c>
      <c r="BA533" s="13">
        <v>2</v>
      </c>
      <c r="BB533" s="15">
        <v>70</v>
      </c>
      <c r="BD533" t="s">
        <v>4403</v>
      </c>
      <c r="BE533" s="9">
        <v>100</v>
      </c>
      <c r="BH533">
        <v>46.86</v>
      </c>
      <c r="BI533" s="19">
        <v>28</v>
      </c>
      <c r="BJ533" s="9" t="s">
        <v>4405</v>
      </c>
    </row>
    <row r="534" spans="1:62" thickTop="1" thickBot="1" x14ac:dyDescent="0.3">
      <c r="A534" t="s">
        <v>592</v>
      </c>
      <c r="B534" t="s">
        <v>3233</v>
      </c>
      <c r="C534" t="s">
        <v>3349</v>
      </c>
      <c r="D534">
        <v>51.3</v>
      </c>
      <c r="E534">
        <v>30.1</v>
      </c>
      <c r="F534">
        <v>4.57</v>
      </c>
      <c r="G534">
        <v>8.73</v>
      </c>
      <c r="H534">
        <v>0</v>
      </c>
      <c r="I534">
        <v>0</v>
      </c>
      <c r="J534">
        <v>1.56</v>
      </c>
      <c r="K534">
        <v>1.4</v>
      </c>
      <c r="L534">
        <v>0</v>
      </c>
      <c r="M534">
        <v>1.6</v>
      </c>
      <c r="N534">
        <v>0</v>
      </c>
      <c r="O534">
        <v>0</v>
      </c>
      <c r="Q534">
        <v>0</v>
      </c>
      <c r="S534">
        <v>2.2000000000000002</v>
      </c>
      <c r="U534" s="5">
        <v>400</v>
      </c>
      <c r="AA534">
        <v>2.2000000000000002</v>
      </c>
      <c r="AF534">
        <v>950</v>
      </c>
      <c r="AG534">
        <v>850</v>
      </c>
      <c r="AH534" s="7">
        <v>1800</v>
      </c>
      <c r="AI534">
        <v>2.66</v>
      </c>
      <c r="AJ534">
        <v>2.61</v>
      </c>
      <c r="AK534">
        <v>0</v>
      </c>
      <c r="AL534">
        <v>0</v>
      </c>
      <c r="AM534">
        <v>143</v>
      </c>
      <c r="AN534">
        <v>0.14699999999999999</v>
      </c>
      <c r="AO534" s="13">
        <v>0.29399999999999998</v>
      </c>
      <c r="AP534">
        <v>0.55900000000000005</v>
      </c>
      <c r="AQ534" s="17">
        <v>21.02</v>
      </c>
      <c r="AR534" s="15">
        <v>42.04</v>
      </c>
      <c r="AS534">
        <v>79.936999999999998</v>
      </c>
      <c r="AT534" s="17">
        <v>57</v>
      </c>
      <c r="AU534" s="11">
        <v>12</v>
      </c>
      <c r="AV534">
        <v>29.64</v>
      </c>
      <c r="AW534">
        <v>27.36</v>
      </c>
      <c r="AX534" s="15">
        <v>48</v>
      </c>
      <c r="AY534" s="13">
        <v>16</v>
      </c>
      <c r="AZ534" s="7">
        <v>167.17699999999999</v>
      </c>
      <c r="BA534" s="13">
        <v>2</v>
      </c>
      <c r="BB534" s="15">
        <v>70</v>
      </c>
      <c r="BD534" t="s">
        <v>4403</v>
      </c>
      <c r="BE534" s="9">
        <v>100</v>
      </c>
      <c r="BH534">
        <v>44.17</v>
      </c>
      <c r="BI534" s="19">
        <v>7</v>
      </c>
      <c r="BJ534" s="9" t="s">
        <v>4405</v>
      </c>
    </row>
    <row r="535" spans="1:62" thickTop="1" thickBot="1" x14ac:dyDescent="0.3">
      <c r="A535" t="s">
        <v>593</v>
      </c>
      <c r="B535" t="s">
        <v>3233</v>
      </c>
      <c r="C535" t="s">
        <v>3349</v>
      </c>
      <c r="D535">
        <v>51.3</v>
      </c>
      <c r="E535">
        <v>30.1</v>
      </c>
      <c r="F535">
        <v>4.57</v>
      </c>
      <c r="G535">
        <v>8.73</v>
      </c>
      <c r="H535">
        <v>0</v>
      </c>
      <c r="I535">
        <v>0</v>
      </c>
      <c r="J535">
        <v>1.56</v>
      </c>
      <c r="K535">
        <v>1.4</v>
      </c>
      <c r="L535">
        <v>0</v>
      </c>
      <c r="M535">
        <v>1.6</v>
      </c>
      <c r="N535">
        <v>0</v>
      </c>
      <c r="O535">
        <v>0</v>
      </c>
      <c r="Q535">
        <v>0</v>
      </c>
      <c r="S535">
        <v>2.2000000000000002</v>
      </c>
      <c r="U535" s="5">
        <v>400</v>
      </c>
      <c r="AA535">
        <v>2.2000000000000002</v>
      </c>
      <c r="AF535">
        <v>950</v>
      </c>
      <c r="AG535">
        <v>850</v>
      </c>
      <c r="AH535" s="7">
        <v>1800</v>
      </c>
      <c r="AI535">
        <v>2.66</v>
      </c>
      <c r="AJ535">
        <v>2.61</v>
      </c>
      <c r="AK535">
        <v>0</v>
      </c>
      <c r="AL535">
        <v>0</v>
      </c>
      <c r="AM535">
        <v>143</v>
      </c>
      <c r="AN535">
        <v>0.14699999999999999</v>
      </c>
      <c r="AO535" s="13">
        <v>0.29399999999999998</v>
      </c>
      <c r="AP535">
        <v>0.55900000000000005</v>
      </c>
      <c r="AQ535" s="17">
        <v>21.02</v>
      </c>
      <c r="AR535" s="15">
        <v>42.04</v>
      </c>
      <c r="AS535">
        <v>79.936999999999998</v>
      </c>
      <c r="AT535" s="17">
        <v>57</v>
      </c>
      <c r="AU535" s="11">
        <v>12</v>
      </c>
      <c r="AV535">
        <v>29.64</v>
      </c>
      <c r="AW535">
        <v>27.36</v>
      </c>
      <c r="AX535" s="15">
        <v>48</v>
      </c>
      <c r="AY535" s="13">
        <v>16</v>
      </c>
      <c r="AZ535" s="7">
        <v>167.17699999999999</v>
      </c>
      <c r="BA535" s="13">
        <v>2</v>
      </c>
      <c r="BB535" s="15">
        <v>70</v>
      </c>
      <c r="BD535" t="s">
        <v>4403</v>
      </c>
      <c r="BE535" s="9">
        <v>100</v>
      </c>
      <c r="BH535">
        <v>42.02</v>
      </c>
      <c r="BI535" s="19">
        <v>1</v>
      </c>
      <c r="BJ535" s="9" t="s">
        <v>4405</v>
      </c>
    </row>
    <row r="536" spans="1:62" thickTop="1" thickBot="1" x14ac:dyDescent="0.3">
      <c r="A536" t="s">
        <v>594</v>
      </c>
      <c r="B536" t="s">
        <v>3233</v>
      </c>
      <c r="C536" t="s">
        <v>3350</v>
      </c>
      <c r="D536">
        <v>51.3</v>
      </c>
      <c r="E536">
        <v>30.1</v>
      </c>
      <c r="F536">
        <v>4.57</v>
      </c>
      <c r="G536">
        <v>8.73</v>
      </c>
      <c r="H536">
        <v>0</v>
      </c>
      <c r="I536">
        <v>0</v>
      </c>
      <c r="J536">
        <v>1.56</v>
      </c>
      <c r="K536">
        <v>1.4</v>
      </c>
      <c r="L536">
        <v>0</v>
      </c>
      <c r="M536">
        <v>1.6</v>
      </c>
      <c r="N536">
        <v>0</v>
      </c>
      <c r="O536">
        <v>0</v>
      </c>
      <c r="Q536">
        <v>0</v>
      </c>
      <c r="S536">
        <v>2.2000000000000002</v>
      </c>
      <c r="U536" s="5">
        <v>400</v>
      </c>
      <c r="AA536">
        <v>2.2000000000000002</v>
      </c>
      <c r="AF536">
        <v>950</v>
      </c>
      <c r="AG536">
        <v>850</v>
      </c>
      <c r="AH536" s="7">
        <v>1800</v>
      </c>
      <c r="AI536">
        <v>2.66</v>
      </c>
      <c r="AJ536">
        <v>2.61</v>
      </c>
      <c r="AK536">
        <v>0</v>
      </c>
      <c r="AL536">
        <v>0</v>
      </c>
      <c r="AM536">
        <v>143</v>
      </c>
      <c r="AN536">
        <v>0.14699999999999999</v>
      </c>
      <c r="AO536" s="13">
        <v>0.29399999999999998</v>
      </c>
      <c r="AP536">
        <v>0.55900000000000005</v>
      </c>
      <c r="AQ536" s="17">
        <v>21.02</v>
      </c>
      <c r="AR536" s="15">
        <v>42.04</v>
      </c>
      <c r="AS536">
        <v>79.936999999999998</v>
      </c>
      <c r="AT536" s="17">
        <v>57</v>
      </c>
      <c r="AU536" s="11">
        <v>12</v>
      </c>
      <c r="AV536">
        <v>29.64</v>
      </c>
      <c r="AW536">
        <v>27.36</v>
      </c>
      <c r="AX536" s="15">
        <v>48</v>
      </c>
      <c r="AY536" s="13">
        <v>20</v>
      </c>
      <c r="AZ536" s="7">
        <v>169.577</v>
      </c>
      <c r="BA536" s="13">
        <v>2</v>
      </c>
      <c r="BB536" s="15">
        <v>70</v>
      </c>
      <c r="BD536" t="s">
        <v>4403</v>
      </c>
      <c r="BE536" s="9">
        <v>100</v>
      </c>
      <c r="BH536">
        <v>44.74</v>
      </c>
      <c r="BI536" s="19">
        <v>1</v>
      </c>
      <c r="BJ536" s="9" t="s">
        <v>4405</v>
      </c>
    </row>
    <row r="537" spans="1:62" thickTop="1" thickBot="1" x14ac:dyDescent="0.3">
      <c r="A537" t="s">
        <v>595</v>
      </c>
      <c r="B537" t="s">
        <v>3233</v>
      </c>
      <c r="C537" t="s">
        <v>3350</v>
      </c>
      <c r="D537">
        <v>51.3</v>
      </c>
      <c r="E537">
        <v>30.1</v>
      </c>
      <c r="F537">
        <v>4.57</v>
      </c>
      <c r="G537">
        <v>8.73</v>
      </c>
      <c r="H537">
        <v>0</v>
      </c>
      <c r="I537">
        <v>0</v>
      </c>
      <c r="J537">
        <v>1.56</v>
      </c>
      <c r="K537">
        <v>1.4</v>
      </c>
      <c r="L537">
        <v>0</v>
      </c>
      <c r="M537">
        <v>1.6</v>
      </c>
      <c r="N537">
        <v>0</v>
      </c>
      <c r="O537">
        <v>0</v>
      </c>
      <c r="Q537">
        <v>0</v>
      </c>
      <c r="S537">
        <v>2.2000000000000002</v>
      </c>
      <c r="U537" s="5">
        <v>400</v>
      </c>
      <c r="AA537">
        <v>2.2000000000000002</v>
      </c>
      <c r="AF537">
        <v>950</v>
      </c>
      <c r="AG537">
        <v>850</v>
      </c>
      <c r="AH537" s="7">
        <v>1800</v>
      </c>
      <c r="AI537">
        <v>2.66</v>
      </c>
      <c r="AJ537">
        <v>2.61</v>
      </c>
      <c r="AK537">
        <v>0</v>
      </c>
      <c r="AL537">
        <v>0</v>
      </c>
      <c r="AM537">
        <v>143</v>
      </c>
      <c r="AN537">
        <v>0.14699999999999999</v>
      </c>
      <c r="AO537" s="13">
        <v>0.29399999999999998</v>
      </c>
      <c r="AP537">
        <v>0.55900000000000005</v>
      </c>
      <c r="AQ537" s="17">
        <v>21.02</v>
      </c>
      <c r="AR537" s="15">
        <v>42.04</v>
      </c>
      <c r="AS537">
        <v>79.936999999999998</v>
      </c>
      <c r="AT537" s="17">
        <v>57</v>
      </c>
      <c r="AU537" s="11">
        <v>12</v>
      </c>
      <c r="AV537">
        <v>29.64</v>
      </c>
      <c r="AW537">
        <v>27.36</v>
      </c>
      <c r="AX537" s="15">
        <v>48</v>
      </c>
      <c r="AY537" s="13">
        <v>20</v>
      </c>
      <c r="AZ537" s="7">
        <v>169.577</v>
      </c>
      <c r="BA537" s="13">
        <v>2</v>
      </c>
      <c r="BB537" s="15">
        <v>70</v>
      </c>
      <c r="BD537" t="s">
        <v>4403</v>
      </c>
      <c r="BE537" s="9">
        <v>100</v>
      </c>
      <c r="BH537">
        <v>48.9</v>
      </c>
      <c r="BI537" s="19">
        <v>28</v>
      </c>
      <c r="BJ537" s="9" t="s">
        <v>4405</v>
      </c>
    </row>
    <row r="538" spans="1:62" thickTop="1" thickBot="1" x14ac:dyDescent="0.3">
      <c r="A538" t="s">
        <v>596</v>
      </c>
      <c r="B538" t="s">
        <v>3233</v>
      </c>
      <c r="C538" t="s">
        <v>3350</v>
      </c>
      <c r="D538">
        <v>51.3</v>
      </c>
      <c r="E538">
        <v>30.1</v>
      </c>
      <c r="F538">
        <v>4.57</v>
      </c>
      <c r="G538">
        <v>8.73</v>
      </c>
      <c r="H538">
        <v>0</v>
      </c>
      <c r="I538">
        <v>0</v>
      </c>
      <c r="J538">
        <v>1.56</v>
      </c>
      <c r="K538">
        <v>1.4</v>
      </c>
      <c r="L538">
        <v>0</v>
      </c>
      <c r="M538">
        <v>1.6</v>
      </c>
      <c r="N538">
        <v>0</v>
      </c>
      <c r="O538">
        <v>0</v>
      </c>
      <c r="Q538">
        <v>0</v>
      </c>
      <c r="S538">
        <v>2.2000000000000002</v>
      </c>
      <c r="U538" s="5">
        <v>400</v>
      </c>
      <c r="AA538">
        <v>2.2000000000000002</v>
      </c>
      <c r="AF538">
        <v>950</v>
      </c>
      <c r="AG538">
        <v>850</v>
      </c>
      <c r="AH538" s="7">
        <v>1800</v>
      </c>
      <c r="AI538">
        <v>2.66</v>
      </c>
      <c r="AJ538">
        <v>2.61</v>
      </c>
      <c r="AK538">
        <v>0</v>
      </c>
      <c r="AL538">
        <v>0</v>
      </c>
      <c r="AM538">
        <v>143</v>
      </c>
      <c r="AN538">
        <v>0.14699999999999999</v>
      </c>
      <c r="AO538" s="13">
        <v>0.29399999999999998</v>
      </c>
      <c r="AP538">
        <v>0.55900000000000005</v>
      </c>
      <c r="AQ538" s="17">
        <v>21.02</v>
      </c>
      <c r="AR538" s="15">
        <v>42.04</v>
      </c>
      <c r="AS538">
        <v>79.936999999999998</v>
      </c>
      <c r="AT538" s="17">
        <v>57</v>
      </c>
      <c r="AU538" s="11">
        <v>12</v>
      </c>
      <c r="AV538">
        <v>29.64</v>
      </c>
      <c r="AW538">
        <v>27.36</v>
      </c>
      <c r="AX538" s="15">
        <v>48</v>
      </c>
      <c r="AY538" s="13">
        <v>20</v>
      </c>
      <c r="AZ538" s="7">
        <v>169.577</v>
      </c>
      <c r="BA538" s="13">
        <v>2</v>
      </c>
      <c r="BB538" s="15">
        <v>70</v>
      </c>
      <c r="BD538" t="s">
        <v>4403</v>
      </c>
      <c r="BE538" s="9">
        <v>100</v>
      </c>
      <c r="BH538">
        <v>46.19</v>
      </c>
      <c r="BI538" s="19">
        <v>7</v>
      </c>
      <c r="BJ538" s="9" t="s">
        <v>4405</v>
      </c>
    </row>
    <row r="539" spans="1:62" thickTop="1" thickBot="1" x14ac:dyDescent="0.3">
      <c r="A539" t="s">
        <v>597</v>
      </c>
      <c r="B539" t="s">
        <v>3233</v>
      </c>
      <c r="C539" t="s">
        <v>3350</v>
      </c>
      <c r="D539">
        <v>51.3</v>
      </c>
      <c r="E539">
        <v>30.1</v>
      </c>
      <c r="F539">
        <v>4.57</v>
      </c>
      <c r="G539">
        <v>8.73</v>
      </c>
      <c r="H539">
        <v>0</v>
      </c>
      <c r="I539">
        <v>0</v>
      </c>
      <c r="J539">
        <v>1.56</v>
      </c>
      <c r="K539">
        <v>1.4</v>
      </c>
      <c r="L539">
        <v>0</v>
      </c>
      <c r="M539">
        <v>1.6</v>
      </c>
      <c r="N539">
        <v>0</v>
      </c>
      <c r="O539">
        <v>0</v>
      </c>
      <c r="Q539">
        <v>0</v>
      </c>
      <c r="S539">
        <v>2.2000000000000002</v>
      </c>
      <c r="U539" s="5">
        <v>400</v>
      </c>
      <c r="AA539">
        <v>2.2000000000000002</v>
      </c>
      <c r="AF539">
        <v>950</v>
      </c>
      <c r="AG539">
        <v>850</v>
      </c>
      <c r="AH539" s="7">
        <v>1800</v>
      </c>
      <c r="AI539">
        <v>2.66</v>
      </c>
      <c r="AJ539">
        <v>2.61</v>
      </c>
      <c r="AK539">
        <v>0</v>
      </c>
      <c r="AL539">
        <v>0</v>
      </c>
      <c r="AM539">
        <v>143</v>
      </c>
      <c r="AN539">
        <v>0.14699999999999999</v>
      </c>
      <c r="AO539" s="13">
        <v>0.29399999999999998</v>
      </c>
      <c r="AP539">
        <v>0.55900000000000005</v>
      </c>
      <c r="AQ539" s="17">
        <v>21.02</v>
      </c>
      <c r="AR539" s="15">
        <v>42.04</v>
      </c>
      <c r="AS539">
        <v>79.936999999999998</v>
      </c>
      <c r="AT539" s="17">
        <v>57</v>
      </c>
      <c r="AU539" s="11">
        <v>12</v>
      </c>
      <c r="AV539">
        <v>29.64</v>
      </c>
      <c r="AW539">
        <v>27.36</v>
      </c>
      <c r="AX539" s="15">
        <v>48</v>
      </c>
      <c r="AY539" s="13">
        <v>20</v>
      </c>
      <c r="AZ539" s="7">
        <v>169.577</v>
      </c>
      <c r="BA539" s="13">
        <v>2</v>
      </c>
      <c r="BB539" s="15">
        <v>70</v>
      </c>
      <c r="BD539" t="s">
        <v>4403</v>
      </c>
      <c r="BE539" s="9">
        <v>100</v>
      </c>
      <c r="BH539">
        <v>45.28</v>
      </c>
      <c r="BI539" s="19">
        <v>3</v>
      </c>
      <c r="BJ539" s="9" t="s">
        <v>4405</v>
      </c>
    </row>
    <row r="540" spans="1:62" thickTop="1" thickBot="1" x14ac:dyDescent="0.3">
      <c r="A540" t="s">
        <v>598</v>
      </c>
      <c r="B540" t="s">
        <v>3233</v>
      </c>
      <c r="C540" t="s">
        <v>3351</v>
      </c>
      <c r="D540">
        <v>51.3</v>
      </c>
      <c r="E540">
        <v>30.1</v>
      </c>
      <c r="F540">
        <v>4.57</v>
      </c>
      <c r="G540">
        <v>8.73</v>
      </c>
      <c r="H540">
        <v>0</v>
      </c>
      <c r="I540">
        <v>0</v>
      </c>
      <c r="J540">
        <v>1.56</v>
      </c>
      <c r="K540">
        <v>1.4</v>
      </c>
      <c r="L540">
        <v>0</v>
      </c>
      <c r="M540">
        <v>1.6</v>
      </c>
      <c r="N540">
        <v>0</v>
      </c>
      <c r="O540">
        <v>0</v>
      </c>
      <c r="Q540">
        <v>0</v>
      </c>
      <c r="S540">
        <v>2.2000000000000002</v>
      </c>
      <c r="U540" s="5">
        <v>400</v>
      </c>
      <c r="AA540">
        <v>2.2000000000000002</v>
      </c>
      <c r="AF540">
        <v>950</v>
      </c>
      <c r="AG540">
        <v>850</v>
      </c>
      <c r="AH540" s="7">
        <v>1800</v>
      </c>
      <c r="AI540">
        <v>2.66</v>
      </c>
      <c r="AJ540">
        <v>2.61</v>
      </c>
      <c r="AK540">
        <v>0</v>
      </c>
      <c r="AL540">
        <v>0</v>
      </c>
      <c r="AM540">
        <v>143</v>
      </c>
      <c r="AN540">
        <v>0.14699999999999999</v>
      </c>
      <c r="AO540" s="13">
        <v>0.29399999999999998</v>
      </c>
      <c r="AP540">
        <v>0.55900000000000005</v>
      </c>
      <c r="AQ540" s="17">
        <v>21.02</v>
      </c>
      <c r="AR540" s="15">
        <v>42.04</v>
      </c>
      <c r="AS540">
        <v>79.936999999999998</v>
      </c>
      <c r="AT540" s="17">
        <v>57</v>
      </c>
      <c r="AU540" s="11">
        <v>12</v>
      </c>
      <c r="AV540">
        <v>29.64</v>
      </c>
      <c r="AW540">
        <v>27.36</v>
      </c>
      <c r="AX540" s="15">
        <v>48</v>
      </c>
      <c r="AY540" s="13">
        <v>24</v>
      </c>
      <c r="AZ540" s="7">
        <v>171.977</v>
      </c>
      <c r="BA540" s="13">
        <v>2</v>
      </c>
      <c r="BB540" s="15">
        <v>70</v>
      </c>
      <c r="BD540" t="s">
        <v>4403</v>
      </c>
      <c r="BE540" s="9">
        <v>100</v>
      </c>
      <c r="BH540">
        <v>48.52</v>
      </c>
      <c r="BI540" s="19">
        <v>3</v>
      </c>
      <c r="BJ540" s="9" t="s">
        <v>4405</v>
      </c>
    </row>
    <row r="541" spans="1:62" thickTop="1" thickBot="1" x14ac:dyDescent="0.3">
      <c r="A541" t="s">
        <v>599</v>
      </c>
      <c r="B541" t="s">
        <v>3233</v>
      </c>
      <c r="C541" t="s">
        <v>3351</v>
      </c>
      <c r="D541">
        <v>51.3</v>
      </c>
      <c r="E541">
        <v>30.1</v>
      </c>
      <c r="F541">
        <v>4.57</v>
      </c>
      <c r="G541">
        <v>8.73</v>
      </c>
      <c r="H541">
        <v>0</v>
      </c>
      <c r="I541">
        <v>0</v>
      </c>
      <c r="J541">
        <v>1.56</v>
      </c>
      <c r="K541">
        <v>1.4</v>
      </c>
      <c r="L541">
        <v>0</v>
      </c>
      <c r="M541">
        <v>1.6</v>
      </c>
      <c r="N541">
        <v>0</v>
      </c>
      <c r="O541">
        <v>0</v>
      </c>
      <c r="Q541">
        <v>0</v>
      </c>
      <c r="S541">
        <v>2.2000000000000002</v>
      </c>
      <c r="U541" s="5">
        <v>400</v>
      </c>
      <c r="AA541">
        <v>2.2000000000000002</v>
      </c>
      <c r="AF541">
        <v>950</v>
      </c>
      <c r="AG541">
        <v>850</v>
      </c>
      <c r="AH541" s="7">
        <v>1800</v>
      </c>
      <c r="AI541">
        <v>2.66</v>
      </c>
      <c r="AJ541">
        <v>2.61</v>
      </c>
      <c r="AK541">
        <v>0</v>
      </c>
      <c r="AL541">
        <v>0</v>
      </c>
      <c r="AM541">
        <v>143</v>
      </c>
      <c r="AN541">
        <v>0.14699999999999999</v>
      </c>
      <c r="AO541" s="13">
        <v>0.29399999999999998</v>
      </c>
      <c r="AP541">
        <v>0.55900000000000005</v>
      </c>
      <c r="AQ541" s="17">
        <v>21.02</v>
      </c>
      <c r="AR541" s="15">
        <v>42.04</v>
      </c>
      <c r="AS541">
        <v>79.936999999999998</v>
      </c>
      <c r="AT541" s="17">
        <v>57</v>
      </c>
      <c r="AU541" s="11">
        <v>12</v>
      </c>
      <c r="AV541">
        <v>29.64</v>
      </c>
      <c r="AW541">
        <v>27.36</v>
      </c>
      <c r="AX541" s="15">
        <v>48</v>
      </c>
      <c r="AY541" s="13">
        <v>24</v>
      </c>
      <c r="AZ541" s="7">
        <v>171.977</v>
      </c>
      <c r="BA541" s="13">
        <v>2</v>
      </c>
      <c r="BB541" s="15">
        <v>70</v>
      </c>
      <c r="BD541" t="s">
        <v>4403</v>
      </c>
      <c r="BE541" s="9">
        <v>100</v>
      </c>
      <c r="BH541">
        <v>51.52</v>
      </c>
      <c r="BI541" s="19">
        <v>28</v>
      </c>
      <c r="BJ541" s="9" t="s">
        <v>4405</v>
      </c>
    </row>
    <row r="542" spans="1:62" thickTop="1" thickBot="1" x14ac:dyDescent="0.3">
      <c r="A542" t="s">
        <v>600</v>
      </c>
      <c r="B542" t="s">
        <v>3233</v>
      </c>
      <c r="C542" t="s">
        <v>3351</v>
      </c>
      <c r="D542">
        <v>51.3</v>
      </c>
      <c r="E542">
        <v>30.1</v>
      </c>
      <c r="F542">
        <v>4.57</v>
      </c>
      <c r="G542">
        <v>8.73</v>
      </c>
      <c r="H542">
        <v>0</v>
      </c>
      <c r="I542">
        <v>0</v>
      </c>
      <c r="J542">
        <v>1.56</v>
      </c>
      <c r="K542">
        <v>1.4</v>
      </c>
      <c r="L542">
        <v>0</v>
      </c>
      <c r="M542">
        <v>1.6</v>
      </c>
      <c r="N542">
        <v>0</v>
      </c>
      <c r="O542">
        <v>0</v>
      </c>
      <c r="Q542">
        <v>0</v>
      </c>
      <c r="S542">
        <v>2.2000000000000002</v>
      </c>
      <c r="U542" s="5">
        <v>400</v>
      </c>
      <c r="AA542">
        <v>2.2000000000000002</v>
      </c>
      <c r="AF542">
        <v>950</v>
      </c>
      <c r="AG542">
        <v>850</v>
      </c>
      <c r="AH542" s="7">
        <v>1800</v>
      </c>
      <c r="AI542">
        <v>2.66</v>
      </c>
      <c r="AJ542">
        <v>2.61</v>
      </c>
      <c r="AK542">
        <v>0</v>
      </c>
      <c r="AL542">
        <v>0</v>
      </c>
      <c r="AM542">
        <v>143</v>
      </c>
      <c r="AN542">
        <v>0.14699999999999999</v>
      </c>
      <c r="AO542" s="13">
        <v>0.29399999999999998</v>
      </c>
      <c r="AP542">
        <v>0.55900000000000005</v>
      </c>
      <c r="AQ542" s="17">
        <v>21.02</v>
      </c>
      <c r="AR542" s="15">
        <v>42.04</v>
      </c>
      <c r="AS542">
        <v>79.936999999999998</v>
      </c>
      <c r="AT542" s="17">
        <v>57</v>
      </c>
      <c r="AU542" s="11">
        <v>12</v>
      </c>
      <c r="AV542">
        <v>29.64</v>
      </c>
      <c r="AW542">
        <v>27.36</v>
      </c>
      <c r="AX542" s="15">
        <v>48</v>
      </c>
      <c r="AY542" s="13">
        <v>24</v>
      </c>
      <c r="AZ542" s="7">
        <v>171.977</v>
      </c>
      <c r="BA542" s="13">
        <v>2</v>
      </c>
      <c r="BB542" s="15">
        <v>70</v>
      </c>
      <c r="BD542" t="s">
        <v>4403</v>
      </c>
      <c r="BE542" s="9">
        <v>100</v>
      </c>
      <c r="BH542">
        <v>47.83</v>
      </c>
      <c r="BI542" s="19">
        <v>1</v>
      </c>
      <c r="BJ542" s="9" t="s">
        <v>4405</v>
      </c>
    </row>
    <row r="543" spans="1:62" thickTop="1" thickBot="1" x14ac:dyDescent="0.3">
      <c r="A543" t="s">
        <v>601</v>
      </c>
      <c r="B543" t="s">
        <v>3233</v>
      </c>
      <c r="C543" t="s">
        <v>3351</v>
      </c>
      <c r="D543">
        <v>51.3</v>
      </c>
      <c r="E543">
        <v>30.1</v>
      </c>
      <c r="F543">
        <v>4.57</v>
      </c>
      <c r="G543">
        <v>8.73</v>
      </c>
      <c r="H543">
        <v>0</v>
      </c>
      <c r="I543">
        <v>0</v>
      </c>
      <c r="J543">
        <v>1.56</v>
      </c>
      <c r="K543">
        <v>1.4</v>
      </c>
      <c r="L543">
        <v>0</v>
      </c>
      <c r="M543">
        <v>1.6</v>
      </c>
      <c r="N543">
        <v>0</v>
      </c>
      <c r="O543">
        <v>0</v>
      </c>
      <c r="Q543">
        <v>0</v>
      </c>
      <c r="S543">
        <v>2.2000000000000002</v>
      </c>
      <c r="U543" s="5">
        <v>400</v>
      </c>
      <c r="AA543">
        <v>2.2000000000000002</v>
      </c>
      <c r="AF543">
        <v>950</v>
      </c>
      <c r="AG543">
        <v>850</v>
      </c>
      <c r="AH543" s="7">
        <v>1800</v>
      </c>
      <c r="AI543">
        <v>2.66</v>
      </c>
      <c r="AJ543">
        <v>2.61</v>
      </c>
      <c r="AK543">
        <v>0</v>
      </c>
      <c r="AL543">
        <v>0</v>
      </c>
      <c r="AM543">
        <v>143</v>
      </c>
      <c r="AN543">
        <v>0.14699999999999999</v>
      </c>
      <c r="AO543" s="13">
        <v>0.29399999999999998</v>
      </c>
      <c r="AP543">
        <v>0.55900000000000005</v>
      </c>
      <c r="AQ543" s="17">
        <v>21.02</v>
      </c>
      <c r="AR543" s="15">
        <v>42.04</v>
      </c>
      <c r="AS543">
        <v>79.936999999999998</v>
      </c>
      <c r="AT543" s="17">
        <v>57</v>
      </c>
      <c r="AU543" s="11">
        <v>12</v>
      </c>
      <c r="AV543">
        <v>29.64</v>
      </c>
      <c r="AW543">
        <v>27.36</v>
      </c>
      <c r="AX543" s="15">
        <v>48</v>
      </c>
      <c r="AY543" s="13">
        <v>24</v>
      </c>
      <c r="AZ543" s="7">
        <v>171.977</v>
      </c>
      <c r="BA543" s="13">
        <v>2</v>
      </c>
      <c r="BB543" s="15">
        <v>70</v>
      </c>
      <c r="BD543" t="s">
        <v>4403</v>
      </c>
      <c r="BE543" s="9">
        <v>100</v>
      </c>
      <c r="BH543">
        <v>49.44</v>
      </c>
      <c r="BI543" s="19">
        <v>7</v>
      </c>
      <c r="BJ543" s="9" t="s">
        <v>4405</v>
      </c>
    </row>
    <row r="544" spans="1:62" thickTop="1" thickBot="1" x14ac:dyDescent="0.3">
      <c r="A544" t="s">
        <v>602</v>
      </c>
      <c r="B544" t="s">
        <v>3233</v>
      </c>
      <c r="C544" t="s">
        <v>3352</v>
      </c>
      <c r="D544">
        <v>51.3</v>
      </c>
      <c r="E544">
        <v>30.1</v>
      </c>
      <c r="F544">
        <v>4.57</v>
      </c>
      <c r="G544">
        <v>8.73</v>
      </c>
      <c r="H544">
        <v>0</v>
      </c>
      <c r="I544">
        <v>0</v>
      </c>
      <c r="J544">
        <v>1.56</v>
      </c>
      <c r="K544">
        <v>1.4</v>
      </c>
      <c r="L544">
        <v>0</v>
      </c>
      <c r="M544">
        <v>1.6</v>
      </c>
      <c r="N544">
        <v>0</v>
      </c>
      <c r="O544">
        <v>0</v>
      </c>
      <c r="Q544">
        <v>0</v>
      </c>
      <c r="S544">
        <v>2.2000000000000002</v>
      </c>
      <c r="U544" s="5">
        <v>400</v>
      </c>
      <c r="AA544">
        <v>2.2000000000000002</v>
      </c>
      <c r="AF544">
        <v>950</v>
      </c>
      <c r="AG544">
        <v>850</v>
      </c>
      <c r="AH544" s="7">
        <v>1800</v>
      </c>
      <c r="AI544">
        <v>2.66</v>
      </c>
      <c r="AJ544">
        <v>2.61</v>
      </c>
      <c r="AK544">
        <v>0</v>
      </c>
      <c r="AL544">
        <v>0</v>
      </c>
      <c r="AM544">
        <v>143</v>
      </c>
      <c r="AN544">
        <v>0.14699999999999999</v>
      </c>
      <c r="AO544" s="13">
        <v>0.29399999999999998</v>
      </c>
      <c r="AP544">
        <v>0.55900000000000005</v>
      </c>
      <c r="AQ544" s="17">
        <v>21.02</v>
      </c>
      <c r="AR544" s="15">
        <v>42.04</v>
      </c>
      <c r="AS544">
        <v>79.936999999999998</v>
      </c>
      <c r="AT544" s="17">
        <v>57</v>
      </c>
      <c r="AU544" s="11">
        <v>12</v>
      </c>
      <c r="AV544">
        <v>29.64</v>
      </c>
      <c r="AW544">
        <v>27.36</v>
      </c>
      <c r="AX544" s="15">
        <v>48</v>
      </c>
      <c r="AY544" s="13">
        <v>28</v>
      </c>
      <c r="AZ544" s="7">
        <v>174.37700000000001</v>
      </c>
      <c r="BA544" s="13">
        <v>2</v>
      </c>
      <c r="BB544" s="15">
        <v>70</v>
      </c>
      <c r="BD544" t="s">
        <v>4403</v>
      </c>
      <c r="BE544" s="9">
        <v>100</v>
      </c>
      <c r="BH544">
        <v>53.08</v>
      </c>
      <c r="BI544" s="19">
        <v>28</v>
      </c>
      <c r="BJ544" s="9" t="s">
        <v>4405</v>
      </c>
    </row>
    <row r="545" spans="1:62" thickTop="1" thickBot="1" x14ac:dyDescent="0.3">
      <c r="A545" t="s">
        <v>603</v>
      </c>
      <c r="B545" t="s">
        <v>3233</v>
      </c>
      <c r="C545" t="s">
        <v>3352</v>
      </c>
      <c r="D545">
        <v>51.3</v>
      </c>
      <c r="E545">
        <v>30.1</v>
      </c>
      <c r="F545">
        <v>4.57</v>
      </c>
      <c r="G545">
        <v>8.73</v>
      </c>
      <c r="H545">
        <v>0</v>
      </c>
      <c r="I545">
        <v>0</v>
      </c>
      <c r="J545">
        <v>1.56</v>
      </c>
      <c r="K545">
        <v>1.4</v>
      </c>
      <c r="L545">
        <v>0</v>
      </c>
      <c r="M545">
        <v>1.6</v>
      </c>
      <c r="N545">
        <v>0</v>
      </c>
      <c r="O545">
        <v>0</v>
      </c>
      <c r="Q545">
        <v>0</v>
      </c>
      <c r="S545">
        <v>2.2000000000000002</v>
      </c>
      <c r="U545" s="5">
        <v>400</v>
      </c>
      <c r="AA545">
        <v>2.2000000000000002</v>
      </c>
      <c r="AF545">
        <v>950</v>
      </c>
      <c r="AG545">
        <v>850</v>
      </c>
      <c r="AH545" s="7">
        <v>1800</v>
      </c>
      <c r="AI545">
        <v>2.66</v>
      </c>
      <c r="AJ545">
        <v>2.61</v>
      </c>
      <c r="AK545">
        <v>0</v>
      </c>
      <c r="AL545">
        <v>0</v>
      </c>
      <c r="AM545">
        <v>143</v>
      </c>
      <c r="AN545">
        <v>0.14699999999999999</v>
      </c>
      <c r="AO545" s="13">
        <v>0.29399999999999998</v>
      </c>
      <c r="AP545">
        <v>0.55900000000000005</v>
      </c>
      <c r="AQ545" s="17">
        <v>21.02</v>
      </c>
      <c r="AR545" s="15">
        <v>42.04</v>
      </c>
      <c r="AS545">
        <v>79.936999999999998</v>
      </c>
      <c r="AT545" s="17">
        <v>57</v>
      </c>
      <c r="AU545" s="11">
        <v>12</v>
      </c>
      <c r="AV545">
        <v>29.64</v>
      </c>
      <c r="AW545">
        <v>27.36</v>
      </c>
      <c r="AX545" s="15">
        <v>48</v>
      </c>
      <c r="AY545" s="13">
        <v>28</v>
      </c>
      <c r="AZ545" s="7">
        <v>174.37700000000001</v>
      </c>
      <c r="BA545" s="13">
        <v>2</v>
      </c>
      <c r="BB545" s="15">
        <v>70</v>
      </c>
      <c r="BD545" t="s">
        <v>4403</v>
      </c>
      <c r="BE545" s="9">
        <v>100</v>
      </c>
      <c r="BH545">
        <v>51.03</v>
      </c>
      <c r="BI545" s="19">
        <v>1</v>
      </c>
      <c r="BJ545" s="9" t="s">
        <v>4405</v>
      </c>
    </row>
    <row r="546" spans="1:62" thickTop="1" thickBot="1" x14ac:dyDescent="0.3">
      <c r="A546" t="s">
        <v>604</v>
      </c>
      <c r="B546" t="s">
        <v>3233</v>
      </c>
      <c r="C546" t="s">
        <v>3352</v>
      </c>
      <c r="D546">
        <v>51.3</v>
      </c>
      <c r="E546">
        <v>30.1</v>
      </c>
      <c r="F546">
        <v>4.57</v>
      </c>
      <c r="G546">
        <v>8.73</v>
      </c>
      <c r="H546">
        <v>0</v>
      </c>
      <c r="I546">
        <v>0</v>
      </c>
      <c r="J546">
        <v>1.56</v>
      </c>
      <c r="K546">
        <v>1.4</v>
      </c>
      <c r="L546">
        <v>0</v>
      </c>
      <c r="M546">
        <v>1.6</v>
      </c>
      <c r="N546">
        <v>0</v>
      </c>
      <c r="O546">
        <v>0</v>
      </c>
      <c r="Q546">
        <v>0</v>
      </c>
      <c r="S546">
        <v>2.2000000000000002</v>
      </c>
      <c r="U546" s="5">
        <v>400</v>
      </c>
      <c r="AA546">
        <v>2.2000000000000002</v>
      </c>
      <c r="AF546">
        <v>950</v>
      </c>
      <c r="AG546">
        <v>850</v>
      </c>
      <c r="AH546" s="7">
        <v>1800</v>
      </c>
      <c r="AI546">
        <v>2.66</v>
      </c>
      <c r="AJ546">
        <v>2.61</v>
      </c>
      <c r="AK546">
        <v>0</v>
      </c>
      <c r="AL546">
        <v>0</v>
      </c>
      <c r="AM546">
        <v>143</v>
      </c>
      <c r="AN546">
        <v>0.14699999999999999</v>
      </c>
      <c r="AO546" s="13">
        <v>0.29399999999999998</v>
      </c>
      <c r="AP546">
        <v>0.55900000000000005</v>
      </c>
      <c r="AQ546" s="17">
        <v>21.02</v>
      </c>
      <c r="AR546" s="15">
        <v>42.04</v>
      </c>
      <c r="AS546">
        <v>79.936999999999998</v>
      </c>
      <c r="AT546" s="17">
        <v>57</v>
      </c>
      <c r="AU546" s="11">
        <v>12</v>
      </c>
      <c r="AV546">
        <v>29.64</v>
      </c>
      <c r="AW546">
        <v>27.36</v>
      </c>
      <c r="AX546" s="15">
        <v>48</v>
      </c>
      <c r="AY546" s="13">
        <v>28</v>
      </c>
      <c r="AZ546" s="7">
        <v>174.37700000000001</v>
      </c>
      <c r="BA546" s="13">
        <v>2</v>
      </c>
      <c r="BB546" s="15">
        <v>70</v>
      </c>
      <c r="BD546" t="s">
        <v>4403</v>
      </c>
      <c r="BE546" s="9">
        <v>100</v>
      </c>
      <c r="BH546">
        <v>52.26</v>
      </c>
      <c r="BI546" s="19">
        <v>7</v>
      </c>
      <c r="BJ546" s="9" t="s">
        <v>4405</v>
      </c>
    </row>
    <row r="547" spans="1:62" thickTop="1" thickBot="1" x14ac:dyDescent="0.3">
      <c r="A547" t="s">
        <v>605</v>
      </c>
      <c r="B547" t="s">
        <v>3233</v>
      </c>
      <c r="C547" t="s">
        <v>3352</v>
      </c>
      <c r="D547">
        <v>51.3</v>
      </c>
      <c r="E547">
        <v>30.1</v>
      </c>
      <c r="F547">
        <v>4.57</v>
      </c>
      <c r="G547">
        <v>8.73</v>
      </c>
      <c r="H547">
        <v>0</v>
      </c>
      <c r="I547">
        <v>0</v>
      </c>
      <c r="J547">
        <v>1.56</v>
      </c>
      <c r="K547">
        <v>1.4</v>
      </c>
      <c r="L547">
        <v>0</v>
      </c>
      <c r="M547">
        <v>1.6</v>
      </c>
      <c r="N547">
        <v>0</v>
      </c>
      <c r="O547">
        <v>0</v>
      </c>
      <c r="Q547">
        <v>0</v>
      </c>
      <c r="S547">
        <v>2.2000000000000002</v>
      </c>
      <c r="U547" s="5">
        <v>400</v>
      </c>
      <c r="AA547">
        <v>2.2000000000000002</v>
      </c>
      <c r="AF547">
        <v>950</v>
      </c>
      <c r="AG547">
        <v>850</v>
      </c>
      <c r="AH547" s="7">
        <v>1800</v>
      </c>
      <c r="AI547">
        <v>2.66</v>
      </c>
      <c r="AJ547">
        <v>2.61</v>
      </c>
      <c r="AK547">
        <v>0</v>
      </c>
      <c r="AL547">
        <v>0</v>
      </c>
      <c r="AM547">
        <v>143</v>
      </c>
      <c r="AN547">
        <v>0.14699999999999999</v>
      </c>
      <c r="AO547" s="13">
        <v>0.29399999999999998</v>
      </c>
      <c r="AP547">
        <v>0.55900000000000005</v>
      </c>
      <c r="AQ547" s="17">
        <v>21.02</v>
      </c>
      <c r="AR547" s="15">
        <v>42.04</v>
      </c>
      <c r="AS547">
        <v>79.936999999999998</v>
      </c>
      <c r="AT547" s="17">
        <v>57</v>
      </c>
      <c r="AU547" s="11">
        <v>12</v>
      </c>
      <c r="AV547">
        <v>29.64</v>
      </c>
      <c r="AW547">
        <v>27.36</v>
      </c>
      <c r="AX547" s="15">
        <v>48</v>
      </c>
      <c r="AY547" s="13">
        <v>28</v>
      </c>
      <c r="AZ547" s="7">
        <v>174.37700000000001</v>
      </c>
      <c r="BA547" s="13">
        <v>2</v>
      </c>
      <c r="BB547" s="15">
        <v>70</v>
      </c>
      <c r="BD547" t="s">
        <v>4403</v>
      </c>
      <c r="BE547" s="9">
        <v>100</v>
      </c>
      <c r="BH547">
        <v>51.98</v>
      </c>
      <c r="BI547" s="19">
        <v>3</v>
      </c>
      <c r="BJ547" s="9" t="s">
        <v>4405</v>
      </c>
    </row>
    <row r="548" spans="1:62" thickTop="1" thickBot="1" x14ac:dyDescent="0.3">
      <c r="A548" t="s">
        <v>606</v>
      </c>
      <c r="B548" t="s">
        <v>3234</v>
      </c>
      <c r="C548" t="s">
        <v>3434</v>
      </c>
      <c r="D548">
        <v>52.54</v>
      </c>
      <c r="E548">
        <v>26.74</v>
      </c>
      <c r="F548">
        <v>11.12</v>
      </c>
      <c r="G548">
        <v>1.28</v>
      </c>
      <c r="H548">
        <v>0.87</v>
      </c>
      <c r="I548">
        <v>0.47</v>
      </c>
      <c r="J548">
        <v>0.82</v>
      </c>
      <c r="K548">
        <v>1.7</v>
      </c>
      <c r="L548">
        <v>1.57</v>
      </c>
      <c r="M548">
        <v>1.53</v>
      </c>
      <c r="N548">
        <v>0</v>
      </c>
      <c r="O548">
        <v>0</v>
      </c>
      <c r="Q548">
        <v>1.36</v>
      </c>
      <c r="U548" s="5">
        <v>450</v>
      </c>
      <c r="AF548">
        <v>1211.9000000000001</v>
      </c>
      <c r="AG548">
        <v>579.35</v>
      </c>
      <c r="AH548" s="7">
        <v>1791.25</v>
      </c>
      <c r="AI548">
        <v>0</v>
      </c>
      <c r="AJ548">
        <v>0</v>
      </c>
      <c r="AK548">
        <v>0</v>
      </c>
      <c r="AL548">
        <v>0</v>
      </c>
      <c r="AM548">
        <v>128.63</v>
      </c>
      <c r="AN548">
        <v>0.14699999999999999</v>
      </c>
      <c r="AO548" s="13">
        <v>0.29399999999999998</v>
      </c>
      <c r="AP548">
        <v>0.56000000000000005</v>
      </c>
      <c r="AQ548" s="17">
        <v>18.91</v>
      </c>
      <c r="AR548" s="15">
        <v>37.82</v>
      </c>
      <c r="AS548">
        <v>71.904169999999993</v>
      </c>
      <c r="AT548" s="17">
        <v>51.45</v>
      </c>
      <c r="AU548" s="11">
        <v>8</v>
      </c>
      <c r="AV548">
        <v>34.985999999999997</v>
      </c>
      <c r="AW548">
        <v>16.463999999999999</v>
      </c>
      <c r="AX548" s="15">
        <v>0</v>
      </c>
      <c r="AY548" s="13">
        <v>0</v>
      </c>
      <c r="AZ548" s="7">
        <v>106.89017</v>
      </c>
      <c r="BA548" s="13">
        <v>1</v>
      </c>
      <c r="BB548" s="15">
        <v>60</v>
      </c>
      <c r="BD548">
        <v>24</v>
      </c>
      <c r="BE548" s="9">
        <v>100</v>
      </c>
      <c r="BH548">
        <v>49.5</v>
      </c>
      <c r="BI548" s="19">
        <v>7</v>
      </c>
      <c r="BJ548" s="9" t="s">
        <v>4405</v>
      </c>
    </row>
    <row r="549" spans="1:62" thickTop="1" thickBot="1" x14ac:dyDescent="0.3">
      <c r="A549" t="s">
        <v>607</v>
      </c>
      <c r="B549" t="s">
        <v>3234</v>
      </c>
      <c r="C549" t="s">
        <v>3435</v>
      </c>
      <c r="D549">
        <v>52.54</v>
      </c>
      <c r="E549">
        <v>26.74</v>
      </c>
      <c r="F549">
        <v>11.12</v>
      </c>
      <c r="G549">
        <v>1.28</v>
      </c>
      <c r="H549">
        <v>0.87</v>
      </c>
      <c r="I549">
        <v>0.47</v>
      </c>
      <c r="J549">
        <v>0.82</v>
      </c>
      <c r="K549">
        <v>1.7</v>
      </c>
      <c r="L549">
        <v>1.57</v>
      </c>
      <c r="M549">
        <v>1.53</v>
      </c>
      <c r="N549">
        <v>0</v>
      </c>
      <c r="O549">
        <v>0</v>
      </c>
      <c r="Q549">
        <v>1.36</v>
      </c>
      <c r="U549" s="5">
        <v>450</v>
      </c>
      <c r="AF549">
        <v>1211.9000000000001</v>
      </c>
      <c r="AG549">
        <v>579.35</v>
      </c>
      <c r="AH549" s="7">
        <v>1791.25</v>
      </c>
      <c r="AI549">
        <v>0</v>
      </c>
      <c r="AJ549">
        <v>0</v>
      </c>
      <c r="AK549">
        <v>0</v>
      </c>
      <c r="AL549">
        <v>0</v>
      </c>
      <c r="AM549">
        <v>128.63</v>
      </c>
      <c r="AN549">
        <v>0.14699999999999999</v>
      </c>
      <c r="AO549" s="13">
        <v>0.29399999999999998</v>
      </c>
      <c r="AP549">
        <v>0.56000000000000005</v>
      </c>
      <c r="AQ549" s="17">
        <v>18.91</v>
      </c>
      <c r="AR549" s="15">
        <v>37.82</v>
      </c>
      <c r="AS549">
        <v>71.904169999999993</v>
      </c>
      <c r="AT549" s="17">
        <v>51.45</v>
      </c>
      <c r="AU549" s="11">
        <v>8</v>
      </c>
      <c r="AV549">
        <v>34.985999999999997</v>
      </c>
      <c r="AW549">
        <v>16.463999999999999</v>
      </c>
      <c r="AX549" s="15">
        <v>0</v>
      </c>
      <c r="AY549" s="13">
        <v>0</v>
      </c>
      <c r="AZ549" s="7">
        <v>106.89017</v>
      </c>
      <c r="BA549" s="13">
        <v>1</v>
      </c>
      <c r="BB549" s="15">
        <v>60</v>
      </c>
      <c r="BD549">
        <v>24</v>
      </c>
      <c r="BF549" s="9">
        <v>100</v>
      </c>
      <c r="BG549" s="9">
        <v>200</v>
      </c>
      <c r="BH549">
        <v>36.18</v>
      </c>
      <c r="BI549" s="19">
        <v>7</v>
      </c>
      <c r="BJ549" s="9" t="s">
        <v>4404</v>
      </c>
    </row>
    <row r="550" spans="1:62" thickTop="1" thickBot="1" x14ac:dyDescent="0.3">
      <c r="A550" t="s">
        <v>608</v>
      </c>
      <c r="B550" t="s">
        <v>3234</v>
      </c>
      <c r="C550" t="s">
        <v>3436</v>
      </c>
      <c r="D550">
        <v>52.54</v>
      </c>
      <c r="E550">
        <v>26.74</v>
      </c>
      <c r="F550">
        <v>11.12</v>
      </c>
      <c r="G550">
        <v>1.28</v>
      </c>
      <c r="H550">
        <v>0.87</v>
      </c>
      <c r="I550">
        <v>0.47</v>
      </c>
      <c r="J550">
        <v>0.82</v>
      </c>
      <c r="K550">
        <v>1.7</v>
      </c>
      <c r="L550">
        <v>1.57</v>
      </c>
      <c r="M550">
        <v>1.53</v>
      </c>
      <c r="N550">
        <v>0</v>
      </c>
      <c r="O550">
        <v>0</v>
      </c>
      <c r="Q550">
        <v>1.36</v>
      </c>
      <c r="U550" s="5">
        <v>450</v>
      </c>
      <c r="AF550">
        <v>1211.9000000000001</v>
      </c>
      <c r="AG550">
        <v>579.35</v>
      </c>
      <c r="AH550" s="7">
        <v>1791.25</v>
      </c>
      <c r="AI550">
        <v>0</v>
      </c>
      <c r="AJ550">
        <v>0</v>
      </c>
      <c r="AK550">
        <v>0</v>
      </c>
      <c r="AL550">
        <v>0</v>
      </c>
      <c r="AM550">
        <v>128.63</v>
      </c>
      <c r="AN550">
        <v>0.14699999999999999</v>
      </c>
      <c r="AO550" s="13">
        <v>0.29399999999999998</v>
      </c>
      <c r="AP550">
        <v>0.56000000000000005</v>
      </c>
      <c r="AQ550" s="17">
        <v>18.91</v>
      </c>
      <c r="AR550" s="15">
        <v>37.82</v>
      </c>
      <c r="AS550">
        <v>71.904169999999993</v>
      </c>
      <c r="AT550" s="17">
        <v>51.45</v>
      </c>
      <c r="AU550" s="11">
        <v>10</v>
      </c>
      <c r="AV550">
        <v>30.87</v>
      </c>
      <c r="AW550">
        <v>20.58</v>
      </c>
      <c r="AX550" s="15">
        <v>0</v>
      </c>
      <c r="AY550" s="13">
        <v>0</v>
      </c>
      <c r="AZ550" s="7">
        <v>102.77417</v>
      </c>
      <c r="BA550" s="13">
        <v>1</v>
      </c>
      <c r="BB550" s="15">
        <v>60</v>
      </c>
      <c r="BD550">
        <v>24</v>
      </c>
      <c r="BE550" s="9">
        <v>100</v>
      </c>
      <c r="BH550">
        <v>48.33</v>
      </c>
      <c r="BI550" s="19">
        <v>7</v>
      </c>
      <c r="BJ550" s="9" t="s">
        <v>4405</v>
      </c>
    </row>
    <row r="551" spans="1:62" thickTop="1" thickBot="1" x14ac:dyDescent="0.3">
      <c r="A551" t="s">
        <v>609</v>
      </c>
      <c r="B551" t="s">
        <v>3234</v>
      </c>
      <c r="C551" t="s">
        <v>3437</v>
      </c>
      <c r="D551">
        <v>52.54</v>
      </c>
      <c r="E551">
        <v>26.74</v>
      </c>
      <c r="F551">
        <v>11.12</v>
      </c>
      <c r="G551">
        <v>1.28</v>
      </c>
      <c r="H551">
        <v>0.87</v>
      </c>
      <c r="I551">
        <v>0.47</v>
      </c>
      <c r="J551">
        <v>0.82</v>
      </c>
      <c r="K551">
        <v>1.7</v>
      </c>
      <c r="L551">
        <v>1.57</v>
      </c>
      <c r="M551">
        <v>1.53</v>
      </c>
      <c r="N551">
        <v>0</v>
      </c>
      <c r="O551">
        <v>0</v>
      </c>
      <c r="Q551">
        <v>1.36</v>
      </c>
      <c r="U551" s="5">
        <v>450</v>
      </c>
      <c r="AF551">
        <v>1211.9000000000001</v>
      </c>
      <c r="AG551">
        <v>579.35</v>
      </c>
      <c r="AH551" s="7">
        <v>1791.25</v>
      </c>
      <c r="AI551">
        <v>0</v>
      </c>
      <c r="AJ551">
        <v>0</v>
      </c>
      <c r="AK551">
        <v>0</v>
      </c>
      <c r="AL551">
        <v>0</v>
      </c>
      <c r="AM551">
        <v>128.63</v>
      </c>
      <c r="AN551">
        <v>0.14699999999999999</v>
      </c>
      <c r="AO551" s="13">
        <v>0.29399999999999998</v>
      </c>
      <c r="AP551">
        <v>0.56000000000000005</v>
      </c>
      <c r="AQ551" s="17">
        <v>18.91</v>
      </c>
      <c r="AR551" s="15">
        <v>37.82</v>
      </c>
      <c r="AS551">
        <v>71.904169999999993</v>
      </c>
      <c r="AT551" s="17">
        <v>51.45</v>
      </c>
      <c r="AU551" s="11">
        <v>10</v>
      </c>
      <c r="AV551">
        <v>30.87</v>
      </c>
      <c r="AW551">
        <v>20.58</v>
      </c>
      <c r="AX551" s="15">
        <v>0</v>
      </c>
      <c r="AY551" s="13">
        <v>0</v>
      </c>
      <c r="AZ551" s="7">
        <v>102.77417</v>
      </c>
      <c r="BA551" s="13">
        <v>1</v>
      </c>
      <c r="BB551" s="15">
        <v>60</v>
      </c>
      <c r="BD551">
        <v>24</v>
      </c>
      <c r="BF551" s="9">
        <v>100</v>
      </c>
      <c r="BG551" s="9">
        <v>200</v>
      </c>
      <c r="BH551">
        <v>35.83</v>
      </c>
      <c r="BI551" s="19">
        <v>7</v>
      </c>
      <c r="BJ551" s="9" t="s">
        <v>4404</v>
      </c>
    </row>
    <row r="552" spans="1:62" thickTop="1" thickBot="1" x14ac:dyDescent="0.3">
      <c r="A552" t="s">
        <v>610</v>
      </c>
      <c r="B552" t="s">
        <v>3234</v>
      </c>
      <c r="C552" t="s">
        <v>3438</v>
      </c>
      <c r="D552">
        <v>52.54</v>
      </c>
      <c r="E552">
        <v>26.74</v>
      </c>
      <c r="F552">
        <v>11.12</v>
      </c>
      <c r="G552">
        <v>1.28</v>
      </c>
      <c r="H552">
        <v>0.87</v>
      </c>
      <c r="I552">
        <v>0.47</v>
      </c>
      <c r="J552">
        <v>0.82</v>
      </c>
      <c r="K552">
        <v>1.7</v>
      </c>
      <c r="L552">
        <v>1.57</v>
      </c>
      <c r="M552">
        <v>1.53</v>
      </c>
      <c r="N552">
        <v>0</v>
      </c>
      <c r="O552">
        <v>0</v>
      </c>
      <c r="Q552">
        <v>1.36</v>
      </c>
      <c r="U552" s="5">
        <v>450</v>
      </c>
      <c r="AF552">
        <v>1211.9000000000001</v>
      </c>
      <c r="AG552">
        <v>579.35</v>
      </c>
      <c r="AH552" s="7">
        <v>1791.25</v>
      </c>
      <c r="AI552">
        <v>0</v>
      </c>
      <c r="AJ552">
        <v>0</v>
      </c>
      <c r="AK552">
        <v>0</v>
      </c>
      <c r="AL552">
        <v>0</v>
      </c>
      <c r="AM552">
        <v>128.63</v>
      </c>
      <c r="AN552">
        <v>0.14699999999999999</v>
      </c>
      <c r="AO552" s="13">
        <v>0.29399999999999998</v>
      </c>
      <c r="AP552">
        <v>0.56000000000000005</v>
      </c>
      <c r="AQ552" s="17">
        <v>18.91</v>
      </c>
      <c r="AR552" s="15">
        <v>37.82</v>
      </c>
      <c r="AS552">
        <v>71.904169999999993</v>
      </c>
      <c r="AT552" s="17">
        <v>51.45</v>
      </c>
      <c r="AU552" s="11">
        <v>12</v>
      </c>
      <c r="AV552">
        <v>26.754000000000001</v>
      </c>
      <c r="AW552">
        <v>24.696000000000002</v>
      </c>
      <c r="AX552" s="15">
        <v>0</v>
      </c>
      <c r="AY552" s="13">
        <v>0</v>
      </c>
      <c r="AZ552" s="7">
        <v>98.658169999999998</v>
      </c>
      <c r="BA552" s="13">
        <v>1</v>
      </c>
      <c r="BB552" s="15">
        <v>60</v>
      </c>
      <c r="BD552">
        <v>24</v>
      </c>
      <c r="BE552" s="9">
        <v>100</v>
      </c>
      <c r="BH552">
        <v>46.72</v>
      </c>
      <c r="BI552" s="19">
        <v>7</v>
      </c>
      <c r="BJ552" s="9" t="s">
        <v>4405</v>
      </c>
    </row>
    <row r="553" spans="1:62" thickTop="1" thickBot="1" x14ac:dyDescent="0.3">
      <c r="A553" t="s">
        <v>611</v>
      </c>
      <c r="B553" t="s">
        <v>3234</v>
      </c>
      <c r="C553" t="s">
        <v>3439</v>
      </c>
      <c r="D553">
        <v>52.54</v>
      </c>
      <c r="E553">
        <v>26.74</v>
      </c>
      <c r="F553">
        <v>11.12</v>
      </c>
      <c r="G553">
        <v>1.28</v>
      </c>
      <c r="H553">
        <v>0.87</v>
      </c>
      <c r="I553">
        <v>0.47</v>
      </c>
      <c r="J553">
        <v>0.82</v>
      </c>
      <c r="K553">
        <v>1.7</v>
      </c>
      <c r="L553">
        <v>1.57</v>
      </c>
      <c r="M553">
        <v>1.53</v>
      </c>
      <c r="N553">
        <v>0</v>
      </c>
      <c r="O553">
        <v>0</v>
      </c>
      <c r="Q553">
        <v>1.36</v>
      </c>
      <c r="U553" s="5">
        <v>450</v>
      </c>
      <c r="AF553">
        <v>1211.9000000000001</v>
      </c>
      <c r="AG553">
        <v>579.35</v>
      </c>
      <c r="AH553" s="7">
        <v>1791.25</v>
      </c>
      <c r="AI553">
        <v>0</v>
      </c>
      <c r="AJ553">
        <v>0</v>
      </c>
      <c r="AK553">
        <v>0</v>
      </c>
      <c r="AL553">
        <v>0</v>
      </c>
      <c r="AM553">
        <v>128.63</v>
      </c>
      <c r="AN553">
        <v>0.14699999999999999</v>
      </c>
      <c r="AO553" s="13">
        <v>0.29399999999999998</v>
      </c>
      <c r="AP553">
        <v>0.56000000000000005</v>
      </c>
      <c r="AQ553" s="17">
        <v>18.91</v>
      </c>
      <c r="AR553" s="15">
        <v>37.82</v>
      </c>
      <c r="AS553">
        <v>71.904169999999993</v>
      </c>
      <c r="AT553" s="17">
        <v>51.45</v>
      </c>
      <c r="AU553" s="11">
        <v>12</v>
      </c>
      <c r="AV553">
        <v>26.754000000000001</v>
      </c>
      <c r="AW553">
        <v>24.696000000000002</v>
      </c>
      <c r="AX553" s="15">
        <v>0</v>
      </c>
      <c r="AY553" s="13">
        <v>0</v>
      </c>
      <c r="AZ553" s="7">
        <v>98.658169999999998</v>
      </c>
      <c r="BA553" s="13">
        <v>1</v>
      </c>
      <c r="BB553" s="15">
        <v>60</v>
      </c>
      <c r="BD553">
        <v>24</v>
      </c>
      <c r="BF553" s="9">
        <v>100</v>
      </c>
      <c r="BG553" s="9">
        <v>200</v>
      </c>
      <c r="BH553">
        <v>34.92</v>
      </c>
      <c r="BI553" s="19">
        <v>7</v>
      </c>
      <c r="BJ553" s="9" t="s">
        <v>4404</v>
      </c>
    </row>
    <row r="554" spans="1:62" thickTop="1" thickBot="1" x14ac:dyDescent="0.3">
      <c r="A554" t="s">
        <v>612</v>
      </c>
      <c r="B554" t="s">
        <v>3234</v>
      </c>
      <c r="C554" t="s">
        <v>3440</v>
      </c>
      <c r="D554">
        <v>52.54</v>
      </c>
      <c r="E554">
        <v>26.74</v>
      </c>
      <c r="F554">
        <v>11.12</v>
      </c>
      <c r="G554">
        <v>1.28</v>
      </c>
      <c r="H554">
        <v>0.87</v>
      </c>
      <c r="I554">
        <v>0.47</v>
      </c>
      <c r="J554">
        <v>0.82</v>
      </c>
      <c r="K554">
        <v>1.7</v>
      </c>
      <c r="L554">
        <v>1.57</v>
      </c>
      <c r="M554">
        <v>1.53</v>
      </c>
      <c r="N554">
        <v>0</v>
      </c>
      <c r="O554">
        <v>0</v>
      </c>
      <c r="Q554">
        <v>1.36</v>
      </c>
      <c r="U554" s="5">
        <v>450</v>
      </c>
      <c r="AF554">
        <v>1211.9000000000001</v>
      </c>
      <c r="AG554">
        <v>579.35</v>
      </c>
      <c r="AH554" s="7">
        <v>1791.25</v>
      </c>
      <c r="AI554">
        <v>0</v>
      </c>
      <c r="AJ554">
        <v>0</v>
      </c>
      <c r="AK554">
        <v>0</v>
      </c>
      <c r="AL554">
        <v>0</v>
      </c>
      <c r="AM554">
        <v>144.68</v>
      </c>
      <c r="AN554">
        <v>0.14699999999999999</v>
      </c>
      <c r="AO554" s="13">
        <v>0.29399999999999998</v>
      </c>
      <c r="AP554">
        <v>0.56000000000000005</v>
      </c>
      <c r="AQ554" s="17">
        <v>21.27</v>
      </c>
      <c r="AR554" s="15">
        <v>42.54</v>
      </c>
      <c r="AS554">
        <v>80.87612</v>
      </c>
      <c r="AT554" s="17">
        <v>57.88</v>
      </c>
      <c r="AU554" s="11">
        <v>8</v>
      </c>
      <c r="AV554">
        <v>39.358400000000003</v>
      </c>
      <c r="AW554">
        <v>18.521599999999999</v>
      </c>
      <c r="AX554" s="15">
        <v>0</v>
      </c>
      <c r="AY554" s="13">
        <v>0</v>
      </c>
      <c r="AZ554" s="7">
        <v>120.23452</v>
      </c>
      <c r="BA554" s="13">
        <v>1</v>
      </c>
      <c r="BB554" s="15">
        <v>60</v>
      </c>
      <c r="BD554">
        <v>24</v>
      </c>
      <c r="BE554" s="9">
        <v>100</v>
      </c>
      <c r="BH554">
        <v>50.02</v>
      </c>
      <c r="BI554" s="19">
        <v>7</v>
      </c>
      <c r="BJ554" s="9" t="s">
        <v>4405</v>
      </c>
    </row>
    <row r="555" spans="1:62" thickTop="1" thickBot="1" x14ac:dyDescent="0.3">
      <c r="A555" t="s">
        <v>613</v>
      </c>
      <c r="B555" t="s">
        <v>3234</v>
      </c>
      <c r="C555" t="s">
        <v>3441</v>
      </c>
      <c r="D555">
        <v>52.54</v>
      </c>
      <c r="E555">
        <v>26.74</v>
      </c>
      <c r="F555">
        <v>11.12</v>
      </c>
      <c r="G555">
        <v>1.28</v>
      </c>
      <c r="H555">
        <v>0.87</v>
      </c>
      <c r="I555">
        <v>0.47</v>
      </c>
      <c r="J555">
        <v>0.82</v>
      </c>
      <c r="K555">
        <v>1.7</v>
      </c>
      <c r="L555">
        <v>1.57</v>
      </c>
      <c r="M555">
        <v>1.53</v>
      </c>
      <c r="N555">
        <v>0</v>
      </c>
      <c r="O555">
        <v>0</v>
      </c>
      <c r="Q555">
        <v>1.36</v>
      </c>
      <c r="U555" s="5">
        <v>450</v>
      </c>
      <c r="AF555">
        <v>1211.9000000000001</v>
      </c>
      <c r="AG555">
        <v>579.35</v>
      </c>
      <c r="AH555" s="7">
        <v>1791.25</v>
      </c>
      <c r="AI555">
        <v>0</v>
      </c>
      <c r="AJ555">
        <v>0</v>
      </c>
      <c r="AK555">
        <v>0</v>
      </c>
      <c r="AL555">
        <v>0</v>
      </c>
      <c r="AM555">
        <v>144.68</v>
      </c>
      <c r="AN555">
        <v>0.14699999999999999</v>
      </c>
      <c r="AO555" s="13">
        <v>0.29399999999999998</v>
      </c>
      <c r="AP555">
        <v>0.56000000000000005</v>
      </c>
      <c r="AQ555" s="17">
        <v>21.27</v>
      </c>
      <c r="AR555" s="15">
        <v>42.54</v>
      </c>
      <c r="AS555">
        <v>80.87612</v>
      </c>
      <c r="AT555" s="17">
        <v>57.88</v>
      </c>
      <c r="AU555" s="11">
        <v>8</v>
      </c>
      <c r="AV555">
        <v>39.358400000000003</v>
      </c>
      <c r="AW555">
        <v>18.521599999999999</v>
      </c>
      <c r="AX555" s="15">
        <v>0</v>
      </c>
      <c r="AY555" s="13">
        <v>0</v>
      </c>
      <c r="AZ555" s="7">
        <v>120.23452</v>
      </c>
      <c r="BA555" s="13">
        <v>1</v>
      </c>
      <c r="BB555" s="15">
        <v>60</v>
      </c>
      <c r="BD555">
        <v>24</v>
      </c>
      <c r="BF555" s="9">
        <v>100</v>
      </c>
      <c r="BG555" s="9">
        <v>200</v>
      </c>
      <c r="BH555">
        <v>37.36</v>
      </c>
      <c r="BI555" s="19">
        <v>7</v>
      </c>
      <c r="BJ555" s="9" t="s">
        <v>4404</v>
      </c>
    </row>
    <row r="556" spans="1:62" thickTop="1" thickBot="1" x14ac:dyDescent="0.3">
      <c r="A556" t="s">
        <v>614</v>
      </c>
      <c r="B556" t="s">
        <v>3234</v>
      </c>
      <c r="C556" t="s">
        <v>3442</v>
      </c>
      <c r="D556">
        <v>52.54</v>
      </c>
      <c r="E556">
        <v>26.74</v>
      </c>
      <c r="F556">
        <v>11.12</v>
      </c>
      <c r="G556">
        <v>1.28</v>
      </c>
      <c r="H556">
        <v>0.87</v>
      </c>
      <c r="I556">
        <v>0.47</v>
      </c>
      <c r="J556">
        <v>0.82</v>
      </c>
      <c r="K556">
        <v>1.7</v>
      </c>
      <c r="L556">
        <v>1.57</v>
      </c>
      <c r="M556">
        <v>1.53</v>
      </c>
      <c r="N556">
        <v>0</v>
      </c>
      <c r="O556">
        <v>0</v>
      </c>
      <c r="Q556">
        <v>1.36</v>
      </c>
      <c r="U556" s="5">
        <v>450</v>
      </c>
      <c r="AF556">
        <v>1211.9000000000001</v>
      </c>
      <c r="AG556">
        <v>579.35</v>
      </c>
      <c r="AH556" s="7">
        <v>1791.25</v>
      </c>
      <c r="AI556">
        <v>0</v>
      </c>
      <c r="AJ556">
        <v>0</v>
      </c>
      <c r="AK556">
        <v>0</v>
      </c>
      <c r="AL556">
        <v>0</v>
      </c>
      <c r="AM556">
        <v>144.68</v>
      </c>
      <c r="AN556">
        <v>0.14699999999999999</v>
      </c>
      <c r="AO556" s="13">
        <v>0.29399999999999998</v>
      </c>
      <c r="AP556">
        <v>0.56000000000000005</v>
      </c>
      <c r="AQ556" s="17">
        <v>21.27</v>
      </c>
      <c r="AR556" s="15">
        <v>42.54</v>
      </c>
      <c r="AS556">
        <v>80.87612</v>
      </c>
      <c r="AT556" s="17">
        <v>57.88</v>
      </c>
      <c r="AU556" s="11">
        <v>10</v>
      </c>
      <c r="AV556">
        <v>34.728000000000002</v>
      </c>
      <c r="AW556">
        <v>23.152000000000001</v>
      </c>
      <c r="AX556" s="15">
        <v>0</v>
      </c>
      <c r="AY556" s="13">
        <v>0</v>
      </c>
      <c r="AZ556" s="7">
        <v>115.60411999999999</v>
      </c>
      <c r="BA556" s="13">
        <v>1</v>
      </c>
      <c r="BB556" s="15">
        <v>60</v>
      </c>
      <c r="BD556">
        <v>24</v>
      </c>
      <c r="BE556" s="9">
        <v>100</v>
      </c>
      <c r="BH556">
        <v>49.13</v>
      </c>
      <c r="BI556" s="19">
        <v>7</v>
      </c>
      <c r="BJ556" s="9" t="s">
        <v>4405</v>
      </c>
    </row>
    <row r="557" spans="1:62" thickTop="1" thickBot="1" x14ac:dyDescent="0.3">
      <c r="A557" t="s">
        <v>615</v>
      </c>
      <c r="B557" t="s">
        <v>3234</v>
      </c>
      <c r="C557" t="s">
        <v>3443</v>
      </c>
      <c r="D557">
        <v>52.54</v>
      </c>
      <c r="E557">
        <v>26.74</v>
      </c>
      <c r="F557">
        <v>11.12</v>
      </c>
      <c r="G557">
        <v>1.28</v>
      </c>
      <c r="H557">
        <v>0.87</v>
      </c>
      <c r="I557">
        <v>0.47</v>
      </c>
      <c r="J557">
        <v>0.82</v>
      </c>
      <c r="K557">
        <v>1.7</v>
      </c>
      <c r="L557">
        <v>1.57</v>
      </c>
      <c r="M557">
        <v>1.53</v>
      </c>
      <c r="N557">
        <v>0</v>
      </c>
      <c r="O557">
        <v>0</v>
      </c>
      <c r="Q557">
        <v>1.36</v>
      </c>
      <c r="U557" s="5">
        <v>450</v>
      </c>
      <c r="AF557">
        <v>1211.9000000000001</v>
      </c>
      <c r="AG557">
        <v>579.35</v>
      </c>
      <c r="AH557" s="7">
        <v>1791.25</v>
      </c>
      <c r="AI557">
        <v>0</v>
      </c>
      <c r="AJ557">
        <v>0</v>
      </c>
      <c r="AK557">
        <v>0</v>
      </c>
      <c r="AL557">
        <v>0</v>
      </c>
      <c r="AM557">
        <v>144.68</v>
      </c>
      <c r="AN557">
        <v>0.14699999999999999</v>
      </c>
      <c r="AO557" s="13">
        <v>0.29399999999999998</v>
      </c>
      <c r="AP557">
        <v>0.56000000000000005</v>
      </c>
      <c r="AQ557" s="17">
        <v>21.27</v>
      </c>
      <c r="AR557" s="15">
        <v>42.54</v>
      </c>
      <c r="AS557">
        <v>80.87612</v>
      </c>
      <c r="AT557" s="17">
        <v>57.88</v>
      </c>
      <c r="AU557" s="11">
        <v>10</v>
      </c>
      <c r="AV557">
        <v>34.728000000000002</v>
      </c>
      <c r="AW557">
        <v>23.152000000000001</v>
      </c>
      <c r="AX557" s="15">
        <v>0</v>
      </c>
      <c r="AY557" s="13">
        <v>0</v>
      </c>
      <c r="AZ557" s="7">
        <v>115.60411999999999</v>
      </c>
      <c r="BA557" s="13">
        <v>1</v>
      </c>
      <c r="BB557" s="15">
        <v>60</v>
      </c>
      <c r="BD557">
        <v>24</v>
      </c>
      <c r="BF557" s="9">
        <v>100</v>
      </c>
      <c r="BG557" s="9">
        <v>200</v>
      </c>
      <c r="BH557">
        <v>36.229999999999997</v>
      </c>
      <c r="BI557" s="19">
        <v>7</v>
      </c>
      <c r="BJ557" s="9" t="s">
        <v>4404</v>
      </c>
    </row>
    <row r="558" spans="1:62" thickTop="1" thickBot="1" x14ac:dyDescent="0.3">
      <c r="A558" t="s">
        <v>616</v>
      </c>
      <c r="B558" t="s">
        <v>3234</v>
      </c>
      <c r="C558" t="s">
        <v>3444</v>
      </c>
      <c r="D558">
        <v>52.54</v>
      </c>
      <c r="E558">
        <v>26.74</v>
      </c>
      <c r="F558">
        <v>11.12</v>
      </c>
      <c r="G558">
        <v>1.28</v>
      </c>
      <c r="H558">
        <v>0.87</v>
      </c>
      <c r="I558">
        <v>0.47</v>
      </c>
      <c r="J558">
        <v>0.82</v>
      </c>
      <c r="K558">
        <v>1.7</v>
      </c>
      <c r="L558">
        <v>1.57</v>
      </c>
      <c r="M558">
        <v>1.53</v>
      </c>
      <c r="N558">
        <v>0</v>
      </c>
      <c r="O558">
        <v>0</v>
      </c>
      <c r="Q558">
        <v>1.36</v>
      </c>
      <c r="U558" s="5">
        <v>450</v>
      </c>
      <c r="AF558">
        <v>1211.9000000000001</v>
      </c>
      <c r="AG558">
        <v>579.35</v>
      </c>
      <c r="AH558" s="7">
        <v>1791.25</v>
      </c>
      <c r="AI558">
        <v>0</v>
      </c>
      <c r="AJ558">
        <v>0</v>
      </c>
      <c r="AK558">
        <v>0</v>
      </c>
      <c r="AL558">
        <v>0</v>
      </c>
      <c r="AM558">
        <v>144.68</v>
      </c>
      <c r="AN558">
        <v>0.14699999999999999</v>
      </c>
      <c r="AO558" s="13">
        <v>0.29399999999999998</v>
      </c>
      <c r="AP558">
        <v>0.56000000000000005</v>
      </c>
      <c r="AQ558" s="17">
        <v>21.27</v>
      </c>
      <c r="AR558" s="15">
        <v>42.54</v>
      </c>
      <c r="AS558">
        <v>80.87612</v>
      </c>
      <c r="AT558" s="17">
        <v>57.88</v>
      </c>
      <c r="AU558" s="11">
        <v>12</v>
      </c>
      <c r="AV558">
        <v>30.0976</v>
      </c>
      <c r="AW558">
        <v>27.782399999999999</v>
      </c>
      <c r="AX558" s="15">
        <v>0</v>
      </c>
      <c r="AY558" s="13">
        <v>0</v>
      </c>
      <c r="AZ558" s="7">
        <v>110.97372</v>
      </c>
      <c r="BA558" s="13">
        <v>1</v>
      </c>
      <c r="BB558" s="15">
        <v>60</v>
      </c>
      <c r="BD558">
        <v>24</v>
      </c>
      <c r="BE558" s="9">
        <v>100</v>
      </c>
      <c r="BH558">
        <v>47.24</v>
      </c>
      <c r="BI558" s="19">
        <v>7</v>
      </c>
      <c r="BJ558" s="9" t="s">
        <v>4405</v>
      </c>
    </row>
    <row r="559" spans="1:62" thickTop="1" thickBot="1" x14ac:dyDescent="0.3">
      <c r="A559" t="s">
        <v>617</v>
      </c>
      <c r="B559" t="s">
        <v>3234</v>
      </c>
      <c r="C559" t="s">
        <v>3445</v>
      </c>
      <c r="D559">
        <v>52.54</v>
      </c>
      <c r="E559">
        <v>26.74</v>
      </c>
      <c r="F559">
        <v>11.12</v>
      </c>
      <c r="G559">
        <v>1.28</v>
      </c>
      <c r="H559">
        <v>0.87</v>
      </c>
      <c r="I559">
        <v>0.47</v>
      </c>
      <c r="J559">
        <v>0.82</v>
      </c>
      <c r="K559">
        <v>1.7</v>
      </c>
      <c r="L559">
        <v>1.57</v>
      </c>
      <c r="M559">
        <v>1.53</v>
      </c>
      <c r="N559">
        <v>0</v>
      </c>
      <c r="O559">
        <v>0</v>
      </c>
      <c r="Q559">
        <v>1.36</v>
      </c>
      <c r="U559" s="5">
        <v>450</v>
      </c>
      <c r="AF559">
        <v>1211.9000000000001</v>
      </c>
      <c r="AG559">
        <v>579.35</v>
      </c>
      <c r="AH559" s="7">
        <v>1791.25</v>
      </c>
      <c r="AI559">
        <v>0</v>
      </c>
      <c r="AJ559">
        <v>0</v>
      </c>
      <c r="AK559">
        <v>0</v>
      </c>
      <c r="AL559">
        <v>0</v>
      </c>
      <c r="AM559">
        <v>144.68</v>
      </c>
      <c r="AN559">
        <v>0.14699999999999999</v>
      </c>
      <c r="AO559" s="13">
        <v>0.29399999999999998</v>
      </c>
      <c r="AP559">
        <v>0.56000000000000005</v>
      </c>
      <c r="AQ559" s="17">
        <v>21.27</v>
      </c>
      <c r="AR559" s="15">
        <v>42.54</v>
      </c>
      <c r="AS559">
        <v>80.87612</v>
      </c>
      <c r="AT559" s="17">
        <v>57.88</v>
      </c>
      <c r="AU559" s="11">
        <v>12</v>
      </c>
      <c r="AV559">
        <v>30.0976</v>
      </c>
      <c r="AW559">
        <v>27.782399999999999</v>
      </c>
      <c r="AX559" s="15">
        <v>0</v>
      </c>
      <c r="AY559" s="13">
        <v>0</v>
      </c>
      <c r="AZ559" s="7">
        <v>110.97372</v>
      </c>
      <c r="BA559" s="13">
        <v>1</v>
      </c>
      <c r="BB559" s="15">
        <v>60</v>
      </c>
      <c r="BD559">
        <v>24</v>
      </c>
      <c r="BF559" s="9">
        <v>100</v>
      </c>
      <c r="BG559" s="9">
        <v>200</v>
      </c>
      <c r="BH559">
        <v>35.67</v>
      </c>
      <c r="BI559" s="19">
        <v>7</v>
      </c>
      <c r="BJ559" s="9" t="s">
        <v>4404</v>
      </c>
    </row>
    <row r="560" spans="1:62" thickTop="1" thickBot="1" x14ac:dyDescent="0.3">
      <c r="A560" t="s">
        <v>618</v>
      </c>
      <c r="B560" t="s">
        <v>3234</v>
      </c>
      <c r="C560" t="s">
        <v>3446</v>
      </c>
      <c r="D560">
        <v>52.54</v>
      </c>
      <c r="E560">
        <v>26.74</v>
      </c>
      <c r="F560">
        <v>11.12</v>
      </c>
      <c r="G560">
        <v>1.28</v>
      </c>
      <c r="H560">
        <v>0.87</v>
      </c>
      <c r="I560">
        <v>0.47</v>
      </c>
      <c r="J560">
        <v>0.82</v>
      </c>
      <c r="K560">
        <v>1.7</v>
      </c>
      <c r="L560">
        <v>1.57</v>
      </c>
      <c r="M560">
        <v>1.53</v>
      </c>
      <c r="N560">
        <v>0</v>
      </c>
      <c r="O560">
        <v>0</v>
      </c>
      <c r="Q560">
        <v>1.36</v>
      </c>
      <c r="U560" s="5">
        <v>450</v>
      </c>
      <c r="AF560">
        <v>1211.9000000000001</v>
      </c>
      <c r="AG560">
        <v>579.35</v>
      </c>
      <c r="AH560" s="7">
        <v>1791.25</v>
      </c>
      <c r="AI560">
        <v>0</v>
      </c>
      <c r="AJ560">
        <v>0</v>
      </c>
      <c r="AK560">
        <v>0</v>
      </c>
      <c r="AL560">
        <v>0</v>
      </c>
      <c r="AM560">
        <v>160.78</v>
      </c>
      <c r="AN560">
        <v>0.14699999999999999</v>
      </c>
      <c r="AO560" s="13">
        <v>0.29399999999999998</v>
      </c>
      <c r="AP560">
        <v>0.56000000000000005</v>
      </c>
      <c r="AQ560" s="17">
        <v>23.63</v>
      </c>
      <c r="AR560" s="15">
        <v>47.27</v>
      </c>
      <c r="AS560">
        <v>89.876019999999997</v>
      </c>
      <c r="AT560" s="17">
        <v>64.31</v>
      </c>
      <c r="AU560" s="11">
        <v>8</v>
      </c>
      <c r="AV560">
        <v>43.730800000000002</v>
      </c>
      <c r="AW560">
        <v>20.5792</v>
      </c>
      <c r="AX560" s="15">
        <v>0</v>
      </c>
      <c r="AY560" s="13">
        <v>0</v>
      </c>
      <c r="AZ560" s="7">
        <v>133.60682</v>
      </c>
      <c r="BA560" s="13">
        <v>1</v>
      </c>
      <c r="BB560" s="15">
        <v>60</v>
      </c>
      <c r="BD560">
        <v>24</v>
      </c>
      <c r="BE560" s="9">
        <v>100</v>
      </c>
      <c r="BH560">
        <v>52.08</v>
      </c>
      <c r="BI560" s="19">
        <v>7</v>
      </c>
      <c r="BJ560" s="9" t="s">
        <v>4405</v>
      </c>
    </row>
    <row r="561" spans="1:62" thickTop="1" thickBot="1" x14ac:dyDescent="0.3">
      <c r="A561" t="s">
        <v>619</v>
      </c>
      <c r="B561" t="s">
        <v>3234</v>
      </c>
      <c r="C561" t="s">
        <v>3447</v>
      </c>
      <c r="D561">
        <v>52.54</v>
      </c>
      <c r="E561">
        <v>26.74</v>
      </c>
      <c r="F561">
        <v>11.12</v>
      </c>
      <c r="G561">
        <v>1.28</v>
      </c>
      <c r="H561">
        <v>0.87</v>
      </c>
      <c r="I561">
        <v>0.47</v>
      </c>
      <c r="J561">
        <v>0.82</v>
      </c>
      <c r="K561">
        <v>1.7</v>
      </c>
      <c r="L561">
        <v>1.57</v>
      </c>
      <c r="M561">
        <v>1.53</v>
      </c>
      <c r="N561">
        <v>0</v>
      </c>
      <c r="O561">
        <v>0</v>
      </c>
      <c r="Q561">
        <v>1.36</v>
      </c>
      <c r="U561" s="5">
        <v>450</v>
      </c>
      <c r="AF561">
        <v>1211.9000000000001</v>
      </c>
      <c r="AG561">
        <v>579.35</v>
      </c>
      <c r="AH561" s="7">
        <v>1791.25</v>
      </c>
      <c r="AI561">
        <v>0</v>
      </c>
      <c r="AJ561">
        <v>0</v>
      </c>
      <c r="AK561">
        <v>0</v>
      </c>
      <c r="AL561">
        <v>0</v>
      </c>
      <c r="AM561">
        <v>160.78</v>
      </c>
      <c r="AN561">
        <v>0.14699999999999999</v>
      </c>
      <c r="AO561" s="13">
        <v>0.29399999999999998</v>
      </c>
      <c r="AP561">
        <v>0.56000000000000005</v>
      </c>
      <c r="AQ561" s="17">
        <v>23.63</v>
      </c>
      <c r="AR561" s="15">
        <v>47.27</v>
      </c>
      <c r="AS561">
        <v>89.876019999999997</v>
      </c>
      <c r="AT561" s="17">
        <v>64.31</v>
      </c>
      <c r="AU561" s="11">
        <v>8</v>
      </c>
      <c r="AV561">
        <v>43.730800000000002</v>
      </c>
      <c r="AW561">
        <v>20.5792</v>
      </c>
      <c r="AX561" s="15">
        <v>0</v>
      </c>
      <c r="AY561" s="13">
        <v>0</v>
      </c>
      <c r="AZ561" s="7">
        <v>133.60682</v>
      </c>
      <c r="BA561" s="13">
        <v>1</v>
      </c>
      <c r="BB561" s="15">
        <v>60</v>
      </c>
      <c r="BD561">
        <v>24</v>
      </c>
      <c r="BF561" s="9">
        <v>100</v>
      </c>
      <c r="BG561" s="9">
        <v>200</v>
      </c>
      <c r="BH561">
        <v>38.72</v>
      </c>
      <c r="BI561" s="19">
        <v>7</v>
      </c>
      <c r="BJ561" s="9" t="s">
        <v>4404</v>
      </c>
    </row>
    <row r="562" spans="1:62" thickTop="1" thickBot="1" x14ac:dyDescent="0.3">
      <c r="A562" t="s">
        <v>620</v>
      </c>
      <c r="B562" t="s">
        <v>3234</v>
      </c>
      <c r="C562" t="s">
        <v>3448</v>
      </c>
      <c r="D562">
        <v>52.54</v>
      </c>
      <c r="E562">
        <v>26.74</v>
      </c>
      <c r="F562">
        <v>11.12</v>
      </c>
      <c r="G562">
        <v>1.28</v>
      </c>
      <c r="H562">
        <v>0.87</v>
      </c>
      <c r="I562">
        <v>0.47</v>
      </c>
      <c r="J562">
        <v>0.82</v>
      </c>
      <c r="K562">
        <v>1.7</v>
      </c>
      <c r="L562">
        <v>1.57</v>
      </c>
      <c r="M562">
        <v>1.53</v>
      </c>
      <c r="N562">
        <v>0</v>
      </c>
      <c r="O562">
        <v>0</v>
      </c>
      <c r="Q562">
        <v>1.36</v>
      </c>
      <c r="U562" s="5">
        <v>450</v>
      </c>
      <c r="AF562">
        <v>1211.9000000000001</v>
      </c>
      <c r="AG562">
        <v>579.35</v>
      </c>
      <c r="AH562" s="7">
        <v>1791.25</v>
      </c>
      <c r="AI562">
        <v>0</v>
      </c>
      <c r="AJ562">
        <v>0</v>
      </c>
      <c r="AK562">
        <v>0</v>
      </c>
      <c r="AL562">
        <v>0</v>
      </c>
      <c r="AM562">
        <v>160.78</v>
      </c>
      <c r="AN562">
        <v>0.14699999999999999</v>
      </c>
      <c r="AO562" s="13">
        <v>0.29399999999999998</v>
      </c>
      <c r="AP562">
        <v>0.56000000000000005</v>
      </c>
      <c r="AQ562" s="17">
        <v>23.63</v>
      </c>
      <c r="AR562" s="15">
        <v>47.27</v>
      </c>
      <c r="AS562">
        <v>89.876019999999997</v>
      </c>
      <c r="AT562" s="17">
        <v>64.31</v>
      </c>
      <c r="AU562" s="11">
        <v>10</v>
      </c>
      <c r="AV562">
        <v>38.585999999999999</v>
      </c>
      <c r="AW562">
        <v>25.724</v>
      </c>
      <c r="AX562" s="15">
        <v>0</v>
      </c>
      <c r="AY562" s="13">
        <v>0</v>
      </c>
      <c r="AZ562" s="7">
        <v>128.46202</v>
      </c>
      <c r="BA562" s="13">
        <v>1</v>
      </c>
      <c r="BB562" s="15">
        <v>60</v>
      </c>
      <c r="BD562">
        <v>24</v>
      </c>
      <c r="BE562" s="9">
        <v>100</v>
      </c>
      <c r="BH562">
        <v>50.73</v>
      </c>
      <c r="BI562" s="19">
        <v>7</v>
      </c>
      <c r="BJ562" s="9" t="s">
        <v>4405</v>
      </c>
    </row>
    <row r="563" spans="1:62" thickTop="1" thickBot="1" x14ac:dyDescent="0.3">
      <c r="A563" t="s">
        <v>621</v>
      </c>
      <c r="B563" t="s">
        <v>3234</v>
      </c>
      <c r="C563" t="s">
        <v>3449</v>
      </c>
      <c r="D563">
        <v>52.54</v>
      </c>
      <c r="E563">
        <v>26.74</v>
      </c>
      <c r="F563">
        <v>11.12</v>
      </c>
      <c r="G563">
        <v>1.28</v>
      </c>
      <c r="H563">
        <v>0.87</v>
      </c>
      <c r="I563">
        <v>0.47</v>
      </c>
      <c r="J563">
        <v>0.82</v>
      </c>
      <c r="K563">
        <v>1.7</v>
      </c>
      <c r="L563">
        <v>1.57</v>
      </c>
      <c r="M563">
        <v>1.53</v>
      </c>
      <c r="N563">
        <v>0</v>
      </c>
      <c r="O563">
        <v>0</v>
      </c>
      <c r="Q563">
        <v>1.36</v>
      </c>
      <c r="U563" s="5">
        <v>450</v>
      </c>
      <c r="AF563">
        <v>1211.9000000000001</v>
      </c>
      <c r="AG563">
        <v>579.35</v>
      </c>
      <c r="AH563" s="7">
        <v>1791.25</v>
      </c>
      <c r="AI563">
        <v>0</v>
      </c>
      <c r="AJ563">
        <v>0</v>
      </c>
      <c r="AK563">
        <v>0</v>
      </c>
      <c r="AL563">
        <v>0</v>
      </c>
      <c r="AM563">
        <v>160.78</v>
      </c>
      <c r="AN563">
        <v>0.14699999999999999</v>
      </c>
      <c r="AO563" s="13">
        <v>0.29399999999999998</v>
      </c>
      <c r="AP563">
        <v>0.56000000000000005</v>
      </c>
      <c r="AQ563" s="17">
        <v>23.63</v>
      </c>
      <c r="AR563" s="15">
        <v>47.27</v>
      </c>
      <c r="AS563">
        <v>89.876019999999997</v>
      </c>
      <c r="AT563" s="17">
        <v>64.31</v>
      </c>
      <c r="AU563" s="11">
        <v>10</v>
      </c>
      <c r="AV563">
        <v>38.585999999999999</v>
      </c>
      <c r="AW563">
        <v>25.724</v>
      </c>
      <c r="AX563" s="15">
        <v>0</v>
      </c>
      <c r="AY563" s="13">
        <v>0</v>
      </c>
      <c r="AZ563" s="7">
        <v>128.46202</v>
      </c>
      <c r="BA563" s="13">
        <v>1</v>
      </c>
      <c r="BB563" s="15">
        <v>60</v>
      </c>
      <c r="BD563">
        <v>24</v>
      </c>
      <c r="BF563" s="9">
        <v>100</v>
      </c>
      <c r="BG563" s="9">
        <v>200</v>
      </c>
      <c r="BH563">
        <v>37</v>
      </c>
      <c r="BI563" s="19">
        <v>7</v>
      </c>
      <c r="BJ563" s="9" t="s">
        <v>4404</v>
      </c>
    </row>
    <row r="564" spans="1:62" thickTop="1" thickBot="1" x14ac:dyDescent="0.3">
      <c r="A564" t="s">
        <v>622</v>
      </c>
      <c r="B564" t="s">
        <v>3234</v>
      </c>
      <c r="C564" t="s">
        <v>3450</v>
      </c>
      <c r="D564">
        <v>52.54</v>
      </c>
      <c r="E564">
        <v>26.74</v>
      </c>
      <c r="F564">
        <v>11.12</v>
      </c>
      <c r="G564">
        <v>1.28</v>
      </c>
      <c r="H564">
        <v>0.87</v>
      </c>
      <c r="I564">
        <v>0.47</v>
      </c>
      <c r="J564">
        <v>0.82</v>
      </c>
      <c r="K564">
        <v>1.7</v>
      </c>
      <c r="L564">
        <v>1.57</v>
      </c>
      <c r="M564">
        <v>1.53</v>
      </c>
      <c r="N564">
        <v>0</v>
      </c>
      <c r="O564">
        <v>0</v>
      </c>
      <c r="Q564">
        <v>1.36</v>
      </c>
      <c r="U564" s="5">
        <v>450</v>
      </c>
      <c r="AF564">
        <v>1211.9000000000001</v>
      </c>
      <c r="AG564">
        <v>579.35</v>
      </c>
      <c r="AH564" s="7">
        <v>1791.25</v>
      </c>
      <c r="AI564">
        <v>0</v>
      </c>
      <c r="AJ564">
        <v>0</v>
      </c>
      <c r="AK564">
        <v>0</v>
      </c>
      <c r="AL564">
        <v>0</v>
      </c>
      <c r="AM564">
        <v>160.78</v>
      </c>
      <c r="AN564">
        <v>0.14699999999999999</v>
      </c>
      <c r="AO564" s="13">
        <v>0.29399999999999998</v>
      </c>
      <c r="AP564">
        <v>0.56000000000000005</v>
      </c>
      <c r="AQ564" s="17">
        <v>23.63</v>
      </c>
      <c r="AR564" s="15">
        <v>47.27</v>
      </c>
      <c r="AS564">
        <v>89.876019999999997</v>
      </c>
      <c r="AT564" s="17">
        <v>64.31</v>
      </c>
      <c r="AU564" s="11">
        <v>12</v>
      </c>
      <c r="AV564">
        <v>33.441200000000002</v>
      </c>
      <c r="AW564">
        <v>30.8688</v>
      </c>
      <c r="AX564" s="15">
        <v>0</v>
      </c>
      <c r="AY564" s="13">
        <v>0</v>
      </c>
      <c r="AZ564" s="7">
        <v>123.31722000000001</v>
      </c>
      <c r="BA564" s="13">
        <v>1</v>
      </c>
      <c r="BB564" s="15">
        <v>60</v>
      </c>
      <c r="BD564">
        <v>24</v>
      </c>
      <c r="BE564" s="9">
        <v>100</v>
      </c>
      <c r="BH564">
        <v>49.26</v>
      </c>
      <c r="BI564" s="19">
        <v>7</v>
      </c>
      <c r="BJ564" s="9" t="s">
        <v>4405</v>
      </c>
    </row>
    <row r="565" spans="1:62" thickTop="1" thickBot="1" x14ac:dyDescent="0.3">
      <c r="A565" t="s">
        <v>623</v>
      </c>
      <c r="B565" t="s">
        <v>3234</v>
      </c>
      <c r="C565" t="s">
        <v>3451</v>
      </c>
      <c r="D565">
        <v>52.54</v>
      </c>
      <c r="E565">
        <v>26.74</v>
      </c>
      <c r="F565">
        <v>11.12</v>
      </c>
      <c r="G565">
        <v>1.28</v>
      </c>
      <c r="H565">
        <v>0.87</v>
      </c>
      <c r="I565">
        <v>0.47</v>
      </c>
      <c r="J565">
        <v>0.82</v>
      </c>
      <c r="K565">
        <v>1.7</v>
      </c>
      <c r="L565">
        <v>1.57</v>
      </c>
      <c r="M565">
        <v>1.53</v>
      </c>
      <c r="N565">
        <v>0</v>
      </c>
      <c r="O565">
        <v>0</v>
      </c>
      <c r="Q565">
        <v>1.36</v>
      </c>
      <c r="U565" s="5">
        <v>450</v>
      </c>
      <c r="AF565">
        <v>1211.9000000000001</v>
      </c>
      <c r="AG565">
        <v>579.35</v>
      </c>
      <c r="AH565" s="7">
        <v>1791.25</v>
      </c>
      <c r="AI565">
        <v>0</v>
      </c>
      <c r="AJ565">
        <v>0</v>
      </c>
      <c r="AK565">
        <v>0</v>
      </c>
      <c r="AL565">
        <v>0</v>
      </c>
      <c r="AM565">
        <v>160.78</v>
      </c>
      <c r="AN565">
        <v>0.14699999999999999</v>
      </c>
      <c r="AO565" s="13">
        <v>0.29399999999999998</v>
      </c>
      <c r="AP565">
        <v>0.56000000000000005</v>
      </c>
      <c r="AQ565" s="17">
        <v>23.63</v>
      </c>
      <c r="AR565" s="15">
        <v>47.27</v>
      </c>
      <c r="AS565">
        <v>89.876019999999997</v>
      </c>
      <c r="AT565" s="17">
        <v>64.31</v>
      </c>
      <c r="AU565" s="11">
        <v>12</v>
      </c>
      <c r="AV565">
        <v>33.441200000000002</v>
      </c>
      <c r="AW565">
        <v>30.8688</v>
      </c>
      <c r="AX565" s="15">
        <v>0</v>
      </c>
      <c r="AY565" s="13">
        <v>0</v>
      </c>
      <c r="AZ565" s="7">
        <v>123.31722000000001</v>
      </c>
      <c r="BA565" s="13">
        <v>1</v>
      </c>
      <c r="BB565" s="15">
        <v>60</v>
      </c>
      <c r="BD565">
        <v>24</v>
      </c>
      <c r="BF565" s="9">
        <v>100</v>
      </c>
      <c r="BG565" s="9">
        <v>200</v>
      </c>
      <c r="BH565">
        <v>36.450000000000003</v>
      </c>
      <c r="BI565" s="19">
        <v>7</v>
      </c>
      <c r="BJ565" s="9" t="s">
        <v>4404</v>
      </c>
    </row>
    <row r="566" spans="1:62" thickTop="1" thickBot="1" x14ac:dyDescent="0.3">
      <c r="A566" t="s">
        <v>624</v>
      </c>
      <c r="B566" t="s">
        <v>3234</v>
      </c>
      <c r="C566" t="s">
        <v>3452</v>
      </c>
      <c r="D566">
        <v>52.54</v>
      </c>
      <c r="E566">
        <v>26.74</v>
      </c>
      <c r="F566">
        <v>11.12</v>
      </c>
      <c r="G566">
        <v>1.28</v>
      </c>
      <c r="H566">
        <v>0.87</v>
      </c>
      <c r="I566">
        <v>0.47</v>
      </c>
      <c r="J566">
        <v>0.82</v>
      </c>
      <c r="K566">
        <v>1.7</v>
      </c>
      <c r="L566">
        <v>1.57</v>
      </c>
      <c r="M566">
        <v>1.53</v>
      </c>
      <c r="N566">
        <v>0</v>
      </c>
      <c r="O566">
        <v>0</v>
      </c>
      <c r="Q566">
        <v>1.36</v>
      </c>
      <c r="U566" s="5">
        <v>450</v>
      </c>
      <c r="AF566">
        <v>1211.9000000000001</v>
      </c>
      <c r="AG566">
        <v>579.35</v>
      </c>
      <c r="AH566" s="7">
        <v>1791.25</v>
      </c>
      <c r="AI566">
        <v>0</v>
      </c>
      <c r="AJ566">
        <v>0</v>
      </c>
      <c r="AK566">
        <v>0</v>
      </c>
      <c r="AL566">
        <v>0</v>
      </c>
      <c r="AM566">
        <v>176.85</v>
      </c>
      <c r="AN566">
        <v>0.14699999999999999</v>
      </c>
      <c r="AO566" s="13">
        <v>0.29399999999999998</v>
      </c>
      <c r="AP566">
        <v>0.56000000000000005</v>
      </c>
      <c r="AQ566" s="17">
        <v>26</v>
      </c>
      <c r="AR566" s="15">
        <v>51.99</v>
      </c>
      <c r="AS566">
        <v>98.85915</v>
      </c>
      <c r="AT566" s="17">
        <v>70.739999999999995</v>
      </c>
      <c r="AU566" s="11">
        <v>8</v>
      </c>
      <c r="AV566">
        <v>48.103200000000001</v>
      </c>
      <c r="AW566">
        <v>22.636800000000001</v>
      </c>
      <c r="AX566" s="15">
        <v>0</v>
      </c>
      <c r="AY566" s="13">
        <v>0</v>
      </c>
      <c r="AZ566" s="7">
        <v>146.96234999999999</v>
      </c>
      <c r="BA566" s="13">
        <v>1</v>
      </c>
      <c r="BB566" s="15">
        <v>60</v>
      </c>
      <c r="BD566">
        <v>24</v>
      </c>
      <c r="BE566" s="9">
        <v>100</v>
      </c>
      <c r="BH566">
        <v>49.75</v>
      </c>
      <c r="BI566" s="19">
        <v>7</v>
      </c>
      <c r="BJ566" s="9" t="s">
        <v>4405</v>
      </c>
    </row>
    <row r="567" spans="1:62" thickTop="1" thickBot="1" x14ac:dyDescent="0.3">
      <c r="A567" t="s">
        <v>625</v>
      </c>
      <c r="B567" t="s">
        <v>3234</v>
      </c>
      <c r="C567" t="s">
        <v>3453</v>
      </c>
      <c r="D567">
        <v>52.54</v>
      </c>
      <c r="E567">
        <v>26.74</v>
      </c>
      <c r="F567">
        <v>11.12</v>
      </c>
      <c r="G567">
        <v>1.28</v>
      </c>
      <c r="H567">
        <v>0.87</v>
      </c>
      <c r="I567">
        <v>0.47</v>
      </c>
      <c r="J567">
        <v>0.82</v>
      </c>
      <c r="K567">
        <v>1.7</v>
      </c>
      <c r="L567">
        <v>1.57</v>
      </c>
      <c r="M567">
        <v>1.53</v>
      </c>
      <c r="N567">
        <v>0</v>
      </c>
      <c r="O567">
        <v>0</v>
      </c>
      <c r="Q567">
        <v>1.36</v>
      </c>
      <c r="U567" s="5">
        <v>450</v>
      </c>
      <c r="AF567">
        <v>1211.9000000000001</v>
      </c>
      <c r="AG567">
        <v>579.35</v>
      </c>
      <c r="AH567" s="7">
        <v>1791.25</v>
      </c>
      <c r="AI567">
        <v>0</v>
      </c>
      <c r="AJ567">
        <v>0</v>
      </c>
      <c r="AK567">
        <v>0</v>
      </c>
      <c r="AL567">
        <v>0</v>
      </c>
      <c r="AM567">
        <v>176.85</v>
      </c>
      <c r="AN567">
        <v>0.14699999999999999</v>
      </c>
      <c r="AO567" s="13">
        <v>0.29399999999999998</v>
      </c>
      <c r="AP567">
        <v>0.56000000000000005</v>
      </c>
      <c r="AQ567" s="17">
        <v>26</v>
      </c>
      <c r="AR567" s="15">
        <v>51.99</v>
      </c>
      <c r="AS567">
        <v>98.85915</v>
      </c>
      <c r="AT567" s="17">
        <v>70.739999999999995</v>
      </c>
      <c r="AU567" s="11">
        <v>8</v>
      </c>
      <c r="AV567">
        <v>48.103200000000001</v>
      </c>
      <c r="AW567">
        <v>22.636800000000001</v>
      </c>
      <c r="AX567" s="15">
        <v>0</v>
      </c>
      <c r="AY567" s="13">
        <v>0</v>
      </c>
      <c r="AZ567" s="7">
        <v>146.96234999999999</v>
      </c>
      <c r="BA567" s="13">
        <v>1</v>
      </c>
      <c r="BB567" s="15">
        <v>60</v>
      </c>
      <c r="BD567">
        <v>24</v>
      </c>
      <c r="BF567" s="9">
        <v>100</v>
      </c>
      <c r="BG567" s="9">
        <v>200</v>
      </c>
      <c r="BH567">
        <v>36.270000000000003</v>
      </c>
      <c r="BI567" s="19">
        <v>7</v>
      </c>
      <c r="BJ567" s="9" t="s">
        <v>4404</v>
      </c>
    </row>
    <row r="568" spans="1:62" thickTop="1" thickBot="1" x14ac:dyDescent="0.3">
      <c r="A568" t="s">
        <v>626</v>
      </c>
      <c r="B568" t="s">
        <v>3234</v>
      </c>
      <c r="C568" t="s">
        <v>3454</v>
      </c>
      <c r="D568">
        <v>52.54</v>
      </c>
      <c r="E568">
        <v>26.74</v>
      </c>
      <c r="F568">
        <v>11.12</v>
      </c>
      <c r="G568">
        <v>1.28</v>
      </c>
      <c r="H568">
        <v>0.87</v>
      </c>
      <c r="I568">
        <v>0.47</v>
      </c>
      <c r="J568">
        <v>0.82</v>
      </c>
      <c r="K568">
        <v>1.7</v>
      </c>
      <c r="L568">
        <v>1.57</v>
      </c>
      <c r="M568">
        <v>1.53</v>
      </c>
      <c r="N568">
        <v>0</v>
      </c>
      <c r="O568">
        <v>0</v>
      </c>
      <c r="Q568">
        <v>1.36</v>
      </c>
      <c r="U568" s="5">
        <v>450</v>
      </c>
      <c r="AF568">
        <v>1211.9000000000001</v>
      </c>
      <c r="AG568">
        <v>579.35</v>
      </c>
      <c r="AH568" s="7">
        <v>1791.25</v>
      </c>
      <c r="AI568">
        <v>0</v>
      </c>
      <c r="AJ568">
        <v>0</v>
      </c>
      <c r="AK568">
        <v>0</v>
      </c>
      <c r="AL568">
        <v>0</v>
      </c>
      <c r="AM568">
        <v>176.85</v>
      </c>
      <c r="AN568">
        <v>0.14699999999999999</v>
      </c>
      <c r="AO568" s="13">
        <v>0.29399999999999998</v>
      </c>
      <c r="AP568">
        <v>0.56000000000000005</v>
      </c>
      <c r="AQ568" s="17">
        <v>26</v>
      </c>
      <c r="AR568" s="15">
        <v>51.99</v>
      </c>
      <c r="AS568">
        <v>98.85915</v>
      </c>
      <c r="AT568" s="17">
        <v>70.739999999999995</v>
      </c>
      <c r="AU568" s="11">
        <v>10</v>
      </c>
      <c r="AV568">
        <v>42.444000000000003</v>
      </c>
      <c r="AW568">
        <v>28.295999999999999</v>
      </c>
      <c r="AX568" s="15">
        <v>0</v>
      </c>
      <c r="AY568" s="13">
        <v>0</v>
      </c>
      <c r="AZ568" s="7">
        <v>141.30314999999999</v>
      </c>
      <c r="BA568" s="13">
        <v>1</v>
      </c>
      <c r="BB568" s="15">
        <v>60</v>
      </c>
      <c r="BD568">
        <v>24</v>
      </c>
      <c r="BE568" s="9">
        <v>100</v>
      </c>
      <c r="BH568">
        <v>48.63</v>
      </c>
      <c r="BI568" s="19">
        <v>7</v>
      </c>
      <c r="BJ568" s="9" t="s">
        <v>4405</v>
      </c>
    </row>
    <row r="569" spans="1:62" thickTop="1" thickBot="1" x14ac:dyDescent="0.3">
      <c r="A569" t="s">
        <v>627</v>
      </c>
      <c r="B569" t="s">
        <v>3234</v>
      </c>
      <c r="C569" t="s">
        <v>3455</v>
      </c>
      <c r="D569">
        <v>52.54</v>
      </c>
      <c r="E569">
        <v>26.74</v>
      </c>
      <c r="F569">
        <v>11.12</v>
      </c>
      <c r="G569">
        <v>1.28</v>
      </c>
      <c r="H569">
        <v>0.87</v>
      </c>
      <c r="I569">
        <v>0.47</v>
      </c>
      <c r="J569">
        <v>0.82</v>
      </c>
      <c r="K569">
        <v>1.7</v>
      </c>
      <c r="L569">
        <v>1.57</v>
      </c>
      <c r="M569">
        <v>1.53</v>
      </c>
      <c r="N569">
        <v>0</v>
      </c>
      <c r="O569">
        <v>0</v>
      </c>
      <c r="Q569">
        <v>1.36</v>
      </c>
      <c r="U569" s="5">
        <v>450</v>
      </c>
      <c r="AF569">
        <v>1211.9000000000001</v>
      </c>
      <c r="AG569">
        <v>579.35</v>
      </c>
      <c r="AH569" s="7">
        <v>1791.25</v>
      </c>
      <c r="AI569">
        <v>0</v>
      </c>
      <c r="AJ569">
        <v>0</v>
      </c>
      <c r="AK569">
        <v>0</v>
      </c>
      <c r="AL569">
        <v>0</v>
      </c>
      <c r="AM569">
        <v>176.85</v>
      </c>
      <c r="AN569">
        <v>0.14699999999999999</v>
      </c>
      <c r="AO569" s="13">
        <v>0.29399999999999998</v>
      </c>
      <c r="AP569">
        <v>0.56000000000000005</v>
      </c>
      <c r="AQ569" s="17">
        <v>26</v>
      </c>
      <c r="AR569" s="15">
        <v>51.99</v>
      </c>
      <c r="AS569">
        <v>98.85915</v>
      </c>
      <c r="AT569" s="17">
        <v>70.739999999999995</v>
      </c>
      <c r="AU569" s="11">
        <v>10</v>
      </c>
      <c r="AV569">
        <v>42.444000000000003</v>
      </c>
      <c r="AW569">
        <v>28.295999999999999</v>
      </c>
      <c r="AX569" s="15">
        <v>0</v>
      </c>
      <c r="AY569" s="13">
        <v>0</v>
      </c>
      <c r="AZ569" s="7">
        <v>141.30314999999999</v>
      </c>
      <c r="BA569" s="13">
        <v>1</v>
      </c>
      <c r="BB569" s="15">
        <v>60</v>
      </c>
      <c r="BD569">
        <v>24</v>
      </c>
      <c r="BF569" s="9">
        <v>100</v>
      </c>
      <c r="BG569" s="9">
        <v>200</v>
      </c>
      <c r="BH569">
        <v>35.54</v>
      </c>
      <c r="BI569" s="19">
        <v>7</v>
      </c>
      <c r="BJ569" s="9" t="s">
        <v>4404</v>
      </c>
    </row>
    <row r="570" spans="1:62" thickTop="1" thickBot="1" x14ac:dyDescent="0.3">
      <c r="A570" t="s">
        <v>628</v>
      </c>
      <c r="B570" t="s">
        <v>3234</v>
      </c>
      <c r="C570" t="s">
        <v>3456</v>
      </c>
      <c r="D570">
        <v>52.54</v>
      </c>
      <c r="E570">
        <v>26.74</v>
      </c>
      <c r="F570">
        <v>11.12</v>
      </c>
      <c r="G570">
        <v>1.28</v>
      </c>
      <c r="H570">
        <v>0.87</v>
      </c>
      <c r="I570">
        <v>0.47</v>
      </c>
      <c r="J570">
        <v>0.82</v>
      </c>
      <c r="K570">
        <v>1.7</v>
      </c>
      <c r="L570">
        <v>1.57</v>
      </c>
      <c r="M570">
        <v>1.53</v>
      </c>
      <c r="N570">
        <v>0</v>
      </c>
      <c r="O570">
        <v>0</v>
      </c>
      <c r="Q570">
        <v>1.36</v>
      </c>
      <c r="U570" s="5">
        <v>450</v>
      </c>
      <c r="AF570">
        <v>1211.9000000000001</v>
      </c>
      <c r="AG570">
        <v>579.35</v>
      </c>
      <c r="AH570" s="7">
        <v>1791.25</v>
      </c>
      <c r="AI570">
        <v>0</v>
      </c>
      <c r="AJ570">
        <v>0</v>
      </c>
      <c r="AK570">
        <v>0</v>
      </c>
      <c r="AL570">
        <v>0</v>
      </c>
      <c r="AM570">
        <v>176.85</v>
      </c>
      <c r="AN570">
        <v>0.14699999999999999</v>
      </c>
      <c r="AO570" s="13">
        <v>0.29399999999999998</v>
      </c>
      <c r="AP570">
        <v>0.56000000000000005</v>
      </c>
      <c r="AQ570" s="17">
        <v>26</v>
      </c>
      <c r="AR570" s="15">
        <v>51.99</v>
      </c>
      <c r="AS570">
        <v>98.85915</v>
      </c>
      <c r="AT570" s="17">
        <v>70.739999999999995</v>
      </c>
      <c r="AU570" s="11">
        <v>12</v>
      </c>
      <c r="AV570">
        <v>36.784799999999997</v>
      </c>
      <c r="AW570">
        <v>33.955199999999998</v>
      </c>
      <c r="AX570" s="15">
        <v>0</v>
      </c>
      <c r="AY570" s="13">
        <v>0</v>
      </c>
      <c r="AZ570" s="7">
        <v>135.64394999999999</v>
      </c>
      <c r="BA570" s="13">
        <v>1</v>
      </c>
      <c r="BB570" s="15">
        <v>60</v>
      </c>
      <c r="BD570">
        <v>24</v>
      </c>
      <c r="BE570" s="9">
        <v>100</v>
      </c>
      <c r="BH570">
        <v>47.84</v>
      </c>
      <c r="BI570" s="19">
        <v>7</v>
      </c>
      <c r="BJ570" s="9" t="s">
        <v>4405</v>
      </c>
    </row>
    <row r="571" spans="1:62" thickTop="1" thickBot="1" x14ac:dyDescent="0.3">
      <c r="A571" t="s">
        <v>629</v>
      </c>
      <c r="B571" t="s">
        <v>3234</v>
      </c>
      <c r="C571" t="s">
        <v>3457</v>
      </c>
      <c r="D571">
        <v>52.54</v>
      </c>
      <c r="E571">
        <v>26.74</v>
      </c>
      <c r="F571">
        <v>11.12</v>
      </c>
      <c r="G571">
        <v>1.28</v>
      </c>
      <c r="H571">
        <v>0.87</v>
      </c>
      <c r="I571">
        <v>0.47</v>
      </c>
      <c r="J571">
        <v>0.82</v>
      </c>
      <c r="K571">
        <v>1.7</v>
      </c>
      <c r="L571">
        <v>1.57</v>
      </c>
      <c r="M571">
        <v>1.53</v>
      </c>
      <c r="N571">
        <v>0</v>
      </c>
      <c r="O571">
        <v>0</v>
      </c>
      <c r="Q571">
        <v>1.36</v>
      </c>
      <c r="U571" s="5">
        <v>450</v>
      </c>
      <c r="AF571">
        <v>1211.9000000000001</v>
      </c>
      <c r="AG571">
        <v>579.35</v>
      </c>
      <c r="AH571" s="7">
        <v>1791.25</v>
      </c>
      <c r="AI571">
        <v>0</v>
      </c>
      <c r="AJ571">
        <v>0</v>
      </c>
      <c r="AK571">
        <v>0</v>
      </c>
      <c r="AL571">
        <v>0</v>
      </c>
      <c r="AM571">
        <v>176.85</v>
      </c>
      <c r="AN571">
        <v>0.14699999999999999</v>
      </c>
      <c r="AO571" s="13">
        <v>0.29399999999999998</v>
      </c>
      <c r="AP571">
        <v>0.56000000000000005</v>
      </c>
      <c r="AQ571" s="17">
        <v>26</v>
      </c>
      <c r="AR571" s="15">
        <v>51.99</v>
      </c>
      <c r="AS571">
        <v>98.85915</v>
      </c>
      <c r="AT571" s="17">
        <v>70.739999999999995</v>
      </c>
      <c r="AU571" s="11">
        <v>12</v>
      </c>
      <c r="AV571">
        <v>36.784799999999997</v>
      </c>
      <c r="AW571">
        <v>33.955199999999998</v>
      </c>
      <c r="AX571" s="15">
        <v>0</v>
      </c>
      <c r="AY571" s="13">
        <v>0</v>
      </c>
      <c r="AZ571" s="7">
        <v>135.64394999999999</v>
      </c>
      <c r="BA571" s="13">
        <v>1</v>
      </c>
      <c r="BB571" s="15">
        <v>60</v>
      </c>
      <c r="BD571">
        <v>24</v>
      </c>
      <c r="BF571" s="9">
        <v>100</v>
      </c>
      <c r="BG571" s="9">
        <v>200</v>
      </c>
      <c r="BH571">
        <v>36.130000000000003</v>
      </c>
      <c r="BI571" s="19">
        <v>7</v>
      </c>
      <c r="BJ571" s="9" t="s">
        <v>4404</v>
      </c>
    </row>
    <row r="572" spans="1:62" thickTop="1" thickBot="1" x14ac:dyDescent="0.3">
      <c r="A572" t="s">
        <v>630</v>
      </c>
      <c r="B572" t="s">
        <v>3235</v>
      </c>
      <c r="C572" t="s">
        <v>3458</v>
      </c>
      <c r="D572">
        <v>49.34</v>
      </c>
      <c r="E572">
        <v>22.73</v>
      </c>
      <c r="F572">
        <v>16.010000000000002</v>
      </c>
      <c r="G572">
        <v>3.09</v>
      </c>
      <c r="H572">
        <v>1.06</v>
      </c>
      <c r="I572">
        <v>2.75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Q572">
        <v>3</v>
      </c>
      <c r="R572" s="19">
        <v>490</v>
      </c>
      <c r="S572">
        <v>2.4700000000000002</v>
      </c>
      <c r="U572" s="5">
        <v>400</v>
      </c>
      <c r="AA572">
        <v>2.4700000000000002</v>
      </c>
      <c r="AB572">
        <v>2.88</v>
      </c>
      <c r="AF572">
        <v>1209</v>
      </c>
      <c r="AG572">
        <v>651</v>
      </c>
      <c r="AH572" s="7">
        <v>1860</v>
      </c>
      <c r="AI572">
        <v>2.68</v>
      </c>
      <c r="AJ572">
        <v>2.59</v>
      </c>
      <c r="AK572">
        <v>0</v>
      </c>
      <c r="AL572">
        <v>0</v>
      </c>
      <c r="AM572">
        <v>129.30000000000001</v>
      </c>
      <c r="AN572">
        <v>0.14699999999999999</v>
      </c>
      <c r="AO572" s="13">
        <v>0.29399999999999998</v>
      </c>
      <c r="AP572">
        <v>0.56000000000000005</v>
      </c>
      <c r="AQ572" s="17">
        <v>19.010000000000002</v>
      </c>
      <c r="AR572" s="15">
        <v>38.01</v>
      </c>
      <c r="AS572">
        <v>72.278700000000001</v>
      </c>
      <c r="AT572" s="17">
        <v>0</v>
      </c>
      <c r="AU572" s="11">
        <v>12.67</v>
      </c>
      <c r="AV572">
        <v>0</v>
      </c>
      <c r="AW572">
        <v>10.57</v>
      </c>
      <c r="AX572" s="15">
        <v>0</v>
      </c>
      <c r="AY572" s="13">
        <v>0</v>
      </c>
      <c r="AZ572" s="7">
        <v>72.278700000000001</v>
      </c>
      <c r="BB572" s="15">
        <v>23</v>
      </c>
      <c r="BD572">
        <v>24</v>
      </c>
      <c r="BF572" s="9">
        <v>101.6</v>
      </c>
      <c r="BG572" s="9">
        <v>203.2</v>
      </c>
      <c r="BH572">
        <v>28.7012</v>
      </c>
      <c r="BI572" s="19">
        <v>90</v>
      </c>
      <c r="BJ572" s="9" t="s">
        <v>4404</v>
      </c>
    </row>
    <row r="573" spans="1:62" thickTop="1" thickBot="1" x14ac:dyDescent="0.3">
      <c r="A573" t="s">
        <v>631</v>
      </c>
      <c r="B573" t="s">
        <v>3235</v>
      </c>
      <c r="C573" t="s">
        <v>3458</v>
      </c>
      <c r="D573">
        <v>49.34</v>
      </c>
      <c r="E573">
        <v>22.73</v>
      </c>
      <c r="F573">
        <v>16.010000000000002</v>
      </c>
      <c r="G573">
        <v>3.09</v>
      </c>
      <c r="H573">
        <v>1.06</v>
      </c>
      <c r="I573">
        <v>2.75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Q573">
        <v>3</v>
      </c>
      <c r="R573" s="19">
        <v>490</v>
      </c>
      <c r="S573">
        <v>2.4700000000000002</v>
      </c>
      <c r="U573" s="5">
        <v>400</v>
      </c>
      <c r="AA573">
        <v>2.4700000000000002</v>
      </c>
      <c r="AB573">
        <v>2.88</v>
      </c>
      <c r="AF573">
        <v>1209</v>
      </c>
      <c r="AG573">
        <v>651</v>
      </c>
      <c r="AH573" s="7">
        <v>1860</v>
      </c>
      <c r="AI573">
        <v>2.68</v>
      </c>
      <c r="AJ573">
        <v>2.59</v>
      </c>
      <c r="AK573">
        <v>0</v>
      </c>
      <c r="AL573">
        <v>0</v>
      </c>
      <c r="AM573">
        <v>129.30000000000001</v>
      </c>
      <c r="AN573">
        <v>0.14699999999999999</v>
      </c>
      <c r="AO573" s="13">
        <v>0.29399999999999998</v>
      </c>
      <c r="AP573">
        <v>0.56000000000000005</v>
      </c>
      <c r="AQ573" s="17">
        <v>19.010000000000002</v>
      </c>
      <c r="AR573" s="15">
        <v>38.01</v>
      </c>
      <c r="AS573">
        <v>72.278700000000001</v>
      </c>
      <c r="AT573" s="17">
        <v>0</v>
      </c>
      <c r="AU573" s="11">
        <v>12.67</v>
      </c>
      <c r="AV573">
        <v>0</v>
      </c>
      <c r="AW573">
        <v>10.57</v>
      </c>
      <c r="AX573" s="15">
        <v>0</v>
      </c>
      <c r="AY573" s="13">
        <v>0</v>
      </c>
      <c r="AZ573" s="7">
        <v>72.278700000000001</v>
      </c>
      <c r="BB573" s="15">
        <v>23</v>
      </c>
      <c r="BD573">
        <v>24</v>
      </c>
      <c r="BF573" s="9">
        <v>101.6</v>
      </c>
      <c r="BG573" s="9">
        <v>203.2</v>
      </c>
      <c r="BH573">
        <v>20.400200000000002</v>
      </c>
      <c r="BI573" s="19">
        <v>7</v>
      </c>
      <c r="BJ573" s="9" t="s">
        <v>4404</v>
      </c>
    </row>
    <row r="574" spans="1:62" thickTop="1" thickBot="1" x14ac:dyDescent="0.3">
      <c r="A574" t="s">
        <v>632</v>
      </c>
      <c r="B574" t="s">
        <v>3235</v>
      </c>
      <c r="C574" t="s">
        <v>3458</v>
      </c>
      <c r="D574">
        <v>49.34</v>
      </c>
      <c r="E574">
        <v>22.73</v>
      </c>
      <c r="F574">
        <v>16.010000000000002</v>
      </c>
      <c r="G574">
        <v>3.09</v>
      </c>
      <c r="H574">
        <v>1.06</v>
      </c>
      <c r="I574">
        <v>2.75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Q574">
        <v>3</v>
      </c>
      <c r="R574" s="19">
        <v>490</v>
      </c>
      <c r="S574">
        <v>2.4700000000000002</v>
      </c>
      <c r="U574" s="5">
        <v>400</v>
      </c>
      <c r="AA574">
        <v>2.4700000000000002</v>
      </c>
      <c r="AB574">
        <v>2.88</v>
      </c>
      <c r="AF574">
        <v>1209</v>
      </c>
      <c r="AG574">
        <v>651</v>
      </c>
      <c r="AH574" s="7">
        <v>1860</v>
      </c>
      <c r="AI574">
        <v>2.68</v>
      </c>
      <c r="AJ574">
        <v>2.59</v>
      </c>
      <c r="AK574">
        <v>0</v>
      </c>
      <c r="AL574">
        <v>0</v>
      </c>
      <c r="AM574">
        <v>129.30000000000001</v>
      </c>
      <c r="AN574">
        <v>0.14699999999999999</v>
      </c>
      <c r="AO574" s="13">
        <v>0.29399999999999998</v>
      </c>
      <c r="AP574">
        <v>0.56000000000000005</v>
      </c>
      <c r="AQ574" s="17">
        <v>19.010000000000002</v>
      </c>
      <c r="AR574" s="15">
        <v>38.01</v>
      </c>
      <c r="AS574">
        <v>72.278700000000001</v>
      </c>
      <c r="AT574" s="17">
        <v>0</v>
      </c>
      <c r="AU574" s="11">
        <v>12.67</v>
      </c>
      <c r="AV574">
        <v>0</v>
      </c>
      <c r="AW574">
        <v>10.57</v>
      </c>
      <c r="AX574" s="15">
        <v>0</v>
      </c>
      <c r="AY574" s="13">
        <v>0</v>
      </c>
      <c r="AZ574" s="7">
        <v>72.278700000000001</v>
      </c>
      <c r="BB574" s="15">
        <v>23</v>
      </c>
      <c r="BD574">
        <v>24</v>
      </c>
      <c r="BF574" s="9">
        <v>101.6</v>
      </c>
      <c r="BG574" s="9">
        <v>203.2</v>
      </c>
      <c r="BH574">
        <v>27.51</v>
      </c>
      <c r="BI574" s="19">
        <v>28</v>
      </c>
      <c r="BJ574" s="9" t="s">
        <v>4404</v>
      </c>
    </row>
    <row r="575" spans="1:62" thickTop="1" thickBot="1" x14ac:dyDescent="0.3">
      <c r="A575" t="s">
        <v>633</v>
      </c>
      <c r="B575" t="s">
        <v>3235</v>
      </c>
      <c r="C575" t="s">
        <v>3459</v>
      </c>
      <c r="D575">
        <v>47.338999999999999</v>
      </c>
      <c r="E575">
        <v>21.1205</v>
      </c>
      <c r="F575">
        <v>13.878500000000001</v>
      </c>
      <c r="G575">
        <v>8.926499999999999</v>
      </c>
      <c r="H575">
        <v>1.8009999999999999</v>
      </c>
      <c r="I575">
        <v>2.4485000000000001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Q575">
        <v>2.5590000000000002</v>
      </c>
      <c r="R575" s="19">
        <v>503.5</v>
      </c>
      <c r="U575" s="5">
        <v>340</v>
      </c>
      <c r="V575" s="5">
        <v>60</v>
      </c>
      <c r="AA575">
        <v>2.4700000000000002</v>
      </c>
      <c r="AB575">
        <v>2.88</v>
      </c>
      <c r="AF575">
        <v>1209</v>
      </c>
      <c r="AG575">
        <v>651</v>
      </c>
      <c r="AH575" s="7">
        <v>1860</v>
      </c>
      <c r="AI575">
        <v>2.68</v>
      </c>
      <c r="AJ575">
        <v>2.59</v>
      </c>
      <c r="AK575">
        <v>0</v>
      </c>
      <c r="AL575">
        <v>0</v>
      </c>
      <c r="AM575">
        <v>129.30000000000001</v>
      </c>
      <c r="AN575">
        <v>0.14699999999999999</v>
      </c>
      <c r="AO575" s="13">
        <v>0.29399999999999998</v>
      </c>
      <c r="AP575">
        <v>0.56000000000000005</v>
      </c>
      <c r="AQ575" s="17">
        <v>19.010000000000002</v>
      </c>
      <c r="AR575" s="15">
        <v>38.01</v>
      </c>
      <c r="AS575">
        <v>72.278700000000001</v>
      </c>
      <c r="AT575" s="17">
        <v>0</v>
      </c>
      <c r="AU575" s="11">
        <v>12.67</v>
      </c>
      <c r="AV575">
        <v>0</v>
      </c>
      <c r="AW575">
        <v>10.57</v>
      </c>
      <c r="AX575" s="15">
        <v>0</v>
      </c>
      <c r="AY575" s="13">
        <v>0</v>
      </c>
      <c r="AZ575" s="7">
        <v>72.278700000000001</v>
      </c>
      <c r="BB575" s="15">
        <v>23</v>
      </c>
      <c r="BD575">
        <v>24</v>
      </c>
      <c r="BF575" s="9">
        <v>101.6</v>
      </c>
      <c r="BG575" s="9">
        <v>203.2</v>
      </c>
      <c r="BH575">
        <v>35.4328</v>
      </c>
      <c r="BI575" s="19">
        <v>90</v>
      </c>
      <c r="BJ575" s="9" t="s">
        <v>4404</v>
      </c>
    </row>
    <row r="576" spans="1:62" thickTop="1" thickBot="1" x14ac:dyDescent="0.3">
      <c r="A576" t="s">
        <v>634</v>
      </c>
      <c r="B576" t="s">
        <v>3235</v>
      </c>
      <c r="C576" t="s">
        <v>3459</v>
      </c>
      <c r="D576">
        <v>47.338999999999999</v>
      </c>
      <c r="E576">
        <v>21.1205</v>
      </c>
      <c r="F576">
        <v>13.878500000000001</v>
      </c>
      <c r="G576">
        <v>8.926499999999999</v>
      </c>
      <c r="H576">
        <v>1.8009999999999999</v>
      </c>
      <c r="I576">
        <v>2.4485000000000001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Q576">
        <v>2.5590000000000002</v>
      </c>
      <c r="R576" s="19">
        <v>503.5</v>
      </c>
      <c r="U576" s="5">
        <v>340</v>
      </c>
      <c r="V576" s="5">
        <v>60</v>
      </c>
      <c r="AA576">
        <v>2.4700000000000002</v>
      </c>
      <c r="AB576">
        <v>2.88</v>
      </c>
      <c r="AF576">
        <v>1209</v>
      </c>
      <c r="AG576">
        <v>651</v>
      </c>
      <c r="AH576" s="7">
        <v>1860</v>
      </c>
      <c r="AI576">
        <v>2.68</v>
      </c>
      <c r="AJ576">
        <v>2.59</v>
      </c>
      <c r="AK576">
        <v>0</v>
      </c>
      <c r="AL576">
        <v>0</v>
      </c>
      <c r="AM576">
        <v>129.30000000000001</v>
      </c>
      <c r="AN576">
        <v>0.14699999999999999</v>
      </c>
      <c r="AO576" s="13">
        <v>0.29399999999999998</v>
      </c>
      <c r="AP576">
        <v>0.56000000000000005</v>
      </c>
      <c r="AQ576" s="17">
        <v>19.010000000000002</v>
      </c>
      <c r="AR576" s="15">
        <v>38.01</v>
      </c>
      <c r="AS576">
        <v>72.278700000000001</v>
      </c>
      <c r="AT576" s="17">
        <v>0</v>
      </c>
      <c r="AU576" s="11">
        <v>12.67</v>
      </c>
      <c r="AV576">
        <v>0</v>
      </c>
      <c r="AW576">
        <v>10.57</v>
      </c>
      <c r="AX576" s="15">
        <v>0</v>
      </c>
      <c r="AY576" s="13">
        <v>0</v>
      </c>
      <c r="AZ576" s="7">
        <v>72.278700000000001</v>
      </c>
      <c r="BB576" s="15">
        <v>23</v>
      </c>
      <c r="BD576">
        <v>24</v>
      </c>
      <c r="BF576" s="9">
        <v>101.6</v>
      </c>
      <c r="BG576" s="9">
        <v>203.2</v>
      </c>
      <c r="BH576">
        <v>33.0593</v>
      </c>
      <c r="BI576" s="19">
        <v>28</v>
      </c>
      <c r="BJ576" s="9" t="s">
        <v>4404</v>
      </c>
    </row>
    <row r="577" spans="1:62" thickTop="1" thickBot="1" x14ac:dyDescent="0.3">
      <c r="A577" t="s">
        <v>635</v>
      </c>
      <c r="B577" t="s">
        <v>3235</v>
      </c>
      <c r="C577" t="s">
        <v>3459</v>
      </c>
      <c r="D577">
        <v>47.338999999999999</v>
      </c>
      <c r="E577">
        <v>21.1205</v>
      </c>
      <c r="F577">
        <v>13.878500000000001</v>
      </c>
      <c r="G577">
        <v>8.926499999999999</v>
      </c>
      <c r="H577">
        <v>1.8009999999999999</v>
      </c>
      <c r="I577">
        <v>2.4485000000000001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Q577">
        <v>2.5590000000000002</v>
      </c>
      <c r="R577" s="19">
        <v>503.5</v>
      </c>
      <c r="U577" s="5">
        <v>340</v>
      </c>
      <c r="V577" s="5">
        <v>60</v>
      </c>
      <c r="AA577">
        <v>2.4700000000000002</v>
      </c>
      <c r="AB577">
        <v>2.88</v>
      </c>
      <c r="AF577">
        <v>1209</v>
      </c>
      <c r="AG577">
        <v>651</v>
      </c>
      <c r="AH577" s="7">
        <v>1860</v>
      </c>
      <c r="AI577">
        <v>2.68</v>
      </c>
      <c r="AJ577">
        <v>2.59</v>
      </c>
      <c r="AK577">
        <v>0</v>
      </c>
      <c r="AL577">
        <v>0</v>
      </c>
      <c r="AM577">
        <v>129.30000000000001</v>
      </c>
      <c r="AN577">
        <v>0.14699999999999999</v>
      </c>
      <c r="AO577" s="13">
        <v>0.29399999999999998</v>
      </c>
      <c r="AP577">
        <v>0.56000000000000005</v>
      </c>
      <c r="AQ577" s="17">
        <v>19.010000000000002</v>
      </c>
      <c r="AR577" s="15">
        <v>38.01</v>
      </c>
      <c r="AS577">
        <v>72.278700000000001</v>
      </c>
      <c r="AT577" s="17">
        <v>0</v>
      </c>
      <c r="AU577" s="11">
        <v>12.67</v>
      </c>
      <c r="AV577">
        <v>0</v>
      </c>
      <c r="AW577">
        <v>10.57</v>
      </c>
      <c r="AX577" s="15">
        <v>0</v>
      </c>
      <c r="AY577" s="13">
        <v>0</v>
      </c>
      <c r="AZ577" s="7">
        <v>72.278700000000001</v>
      </c>
      <c r="BB577" s="15">
        <v>23</v>
      </c>
      <c r="BD577">
        <v>24</v>
      </c>
      <c r="BF577" s="9">
        <v>101.6</v>
      </c>
      <c r="BG577" s="9">
        <v>203.2</v>
      </c>
      <c r="BH577">
        <v>26.738</v>
      </c>
      <c r="BI577" s="19">
        <v>7</v>
      </c>
      <c r="BJ577" s="9" t="s">
        <v>4404</v>
      </c>
    </row>
    <row r="578" spans="1:62" thickTop="1" thickBot="1" x14ac:dyDescent="0.3">
      <c r="A578" t="s">
        <v>636</v>
      </c>
      <c r="B578" t="s">
        <v>3235</v>
      </c>
      <c r="C578" t="s">
        <v>3460</v>
      </c>
      <c r="D578">
        <v>45.337999999999987</v>
      </c>
      <c r="E578">
        <v>19.510999999999999</v>
      </c>
      <c r="F578">
        <v>11.747</v>
      </c>
      <c r="G578">
        <v>14.763</v>
      </c>
      <c r="H578">
        <v>2.5419999999999998</v>
      </c>
      <c r="I578">
        <v>2.1469999999999998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Q578">
        <v>2.1179999999999999</v>
      </c>
      <c r="R578" s="19">
        <v>517</v>
      </c>
      <c r="U578" s="5">
        <v>280</v>
      </c>
      <c r="V578" s="5">
        <v>120</v>
      </c>
      <c r="AA578">
        <v>2.4700000000000002</v>
      </c>
      <c r="AB578">
        <v>2.88</v>
      </c>
      <c r="AF578">
        <v>1209</v>
      </c>
      <c r="AG578">
        <v>651</v>
      </c>
      <c r="AH578" s="7">
        <v>1860</v>
      </c>
      <c r="AI578">
        <v>2.68</v>
      </c>
      <c r="AJ578">
        <v>2.59</v>
      </c>
      <c r="AK578">
        <v>0</v>
      </c>
      <c r="AL578">
        <v>0</v>
      </c>
      <c r="AM578">
        <v>129.30000000000001</v>
      </c>
      <c r="AN578">
        <v>0.14699999999999999</v>
      </c>
      <c r="AO578" s="13">
        <v>0.29399999999999998</v>
      </c>
      <c r="AP578">
        <v>0.56000000000000005</v>
      </c>
      <c r="AQ578" s="17">
        <v>19.010000000000002</v>
      </c>
      <c r="AR578" s="15">
        <v>38.01</v>
      </c>
      <c r="AS578">
        <v>72.278700000000001</v>
      </c>
      <c r="AT578" s="17">
        <v>0</v>
      </c>
      <c r="AU578" s="11">
        <v>12.67</v>
      </c>
      <c r="AV578">
        <v>0</v>
      </c>
      <c r="AW578">
        <v>10.57</v>
      </c>
      <c r="AX578" s="15">
        <v>0</v>
      </c>
      <c r="AY578" s="13">
        <v>0</v>
      </c>
      <c r="AZ578" s="7">
        <v>72.278700000000001</v>
      </c>
      <c r="BB578" s="15">
        <v>23</v>
      </c>
      <c r="BD578">
        <v>24</v>
      </c>
      <c r="BF578" s="9">
        <v>101.6</v>
      </c>
      <c r="BG578" s="9">
        <v>203.2</v>
      </c>
      <c r="BH578">
        <v>38.607700000000001</v>
      </c>
      <c r="BI578" s="19">
        <v>28</v>
      </c>
      <c r="BJ578" s="9" t="s">
        <v>4404</v>
      </c>
    </row>
    <row r="579" spans="1:62" thickTop="1" thickBot="1" x14ac:dyDescent="0.3">
      <c r="A579" t="s">
        <v>637</v>
      </c>
      <c r="B579" t="s">
        <v>3235</v>
      </c>
      <c r="C579" t="s">
        <v>3460</v>
      </c>
      <c r="D579">
        <v>45.337999999999987</v>
      </c>
      <c r="E579">
        <v>19.510999999999999</v>
      </c>
      <c r="F579">
        <v>11.747</v>
      </c>
      <c r="G579">
        <v>14.763</v>
      </c>
      <c r="H579">
        <v>2.5419999999999998</v>
      </c>
      <c r="I579">
        <v>2.1469999999999998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Q579">
        <v>2.1179999999999999</v>
      </c>
      <c r="R579" s="19">
        <v>517</v>
      </c>
      <c r="U579" s="5">
        <v>280</v>
      </c>
      <c r="V579" s="5">
        <v>120</v>
      </c>
      <c r="AA579">
        <v>2.4700000000000002</v>
      </c>
      <c r="AB579">
        <v>2.88</v>
      </c>
      <c r="AF579">
        <v>1209</v>
      </c>
      <c r="AG579">
        <v>651</v>
      </c>
      <c r="AH579" s="7">
        <v>1860</v>
      </c>
      <c r="AI579">
        <v>2.68</v>
      </c>
      <c r="AJ579">
        <v>2.59</v>
      </c>
      <c r="AK579">
        <v>0</v>
      </c>
      <c r="AL579">
        <v>0</v>
      </c>
      <c r="AM579">
        <v>129.30000000000001</v>
      </c>
      <c r="AN579">
        <v>0.14699999999999999</v>
      </c>
      <c r="AO579" s="13">
        <v>0.29399999999999998</v>
      </c>
      <c r="AP579">
        <v>0.56000000000000005</v>
      </c>
      <c r="AQ579" s="17">
        <v>19.010000000000002</v>
      </c>
      <c r="AR579" s="15">
        <v>38.01</v>
      </c>
      <c r="AS579">
        <v>72.278700000000001</v>
      </c>
      <c r="AT579" s="17">
        <v>0</v>
      </c>
      <c r="AU579" s="11">
        <v>12.67</v>
      </c>
      <c r="AV579">
        <v>0</v>
      </c>
      <c r="AW579">
        <v>10.57</v>
      </c>
      <c r="AX579" s="15">
        <v>0</v>
      </c>
      <c r="AY579" s="13">
        <v>0</v>
      </c>
      <c r="AZ579" s="7">
        <v>72.278700000000001</v>
      </c>
      <c r="BB579" s="15">
        <v>23</v>
      </c>
      <c r="BD579">
        <v>24</v>
      </c>
      <c r="BF579" s="9">
        <v>101.6</v>
      </c>
      <c r="BG579" s="9">
        <v>203.2</v>
      </c>
      <c r="BH579">
        <v>40.5869</v>
      </c>
      <c r="BI579" s="19">
        <v>90</v>
      </c>
      <c r="BJ579" s="9" t="s">
        <v>4404</v>
      </c>
    </row>
    <row r="580" spans="1:62" thickTop="1" thickBot="1" x14ac:dyDescent="0.3">
      <c r="A580" t="s">
        <v>638</v>
      </c>
      <c r="B580" t="s">
        <v>3235</v>
      </c>
      <c r="C580" t="s">
        <v>3460</v>
      </c>
      <c r="D580">
        <v>45.337999999999987</v>
      </c>
      <c r="E580">
        <v>19.510999999999999</v>
      </c>
      <c r="F580">
        <v>11.747</v>
      </c>
      <c r="G580">
        <v>14.763</v>
      </c>
      <c r="H580">
        <v>2.5419999999999998</v>
      </c>
      <c r="I580">
        <v>2.1469999999999998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Q580">
        <v>2.1179999999999999</v>
      </c>
      <c r="R580" s="19">
        <v>517</v>
      </c>
      <c r="U580" s="5">
        <v>280</v>
      </c>
      <c r="V580" s="5">
        <v>120</v>
      </c>
      <c r="AA580">
        <v>2.4700000000000002</v>
      </c>
      <c r="AB580">
        <v>2.88</v>
      </c>
      <c r="AF580">
        <v>1209</v>
      </c>
      <c r="AG580">
        <v>651</v>
      </c>
      <c r="AH580" s="7">
        <v>1860</v>
      </c>
      <c r="AI580">
        <v>2.68</v>
      </c>
      <c r="AJ580">
        <v>2.59</v>
      </c>
      <c r="AK580">
        <v>0</v>
      </c>
      <c r="AL580">
        <v>0</v>
      </c>
      <c r="AM580">
        <v>129.30000000000001</v>
      </c>
      <c r="AN580">
        <v>0.14699999999999999</v>
      </c>
      <c r="AO580" s="13">
        <v>0.29399999999999998</v>
      </c>
      <c r="AP580">
        <v>0.56000000000000005</v>
      </c>
      <c r="AQ580" s="17">
        <v>19.010000000000002</v>
      </c>
      <c r="AR580" s="15">
        <v>38.01</v>
      </c>
      <c r="AS580">
        <v>72.278700000000001</v>
      </c>
      <c r="AT580" s="17">
        <v>0</v>
      </c>
      <c r="AU580" s="11">
        <v>12.67</v>
      </c>
      <c r="AV580">
        <v>0</v>
      </c>
      <c r="AW580">
        <v>10.57</v>
      </c>
      <c r="AX580" s="15">
        <v>0</v>
      </c>
      <c r="AY580" s="13">
        <v>0</v>
      </c>
      <c r="AZ580" s="7">
        <v>72.278700000000001</v>
      </c>
      <c r="BB580" s="15">
        <v>23</v>
      </c>
      <c r="BD580">
        <v>24</v>
      </c>
      <c r="BF580" s="9">
        <v>101.6</v>
      </c>
      <c r="BG580" s="9">
        <v>203.2</v>
      </c>
      <c r="BH580">
        <v>32.681600000000003</v>
      </c>
      <c r="BI580" s="19">
        <v>7</v>
      </c>
      <c r="BJ580" s="9" t="s">
        <v>4404</v>
      </c>
    </row>
    <row r="581" spans="1:62" thickTop="1" thickBot="1" x14ac:dyDescent="0.3">
      <c r="A581" t="s">
        <v>639</v>
      </c>
      <c r="B581" t="s">
        <v>3235</v>
      </c>
      <c r="C581" t="s">
        <v>3461</v>
      </c>
      <c r="D581">
        <v>42.67</v>
      </c>
      <c r="E581">
        <v>17.364999999999998</v>
      </c>
      <c r="F581">
        <v>8.9050000000000011</v>
      </c>
      <c r="G581">
        <v>22.545000000000002</v>
      </c>
      <c r="H581">
        <v>3.53</v>
      </c>
      <c r="I581">
        <v>1.7450000000000001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Q581">
        <v>1.53</v>
      </c>
      <c r="R581" s="19">
        <v>535</v>
      </c>
      <c r="U581" s="5">
        <v>200</v>
      </c>
      <c r="V581" s="5">
        <v>200</v>
      </c>
      <c r="AA581">
        <v>2.4700000000000002</v>
      </c>
      <c r="AB581">
        <v>2.88</v>
      </c>
      <c r="AF581">
        <v>1209</v>
      </c>
      <c r="AG581">
        <v>651</v>
      </c>
      <c r="AH581" s="7">
        <v>1860</v>
      </c>
      <c r="AI581">
        <v>2.68</v>
      </c>
      <c r="AJ581">
        <v>2.59</v>
      </c>
      <c r="AK581">
        <v>0</v>
      </c>
      <c r="AL581">
        <v>0</v>
      </c>
      <c r="AM581">
        <v>129.30000000000001</v>
      </c>
      <c r="AN581">
        <v>0.14699999999999999</v>
      </c>
      <c r="AO581" s="13">
        <v>0.29399999999999998</v>
      </c>
      <c r="AP581">
        <v>0.56000000000000005</v>
      </c>
      <c r="AQ581" s="17">
        <v>19.010000000000002</v>
      </c>
      <c r="AR581" s="15">
        <v>38.01</v>
      </c>
      <c r="AS581">
        <v>72.278700000000001</v>
      </c>
      <c r="AT581" s="17">
        <v>0</v>
      </c>
      <c r="AU581" s="11">
        <v>12.67</v>
      </c>
      <c r="AV581">
        <v>0</v>
      </c>
      <c r="AW581">
        <v>10.57</v>
      </c>
      <c r="AX581" s="15">
        <v>0</v>
      </c>
      <c r="AY581" s="13">
        <v>0</v>
      </c>
      <c r="AZ581" s="7">
        <v>72.278700000000001</v>
      </c>
      <c r="BB581" s="15">
        <v>23</v>
      </c>
      <c r="BD581">
        <v>24</v>
      </c>
      <c r="BF581" s="9">
        <v>101.6</v>
      </c>
      <c r="BG581" s="9">
        <v>203.2</v>
      </c>
      <c r="BH581">
        <v>41.387300000000003</v>
      </c>
      <c r="BI581" s="19">
        <v>7</v>
      </c>
      <c r="BJ581" s="9" t="s">
        <v>4404</v>
      </c>
    </row>
    <row r="582" spans="1:62" thickTop="1" thickBot="1" x14ac:dyDescent="0.3">
      <c r="A582" t="s">
        <v>640</v>
      </c>
      <c r="B582" t="s">
        <v>3235</v>
      </c>
      <c r="C582" t="s">
        <v>3461</v>
      </c>
      <c r="D582">
        <v>42.67</v>
      </c>
      <c r="E582">
        <v>17.364999999999998</v>
      </c>
      <c r="F582">
        <v>8.9050000000000011</v>
      </c>
      <c r="G582">
        <v>22.545000000000002</v>
      </c>
      <c r="H582">
        <v>3.53</v>
      </c>
      <c r="I582">
        <v>1.7450000000000001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Q582">
        <v>1.53</v>
      </c>
      <c r="R582" s="19">
        <v>535</v>
      </c>
      <c r="U582" s="5">
        <v>200</v>
      </c>
      <c r="V582" s="5">
        <v>200</v>
      </c>
      <c r="AA582">
        <v>2.4700000000000002</v>
      </c>
      <c r="AB582">
        <v>2.88</v>
      </c>
      <c r="AF582">
        <v>1209</v>
      </c>
      <c r="AG582">
        <v>651</v>
      </c>
      <c r="AH582" s="7">
        <v>1860</v>
      </c>
      <c r="AI582">
        <v>2.68</v>
      </c>
      <c r="AJ582">
        <v>2.59</v>
      </c>
      <c r="AK582">
        <v>0</v>
      </c>
      <c r="AL582">
        <v>0</v>
      </c>
      <c r="AM582">
        <v>129.30000000000001</v>
      </c>
      <c r="AN582">
        <v>0.14699999999999999</v>
      </c>
      <c r="AO582" s="13">
        <v>0.29399999999999998</v>
      </c>
      <c r="AP582">
        <v>0.56000000000000005</v>
      </c>
      <c r="AQ582" s="17">
        <v>19.010000000000002</v>
      </c>
      <c r="AR582" s="15">
        <v>38.01</v>
      </c>
      <c r="AS582">
        <v>72.278700000000001</v>
      </c>
      <c r="AT582" s="17">
        <v>0</v>
      </c>
      <c r="AU582" s="11">
        <v>12.67</v>
      </c>
      <c r="AV582">
        <v>0</v>
      </c>
      <c r="AW582">
        <v>10.57</v>
      </c>
      <c r="AX582" s="15">
        <v>0</v>
      </c>
      <c r="AY582" s="13">
        <v>0</v>
      </c>
      <c r="AZ582" s="7">
        <v>72.278700000000001</v>
      </c>
      <c r="BB582" s="15">
        <v>23</v>
      </c>
      <c r="BD582">
        <v>24</v>
      </c>
      <c r="BF582" s="9">
        <v>101.6</v>
      </c>
      <c r="BG582" s="9">
        <v>203.2</v>
      </c>
      <c r="BH582">
        <v>44.944499999999998</v>
      </c>
      <c r="BI582" s="19">
        <v>28</v>
      </c>
      <c r="BJ582" s="9" t="s">
        <v>4404</v>
      </c>
    </row>
    <row r="583" spans="1:62" thickTop="1" thickBot="1" x14ac:dyDescent="0.3">
      <c r="A583" t="s">
        <v>641</v>
      </c>
      <c r="B583" t="s">
        <v>3235</v>
      </c>
      <c r="C583" t="s">
        <v>3461</v>
      </c>
      <c r="D583">
        <v>42.67</v>
      </c>
      <c r="E583">
        <v>17.364999999999998</v>
      </c>
      <c r="F583">
        <v>8.9050000000000011</v>
      </c>
      <c r="G583">
        <v>22.545000000000002</v>
      </c>
      <c r="H583">
        <v>3.53</v>
      </c>
      <c r="I583">
        <v>1.7450000000000001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Q583">
        <v>1.53</v>
      </c>
      <c r="R583" s="19">
        <v>535</v>
      </c>
      <c r="U583" s="5">
        <v>200</v>
      </c>
      <c r="V583" s="5">
        <v>200</v>
      </c>
      <c r="AA583">
        <v>2.4700000000000002</v>
      </c>
      <c r="AB583">
        <v>2.88</v>
      </c>
      <c r="AF583">
        <v>1209</v>
      </c>
      <c r="AG583">
        <v>651</v>
      </c>
      <c r="AH583" s="7">
        <v>1860</v>
      </c>
      <c r="AI583">
        <v>2.68</v>
      </c>
      <c r="AJ583">
        <v>2.59</v>
      </c>
      <c r="AK583">
        <v>0</v>
      </c>
      <c r="AL583">
        <v>0</v>
      </c>
      <c r="AM583">
        <v>129.30000000000001</v>
      </c>
      <c r="AN583">
        <v>0.14699999999999999</v>
      </c>
      <c r="AO583" s="13">
        <v>0.29399999999999998</v>
      </c>
      <c r="AP583">
        <v>0.56000000000000005</v>
      </c>
      <c r="AQ583" s="17">
        <v>19.010000000000002</v>
      </c>
      <c r="AR583" s="15">
        <v>38.01</v>
      </c>
      <c r="AS583">
        <v>72.278700000000001</v>
      </c>
      <c r="AT583" s="17">
        <v>0</v>
      </c>
      <c r="AU583" s="11">
        <v>12.67</v>
      </c>
      <c r="AV583">
        <v>0</v>
      </c>
      <c r="AW583">
        <v>10.57</v>
      </c>
      <c r="AX583" s="15">
        <v>0</v>
      </c>
      <c r="AY583" s="13">
        <v>0</v>
      </c>
      <c r="AZ583" s="7">
        <v>72.278700000000001</v>
      </c>
      <c r="BB583" s="15">
        <v>23</v>
      </c>
      <c r="BD583">
        <v>24</v>
      </c>
      <c r="BF583" s="9">
        <v>101.6</v>
      </c>
      <c r="BG583" s="9">
        <v>203.2</v>
      </c>
      <c r="BH583">
        <v>47.318399999999997</v>
      </c>
      <c r="BI583" s="19">
        <v>90</v>
      </c>
      <c r="BJ583" s="9" t="s">
        <v>4404</v>
      </c>
    </row>
    <row r="584" spans="1:62" thickTop="1" thickBot="1" x14ac:dyDescent="0.3">
      <c r="A584" t="s">
        <v>642</v>
      </c>
      <c r="B584" t="s">
        <v>3235</v>
      </c>
      <c r="C584" t="s">
        <v>3462</v>
      </c>
      <c r="D584">
        <v>40.002000000000002</v>
      </c>
      <c r="E584">
        <v>15.218999999999999</v>
      </c>
      <c r="F584">
        <v>6.0629999999999997</v>
      </c>
      <c r="G584">
        <v>30.327000000000002</v>
      </c>
      <c r="H584">
        <v>4.5179999999999989</v>
      </c>
      <c r="I584">
        <v>1.343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Q584">
        <v>0.94200000000000006</v>
      </c>
      <c r="R584" s="19">
        <v>553</v>
      </c>
      <c r="U584" s="5">
        <v>120</v>
      </c>
      <c r="V584" s="5">
        <v>280</v>
      </c>
      <c r="AA584">
        <v>2.4700000000000002</v>
      </c>
      <c r="AB584">
        <v>2.88</v>
      </c>
      <c r="AF584">
        <v>1209</v>
      </c>
      <c r="AG584">
        <v>651</v>
      </c>
      <c r="AH584" s="7">
        <v>1860</v>
      </c>
      <c r="AI584">
        <v>2.68</v>
      </c>
      <c r="AJ584">
        <v>2.59</v>
      </c>
      <c r="AK584">
        <v>0</v>
      </c>
      <c r="AL584">
        <v>0</v>
      </c>
      <c r="AM584">
        <v>129.30000000000001</v>
      </c>
      <c r="AN584">
        <v>0.14699999999999999</v>
      </c>
      <c r="AO584" s="13">
        <v>0.29399999999999998</v>
      </c>
      <c r="AP584">
        <v>0.56000000000000005</v>
      </c>
      <c r="AQ584" s="17">
        <v>19.010000000000002</v>
      </c>
      <c r="AR584" s="15">
        <v>38.01</v>
      </c>
      <c r="AS584">
        <v>72.278700000000001</v>
      </c>
      <c r="AT584" s="17">
        <v>0</v>
      </c>
      <c r="AU584" s="11">
        <v>12.67</v>
      </c>
      <c r="AV584">
        <v>0</v>
      </c>
      <c r="AW584">
        <v>10.57</v>
      </c>
      <c r="AX584" s="15">
        <v>0</v>
      </c>
      <c r="AY584" s="13">
        <v>0</v>
      </c>
      <c r="AZ584" s="7">
        <v>72.278700000000001</v>
      </c>
      <c r="BB584" s="15">
        <v>23</v>
      </c>
      <c r="BD584">
        <v>24</v>
      </c>
      <c r="BF584" s="9">
        <v>101.6</v>
      </c>
      <c r="BG584" s="9">
        <v>203.2</v>
      </c>
      <c r="BH584">
        <v>42.5946</v>
      </c>
      <c r="BI584" s="19">
        <v>7</v>
      </c>
      <c r="BJ584" s="9" t="s">
        <v>4404</v>
      </c>
    </row>
    <row r="585" spans="1:62" thickTop="1" thickBot="1" x14ac:dyDescent="0.3">
      <c r="A585" t="s">
        <v>643</v>
      </c>
      <c r="B585" t="s">
        <v>3235</v>
      </c>
      <c r="C585" t="s">
        <v>3462</v>
      </c>
      <c r="D585">
        <v>40.002000000000002</v>
      </c>
      <c r="E585">
        <v>15.218999999999999</v>
      </c>
      <c r="F585">
        <v>6.0629999999999997</v>
      </c>
      <c r="G585">
        <v>30.327000000000002</v>
      </c>
      <c r="H585">
        <v>4.5179999999999989</v>
      </c>
      <c r="I585">
        <v>1.343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Q585">
        <v>0.94200000000000006</v>
      </c>
      <c r="R585" s="19">
        <v>553</v>
      </c>
      <c r="U585" s="5">
        <v>120</v>
      </c>
      <c r="V585" s="5">
        <v>280</v>
      </c>
      <c r="AA585">
        <v>2.4700000000000002</v>
      </c>
      <c r="AB585">
        <v>2.88</v>
      </c>
      <c r="AF585">
        <v>1209</v>
      </c>
      <c r="AG585">
        <v>651</v>
      </c>
      <c r="AH585" s="7">
        <v>1860</v>
      </c>
      <c r="AI585">
        <v>2.68</v>
      </c>
      <c r="AJ585">
        <v>2.59</v>
      </c>
      <c r="AK585">
        <v>0</v>
      </c>
      <c r="AL585">
        <v>0</v>
      </c>
      <c r="AM585">
        <v>129.30000000000001</v>
      </c>
      <c r="AN585">
        <v>0.14699999999999999</v>
      </c>
      <c r="AO585" s="13">
        <v>0.29399999999999998</v>
      </c>
      <c r="AP585">
        <v>0.56000000000000005</v>
      </c>
      <c r="AQ585" s="17">
        <v>19.010000000000002</v>
      </c>
      <c r="AR585" s="15">
        <v>38.01</v>
      </c>
      <c r="AS585">
        <v>72.278700000000001</v>
      </c>
      <c r="AT585" s="17">
        <v>0</v>
      </c>
      <c r="AU585" s="11">
        <v>12.67</v>
      </c>
      <c r="AV585">
        <v>0</v>
      </c>
      <c r="AW585">
        <v>10.57</v>
      </c>
      <c r="AX585" s="15">
        <v>0</v>
      </c>
      <c r="AY585" s="13">
        <v>0</v>
      </c>
      <c r="AZ585" s="7">
        <v>72.278700000000001</v>
      </c>
      <c r="BB585" s="15">
        <v>23</v>
      </c>
      <c r="BD585">
        <v>24</v>
      </c>
      <c r="BF585" s="9">
        <v>101.6</v>
      </c>
      <c r="BG585" s="9">
        <v>203.2</v>
      </c>
      <c r="BH585">
        <v>46.941200000000002</v>
      </c>
      <c r="BI585" s="19">
        <v>28</v>
      </c>
      <c r="BJ585" s="9" t="s">
        <v>4404</v>
      </c>
    </row>
    <row r="586" spans="1:62" thickTop="1" thickBot="1" x14ac:dyDescent="0.3">
      <c r="A586" t="s">
        <v>644</v>
      </c>
      <c r="B586" t="s">
        <v>3235</v>
      </c>
      <c r="C586" t="s">
        <v>3462</v>
      </c>
      <c r="D586">
        <v>40.002000000000002</v>
      </c>
      <c r="E586">
        <v>15.218999999999999</v>
      </c>
      <c r="F586">
        <v>6.0629999999999997</v>
      </c>
      <c r="G586">
        <v>30.327000000000002</v>
      </c>
      <c r="H586">
        <v>4.5179999999999989</v>
      </c>
      <c r="I586">
        <v>1.343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Q586">
        <v>0.94200000000000006</v>
      </c>
      <c r="R586" s="19">
        <v>553</v>
      </c>
      <c r="U586" s="5">
        <v>120</v>
      </c>
      <c r="V586" s="5">
        <v>280</v>
      </c>
      <c r="AA586">
        <v>2.4700000000000002</v>
      </c>
      <c r="AB586">
        <v>2.88</v>
      </c>
      <c r="AF586">
        <v>1209</v>
      </c>
      <c r="AG586">
        <v>651</v>
      </c>
      <c r="AH586" s="7">
        <v>1860</v>
      </c>
      <c r="AI586">
        <v>2.68</v>
      </c>
      <c r="AJ586">
        <v>2.59</v>
      </c>
      <c r="AK586">
        <v>0</v>
      </c>
      <c r="AL586">
        <v>0</v>
      </c>
      <c r="AM586">
        <v>129.30000000000001</v>
      </c>
      <c r="AN586">
        <v>0.14699999999999999</v>
      </c>
      <c r="AO586" s="13">
        <v>0.29399999999999998</v>
      </c>
      <c r="AP586">
        <v>0.56000000000000005</v>
      </c>
      <c r="AQ586" s="17">
        <v>19.010000000000002</v>
      </c>
      <c r="AR586" s="15">
        <v>38.01</v>
      </c>
      <c r="AS586">
        <v>72.278700000000001</v>
      </c>
      <c r="AT586" s="17">
        <v>0</v>
      </c>
      <c r="AU586" s="11">
        <v>12.67</v>
      </c>
      <c r="AV586">
        <v>0</v>
      </c>
      <c r="AW586">
        <v>10.57</v>
      </c>
      <c r="AX586" s="15">
        <v>0</v>
      </c>
      <c r="AY586" s="13">
        <v>0</v>
      </c>
      <c r="AZ586" s="7">
        <v>72.278700000000001</v>
      </c>
      <c r="BB586" s="15">
        <v>23</v>
      </c>
      <c r="BD586">
        <v>24</v>
      </c>
      <c r="BF586" s="9">
        <v>101.6</v>
      </c>
      <c r="BG586" s="9">
        <v>203.2</v>
      </c>
      <c r="BH586">
        <v>49.314100000000003</v>
      </c>
      <c r="BI586" s="19">
        <v>90</v>
      </c>
      <c r="BJ586" s="9" t="s">
        <v>4404</v>
      </c>
    </row>
    <row r="587" spans="1:62" thickTop="1" thickBot="1" x14ac:dyDescent="0.3">
      <c r="A587" t="s">
        <v>645</v>
      </c>
      <c r="B587" t="s">
        <v>3235</v>
      </c>
      <c r="C587" t="s">
        <v>3463</v>
      </c>
      <c r="D587">
        <v>38.000999999999998</v>
      </c>
      <c r="E587">
        <v>13.609500000000001</v>
      </c>
      <c r="F587">
        <v>3.9315000000000002</v>
      </c>
      <c r="G587">
        <v>36.163499999999999</v>
      </c>
      <c r="H587">
        <v>5.2589999999999986</v>
      </c>
      <c r="I587">
        <v>1.0415000000000001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Q587">
        <v>0.501</v>
      </c>
      <c r="R587" s="19">
        <v>566.5</v>
      </c>
      <c r="U587" s="5">
        <v>60</v>
      </c>
      <c r="V587" s="5">
        <v>340</v>
      </c>
      <c r="AA587">
        <v>2.4700000000000002</v>
      </c>
      <c r="AB587">
        <v>2.88</v>
      </c>
      <c r="AF587">
        <v>1209</v>
      </c>
      <c r="AG587">
        <v>651</v>
      </c>
      <c r="AH587" s="7">
        <v>1860</v>
      </c>
      <c r="AI587">
        <v>2.68</v>
      </c>
      <c r="AJ587">
        <v>2.59</v>
      </c>
      <c r="AK587">
        <v>0</v>
      </c>
      <c r="AL587">
        <v>0</v>
      </c>
      <c r="AM587">
        <v>129.30000000000001</v>
      </c>
      <c r="AN587">
        <v>0.14699999999999999</v>
      </c>
      <c r="AO587" s="13">
        <v>0.29399999999999998</v>
      </c>
      <c r="AP587">
        <v>0.56000000000000005</v>
      </c>
      <c r="AQ587" s="17">
        <v>19.010000000000002</v>
      </c>
      <c r="AR587" s="15">
        <v>38.01</v>
      </c>
      <c r="AS587">
        <v>72.278700000000001</v>
      </c>
      <c r="AT587" s="17">
        <v>0</v>
      </c>
      <c r="AU587" s="11">
        <v>12.67</v>
      </c>
      <c r="AV587">
        <v>0</v>
      </c>
      <c r="AW587">
        <v>10.57</v>
      </c>
      <c r="AX587" s="15">
        <v>0</v>
      </c>
      <c r="AY587" s="13">
        <v>0</v>
      </c>
      <c r="AZ587" s="7">
        <v>72.278700000000001</v>
      </c>
      <c r="BB587" s="15">
        <v>23</v>
      </c>
      <c r="BD587">
        <v>24</v>
      </c>
      <c r="BF587" s="9">
        <v>101.6</v>
      </c>
      <c r="BG587" s="9">
        <v>203.2</v>
      </c>
      <c r="BH587">
        <v>44.589300000000001</v>
      </c>
      <c r="BI587" s="19">
        <v>7</v>
      </c>
      <c r="BJ587" s="9" t="s">
        <v>4404</v>
      </c>
    </row>
    <row r="588" spans="1:62" thickTop="1" thickBot="1" x14ac:dyDescent="0.3">
      <c r="A588" t="s">
        <v>646</v>
      </c>
      <c r="B588" t="s">
        <v>3235</v>
      </c>
      <c r="C588" t="s">
        <v>3463</v>
      </c>
      <c r="D588">
        <v>38.000999999999998</v>
      </c>
      <c r="E588">
        <v>13.609500000000001</v>
      </c>
      <c r="F588">
        <v>3.9315000000000002</v>
      </c>
      <c r="G588">
        <v>36.163499999999999</v>
      </c>
      <c r="H588">
        <v>5.2589999999999986</v>
      </c>
      <c r="I588">
        <v>1.0415000000000001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Q588">
        <v>0.501</v>
      </c>
      <c r="R588" s="19">
        <v>566.5</v>
      </c>
      <c r="U588" s="5">
        <v>60</v>
      </c>
      <c r="V588" s="5">
        <v>340</v>
      </c>
      <c r="AA588">
        <v>2.4700000000000002</v>
      </c>
      <c r="AB588">
        <v>2.88</v>
      </c>
      <c r="AF588">
        <v>1209</v>
      </c>
      <c r="AG588">
        <v>651</v>
      </c>
      <c r="AH588" s="7">
        <v>1860</v>
      </c>
      <c r="AI588">
        <v>2.68</v>
      </c>
      <c r="AJ588">
        <v>2.59</v>
      </c>
      <c r="AK588">
        <v>0</v>
      </c>
      <c r="AL588">
        <v>0</v>
      </c>
      <c r="AM588">
        <v>129.30000000000001</v>
      </c>
      <c r="AN588">
        <v>0.14699999999999999</v>
      </c>
      <c r="AO588" s="13">
        <v>0.29399999999999998</v>
      </c>
      <c r="AP588">
        <v>0.56000000000000005</v>
      </c>
      <c r="AQ588" s="17">
        <v>19.010000000000002</v>
      </c>
      <c r="AR588" s="15">
        <v>38.01</v>
      </c>
      <c r="AS588">
        <v>72.278700000000001</v>
      </c>
      <c r="AT588" s="17">
        <v>0</v>
      </c>
      <c r="AU588" s="11">
        <v>12.67</v>
      </c>
      <c r="AV588">
        <v>0</v>
      </c>
      <c r="AW588">
        <v>10.57</v>
      </c>
      <c r="AX588" s="15">
        <v>0</v>
      </c>
      <c r="AY588" s="13">
        <v>0</v>
      </c>
      <c r="AZ588" s="7">
        <v>72.278700000000001</v>
      </c>
      <c r="BB588" s="15">
        <v>23</v>
      </c>
      <c r="BD588">
        <v>24</v>
      </c>
      <c r="BF588" s="9">
        <v>101.6</v>
      </c>
      <c r="BG588" s="9">
        <v>203.2</v>
      </c>
      <c r="BH588">
        <v>48.146900000000002</v>
      </c>
      <c r="BI588" s="19">
        <v>28</v>
      </c>
      <c r="BJ588" s="9" t="s">
        <v>4404</v>
      </c>
    </row>
    <row r="589" spans="1:62" thickTop="1" thickBot="1" x14ac:dyDescent="0.3">
      <c r="A589" t="s">
        <v>647</v>
      </c>
      <c r="B589" t="s">
        <v>3235</v>
      </c>
      <c r="C589" t="s">
        <v>3463</v>
      </c>
      <c r="D589">
        <v>38.000999999999998</v>
      </c>
      <c r="E589">
        <v>13.609500000000001</v>
      </c>
      <c r="F589">
        <v>3.9315000000000002</v>
      </c>
      <c r="G589">
        <v>36.163499999999999</v>
      </c>
      <c r="H589">
        <v>5.2589999999999986</v>
      </c>
      <c r="I589">
        <v>1.0415000000000001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Q589">
        <v>0.501</v>
      </c>
      <c r="R589" s="19">
        <v>566.5</v>
      </c>
      <c r="U589" s="5">
        <v>60</v>
      </c>
      <c r="V589" s="5">
        <v>340</v>
      </c>
      <c r="AA589">
        <v>2.4700000000000002</v>
      </c>
      <c r="AB589">
        <v>2.88</v>
      </c>
      <c r="AF589">
        <v>1209</v>
      </c>
      <c r="AG589">
        <v>651</v>
      </c>
      <c r="AH589" s="7">
        <v>1860</v>
      </c>
      <c r="AI589">
        <v>2.68</v>
      </c>
      <c r="AJ589">
        <v>2.59</v>
      </c>
      <c r="AK589">
        <v>0</v>
      </c>
      <c r="AL589">
        <v>0</v>
      </c>
      <c r="AM589">
        <v>129.30000000000001</v>
      </c>
      <c r="AN589">
        <v>0.14699999999999999</v>
      </c>
      <c r="AO589" s="13">
        <v>0.29399999999999998</v>
      </c>
      <c r="AP589">
        <v>0.56000000000000005</v>
      </c>
      <c r="AQ589" s="17">
        <v>19.010000000000002</v>
      </c>
      <c r="AR589" s="15">
        <v>38.01</v>
      </c>
      <c r="AS589">
        <v>72.278700000000001</v>
      </c>
      <c r="AT589" s="17">
        <v>0</v>
      </c>
      <c r="AU589" s="11">
        <v>12.67</v>
      </c>
      <c r="AV589">
        <v>0</v>
      </c>
      <c r="AW589">
        <v>10.57</v>
      </c>
      <c r="AX589" s="15">
        <v>0</v>
      </c>
      <c r="AY589" s="13">
        <v>0</v>
      </c>
      <c r="AZ589" s="7">
        <v>72.278700000000001</v>
      </c>
      <c r="BB589" s="15">
        <v>23</v>
      </c>
      <c r="BD589">
        <v>24</v>
      </c>
      <c r="BF589" s="9">
        <v>101.6</v>
      </c>
      <c r="BG589" s="9">
        <v>203.2</v>
      </c>
      <c r="BH589">
        <v>50.914999999999999</v>
      </c>
      <c r="BI589" s="19">
        <v>90</v>
      </c>
      <c r="BJ589" s="9" t="s">
        <v>4404</v>
      </c>
    </row>
    <row r="590" spans="1:62" thickTop="1" thickBot="1" x14ac:dyDescent="0.3">
      <c r="A590" t="s">
        <v>648</v>
      </c>
      <c r="B590" t="s">
        <v>3235</v>
      </c>
      <c r="C590" t="s">
        <v>3464</v>
      </c>
      <c r="D590">
        <v>36</v>
      </c>
      <c r="E590">
        <v>12</v>
      </c>
      <c r="F590">
        <v>1.8</v>
      </c>
      <c r="G590">
        <v>42</v>
      </c>
      <c r="H590">
        <v>6</v>
      </c>
      <c r="I590">
        <v>0.74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Q590">
        <v>0.06</v>
      </c>
      <c r="R590" s="19">
        <v>580</v>
      </c>
      <c r="V590" s="5">
        <v>400</v>
      </c>
      <c r="AA590">
        <v>2.4700000000000002</v>
      </c>
      <c r="AB590">
        <v>2.88</v>
      </c>
      <c r="AF590">
        <v>1209</v>
      </c>
      <c r="AG590">
        <v>651</v>
      </c>
      <c r="AH590" s="7">
        <v>1860</v>
      </c>
      <c r="AI590">
        <v>2.68</v>
      </c>
      <c r="AJ590">
        <v>2.59</v>
      </c>
      <c r="AK590">
        <v>0</v>
      </c>
      <c r="AL590">
        <v>0</v>
      </c>
      <c r="AM590">
        <v>129.30000000000001</v>
      </c>
      <c r="AN590">
        <v>0.14699999999999999</v>
      </c>
      <c r="AO590" s="13">
        <v>0.29399999999999998</v>
      </c>
      <c r="AP590">
        <v>0.56000000000000005</v>
      </c>
      <c r="AQ590" s="17">
        <v>19.010000000000002</v>
      </c>
      <c r="AR590" s="15">
        <v>38.01</v>
      </c>
      <c r="AS590">
        <v>72.278700000000001</v>
      </c>
      <c r="AT590" s="17">
        <v>0</v>
      </c>
      <c r="AU590" s="11">
        <v>12.67</v>
      </c>
      <c r="AV590">
        <v>0</v>
      </c>
      <c r="AW590">
        <v>10.57</v>
      </c>
      <c r="AX590" s="15">
        <v>0</v>
      </c>
      <c r="AY590" s="13">
        <v>0</v>
      </c>
      <c r="AZ590" s="7">
        <v>72.278700000000001</v>
      </c>
      <c r="BB590" s="15">
        <v>23</v>
      </c>
      <c r="BD590">
        <v>24</v>
      </c>
      <c r="BF590" s="9">
        <v>101.6</v>
      </c>
      <c r="BG590" s="9">
        <v>203.2</v>
      </c>
      <c r="BH590">
        <v>45.400199999999998</v>
      </c>
      <c r="BI590" s="19">
        <v>7</v>
      </c>
      <c r="BJ590" s="9" t="s">
        <v>4404</v>
      </c>
    </row>
    <row r="591" spans="1:62" thickTop="1" thickBot="1" x14ac:dyDescent="0.3">
      <c r="A591" t="s">
        <v>649</v>
      </c>
      <c r="B591" t="s">
        <v>3235</v>
      </c>
      <c r="C591" t="s">
        <v>3464</v>
      </c>
      <c r="D591">
        <v>36</v>
      </c>
      <c r="E591">
        <v>12</v>
      </c>
      <c r="F591">
        <v>1.8</v>
      </c>
      <c r="G591">
        <v>42</v>
      </c>
      <c r="H591">
        <v>6</v>
      </c>
      <c r="I591">
        <v>0.74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Q591">
        <v>0.06</v>
      </c>
      <c r="R591" s="19">
        <v>580</v>
      </c>
      <c r="V591" s="5">
        <v>400</v>
      </c>
      <c r="AA591">
        <v>2.4700000000000002</v>
      </c>
      <c r="AB591">
        <v>2.88</v>
      </c>
      <c r="AF591">
        <v>1209</v>
      </c>
      <c r="AG591">
        <v>651</v>
      </c>
      <c r="AH591" s="7">
        <v>1860</v>
      </c>
      <c r="AI591">
        <v>2.68</v>
      </c>
      <c r="AJ591">
        <v>2.59</v>
      </c>
      <c r="AK591">
        <v>0</v>
      </c>
      <c r="AL591">
        <v>0</v>
      </c>
      <c r="AM591">
        <v>129.30000000000001</v>
      </c>
      <c r="AN591">
        <v>0.14699999999999999</v>
      </c>
      <c r="AO591" s="13">
        <v>0.29399999999999998</v>
      </c>
      <c r="AP591">
        <v>0.56000000000000005</v>
      </c>
      <c r="AQ591" s="17">
        <v>19.010000000000002</v>
      </c>
      <c r="AR591" s="15">
        <v>38.01</v>
      </c>
      <c r="AS591">
        <v>72.278700000000001</v>
      </c>
      <c r="AT591" s="17">
        <v>0</v>
      </c>
      <c r="AU591" s="11">
        <v>12.67</v>
      </c>
      <c r="AV591">
        <v>0</v>
      </c>
      <c r="AW591">
        <v>10.57</v>
      </c>
      <c r="AX591" s="15">
        <v>0</v>
      </c>
      <c r="AY591" s="13">
        <v>0</v>
      </c>
      <c r="AZ591" s="7">
        <v>72.278700000000001</v>
      </c>
      <c r="BB591" s="15">
        <v>23</v>
      </c>
      <c r="BD591">
        <v>24</v>
      </c>
      <c r="BF591" s="9">
        <v>101.6</v>
      </c>
      <c r="BG591" s="9">
        <v>203.2</v>
      </c>
      <c r="BH591">
        <v>53.698700000000002</v>
      </c>
      <c r="BI591" s="19">
        <v>90</v>
      </c>
      <c r="BJ591" s="9" t="s">
        <v>4404</v>
      </c>
    </row>
    <row r="592" spans="1:62" thickTop="1" thickBot="1" x14ac:dyDescent="0.3">
      <c r="A592" t="s">
        <v>650</v>
      </c>
      <c r="B592" t="s">
        <v>3235</v>
      </c>
      <c r="C592" t="s">
        <v>3464</v>
      </c>
      <c r="D592">
        <v>36</v>
      </c>
      <c r="E592">
        <v>12</v>
      </c>
      <c r="F592">
        <v>1.8</v>
      </c>
      <c r="G592">
        <v>42</v>
      </c>
      <c r="H592">
        <v>6</v>
      </c>
      <c r="I592">
        <v>0.74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Q592">
        <v>0.06</v>
      </c>
      <c r="R592" s="19">
        <v>580</v>
      </c>
      <c r="V592" s="5">
        <v>400</v>
      </c>
      <c r="AA592">
        <v>2.4700000000000002</v>
      </c>
      <c r="AB592">
        <v>2.88</v>
      </c>
      <c r="AF592">
        <v>1209</v>
      </c>
      <c r="AG592">
        <v>651</v>
      </c>
      <c r="AH592" s="7">
        <v>1860</v>
      </c>
      <c r="AI592">
        <v>2.68</v>
      </c>
      <c r="AJ592">
        <v>2.59</v>
      </c>
      <c r="AK592">
        <v>0</v>
      </c>
      <c r="AL592">
        <v>0</v>
      </c>
      <c r="AM592">
        <v>129.30000000000001</v>
      </c>
      <c r="AN592">
        <v>0.14699999999999999</v>
      </c>
      <c r="AO592" s="13">
        <v>0.29399999999999998</v>
      </c>
      <c r="AP592">
        <v>0.56000000000000005</v>
      </c>
      <c r="AQ592" s="17">
        <v>19.010000000000002</v>
      </c>
      <c r="AR592" s="15">
        <v>38.01</v>
      </c>
      <c r="AS592">
        <v>72.278700000000001</v>
      </c>
      <c r="AT592" s="17">
        <v>0</v>
      </c>
      <c r="AU592" s="11">
        <v>12.67</v>
      </c>
      <c r="AV592">
        <v>0</v>
      </c>
      <c r="AW592">
        <v>10.57</v>
      </c>
      <c r="AX592" s="15">
        <v>0</v>
      </c>
      <c r="AY592" s="13">
        <v>0</v>
      </c>
      <c r="AZ592" s="7">
        <v>72.278700000000001</v>
      </c>
      <c r="BB592" s="15">
        <v>23</v>
      </c>
      <c r="BD592">
        <v>24</v>
      </c>
      <c r="BF592" s="9">
        <v>101.6</v>
      </c>
      <c r="BG592" s="9">
        <v>203.2</v>
      </c>
      <c r="BH592">
        <v>50.931100000000001</v>
      </c>
      <c r="BI592" s="19">
        <v>28</v>
      </c>
      <c r="BJ592" s="9" t="s">
        <v>4404</v>
      </c>
    </row>
    <row r="593" spans="1:62" thickTop="1" thickBot="1" x14ac:dyDescent="0.3">
      <c r="A593" t="s">
        <v>651</v>
      </c>
      <c r="B593" t="s">
        <v>3235</v>
      </c>
      <c r="C593" t="s">
        <v>3458</v>
      </c>
      <c r="D593">
        <v>49.34</v>
      </c>
      <c r="E593">
        <v>22.73</v>
      </c>
      <c r="F593">
        <v>16.010000000000002</v>
      </c>
      <c r="G593">
        <v>3.09</v>
      </c>
      <c r="H593">
        <v>1.06</v>
      </c>
      <c r="I593">
        <v>2.75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Q593">
        <v>3</v>
      </c>
      <c r="R593" s="19">
        <v>490</v>
      </c>
      <c r="S593">
        <v>2.4700000000000002</v>
      </c>
      <c r="U593" s="5">
        <v>400</v>
      </c>
      <c r="AA593">
        <v>2.4700000000000002</v>
      </c>
      <c r="AB593">
        <v>2.88</v>
      </c>
      <c r="AF593">
        <v>1209</v>
      </c>
      <c r="AG593">
        <v>651</v>
      </c>
      <c r="AH593" s="7">
        <v>1860</v>
      </c>
      <c r="AI593">
        <v>2.68</v>
      </c>
      <c r="AJ593">
        <v>2.59</v>
      </c>
      <c r="AK593">
        <v>0</v>
      </c>
      <c r="AL593">
        <v>0</v>
      </c>
      <c r="AM593">
        <v>129.30000000000001</v>
      </c>
      <c r="AN593">
        <v>0.14699999999999999</v>
      </c>
      <c r="AO593" s="13">
        <v>0.29399999999999998</v>
      </c>
      <c r="AP593">
        <v>0.56000000000000005</v>
      </c>
      <c r="AQ593" s="17">
        <v>19.010000000000002</v>
      </c>
      <c r="AR593" s="15">
        <v>38.01</v>
      </c>
      <c r="AS593">
        <v>72.278700000000001</v>
      </c>
      <c r="AT593" s="17">
        <v>0</v>
      </c>
      <c r="AU593" s="11">
        <v>12.67</v>
      </c>
      <c r="AV593">
        <v>0</v>
      </c>
      <c r="AW593">
        <v>10.57</v>
      </c>
      <c r="AX593" s="15">
        <v>0</v>
      </c>
      <c r="AY593" s="13">
        <v>0</v>
      </c>
      <c r="AZ593" s="7">
        <v>72.278700000000001</v>
      </c>
      <c r="BA593" s="13">
        <v>1</v>
      </c>
      <c r="BB593" s="15">
        <v>40</v>
      </c>
      <c r="BD593">
        <v>24</v>
      </c>
      <c r="BF593" s="9">
        <v>101.6</v>
      </c>
      <c r="BG593" s="9">
        <v>203.2</v>
      </c>
      <c r="BH593">
        <v>34.444400000000002</v>
      </c>
      <c r="BI593" s="19">
        <v>90</v>
      </c>
      <c r="BJ593" s="9" t="s">
        <v>4404</v>
      </c>
    </row>
    <row r="594" spans="1:62" thickTop="1" thickBot="1" x14ac:dyDescent="0.3">
      <c r="A594" t="s">
        <v>652</v>
      </c>
      <c r="B594" t="s">
        <v>3235</v>
      </c>
      <c r="C594" t="s">
        <v>3458</v>
      </c>
      <c r="D594">
        <v>49.34</v>
      </c>
      <c r="E594">
        <v>22.73</v>
      </c>
      <c r="F594">
        <v>16.010000000000002</v>
      </c>
      <c r="G594">
        <v>3.09</v>
      </c>
      <c r="H594">
        <v>1.06</v>
      </c>
      <c r="I594">
        <v>2.75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Q594">
        <v>3</v>
      </c>
      <c r="R594" s="19">
        <v>490</v>
      </c>
      <c r="S594">
        <v>2.4700000000000002</v>
      </c>
      <c r="U594" s="5">
        <v>400</v>
      </c>
      <c r="AA594">
        <v>2.4700000000000002</v>
      </c>
      <c r="AB594">
        <v>2.88</v>
      </c>
      <c r="AF594">
        <v>1209</v>
      </c>
      <c r="AG594">
        <v>651</v>
      </c>
      <c r="AH594" s="7">
        <v>1860</v>
      </c>
      <c r="AI594">
        <v>2.68</v>
      </c>
      <c r="AJ594">
        <v>2.59</v>
      </c>
      <c r="AK594">
        <v>0</v>
      </c>
      <c r="AL594">
        <v>0</v>
      </c>
      <c r="AM594">
        <v>129.30000000000001</v>
      </c>
      <c r="AN594">
        <v>0.14699999999999999</v>
      </c>
      <c r="AO594" s="13">
        <v>0.29399999999999998</v>
      </c>
      <c r="AP594">
        <v>0.56000000000000005</v>
      </c>
      <c r="AQ594" s="17">
        <v>19.010000000000002</v>
      </c>
      <c r="AR594" s="15">
        <v>38.01</v>
      </c>
      <c r="AS594">
        <v>72.278700000000001</v>
      </c>
      <c r="AT594" s="17">
        <v>0</v>
      </c>
      <c r="AU594" s="11">
        <v>12.67</v>
      </c>
      <c r="AV594">
        <v>0</v>
      </c>
      <c r="AW594">
        <v>10.57</v>
      </c>
      <c r="AX594" s="15">
        <v>0</v>
      </c>
      <c r="AY594" s="13">
        <v>0</v>
      </c>
      <c r="AZ594" s="7">
        <v>72.278700000000001</v>
      </c>
      <c r="BA594" s="13">
        <v>1</v>
      </c>
      <c r="BB594" s="15">
        <v>40</v>
      </c>
      <c r="BD594">
        <v>24</v>
      </c>
      <c r="BF594" s="9">
        <v>101.6</v>
      </c>
      <c r="BG594" s="9">
        <v>203.2</v>
      </c>
      <c r="BH594">
        <v>32.963000000000001</v>
      </c>
      <c r="BI594" s="19">
        <v>28</v>
      </c>
      <c r="BJ594" s="9" t="s">
        <v>4404</v>
      </c>
    </row>
    <row r="595" spans="1:62" thickTop="1" thickBot="1" x14ac:dyDescent="0.3">
      <c r="A595" t="s">
        <v>653</v>
      </c>
      <c r="B595" t="s">
        <v>3235</v>
      </c>
      <c r="C595" t="s">
        <v>3458</v>
      </c>
      <c r="D595">
        <v>49.34</v>
      </c>
      <c r="E595">
        <v>22.73</v>
      </c>
      <c r="F595">
        <v>16.010000000000002</v>
      </c>
      <c r="G595">
        <v>3.09</v>
      </c>
      <c r="H595">
        <v>1.06</v>
      </c>
      <c r="I595">
        <v>2.75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Q595">
        <v>3</v>
      </c>
      <c r="R595" s="19">
        <v>490</v>
      </c>
      <c r="S595">
        <v>2.4700000000000002</v>
      </c>
      <c r="U595" s="5">
        <v>400</v>
      </c>
      <c r="AA595">
        <v>2.4700000000000002</v>
      </c>
      <c r="AB595">
        <v>2.88</v>
      </c>
      <c r="AF595">
        <v>1209</v>
      </c>
      <c r="AG595">
        <v>651</v>
      </c>
      <c r="AH595" s="7">
        <v>1860</v>
      </c>
      <c r="AI595">
        <v>2.68</v>
      </c>
      <c r="AJ595">
        <v>2.59</v>
      </c>
      <c r="AK595">
        <v>0</v>
      </c>
      <c r="AL595">
        <v>0</v>
      </c>
      <c r="AM595">
        <v>129.30000000000001</v>
      </c>
      <c r="AN595">
        <v>0.14699999999999999</v>
      </c>
      <c r="AO595" s="13">
        <v>0.29399999999999998</v>
      </c>
      <c r="AP595">
        <v>0.56000000000000005</v>
      </c>
      <c r="AQ595" s="17">
        <v>19.010000000000002</v>
      </c>
      <c r="AR595" s="15">
        <v>38.01</v>
      </c>
      <c r="AS595">
        <v>72.278700000000001</v>
      </c>
      <c r="AT595" s="17">
        <v>0</v>
      </c>
      <c r="AU595" s="11">
        <v>12.67</v>
      </c>
      <c r="AV595">
        <v>0</v>
      </c>
      <c r="AW595">
        <v>10.57</v>
      </c>
      <c r="AX595" s="15">
        <v>0</v>
      </c>
      <c r="AY595" s="13">
        <v>0</v>
      </c>
      <c r="AZ595" s="7">
        <v>72.278700000000001</v>
      </c>
      <c r="BA595" s="13">
        <v>1</v>
      </c>
      <c r="BB595" s="15">
        <v>40</v>
      </c>
      <c r="BD595">
        <v>24</v>
      </c>
      <c r="BF595" s="9">
        <v>101.6</v>
      </c>
      <c r="BG595" s="9">
        <v>203.2</v>
      </c>
      <c r="BH595">
        <v>30</v>
      </c>
      <c r="BI595" s="19">
        <v>7</v>
      </c>
      <c r="BJ595" s="9" t="s">
        <v>4404</v>
      </c>
    </row>
    <row r="596" spans="1:62" thickTop="1" thickBot="1" x14ac:dyDescent="0.3">
      <c r="A596" t="s">
        <v>654</v>
      </c>
      <c r="B596" t="s">
        <v>3235</v>
      </c>
      <c r="C596" t="s">
        <v>3459</v>
      </c>
      <c r="D596">
        <v>47.338999999999999</v>
      </c>
      <c r="E596">
        <v>21.1205</v>
      </c>
      <c r="F596">
        <v>13.878500000000001</v>
      </c>
      <c r="G596">
        <v>8.926499999999999</v>
      </c>
      <c r="H596">
        <v>1.8009999999999999</v>
      </c>
      <c r="I596">
        <v>2.4485000000000001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Q596">
        <v>0</v>
      </c>
      <c r="R596" s="19">
        <v>503.5</v>
      </c>
      <c r="S596">
        <v>2.88</v>
      </c>
      <c r="U596" s="5">
        <v>340</v>
      </c>
      <c r="V596" s="5">
        <v>60</v>
      </c>
      <c r="AA596">
        <v>2.4700000000000002</v>
      </c>
      <c r="AB596">
        <v>2.88</v>
      </c>
      <c r="AF596">
        <v>1209</v>
      </c>
      <c r="AG596">
        <v>651</v>
      </c>
      <c r="AH596" s="7">
        <v>1860</v>
      </c>
      <c r="AI596">
        <v>2.68</v>
      </c>
      <c r="AJ596">
        <v>2.59</v>
      </c>
      <c r="AK596">
        <v>0</v>
      </c>
      <c r="AL596">
        <v>0</v>
      </c>
      <c r="AM596">
        <v>129.30000000000001</v>
      </c>
      <c r="AN596">
        <v>0.14699999999999999</v>
      </c>
      <c r="AO596" s="13">
        <v>0.29399999999999998</v>
      </c>
      <c r="AP596">
        <v>0.56000000000000005</v>
      </c>
      <c r="AQ596" s="17">
        <v>19.010000000000002</v>
      </c>
      <c r="AR596" s="15">
        <v>38.01</v>
      </c>
      <c r="AS596">
        <v>72.278700000000001</v>
      </c>
      <c r="AT596" s="17">
        <v>0</v>
      </c>
      <c r="AU596" s="11">
        <v>12.67</v>
      </c>
      <c r="AV596">
        <v>0</v>
      </c>
      <c r="AW596">
        <v>10.57</v>
      </c>
      <c r="AX596" s="15">
        <v>0</v>
      </c>
      <c r="AY596" s="13">
        <v>0</v>
      </c>
      <c r="AZ596" s="7">
        <v>72.278700000000001</v>
      </c>
      <c r="BA596" s="13">
        <v>1</v>
      </c>
      <c r="BB596" s="15">
        <v>40</v>
      </c>
      <c r="BC596">
        <v>1</v>
      </c>
      <c r="BD596">
        <v>24</v>
      </c>
      <c r="BF596" s="9">
        <v>101.6</v>
      </c>
      <c r="BG596" s="9">
        <v>203.2</v>
      </c>
      <c r="BH596">
        <v>42.222200000000001</v>
      </c>
      <c r="BI596" s="19">
        <v>90</v>
      </c>
      <c r="BJ596" s="9" t="s">
        <v>4404</v>
      </c>
    </row>
    <row r="597" spans="1:62" thickTop="1" thickBot="1" x14ac:dyDescent="0.3">
      <c r="A597" t="s">
        <v>655</v>
      </c>
      <c r="B597" t="s">
        <v>3235</v>
      </c>
      <c r="C597" t="s">
        <v>3459</v>
      </c>
      <c r="D597">
        <v>47.338999999999999</v>
      </c>
      <c r="E597">
        <v>21.1205</v>
      </c>
      <c r="F597">
        <v>13.878500000000001</v>
      </c>
      <c r="G597">
        <v>8.926499999999999</v>
      </c>
      <c r="H597">
        <v>1.8009999999999999</v>
      </c>
      <c r="I597">
        <v>2.4485000000000001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Q597">
        <v>0</v>
      </c>
      <c r="R597" s="19">
        <v>503.5</v>
      </c>
      <c r="S597">
        <v>2.88</v>
      </c>
      <c r="U597" s="5">
        <v>340</v>
      </c>
      <c r="V597" s="5">
        <v>60</v>
      </c>
      <c r="AA597">
        <v>2.4700000000000002</v>
      </c>
      <c r="AB597">
        <v>2.88</v>
      </c>
      <c r="AF597">
        <v>1209</v>
      </c>
      <c r="AG597">
        <v>651</v>
      </c>
      <c r="AH597" s="7">
        <v>1860</v>
      </c>
      <c r="AI597">
        <v>2.68</v>
      </c>
      <c r="AJ597">
        <v>2.59</v>
      </c>
      <c r="AK597">
        <v>0</v>
      </c>
      <c r="AL597">
        <v>0</v>
      </c>
      <c r="AM597">
        <v>129.30000000000001</v>
      </c>
      <c r="AN597">
        <v>0.14699999999999999</v>
      </c>
      <c r="AO597" s="13">
        <v>0.29399999999999998</v>
      </c>
      <c r="AP597">
        <v>0.56000000000000005</v>
      </c>
      <c r="AQ597" s="17">
        <v>19.010000000000002</v>
      </c>
      <c r="AR597" s="15">
        <v>38.01</v>
      </c>
      <c r="AS597">
        <v>72.278700000000001</v>
      </c>
      <c r="AT597" s="17">
        <v>0</v>
      </c>
      <c r="AU597" s="11">
        <v>12.67</v>
      </c>
      <c r="AV597">
        <v>0</v>
      </c>
      <c r="AW597">
        <v>10.57</v>
      </c>
      <c r="AX597" s="15">
        <v>0</v>
      </c>
      <c r="AY597" s="13">
        <v>0</v>
      </c>
      <c r="AZ597" s="7">
        <v>72.278700000000001</v>
      </c>
      <c r="BA597" s="13">
        <v>1</v>
      </c>
      <c r="BB597" s="15">
        <v>40</v>
      </c>
      <c r="BC597">
        <v>1</v>
      </c>
      <c r="BD597">
        <v>24</v>
      </c>
      <c r="BF597" s="9">
        <v>101.6</v>
      </c>
      <c r="BG597" s="9">
        <v>203.2</v>
      </c>
      <c r="BH597">
        <v>34.814799999999998</v>
      </c>
      <c r="BI597" s="19">
        <v>7</v>
      </c>
      <c r="BJ597" s="9" t="s">
        <v>4404</v>
      </c>
    </row>
    <row r="598" spans="1:62" thickTop="1" thickBot="1" x14ac:dyDescent="0.3">
      <c r="A598" t="s">
        <v>656</v>
      </c>
      <c r="B598" t="s">
        <v>3235</v>
      </c>
      <c r="C598" t="s">
        <v>3459</v>
      </c>
      <c r="D598">
        <v>47.338999999999999</v>
      </c>
      <c r="E598">
        <v>21.1205</v>
      </c>
      <c r="F598">
        <v>13.878500000000001</v>
      </c>
      <c r="G598">
        <v>8.926499999999999</v>
      </c>
      <c r="H598">
        <v>1.8009999999999999</v>
      </c>
      <c r="I598">
        <v>2.4485000000000001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Q598">
        <v>0</v>
      </c>
      <c r="R598" s="19">
        <v>503.5</v>
      </c>
      <c r="S598">
        <v>2.88</v>
      </c>
      <c r="U598" s="5">
        <v>340</v>
      </c>
      <c r="V598" s="5">
        <v>60</v>
      </c>
      <c r="AA598">
        <v>2.4700000000000002</v>
      </c>
      <c r="AB598">
        <v>2.88</v>
      </c>
      <c r="AF598">
        <v>1209</v>
      </c>
      <c r="AG598">
        <v>651</v>
      </c>
      <c r="AH598" s="7">
        <v>1860</v>
      </c>
      <c r="AI598">
        <v>2.68</v>
      </c>
      <c r="AJ598">
        <v>2.59</v>
      </c>
      <c r="AK598">
        <v>0</v>
      </c>
      <c r="AL598">
        <v>0</v>
      </c>
      <c r="AM598">
        <v>129.30000000000001</v>
      </c>
      <c r="AN598">
        <v>0.14699999999999999</v>
      </c>
      <c r="AO598" s="13">
        <v>0.29399999999999998</v>
      </c>
      <c r="AP598">
        <v>0.56000000000000005</v>
      </c>
      <c r="AQ598" s="17">
        <v>19.010000000000002</v>
      </c>
      <c r="AR598" s="15">
        <v>38.01</v>
      </c>
      <c r="AS598">
        <v>72.278700000000001</v>
      </c>
      <c r="AT598" s="17">
        <v>0</v>
      </c>
      <c r="AU598" s="11">
        <v>12.67</v>
      </c>
      <c r="AV598">
        <v>0</v>
      </c>
      <c r="AW598">
        <v>10.57</v>
      </c>
      <c r="AX598" s="15">
        <v>0</v>
      </c>
      <c r="AY598" s="13">
        <v>0</v>
      </c>
      <c r="AZ598" s="7">
        <v>72.278700000000001</v>
      </c>
      <c r="BA598" s="13">
        <v>1</v>
      </c>
      <c r="BB598" s="15">
        <v>40</v>
      </c>
      <c r="BC598">
        <v>1</v>
      </c>
      <c r="BD598">
        <v>24</v>
      </c>
      <c r="BF598" s="9">
        <v>101.6</v>
      </c>
      <c r="BG598" s="9">
        <v>203.2</v>
      </c>
      <c r="BH598">
        <v>40.370399999999997</v>
      </c>
      <c r="BI598" s="19">
        <v>28</v>
      </c>
      <c r="BJ598" s="9" t="s">
        <v>4404</v>
      </c>
    </row>
    <row r="599" spans="1:62" thickTop="1" thickBot="1" x14ac:dyDescent="0.3">
      <c r="A599" t="s">
        <v>657</v>
      </c>
      <c r="B599" t="s">
        <v>3235</v>
      </c>
      <c r="C599" t="s">
        <v>3460</v>
      </c>
      <c r="D599">
        <v>45.337999999999987</v>
      </c>
      <c r="E599">
        <v>19.510999999999999</v>
      </c>
      <c r="F599">
        <v>11.747</v>
      </c>
      <c r="G599">
        <v>14.763</v>
      </c>
      <c r="H599">
        <v>2.5419999999999998</v>
      </c>
      <c r="I599">
        <v>2.1469999999999998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Q599">
        <v>0</v>
      </c>
      <c r="R599" s="19">
        <v>517</v>
      </c>
      <c r="U599" s="5">
        <v>280</v>
      </c>
      <c r="V599" s="5">
        <v>120</v>
      </c>
      <c r="AA599">
        <v>2.4700000000000002</v>
      </c>
      <c r="AB599">
        <v>2.88</v>
      </c>
      <c r="AF599">
        <v>1209</v>
      </c>
      <c r="AG599">
        <v>651</v>
      </c>
      <c r="AH599" s="7">
        <v>1860</v>
      </c>
      <c r="AI599">
        <v>2.68</v>
      </c>
      <c r="AJ599">
        <v>2.59</v>
      </c>
      <c r="AK599">
        <v>0</v>
      </c>
      <c r="AL599">
        <v>0</v>
      </c>
      <c r="AM599">
        <v>129.30000000000001</v>
      </c>
      <c r="AN599">
        <v>0.14699999999999999</v>
      </c>
      <c r="AO599" s="13">
        <v>0.29399999999999998</v>
      </c>
      <c r="AP599">
        <v>0.56000000000000005</v>
      </c>
      <c r="AQ599" s="17">
        <v>19.010000000000002</v>
      </c>
      <c r="AR599" s="15">
        <v>38.01</v>
      </c>
      <c r="AS599">
        <v>72.278700000000001</v>
      </c>
      <c r="AT599" s="17">
        <v>0</v>
      </c>
      <c r="AU599" s="11">
        <v>12.67</v>
      </c>
      <c r="AV599">
        <v>0</v>
      </c>
      <c r="AW599">
        <v>10.57</v>
      </c>
      <c r="AX599" s="15">
        <v>0</v>
      </c>
      <c r="AY599" s="13">
        <v>0</v>
      </c>
      <c r="AZ599" s="7">
        <v>72.278700000000001</v>
      </c>
      <c r="BA599" s="13">
        <v>1</v>
      </c>
      <c r="BB599" s="15">
        <v>40</v>
      </c>
      <c r="BC599">
        <v>1</v>
      </c>
      <c r="BD599">
        <v>24</v>
      </c>
      <c r="BF599" s="9">
        <v>101.6</v>
      </c>
      <c r="BG599" s="9">
        <v>203.2</v>
      </c>
      <c r="BH599">
        <v>41.481499999999997</v>
      </c>
      <c r="BI599" s="19">
        <v>7</v>
      </c>
      <c r="BJ599" s="9" t="s">
        <v>4404</v>
      </c>
    </row>
    <row r="600" spans="1:62" thickTop="1" thickBot="1" x14ac:dyDescent="0.3">
      <c r="A600" t="s">
        <v>658</v>
      </c>
      <c r="B600" t="s">
        <v>3235</v>
      </c>
      <c r="C600" t="s">
        <v>3460</v>
      </c>
      <c r="D600">
        <v>45.337999999999987</v>
      </c>
      <c r="E600">
        <v>19.510999999999999</v>
      </c>
      <c r="F600">
        <v>11.747</v>
      </c>
      <c r="G600">
        <v>14.763</v>
      </c>
      <c r="H600">
        <v>2.5419999999999998</v>
      </c>
      <c r="I600">
        <v>2.1469999999999998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Q600">
        <v>0</v>
      </c>
      <c r="R600" s="19">
        <v>517</v>
      </c>
      <c r="U600" s="5">
        <v>280</v>
      </c>
      <c r="V600" s="5">
        <v>120</v>
      </c>
      <c r="AA600">
        <v>2.4700000000000002</v>
      </c>
      <c r="AB600">
        <v>2.88</v>
      </c>
      <c r="AF600">
        <v>1209</v>
      </c>
      <c r="AG600">
        <v>651</v>
      </c>
      <c r="AH600" s="7">
        <v>1860</v>
      </c>
      <c r="AI600">
        <v>2.68</v>
      </c>
      <c r="AJ600">
        <v>2.59</v>
      </c>
      <c r="AK600">
        <v>0</v>
      </c>
      <c r="AL600">
        <v>0</v>
      </c>
      <c r="AM600">
        <v>129.30000000000001</v>
      </c>
      <c r="AN600">
        <v>0.14699999999999999</v>
      </c>
      <c r="AO600" s="13">
        <v>0.29399999999999998</v>
      </c>
      <c r="AP600">
        <v>0.56000000000000005</v>
      </c>
      <c r="AQ600" s="17">
        <v>19.010000000000002</v>
      </c>
      <c r="AR600" s="15">
        <v>38.01</v>
      </c>
      <c r="AS600">
        <v>72.278700000000001</v>
      </c>
      <c r="AT600" s="17">
        <v>0</v>
      </c>
      <c r="AU600" s="11">
        <v>12.67</v>
      </c>
      <c r="AV600">
        <v>0</v>
      </c>
      <c r="AW600">
        <v>10.57</v>
      </c>
      <c r="AX600" s="15">
        <v>0</v>
      </c>
      <c r="AY600" s="13">
        <v>0</v>
      </c>
      <c r="AZ600" s="7">
        <v>72.278700000000001</v>
      </c>
      <c r="BA600" s="13">
        <v>1</v>
      </c>
      <c r="BB600" s="15">
        <v>40</v>
      </c>
      <c r="BC600">
        <v>1</v>
      </c>
      <c r="BD600">
        <v>24</v>
      </c>
      <c r="BF600" s="9">
        <v>101.6</v>
      </c>
      <c r="BG600" s="9">
        <v>203.2</v>
      </c>
      <c r="BH600">
        <v>47.777799999999999</v>
      </c>
      <c r="BI600" s="19">
        <v>28</v>
      </c>
      <c r="BJ600" s="9" t="s">
        <v>4404</v>
      </c>
    </row>
    <row r="601" spans="1:62" thickTop="1" thickBot="1" x14ac:dyDescent="0.3">
      <c r="A601" t="s">
        <v>659</v>
      </c>
      <c r="B601" t="s">
        <v>3235</v>
      </c>
      <c r="C601" t="s">
        <v>3460</v>
      </c>
      <c r="D601">
        <v>45.337999999999987</v>
      </c>
      <c r="E601">
        <v>19.510999999999999</v>
      </c>
      <c r="F601">
        <v>11.747</v>
      </c>
      <c r="G601">
        <v>14.763</v>
      </c>
      <c r="H601">
        <v>2.5419999999999998</v>
      </c>
      <c r="I601">
        <v>2.1469999999999998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Q601">
        <v>0</v>
      </c>
      <c r="R601" s="19">
        <v>517</v>
      </c>
      <c r="U601" s="5">
        <v>280</v>
      </c>
      <c r="V601" s="5">
        <v>120</v>
      </c>
      <c r="AA601">
        <v>2.4700000000000002</v>
      </c>
      <c r="AB601">
        <v>2.88</v>
      </c>
      <c r="AF601">
        <v>1209</v>
      </c>
      <c r="AG601">
        <v>651</v>
      </c>
      <c r="AH601" s="7">
        <v>1860</v>
      </c>
      <c r="AI601">
        <v>2.68</v>
      </c>
      <c r="AJ601">
        <v>2.59</v>
      </c>
      <c r="AK601">
        <v>0</v>
      </c>
      <c r="AL601">
        <v>0</v>
      </c>
      <c r="AM601">
        <v>129.30000000000001</v>
      </c>
      <c r="AN601">
        <v>0.14699999999999999</v>
      </c>
      <c r="AO601" s="13">
        <v>0.29399999999999998</v>
      </c>
      <c r="AP601">
        <v>0.56000000000000005</v>
      </c>
      <c r="AQ601" s="17">
        <v>19.010000000000002</v>
      </c>
      <c r="AR601" s="15">
        <v>38.01</v>
      </c>
      <c r="AS601">
        <v>72.278700000000001</v>
      </c>
      <c r="AT601" s="17">
        <v>0</v>
      </c>
      <c r="AU601" s="11">
        <v>12.67</v>
      </c>
      <c r="AV601">
        <v>0</v>
      </c>
      <c r="AW601">
        <v>10.57</v>
      </c>
      <c r="AX601" s="15">
        <v>0</v>
      </c>
      <c r="AY601" s="13">
        <v>0</v>
      </c>
      <c r="AZ601" s="7">
        <v>72.278700000000001</v>
      </c>
      <c r="BA601" s="13">
        <v>1</v>
      </c>
      <c r="BB601" s="15">
        <v>40</v>
      </c>
      <c r="BC601">
        <v>1</v>
      </c>
      <c r="BD601">
        <v>24</v>
      </c>
      <c r="BF601" s="9">
        <v>101.6</v>
      </c>
      <c r="BG601" s="9">
        <v>203.2</v>
      </c>
      <c r="BH601">
        <v>50</v>
      </c>
      <c r="BI601" s="19">
        <v>90</v>
      </c>
      <c r="BJ601" s="9" t="s">
        <v>4404</v>
      </c>
    </row>
    <row r="602" spans="1:62" thickTop="1" thickBot="1" x14ac:dyDescent="0.3">
      <c r="A602" t="s">
        <v>660</v>
      </c>
      <c r="B602" t="s">
        <v>3235</v>
      </c>
      <c r="C602" t="s">
        <v>3461</v>
      </c>
      <c r="D602">
        <v>42.67</v>
      </c>
      <c r="E602">
        <v>17.364999999999998</v>
      </c>
      <c r="F602">
        <v>8.9050000000000011</v>
      </c>
      <c r="G602">
        <v>22.545000000000002</v>
      </c>
      <c r="H602">
        <v>3.53</v>
      </c>
      <c r="I602">
        <v>1.7450000000000001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Q602">
        <v>0</v>
      </c>
      <c r="R602" s="19">
        <v>535</v>
      </c>
      <c r="U602" s="5">
        <v>200</v>
      </c>
      <c r="V602" s="5">
        <v>200</v>
      </c>
      <c r="AA602">
        <v>2.4700000000000002</v>
      </c>
      <c r="AB602">
        <v>2.88</v>
      </c>
      <c r="AF602">
        <v>1209</v>
      </c>
      <c r="AG602">
        <v>651</v>
      </c>
      <c r="AH602" s="7">
        <v>1860</v>
      </c>
      <c r="AI602">
        <v>2.68</v>
      </c>
      <c r="AJ602">
        <v>2.59</v>
      </c>
      <c r="AK602">
        <v>0</v>
      </c>
      <c r="AL602">
        <v>0</v>
      </c>
      <c r="AM602">
        <v>129.30000000000001</v>
      </c>
      <c r="AN602">
        <v>0.14699999999999999</v>
      </c>
      <c r="AO602" s="13">
        <v>0.29399999999999998</v>
      </c>
      <c r="AP602">
        <v>0.56000000000000005</v>
      </c>
      <c r="AQ602" s="17">
        <v>19.010000000000002</v>
      </c>
      <c r="AR602" s="15">
        <v>38.01</v>
      </c>
      <c r="AS602">
        <v>72.278700000000001</v>
      </c>
      <c r="AT602" s="17">
        <v>0</v>
      </c>
      <c r="AU602" s="11">
        <v>12.67</v>
      </c>
      <c r="AV602">
        <v>0</v>
      </c>
      <c r="AW602">
        <v>10.57</v>
      </c>
      <c r="AX602" s="15">
        <v>0</v>
      </c>
      <c r="AY602" s="13">
        <v>0</v>
      </c>
      <c r="AZ602" s="7">
        <v>72.278700000000001</v>
      </c>
      <c r="BA602" s="13">
        <v>1</v>
      </c>
      <c r="BB602" s="15">
        <v>40</v>
      </c>
      <c r="BC602">
        <v>1</v>
      </c>
      <c r="BD602">
        <v>24</v>
      </c>
      <c r="BF602" s="9">
        <v>101.6</v>
      </c>
      <c r="BG602" s="9">
        <v>203.2</v>
      </c>
      <c r="BH602">
        <v>60.370399999999997</v>
      </c>
      <c r="BI602" s="19">
        <v>7</v>
      </c>
      <c r="BJ602" s="9" t="s">
        <v>4404</v>
      </c>
    </row>
    <row r="603" spans="1:62" thickTop="1" thickBot="1" x14ac:dyDescent="0.3">
      <c r="A603" t="s">
        <v>661</v>
      </c>
      <c r="B603" t="s">
        <v>3235</v>
      </c>
      <c r="C603" t="s">
        <v>3461</v>
      </c>
      <c r="D603">
        <v>42.67</v>
      </c>
      <c r="E603">
        <v>17.364999999999998</v>
      </c>
      <c r="F603">
        <v>8.9050000000000011</v>
      </c>
      <c r="G603">
        <v>22.545000000000002</v>
      </c>
      <c r="H603">
        <v>3.53</v>
      </c>
      <c r="I603">
        <v>1.7450000000000001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Q603">
        <v>0</v>
      </c>
      <c r="R603" s="19">
        <v>535</v>
      </c>
      <c r="U603" s="5">
        <v>200</v>
      </c>
      <c r="V603" s="5">
        <v>200</v>
      </c>
      <c r="AA603">
        <v>2.4700000000000002</v>
      </c>
      <c r="AB603">
        <v>2.88</v>
      </c>
      <c r="AF603">
        <v>1209</v>
      </c>
      <c r="AG603">
        <v>651</v>
      </c>
      <c r="AH603" s="7">
        <v>1860</v>
      </c>
      <c r="AI603">
        <v>2.68</v>
      </c>
      <c r="AJ603">
        <v>2.59</v>
      </c>
      <c r="AK603">
        <v>0</v>
      </c>
      <c r="AL603">
        <v>0</v>
      </c>
      <c r="AM603">
        <v>129.30000000000001</v>
      </c>
      <c r="AN603">
        <v>0.14699999999999999</v>
      </c>
      <c r="AO603" s="13">
        <v>0.29399999999999998</v>
      </c>
      <c r="AP603">
        <v>0.56000000000000005</v>
      </c>
      <c r="AQ603" s="17">
        <v>19.010000000000002</v>
      </c>
      <c r="AR603" s="15">
        <v>38.01</v>
      </c>
      <c r="AS603">
        <v>72.278700000000001</v>
      </c>
      <c r="AT603" s="17">
        <v>0</v>
      </c>
      <c r="AU603" s="11">
        <v>12.67</v>
      </c>
      <c r="AV603">
        <v>0</v>
      </c>
      <c r="AW603">
        <v>10.57</v>
      </c>
      <c r="AX603" s="15">
        <v>0</v>
      </c>
      <c r="AY603" s="13">
        <v>0</v>
      </c>
      <c r="AZ603" s="7">
        <v>72.278700000000001</v>
      </c>
      <c r="BA603" s="13">
        <v>1</v>
      </c>
      <c r="BB603" s="15">
        <v>40</v>
      </c>
      <c r="BC603">
        <v>1</v>
      </c>
      <c r="BD603">
        <v>24</v>
      </c>
      <c r="BF603" s="9">
        <v>101.6</v>
      </c>
      <c r="BG603" s="9">
        <v>203.2</v>
      </c>
      <c r="BH603">
        <v>61.481499999999997</v>
      </c>
      <c r="BI603" s="19">
        <v>28</v>
      </c>
      <c r="BJ603" s="9" t="s">
        <v>4404</v>
      </c>
    </row>
    <row r="604" spans="1:62" thickTop="1" thickBot="1" x14ac:dyDescent="0.3">
      <c r="A604" t="s">
        <v>662</v>
      </c>
      <c r="B604" t="s">
        <v>3235</v>
      </c>
      <c r="C604" t="s">
        <v>3461</v>
      </c>
      <c r="D604">
        <v>42.67</v>
      </c>
      <c r="E604">
        <v>17.364999999999998</v>
      </c>
      <c r="F604">
        <v>8.9050000000000011</v>
      </c>
      <c r="G604">
        <v>22.545000000000002</v>
      </c>
      <c r="H604">
        <v>3.53</v>
      </c>
      <c r="I604">
        <v>1.7450000000000001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Q604">
        <v>0</v>
      </c>
      <c r="R604" s="19">
        <v>535</v>
      </c>
      <c r="U604" s="5">
        <v>200</v>
      </c>
      <c r="V604" s="5">
        <v>200</v>
      </c>
      <c r="AA604">
        <v>2.4700000000000002</v>
      </c>
      <c r="AB604">
        <v>2.88</v>
      </c>
      <c r="AF604">
        <v>1209</v>
      </c>
      <c r="AG604">
        <v>651</v>
      </c>
      <c r="AH604" s="7">
        <v>1860</v>
      </c>
      <c r="AI604">
        <v>2.68</v>
      </c>
      <c r="AJ604">
        <v>2.59</v>
      </c>
      <c r="AK604">
        <v>0</v>
      </c>
      <c r="AL604">
        <v>0</v>
      </c>
      <c r="AM604">
        <v>129.30000000000001</v>
      </c>
      <c r="AN604">
        <v>0.14699999999999999</v>
      </c>
      <c r="AO604" s="13">
        <v>0.29399999999999998</v>
      </c>
      <c r="AP604">
        <v>0.56000000000000005</v>
      </c>
      <c r="AQ604" s="17">
        <v>19.010000000000002</v>
      </c>
      <c r="AR604" s="15">
        <v>38.01</v>
      </c>
      <c r="AS604">
        <v>72.278700000000001</v>
      </c>
      <c r="AT604" s="17">
        <v>0</v>
      </c>
      <c r="AU604" s="11">
        <v>12.67</v>
      </c>
      <c r="AV604">
        <v>0</v>
      </c>
      <c r="AW604">
        <v>10.57</v>
      </c>
      <c r="AX604" s="15">
        <v>0</v>
      </c>
      <c r="AY604" s="13">
        <v>0</v>
      </c>
      <c r="AZ604" s="7">
        <v>72.278700000000001</v>
      </c>
      <c r="BA604" s="13">
        <v>1</v>
      </c>
      <c r="BB604" s="15">
        <v>40</v>
      </c>
      <c r="BC604">
        <v>1</v>
      </c>
      <c r="BD604">
        <v>24</v>
      </c>
      <c r="BF604" s="9">
        <v>101.6</v>
      </c>
      <c r="BG604" s="9">
        <v>203.2</v>
      </c>
      <c r="BH604">
        <v>64.444400000000002</v>
      </c>
      <c r="BI604" s="19">
        <v>90</v>
      </c>
      <c r="BJ604" s="9" t="s">
        <v>4404</v>
      </c>
    </row>
    <row r="605" spans="1:62" thickTop="1" thickBot="1" x14ac:dyDescent="0.3">
      <c r="A605" t="s">
        <v>663</v>
      </c>
      <c r="B605" t="s">
        <v>3235</v>
      </c>
      <c r="C605" t="s">
        <v>3462</v>
      </c>
      <c r="D605">
        <v>40.002000000000002</v>
      </c>
      <c r="E605">
        <v>15.218999999999999</v>
      </c>
      <c r="F605">
        <v>6.0629999999999997</v>
      </c>
      <c r="G605">
        <v>30.327000000000002</v>
      </c>
      <c r="H605">
        <v>4.5179999999999989</v>
      </c>
      <c r="I605">
        <v>1.343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Q605">
        <v>0</v>
      </c>
      <c r="R605" s="19">
        <v>553</v>
      </c>
      <c r="U605" s="5">
        <v>120</v>
      </c>
      <c r="V605" s="5">
        <v>280</v>
      </c>
      <c r="AA605">
        <v>2.4700000000000002</v>
      </c>
      <c r="AB605">
        <v>2.88</v>
      </c>
      <c r="AF605">
        <v>1209</v>
      </c>
      <c r="AG605">
        <v>651</v>
      </c>
      <c r="AH605" s="7">
        <v>1860</v>
      </c>
      <c r="AI605">
        <v>2.68</v>
      </c>
      <c r="AJ605">
        <v>2.59</v>
      </c>
      <c r="AK605">
        <v>0</v>
      </c>
      <c r="AL605">
        <v>0</v>
      </c>
      <c r="AM605">
        <v>129.30000000000001</v>
      </c>
      <c r="AN605">
        <v>0.14699999999999999</v>
      </c>
      <c r="AO605" s="13">
        <v>0.29399999999999998</v>
      </c>
      <c r="AP605">
        <v>0.56000000000000005</v>
      </c>
      <c r="AQ605" s="17">
        <v>19.010000000000002</v>
      </c>
      <c r="AR605" s="15">
        <v>38.01</v>
      </c>
      <c r="AS605">
        <v>72.278700000000001</v>
      </c>
      <c r="AT605" s="17">
        <v>0</v>
      </c>
      <c r="AU605" s="11">
        <v>12.67</v>
      </c>
      <c r="AV605">
        <v>0</v>
      </c>
      <c r="AW605">
        <v>10.57</v>
      </c>
      <c r="AX605" s="15">
        <v>0</v>
      </c>
      <c r="AY605" s="13">
        <v>0</v>
      </c>
      <c r="AZ605" s="7">
        <v>72.278700000000001</v>
      </c>
      <c r="BA605" s="13">
        <v>1</v>
      </c>
      <c r="BB605" s="15">
        <v>40</v>
      </c>
      <c r="BC605">
        <v>1</v>
      </c>
      <c r="BD605">
        <v>24</v>
      </c>
      <c r="BF605" s="9">
        <v>101.6</v>
      </c>
      <c r="BG605" s="9">
        <v>203.2</v>
      </c>
      <c r="BH605">
        <v>60.370399999999997</v>
      </c>
      <c r="BI605" s="19">
        <v>7</v>
      </c>
      <c r="BJ605" s="9" t="s">
        <v>4404</v>
      </c>
    </row>
    <row r="606" spans="1:62" thickTop="1" thickBot="1" x14ac:dyDescent="0.3">
      <c r="A606" t="s">
        <v>664</v>
      </c>
      <c r="B606" t="s">
        <v>3235</v>
      </c>
      <c r="C606" t="s">
        <v>3462</v>
      </c>
      <c r="D606">
        <v>40.002000000000002</v>
      </c>
      <c r="E606">
        <v>15.218999999999999</v>
      </c>
      <c r="F606">
        <v>6.0629999999999997</v>
      </c>
      <c r="G606">
        <v>30.327000000000002</v>
      </c>
      <c r="H606">
        <v>4.5179999999999989</v>
      </c>
      <c r="I606">
        <v>1.343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Q606">
        <v>0</v>
      </c>
      <c r="R606" s="19">
        <v>553</v>
      </c>
      <c r="U606" s="5">
        <v>120</v>
      </c>
      <c r="V606" s="5">
        <v>280</v>
      </c>
      <c r="AA606">
        <v>2.4700000000000002</v>
      </c>
      <c r="AB606">
        <v>2.88</v>
      </c>
      <c r="AF606">
        <v>1209</v>
      </c>
      <c r="AG606">
        <v>651</v>
      </c>
      <c r="AH606" s="7">
        <v>1860</v>
      </c>
      <c r="AI606">
        <v>2.68</v>
      </c>
      <c r="AJ606">
        <v>2.59</v>
      </c>
      <c r="AK606">
        <v>0</v>
      </c>
      <c r="AL606">
        <v>0</v>
      </c>
      <c r="AM606">
        <v>129.30000000000001</v>
      </c>
      <c r="AN606">
        <v>0.14699999999999999</v>
      </c>
      <c r="AO606" s="13">
        <v>0.29399999999999998</v>
      </c>
      <c r="AP606">
        <v>0.56000000000000005</v>
      </c>
      <c r="AQ606" s="17">
        <v>19.010000000000002</v>
      </c>
      <c r="AR606" s="15">
        <v>38.01</v>
      </c>
      <c r="AS606">
        <v>72.278700000000001</v>
      </c>
      <c r="AT606" s="17">
        <v>0</v>
      </c>
      <c r="AU606" s="11">
        <v>12.67</v>
      </c>
      <c r="AV606">
        <v>0</v>
      </c>
      <c r="AW606">
        <v>10.57</v>
      </c>
      <c r="AX606" s="15">
        <v>0</v>
      </c>
      <c r="AY606" s="13">
        <v>0</v>
      </c>
      <c r="AZ606" s="7">
        <v>72.278700000000001</v>
      </c>
      <c r="BA606" s="13">
        <v>1</v>
      </c>
      <c r="BB606" s="15">
        <v>40</v>
      </c>
      <c r="BC606">
        <v>1</v>
      </c>
      <c r="BD606">
        <v>24</v>
      </c>
      <c r="BF606" s="9">
        <v>101.6</v>
      </c>
      <c r="BG606" s="9">
        <v>203.2</v>
      </c>
      <c r="BH606">
        <v>66.296300000000002</v>
      </c>
      <c r="BI606" s="19">
        <v>90</v>
      </c>
      <c r="BJ606" s="9" t="s">
        <v>4404</v>
      </c>
    </row>
    <row r="607" spans="1:62" thickTop="1" thickBot="1" x14ac:dyDescent="0.3">
      <c r="A607" t="s">
        <v>665</v>
      </c>
      <c r="B607" t="s">
        <v>3235</v>
      </c>
      <c r="C607" t="s">
        <v>3462</v>
      </c>
      <c r="D607">
        <v>40.002000000000002</v>
      </c>
      <c r="E607">
        <v>15.218999999999999</v>
      </c>
      <c r="F607">
        <v>6.0629999999999997</v>
      </c>
      <c r="G607">
        <v>30.327000000000002</v>
      </c>
      <c r="H607">
        <v>4.5179999999999989</v>
      </c>
      <c r="I607">
        <v>1.343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Q607">
        <v>0</v>
      </c>
      <c r="R607" s="19">
        <v>553</v>
      </c>
      <c r="U607" s="5">
        <v>120</v>
      </c>
      <c r="V607" s="5">
        <v>280</v>
      </c>
      <c r="AA607">
        <v>2.4700000000000002</v>
      </c>
      <c r="AB607">
        <v>2.88</v>
      </c>
      <c r="AF607">
        <v>1209</v>
      </c>
      <c r="AG607">
        <v>651</v>
      </c>
      <c r="AH607" s="7">
        <v>1860</v>
      </c>
      <c r="AI607">
        <v>2.68</v>
      </c>
      <c r="AJ607">
        <v>2.59</v>
      </c>
      <c r="AK607">
        <v>0</v>
      </c>
      <c r="AL607">
        <v>0</v>
      </c>
      <c r="AM607">
        <v>129.30000000000001</v>
      </c>
      <c r="AN607">
        <v>0.14699999999999999</v>
      </c>
      <c r="AO607" s="13">
        <v>0.29399999999999998</v>
      </c>
      <c r="AP607">
        <v>0.56000000000000005</v>
      </c>
      <c r="AQ607" s="17">
        <v>19.010000000000002</v>
      </c>
      <c r="AR607" s="15">
        <v>38.01</v>
      </c>
      <c r="AS607">
        <v>72.278700000000001</v>
      </c>
      <c r="AT607" s="17">
        <v>0</v>
      </c>
      <c r="AU607" s="11">
        <v>12.67</v>
      </c>
      <c r="AV607">
        <v>0</v>
      </c>
      <c r="AW607">
        <v>10.57</v>
      </c>
      <c r="AX607" s="15">
        <v>0</v>
      </c>
      <c r="AY607" s="13">
        <v>0</v>
      </c>
      <c r="AZ607" s="7">
        <v>72.278700000000001</v>
      </c>
      <c r="BA607" s="13">
        <v>1</v>
      </c>
      <c r="BB607" s="15">
        <v>40</v>
      </c>
      <c r="BC607">
        <v>1</v>
      </c>
      <c r="BD607">
        <v>24</v>
      </c>
      <c r="BF607" s="9">
        <v>101.6</v>
      </c>
      <c r="BG607" s="9">
        <v>203.2</v>
      </c>
      <c r="BH607">
        <v>62.963000000000001</v>
      </c>
      <c r="BI607" s="19">
        <v>28</v>
      </c>
      <c r="BJ607" s="9" t="s">
        <v>4404</v>
      </c>
    </row>
    <row r="608" spans="1:62" thickTop="1" thickBot="1" x14ac:dyDescent="0.3">
      <c r="A608" t="s">
        <v>666</v>
      </c>
      <c r="B608" t="s">
        <v>3235</v>
      </c>
      <c r="C608" t="s">
        <v>3463</v>
      </c>
      <c r="D608">
        <v>38.000999999999998</v>
      </c>
      <c r="E608">
        <v>13.609500000000001</v>
      </c>
      <c r="F608">
        <v>3.9315000000000002</v>
      </c>
      <c r="G608">
        <v>36.163499999999999</v>
      </c>
      <c r="H608">
        <v>5.2589999999999986</v>
      </c>
      <c r="I608">
        <v>1.0415000000000001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Q608">
        <v>0</v>
      </c>
      <c r="R608" s="19">
        <v>566.5</v>
      </c>
      <c r="U608" s="5">
        <v>60</v>
      </c>
      <c r="V608" s="5">
        <v>340</v>
      </c>
      <c r="AA608">
        <v>2.4700000000000002</v>
      </c>
      <c r="AB608">
        <v>2.88</v>
      </c>
      <c r="AF608">
        <v>1209</v>
      </c>
      <c r="AG608">
        <v>651</v>
      </c>
      <c r="AH608" s="7">
        <v>1860</v>
      </c>
      <c r="AI608">
        <v>2.68</v>
      </c>
      <c r="AJ608">
        <v>2.59</v>
      </c>
      <c r="AK608">
        <v>0</v>
      </c>
      <c r="AL608">
        <v>0</v>
      </c>
      <c r="AM608">
        <v>129.30000000000001</v>
      </c>
      <c r="AN608">
        <v>0.14699999999999999</v>
      </c>
      <c r="AO608" s="13">
        <v>0.29399999999999998</v>
      </c>
      <c r="AP608">
        <v>0.56000000000000005</v>
      </c>
      <c r="AQ608" s="17">
        <v>19.010000000000002</v>
      </c>
      <c r="AR608" s="15">
        <v>38.01</v>
      </c>
      <c r="AS608">
        <v>72.278700000000001</v>
      </c>
      <c r="AT608" s="17">
        <v>0</v>
      </c>
      <c r="AU608" s="11">
        <v>12.67</v>
      </c>
      <c r="AV608">
        <v>0</v>
      </c>
      <c r="AW608">
        <v>10.57</v>
      </c>
      <c r="AX608" s="15">
        <v>0</v>
      </c>
      <c r="AY608" s="13">
        <v>0</v>
      </c>
      <c r="AZ608" s="7">
        <v>72.278700000000001</v>
      </c>
      <c r="BA608" s="13">
        <v>1</v>
      </c>
      <c r="BB608" s="15">
        <v>40</v>
      </c>
      <c r="BC608">
        <v>1</v>
      </c>
      <c r="BD608">
        <v>24</v>
      </c>
      <c r="BF608" s="9">
        <v>101.6</v>
      </c>
      <c r="BG608" s="9">
        <v>203.2</v>
      </c>
      <c r="BH608">
        <v>68.888900000000007</v>
      </c>
      <c r="BI608" s="19">
        <v>90</v>
      </c>
      <c r="BJ608" s="9" t="s">
        <v>4404</v>
      </c>
    </row>
    <row r="609" spans="1:62" thickTop="1" thickBot="1" x14ac:dyDescent="0.3">
      <c r="A609" t="s">
        <v>667</v>
      </c>
      <c r="B609" t="s">
        <v>3235</v>
      </c>
      <c r="C609" t="s">
        <v>3463</v>
      </c>
      <c r="D609">
        <v>38.000999999999998</v>
      </c>
      <c r="E609">
        <v>13.609500000000001</v>
      </c>
      <c r="F609">
        <v>3.9315000000000002</v>
      </c>
      <c r="G609">
        <v>36.163499999999999</v>
      </c>
      <c r="H609">
        <v>5.2589999999999986</v>
      </c>
      <c r="I609">
        <v>1.0415000000000001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Q609">
        <v>0</v>
      </c>
      <c r="R609" s="19">
        <v>566.5</v>
      </c>
      <c r="U609" s="5">
        <v>60</v>
      </c>
      <c r="V609" s="5">
        <v>340</v>
      </c>
      <c r="AA609">
        <v>2.4700000000000002</v>
      </c>
      <c r="AB609">
        <v>2.88</v>
      </c>
      <c r="AF609">
        <v>1209</v>
      </c>
      <c r="AG609">
        <v>651</v>
      </c>
      <c r="AH609" s="7">
        <v>1860</v>
      </c>
      <c r="AI609">
        <v>2.68</v>
      </c>
      <c r="AJ609">
        <v>2.59</v>
      </c>
      <c r="AK609">
        <v>0</v>
      </c>
      <c r="AL609">
        <v>0</v>
      </c>
      <c r="AM609">
        <v>129.30000000000001</v>
      </c>
      <c r="AN609">
        <v>0.14699999999999999</v>
      </c>
      <c r="AO609" s="13">
        <v>0.29399999999999998</v>
      </c>
      <c r="AP609">
        <v>0.56000000000000005</v>
      </c>
      <c r="AQ609" s="17">
        <v>19.010000000000002</v>
      </c>
      <c r="AR609" s="15">
        <v>38.01</v>
      </c>
      <c r="AS609">
        <v>72.278700000000001</v>
      </c>
      <c r="AT609" s="17">
        <v>0</v>
      </c>
      <c r="AU609" s="11">
        <v>12.67</v>
      </c>
      <c r="AV609">
        <v>0</v>
      </c>
      <c r="AW609">
        <v>10.57</v>
      </c>
      <c r="AX609" s="15">
        <v>0</v>
      </c>
      <c r="AY609" s="13">
        <v>0</v>
      </c>
      <c r="AZ609" s="7">
        <v>72.278700000000001</v>
      </c>
      <c r="BA609" s="13">
        <v>1</v>
      </c>
      <c r="BB609" s="15">
        <v>40</v>
      </c>
      <c r="BC609">
        <v>1</v>
      </c>
      <c r="BD609">
        <v>24</v>
      </c>
      <c r="BF609" s="9">
        <v>101.6</v>
      </c>
      <c r="BG609" s="9">
        <v>203.2</v>
      </c>
      <c r="BH609">
        <v>61.481499999999997</v>
      </c>
      <c r="BI609" s="19">
        <v>7</v>
      </c>
      <c r="BJ609" s="9" t="s">
        <v>4404</v>
      </c>
    </row>
    <row r="610" spans="1:62" thickTop="1" thickBot="1" x14ac:dyDescent="0.3">
      <c r="A610" t="s">
        <v>668</v>
      </c>
      <c r="B610" t="s">
        <v>3235</v>
      </c>
      <c r="C610" t="s">
        <v>3463</v>
      </c>
      <c r="D610">
        <v>38.000999999999998</v>
      </c>
      <c r="E610">
        <v>13.609500000000001</v>
      </c>
      <c r="F610">
        <v>3.9315000000000002</v>
      </c>
      <c r="G610">
        <v>36.163499999999999</v>
      </c>
      <c r="H610">
        <v>5.2589999999999986</v>
      </c>
      <c r="I610">
        <v>1.0415000000000001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Q610">
        <v>0</v>
      </c>
      <c r="R610" s="19">
        <v>566.5</v>
      </c>
      <c r="U610" s="5">
        <v>60</v>
      </c>
      <c r="V610" s="5">
        <v>340</v>
      </c>
      <c r="AA610">
        <v>2.4700000000000002</v>
      </c>
      <c r="AB610">
        <v>2.88</v>
      </c>
      <c r="AF610">
        <v>1209</v>
      </c>
      <c r="AG610">
        <v>651</v>
      </c>
      <c r="AH610" s="7">
        <v>1860</v>
      </c>
      <c r="AI610">
        <v>2.68</v>
      </c>
      <c r="AJ610">
        <v>2.59</v>
      </c>
      <c r="AK610">
        <v>0</v>
      </c>
      <c r="AL610">
        <v>0</v>
      </c>
      <c r="AM610">
        <v>129.30000000000001</v>
      </c>
      <c r="AN610">
        <v>0.14699999999999999</v>
      </c>
      <c r="AO610" s="13">
        <v>0.29399999999999998</v>
      </c>
      <c r="AP610">
        <v>0.56000000000000005</v>
      </c>
      <c r="AQ610" s="17">
        <v>19.010000000000002</v>
      </c>
      <c r="AR610" s="15">
        <v>38.01</v>
      </c>
      <c r="AS610">
        <v>72.278700000000001</v>
      </c>
      <c r="AT610" s="17">
        <v>0</v>
      </c>
      <c r="AU610" s="11">
        <v>12.67</v>
      </c>
      <c r="AV610">
        <v>0</v>
      </c>
      <c r="AW610">
        <v>10.57</v>
      </c>
      <c r="AX610" s="15">
        <v>0</v>
      </c>
      <c r="AY610" s="13">
        <v>0</v>
      </c>
      <c r="AZ610" s="7">
        <v>72.278700000000001</v>
      </c>
      <c r="BA610" s="13">
        <v>1</v>
      </c>
      <c r="BB610" s="15">
        <v>40</v>
      </c>
      <c r="BC610">
        <v>1</v>
      </c>
      <c r="BD610">
        <v>24</v>
      </c>
      <c r="BF610" s="9">
        <v>101.6</v>
      </c>
      <c r="BG610" s="9">
        <v>203.2</v>
      </c>
      <c r="BH610">
        <v>65.185199999999995</v>
      </c>
      <c r="BI610" s="19">
        <v>28</v>
      </c>
      <c r="BJ610" s="9" t="s">
        <v>4404</v>
      </c>
    </row>
    <row r="611" spans="1:62" thickTop="1" thickBot="1" x14ac:dyDescent="0.3">
      <c r="A611" t="s">
        <v>669</v>
      </c>
      <c r="B611" t="s">
        <v>3235</v>
      </c>
      <c r="C611" t="s">
        <v>3464</v>
      </c>
      <c r="D611">
        <v>36</v>
      </c>
      <c r="E611">
        <v>12</v>
      </c>
      <c r="F611">
        <v>1.8</v>
      </c>
      <c r="G611">
        <v>42</v>
      </c>
      <c r="H611">
        <v>6</v>
      </c>
      <c r="I611">
        <v>0.74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Q611">
        <v>0</v>
      </c>
      <c r="R611" s="19">
        <v>580</v>
      </c>
      <c r="V611" s="5">
        <v>400</v>
      </c>
      <c r="AA611">
        <v>2.4700000000000002</v>
      </c>
      <c r="AB611">
        <v>2.88</v>
      </c>
      <c r="AF611">
        <v>1209</v>
      </c>
      <c r="AG611">
        <v>651</v>
      </c>
      <c r="AH611" s="7">
        <v>1860</v>
      </c>
      <c r="AI611">
        <v>2.68</v>
      </c>
      <c r="AJ611">
        <v>2.59</v>
      </c>
      <c r="AK611">
        <v>0</v>
      </c>
      <c r="AL611">
        <v>0</v>
      </c>
      <c r="AM611">
        <v>129.30000000000001</v>
      </c>
      <c r="AN611">
        <v>0.14699999999999999</v>
      </c>
      <c r="AO611" s="13">
        <v>0.29399999999999998</v>
      </c>
      <c r="AP611">
        <v>0.56000000000000005</v>
      </c>
      <c r="AQ611" s="17">
        <v>19.010000000000002</v>
      </c>
      <c r="AR611" s="15">
        <v>38.01</v>
      </c>
      <c r="AS611">
        <v>72.278700000000001</v>
      </c>
      <c r="AT611" s="17">
        <v>0</v>
      </c>
      <c r="AU611" s="11">
        <v>12.67</v>
      </c>
      <c r="AV611">
        <v>0</v>
      </c>
      <c r="AW611">
        <v>10.57</v>
      </c>
      <c r="AX611" s="15">
        <v>0</v>
      </c>
      <c r="AY611" s="13">
        <v>0</v>
      </c>
      <c r="AZ611" s="7">
        <v>72.278700000000001</v>
      </c>
      <c r="BA611" s="13">
        <v>1</v>
      </c>
      <c r="BB611" s="15">
        <v>40</v>
      </c>
      <c r="BC611">
        <v>1</v>
      </c>
      <c r="BD611">
        <v>24</v>
      </c>
      <c r="BF611" s="9">
        <v>101.6</v>
      </c>
      <c r="BG611" s="9">
        <v>203.2</v>
      </c>
      <c r="BH611">
        <v>61.851900000000001</v>
      </c>
      <c r="BI611" s="19">
        <v>7</v>
      </c>
      <c r="BJ611" s="9" t="s">
        <v>4404</v>
      </c>
    </row>
    <row r="612" spans="1:62" thickTop="1" thickBot="1" x14ac:dyDescent="0.3">
      <c r="A612" t="s">
        <v>670</v>
      </c>
      <c r="B612" t="s">
        <v>3235</v>
      </c>
      <c r="C612" t="s">
        <v>3464</v>
      </c>
      <c r="D612">
        <v>36</v>
      </c>
      <c r="E612">
        <v>12</v>
      </c>
      <c r="F612">
        <v>1.8</v>
      </c>
      <c r="G612">
        <v>42</v>
      </c>
      <c r="H612">
        <v>6</v>
      </c>
      <c r="I612">
        <v>0.74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Q612">
        <v>0</v>
      </c>
      <c r="R612" s="19">
        <v>580</v>
      </c>
      <c r="V612" s="5">
        <v>400</v>
      </c>
      <c r="AA612">
        <v>2.4700000000000002</v>
      </c>
      <c r="AB612">
        <v>2.88</v>
      </c>
      <c r="AF612">
        <v>1209</v>
      </c>
      <c r="AG612">
        <v>651</v>
      </c>
      <c r="AH612" s="7">
        <v>1860</v>
      </c>
      <c r="AI612">
        <v>2.68</v>
      </c>
      <c r="AJ612">
        <v>2.59</v>
      </c>
      <c r="AK612">
        <v>0</v>
      </c>
      <c r="AL612">
        <v>0</v>
      </c>
      <c r="AM612">
        <v>129.30000000000001</v>
      </c>
      <c r="AN612">
        <v>0.14699999999999999</v>
      </c>
      <c r="AO612" s="13">
        <v>0.29399999999999998</v>
      </c>
      <c r="AP612">
        <v>0.56000000000000005</v>
      </c>
      <c r="AQ612" s="17">
        <v>19.010000000000002</v>
      </c>
      <c r="AR612" s="15">
        <v>38.01</v>
      </c>
      <c r="AS612">
        <v>72.278700000000001</v>
      </c>
      <c r="AT612" s="17">
        <v>0</v>
      </c>
      <c r="AU612" s="11">
        <v>12.67</v>
      </c>
      <c r="AV612">
        <v>0</v>
      </c>
      <c r="AW612">
        <v>10.57</v>
      </c>
      <c r="AX612" s="15">
        <v>0</v>
      </c>
      <c r="AY612" s="13">
        <v>0</v>
      </c>
      <c r="AZ612" s="7">
        <v>72.278700000000001</v>
      </c>
      <c r="BA612" s="13">
        <v>1</v>
      </c>
      <c r="BB612" s="15">
        <v>40</v>
      </c>
      <c r="BC612">
        <v>1</v>
      </c>
      <c r="BD612">
        <v>24</v>
      </c>
      <c r="BF612" s="9">
        <v>101.6</v>
      </c>
      <c r="BG612" s="9">
        <v>203.2</v>
      </c>
      <c r="BH612">
        <v>67.407399999999996</v>
      </c>
      <c r="BI612" s="19">
        <v>28</v>
      </c>
      <c r="BJ612" s="9" t="s">
        <v>4404</v>
      </c>
    </row>
    <row r="613" spans="1:62" thickTop="1" thickBot="1" x14ac:dyDescent="0.3">
      <c r="A613" t="s">
        <v>671</v>
      </c>
      <c r="B613" t="s">
        <v>3235</v>
      </c>
      <c r="C613" t="s">
        <v>3464</v>
      </c>
      <c r="D613">
        <v>36</v>
      </c>
      <c r="E613">
        <v>12</v>
      </c>
      <c r="F613">
        <v>1.8</v>
      </c>
      <c r="G613">
        <v>42</v>
      </c>
      <c r="H613">
        <v>6</v>
      </c>
      <c r="I613">
        <v>0.74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Q613">
        <v>0</v>
      </c>
      <c r="R613" s="19">
        <v>580</v>
      </c>
      <c r="V613" s="5">
        <v>400</v>
      </c>
      <c r="AA613">
        <v>2.4700000000000002</v>
      </c>
      <c r="AB613">
        <v>2.88</v>
      </c>
      <c r="AF613">
        <v>1209</v>
      </c>
      <c r="AG613">
        <v>651</v>
      </c>
      <c r="AH613" s="7">
        <v>1860</v>
      </c>
      <c r="AI613">
        <v>2.68</v>
      </c>
      <c r="AJ613">
        <v>2.59</v>
      </c>
      <c r="AK613">
        <v>0</v>
      </c>
      <c r="AL613">
        <v>0</v>
      </c>
      <c r="AM613">
        <v>129.30000000000001</v>
      </c>
      <c r="AN613">
        <v>0.14699999999999999</v>
      </c>
      <c r="AO613" s="13">
        <v>0.29399999999999998</v>
      </c>
      <c r="AP613">
        <v>0.56000000000000005</v>
      </c>
      <c r="AQ613" s="17">
        <v>19.010000000000002</v>
      </c>
      <c r="AR613" s="15">
        <v>38.01</v>
      </c>
      <c r="AS613">
        <v>72.278700000000001</v>
      </c>
      <c r="AT613" s="17">
        <v>0</v>
      </c>
      <c r="AU613" s="11">
        <v>12.67</v>
      </c>
      <c r="AV613">
        <v>0</v>
      </c>
      <c r="AW613">
        <v>10.57</v>
      </c>
      <c r="AX613" s="15">
        <v>0</v>
      </c>
      <c r="AY613" s="13">
        <v>0</v>
      </c>
      <c r="AZ613" s="7">
        <v>72.278700000000001</v>
      </c>
      <c r="BA613" s="13">
        <v>1</v>
      </c>
      <c r="BB613" s="15">
        <v>40</v>
      </c>
      <c r="BC613">
        <v>1</v>
      </c>
      <c r="BD613">
        <v>24</v>
      </c>
      <c r="BF613" s="9">
        <v>101.6</v>
      </c>
      <c r="BG613" s="9">
        <v>203.2</v>
      </c>
      <c r="BH613">
        <v>70.740700000000004</v>
      </c>
      <c r="BI613" s="19">
        <v>90</v>
      </c>
      <c r="BJ613" s="9" t="s">
        <v>4404</v>
      </c>
    </row>
    <row r="614" spans="1:62" thickTop="1" thickBot="1" x14ac:dyDescent="0.3">
      <c r="A614" t="s">
        <v>672</v>
      </c>
      <c r="B614" t="s">
        <v>3235</v>
      </c>
      <c r="C614" t="s">
        <v>3458</v>
      </c>
      <c r="D614">
        <v>49.34</v>
      </c>
      <c r="E614">
        <v>22.73</v>
      </c>
      <c r="F614">
        <v>16.010000000000002</v>
      </c>
      <c r="G614">
        <v>3.09</v>
      </c>
      <c r="H614">
        <v>1.06</v>
      </c>
      <c r="I614">
        <v>2.75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Q614">
        <v>0</v>
      </c>
      <c r="R614" s="19">
        <v>490</v>
      </c>
      <c r="U614" s="5">
        <v>400</v>
      </c>
      <c r="AA614">
        <v>2.4700000000000002</v>
      </c>
      <c r="AB614">
        <v>2.88</v>
      </c>
      <c r="AF614">
        <v>1209</v>
      </c>
      <c r="AG614">
        <v>651</v>
      </c>
      <c r="AH614" s="7">
        <v>1860</v>
      </c>
      <c r="AI614">
        <v>2.68</v>
      </c>
      <c r="AJ614">
        <v>2.59</v>
      </c>
      <c r="AK614">
        <v>0</v>
      </c>
      <c r="AL614">
        <v>0</v>
      </c>
      <c r="AM614">
        <v>129.30000000000001</v>
      </c>
      <c r="AN614">
        <v>0.14699999999999999</v>
      </c>
      <c r="AO614" s="13">
        <v>0.29399999999999998</v>
      </c>
      <c r="AP614">
        <v>0.56000000000000005</v>
      </c>
      <c r="AQ614" s="17">
        <v>19.010000000000002</v>
      </c>
      <c r="AR614" s="15">
        <v>38.01</v>
      </c>
      <c r="AS614">
        <v>72.278700000000001</v>
      </c>
      <c r="AT614" s="17">
        <v>0</v>
      </c>
      <c r="AU614" s="11">
        <v>12.67</v>
      </c>
      <c r="AV614">
        <v>0</v>
      </c>
      <c r="AW614">
        <v>10.57</v>
      </c>
      <c r="AX614" s="15">
        <v>0</v>
      </c>
      <c r="AY614" s="13">
        <v>0</v>
      </c>
      <c r="AZ614" s="7">
        <v>72.278700000000001</v>
      </c>
      <c r="BA614" s="13">
        <v>1</v>
      </c>
      <c r="BB614" s="15">
        <v>60</v>
      </c>
      <c r="BC614">
        <v>1</v>
      </c>
      <c r="BD614">
        <v>24</v>
      </c>
      <c r="BF614" s="9">
        <v>101.6</v>
      </c>
      <c r="BG614" s="9">
        <v>203.2</v>
      </c>
      <c r="BH614">
        <v>56.923099999999998</v>
      </c>
      <c r="BI614" s="19">
        <v>28</v>
      </c>
      <c r="BJ614" s="9" t="s">
        <v>4404</v>
      </c>
    </row>
    <row r="615" spans="1:62" thickTop="1" thickBot="1" x14ac:dyDescent="0.3">
      <c r="A615" t="s">
        <v>673</v>
      </c>
      <c r="B615" t="s">
        <v>3235</v>
      </c>
      <c r="C615" t="s">
        <v>3458</v>
      </c>
      <c r="D615">
        <v>49.34</v>
      </c>
      <c r="E615">
        <v>22.73</v>
      </c>
      <c r="F615">
        <v>16.010000000000002</v>
      </c>
      <c r="G615">
        <v>3.09</v>
      </c>
      <c r="H615">
        <v>1.06</v>
      </c>
      <c r="I615">
        <v>2.75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Q615">
        <v>0</v>
      </c>
      <c r="R615" s="19">
        <v>490</v>
      </c>
      <c r="U615" s="5">
        <v>400</v>
      </c>
      <c r="AA615">
        <v>2.4700000000000002</v>
      </c>
      <c r="AB615">
        <v>2.88</v>
      </c>
      <c r="AF615">
        <v>1209</v>
      </c>
      <c r="AG615">
        <v>651</v>
      </c>
      <c r="AH615" s="7">
        <v>1860</v>
      </c>
      <c r="AI615">
        <v>2.68</v>
      </c>
      <c r="AJ615">
        <v>2.59</v>
      </c>
      <c r="AK615">
        <v>0</v>
      </c>
      <c r="AL615">
        <v>0</v>
      </c>
      <c r="AM615">
        <v>129.30000000000001</v>
      </c>
      <c r="AN615">
        <v>0.14699999999999999</v>
      </c>
      <c r="AO615" s="13">
        <v>0.29399999999999998</v>
      </c>
      <c r="AP615">
        <v>0.56000000000000005</v>
      </c>
      <c r="AQ615" s="17">
        <v>19.010000000000002</v>
      </c>
      <c r="AR615" s="15">
        <v>38.01</v>
      </c>
      <c r="AS615">
        <v>72.278700000000001</v>
      </c>
      <c r="AT615" s="17">
        <v>0</v>
      </c>
      <c r="AU615" s="11">
        <v>12.67</v>
      </c>
      <c r="AV615">
        <v>0</v>
      </c>
      <c r="AW615">
        <v>10.57</v>
      </c>
      <c r="AX615" s="15">
        <v>0</v>
      </c>
      <c r="AY615" s="13">
        <v>0</v>
      </c>
      <c r="AZ615" s="7">
        <v>72.278700000000001</v>
      </c>
      <c r="BA615" s="13">
        <v>1</v>
      </c>
      <c r="BB615" s="15">
        <v>60</v>
      </c>
      <c r="BC615">
        <v>1</v>
      </c>
      <c r="BD615">
        <v>24</v>
      </c>
      <c r="BF615" s="9">
        <v>101.6</v>
      </c>
      <c r="BG615" s="9">
        <v>203.2</v>
      </c>
      <c r="BH615">
        <v>45.384599999999999</v>
      </c>
      <c r="BI615" s="19">
        <v>7</v>
      </c>
      <c r="BJ615" s="9" t="s">
        <v>4404</v>
      </c>
    </row>
    <row r="616" spans="1:62" thickTop="1" thickBot="1" x14ac:dyDescent="0.3">
      <c r="A616" t="s">
        <v>674</v>
      </c>
      <c r="B616" t="s">
        <v>3235</v>
      </c>
      <c r="C616" t="s">
        <v>3458</v>
      </c>
      <c r="D616">
        <v>49.34</v>
      </c>
      <c r="E616">
        <v>22.73</v>
      </c>
      <c r="F616">
        <v>16.010000000000002</v>
      </c>
      <c r="G616">
        <v>3.09</v>
      </c>
      <c r="H616">
        <v>1.06</v>
      </c>
      <c r="I616">
        <v>2.75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Q616">
        <v>0</v>
      </c>
      <c r="R616" s="19">
        <v>490</v>
      </c>
      <c r="U616" s="5">
        <v>400</v>
      </c>
      <c r="AA616">
        <v>2.4700000000000002</v>
      </c>
      <c r="AB616">
        <v>2.88</v>
      </c>
      <c r="AF616">
        <v>1209</v>
      </c>
      <c r="AG616">
        <v>651</v>
      </c>
      <c r="AH616" s="7">
        <v>1860</v>
      </c>
      <c r="AI616">
        <v>2.68</v>
      </c>
      <c r="AJ616">
        <v>2.59</v>
      </c>
      <c r="AK616">
        <v>0</v>
      </c>
      <c r="AL616">
        <v>0</v>
      </c>
      <c r="AM616">
        <v>129.30000000000001</v>
      </c>
      <c r="AN616">
        <v>0.14699999999999999</v>
      </c>
      <c r="AO616" s="13">
        <v>0.29399999999999998</v>
      </c>
      <c r="AP616">
        <v>0.56000000000000005</v>
      </c>
      <c r="AQ616" s="17">
        <v>19.010000000000002</v>
      </c>
      <c r="AR616" s="15">
        <v>38.01</v>
      </c>
      <c r="AS616">
        <v>72.278700000000001</v>
      </c>
      <c r="AT616" s="17">
        <v>0</v>
      </c>
      <c r="AU616" s="11">
        <v>12.67</v>
      </c>
      <c r="AV616">
        <v>0</v>
      </c>
      <c r="AW616">
        <v>10.57</v>
      </c>
      <c r="AX616" s="15">
        <v>0</v>
      </c>
      <c r="AY616" s="13">
        <v>0</v>
      </c>
      <c r="AZ616" s="7">
        <v>72.278700000000001</v>
      </c>
      <c r="BA616" s="13">
        <v>1</v>
      </c>
      <c r="BB616" s="15">
        <v>60</v>
      </c>
      <c r="BC616">
        <v>1</v>
      </c>
      <c r="BD616">
        <v>24</v>
      </c>
      <c r="BF616" s="9">
        <v>101.6</v>
      </c>
      <c r="BG616" s="9">
        <v>203.2</v>
      </c>
      <c r="BH616">
        <v>60</v>
      </c>
      <c r="BI616" s="19">
        <v>90</v>
      </c>
      <c r="BJ616" s="9" t="s">
        <v>4404</v>
      </c>
    </row>
    <row r="617" spans="1:62" thickTop="1" thickBot="1" x14ac:dyDescent="0.3">
      <c r="A617" t="s">
        <v>675</v>
      </c>
      <c r="B617" t="s">
        <v>3235</v>
      </c>
      <c r="C617" t="s">
        <v>3459</v>
      </c>
      <c r="D617">
        <v>47.338999999999999</v>
      </c>
      <c r="E617">
        <v>21.1205</v>
      </c>
      <c r="F617">
        <v>13.878500000000001</v>
      </c>
      <c r="G617">
        <v>8.926499999999999</v>
      </c>
      <c r="H617">
        <v>1.8009999999999999</v>
      </c>
      <c r="I617">
        <v>2.4485000000000001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Q617">
        <v>0</v>
      </c>
      <c r="R617" s="19">
        <v>503.5</v>
      </c>
      <c r="U617" s="5">
        <v>340</v>
      </c>
      <c r="V617" s="5">
        <v>60</v>
      </c>
      <c r="AA617">
        <v>2.4700000000000002</v>
      </c>
      <c r="AB617">
        <v>2.88</v>
      </c>
      <c r="AF617">
        <v>1209</v>
      </c>
      <c r="AG617">
        <v>651</v>
      </c>
      <c r="AH617" s="7">
        <v>1860</v>
      </c>
      <c r="AI617">
        <v>2.68</v>
      </c>
      <c r="AJ617">
        <v>2.59</v>
      </c>
      <c r="AK617">
        <v>0</v>
      </c>
      <c r="AL617">
        <v>0</v>
      </c>
      <c r="AM617">
        <v>129.30000000000001</v>
      </c>
      <c r="AN617">
        <v>0.14699999999999999</v>
      </c>
      <c r="AO617" s="13">
        <v>0.29399999999999998</v>
      </c>
      <c r="AP617">
        <v>0.56000000000000005</v>
      </c>
      <c r="AQ617" s="17">
        <v>19.010000000000002</v>
      </c>
      <c r="AR617" s="15">
        <v>38.01</v>
      </c>
      <c r="AS617">
        <v>72.278700000000001</v>
      </c>
      <c r="AT617" s="17">
        <v>0</v>
      </c>
      <c r="AU617" s="11">
        <v>12.67</v>
      </c>
      <c r="AV617">
        <v>0</v>
      </c>
      <c r="AW617">
        <v>10.57</v>
      </c>
      <c r="AX617" s="15">
        <v>0</v>
      </c>
      <c r="AY617" s="13">
        <v>0</v>
      </c>
      <c r="AZ617" s="7">
        <v>72.278700000000001</v>
      </c>
      <c r="BA617" s="13">
        <v>1</v>
      </c>
      <c r="BB617" s="15">
        <v>60</v>
      </c>
      <c r="BC617">
        <v>1</v>
      </c>
      <c r="BD617">
        <v>24</v>
      </c>
      <c r="BF617" s="9">
        <v>101.6</v>
      </c>
      <c r="BG617" s="9">
        <v>203.2</v>
      </c>
      <c r="BH617">
        <v>59.615400000000001</v>
      </c>
      <c r="BI617" s="19">
        <v>28</v>
      </c>
      <c r="BJ617" s="9" t="s">
        <v>4404</v>
      </c>
    </row>
    <row r="618" spans="1:62" thickTop="1" thickBot="1" x14ac:dyDescent="0.3">
      <c r="A618" t="s">
        <v>676</v>
      </c>
      <c r="B618" t="s">
        <v>3235</v>
      </c>
      <c r="C618" t="s">
        <v>3459</v>
      </c>
      <c r="D618">
        <v>47.338999999999999</v>
      </c>
      <c r="E618">
        <v>21.1205</v>
      </c>
      <c r="F618">
        <v>13.878500000000001</v>
      </c>
      <c r="G618">
        <v>8.926499999999999</v>
      </c>
      <c r="H618">
        <v>1.8009999999999999</v>
      </c>
      <c r="I618">
        <v>2.4485000000000001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Q618">
        <v>0</v>
      </c>
      <c r="R618" s="19">
        <v>503.5</v>
      </c>
      <c r="U618" s="5">
        <v>340</v>
      </c>
      <c r="V618" s="5">
        <v>60</v>
      </c>
      <c r="AA618">
        <v>2.4700000000000002</v>
      </c>
      <c r="AB618">
        <v>2.88</v>
      </c>
      <c r="AF618">
        <v>1209</v>
      </c>
      <c r="AG618">
        <v>651</v>
      </c>
      <c r="AH618" s="7">
        <v>1860</v>
      </c>
      <c r="AI618">
        <v>2.68</v>
      </c>
      <c r="AJ618">
        <v>2.59</v>
      </c>
      <c r="AK618">
        <v>0</v>
      </c>
      <c r="AL618">
        <v>0</v>
      </c>
      <c r="AM618">
        <v>129.30000000000001</v>
      </c>
      <c r="AN618">
        <v>0.14699999999999999</v>
      </c>
      <c r="AO618" s="13">
        <v>0.29399999999999998</v>
      </c>
      <c r="AP618">
        <v>0.56000000000000005</v>
      </c>
      <c r="AQ618" s="17">
        <v>19.010000000000002</v>
      </c>
      <c r="AR618" s="15">
        <v>38.01</v>
      </c>
      <c r="AS618">
        <v>72.278700000000001</v>
      </c>
      <c r="AT618" s="17">
        <v>0</v>
      </c>
      <c r="AU618" s="11">
        <v>12.67</v>
      </c>
      <c r="AV618">
        <v>0</v>
      </c>
      <c r="AW618">
        <v>10.57</v>
      </c>
      <c r="AX618" s="15">
        <v>0</v>
      </c>
      <c r="AY618" s="13">
        <v>0</v>
      </c>
      <c r="AZ618" s="7">
        <v>72.278700000000001</v>
      </c>
      <c r="BA618" s="13">
        <v>1</v>
      </c>
      <c r="BB618" s="15">
        <v>60</v>
      </c>
      <c r="BC618">
        <v>1</v>
      </c>
      <c r="BD618">
        <v>24</v>
      </c>
      <c r="BF618" s="9">
        <v>101.6</v>
      </c>
      <c r="BG618" s="9">
        <v>203.2</v>
      </c>
      <c r="BH618">
        <v>58.846200000000003</v>
      </c>
      <c r="BI618" s="19">
        <v>7</v>
      </c>
      <c r="BJ618" s="9" t="s">
        <v>4404</v>
      </c>
    </row>
    <row r="619" spans="1:62" thickTop="1" thickBot="1" x14ac:dyDescent="0.3">
      <c r="A619" t="s">
        <v>677</v>
      </c>
      <c r="B619" t="s">
        <v>3235</v>
      </c>
      <c r="C619" t="s">
        <v>3459</v>
      </c>
      <c r="D619">
        <v>47.338999999999999</v>
      </c>
      <c r="E619">
        <v>21.1205</v>
      </c>
      <c r="F619">
        <v>13.878500000000001</v>
      </c>
      <c r="G619">
        <v>8.926499999999999</v>
      </c>
      <c r="H619">
        <v>1.8009999999999999</v>
      </c>
      <c r="I619">
        <v>2.4485000000000001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Q619">
        <v>0</v>
      </c>
      <c r="R619" s="19">
        <v>503.5</v>
      </c>
      <c r="U619" s="5">
        <v>340</v>
      </c>
      <c r="V619" s="5">
        <v>60</v>
      </c>
      <c r="AA619">
        <v>2.4700000000000002</v>
      </c>
      <c r="AB619">
        <v>2.88</v>
      </c>
      <c r="AF619">
        <v>1209</v>
      </c>
      <c r="AG619">
        <v>651</v>
      </c>
      <c r="AH619" s="7">
        <v>1860</v>
      </c>
      <c r="AI619">
        <v>2.68</v>
      </c>
      <c r="AJ619">
        <v>2.59</v>
      </c>
      <c r="AK619">
        <v>0</v>
      </c>
      <c r="AL619">
        <v>0</v>
      </c>
      <c r="AM619">
        <v>129.30000000000001</v>
      </c>
      <c r="AN619">
        <v>0.14699999999999999</v>
      </c>
      <c r="AO619" s="13">
        <v>0.29399999999999998</v>
      </c>
      <c r="AP619">
        <v>0.56000000000000005</v>
      </c>
      <c r="AQ619" s="17">
        <v>19.010000000000002</v>
      </c>
      <c r="AR619" s="15">
        <v>38.01</v>
      </c>
      <c r="AS619">
        <v>72.278700000000001</v>
      </c>
      <c r="AT619" s="17">
        <v>0</v>
      </c>
      <c r="AU619" s="11">
        <v>12.67</v>
      </c>
      <c r="AV619">
        <v>0</v>
      </c>
      <c r="AW619">
        <v>10.57</v>
      </c>
      <c r="AX619" s="15">
        <v>0</v>
      </c>
      <c r="AY619" s="13">
        <v>0</v>
      </c>
      <c r="AZ619" s="7">
        <v>72.278700000000001</v>
      </c>
      <c r="BA619" s="13">
        <v>1</v>
      </c>
      <c r="BB619" s="15">
        <v>60</v>
      </c>
      <c r="BC619">
        <v>1</v>
      </c>
      <c r="BD619">
        <v>24</v>
      </c>
      <c r="BF619" s="9">
        <v>101.6</v>
      </c>
      <c r="BG619" s="9">
        <v>203.2</v>
      </c>
      <c r="BH619">
        <v>62.692300000000003</v>
      </c>
      <c r="BI619" s="19">
        <v>90</v>
      </c>
      <c r="BJ619" s="9" t="s">
        <v>4404</v>
      </c>
    </row>
    <row r="620" spans="1:62" thickTop="1" thickBot="1" x14ac:dyDescent="0.3">
      <c r="A620" t="s">
        <v>678</v>
      </c>
      <c r="B620" t="s">
        <v>3235</v>
      </c>
      <c r="C620" t="s">
        <v>3460</v>
      </c>
      <c r="D620">
        <v>45.337999999999987</v>
      </c>
      <c r="E620">
        <v>19.510999999999999</v>
      </c>
      <c r="F620">
        <v>11.747</v>
      </c>
      <c r="G620">
        <v>14.763</v>
      </c>
      <c r="H620">
        <v>2.5419999999999998</v>
      </c>
      <c r="I620">
        <v>2.1469999999999998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Q620">
        <v>0</v>
      </c>
      <c r="R620" s="19">
        <v>517</v>
      </c>
      <c r="U620" s="5">
        <v>280</v>
      </c>
      <c r="V620" s="5">
        <v>120</v>
      </c>
      <c r="AA620">
        <v>2.4700000000000002</v>
      </c>
      <c r="AB620">
        <v>2.88</v>
      </c>
      <c r="AF620">
        <v>1209</v>
      </c>
      <c r="AG620">
        <v>651</v>
      </c>
      <c r="AH620" s="7">
        <v>1860</v>
      </c>
      <c r="AI620">
        <v>2.68</v>
      </c>
      <c r="AJ620">
        <v>2.59</v>
      </c>
      <c r="AK620">
        <v>0</v>
      </c>
      <c r="AL620">
        <v>0</v>
      </c>
      <c r="AM620">
        <v>129.30000000000001</v>
      </c>
      <c r="AN620">
        <v>0.14699999999999999</v>
      </c>
      <c r="AO620" s="13">
        <v>0.29399999999999998</v>
      </c>
      <c r="AP620">
        <v>0.56000000000000005</v>
      </c>
      <c r="AQ620" s="17">
        <v>19.010000000000002</v>
      </c>
      <c r="AR620" s="15">
        <v>38.01</v>
      </c>
      <c r="AS620">
        <v>72.278700000000001</v>
      </c>
      <c r="AT620" s="17">
        <v>0</v>
      </c>
      <c r="AU620" s="11">
        <v>12.67</v>
      </c>
      <c r="AV620">
        <v>0</v>
      </c>
      <c r="AW620">
        <v>10.57</v>
      </c>
      <c r="AX620" s="15">
        <v>0</v>
      </c>
      <c r="AY620" s="13">
        <v>0</v>
      </c>
      <c r="AZ620" s="7">
        <v>72.278700000000001</v>
      </c>
      <c r="BA620" s="13">
        <v>1</v>
      </c>
      <c r="BB620" s="15">
        <v>60</v>
      </c>
      <c r="BC620">
        <v>1</v>
      </c>
      <c r="BD620">
        <v>24</v>
      </c>
      <c r="BF620" s="9">
        <v>101.6</v>
      </c>
      <c r="BG620" s="9">
        <v>203.2</v>
      </c>
      <c r="BH620">
        <v>59.615400000000001</v>
      </c>
      <c r="BI620" s="19">
        <v>7</v>
      </c>
      <c r="BJ620" s="9" t="s">
        <v>4404</v>
      </c>
    </row>
    <row r="621" spans="1:62" thickTop="1" thickBot="1" x14ac:dyDescent="0.3">
      <c r="A621" t="s">
        <v>679</v>
      </c>
      <c r="B621" t="s">
        <v>3235</v>
      </c>
      <c r="C621" t="s">
        <v>3460</v>
      </c>
      <c r="D621">
        <v>45.337999999999987</v>
      </c>
      <c r="E621">
        <v>19.510999999999999</v>
      </c>
      <c r="F621">
        <v>11.747</v>
      </c>
      <c r="G621">
        <v>14.763</v>
      </c>
      <c r="H621">
        <v>2.5419999999999998</v>
      </c>
      <c r="I621">
        <v>2.1469999999999998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Q621">
        <v>0</v>
      </c>
      <c r="R621" s="19">
        <v>517</v>
      </c>
      <c r="U621" s="5">
        <v>280</v>
      </c>
      <c r="V621" s="5">
        <v>120</v>
      </c>
      <c r="AA621">
        <v>2.4700000000000002</v>
      </c>
      <c r="AB621">
        <v>2.88</v>
      </c>
      <c r="AF621">
        <v>1209</v>
      </c>
      <c r="AG621">
        <v>651</v>
      </c>
      <c r="AH621" s="7">
        <v>1860</v>
      </c>
      <c r="AI621">
        <v>2.68</v>
      </c>
      <c r="AJ621">
        <v>2.59</v>
      </c>
      <c r="AK621">
        <v>0</v>
      </c>
      <c r="AL621">
        <v>0</v>
      </c>
      <c r="AM621">
        <v>129.30000000000001</v>
      </c>
      <c r="AN621">
        <v>0.14699999999999999</v>
      </c>
      <c r="AO621" s="13">
        <v>0.29399999999999998</v>
      </c>
      <c r="AP621">
        <v>0.56000000000000005</v>
      </c>
      <c r="AQ621" s="17">
        <v>19.010000000000002</v>
      </c>
      <c r="AR621" s="15">
        <v>38.01</v>
      </c>
      <c r="AS621">
        <v>72.278700000000001</v>
      </c>
      <c r="AT621" s="17">
        <v>0</v>
      </c>
      <c r="AU621" s="11">
        <v>12.67</v>
      </c>
      <c r="AV621">
        <v>0</v>
      </c>
      <c r="AW621">
        <v>10.57</v>
      </c>
      <c r="AX621" s="15">
        <v>0</v>
      </c>
      <c r="AY621" s="13">
        <v>0</v>
      </c>
      <c r="AZ621" s="7">
        <v>72.278700000000001</v>
      </c>
      <c r="BA621" s="13">
        <v>1</v>
      </c>
      <c r="BB621" s="15">
        <v>60</v>
      </c>
      <c r="BC621">
        <v>1</v>
      </c>
      <c r="BD621">
        <v>24</v>
      </c>
      <c r="BF621" s="9">
        <v>101.6</v>
      </c>
      <c r="BG621" s="9">
        <v>203.2</v>
      </c>
      <c r="BH621">
        <v>67.692300000000003</v>
      </c>
      <c r="BI621" s="19">
        <v>28</v>
      </c>
      <c r="BJ621" s="9" t="s">
        <v>4404</v>
      </c>
    </row>
    <row r="622" spans="1:62" thickTop="1" thickBot="1" x14ac:dyDescent="0.3">
      <c r="A622" t="s">
        <v>680</v>
      </c>
      <c r="B622" t="s">
        <v>3235</v>
      </c>
      <c r="C622" t="s">
        <v>3460</v>
      </c>
      <c r="D622">
        <v>45.337999999999987</v>
      </c>
      <c r="E622">
        <v>19.510999999999999</v>
      </c>
      <c r="F622">
        <v>11.747</v>
      </c>
      <c r="G622">
        <v>14.763</v>
      </c>
      <c r="H622">
        <v>2.5419999999999998</v>
      </c>
      <c r="I622">
        <v>2.1469999999999998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Q622">
        <v>0</v>
      </c>
      <c r="R622" s="19">
        <v>517</v>
      </c>
      <c r="U622" s="5">
        <v>280</v>
      </c>
      <c r="V622" s="5">
        <v>120</v>
      </c>
      <c r="AA622">
        <v>2.4700000000000002</v>
      </c>
      <c r="AB622">
        <v>2.88</v>
      </c>
      <c r="AF622">
        <v>1209</v>
      </c>
      <c r="AG622">
        <v>651</v>
      </c>
      <c r="AH622" s="7">
        <v>1860</v>
      </c>
      <c r="AI622">
        <v>2.68</v>
      </c>
      <c r="AJ622">
        <v>2.59</v>
      </c>
      <c r="AK622">
        <v>0</v>
      </c>
      <c r="AL622">
        <v>0</v>
      </c>
      <c r="AM622">
        <v>129.30000000000001</v>
      </c>
      <c r="AN622">
        <v>0.14699999999999999</v>
      </c>
      <c r="AO622" s="13">
        <v>0.29399999999999998</v>
      </c>
      <c r="AP622">
        <v>0.56000000000000005</v>
      </c>
      <c r="AQ622" s="17">
        <v>19.010000000000002</v>
      </c>
      <c r="AR622" s="15">
        <v>38.01</v>
      </c>
      <c r="AS622">
        <v>72.278700000000001</v>
      </c>
      <c r="AT622" s="17">
        <v>0</v>
      </c>
      <c r="AU622" s="11">
        <v>12.67</v>
      </c>
      <c r="AV622">
        <v>0</v>
      </c>
      <c r="AW622">
        <v>10.57</v>
      </c>
      <c r="AX622" s="15">
        <v>0</v>
      </c>
      <c r="AY622" s="13">
        <v>0</v>
      </c>
      <c r="AZ622" s="7">
        <v>72.278700000000001</v>
      </c>
      <c r="BA622" s="13">
        <v>1</v>
      </c>
      <c r="BB622" s="15">
        <v>60</v>
      </c>
      <c r="BC622">
        <v>1</v>
      </c>
      <c r="BD622">
        <v>24</v>
      </c>
      <c r="BF622" s="9">
        <v>101.6</v>
      </c>
      <c r="BG622" s="9">
        <v>203.2</v>
      </c>
      <c r="BH622">
        <v>71.538499999999999</v>
      </c>
      <c r="BI622" s="19">
        <v>90</v>
      </c>
      <c r="BJ622" s="9" t="s">
        <v>4404</v>
      </c>
    </row>
    <row r="623" spans="1:62" thickTop="1" thickBot="1" x14ac:dyDescent="0.3">
      <c r="A623" t="s">
        <v>681</v>
      </c>
      <c r="B623" t="s">
        <v>3235</v>
      </c>
      <c r="C623" t="s">
        <v>3461</v>
      </c>
      <c r="D623">
        <v>42.67</v>
      </c>
      <c r="E623">
        <v>17.364999999999998</v>
      </c>
      <c r="F623">
        <v>8.9050000000000011</v>
      </c>
      <c r="G623">
        <v>22.545000000000002</v>
      </c>
      <c r="H623">
        <v>3.53</v>
      </c>
      <c r="I623">
        <v>1.7450000000000001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Q623">
        <v>0</v>
      </c>
      <c r="R623" s="19">
        <v>535</v>
      </c>
      <c r="U623" s="5">
        <v>200</v>
      </c>
      <c r="V623" s="5">
        <v>200</v>
      </c>
      <c r="AA623">
        <v>2.4700000000000002</v>
      </c>
      <c r="AB623">
        <v>2.88</v>
      </c>
      <c r="AF623">
        <v>1209</v>
      </c>
      <c r="AG623">
        <v>651</v>
      </c>
      <c r="AH623" s="7">
        <v>1860</v>
      </c>
      <c r="AI623">
        <v>2.68</v>
      </c>
      <c r="AJ623">
        <v>2.59</v>
      </c>
      <c r="AK623">
        <v>0</v>
      </c>
      <c r="AL623">
        <v>0</v>
      </c>
      <c r="AM623">
        <v>129.30000000000001</v>
      </c>
      <c r="AN623">
        <v>0.14699999999999999</v>
      </c>
      <c r="AO623" s="13">
        <v>0.29399999999999998</v>
      </c>
      <c r="AP623">
        <v>0.56000000000000005</v>
      </c>
      <c r="AQ623" s="17">
        <v>19.010000000000002</v>
      </c>
      <c r="AR623" s="15">
        <v>38.01</v>
      </c>
      <c r="AS623">
        <v>72.278700000000001</v>
      </c>
      <c r="AT623" s="17">
        <v>0</v>
      </c>
      <c r="AU623" s="11">
        <v>12.67</v>
      </c>
      <c r="AV623">
        <v>0</v>
      </c>
      <c r="AW623">
        <v>10.57</v>
      </c>
      <c r="AX623" s="15">
        <v>0</v>
      </c>
      <c r="AY623" s="13">
        <v>0</v>
      </c>
      <c r="AZ623" s="7">
        <v>72.278700000000001</v>
      </c>
      <c r="BA623" s="13">
        <v>1</v>
      </c>
      <c r="BB623" s="15">
        <v>60</v>
      </c>
      <c r="BC623">
        <v>1</v>
      </c>
      <c r="BD623">
        <v>24</v>
      </c>
      <c r="BF623" s="9">
        <v>101.6</v>
      </c>
      <c r="BG623" s="9">
        <v>203.2</v>
      </c>
      <c r="BH623">
        <v>76.153800000000004</v>
      </c>
      <c r="BI623" s="19">
        <v>28</v>
      </c>
      <c r="BJ623" s="9" t="s">
        <v>4404</v>
      </c>
    </row>
    <row r="624" spans="1:62" thickTop="1" thickBot="1" x14ac:dyDescent="0.3">
      <c r="A624" t="s">
        <v>682</v>
      </c>
      <c r="B624" t="s">
        <v>3235</v>
      </c>
      <c r="C624" t="s">
        <v>3461</v>
      </c>
      <c r="D624">
        <v>42.67</v>
      </c>
      <c r="E624">
        <v>17.364999999999998</v>
      </c>
      <c r="F624">
        <v>8.9050000000000011</v>
      </c>
      <c r="G624">
        <v>22.545000000000002</v>
      </c>
      <c r="H624">
        <v>3.53</v>
      </c>
      <c r="I624">
        <v>1.7450000000000001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Q624">
        <v>0</v>
      </c>
      <c r="R624" s="19">
        <v>535</v>
      </c>
      <c r="U624" s="5">
        <v>200</v>
      </c>
      <c r="V624" s="5">
        <v>200</v>
      </c>
      <c r="AA624">
        <v>2.4700000000000002</v>
      </c>
      <c r="AB624">
        <v>2.88</v>
      </c>
      <c r="AF624">
        <v>1209</v>
      </c>
      <c r="AG624">
        <v>651</v>
      </c>
      <c r="AH624" s="7">
        <v>1860</v>
      </c>
      <c r="AI624">
        <v>2.68</v>
      </c>
      <c r="AJ624">
        <v>2.59</v>
      </c>
      <c r="AK624">
        <v>0</v>
      </c>
      <c r="AL624">
        <v>0</v>
      </c>
      <c r="AM624">
        <v>129.30000000000001</v>
      </c>
      <c r="AN624">
        <v>0.14699999999999999</v>
      </c>
      <c r="AO624" s="13">
        <v>0.29399999999999998</v>
      </c>
      <c r="AP624">
        <v>0.56000000000000005</v>
      </c>
      <c r="AQ624" s="17">
        <v>19.010000000000002</v>
      </c>
      <c r="AR624" s="15">
        <v>38.01</v>
      </c>
      <c r="AS624">
        <v>72.278700000000001</v>
      </c>
      <c r="AT624" s="17">
        <v>0</v>
      </c>
      <c r="AU624" s="11">
        <v>12.67</v>
      </c>
      <c r="AV624">
        <v>0</v>
      </c>
      <c r="AW624">
        <v>10.57</v>
      </c>
      <c r="AX624" s="15">
        <v>0</v>
      </c>
      <c r="AY624" s="13">
        <v>0</v>
      </c>
      <c r="AZ624" s="7">
        <v>72.278700000000001</v>
      </c>
      <c r="BA624" s="13">
        <v>1</v>
      </c>
      <c r="BB624" s="15">
        <v>60</v>
      </c>
      <c r="BC624">
        <v>1</v>
      </c>
      <c r="BD624">
        <v>24</v>
      </c>
      <c r="BF624" s="9">
        <v>101.6</v>
      </c>
      <c r="BG624" s="9">
        <v>203.2</v>
      </c>
      <c r="BH624">
        <v>65.769199999999998</v>
      </c>
      <c r="BI624" s="19">
        <v>7</v>
      </c>
      <c r="BJ624" s="9" t="s">
        <v>4404</v>
      </c>
    </row>
    <row r="625" spans="1:62" thickTop="1" thickBot="1" x14ac:dyDescent="0.3">
      <c r="A625" t="s">
        <v>683</v>
      </c>
      <c r="B625" t="s">
        <v>3235</v>
      </c>
      <c r="C625" t="s">
        <v>3461</v>
      </c>
      <c r="D625">
        <v>42.67</v>
      </c>
      <c r="E625">
        <v>17.364999999999998</v>
      </c>
      <c r="F625">
        <v>8.9050000000000011</v>
      </c>
      <c r="G625">
        <v>22.545000000000002</v>
      </c>
      <c r="H625">
        <v>3.53</v>
      </c>
      <c r="I625">
        <v>1.7450000000000001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Q625">
        <v>0</v>
      </c>
      <c r="R625" s="19">
        <v>535</v>
      </c>
      <c r="U625" s="5">
        <v>200</v>
      </c>
      <c r="V625" s="5">
        <v>200</v>
      </c>
      <c r="AA625">
        <v>2.4700000000000002</v>
      </c>
      <c r="AB625">
        <v>2.88</v>
      </c>
      <c r="AF625">
        <v>1209</v>
      </c>
      <c r="AG625">
        <v>651</v>
      </c>
      <c r="AH625" s="7">
        <v>1860</v>
      </c>
      <c r="AI625">
        <v>2.68</v>
      </c>
      <c r="AJ625">
        <v>2.59</v>
      </c>
      <c r="AK625">
        <v>0</v>
      </c>
      <c r="AL625">
        <v>0</v>
      </c>
      <c r="AM625">
        <v>129.30000000000001</v>
      </c>
      <c r="AN625">
        <v>0.14699999999999999</v>
      </c>
      <c r="AO625" s="13">
        <v>0.29399999999999998</v>
      </c>
      <c r="AP625">
        <v>0.56000000000000005</v>
      </c>
      <c r="AQ625" s="17">
        <v>19.010000000000002</v>
      </c>
      <c r="AR625" s="15">
        <v>38.01</v>
      </c>
      <c r="AS625">
        <v>72.278700000000001</v>
      </c>
      <c r="AT625" s="17">
        <v>0</v>
      </c>
      <c r="AU625" s="11">
        <v>12.67</v>
      </c>
      <c r="AV625">
        <v>0</v>
      </c>
      <c r="AW625">
        <v>10.57</v>
      </c>
      <c r="AX625" s="15">
        <v>0</v>
      </c>
      <c r="AY625" s="13">
        <v>0</v>
      </c>
      <c r="AZ625" s="7">
        <v>72.278700000000001</v>
      </c>
      <c r="BA625" s="13">
        <v>1</v>
      </c>
      <c r="BB625" s="15">
        <v>60</v>
      </c>
      <c r="BC625">
        <v>1</v>
      </c>
      <c r="BD625">
        <v>24</v>
      </c>
      <c r="BF625" s="9">
        <v>101.6</v>
      </c>
      <c r="BG625" s="9">
        <v>203.2</v>
      </c>
      <c r="BH625">
        <v>80</v>
      </c>
      <c r="BI625" s="19">
        <v>90</v>
      </c>
      <c r="BJ625" s="9" t="s">
        <v>4404</v>
      </c>
    </row>
    <row r="626" spans="1:62" thickTop="1" thickBot="1" x14ac:dyDescent="0.3">
      <c r="A626" t="s">
        <v>684</v>
      </c>
      <c r="B626" t="s">
        <v>3235</v>
      </c>
      <c r="C626" t="s">
        <v>3462</v>
      </c>
      <c r="D626">
        <v>40.002000000000002</v>
      </c>
      <c r="E626">
        <v>15.218999999999999</v>
      </c>
      <c r="F626">
        <v>6.0629999999999997</v>
      </c>
      <c r="G626">
        <v>30.327000000000002</v>
      </c>
      <c r="H626">
        <v>4.5179999999999989</v>
      </c>
      <c r="I626">
        <v>1.343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Q626">
        <v>0</v>
      </c>
      <c r="R626" s="19">
        <v>553</v>
      </c>
      <c r="U626" s="5">
        <v>120</v>
      </c>
      <c r="V626" s="5">
        <v>280</v>
      </c>
      <c r="AA626">
        <v>2.4700000000000002</v>
      </c>
      <c r="AB626">
        <v>2.88</v>
      </c>
      <c r="AF626">
        <v>1209</v>
      </c>
      <c r="AG626">
        <v>651</v>
      </c>
      <c r="AH626" s="7">
        <v>1860</v>
      </c>
      <c r="AI626">
        <v>2.68</v>
      </c>
      <c r="AJ626">
        <v>2.59</v>
      </c>
      <c r="AK626">
        <v>0</v>
      </c>
      <c r="AL626">
        <v>0</v>
      </c>
      <c r="AM626">
        <v>129.30000000000001</v>
      </c>
      <c r="AN626">
        <v>0.14699999999999999</v>
      </c>
      <c r="AO626" s="13">
        <v>0.29399999999999998</v>
      </c>
      <c r="AP626">
        <v>0.56000000000000005</v>
      </c>
      <c r="AQ626" s="17">
        <v>19.010000000000002</v>
      </c>
      <c r="AR626" s="15">
        <v>38.01</v>
      </c>
      <c r="AS626">
        <v>72.278700000000001</v>
      </c>
      <c r="AT626" s="17">
        <v>0</v>
      </c>
      <c r="AU626" s="11">
        <v>12.67</v>
      </c>
      <c r="AV626">
        <v>0</v>
      </c>
      <c r="AW626">
        <v>10.57</v>
      </c>
      <c r="AX626" s="15">
        <v>0</v>
      </c>
      <c r="AY626" s="13">
        <v>0</v>
      </c>
      <c r="AZ626" s="7">
        <v>72.278700000000001</v>
      </c>
      <c r="BA626" s="13">
        <v>1</v>
      </c>
      <c r="BB626" s="15">
        <v>60</v>
      </c>
      <c r="BC626">
        <v>1</v>
      </c>
      <c r="BD626">
        <v>24</v>
      </c>
      <c r="BF626" s="9">
        <v>101.6</v>
      </c>
      <c r="BG626" s="9">
        <v>203.2</v>
      </c>
      <c r="BH626">
        <v>82.692300000000003</v>
      </c>
      <c r="BI626" s="19">
        <v>90</v>
      </c>
      <c r="BJ626" s="9" t="s">
        <v>4404</v>
      </c>
    </row>
    <row r="627" spans="1:62" thickTop="1" thickBot="1" x14ac:dyDescent="0.3">
      <c r="A627" t="s">
        <v>685</v>
      </c>
      <c r="B627" t="s">
        <v>3235</v>
      </c>
      <c r="C627" t="s">
        <v>3462</v>
      </c>
      <c r="D627">
        <v>40.002000000000002</v>
      </c>
      <c r="E627">
        <v>15.218999999999999</v>
      </c>
      <c r="F627">
        <v>6.0629999999999997</v>
      </c>
      <c r="G627">
        <v>30.327000000000002</v>
      </c>
      <c r="H627">
        <v>4.5179999999999989</v>
      </c>
      <c r="I627">
        <v>1.343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Q627">
        <v>0</v>
      </c>
      <c r="R627" s="19">
        <v>553</v>
      </c>
      <c r="U627" s="5">
        <v>120</v>
      </c>
      <c r="V627" s="5">
        <v>280</v>
      </c>
      <c r="AA627">
        <v>2.4700000000000002</v>
      </c>
      <c r="AB627">
        <v>2.88</v>
      </c>
      <c r="AF627">
        <v>1209</v>
      </c>
      <c r="AG627">
        <v>651</v>
      </c>
      <c r="AH627" s="7">
        <v>1860</v>
      </c>
      <c r="AI627">
        <v>2.68</v>
      </c>
      <c r="AJ627">
        <v>2.59</v>
      </c>
      <c r="AK627">
        <v>0</v>
      </c>
      <c r="AL627">
        <v>0</v>
      </c>
      <c r="AM627">
        <v>129.30000000000001</v>
      </c>
      <c r="AN627">
        <v>0.14699999999999999</v>
      </c>
      <c r="AO627" s="13">
        <v>0.29399999999999998</v>
      </c>
      <c r="AP627">
        <v>0.56000000000000005</v>
      </c>
      <c r="AQ627" s="17">
        <v>19.010000000000002</v>
      </c>
      <c r="AR627" s="15">
        <v>38.01</v>
      </c>
      <c r="AS627">
        <v>72.278700000000001</v>
      </c>
      <c r="AT627" s="17">
        <v>0</v>
      </c>
      <c r="AU627" s="11">
        <v>12.67</v>
      </c>
      <c r="AV627">
        <v>0</v>
      </c>
      <c r="AW627">
        <v>10.57</v>
      </c>
      <c r="AX627" s="15">
        <v>0</v>
      </c>
      <c r="AY627" s="13">
        <v>0</v>
      </c>
      <c r="AZ627" s="7">
        <v>72.278700000000001</v>
      </c>
      <c r="BA627" s="13">
        <v>1</v>
      </c>
      <c r="BB627" s="15">
        <v>60</v>
      </c>
      <c r="BC627">
        <v>1</v>
      </c>
      <c r="BD627">
        <v>24</v>
      </c>
      <c r="BF627" s="9">
        <v>101.6</v>
      </c>
      <c r="BG627" s="9">
        <v>203.2</v>
      </c>
      <c r="BH627">
        <v>69.230800000000002</v>
      </c>
      <c r="BI627" s="19">
        <v>7</v>
      </c>
      <c r="BJ627" s="9" t="s">
        <v>4404</v>
      </c>
    </row>
    <row r="628" spans="1:62" thickTop="1" thickBot="1" x14ac:dyDescent="0.3">
      <c r="A628" t="s">
        <v>686</v>
      </c>
      <c r="B628" t="s">
        <v>3235</v>
      </c>
      <c r="C628" t="s">
        <v>3462</v>
      </c>
      <c r="D628">
        <v>40.002000000000002</v>
      </c>
      <c r="E628">
        <v>15.218999999999999</v>
      </c>
      <c r="F628">
        <v>6.0629999999999997</v>
      </c>
      <c r="G628">
        <v>30.327000000000002</v>
      </c>
      <c r="H628">
        <v>4.5179999999999989</v>
      </c>
      <c r="I628">
        <v>1.343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Q628">
        <v>0</v>
      </c>
      <c r="R628" s="19">
        <v>553</v>
      </c>
      <c r="U628" s="5">
        <v>120</v>
      </c>
      <c r="V628" s="5">
        <v>280</v>
      </c>
      <c r="AA628">
        <v>2.4700000000000002</v>
      </c>
      <c r="AB628">
        <v>2.88</v>
      </c>
      <c r="AF628">
        <v>1209</v>
      </c>
      <c r="AG628">
        <v>651</v>
      </c>
      <c r="AH628" s="7">
        <v>1860</v>
      </c>
      <c r="AI628">
        <v>2.68</v>
      </c>
      <c r="AJ628">
        <v>2.59</v>
      </c>
      <c r="AK628">
        <v>0</v>
      </c>
      <c r="AL628">
        <v>0</v>
      </c>
      <c r="AM628">
        <v>129.30000000000001</v>
      </c>
      <c r="AN628">
        <v>0.14699999999999999</v>
      </c>
      <c r="AO628" s="13">
        <v>0.29399999999999998</v>
      </c>
      <c r="AP628">
        <v>0.56000000000000005</v>
      </c>
      <c r="AQ628" s="17">
        <v>19.010000000000002</v>
      </c>
      <c r="AR628" s="15">
        <v>38.01</v>
      </c>
      <c r="AS628">
        <v>72.278700000000001</v>
      </c>
      <c r="AT628" s="17">
        <v>0</v>
      </c>
      <c r="AU628" s="11">
        <v>12.67</v>
      </c>
      <c r="AV628">
        <v>0</v>
      </c>
      <c r="AW628">
        <v>10.57</v>
      </c>
      <c r="AX628" s="15">
        <v>0</v>
      </c>
      <c r="AY628" s="13">
        <v>0</v>
      </c>
      <c r="AZ628" s="7">
        <v>72.278700000000001</v>
      </c>
      <c r="BA628" s="13">
        <v>1</v>
      </c>
      <c r="BB628" s="15">
        <v>60</v>
      </c>
      <c r="BC628">
        <v>1</v>
      </c>
      <c r="BD628">
        <v>24</v>
      </c>
      <c r="BF628" s="9">
        <v>101.6</v>
      </c>
      <c r="BG628" s="9">
        <v>203.2</v>
      </c>
      <c r="BH628">
        <v>78.846199999999996</v>
      </c>
      <c r="BI628" s="19">
        <v>28</v>
      </c>
      <c r="BJ628" s="9" t="s">
        <v>4404</v>
      </c>
    </row>
    <row r="629" spans="1:62" thickTop="1" thickBot="1" x14ac:dyDescent="0.3">
      <c r="A629" t="s">
        <v>687</v>
      </c>
      <c r="B629" t="s">
        <v>3235</v>
      </c>
      <c r="C629" t="s">
        <v>3463</v>
      </c>
      <c r="D629">
        <v>38.000999999999998</v>
      </c>
      <c r="E629">
        <v>13.609500000000001</v>
      </c>
      <c r="F629">
        <v>3.9315000000000002</v>
      </c>
      <c r="G629">
        <v>36.163499999999999</v>
      </c>
      <c r="H629">
        <v>5.2589999999999986</v>
      </c>
      <c r="I629">
        <v>1.0415000000000001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Q629">
        <v>0</v>
      </c>
      <c r="R629" s="19">
        <v>566.5</v>
      </c>
      <c r="U629" s="5">
        <v>60</v>
      </c>
      <c r="V629" s="5">
        <v>340</v>
      </c>
      <c r="AA629">
        <v>2.4700000000000002</v>
      </c>
      <c r="AB629">
        <v>2.88</v>
      </c>
      <c r="AF629">
        <v>1209</v>
      </c>
      <c r="AG629">
        <v>651</v>
      </c>
      <c r="AH629" s="7">
        <v>1860</v>
      </c>
      <c r="AI629">
        <v>2.68</v>
      </c>
      <c r="AJ629">
        <v>2.59</v>
      </c>
      <c r="AK629">
        <v>0</v>
      </c>
      <c r="AL629">
        <v>0</v>
      </c>
      <c r="AM629">
        <v>129.30000000000001</v>
      </c>
      <c r="AN629">
        <v>0.14699999999999999</v>
      </c>
      <c r="AO629" s="13">
        <v>0.29399999999999998</v>
      </c>
      <c r="AP629">
        <v>0.56000000000000005</v>
      </c>
      <c r="AQ629" s="17">
        <v>19.010000000000002</v>
      </c>
      <c r="AR629" s="15">
        <v>38.01</v>
      </c>
      <c r="AS629">
        <v>72.278700000000001</v>
      </c>
      <c r="AT629" s="17">
        <v>0</v>
      </c>
      <c r="AU629" s="11">
        <v>12.67</v>
      </c>
      <c r="AV629">
        <v>0</v>
      </c>
      <c r="AW629">
        <v>10.57</v>
      </c>
      <c r="AX629" s="15">
        <v>0</v>
      </c>
      <c r="AY629" s="13">
        <v>0</v>
      </c>
      <c r="AZ629" s="7">
        <v>72.278700000000001</v>
      </c>
      <c r="BA629" s="13">
        <v>1</v>
      </c>
      <c r="BB629" s="15">
        <v>60</v>
      </c>
      <c r="BC629">
        <v>1</v>
      </c>
      <c r="BD629">
        <v>24</v>
      </c>
      <c r="BF629" s="9">
        <v>101.6</v>
      </c>
      <c r="BG629" s="9">
        <v>203.2</v>
      </c>
      <c r="BH629">
        <v>81.153800000000004</v>
      </c>
      <c r="BI629" s="19">
        <v>28</v>
      </c>
      <c r="BJ629" s="9" t="s">
        <v>4404</v>
      </c>
    </row>
    <row r="630" spans="1:62" thickTop="1" thickBot="1" x14ac:dyDescent="0.3">
      <c r="A630" t="s">
        <v>688</v>
      </c>
      <c r="B630" t="s">
        <v>3235</v>
      </c>
      <c r="C630" t="s">
        <v>3463</v>
      </c>
      <c r="D630">
        <v>38.000999999999998</v>
      </c>
      <c r="E630">
        <v>13.609500000000001</v>
      </c>
      <c r="F630">
        <v>3.9315000000000002</v>
      </c>
      <c r="G630">
        <v>36.163499999999999</v>
      </c>
      <c r="H630">
        <v>5.2589999999999986</v>
      </c>
      <c r="I630">
        <v>1.0415000000000001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Q630">
        <v>0</v>
      </c>
      <c r="R630" s="19">
        <v>566.5</v>
      </c>
      <c r="U630" s="5">
        <v>60</v>
      </c>
      <c r="V630" s="5">
        <v>340</v>
      </c>
      <c r="AA630">
        <v>2.4700000000000002</v>
      </c>
      <c r="AB630">
        <v>2.88</v>
      </c>
      <c r="AF630">
        <v>1209</v>
      </c>
      <c r="AG630">
        <v>651</v>
      </c>
      <c r="AH630" s="7">
        <v>1860</v>
      </c>
      <c r="AI630">
        <v>2.68</v>
      </c>
      <c r="AJ630">
        <v>2.59</v>
      </c>
      <c r="AK630">
        <v>0</v>
      </c>
      <c r="AL630">
        <v>0</v>
      </c>
      <c r="AM630">
        <v>129.30000000000001</v>
      </c>
      <c r="AN630">
        <v>0.14699999999999999</v>
      </c>
      <c r="AO630" s="13">
        <v>0.29399999999999998</v>
      </c>
      <c r="AP630">
        <v>0.56000000000000005</v>
      </c>
      <c r="AQ630" s="17">
        <v>19.010000000000002</v>
      </c>
      <c r="AR630" s="15">
        <v>38.01</v>
      </c>
      <c r="AS630">
        <v>72.278700000000001</v>
      </c>
      <c r="AT630" s="17">
        <v>0</v>
      </c>
      <c r="AU630" s="11">
        <v>12.67</v>
      </c>
      <c r="AV630">
        <v>0</v>
      </c>
      <c r="AW630">
        <v>10.57</v>
      </c>
      <c r="AX630" s="15">
        <v>0</v>
      </c>
      <c r="AY630" s="13">
        <v>0</v>
      </c>
      <c r="AZ630" s="7">
        <v>72.278700000000001</v>
      </c>
      <c r="BA630" s="13">
        <v>1</v>
      </c>
      <c r="BB630" s="15">
        <v>60</v>
      </c>
      <c r="BC630">
        <v>1</v>
      </c>
      <c r="BD630">
        <v>24</v>
      </c>
      <c r="BF630" s="9">
        <v>101.6</v>
      </c>
      <c r="BG630" s="9">
        <v>203.2</v>
      </c>
      <c r="BH630">
        <v>71.923100000000005</v>
      </c>
      <c r="BI630" s="19">
        <v>7</v>
      </c>
      <c r="BJ630" s="9" t="s">
        <v>4404</v>
      </c>
    </row>
    <row r="631" spans="1:62" thickTop="1" thickBot="1" x14ac:dyDescent="0.3">
      <c r="A631" t="s">
        <v>689</v>
      </c>
      <c r="B631" t="s">
        <v>3235</v>
      </c>
      <c r="C631" t="s">
        <v>3463</v>
      </c>
      <c r="D631">
        <v>38.000999999999998</v>
      </c>
      <c r="E631">
        <v>13.609500000000001</v>
      </c>
      <c r="F631">
        <v>3.9315000000000002</v>
      </c>
      <c r="G631">
        <v>36.163499999999999</v>
      </c>
      <c r="H631">
        <v>5.2589999999999986</v>
      </c>
      <c r="I631">
        <v>1.0415000000000001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Q631">
        <v>0</v>
      </c>
      <c r="R631" s="19">
        <v>566.5</v>
      </c>
      <c r="U631" s="5">
        <v>60</v>
      </c>
      <c r="V631" s="5">
        <v>340</v>
      </c>
      <c r="AA631">
        <v>2.4700000000000002</v>
      </c>
      <c r="AB631">
        <v>2.88</v>
      </c>
      <c r="AF631">
        <v>1209</v>
      </c>
      <c r="AG631">
        <v>651</v>
      </c>
      <c r="AH631" s="7">
        <v>1860</v>
      </c>
      <c r="AI631">
        <v>2.68</v>
      </c>
      <c r="AJ631">
        <v>2.59</v>
      </c>
      <c r="AK631">
        <v>0</v>
      </c>
      <c r="AL631">
        <v>0</v>
      </c>
      <c r="AM631">
        <v>129.30000000000001</v>
      </c>
      <c r="AN631">
        <v>0.14699999999999999</v>
      </c>
      <c r="AO631" s="13">
        <v>0.29399999999999998</v>
      </c>
      <c r="AP631">
        <v>0.56000000000000005</v>
      </c>
      <c r="AQ631" s="17">
        <v>19.010000000000002</v>
      </c>
      <c r="AR631" s="15">
        <v>38.01</v>
      </c>
      <c r="AS631">
        <v>72.278700000000001</v>
      </c>
      <c r="AT631" s="17">
        <v>0</v>
      </c>
      <c r="AU631" s="11">
        <v>12.67</v>
      </c>
      <c r="AV631">
        <v>0</v>
      </c>
      <c r="AW631">
        <v>10.57</v>
      </c>
      <c r="AX631" s="15">
        <v>0</v>
      </c>
      <c r="AY631" s="13">
        <v>0</v>
      </c>
      <c r="AZ631" s="7">
        <v>72.278700000000001</v>
      </c>
      <c r="BA631" s="13">
        <v>1</v>
      </c>
      <c r="BB631" s="15">
        <v>60</v>
      </c>
      <c r="BC631">
        <v>1</v>
      </c>
      <c r="BD631">
        <v>24</v>
      </c>
      <c r="BF631" s="9">
        <v>101.6</v>
      </c>
      <c r="BG631" s="9">
        <v>203.2</v>
      </c>
      <c r="BH631">
        <v>84.615399999999994</v>
      </c>
      <c r="BI631" s="19">
        <v>90</v>
      </c>
      <c r="BJ631" s="9" t="s">
        <v>4404</v>
      </c>
    </row>
    <row r="632" spans="1:62" thickTop="1" thickBot="1" x14ac:dyDescent="0.3">
      <c r="A632" t="s">
        <v>690</v>
      </c>
      <c r="B632" t="s">
        <v>3235</v>
      </c>
      <c r="C632" t="s">
        <v>3464</v>
      </c>
      <c r="D632">
        <v>36</v>
      </c>
      <c r="E632">
        <v>12</v>
      </c>
      <c r="F632">
        <v>1.8</v>
      </c>
      <c r="G632">
        <v>42</v>
      </c>
      <c r="H632">
        <v>6</v>
      </c>
      <c r="I632">
        <v>0.74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Q632">
        <v>0</v>
      </c>
      <c r="R632" s="19">
        <v>580</v>
      </c>
      <c r="V632" s="5">
        <v>400</v>
      </c>
      <c r="AA632">
        <v>2.4700000000000002</v>
      </c>
      <c r="AB632">
        <v>2.88</v>
      </c>
      <c r="AF632">
        <v>1209</v>
      </c>
      <c r="AG632">
        <v>651</v>
      </c>
      <c r="AH632" s="7">
        <v>1860</v>
      </c>
      <c r="AI632">
        <v>2.68</v>
      </c>
      <c r="AJ632">
        <v>2.59</v>
      </c>
      <c r="AK632">
        <v>0</v>
      </c>
      <c r="AL632">
        <v>0</v>
      </c>
      <c r="AM632">
        <v>129.30000000000001</v>
      </c>
      <c r="AN632">
        <v>0.14699999999999999</v>
      </c>
      <c r="AO632" s="13">
        <v>0.29399999999999998</v>
      </c>
      <c r="AP632">
        <v>0.56000000000000005</v>
      </c>
      <c r="AQ632" s="17">
        <v>19.010000000000002</v>
      </c>
      <c r="AR632" s="15">
        <v>38.01</v>
      </c>
      <c r="AS632">
        <v>72.278700000000001</v>
      </c>
      <c r="AT632" s="17">
        <v>0</v>
      </c>
      <c r="AU632" s="11">
        <v>12.67</v>
      </c>
      <c r="AV632">
        <v>0</v>
      </c>
      <c r="AW632">
        <v>10.57</v>
      </c>
      <c r="AX632" s="15">
        <v>0</v>
      </c>
      <c r="AY632" s="13">
        <v>0</v>
      </c>
      <c r="AZ632" s="7">
        <v>72.278700000000001</v>
      </c>
      <c r="BA632" s="13">
        <v>1</v>
      </c>
      <c r="BB632" s="15">
        <v>60</v>
      </c>
      <c r="BC632">
        <v>1</v>
      </c>
      <c r="BD632">
        <v>24</v>
      </c>
      <c r="BF632" s="9">
        <v>101.6</v>
      </c>
      <c r="BG632" s="9">
        <v>203.2</v>
      </c>
      <c r="BH632">
        <v>85</v>
      </c>
      <c r="BI632" s="19">
        <v>90</v>
      </c>
      <c r="BJ632" s="9" t="s">
        <v>4404</v>
      </c>
    </row>
    <row r="633" spans="1:62" thickTop="1" thickBot="1" x14ac:dyDescent="0.3">
      <c r="A633" t="s">
        <v>691</v>
      </c>
      <c r="B633" t="s">
        <v>3235</v>
      </c>
      <c r="C633" t="s">
        <v>3464</v>
      </c>
      <c r="D633">
        <v>36</v>
      </c>
      <c r="E633">
        <v>12</v>
      </c>
      <c r="F633">
        <v>1.8</v>
      </c>
      <c r="G633">
        <v>42</v>
      </c>
      <c r="H633">
        <v>6</v>
      </c>
      <c r="I633">
        <v>0.74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Q633">
        <v>0</v>
      </c>
      <c r="R633" s="19">
        <v>580</v>
      </c>
      <c r="V633" s="5">
        <v>400</v>
      </c>
      <c r="AA633">
        <v>2.4700000000000002</v>
      </c>
      <c r="AB633">
        <v>2.88</v>
      </c>
      <c r="AF633">
        <v>1209</v>
      </c>
      <c r="AG633">
        <v>651</v>
      </c>
      <c r="AH633" s="7">
        <v>1860</v>
      </c>
      <c r="AI633">
        <v>2.68</v>
      </c>
      <c r="AJ633">
        <v>2.59</v>
      </c>
      <c r="AK633">
        <v>0</v>
      </c>
      <c r="AL633">
        <v>0</v>
      </c>
      <c r="AM633">
        <v>129.30000000000001</v>
      </c>
      <c r="AN633">
        <v>0.14699999999999999</v>
      </c>
      <c r="AO633" s="13">
        <v>0.29399999999999998</v>
      </c>
      <c r="AP633">
        <v>0.56000000000000005</v>
      </c>
      <c r="AQ633" s="17">
        <v>19.010000000000002</v>
      </c>
      <c r="AR633" s="15">
        <v>38.01</v>
      </c>
      <c r="AS633">
        <v>72.278700000000001</v>
      </c>
      <c r="AT633" s="17">
        <v>0</v>
      </c>
      <c r="AU633" s="11">
        <v>12.67</v>
      </c>
      <c r="AV633">
        <v>0</v>
      </c>
      <c r="AW633">
        <v>10.57</v>
      </c>
      <c r="AX633" s="15">
        <v>0</v>
      </c>
      <c r="AY633" s="13">
        <v>0</v>
      </c>
      <c r="AZ633" s="7">
        <v>72.278700000000001</v>
      </c>
      <c r="BA633" s="13">
        <v>1</v>
      </c>
      <c r="BB633" s="15">
        <v>60</v>
      </c>
      <c r="BC633">
        <v>1</v>
      </c>
      <c r="BD633">
        <v>24</v>
      </c>
      <c r="BF633" s="9">
        <v>101.6</v>
      </c>
      <c r="BG633" s="9">
        <v>203.2</v>
      </c>
      <c r="BH633">
        <v>81.538499999999999</v>
      </c>
      <c r="BI633" s="19">
        <v>28</v>
      </c>
      <c r="BJ633" s="9" t="s">
        <v>4404</v>
      </c>
    </row>
    <row r="634" spans="1:62" thickTop="1" thickBot="1" x14ac:dyDescent="0.3">
      <c r="A634" t="s">
        <v>692</v>
      </c>
      <c r="B634" t="s">
        <v>3235</v>
      </c>
      <c r="C634" t="s">
        <v>3464</v>
      </c>
      <c r="D634">
        <v>36</v>
      </c>
      <c r="E634">
        <v>12</v>
      </c>
      <c r="F634">
        <v>1.8</v>
      </c>
      <c r="G634">
        <v>42</v>
      </c>
      <c r="H634">
        <v>6</v>
      </c>
      <c r="I634">
        <v>0.74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Q634">
        <v>0</v>
      </c>
      <c r="R634" s="19">
        <v>580</v>
      </c>
      <c r="V634" s="5">
        <v>400</v>
      </c>
      <c r="AA634">
        <v>2.4700000000000002</v>
      </c>
      <c r="AB634">
        <v>2.88</v>
      </c>
      <c r="AF634">
        <v>1209</v>
      </c>
      <c r="AG634">
        <v>651</v>
      </c>
      <c r="AH634" s="7">
        <v>1860</v>
      </c>
      <c r="AI634">
        <v>2.68</v>
      </c>
      <c r="AJ634">
        <v>2.59</v>
      </c>
      <c r="AK634">
        <v>0</v>
      </c>
      <c r="AL634">
        <v>0</v>
      </c>
      <c r="AM634">
        <v>129.30000000000001</v>
      </c>
      <c r="AN634">
        <v>0.14699999999999999</v>
      </c>
      <c r="AO634" s="13">
        <v>0.29399999999999998</v>
      </c>
      <c r="AP634">
        <v>0.56000000000000005</v>
      </c>
      <c r="AQ634" s="17">
        <v>19.010000000000002</v>
      </c>
      <c r="AR634" s="15">
        <v>38.01</v>
      </c>
      <c r="AS634">
        <v>72.278700000000001</v>
      </c>
      <c r="AT634" s="17">
        <v>0</v>
      </c>
      <c r="AU634" s="11">
        <v>12.67</v>
      </c>
      <c r="AV634">
        <v>0</v>
      </c>
      <c r="AW634">
        <v>10.57</v>
      </c>
      <c r="AX634" s="15">
        <v>0</v>
      </c>
      <c r="AY634" s="13">
        <v>0</v>
      </c>
      <c r="AZ634" s="7">
        <v>72.278700000000001</v>
      </c>
      <c r="BA634" s="13">
        <v>1</v>
      </c>
      <c r="BB634" s="15">
        <v>60</v>
      </c>
      <c r="BC634">
        <v>1</v>
      </c>
      <c r="BD634">
        <v>24</v>
      </c>
      <c r="BF634" s="9">
        <v>101.6</v>
      </c>
      <c r="BG634" s="9">
        <v>203.2</v>
      </c>
      <c r="BH634">
        <v>73.461500000000001</v>
      </c>
      <c r="BI634" s="19">
        <v>7</v>
      </c>
      <c r="BJ634" s="9" t="s">
        <v>4404</v>
      </c>
    </row>
    <row r="635" spans="1:62" thickTop="1" thickBot="1" x14ac:dyDescent="0.3">
      <c r="A635" t="s">
        <v>693</v>
      </c>
      <c r="B635" t="s">
        <v>3236</v>
      </c>
      <c r="C635" t="s">
        <v>3465</v>
      </c>
      <c r="D635">
        <v>52.75</v>
      </c>
      <c r="E635">
        <v>19.97</v>
      </c>
      <c r="F635">
        <v>2.2850000000000001</v>
      </c>
      <c r="G635">
        <v>20.565000000000001</v>
      </c>
      <c r="H635">
        <v>1.0249999999999999</v>
      </c>
      <c r="I635">
        <v>0.47</v>
      </c>
      <c r="J635">
        <v>0.88500000000000001</v>
      </c>
      <c r="K635">
        <v>0.2</v>
      </c>
      <c r="L635">
        <v>0.54500000000000004</v>
      </c>
      <c r="M635">
        <v>0</v>
      </c>
      <c r="N635">
        <v>0</v>
      </c>
      <c r="O635">
        <v>0</v>
      </c>
      <c r="Q635">
        <v>1.43</v>
      </c>
      <c r="U635" s="5">
        <v>194</v>
      </c>
      <c r="V635" s="5">
        <v>194</v>
      </c>
      <c r="AA635">
        <v>2.2000000000000002</v>
      </c>
      <c r="AB635">
        <v>2.9</v>
      </c>
      <c r="AF635">
        <v>1241</v>
      </c>
      <c r="AG635">
        <v>523</v>
      </c>
      <c r="AH635" s="7">
        <v>1764</v>
      </c>
      <c r="AI635">
        <v>0</v>
      </c>
      <c r="AJ635">
        <v>0</v>
      </c>
      <c r="AK635">
        <v>0</v>
      </c>
      <c r="AL635">
        <v>1.54</v>
      </c>
      <c r="AM635">
        <v>49.6</v>
      </c>
      <c r="AN635">
        <v>0.1434</v>
      </c>
      <c r="AO635" s="13">
        <v>0.32229999999999998</v>
      </c>
      <c r="AP635">
        <v>0.53</v>
      </c>
      <c r="AQ635" s="17">
        <v>7.11</v>
      </c>
      <c r="AR635" s="15">
        <v>15.99</v>
      </c>
      <c r="AS635">
        <v>26.501280000000001</v>
      </c>
      <c r="AT635" s="17">
        <v>24.8</v>
      </c>
      <c r="AU635" s="11">
        <v>3</v>
      </c>
      <c r="AV635">
        <v>21.824000000000002</v>
      </c>
      <c r="AW635">
        <v>2.976</v>
      </c>
      <c r="AX635" s="15">
        <v>0</v>
      </c>
      <c r="AY635" s="13">
        <v>0</v>
      </c>
      <c r="AZ635" s="7">
        <v>48.325279999999999</v>
      </c>
      <c r="BB635" s="15">
        <v>25</v>
      </c>
      <c r="BD635">
        <v>24</v>
      </c>
      <c r="BE635" s="9">
        <v>100</v>
      </c>
      <c r="BH635">
        <v>36</v>
      </c>
      <c r="BI635" s="19">
        <v>7</v>
      </c>
      <c r="BJ635" s="9" t="s">
        <v>4405</v>
      </c>
    </row>
    <row r="636" spans="1:62" thickTop="1" thickBot="1" x14ac:dyDescent="0.3">
      <c r="A636" t="s">
        <v>694</v>
      </c>
      <c r="B636" t="s">
        <v>3236</v>
      </c>
      <c r="C636" t="s">
        <v>3465</v>
      </c>
      <c r="D636">
        <v>52.75</v>
      </c>
      <c r="E636">
        <v>19.97</v>
      </c>
      <c r="F636">
        <v>2.2850000000000001</v>
      </c>
      <c r="G636">
        <v>20.565000000000001</v>
      </c>
      <c r="H636">
        <v>1.0249999999999999</v>
      </c>
      <c r="I636">
        <v>0.47</v>
      </c>
      <c r="J636">
        <v>0.88500000000000001</v>
      </c>
      <c r="K636">
        <v>0.2</v>
      </c>
      <c r="L636">
        <v>0.54500000000000004</v>
      </c>
      <c r="M636">
        <v>0</v>
      </c>
      <c r="N636">
        <v>0</v>
      </c>
      <c r="O636">
        <v>0</v>
      </c>
      <c r="Q636">
        <v>1.43</v>
      </c>
      <c r="U636" s="5">
        <v>194</v>
      </c>
      <c r="V636" s="5">
        <v>194</v>
      </c>
      <c r="AA636">
        <v>2.2000000000000002</v>
      </c>
      <c r="AB636">
        <v>2.9</v>
      </c>
      <c r="AF636">
        <v>1241</v>
      </c>
      <c r="AG636">
        <v>523</v>
      </c>
      <c r="AH636" s="7">
        <v>1764</v>
      </c>
      <c r="AI636">
        <v>0</v>
      </c>
      <c r="AJ636">
        <v>0</v>
      </c>
      <c r="AK636">
        <v>0</v>
      </c>
      <c r="AL636">
        <v>1.54</v>
      </c>
      <c r="AM636">
        <v>49.6</v>
      </c>
      <c r="AN636">
        <v>0.1434</v>
      </c>
      <c r="AO636" s="13">
        <v>0.32229999999999998</v>
      </c>
      <c r="AP636">
        <v>0.53</v>
      </c>
      <c r="AQ636" s="17">
        <v>7.11</v>
      </c>
      <c r="AR636" s="15">
        <v>15.99</v>
      </c>
      <c r="AS636">
        <v>26.501280000000001</v>
      </c>
      <c r="AT636" s="17">
        <v>24.8</v>
      </c>
      <c r="AU636" s="11">
        <v>3</v>
      </c>
      <c r="AV636">
        <v>21.824000000000002</v>
      </c>
      <c r="AW636">
        <v>2.976</v>
      </c>
      <c r="AX636" s="15">
        <v>0</v>
      </c>
      <c r="AY636" s="13">
        <v>0</v>
      </c>
      <c r="AZ636" s="7">
        <v>48.325279999999999</v>
      </c>
      <c r="BB636" s="15">
        <v>25</v>
      </c>
      <c r="BD636">
        <v>24</v>
      </c>
      <c r="BE636" s="9">
        <v>100</v>
      </c>
      <c r="BH636">
        <v>52</v>
      </c>
      <c r="BI636" s="19">
        <v>28</v>
      </c>
      <c r="BJ636" s="9" t="s">
        <v>4405</v>
      </c>
    </row>
    <row r="637" spans="1:62" thickTop="1" thickBot="1" x14ac:dyDescent="0.3">
      <c r="A637" t="s">
        <v>695</v>
      </c>
      <c r="B637" t="s">
        <v>3236</v>
      </c>
      <c r="C637" t="s">
        <v>3466</v>
      </c>
      <c r="D637">
        <v>62.1</v>
      </c>
      <c r="E637">
        <v>27.44</v>
      </c>
      <c r="F637">
        <v>4.57</v>
      </c>
      <c r="G637">
        <v>0.83</v>
      </c>
      <c r="H637">
        <v>0.55000000000000004</v>
      </c>
      <c r="I637">
        <v>0.04</v>
      </c>
      <c r="J637">
        <v>1.17</v>
      </c>
      <c r="K637">
        <v>0.4</v>
      </c>
      <c r="L637">
        <v>1.0900000000000001</v>
      </c>
      <c r="M637">
        <v>0</v>
      </c>
      <c r="N637">
        <v>0</v>
      </c>
      <c r="O637">
        <v>0.04</v>
      </c>
      <c r="Q637">
        <v>0.76</v>
      </c>
      <c r="U637" s="5">
        <v>388</v>
      </c>
      <c r="AA637">
        <v>2.2000000000000002</v>
      </c>
      <c r="AB637">
        <v>2.9</v>
      </c>
      <c r="AF637">
        <v>1241</v>
      </c>
      <c r="AG637">
        <v>523</v>
      </c>
      <c r="AH637" s="7">
        <v>1764</v>
      </c>
      <c r="AI637">
        <v>0</v>
      </c>
      <c r="AJ637">
        <v>0</v>
      </c>
      <c r="AK637">
        <v>0</v>
      </c>
      <c r="AL637">
        <v>1.54</v>
      </c>
      <c r="AM637">
        <v>49.6</v>
      </c>
      <c r="AN637">
        <v>0.1434</v>
      </c>
      <c r="AO637" s="13">
        <v>0.32229999999999998</v>
      </c>
      <c r="AP637">
        <v>0.53</v>
      </c>
      <c r="AQ637" s="17">
        <v>7.11</v>
      </c>
      <c r="AR637" s="15">
        <v>15.99</v>
      </c>
      <c r="AS637">
        <v>26.501280000000001</v>
      </c>
      <c r="AT637" s="17">
        <v>24.8</v>
      </c>
      <c r="AU637" s="11">
        <v>8</v>
      </c>
      <c r="AV637">
        <v>16.864000000000001</v>
      </c>
      <c r="AW637">
        <v>7.9359999999999999</v>
      </c>
      <c r="AX637" s="15">
        <v>0</v>
      </c>
      <c r="AY637" s="13">
        <v>0</v>
      </c>
      <c r="AZ637" s="7">
        <v>43.365279999999998</v>
      </c>
      <c r="BA637" s="13">
        <v>1</v>
      </c>
      <c r="BB637" s="15">
        <v>60</v>
      </c>
      <c r="BD637">
        <v>24</v>
      </c>
      <c r="BE637" s="9">
        <v>100</v>
      </c>
      <c r="BH637">
        <v>16</v>
      </c>
      <c r="BI637" s="19">
        <v>28</v>
      </c>
      <c r="BJ637" s="9" t="s">
        <v>4405</v>
      </c>
    </row>
    <row r="638" spans="1:62" thickTop="1" thickBot="1" x14ac:dyDescent="0.3">
      <c r="A638" t="s">
        <v>696</v>
      </c>
      <c r="B638" t="s">
        <v>3236</v>
      </c>
      <c r="C638" t="s">
        <v>3467</v>
      </c>
      <c r="D638">
        <v>62.1</v>
      </c>
      <c r="E638">
        <v>27.44</v>
      </c>
      <c r="F638">
        <v>4.57</v>
      </c>
      <c r="G638">
        <v>0.83</v>
      </c>
      <c r="H638">
        <v>0.55000000000000004</v>
      </c>
      <c r="I638">
        <v>0.04</v>
      </c>
      <c r="J638">
        <v>1.17</v>
      </c>
      <c r="K638">
        <v>0.4</v>
      </c>
      <c r="L638">
        <v>1.0900000000000001</v>
      </c>
      <c r="M638">
        <v>0</v>
      </c>
      <c r="N638">
        <v>0</v>
      </c>
      <c r="O638">
        <v>0.04</v>
      </c>
      <c r="Q638">
        <v>0.76</v>
      </c>
      <c r="U638" s="5">
        <v>388</v>
      </c>
      <c r="AA638">
        <v>2.2000000000000002</v>
      </c>
      <c r="AB638">
        <v>2.9</v>
      </c>
      <c r="AF638">
        <v>1241</v>
      </c>
      <c r="AG638">
        <v>523</v>
      </c>
      <c r="AH638" s="7">
        <v>1764</v>
      </c>
      <c r="AI638">
        <v>0</v>
      </c>
      <c r="AJ638">
        <v>0</v>
      </c>
      <c r="AK638">
        <v>0</v>
      </c>
      <c r="AL638">
        <v>1.54</v>
      </c>
      <c r="AM638">
        <v>49.6</v>
      </c>
      <c r="AN638">
        <v>0.1434</v>
      </c>
      <c r="AO638" s="13">
        <v>0.32229999999999998</v>
      </c>
      <c r="AP638">
        <v>0.53</v>
      </c>
      <c r="AQ638" s="17">
        <v>7.11</v>
      </c>
      <c r="AR638" s="15">
        <v>15.99</v>
      </c>
      <c r="AS638">
        <v>26.501280000000001</v>
      </c>
      <c r="AT638" s="17">
        <v>24.8</v>
      </c>
      <c r="AU638" s="11">
        <v>10</v>
      </c>
      <c r="AV638">
        <v>14.88</v>
      </c>
      <c r="AW638">
        <v>9.92</v>
      </c>
      <c r="AX638" s="15">
        <v>0</v>
      </c>
      <c r="AY638" s="13">
        <v>0</v>
      </c>
      <c r="AZ638" s="7">
        <v>41.381279999999997</v>
      </c>
      <c r="BA638" s="13">
        <v>1</v>
      </c>
      <c r="BB638" s="15">
        <v>60</v>
      </c>
      <c r="BD638">
        <v>24</v>
      </c>
      <c r="BE638" s="9">
        <v>100</v>
      </c>
      <c r="BH638">
        <v>20</v>
      </c>
      <c r="BI638" s="19">
        <v>28</v>
      </c>
      <c r="BJ638" s="9" t="s">
        <v>4405</v>
      </c>
    </row>
    <row r="639" spans="1:62" thickTop="1" thickBot="1" x14ac:dyDescent="0.3">
      <c r="A639" t="s">
        <v>697</v>
      </c>
      <c r="B639" t="s">
        <v>3236</v>
      </c>
      <c r="C639" t="s">
        <v>3468</v>
      </c>
      <c r="D639">
        <v>60.23</v>
      </c>
      <c r="E639">
        <v>25.946000000000002</v>
      </c>
      <c r="F639">
        <v>4.1130000000000004</v>
      </c>
      <c r="G639">
        <v>4.7770000000000001</v>
      </c>
      <c r="H639">
        <v>0.64500000000000002</v>
      </c>
      <c r="I639">
        <v>0.126</v>
      </c>
      <c r="J639">
        <v>1.113</v>
      </c>
      <c r="K639">
        <v>0.36</v>
      </c>
      <c r="L639">
        <v>0.98100000000000009</v>
      </c>
      <c r="M639">
        <v>0</v>
      </c>
      <c r="N639">
        <v>0</v>
      </c>
      <c r="O639">
        <v>3.5999999999999997E-2</v>
      </c>
      <c r="Q639">
        <v>0.89400000000000013</v>
      </c>
      <c r="U639" s="5">
        <v>349.2</v>
      </c>
      <c r="V639" s="5">
        <v>38.799999999999997</v>
      </c>
      <c r="AA639">
        <v>2.2000000000000002</v>
      </c>
      <c r="AB639">
        <v>2.9</v>
      </c>
      <c r="AF639">
        <v>1241</v>
      </c>
      <c r="AG639">
        <v>523</v>
      </c>
      <c r="AH639" s="7">
        <v>1764</v>
      </c>
      <c r="AI639">
        <v>0</v>
      </c>
      <c r="AJ639">
        <v>0</v>
      </c>
      <c r="AK639">
        <v>0</v>
      </c>
      <c r="AL639">
        <v>1.54</v>
      </c>
      <c r="AM639">
        <v>49.6</v>
      </c>
      <c r="AN639">
        <v>0.1434</v>
      </c>
      <c r="AO639" s="13">
        <v>0.32229999999999998</v>
      </c>
      <c r="AP639">
        <v>0.53</v>
      </c>
      <c r="AQ639" s="17">
        <v>7.11</v>
      </c>
      <c r="AR639" s="15">
        <v>15.99</v>
      </c>
      <c r="AS639">
        <v>26.501280000000001</v>
      </c>
      <c r="AT639" s="17">
        <v>24.8</v>
      </c>
      <c r="AU639" s="11">
        <v>10</v>
      </c>
      <c r="AV639">
        <v>14.88</v>
      </c>
      <c r="AW639">
        <v>9.92</v>
      </c>
      <c r="AX639" s="15">
        <v>0</v>
      </c>
      <c r="AY639" s="13">
        <v>0</v>
      </c>
      <c r="AZ639" s="7">
        <v>41.381279999999997</v>
      </c>
      <c r="BB639" s="15">
        <v>25</v>
      </c>
      <c r="BD639">
        <v>24</v>
      </c>
      <c r="BE639" s="9">
        <v>100</v>
      </c>
      <c r="BH639">
        <v>38</v>
      </c>
      <c r="BI639" s="19">
        <v>28</v>
      </c>
      <c r="BJ639" s="9" t="s">
        <v>4405</v>
      </c>
    </row>
    <row r="640" spans="1:62" thickTop="1" thickBot="1" x14ac:dyDescent="0.3">
      <c r="A640" t="s">
        <v>698</v>
      </c>
      <c r="B640" t="s">
        <v>3236</v>
      </c>
      <c r="C640" t="s">
        <v>3469</v>
      </c>
      <c r="D640">
        <v>52.75</v>
      </c>
      <c r="E640">
        <v>19.97</v>
      </c>
      <c r="F640">
        <v>2.2850000000000001</v>
      </c>
      <c r="G640">
        <v>20.565000000000001</v>
      </c>
      <c r="H640">
        <v>1.0249999999999999</v>
      </c>
      <c r="I640">
        <v>0.47</v>
      </c>
      <c r="J640">
        <v>0.88500000000000001</v>
      </c>
      <c r="K640">
        <v>0.2</v>
      </c>
      <c r="L640">
        <v>0.54500000000000004</v>
      </c>
      <c r="M640">
        <v>0</v>
      </c>
      <c r="N640">
        <v>0</v>
      </c>
      <c r="O640">
        <v>0.02</v>
      </c>
      <c r="Q640">
        <v>1.43</v>
      </c>
      <c r="U640" s="5">
        <v>194</v>
      </c>
      <c r="V640" s="5">
        <v>194</v>
      </c>
      <c r="AA640">
        <v>2.2000000000000002</v>
      </c>
      <c r="AB640">
        <v>2.9</v>
      </c>
      <c r="AF640">
        <v>1241</v>
      </c>
      <c r="AG640">
        <v>523</v>
      </c>
      <c r="AH640" s="7">
        <v>1764</v>
      </c>
      <c r="AI640">
        <v>0</v>
      </c>
      <c r="AJ640">
        <v>0</v>
      </c>
      <c r="AK640">
        <v>0</v>
      </c>
      <c r="AL640">
        <v>1.54</v>
      </c>
      <c r="AM640">
        <v>49.6</v>
      </c>
      <c r="AN640">
        <v>0.1434</v>
      </c>
      <c r="AO640" s="13">
        <v>0.32229999999999998</v>
      </c>
      <c r="AP640">
        <v>0.53</v>
      </c>
      <c r="AQ640" s="17">
        <v>7.11</v>
      </c>
      <c r="AR640" s="15">
        <v>15.99</v>
      </c>
      <c r="AS640">
        <v>26.501280000000001</v>
      </c>
      <c r="AT640" s="17">
        <v>24.8</v>
      </c>
      <c r="AU640" s="11">
        <v>3</v>
      </c>
      <c r="AV640">
        <v>21.824000000000002</v>
      </c>
      <c r="AW640">
        <v>2.976</v>
      </c>
      <c r="AX640" s="15">
        <v>0</v>
      </c>
      <c r="AY640" s="13">
        <v>0</v>
      </c>
      <c r="AZ640" s="7">
        <v>48.325279999999999</v>
      </c>
      <c r="BB640" s="15">
        <v>25</v>
      </c>
      <c r="BD640">
        <v>24</v>
      </c>
      <c r="BE640" s="9">
        <v>100</v>
      </c>
      <c r="BH640">
        <v>50</v>
      </c>
      <c r="BI640" s="19">
        <v>28</v>
      </c>
      <c r="BJ640" s="9" t="s">
        <v>4405</v>
      </c>
    </row>
    <row r="641" spans="1:62" thickTop="1" thickBot="1" x14ac:dyDescent="0.3">
      <c r="A641" t="s">
        <v>699</v>
      </c>
      <c r="B641" t="s">
        <v>3236</v>
      </c>
      <c r="C641" t="s">
        <v>3470</v>
      </c>
      <c r="D641">
        <v>52.75</v>
      </c>
      <c r="E641">
        <v>19.97</v>
      </c>
      <c r="F641">
        <v>2.2850000000000001</v>
      </c>
      <c r="G641">
        <v>20.565000000000001</v>
      </c>
      <c r="H641">
        <v>1.0249999999999999</v>
      </c>
      <c r="I641">
        <v>0.47</v>
      </c>
      <c r="J641">
        <v>0.88500000000000001</v>
      </c>
      <c r="K641">
        <v>0.2</v>
      </c>
      <c r="L641">
        <v>0.54500000000000004</v>
      </c>
      <c r="M641">
        <v>0</v>
      </c>
      <c r="N641">
        <v>0</v>
      </c>
      <c r="O641">
        <v>0.02</v>
      </c>
      <c r="Q641">
        <v>1.43</v>
      </c>
      <c r="U641" s="5">
        <v>194</v>
      </c>
      <c r="V641" s="5">
        <v>194</v>
      </c>
      <c r="AA641">
        <v>2.2000000000000002</v>
      </c>
      <c r="AB641">
        <v>2.9</v>
      </c>
      <c r="AF641">
        <v>1241</v>
      </c>
      <c r="AG641">
        <v>523</v>
      </c>
      <c r="AH641" s="7">
        <v>1764</v>
      </c>
      <c r="AI641">
        <v>0</v>
      </c>
      <c r="AJ641">
        <v>0</v>
      </c>
      <c r="AK641">
        <v>0</v>
      </c>
      <c r="AL641">
        <v>1.54</v>
      </c>
      <c r="AM641">
        <v>49.6</v>
      </c>
      <c r="AN641">
        <v>0.1434</v>
      </c>
      <c r="AO641" s="13">
        <v>0.32229999999999998</v>
      </c>
      <c r="AP641">
        <v>0.53</v>
      </c>
      <c r="AQ641" s="17">
        <v>7.11</v>
      </c>
      <c r="AR641" s="15">
        <v>15.99</v>
      </c>
      <c r="AS641">
        <v>26.501280000000001</v>
      </c>
      <c r="AT641" s="17">
        <v>24.8</v>
      </c>
      <c r="AU641" s="11">
        <v>3</v>
      </c>
      <c r="AV641">
        <v>21.824000000000002</v>
      </c>
      <c r="AW641">
        <v>2.976</v>
      </c>
      <c r="AX641" s="15">
        <v>0</v>
      </c>
      <c r="AY641" s="13">
        <v>0</v>
      </c>
      <c r="AZ641" s="7">
        <v>48.325279999999999</v>
      </c>
      <c r="BA641" s="13">
        <v>1</v>
      </c>
      <c r="BB641" s="15">
        <v>60</v>
      </c>
      <c r="BD641">
        <v>24</v>
      </c>
      <c r="BE641" s="9">
        <v>100</v>
      </c>
      <c r="BH641">
        <v>55</v>
      </c>
      <c r="BI641" s="19">
        <v>28</v>
      </c>
      <c r="BJ641" s="9" t="s">
        <v>4405</v>
      </c>
    </row>
    <row r="642" spans="1:62" thickTop="1" thickBot="1" x14ac:dyDescent="0.3">
      <c r="A642" t="s">
        <v>700</v>
      </c>
      <c r="B642" t="s">
        <v>3236</v>
      </c>
      <c r="C642" t="s">
        <v>3471</v>
      </c>
      <c r="D642">
        <v>57.424999999999997</v>
      </c>
      <c r="E642">
        <v>23.704999999999998</v>
      </c>
      <c r="F642">
        <v>3.4275000000000002</v>
      </c>
      <c r="G642">
        <v>10.6975</v>
      </c>
      <c r="H642">
        <v>0.78750000000000009</v>
      </c>
      <c r="I642">
        <v>0.255</v>
      </c>
      <c r="J642">
        <v>1.0275000000000001</v>
      </c>
      <c r="K642">
        <v>0.3</v>
      </c>
      <c r="L642">
        <v>0.81750000000000012</v>
      </c>
      <c r="M642">
        <v>0</v>
      </c>
      <c r="N642">
        <v>0</v>
      </c>
      <c r="O642">
        <v>0.03</v>
      </c>
      <c r="Q642">
        <v>1.095</v>
      </c>
      <c r="U642" s="5">
        <v>291</v>
      </c>
      <c r="V642" s="5">
        <v>97</v>
      </c>
      <c r="AA642">
        <v>2.2000000000000002</v>
      </c>
      <c r="AB642">
        <v>2.9</v>
      </c>
      <c r="AF642">
        <v>1241</v>
      </c>
      <c r="AG642">
        <v>523</v>
      </c>
      <c r="AH642" s="7">
        <v>1764</v>
      </c>
      <c r="AI642">
        <v>0</v>
      </c>
      <c r="AJ642">
        <v>0</v>
      </c>
      <c r="AK642">
        <v>0</v>
      </c>
      <c r="AL642">
        <v>1.54</v>
      </c>
      <c r="AM642">
        <v>49.6</v>
      </c>
      <c r="AN642">
        <v>0.1434</v>
      </c>
      <c r="AO642" s="13">
        <v>0.32229999999999998</v>
      </c>
      <c r="AP642">
        <v>0.53</v>
      </c>
      <c r="AQ642" s="17">
        <v>7.11</v>
      </c>
      <c r="AR642" s="15">
        <v>15.99</v>
      </c>
      <c r="AS642">
        <v>26.501280000000001</v>
      </c>
      <c r="AT642" s="17">
        <v>24.8</v>
      </c>
      <c r="AU642" s="11">
        <v>3</v>
      </c>
      <c r="AV642">
        <v>21.824000000000002</v>
      </c>
      <c r="AW642">
        <v>2.976</v>
      </c>
      <c r="AX642" s="15">
        <v>0</v>
      </c>
      <c r="AY642" s="13">
        <v>0</v>
      </c>
      <c r="AZ642" s="7">
        <v>48.325279999999999</v>
      </c>
      <c r="BB642" s="15">
        <v>25</v>
      </c>
      <c r="BD642">
        <v>24</v>
      </c>
      <c r="BE642" s="9">
        <v>100</v>
      </c>
      <c r="BH642">
        <v>42</v>
      </c>
      <c r="BI642" s="19">
        <v>28</v>
      </c>
      <c r="BJ642" s="9" t="s">
        <v>4405</v>
      </c>
    </row>
    <row r="643" spans="1:62" thickTop="1" thickBot="1" x14ac:dyDescent="0.3">
      <c r="A643" t="s">
        <v>701</v>
      </c>
      <c r="B643" t="s">
        <v>3237</v>
      </c>
      <c r="C643" t="s">
        <v>3472</v>
      </c>
      <c r="D643">
        <v>40.225721784776901</v>
      </c>
      <c r="E643">
        <v>29.30446194225722</v>
      </c>
      <c r="F643">
        <v>8.2180052493438325</v>
      </c>
      <c r="G643">
        <v>14.95695538057743</v>
      </c>
      <c r="H643">
        <v>0</v>
      </c>
      <c r="I643">
        <v>0</v>
      </c>
      <c r="J643">
        <v>0</v>
      </c>
      <c r="K643">
        <v>0.17784776902887139</v>
      </c>
      <c r="L643">
        <v>0</v>
      </c>
      <c r="M643">
        <v>0</v>
      </c>
      <c r="N643">
        <v>0</v>
      </c>
      <c r="O643">
        <v>0</v>
      </c>
      <c r="Q643">
        <v>0</v>
      </c>
      <c r="S643">
        <v>2.5001049868766398</v>
      </c>
      <c r="U643" s="5">
        <v>293</v>
      </c>
      <c r="V643" s="5">
        <v>88</v>
      </c>
      <c r="AA643">
        <v>2.38</v>
      </c>
      <c r="AB643">
        <v>2.9</v>
      </c>
      <c r="AF643">
        <v>1005</v>
      </c>
      <c r="AG643">
        <v>760</v>
      </c>
      <c r="AH643" s="7">
        <v>1765</v>
      </c>
      <c r="AI643">
        <v>2.5499999999999998</v>
      </c>
      <c r="AJ643">
        <v>2.7</v>
      </c>
      <c r="AK643">
        <v>0</v>
      </c>
      <c r="AL643">
        <v>1.38</v>
      </c>
      <c r="AM643">
        <v>71.666666669999998</v>
      </c>
      <c r="AN643">
        <v>0.1</v>
      </c>
      <c r="AO643" s="13">
        <v>0.28999999999999998</v>
      </c>
      <c r="AP643">
        <v>0.61</v>
      </c>
      <c r="AQ643" s="17">
        <v>7.17</v>
      </c>
      <c r="AR643" s="15">
        <v>20.78</v>
      </c>
      <c r="AS643">
        <v>43.716666670000002</v>
      </c>
      <c r="AT643" s="17">
        <v>143.33333329999999</v>
      </c>
      <c r="AU643" s="11">
        <v>6</v>
      </c>
      <c r="AV643">
        <v>108.9333333</v>
      </c>
      <c r="AW643">
        <v>34.4</v>
      </c>
      <c r="AX643" s="15">
        <v>0</v>
      </c>
      <c r="AY643" s="13">
        <v>0</v>
      </c>
      <c r="AZ643" s="7">
        <v>152.65</v>
      </c>
      <c r="BB643" s="15">
        <v>25</v>
      </c>
      <c r="BD643">
        <v>24</v>
      </c>
      <c r="BF643" s="9">
        <v>100</v>
      </c>
      <c r="BG643" s="9">
        <v>200</v>
      </c>
      <c r="BH643">
        <v>37.4</v>
      </c>
      <c r="BI643" s="19">
        <v>28</v>
      </c>
      <c r="BJ643" s="9" t="s">
        <v>4404</v>
      </c>
    </row>
    <row r="644" spans="1:62" thickTop="1" thickBot="1" x14ac:dyDescent="0.3">
      <c r="A644" t="s">
        <v>702</v>
      </c>
      <c r="B644" t="s">
        <v>3237</v>
      </c>
      <c r="C644" t="s">
        <v>3472</v>
      </c>
      <c r="D644">
        <v>40.225721784776901</v>
      </c>
      <c r="E644">
        <v>29.30446194225722</v>
      </c>
      <c r="F644">
        <v>8.2180052493438325</v>
      </c>
      <c r="G644">
        <v>14.95695538057743</v>
      </c>
      <c r="H644">
        <v>0</v>
      </c>
      <c r="I644">
        <v>0</v>
      </c>
      <c r="J644">
        <v>0</v>
      </c>
      <c r="K644">
        <v>0.17784776902887139</v>
      </c>
      <c r="L644">
        <v>0</v>
      </c>
      <c r="M644">
        <v>0</v>
      </c>
      <c r="N644">
        <v>0</v>
      </c>
      <c r="O644">
        <v>0</v>
      </c>
      <c r="Q644">
        <v>0</v>
      </c>
      <c r="S644">
        <v>2.5001049868766398</v>
      </c>
      <c r="U644" s="5">
        <v>293</v>
      </c>
      <c r="V644" s="5">
        <v>88</v>
      </c>
      <c r="AA644">
        <v>2.38</v>
      </c>
      <c r="AB644">
        <v>2.9</v>
      </c>
      <c r="AF644">
        <v>1005</v>
      </c>
      <c r="AG644">
        <v>760</v>
      </c>
      <c r="AH644" s="7">
        <v>1765</v>
      </c>
      <c r="AI644">
        <v>2.5499999999999998</v>
      </c>
      <c r="AJ644">
        <v>2.7</v>
      </c>
      <c r="AK644">
        <v>0</v>
      </c>
      <c r="AL644">
        <v>1.38</v>
      </c>
      <c r="AM644">
        <v>71.666666669999998</v>
      </c>
      <c r="AN644">
        <v>0.1</v>
      </c>
      <c r="AO644" s="13">
        <v>0.28999999999999998</v>
      </c>
      <c r="AP644">
        <v>0.61</v>
      </c>
      <c r="AQ644" s="17">
        <v>7.17</v>
      </c>
      <c r="AR644" s="15">
        <v>20.78</v>
      </c>
      <c r="AS644">
        <v>43.716666670000002</v>
      </c>
      <c r="AT644" s="17">
        <v>143.33333329999999</v>
      </c>
      <c r="AU644" s="11">
        <v>6</v>
      </c>
      <c r="AV644">
        <v>108.9333333</v>
      </c>
      <c r="AW644">
        <v>34.4</v>
      </c>
      <c r="AX644" s="15">
        <v>0</v>
      </c>
      <c r="AY644" s="13">
        <v>0</v>
      </c>
      <c r="AZ644" s="7">
        <v>152.65</v>
      </c>
      <c r="BB644" s="15">
        <v>25</v>
      </c>
      <c r="BD644">
        <v>24</v>
      </c>
      <c r="BF644" s="9">
        <v>100</v>
      </c>
      <c r="BG644" s="9">
        <v>200</v>
      </c>
      <c r="BH644">
        <v>34.6</v>
      </c>
      <c r="BI644" s="19">
        <v>14</v>
      </c>
      <c r="BJ644" s="9" t="s">
        <v>4404</v>
      </c>
    </row>
    <row r="645" spans="1:62" thickTop="1" thickBot="1" x14ac:dyDescent="0.3">
      <c r="A645" t="s">
        <v>703</v>
      </c>
      <c r="B645" t="s">
        <v>3237</v>
      </c>
      <c r="C645" t="s">
        <v>3473</v>
      </c>
      <c r="D645">
        <v>40.225721784776901</v>
      </c>
      <c r="E645">
        <v>29.30446194225722</v>
      </c>
      <c r="F645">
        <v>8.2180052493438325</v>
      </c>
      <c r="G645">
        <v>14.95695538057743</v>
      </c>
      <c r="H645">
        <v>0</v>
      </c>
      <c r="I645">
        <v>0</v>
      </c>
      <c r="J645">
        <v>0</v>
      </c>
      <c r="K645">
        <v>0.17784776902887139</v>
      </c>
      <c r="L645">
        <v>0</v>
      </c>
      <c r="M645">
        <v>0</v>
      </c>
      <c r="N645">
        <v>0</v>
      </c>
      <c r="O645">
        <v>0</v>
      </c>
      <c r="Q645">
        <v>0</v>
      </c>
      <c r="S645">
        <v>2.5001049868766398</v>
      </c>
      <c r="U645" s="5">
        <v>293</v>
      </c>
      <c r="V645" s="5">
        <v>88</v>
      </c>
      <c r="AA645">
        <v>2.38</v>
      </c>
      <c r="AB645">
        <v>2.9</v>
      </c>
      <c r="AF645">
        <v>1005</v>
      </c>
      <c r="AG645">
        <v>760</v>
      </c>
      <c r="AH645" s="7">
        <v>1765</v>
      </c>
      <c r="AI645">
        <v>2.5499999999999998</v>
      </c>
      <c r="AJ645">
        <v>2.7</v>
      </c>
      <c r="AK645">
        <v>0</v>
      </c>
      <c r="AL645">
        <v>1.38</v>
      </c>
      <c r="AM645">
        <v>107.5</v>
      </c>
      <c r="AN645">
        <v>0.1</v>
      </c>
      <c r="AO645" s="13">
        <v>0.28999999999999998</v>
      </c>
      <c r="AP645">
        <v>0.61</v>
      </c>
      <c r="AQ645" s="17">
        <v>10.75</v>
      </c>
      <c r="AR645" s="15">
        <v>31.18</v>
      </c>
      <c r="AS645">
        <v>65.575000000000003</v>
      </c>
      <c r="AT645" s="17">
        <v>107.5</v>
      </c>
      <c r="AU645" s="11">
        <v>6</v>
      </c>
      <c r="AV645">
        <v>81.7</v>
      </c>
      <c r="AW645">
        <v>25.8</v>
      </c>
      <c r="AX645" s="15">
        <v>0</v>
      </c>
      <c r="AY645" s="13">
        <v>0</v>
      </c>
      <c r="AZ645" s="7">
        <v>147.27500000000001</v>
      </c>
      <c r="BB645" s="15">
        <v>25</v>
      </c>
      <c r="BD645">
        <v>24</v>
      </c>
      <c r="BF645" s="9">
        <v>100</v>
      </c>
      <c r="BG645" s="9">
        <v>200</v>
      </c>
      <c r="BH645">
        <v>26.6</v>
      </c>
      <c r="BI645" s="19">
        <v>28</v>
      </c>
      <c r="BJ645" s="9" t="s">
        <v>4404</v>
      </c>
    </row>
    <row r="646" spans="1:62" thickTop="1" thickBot="1" x14ac:dyDescent="0.3">
      <c r="A646" t="s">
        <v>704</v>
      </c>
      <c r="B646" t="s">
        <v>3237</v>
      </c>
      <c r="C646" t="s">
        <v>3473</v>
      </c>
      <c r="D646">
        <v>40.225721784776901</v>
      </c>
      <c r="E646">
        <v>29.30446194225722</v>
      </c>
      <c r="F646">
        <v>8.2180052493438325</v>
      </c>
      <c r="G646">
        <v>14.95695538057743</v>
      </c>
      <c r="H646">
        <v>0</v>
      </c>
      <c r="I646">
        <v>0</v>
      </c>
      <c r="J646">
        <v>0</v>
      </c>
      <c r="K646">
        <v>0.17784776902887139</v>
      </c>
      <c r="L646">
        <v>0</v>
      </c>
      <c r="M646">
        <v>0</v>
      </c>
      <c r="N646">
        <v>0</v>
      </c>
      <c r="O646">
        <v>0</v>
      </c>
      <c r="Q646">
        <v>0</v>
      </c>
      <c r="S646">
        <v>2.5001049868766398</v>
      </c>
      <c r="U646" s="5">
        <v>293</v>
      </c>
      <c r="V646" s="5">
        <v>88</v>
      </c>
      <c r="AA646">
        <v>2.38</v>
      </c>
      <c r="AB646">
        <v>2.9</v>
      </c>
      <c r="AF646">
        <v>1005</v>
      </c>
      <c r="AG646">
        <v>760</v>
      </c>
      <c r="AH646" s="7">
        <v>1765</v>
      </c>
      <c r="AI646">
        <v>2.5499999999999998</v>
      </c>
      <c r="AJ646">
        <v>2.7</v>
      </c>
      <c r="AK646">
        <v>0</v>
      </c>
      <c r="AL646">
        <v>1.38</v>
      </c>
      <c r="AM646">
        <v>107.5</v>
      </c>
      <c r="AN646">
        <v>0.1</v>
      </c>
      <c r="AO646" s="13">
        <v>0.28999999999999998</v>
      </c>
      <c r="AP646">
        <v>0.61</v>
      </c>
      <c r="AQ646" s="17">
        <v>10.75</v>
      </c>
      <c r="AR646" s="15">
        <v>31.18</v>
      </c>
      <c r="AS646">
        <v>65.575000000000003</v>
      </c>
      <c r="AT646" s="17">
        <v>107.5</v>
      </c>
      <c r="AU646" s="11">
        <v>6</v>
      </c>
      <c r="AV646">
        <v>81.7</v>
      </c>
      <c r="AW646">
        <v>25.8</v>
      </c>
      <c r="AX646" s="15">
        <v>0</v>
      </c>
      <c r="AY646" s="13">
        <v>0</v>
      </c>
      <c r="AZ646" s="7">
        <v>147.27500000000001</v>
      </c>
      <c r="BB646" s="15">
        <v>25</v>
      </c>
      <c r="BD646">
        <v>24</v>
      </c>
      <c r="BF646" s="9">
        <v>100</v>
      </c>
      <c r="BG646" s="9">
        <v>200</v>
      </c>
      <c r="BH646">
        <v>27.4</v>
      </c>
      <c r="BI646" s="19">
        <v>14</v>
      </c>
      <c r="BJ646" s="9" t="s">
        <v>4404</v>
      </c>
    </row>
    <row r="647" spans="1:62" thickTop="1" thickBot="1" x14ac:dyDescent="0.3">
      <c r="A647" t="s">
        <v>705</v>
      </c>
      <c r="B647" t="s">
        <v>3237</v>
      </c>
      <c r="C647" t="s">
        <v>3474</v>
      </c>
      <c r="D647">
        <v>40.225721784776901</v>
      </c>
      <c r="E647">
        <v>29.30446194225722</v>
      </c>
      <c r="F647">
        <v>8.2180052493438325</v>
      </c>
      <c r="G647">
        <v>14.95695538057743</v>
      </c>
      <c r="H647">
        <v>0</v>
      </c>
      <c r="I647">
        <v>0</v>
      </c>
      <c r="J647">
        <v>0</v>
      </c>
      <c r="K647">
        <v>0.17784776902887139</v>
      </c>
      <c r="L647">
        <v>0</v>
      </c>
      <c r="M647">
        <v>0</v>
      </c>
      <c r="N647">
        <v>0</v>
      </c>
      <c r="O647">
        <v>0</v>
      </c>
      <c r="Q647">
        <v>0</v>
      </c>
      <c r="S647">
        <v>2.5001049868766398</v>
      </c>
      <c r="U647" s="5">
        <v>293</v>
      </c>
      <c r="V647" s="5">
        <v>88</v>
      </c>
      <c r="AA647">
        <v>2.38</v>
      </c>
      <c r="AB647">
        <v>2.9</v>
      </c>
      <c r="AF647">
        <v>1005</v>
      </c>
      <c r="AG647">
        <v>760</v>
      </c>
      <c r="AH647" s="7">
        <v>1765</v>
      </c>
      <c r="AI647">
        <v>2.5499999999999998</v>
      </c>
      <c r="AJ647">
        <v>2.7</v>
      </c>
      <c r="AK647">
        <v>0</v>
      </c>
      <c r="AL647">
        <v>1.38</v>
      </c>
      <c r="AM647">
        <v>71.666666669999998</v>
      </c>
      <c r="AN647">
        <v>0.1</v>
      </c>
      <c r="AO647" s="13">
        <v>0.28999999999999998</v>
      </c>
      <c r="AP647">
        <v>0.61</v>
      </c>
      <c r="AQ647" s="17">
        <v>7.17</v>
      </c>
      <c r="AR647" s="15">
        <v>20.78</v>
      </c>
      <c r="AS647">
        <v>43.716666670000002</v>
      </c>
      <c r="AT647" s="17">
        <v>143.33333329999999</v>
      </c>
      <c r="AU647" s="11">
        <v>4</v>
      </c>
      <c r="AV647">
        <v>120.4</v>
      </c>
      <c r="AW647">
        <v>22.93333333</v>
      </c>
      <c r="AX647" s="15">
        <v>0</v>
      </c>
      <c r="AY647" s="13">
        <v>0</v>
      </c>
      <c r="AZ647" s="7">
        <v>164.1166667</v>
      </c>
      <c r="BB647" s="15">
        <v>25</v>
      </c>
      <c r="BD647">
        <v>24</v>
      </c>
      <c r="BF647" s="9">
        <v>100</v>
      </c>
      <c r="BG647" s="9">
        <v>200</v>
      </c>
      <c r="BH647">
        <v>29.9</v>
      </c>
      <c r="BI647" s="19">
        <v>14</v>
      </c>
      <c r="BJ647" s="9" t="s">
        <v>4404</v>
      </c>
    </row>
    <row r="648" spans="1:62" thickTop="1" thickBot="1" x14ac:dyDescent="0.3">
      <c r="A648" t="s">
        <v>706</v>
      </c>
      <c r="B648" t="s">
        <v>3237</v>
      </c>
      <c r="C648" t="s">
        <v>3474</v>
      </c>
      <c r="D648">
        <v>40.225721784776901</v>
      </c>
      <c r="E648">
        <v>29.30446194225722</v>
      </c>
      <c r="F648">
        <v>8.2180052493438325</v>
      </c>
      <c r="G648">
        <v>14.95695538057743</v>
      </c>
      <c r="H648">
        <v>0</v>
      </c>
      <c r="I648">
        <v>0</v>
      </c>
      <c r="J648">
        <v>0</v>
      </c>
      <c r="K648">
        <v>0.17784776902887139</v>
      </c>
      <c r="L648">
        <v>0</v>
      </c>
      <c r="M648">
        <v>0</v>
      </c>
      <c r="N648">
        <v>0</v>
      </c>
      <c r="O648">
        <v>0</v>
      </c>
      <c r="Q648">
        <v>0</v>
      </c>
      <c r="S648">
        <v>2.5001049868766398</v>
      </c>
      <c r="U648" s="5">
        <v>293</v>
      </c>
      <c r="V648" s="5">
        <v>88</v>
      </c>
      <c r="AA648">
        <v>2.38</v>
      </c>
      <c r="AB648">
        <v>2.9</v>
      </c>
      <c r="AF648">
        <v>1005</v>
      </c>
      <c r="AG648">
        <v>760</v>
      </c>
      <c r="AH648" s="7">
        <v>1765</v>
      </c>
      <c r="AI648">
        <v>2.5499999999999998</v>
      </c>
      <c r="AJ648">
        <v>2.7</v>
      </c>
      <c r="AK648">
        <v>0</v>
      </c>
      <c r="AL648">
        <v>1.38</v>
      </c>
      <c r="AM648">
        <v>71.666666669999998</v>
      </c>
      <c r="AN648">
        <v>0.1</v>
      </c>
      <c r="AO648" s="13">
        <v>0.28999999999999998</v>
      </c>
      <c r="AP648">
        <v>0.61</v>
      </c>
      <c r="AQ648" s="17">
        <v>7.17</v>
      </c>
      <c r="AR648" s="15">
        <v>20.78</v>
      </c>
      <c r="AS648">
        <v>43.716666670000002</v>
      </c>
      <c r="AT648" s="17">
        <v>143.33333329999999</v>
      </c>
      <c r="AU648" s="11">
        <v>4</v>
      </c>
      <c r="AV648">
        <v>120.4</v>
      </c>
      <c r="AW648">
        <v>22.93333333</v>
      </c>
      <c r="AX648" s="15">
        <v>0</v>
      </c>
      <c r="AY648" s="13">
        <v>0</v>
      </c>
      <c r="AZ648" s="7">
        <v>164.1166667</v>
      </c>
      <c r="BB648" s="15">
        <v>25</v>
      </c>
      <c r="BD648">
        <v>24</v>
      </c>
      <c r="BF648" s="9">
        <v>100</v>
      </c>
      <c r="BG648" s="9">
        <v>200</v>
      </c>
      <c r="BH648">
        <v>29.9</v>
      </c>
      <c r="BI648" s="19">
        <v>28</v>
      </c>
      <c r="BJ648" s="9" t="s">
        <v>4404</v>
      </c>
    </row>
    <row r="649" spans="1:62" thickTop="1" thickBot="1" x14ac:dyDescent="0.3">
      <c r="A649" t="s">
        <v>707</v>
      </c>
      <c r="B649" t="s">
        <v>3237</v>
      </c>
      <c r="C649" t="s">
        <v>3475</v>
      </c>
      <c r="D649">
        <v>40.225721784776901</v>
      </c>
      <c r="E649">
        <v>29.30446194225722</v>
      </c>
      <c r="F649">
        <v>8.2180052493438325</v>
      </c>
      <c r="G649">
        <v>14.95695538057743</v>
      </c>
      <c r="H649">
        <v>0</v>
      </c>
      <c r="I649">
        <v>0</v>
      </c>
      <c r="J649">
        <v>0</v>
      </c>
      <c r="K649">
        <v>0.17784776902887139</v>
      </c>
      <c r="L649">
        <v>0</v>
      </c>
      <c r="M649">
        <v>0</v>
      </c>
      <c r="N649">
        <v>0</v>
      </c>
      <c r="O649">
        <v>0</v>
      </c>
      <c r="Q649">
        <v>0</v>
      </c>
      <c r="S649">
        <v>2.5001049868766398</v>
      </c>
      <c r="U649" s="5">
        <v>293</v>
      </c>
      <c r="V649" s="5">
        <v>88</v>
      </c>
      <c r="AA649">
        <v>2.38</v>
      </c>
      <c r="AB649">
        <v>2.9</v>
      </c>
      <c r="AF649">
        <v>1005</v>
      </c>
      <c r="AG649">
        <v>760</v>
      </c>
      <c r="AH649" s="7">
        <v>1765</v>
      </c>
      <c r="AI649">
        <v>2.5499999999999998</v>
      </c>
      <c r="AJ649">
        <v>2.7</v>
      </c>
      <c r="AK649">
        <v>0</v>
      </c>
      <c r="AL649">
        <v>1.38</v>
      </c>
      <c r="AM649">
        <v>107.5</v>
      </c>
      <c r="AN649">
        <v>0.1</v>
      </c>
      <c r="AO649" s="13">
        <v>0.28999999999999998</v>
      </c>
      <c r="AP649">
        <v>0.61</v>
      </c>
      <c r="AQ649" s="17">
        <v>10.75</v>
      </c>
      <c r="AR649" s="15">
        <v>31.18</v>
      </c>
      <c r="AS649">
        <v>65.575000000000003</v>
      </c>
      <c r="AT649" s="17">
        <v>107.5</v>
      </c>
      <c r="AU649" s="11">
        <v>4</v>
      </c>
      <c r="AV649">
        <v>90.3</v>
      </c>
      <c r="AW649">
        <v>17.2</v>
      </c>
      <c r="AX649" s="15">
        <v>0</v>
      </c>
      <c r="AY649" s="13">
        <v>0</v>
      </c>
      <c r="AZ649" s="7">
        <v>155.875</v>
      </c>
      <c r="BB649" s="15">
        <v>25</v>
      </c>
      <c r="BD649">
        <v>24</v>
      </c>
      <c r="BF649" s="9">
        <v>100</v>
      </c>
      <c r="BG649" s="9">
        <v>200</v>
      </c>
      <c r="BH649">
        <v>27.5</v>
      </c>
      <c r="BI649" s="19">
        <v>14</v>
      </c>
      <c r="BJ649" s="9" t="s">
        <v>4404</v>
      </c>
    </row>
    <row r="650" spans="1:62" thickTop="1" thickBot="1" x14ac:dyDescent="0.3">
      <c r="A650" t="s">
        <v>708</v>
      </c>
      <c r="B650" t="s">
        <v>3237</v>
      </c>
      <c r="C650" t="s">
        <v>3475</v>
      </c>
      <c r="D650">
        <v>40.225721784776901</v>
      </c>
      <c r="E650">
        <v>29.30446194225722</v>
      </c>
      <c r="F650">
        <v>8.2180052493438325</v>
      </c>
      <c r="G650">
        <v>14.95695538057743</v>
      </c>
      <c r="H650">
        <v>0</v>
      </c>
      <c r="I650">
        <v>0</v>
      </c>
      <c r="J650">
        <v>0</v>
      </c>
      <c r="K650">
        <v>0.17784776902887139</v>
      </c>
      <c r="L650">
        <v>0</v>
      </c>
      <c r="M650">
        <v>0</v>
      </c>
      <c r="N650">
        <v>0</v>
      </c>
      <c r="O650">
        <v>0</v>
      </c>
      <c r="Q650">
        <v>0</v>
      </c>
      <c r="S650">
        <v>2.5001049868766398</v>
      </c>
      <c r="U650" s="5">
        <v>293</v>
      </c>
      <c r="V650" s="5">
        <v>88</v>
      </c>
      <c r="AA650">
        <v>2.38</v>
      </c>
      <c r="AB650">
        <v>2.9</v>
      </c>
      <c r="AF650">
        <v>1005</v>
      </c>
      <c r="AG650">
        <v>760</v>
      </c>
      <c r="AH650" s="7">
        <v>1765</v>
      </c>
      <c r="AI650">
        <v>2.5499999999999998</v>
      </c>
      <c r="AJ650">
        <v>2.7</v>
      </c>
      <c r="AK650">
        <v>0</v>
      </c>
      <c r="AL650">
        <v>1.38</v>
      </c>
      <c r="AM650">
        <v>107.5</v>
      </c>
      <c r="AN650">
        <v>0.1</v>
      </c>
      <c r="AO650" s="13">
        <v>0.28999999999999998</v>
      </c>
      <c r="AP650">
        <v>0.61</v>
      </c>
      <c r="AQ650" s="17">
        <v>10.75</v>
      </c>
      <c r="AR650" s="15">
        <v>31.18</v>
      </c>
      <c r="AS650">
        <v>65.575000000000003</v>
      </c>
      <c r="AT650" s="17">
        <v>107.5</v>
      </c>
      <c r="AU650" s="11">
        <v>4</v>
      </c>
      <c r="AV650">
        <v>90.3</v>
      </c>
      <c r="AW650">
        <v>17.2</v>
      </c>
      <c r="AX650" s="15">
        <v>0</v>
      </c>
      <c r="AY650" s="13">
        <v>0</v>
      </c>
      <c r="AZ650" s="7">
        <v>155.875</v>
      </c>
      <c r="BB650" s="15">
        <v>25</v>
      </c>
      <c r="BD650">
        <v>24</v>
      </c>
      <c r="BF650" s="9">
        <v>100</v>
      </c>
      <c r="BG650" s="9">
        <v>200</v>
      </c>
      <c r="BH650">
        <v>30.7</v>
      </c>
      <c r="BI650" s="19">
        <v>28</v>
      </c>
      <c r="BJ650" s="9" t="s">
        <v>4404</v>
      </c>
    </row>
    <row r="651" spans="1:62" thickTop="1" thickBot="1" x14ac:dyDescent="0.3">
      <c r="A651" t="s">
        <v>709</v>
      </c>
      <c r="B651" t="s">
        <v>3237</v>
      </c>
      <c r="C651" t="s">
        <v>3476</v>
      </c>
      <c r="D651">
        <v>43.751322751322753</v>
      </c>
      <c r="E651">
        <v>31.56084656084656</v>
      </c>
      <c r="F651">
        <v>9.6113227513227493</v>
      </c>
      <c r="G651">
        <v>7.4121693121693131</v>
      </c>
      <c r="H651">
        <v>0</v>
      </c>
      <c r="I651">
        <v>0</v>
      </c>
      <c r="J651">
        <v>0</v>
      </c>
      <c r="K651">
        <v>6.9259259259259243E-2</v>
      </c>
      <c r="L651">
        <v>0</v>
      </c>
      <c r="M651">
        <v>0</v>
      </c>
      <c r="N651">
        <v>0</v>
      </c>
      <c r="O651">
        <v>0</v>
      </c>
      <c r="Q651">
        <v>0</v>
      </c>
      <c r="S651">
        <v>2.426772486772486</v>
      </c>
      <c r="U651" s="5">
        <v>344</v>
      </c>
      <c r="V651" s="5">
        <v>34</v>
      </c>
      <c r="AA651">
        <v>2.38</v>
      </c>
      <c r="AB651">
        <v>2.9</v>
      </c>
      <c r="AF651">
        <v>1005</v>
      </c>
      <c r="AG651">
        <v>760</v>
      </c>
      <c r="AH651" s="7">
        <v>1765</v>
      </c>
      <c r="AI651">
        <v>2.5499999999999998</v>
      </c>
      <c r="AJ651">
        <v>2.7</v>
      </c>
      <c r="AK651">
        <v>0</v>
      </c>
      <c r="AL651">
        <v>1.38</v>
      </c>
      <c r="AM651">
        <v>71.666666669999998</v>
      </c>
      <c r="AN651">
        <v>0.1</v>
      </c>
      <c r="AO651" s="13">
        <v>0.28999999999999998</v>
      </c>
      <c r="AP651">
        <v>0.61</v>
      </c>
      <c r="AQ651" s="17">
        <v>7.17</v>
      </c>
      <c r="AR651" s="15">
        <v>20.78</v>
      </c>
      <c r="AS651">
        <v>43.716666670000002</v>
      </c>
      <c r="AT651" s="17">
        <v>143.33333329999999</v>
      </c>
      <c r="AU651" s="11">
        <v>4</v>
      </c>
      <c r="AV651">
        <v>120.4</v>
      </c>
      <c r="AW651">
        <v>22.93333333</v>
      </c>
      <c r="AX651" s="15">
        <v>0</v>
      </c>
      <c r="AY651" s="13">
        <v>0</v>
      </c>
      <c r="AZ651" s="7">
        <v>164.1166667</v>
      </c>
      <c r="BB651" s="15">
        <v>25</v>
      </c>
      <c r="BD651">
        <v>24</v>
      </c>
      <c r="BF651" s="9">
        <v>100</v>
      </c>
      <c r="BG651" s="9">
        <v>200</v>
      </c>
      <c r="BH651">
        <v>18.399999999999999</v>
      </c>
      <c r="BI651" s="19">
        <v>56</v>
      </c>
      <c r="BJ651" s="9" t="s">
        <v>4404</v>
      </c>
    </row>
    <row r="652" spans="1:62" thickTop="1" thickBot="1" x14ac:dyDescent="0.3">
      <c r="A652" t="s">
        <v>710</v>
      </c>
      <c r="B652" t="s">
        <v>3237</v>
      </c>
      <c r="C652" t="s">
        <v>3476</v>
      </c>
      <c r="D652">
        <v>43.751322751322753</v>
      </c>
      <c r="E652">
        <v>31.56084656084656</v>
      </c>
      <c r="F652">
        <v>9.6113227513227493</v>
      </c>
      <c r="G652">
        <v>7.4121693121693131</v>
      </c>
      <c r="H652">
        <v>0</v>
      </c>
      <c r="I652">
        <v>0</v>
      </c>
      <c r="J652">
        <v>0</v>
      </c>
      <c r="K652">
        <v>6.9259259259259243E-2</v>
      </c>
      <c r="L652">
        <v>0</v>
      </c>
      <c r="M652">
        <v>0</v>
      </c>
      <c r="N652">
        <v>0</v>
      </c>
      <c r="O652">
        <v>0</v>
      </c>
      <c r="Q652">
        <v>0</v>
      </c>
      <c r="S652">
        <v>2.426772486772486</v>
      </c>
      <c r="U652" s="5">
        <v>344</v>
      </c>
      <c r="V652" s="5">
        <v>34</v>
      </c>
      <c r="AA652">
        <v>2.38</v>
      </c>
      <c r="AB652">
        <v>2.9</v>
      </c>
      <c r="AF652">
        <v>1005</v>
      </c>
      <c r="AG652">
        <v>760</v>
      </c>
      <c r="AH652" s="7">
        <v>1765</v>
      </c>
      <c r="AI652">
        <v>2.5499999999999998</v>
      </c>
      <c r="AJ652">
        <v>2.7</v>
      </c>
      <c r="AK652">
        <v>0</v>
      </c>
      <c r="AL652">
        <v>1.38</v>
      </c>
      <c r="AM652">
        <v>71.666666669999998</v>
      </c>
      <c r="AN652">
        <v>0.1</v>
      </c>
      <c r="AO652" s="13">
        <v>0.28999999999999998</v>
      </c>
      <c r="AP652">
        <v>0.61</v>
      </c>
      <c r="AQ652" s="17">
        <v>7.17</v>
      </c>
      <c r="AR652" s="15">
        <v>20.78</v>
      </c>
      <c r="AS652">
        <v>43.716666670000002</v>
      </c>
      <c r="AT652" s="17">
        <v>143.33333329999999</v>
      </c>
      <c r="AU652" s="11">
        <v>4</v>
      </c>
      <c r="AV652">
        <v>120.4</v>
      </c>
      <c r="AW652">
        <v>22.93333333</v>
      </c>
      <c r="AX652" s="15">
        <v>0</v>
      </c>
      <c r="AY652" s="13">
        <v>0</v>
      </c>
      <c r="AZ652" s="7">
        <v>164.1166667</v>
      </c>
      <c r="BB652" s="15">
        <v>25</v>
      </c>
      <c r="BD652">
        <v>24</v>
      </c>
      <c r="BF652" s="9">
        <v>100</v>
      </c>
      <c r="BG652" s="9">
        <v>200</v>
      </c>
      <c r="BH652">
        <v>15.5</v>
      </c>
      <c r="BI652" s="19">
        <v>28</v>
      </c>
      <c r="BJ652" s="9" t="s">
        <v>4404</v>
      </c>
    </row>
    <row r="653" spans="1:62" thickTop="1" thickBot="1" x14ac:dyDescent="0.3">
      <c r="A653" t="s">
        <v>711</v>
      </c>
      <c r="B653" t="s">
        <v>3237</v>
      </c>
      <c r="C653" t="s">
        <v>3476</v>
      </c>
      <c r="D653">
        <v>43.751322751322753</v>
      </c>
      <c r="E653">
        <v>31.56084656084656</v>
      </c>
      <c r="F653">
        <v>9.6113227513227493</v>
      </c>
      <c r="G653">
        <v>7.4121693121693131</v>
      </c>
      <c r="H653">
        <v>0</v>
      </c>
      <c r="I653">
        <v>0</v>
      </c>
      <c r="J653">
        <v>0</v>
      </c>
      <c r="K653">
        <v>6.9259259259259243E-2</v>
      </c>
      <c r="L653">
        <v>0</v>
      </c>
      <c r="M653">
        <v>0</v>
      </c>
      <c r="N653">
        <v>0</v>
      </c>
      <c r="O653">
        <v>0</v>
      </c>
      <c r="Q653">
        <v>0</v>
      </c>
      <c r="S653">
        <v>2.426772486772486</v>
      </c>
      <c r="U653" s="5">
        <v>344</v>
      </c>
      <c r="V653" s="5">
        <v>34</v>
      </c>
      <c r="AA653">
        <v>2.38</v>
      </c>
      <c r="AB653">
        <v>2.9</v>
      </c>
      <c r="AF653">
        <v>1005</v>
      </c>
      <c r="AG653">
        <v>760</v>
      </c>
      <c r="AH653" s="7">
        <v>1765</v>
      </c>
      <c r="AI653">
        <v>2.5499999999999998</v>
      </c>
      <c r="AJ653">
        <v>2.7</v>
      </c>
      <c r="AK653">
        <v>0</v>
      </c>
      <c r="AL653">
        <v>1.38</v>
      </c>
      <c r="AM653">
        <v>71.666666669999998</v>
      </c>
      <c r="AN653">
        <v>0.1</v>
      </c>
      <c r="AO653" s="13">
        <v>0.28999999999999998</v>
      </c>
      <c r="AP653">
        <v>0.61</v>
      </c>
      <c r="AQ653" s="17">
        <v>7.17</v>
      </c>
      <c r="AR653" s="15">
        <v>20.78</v>
      </c>
      <c r="AS653">
        <v>43.716666670000002</v>
      </c>
      <c r="AT653" s="17">
        <v>143.33333329999999</v>
      </c>
      <c r="AU653" s="11">
        <v>4</v>
      </c>
      <c r="AV653">
        <v>120.4</v>
      </c>
      <c r="AW653">
        <v>22.93333333</v>
      </c>
      <c r="AX653" s="15">
        <v>0</v>
      </c>
      <c r="AY653" s="13">
        <v>0</v>
      </c>
      <c r="AZ653" s="7">
        <v>164.1166667</v>
      </c>
      <c r="BB653" s="15">
        <v>25</v>
      </c>
      <c r="BD653">
        <v>24</v>
      </c>
      <c r="BF653" s="9">
        <v>100</v>
      </c>
      <c r="BG653" s="9">
        <v>200</v>
      </c>
      <c r="BH653">
        <v>2.2000000000000002</v>
      </c>
      <c r="BI653" s="19">
        <v>3</v>
      </c>
      <c r="BJ653" s="9" t="s">
        <v>4404</v>
      </c>
    </row>
    <row r="654" spans="1:62" thickTop="1" thickBot="1" x14ac:dyDescent="0.3">
      <c r="A654" t="s">
        <v>712</v>
      </c>
      <c r="B654" t="s">
        <v>3237</v>
      </c>
      <c r="C654" t="s">
        <v>3476</v>
      </c>
      <c r="D654">
        <v>43.751322751322753</v>
      </c>
      <c r="E654">
        <v>31.56084656084656</v>
      </c>
      <c r="F654">
        <v>9.6113227513227493</v>
      </c>
      <c r="G654">
        <v>7.4121693121693131</v>
      </c>
      <c r="H654">
        <v>0</v>
      </c>
      <c r="I654">
        <v>0</v>
      </c>
      <c r="J654">
        <v>0</v>
      </c>
      <c r="K654">
        <v>6.9259259259259243E-2</v>
      </c>
      <c r="L654">
        <v>0</v>
      </c>
      <c r="M654">
        <v>0</v>
      </c>
      <c r="N654">
        <v>0</v>
      </c>
      <c r="O654">
        <v>0</v>
      </c>
      <c r="Q654">
        <v>0</v>
      </c>
      <c r="S654">
        <v>2.426772486772486</v>
      </c>
      <c r="U654" s="5">
        <v>344</v>
      </c>
      <c r="V654" s="5">
        <v>34</v>
      </c>
      <c r="AA654">
        <v>2.38</v>
      </c>
      <c r="AB654">
        <v>2.9</v>
      </c>
      <c r="AF654">
        <v>1005</v>
      </c>
      <c r="AG654">
        <v>760</v>
      </c>
      <c r="AH654" s="7">
        <v>1765</v>
      </c>
      <c r="AI654">
        <v>2.5499999999999998</v>
      </c>
      <c r="AJ654">
        <v>2.7</v>
      </c>
      <c r="AK654">
        <v>0</v>
      </c>
      <c r="AL654">
        <v>1.38</v>
      </c>
      <c r="AM654">
        <v>71.666666669999998</v>
      </c>
      <c r="AN654">
        <v>0.1</v>
      </c>
      <c r="AO654" s="13">
        <v>0.28999999999999998</v>
      </c>
      <c r="AP654">
        <v>0.61</v>
      </c>
      <c r="AQ654" s="17">
        <v>7.17</v>
      </c>
      <c r="AR654" s="15">
        <v>20.78</v>
      </c>
      <c r="AS654">
        <v>43.716666670000002</v>
      </c>
      <c r="AT654" s="17">
        <v>143.33333329999999</v>
      </c>
      <c r="AU654" s="11">
        <v>4</v>
      </c>
      <c r="AV654">
        <v>120.4</v>
      </c>
      <c r="AW654">
        <v>22.93333333</v>
      </c>
      <c r="AX654" s="15">
        <v>0</v>
      </c>
      <c r="AY654" s="13">
        <v>0</v>
      </c>
      <c r="AZ654" s="7">
        <v>164.1166667</v>
      </c>
      <c r="BB654" s="15">
        <v>25</v>
      </c>
      <c r="BD654">
        <v>24</v>
      </c>
      <c r="BF654" s="9">
        <v>100</v>
      </c>
      <c r="BG654" s="9">
        <v>200</v>
      </c>
      <c r="BH654">
        <v>13.1</v>
      </c>
      <c r="BI654" s="19">
        <v>14</v>
      </c>
      <c r="BJ654" s="9" t="s">
        <v>4404</v>
      </c>
    </row>
    <row r="655" spans="1:62" thickTop="1" thickBot="1" x14ac:dyDescent="0.3">
      <c r="A655" t="s">
        <v>713</v>
      </c>
      <c r="B655" t="s">
        <v>3237</v>
      </c>
      <c r="C655" t="s">
        <v>3476</v>
      </c>
      <c r="D655">
        <v>43.751322751322753</v>
      </c>
      <c r="E655">
        <v>31.56084656084656</v>
      </c>
      <c r="F655">
        <v>9.6113227513227493</v>
      </c>
      <c r="G655">
        <v>7.4121693121693131</v>
      </c>
      <c r="H655">
        <v>0</v>
      </c>
      <c r="I655">
        <v>0</v>
      </c>
      <c r="J655">
        <v>0</v>
      </c>
      <c r="K655">
        <v>6.9259259259259243E-2</v>
      </c>
      <c r="L655">
        <v>0</v>
      </c>
      <c r="M655">
        <v>0</v>
      </c>
      <c r="N655">
        <v>0</v>
      </c>
      <c r="O655">
        <v>0</v>
      </c>
      <c r="Q655">
        <v>0</v>
      </c>
      <c r="S655">
        <v>2.426772486772486</v>
      </c>
      <c r="U655" s="5">
        <v>344</v>
      </c>
      <c r="V655" s="5">
        <v>34</v>
      </c>
      <c r="AA655">
        <v>2.38</v>
      </c>
      <c r="AB655">
        <v>2.9</v>
      </c>
      <c r="AF655">
        <v>1005</v>
      </c>
      <c r="AG655">
        <v>760</v>
      </c>
      <c r="AH655" s="7">
        <v>1765</v>
      </c>
      <c r="AI655">
        <v>2.5499999999999998</v>
      </c>
      <c r="AJ655">
        <v>2.7</v>
      </c>
      <c r="AK655">
        <v>0</v>
      </c>
      <c r="AL655">
        <v>1.38</v>
      </c>
      <c r="AM655">
        <v>71.666666669999998</v>
      </c>
      <c r="AN655">
        <v>0.1</v>
      </c>
      <c r="AO655" s="13">
        <v>0.28999999999999998</v>
      </c>
      <c r="AP655">
        <v>0.61</v>
      </c>
      <c r="AQ655" s="17">
        <v>7.17</v>
      </c>
      <c r="AR655" s="15">
        <v>20.78</v>
      </c>
      <c r="AS655">
        <v>43.716666670000002</v>
      </c>
      <c r="AT655" s="17">
        <v>143.33333329999999</v>
      </c>
      <c r="AU655" s="11">
        <v>4</v>
      </c>
      <c r="AV655">
        <v>120.4</v>
      </c>
      <c r="AW655">
        <v>22.93333333</v>
      </c>
      <c r="AX655" s="15">
        <v>0</v>
      </c>
      <c r="AY655" s="13">
        <v>0</v>
      </c>
      <c r="AZ655" s="7">
        <v>164.1166667</v>
      </c>
      <c r="BB655" s="15">
        <v>25</v>
      </c>
      <c r="BD655">
        <v>24</v>
      </c>
      <c r="BF655" s="9">
        <v>100</v>
      </c>
      <c r="BG655" s="9">
        <v>200</v>
      </c>
      <c r="BH655">
        <v>10.4</v>
      </c>
      <c r="BI655" s="19">
        <v>7</v>
      </c>
      <c r="BJ655" s="9" t="s">
        <v>4404</v>
      </c>
    </row>
    <row r="656" spans="1:62" thickTop="1" thickBot="1" x14ac:dyDescent="0.3">
      <c r="A656" t="s">
        <v>714</v>
      </c>
      <c r="B656" t="s">
        <v>3237</v>
      </c>
      <c r="C656" t="s">
        <v>3477</v>
      </c>
      <c r="D656">
        <v>41.844327176781</v>
      </c>
      <c r="E656">
        <v>30.340369393139841</v>
      </c>
      <c r="F656">
        <v>8.8576781002638523</v>
      </c>
      <c r="G656">
        <v>11.493139841688659</v>
      </c>
      <c r="H656">
        <v>0</v>
      </c>
      <c r="I656">
        <v>0</v>
      </c>
      <c r="J656">
        <v>0</v>
      </c>
      <c r="K656">
        <v>0.12799472295514511</v>
      </c>
      <c r="L656">
        <v>0</v>
      </c>
      <c r="M656">
        <v>0</v>
      </c>
      <c r="N656">
        <v>0</v>
      </c>
      <c r="O656">
        <v>0</v>
      </c>
      <c r="Q656">
        <v>0</v>
      </c>
      <c r="S656">
        <v>2.4664379947229551</v>
      </c>
      <c r="U656" s="5">
        <v>316</v>
      </c>
      <c r="V656" s="5">
        <v>63</v>
      </c>
      <c r="AA656">
        <v>2.38</v>
      </c>
      <c r="AB656">
        <v>2.9</v>
      </c>
      <c r="AF656">
        <v>1005</v>
      </c>
      <c r="AG656">
        <v>760</v>
      </c>
      <c r="AH656" s="7">
        <v>1765</v>
      </c>
      <c r="AI656">
        <v>2.5499999999999998</v>
      </c>
      <c r="AJ656">
        <v>2.7</v>
      </c>
      <c r="AK656">
        <v>0</v>
      </c>
      <c r="AL656">
        <v>1.38</v>
      </c>
      <c r="AM656">
        <v>71.666666669999998</v>
      </c>
      <c r="AN656">
        <v>0.1</v>
      </c>
      <c r="AO656" s="13">
        <v>0.28999999999999998</v>
      </c>
      <c r="AP656">
        <v>0.61</v>
      </c>
      <c r="AQ656" s="17">
        <v>7.17</v>
      </c>
      <c r="AR656" s="15">
        <v>20.78</v>
      </c>
      <c r="AS656">
        <v>43.716666670000002</v>
      </c>
      <c r="AT656" s="17">
        <v>143.33333329999999</v>
      </c>
      <c r="AU656" s="11">
        <v>4</v>
      </c>
      <c r="AV656">
        <v>120.4</v>
      </c>
      <c r="AW656">
        <v>22.93333333</v>
      </c>
      <c r="AX656" s="15">
        <v>0</v>
      </c>
      <c r="AY656" s="13">
        <v>0</v>
      </c>
      <c r="AZ656" s="7">
        <v>164.1166667</v>
      </c>
      <c r="BB656" s="15">
        <v>25</v>
      </c>
      <c r="BD656">
        <v>24</v>
      </c>
      <c r="BF656" s="9">
        <v>100</v>
      </c>
      <c r="BG656" s="9">
        <v>200</v>
      </c>
      <c r="BH656">
        <v>19.899999999999999</v>
      </c>
      <c r="BI656" s="19">
        <v>14</v>
      </c>
      <c r="BJ656" s="9" t="s">
        <v>4404</v>
      </c>
    </row>
    <row r="657" spans="1:62" thickTop="1" thickBot="1" x14ac:dyDescent="0.3">
      <c r="A657" t="s">
        <v>715</v>
      </c>
      <c r="B657" t="s">
        <v>3237</v>
      </c>
      <c r="C657" t="s">
        <v>3477</v>
      </c>
      <c r="D657">
        <v>41.844327176781</v>
      </c>
      <c r="E657">
        <v>30.340369393139841</v>
      </c>
      <c r="F657">
        <v>8.8576781002638523</v>
      </c>
      <c r="G657">
        <v>11.493139841688659</v>
      </c>
      <c r="H657">
        <v>0</v>
      </c>
      <c r="I657">
        <v>0</v>
      </c>
      <c r="J657">
        <v>0</v>
      </c>
      <c r="K657">
        <v>0.12799472295514511</v>
      </c>
      <c r="L657">
        <v>0</v>
      </c>
      <c r="M657">
        <v>0</v>
      </c>
      <c r="N657">
        <v>0</v>
      </c>
      <c r="O657">
        <v>0</v>
      </c>
      <c r="Q657">
        <v>0</v>
      </c>
      <c r="S657">
        <v>2.4664379947229551</v>
      </c>
      <c r="U657" s="5">
        <v>316</v>
      </c>
      <c r="V657" s="5">
        <v>63</v>
      </c>
      <c r="AA657">
        <v>2.38</v>
      </c>
      <c r="AB657">
        <v>2.9</v>
      </c>
      <c r="AF657">
        <v>1005</v>
      </c>
      <c r="AG657">
        <v>760</v>
      </c>
      <c r="AH657" s="7">
        <v>1765</v>
      </c>
      <c r="AI657">
        <v>2.5499999999999998</v>
      </c>
      <c r="AJ657">
        <v>2.7</v>
      </c>
      <c r="AK657">
        <v>0</v>
      </c>
      <c r="AL657">
        <v>1.38</v>
      </c>
      <c r="AM657">
        <v>71.666666669999998</v>
      </c>
      <c r="AN657">
        <v>0.1</v>
      </c>
      <c r="AO657" s="13">
        <v>0.28999999999999998</v>
      </c>
      <c r="AP657">
        <v>0.61</v>
      </c>
      <c r="AQ657" s="17">
        <v>7.17</v>
      </c>
      <c r="AR657" s="15">
        <v>20.78</v>
      </c>
      <c r="AS657">
        <v>43.716666670000002</v>
      </c>
      <c r="AT657" s="17">
        <v>143.33333329999999</v>
      </c>
      <c r="AU657" s="11">
        <v>4</v>
      </c>
      <c r="AV657">
        <v>120.4</v>
      </c>
      <c r="AW657">
        <v>22.93333333</v>
      </c>
      <c r="AX657" s="15">
        <v>0</v>
      </c>
      <c r="AY657" s="13">
        <v>0</v>
      </c>
      <c r="AZ657" s="7">
        <v>164.1166667</v>
      </c>
      <c r="BB657" s="15">
        <v>25</v>
      </c>
      <c r="BD657">
        <v>24</v>
      </c>
      <c r="BF657" s="9">
        <v>100</v>
      </c>
      <c r="BG657" s="9">
        <v>200</v>
      </c>
      <c r="BH657">
        <v>25.5</v>
      </c>
      <c r="BI657" s="19">
        <v>56</v>
      </c>
      <c r="BJ657" s="9" t="s">
        <v>4404</v>
      </c>
    </row>
    <row r="658" spans="1:62" thickTop="1" thickBot="1" x14ac:dyDescent="0.3">
      <c r="A658" t="s">
        <v>716</v>
      </c>
      <c r="B658" t="s">
        <v>3237</v>
      </c>
      <c r="C658" t="s">
        <v>3477</v>
      </c>
      <c r="D658">
        <v>41.844327176781</v>
      </c>
      <c r="E658">
        <v>30.340369393139841</v>
      </c>
      <c r="F658">
        <v>8.8576781002638523</v>
      </c>
      <c r="G658">
        <v>11.493139841688659</v>
      </c>
      <c r="H658">
        <v>0</v>
      </c>
      <c r="I658">
        <v>0</v>
      </c>
      <c r="J658">
        <v>0</v>
      </c>
      <c r="K658">
        <v>0.12799472295514511</v>
      </c>
      <c r="L658">
        <v>0</v>
      </c>
      <c r="M658">
        <v>0</v>
      </c>
      <c r="N658">
        <v>0</v>
      </c>
      <c r="O658">
        <v>0</v>
      </c>
      <c r="Q658">
        <v>0</v>
      </c>
      <c r="S658">
        <v>2.4664379947229551</v>
      </c>
      <c r="U658" s="5">
        <v>316</v>
      </c>
      <c r="V658" s="5">
        <v>63</v>
      </c>
      <c r="AA658">
        <v>2.38</v>
      </c>
      <c r="AB658">
        <v>2.9</v>
      </c>
      <c r="AF658">
        <v>1005</v>
      </c>
      <c r="AG658">
        <v>760</v>
      </c>
      <c r="AH658" s="7">
        <v>1765</v>
      </c>
      <c r="AI658">
        <v>2.5499999999999998</v>
      </c>
      <c r="AJ658">
        <v>2.7</v>
      </c>
      <c r="AK658">
        <v>0</v>
      </c>
      <c r="AL658">
        <v>1.38</v>
      </c>
      <c r="AM658">
        <v>71.666666669999998</v>
      </c>
      <c r="AN658">
        <v>0.1</v>
      </c>
      <c r="AO658" s="13">
        <v>0.28999999999999998</v>
      </c>
      <c r="AP658">
        <v>0.61</v>
      </c>
      <c r="AQ658" s="17">
        <v>7.17</v>
      </c>
      <c r="AR658" s="15">
        <v>20.78</v>
      </c>
      <c r="AS658">
        <v>43.716666670000002</v>
      </c>
      <c r="AT658" s="17">
        <v>143.33333329999999</v>
      </c>
      <c r="AU658" s="11">
        <v>4</v>
      </c>
      <c r="AV658">
        <v>120.4</v>
      </c>
      <c r="AW658">
        <v>22.93333333</v>
      </c>
      <c r="AX658" s="15">
        <v>0</v>
      </c>
      <c r="AY658" s="13">
        <v>0</v>
      </c>
      <c r="AZ658" s="7">
        <v>164.1166667</v>
      </c>
      <c r="BB658" s="15">
        <v>25</v>
      </c>
      <c r="BD658">
        <v>24</v>
      </c>
      <c r="BF658" s="9">
        <v>100</v>
      </c>
      <c r="BG658" s="9">
        <v>200</v>
      </c>
      <c r="BH658">
        <v>5.7</v>
      </c>
      <c r="BI658" s="19">
        <v>3</v>
      </c>
      <c r="BJ658" s="9" t="s">
        <v>4404</v>
      </c>
    </row>
    <row r="659" spans="1:62" thickTop="1" thickBot="1" x14ac:dyDescent="0.3">
      <c r="A659" t="s">
        <v>717</v>
      </c>
      <c r="B659" t="s">
        <v>3237</v>
      </c>
      <c r="C659" t="s">
        <v>3477</v>
      </c>
      <c r="D659">
        <v>41.844327176781</v>
      </c>
      <c r="E659">
        <v>30.340369393139841</v>
      </c>
      <c r="F659">
        <v>8.8576781002638523</v>
      </c>
      <c r="G659">
        <v>11.493139841688659</v>
      </c>
      <c r="H659">
        <v>0</v>
      </c>
      <c r="I659">
        <v>0</v>
      </c>
      <c r="J659">
        <v>0</v>
      </c>
      <c r="K659">
        <v>0.12799472295514511</v>
      </c>
      <c r="L659">
        <v>0</v>
      </c>
      <c r="M659">
        <v>0</v>
      </c>
      <c r="N659">
        <v>0</v>
      </c>
      <c r="O659">
        <v>0</v>
      </c>
      <c r="Q659">
        <v>0</v>
      </c>
      <c r="S659">
        <v>2.4664379947229551</v>
      </c>
      <c r="U659" s="5">
        <v>316</v>
      </c>
      <c r="V659" s="5">
        <v>63</v>
      </c>
      <c r="AA659">
        <v>2.38</v>
      </c>
      <c r="AB659">
        <v>2.9</v>
      </c>
      <c r="AF659">
        <v>1005</v>
      </c>
      <c r="AG659">
        <v>760</v>
      </c>
      <c r="AH659" s="7">
        <v>1765</v>
      </c>
      <c r="AI659">
        <v>2.5499999999999998</v>
      </c>
      <c r="AJ659">
        <v>2.7</v>
      </c>
      <c r="AK659">
        <v>0</v>
      </c>
      <c r="AL659">
        <v>1.38</v>
      </c>
      <c r="AM659">
        <v>71.666666669999998</v>
      </c>
      <c r="AN659">
        <v>0.1</v>
      </c>
      <c r="AO659" s="13">
        <v>0.28999999999999998</v>
      </c>
      <c r="AP659">
        <v>0.61</v>
      </c>
      <c r="AQ659" s="17">
        <v>7.17</v>
      </c>
      <c r="AR659" s="15">
        <v>20.78</v>
      </c>
      <c r="AS659">
        <v>43.716666670000002</v>
      </c>
      <c r="AT659" s="17">
        <v>143.33333329999999</v>
      </c>
      <c r="AU659" s="11">
        <v>4</v>
      </c>
      <c r="AV659">
        <v>120.4</v>
      </c>
      <c r="AW659">
        <v>22.93333333</v>
      </c>
      <c r="AX659" s="15">
        <v>0</v>
      </c>
      <c r="AY659" s="13">
        <v>0</v>
      </c>
      <c r="AZ659" s="7">
        <v>164.1166667</v>
      </c>
      <c r="BB659" s="15">
        <v>25</v>
      </c>
      <c r="BD659">
        <v>24</v>
      </c>
      <c r="BF659" s="9">
        <v>100</v>
      </c>
      <c r="BG659" s="9">
        <v>200</v>
      </c>
      <c r="BH659">
        <v>12.9</v>
      </c>
      <c r="BI659" s="19">
        <v>7</v>
      </c>
      <c r="BJ659" s="9" t="s">
        <v>4404</v>
      </c>
    </row>
    <row r="660" spans="1:62" thickTop="1" thickBot="1" x14ac:dyDescent="0.3">
      <c r="A660" t="s">
        <v>718</v>
      </c>
      <c r="B660" t="s">
        <v>3237</v>
      </c>
      <c r="C660" t="s">
        <v>3477</v>
      </c>
      <c r="D660">
        <v>41.844327176781</v>
      </c>
      <c r="E660">
        <v>30.340369393139841</v>
      </c>
      <c r="F660">
        <v>8.8576781002638523</v>
      </c>
      <c r="G660">
        <v>11.493139841688659</v>
      </c>
      <c r="H660">
        <v>0</v>
      </c>
      <c r="I660">
        <v>0</v>
      </c>
      <c r="J660">
        <v>0</v>
      </c>
      <c r="K660">
        <v>0.12799472295514511</v>
      </c>
      <c r="L660">
        <v>0</v>
      </c>
      <c r="M660">
        <v>0</v>
      </c>
      <c r="N660">
        <v>0</v>
      </c>
      <c r="O660">
        <v>0</v>
      </c>
      <c r="Q660">
        <v>0</v>
      </c>
      <c r="S660">
        <v>2.4664379947229551</v>
      </c>
      <c r="U660" s="5">
        <v>316</v>
      </c>
      <c r="V660" s="5">
        <v>63</v>
      </c>
      <c r="AA660">
        <v>2.38</v>
      </c>
      <c r="AB660">
        <v>2.9</v>
      </c>
      <c r="AF660">
        <v>1005</v>
      </c>
      <c r="AG660">
        <v>760</v>
      </c>
      <c r="AH660" s="7">
        <v>1765</v>
      </c>
      <c r="AI660">
        <v>2.5499999999999998</v>
      </c>
      <c r="AJ660">
        <v>2.7</v>
      </c>
      <c r="AK660">
        <v>0</v>
      </c>
      <c r="AL660">
        <v>1.38</v>
      </c>
      <c r="AM660">
        <v>71.666666669999998</v>
      </c>
      <c r="AN660">
        <v>0.1</v>
      </c>
      <c r="AO660" s="13">
        <v>0.28999999999999998</v>
      </c>
      <c r="AP660">
        <v>0.61</v>
      </c>
      <c r="AQ660" s="17">
        <v>7.17</v>
      </c>
      <c r="AR660" s="15">
        <v>20.78</v>
      </c>
      <c r="AS660">
        <v>43.716666670000002</v>
      </c>
      <c r="AT660" s="17">
        <v>143.33333329999999</v>
      </c>
      <c r="AU660" s="11">
        <v>4</v>
      </c>
      <c r="AV660">
        <v>120.4</v>
      </c>
      <c r="AW660">
        <v>22.93333333</v>
      </c>
      <c r="AX660" s="15">
        <v>0</v>
      </c>
      <c r="AY660" s="13">
        <v>0</v>
      </c>
      <c r="AZ660" s="7">
        <v>164.1166667</v>
      </c>
      <c r="BB660" s="15">
        <v>25</v>
      </c>
      <c r="BD660">
        <v>24</v>
      </c>
      <c r="BF660" s="9">
        <v>100</v>
      </c>
      <c r="BG660" s="9">
        <v>200</v>
      </c>
      <c r="BH660">
        <v>23</v>
      </c>
      <c r="BI660" s="19">
        <v>28</v>
      </c>
      <c r="BJ660" s="9" t="s">
        <v>4404</v>
      </c>
    </row>
    <row r="661" spans="1:62" thickTop="1" thickBot="1" x14ac:dyDescent="0.3">
      <c r="A661" t="s">
        <v>719</v>
      </c>
      <c r="B661" t="s">
        <v>3238</v>
      </c>
      <c r="C661" t="s">
        <v>3478</v>
      </c>
      <c r="D661">
        <v>51.3</v>
      </c>
      <c r="E661">
        <v>30.1</v>
      </c>
      <c r="F661">
        <v>4.57</v>
      </c>
      <c r="G661">
        <v>8.73</v>
      </c>
      <c r="H661">
        <v>0</v>
      </c>
      <c r="I661">
        <v>0</v>
      </c>
      <c r="J661">
        <v>1.56</v>
      </c>
      <c r="K661">
        <v>1.4</v>
      </c>
      <c r="L661">
        <v>0.7</v>
      </c>
      <c r="M661">
        <v>1.6</v>
      </c>
      <c r="N661">
        <v>0</v>
      </c>
      <c r="O661">
        <v>0</v>
      </c>
      <c r="Q661">
        <v>0</v>
      </c>
      <c r="U661" s="5">
        <v>400</v>
      </c>
      <c r="AA661">
        <v>2.4</v>
      </c>
      <c r="AF661">
        <v>950</v>
      </c>
      <c r="AG661">
        <v>850</v>
      </c>
      <c r="AH661" s="7">
        <v>1800</v>
      </c>
      <c r="AI661">
        <v>2.66</v>
      </c>
      <c r="AJ661">
        <v>2.61</v>
      </c>
      <c r="AK661">
        <v>0</v>
      </c>
      <c r="AL661">
        <v>0</v>
      </c>
      <c r="AM661">
        <v>143</v>
      </c>
      <c r="AN661">
        <v>0.14360000000000001</v>
      </c>
      <c r="AO661" s="13">
        <v>0.29430000000000001</v>
      </c>
      <c r="AP661">
        <v>0.56000000000000005</v>
      </c>
      <c r="AQ661" s="17">
        <v>20.53</v>
      </c>
      <c r="AR661" s="15">
        <v>42.08</v>
      </c>
      <c r="AS661">
        <v>80.380300000000005</v>
      </c>
      <c r="AT661" s="17">
        <v>57</v>
      </c>
      <c r="AU661" s="11">
        <v>10</v>
      </c>
      <c r="AV661">
        <v>34.200000000000003</v>
      </c>
      <c r="AW661">
        <v>22.8</v>
      </c>
      <c r="AX661" s="15">
        <v>48</v>
      </c>
      <c r="AY661" s="13">
        <v>24</v>
      </c>
      <c r="AZ661" s="7">
        <v>176.9803</v>
      </c>
      <c r="BA661" s="13">
        <v>2</v>
      </c>
      <c r="BB661" s="15">
        <v>70</v>
      </c>
      <c r="BE661" s="9">
        <v>100</v>
      </c>
      <c r="BH661">
        <v>41.45</v>
      </c>
      <c r="BI661" s="19">
        <v>1</v>
      </c>
      <c r="BJ661" s="9" t="s">
        <v>4405</v>
      </c>
    </row>
    <row r="662" spans="1:62" thickTop="1" thickBot="1" x14ac:dyDescent="0.3">
      <c r="A662" t="s">
        <v>720</v>
      </c>
      <c r="B662" t="s">
        <v>3238</v>
      </c>
      <c r="C662" t="s">
        <v>3478</v>
      </c>
      <c r="D662">
        <v>51.3</v>
      </c>
      <c r="E662">
        <v>30.1</v>
      </c>
      <c r="F662">
        <v>4.57</v>
      </c>
      <c r="G662">
        <v>8.73</v>
      </c>
      <c r="H662">
        <v>0</v>
      </c>
      <c r="I662">
        <v>0</v>
      </c>
      <c r="J662">
        <v>1.56</v>
      </c>
      <c r="K662">
        <v>1.4</v>
      </c>
      <c r="L662">
        <v>0.7</v>
      </c>
      <c r="M662">
        <v>1.6</v>
      </c>
      <c r="N662">
        <v>0</v>
      </c>
      <c r="O662">
        <v>0</v>
      </c>
      <c r="Q662">
        <v>0</v>
      </c>
      <c r="U662" s="5">
        <v>400</v>
      </c>
      <c r="AA662">
        <v>2.4</v>
      </c>
      <c r="AF662">
        <v>950</v>
      </c>
      <c r="AG662">
        <v>850</v>
      </c>
      <c r="AH662" s="7">
        <v>1800</v>
      </c>
      <c r="AI662">
        <v>2.66</v>
      </c>
      <c r="AJ662">
        <v>2.61</v>
      </c>
      <c r="AK662">
        <v>0</v>
      </c>
      <c r="AL662">
        <v>0</v>
      </c>
      <c r="AM662">
        <v>143</v>
      </c>
      <c r="AN662">
        <v>0.14360000000000001</v>
      </c>
      <c r="AO662" s="13">
        <v>0.29430000000000001</v>
      </c>
      <c r="AP662">
        <v>0.56000000000000005</v>
      </c>
      <c r="AQ662" s="17">
        <v>20.53</v>
      </c>
      <c r="AR662" s="15">
        <v>42.08</v>
      </c>
      <c r="AS662">
        <v>80.380300000000005</v>
      </c>
      <c r="AT662" s="17">
        <v>57</v>
      </c>
      <c r="AU662" s="11">
        <v>10</v>
      </c>
      <c r="AV662">
        <v>34.200000000000003</v>
      </c>
      <c r="AW662">
        <v>22.8</v>
      </c>
      <c r="AX662" s="15">
        <v>48</v>
      </c>
      <c r="AY662" s="13">
        <v>24</v>
      </c>
      <c r="AZ662" s="7">
        <v>176.9803</v>
      </c>
      <c r="BA662" s="13">
        <v>2</v>
      </c>
      <c r="BB662" s="15">
        <v>70</v>
      </c>
      <c r="BE662" s="9">
        <v>100</v>
      </c>
      <c r="BH662">
        <v>42.14</v>
      </c>
      <c r="BI662" s="19">
        <v>3</v>
      </c>
      <c r="BJ662" s="9" t="s">
        <v>4405</v>
      </c>
    </row>
    <row r="663" spans="1:62" thickTop="1" thickBot="1" x14ac:dyDescent="0.3">
      <c r="A663" t="s">
        <v>721</v>
      </c>
      <c r="B663" t="s">
        <v>3238</v>
      </c>
      <c r="C663" t="s">
        <v>3478</v>
      </c>
      <c r="D663">
        <v>51.3</v>
      </c>
      <c r="E663">
        <v>30.1</v>
      </c>
      <c r="F663">
        <v>4.57</v>
      </c>
      <c r="G663">
        <v>8.73</v>
      </c>
      <c r="H663">
        <v>0</v>
      </c>
      <c r="I663">
        <v>0</v>
      </c>
      <c r="J663">
        <v>1.56</v>
      </c>
      <c r="K663">
        <v>1.4</v>
      </c>
      <c r="L663">
        <v>0.7</v>
      </c>
      <c r="M663">
        <v>1.6</v>
      </c>
      <c r="N663">
        <v>0</v>
      </c>
      <c r="O663">
        <v>0</v>
      </c>
      <c r="Q663">
        <v>0</v>
      </c>
      <c r="U663" s="5">
        <v>400</v>
      </c>
      <c r="AA663">
        <v>2.4</v>
      </c>
      <c r="AF663">
        <v>950</v>
      </c>
      <c r="AG663">
        <v>850</v>
      </c>
      <c r="AH663" s="7">
        <v>1800</v>
      </c>
      <c r="AI663">
        <v>2.66</v>
      </c>
      <c r="AJ663">
        <v>2.61</v>
      </c>
      <c r="AK663">
        <v>0</v>
      </c>
      <c r="AL663">
        <v>0</v>
      </c>
      <c r="AM663">
        <v>143</v>
      </c>
      <c r="AN663">
        <v>0.14360000000000001</v>
      </c>
      <c r="AO663" s="13">
        <v>0.29430000000000001</v>
      </c>
      <c r="AP663">
        <v>0.56000000000000005</v>
      </c>
      <c r="AQ663" s="17">
        <v>20.53</v>
      </c>
      <c r="AR663" s="15">
        <v>42.08</v>
      </c>
      <c r="AS663">
        <v>80.380300000000005</v>
      </c>
      <c r="AT663" s="17">
        <v>57</v>
      </c>
      <c r="AU663" s="11">
        <v>10</v>
      </c>
      <c r="AV663">
        <v>34.200000000000003</v>
      </c>
      <c r="AW663">
        <v>22.8</v>
      </c>
      <c r="AX663" s="15">
        <v>48</v>
      </c>
      <c r="AY663" s="13">
        <v>24</v>
      </c>
      <c r="AZ663" s="7">
        <v>176.9803</v>
      </c>
      <c r="BA663" s="13">
        <v>2</v>
      </c>
      <c r="BB663" s="15">
        <v>70</v>
      </c>
      <c r="BE663" s="9">
        <v>100</v>
      </c>
      <c r="BH663">
        <v>44.87</v>
      </c>
      <c r="BI663" s="19">
        <v>28</v>
      </c>
      <c r="BJ663" s="9" t="s">
        <v>4405</v>
      </c>
    </row>
    <row r="664" spans="1:62" thickTop="1" thickBot="1" x14ac:dyDescent="0.3">
      <c r="A664" t="s">
        <v>722</v>
      </c>
      <c r="B664" t="s">
        <v>3238</v>
      </c>
      <c r="C664" t="s">
        <v>3478</v>
      </c>
      <c r="D664">
        <v>51.3</v>
      </c>
      <c r="E664">
        <v>30.1</v>
      </c>
      <c r="F664">
        <v>4.57</v>
      </c>
      <c r="G664">
        <v>8.73</v>
      </c>
      <c r="H664">
        <v>0</v>
      </c>
      <c r="I664">
        <v>0</v>
      </c>
      <c r="J664">
        <v>1.56</v>
      </c>
      <c r="K664">
        <v>1.4</v>
      </c>
      <c r="L664">
        <v>0.7</v>
      </c>
      <c r="M664">
        <v>1.6</v>
      </c>
      <c r="N664">
        <v>0</v>
      </c>
      <c r="O664">
        <v>0</v>
      </c>
      <c r="Q664">
        <v>0</v>
      </c>
      <c r="U664" s="5">
        <v>400</v>
      </c>
      <c r="AA664">
        <v>2.4</v>
      </c>
      <c r="AF664">
        <v>950</v>
      </c>
      <c r="AG664">
        <v>850</v>
      </c>
      <c r="AH664" s="7">
        <v>1800</v>
      </c>
      <c r="AI664">
        <v>2.66</v>
      </c>
      <c r="AJ664">
        <v>2.61</v>
      </c>
      <c r="AK664">
        <v>0</v>
      </c>
      <c r="AL664">
        <v>0</v>
      </c>
      <c r="AM664">
        <v>143</v>
      </c>
      <c r="AN664">
        <v>0.14360000000000001</v>
      </c>
      <c r="AO664" s="13">
        <v>0.29430000000000001</v>
      </c>
      <c r="AP664">
        <v>0.56000000000000005</v>
      </c>
      <c r="AQ664" s="17">
        <v>20.53</v>
      </c>
      <c r="AR664" s="15">
        <v>42.08</v>
      </c>
      <c r="AS664">
        <v>80.380300000000005</v>
      </c>
      <c r="AT664" s="17">
        <v>57</v>
      </c>
      <c r="AU664" s="11">
        <v>10</v>
      </c>
      <c r="AV664">
        <v>34.200000000000003</v>
      </c>
      <c r="AW664">
        <v>22.8</v>
      </c>
      <c r="AX664" s="15">
        <v>48</v>
      </c>
      <c r="AY664" s="13">
        <v>24</v>
      </c>
      <c r="AZ664" s="7">
        <v>176.9803</v>
      </c>
      <c r="BA664" s="13">
        <v>2</v>
      </c>
      <c r="BB664" s="15">
        <v>70</v>
      </c>
      <c r="BE664" s="9">
        <v>100</v>
      </c>
      <c r="BH664">
        <v>43.62</v>
      </c>
      <c r="BI664" s="19">
        <v>7</v>
      </c>
      <c r="BJ664" s="9" t="s">
        <v>4405</v>
      </c>
    </row>
    <row r="665" spans="1:62" thickTop="1" thickBot="1" x14ac:dyDescent="0.3">
      <c r="A665" t="s">
        <v>723</v>
      </c>
      <c r="B665" t="s">
        <v>3238</v>
      </c>
      <c r="C665" t="s">
        <v>3479</v>
      </c>
      <c r="D665">
        <v>51.3</v>
      </c>
      <c r="E665">
        <v>30.1</v>
      </c>
      <c r="F665">
        <v>4.57</v>
      </c>
      <c r="G665">
        <v>8.73</v>
      </c>
      <c r="H665">
        <v>0</v>
      </c>
      <c r="I665">
        <v>0</v>
      </c>
      <c r="J665">
        <v>1.56</v>
      </c>
      <c r="K665">
        <v>1.4</v>
      </c>
      <c r="L665">
        <v>0.7</v>
      </c>
      <c r="M665">
        <v>1.6</v>
      </c>
      <c r="N665">
        <v>0</v>
      </c>
      <c r="O665">
        <v>0</v>
      </c>
      <c r="Q665">
        <v>0</v>
      </c>
      <c r="U665" s="5">
        <v>380</v>
      </c>
      <c r="AA665">
        <v>2.4</v>
      </c>
      <c r="AF665">
        <v>950</v>
      </c>
      <c r="AG665">
        <v>850</v>
      </c>
      <c r="AH665" s="7">
        <v>1800</v>
      </c>
      <c r="AI665">
        <v>2.66</v>
      </c>
      <c r="AJ665">
        <v>2.61</v>
      </c>
      <c r="AK665">
        <v>0</v>
      </c>
      <c r="AL665">
        <v>0</v>
      </c>
      <c r="AM665">
        <v>143</v>
      </c>
      <c r="AN665">
        <v>0.14360000000000001</v>
      </c>
      <c r="AO665" s="13">
        <v>0.29430000000000001</v>
      </c>
      <c r="AP665">
        <v>0.56000000000000005</v>
      </c>
      <c r="AQ665" s="17">
        <v>20.53</v>
      </c>
      <c r="AR665" s="15">
        <v>42.08</v>
      </c>
      <c r="AS665">
        <v>80.380300000000005</v>
      </c>
      <c r="AT665" s="17">
        <v>57</v>
      </c>
      <c r="AU665" s="11">
        <v>10</v>
      </c>
      <c r="AV665">
        <v>34.200000000000003</v>
      </c>
      <c r="AW665">
        <v>22.8</v>
      </c>
      <c r="AX665" s="15">
        <v>48</v>
      </c>
      <c r="AY665" s="13">
        <v>24</v>
      </c>
      <c r="AZ665" s="7">
        <v>176.9803</v>
      </c>
      <c r="BA665" s="13">
        <v>2</v>
      </c>
      <c r="BB665" s="15">
        <v>70</v>
      </c>
      <c r="BE665" s="9">
        <v>100</v>
      </c>
      <c r="BH665">
        <v>47.32</v>
      </c>
      <c r="BI665" s="19">
        <v>7</v>
      </c>
      <c r="BJ665" s="9" t="s">
        <v>4405</v>
      </c>
    </row>
    <row r="666" spans="1:62" thickTop="1" thickBot="1" x14ac:dyDescent="0.3">
      <c r="A666" t="s">
        <v>724</v>
      </c>
      <c r="B666" t="s">
        <v>3238</v>
      </c>
      <c r="C666" t="s">
        <v>3479</v>
      </c>
      <c r="D666">
        <v>51.3</v>
      </c>
      <c r="E666">
        <v>30.1</v>
      </c>
      <c r="F666">
        <v>4.57</v>
      </c>
      <c r="G666">
        <v>8.73</v>
      </c>
      <c r="H666">
        <v>0</v>
      </c>
      <c r="I666">
        <v>0</v>
      </c>
      <c r="J666">
        <v>1.56</v>
      </c>
      <c r="K666">
        <v>1.4</v>
      </c>
      <c r="L666">
        <v>0.7</v>
      </c>
      <c r="M666">
        <v>1.6</v>
      </c>
      <c r="N666">
        <v>0</v>
      </c>
      <c r="O666">
        <v>0</v>
      </c>
      <c r="Q666">
        <v>0</v>
      </c>
      <c r="U666" s="5">
        <v>380</v>
      </c>
      <c r="AA666">
        <v>2.4</v>
      </c>
      <c r="AF666">
        <v>950</v>
      </c>
      <c r="AG666">
        <v>850</v>
      </c>
      <c r="AH666" s="7">
        <v>1800</v>
      </c>
      <c r="AI666">
        <v>2.66</v>
      </c>
      <c r="AJ666">
        <v>2.61</v>
      </c>
      <c r="AK666">
        <v>0</v>
      </c>
      <c r="AL666">
        <v>0</v>
      </c>
      <c r="AM666">
        <v>143</v>
      </c>
      <c r="AN666">
        <v>0.14360000000000001</v>
      </c>
      <c r="AO666" s="13">
        <v>0.29430000000000001</v>
      </c>
      <c r="AP666">
        <v>0.56000000000000005</v>
      </c>
      <c r="AQ666" s="17">
        <v>20.53</v>
      </c>
      <c r="AR666" s="15">
        <v>42.08</v>
      </c>
      <c r="AS666">
        <v>80.380300000000005</v>
      </c>
      <c r="AT666" s="17">
        <v>57</v>
      </c>
      <c r="AU666" s="11">
        <v>10</v>
      </c>
      <c r="AV666">
        <v>34.200000000000003</v>
      </c>
      <c r="AW666">
        <v>22.8</v>
      </c>
      <c r="AX666" s="15">
        <v>48</v>
      </c>
      <c r="AY666" s="13">
        <v>24</v>
      </c>
      <c r="AZ666" s="7">
        <v>176.9803</v>
      </c>
      <c r="BA666" s="13">
        <v>2</v>
      </c>
      <c r="BB666" s="15">
        <v>70</v>
      </c>
      <c r="BE666" s="9">
        <v>100</v>
      </c>
      <c r="BH666">
        <v>45.19</v>
      </c>
      <c r="BI666" s="19">
        <v>1</v>
      </c>
      <c r="BJ666" s="9" t="s">
        <v>4405</v>
      </c>
    </row>
    <row r="667" spans="1:62" thickTop="1" thickBot="1" x14ac:dyDescent="0.3">
      <c r="A667" t="s">
        <v>725</v>
      </c>
      <c r="B667" t="s">
        <v>3238</v>
      </c>
      <c r="C667" t="s">
        <v>3479</v>
      </c>
      <c r="D667">
        <v>51.3</v>
      </c>
      <c r="E667">
        <v>30.1</v>
      </c>
      <c r="F667">
        <v>4.57</v>
      </c>
      <c r="G667">
        <v>8.73</v>
      </c>
      <c r="H667">
        <v>0</v>
      </c>
      <c r="I667">
        <v>0</v>
      </c>
      <c r="J667">
        <v>1.56</v>
      </c>
      <c r="K667">
        <v>1.4</v>
      </c>
      <c r="L667">
        <v>0.7</v>
      </c>
      <c r="M667">
        <v>1.6</v>
      </c>
      <c r="N667">
        <v>0</v>
      </c>
      <c r="O667">
        <v>0</v>
      </c>
      <c r="Q667">
        <v>0</v>
      </c>
      <c r="U667" s="5">
        <v>380</v>
      </c>
      <c r="AA667">
        <v>2.4</v>
      </c>
      <c r="AF667">
        <v>950</v>
      </c>
      <c r="AG667">
        <v>850</v>
      </c>
      <c r="AH667" s="7">
        <v>1800</v>
      </c>
      <c r="AI667">
        <v>2.66</v>
      </c>
      <c r="AJ667">
        <v>2.61</v>
      </c>
      <c r="AK667">
        <v>0</v>
      </c>
      <c r="AL667">
        <v>0</v>
      </c>
      <c r="AM667">
        <v>143</v>
      </c>
      <c r="AN667">
        <v>0.14360000000000001</v>
      </c>
      <c r="AO667" s="13">
        <v>0.29430000000000001</v>
      </c>
      <c r="AP667">
        <v>0.56000000000000005</v>
      </c>
      <c r="AQ667" s="17">
        <v>20.53</v>
      </c>
      <c r="AR667" s="15">
        <v>42.08</v>
      </c>
      <c r="AS667">
        <v>80.380300000000005</v>
      </c>
      <c r="AT667" s="17">
        <v>57</v>
      </c>
      <c r="AU667" s="11">
        <v>10</v>
      </c>
      <c r="AV667">
        <v>34.200000000000003</v>
      </c>
      <c r="AW667">
        <v>22.8</v>
      </c>
      <c r="AX667" s="15">
        <v>48</v>
      </c>
      <c r="AY667" s="13">
        <v>24</v>
      </c>
      <c r="AZ667" s="7">
        <v>176.9803</v>
      </c>
      <c r="BA667" s="13">
        <v>2</v>
      </c>
      <c r="BB667" s="15">
        <v>70</v>
      </c>
      <c r="BE667" s="9">
        <v>100</v>
      </c>
      <c r="BH667">
        <v>46.02</v>
      </c>
      <c r="BI667" s="19">
        <v>3</v>
      </c>
      <c r="BJ667" s="9" t="s">
        <v>4405</v>
      </c>
    </row>
    <row r="668" spans="1:62" thickTop="1" thickBot="1" x14ac:dyDescent="0.3">
      <c r="A668" t="s">
        <v>726</v>
      </c>
      <c r="B668" t="s">
        <v>3238</v>
      </c>
      <c r="C668" t="s">
        <v>3479</v>
      </c>
      <c r="D668">
        <v>51.3</v>
      </c>
      <c r="E668">
        <v>30.1</v>
      </c>
      <c r="F668">
        <v>4.57</v>
      </c>
      <c r="G668">
        <v>8.73</v>
      </c>
      <c r="H668">
        <v>0</v>
      </c>
      <c r="I668">
        <v>0</v>
      </c>
      <c r="J668">
        <v>1.56</v>
      </c>
      <c r="K668">
        <v>1.4</v>
      </c>
      <c r="L668">
        <v>0.7</v>
      </c>
      <c r="M668">
        <v>1.6</v>
      </c>
      <c r="N668">
        <v>0</v>
      </c>
      <c r="O668">
        <v>0</v>
      </c>
      <c r="Q668">
        <v>0</v>
      </c>
      <c r="U668" s="5">
        <v>380</v>
      </c>
      <c r="AA668">
        <v>2.4</v>
      </c>
      <c r="AF668">
        <v>950</v>
      </c>
      <c r="AG668">
        <v>850</v>
      </c>
      <c r="AH668" s="7">
        <v>1800</v>
      </c>
      <c r="AI668">
        <v>2.66</v>
      </c>
      <c r="AJ668">
        <v>2.61</v>
      </c>
      <c r="AK668">
        <v>0</v>
      </c>
      <c r="AL668">
        <v>0</v>
      </c>
      <c r="AM668">
        <v>143</v>
      </c>
      <c r="AN668">
        <v>0.14360000000000001</v>
      </c>
      <c r="AO668" s="13">
        <v>0.29430000000000001</v>
      </c>
      <c r="AP668">
        <v>0.56000000000000005</v>
      </c>
      <c r="AQ668" s="17">
        <v>20.53</v>
      </c>
      <c r="AR668" s="15">
        <v>42.08</v>
      </c>
      <c r="AS668">
        <v>80.380300000000005</v>
      </c>
      <c r="AT668" s="17">
        <v>57</v>
      </c>
      <c r="AU668" s="11">
        <v>10</v>
      </c>
      <c r="AV668">
        <v>34.200000000000003</v>
      </c>
      <c r="AW668">
        <v>22.8</v>
      </c>
      <c r="AX668" s="15">
        <v>48</v>
      </c>
      <c r="AY668" s="13">
        <v>24</v>
      </c>
      <c r="AZ668" s="7">
        <v>176.9803</v>
      </c>
      <c r="BA668" s="13">
        <v>2</v>
      </c>
      <c r="BB668" s="15">
        <v>70</v>
      </c>
      <c r="BE668" s="9">
        <v>100</v>
      </c>
      <c r="BH668">
        <v>49.28</v>
      </c>
      <c r="BI668" s="19">
        <v>28</v>
      </c>
      <c r="BJ668" s="9" t="s">
        <v>4405</v>
      </c>
    </row>
    <row r="669" spans="1:62" thickTop="1" thickBot="1" x14ac:dyDescent="0.3">
      <c r="A669" t="s">
        <v>727</v>
      </c>
      <c r="B669" t="s">
        <v>3238</v>
      </c>
      <c r="C669" t="s">
        <v>3465</v>
      </c>
      <c r="D669">
        <v>51.3</v>
      </c>
      <c r="E669">
        <v>30.1</v>
      </c>
      <c r="F669">
        <v>4.57</v>
      </c>
      <c r="G669">
        <v>8.73</v>
      </c>
      <c r="H669">
        <v>0</v>
      </c>
      <c r="I669">
        <v>0</v>
      </c>
      <c r="J669">
        <v>1.56</v>
      </c>
      <c r="K669">
        <v>1.4</v>
      </c>
      <c r="L669">
        <v>0.7</v>
      </c>
      <c r="M669">
        <v>1.6</v>
      </c>
      <c r="N669">
        <v>0</v>
      </c>
      <c r="O669">
        <v>0</v>
      </c>
      <c r="Q669">
        <v>0</v>
      </c>
      <c r="U669" s="5">
        <v>360</v>
      </c>
      <c r="AA669">
        <v>2.4</v>
      </c>
      <c r="AF669">
        <v>950</v>
      </c>
      <c r="AG669">
        <v>850</v>
      </c>
      <c r="AH669" s="7">
        <v>1800</v>
      </c>
      <c r="AI669">
        <v>2.66</v>
      </c>
      <c r="AJ669">
        <v>2.61</v>
      </c>
      <c r="AK669">
        <v>0</v>
      </c>
      <c r="AL669">
        <v>0</v>
      </c>
      <c r="AM669">
        <v>143</v>
      </c>
      <c r="AN669">
        <v>0.14360000000000001</v>
      </c>
      <c r="AO669" s="13">
        <v>0.29430000000000001</v>
      </c>
      <c r="AP669">
        <v>0.56000000000000005</v>
      </c>
      <c r="AQ669" s="17">
        <v>20.53</v>
      </c>
      <c r="AR669" s="15">
        <v>42.08</v>
      </c>
      <c r="AS669">
        <v>80.380300000000005</v>
      </c>
      <c r="AT669" s="17">
        <v>57</v>
      </c>
      <c r="AU669" s="11">
        <v>10</v>
      </c>
      <c r="AV669">
        <v>34.200000000000003</v>
      </c>
      <c r="AW669">
        <v>22.8</v>
      </c>
      <c r="AX669" s="15">
        <v>48</v>
      </c>
      <c r="AY669" s="13">
        <v>24</v>
      </c>
      <c r="AZ669" s="7">
        <v>176.9803</v>
      </c>
      <c r="BA669" s="13">
        <v>2</v>
      </c>
      <c r="BB669" s="15">
        <v>70</v>
      </c>
      <c r="BE669" s="9">
        <v>100</v>
      </c>
      <c r="BH669">
        <v>48.52</v>
      </c>
      <c r="BI669" s="19">
        <v>3</v>
      </c>
      <c r="BJ669" s="9" t="s">
        <v>4405</v>
      </c>
    </row>
    <row r="670" spans="1:62" thickTop="1" thickBot="1" x14ac:dyDescent="0.3">
      <c r="A670" t="s">
        <v>728</v>
      </c>
      <c r="B670" t="s">
        <v>3238</v>
      </c>
      <c r="C670" t="s">
        <v>3465</v>
      </c>
      <c r="D670">
        <v>51.3</v>
      </c>
      <c r="E670">
        <v>30.1</v>
      </c>
      <c r="F670">
        <v>4.57</v>
      </c>
      <c r="G670">
        <v>8.73</v>
      </c>
      <c r="H670">
        <v>0</v>
      </c>
      <c r="I670">
        <v>0</v>
      </c>
      <c r="J670">
        <v>1.56</v>
      </c>
      <c r="K670">
        <v>1.4</v>
      </c>
      <c r="L670">
        <v>0.7</v>
      </c>
      <c r="M670">
        <v>1.6</v>
      </c>
      <c r="N670">
        <v>0</v>
      </c>
      <c r="O670">
        <v>0</v>
      </c>
      <c r="Q670">
        <v>0</v>
      </c>
      <c r="U670" s="5">
        <v>360</v>
      </c>
      <c r="AA670">
        <v>2.4</v>
      </c>
      <c r="AF670">
        <v>950</v>
      </c>
      <c r="AG670">
        <v>850</v>
      </c>
      <c r="AH670" s="7">
        <v>1800</v>
      </c>
      <c r="AI670">
        <v>2.66</v>
      </c>
      <c r="AJ670">
        <v>2.61</v>
      </c>
      <c r="AK670">
        <v>0</v>
      </c>
      <c r="AL670">
        <v>0</v>
      </c>
      <c r="AM670">
        <v>143</v>
      </c>
      <c r="AN670">
        <v>0.14360000000000001</v>
      </c>
      <c r="AO670" s="13">
        <v>0.29430000000000001</v>
      </c>
      <c r="AP670">
        <v>0.56000000000000005</v>
      </c>
      <c r="AQ670" s="17">
        <v>20.53</v>
      </c>
      <c r="AR670" s="15">
        <v>42.08</v>
      </c>
      <c r="AS670">
        <v>80.380300000000005</v>
      </c>
      <c r="AT670" s="17">
        <v>57</v>
      </c>
      <c r="AU670" s="11">
        <v>10</v>
      </c>
      <c r="AV670">
        <v>34.200000000000003</v>
      </c>
      <c r="AW670">
        <v>22.8</v>
      </c>
      <c r="AX670" s="15">
        <v>48</v>
      </c>
      <c r="AY670" s="13">
        <v>24</v>
      </c>
      <c r="AZ670" s="7">
        <v>176.9803</v>
      </c>
      <c r="BA670" s="13">
        <v>2</v>
      </c>
      <c r="BB670" s="15">
        <v>70</v>
      </c>
      <c r="BE670" s="9">
        <v>100</v>
      </c>
      <c r="BH670">
        <v>51.52</v>
      </c>
      <c r="BI670" s="19">
        <v>28</v>
      </c>
      <c r="BJ670" s="9" t="s">
        <v>4405</v>
      </c>
    </row>
    <row r="671" spans="1:62" thickTop="1" thickBot="1" x14ac:dyDescent="0.3">
      <c r="A671" t="s">
        <v>729</v>
      </c>
      <c r="B671" t="s">
        <v>3238</v>
      </c>
      <c r="C671" t="s">
        <v>3465</v>
      </c>
      <c r="D671">
        <v>51.3</v>
      </c>
      <c r="E671">
        <v>30.1</v>
      </c>
      <c r="F671">
        <v>4.57</v>
      </c>
      <c r="G671">
        <v>8.73</v>
      </c>
      <c r="H671">
        <v>0</v>
      </c>
      <c r="I671">
        <v>0</v>
      </c>
      <c r="J671">
        <v>1.56</v>
      </c>
      <c r="K671">
        <v>1.4</v>
      </c>
      <c r="L671">
        <v>0.7</v>
      </c>
      <c r="M671">
        <v>1.6</v>
      </c>
      <c r="N671">
        <v>0</v>
      </c>
      <c r="O671">
        <v>0</v>
      </c>
      <c r="Q671">
        <v>0</v>
      </c>
      <c r="U671" s="5">
        <v>360</v>
      </c>
      <c r="AA671">
        <v>2.4</v>
      </c>
      <c r="AF671">
        <v>950</v>
      </c>
      <c r="AG671">
        <v>850</v>
      </c>
      <c r="AH671" s="7">
        <v>1800</v>
      </c>
      <c r="AI671">
        <v>2.66</v>
      </c>
      <c r="AJ671">
        <v>2.61</v>
      </c>
      <c r="AK671">
        <v>0</v>
      </c>
      <c r="AL671">
        <v>0</v>
      </c>
      <c r="AM671">
        <v>143</v>
      </c>
      <c r="AN671">
        <v>0.14360000000000001</v>
      </c>
      <c r="AO671" s="13">
        <v>0.29430000000000001</v>
      </c>
      <c r="AP671">
        <v>0.56000000000000005</v>
      </c>
      <c r="AQ671" s="17">
        <v>20.53</v>
      </c>
      <c r="AR671" s="15">
        <v>42.08</v>
      </c>
      <c r="AS671">
        <v>80.380300000000005</v>
      </c>
      <c r="AT671" s="17">
        <v>57</v>
      </c>
      <c r="AU671" s="11">
        <v>10</v>
      </c>
      <c r="AV671">
        <v>34.200000000000003</v>
      </c>
      <c r="AW671">
        <v>22.8</v>
      </c>
      <c r="AX671" s="15">
        <v>48</v>
      </c>
      <c r="AY671" s="13">
        <v>24</v>
      </c>
      <c r="AZ671" s="7">
        <v>176.9803</v>
      </c>
      <c r="BA671" s="13">
        <v>2</v>
      </c>
      <c r="BB671" s="15">
        <v>70</v>
      </c>
      <c r="BE671" s="9">
        <v>100</v>
      </c>
      <c r="BH671">
        <v>49.44</v>
      </c>
      <c r="BI671" s="19">
        <v>7</v>
      </c>
      <c r="BJ671" s="9" t="s">
        <v>4405</v>
      </c>
    </row>
    <row r="672" spans="1:62" thickTop="1" thickBot="1" x14ac:dyDescent="0.3">
      <c r="A672" t="s">
        <v>730</v>
      </c>
      <c r="B672" t="s">
        <v>3238</v>
      </c>
      <c r="C672" t="s">
        <v>3465</v>
      </c>
      <c r="D672">
        <v>51.3</v>
      </c>
      <c r="E672">
        <v>30.1</v>
      </c>
      <c r="F672">
        <v>4.57</v>
      </c>
      <c r="G672">
        <v>8.73</v>
      </c>
      <c r="H672">
        <v>0</v>
      </c>
      <c r="I672">
        <v>0</v>
      </c>
      <c r="J672">
        <v>1.56</v>
      </c>
      <c r="K672">
        <v>1.4</v>
      </c>
      <c r="L672">
        <v>0.7</v>
      </c>
      <c r="M672">
        <v>1.6</v>
      </c>
      <c r="N672">
        <v>0</v>
      </c>
      <c r="O672">
        <v>0</v>
      </c>
      <c r="Q672">
        <v>0</v>
      </c>
      <c r="U672" s="5">
        <v>360</v>
      </c>
      <c r="AA672">
        <v>2.4</v>
      </c>
      <c r="AF672">
        <v>950</v>
      </c>
      <c r="AG672">
        <v>850</v>
      </c>
      <c r="AH672" s="7">
        <v>1800</v>
      </c>
      <c r="AI672">
        <v>2.66</v>
      </c>
      <c r="AJ672">
        <v>2.61</v>
      </c>
      <c r="AK672">
        <v>0</v>
      </c>
      <c r="AL672">
        <v>0</v>
      </c>
      <c r="AM672">
        <v>143</v>
      </c>
      <c r="AN672">
        <v>0.14360000000000001</v>
      </c>
      <c r="AO672" s="13">
        <v>0.29430000000000001</v>
      </c>
      <c r="AP672">
        <v>0.56000000000000005</v>
      </c>
      <c r="AQ672" s="17">
        <v>20.53</v>
      </c>
      <c r="AR672" s="15">
        <v>42.08</v>
      </c>
      <c r="AS672">
        <v>80.380300000000005</v>
      </c>
      <c r="AT672" s="17">
        <v>57</v>
      </c>
      <c r="AU672" s="11">
        <v>10</v>
      </c>
      <c r="AV672">
        <v>34.200000000000003</v>
      </c>
      <c r="AW672">
        <v>22.8</v>
      </c>
      <c r="AX672" s="15">
        <v>48</v>
      </c>
      <c r="AY672" s="13">
        <v>24</v>
      </c>
      <c r="AZ672" s="7">
        <v>176.9803</v>
      </c>
      <c r="BA672" s="13">
        <v>2</v>
      </c>
      <c r="BB672" s="15">
        <v>70</v>
      </c>
      <c r="BE672" s="9">
        <v>100</v>
      </c>
      <c r="BH672">
        <v>47.83</v>
      </c>
      <c r="BI672" s="19">
        <v>1</v>
      </c>
      <c r="BJ672" s="9" t="s">
        <v>4405</v>
      </c>
    </row>
    <row r="673" spans="1:62" thickTop="1" thickBot="1" x14ac:dyDescent="0.3">
      <c r="A673" t="s">
        <v>731</v>
      </c>
      <c r="B673" t="s">
        <v>3238</v>
      </c>
      <c r="C673" t="s">
        <v>3480</v>
      </c>
      <c r="D673">
        <v>51.3</v>
      </c>
      <c r="E673">
        <v>30.1</v>
      </c>
      <c r="F673">
        <v>4.57</v>
      </c>
      <c r="G673">
        <v>8.73</v>
      </c>
      <c r="H673">
        <v>0</v>
      </c>
      <c r="I673">
        <v>0</v>
      </c>
      <c r="J673">
        <v>1.56</v>
      </c>
      <c r="K673">
        <v>1.4</v>
      </c>
      <c r="L673">
        <v>0.7</v>
      </c>
      <c r="M673">
        <v>1.6</v>
      </c>
      <c r="N673">
        <v>0</v>
      </c>
      <c r="O673">
        <v>0</v>
      </c>
      <c r="Q673">
        <v>0</v>
      </c>
      <c r="U673" s="5">
        <v>340</v>
      </c>
      <c r="AA673">
        <v>2.4</v>
      </c>
      <c r="AF673">
        <v>950</v>
      </c>
      <c r="AG673">
        <v>850</v>
      </c>
      <c r="AH673" s="7">
        <v>1800</v>
      </c>
      <c r="AI673">
        <v>2.66</v>
      </c>
      <c r="AJ673">
        <v>2.61</v>
      </c>
      <c r="AK673">
        <v>0</v>
      </c>
      <c r="AL673">
        <v>0</v>
      </c>
      <c r="AM673">
        <v>143</v>
      </c>
      <c r="AN673">
        <v>0.14360000000000001</v>
      </c>
      <c r="AO673" s="13">
        <v>0.29430000000000001</v>
      </c>
      <c r="AP673">
        <v>0.56000000000000005</v>
      </c>
      <c r="AQ673" s="17">
        <v>20.53</v>
      </c>
      <c r="AR673" s="15">
        <v>42.08</v>
      </c>
      <c r="AS673">
        <v>80.380300000000005</v>
      </c>
      <c r="AT673" s="17">
        <v>57</v>
      </c>
      <c r="AU673" s="11">
        <v>10</v>
      </c>
      <c r="AV673">
        <v>34.200000000000003</v>
      </c>
      <c r="AW673">
        <v>22.8</v>
      </c>
      <c r="AX673" s="15">
        <v>48</v>
      </c>
      <c r="AY673" s="13">
        <v>24</v>
      </c>
      <c r="AZ673" s="7">
        <v>176.9803</v>
      </c>
      <c r="BA673" s="13">
        <v>2</v>
      </c>
      <c r="BB673" s="15">
        <v>70</v>
      </c>
      <c r="BE673" s="9">
        <v>100</v>
      </c>
      <c r="BH673">
        <v>47.64</v>
      </c>
      <c r="BI673" s="19">
        <v>3</v>
      </c>
      <c r="BJ673" s="9" t="s">
        <v>4405</v>
      </c>
    </row>
    <row r="674" spans="1:62" thickTop="1" thickBot="1" x14ac:dyDescent="0.3">
      <c r="A674" t="s">
        <v>732</v>
      </c>
      <c r="B674" t="s">
        <v>3238</v>
      </c>
      <c r="C674" t="s">
        <v>3480</v>
      </c>
      <c r="D674">
        <v>51.3</v>
      </c>
      <c r="E674">
        <v>30.1</v>
      </c>
      <c r="F674">
        <v>4.57</v>
      </c>
      <c r="G674">
        <v>8.73</v>
      </c>
      <c r="H674">
        <v>0</v>
      </c>
      <c r="I674">
        <v>0</v>
      </c>
      <c r="J674">
        <v>1.56</v>
      </c>
      <c r="K674">
        <v>1.4</v>
      </c>
      <c r="L674">
        <v>0.7</v>
      </c>
      <c r="M674">
        <v>1.6</v>
      </c>
      <c r="N674">
        <v>0</v>
      </c>
      <c r="O674">
        <v>0</v>
      </c>
      <c r="Q674">
        <v>0</v>
      </c>
      <c r="U674" s="5">
        <v>340</v>
      </c>
      <c r="AA674">
        <v>2.4</v>
      </c>
      <c r="AF674">
        <v>950</v>
      </c>
      <c r="AG674">
        <v>850</v>
      </c>
      <c r="AH674" s="7">
        <v>1800</v>
      </c>
      <c r="AI674">
        <v>2.66</v>
      </c>
      <c r="AJ674">
        <v>2.61</v>
      </c>
      <c r="AK674">
        <v>0</v>
      </c>
      <c r="AL674">
        <v>0</v>
      </c>
      <c r="AM674">
        <v>143</v>
      </c>
      <c r="AN674">
        <v>0.14360000000000001</v>
      </c>
      <c r="AO674" s="13">
        <v>0.29430000000000001</v>
      </c>
      <c r="AP674">
        <v>0.56000000000000005</v>
      </c>
      <c r="AQ674" s="17">
        <v>20.53</v>
      </c>
      <c r="AR674" s="15">
        <v>42.08</v>
      </c>
      <c r="AS674">
        <v>80.380300000000005</v>
      </c>
      <c r="AT674" s="17">
        <v>57</v>
      </c>
      <c r="AU674" s="11">
        <v>10</v>
      </c>
      <c r="AV674">
        <v>34.200000000000003</v>
      </c>
      <c r="AW674">
        <v>22.8</v>
      </c>
      <c r="AX674" s="15">
        <v>48</v>
      </c>
      <c r="AY674" s="13">
        <v>24</v>
      </c>
      <c r="AZ674" s="7">
        <v>176.9803</v>
      </c>
      <c r="BA674" s="13">
        <v>2</v>
      </c>
      <c r="BB674" s="15">
        <v>70</v>
      </c>
      <c r="BE674" s="9">
        <v>100</v>
      </c>
      <c r="BH674">
        <v>48.98</v>
      </c>
      <c r="BI674" s="19">
        <v>7</v>
      </c>
      <c r="BJ674" s="9" t="s">
        <v>4405</v>
      </c>
    </row>
    <row r="675" spans="1:62" thickTop="1" thickBot="1" x14ac:dyDescent="0.3">
      <c r="A675" t="s">
        <v>733</v>
      </c>
      <c r="B675" t="s">
        <v>3238</v>
      </c>
      <c r="C675" t="s">
        <v>3480</v>
      </c>
      <c r="D675">
        <v>51.3</v>
      </c>
      <c r="E675">
        <v>30.1</v>
      </c>
      <c r="F675">
        <v>4.57</v>
      </c>
      <c r="G675">
        <v>8.73</v>
      </c>
      <c r="H675">
        <v>0</v>
      </c>
      <c r="I675">
        <v>0</v>
      </c>
      <c r="J675">
        <v>1.56</v>
      </c>
      <c r="K675">
        <v>1.4</v>
      </c>
      <c r="L675">
        <v>0.7</v>
      </c>
      <c r="M675">
        <v>1.6</v>
      </c>
      <c r="N675">
        <v>0</v>
      </c>
      <c r="O675">
        <v>0</v>
      </c>
      <c r="Q675">
        <v>0</v>
      </c>
      <c r="U675" s="5">
        <v>340</v>
      </c>
      <c r="AA675">
        <v>2.4</v>
      </c>
      <c r="AF675">
        <v>950</v>
      </c>
      <c r="AG675">
        <v>850</v>
      </c>
      <c r="AH675" s="7">
        <v>1800</v>
      </c>
      <c r="AI675">
        <v>2.66</v>
      </c>
      <c r="AJ675">
        <v>2.61</v>
      </c>
      <c r="AK675">
        <v>0</v>
      </c>
      <c r="AL675">
        <v>0</v>
      </c>
      <c r="AM675">
        <v>143</v>
      </c>
      <c r="AN675">
        <v>0.14360000000000001</v>
      </c>
      <c r="AO675" s="13">
        <v>0.29430000000000001</v>
      </c>
      <c r="AP675">
        <v>0.56000000000000005</v>
      </c>
      <c r="AQ675" s="17">
        <v>20.53</v>
      </c>
      <c r="AR675" s="15">
        <v>42.08</v>
      </c>
      <c r="AS675">
        <v>80.380300000000005</v>
      </c>
      <c r="AT675" s="17">
        <v>57</v>
      </c>
      <c r="AU675" s="11">
        <v>10</v>
      </c>
      <c r="AV675">
        <v>34.200000000000003</v>
      </c>
      <c r="AW675">
        <v>22.8</v>
      </c>
      <c r="AX675" s="15">
        <v>48</v>
      </c>
      <c r="AY675" s="13">
        <v>24</v>
      </c>
      <c r="AZ675" s="7">
        <v>176.9803</v>
      </c>
      <c r="BA675" s="13">
        <v>2</v>
      </c>
      <c r="BB675" s="15">
        <v>70</v>
      </c>
      <c r="BE675" s="9">
        <v>100</v>
      </c>
      <c r="BH675">
        <v>50.46</v>
      </c>
      <c r="BI675" s="19">
        <v>28</v>
      </c>
      <c r="BJ675" s="9" t="s">
        <v>4405</v>
      </c>
    </row>
    <row r="676" spans="1:62" thickTop="1" thickBot="1" x14ac:dyDescent="0.3">
      <c r="A676" t="s">
        <v>734</v>
      </c>
      <c r="B676" t="s">
        <v>3238</v>
      </c>
      <c r="C676" t="s">
        <v>3480</v>
      </c>
      <c r="D676">
        <v>51.3</v>
      </c>
      <c r="E676">
        <v>30.1</v>
      </c>
      <c r="F676">
        <v>4.57</v>
      </c>
      <c r="G676">
        <v>8.73</v>
      </c>
      <c r="H676">
        <v>0</v>
      </c>
      <c r="I676">
        <v>0</v>
      </c>
      <c r="J676">
        <v>1.56</v>
      </c>
      <c r="K676">
        <v>1.4</v>
      </c>
      <c r="L676">
        <v>0.7</v>
      </c>
      <c r="M676">
        <v>1.6</v>
      </c>
      <c r="N676">
        <v>0</v>
      </c>
      <c r="O676">
        <v>0</v>
      </c>
      <c r="Q676">
        <v>0</v>
      </c>
      <c r="U676" s="5">
        <v>340</v>
      </c>
      <c r="AA676">
        <v>2.4</v>
      </c>
      <c r="AF676">
        <v>950</v>
      </c>
      <c r="AG676">
        <v>850</v>
      </c>
      <c r="AH676" s="7">
        <v>1800</v>
      </c>
      <c r="AI676">
        <v>2.66</v>
      </c>
      <c r="AJ676">
        <v>2.61</v>
      </c>
      <c r="AK676">
        <v>0</v>
      </c>
      <c r="AL676">
        <v>0</v>
      </c>
      <c r="AM676">
        <v>143</v>
      </c>
      <c r="AN676">
        <v>0.14360000000000001</v>
      </c>
      <c r="AO676" s="13">
        <v>0.29430000000000001</v>
      </c>
      <c r="AP676">
        <v>0.56000000000000005</v>
      </c>
      <c r="AQ676" s="17">
        <v>20.53</v>
      </c>
      <c r="AR676" s="15">
        <v>42.08</v>
      </c>
      <c r="AS676">
        <v>80.380300000000005</v>
      </c>
      <c r="AT676" s="17">
        <v>57</v>
      </c>
      <c r="AU676" s="11">
        <v>10</v>
      </c>
      <c r="AV676">
        <v>34.200000000000003</v>
      </c>
      <c r="AW676">
        <v>22.8</v>
      </c>
      <c r="AX676" s="15">
        <v>48</v>
      </c>
      <c r="AY676" s="13">
        <v>24</v>
      </c>
      <c r="AZ676" s="7">
        <v>176.9803</v>
      </c>
      <c r="BA676" s="13">
        <v>2</v>
      </c>
      <c r="BB676" s="15">
        <v>70</v>
      </c>
      <c r="BE676" s="9">
        <v>100</v>
      </c>
      <c r="BH676">
        <v>46.96</v>
      </c>
      <c r="BI676" s="19">
        <v>1</v>
      </c>
      <c r="BJ676" s="9" t="s">
        <v>4405</v>
      </c>
    </row>
    <row r="677" spans="1:62" thickTop="1" thickBot="1" x14ac:dyDescent="0.3">
      <c r="A677" t="s">
        <v>735</v>
      </c>
      <c r="B677" t="s">
        <v>3239</v>
      </c>
      <c r="C677" t="s">
        <v>3478</v>
      </c>
      <c r="D677">
        <v>51.3</v>
      </c>
      <c r="E677">
        <v>30.1</v>
      </c>
      <c r="F677">
        <v>4.57</v>
      </c>
      <c r="G677">
        <v>8.73</v>
      </c>
      <c r="H677">
        <v>0</v>
      </c>
      <c r="I677">
        <v>0</v>
      </c>
      <c r="J677">
        <v>1.56</v>
      </c>
      <c r="K677">
        <v>1.4</v>
      </c>
      <c r="L677">
        <v>0.7</v>
      </c>
      <c r="M677">
        <v>1.6</v>
      </c>
      <c r="N677">
        <v>0</v>
      </c>
      <c r="O677">
        <v>0</v>
      </c>
      <c r="Q677">
        <v>0</v>
      </c>
      <c r="U677" s="5">
        <v>400</v>
      </c>
      <c r="AA677">
        <v>2.4</v>
      </c>
      <c r="AF677">
        <v>950</v>
      </c>
      <c r="AG677">
        <v>850</v>
      </c>
      <c r="AH677" s="7">
        <v>1800</v>
      </c>
      <c r="AI677">
        <v>2.66</v>
      </c>
      <c r="AJ677">
        <v>2.61</v>
      </c>
      <c r="AK677">
        <v>0</v>
      </c>
      <c r="AL677">
        <v>0</v>
      </c>
      <c r="AM677">
        <v>143</v>
      </c>
      <c r="AN677">
        <v>0.14360000000000001</v>
      </c>
      <c r="AO677" s="13">
        <v>0.29430000000000001</v>
      </c>
      <c r="AP677">
        <v>0.56000000000000005</v>
      </c>
      <c r="AQ677" s="17">
        <v>20.53</v>
      </c>
      <c r="AR677" s="15">
        <v>42.08</v>
      </c>
      <c r="AS677">
        <v>80.380300000000005</v>
      </c>
      <c r="AT677" s="17">
        <v>57</v>
      </c>
      <c r="AU677" s="11">
        <v>8</v>
      </c>
      <c r="AV677">
        <v>38.76</v>
      </c>
      <c r="AW677">
        <v>18.239999999999998</v>
      </c>
      <c r="AX677" s="15">
        <v>48</v>
      </c>
      <c r="AY677" s="13">
        <v>24</v>
      </c>
      <c r="AZ677" s="7">
        <v>181.5403</v>
      </c>
      <c r="BA677" s="13">
        <v>2</v>
      </c>
      <c r="BB677" s="15">
        <v>70</v>
      </c>
      <c r="BD677">
        <v>24</v>
      </c>
      <c r="BE677" s="9">
        <v>100</v>
      </c>
      <c r="BH677">
        <v>51.43</v>
      </c>
      <c r="BI677" s="19">
        <v>28</v>
      </c>
      <c r="BJ677" s="9" t="s">
        <v>4405</v>
      </c>
    </row>
    <row r="678" spans="1:62" thickTop="1" thickBot="1" x14ac:dyDescent="0.3">
      <c r="A678" t="s">
        <v>736</v>
      </c>
      <c r="B678" t="s">
        <v>3239</v>
      </c>
      <c r="C678" t="s">
        <v>3478</v>
      </c>
      <c r="D678">
        <v>51.3</v>
      </c>
      <c r="E678">
        <v>30.1</v>
      </c>
      <c r="F678">
        <v>4.57</v>
      </c>
      <c r="G678">
        <v>8.73</v>
      </c>
      <c r="H678">
        <v>0</v>
      </c>
      <c r="I678">
        <v>0</v>
      </c>
      <c r="J678">
        <v>1.56</v>
      </c>
      <c r="K678">
        <v>1.4</v>
      </c>
      <c r="L678">
        <v>0.7</v>
      </c>
      <c r="M678">
        <v>1.6</v>
      </c>
      <c r="N678">
        <v>0</v>
      </c>
      <c r="O678">
        <v>0</v>
      </c>
      <c r="Q678">
        <v>0</v>
      </c>
      <c r="U678" s="5">
        <v>400</v>
      </c>
      <c r="AA678">
        <v>2.4</v>
      </c>
      <c r="AF678">
        <v>950</v>
      </c>
      <c r="AG678">
        <v>850</v>
      </c>
      <c r="AH678" s="7">
        <v>1800</v>
      </c>
      <c r="AI678">
        <v>2.66</v>
      </c>
      <c r="AJ678">
        <v>2.61</v>
      </c>
      <c r="AK678">
        <v>0</v>
      </c>
      <c r="AL678">
        <v>0</v>
      </c>
      <c r="AM678">
        <v>143</v>
      </c>
      <c r="AN678">
        <v>0.14360000000000001</v>
      </c>
      <c r="AO678" s="13">
        <v>0.29430000000000001</v>
      </c>
      <c r="AP678">
        <v>0.56000000000000005</v>
      </c>
      <c r="AQ678" s="17">
        <v>20.53</v>
      </c>
      <c r="AR678" s="15">
        <v>42.08</v>
      </c>
      <c r="AS678">
        <v>80.380300000000005</v>
      </c>
      <c r="AT678" s="17">
        <v>57</v>
      </c>
      <c r="AU678" s="11">
        <v>8</v>
      </c>
      <c r="AV678">
        <v>38.76</v>
      </c>
      <c r="AW678">
        <v>18.239999999999998</v>
      </c>
      <c r="AX678" s="15">
        <v>48</v>
      </c>
      <c r="AY678" s="13">
        <v>24</v>
      </c>
      <c r="AZ678" s="7">
        <v>181.5403</v>
      </c>
      <c r="BA678" s="13">
        <v>2</v>
      </c>
      <c r="BB678" s="15">
        <v>70</v>
      </c>
      <c r="BD678">
        <v>24</v>
      </c>
      <c r="BE678" s="9">
        <v>100</v>
      </c>
      <c r="BH678">
        <v>49.25</v>
      </c>
      <c r="BI678" s="19">
        <v>7</v>
      </c>
      <c r="BJ678" s="9" t="s">
        <v>4405</v>
      </c>
    </row>
    <row r="679" spans="1:62" thickTop="1" thickBot="1" x14ac:dyDescent="0.3">
      <c r="A679" t="s">
        <v>737</v>
      </c>
      <c r="B679" t="s">
        <v>3239</v>
      </c>
      <c r="C679" t="s">
        <v>3478</v>
      </c>
      <c r="D679">
        <v>51.3</v>
      </c>
      <c r="E679">
        <v>30.1</v>
      </c>
      <c r="F679">
        <v>4.57</v>
      </c>
      <c r="G679">
        <v>8.73</v>
      </c>
      <c r="H679">
        <v>0</v>
      </c>
      <c r="I679">
        <v>0</v>
      </c>
      <c r="J679">
        <v>1.56</v>
      </c>
      <c r="K679">
        <v>1.4</v>
      </c>
      <c r="L679">
        <v>0.7</v>
      </c>
      <c r="M679">
        <v>1.6</v>
      </c>
      <c r="N679">
        <v>0</v>
      </c>
      <c r="O679">
        <v>0</v>
      </c>
      <c r="Q679">
        <v>0</v>
      </c>
      <c r="U679" s="5">
        <v>400</v>
      </c>
      <c r="AA679">
        <v>2.4</v>
      </c>
      <c r="AF679">
        <v>950</v>
      </c>
      <c r="AG679">
        <v>850</v>
      </c>
      <c r="AH679" s="7">
        <v>1800</v>
      </c>
      <c r="AI679">
        <v>2.66</v>
      </c>
      <c r="AJ679">
        <v>2.61</v>
      </c>
      <c r="AK679">
        <v>0</v>
      </c>
      <c r="AL679">
        <v>0</v>
      </c>
      <c r="AM679">
        <v>143</v>
      </c>
      <c r="AN679">
        <v>0.14360000000000001</v>
      </c>
      <c r="AO679" s="13">
        <v>0.29430000000000001</v>
      </c>
      <c r="AP679">
        <v>0.56000000000000005</v>
      </c>
      <c r="AQ679" s="17">
        <v>20.53</v>
      </c>
      <c r="AR679" s="15">
        <v>42.08</v>
      </c>
      <c r="AS679">
        <v>80.380300000000005</v>
      </c>
      <c r="AT679" s="17">
        <v>57</v>
      </c>
      <c r="AU679" s="11">
        <v>8</v>
      </c>
      <c r="AV679">
        <v>38.76</v>
      </c>
      <c r="AW679">
        <v>18.239999999999998</v>
      </c>
      <c r="AX679" s="15">
        <v>48</v>
      </c>
      <c r="AY679" s="13">
        <v>24</v>
      </c>
      <c r="AZ679" s="7">
        <v>181.5403</v>
      </c>
      <c r="BA679" s="13">
        <v>2</v>
      </c>
      <c r="BB679" s="15">
        <v>70</v>
      </c>
      <c r="BD679">
        <v>24</v>
      </c>
      <c r="BE679" s="9">
        <v>100</v>
      </c>
      <c r="BH679">
        <v>46.98</v>
      </c>
      <c r="BI679" s="19">
        <v>1</v>
      </c>
      <c r="BJ679" s="9" t="s">
        <v>4405</v>
      </c>
    </row>
    <row r="680" spans="1:62" thickTop="1" thickBot="1" x14ac:dyDescent="0.3">
      <c r="A680" t="s">
        <v>738</v>
      </c>
      <c r="B680" t="s">
        <v>3239</v>
      </c>
      <c r="C680" t="s">
        <v>3479</v>
      </c>
      <c r="D680">
        <v>53.24499999999999</v>
      </c>
      <c r="E680">
        <v>28.635999999999999</v>
      </c>
      <c r="F680">
        <v>4.4249999999999998</v>
      </c>
      <c r="G680">
        <v>8.3554999999999993</v>
      </c>
      <c r="H680">
        <v>0</v>
      </c>
      <c r="I680">
        <v>0</v>
      </c>
      <c r="J680">
        <v>1.6830000000000001</v>
      </c>
      <c r="K680">
        <v>1.4</v>
      </c>
      <c r="L680">
        <v>0.66499999999999992</v>
      </c>
      <c r="M680">
        <v>1.52</v>
      </c>
      <c r="N680">
        <v>0</v>
      </c>
      <c r="O680">
        <v>0</v>
      </c>
      <c r="Q680">
        <v>0</v>
      </c>
      <c r="U680" s="5">
        <v>400</v>
      </c>
      <c r="W680" s="5">
        <v>20</v>
      </c>
      <c r="AA680">
        <v>2.4</v>
      </c>
      <c r="AC680">
        <v>2.2200000000000002</v>
      </c>
      <c r="AF680">
        <v>950</v>
      </c>
      <c r="AG680">
        <v>850</v>
      </c>
      <c r="AH680" s="7">
        <v>1800</v>
      </c>
      <c r="AI680">
        <v>2.66</v>
      </c>
      <c r="AJ680">
        <v>2.61</v>
      </c>
      <c r="AK680">
        <v>0</v>
      </c>
      <c r="AL680">
        <v>0</v>
      </c>
      <c r="AM680">
        <v>143</v>
      </c>
      <c r="AN680">
        <v>0.14360000000000001</v>
      </c>
      <c r="AO680" s="13">
        <v>0.29430000000000001</v>
      </c>
      <c r="AP680">
        <v>0.56000000000000005</v>
      </c>
      <c r="AQ680" s="17">
        <v>20.53</v>
      </c>
      <c r="AR680" s="15">
        <v>42.08</v>
      </c>
      <c r="AS680">
        <v>80.380300000000005</v>
      </c>
      <c r="AT680" s="17">
        <v>58</v>
      </c>
      <c r="AU680" s="11">
        <v>10</v>
      </c>
      <c r="AV680">
        <v>34.799999999999997</v>
      </c>
      <c r="AW680">
        <v>23.2</v>
      </c>
      <c r="AX680" s="15">
        <v>48</v>
      </c>
      <c r="AY680" s="13">
        <v>24</v>
      </c>
      <c r="AZ680" s="7">
        <v>177.58029999999999</v>
      </c>
      <c r="BA680" s="13">
        <v>2</v>
      </c>
      <c r="BB680" s="15">
        <v>70</v>
      </c>
      <c r="BD680">
        <v>24</v>
      </c>
      <c r="BE680" s="9">
        <v>100</v>
      </c>
      <c r="BH680">
        <v>48.22</v>
      </c>
      <c r="BI680" s="19">
        <v>1</v>
      </c>
      <c r="BJ680" s="9" t="s">
        <v>4405</v>
      </c>
    </row>
    <row r="681" spans="1:62" thickTop="1" thickBot="1" x14ac:dyDescent="0.3">
      <c r="A681" t="s">
        <v>739</v>
      </c>
      <c r="B681" t="s">
        <v>3239</v>
      </c>
      <c r="C681" t="s">
        <v>3479</v>
      </c>
      <c r="D681">
        <v>53.24499999999999</v>
      </c>
      <c r="E681">
        <v>28.635999999999999</v>
      </c>
      <c r="F681">
        <v>4.4249999999999998</v>
      </c>
      <c r="G681">
        <v>8.3554999999999993</v>
      </c>
      <c r="H681">
        <v>0</v>
      </c>
      <c r="I681">
        <v>0</v>
      </c>
      <c r="J681">
        <v>1.6830000000000001</v>
      </c>
      <c r="K681">
        <v>1.4</v>
      </c>
      <c r="L681">
        <v>0.66499999999999992</v>
      </c>
      <c r="M681">
        <v>1.52</v>
      </c>
      <c r="N681">
        <v>0</v>
      </c>
      <c r="O681">
        <v>0</v>
      </c>
      <c r="Q681">
        <v>0</v>
      </c>
      <c r="U681" s="5">
        <v>400</v>
      </c>
      <c r="W681" s="5">
        <v>20</v>
      </c>
      <c r="AA681">
        <v>2.4</v>
      </c>
      <c r="AC681">
        <v>2.2200000000000002</v>
      </c>
      <c r="AF681">
        <v>950</v>
      </c>
      <c r="AG681">
        <v>850</v>
      </c>
      <c r="AH681" s="7">
        <v>1800</v>
      </c>
      <c r="AI681">
        <v>2.66</v>
      </c>
      <c r="AJ681">
        <v>2.61</v>
      </c>
      <c r="AK681">
        <v>0</v>
      </c>
      <c r="AL681">
        <v>0</v>
      </c>
      <c r="AM681">
        <v>143</v>
      </c>
      <c r="AN681">
        <v>0.14360000000000001</v>
      </c>
      <c r="AO681" s="13">
        <v>0.29430000000000001</v>
      </c>
      <c r="AP681">
        <v>0.56000000000000005</v>
      </c>
      <c r="AQ681" s="17">
        <v>20.53</v>
      </c>
      <c r="AR681" s="15">
        <v>42.08</v>
      </c>
      <c r="AS681">
        <v>80.380300000000005</v>
      </c>
      <c r="AT681" s="17">
        <v>58</v>
      </c>
      <c r="AU681" s="11">
        <v>10</v>
      </c>
      <c r="AV681">
        <v>34.799999999999997</v>
      </c>
      <c r="AW681">
        <v>23.2</v>
      </c>
      <c r="AX681" s="15">
        <v>48</v>
      </c>
      <c r="AY681" s="13">
        <v>24</v>
      </c>
      <c r="AZ681" s="7">
        <v>177.58029999999999</v>
      </c>
      <c r="BA681" s="13">
        <v>2</v>
      </c>
      <c r="BB681" s="15">
        <v>70</v>
      </c>
      <c r="BD681">
        <v>24</v>
      </c>
      <c r="BE681" s="9">
        <v>100</v>
      </c>
      <c r="BH681">
        <v>53.38</v>
      </c>
      <c r="BI681" s="19">
        <v>28</v>
      </c>
      <c r="BJ681" s="9" t="s">
        <v>4405</v>
      </c>
    </row>
    <row r="682" spans="1:62" thickTop="1" thickBot="1" x14ac:dyDescent="0.3">
      <c r="A682" t="s">
        <v>740</v>
      </c>
      <c r="B682" t="s">
        <v>3239</v>
      </c>
      <c r="C682" t="s">
        <v>3479</v>
      </c>
      <c r="D682">
        <v>53.24499999999999</v>
      </c>
      <c r="E682">
        <v>28.635999999999999</v>
      </c>
      <c r="F682">
        <v>4.4249999999999998</v>
      </c>
      <c r="G682">
        <v>8.3554999999999993</v>
      </c>
      <c r="H682">
        <v>0</v>
      </c>
      <c r="I682">
        <v>0</v>
      </c>
      <c r="J682">
        <v>1.6830000000000001</v>
      </c>
      <c r="K682">
        <v>1.4</v>
      </c>
      <c r="L682">
        <v>0.66499999999999992</v>
      </c>
      <c r="M682">
        <v>1.52</v>
      </c>
      <c r="N682">
        <v>0</v>
      </c>
      <c r="O682">
        <v>0</v>
      </c>
      <c r="Q682">
        <v>0</v>
      </c>
      <c r="U682" s="5">
        <v>400</v>
      </c>
      <c r="W682" s="5">
        <v>20</v>
      </c>
      <c r="AA682">
        <v>2.4</v>
      </c>
      <c r="AC682">
        <v>2.2200000000000002</v>
      </c>
      <c r="AF682">
        <v>950</v>
      </c>
      <c r="AG682">
        <v>850</v>
      </c>
      <c r="AH682" s="7">
        <v>1800</v>
      </c>
      <c r="AI682">
        <v>2.66</v>
      </c>
      <c r="AJ682">
        <v>2.61</v>
      </c>
      <c r="AK682">
        <v>0</v>
      </c>
      <c r="AL682">
        <v>0</v>
      </c>
      <c r="AM682">
        <v>143</v>
      </c>
      <c r="AN682">
        <v>0.14360000000000001</v>
      </c>
      <c r="AO682" s="13">
        <v>0.29430000000000001</v>
      </c>
      <c r="AP682">
        <v>0.56000000000000005</v>
      </c>
      <c r="AQ682" s="17">
        <v>20.53</v>
      </c>
      <c r="AR682" s="15">
        <v>42.08</v>
      </c>
      <c r="AS682">
        <v>80.380300000000005</v>
      </c>
      <c r="AT682" s="17">
        <v>58</v>
      </c>
      <c r="AU682" s="11">
        <v>10</v>
      </c>
      <c r="AV682">
        <v>34.799999999999997</v>
      </c>
      <c r="AW682">
        <v>23.2</v>
      </c>
      <c r="AX682" s="15">
        <v>48</v>
      </c>
      <c r="AY682" s="13">
        <v>24</v>
      </c>
      <c r="AZ682" s="7">
        <v>177.58029999999999</v>
      </c>
      <c r="BA682" s="13">
        <v>2</v>
      </c>
      <c r="BB682" s="15">
        <v>70</v>
      </c>
      <c r="BD682">
        <v>24</v>
      </c>
      <c r="BE682" s="9">
        <v>100</v>
      </c>
      <c r="BH682">
        <v>51.62</v>
      </c>
      <c r="BI682" s="19">
        <v>7</v>
      </c>
      <c r="BJ682" s="9" t="s">
        <v>4405</v>
      </c>
    </row>
    <row r="683" spans="1:62" thickTop="1" thickBot="1" x14ac:dyDescent="0.3">
      <c r="A683" t="s">
        <v>741</v>
      </c>
      <c r="B683" t="s">
        <v>3239</v>
      </c>
      <c r="C683" t="s">
        <v>3465</v>
      </c>
      <c r="D683">
        <v>55.19</v>
      </c>
      <c r="E683">
        <v>27.172000000000001</v>
      </c>
      <c r="F683">
        <v>4.28</v>
      </c>
      <c r="G683">
        <v>7.9809999999999999</v>
      </c>
      <c r="H683">
        <v>0</v>
      </c>
      <c r="I683">
        <v>0</v>
      </c>
      <c r="J683">
        <v>1.806</v>
      </c>
      <c r="K683">
        <v>1.4</v>
      </c>
      <c r="L683">
        <v>0.63</v>
      </c>
      <c r="M683">
        <v>1.44</v>
      </c>
      <c r="N683">
        <v>0</v>
      </c>
      <c r="O683">
        <v>0</v>
      </c>
      <c r="Q683">
        <v>0</v>
      </c>
      <c r="U683" s="5">
        <v>400</v>
      </c>
      <c r="W683" s="5">
        <v>40</v>
      </c>
      <c r="AA683">
        <v>2.4</v>
      </c>
      <c r="AC683">
        <v>2.2200000000000002</v>
      </c>
      <c r="AF683">
        <v>950</v>
      </c>
      <c r="AG683">
        <v>850</v>
      </c>
      <c r="AH683" s="7">
        <v>1800</v>
      </c>
      <c r="AI683">
        <v>2.66</v>
      </c>
      <c r="AJ683">
        <v>2.61</v>
      </c>
      <c r="AK683">
        <v>0</v>
      </c>
      <c r="AL683">
        <v>0</v>
      </c>
      <c r="AM683">
        <v>143</v>
      </c>
      <c r="AN683">
        <v>0.14360000000000001</v>
      </c>
      <c r="AO683" s="13">
        <v>0.29430000000000001</v>
      </c>
      <c r="AP683">
        <v>0.56000000000000005</v>
      </c>
      <c r="AQ683" s="17">
        <v>20.53</v>
      </c>
      <c r="AR683" s="15">
        <v>42.08</v>
      </c>
      <c r="AS683">
        <v>80.380300000000005</v>
      </c>
      <c r="AT683" s="17">
        <v>59</v>
      </c>
      <c r="AU683" s="11">
        <v>12</v>
      </c>
      <c r="AV683">
        <v>30.68</v>
      </c>
      <c r="AW683">
        <v>28.32</v>
      </c>
      <c r="AX683" s="15">
        <v>48</v>
      </c>
      <c r="AY683" s="13">
        <v>24</v>
      </c>
      <c r="AZ683" s="7">
        <v>173.46029999999999</v>
      </c>
      <c r="BA683" s="13">
        <v>2</v>
      </c>
      <c r="BB683" s="15">
        <v>70</v>
      </c>
      <c r="BD683">
        <v>24</v>
      </c>
      <c r="BE683" s="9">
        <v>100</v>
      </c>
      <c r="BH683">
        <v>53.76</v>
      </c>
      <c r="BI683" s="19">
        <v>7</v>
      </c>
      <c r="BJ683" s="9" t="s">
        <v>4405</v>
      </c>
    </row>
    <row r="684" spans="1:62" thickTop="1" thickBot="1" x14ac:dyDescent="0.3">
      <c r="A684" t="s">
        <v>742</v>
      </c>
      <c r="B684" t="s">
        <v>3239</v>
      </c>
      <c r="C684" t="s">
        <v>3465</v>
      </c>
      <c r="D684">
        <v>55.19</v>
      </c>
      <c r="E684">
        <v>27.172000000000001</v>
      </c>
      <c r="F684">
        <v>4.28</v>
      </c>
      <c r="G684">
        <v>7.9809999999999999</v>
      </c>
      <c r="H684">
        <v>0</v>
      </c>
      <c r="I684">
        <v>0</v>
      </c>
      <c r="J684">
        <v>1.806</v>
      </c>
      <c r="K684">
        <v>1.4</v>
      </c>
      <c r="L684">
        <v>0.63</v>
      </c>
      <c r="M684">
        <v>1.44</v>
      </c>
      <c r="N684">
        <v>0</v>
      </c>
      <c r="O684">
        <v>0</v>
      </c>
      <c r="Q684">
        <v>0</v>
      </c>
      <c r="U684" s="5">
        <v>400</v>
      </c>
      <c r="W684" s="5">
        <v>40</v>
      </c>
      <c r="AA684">
        <v>2.4</v>
      </c>
      <c r="AC684">
        <v>2.2200000000000002</v>
      </c>
      <c r="AF684">
        <v>950</v>
      </c>
      <c r="AG684">
        <v>850</v>
      </c>
      <c r="AH684" s="7">
        <v>1800</v>
      </c>
      <c r="AI684">
        <v>2.66</v>
      </c>
      <c r="AJ684">
        <v>2.61</v>
      </c>
      <c r="AK684">
        <v>0</v>
      </c>
      <c r="AL684">
        <v>0</v>
      </c>
      <c r="AM684">
        <v>143</v>
      </c>
      <c r="AN684">
        <v>0.14360000000000001</v>
      </c>
      <c r="AO684" s="13">
        <v>0.29430000000000001</v>
      </c>
      <c r="AP684">
        <v>0.56000000000000005</v>
      </c>
      <c r="AQ684" s="17">
        <v>20.53</v>
      </c>
      <c r="AR684" s="15">
        <v>42.08</v>
      </c>
      <c r="AS684">
        <v>80.380300000000005</v>
      </c>
      <c r="AT684" s="17">
        <v>59</v>
      </c>
      <c r="AU684" s="11">
        <v>12</v>
      </c>
      <c r="AV684">
        <v>30.68</v>
      </c>
      <c r="AW684">
        <v>28.32</v>
      </c>
      <c r="AX684" s="15">
        <v>48</v>
      </c>
      <c r="AY684" s="13">
        <v>24</v>
      </c>
      <c r="AZ684" s="7">
        <v>173.46029999999999</v>
      </c>
      <c r="BA684" s="13">
        <v>2</v>
      </c>
      <c r="BB684" s="15">
        <v>70</v>
      </c>
      <c r="BD684">
        <v>24</v>
      </c>
      <c r="BE684" s="9">
        <v>100</v>
      </c>
      <c r="BH684">
        <v>55.02</v>
      </c>
      <c r="BI684" s="19">
        <v>28</v>
      </c>
      <c r="BJ684" s="9" t="s">
        <v>4405</v>
      </c>
    </row>
    <row r="685" spans="1:62" thickTop="1" thickBot="1" x14ac:dyDescent="0.3">
      <c r="A685" t="s">
        <v>743</v>
      </c>
      <c r="B685" t="s">
        <v>3239</v>
      </c>
      <c r="C685" t="s">
        <v>3465</v>
      </c>
      <c r="D685">
        <v>55.19</v>
      </c>
      <c r="E685">
        <v>27.172000000000001</v>
      </c>
      <c r="F685">
        <v>4.28</v>
      </c>
      <c r="G685">
        <v>7.9809999999999999</v>
      </c>
      <c r="H685">
        <v>0</v>
      </c>
      <c r="I685">
        <v>0</v>
      </c>
      <c r="J685">
        <v>1.806</v>
      </c>
      <c r="K685">
        <v>1.4</v>
      </c>
      <c r="L685">
        <v>0.63</v>
      </c>
      <c r="M685">
        <v>1.44</v>
      </c>
      <c r="N685">
        <v>0</v>
      </c>
      <c r="O685">
        <v>0</v>
      </c>
      <c r="Q685">
        <v>0</v>
      </c>
      <c r="U685" s="5">
        <v>400</v>
      </c>
      <c r="W685" s="5">
        <v>40</v>
      </c>
      <c r="AA685">
        <v>2.4</v>
      </c>
      <c r="AC685">
        <v>2.2200000000000002</v>
      </c>
      <c r="AF685">
        <v>950</v>
      </c>
      <c r="AG685">
        <v>850</v>
      </c>
      <c r="AH685" s="7">
        <v>1800</v>
      </c>
      <c r="AI685">
        <v>2.66</v>
      </c>
      <c r="AJ685">
        <v>2.61</v>
      </c>
      <c r="AK685">
        <v>0</v>
      </c>
      <c r="AL685">
        <v>0</v>
      </c>
      <c r="AM685">
        <v>143</v>
      </c>
      <c r="AN685">
        <v>0.14360000000000001</v>
      </c>
      <c r="AO685" s="13">
        <v>0.29430000000000001</v>
      </c>
      <c r="AP685">
        <v>0.56000000000000005</v>
      </c>
      <c r="AQ685" s="17">
        <v>20.53</v>
      </c>
      <c r="AR685" s="15">
        <v>42.08</v>
      </c>
      <c r="AS685">
        <v>80.380300000000005</v>
      </c>
      <c r="AT685" s="17">
        <v>59</v>
      </c>
      <c r="AU685" s="11">
        <v>12</v>
      </c>
      <c r="AV685">
        <v>30.68</v>
      </c>
      <c r="AW685">
        <v>28.32</v>
      </c>
      <c r="AX685" s="15">
        <v>48</v>
      </c>
      <c r="AY685" s="13">
        <v>24</v>
      </c>
      <c r="AZ685" s="7">
        <v>173.46029999999999</v>
      </c>
      <c r="BA685" s="13">
        <v>2</v>
      </c>
      <c r="BB685" s="15">
        <v>70</v>
      </c>
      <c r="BD685">
        <v>24</v>
      </c>
      <c r="BE685" s="9">
        <v>100</v>
      </c>
      <c r="BH685">
        <v>50.25</v>
      </c>
      <c r="BI685" s="19">
        <v>1</v>
      </c>
      <c r="BJ685" s="9" t="s">
        <v>4405</v>
      </c>
    </row>
    <row r="686" spans="1:62" thickTop="1" thickBot="1" x14ac:dyDescent="0.3">
      <c r="A686" t="s">
        <v>744</v>
      </c>
      <c r="B686" t="s">
        <v>3239</v>
      </c>
      <c r="C686" t="s">
        <v>3480</v>
      </c>
      <c r="D686">
        <v>57.134999999999998</v>
      </c>
      <c r="E686">
        <v>25.707999999999998</v>
      </c>
      <c r="F686">
        <v>4.1349999999999998</v>
      </c>
      <c r="G686">
        <v>7.6064999999999996</v>
      </c>
      <c r="H686">
        <v>0</v>
      </c>
      <c r="I686">
        <v>0</v>
      </c>
      <c r="J686">
        <v>1.929</v>
      </c>
      <c r="K686">
        <v>1.4</v>
      </c>
      <c r="L686">
        <v>0.59499999999999997</v>
      </c>
      <c r="M686">
        <v>1.36</v>
      </c>
      <c r="N686">
        <v>0</v>
      </c>
      <c r="O686">
        <v>0</v>
      </c>
      <c r="Q686">
        <v>0</v>
      </c>
      <c r="U686" s="5">
        <v>400</v>
      </c>
      <c r="W686" s="5">
        <v>60</v>
      </c>
      <c r="AA686">
        <v>2.4</v>
      </c>
      <c r="AC686">
        <v>2.2200000000000002</v>
      </c>
      <c r="AF686">
        <v>950</v>
      </c>
      <c r="AG686">
        <v>850</v>
      </c>
      <c r="AH686" s="7">
        <v>1800</v>
      </c>
      <c r="AI686">
        <v>2.66</v>
      </c>
      <c r="AJ686">
        <v>2.61</v>
      </c>
      <c r="AK686">
        <v>0</v>
      </c>
      <c r="AL686">
        <v>0</v>
      </c>
      <c r="AM686">
        <v>143</v>
      </c>
      <c r="AN686">
        <v>0.14360000000000001</v>
      </c>
      <c r="AO686" s="13">
        <v>0.29430000000000001</v>
      </c>
      <c r="AP686">
        <v>0.56000000000000005</v>
      </c>
      <c r="AQ686" s="17">
        <v>20.53</v>
      </c>
      <c r="AR686" s="15">
        <v>42.08</v>
      </c>
      <c r="AS686">
        <v>80.380300000000005</v>
      </c>
      <c r="AT686" s="17">
        <v>60</v>
      </c>
      <c r="AU686" s="11">
        <v>14</v>
      </c>
      <c r="AV686">
        <v>26.4</v>
      </c>
      <c r="AW686">
        <v>33.6</v>
      </c>
      <c r="AX686" s="15">
        <v>48</v>
      </c>
      <c r="AY686" s="13">
        <v>24</v>
      </c>
      <c r="AZ686" s="7">
        <v>169.18029999999999</v>
      </c>
      <c r="BA686" s="13">
        <v>2</v>
      </c>
      <c r="BB686" s="15">
        <v>70</v>
      </c>
      <c r="BD686">
        <v>24</v>
      </c>
      <c r="BE686" s="9">
        <v>100</v>
      </c>
      <c r="BH686">
        <v>48.84</v>
      </c>
      <c r="BI686" s="19">
        <v>1</v>
      </c>
      <c r="BJ686" s="9" t="s">
        <v>4405</v>
      </c>
    </row>
    <row r="687" spans="1:62" thickTop="1" thickBot="1" x14ac:dyDescent="0.3">
      <c r="A687" t="s">
        <v>745</v>
      </c>
      <c r="B687" t="s">
        <v>3239</v>
      </c>
      <c r="C687" t="s">
        <v>3480</v>
      </c>
      <c r="D687">
        <v>57.134999999999998</v>
      </c>
      <c r="E687">
        <v>25.707999999999998</v>
      </c>
      <c r="F687">
        <v>4.1349999999999998</v>
      </c>
      <c r="G687">
        <v>7.6064999999999996</v>
      </c>
      <c r="H687">
        <v>0</v>
      </c>
      <c r="I687">
        <v>0</v>
      </c>
      <c r="J687">
        <v>1.929</v>
      </c>
      <c r="K687">
        <v>1.4</v>
      </c>
      <c r="L687">
        <v>0.59499999999999997</v>
      </c>
      <c r="M687">
        <v>1.36</v>
      </c>
      <c r="N687">
        <v>0</v>
      </c>
      <c r="O687">
        <v>0</v>
      </c>
      <c r="Q687">
        <v>0</v>
      </c>
      <c r="U687" s="5">
        <v>400</v>
      </c>
      <c r="W687" s="5">
        <v>60</v>
      </c>
      <c r="AA687">
        <v>2.4</v>
      </c>
      <c r="AC687">
        <v>2.2200000000000002</v>
      </c>
      <c r="AF687">
        <v>950</v>
      </c>
      <c r="AG687">
        <v>850</v>
      </c>
      <c r="AH687" s="7">
        <v>1800</v>
      </c>
      <c r="AI687">
        <v>2.66</v>
      </c>
      <c r="AJ687">
        <v>2.61</v>
      </c>
      <c r="AK687">
        <v>0</v>
      </c>
      <c r="AL687">
        <v>0</v>
      </c>
      <c r="AM687">
        <v>143</v>
      </c>
      <c r="AN687">
        <v>0.14360000000000001</v>
      </c>
      <c r="AO687" s="13">
        <v>0.29430000000000001</v>
      </c>
      <c r="AP687">
        <v>0.56000000000000005</v>
      </c>
      <c r="AQ687" s="17">
        <v>20.53</v>
      </c>
      <c r="AR687" s="15">
        <v>42.08</v>
      </c>
      <c r="AS687">
        <v>80.380300000000005</v>
      </c>
      <c r="AT687" s="17">
        <v>60</v>
      </c>
      <c r="AU687" s="11">
        <v>14</v>
      </c>
      <c r="AV687">
        <v>26.4</v>
      </c>
      <c r="AW687">
        <v>33.6</v>
      </c>
      <c r="AX687" s="15">
        <v>48</v>
      </c>
      <c r="AY687" s="13">
        <v>24</v>
      </c>
      <c r="AZ687" s="7">
        <v>169.18029999999999</v>
      </c>
      <c r="BA687" s="13">
        <v>2</v>
      </c>
      <c r="BB687" s="15">
        <v>70</v>
      </c>
      <c r="BD687">
        <v>24</v>
      </c>
      <c r="BE687" s="9">
        <v>100</v>
      </c>
      <c r="BH687">
        <v>51.55</v>
      </c>
      <c r="BI687" s="19">
        <v>7</v>
      </c>
      <c r="BJ687" s="9" t="s">
        <v>4405</v>
      </c>
    </row>
    <row r="688" spans="1:62" thickTop="1" thickBot="1" x14ac:dyDescent="0.3">
      <c r="A688" t="s">
        <v>746</v>
      </c>
      <c r="B688" t="s">
        <v>3239</v>
      </c>
      <c r="C688" t="s">
        <v>3480</v>
      </c>
      <c r="D688">
        <v>57.134999999999998</v>
      </c>
      <c r="E688">
        <v>25.707999999999998</v>
      </c>
      <c r="F688">
        <v>4.1349999999999998</v>
      </c>
      <c r="G688">
        <v>7.6064999999999996</v>
      </c>
      <c r="H688">
        <v>0</v>
      </c>
      <c r="I688">
        <v>0</v>
      </c>
      <c r="J688">
        <v>1.929</v>
      </c>
      <c r="K688">
        <v>1.4</v>
      </c>
      <c r="L688">
        <v>0.59499999999999997</v>
      </c>
      <c r="M688">
        <v>1.36</v>
      </c>
      <c r="N688">
        <v>0</v>
      </c>
      <c r="O688">
        <v>0</v>
      </c>
      <c r="Q688">
        <v>0</v>
      </c>
      <c r="U688" s="5">
        <v>400</v>
      </c>
      <c r="W688" s="5">
        <v>60</v>
      </c>
      <c r="AA688">
        <v>2.4</v>
      </c>
      <c r="AC688">
        <v>2.2200000000000002</v>
      </c>
      <c r="AF688">
        <v>950</v>
      </c>
      <c r="AG688">
        <v>850</v>
      </c>
      <c r="AH688" s="7">
        <v>1800</v>
      </c>
      <c r="AI688">
        <v>2.66</v>
      </c>
      <c r="AJ688">
        <v>2.61</v>
      </c>
      <c r="AK688">
        <v>0</v>
      </c>
      <c r="AL688">
        <v>0</v>
      </c>
      <c r="AM688">
        <v>143</v>
      </c>
      <c r="AN688">
        <v>0.14360000000000001</v>
      </c>
      <c r="AO688" s="13">
        <v>0.29430000000000001</v>
      </c>
      <c r="AP688">
        <v>0.56000000000000005</v>
      </c>
      <c r="AQ688" s="17">
        <v>20.53</v>
      </c>
      <c r="AR688" s="15">
        <v>42.08</v>
      </c>
      <c r="AS688">
        <v>80.380300000000005</v>
      </c>
      <c r="AT688" s="17">
        <v>60</v>
      </c>
      <c r="AU688" s="11">
        <v>14</v>
      </c>
      <c r="AV688">
        <v>26.4</v>
      </c>
      <c r="AW688">
        <v>33.6</v>
      </c>
      <c r="AX688" s="15">
        <v>48</v>
      </c>
      <c r="AY688" s="13">
        <v>24</v>
      </c>
      <c r="AZ688" s="7">
        <v>169.18029999999999</v>
      </c>
      <c r="BA688" s="13">
        <v>2</v>
      </c>
      <c r="BB688" s="15">
        <v>70</v>
      </c>
      <c r="BD688">
        <v>24</v>
      </c>
      <c r="BE688" s="9">
        <v>100</v>
      </c>
      <c r="BH688">
        <v>53.96</v>
      </c>
      <c r="BI688" s="19">
        <v>28</v>
      </c>
      <c r="BJ688" s="9" t="s">
        <v>4405</v>
      </c>
    </row>
    <row r="689" spans="1:62" thickTop="1" thickBot="1" x14ac:dyDescent="0.3">
      <c r="A689" t="s">
        <v>747</v>
      </c>
      <c r="B689" t="s">
        <v>3240</v>
      </c>
      <c r="C689" t="s">
        <v>3481</v>
      </c>
      <c r="D689">
        <v>77.099999999999994</v>
      </c>
      <c r="E689">
        <v>17.71</v>
      </c>
      <c r="F689">
        <v>1.21</v>
      </c>
      <c r="G689">
        <v>0.62</v>
      </c>
      <c r="H689">
        <v>0.9</v>
      </c>
      <c r="I689">
        <v>0.8</v>
      </c>
      <c r="J689">
        <v>0</v>
      </c>
      <c r="K689">
        <v>2.2000000000000002</v>
      </c>
      <c r="L689">
        <v>0</v>
      </c>
      <c r="M689">
        <v>0</v>
      </c>
      <c r="N689">
        <v>0</v>
      </c>
      <c r="O689">
        <v>0</v>
      </c>
      <c r="Q689">
        <v>0</v>
      </c>
      <c r="U689" s="5">
        <v>334</v>
      </c>
      <c r="AF689">
        <v>1329.09</v>
      </c>
      <c r="AG689">
        <v>632.75</v>
      </c>
      <c r="AH689" s="7">
        <v>1961.84</v>
      </c>
      <c r="AK689">
        <v>0</v>
      </c>
      <c r="AL689">
        <v>0</v>
      </c>
      <c r="AM689">
        <v>58.45</v>
      </c>
      <c r="AN689">
        <v>0.16370000000000001</v>
      </c>
      <c r="AO689" s="13">
        <v>0.34350000000000003</v>
      </c>
      <c r="AP689">
        <v>0.49</v>
      </c>
      <c r="AQ689" s="17">
        <v>9.57</v>
      </c>
      <c r="AR689" s="15">
        <v>20.079999999999998</v>
      </c>
      <c r="AS689">
        <v>28.80416</v>
      </c>
      <c r="AT689" s="17">
        <v>58.45</v>
      </c>
      <c r="AU689" s="11">
        <v>13</v>
      </c>
      <c r="AV689">
        <v>28.056000000000001</v>
      </c>
      <c r="AW689">
        <v>30.393999999999998</v>
      </c>
      <c r="AX689" s="15">
        <v>18.739999999999998</v>
      </c>
      <c r="AY689" s="13">
        <v>0</v>
      </c>
      <c r="AZ689" s="7">
        <v>75.600160000000002</v>
      </c>
      <c r="BA689" s="13">
        <v>0.33333333300000001</v>
      </c>
      <c r="BB689" s="15">
        <v>90</v>
      </c>
      <c r="BC689">
        <v>2</v>
      </c>
      <c r="BE689" s="9">
        <v>150</v>
      </c>
      <c r="BH689">
        <v>47.11</v>
      </c>
      <c r="BI689" s="19">
        <v>7</v>
      </c>
      <c r="BJ689" s="9" t="s">
        <v>4405</v>
      </c>
    </row>
    <row r="690" spans="1:62" thickTop="1" thickBot="1" x14ac:dyDescent="0.3">
      <c r="A690" t="s">
        <v>748</v>
      </c>
      <c r="B690" t="s">
        <v>3240</v>
      </c>
      <c r="C690" t="s">
        <v>3482</v>
      </c>
      <c r="D690">
        <v>77.099999999999994</v>
      </c>
      <c r="E690">
        <v>17.71</v>
      </c>
      <c r="F690">
        <v>1.21</v>
      </c>
      <c r="G690">
        <v>0.62</v>
      </c>
      <c r="H690">
        <v>0.9</v>
      </c>
      <c r="I690">
        <v>0.8</v>
      </c>
      <c r="J690">
        <v>0</v>
      </c>
      <c r="K690">
        <v>2.2000000000000002</v>
      </c>
      <c r="L690">
        <v>0</v>
      </c>
      <c r="M690">
        <v>0</v>
      </c>
      <c r="N690">
        <v>0</v>
      </c>
      <c r="O690">
        <v>0</v>
      </c>
      <c r="Q690">
        <v>0</v>
      </c>
      <c r="U690" s="5">
        <v>334</v>
      </c>
      <c r="AF690">
        <v>1298.18</v>
      </c>
      <c r="AG690">
        <v>613.41999999999996</v>
      </c>
      <c r="AH690" s="7">
        <v>1911.6</v>
      </c>
      <c r="AK690">
        <v>0</v>
      </c>
      <c r="AL690">
        <v>0</v>
      </c>
      <c r="AM690">
        <v>58.45</v>
      </c>
      <c r="AN690">
        <v>0.16370000000000001</v>
      </c>
      <c r="AO690" s="13">
        <v>0.34350000000000003</v>
      </c>
      <c r="AP690">
        <v>0.49</v>
      </c>
      <c r="AQ690" s="17">
        <v>9.57</v>
      </c>
      <c r="AR690" s="15">
        <v>20.079999999999998</v>
      </c>
      <c r="AS690">
        <v>28.80416</v>
      </c>
      <c r="AT690" s="17">
        <v>58.45</v>
      </c>
      <c r="AU690" s="11">
        <v>13</v>
      </c>
      <c r="AV690">
        <v>28.056000000000001</v>
      </c>
      <c r="AW690">
        <v>30.393999999999998</v>
      </c>
      <c r="AX690" s="15">
        <v>41.23</v>
      </c>
      <c r="AY690" s="13">
        <v>0</v>
      </c>
      <c r="AZ690" s="7">
        <v>98.090159999999997</v>
      </c>
      <c r="BA690" s="13">
        <v>0.33333333300000001</v>
      </c>
      <c r="BB690" s="15">
        <v>90</v>
      </c>
      <c r="BC690">
        <v>2</v>
      </c>
      <c r="BE690" s="9">
        <v>150</v>
      </c>
      <c r="BH690">
        <v>61.33</v>
      </c>
      <c r="BI690" s="19">
        <v>7</v>
      </c>
      <c r="BJ690" s="9" t="s">
        <v>4405</v>
      </c>
    </row>
    <row r="691" spans="1:62" thickTop="1" thickBot="1" x14ac:dyDescent="0.3">
      <c r="A691" t="s">
        <v>749</v>
      </c>
      <c r="B691" t="s">
        <v>3240</v>
      </c>
      <c r="C691" t="s">
        <v>3483</v>
      </c>
      <c r="D691">
        <v>77.099999999999994</v>
      </c>
      <c r="E691">
        <v>17.71</v>
      </c>
      <c r="F691">
        <v>1.21</v>
      </c>
      <c r="G691">
        <v>0.62</v>
      </c>
      <c r="H691">
        <v>0.9</v>
      </c>
      <c r="I691">
        <v>0.8</v>
      </c>
      <c r="J691">
        <v>0</v>
      </c>
      <c r="K691">
        <v>2.2000000000000002</v>
      </c>
      <c r="L691">
        <v>0</v>
      </c>
      <c r="M691">
        <v>0</v>
      </c>
      <c r="N691">
        <v>0</v>
      </c>
      <c r="O691">
        <v>0</v>
      </c>
      <c r="Q691">
        <v>0</v>
      </c>
      <c r="U691" s="5">
        <v>334</v>
      </c>
      <c r="AF691">
        <v>1256.96</v>
      </c>
      <c r="AG691">
        <v>593.95000000000005</v>
      </c>
      <c r="AH691" s="7">
        <v>1850.91</v>
      </c>
      <c r="AK691">
        <v>0</v>
      </c>
      <c r="AL691">
        <v>0</v>
      </c>
      <c r="AM691">
        <v>58.45</v>
      </c>
      <c r="AN691">
        <v>0.16370000000000001</v>
      </c>
      <c r="AO691" s="13">
        <v>0.34350000000000003</v>
      </c>
      <c r="AP691">
        <v>0.49</v>
      </c>
      <c r="AQ691" s="17">
        <v>9.57</v>
      </c>
      <c r="AR691" s="15">
        <v>20.079999999999998</v>
      </c>
      <c r="AS691">
        <v>28.80416</v>
      </c>
      <c r="AT691" s="17">
        <v>58.45</v>
      </c>
      <c r="AU691" s="11">
        <v>13</v>
      </c>
      <c r="AV691">
        <v>28.056000000000001</v>
      </c>
      <c r="AW691">
        <v>30.393999999999998</v>
      </c>
      <c r="AX691" s="15">
        <v>63.74</v>
      </c>
      <c r="AY691" s="13">
        <v>0</v>
      </c>
      <c r="AZ691" s="7">
        <v>120.60016</v>
      </c>
      <c r="BA691" s="13">
        <v>0.33333333300000001</v>
      </c>
      <c r="BB691" s="15">
        <v>90</v>
      </c>
      <c r="BC691">
        <v>2</v>
      </c>
      <c r="BE691" s="9">
        <v>150</v>
      </c>
      <c r="BH691">
        <v>41.78</v>
      </c>
      <c r="BI691" s="19">
        <v>7</v>
      </c>
      <c r="BJ691" s="9" t="s">
        <v>4405</v>
      </c>
    </row>
    <row r="692" spans="1:62" thickTop="1" thickBot="1" x14ac:dyDescent="0.3">
      <c r="A692" t="s">
        <v>750</v>
      </c>
      <c r="B692" t="s">
        <v>3240</v>
      </c>
      <c r="C692" t="s">
        <v>3484</v>
      </c>
      <c r="D692">
        <v>77.099999999999994</v>
      </c>
      <c r="E692">
        <v>17.71</v>
      </c>
      <c r="F692">
        <v>1.21</v>
      </c>
      <c r="G692">
        <v>0.62</v>
      </c>
      <c r="H692">
        <v>0.9</v>
      </c>
      <c r="I692">
        <v>0.8</v>
      </c>
      <c r="J692">
        <v>0</v>
      </c>
      <c r="K692">
        <v>2.2000000000000002</v>
      </c>
      <c r="L692">
        <v>0</v>
      </c>
      <c r="M692">
        <v>0</v>
      </c>
      <c r="N692">
        <v>0</v>
      </c>
      <c r="O692">
        <v>0</v>
      </c>
      <c r="Q692">
        <v>0</v>
      </c>
      <c r="U692" s="5">
        <v>334</v>
      </c>
      <c r="AF692">
        <v>1215.47</v>
      </c>
      <c r="AG692">
        <v>574.34</v>
      </c>
      <c r="AH692" s="7">
        <v>1789.81</v>
      </c>
      <c r="AK692">
        <v>0</v>
      </c>
      <c r="AL692">
        <v>0</v>
      </c>
      <c r="AM692">
        <v>58.45</v>
      </c>
      <c r="AN692">
        <v>0.16370000000000001</v>
      </c>
      <c r="AO692" s="13">
        <v>0.34350000000000003</v>
      </c>
      <c r="AP692">
        <v>0.49</v>
      </c>
      <c r="AQ692" s="17">
        <v>9.57</v>
      </c>
      <c r="AR692" s="15">
        <v>20.079999999999998</v>
      </c>
      <c r="AS692">
        <v>28.80416</v>
      </c>
      <c r="AT692" s="17">
        <v>58.45</v>
      </c>
      <c r="AU692" s="11">
        <v>13</v>
      </c>
      <c r="AV692">
        <v>28.056000000000001</v>
      </c>
      <c r="AW692">
        <v>30.393999999999998</v>
      </c>
      <c r="AX692" s="15">
        <v>86.24</v>
      </c>
      <c r="AY692" s="13">
        <v>0</v>
      </c>
      <c r="AZ692" s="7">
        <v>143.10015999999999</v>
      </c>
      <c r="BA692" s="13">
        <v>0.33333333300000001</v>
      </c>
      <c r="BB692" s="15">
        <v>90</v>
      </c>
      <c r="BC692">
        <v>2</v>
      </c>
      <c r="BE692" s="9">
        <v>150</v>
      </c>
      <c r="BH692">
        <v>35.33</v>
      </c>
      <c r="BI692" s="19">
        <v>7</v>
      </c>
      <c r="BJ692" s="9" t="s">
        <v>4405</v>
      </c>
    </row>
    <row r="693" spans="1:62" thickTop="1" thickBot="1" x14ac:dyDescent="0.3">
      <c r="A693" t="s">
        <v>751</v>
      </c>
      <c r="B693" t="s">
        <v>3240</v>
      </c>
      <c r="C693" t="s">
        <v>3485</v>
      </c>
      <c r="D693">
        <v>77.099999999999994</v>
      </c>
      <c r="E693">
        <v>17.71</v>
      </c>
      <c r="F693">
        <v>1.21</v>
      </c>
      <c r="G693">
        <v>0.62</v>
      </c>
      <c r="H693">
        <v>0.9</v>
      </c>
      <c r="I693">
        <v>0.8</v>
      </c>
      <c r="J693">
        <v>0</v>
      </c>
      <c r="K693">
        <v>2.2000000000000002</v>
      </c>
      <c r="L693">
        <v>0</v>
      </c>
      <c r="M693">
        <v>0</v>
      </c>
      <c r="N693">
        <v>0</v>
      </c>
      <c r="O693">
        <v>0</v>
      </c>
      <c r="Q693">
        <v>0</v>
      </c>
      <c r="U693" s="5">
        <v>334</v>
      </c>
      <c r="AF693">
        <v>1174.98</v>
      </c>
      <c r="AG693">
        <v>555.21</v>
      </c>
      <c r="AH693" s="7">
        <v>1730.19</v>
      </c>
      <c r="AK693">
        <v>0</v>
      </c>
      <c r="AL693">
        <v>0</v>
      </c>
      <c r="AM693">
        <v>58.45</v>
      </c>
      <c r="AN693">
        <v>0.16370000000000001</v>
      </c>
      <c r="AO693" s="13">
        <v>0.34350000000000003</v>
      </c>
      <c r="AP693">
        <v>0.49</v>
      </c>
      <c r="AQ693" s="17">
        <v>9.57</v>
      </c>
      <c r="AR693" s="15">
        <v>20.079999999999998</v>
      </c>
      <c r="AS693">
        <v>28.80416</v>
      </c>
      <c r="AT693" s="17">
        <v>58.45</v>
      </c>
      <c r="AU693" s="11">
        <v>13</v>
      </c>
      <c r="AV693">
        <v>28.056000000000001</v>
      </c>
      <c r="AW693">
        <v>30.393999999999998</v>
      </c>
      <c r="AX693" s="15">
        <v>108.84</v>
      </c>
      <c r="AY693" s="13">
        <v>0</v>
      </c>
      <c r="AZ693" s="7">
        <v>65.700159999999997</v>
      </c>
      <c r="BA693" s="13">
        <v>0.33333333300000001</v>
      </c>
      <c r="BB693" s="15">
        <v>90</v>
      </c>
      <c r="BC693">
        <v>2</v>
      </c>
      <c r="BE693" s="9">
        <v>150</v>
      </c>
      <c r="BH693">
        <v>17.559999999999999</v>
      </c>
      <c r="BI693" s="19">
        <v>7</v>
      </c>
      <c r="BJ693" s="9" t="s">
        <v>4405</v>
      </c>
    </row>
    <row r="694" spans="1:62" thickTop="1" thickBot="1" x14ac:dyDescent="0.3">
      <c r="A694" t="s">
        <v>752</v>
      </c>
      <c r="B694" t="s">
        <v>3241</v>
      </c>
      <c r="C694" t="s">
        <v>3478</v>
      </c>
      <c r="D694">
        <v>60</v>
      </c>
      <c r="E694">
        <v>22.7</v>
      </c>
      <c r="F694">
        <v>4.5999999999999996</v>
      </c>
      <c r="G694">
        <v>4.5</v>
      </c>
      <c r="H694">
        <v>1</v>
      </c>
      <c r="I694">
        <v>0.7</v>
      </c>
      <c r="J694">
        <v>2</v>
      </c>
      <c r="K694">
        <v>0.5</v>
      </c>
      <c r="L694">
        <v>0</v>
      </c>
      <c r="M694">
        <v>0</v>
      </c>
      <c r="N694">
        <v>0</v>
      </c>
      <c r="O694">
        <v>0</v>
      </c>
      <c r="Q694">
        <v>4</v>
      </c>
      <c r="U694" s="5">
        <v>480</v>
      </c>
      <c r="AA694">
        <v>2.4</v>
      </c>
      <c r="AF694">
        <v>960</v>
      </c>
      <c r="AG694">
        <v>720</v>
      </c>
      <c r="AH694" s="7">
        <v>1680</v>
      </c>
      <c r="AK694">
        <v>0</v>
      </c>
      <c r="AL694">
        <v>0</v>
      </c>
      <c r="AM694">
        <v>36</v>
      </c>
      <c r="AN694">
        <v>8.2000000000000003E-2</v>
      </c>
      <c r="AO694" s="13">
        <v>0.27</v>
      </c>
      <c r="AP694">
        <v>0.65</v>
      </c>
      <c r="AQ694" s="17">
        <v>2.95</v>
      </c>
      <c r="AR694" s="15">
        <v>9.7200000000000006</v>
      </c>
      <c r="AS694">
        <v>23.327999999999999</v>
      </c>
      <c r="AT694" s="17">
        <v>204</v>
      </c>
      <c r="AU694" s="11">
        <v>12.2</v>
      </c>
      <c r="AV694">
        <v>104.44799999999999</v>
      </c>
      <c r="AW694">
        <v>99.552000000000007</v>
      </c>
      <c r="AX694" s="15">
        <v>0</v>
      </c>
      <c r="AY694" s="13">
        <v>0</v>
      </c>
      <c r="AZ694" s="7">
        <v>127.776</v>
      </c>
      <c r="BA694" s="13">
        <v>2</v>
      </c>
      <c r="BB694" s="15">
        <v>90</v>
      </c>
      <c r="BD694">
        <v>24</v>
      </c>
      <c r="BE694" s="9">
        <v>150</v>
      </c>
      <c r="BH694">
        <v>26.941099999999999</v>
      </c>
      <c r="BI694" s="19">
        <v>3</v>
      </c>
      <c r="BJ694" s="9" t="s">
        <v>4405</v>
      </c>
    </row>
    <row r="695" spans="1:62" thickTop="1" thickBot="1" x14ac:dyDescent="0.3">
      <c r="A695" t="s">
        <v>753</v>
      </c>
      <c r="B695" t="s">
        <v>3241</v>
      </c>
      <c r="C695" t="s">
        <v>3478</v>
      </c>
      <c r="D695">
        <v>60</v>
      </c>
      <c r="E695">
        <v>22.7</v>
      </c>
      <c r="F695">
        <v>4.5999999999999996</v>
      </c>
      <c r="G695">
        <v>4.5</v>
      </c>
      <c r="H695">
        <v>1</v>
      </c>
      <c r="I695">
        <v>0.7</v>
      </c>
      <c r="J695">
        <v>2</v>
      </c>
      <c r="K695">
        <v>0.5</v>
      </c>
      <c r="L695">
        <v>0</v>
      </c>
      <c r="M695">
        <v>0</v>
      </c>
      <c r="N695">
        <v>0</v>
      </c>
      <c r="O695">
        <v>0</v>
      </c>
      <c r="Q695">
        <v>4</v>
      </c>
      <c r="U695" s="5">
        <v>480</v>
      </c>
      <c r="AA695">
        <v>2.4</v>
      </c>
      <c r="AF695">
        <v>960</v>
      </c>
      <c r="AG695">
        <v>720</v>
      </c>
      <c r="AH695" s="7">
        <v>1680</v>
      </c>
      <c r="AK695">
        <v>0</v>
      </c>
      <c r="AL695">
        <v>0</v>
      </c>
      <c r="AM695">
        <v>36</v>
      </c>
      <c r="AN695">
        <v>8.2000000000000003E-2</v>
      </c>
      <c r="AO695" s="13">
        <v>0.27</v>
      </c>
      <c r="AP695">
        <v>0.65</v>
      </c>
      <c r="AQ695" s="17">
        <v>2.95</v>
      </c>
      <c r="AR695" s="15">
        <v>9.7200000000000006</v>
      </c>
      <c r="AS695">
        <v>23.327999999999999</v>
      </c>
      <c r="AT695" s="17">
        <v>204</v>
      </c>
      <c r="AU695" s="11">
        <v>12.2</v>
      </c>
      <c r="AV695">
        <v>104.44799999999999</v>
      </c>
      <c r="AW695">
        <v>99.552000000000007</v>
      </c>
      <c r="AX695" s="15">
        <v>0</v>
      </c>
      <c r="AY695" s="13">
        <v>0</v>
      </c>
      <c r="AZ695" s="7">
        <v>127.776</v>
      </c>
      <c r="BA695" s="13">
        <v>2</v>
      </c>
      <c r="BB695" s="15">
        <v>90</v>
      </c>
      <c r="BD695">
        <v>24</v>
      </c>
      <c r="BE695" s="9">
        <v>150</v>
      </c>
      <c r="BH695">
        <v>43.336399999999998</v>
      </c>
      <c r="BI695" s="19">
        <v>7</v>
      </c>
      <c r="BJ695" s="9" t="s">
        <v>4405</v>
      </c>
    </row>
    <row r="696" spans="1:62" thickTop="1" thickBot="1" x14ac:dyDescent="0.3">
      <c r="A696" t="s">
        <v>754</v>
      </c>
      <c r="B696" t="s">
        <v>3241</v>
      </c>
      <c r="C696" t="s">
        <v>3478</v>
      </c>
      <c r="D696">
        <v>60</v>
      </c>
      <c r="E696">
        <v>22.7</v>
      </c>
      <c r="F696">
        <v>4.5999999999999996</v>
      </c>
      <c r="G696">
        <v>4.5</v>
      </c>
      <c r="H696">
        <v>1</v>
      </c>
      <c r="I696">
        <v>0.7</v>
      </c>
      <c r="J696">
        <v>2</v>
      </c>
      <c r="K696">
        <v>0.5</v>
      </c>
      <c r="L696">
        <v>0</v>
      </c>
      <c r="M696">
        <v>0</v>
      </c>
      <c r="N696">
        <v>0</v>
      </c>
      <c r="O696">
        <v>0</v>
      </c>
      <c r="Q696">
        <v>4</v>
      </c>
      <c r="U696" s="5">
        <v>480</v>
      </c>
      <c r="AA696">
        <v>2.4</v>
      </c>
      <c r="AF696">
        <v>960</v>
      </c>
      <c r="AG696">
        <v>720</v>
      </c>
      <c r="AH696" s="7">
        <v>1680</v>
      </c>
      <c r="AK696">
        <v>0</v>
      </c>
      <c r="AL696">
        <v>0</v>
      </c>
      <c r="AM696">
        <v>36</v>
      </c>
      <c r="AN696">
        <v>8.2000000000000003E-2</v>
      </c>
      <c r="AO696" s="13">
        <v>0.27</v>
      </c>
      <c r="AP696">
        <v>0.65</v>
      </c>
      <c r="AQ696" s="17">
        <v>2.95</v>
      </c>
      <c r="AR696" s="15">
        <v>9.7200000000000006</v>
      </c>
      <c r="AS696">
        <v>23.327999999999999</v>
      </c>
      <c r="AT696" s="17">
        <v>204</v>
      </c>
      <c r="AU696" s="11">
        <v>12.2</v>
      </c>
      <c r="AV696">
        <v>104.44799999999999</v>
      </c>
      <c r="AW696">
        <v>99.552000000000007</v>
      </c>
      <c r="AX696" s="15">
        <v>0</v>
      </c>
      <c r="AY696" s="13">
        <v>0</v>
      </c>
      <c r="AZ696" s="7">
        <v>127.776</v>
      </c>
      <c r="BA696" s="13">
        <v>2</v>
      </c>
      <c r="BB696" s="15">
        <v>90</v>
      </c>
      <c r="BD696">
        <v>24</v>
      </c>
      <c r="BE696" s="9">
        <v>150</v>
      </c>
      <c r="BH696">
        <v>50.572299999999998</v>
      </c>
      <c r="BI696" s="19">
        <v>28</v>
      </c>
      <c r="BJ696" s="9" t="s">
        <v>4405</v>
      </c>
    </row>
    <row r="697" spans="1:62" thickTop="1" thickBot="1" x14ac:dyDescent="0.3">
      <c r="A697" t="s">
        <v>755</v>
      </c>
      <c r="B697" t="s">
        <v>3241</v>
      </c>
      <c r="C697" t="s">
        <v>3478</v>
      </c>
      <c r="D697">
        <v>60</v>
      </c>
      <c r="E697">
        <v>22.7</v>
      </c>
      <c r="F697">
        <v>4.5999999999999996</v>
      </c>
      <c r="G697">
        <v>4.5</v>
      </c>
      <c r="H697">
        <v>1</v>
      </c>
      <c r="I697">
        <v>0.7</v>
      </c>
      <c r="J697">
        <v>2</v>
      </c>
      <c r="K697">
        <v>0.5</v>
      </c>
      <c r="L697">
        <v>0</v>
      </c>
      <c r="M697">
        <v>0</v>
      </c>
      <c r="N697">
        <v>0</v>
      </c>
      <c r="O697">
        <v>0</v>
      </c>
      <c r="Q697">
        <v>4</v>
      </c>
      <c r="U697" s="5">
        <v>480</v>
      </c>
      <c r="AA697">
        <v>2.4</v>
      </c>
      <c r="AF697">
        <v>960</v>
      </c>
      <c r="AG697">
        <v>720</v>
      </c>
      <c r="AH697" s="7">
        <v>1680</v>
      </c>
      <c r="AK697">
        <v>0</v>
      </c>
      <c r="AL697">
        <v>0</v>
      </c>
      <c r="AM697">
        <v>36</v>
      </c>
      <c r="AN697">
        <v>8.2000000000000003E-2</v>
      </c>
      <c r="AO697" s="13">
        <v>0.27</v>
      </c>
      <c r="AP697">
        <v>0.65</v>
      </c>
      <c r="AQ697" s="17">
        <v>2.95</v>
      </c>
      <c r="AR697" s="15">
        <v>9.7200000000000006</v>
      </c>
      <c r="AS697">
        <v>23.327999999999999</v>
      </c>
      <c r="AT697" s="17">
        <v>204</v>
      </c>
      <c r="AU697" s="11">
        <v>12.2</v>
      </c>
      <c r="AV697">
        <v>104.44799999999999</v>
      </c>
      <c r="AW697">
        <v>99.552000000000007</v>
      </c>
      <c r="AX697" s="15">
        <v>0</v>
      </c>
      <c r="AY697" s="13">
        <v>0</v>
      </c>
      <c r="AZ697" s="7">
        <v>127.776</v>
      </c>
      <c r="BA697" s="13">
        <v>2</v>
      </c>
      <c r="BB697" s="15">
        <v>90</v>
      </c>
      <c r="BD697">
        <v>24</v>
      </c>
      <c r="BE697" s="9">
        <v>150</v>
      </c>
      <c r="BH697">
        <v>58.440600000000003</v>
      </c>
      <c r="BI697" s="19">
        <v>56</v>
      </c>
      <c r="BJ697" s="9" t="s">
        <v>4405</v>
      </c>
    </row>
    <row r="698" spans="1:62" thickTop="1" thickBot="1" x14ac:dyDescent="0.3">
      <c r="A698" t="s">
        <v>756</v>
      </c>
      <c r="B698" t="s">
        <v>3241</v>
      </c>
      <c r="C698" t="s">
        <v>3479</v>
      </c>
      <c r="D698">
        <v>58.518999999999998</v>
      </c>
      <c r="E698">
        <v>22.017499999999998</v>
      </c>
      <c r="F698">
        <v>4.5609999999999991</v>
      </c>
      <c r="G698">
        <v>6.5689999999999991</v>
      </c>
      <c r="H698">
        <v>1.2195</v>
      </c>
      <c r="I698">
        <v>0.69099999999999995</v>
      </c>
      <c r="J698">
        <v>1.9155</v>
      </c>
      <c r="K698">
        <v>0.56400000000000006</v>
      </c>
      <c r="L698">
        <v>0</v>
      </c>
      <c r="M698">
        <v>0</v>
      </c>
      <c r="N698">
        <v>0</v>
      </c>
      <c r="O698">
        <v>0</v>
      </c>
      <c r="Q698">
        <v>3.8704999999999998</v>
      </c>
      <c r="U698" s="5">
        <v>456</v>
      </c>
      <c r="V698" s="5">
        <v>24</v>
      </c>
      <c r="AA698">
        <v>2.4</v>
      </c>
      <c r="AB698">
        <v>2.8</v>
      </c>
      <c r="AF698">
        <v>960</v>
      </c>
      <c r="AG698">
        <v>720</v>
      </c>
      <c r="AH698" s="7">
        <v>1680</v>
      </c>
      <c r="AK698">
        <v>0</v>
      </c>
      <c r="AL698">
        <v>0</v>
      </c>
      <c r="AM698">
        <v>36</v>
      </c>
      <c r="AN698">
        <v>8.2000000000000003E-2</v>
      </c>
      <c r="AO698" s="13">
        <v>0.27</v>
      </c>
      <c r="AP698">
        <v>0.65</v>
      </c>
      <c r="AQ698" s="17">
        <v>2.95</v>
      </c>
      <c r="AR698" s="15">
        <v>9.7200000000000006</v>
      </c>
      <c r="AS698">
        <v>23.327999999999999</v>
      </c>
      <c r="AT698" s="17">
        <v>204</v>
      </c>
      <c r="AU698" s="11">
        <v>12.2</v>
      </c>
      <c r="AV698">
        <v>104.44799999999999</v>
      </c>
      <c r="AW698">
        <v>99.552000000000007</v>
      </c>
      <c r="AX698" s="15">
        <v>0</v>
      </c>
      <c r="AY698" s="13">
        <v>0</v>
      </c>
      <c r="AZ698" s="7">
        <v>127.776</v>
      </c>
      <c r="BA698" s="13">
        <v>2</v>
      </c>
      <c r="BB698" s="15">
        <v>90</v>
      </c>
      <c r="BD698">
        <v>24</v>
      </c>
      <c r="BE698" s="9">
        <v>150</v>
      </c>
      <c r="BH698">
        <v>27.568000000000001</v>
      </c>
      <c r="BI698" s="19">
        <v>3</v>
      </c>
      <c r="BJ698" s="9" t="s">
        <v>4405</v>
      </c>
    </row>
    <row r="699" spans="1:62" thickTop="1" thickBot="1" x14ac:dyDescent="0.3">
      <c r="A699" t="s">
        <v>757</v>
      </c>
      <c r="B699" t="s">
        <v>3241</v>
      </c>
      <c r="C699" t="s">
        <v>3479</v>
      </c>
      <c r="D699">
        <v>58.518999999999998</v>
      </c>
      <c r="E699">
        <v>22.017499999999998</v>
      </c>
      <c r="F699">
        <v>4.5609999999999991</v>
      </c>
      <c r="G699">
        <v>6.5689999999999991</v>
      </c>
      <c r="H699">
        <v>1.2195</v>
      </c>
      <c r="I699">
        <v>0.69099999999999995</v>
      </c>
      <c r="J699">
        <v>1.9155</v>
      </c>
      <c r="K699">
        <v>0.56400000000000006</v>
      </c>
      <c r="L699">
        <v>0</v>
      </c>
      <c r="M699">
        <v>0</v>
      </c>
      <c r="N699">
        <v>0</v>
      </c>
      <c r="O699">
        <v>0</v>
      </c>
      <c r="Q699">
        <v>3.8704999999999998</v>
      </c>
      <c r="U699" s="5">
        <v>456</v>
      </c>
      <c r="V699" s="5">
        <v>24</v>
      </c>
      <c r="AA699">
        <v>2.4</v>
      </c>
      <c r="AB699">
        <v>2.8</v>
      </c>
      <c r="AF699">
        <v>960</v>
      </c>
      <c r="AG699">
        <v>720</v>
      </c>
      <c r="AH699" s="7">
        <v>1680</v>
      </c>
      <c r="AK699">
        <v>0</v>
      </c>
      <c r="AL699">
        <v>0</v>
      </c>
      <c r="AM699">
        <v>36</v>
      </c>
      <c r="AN699">
        <v>8.2000000000000003E-2</v>
      </c>
      <c r="AO699" s="13">
        <v>0.27</v>
      </c>
      <c r="AP699">
        <v>0.65</v>
      </c>
      <c r="AQ699" s="17">
        <v>2.95</v>
      </c>
      <c r="AR699" s="15">
        <v>9.7200000000000006</v>
      </c>
      <c r="AS699">
        <v>23.327999999999999</v>
      </c>
      <c r="AT699" s="17">
        <v>204</v>
      </c>
      <c r="AU699" s="11">
        <v>12.2</v>
      </c>
      <c r="AV699">
        <v>104.44799999999999</v>
      </c>
      <c r="AW699">
        <v>99.552000000000007</v>
      </c>
      <c r="AX699" s="15">
        <v>0</v>
      </c>
      <c r="AY699" s="13">
        <v>0</v>
      </c>
      <c r="AZ699" s="7">
        <v>127.776</v>
      </c>
      <c r="BA699" s="13">
        <v>2</v>
      </c>
      <c r="BB699" s="15">
        <v>90</v>
      </c>
      <c r="BD699">
        <v>24</v>
      </c>
      <c r="BE699" s="9">
        <v>150</v>
      </c>
      <c r="BH699">
        <v>44.593899999999998</v>
      </c>
      <c r="BI699" s="19">
        <v>7</v>
      </c>
      <c r="BJ699" s="9" t="s">
        <v>4405</v>
      </c>
    </row>
    <row r="700" spans="1:62" thickTop="1" thickBot="1" x14ac:dyDescent="0.3">
      <c r="A700" t="s">
        <v>758</v>
      </c>
      <c r="B700" t="s">
        <v>3241</v>
      </c>
      <c r="C700" t="s">
        <v>3479</v>
      </c>
      <c r="D700">
        <v>58.518999999999998</v>
      </c>
      <c r="E700">
        <v>22.017499999999998</v>
      </c>
      <c r="F700">
        <v>4.5609999999999991</v>
      </c>
      <c r="G700">
        <v>6.5689999999999991</v>
      </c>
      <c r="H700">
        <v>1.2195</v>
      </c>
      <c r="I700">
        <v>0.69099999999999995</v>
      </c>
      <c r="J700">
        <v>1.9155</v>
      </c>
      <c r="K700">
        <v>0.56400000000000006</v>
      </c>
      <c r="L700">
        <v>0</v>
      </c>
      <c r="M700">
        <v>0</v>
      </c>
      <c r="N700">
        <v>0</v>
      </c>
      <c r="O700">
        <v>0</v>
      </c>
      <c r="Q700">
        <v>3.8704999999999998</v>
      </c>
      <c r="U700" s="5">
        <v>456</v>
      </c>
      <c r="V700" s="5">
        <v>24</v>
      </c>
      <c r="AA700">
        <v>2.4</v>
      </c>
      <c r="AB700">
        <v>2.8</v>
      </c>
      <c r="AF700">
        <v>960</v>
      </c>
      <c r="AG700">
        <v>720</v>
      </c>
      <c r="AH700" s="7">
        <v>1680</v>
      </c>
      <c r="AK700">
        <v>0</v>
      </c>
      <c r="AL700">
        <v>0</v>
      </c>
      <c r="AM700">
        <v>36</v>
      </c>
      <c r="AN700">
        <v>8.2000000000000003E-2</v>
      </c>
      <c r="AO700" s="13">
        <v>0.27</v>
      </c>
      <c r="AP700">
        <v>0.65</v>
      </c>
      <c r="AQ700" s="17">
        <v>2.95</v>
      </c>
      <c r="AR700" s="15">
        <v>9.7200000000000006</v>
      </c>
      <c r="AS700">
        <v>23.327999999999999</v>
      </c>
      <c r="AT700" s="17">
        <v>204</v>
      </c>
      <c r="AU700" s="11">
        <v>12.2</v>
      </c>
      <c r="AV700">
        <v>104.44799999999999</v>
      </c>
      <c r="AW700">
        <v>99.552000000000007</v>
      </c>
      <c r="AX700" s="15">
        <v>0</v>
      </c>
      <c r="AY700" s="13">
        <v>0</v>
      </c>
      <c r="AZ700" s="7">
        <v>127.776</v>
      </c>
      <c r="BA700" s="13">
        <v>2</v>
      </c>
      <c r="BB700" s="15">
        <v>90</v>
      </c>
      <c r="BD700">
        <v>24</v>
      </c>
      <c r="BE700" s="9">
        <v>150</v>
      </c>
      <c r="BH700">
        <v>52.462299999999999</v>
      </c>
      <c r="BI700" s="19">
        <v>28</v>
      </c>
      <c r="BJ700" s="9" t="s">
        <v>4405</v>
      </c>
    </row>
    <row r="701" spans="1:62" thickTop="1" thickBot="1" x14ac:dyDescent="0.3">
      <c r="A701" t="s">
        <v>759</v>
      </c>
      <c r="B701" t="s">
        <v>3241</v>
      </c>
      <c r="C701" t="s">
        <v>3479</v>
      </c>
      <c r="D701">
        <v>58.518999999999998</v>
      </c>
      <c r="E701">
        <v>22.017499999999998</v>
      </c>
      <c r="F701">
        <v>4.5609999999999991</v>
      </c>
      <c r="G701">
        <v>6.5689999999999991</v>
      </c>
      <c r="H701">
        <v>1.2195</v>
      </c>
      <c r="I701">
        <v>0.69099999999999995</v>
      </c>
      <c r="J701">
        <v>1.9155</v>
      </c>
      <c r="K701">
        <v>0.56400000000000006</v>
      </c>
      <c r="L701">
        <v>0</v>
      </c>
      <c r="M701">
        <v>0</v>
      </c>
      <c r="N701">
        <v>0</v>
      </c>
      <c r="O701">
        <v>0</v>
      </c>
      <c r="Q701">
        <v>3.8704999999999998</v>
      </c>
      <c r="U701" s="5">
        <v>456</v>
      </c>
      <c r="V701" s="5">
        <v>24</v>
      </c>
      <c r="AA701">
        <v>2.4</v>
      </c>
      <c r="AB701">
        <v>2.8</v>
      </c>
      <c r="AF701">
        <v>960</v>
      </c>
      <c r="AG701">
        <v>720</v>
      </c>
      <c r="AH701" s="7">
        <v>1680</v>
      </c>
      <c r="AK701">
        <v>0</v>
      </c>
      <c r="AL701">
        <v>0</v>
      </c>
      <c r="AM701">
        <v>36</v>
      </c>
      <c r="AN701">
        <v>8.2000000000000003E-2</v>
      </c>
      <c r="AO701" s="13">
        <v>0.27</v>
      </c>
      <c r="AP701">
        <v>0.65</v>
      </c>
      <c r="AQ701" s="17">
        <v>2.95</v>
      </c>
      <c r="AR701" s="15">
        <v>9.7200000000000006</v>
      </c>
      <c r="AS701">
        <v>23.327999999999999</v>
      </c>
      <c r="AT701" s="17">
        <v>204</v>
      </c>
      <c r="AU701" s="11">
        <v>12.2</v>
      </c>
      <c r="AV701">
        <v>104.44799999999999</v>
      </c>
      <c r="AW701">
        <v>99.552000000000007</v>
      </c>
      <c r="AX701" s="15">
        <v>0</v>
      </c>
      <c r="AY701" s="13">
        <v>0</v>
      </c>
      <c r="AZ701" s="7">
        <v>127.776</v>
      </c>
      <c r="BA701" s="13">
        <v>2</v>
      </c>
      <c r="BB701" s="15">
        <v>90</v>
      </c>
      <c r="BD701">
        <v>24</v>
      </c>
      <c r="BE701" s="9">
        <v>150</v>
      </c>
      <c r="BH701">
        <v>60.015700000000002</v>
      </c>
      <c r="BI701" s="19">
        <v>56</v>
      </c>
      <c r="BJ701" s="9" t="s">
        <v>4405</v>
      </c>
    </row>
    <row r="702" spans="1:62" thickTop="1" thickBot="1" x14ac:dyDescent="0.3">
      <c r="A702" t="s">
        <v>760</v>
      </c>
      <c r="B702" t="s">
        <v>3241</v>
      </c>
      <c r="C702" t="s">
        <v>3465</v>
      </c>
      <c r="D702">
        <v>57.037999999999997</v>
      </c>
      <c r="E702">
        <v>21.335000000000001</v>
      </c>
      <c r="F702">
        <v>4.5219999999999994</v>
      </c>
      <c r="G702">
        <v>8.6379999999999999</v>
      </c>
      <c r="H702">
        <v>1.4390000000000001</v>
      </c>
      <c r="I702">
        <v>0.68200000000000005</v>
      </c>
      <c r="J702">
        <v>1.831</v>
      </c>
      <c r="K702">
        <v>0.628</v>
      </c>
      <c r="L702">
        <v>0</v>
      </c>
      <c r="M702">
        <v>0</v>
      </c>
      <c r="N702">
        <v>0</v>
      </c>
      <c r="O702">
        <v>0</v>
      </c>
      <c r="Q702">
        <v>3.7410000000000001</v>
      </c>
      <c r="U702" s="5">
        <v>432</v>
      </c>
      <c r="V702" s="5">
        <v>48</v>
      </c>
      <c r="AA702">
        <v>2.4</v>
      </c>
      <c r="AB702">
        <v>2.8</v>
      </c>
      <c r="AF702">
        <v>960</v>
      </c>
      <c r="AG702">
        <v>720</v>
      </c>
      <c r="AH702" s="7">
        <v>1680</v>
      </c>
      <c r="AK702">
        <v>0</v>
      </c>
      <c r="AL702">
        <v>0</v>
      </c>
      <c r="AM702">
        <v>36</v>
      </c>
      <c r="AN702">
        <v>8.2000000000000003E-2</v>
      </c>
      <c r="AO702" s="13">
        <v>0.27</v>
      </c>
      <c r="AP702">
        <v>0.65</v>
      </c>
      <c r="AQ702" s="17">
        <v>2.95</v>
      </c>
      <c r="AR702" s="15">
        <v>9.7200000000000006</v>
      </c>
      <c r="AS702">
        <v>23.327999999999999</v>
      </c>
      <c r="AT702" s="17">
        <v>204</v>
      </c>
      <c r="AU702" s="11">
        <v>12.2</v>
      </c>
      <c r="AV702">
        <v>104.44799999999999</v>
      </c>
      <c r="AW702">
        <v>99.552000000000007</v>
      </c>
      <c r="AX702" s="15">
        <v>0</v>
      </c>
      <c r="AY702" s="13">
        <v>0</v>
      </c>
      <c r="AZ702" s="7">
        <v>127.776</v>
      </c>
      <c r="BA702" s="13">
        <v>2</v>
      </c>
      <c r="BB702" s="15">
        <v>90</v>
      </c>
      <c r="BD702">
        <v>24</v>
      </c>
      <c r="BE702" s="9">
        <v>150</v>
      </c>
      <c r="BH702">
        <v>28.8261</v>
      </c>
      <c r="BI702" s="19">
        <v>3</v>
      </c>
      <c r="BJ702" s="9" t="s">
        <v>4405</v>
      </c>
    </row>
    <row r="703" spans="1:62" thickTop="1" thickBot="1" x14ac:dyDescent="0.3">
      <c r="A703" t="s">
        <v>761</v>
      </c>
      <c r="B703" t="s">
        <v>3241</v>
      </c>
      <c r="C703" t="s">
        <v>3465</v>
      </c>
      <c r="D703">
        <v>57.037999999999997</v>
      </c>
      <c r="E703">
        <v>21.335000000000001</v>
      </c>
      <c r="F703">
        <v>4.5219999999999994</v>
      </c>
      <c r="G703">
        <v>8.6379999999999999</v>
      </c>
      <c r="H703">
        <v>1.4390000000000001</v>
      </c>
      <c r="I703">
        <v>0.68200000000000005</v>
      </c>
      <c r="J703">
        <v>1.831</v>
      </c>
      <c r="K703">
        <v>0.628</v>
      </c>
      <c r="L703">
        <v>0</v>
      </c>
      <c r="M703">
        <v>0</v>
      </c>
      <c r="N703">
        <v>0</v>
      </c>
      <c r="O703">
        <v>0</v>
      </c>
      <c r="Q703">
        <v>3.7410000000000001</v>
      </c>
      <c r="U703" s="5">
        <v>432</v>
      </c>
      <c r="V703" s="5">
        <v>48</v>
      </c>
      <c r="AA703">
        <v>2.4</v>
      </c>
      <c r="AB703">
        <v>2.8</v>
      </c>
      <c r="AF703">
        <v>960</v>
      </c>
      <c r="AG703">
        <v>720</v>
      </c>
      <c r="AH703" s="7">
        <v>1680</v>
      </c>
      <c r="AK703">
        <v>0</v>
      </c>
      <c r="AL703">
        <v>0</v>
      </c>
      <c r="AM703">
        <v>36</v>
      </c>
      <c r="AN703">
        <v>8.2000000000000003E-2</v>
      </c>
      <c r="AO703" s="13">
        <v>0.27</v>
      </c>
      <c r="AP703">
        <v>0.65</v>
      </c>
      <c r="AQ703" s="17">
        <v>2.95</v>
      </c>
      <c r="AR703" s="15">
        <v>9.7200000000000006</v>
      </c>
      <c r="AS703">
        <v>23.327999999999999</v>
      </c>
      <c r="AT703" s="17">
        <v>204</v>
      </c>
      <c r="AU703" s="11">
        <v>12.2</v>
      </c>
      <c r="AV703">
        <v>104.44799999999999</v>
      </c>
      <c r="AW703">
        <v>99.552000000000007</v>
      </c>
      <c r="AX703" s="15">
        <v>0</v>
      </c>
      <c r="AY703" s="13">
        <v>0</v>
      </c>
      <c r="AZ703" s="7">
        <v>127.776</v>
      </c>
      <c r="BA703" s="13">
        <v>2</v>
      </c>
      <c r="BB703" s="15">
        <v>90</v>
      </c>
      <c r="BD703">
        <v>24</v>
      </c>
      <c r="BE703" s="9">
        <v>150</v>
      </c>
      <c r="BH703">
        <v>61.906300000000002</v>
      </c>
      <c r="BI703" s="19">
        <v>56</v>
      </c>
      <c r="BJ703" s="9" t="s">
        <v>4405</v>
      </c>
    </row>
    <row r="704" spans="1:62" thickTop="1" thickBot="1" x14ac:dyDescent="0.3">
      <c r="A704" t="s">
        <v>762</v>
      </c>
      <c r="B704" t="s">
        <v>3241</v>
      </c>
      <c r="C704" t="s">
        <v>3465</v>
      </c>
      <c r="D704">
        <v>57.037999999999997</v>
      </c>
      <c r="E704">
        <v>21.335000000000001</v>
      </c>
      <c r="F704">
        <v>4.5219999999999994</v>
      </c>
      <c r="G704">
        <v>8.6379999999999999</v>
      </c>
      <c r="H704">
        <v>1.4390000000000001</v>
      </c>
      <c r="I704">
        <v>0.68200000000000005</v>
      </c>
      <c r="J704">
        <v>1.831</v>
      </c>
      <c r="K704">
        <v>0.628</v>
      </c>
      <c r="L704">
        <v>0</v>
      </c>
      <c r="M704">
        <v>0</v>
      </c>
      <c r="N704">
        <v>0</v>
      </c>
      <c r="O704">
        <v>0</v>
      </c>
      <c r="Q704">
        <v>3.7410000000000001</v>
      </c>
      <c r="U704" s="5">
        <v>432</v>
      </c>
      <c r="V704" s="5">
        <v>48</v>
      </c>
      <c r="AA704">
        <v>2.4</v>
      </c>
      <c r="AB704">
        <v>2.8</v>
      </c>
      <c r="AF704">
        <v>960</v>
      </c>
      <c r="AG704">
        <v>720</v>
      </c>
      <c r="AH704" s="7">
        <v>1680</v>
      </c>
      <c r="AK704">
        <v>0</v>
      </c>
      <c r="AL704">
        <v>0</v>
      </c>
      <c r="AM704">
        <v>36</v>
      </c>
      <c r="AN704">
        <v>8.2000000000000003E-2</v>
      </c>
      <c r="AO704" s="13">
        <v>0.27</v>
      </c>
      <c r="AP704">
        <v>0.65</v>
      </c>
      <c r="AQ704" s="17">
        <v>2.95</v>
      </c>
      <c r="AR704" s="15">
        <v>9.7200000000000006</v>
      </c>
      <c r="AS704">
        <v>23.327999999999999</v>
      </c>
      <c r="AT704" s="17">
        <v>204</v>
      </c>
      <c r="AU704" s="11">
        <v>12.2</v>
      </c>
      <c r="AV704">
        <v>104.44799999999999</v>
      </c>
      <c r="AW704">
        <v>99.552000000000007</v>
      </c>
      <c r="AX704" s="15">
        <v>0</v>
      </c>
      <c r="AY704" s="13">
        <v>0</v>
      </c>
      <c r="AZ704" s="7">
        <v>127.776</v>
      </c>
      <c r="BA704" s="13">
        <v>2</v>
      </c>
      <c r="BB704" s="15">
        <v>90</v>
      </c>
      <c r="BD704">
        <v>24</v>
      </c>
      <c r="BE704" s="9">
        <v>150</v>
      </c>
      <c r="BH704">
        <v>46.168399999999998</v>
      </c>
      <c r="BI704" s="19">
        <v>7</v>
      </c>
      <c r="BJ704" s="9" t="s">
        <v>4405</v>
      </c>
    </row>
    <row r="705" spans="1:62" thickTop="1" thickBot="1" x14ac:dyDescent="0.3">
      <c r="A705" t="s">
        <v>763</v>
      </c>
      <c r="B705" t="s">
        <v>3241</v>
      </c>
      <c r="C705" t="s">
        <v>3465</v>
      </c>
      <c r="D705">
        <v>57.037999999999997</v>
      </c>
      <c r="E705">
        <v>21.335000000000001</v>
      </c>
      <c r="F705">
        <v>4.5219999999999994</v>
      </c>
      <c r="G705">
        <v>8.6379999999999999</v>
      </c>
      <c r="H705">
        <v>1.4390000000000001</v>
      </c>
      <c r="I705">
        <v>0.68200000000000005</v>
      </c>
      <c r="J705">
        <v>1.831</v>
      </c>
      <c r="K705">
        <v>0.628</v>
      </c>
      <c r="L705">
        <v>0</v>
      </c>
      <c r="M705">
        <v>0</v>
      </c>
      <c r="N705">
        <v>0</v>
      </c>
      <c r="O705">
        <v>0</v>
      </c>
      <c r="Q705">
        <v>3.7410000000000001</v>
      </c>
      <c r="U705" s="5">
        <v>432</v>
      </c>
      <c r="V705" s="5">
        <v>48</v>
      </c>
      <c r="AA705">
        <v>2.4</v>
      </c>
      <c r="AB705">
        <v>2.8</v>
      </c>
      <c r="AF705">
        <v>960</v>
      </c>
      <c r="AG705">
        <v>720</v>
      </c>
      <c r="AH705" s="7">
        <v>1680</v>
      </c>
      <c r="AK705">
        <v>0</v>
      </c>
      <c r="AL705">
        <v>0</v>
      </c>
      <c r="AM705">
        <v>36</v>
      </c>
      <c r="AN705">
        <v>8.2000000000000003E-2</v>
      </c>
      <c r="AO705" s="13">
        <v>0.27</v>
      </c>
      <c r="AP705">
        <v>0.65</v>
      </c>
      <c r="AQ705" s="17">
        <v>2.95</v>
      </c>
      <c r="AR705" s="15">
        <v>9.7200000000000006</v>
      </c>
      <c r="AS705">
        <v>23.327999999999999</v>
      </c>
      <c r="AT705" s="17">
        <v>204</v>
      </c>
      <c r="AU705" s="11">
        <v>12.2</v>
      </c>
      <c r="AV705">
        <v>104.44799999999999</v>
      </c>
      <c r="AW705">
        <v>99.552000000000007</v>
      </c>
      <c r="AX705" s="15">
        <v>0</v>
      </c>
      <c r="AY705" s="13">
        <v>0</v>
      </c>
      <c r="AZ705" s="7">
        <v>127.776</v>
      </c>
      <c r="BA705" s="13">
        <v>2</v>
      </c>
      <c r="BB705" s="15">
        <v>90</v>
      </c>
      <c r="BD705">
        <v>24</v>
      </c>
      <c r="BE705" s="9">
        <v>150</v>
      </c>
      <c r="BH705">
        <v>54.037999999999997</v>
      </c>
      <c r="BI705" s="19">
        <v>28</v>
      </c>
      <c r="BJ705" s="9" t="s">
        <v>4405</v>
      </c>
    </row>
    <row r="706" spans="1:62" thickTop="1" thickBot="1" x14ac:dyDescent="0.3">
      <c r="A706" t="s">
        <v>764</v>
      </c>
      <c r="B706" t="s">
        <v>3241</v>
      </c>
      <c r="C706" t="s">
        <v>3480</v>
      </c>
      <c r="D706">
        <v>55.557000000000002</v>
      </c>
      <c r="E706">
        <v>20.6525</v>
      </c>
      <c r="F706">
        <v>4.4829999999999997</v>
      </c>
      <c r="G706">
        <v>10.707000000000001</v>
      </c>
      <c r="H706">
        <v>1.6585000000000001</v>
      </c>
      <c r="I706">
        <v>0.67299999999999993</v>
      </c>
      <c r="J706">
        <v>1.7464999999999999</v>
      </c>
      <c r="K706">
        <v>0.69199999999999995</v>
      </c>
      <c r="L706">
        <v>0</v>
      </c>
      <c r="M706">
        <v>0</v>
      </c>
      <c r="N706">
        <v>0</v>
      </c>
      <c r="O706">
        <v>0</v>
      </c>
      <c r="Q706">
        <v>3.6114999999999999</v>
      </c>
      <c r="U706" s="5">
        <v>408</v>
      </c>
      <c r="V706" s="5">
        <v>72</v>
      </c>
      <c r="AA706">
        <v>2.4</v>
      </c>
      <c r="AB706">
        <v>2.8</v>
      </c>
      <c r="AF706">
        <v>960</v>
      </c>
      <c r="AG706">
        <v>720</v>
      </c>
      <c r="AH706" s="7">
        <v>1680</v>
      </c>
      <c r="AK706">
        <v>0</v>
      </c>
      <c r="AL706">
        <v>0</v>
      </c>
      <c r="AM706">
        <v>36</v>
      </c>
      <c r="AN706">
        <v>8.2000000000000003E-2</v>
      </c>
      <c r="AO706" s="13">
        <v>0.27</v>
      </c>
      <c r="AP706">
        <v>0.65</v>
      </c>
      <c r="AQ706" s="17">
        <v>2.95</v>
      </c>
      <c r="AR706" s="15">
        <v>9.7200000000000006</v>
      </c>
      <c r="AS706">
        <v>23.327999999999999</v>
      </c>
      <c r="AT706" s="17">
        <v>204</v>
      </c>
      <c r="AU706" s="11">
        <v>12.2</v>
      </c>
      <c r="AV706">
        <v>104.44799999999999</v>
      </c>
      <c r="AW706">
        <v>99.552000000000007</v>
      </c>
      <c r="AX706" s="15">
        <v>0</v>
      </c>
      <c r="AY706" s="13">
        <v>0</v>
      </c>
      <c r="AZ706" s="7">
        <v>127.776</v>
      </c>
      <c r="BA706" s="13">
        <v>2</v>
      </c>
      <c r="BB706" s="15">
        <v>90</v>
      </c>
      <c r="BD706">
        <v>24</v>
      </c>
      <c r="BE706" s="9">
        <v>150</v>
      </c>
      <c r="BH706">
        <v>54.979100000000003</v>
      </c>
      <c r="BI706" s="19">
        <v>28</v>
      </c>
      <c r="BJ706" s="9" t="s">
        <v>4405</v>
      </c>
    </row>
    <row r="707" spans="1:62" thickTop="1" thickBot="1" x14ac:dyDescent="0.3">
      <c r="A707" t="s">
        <v>765</v>
      </c>
      <c r="B707" t="s">
        <v>3241</v>
      </c>
      <c r="C707" t="s">
        <v>3480</v>
      </c>
      <c r="D707">
        <v>55.557000000000002</v>
      </c>
      <c r="E707">
        <v>20.6525</v>
      </c>
      <c r="F707">
        <v>4.4829999999999997</v>
      </c>
      <c r="G707">
        <v>10.707000000000001</v>
      </c>
      <c r="H707">
        <v>1.6585000000000001</v>
      </c>
      <c r="I707">
        <v>0.67299999999999993</v>
      </c>
      <c r="J707">
        <v>1.7464999999999999</v>
      </c>
      <c r="K707">
        <v>0.69199999999999995</v>
      </c>
      <c r="L707">
        <v>0</v>
      </c>
      <c r="M707">
        <v>0</v>
      </c>
      <c r="N707">
        <v>0</v>
      </c>
      <c r="O707">
        <v>0</v>
      </c>
      <c r="Q707">
        <v>3.6114999999999999</v>
      </c>
      <c r="U707" s="5">
        <v>408</v>
      </c>
      <c r="V707" s="5">
        <v>72</v>
      </c>
      <c r="AA707">
        <v>2.4</v>
      </c>
      <c r="AB707">
        <v>2.8</v>
      </c>
      <c r="AF707">
        <v>960</v>
      </c>
      <c r="AG707">
        <v>720</v>
      </c>
      <c r="AH707" s="7">
        <v>1680</v>
      </c>
      <c r="AK707">
        <v>0</v>
      </c>
      <c r="AL707">
        <v>0</v>
      </c>
      <c r="AM707">
        <v>36</v>
      </c>
      <c r="AN707">
        <v>8.2000000000000003E-2</v>
      </c>
      <c r="AO707" s="13">
        <v>0.27</v>
      </c>
      <c r="AP707">
        <v>0.65</v>
      </c>
      <c r="AQ707" s="17">
        <v>2.95</v>
      </c>
      <c r="AR707" s="15">
        <v>9.7200000000000006</v>
      </c>
      <c r="AS707">
        <v>23.327999999999999</v>
      </c>
      <c r="AT707" s="17">
        <v>204</v>
      </c>
      <c r="AU707" s="11">
        <v>12.2</v>
      </c>
      <c r="AV707">
        <v>104.44799999999999</v>
      </c>
      <c r="AW707">
        <v>99.552000000000007</v>
      </c>
      <c r="AX707" s="15">
        <v>0</v>
      </c>
      <c r="AY707" s="13">
        <v>0</v>
      </c>
      <c r="AZ707" s="7">
        <v>127.776</v>
      </c>
      <c r="BA707" s="13">
        <v>2</v>
      </c>
      <c r="BB707" s="15">
        <v>90</v>
      </c>
      <c r="BD707">
        <v>24</v>
      </c>
      <c r="BE707" s="9">
        <v>150</v>
      </c>
      <c r="BH707">
        <v>65.058899999999994</v>
      </c>
      <c r="BI707" s="19">
        <v>56</v>
      </c>
      <c r="BJ707" s="9" t="s">
        <v>4405</v>
      </c>
    </row>
    <row r="708" spans="1:62" thickTop="1" thickBot="1" x14ac:dyDescent="0.3">
      <c r="A708" t="s">
        <v>766</v>
      </c>
      <c r="B708" t="s">
        <v>3241</v>
      </c>
      <c r="C708" t="s">
        <v>3480</v>
      </c>
      <c r="D708">
        <v>55.557000000000002</v>
      </c>
      <c r="E708">
        <v>20.6525</v>
      </c>
      <c r="F708">
        <v>4.4829999999999997</v>
      </c>
      <c r="G708">
        <v>10.707000000000001</v>
      </c>
      <c r="H708">
        <v>1.6585000000000001</v>
      </c>
      <c r="I708">
        <v>0.67299999999999993</v>
      </c>
      <c r="J708">
        <v>1.7464999999999999</v>
      </c>
      <c r="K708">
        <v>0.69199999999999995</v>
      </c>
      <c r="L708">
        <v>0</v>
      </c>
      <c r="M708">
        <v>0</v>
      </c>
      <c r="N708">
        <v>0</v>
      </c>
      <c r="O708">
        <v>0</v>
      </c>
      <c r="Q708">
        <v>3.6114999999999999</v>
      </c>
      <c r="U708" s="5">
        <v>408</v>
      </c>
      <c r="V708" s="5">
        <v>72</v>
      </c>
      <c r="AA708">
        <v>2.4</v>
      </c>
      <c r="AB708">
        <v>2.8</v>
      </c>
      <c r="AF708">
        <v>960</v>
      </c>
      <c r="AG708">
        <v>720</v>
      </c>
      <c r="AH708" s="7">
        <v>1680</v>
      </c>
      <c r="AK708">
        <v>0</v>
      </c>
      <c r="AL708">
        <v>0</v>
      </c>
      <c r="AM708">
        <v>36</v>
      </c>
      <c r="AN708">
        <v>8.2000000000000003E-2</v>
      </c>
      <c r="AO708" s="13">
        <v>0.27</v>
      </c>
      <c r="AP708">
        <v>0.65</v>
      </c>
      <c r="AQ708" s="17">
        <v>2.95</v>
      </c>
      <c r="AR708" s="15">
        <v>9.7200000000000006</v>
      </c>
      <c r="AS708">
        <v>23.327999999999999</v>
      </c>
      <c r="AT708" s="17">
        <v>204</v>
      </c>
      <c r="AU708" s="11">
        <v>12.2</v>
      </c>
      <c r="AV708">
        <v>104.44799999999999</v>
      </c>
      <c r="AW708">
        <v>99.552000000000007</v>
      </c>
      <c r="AX708" s="15">
        <v>0</v>
      </c>
      <c r="AY708" s="13">
        <v>0</v>
      </c>
      <c r="AZ708" s="7">
        <v>127.776</v>
      </c>
      <c r="BA708" s="13">
        <v>2</v>
      </c>
      <c r="BB708" s="15">
        <v>90</v>
      </c>
      <c r="BD708">
        <v>24</v>
      </c>
      <c r="BE708" s="9">
        <v>150</v>
      </c>
      <c r="BH708">
        <v>49.952300000000001</v>
      </c>
      <c r="BI708" s="19">
        <v>7</v>
      </c>
      <c r="BJ708" s="9" t="s">
        <v>4405</v>
      </c>
    </row>
    <row r="709" spans="1:62" thickTop="1" thickBot="1" x14ac:dyDescent="0.3">
      <c r="A709" t="s">
        <v>767</v>
      </c>
      <c r="B709" t="s">
        <v>3241</v>
      </c>
      <c r="C709" t="s">
        <v>3480</v>
      </c>
      <c r="D709">
        <v>55.557000000000002</v>
      </c>
      <c r="E709">
        <v>20.6525</v>
      </c>
      <c r="F709">
        <v>4.4829999999999997</v>
      </c>
      <c r="G709">
        <v>10.707000000000001</v>
      </c>
      <c r="H709">
        <v>1.6585000000000001</v>
      </c>
      <c r="I709">
        <v>0.67299999999999993</v>
      </c>
      <c r="J709">
        <v>1.7464999999999999</v>
      </c>
      <c r="K709">
        <v>0.69199999999999995</v>
      </c>
      <c r="L709">
        <v>0</v>
      </c>
      <c r="M709">
        <v>0</v>
      </c>
      <c r="N709">
        <v>0</v>
      </c>
      <c r="O709">
        <v>0</v>
      </c>
      <c r="Q709">
        <v>3.6114999999999999</v>
      </c>
      <c r="U709" s="5">
        <v>408</v>
      </c>
      <c r="V709" s="5">
        <v>72</v>
      </c>
      <c r="AA709">
        <v>2.4</v>
      </c>
      <c r="AB709">
        <v>2.8</v>
      </c>
      <c r="AF709">
        <v>960</v>
      </c>
      <c r="AG709">
        <v>720</v>
      </c>
      <c r="AH709" s="7">
        <v>1680</v>
      </c>
      <c r="AK709">
        <v>0</v>
      </c>
      <c r="AL709">
        <v>0</v>
      </c>
      <c r="AM709">
        <v>36</v>
      </c>
      <c r="AN709">
        <v>8.2000000000000003E-2</v>
      </c>
      <c r="AO709" s="13">
        <v>0.27</v>
      </c>
      <c r="AP709">
        <v>0.65</v>
      </c>
      <c r="AQ709" s="17">
        <v>2.95</v>
      </c>
      <c r="AR709" s="15">
        <v>9.7200000000000006</v>
      </c>
      <c r="AS709">
        <v>23.327999999999999</v>
      </c>
      <c r="AT709" s="17">
        <v>204</v>
      </c>
      <c r="AU709" s="11">
        <v>12.2</v>
      </c>
      <c r="AV709">
        <v>104.44799999999999</v>
      </c>
      <c r="AW709">
        <v>99.552000000000007</v>
      </c>
      <c r="AX709" s="15">
        <v>0</v>
      </c>
      <c r="AY709" s="13">
        <v>0</v>
      </c>
      <c r="AZ709" s="7">
        <v>127.776</v>
      </c>
      <c r="BA709" s="13">
        <v>2</v>
      </c>
      <c r="BB709" s="15">
        <v>90</v>
      </c>
      <c r="BD709">
        <v>24</v>
      </c>
      <c r="BE709" s="9">
        <v>150</v>
      </c>
      <c r="BH709">
        <v>30.084800000000001</v>
      </c>
      <c r="BI709" s="19">
        <v>3</v>
      </c>
      <c r="BJ709" s="9" t="s">
        <v>4405</v>
      </c>
    </row>
    <row r="710" spans="1:62" thickTop="1" thickBot="1" x14ac:dyDescent="0.3">
      <c r="A710" t="s">
        <v>768</v>
      </c>
      <c r="B710" t="s">
        <v>3242</v>
      </c>
      <c r="C710" t="s">
        <v>3486</v>
      </c>
      <c r="D710">
        <v>50.5</v>
      </c>
      <c r="E710">
        <v>26.57</v>
      </c>
      <c r="F710">
        <v>13.77</v>
      </c>
      <c r="G710">
        <v>2.13</v>
      </c>
      <c r="H710">
        <v>1.54</v>
      </c>
      <c r="I710">
        <v>0.45</v>
      </c>
      <c r="J710">
        <v>0.77</v>
      </c>
      <c r="K710">
        <v>0.41</v>
      </c>
      <c r="L710">
        <v>0</v>
      </c>
      <c r="M710">
        <v>1</v>
      </c>
      <c r="N710">
        <v>0</v>
      </c>
      <c r="O710">
        <v>0</v>
      </c>
      <c r="Q710">
        <v>0.6</v>
      </c>
      <c r="U710" s="5">
        <v>408</v>
      </c>
      <c r="AF710">
        <v>1201</v>
      </c>
      <c r="AG710">
        <v>647</v>
      </c>
      <c r="AH710" s="7">
        <v>1848</v>
      </c>
      <c r="AK710">
        <v>0</v>
      </c>
      <c r="AL710">
        <v>0</v>
      </c>
      <c r="AM710">
        <v>93</v>
      </c>
      <c r="AN710">
        <v>9.0999999999999998E-2</v>
      </c>
      <c r="AO710" s="13">
        <v>0.28899999999999998</v>
      </c>
      <c r="AP710">
        <v>0.62</v>
      </c>
      <c r="AQ710" s="17">
        <v>8.4600000000000009</v>
      </c>
      <c r="AR710" s="15">
        <v>26.88</v>
      </c>
      <c r="AS710">
        <v>57.66</v>
      </c>
      <c r="AT710" s="17">
        <v>62</v>
      </c>
      <c r="AU710" s="11">
        <v>14</v>
      </c>
      <c r="AV710">
        <v>27.28</v>
      </c>
      <c r="AW710">
        <v>34.72</v>
      </c>
      <c r="AX710" s="15">
        <v>4</v>
      </c>
      <c r="AY710" s="13">
        <v>0</v>
      </c>
      <c r="AZ710" s="7">
        <v>88.94</v>
      </c>
      <c r="BA710" s="13">
        <v>1</v>
      </c>
      <c r="BB710" s="15">
        <v>60</v>
      </c>
      <c r="BD710">
        <v>24</v>
      </c>
      <c r="BF710" s="9">
        <v>100</v>
      </c>
      <c r="BG710" s="9">
        <v>200</v>
      </c>
      <c r="BH710">
        <v>32</v>
      </c>
      <c r="BI710" s="19">
        <v>28</v>
      </c>
      <c r="BJ710" s="9" t="s">
        <v>4404</v>
      </c>
    </row>
    <row r="711" spans="1:62" thickTop="1" thickBot="1" x14ac:dyDescent="0.3">
      <c r="A711" t="s">
        <v>769</v>
      </c>
      <c r="B711" t="s">
        <v>3242</v>
      </c>
      <c r="C711" t="s">
        <v>3487</v>
      </c>
      <c r="D711">
        <v>50.5</v>
      </c>
      <c r="E711">
        <v>26.57</v>
      </c>
      <c r="F711">
        <v>13.77</v>
      </c>
      <c r="G711">
        <v>2.13</v>
      </c>
      <c r="H711">
        <v>1.54</v>
      </c>
      <c r="I711">
        <v>0.45</v>
      </c>
      <c r="J711">
        <v>0.77</v>
      </c>
      <c r="K711">
        <v>0.41</v>
      </c>
      <c r="L711">
        <v>0</v>
      </c>
      <c r="M711">
        <v>1</v>
      </c>
      <c r="N711">
        <v>0</v>
      </c>
      <c r="O711">
        <v>0</v>
      </c>
      <c r="Q711">
        <v>0.6</v>
      </c>
      <c r="U711" s="5">
        <v>408</v>
      </c>
      <c r="AF711">
        <v>1201</v>
      </c>
      <c r="AG711">
        <v>647</v>
      </c>
      <c r="AH711" s="7">
        <v>1848</v>
      </c>
      <c r="AK711">
        <v>0</v>
      </c>
      <c r="AL711">
        <v>0</v>
      </c>
      <c r="AM711">
        <v>93</v>
      </c>
      <c r="AN711">
        <v>9.0999999999999998E-2</v>
      </c>
      <c r="AO711" s="13">
        <v>0.28899999999999998</v>
      </c>
      <c r="AP711">
        <v>0.62</v>
      </c>
      <c r="AQ711" s="17">
        <v>8.4600000000000009</v>
      </c>
      <c r="AR711" s="15">
        <v>26.88</v>
      </c>
      <c r="AS711">
        <v>57.66</v>
      </c>
      <c r="AT711" s="17">
        <v>62</v>
      </c>
      <c r="AU711" s="11">
        <v>14</v>
      </c>
      <c r="AV711">
        <v>27.28</v>
      </c>
      <c r="AW711">
        <v>34.72</v>
      </c>
      <c r="AX711" s="15">
        <v>0</v>
      </c>
      <c r="AY711" s="13">
        <v>0</v>
      </c>
      <c r="AZ711" s="7">
        <v>84.94</v>
      </c>
      <c r="BA711" s="13">
        <v>1</v>
      </c>
      <c r="BB711" s="15">
        <v>60</v>
      </c>
      <c r="BD711">
        <v>24</v>
      </c>
      <c r="BF711" s="9">
        <v>100</v>
      </c>
      <c r="BG711" s="9">
        <v>200</v>
      </c>
      <c r="BH711">
        <v>36</v>
      </c>
      <c r="BI711" s="19">
        <v>28</v>
      </c>
      <c r="BJ711" s="9" t="s">
        <v>4404</v>
      </c>
    </row>
    <row r="712" spans="1:62" thickTop="1" thickBot="1" x14ac:dyDescent="0.3">
      <c r="A712" t="s">
        <v>770</v>
      </c>
      <c r="B712" t="s">
        <v>3242</v>
      </c>
      <c r="C712" t="s">
        <v>3488</v>
      </c>
      <c r="D712">
        <v>50.5</v>
      </c>
      <c r="E712">
        <v>26.57</v>
      </c>
      <c r="F712">
        <v>13.77</v>
      </c>
      <c r="G712">
        <v>2.13</v>
      </c>
      <c r="H712">
        <v>1.54</v>
      </c>
      <c r="I712">
        <v>0.45</v>
      </c>
      <c r="J712">
        <v>0.77</v>
      </c>
      <c r="K712">
        <v>0.41</v>
      </c>
      <c r="L712">
        <v>0</v>
      </c>
      <c r="M712">
        <v>1</v>
      </c>
      <c r="N712">
        <v>0</v>
      </c>
      <c r="O712">
        <v>0</v>
      </c>
      <c r="Q712">
        <v>0.6</v>
      </c>
      <c r="U712" s="5">
        <v>408</v>
      </c>
      <c r="AF712">
        <v>1201</v>
      </c>
      <c r="AG712">
        <v>647</v>
      </c>
      <c r="AH712" s="7">
        <v>1848</v>
      </c>
      <c r="AK712">
        <v>0</v>
      </c>
      <c r="AL712">
        <v>0</v>
      </c>
      <c r="AM712">
        <v>103</v>
      </c>
      <c r="AN712">
        <v>9.0999999999999998E-2</v>
      </c>
      <c r="AO712" s="13">
        <v>0.28899999999999998</v>
      </c>
      <c r="AP712">
        <v>0.62</v>
      </c>
      <c r="AQ712" s="17">
        <v>9.3699999999999992</v>
      </c>
      <c r="AR712" s="15">
        <v>29.77</v>
      </c>
      <c r="AS712">
        <v>63.86</v>
      </c>
      <c r="AT712" s="17">
        <v>68</v>
      </c>
      <c r="AU712" s="11">
        <v>14</v>
      </c>
      <c r="AV712">
        <v>29.92</v>
      </c>
      <c r="AW712">
        <v>38.08</v>
      </c>
      <c r="AX712" s="15">
        <v>0</v>
      </c>
      <c r="AY712" s="13">
        <v>0</v>
      </c>
      <c r="AZ712" s="7">
        <v>93.78</v>
      </c>
      <c r="BA712" s="13">
        <v>1</v>
      </c>
      <c r="BB712" s="15">
        <v>60</v>
      </c>
      <c r="BD712">
        <v>24</v>
      </c>
      <c r="BF712" s="9">
        <v>100</v>
      </c>
      <c r="BG712" s="9">
        <v>200</v>
      </c>
      <c r="BH712">
        <v>48</v>
      </c>
      <c r="BI712" s="19">
        <v>28</v>
      </c>
      <c r="BJ712" s="9" t="s">
        <v>4404</v>
      </c>
    </row>
    <row r="713" spans="1:62" thickTop="1" thickBot="1" x14ac:dyDescent="0.3">
      <c r="A713" t="s">
        <v>771</v>
      </c>
      <c r="B713" t="s">
        <v>3243</v>
      </c>
      <c r="C713" t="s">
        <v>3489</v>
      </c>
      <c r="D713">
        <v>50.67</v>
      </c>
      <c r="E713">
        <v>18.96</v>
      </c>
      <c r="F713">
        <v>6.35</v>
      </c>
      <c r="G713">
        <v>14.14</v>
      </c>
      <c r="H713">
        <v>3.12</v>
      </c>
      <c r="I713">
        <v>0.34499999999999997</v>
      </c>
      <c r="J713">
        <v>0.34499999999999997</v>
      </c>
      <c r="K713">
        <v>0.74</v>
      </c>
      <c r="L713">
        <v>0</v>
      </c>
      <c r="M713">
        <v>0</v>
      </c>
      <c r="N713">
        <v>0</v>
      </c>
      <c r="O713">
        <v>0</v>
      </c>
      <c r="Q713">
        <v>0</v>
      </c>
      <c r="S713">
        <v>2.46</v>
      </c>
      <c r="U713" s="5">
        <v>408.47174999999999</v>
      </c>
      <c r="AA713">
        <v>2.46</v>
      </c>
      <c r="AF713">
        <v>1041.2025000000001</v>
      </c>
      <c r="AG713">
        <v>800.92499999999995</v>
      </c>
      <c r="AH713" s="7">
        <v>1842.1275000000001</v>
      </c>
      <c r="AI713">
        <v>2.6</v>
      </c>
      <c r="AJ713">
        <v>2.6</v>
      </c>
      <c r="AK713">
        <v>0</v>
      </c>
      <c r="AL713">
        <v>1.39</v>
      </c>
      <c r="AM713">
        <v>104.12025</v>
      </c>
      <c r="AN713">
        <v>0.106</v>
      </c>
      <c r="AO713" s="13">
        <v>0.26500000000000001</v>
      </c>
      <c r="AP713">
        <v>0.629</v>
      </c>
      <c r="AQ713" s="17">
        <v>11.04</v>
      </c>
      <c r="AR713" s="15">
        <v>27.59</v>
      </c>
      <c r="AS713">
        <v>65.491637249999997</v>
      </c>
      <c r="AT713" s="17">
        <v>41.648099999999999</v>
      </c>
      <c r="AU713" s="11">
        <v>14</v>
      </c>
      <c r="AV713">
        <v>18.325164000000001</v>
      </c>
      <c r="AW713">
        <v>23.322935999999999</v>
      </c>
      <c r="AX713" s="15">
        <v>16.0185</v>
      </c>
      <c r="AY713" s="13">
        <v>6.4074</v>
      </c>
      <c r="AZ713" s="7">
        <v>103.6797413</v>
      </c>
      <c r="BA713" s="13">
        <v>1</v>
      </c>
      <c r="BB713" s="15">
        <v>46.111111110000003</v>
      </c>
      <c r="BC713">
        <v>0</v>
      </c>
      <c r="BD713">
        <v>24</v>
      </c>
      <c r="BF713" s="9">
        <v>100</v>
      </c>
      <c r="BG713" s="9">
        <v>200</v>
      </c>
      <c r="BH713">
        <v>23.3732364</v>
      </c>
      <c r="BI713" s="19">
        <v>1</v>
      </c>
      <c r="BJ713" s="9" t="s">
        <v>4404</v>
      </c>
    </row>
    <row r="714" spans="1:62" thickTop="1" thickBot="1" x14ac:dyDescent="0.3">
      <c r="A714" t="s">
        <v>772</v>
      </c>
      <c r="B714" t="s">
        <v>3243</v>
      </c>
      <c r="C714" t="s">
        <v>3489</v>
      </c>
      <c r="D714">
        <v>50.67</v>
      </c>
      <c r="E714">
        <v>18.96</v>
      </c>
      <c r="F714">
        <v>6.35</v>
      </c>
      <c r="G714">
        <v>14.14</v>
      </c>
      <c r="H714">
        <v>3.12</v>
      </c>
      <c r="I714">
        <v>0.34499999999999997</v>
      </c>
      <c r="J714">
        <v>0.34499999999999997</v>
      </c>
      <c r="K714">
        <v>0.74</v>
      </c>
      <c r="L714">
        <v>0</v>
      </c>
      <c r="M714">
        <v>0</v>
      </c>
      <c r="N714">
        <v>0</v>
      </c>
      <c r="O714">
        <v>0</v>
      </c>
      <c r="Q714">
        <v>0</v>
      </c>
      <c r="S714">
        <v>2.46</v>
      </c>
      <c r="U714" s="5">
        <v>408.47174999999999</v>
      </c>
      <c r="AA714">
        <v>2.46</v>
      </c>
      <c r="AF714">
        <v>1041.2025000000001</v>
      </c>
      <c r="AG714">
        <v>800.92499999999995</v>
      </c>
      <c r="AH714" s="7">
        <v>1842.1275000000001</v>
      </c>
      <c r="AI714">
        <v>2.6</v>
      </c>
      <c r="AJ714">
        <v>2.6</v>
      </c>
      <c r="AK714">
        <v>0</v>
      </c>
      <c r="AL714">
        <v>1.39</v>
      </c>
      <c r="AM714">
        <v>104.12025</v>
      </c>
      <c r="AN714">
        <v>0.106</v>
      </c>
      <c r="AO714" s="13">
        <v>0.26500000000000001</v>
      </c>
      <c r="AP714">
        <v>0.629</v>
      </c>
      <c r="AQ714" s="17">
        <v>11.04</v>
      </c>
      <c r="AR714" s="15">
        <v>27.59</v>
      </c>
      <c r="AS714">
        <v>65.491637249999997</v>
      </c>
      <c r="AT714" s="17">
        <v>41.648099999999999</v>
      </c>
      <c r="AU714" s="11">
        <v>14</v>
      </c>
      <c r="AV714">
        <v>18.325164000000001</v>
      </c>
      <c r="AW714">
        <v>23.322935999999999</v>
      </c>
      <c r="AX714" s="15">
        <v>16.0185</v>
      </c>
      <c r="AY714" s="13">
        <v>6.4074</v>
      </c>
      <c r="AZ714" s="7">
        <v>103.6797413</v>
      </c>
      <c r="BA714" s="13">
        <v>1</v>
      </c>
      <c r="BB714" s="15">
        <v>46.111111110000003</v>
      </c>
      <c r="BC714">
        <v>0</v>
      </c>
      <c r="BD714">
        <v>24</v>
      </c>
      <c r="BF714" s="9">
        <v>100</v>
      </c>
      <c r="BG714" s="9">
        <v>200</v>
      </c>
      <c r="BH714">
        <v>37.507494399999999</v>
      </c>
      <c r="BI714" s="19">
        <v>7</v>
      </c>
      <c r="BJ714" s="9" t="s">
        <v>4404</v>
      </c>
    </row>
    <row r="715" spans="1:62" thickTop="1" thickBot="1" x14ac:dyDescent="0.3">
      <c r="A715" t="s">
        <v>773</v>
      </c>
      <c r="B715" t="s">
        <v>3243</v>
      </c>
      <c r="C715" t="s">
        <v>3489</v>
      </c>
      <c r="D715">
        <v>50.67</v>
      </c>
      <c r="E715">
        <v>18.96</v>
      </c>
      <c r="F715">
        <v>6.35</v>
      </c>
      <c r="G715">
        <v>14.14</v>
      </c>
      <c r="H715">
        <v>3.12</v>
      </c>
      <c r="I715">
        <v>0.34499999999999997</v>
      </c>
      <c r="J715">
        <v>0.34499999999999997</v>
      </c>
      <c r="K715">
        <v>0.74</v>
      </c>
      <c r="L715">
        <v>0</v>
      </c>
      <c r="M715">
        <v>0</v>
      </c>
      <c r="N715">
        <v>0</v>
      </c>
      <c r="O715">
        <v>0</v>
      </c>
      <c r="Q715">
        <v>0</v>
      </c>
      <c r="S715">
        <v>2.46</v>
      </c>
      <c r="U715" s="5">
        <v>408.47174999999999</v>
      </c>
      <c r="AA715">
        <v>2.46</v>
      </c>
      <c r="AF715">
        <v>1041.2025000000001</v>
      </c>
      <c r="AG715">
        <v>800.92499999999995</v>
      </c>
      <c r="AH715" s="7">
        <v>1842.1275000000001</v>
      </c>
      <c r="AI715">
        <v>2.6</v>
      </c>
      <c r="AJ715">
        <v>2.6</v>
      </c>
      <c r="AK715">
        <v>0</v>
      </c>
      <c r="AL715">
        <v>1.39</v>
      </c>
      <c r="AM715">
        <v>104.12025</v>
      </c>
      <c r="AN715">
        <v>0.106</v>
      </c>
      <c r="AO715" s="13">
        <v>0.26500000000000001</v>
      </c>
      <c r="AP715">
        <v>0.629</v>
      </c>
      <c r="AQ715" s="17">
        <v>11.04</v>
      </c>
      <c r="AR715" s="15">
        <v>27.59</v>
      </c>
      <c r="AS715">
        <v>65.491637249999997</v>
      </c>
      <c r="AT715" s="17">
        <v>41.648099999999999</v>
      </c>
      <c r="AU715" s="11">
        <v>14</v>
      </c>
      <c r="AV715">
        <v>18.325164000000001</v>
      </c>
      <c r="AW715">
        <v>23.322935999999999</v>
      </c>
      <c r="AX715" s="15">
        <v>16.0185</v>
      </c>
      <c r="AY715" s="13">
        <v>6.4074</v>
      </c>
      <c r="AZ715" s="7">
        <v>103.6797413</v>
      </c>
      <c r="BA715" s="13">
        <v>1</v>
      </c>
      <c r="BB715" s="15">
        <v>46.111111110000003</v>
      </c>
      <c r="BC715">
        <v>0</v>
      </c>
      <c r="BD715">
        <v>24</v>
      </c>
      <c r="BF715" s="9">
        <v>100</v>
      </c>
      <c r="BG715" s="9">
        <v>200</v>
      </c>
      <c r="BH715">
        <v>30.888524799999999</v>
      </c>
      <c r="BI715" s="19">
        <v>3</v>
      </c>
      <c r="BJ715" s="9" t="s">
        <v>4404</v>
      </c>
    </row>
    <row r="716" spans="1:62" thickTop="1" thickBot="1" x14ac:dyDescent="0.3">
      <c r="A716" t="s">
        <v>774</v>
      </c>
      <c r="B716" t="s">
        <v>3243</v>
      </c>
      <c r="C716" t="s">
        <v>3490</v>
      </c>
      <c r="D716">
        <v>50.67</v>
      </c>
      <c r="E716">
        <v>18.96</v>
      </c>
      <c r="F716">
        <v>6.35</v>
      </c>
      <c r="G716">
        <v>14.14</v>
      </c>
      <c r="H716">
        <v>3.12</v>
      </c>
      <c r="I716">
        <v>0.34499999999999997</v>
      </c>
      <c r="J716">
        <v>0.34499999999999997</v>
      </c>
      <c r="K716">
        <v>0.74</v>
      </c>
      <c r="L716">
        <v>0</v>
      </c>
      <c r="M716">
        <v>0</v>
      </c>
      <c r="N716">
        <v>0</v>
      </c>
      <c r="O716">
        <v>0</v>
      </c>
      <c r="Q716">
        <v>0</v>
      </c>
      <c r="S716">
        <v>2.46</v>
      </c>
      <c r="U716" s="5">
        <v>408.47174999999999</v>
      </c>
      <c r="AA716">
        <v>2.46</v>
      </c>
      <c r="AF716">
        <v>1041.2025000000001</v>
      </c>
      <c r="AG716">
        <v>800.92499999999995</v>
      </c>
      <c r="AH716" s="7">
        <v>1842.1275000000001</v>
      </c>
      <c r="AI716">
        <v>2.6</v>
      </c>
      <c r="AJ716">
        <v>2.6</v>
      </c>
      <c r="AK716">
        <v>0</v>
      </c>
      <c r="AL716">
        <v>1.39</v>
      </c>
      <c r="AM716">
        <v>104.12025</v>
      </c>
      <c r="AN716">
        <v>0.106</v>
      </c>
      <c r="AO716" s="13">
        <v>0.26500000000000001</v>
      </c>
      <c r="AP716">
        <v>0.629</v>
      </c>
      <c r="AQ716" s="17">
        <v>11.04</v>
      </c>
      <c r="AR716" s="15">
        <v>27.59</v>
      </c>
      <c r="AS716">
        <v>65.491637249999997</v>
      </c>
      <c r="AT716" s="17">
        <v>41.648099999999999</v>
      </c>
      <c r="AU716" s="11">
        <v>14</v>
      </c>
      <c r="AV716">
        <v>18.325164000000001</v>
      </c>
      <c r="AW716">
        <v>23.322935999999999</v>
      </c>
      <c r="AX716" s="15">
        <v>16.0185</v>
      </c>
      <c r="AY716" s="13">
        <v>6.4074</v>
      </c>
      <c r="AZ716" s="7">
        <v>103.6797413</v>
      </c>
      <c r="BA716" s="13">
        <v>1</v>
      </c>
      <c r="BB716" s="15">
        <v>55</v>
      </c>
      <c r="BC716">
        <v>0</v>
      </c>
      <c r="BD716">
        <v>24</v>
      </c>
      <c r="BF716" s="9">
        <v>100</v>
      </c>
      <c r="BG716" s="9">
        <v>200</v>
      </c>
      <c r="BH716">
        <v>32.612214799999997</v>
      </c>
      <c r="BI716" s="19">
        <v>7</v>
      </c>
      <c r="BJ716" s="9" t="s">
        <v>4404</v>
      </c>
    </row>
    <row r="717" spans="1:62" thickTop="1" thickBot="1" x14ac:dyDescent="0.3">
      <c r="A717" t="s">
        <v>775</v>
      </c>
      <c r="B717" t="s">
        <v>3243</v>
      </c>
      <c r="C717" t="s">
        <v>3490</v>
      </c>
      <c r="D717">
        <v>50.67</v>
      </c>
      <c r="E717">
        <v>18.96</v>
      </c>
      <c r="F717">
        <v>6.35</v>
      </c>
      <c r="G717">
        <v>14.14</v>
      </c>
      <c r="H717">
        <v>3.12</v>
      </c>
      <c r="I717">
        <v>0.34499999999999997</v>
      </c>
      <c r="J717">
        <v>0.34499999999999997</v>
      </c>
      <c r="K717">
        <v>0.74</v>
      </c>
      <c r="L717">
        <v>0</v>
      </c>
      <c r="M717">
        <v>0</v>
      </c>
      <c r="N717">
        <v>0</v>
      </c>
      <c r="O717">
        <v>0</v>
      </c>
      <c r="Q717">
        <v>0</v>
      </c>
      <c r="S717">
        <v>2.46</v>
      </c>
      <c r="U717" s="5">
        <v>408.47174999999999</v>
      </c>
      <c r="AA717">
        <v>2.46</v>
      </c>
      <c r="AF717">
        <v>1041.2025000000001</v>
      </c>
      <c r="AG717">
        <v>800.92499999999995</v>
      </c>
      <c r="AH717" s="7">
        <v>1842.1275000000001</v>
      </c>
      <c r="AI717">
        <v>2.6</v>
      </c>
      <c r="AJ717">
        <v>2.6</v>
      </c>
      <c r="AK717">
        <v>0</v>
      </c>
      <c r="AL717">
        <v>1.39</v>
      </c>
      <c r="AM717">
        <v>104.12025</v>
      </c>
      <c r="AN717">
        <v>0.106</v>
      </c>
      <c r="AO717" s="13">
        <v>0.26500000000000001</v>
      </c>
      <c r="AP717">
        <v>0.629</v>
      </c>
      <c r="AQ717" s="17">
        <v>11.04</v>
      </c>
      <c r="AR717" s="15">
        <v>27.59</v>
      </c>
      <c r="AS717">
        <v>65.491637249999997</v>
      </c>
      <c r="AT717" s="17">
        <v>41.648099999999999</v>
      </c>
      <c r="AU717" s="11">
        <v>14</v>
      </c>
      <c r="AV717">
        <v>18.325164000000001</v>
      </c>
      <c r="AW717">
        <v>23.322935999999999</v>
      </c>
      <c r="AX717" s="15">
        <v>16.0185</v>
      </c>
      <c r="AY717" s="13">
        <v>6.4074</v>
      </c>
      <c r="AZ717" s="7">
        <v>103.6797413</v>
      </c>
      <c r="BA717" s="13">
        <v>1</v>
      </c>
      <c r="BB717" s="15">
        <v>55</v>
      </c>
      <c r="BC717">
        <v>0</v>
      </c>
      <c r="BD717">
        <v>24</v>
      </c>
      <c r="BF717" s="9">
        <v>100</v>
      </c>
      <c r="BG717" s="9">
        <v>200</v>
      </c>
      <c r="BH717">
        <v>29.923258400000002</v>
      </c>
      <c r="BI717" s="19">
        <v>3</v>
      </c>
      <c r="BJ717" s="9" t="s">
        <v>4404</v>
      </c>
    </row>
    <row r="718" spans="1:62" thickTop="1" thickBot="1" x14ac:dyDescent="0.3">
      <c r="A718" t="s">
        <v>776</v>
      </c>
      <c r="B718" t="s">
        <v>3243</v>
      </c>
      <c r="C718" t="s">
        <v>3490</v>
      </c>
      <c r="D718">
        <v>50.67</v>
      </c>
      <c r="E718">
        <v>18.96</v>
      </c>
      <c r="F718">
        <v>6.35</v>
      </c>
      <c r="G718">
        <v>14.14</v>
      </c>
      <c r="H718">
        <v>3.12</v>
      </c>
      <c r="I718">
        <v>0.34499999999999997</v>
      </c>
      <c r="J718">
        <v>0.34499999999999997</v>
      </c>
      <c r="K718">
        <v>0.74</v>
      </c>
      <c r="L718">
        <v>0</v>
      </c>
      <c r="M718">
        <v>0</v>
      </c>
      <c r="N718">
        <v>0</v>
      </c>
      <c r="O718">
        <v>0</v>
      </c>
      <c r="Q718">
        <v>0</v>
      </c>
      <c r="S718">
        <v>2.46</v>
      </c>
      <c r="U718" s="5">
        <v>408.47174999999999</v>
      </c>
      <c r="AA718">
        <v>2.46</v>
      </c>
      <c r="AF718">
        <v>1041.2025000000001</v>
      </c>
      <c r="AG718">
        <v>800.92499999999995</v>
      </c>
      <c r="AH718" s="7">
        <v>1842.1275000000001</v>
      </c>
      <c r="AI718">
        <v>2.6</v>
      </c>
      <c r="AJ718">
        <v>2.6</v>
      </c>
      <c r="AK718">
        <v>0</v>
      </c>
      <c r="AL718">
        <v>1.39</v>
      </c>
      <c r="AM718">
        <v>104.12025</v>
      </c>
      <c r="AN718">
        <v>0.106</v>
      </c>
      <c r="AO718" s="13">
        <v>0.26500000000000001</v>
      </c>
      <c r="AP718">
        <v>0.629</v>
      </c>
      <c r="AQ718" s="17">
        <v>11.04</v>
      </c>
      <c r="AR718" s="15">
        <v>27.59</v>
      </c>
      <c r="AS718">
        <v>65.491637249999997</v>
      </c>
      <c r="AT718" s="17">
        <v>41.648099999999999</v>
      </c>
      <c r="AU718" s="11">
        <v>14</v>
      </c>
      <c r="AV718">
        <v>18.325164000000001</v>
      </c>
      <c r="AW718">
        <v>23.322935999999999</v>
      </c>
      <c r="AX718" s="15">
        <v>16.0185</v>
      </c>
      <c r="AY718" s="13">
        <v>6.4074</v>
      </c>
      <c r="AZ718" s="7">
        <v>103.6797413</v>
      </c>
      <c r="BA718" s="13">
        <v>1</v>
      </c>
      <c r="BB718" s="15">
        <v>55</v>
      </c>
      <c r="BC718">
        <v>0</v>
      </c>
      <c r="BD718">
        <v>24</v>
      </c>
      <c r="BF718" s="9">
        <v>100</v>
      </c>
      <c r="BG718" s="9">
        <v>200</v>
      </c>
      <c r="BH718">
        <v>25.855350000000001</v>
      </c>
      <c r="BI718" s="19">
        <v>1</v>
      </c>
      <c r="BJ718" s="9" t="s">
        <v>4404</v>
      </c>
    </row>
    <row r="719" spans="1:62" thickTop="1" thickBot="1" x14ac:dyDescent="0.3">
      <c r="A719" t="s">
        <v>777</v>
      </c>
      <c r="B719" t="s">
        <v>3243</v>
      </c>
      <c r="C719" t="s">
        <v>3491</v>
      </c>
      <c r="D719">
        <v>50.67</v>
      </c>
      <c r="E719">
        <v>18.96</v>
      </c>
      <c r="F719">
        <v>6.35</v>
      </c>
      <c r="G719">
        <v>14.14</v>
      </c>
      <c r="H719">
        <v>3.12</v>
      </c>
      <c r="I719">
        <v>0.34499999999999997</v>
      </c>
      <c r="J719">
        <v>0.34499999999999997</v>
      </c>
      <c r="K719">
        <v>0.74</v>
      </c>
      <c r="L719">
        <v>0</v>
      </c>
      <c r="M719">
        <v>0</v>
      </c>
      <c r="N719">
        <v>0</v>
      </c>
      <c r="O719">
        <v>0</v>
      </c>
      <c r="Q719">
        <v>0</v>
      </c>
      <c r="S719">
        <v>2.46</v>
      </c>
      <c r="U719" s="5">
        <v>408.47174999999999</v>
      </c>
      <c r="AA719">
        <v>2.46</v>
      </c>
      <c r="AF719">
        <v>1041.2025000000001</v>
      </c>
      <c r="AG719">
        <v>800.92499999999995</v>
      </c>
      <c r="AH719" s="7">
        <v>1842.1275000000001</v>
      </c>
      <c r="AI719">
        <v>2.6</v>
      </c>
      <c r="AJ719">
        <v>2.6</v>
      </c>
      <c r="AK719">
        <v>0</v>
      </c>
      <c r="AL719">
        <v>1.39</v>
      </c>
      <c r="AM719">
        <v>104.12025</v>
      </c>
      <c r="AN719">
        <v>0.106</v>
      </c>
      <c r="AO719" s="13">
        <v>0.26500000000000001</v>
      </c>
      <c r="AP719">
        <v>0.629</v>
      </c>
      <c r="AQ719" s="17">
        <v>11.04</v>
      </c>
      <c r="AR719" s="15">
        <v>27.59</v>
      </c>
      <c r="AS719">
        <v>65.491637249999997</v>
      </c>
      <c r="AT719" s="17">
        <v>41.648099999999999</v>
      </c>
      <c r="AU719" s="11">
        <v>14</v>
      </c>
      <c r="AV719">
        <v>18.325164000000001</v>
      </c>
      <c r="AW719">
        <v>23.322935999999999</v>
      </c>
      <c r="AX719" s="15">
        <v>16.0185</v>
      </c>
      <c r="AY719" s="13">
        <v>6.4074</v>
      </c>
      <c r="AZ719" s="7">
        <v>103.6797413</v>
      </c>
      <c r="BA719" s="13">
        <v>1</v>
      </c>
      <c r="BB719" s="15">
        <v>70</v>
      </c>
      <c r="BC719">
        <v>0</v>
      </c>
      <c r="BD719">
        <v>24</v>
      </c>
      <c r="BF719" s="9">
        <v>100</v>
      </c>
      <c r="BG719" s="9">
        <v>200</v>
      </c>
      <c r="BH719">
        <v>14.3411008</v>
      </c>
      <c r="BI719" s="19">
        <v>3</v>
      </c>
      <c r="BJ719" s="9" t="s">
        <v>4404</v>
      </c>
    </row>
    <row r="720" spans="1:62" thickTop="1" thickBot="1" x14ac:dyDescent="0.3">
      <c r="A720" t="s">
        <v>778</v>
      </c>
      <c r="B720" t="s">
        <v>3243</v>
      </c>
      <c r="C720" t="s">
        <v>3491</v>
      </c>
      <c r="D720">
        <v>50.67</v>
      </c>
      <c r="E720">
        <v>18.96</v>
      </c>
      <c r="F720">
        <v>6.35</v>
      </c>
      <c r="G720">
        <v>14.14</v>
      </c>
      <c r="H720">
        <v>3.12</v>
      </c>
      <c r="I720">
        <v>0.34499999999999997</v>
      </c>
      <c r="J720">
        <v>0.34499999999999997</v>
      </c>
      <c r="K720">
        <v>0.74</v>
      </c>
      <c r="L720">
        <v>0</v>
      </c>
      <c r="M720">
        <v>0</v>
      </c>
      <c r="N720">
        <v>0</v>
      </c>
      <c r="O720">
        <v>0</v>
      </c>
      <c r="Q720">
        <v>0</v>
      </c>
      <c r="S720">
        <v>2.46</v>
      </c>
      <c r="U720" s="5">
        <v>408.47174999999999</v>
      </c>
      <c r="AA720">
        <v>2.46</v>
      </c>
      <c r="AF720">
        <v>1041.2025000000001</v>
      </c>
      <c r="AG720">
        <v>800.92499999999995</v>
      </c>
      <c r="AH720" s="7">
        <v>1842.1275000000001</v>
      </c>
      <c r="AI720">
        <v>2.6</v>
      </c>
      <c r="AJ720">
        <v>2.6</v>
      </c>
      <c r="AK720">
        <v>0</v>
      </c>
      <c r="AL720">
        <v>1.39</v>
      </c>
      <c r="AM720">
        <v>104.12025</v>
      </c>
      <c r="AN720">
        <v>0.106</v>
      </c>
      <c r="AO720" s="13">
        <v>0.26500000000000001</v>
      </c>
      <c r="AP720">
        <v>0.629</v>
      </c>
      <c r="AQ720" s="17">
        <v>11.04</v>
      </c>
      <c r="AR720" s="15">
        <v>27.59</v>
      </c>
      <c r="AS720">
        <v>65.491637249999997</v>
      </c>
      <c r="AT720" s="17">
        <v>41.648099999999999</v>
      </c>
      <c r="AU720" s="11">
        <v>14</v>
      </c>
      <c r="AV720">
        <v>18.325164000000001</v>
      </c>
      <c r="AW720">
        <v>23.322935999999999</v>
      </c>
      <c r="AX720" s="15">
        <v>16.0185</v>
      </c>
      <c r="AY720" s="13">
        <v>6.4074</v>
      </c>
      <c r="AZ720" s="7">
        <v>103.6797413</v>
      </c>
      <c r="BA720" s="13">
        <v>1</v>
      </c>
      <c r="BB720" s="15">
        <v>70</v>
      </c>
      <c r="BC720">
        <v>0</v>
      </c>
      <c r="BD720">
        <v>24</v>
      </c>
      <c r="BF720" s="9">
        <v>100</v>
      </c>
      <c r="BG720" s="9">
        <v>200</v>
      </c>
      <c r="BH720">
        <v>16.685319199999999</v>
      </c>
      <c r="BI720" s="19">
        <v>7</v>
      </c>
      <c r="BJ720" s="9" t="s">
        <v>4404</v>
      </c>
    </row>
    <row r="721" spans="1:62" thickTop="1" thickBot="1" x14ac:dyDescent="0.3">
      <c r="A721" t="s">
        <v>779</v>
      </c>
      <c r="B721" t="s">
        <v>3243</v>
      </c>
      <c r="C721" t="s">
        <v>3491</v>
      </c>
      <c r="D721">
        <v>50.67</v>
      </c>
      <c r="E721">
        <v>18.96</v>
      </c>
      <c r="F721">
        <v>6.35</v>
      </c>
      <c r="G721">
        <v>14.14</v>
      </c>
      <c r="H721">
        <v>3.12</v>
      </c>
      <c r="I721">
        <v>0.34499999999999997</v>
      </c>
      <c r="J721">
        <v>0.34499999999999997</v>
      </c>
      <c r="K721">
        <v>0.74</v>
      </c>
      <c r="L721">
        <v>0</v>
      </c>
      <c r="M721">
        <v>0</v>
      </c>
      <c r="N721">
        <v>0</v>
      </c>
      <c r="O721">
        <v>0</v>
      </c>
      <c r="Q721">
        <v>0</v>
      </c>
      <c r="S721">
        <v>2.46</v>
      </c>
      <c r="U721" s="5">
        <v>408.47174999999999</v>
      </c>
      <c r="AA721">
        <v>2.46</v>
      </c>
      <c r="AF721">
        <v>1041.2025000000001</v>
      </c>
      <c r="AG721">
        <v>800.92499999999995</v>
      </c>
      <c r="AH721" s="7">
        <v>1842.1275000000001</v>
      </c>
      <c r="AI721">
        <v>2.6</v>
      </c>
      <c r="AJ721">
        <v>2.6</v>
      </c>
      <c r="AK721">
        <v>0</v>
      </c>
      <c r="AL721">
        <v>1.39</v>
      </c>
      <c r="AM721">
        <v>104.12025</v>
      </c>
      <c r="AN721">
        <v>0.106</v>
      </c>
      <c r="AO721" s="13">
        <v>0.26500000000000001</v>
      </c>
      <c r="AP721">
        <v>0.629</v>
      </c>
      <c r="AQ721" s="17">
        <v>11.04</v>
      </c>
      <c r="AR721" s="15">
        <v>27.59</v>
      </c>
      <c r="AS721">
        <v>65.491637249999997</v>
      </c>
      <c r="AT721" s="17">
        <v>41.648099999999999</v>
      </c>
      <c r="AU721" s="11">
        <v>14</v>
      </c>
      <c r="AV721">
        <v>18.325164000000001</v>
      </c>
      <c r="AW721">
        <v>23.322935999999999</v>
      </c>
      <c r="AX721" s="15">
        <v>16.0185</v>
      </c>
      <c r="AY721" s="13">
        <v>6.4074</v>
      </c>
      <c r="AZ721" s="7">
        <v>103.6797413</v>
      </c>
      <c r="BA721" s="13">
        <v>1</v>
      </c>
      <c r="BB721" s="15">
        <v>70</v>
      </c>
      <c r="BC721">
        <v>0</v>
      </c>
      <c r="BD721">
        <v>24</v>
      </c>
      <c r="BF721" s="9">
        <v>100</v>
      </c>
      <c r="BG721" s="9">
        <v>200</v>
      </c>
      <c r="BH721">
        <v>12.479515599999999</v>
      </c>
      <c r="BI721" s="19">
        <v>1</v>
      </c>
      <c r="BJ721" s="9" t="s">
        <v>4404</v>
      </c>
    </row>
    <row r="722" spans="1:62" thickTop="1" thickBot="1" x14ac:dyDescent="0.3">
      <c r="A722" t="s">
        <v>780</v>
      </c>
      <c r="B722" t="s">
        <v>3243</v>
      </c>
      <c r="C722" t="s">
        <v>3492</v>
      </c>
      <c r="D722">
        <v>50.67</v>
      </c>
      <c r="E722">
        <v>18.96</v>
      </c>
      <c r="F722">
        <v>6.35</v>
      </c>
      <c r="G722">
        <v>14.14</v>
      </c>
      <c r="H722">
        <v>3.12</v>
      </c>
      <c r="I722">
        <v>0.34499999999999997</v>
      </c>
      <c r="J722">
        <v>0.34499999999999997</v>
      </c>
      <c r="K722">
        <v>0.74</v>
      </c>
      <c r="L722">
        <v>0</v>
      </c>
      <c r="M722">
        <v>0</v>
      </c>
      <c r="N722">
        <v>0</v>
      </c>
      <c r="O722">
        <v>0</v>
      </c>
      <c r="Q722">
        <v>0</v>
      </c>
      <c r="S722">
        <v>2.46</v>
      </c>
      <c r="U722" s="5">
        <v>408.47174999999999</v>
      </c>
      <c r="AA722">
        <v>2.46</v>
      </c>
      <c r="AF722">
        <v>1281.48</v>
      </c>
      <c r="AG722">
        <v>560.64750000000004</v>
      </c>
      <c r="AH722" s="7">
        <v>1842.1275000000001</v>
      </c>
      <c r="AI722">
        <v>2.6</v>
      </c>
      <c r="AJ722">
        <v>2.6</v>
      </c>
      <c r="AK722">
        <v>0</v>
      </c>
      <c r="AL722">
        <v>1.39</v>
      </c>
      <c r="AM722">
        <v>104.12025</v>
      </c>
      <c r="AN722">
        <v>0.106</v>
      </c>
      <c r="AO722" s="13">
        <v>0.26500000000000001</v>
      </c>
      <c r="AP722">
        <v>0.629</v>
      </c>
      <c r="AQ722" s="17">
        <v>11.04</v>
      </c>
      <c r="AR722" s="15">
        <v>27.59</v>
      </c>
      <c r="AS722">
        <v>65.491637249999997</v>
      </c>
      <c r="AT722" s="17">
        <v>41.648099999999999</v>
      </c>
      <c r="AU722" s="11">
        <v>14</v>
      </c>
      <c r="AV722">
        <v>18.325164000000001</v>
      </c>
      <c r="AW722">
        <v>23.322935999999999</v>
      </c>
      <c r="AX722" s="15">
        <v>16.0185</v>
      </c>
      <c r="AY722" s="13">
        <v>6.4074</v>
      </c>
      <c r="AZ722" s="7">
        <v>103.6797413</v>
      </c>
      <c r="BA722" s="13">
        <v>1</v>
      </c>
      <c r="BB722" s="15">
        <v>46.111111110000003</v>
      </c>
      <c r="BC722">
        <v>0</v>
      </c>
      <c r="BD722">
        <v>24</v>
      </c>
      <c r="BF722" s="9">
        <v>100</v>
      </c>
      <c r="BG722" s="9">
        <v>200</v>
      </c>
      <c r="BH722">
        <v>29.716415600000001</v>
      </c>
      <c r="BI722" s="19">
        <v>3</v>
      </c>
      <c r="BJ722" s="9" t="s">
        <v>4404</v>
      </c>
    </row>
    <row r="723" spans="1:62" thickTop="1" thickBot="1" x14ac:dyDescent="0.3">
      <c r="A723" t="s">
        <v>781</v>
      </c>
      <c r="B723" t="s">
        <v>3243</v>
      </c>
      <c r="C723" t="s">
        <v>3492</v>
      </c>
      <c r="D723">
        <v>50.67</v>
      </c>
      <c r="E723">
        <v>18.96</v>
      </c>
      <c r="F723">
        <v>6.35</v>
      </c>
      <c r="G723">
        <v>14.14</v>
      </c>
      <c r="H723">
        <v>3.12</v>
      </c>
      <c r="I723">
        <v>0.34499999999999997</v>
      </c>
      <c r="J723">
        <v>0.34499999999999997</v>
      </c>
      <c r="K723">
        <v>0.74</v>
      </c>
      <c r="L723">
        <v>0</v>
      </c>
      <c r="M723">
        <v>0</v>
      </c>
      <c r="N723">
        <v>0</v>
      </c>
      <c r="O723">
        <v>0</v>
      </c>
      <c r="Q723">
        <v>0</v>
      </c>
      <c r="S723">
        <v>2.46</v>
      </c>
      <c r="U723" s="5">
        <v>408.47174999999999</v>
      </c>
      <c r="AA723">
        <v>2.46</v>
      </c>
      <c r="AF723">
        <v>1281.48</v>
      </c>
      <c r="AG723">
        <v>560.64750000000004</v>
      </c>
      <c r="AH723" s="7">
        <v>1842.1275000000001</v>
      </c>
      <c r="AI723">
        <v>2.6</v>
      </c>
      <c r="AJ723">
        <v>2.6</v>
      </c>
      <c r="AK723">
        <v>0</v>
      </c>
      <c r="AL723">
        <v>1.39</v>
      </c>
      <c r="AM723">
        <v>104.12025</v>
      </c>
      <c r="AN723">
        <v>0.106</v>
      </c>
      <c r="AO723" s="13">
        <v>0.26500000000000001</v>
      </c>
      <c r="AP723">
        <v>0.629</v>
      </c>
      <c r="AQ723" s="17">
        <v>11.04</v>
      </c>
      <c r="AR723" s="15">
        <v>27.59</v>
      </c>
      <c r="AS723">
        <v>65.491637249999997</v>
      </c>
      <c r="AT723" s="17">
        <v>41.648099999999999</v>
      </c>
      <c r="AU723" s="11">
        <v>14</v>
      </c>
      <c r="AV723">
        <v>18.325164000000001</v>
      </c>
      <c r="AW723">
        <v>23.322935999999999</v>
      </c>
      <c r="AX723" s="15">
        <v>16.0185</v>
      </c>
      <c r="AY723" s="13">
        <v>6.4074</v>
      </c>
      <c r="AZ723" s="7">
        <v>103.6797413</v>
      </c>
      <c r="BA723" s="13">
        <v>1</v>
      </c>
      <c r="BB723" s="15">
        <v>46.111111110000003</v>
      </c>
      <c r="BC723">
        <v>0</v>
      </c>
      <c r="BD723">
        <v>24</v>
      </c>
      <c r="BF723" s="9">
        <v>100</v>
      </c>
      <c r="BG723" s="9">
        <v>200</v>
      </c>
      <c r="BH723">
        <v>30.888524799999999</v>
      </c>
      <c r="BI723" s="19">
        <v>7</v>
      </c>
      <c r="BJ723" s="9" t="s">
        <v>4404</v>
      </c>
    </row>
    <row r="724" spans="1:62" thickTop="1" thickBot="1" x14ac:dyDescent="0.3">
      <c r="A724" t="s">
        <v>782</v>
      </c>
      <c r="B724" t="s">
        <v>3243</v>
      </c>
      <c r="C724" t="s">
        <v>3492</v>
      </c>
      <c r="D724">
        <v>50.67</v>
      </c>
      <c r="E724">
        <v>18.96</v>
      </c>
      <c r="F724">
        <v>6.35</v>
      </c>
      <c r="G724">
        <v>14.14</v>
      </c>
      <c r="H724">
        <v>3.12</v>
      </c>
      <c r="I724">
        <v>0.34499999999999997</v>
      </c>
      <c r="J724">
        <v>0.34499999999999997</v>
      </c>
      <c r="K724">
        <v>0.74</v>
      </c>
      <c r="L724">
        <v>0</v>
      </c>
      <c r="M724">
        <v>0</v>
      </c>
      <c r="N724">
        <v>0</v>
      </c>
      <c r="O724">
        <v>0</v>
      </c>
      <c r="Q724">
        <v>0</v>
      </c>
      <c r="S724">
        <v>2.46</v>
      </c>
      <c r="U724" s="5">
        <v>408.47174999999999</v>
      </c>
      <c r="AA724">
        <v>2.46</v>
      </c>
      <c r="AF724">
        <v>1281.48</v>
      </c>
      <c r="AG724">
        <v>560.64750000000004</v>
      </c>
      <c r="AH724" s="7">
        <v>1842.1275000000001</v>
      </c>
      <c r="AI724">
        <v>2.6</v>
      </c>
      <c r="AJ724">
        <v>2.6</v>
      </c>
      <c r="AK724">
        <v>0</v>
      </c>
      <c r="AL724">
        <v>1.39</v>
      </c>
      <c r="AM724">
        <v>104.12025</v>
      </c>
      <c r="AN724">
        <v>0.106</v>
      </c>
      <c r="AO724" s="13">
        <v>0.26500000000000001</v>
      </c>
      <c r="AP724">
        <v>0.629</v>
      </c>
      <c r="AQ724" s="17">
        <v>11.04</v>
      </c>
      <c r="AR724" s="15">
        <v>27.59</v>
      </c>
      <c r="AS724">
        <v>65.491637249999997</v>
      </c>
      <c r="AT724" s="17">
        <v>41.648099999999999</v>
      </c>
      <c r="AU724" s="11">
        <v>14</v>
      </c>
      <c r="AV724">
        <v>18.325164000000001</v>
      </c>
      <c r="AW724">
        <v>23.322935999999999</v>
      </c>
      <c r="AX724" s="15">
        <v>16.0185</v>
      </c>
      <c r="AY724" s="13">
        <v>6.4074</v>
      </c>
      <c r="AZ724" s="7">
        <v>103.6797413</v>
      </c>
      <c r="BA724" s="13">
        <v>1</v>
      </c>
      <c r="BB724" s="15">
        <v>46.111111110000003</v>
      </c>
      <c r="BC724">
        <v>0</v>
      </c>
      <c r="BD724">
        <v>24</v>
      </c>
      <c r="BF724" s="9">
        <v>100</v>
      </c>
      <c r="BG724" s="9">
        <v>200</v>
      </c>
      <c r="BH724">
        <v>29.0958872</v>
      </c>
      <c r="BI724" s="19">
        <v>1</v>
      </c>
      <c r="BJ724" s="9" t="s">
        <v>4404</v>
      </c>
    </row>
    <row r="725" spans="1:62" thickTop="1" thickBot="1" x14ac:dyDescent="0.3">
      <c r="A725" t="s">
        <v>783</v>
      </c>
      <c r="B725" t="s">
        <v>3243</v>
      </c>
      <c r="C725" t="s">
        <v>3493</v>
      </c>
      <c r="D725">
        <v>50.67</v>
      </c>
      <c r="E725">
        <v>18.96</v>
      </c>
      <c r="F725">
        <v>6.35</v>
      </c>
      <c r="G725">
        <v>14.14</v>
      </c>
      <c r="H725">
        <v>3.12</v>
      </c>
      <c r="I725">
        <v>0.34499999999999997</v>
      </c>
      <c r="J725">
        <v>0.34499999999999997</v>
      </c>
      <c r="K725">
        <v>0.74</v>
      </c>
      <c r="L725">
        <v>0</v>
      </c>
      <c r="M725">
        <v>0</v>
      </c>
      <c r="N725">
        <v>0</v>
      </c>
      <c r="O725">
        <v>0</v>
      </c>
      <c r="Q725">
        <v>0</v>
      </c>
      <c r="S725">
        <v>2.46</v>
      </c>
      <c r="U725" s="5">
        <v>408.47174999999999</v>
      </c>
      <c r="AA725">
        <v>2.46</v>
      </c>
      <c r="AF725">
        <v>1281.48</v>
      </c>
      <c r="AG725">
        <v>560.64750000000004</v>
      </c>
      <c r="AH725" s="7">
        <v>1842.1275000000001</v>
      </c>
      <c r="AI725">
        <v>2.6</v>
      </c>
      <c r="AJ725">
        <v>2.6</v>
      </c>
      <c r="AK725">
        <v>0</v>
      </c>
      <c r="AL725">
        <v>1.39</v>
      </c>
      <c r="AM725">
        <v>104.12025</v>
      </c>
      <c r="AN725">
        <v>0.106</v>
      </c>
      <c r="AO725" s="13">
        <v>0.26500000000000001</v>
      </c>
      <c r="AP725">
        <v>0.629</v>
      </c>
      <c r="AQ725" s="17">
        <v>11.04</v>
      </c>
      <c r="AR725" s="15">
        <v>27.59</v>
      </c>
      <c r="AS725">
        <v>65.491637249999997</v>
      </c>
      <c r="AT725" s="17">
        <v>41.648099999999999</v>
      </c>
      <c r="AU725" s="11">
        <v>14</v>
      </c>
      <c r="AV725">
        <v>18.325164000000001</v>
      </c>
      <c r="AW725">
        <v>23.322935999999999</v>
      </c>
      <c r="AX725" s="15">
        <v>16.0185</v>
      </c>
      <c r="AY725" s="13">
        <v>6.4074</v>
      </c>
      <c r="AZ725" s="7">
        <v>103.6797413</v>
      </c>
      <c r="BA725" s="13">
        <v>1</v>
      </c>
      <c r="BB725" s="15">
        <v>55</v>
      </c>
      <c r="BC725">
        <v>0</v>
      </c>
      <c r="BD725">
        <v>24</v>
      </c>
      <c r="BF725" s="9">
        <v>100</v>
      </c>
      <c r="BG725" s="9">
        <v>200</v>
      </c>
      <c r="BH725">
        <v>23.3732364</v>
      </c>
      <c r="BI725" s="19">
        <v>3</v>
      </c>
      <c r="BJ725" s="9" t="s">
        <v>4404</v>
      </c>
    </row>
    <row r="726" spans="1:62" thickTop="1" thickBot="1" x14ac:dyDescent="0.3">
      <c r="A726" t="s">
        <v>784</v>
      </c>
      <c r="B726" t="s">
        <v>3243</v>
      </c>
      <c r="C726" t="s">
        <v>3493</v>
      </c>
      <c r="D726">
        <v>50.67</v>
      </c>
      <c r="E726">
        <v>18.96</v>
      </c>
      <c r="F726">
        <v>6.35</v>
      </c>
      <c r="G726">
        <v>14.14</v>
      </c>
      <c r="H726">
        <v>3.12</v>
      </c>
      <c r="I726">
        <v>0.34499999999999997</v>
      </c>
      <c r="J726">
        <v>0.34499999999999997</v>
      </c>
      <c r="K726">
        <v>0.74</v>
      </c>
      <c r="L726">
        <v>0</v>
      </c>
      <c r="M726">
        <v>0</v>
      </c>
      <c r="N726">
        <v>0</v>
      </c>
      <c r="O726">
        <v>0</v>
      </c>
      <c r="Q726">
        <v>0</v>
      </c>
      <c r="S726">
        <v>2.46</v>
      </c>
      <c r="U726" s="5">
        <v>408.47174999999999</v>
      </c>
      <c r="AA726">
        <v>2.46</v>
      </c>
      <c r="AF726">
        <v>1281.48</v>
      </c>
      <c r="AG726">
        <v>560.64750000000004</v>
      </c>
      <c r="AH726" s="7">
        <v>1842.1275000000001</v>
      </c>
      <c r="AI726">
        <v>2.6</v>
      </c>
      <c r="AJ726">
        <v>2.6</v>
      </c>
      <c r="AK726">
        <v>0</v>
      </c>
      <c r="AL726">
        <v>1.39</v>
      </c>
      <c r="AM726">
        <v>104.12025</v>
      </c>
      <c r="AN726">
        <v>0.106</v>
      </c>
      <c r="AO726" s="13">
        <v>0.26500000000000001</v>
      </c>
      <c r="AP726">
        <v>0.629</v>
      </c>
      <c r="AQ726" s="17">
        <v>11.04</v>
      </c>
      <c r="AR726" s="15">
        <v>27.59</v>
      </c>
      <c r="AS726">
        <v>65.491637249999997</v>
      </c>
      <c r="AT726" s="17">
        <v>41.648099999999999</v>
      </c>
      <c r="AU726" s="11">
        <v>14</v>
      </c>
      <c r="AV726">
        <v>18.325164000000001</v>
      </c>
      <c r="AW726">
        <v>23.322935999999999</v>
      </c>
      <c r="AX726" s="15">
        <v>16.0185</v>
      </c>
      <c r="AY726" s="13">
        <v>6.4074</v>
      </c>
      <c r="AZ726" s="7">
        <v>103.6797413</v>
      </c>
      <c r="BA726" s="13">
        <v>1</v>
      </c>
      <c r="BB726" s="15">
        <v>55</v>
      </c>
      <c r="BC726">
        <v>0</v>
      </c>
      <c r="BD726">
        <v>24</v>
      </c>
      <c r="BF726" s="9">
        <v>100</v>
      </c>
      <c r="BG726" s="9">
        <v>200</v>
      </c>
      <c r="BH726">
        <v>21.442703600000002</v>
      </c>
      <c r="BI726" s="19">
        <v>1</v>
      </c>
      <c r="BJ726" s="9" t="s">
        <v>4404</v>
      </c>
    </row>
    <row r="727" spans="1:62" thickTop="1" thickBot="1" x14ac:dyDescent="0.3">
      <c r="A727" t="s">
        <v>785</v>
      </c>
      <c r="B727" t="s">
        <v>3243</v>
      </c>
      <c r="C727" t="s">
        <v>3493</v>
      </c>
      <c r="D727">
        <v>50.67</v>
      </c>
      <c r="E727">
        <v>18.96</v>
      </c>
      <c r="F727">
        <v>6.35</v>
      </c>
      <c r="G727">
        <v>14.14</v>
      </c>
      <c r="H727">
        <v>3.12</v>
      </c>
      <c r="I727">
        <v>0.34499999999999997</v>
      </c>
      <c r="J727">
        <v>0.34499999999999997</v>
      </c>
      <c r="K727">
        <v>0.74</v>
      </c>
      <c r="L727">
        <v>0</v>
      </c>
      <c r="M727">
        <v>0</v>
      </c>
      <c r="N727">
        <v>0</v>
      </c>
      <c r="O727">
        <v>0</v>
      </c>
      <c r="Q727">
        <v>0</v>
      </c>
      <c r="S727">
        <v>2.46</v>
      </c>
      <c r="U727" s="5">
        <v>408.47174999999999</v>
      </c>
      <c r="AA727">
        <v>2.46</v>
      </c>
      <c r="AF727">
        <v>1281.48</v>
      </c>
      <c r="AG727">
        <v>560.64750000000004</v>
      </c>
      <c r="AH727" s="7">
        <v>1842.1275000000001</v>
      </c>
      <c r="AI727">
        <v>2.6</v>
      </c>
      <c r="AJ727">
        <v>2.6</v>
      </c>
      <c r="AK727">
        <v>0</v>
      </c>
      <c r="AL727">
        <v>1.39</v>
      </c>
      <c r="AM727">
        <v>104.12025</v>
      </c>
      <c r="AN727">
        <v>0.106</v>
      </c>
      <c r="AO727" s="13">
        <v>0.26500000000000001</v>
      </c>
      <c r="AP727">
        <v>0.629</v>
      </c>
      <c r="AQ727" s="17">
        <v>11.04</v>
      </c>
      <c r="AR727" s="15">
        <v>27.59</v>
      </c>
      <c r="AS727">
        <v>65.491637249999997</v>
      </c>
      <c r="AT727" s="17">
        <v>41.648099999999999</v>
      </c>
      <c r="AU727" s="11">
        <v>14</v>
      </c>
      <c r="AV727">
        <v>18.325164000000001</v>
      </c>
      <c r="AW727">
        <v>23.322935999999999</v>
      </c>
      <c r="AX727" s="15">
        <v>16.0185</v>
      </c>
      <c r="AY727" s="13">
        <v>6.4074</v>
      </c>
      <c r="AZ727" s="7">
        <v>103.6797413</v>
      </c>
      <c r="BA727" s="13">
        <v>1</v>
      </c>
      <c r="BB727" s="15">
        <v>55</v>
      </c>
      <c r="BC727">
        <v>0</v>
      </c>
      <c r="BD727">
        <v>24</v>
      </c>
      <c r="BF727" s="9">
        <v>100</v>
      </c>
      <c r="BG727" s="9">
        <v>200</v>
      </c>
      <c r="BH727">
        <v>27.9927256</v>
      </c>
      <c r="BI727" s="19">
        <v>7</v>
      </c>
      <c r="BJ727" s="9" t="s">
        <v>4404</v>
      </c>
    </row>
    <row r="728" spans="1:62" thickTop="1" thickBot="1" x14ac:dyDescent="0.3">
      <c r="A728" t="s">
        <v>786</v>
      </c>
      <c r="B728" t="s">
        <v>3243</v>
      </c>
      <c r="C728" t="s">
        <v>3494</v>
      </c>
      <c r="D728">
        <v>50.67</v>
      </c>
      <c r="E728">
        <v>18.96</v>
      </c>
      <c r="F728">
        <v>6.35</v>
      </c>
      <c r="G728">
        <v>14.14</v>
      </c>
      <c r="H728">
        <v>3.12</v>
      </c>
      <c r="I728">
        <v>0.34499999999999997</v>
      </c>
      <c r="J728">
        <v>0.34499999999999997</v>
      </c>
      <c r="K728">
        <v>0.74</v>
      </c>
      <c r="L728">
        <v>0</v>
      </c>
      <c r="M728">
        <v>0</v>
      </c>
      <c r="N728">
        <v>0</v>
      </c>
      <c r="O728">
        <v>0</v>
      </c>
      <c r="Q728">
        <v>0</v>
      </c>
      <c r="S728">
        <v>2.46</v>
      </c>
      <c r="U728" s="5">
        <v>408.47174999999999</v>
      </c>
      <c r="AA728">
        <v>2.46</v>
      </c>
      <c r="AF728">
        <v>1281.48</v>
      </c>
      <c r="AG728">
        <v>560.64750000000004</v>
      </c>
      <c r="AH728" s="7">
        <v>1842.1275000000001</v>
      </c>
      <c r="AI728">
        <v>2.6</v>
      </c>
      <c r="AJ728">
        <v>2.6</v>
      </c>
      <c r="AK728">
        <v>0</v>
      </c>
      <c r="AL728">
        <v>1.39</v>
      </c>
      <c r="AM728">
        <v>104.12025</v>
      </c>
      <c r="AN728">
        <v>0.106</v>
      </c>
      <c r="AO728" s="13">
        <v>0.26500000000000001</v>
      </c>
      <c r="AP728">
        <v>0.629</v>
      </c>
      <c r="AQ728" s="17">
        <v>11.04</v>
      </c>
      <c r="AR728" s="15">
        <v>27.59</v>
      </c>
      <c r="AS728">
        <v>65.491637249999997</v>
      </c>
      <c r="AT728" s="17">
        <v>41.648099999999999</v>
      </c>
      <c r="AU728" s="11">
        <v>14</v>
      </c>
      <c r="AV728">
        <v>18.325164000000001</v>
      </c>
      <c r="AW728">
        <v>23.322935999999999</v>
      </c>
      <c r="AX728" s="15">
        <v>16.0185</v>
      </c>
      <c r="AY728" s="13">
        <v>6.4074</v>
      </c>
      <c r="AZ728" s="7">
        <v>103.6797413</v>
      </c>
      <c r="BA728" s="13">
        <v>1</v>
      </c>
      <c r="BB728" s="15">
        <v>70</v>
      </c>
      <c r="BC728">
        <v>0</v>
      </c>
      <c r="BD728">
        <v>24</v>
      </c>
      <c r="BF728" s="9">
        <v>100</v>
      </c>
      <c r="BG728" s="9">
        <v>200</v>
      </c>
      <c r="BH728">
        <v>16.133738399999999</v>
      </c>
      <c r="BI728" s="19">
        <v>1</v>
      </c>
      <c r="BJ728" s="9" t="s">
        <v>4404</v>
      </c>
    </row>
    <row r="729" spans="1:62" thickTop="1" thickBot="1" x14ac:dyDescent="0.3">
      <c r="A729" t="s">
        <v>787</v>
      </c>
      <c r="B729" t="s">
        <v>3243</v>
      </c>
      <c r="C729" t="s">
        <v>3494</v>
      </c>
      <c r="D729">
        <v>50.67</v>
      </c>
      <c r="E729">
        <v>18.96</v>
      </c>
      <c r="F729">
        <v>6.35</v>
      </c>
      <c r="G729">
        <v>14.14</v>
      </c>
      <c r="H729">
        <v>3.12</v>
      </c>
      <c r="I729">
        <v>0.34499999999999997</v>
      </c>
      <c r="J729">
        <v>0.34499999999999997</v>
      </c>
      <c r="K729">
        <v>0.74</v>
      </c>
      <c r="L729">
        <v>0</v>
      </c>
      <c r="M729">
        <v>0</v>
      </c>
      <c r="N729">
        <v>0</v>
      </c>
      <c r="O729">
        <v>0</v>
      </c>
      <c r="Q729">
        <v>0</v>
      </c>
      <c r="S729">
        <v>2.46</v>
      </c>
      <c r="U729" s="5">
        <v>408.47174999999999</v>
      </c>
      <c r="AA729">
        <v>2.46</v>
      </c>
      <c r="AF729">
        <v>1281.48</v>
      </c>
      <c r="AG729">
        <v>560.64750000000004</v>
      </c>
      <c r="AH729" s="7">
        <v>1842.1275000000001</v>
      </c>
      <c r="AI729">
        <v>2.6</v>
      </c>
      <c r="AJ729">
        <v>2.6</v>
      </c>
      <c r="AK729">
        <v>0</v>
      </c>
      <c r="AL729">
        <v>1.39</v>
      </c>
      <c r="AM729">
        <v>104.12025</v>
      </c>
      <c r="AN729">
        <v>0.106</v>
      </c>
      <c r="AO729" s="13">
        <v>0.26500000000000001</v>
      </c>
      <c r="AP729">
        <v>0.629</v>
      </c>
      <c r="AQ729" s="17">
        <v>11.04</v>
      </c>
      <c r="AR729" s="15">
        <v>27.59</v>
      </c>
      <c r="AS729">
        <v>65.491637249999997</v>
      </c>
      <c r="AT729" s="17">
        <v>41.648099999999999</v>
      </c>
      <c r="AU729" s="11">
        <v>14</v>
      </c>
      <c r="AV729">
        <v>18.325164000000001</v>
      </c>
      <c r="AW729">
        <v>23.322935999999999</v>
      </c>
      <c r="AX729" s="15">
        <v>16.0185</v>
      </c>
      <c r="AY729" s="13">
        <v>6.4074</v>
      </c>
      <c r="AZ729" s="7">
        <v>103.6797413</v>
      </c>
      <c r="BA729" s="13">
        <v>1</v>
      </c>
      <c r="BB729" s="15">
        <v>70</v>
      </c>
      <c r="BC729">
        <v>0</v>
      </c>
      <c r="BD729">
        <v>24</v>
      </c>
      <c r="BF729" s="9">
        <v>100</v>
      </c>
      <c r="BG729" s="9">
        <v>200</v>
      </c>
      <c r="BH729">
        <v>19.650065999999999</v>
      </c>
      <c r="BI729" s="19">
        <v>7</v>
      </c>
      <c r="BJ729" s="9" t="s">
        <v>4404</v>
      </c>
    </row>
    <row r="730" spans="1:62" thickTop="1" thickBot="1" x14ac:dyDescent="0.3">
      <c r="A730" t="s">
        <v>788</v>
      </c>
      <c r="B730" t="s">
        <v>3243</v>
      </c>
      <c r="C730" t="s">
        <v>3494</v>
      </c>
      <c r="D730">
        <v>50.67</v>
      </c>
      <c r="E730">
        <v>18.96</v>
      </c>
      <c r="F730">
        <v>6.35</v>
      </c>
      <c r="G730">
        <v>14.14</v>
      </c>
      <c r="H730">
        <v>3.12</v>
      </c>
      <c r="I730">
        <v>0.34499999999999997</v>
      </c>
      <c r="J730">
        <v>0.34499999999999997</v>
      </c>
      <c r="K730">
        <v>0.74</v>
      </c>
      <c r="L730">
        <v>0</v>
      </c>
      <c r="M730">
        <v>0</v>
      </c>
      <c r="N730">
        <v>0</v>
      </c>
      <c r="O730">
        <v>0</v>
      </c>
      <c r="Q730">
        <v>0</v>
      </c>
      <c r="S730">
        <v>2.46</v>
      </c>
      <c r="U730" s="5">
        <v>408.47174999999999</v>
      </c>
      <c r="AA730">
        <v>2.46</v>
      </c>
      <c r="AF730">
        <v>1281.48</v>
      </c>
      <c r="AG730">
        <v>560.64750000000004</v>
      </c>
      <c r="AH730" s="7">
        <v>1842.1275000000001</v>
      </c>
      <c r="AI730">
        <v>2.6</v>
      </c>
      <c r="AJ730">
        <v>2.6</v>
      </c>
      <c r="AK730">
        <v>0</v>
      </c>
      <c r="AL730">
        <v>1.39</v>
      </c>
      <c r="AM730">
        <v>104.12025</v>
      </c>
      <c r="AN730">
        <v>0.106</v>
      </c>
      <c r="AO730" s="13">
        <v>0.26500000000000001</v>
      </c>
      <c r="AP730">
        <v>0.629</v>
      </c>
      <c r="AQ730" s="17">
        <v>11.04</v>
      </c>
      <c r="AR730" s="15">
        <v>27.59</v>
      </c>
      <c r="AS730">
        <v>65.491637249999997</v>
      </c>
      <c r="AT730" s="17">
        <v>41.648099999999999</v>
      </c>
      <c r="AU730" s="11">
        <v>14</v>
      </c>
      <c r="AV730">
        <v>18.325164000000001</v>
      </c>
      <c r="AW730">
        <v>23.322935999999999</v>
      </c>
      <c r="AX730" s="15">
        <v>16.0185</v>
      </c>
      <c r="AY730" s="13">
        <v>6.4074</v>
      </c>
      <c r="AZ730" s="7">
        <v>103.6797413</v>
      </c>
      <c r="BA730" s="13">
        <v>1</v>
      </c>
      <c r="BB730" s="15">
        <v>70</v>
      </c>
      <c r="BC730">
        <v>0</v>
      </c>
      <c r="BD730">
        <v>24</v>
      </c>
      <c r="BF730" s="9">
        <v>100</v>
      </c>
      <c r="BG730" s="9">
        <v>200</v>
      </c>
      <c r="BH730">
        <v>19.029537600000001</v>
      </c>
      <c r="BI730" s="19">
        <v>3</v>
      </c>
      <c r="BJ730" s="9" t="s">
        <v>4404</v>
      </c>
    </row>
    <row r="731" spans="1:62" thickTop="1" thickBot="1" x14ac:dyDescent="0.3">
      <c r="A731" t="s">
        <v>789</v>
      </c>
      <c r="B731" t="s">
        <v>3243</v>
      </c>
      <c r="C731" t="s">
        <v>3495</v>
      </c>
      <c r="D731">
        <v>50.67</v>
      </c>
      <c r="E731">
        <v>18.96</v>
      </c>
      <c r="F731">
        <v>6.35</v>
      </c>
      <c r="G731">
        <v>14.14</v>
      </c>
      <c r="H731">
        <v>3.12</v>
      </c>
      <c r="I731">
        <v>0.34499999999999997</v>
      </c>
      <c r="J731">
        <v>0.34499999999999997</v>
      </c>
      <c r="K731">
        <v>0.74</v>
      </c>
      <c r="L731">
        <v>0</v>
      </c>
      <c r="M731">
        <v>0</v>
      </c>
      <c r="N731">
        <v>0</v>
      </c>
      <c r="O731">
        <v>0</v>
      </c>
      <c r="Q731">
        <v>0</v>
      </c>
      <c r="S731">
        <v>2.46</v>
      </c>
      <c r="U731" s="5">
        <v>408.47174999999999</v>
      </c>
      <c r="AA731">
        <v>2.46</v>
      </c>
      <c r="AF731">
        <v>961.11</v>
      </c>
      <c r="AG731">
        <v>881.01750000000004</v>
      </c>
      <c r="AH731" s="7">
        <v>1842.1275000000001</v>
      </c>
      <c r="AI731">
        <v>2.6</v>
      </c>
      <c r="AJ731">
        <v>2.6</v>
      </c>
      <c r="AK731">
        <v>0</v>
      </c>
      <c r="AL731">
        <v>1.39</v>
      </c>
      <c r="AM731">
        <v>104.12025</v>
      </c>
      <c r="AN731">
        <v>0.106</v>
      </c>
      <c r="AO731" s="13">
        <v>0.26500000000000001</v>
      </c>
      <c r="AP731">
        <v>0.629</v>
      </c>
      <c r="AQ731" s="17">
        <v>11.04</v>
      </c>
      <c r="AR731" s="15">
        <v>27.59</v>
      </c>
      <c r="AS731">
        <v>65.491637249999997</v>
      </c>
      <c r="AT731" s="17">
        <v>41.648099999999999</v>
      </c>
      <c r="AU731" s="11">
        <v>14</v>
      </c>
      <c r="AV731">
        <v>18.325164000000001</v>
      </c>
      <c r="AW731">
        <v>23.322935999999999</v>
      </c>
      <c r="AX731" s="15">
        <v>16.0185</v>
      </c>
      <c r="AY731" s="13">
        <v>6.4074</v>
      </c>
      <c r="AZ731" s="7">
        <v>103.6797413</v>
      </c>
      <c r="BA731" s="13">
        <v>1</v>
      </c>
      <c r="BB731" s="15">
        <v>46.111111110000003</v>
      </c>
      <c r="BC731">
        <v>0</v>
      </c>
      <c r="BD731">
        <v>24</v>
      </c>
      <c r="BF731" s="9">
        <v>100</v>
      </c>
      <c r="BG731" s="9">
        <v>200</v>
      </c>
      <c r="BH731">
        <v>29.233782399999999</v>
      </c>
      <c r="BI731" s="19">
        <v>7</v>
      </c>
      <c r="BJ731" s="9" t="s">
        <v>4404</v>
      </c>
    </row>
    <row r="732" spans="1:62" thickTop="1" thickBot="1" x14ac:dyDescent="0.3">
      <c r="A732" t="s">
        <v>790</v>
      </c>
      <c r="B732" t="s">
        <v>3243</v>
      </c>
      <c r="C732" t="s">
        <v>3495</v>
      </c>
      <c r="D732">
        <v>50.67</v>
      </c>
      <c r="E732">
        <v>18.96</v>
      </c>
      <c r="F732">
        <v>6.35</v>
      </c>
      <c r="G732">
        <v>14.14</v>
      </c>
      <c r="H732">
        <v>3.12</v>
      </c>
      <c r="I732">
        <v>0.34499999999999997</v>
      </c>
      <c r="J732">
        <v>0.34499999999999997</v>
      </c>
      <c r="K732">
        <v>0.74</v>
      </c>
      <c r="L732">
        <v>0</v>
      </c>
      <c r="M732">
        <v>0</v>
      </c>
      <c r="N732">
        <v>0</v>
      </c>
      <c r="O732">
        <v>0</v>
      </c>
      <c r="Q732">
        <v>0</v>
      </c>
      <c r="S732">
        <v>2.46</v>
      </c>
      <c r="U732" s="5">
        <v>408.47174999999999</v>
      </c>
      <c r="AA732">
        <v>2.46</v>
      </c>
      <c r="AF732">
        <v>961.11</v>
      </c>
      <c r="AG732">
        <v>881.01750000000004</v>
      </c>
      <c r="AH732" s="7">
        <v>1842.1275000000001</v>
      </c>
      <c r="AI732">
        <v>2.6</v>
      </c>
      <c r="AJ732">
        <v>2.6</v>
      </c>
      <c r="AK732">
        <v>0</v>
      </c>
      <c r="AL732">
        <v>1.39</v>
      </c>
      <c r="AM732">
        <v>104.12025</v>
      </c>
      <c r="AN732">
        <v>0.106</v>
      </c>
      <c r="AO732" s="13">
        <v>0.26500000000000001</v>
      </c>
      <c r="AP732">
        <v>0.629</v>
      </c>
      <c r="AQ732" s="17">
        <v>11.04</v>
      </c>
      <c r="AR732" s="15">
        <v>27.59</v>
      </c>
      <c r="AS732">
        <v>65.491637249999997</v>
      </c>
      <c r="AT732" s="17">
        <v>41.648099999999999</v>
      </c>
      <c r="AU732" s="11">
        <v>14</v>
      </c>
      <c r="AV732">
        <v>18.325164000000001</v>
      </c>
      <c r="AW732">
        <v>23.322935999999999</v>
      </c>
      <c r="AX732" s="15">
        <v>16.0185</v>
      </c>
      <c r="AY732" s="13">
        <v>6.4074</v>
      </c>
      <c r="AZ732" s="7">
        <v>103.6797413</v>
      </c>
      <c r="BA732" s="13">
        <v>1</v>
      </c>
      <c r="BB732" s="15">
        <v>46.111111110000003</v>
      </c>
      <c r="BC732">
        <v>0</v>
      </c>
      <c r="BD732">
        <v>24</v>
      </c>
      <c r="BF732" s="9">
        <v>100</v>
      </c>
      <c r="BG732" s="9">
        <v>200</v>
      </c>
      <c r="BH732">
        <v>29.164834800000001</v>
      </c>
      <c r="BI732" s="19">
        <v>3</v>
      </c>
      <c r="BJ732" s="9" t="s">
        <v>4404</v>
      </c>
    </row>
    <row r="733" spans="1:62" thickTop="1" thickBot="1" x14ac:dyDescent="0.3">
      <c r="A733" t="s">
        <v>791</v>
      </c>
      <c r="B733" t="s">
        <v>3243</v>
      </c>
      <c r="C733" t="s">
        <v>3495</v>
      </c>
      <c r="D733">
        <v>50.67</v>
      </c>
      <c r="E733">
        <v>18.96</v>
      </c>
      <c r="F733">
        <v>6.35</v>
      </c>
      <c r="G733">
        <v>14.14</v>
      </c>
      <c r="H733">
        <v>3.12</v>
      </c>
      <c r="I733">
        <v>0.34499999999999997</v>
      </c>
      <c r="J733">
        <v>0.34499999999999997</v>
      </c>
      <c r="K733">
        <v>0.74</v>
      </c>
      <c r="L733">
        <v>0</v>
      </c>
      <c r="M733">
        <v>0</v>
      </c>
      <c r="N733">
        <v>0</v>
      </c>
      <c r="O733">
        <v>0</v>
      </c>
      <c r="Q733">
        <v>0</v>
      </c>
      <c r="S733">
        <v>2.46</v>
      </c>
      <c r="U733" s="5">
        <v>408.47174999999999</v>
      </c>
      <c r="AA733">
        <v>2.46</v>
      </c>
      <c r="AF733">
        <v>961.11</v>
      </c>
      <c r="AG733">
        <v>881.01750000000004</v>
      </c>
      <c r="AH733" s="7">
        <v>1842.1275000000001</v>
      </c>
      <c r="AI733">
        <v>2.6</v>
      </c>
      <c r="AJ733">
        <v>2.6</v>
      </c>
      <c r="AK733">
        <v>0</v>
      </c>
      <c r="AL733">
        <v>1.39</v>
      </c>
      <c r="AM733">
        <v>104.12025</v>
      </c>
      <c r="AN733">
        <v>0.106</v>
      </c>
      <c r="AO733" s="13">
        <v>0.26500000000000001</v>
      </c>
      <c r="AP733">
        <v>0.629</v>
      </c>
      <c r="AQ733" s="17">
        <v>11.04</v>
      </c>
      <c r="AR733" s="15">
        <v>27.59</v>
      </c>
      <c r="AS733">
        <v>65.491637249999997</v>
      </c>
      <c r="AT733" s="17">
        <v>41.648099999999999</v>
      </c>
      <c r="AU733" s="11">
        <v>14</v>
      </c>
      <c r="AV733">
        <v>18.325164000000001</v>
      </c>
      <c r="AW733">
        <v>23.322935999999999</v>
      </c>
      <c r="AX733" s="15">
        <v>16.0185</v>
      </c>
      <c r="AY733" s="13">
        <v>6.4074</v>
      </c>
      <c r="AZ733" s="7">
        <v>103.6797413</v>
      </c>
      <c r="BA733" s="13">
        <v>1</v>
      </c>
      <c r="BB733" s="15">
        <v>46.111111110000003</v>
      </c>
      <c r="BC733">
        <v>0</v>
      </c>
      <c r="BD733">
        <v>24</v>
      </c>
      <c r="BF733" s="9">
        <v>100</v>
      </c>
      <c r="BG733" s="9">
        <v>200</v>
      </c>
      <c r="BH733">
        <v>29.026939599999999</v>
      </c>
      <c r="BI733" s="19">
        <v>1</v>
      </c>
      <c r="BJ733" s="9" t="s">
        <v>4404</v>
      </c>
    </row>
    <row r="734" spans="1:62" thickTop="1" thickBot="1" x14ac:dyDescent="0.3">
      <c r="A734" t="s">
        <v>792</v>
      </c>
      <c r="B734" t="s">
        <v>3243</v>
      </c>
      <c r="C734" t="s">
        <v>3496</v>
      </c>
      <c r="D734">
        <v>50.67</v>
      </c>
      <c r="E734">
        <v>18.96</v>
      </c>
      <c r="F734">
        <v>6.35</v>
      </c>
      <c r="G734">
        <v>14.14</v>
      </c>
      <c r="H734">
        <v>3.12</v>
      </c>
      <c r="I734">
        <v>0.34499999999999997</v>
      </c>
      <c r="J734">
        <v>0.34499999999999997</v>
      </c>
      <c r="K734">
        <v>0.74</v>
      </c>
      <c r="L734">
        <v>0</v>
      </c>
      <c r="M734">
        <v>0</v>
      </c>
      <c r="N734">
        <v>0</v>
      </c>
      <c r="O734">
        <v>0</v>
      </c>
      <c r="Q734">
        <v>0</v>
      </c>
      <c r="S734">
        <v>2.46</v>
      </c>
      <c r="U734" s="5">
        <v>408.47174999999999</v>
      </c>
      <c r="AA734">
        <v>2.46</v>
      </c>
      <c r="AF734">
        <v>961.11</v>
      </c>
      <c r="AG734">
        <v>881.01750000000004</v>
      </c>
      <c r="AH734" s="7">
        <v>1842.1275000000001</v>
      </c>
      <c r="AI734">
        <v>2.6</v>
      </c>
      <c r="AJ734">
        <v>2.6</v>
      </c>
      <c r="AK734">
        <v>0</v>
      </c>
      <c r="AL734">
        <v>1.39</v>
      </c>
      <c r="AM734">
        <v>104.12025</v>
      </c>
      <c r="AN734">
        <v>0.106</v>
      </c>
      <c r="AO734" s="13">
        <v>0.26500000000000001</v>
      </c>
      <c r="AP734">
        <v>0.629</v>
      </c>
      <c r="AQ734" s="17">
        <v>11.04</v>
      </c>
      <c r="AR734" s="15">
        <v>27.59</v>
      </c>
      <c r="AS734">
        <v>65.491637249999997</v>
      </c>
      <c r="AT734" s="17">
        <v>41.648099999999999</v>
      </c>
      <c r="AU734" s="11">
        <v>14</v>
      </c>
      <c r="AV734">
        <v>18.325164000000001</v>
      </c>
      <c r="AW734">
        <v>23.322935999999999</v>
      </c>
      <c r="AX734" s="15">
        <v>16.0185</v>
      </c>
      <c r="AY734" s="13">
        <v>6.4074</v>
      </c>
      <c r="AZ734" s="7">
        <v>103.6797413</v>
      </c>
      <c r="BA734" s="13">
        <v>1</v>
      </c>
      <c r="BB734" s="15">
        <v>55</v>
      </c>
      <c r="BC734">
        <v>0</v>
      </c>
      <c r="BD734">
        <v>24</v>
      </c>
      <c r="BF734" s="9">
        <v>100</v>
      </c>
      <c r="BG734" s="9">
        <v>200</v>
      </c>
      <c r="BH734">
        <v>24.614293199999999</v>
      </c>
      <c r="BI734" s="19">
        <v>3</v>
      </c>
      <c r="BJ734" s="9" t="s">
        <v>4404</v>
      </c>
    </row>
    <row r="735" spans="1:62" thickTop="1" thickBot="1" x14ac:dyDescent="0.3">
      <c r="A735" t="s">
        <v>793</v>
      </c>
      <c r="B735" t="s">
        <v>3243</v>
      </c>
      <c r="C735" t="s">
        <v>3496</v>
      </c>
      <c r="D735">
        <v>50.67</v>
      </c>
      <c r="E735">
        <v>18.96</v>
      </c>
      <c r="F735">
        <v>6.35</v>
      </c>
      <c r="G735">
        <v>14.14</v>
      </c>
      <c r="H735">
        <v>3.12</v>
      </c>
      <c r="I735">
        <v>0.34499999999999997</v>
      </c>
      <c r="J735">
        <v>0.34499999999999997</v>
      </c>
      <c r="K735">
        <v>0.74</v>
      </c>
      <c r="L735">
        <v>0</v>
      </c>
      <c r="M735">
        <v>0</v>
      </c>
      <c r="N735">
        <v>0</v>
      </c>
      <c r="O735">
        <v>0</v>
      </c>
      <c r="Q735">
        <v>0</v>
      </c>
      <c r="S735">
        <v>2.46</v>
      </c>
      <c r="U735" s="5">
        <v>408.47174999999999</v>
      </c>
      <c r="AA735">
        <v>2.46</v>
      </c>
      <c r="AF735">
        <v>961.11</v>
      </c>
      <c r="AG735">
        <v>881.01750000000004</v>
      </c>
      <c r="AH735" s="7">
        <v>1842.1275000000001</v>
      </c>
      <c r="AI735">
        <v>2.6</v>
      </c>
      <c r="AJ735">
        <v>2.6</v>
      </c>
      <c r="AK735">
        <v>0</v>
      </c>
      <c r="AL735">
        <v>1.39</v>
      </c>
      <c r="AM735">
        <v>104.12025</v>
      </c>
      <c r="AN735">
        <v>0.106</v>
      </c>
      <c r="AO735" s="13">
        <v>0.26500000000000001</v>
      </c>
      <c r="AP735">
        <v>0.629</v>
      </c>
      <c r="AQ735" s="17">
        <v>11.04</v>
      </c>
      <c r="AR735" s="15">
        <v>27.59</v>
      </c>
      <c r="AS735">
        <v>65.491637249999997</v>
      </c>
      <c r="AT735" s="17">
        <v>41.648099999999999</v>
      </c>
      <c r="AU735" s="11">
        <v>14</v>
      </c>
      <c r="AV735">
        <v>18.325164000000001</v>
      </c>
      <c r="AW735">
        <v>23.322935999999999</v>
      </c>
      <c r="AX735" s="15">
        <v>16.0185</v>
      </c>
      <c r="AY735" s="13">
        <v>6.4074</v>
      </c>
      <c r="AZ735" s="7">
        <v>103.6797413</v>
      </c>
      <c r="BA735" s="13">
        <v>1</v>
      </c>
      <c r="BB735" s="15">
        <v>55</v>
      </c>
      <c r="BC735">
        <v>0</v>
      </c>
      <c r="BD735">
        <v>24</v>
      </c>
      <c r="BF735" s="9">
        <v>100</v>
      </c>
      <c r="BG735" s="9">
        <v>200</v>
      </c>
      <c r="BH735">
        <v>19.443223199999998</v>
      </c>
      <c r="BI735" s="19">
        <v>1</v>
      </c>
      <c r="BJ735" s="9" t="s">
        <v>4404</v>
      </c>
    </row>
    <row r="736" spans="1:62" thickTop="1" thickBot="1" x14ac:dyDescent="0.3">
      <c r="A736" t="s">
        <v>794</v>
      </c>
      <c r="B736" t="s">
        <v>3243</v>
      </c>
      <c r="C736" t="s">
        <v>3496</v>
      </c>
      <c r="D736">
        <v>50.67</v>
      </c>
      <c r="E736">
        <v>18.96</v>
      </c>
      <c r="F736">
        <v>6.35</v>
      </c>
      <c r="G736">
        <v>14.14</v>
      </c>
      <c r="H736">
        <v>3.12</v>
      </c>
      <c r="I736">
        <v>0.34499999999999997</v>
      </c>
      <c r="J736">
        <v>0.34499999999999997</v>
      </c>
      <c r="K736">
        <v>0.74</v>
      </c>
      <c r="L736">
        <v>0</v>
      </c>
      <c r="M736">
        <v>0</v>
      </c>
      <c r="N736">
        <v>0</v>
      </c>
      <c r="O736">
        <v>0</v>
      </c>
      <c r="Q736">
        <v>0</v>
      </c>
      <c r="S736">
        <v>2.46</v>
      </c>
      <c r="U736" s="5">
        <v>408.47174999999999</v>
      </c>
      <c r="AA736">
        <v>2.46</v>
      </c>
      <c r="AF736">
        <v>961.11</v>
      </c>
      <c r="AG736">
        <v>881.01750000000004</v>
      </c>
      <c r="AH736" s="7">
        <v>1842.1275000000001</v>
      </c>
      <c r="AI736">
        <v>2.6</v>
      </c>
      <c r="AJ736">
        <v>2.6</v>
      </c>
      <c r="AK736">
        <v>0</v>
      </c>
      <c r="AL736">
        <v>1.39</v>
      </c>
      <c r="AM736">
        <v>104.12025</v>
      </c>
      <c r="AN736">
        <v>0.106</v>
      </c>
      <c r="AO736" s="13">
        <v>0.26500000000000001</v>
      </c>
      <c r="AP736">
        <v>0.629</v>
      </c>
      <c r="AQ736" s="17">
        <v>11.04</v>
      </c>
      <c r="AR736" s="15">
        <v>27.59</v>
      </c>
      <c r="AS736">
        <v>65.491637249999997</v>
      </c>
      <c r="AT736" s="17">
        <v>41.648099999999999</v>
      </c>
      <c r="AU736" s="11">
        <v>14</v>
      </c>
      <c r="AV736">
        <v>18.325164000000001</v>
      </c>
      <c r="AW736">
        <v>23.322935999999999</v>
      </c>
      <c r="AX736" s="15">
        <v>16.0185</v>
      </c>
      <c r="AY736" s="13">
        <v>6.4074</v>
      </c>
      <c r="AZ736" s="7">
        <v>103.6797413</v>
      </c>
      <c r="BA736" s="13">
        <v>1</v>
      </c>
      <c r="BB736" s="15">
        <v>55</v>
      </c>
      <c r="BC736">
        <v>0</v>
      </c>
      <c r="BD736">
        <v>24</v>
      </c>
      <c r="BF736" s="9">
        <v>100</v>
      </c>
      <c r="BG736" s="9">
        <v>200</v>
      </c>
      <c r="BH736">
        <v>26.613773599999998</v>
      </c>
      <c r="BI736" s="19">
        <v>7</v>
      </c>
      <c r="BJ736" s="9" t="s">
        <v>4404</v>
      </c>
    </row>
    <row r="737" spans="1:62" thickTop="1" thickBot="1" x14ac:dyDescent="0.3">
      <c r="A737" t="s">
        <v>795</v>
      </c>
      <c r="B737" t="s">
        <v>3243</v>
      </c>
      <c r="C737" t="s">
        <v>3497</v>
      </c>
      <c r="D737">
        <v>50.67</v>
      </c>
      <c r="E737">
        <v>18.96</v>
      </c>
      <c r="F737">
        <v>6.35</v>
      </c>
      <c r="G737">
        <v>14.14</v>
      </c>
      <c r="H737">
        <v>3.12</v>
      </c>
      <c r="I737">
        <v>0.34499999999999997</v>
      </c>
      <c r="J737">
        <v>0.34499999999999997</v>
      </c>
      <c r="K737">
        <v>0.74</v>
      </c>
      <c r="L737">
        <v>0</v>
      </c>
      <c r="M737">
        <v>0</v>
      </c>
      <c r="N737">
        <v>0</v>
      </c>
      <c r="O737">
        <v>0</v>
      </c>
      <c r="Q737">
        <v>0</v>
      </c>
      <c r="S737">
        <v>2.46</v>
      </c>
      <c r="U737" s="5">
        <v>466.13835</v>
      </c>
      <c r="AA737">
        <v>2.46</v>
      </c>
      <c r="AF737">
        <v>1478.9881049999999</v>
      </c>
      <c r="AG737">
        <v>633.21130500000004</v>
      </c>
      <c r="AH737" s="7">
        <v>2112.1994100000002</v>
      </c>
      <c r="AI737">
        <v>2.6</v>
      </c>
      <c r="AJ737">
        <v>2.6</v>
      </c>
      <c r="AK737">
        <v>0</v>
      </c>
      <c r="AL737">
        <v>1.39</v>
      </c>
      <c r="AM737">
        <v>118.5369</v>
      </c>
      <c r="AN737">
        <v>0.106</v>
      </c>
      <c r="AO737" s="13">
        <v>0.26500000000000001</v>
      </c>
      <c r="AP737">
        <v>0.629</v>
      </c>
      <c r="AQ737" s="17">
        <v>12.56</v>
      </c>
      <c r="AR737" s="15">
        <v>31.41</v>
      </c>
      <c r="AS737">
        <v>74.559710100000004</v>
      </c>
      <c r="AT737" s="17">
        <v>47.254575000000003</v>
      </c>
      <c r="AU737" s="11">
        <v>14</v>
      </c>
      <c r="AV737">
        <v>20.792013000000001</v>
      </c>
      <c r="AW737">
        <v>26.462561999999998</v>
      </c>
      <c r="AX737" s="15">
        <v>7.8490650000000004</v>
      </c>
      <c r="AY737" s="13">
        <v>7.0481400000000001</v>
      </c>
      <c r="AZ737" s="7">
        <v>107.4296721</v>
      </c>
      <c r="BA737" s="13">
        <v>1</v>
      </c>
      <c r="BB737" s="15">
        <v>46.111111110000003</v>
      </c>
      <c r="BC737">
        <v>0</v>
      </c>
      <c r="BD737">
        <v>24</v>
      </c>
      <c r="BF737" s="9">
        <v>100</v>
      </c>
      <c r="BG737" s="9">
        <v>200</v>
      </c>
      <c r="BH737">
        <v>23.097446000000001</v>
      </c>
      <c r="BI737" s="19">
        <v>3</v>
      </c>
      <c r="BJ737" s="9" t="s">
        <v>4404</v>
      </c>
    </row>
    <row r="738" spans="1:62" thickTop="1" thickBot="1" x14ac:dyDescent="0.3">
      <c r="A738" t="s">
        <v>796</v>
      </c>
      <c r="B738" t="s">
        <v>3243</v>
      </c>
      <c r="C738" t="s">
        <v>3497</v>
      </c>
      <c r="D738">
        <v>50.67</v>
      </c>
      <c r="E738">
        <v>18.96</v>
      </c>
      <c r="F738">
        <v>6.35</v>
      </c>
      <c r="G738">
        <v>14.14</v>
      </c>
      <c r="H738">
        <v>3.12</v>
      </c>
      <c r="I738">
        <v>0.34499999999999997</v>
      </c>
      <c r="J738">
        <v>0.34499999999999997</v>
      </c>
      <c r="K738">
        <v>0.74</v>
      </c>
      <c r="L738">
        <v>0</v>
      </c>
      <c r="M738">
        <v>0</v>
      </c>
      <c r="N738">
        <v>0</v>
      </c>
      <c r="O738">
        <v>0</v>
      </c>
      <c r="Q738">
        <v>0</v>
      </c>
      <c r="S738">
        <v>2.46</v>
      </c>
      <c r="U738" s="5">
        <v>466.13835</v>
      </c>
      <c r="AA738">
        <v>2.46</v>
      </c>
      <c r="AF738">
        <v>1478.9881049999999</v>
      </c>
      <c r="AG738">
        <v>633.21130500000004</v>
      </c>
      <c r="AH738" s="7">
        <v>2112.1994100000002</v>
      </c>
      <c r="AI738">
        <v>2.6</v>
      </c>
      <c r="AJ738">
        <v>2.6</v>
      </c>
      <c r="AK738">
        <v>0</v>
      </c>
      <c r="AL738">
        <v>1.39</v>
      </c>
      <c r="AM738">
        <v>118.5369</v>
      </c>
      <c r="AN738">
        <v>0.106</v>
      </c>
      <c r="AO738" s="13">
        <v>0.26500000000000001</v>
      </c>
      <c r="AP738">
        <v>0.629</v>
      </c>
      <c r="AQ738" s="17">
        <v>12.56</v>
      </c>
      <c r="AR738" s="15">
        <v>31.41</v>
      </c>
      <c r="AS738">
        <v>74.559710100000004</v>
      </c>
      <c r="AT738" s="17">
        <v>47.254575000000003</v>
      </c>
      <c r="AU738" s="11">
        <v>14</v>
      </c>
      <c r="AV738">
        <v>20.792013000000001</v>
      </c>
      <c r="AW738">
        <v>26.462561999999998</v>
      </c>
      <c r="AX738" s="15">
        <v>7.8490650000000004</v>
      </c>
      <c r="AY738" s="13">
        <v>7.0481400000000001</v>
      </c>
      <c r="AZ738" s="7">
        <v>107.4296721</v>
      </c>
      <c r="BA738" s="13">
        <v>1</v>
      </c>
      <c r="BB738" s="15">
        <v>46.111111110000003</v>
      </c>
      <c r="BC738">
        <v>0</v>
      </c>
      <c r="BD738">
        <v>24</v>
      </c>
      <c r="BF738" s="9">
        <v>100</v>
      </c>
      <c r="BG738" s="9">
        <v>200</v>
      </c>
      <c r="BH738">
        <v>11.8589872</v>
      </c>
      <c r="BI738" s="19">
        <v>1</v>
      </c>
      <c r="BJ738" s="9" t="s">
        <v>4404</v>
      </c>
    </row>
    <row r="739" spans="1:62" thickTop="1" thickBot="1" x14ac:dyDescent="0.3">
      <c r="A739" t="s">
        <v>797</v>
      </c>
      <c r="B739" t="s">
        <v>3243</v>
      </c>
      <c r="C739" t="s">
        <v>3497</v>
      </c>
      <c r="D739">
        <v>50.67</v>
      </c>
      <c r="E739">
        <v>18.96</v>
      </c>
      <c r="F739">
        <v>6.35</v>
      </c>
      <c r="G739">
        <v>14.14</v>
      </c>
      <c r="H739">
        <v>3.12</v>
      </c>
      <c r="I739">
        <v>0.34499999999999997</v>
      </c>
      <c r="J739">
        <v>0.34499999999999997</v>
      </c>
      <c r="K739">
        <v>0.74</v>
      </c>
      <c r="L739">
        <v>0</v>
      </c>
      <c r="M739">
        <v>0</v>
      </c>
      <c r="N739">
        <v>0</v>
      </c>
      <c r="O739">
        <v>0</v>
      </c>
      <c r="Q739">
        <v>0</v>
      </c>
      <c r="S739">
        <v>2.46</v>
      </c>
      <c r="U739" s="5">
        <v>466.13835</v>
      </c>
      <c r="AA739">
        <v>2.46</v>
      </c>
      <c r="AF739">
        <v>1478.9881049999999</v>
      </c>
      <c r="AG739">
        <v>633.21130500000004</v>
      </c>
      <c r="AH739" s="7">
        <v>2112.1994100000002</v>
      </c>
      <c r="AI739">
        <v>2.6</v>
      </c>
      <c r="AJ739">
        <v>2.6</v>
      </c>
      <c r="AK739">
        <v>0</v>
      </c>
      <c r="AL739">
        <v>1.39</v>
      </c>
      <c r="AM739">
        <v>118.5369</v>
      </c>
      <c r="AN739">
        <v>0.106</v>
      </c>
      <c r="AO739" s="13">
        <v>0.26500000000000001</v>
      </c>
      <c r="AP739">
        <v>0.629</v>
      </c>
      <c r="AQ739" s="17">
        <v>12.56</v>
      </c>
      <c r="AR739" s="15">
        <v>31.41</v>
      </c>
      <c r="AS739">
        <v>74.559710100000004</v>
      </c>
      <c r="AT739" s="17">
        <v>47.254575000000003</v>
      </c>
      <c r="AU739" s="11">
        <v>14</v>
      </c>
      <c r="AV739">
        <v>20.792013000000001</v>
      </c>
      <c r="AW739">
        <v>26.462561999999998</v>
      </c>
      <c r="AX739" s="15">
        <v>7.8490650000000004</v>
      </c>
      <c r="AY739" s="13">
        <v>7.0481400000000001</v>
      </c>
      <c r="AZ739" s="7">
        <v>107.4296721</v>
      </c>
      <c r="BA739" s="13">
        <v>1</v>
      </c>
      <c r="BB739" s="15">
        <v>46.111111110000003</v>
      </c>
      <c r="BC739">
        <v>0</v>
      </c>
      <c r="BD739">
        <v>24</v>
      </c>
      <c r="BF739" s="9">
        <v>100</v>
      </c>
      <c r="BG739" s="9">
        <v>200</v>
      </c>
      <c r="BH739">
        <v>24.476398</v>
      </c>
      <c r="BI739" s="19">
        <v>7</v>
      </c>
      <c r="BJ739" s="9" t="s">
        <v>4404</v>
      </c>
    </row>
    <row r="740" spans="1:62" thickTop="1" thickBot="1" x14ac:dyDescent="0.3">
      <c r="A740" t="s">
        <v>798</v>
      </c>
      <c r="B740" t="s">
        <v>3243</v>
      </c>
      <c r="C740" t="s">
        <v>3498</v>
      </c>
      <c r="D740">
        <v>50.67</v>
      </c>
      <c r="E740">
        <v>18.96</v>
      </c>
      <c r="F740">
        <v>6.35</v>
      </c>
      <c r="G740">
        <v>14.14</v>
      </c>
      <c r="H740">
        <v>3.12</v>
      </c>
      <c r="I740">
        <v>0.34499999999999997</v>
      </c>
      <c r="J740">
        <v>0.34499999999999997</v>
      </c>
      <c r="K740">
        <v>0.74</v>
      </c>
      <c r="L740">
        <v>0</v>
      </c>
      <c r="M740">
        <v>0</v>
      </c>
      <c r="N740">
        <v>0</v>
      </c>
      <c r="O740">
        <v>0</v>
      </c>
      <c r="Q740">
        <v>0</v>
      </c>
      <c r="S740">
        <v>2.46</v>
      </c>
      <c r="U740" s="5">
        <v>466.13835</v>
      </c>
      <c r="AA740">
        <v>2.46</v>
      </c>
      <c r="AF740">
        <v>1478.9881049999999</v>
      </c>
      <c r="AG740">
        <v>633.21130500000004</v>
      </c>
      <c r="AH740" s="7">
        <v>2112.1994100000002</v>
      </c>
      <c r="AI740">
        <v>2.6</v>
      </c>
      <c r="AJ740">
        <v>2.6</v>
      </c>
      <c r="AK740">
        <v>0</v>
      </c>
      <c r="AL740">
        <v>1.39</v>
      </c>
      <c r="AM740">
        <v>118.5369</v>
      </c>
      <c r="AN740">
        <v>0.106</v>
      </c>
      <c r="AO740" s="13">
        <v>0.26500000000000001</v>
      </c>
      <c r="AP740">
        <v>0.629</v>
      </c>
      <c r="AQ740" s="17">
        <v>12.56</v>
      </c>
      <c r="AR740" s="15">
        <v>31.41</v>
      </c>
      <c r="AS740">
        <v>74.559710100000004</v>
      </c>
      <c r="AT740" s="17">
        <v>47.254575000000003</v>
      </c>
      <c r="AU740" s="11">
        <v>14</v>
      </c>
      <c r="AV740">
        <v>20.792013000000001</v>
      </c>
      <c r="AW740">
        <v>26.462561999999998</v>
      </c>
      <c r="AX740" s="15">
        <v>7.8490650000000004</v>
      </c>
      <c r="AY740" s="13">
        <v>7.0481400000000001</v>
      </c>
      <c r="AZ740" s="7">
        <v>107.4296721</v>
      </c>
      <c r="BA740" s="13">
        <v>1</v>
      </c>
      <c r="BB740" s="15">
        <v>55</v>
      </c>
      <c r="BC740">
        <v>0</v>
      </c>
      <c r="BD740">
        <v>24</v>
      </c>
      <c r="BF740" s="9">
        <v>100</v>
      </c>
      <c r="BG740" s="9">
        <v>200</v>
      </c>
      <c r="BH740">
        <v>20.132699200000001</v>
      </c>
      <c r="BI740" s="19">
        <v>7</v>
      </c>
      <c r="BJ740" s="9" t="s">
        <v>4404</v>
      </c>
    </row>
    <row r="741" spans="1:62" thickTop="1" thickBot="1" x14ac:dyDescent="0.3">
      <c r="A741" t="s">
        <v>799</v>
      </c>
      <c r="B741" t="s">
        <v>3243</v>
      </c>
      <c r="C741" t="s">
        <v>3498</v>
      </c>
      <c r="D741">
        <v>50.67</v>
      </c>
      <c r="E741">
        <v>18.96</v>
      </c>
      <c r="F741">
        <v>6.35</v>
      </c>
      <c r="G741">
        <v>14.14</v>
      </c>
      <c r="H741">
        <v>3.12</v>
      </c>
      <c r="I741">
        <v>0.34499999999999997</v>
      </c>
      <c r="J741">
        <v>0.34499999999999997</v>
      </c>
      <c r="K741">
        <v>0.74</v>
      </c>
      <c r="L741">
        <v>0</v>
      </c>
      <c r="M741">
        <v>0</v>
      </c>
      <c r="N741">
        <v>0</v>
      </c>
      <c r="O741">
        <v>0</v>
      </c>
      <c r="Q741">
        <v>0</v>
      </c>
      <c r="S741">
        <v>2.46</v>
      </c>
      <c r="U741" s="5">
        <v>466.13835</v>
      </c>
      <c r="AA741">
        <v>2.46</v>
      </c>
      <c r="AF741">
        <v>1478.9881049999999</v>
      </c>
      <c r="AG741">
        <v>633.21130500000004</v>
      </c>
      <c r="AH741" s="7">
        <v>2112.1994100000002</v>
      </c>
      <c r="AI741">
        <v>2.6</v>
      </c>
      <c r="AJ741">
        <v>2.6</v>
      </c>
      <c r="AK741">
        <v>0</v>
      </c>
      <c r="AL741">
        <v>1.39</v>
      </c>
      <c r="AM741">
        <v>118.5369</v>
      </c>
      <c r="AN741">
        <v>0.106</v>
      </c>
      <c r="AO741" s="13">
        <v>0.26500000000000001</v>
      </c>
      <c r="AP741">
        <v>0.629</v>
      </c>
      <c r="AQ741" s="17">
        <v>12.56</v>
      </c>
      <c r="AR741" s="15">
        <v>31.41</v>
      </c>
      <c r="AS741">
        <v>74.559710100000004</v>
      </c>
      <c r="AT741" s="17">
        <v>47.254575000000003</v>
      </c>
      <c r="AU741" s="11">
        <v>14</v>
      </c>
      <c r="AV741">
        <v>20.792013000000001</v>
      </c>
      <c r="AW741">
        <v>26.462561999999998</v>
      </c>
      <c r="AX741" s="15">
        <v>7.8490650000000004</v>
      </c>
      <c r="AY741" s="13">
        <v>7.0481400000000001</v>
      </c>
      <c r="AZ741" s="7">
        <v>107.4296721</v>
      </c>
      <c r="BA741" s="13">
        <v>1</v>
      </c>
      <c r="BB741" s="15">
        <v>55</v>
      </c>
      <c r="BC741">
        <v>0</v>
      </c>
      <c r="BD741">
        <v>24</v>
      </c>
      <c r="BF741" s="9">
        <v>100</v>
      </c>
      <c r="BG741" s="9">
        <v>200</v>
      </c>
      <c r="BH741">
        <v>12.5484632</v>
      </c>
      <c r="BI741" s="19">
        <v>1</v>
      </c>
      <c r="BJ741" s="9" t="s">
        <v>4404</v>
      </c>
    </row>
    <row r="742" spans="1:62" thickTop="1" thickBot="1" x14ac:dyDescent="0.3">
      <c r="A742" t="s">
        <v>800</v>
      </c>
      <c r="B742" t="s">
        <v>3243</v>
      </c>
      <c r="C742" t="s">
        <v>3498</v>
      </c>
      <c r="D742">
        <v>50.67</v>
      </c>
      <c r="E742">
        <v>18.96</v>
      </c>
      <c r="F742">
        <v>6.35</v>
      </c>
      <c r="G742">
        <v>14.14</v>
      </c>
      <c r="H742">
        <v>3.12</v>
      </c>
      <c r="I742">
        <v>0.34499999999999997</v>
      </c>
      <c r="J742">
        <v>0.34499999999999997</v>
      </c>
      <c r="K742">
        <v>0.74</v>
      </c>
      <c r="L742">
        <v>0</v>
      </c>
      <c r="M742">
        <v>0</v>
      </c>
      <c r="N742">
        <v>0</v>
      </c>
      <c r="O742">
        <v>0</v>
      </c>
      <c r="Q742">
        <v>0</v>
      </c>
      <c r="S742">
        <v>2.46</v>
      </c>
      <c r="U742" s="5">
        <v>466.13835</v>
      </c>
      <c r="AA742">
        <v>2.46</v>
      </c>
      <c r="AF742">
        <v>1478.9881049999999</v>
      </c>
      <c r="AG742">
        <v>633.21130500000004</v>
      </c>
      <c r="AH742" s="7">
        <v>2112.1994100000002</v>
      </c>
      <c r="AI742">
        <v>2.6</v>
      </c>
      <c r="AJ742">
        <v>2.6</v>
      </c>
      <c r="AK742">
        <v>0</v>
      </c>
      <c r="AL742">
        <v>1.39</v>
      </c>
      <c r="AM742">
        <v>118.5369</v>
      </c>
      <c r="AN742">
        <v>0.106</v>
      </c>
      <c r="AO742" s="13">
        <v>0.26500000000000001</v>
      </c>
      <c r="AP742">
        <v>0.629</v>
      </c>
      <c r="AQ742" s="17">
        <v>12.56</v>
      </c>
      <c r="AR742" s="15">
        <v>31.41</v>
      </c>
      <c r="AS742">
        <v>74.559710100000004</v>
      </c>
      <c r="AT742" s="17">
        <v>47.254575000000003</v>
      </c>
      <c r="AU742" s="11">
        <v>14</v>
      </c>
      <c r="AV742">
        <v>20.792013000000001</v>
      </c>
      <c r="AW742">
        <v>26.462561999999998</v>
      </c>
      <c r="AX742" s="15">
        <v>7.8490650000000004</v>
      </c>
      <c r="AY742" s="13">
        <v>7.0481400000000001</v>
      </c>
      <c r="AZ742" s="7">
        <v>107.4296721</v>
      </c>
      <c r="BA742" s="13">
        <v>1</v>
      </c>
      <c r="BB742" s="15">
        <v>55</v>
      </c>
      <c r="BC742">
        <v>0</v>
      </c>
      <c r="BD742">
        <v>24</v>
      </c>
      <c r="BF742" s="9">
        <v>100</v>
      </c>
      <c r="BG742" s="9">
        <v>200</v>
      </c>
      <c r="BH742">
        <v>17.099004799999999</v>
      </c>
      <c r="BI742" s="19">
        <v>3</v>
      </c>
      <c r="BJ742" s="9" t="s">
        <v>4404</v>
      </c>
    </row>
    <row r="743" spans="1:62" thickTop="1" thickBot="1" x14ac:dyDescent="0.3">
      <c r="A743" t="s">
        <v>801</v>
      </c>
      <c r="B743" t="s">
        <v>3243</v>
      </c>
      <c r="C743" t="s">
        <v>3499</v>
      </c>
      <c r="D743">
        <v>50.67</v>
      </c>
      <c r="E743">
        <v>18.96</v>
      </c>
      <c r="F743">
        <v>6.35</v>
      </c>
      <c r="G743">
        <v>14.14</v>
      </c>
      <c r="H743">
        <v>3.12</v>
      </c>
      <c r="I743">
        <v>0.34499999999999997</v>
      </c>
      <c r="J743">
        <v>0.34499999999999997</v>
      </c>
      <c r="K743">
        <v>0.74</v>
      </c>
      <c r="L743">
        <v>0</v>
      </c>
      <c r="M743">
        <v>0</v>
      </c>
      <c r="N743">
        <v>0</v>
      </c>
      <c r="O743">
        <v>0</v>
      </c>
      <c r="Q743">
        <v>0</v>
      </c>
      <c r="S743">
        <v>2.46</v>
      </c>
      <c r="U743" s="5">
        <v>466.13835</v>
      </c>
      <c r="AA743">
        <v>2.46</v>
      </c>
      <c r="AF743">
        <v>1478.9881049999999</v>
      </c>
      <c r="AG743">
        <v>633.21130500000004</v>
      </c>
      <c r="AH743" s="7">
        <v>2112.1994100000002</v>
      </c>
      <c r="AI743">
        <v>2.6</v>
      </c>
      <c r="AJ743">
        <v>2.6</v>
      </c>
      <c r="AK743">
        <v>0</v>
      </c>
      <c r="AL743">
        <v>1.39</v>
      </c>
      <c r="AM743">
        <v>118.5369</v>
      </c>
      <c r="AN743">
        <v>0.106</v>
      </c>
      <c r="AO743" s="13">
        <v>0.26500000000000001</v>
      </c>
      <c r="AP743">
        <v>0.629</v>
      </c>
      <c r="AQ743" s="17">
        <v>12.56</v>
      </c>
      <c r="AR743" s="15">
        <v>31.41</v>
      </c>
      <c r="AS743">
        <v>74.559710100000004</v>
      </c>
      <c r="AT743" s="17">
        <v>47.254575000000003</v>
      </c>
      <c r="AU743" s="11">
        <v>14</v>
      </c>
      <c r="AV743">
        <v>20.792013000000001</v>
      </c>
      <c r="AW743">
        <v>26.462561999999998</v>
      </c>
      <c r="AX743" s="15">
        <v>7.8490650000000004</v>
      </c>
      <c r="AY743" s="13">
        <v>7.0481400000000001</v>
      </c>
      <c r="AZ743" s="7">
        <v>107.4296721</v>
      </c>
      <c r="BA743" s="13">
        <v>1</v>
      </c>
      <c r="BB743" s="15">
        <v>70</v>
      </c>
      <c r="BC743">
        <v>0</v>
      </c>
      <c r="BD743">
        <v>24</v>
      </c>
      <c r="BF743" s="9">
        <v>100</v>
      </c>
      <c r="BG743" s="9">
        <v>200</v>
      </c>
      <c r="BH743">
        <v>13.7205724</v>
      </c>
      <c r="BI743" s="19">
        <v>3</v>
      </c>
      <c r="BJ743" s="9" t="s">
        <v>4404</v>
      </c>
    </row>
    <row r="744" spans="1:62" thickTop="1" thickBot="1" x14ac:dyDescent="0.3">
      <c r="A744" t="s">
        <v>802</v>
      </c>
      <c r="B744" t="s">
        <v>3243</v>
      </c>
      <c r="C744" t="s">
        <v>3499</v>
      </c>
      <c r="D744">
        <v>50.67</v>
      </c>
      <c r="E744">
        <v>18.96</v>
      </c>
      <c r="F744">
        <v>6.35</v>
      </c>
      <c r="G744">
        <v>14.14</v>
      </c>
      <c r="H744">
        <v>3.12</v>
      </c>
      <c r="I744">
        <v>0.34499999999999997</v>
      </c>
      <c r="J744">
        <v>0.34499999999999997</v>
      </c>
      <c r="K744">
        <v>0.74</v>
      </c>
      <c r="L744">
        <v>0</v>
      </c>
      <c r="M744">
        <v>0</v>
      </c>
      <c r="N744">
        <v>0</v>
      </c>
      <c r="O744">
        <v>0</v>
      </c>
      <c r="Q744">
        <v>0</v>
      </c>
      <c r="S744">
        <v>2.46</v>
      </c>
      <c r="U744" s="5">
        <v>466.13835</v>
      </c>
      <c r="AA744">
        <v>2.46</v>
      </c>
      <c r="AF744">
        <v>1478.9881049999999</v>
      </c>
      <c r="AG744">
        <v>633.21130500000004</v>
      </c>
      <c r="AH744" s="7">
        <v>2112.1994100000002</v>
      </c>
      <c r="AI744">
        <v>2.6</v>
      </c>
      <c r="AJ744">
        <v>2.6</v>
      </c>
      <c r="AK744">
        <v>0</v>
      </c>
      <c r="AL744">
        <v>1.39</v>
      </c>
      <c r="AM744">
        <v>118.5369</v>
      </c>
      <c r="AN744">
        <v>0.106</v>
      </c>
      <c r="AO744" s="13">
        <v>0.26500000000000001</v>
      </c>
      <c r="AP744">
        <v>0.629</v>
      </c>
      <c r="AQ744" s="17">
        <v>12.56</v>
      </c>
      <c r="AR744" s="15">
        <v>31.41</v>
      </c>
      <c r="AS744">
        <v>74.559710100000004</v>
      </c>
      <c r="AT744" s="17">
        <v>47.254575000000003</v>
      </c>
      <c r="AU744" s="11">
        <v>14</v>
      </c>
      <c r="AV744">
        <v>20.792013000000001</v>
      </c>
      <c r="AW744">
        <v>26.462561999999998</v>
      </c>
      <c r="AX744" s="15">
        <v>7.8490650000000004</v>
      </c>
      <c r="AY744" s="13">
        <v>7.0481400000000001</v>
      </c>
      <c r="AZ744" s="7">
        <v>107.4296721</v>
      </c>
      <c r="BA744" s="13">
        <v>1</v>
      </c>
      <c r="BB744" s="15">
        <v>70</v>
      </c>
      <c r="BC744">
        <v>0</v>
      </c>
      <c r="BD744">
        <v>24</v>
      </c>
      <c r="BF744" s="9">
        <v>100</v>
      </c>
      <c r="BG744" s="9">
        <v>200</v>
      </c>
      <c r="BH744">
        <v>10.617930400000001</v>
      </c>
      <c r="BI744" s="19">
        <v>1</v>
      </c>
      <c r="BJ744" s="9" t="s">
        <v>4404</v>
      </c>
    </row>
    <row r="745" spans="1:62" thickTop="1" thickBot="1" x14ac:dyDescent="0.3">
      <c r="A745" t="s">
        <v>803</v>
      </c>
      <c r="B745" t="s">
        <v>3243</v>
      </c>
      <c r="C745" t="s">
        <v>3499</v>
      </c>
      <c r="D745">
        <v>50.67</v>
      </c>
      <c r="E745">
        <v>18.96</v>
      </c>
      <c r="F745">
        <v>6.35</v>
      </c>
      <c r="G745">
        <v>14.14</v>
      </c>
      <c r="H745">
        <v>3.12</v>
      </c>
      <c r="I745">
        <v>0.34499999999999997</v>
      </c>
      <c r="J745">
        <v>0.34499999999999997</v>
      </c>
      <c r="K745">
        <v>0.74</v>
      </c>
      <c r="L745">
        <v>0</v>
      </c>
      <c r="M745">
        <v>0</v>
      </c>
      <c r="N745">
        <v>0</v>
      </c>
      <c r="O745">
        <v>0</v>
      </c>
      <c r="Q745">
        <v>0</v>
      </c>
      <c r="S745">
        <v>2.46</v>
      </c>
      <c r="U745" s="5">
        <v>466.13835</v>
      </c>
      <c r="AA745">
        <v>2.46</v>
      </c>
      <c r="AF745">
        <v>1478.9881049999999</v>
      </c>
      <c r="AG745">
        <v>633.21130500000004</v>
      </c>
      <c r="AH745" s="7">
        <v>2112.1994100000002</v>
      </c>
      <c r="AI745">
        <v>2.6</v>
      </c>
      <c r="AJ745">
        <v>2.6</v>
      </c>
      <c r="AK745">
        <v>0</v>
      </c>
      <c r="AL745">
        <v>1.39</v>
      </c>
      <c r="AM745">
        <v>118.5369</v>
      </c>
      <c r="AN745">
        <v>0.106</v>
      </c>
      <c r="AO745" s="13">
        <v>0.26500000000000001</v>
      </c>
      <c r="AP745">
        <v>0.629</v>
      </c>
      <c r="AQ745" s="17">
        <v>12.56</v>
      </c>
      <c r="AR745" s="15">
        <v>31.41</v>
      </c>
      <c r="AS745">
        <v>74.559710100000004</v>
      </c>
      <c r="AT745" s="17">
        <v>47.254575000000003</v>
      </c>
      <c r="AU745" s="11">
        <v>14</v>
      </c>
      <c r="AV745">
        <v>20.792013000000001</v>
      </c>
      <c r="AW745">
        <v>26.462561999999998</v>
      </c>
      <c r="AX745" s="15">
        <v>7.8490650000000004</v>
      </c>
      <c r="AY745" s="13">
        <v>7.0481400000000001</v>
      </c>
      <c r="AZ745" s="7">
        <v>107.4296721</v>
      </c>
      <c r="BA745" s="13">
        <v>1</v>
      </c>
      <c r="BB745" s="15">
        <v>70</v>
      </c>
      <c r="BC745">
        <v>0</v>
      </c>
      <c r="BD745">
        <v>24</v>
      </c>
      <c r="BF745" s="9">
        <v>100</v>
      </c>
      <c r="BG745" s="9">
        <v>200</v>
      </c>
      <c r="BH745">
        <v>14.410048400000001</v>
      </c>
      <c r="BI745" s="19">
        <v>7</v>
      </c>
      <c r="BJ745" s="9" t="s">
        <v>4404</v>
      </c>
    </row>
    <row r="746" spans="1:62" thickTop="1" thickBot="1" x14ac:dyDescent="0.3">
      <c r="A746" t="s">
        <v>804</v>
      </c>
      <c r="B746" t="s">
        <v>3243</v>
      </c>
      <c r="C746" t="s">
        <v>3500</v>
      </c>
      <c r="D746">
        <v>56.59</v>
      </c>
      <c r="E746">
        <v>23.89</v>
      </c>
      <c r="F746">
        <v>4.82</v>
      </c>
      <c r="G746">
        <v>9.42</v>
      </c>
      <c r="H746">
        <v>1.83</v>
      </c>
      <c r="I746">
        <v>0.24</v>
      </c>
      <c r="J746">
        <v>1.03</v>
      </c>
      <c r="K746">
        <v>0.39</v>
      </c>
      <c r="L746">
        <v>0</v>
      </c>
      <c r="M746">
        <v>0</v>
      </c>
      <c r="N746">
        <v>0</v>
      </c>
      <c r="O746">
        <v>0</v>
      </c>
      <c r="Q746">
        <v>0</v>
      </c>
      <c r="S746">
        <v>2.29</v>
      </c>
      <c r="U746" s="5">
        <v>408.47174999999999</v>
      </c>
      <c r="AA746">
        <v>2.29</v>
      </c>
      <c r="AF746">
        <v>1281.48</v>
      </c>
      <c r="AG746">
        <v>560.64750000000004</v>
      </c>
      <c r="AH746" s="7">
        <v>1842.1275000000001</v>
      </c>
      <c r="AI746">
        <v>2.6</v>
      </c>
      <c r="AJ746">
        <v>2.6</v>
      </c>
      <c r="AK746">
        <v>0</v>
      </c>
      <c r="AL746">
        <v>1.39</v>
      </c>
      <c r="AM746">
        <v>104.12025</v>
      </c>
      <c r="AN746">
        <v>0.106</v>
      </c>
      <c r="AO746" s="13">
        <v>0.26500000000000001</v>
      </c>
      <c r="AP746">
        <v>0.629</v>
      </c>
      <c r="AQ746" s="17">
        <v>11.04</v>
      </c>
      <c r="AR746" s="15">
        <v>27.59</v>
      </c>
      <c r="AS746">
        <v>65.491637249999997</v>
      </c>
      <c r="AT746" s="17">
        <v>41.648099999999999</v>
      </c>
      <c r="AU746" s="11">
        <v>8</v>
      </c>
      <c r="AV746">
        <v>28.320708</v>
      </c>
      <c r="AW746">
        <v>13.327392</v>
      </c>
      <c r="AX746" s="15">
        <v>16.0185</v>
      </c>
      <c r="AY746" s="13">
        <v>6.4074</v>
      </c>
      <c r="AZ746" s="7">
        <v>113.6752853</v>
      </c>
      <c r="BA746" s="13">
        <v>1</v>
      </c>
      <c r="BB746" s="15">
        <v>70</v>
      </c>
      <c r="BC746">
        <v>0</v>
      </c>
      <c r="BD746">
        <v>24</v>
      </c>
      <c r="BF746" s="9">
        <v>100</v>
      </c>
      <c r="BG746" s="9">
        <v>200</v>
      </c>
      <c r="BH746">
        <v>13.582677199999999</v>
      </c>
      <c r="BI746" s="19">
        <v>3</v>
      </c>
      <c r="BJ746" s="9" t="s">
        <v>4404</v>
      </c>
    </row>
    <row r="747" spans="1:62" thickTop="1" thickBot="1" x14ac:dyDescent="0.3">
      <c r="A747" t="s">
        <v>805</v>
      </c>
      <c r="B747" t="s">
        <v>3243</v>
      </c>
      <c r="C747" t="s">
        <v>3500</v>
      </c>
      <c r="D747">
        <v>56.59</v>
      </c>
      <c r="E747">
        <v>23.89</v>
      </c>
      <c r="F747">
        <v>4.82</v>
      </c>
      <c r="G747">
        <v>9.42</v>
      </c>
      <c r="H747">
        <v>1.83</v>
      </c>
      <c r="I747">
        <v>0.24</v>
      </c>
      <c r="J747">
        <v>1.03</v>
      </c>
      <c r="K747">
        <v>0.39</v>
      </c>
      <c r="L747">
        <v>0</v>
      </c>
      <c r="M747">
        <v>0</v>
      </c>
      <c r="N747">
        <v>0</v>
      </c>
      <c r="O747">
        <v>0</v>
      </c>
      <c r="Q747">
        <v>0</v>
      </c>
      <c r="S747">
        <v>2.29</v>
      </c>
      <c r="U747" s="5">
        <v>408.47174999999999</v>
      </c>
      <c r="AA747">
        <v>2.29</v>
      </c>
      <c r="AF747">
        <v>1281.48</v>
      </c>
      <c r="AG747">
        <v>560.64750000000004</v>
      </c>
      <c r="AH747" s="7">
        <v>1842.1275000000001</v>
      </c>
      <c r="AI747">
        <v>2.6</v>
      </c>
      <c r="AJ747">
        <v>2.6</v>
      </c>
      <c r="AK747">
        <v>0</v>
      </c>
      <c r="AL747">
        <v>1.39</v>
      </c>
      <c r="AM747">
        <v>104.12025</v>
      </c>
      <c r="AN747">
        <v>0.106</v>
      </c>
      <c r="AO747" s="13">
        <v>0.26500000000000001</v>
      </c>
      <c r="AP747">
        <v>0.629</v>
      </c>
      <c r="AQ747" s="17">
        <v>11.04</v>
      </c>
      <c r="AR747" s="15">
        <v>27.59</v>
      </c>
      <c r="AS747">
        <v>65.491637249999997</v>
      </c>
      <c r="AT747" s="17">
        <v>41.648099999999999</v>
      </c>
      <c r="AU747" s="11">
        <v>8</v>
      </c>
      <c r="AV747">
        <v>28.320708</v>
      </c>
      <c r="AW747">
        <v>13.327392</v>
      </c>
      <c r="AX747" s="15">
        <v>16.0185</v>
      </c>
      <c r="AY747" s="13">
        <v>6.4074</v>
      </c>
      <c r="AZ747" s="7">
        <v>113.6752853</v>
      </c>
      <c r="BA747" s="13">
        <v>1</v>
      </c>
      <c r="BB747" s="15">
        <v>70</v>
      </c>
      <c r="BC747">
        <v>0</v>
      </c>
      <c r="BD747">
        <v>24</v>
      </c>
      <c r="BF747" s="9">
        <v>100</v>
      </c>
      <c r="BG747" s="9">
        <v>200</v>
      </c>
      <c r="BH747">
        <v>15.4442624</v>
      </c>
      <c r="BI747" s="19">
        <v>7</v>
      </c>
      <c r="BJ747" s="9" t="s">
        <v>4404</v>
      </c>
    </row>
    <row r="748" spans="1:62" thickTop="1" thickBot="1" x14ac:dyDescent="0.3">
      <c r="A748" t="s">
        <v>806</v>
      </c>
      <c r="B748" t="s">
        <v>3243</v>
      </c>
      <c r="C748" t="s">
        <v>3501</v>
      </c>
      <c r="D748">
        <v>56.59</v>
      </c>
      <c r="E748">
        <v>23.89</v>
      </c>
      <c r="F748">
        <v>4.82</v>
      </c>
      <c r="G748">
        <v>9.42</v>
      </c>
      <c r="H748">
        <v>1.83</v>
      </c>
      <c r="I748">
        <v>0.24</v>
      </c>
      <c r="J748">
        <v>1.03</v>
      </c>
      <c r="K748">
        <v>0.39</v>
      </c>
      <c r="L748">
        <v>0</v>
      </c>
      <c r="M748">
        <v>0</v>
      </c>
      <c r="N748">
        <v>0</v>
      </c>
      <c r="O748">
        <v>0</v>
      </c>
      <c r="Q748">
        <v>0</v>
      </c>
      <c r="S748">
        <v>2.29</v>
      </c>
      <c r="U748" s="5">
        <v>466.13835</v>
      </c>
      <c r="AA748">
        <v>2.29</v>
      </c>
      <c r="AF748">
        <v>1479.308475</v>
      </c>
      <c r="AG748">
        <v>632.73074999999994</v>
      </c>
      <c r="AH748" s="7">
        <v>2112.039225</v>
      </c>
      <c r="AI748">
        <v>2.6</v>
      </c>
      <c r="AJ748">
        <v>2.6</v>
      </c>
      <c r="AK748">
        <v>0</v>
      </c>
      <c r="AL748">
        <v>1.39</v>
      </c>
      <c r="AM748">
        <v>118.5369</v>
      </c>
      <c r="AN748">
        <v>0.106</v>
      </c>
      <c r="AO748" s="13">
        <v>0.26500000000000001</v>
      </c>
      <c r="AP748">
        <v>0.629</v>
      </c>
      <c r="AQ748" s="17">
        <v>12.56</v>
      </c>
      <c r="AR748" s="15">
        <v>31.41</v>
      </c>
      <c r="AS748">
        <v>74.559710100000004</v>
      </c>
      <c r="AT748" s="17">
        <v>46.453650000000003</v>
      </c>
      <c r="AU748" s="11">
        <v>8</v>
      </c>
      <c r="AV748">
        <v>31.588481999999999</v>
      </c>
      <c r="AW748">
        <v>14.865168000000001</v>
      </c>
      <c r="AX748" s="15">
        <v>8.0092499999999998</v>
      </c>
      <c r="AY748" s="13">
        <v>6.4074</v>
      </c>
      <c r="AZ748" s="7">
        <v>118.0018821</v>
      </c>
      <c r="BA748" s="13">
        <v>1</v>
      </c>
      <c r="BB748" s="15">
        <v>23.88888889</v>
      </c>
      <c r="BC748">
        <v>0</v>
      </c>
      <c r="BD748">
        <v>24</v>
      </c>
      <c r="BF748" s="9">
        <v>100</v>
      </c>
      <c r="BG748" s="9">
        <v>200</v>
      </c>
      <c r="BH748">
        <v>7.8600263999999997</v>
      </c>
      <c r="BI748" s="19">
        <v>7</v>
      </c>
      <c r="BJ748" s="9" t="s">
        <v>4404</v>
      </c>
    </row>
    <row r="749" spans="1:62" thickTop="1" thickBot="1" x14ac:dyDescent="0.3">
      <c r="A749" t="s">
        <v>807</v>
      </c>
      <c r="B749" t="s">
        <v>3243</v>
      </c>
      <c r="C749" t="s">
        <v>3502</v>
      </c>
      <c r="D749">
        <v>56.59</v>
      </c>
      <c r="E749">
        <v>23.89</v>
      </c>
      <c r="F749">
        <v>4.82</v>
      </c>
      <c r="G749">
        <v>9.42</v>
      </c>
      <c r="H749">
        <v>1.83</v>
      </c>
      <c r="I749">
        <v>0.24</v>
      </c>
      <c r="J749">
        <v>1.03</v>
      </c>
      <c r="K749">
        <v>0.39</v>
      </c>
      <c r="L749">
        <v>0</v>
      </c>
      <c r="M749">
        <v>0</v>
      </c>
      <c r="N749">
        <v>0</v>
      </c>
      <c r="O749">
        <v>0</v>
      </c>
      <c r="Q749">
        <v>0</v>
      </c>
      <c r="S749">
        <v>2.29</v>
      </c>
      <c r="U749" s="5">
        <v>466.13835</v>
      </c>
      <c r="AA749">
        <v>2.29</v>
      </c>
      <c r="AF749">
        <v>1479.308475</v>
      </c>
      <c r="AG749">
        <v>632.73074999999994</v>
      </c>
      <c r="AH749" s="7">
        <v>2112.039225</v>
      </c>
      <c r="AI749">
        <v>2.6</v>
      </c>
      <c r="AJ749">
        <v>2.6</v>
      </c>
      <c r="AK749">
        <v>0</v>
      </c>
      <c r="AL749">
        <v>1.39</v>
      </c>
      <c r="AM749">
        <v>118.5369</v>
      </c>
      <c r="AN749">
        <v>0.106</v>
      </c>
      <c r="AO749" s="13">
        <v>0.26500000000000001</v>
      </c>
      <c r="AP749">
        <v>0.629</v>
      </c>
      <c r="AQ749" s="17">
        <v>12.56</v>
      </c>
      <c r="AR749" s="15">
        <v>31.41</v>
      </c>
      <c r="AS749">
        <v>74.559710100000004</v>
      </c>
      <c r="AT749" s="17">
        <v>46.453650000000003</v>
      </c>
      <c r="AU749" s="11">
        <v>8</v>
      </c>
      <c r="AV749">
        <v>31.588481999999999</v>
      </c>
      <c r="AW749">
        <v>14.865168000000001</v>
      </c>
      <c r="AX749" s="15">
        <v>8.0092499999999998</v>
      </c>
      <c r="AY749" s="13">
        <v>6.4074</v>
      </c>
      <c r="AZ749" s="7">
        <v>118.0018821</v>
      </c>
      <c r="BA749" s="13">
        <v>1</v>
      </c>
      <c r="BC749">
        <v>0</v>
      </c>
      <c r="BD749">
        <v>24</v>
      </c>
      <c r="BF749" s="9">
        <v>100</v>
      </c>
      <c r="BG749" s="9">
        <v>200</v>
      </c>
      <c r="BH749">
        <v>24.13166</v>
      </c>
      <c r="BI749" s="19">
        <v>7</v>
      </c>
      <c r="BJ749" s="9" t="s">
        <v>4404</v>
      </c>
    </row>
    <row r="750" spans="1:62" thickTop="1" thickBot="1" x14ac:dyDescent="0.3">
      <c r="A750" t="s">
        <v>808</v>
      </c>
      <c r="B750" t="s">
        <v>3243</v>
      </c>
      <c r="C750" t="s">
        <v>3503</v>
      </c>
      <c r="D750">
        <v>56.59</v>
      </c>
      <c r="E750">
        <v>23.89</v>
      </c>
      <c r="F750">
        <v>4.82</v>
      </c>
      <c r="G750">
        <v>9.42</v>
      </c>
      <c r="H750">
        <v>1.83</v>
      </c>
      <c r="I750">
        <v>0.24</v>
      </c>
      <c r="J750">
        <v>1.03</v>
      </c>
      <c r="K750">
        <v>0.39</v>
      </c>
      <c r="L750">
        <v>0</v>
      </c>
      <c r="M750">
        <v>0</v>
      </c>
      <c r="N750">
        <v>0</v>
      </c>
      <c r="O750">
        <v>0</v>
      </c>
      <c r="Q750">
        <v>0</v>
      </c>
      <c r="S750">
        <v>2.29</v>
      </c>
      <c r="U750" s="5">
        <v>466.13835</v>
      </c>
      <c r="AA750">
        <v>2.29</v>
      </c>
      <c r="AF750">
        <v>1479.308475</v>
      </c>
      <c r="AG750">
        <v>632.73074999999994</v>
      </c>
      <c r="AH750" s="7">
        <v>2112.039225</v>
      </c>
      <c r="AI750">
        <v>2.6</v>
      </c>
      <c r="AJ750">
        <v>2.6</v>
      </c>
      <c r="AK750">
        <v>0</v>
      </c>
      <c r="AL750">
        <v>1.39</v>
      </c>
      <c r="AM750">
        <v>118.5369</v>
      </c>
      <c r="AN750">
        <v>0.106</v>
      </c>
      <c r="AO750" s="13">
        <v>0.26500000000000001</v>
      </c>
      <c r="AP750">
        <v>0.629</v>
      </c>
      <c r="AQ750" s="17">
        <v>12.56</v>
      </c>
      <c r="AR750" s="15">
        <v>31.41</v>
      </c>
      <c r="AS750">
        <v>74.559710100000004</v>
      </c>
      <c r="AT750" s="17">
        <v>46.453650000000003</v>
      </c>
      <c r="AU750" s="11">
        <v>8</v>
      </c>
      <c r="AV750">
        <v>31.588481999999999</v>
      </c>
      <c r="AW750">
        <v>14.865168000000001</v>
      </c>
      <c r="AX750" s="15">
        <v>8.0092499999999998</v>
      </c>
      <c r="AY750" s="13">
        <v>6.4074</v>
      </c>
      <c r="AZ750" s="7">
        <v>118.0018821</v>
      </c>
      <c r="BA750" s="13">
        <v>1</v>
      </c>
      <c r="BB750" s="15">
        <v>32.222222219999999</v>
      </c>
      <c r="BC750">
        <v>0</v>
      </c>
      <c r="BD750">
        <v>24</v>
      </c>
      <c r="BF750" s="9">
        <v>100</v>
      </c>
      <c r="BG750" s="9">
        <v>200</v>
      </c>
      <c r="BH750">
        <v>13.7205724</v>
      </c>
      <c r="BI750" s="19">
        <v>3</v>
      </c>
      <c r="BJ750" s="9" t="s">
        <v>4404</v>
      </c>
    </row>
    <row r="751" spans="1:62" thickTop="1" thickBot="1" x14ac:dyDescent="0.3">
      <c r="A751" t="s">
        <v>809</v>
      </c>
      <c r="B751" t="s">
        <v>3243</v>
      </c>
      <c r="C751" t="s">
        <v>3503</v>
      </c>
      <c r="D751">
        <v>56.59</v>
      </c>
      <c r="E751">
        <v>23.89</v>
      </c>
      <c r="F751">
        <v>4.82</v>
      </c>
      <c r="G751">
        <v>9.42</v>
      </c>
      <c r="H751">
        <v>1.83</v>
      </c>
      <c r="I751">
        <v>0.24</v>
      </c>
      <c r="J751">
        <v>1.03</v>
      </c>
      <c r="K751">
        <v>0.39</v>
      </c>
      <c r="L751">
        <v>0</v>
      </c>
      <c r="M751">
        <v>0</v>
      </c>
      <c r="N751">
        <v>0</v>
      </c>
      <c r="O751">
        <v>0</v>
      </c>
      <c r="Q751">
        <v>0</v>
      </c>
      <c r="S751">
        <v>2.29</v>
      </c>
      <c r="U751" s="5">
        <v>466.13835</v>
      </c>
      <c r="AA751">
        <v>2.29</v>
      </c>
      <c r="AF751">
        <v>1479.308475</v>
      </c>
      <c r="AG751">
        <v>632.73074999999994</v>
      </c>
      <c r="AH751" s="7">
        <v>2112.039225</v>
      </c>
      <c r="AI751">
        <v>2.6</v>
      </c>
      <c r="AJ751">
        <v>2.6</v>
      </c>
      <c r="AK751">
        <v>0</v>
      </c>
      <c r="AL751">
        <v>1.39</v>
      </c>
      <c r="AM751">
        <v>118.5369</v>
      </c>
      <c r="AN751">
        <v>0.106</v>
      </c>
      <c r="AO751" s="13">
        <v>0.26500000000000001</v>
      </c>
      <c r="AP751">
        <v>0.629</v>
      </c>
      <c r="AQ751" s="17">
        <v>12.56</v>
      </c>
      <c r="AR751" s="15">
        <v>31.41</v>
      </c>
      <c r="AS751">
        <v>74.559710100000004</v>
      </c>
      <c r="AT751" s="17">
        <v>46.453650000000003</v>
      </c>
      <c r="AU751" s="11">
        <v>8</v>
      </c>
      <c r="AV751">
        <v>31.588481999999999</v>
      </c>
      <c r="AW751">
        <v>14.865168000000001</v>
      </c>
      <c r="AX751" s="15">
        <v>8.0092499999999998</v>
      </c>
      <c r="AY751" s="13">
        <v>6.4074</v>
      </c>
      <c r="AZ751" s="7">
        <v>118.0018821</v>
      </c>
      <c r="BA751" s="13">
        <v>1</v>
      </c>
      <c r="BB751" s="15">
        <v>32.222222219999999</v>
      </c>
      <c r="BC751">
        <v>0</v>
      </c>
      <c r="BD751">
        <v>24</v>
      </c>
      <c r="BF751" s="9">
        <v>100</v>
      </c>
      <c r="BG751" s="9">
        <v>200</v>
      </c>
      <c r="BH751">
        <v>10.617930400000001</v>
      </c>
      <c r="BI751" s="19">
        <v>1</v>
      </c>
      <c r="BJ751" s="9" t="s">
        <v>4404</v>
      </c>
    </row>
    <row r="752" spans="1:62" thickTop="1" thickBot="1" x14ac:dyDescent="0.3">
      <c r="A752" t="s">
        <v>810</v>
      </c>
      <c r="B752" t="s">
        <v>3243</v>
      </c>
      <c r="C752" t="s">
        <v>3503</v>
      </c>
      <c r="D752">
        <v>56.59</v>
      </c>
      <c r="E752">
        <v>23.89</v>
      </c>
      <c r="F752">
        <v>4.82</v>
      </c>
      <c r="G752">
        <v>9.42</v>
      </c>
      <c r="H752">
        <v>1.83</v>
      </c>
      <c r="I752">
        <v>0.24</v>
      </c>
      <c r="J752">
        <v>1.03</v>
      </c>
      <c r="K752">
        <v>0.39</v>
      </c>
      <c r="L752">
        <v>0</v>
      </c>
      <c r="M752">
        <v>0</v>
      </c>
      <c r="N752">
        <v>0</v>
      </c>
      <c r="O752">
        <v>0</v>
      </c>
      <c r="Q752">
        <v>0</v>
      </c>
      <c r="S752">
        <v>2.29</v>
      </c>
      <c r="U752" s="5">
        <v>466.13835</v>
      </c>
      <c r="AA752">
        <v>2.29</v>
      </c>
      <c r="AF752">
        <v>1479.308475</v>
      </c>
      <c r="AG752">
        <v>632.73074999999994</v>
      </c>
      <c r="AH752" s="7">
        <v>2112.039225</v>
      </c>
      <c r="AI752">
        <v>2.6</v>
      </c>
      <c r="AJ752">
        <v>2.6</v>
      </c>
      <c r="AK752">
        <v>0</v>
      </c>
      <c r="AL752">
        <v>1.39</v>
      </c>
      <c r="AM752">
        <v>118.5369</v>
      </c>
      <c r="AN752">
        <v>0.106</v>
      </c>
      <c r="AO752" s="13">
        <v>0.26500000000000001</v>
      </c>
      <c r="AP752">
        <v>0.629</v>
      </c>
      <c r="AQ752" s="17">
        <v>12.56</v>
      </c>
      <c r="AR752" s="15">
        <v>31.41</v>
      </c>
      <c r="AS752">
        <v>74.559710100000004</v>
      </c>
      <c r="AT752" s="17">
        <v>46.453650000000003</v>
      </c>
      <c r="AU752" s="11">
        <v>8</v>
      </c>
      <c r="AV752">
        <v>31.588481999999999</v>
      </c>
      <c r="AW752">
        <v>14.865168000000001</v>
      </c>
      <c r="AX752" s="15">
        <v>8.0092499999999998</v>
      </c>
      <c r="AY752" s="13">
        <v>6.4074</v>
      </c>
      <c r="AZ752" s="7">
        <v>118.0018821</v>
      </c>
      <c r="BA752" s="13">
        <v>1</v>
      </c>
      <c r="BB752" s="15">
        <v>32.222222219999999</v>
      </c>
      <c r="BC752">
        <v>0</v>
      </c>
      <c r="BD752">
        <v>24</v>
      </c>
      <c r="BF752" s="9">
        <v>100</v>
      </c>
      <c r="BG752" s="9">
        <v>200</v>
      </c>
      <c r="BH752">
        <v>14.410048400000001</v>
      </c>
      <c r="BI752" s="19">
        <v>7</v>
      </c>
      <c r="BJ752" s="9" t="s">
        <v>4404</v>
      </c>
    </row>
    <row r="753" spans="1:62" thickTop="1" thickBot="1" x14ac:dyDescent="0.3">
      <c r="A753" t="s">
        <v>811</v>
      </c>
      <c r="B753" t="s">
        <v>3243</v>
      </c>
      <c r="C753" t="s">
        <v>3504</v>
      </c>
      <c r="D753">
        <v>56.59</v>
      </c>
      <c r="E753">
        <v>23.89</v>
      </c>
      <c r="F753">
        <v>4.82</v>
      </c>
      <c r="G753">
        <v>9.42</v>
      </c>
      <c r="H753">
        <v>1.83</v>
      </c>
      <c r="I753">
        <v>0.24</v>
      </c>
      <c r="J753">
        <v>1.03</v>
      </c>
      <c r="K753">
        <v>0.39</v>
      </c>
      <c r="L753">
        <v>0</v>
      </c>
      <c r="M753">
        <v>0</v>
      </c>
      <c r="N753">
        <v>0</v>
      </c>
      <c r="O753">
        <v>0</v>
      </c>
      <c r="Q753">
        <v>0</v>
      </c>
      <c r="S753">
        <v>2.29</v>
      </c>
      <c r="U753" s="5">
        <v>466.13835</v>
      </c>
      <c r="AA753">
        <v>2.29</v>
      </c>
      <c r="AF753">
        <v>1479.308475</v>
      </c>
      <c r="AG753">
        <v>632.73074999999994</v>
      </c>
      <c r="AH753" s="7">
        <v>2112.039225</v>
      </c>
      <c r="AI753">
        <v>2.6</v>
      </c>
      <c r="AJ753">
        <v>2.6</v>
      </c>
      <c r="AK753">
        <v>0</v>
      </c>
      <c r="AL753">
        <v>1.39</v>
      </c>
      <c r="AM753">
        <v>118.5369</v>
      </c>
      <c r="AN753">
        <v>0.106</v>
      </c>
      <c r="AO753" s="13">
        <v>0.26500000000000001</v>
      </c>
      <c r="AP753">
        <v>0.629</v>
      </c>
      <c r="AQ753" s="17">
        <v>12.56</v>
      </c>
      <c r="AR753" s="15">
        <v>31.41</v>
      </c>
      <c r="AS753">
        <v>74.559710100000004</v>
      </c>
      <c r="AT753" s="17">
        <v>46.453650000000003</v>
      </c>
      <c r="AU753" s="11">
        <v>8</v>
      </c>
      <c r="AV753">
        <v>31.588481999999999</v>
      </c>
      <c r="AW753">
        <v>14.865168000000001</v>
      </c>
      <c r="AX753" s="15">
        <v>8.0092499999999998</v>
      </c>
      <c r="AY753" s="13">
        <v>6.4074</v>
      </c>
      <c r="AZ753" s="7">
        <v>118.0018821</v>
      </c>
      <c r="BA753" s="13">
        <v>1</v>
      </c>
      <c r="BB753" s="15">
        <v>46.111111110000003</v>
      </c>
      <c r="BC753">
        <v>0</v>
      </c>
      <c r="BD753">
        <v>24</v>
      </c>
      <c r="BF753" s="9">
        <v>100</v>
      </c>
      <c r="BG753" s="9">
        <v>200</v>
      </c>
      <c r="BH753">
        <v>23.097446000000001</v>
      </c>
      <c r="BI753" s="19">
        <v>3</v>
      </c>
      <c r="BJ753" s="9" t="s">
        <v>4404</v>
      </c>
    </row>
    <row r="754" spans="1:62" thickTop="1" thickBot="1" x14ac:dyDescent="0.3">
      <c r="A754" t="s">
        <v>812</v>
      </c>
      <c r="B754" t="s">
        <v>3243</v>
      </c>
      <c r="C754" t="s">
        <v>3504</v>
      </c>
      <c r="D754">
        <v>56.59</v>
      </c>
      <c r="E754">
        <v>23.89</v>
      </c>
      <c r="F754">
        <v>4.82</v>
      </c>
      <c r="G754">
        <v>9.42</v>
      </c>
      <c r="H754">
        <v>1.83</v>
      </c>
      <c r="I754">
        <v>0.24</v>
      </c>
      <c r="J754">
        <v>1.03</v>
      </c>
      <c r="K754">
        <v>0.39</v>
      </c>
      <c r="L754">
        <v>0</v>
      </c>
      <c r="M754">
        <v>0</v>
      </c>
      <c r="N754">
        <v>0</v>
      </c>
      <c r="O754">
        <v>0</v>
      </c>
      <c r="Q754">
        <v>0</v>
      </c>
      <c r="S754">
        <v>2.29</v>
      </c>
      <c r="U754" s="5">
        <v>466.13835</v>
      </c>
      <c r="AA754">
        <v>2.29</v>
      </c>
      <c r="AF754">
        <v>1479.308475</v>
      </c>
      <c r="AG754">
        <v>632.73074999999994</v>
      </c>
      <c r="AH754" s="7">
        <v>2112.039225</v>
      </c>
      <c r="AI754">
        <v>2.6</v>
      </c>
      <c r="AJ754">
        <v>2.6</v>
      </c>
      <c r="AK754">
        <v>0</v>
      </c>
      <c r="AL754">
        <v>1.39</v>
      </c>
      <c r="AM754">
        <v>118.5369</v>
      </c>
      <c r="AN754">
        <v>0.106</v>
      </c>
      <c r="AO754" s="13">
        <v>0.26500000000000001</v>
      </c>
      <c r="AP754">
        <v>0.629</v>
      </c>
      <c r="AQ754" s="17">
        <v>12.56</v>
      </c>
      <c r="AR754" s="15">
        <v>31.41</v>
      </c>
      <c r="AS754">
        <v>74.559710100000004</v>
      </c>
      <c r="AT754" s="17">
        <v>46.453650000000003</v>
      </c>
      <c r="AU754" s="11">
        <v>8</v>
      </c>
      <c r="AV754">
        <v>31.588481999999999</v>
      </c>
      <c r="AW754">
        <v>14.865168000000001</v>
      </c>
      <c r="AX754" s="15">
        <v>8.0092499999999998</v>
      </c>
      <c r="AY754" s="13">
        <v>6.4074</v>
      </c>
      <c r="AZ754" s="7">
        <v>118.0018821</v>
      </c>
      <c r="BA754" s="13">
        <v>1</v>
      </c>
      <c r="BB754" s="15">
        <v>46.111111110000003</v>
      </c>
      <c r="BC754">
        <v>0</v>
      </c>
      <c r="BD754">
        <v>24</v>
      </c>
      <c r="BF754" s="9">
        <v>100</v>
      </c>
      <c r="BG754" s="9">
        <v>200</v>
      </c>
      <c r="BH754">
        <v>11.8589872</v>
      </c>
      <c r="BI754" s="19">
        <v>1</v>
      </c>
      <c r="BJ754" s="9" t="s">
        <v>4404</v>
      </c>
    </row>
    <row r="755" spans="1:62" thickTop="1" thickBot="1" x14ac:dyDescent="0.3">
      <c r="A755" t="s">
        <v>813</v>
      </c>
      <c r="B755" t="s">
        <v>3243</v>
      </c>
      <c r="C755" t="s">
        <v>3504</v>
      </c>
      <c r="D755">
        <v>56.59</v>
      </c>
      <c r="E755">
        <v>23.89</v>
      </c>
      <c r="F755">
        <v>4.82</v>
      </c>
      <c r="G755">
        <v>9.42</v>
      </c>
      <c r="H755">
        <v>1.83</v>
      </c>
      <c r="I755">
        <v>0.24</v>
      </c>
      <c r="J755">
        <v>1.03</v>
      </c>
      <c r="K755">
        <v>0.39</v>
      </c>
      <c r="L755">
        <v>0</v>
      </c>
      <c r="M755">
        <v>0</v>
      </c>
      <c r="N755">
        <v>0</v>
      </c>
      <c r="O755">
        <v>0</v>
      </c>
      <c r="Q755">
        <v>0</v>
      </c>
      <c r="S755">
        <v>2.29</v>
      </c>
      <c r="U755" s="5">
        <v>466.13835</v>
      </c>
      <c r="AA755">
        <v>2.29</v>
      </c>
      <c r="AF755">
        <v>1479.308475</v>
      </c>
      <c r="AG755">
        <v>632.73074999999994</v>
      </c>
      <c r="AH755" s="7">
        <v>2112.039225</v>
      </c>
      <c r="AI755">
        <v>2.6</v>
      </c>
      <c r="AJ755">
        <v>2.6</v>
      </c>
      <c r="AK755">
        <v>0</v>
      </c>
      <c r="AL755">
        <v>1.39</v>
      </c>
      <c r="AM755">
        <v>118.5369</v>
      </c>
      <c r="AN755">
        <v>0.106</v>
      </c>
      <c r="AO755" s="13">
        <v>0.26500000000000001</v>
      </c>
      <c r="AP755">
        <v>0.629</v>
      </c>
      <c r="AQ755" s="17">
        <v>12.56</v>
      </c>
      <c r="AR755" s="15">
        <v>31.41</v>
      </c>
      <c r="AS755">
        <v>74.559710100000004</v>
      </c>
      <c r="AT755" s="17">
        <v>46.453650000000003</v>
      </c>
      <c r="AU755" s="11">
        <v>8</v>
      </c>
      <c r="AV755">
        <v>31.588481999999999</v>
      </c>
      <c r="AW755">
        <v>14.865168000000001</v>
      </c>
      <c r="AX755" s="15">
        <v>8.0092499999999998</v>
      </c>
      <c r="AY755" s="13">
        <v>6.4074</v>
      </c>
      <c r="AZ755" s="7">
        <v>118.0018821</v>
      </c>
      <c r="BA755" s="13">
        <v>1</v>
      </c>
      <c r="BB755" s="15">
        <v>46.111111110000003</v>
      </c>
      <c r="BC755">
        <v>0</v>
      </c>
      <c r="BD755">
        <v>24</v>
      </c>
      <c r="BF755" s="9">
        <v>100</v>
      </c>
      <c r="BG755" s="9">
        <v>200</v>
      </c>
      <c r="BH755">
        <v>24.476398</v>
      </c>
      <c r="BI755" s="19">
        <v>7</v>
      </c>
      <c r="BJ755" s="9" t="s">
        <v>4404</v>
      </c>
    </row>
    <row r="756" spans="1:62" thickTop="1" thickBot="1" x14ac:dyDescent="0.3">
      <c r="A756" t="s">
        <v>814</v>
      </c>
      <c r="B756" t="s">
        <v>3243</v>
      </c>
      <c r="C756" t="s">
        <v>3505</v>
      </c>
      <c r="D756">
        <v>56.59</v>
      </c>
      <c r="E756">
        <v>23.89</v>
      </c>
      <c r="F756">
        <v>4.82</v>
      </c>
      <c r="G756">
        <v>9.42</v>
      </c>
      <c r="H756">
        <v>1.83</v>
      </c>
      <c r="I756">
        <v>0.24</v>
      </c>
      <c r="J756">
        <v>1.03</v>
      </c>
      <c r="K756">
        <v>0.39</v>
      </c>
      <c r="L756">
        <v>0</v>
      </c>
      <c r="M756">
        <v>0</v>
      </c>
      <c r="N756">
        <v>0</v>
      </c>
      <c r="O756">
        <v>0</v>
      </c>
      <c r="Q756">
        <v>0</v>
      </c>
      <c r="S756">
        <v>2.29</v>
      </c>
      <c r="U756" s="5">
        <v>466.13835</v>
      </c>
      <c r="AA756">
        <v>2.29</v>
      </c>
      <c r="AF756">
        <v>1479.308475</v>
      </c>
      <c r="AG756">
        <v>632.73074999999994</v>
      </c>
      <c r="AH756" s="7">
        <v>2112.039225</v>
      </c>
      <c r="AI756">
        <v>2.6</v>
      </c>
      <c r="AJ756">
        <v>2.6</v>
      </c>
      <c r="AK756">
        <v>0</v>
      </c>
      <c r="AL756">
        <v>1.39</v>
      </c>
      <c r="AM756">
        <v>118.5369</v>
      </c>
      <c r="AN756">
        <v>0.106</v>
      </c>
      <c r="AO756" s="13">
        <v>0.26500000000000001</v>
      </c>
      <c r="AP756">
        <v>0.629</v>
      </c>
      <c r="AQ756" s="17">
        <v>12.56</v>
      </c>
      <c r="AR756" s="15">
        <v>31.41</v>
      </c>
      <c r="AS756">
        <v>74.559710100000004</v>
      </c>
      <c r="AT756" s="17">
        <v>46.453650000000003</v>
      </c>
      <c r="AU756" s="11">
        <v>8</v>
      </c>
      <c r="AV756">
        <v>31.588481999999999</v>
      </c>
      <c r="AW756">
        <v>14.865168000000001</v>
      </c>
      <c r="AX756" s="15">
        <v>8.0092499999999998</v>
      </c>
      <c r="AY756" s="13">
        <v>6.4074</v>
      </c>
      <c r="AZ756" s="7">
        <v>118.0018821</v>
      </c>
      <c r="BA756" s="13">
        <v>1</v>
      </c>
      <c r="BB756" s="15">
        <v>55</v>
      </c>
      <c r="BC756">
        <v>0</v>
      </c>
      <c r="BD756">
        <v>24</v>
      </c>
      <c r="BF756" s="9">
        <v>100</v>
      </c>
      <c r="BG756" s="9">
        <v>200</v>
      </c>
      <c r="BH756">
        <v>12.5484632</v>
      </c>
      <c r="BI756" s="19">
        <v>1</v>
      </c>
      <c r="BJ756" s="9" t="s">
        <v>4404</v>
      </c>
    </row>
    <row r="757" spans="1:62" thickTop="1" thickBot="1" x14ac:dyDescent="0.3">
      <c r="A757" t="s">
        <v>815</v>
      </c>
      <c r="B757" t="s">
        <v>3243</v>
      </c>
      <c r="C757" t="s">
        <v>3505</v>
      </c>
      <c r="D757">
        <v>56.59</v>
      </c>
      <c r="E757">
        <v>23.89</v>
      </c>
      <c r="F757">
        <v>4.82</v>
      </c>
      <c r="G757">
        <v>9.42</v>
      </c>
      <c r="H757">
        <v>1.83</v>
      </c>
      <c r="I757">
        <v>0.24</v>
      </c>
      <c r="J757">
        <v>1.03</v>
      </c>
      <c r="K757">
        <v>0.39</v>
      </c>
      <c r="L757">
        <v>0</v>
      </c>
      <c r="M757">
        <v>0</v>
      </c>
      <c r="N757">
        <v>0</v>
      </c>
      <c r="O757">
        <v>0</v>
      </c>
      <c r="Q757">
        <v>0</v>
      </c>
      <c r="S757">
        <v>2.29</v>
      </c>
      <c r="U757" s="5">
        <v>466.13835</v>
      </c>
      <c r="AA757">
        <v>2.29</v>
      </c>
      <c r="AF757">
        <v>1479.308475</v>
      </c>
      <c r="AG757">
        <v>632.73074999999994</v>
      </c>
      <c r="AH757" s="7">
        <v>2112.039225</v>
      </c>
      <c r="AI757">
        <v>2.6</v>
      </c>
      <c r="AJ757">
        <v>2.6</v>
      </c>
      <c r="AK757">
        <v>0</v>
      </c>
      <c r="AL757">
        <v>1.39</v>
      </c>
      <c r="AM757">
        <v>118.5369</v>
      </c>
      <c r="AN757">
        <v>0.106</v>
      </c>
      <c r="AO757" s="13">
        <v>0.26500000000000001</v>
      </c>
      <c r="AP757">
        <v>0.629</v>
      </c>
      <c r="AQ757" s="17">
        <v>12.56</v>
      </c>
      <c r="AR757" s="15">
        <v>31.41</v>
      </c>
      <c r="AS757">
        <v>74.559710100000004</v>
      </c>
      <c r="AT757" s="17">
        <v>46.453650000000003</v>
      </c>
      <c r="AU757" s="11">
        <v>8</v>
      </c>
      <c r="AV757">
        <v>31.588481999999999</v>
      </c>
      <c r="AW757">
        <v>14.865168000000001</v>
      </c>
      <c r="AX757" s="15">
        <v>8.0092499999999998</v>
      </c>
      <c r="AY757" s="13">
        <v>6.4074</v>
      </c>
      <c r="AZ757" s="7">
        <v>118.0018821</v>
      </c>
      <c r="BA757" s="13">
        <v>1</v>
      </c>
      <c r="BB757" s="15">
        <v>55</v>
      </c>
      <c r="BC757">
        <v>0</v>
      </c>
      <c r="BD757">
        <v>24</v>
      </c>
      <c r="BF757" s="9">
        <v>100</v>
      </c>
      <c r="BG757" s="9">
        <v>200</v>
      </c>
      <c r="BH757">
        <v>20.132699200000001</v>
      </c>
      <c r="BI757" s="19">
        <v>7</v>
      </c>
      <c r="BJ757" s="9" t="s">
        <v>4404</v>
      </c>
    </row>
    <row r="758" spans="1:62" thickTop="1" thickBot="1" x14ac:dyDescent="0.3">
      <c r="A758" t="s">
        <v>816</v>
      </c>
      <c r="B758" t="s">
        <v>3243</v>
      </c>
      <c r="C758" t="s">
        <v>3505</v>
      </c>
      <c r="D758">
        <v>56.59</v>
      </c>
      <c r="E758">
        <v>23.89</v>
      </c>
      <c r="F758">
        <v>4.82</v>
      </c>
      <c r="G758">
        <v>9.42</v>
      </c>
      <c r="H758">
        <v>1.83</v>
      </c>
      <c r="I758">
        <v>0.24</v>
      </c>
      <c r="J758">
        <v>1.03</v>
      </c>
      <c r="K758">
        <v>0.39</v>
      </c>
      <c r="L758">
        <v>0</v>
      </c>
      <c r="M758">
        <v>0</v>
      </c>
      <c r="N758">
        <v>0</v>
      </c>
      <c r="O758">
        <v>0</v>
      </c>
      <c r="Q758">
        <v>0</v>
      </c>
      <c r="S758">
        <v>2.29</v>
      </c>
      <c r="U758" s="5">
        <v>466.13835</v>
      </c>
      <c r="AA758">
        <v>2.29</v>
      </c>
      <c r="AF758">
        <v>1479.308475</v>
      </c>
      <c r="AG758">
        <v>632.73074999999994</v>
      </c>
      <c r="AH758" s="7">
        <v>2112.039225</v>
      </c>
      <c r="AI758">
        <v>2.6</v>
      </c>
      <c r="AJ758">
        <v>2.6</v>
      </c>
      <c r="AK758">
        <v>0</v>
      </c>
      <c r="AL758">
        <v>1.39</v>
      </c>
      <c r="AM758">
        <v>118.5369</v>
      </c>
      <c r="AN758">
        <v>0.106</v>
      </c>
      <c r="AO758" s="13">
        <v>0.26500000000000001</v>
      </c>
      <c r="AP758">
        <v>0.629</v>
      </c>
      <c r="AQ758" s="17">
        <v>12.56</v>
      </c>
      <c r="AR758" s="15">
        <v>31.41</v>
      </c>
      <c r="AS758">
        <v>74.559710100000004</v>
      </c>
      <c r="AT758" s="17">
        <v>46.453650000000003</v>
      </c>
      <c r="AU758" s="11">
        <v>8</v>
      </c>
      <c r="AV758">
        <v>31.588481999999999</v>
      </c>
      <c r="AW758">
        <v>14.865168000000001</v>
      </c>
      <c r="AX758" s="15">
        <v>8.0092499999999998</v>
      </c>
      <c r="AY758" s="13">
        <v>6.4074</v>
      </c>
      <c r="AZ758" s="7">
        <v>118.0018821</v>
      </c>
      <c r="BA758" s="13">
        <v>1</v>
      </c>
      <c r="BB758" s="15">
        <v>55</v>
      </c>
      <c r="BC758">
        <v>0</v>
      </c>
      <c r="BD758">
        <v>24</v>
      </c>
      <c r="BF758" s="9">
        <v>100</v>
      </c>
      <c r="BG758" s="9">
        <v>200</v>
      </c>
      <c r="BH758">
        <v>17.099004799999999</v>
      </c>
      <c r="BI758" s="19">
        <v>3</v>
      </c>
      <c r="BJ758" s="9" t="s">
        <v>4404</v>
      </c>
    </row>
    <row r="759" spans="1:62" thickTop="1" thickBot="1" x14ac:dyDescent="0.3">
      <c r="A759" t="s">
        <v>817</v>
      </c>
      <c r="B759" t="s">
        <v>3243</v>
      </c>
      <c r="C759" t="s">
        <v>3506</v>
      </c>
      <c r="D759">
        <v>56.59</v>
      </c>
      <c r="E759">
        <v>23.89</v>
      </c>
      <c r="F759">
        <v>4.82</v>
      </c>
      <c r="G759">
        <v>9.42</v>
      </c>
      <c r="H759">
        <v>1.83</v>
      </c>
      <c r="I759">
        <v>0.24</v>
      </c>
      <c r="J759">
        <v>1.03</v>
      </c>
      <c r="K759">
        <v>0.39</v>
      </c>
      <c r="L759">
        <v>0</v>
      </c>
      <c r="M759">
        <v>0</v>
      </c>
      <c r="N759">
        <v>0</v>
      </c>
      <c r="O759">
        <v>0</v>
      </c>
      <c r="Q759">
        <v>0</v>
      </c>
      <c r="S759">
        <v>2.29</v>
      </c>
      <c r="U759" s="5">
        <v>466.13835</v>
      </c>
      <c r="AA759">
        <v>2.29</v>
      </c>
      <c r="AF759">
        <v>1479.308475</v>
      </c>
      <c r="AG759">
        <v>632.73074999999994</v>
      </c>
      <c r="AH759" s="7">
        <v>2112.039225</v>
      </c>
      <c r="AI759">
        <v>2.6</v>
      </c>
      <c r="AJ759">
        <v>2.6</v>
      </c>
      <c r="AK759">
        <v>0</v>
      </c>
      <c r="AL759">
        <v>1.39</v>
      </c>
      <c r="AM759">
        <v>118.5369</v>
      </c>
      <c r="AN759">
        <v>0.106</v>
      </c>
      <c r="AO759" s="13">
        <v>0.26500000000000001</v>
      </c>
      <c r="AP759">
        <v>0.629</v>
      </c>
      <c r="AQ759" s="17">
        <v>12.56</v>
      </c>
      <c r="AR759" s="15">
        <v>31.41</v>
      </c>
      <c r="AS759">
        <v>74.559710100000004</v>
      </c>
      <c r="AT759" s="17">
        <v>46.453650000000003</v>
      </c>
      <c r="AU759" s="11">
        <v>8</v>
      </c>
      <c r="AV759">
        <v>31.588481999999999</v>
      </c>
      <c r="AW759">
        <v>14.865168000000001</v>
      </c>
      <c r="AX759" s="15">
        <v>8.0092499999999998</v>
      </c>
      <c r="AY759" s="13">
        <v>6.4074</v>
      </c>
      <c r="AZ759" s="7">
        <v>118.0018821</v>
      </c>
      <c r="BA759" s="13">
        <v>1</v>
      </c>
      <c r="BB759" s="15">
        <v>70</v>
      </c>
      <c r="BC759">
        <v>0</v>
      </c>
      <c r="BD759">
        <v>24</v>
      </c>
      <c r="BF759" s="9">
        <v>100</v>
      </c>
      <c r="BG759" s="9">
        <v>200</v>
      </c>
      <c r="BH759">
        <v>22.890603200000001</v>
      </c>
      <c r="BI759" s="19">
        <v>1</v>
      </c>
      <c r="BJ759" s="9" t="s">
        <v>4404</v>
      </c>
    </row>
    <row r="760" spans="1:62" thickTop="1" thickBot="1" x14ac:dyDescent="0.3">
      <c r="A760" t="s">
        <v>818</v>
      </c>
      <c r="B760" t="s">
        <v>3243</v>
      </c>
      <c r="C760" t="s">
        <v>3506</v>
      </c>
      <c r="D760">
        <v>56.59</v>
      </c>
      <c r="E760">
        <v>23.89</v>
      </c>
      <c r="F760">
        <v>4.82</v>
      </c>
      <c r="G760">
        <v>9.42</v>
      </c>
      <c r="H760">
        <v>1.83</v>
      </c>
      <c r="I760">
        <v>0.24</v>
      </c>
      <c r="J760">
        <v>1.03</v>
      </c>
      <c r="K760">
        <v>0.39</v>
      </c>
      <c r="L760">
        <v>0</v>
      </c>
      <c r="M760">
        <v>0</v>
      </c>
      <c r="N760">
        <v>0</v>
      </c>
      <c r="O760">
        <v>0</v>
      </c>
      <c r="Q760">
        <v>0</v>
      </c>
      <c r="S760">
        <v>2.29</v>
      </c>
      <c r="U760" s="5">
        <v>466.13835</v>
      </c>
      <c r="AA760">
        <v>2.29</v>
      </c>
      <c r="AF760">
        <v>1479.308475</v>
      </c>
      <c r="AG760">
        <v>632.73074999999994</v>
      </c>
      <c r="AH760" s="7">
        <v>2112.039225</v>
      </c>
      <c r="AI760">
        <v>2.6</v>
      </c>
      <c r="AJ760">
        <v>2.6</v>
      </c>
      <c r="AK760">
        <v>0</v>
      </c>
      <c r="AL760">
        <v>1.39</v>
      </c>
      <c r="AM760">
        <v>118.5369</v>
      </c>
      <c r="AN760">
        <v>0.106</v>
      </c>
      <c r="AO760" s="13">
        <v>0.26500000000000001</v>
      </c>
      <c r="AP760">
        <v>0.629</v>
      </c>
      <c r="AQ760" s="17">
        <v>12.56</v>
      </c>
      <c r="AR760" s="15">
        <v>31.41</v>
      </c>
      <c r="AS760">
        <v>74.559710100000004</v>
      </c>
      <c r="AT760" s="17">
        <v>46.453650000000003</v>
      </c>
      <c r="AU760" s="11">
        <v>8</v>
      </c>
      <c r="AV760">
        <v>31.588481999999999</v>
      </c>
      <c r="AW760">
        <v>14.865168000000001</v>
      </c>
      <c r="AX760" s="15">
        <v>8.0092499999999998</v>
      </c>
      <c r="AY760" s="13">
        <v>6.4074</v>
      </c>
      <c r="AZ760" s="7">
        <v>118.0018821</v>
      </c>
      <c r="BA760" s="13">
        <v>1</v>
      </c>
      <c r="BB760" s="15">
        <v>70</v>
      </c>
      <c r="BC760">
        <v>0</v>
      </c>
      <c r="BD760">
        <v>24</v>
      </c>
      <c r="BF760" s="9">
        <v>100</v>
      </c>
      <c r="BG760" s="9">
        <v>200</v>
      </c>
      <c r="BH760">
        <v>28.268516000000002</v>
      </c>
      <c r="BI760" s="19">
        <v>7</v>
      </c>
      <c r="BJ760" s="9" t="s">
        <v>4404</v>
      </c>
    </row>
    <row r="761" spans="1:62" thickTop="1" thickBot="1" x14ac:dyDescent="0.3">
      <c r="A761" t="s">
        <v>819</v>
      </c>
      <c r="B761" t="s">
        <v>3243</v>
      </c>
      <c r="C761" t="s">
        <v>3506</v>
      </c>
      <c r="D761">
        <v>56.59</v>
      </c>
      <c r="E761">
        <v>23.89</v>
      </c>
      <c r="F761">
        <v>4.82</v>
      </c>
      <c r="G761">
        <v>9.42</v>
      </c>
      <c r="H761">
        <v>1.83</v>
      </c>
      <c r="I761">
        <v>0.24</v>
      </c>
      <c r="J761">
        <v>1.03</v>
      </c>
      <c r="K761">
        <v>0.39</v>
      </c>
      <c r="L761">
        <v>0</v>
      </c>
      <c r="M761">
        <v>0</v>
      </c>
      <c r="N761">
        <v>0</v>
      </c>
      <c r="O761">
        <v>0</v>
      </c>
      <c r="Q761">
        <v>0</v>
      </c>
      <c r="S761">
        <v>2.29</v>
      </c>
      <c r="U761" s="5">
        <v>466.13835</v>
      </c>
      <c r="AA761">
        <v>2.29</v>
      </c>
      <c r="AF761">
        <v>1479.308475</v>
      </c>
      <c r="AG761">
        <v>632.73074999999994</v>
      </c>
      <c r="AH761" s="7">
        <v>2112.039225</v>
      </c>
      <c r="AI761">
        <v>2.6</v>
      </c>
      <c r="AJ761">
        <v>2.6</v>
      </c>
      <c r="AK761">
        <v>0</v>
      </c>
      <c r="AL761">
        <v>1.39</v>
      </c>
      <c r="AM761">
        <v>118.5369</v>
      </c>
      <c r="AN761">
        <v>0.106</v>
      </c>
      <c r="AO761" s="13">
        <v>0.26500000000000001</v>
      </c>
      <c r="AP761">
        <v>0.629</v>
      </c>
      <c r="AQ761" s="17">
        <v>12.56</v>
      </c>
      <c r="AR761" s="15">
        <v>31.41</v>
      </c>
      <c r="AS761">
        <v>74.559710100000004</v>
      </c>
      <c r="AT761" s="17">
        <v>46.453650000000003</v>
      </c>
      <c r="AU761" s="11">
        <v>8</v>
      </c>
      <c r="AV761">
        <v>31.588481999999999</v>
      </c>
      <c r="AW761">
        <v>14.865168000000001</v>
      </c>
      <c r="AX761" s="15">
        <v>8.0092499999999998</v>
      </c>
      <c r="AY761" s="13">
        <v>6.4074</v>
      </c>
      <c r="AZ761" s="7">
        <v>118.0018821</v>
      </c>
      <c r="BA761" s="13">
        <v>1</v>
      </c>
      <c r="BB761" s="15">
        <v>70</v>
      </c>
      <c r="BC761">
        <v>0</v>
      </c>
      <c r="BD761">
        <v>24</v>
      </c>
      <c r="BF761" s="9">
        <v>100</v>
      </c>
      <c r="BG761" s="9">
        <v>200</v>
      </c>
      <c r="BH761">
        <v>23.9248172</v>
      </c>
      <c r="BI761" s="19">
        <v>3</v>
      </c>
      <c r="BJ761" s="9" t="s">
        <v>4404</v>
      </c>
    </row>
    <row r="762" spans="1:62" thickTop="1" thickBot="1" x14ac:dyDescent="0.3">
      <c r="A762" t="s">
        <v>820</v>
      </c>
      <c r="B762" t="s">
        <v>3243</v>
      </c>
      <c r="C762" t="s">
        <v>3507</v>
      </c>
      <c r="D762">
        <v>56.59</v>
      </c>
      <c r="E762">
        <v>23.89</v>
      </c>
      <c r="F762">
        <v>4.82</v>
      </c>
      <c r="G762">
        <v>9.42</v>
      </c>
      <c r="H762">
        <v>1.83</v>
      </c>
      <c r="I762">
        <v>0.24</v>
      </c>
      <c r="J762">
        <v>1.03</v>
      </c>
      <c r="K762">
        <v>0.39</v>
      </c>
      <c r="L762">
        <v>0</v>
      </c>
      <c r="M762">
        <v>0</v>
      </c>
      <c r="N762">
        <v>0</v>
      </c>
      <c r="O762">
        <v>0</v>
      </c>
      <c r="Q762">
        <v>0</v>
      </c>
      <c r="S762">
        <v>2.29</v>
      </c>
      <c r="U762" s="5">
        <v>466.13835</v>
      </c>
      <c r="AA762">
        <v>2.29</v>
      </c>
      <c r="AF762">
        <v>1479.308475</v>
      </c>
      <c r="AG762">
        <v>632.73074999999994</v>
      </c>
      <c r="AH762" s="7">
        <v>2112.039225</v>
      </c>
      <c r="AI762">
        <v>2.6</v>
      </c>
      <c r="AJ762">
        <v>2.6</v>
      </c>
      <c r="AK762">
        <v>0</v>
      </c>
      <c r="AL762">
        <v>1.39</v>
      </c>
      <c r="AM762">
        <v>118.5369</v>
      </c>
      <c r="AN762">
        <v>0.106</v>
      </c>
      <c r="AO762" s="13">
        <v>0.26500000000000001</v>
      </c>
      <c r="AP762">
        <v>0.629</v>
      </c>
      <c r="AQ762" s="17">
        <v>12.56</v>
      </c>
      <c r="AR762" s="15">
        <v>31.41</v>
      </c>
      <c r="AS762">
        <v>74.559710100000004</v>
      </c>
      <c r="AT762" s="17">
        <v>46.453650000000003</v>
      </c>
      <c r="AU762" s="11">
        <v>8</v>
      </c>
      <c r="AV762">
        <v>31.588481999999999</v>
      </c>
      <c r="AW762">
        <v>14.865168000000001</v>
      </c>
      <c r="AX762" s="15">
        <v>8.0092499999999998</v>
      </c>
      <c r="AY762" s="13">
        <v>6.4074</v>
      </c>
      <c r="AZ762" s="7">
        <v>118.0018821</v>
      </c>
      <c r="BA762" s="13">
        <v>1</v>
      </c>
      <c r="BB762" s="15">
        <v>76.666666669999998</v>
      </c>
      <c r="BC762">
        <v>0</v>
      </c>
      <c r="BD762">
        <v>24</v>
      </c>
      <c r="BF762" s="9">
        <v>100</v>
      </c>
      <c r="BG762" s="9">
        <v>200</v>
      </c>
      <c r="BH762">
        <v>28.406411200000001</v>
      </c>
      <c r="BI762" s="19">
        <v>7</v>
      </c>
      <c r="BJ762" s="9" t="s">
        <v>4404</v>
      </c>
    </row>
    <row r="763" spans="1:62" thickTop="1" thickBot="1" x14ac:dyDescent="0.3">
      <c r="A763" t="s">
        <v>821</v>
      </c>
      <c r="B763" t="s">
        <v>3243</v>
      </c>
      <c r="C763" t="s">
        <v>3507</v>
      </c>
      <c r="D763">
        <v>56.59</v>
      </c>
      <c r="E763">
        <v>23.89</v>
      </c>
      <c r="F763">
        <v>4.82</v>
      </c>
      <c r="G763">
        <v>9.42</v>
      </c>
      <c r="H763">
        <v>1.83</v>
      </c>
      <c r="I763">
        <v>0.24</v>
      </c>
      <c r="J763">
        <v>1.03</v>
      </c>
      <c r="K763">
        <v>0.39</v>
      </c>
      <c r="L763">
        <v>0</v>
      </c>
      <c r="M763">
        <v>0</v>
      </c>
      <c r="N763">
        <v>0</v>
      </c>
      <c r="O763">
        <v>0</v>
      </c>
      <c r="Q763">
        <v>0</v>
      </c>
      <c r="S763">
        <v>2.29</v>
      </c>
      <c r="U763" s="5">
        <v>466.13835</v>
      </c>
      <c r="AA763">
        <v>2.29</v>
      </c>
      <c r="AF763">
        <v>1479.308475</v>
      </c>
      <c r="AG763">
        <v>632.73074999999994</v>
      </c>
      <c r="AH763" s="7">
        <v>2112.039225</v>
      </c>
      <c r="AI763">
        <v>2.6</v>
      </c>
      <c r="AJ763">
        <v>2.6</v>
      </c>
      <c r="AK763">
        <v>0</v>
      </c>
      <c r="AL763">
        <v>1.39</v>
      </c>
      <c r="AM763">
        <v>118.5369</v>
      </c>
      <c r="AN763">
        <v>0.106</v>
      </c>
      <c r="AO763" s="13">
        <v>0.26500000000000001</v>
      </c>
      <c r="AP763">
        <v>0.629</v>
      </c>
      <c r="AQ763" s="17">
        <v>12.56</v>
      </c>
      <c r="AR763" s="15">
        <v>31.41</v>
      </c>
      <c r="AS763">
        <v>74.559710100000004</v>
      </c>
      <c r="AT763" s="17">
        <v>46.453650000000003</v>
      </c>
      <c r="AU763" s="11">
        <v>8</v>
      </c>
      <c r="AV763">
        <v>31.588481999999999</v>
      </c>
      <c r="AW763">
        <v>14.865168000000001</v>
      </c>
      <c r="AX763" s="15">
        <v>8.0092499999999998</v>
      </c>
      <c r="AY763" s="13">
        <v>6.4074</v>
      </c>
      <c r="AZ763" s="7">
        <v>118.0018821</v>
      </c>
      <c r="BA763" s="13">
        <v>1</v>
      </c>
      <c r="BB763" s="15">
        <v>76.666666669999998</v>
      </c>
      <c r="BC763">
        <v>0</v>
      </c>
      <c r="BD763">
        <v>24</v>
      </c>
      <c r="BF763" s="9">
        <v>100</v>
      </c>
      <c r="BG763" s="9">
        <v>200</v>
      </c>
      <c r="BH763">
        <v>15.513210000000001</v>
      </c>
      <c r="BI763" s="19">
        <v>3</v>
      </c>
      <c r="BJ763" s="9" t="s">
        <v>4404</v>
      </c>
    </row>
    <row r="764" spans="1:62" thickTop="1" thickBot="1" x14ac:dyDescent="0.3">
      <c r="A764" t="s">
        <v>822</v>
      </c>
      <c r="B764" t="s">
        <v>3243</v>
      </c>
      <c r="C764" t="s">
        <v>3508</v>
      </c>
      <c r="D764">
        <v>56.59</v>
      </c>
      <c r="E764">
        <v>23.89</v>
      </c>
      <c r="F764">
        <v>4.82</v>
      </c>
      <c r="G764">
        <v>9.42</v>
      </c>
      <c r="H764">
        <v>1.83</v>
      </c>
      <c r="I764">
        <v>0.24</v>
      </c>
      <c r="J764">
        <v>1.03</v>
      </c>
      <c r="K764">
        <v>0.39</v>
      </c>
      <c r="L764">
        <v>0</v>
      </c>
      <c r="M764">
        <v>0</v>
      </c>
      <c r="N764">
        <v>0</v>
      </c>
      <c r="O764">
        <v>0</v>
      </c>
      <c r="Q764">
        <v>0</v>
      </c>
      <c r="S764">
        <v>2.29</v>
      </c>
      <c r="U764" s="5">
        <v>408.47174999999999</v>
      </c>
      <c r="AA764">
        <v>2.29</v>
      </c>
      <c r="AF764">
        <v>1041.2025000000001</v>
      </c>
      <c r="AG764">
        <v>800.92499999999995</v>
      </c>
      <c r="AH764" s="7">
        <v>1842.1275000000001</v>
      </c>
      <c r="AI764">
        <v>2.6</v>
      </c>
      <c r="AJ764">
        <v>2.6</v>
      </c>
      <c r="AK764">
        <v>0</v>
      </c>
      <c r="AL764">
        <v>1.39</v>
      </c>
      <c r="AM764">
        <v>104.12025</v>
      </c>
      <c r="AN764">
        <v>0.106</v>
      </c>
      <c r="AO764" s="13">
        <v>0.26500000000000001</v>
      </c>
      <c r="AP764">
        <v>0.629</v>
      </c>
      <c r="AQ764" s="17">
        <v>11.04</v>
      </c>
      <c r="AR764" s="15">
        <v>27.59</v>
      </c>
      <c r="AS764">
        <v>65.491637249999997</v>
      </c>
      <c r="AT764" s="17">
        <v>41.648099999999999</v>
      </c>
      <c r="AU764" s="11">
        <v>12</v>
      </c>
      <c r="AV764">
        <v>21.657012000000002</v>
      </c>
      <c r="AW764">
        <v>19.991088000000001</v>
      </c>
      <c r="AX764" s="15">
        <v>16.0185</v>
      </c>
      <c r="AY764" s="13">
        <v>6.4074</v>
      </c>
      <c r="AZ764" s="7">
        <v>107.0115893</v>
      </c>
      <c r="BA764" s="13">
        <v>1</v>
      </c>
      <c r="BB764" s="15">
        <v>46.111111110000003</v>
      </c>
      <c r="BC764">
        <v>0</v>
      </c>
      <c r="BD764">
        <v>24</v>
      </c>
      <c r="BF764" s="9">
        <v>100</v>
      </c>
      <c r="BG764" s="9">
        <v>200</v>
      </c>
      <c r="BH764">
        <v>15.857948</v>
      </c>
      <c r="BI764" s="19">
        <v>3</v>
      </c>
      <c r="BJ764" s="9" t="s">
        <v>4404</v>
      </c>
    </row>
    <row r="765" spans="1:62" thickTop="1" thickBot="1" x14ac:dyDescent="0.3">
      <c r="A765" t="s">
        <v>823</v>
      </c>
      <c r="B765" t="s">
        <v>3243</v>
      </c>
      <c r="C765" t="s">
        <v>3508</v>
      </c>
      <c r="D765">
        <v>56.59</v>
      </c>
      <c r="E765">
        <v>23.89</v>
      </c>
      <c r="F765">
        <v>4.82</v>
      </c>
      <c r="G765">
        <v>9.42</v>
      </c>
      <c r="H765">
        <v>1.83</v>
      </c>
      <c r="I765">
        <v>0.24</v>
      </c>
      <c r="J765">
        <v>1.03</v>
      </c>
      <c r="K765">
        <v>0.39</v>
      </c>
      <c r="L765">
        <v>0</v>
      </c>
      <c r="M765">
        <v>0</v>
      </c>
      <c r="N765">
        <v>0</v>
      </c>
      <c r="O765">
        <v>0</v>
      </c>
      <c r="Q765">
        <v>0</v>
      </c>
      <c r="S765">
        <v>2.29</v>
      </c>
      <c r="U765" s="5">
        <v>408.47174999999999</v>
      </c>
      <c r="AA765">
        <v>2.29</v>
      </c>
      <c r="AF765">
        <v>1041.2025000000001</v>
      </c>
      <c r="AG765">
        <v>800.92499999999995</v>
      </c>
      <c r="AH765" s="7">
        <v>1842.1275000000001</v>
      </c>
      <c r="AI765">
        <v>2.6</v>
      </c>
      <c r="AJ765">
        <v>2.6</v>
      </c>
      <c r="AK765">
        <v>0</v>
      </c>
      <c r="AL765">
        <v>1.39</v>
      </c>
      <c r="AM765">
        <v>104.12025</v>
      </c>
      <c r="AN765">
        <v>0.106</v>
      </c>
      <c r="AO765" s="13">
        <v>0.26500000000000001</v>
      </c>
      <c r="AP765">
        <v>0.629</v>
      </c>
      <c r="AQ765" s="17">
        <v>11.04</v>
      </c>
      <c r="AR765" s="15">
        <v>27.59</v>
      </c>
      <c r="AS765">
        <v>65.491637249999997</v>
      </c>
      <c r="AT765" s="17">
        <v>41.648099999999999</v>
      </c>
      <c r="AU765" s="11">
        <v>12</v>
      </c>
      <c r="AV765">
        <v>21.657012000000002</v>
      </c>
      <c r="AW765">
        <v>19.991088000000001</v>
      </c>
      <c r="AX765" s="15">
        <v>16.0185</v>
      </c>
      <c r="AY765" s="13">
        <v>6.4074</v>
      </c>
      <c r="AZ765" s="7">
        <v>107.0115893</v>
      </c>
      <c r="BA765" s="13">
        <v>1</v>
      </c>
      <c r="BB765" s="15">
        <v>46.111111110000003</v>
      </c>
      <c r="BC765">
        <v>0</v>
      </c>
      <c r="BD765">
        <v>24</v>
      </c>
      <c r="BF765" s="9">
        <v>100</v>
      </c>
      <c r="BG765" s="9">
        <v>200</v>
      </c>
      <c r="BH765">
        <v>13.031096399999999</v>
      </c>
      <c r="BI765" s="19">
        <v>1</v>
      </c>
      <c r="BJ765" s="9" t="s">
        <v>4404</v>
      </c>
    </row>
    <row r="766" spans="1:62" thickTop="1" thickBot="1" x14ac:dyDescent="0.3">
      <c r="A766" t="s">
        <v>824</v>
      </c>
      <c r="B766" t="s">
        <v>3243</v>
      </c>
      <c r="C766" t="s">
        <v>3508</v>
      </c>
      <c r="D766">
        <v>56.59</v>
      </c>
      <c r="E766">
        <v>23.89</v>
      </c>
      <c r="F766">
        <v>4.82</v>
      </c>
      <c r="G766">
        <v>9.42</v>
      </c>
      <c r="H766">
        <v>1.83</v>
      </c>
      <c r="I766">
        <v>0.24</v>
      </c>
      <c r="J766">
        <v>1.03</v>
      </c>
      <c r="K766">
        <v>0.39</v>
      </c>
      <c r="L766">
        <v>0</v>
      </c>
      <c r="M766">
        <v>0</v>
      </c>
      <c r="N766">
        <v>0</v>
      </c>
      <c r="O766">
        <v>0</v>
      </c>
      <c r="Q766">
        <v>0</v>
      </c>
      <c r="S766">
        <v>2.29</v>
      </c>
      <c r="U766" s="5">
        <v>408.47174999999999</v>
      </c>
      <c r="AA766">
        <v>2.29</v>
      </c>
      <c r="AF766">
        <v>1041.2025000000001</v>
      </c>
      <c r="AG766">
        <v>800.92499999999995</v>
      </c>
      <c r="AH766" s="7">
        <v>1842.1275000000001</v>
      </c>
      <c r="AI766">
        <v>2.6</v>
      </c>
      <c r="AJ766">
        <v>2.6</v>
      </c>
      <c r="AK766">
        <v>0</v>
      </c>
      <c r="AL766">
        <v>1.39</v>
      </c>
      <c r="AM766">
        <v>104.12025</v>
      </c>
      <c r="AN766">
        <v>0.106</v>
      </c>
      <c r="AO766" s="13">
        <v>0.26500000000000001</v>
      </c>
      <c r="AP766">
        <v>0.629</v>
      </c>
      <c r="AQ766" s="17">
        <v>11.04</v>
      </c>
      <c r="AR766" s="15">
        <v>27.59</v>
      </c>
      <c r="AS766">
        <v>65.491637249999997</v>
      </c>
      <c r="AT766" s="17">
        <v>41.648099999999999</v>
      </c>
      <c r="AU766" s="11">
        <v>12</v>
      </c>
      <c r="AV766">
        <v>21.657012000000002</v>
      </c>
      <c r="AW766">
        <v>19.991088000000001</v>
      </c>
      <c r="AX766" s="15">
        <v>16.0185</v>
      </c>
      <c r="AY766" s="13">
        <v>6.4074</v>
      </c>
      <c r="AZ766" s="7">
        <v>107.0115893</v>
      </c>
      <c r="BA766" s="13">
        <v>1</v>
      </c>
      <c r="BB766" s="15">
        <v>46.111111110000003</v>
      </c>
      <c r="BC766">
        <v>0</v>
      </c>
      <c r="BD766">
        <v>24</v>
      </c>
      <c r="BF766" s="9">
        <v>100</v>
      </c>
      <c r="BG766" s="9">
        <v>200</v>
      </c>
      <c r="BH766">
        <v>16.616371600000001</v>
      </c>
      <c r="BI766" s="19">
        <v>7</v>
      </c>
      <c r="BJ766" s="9" t="s">
        <v>4404</v>
      </c>
    </row>
    <row r="767" spans="1:62" thickTop="1" thickBot="1" x14ac:dyDescent="0.3">
      <c r="A767" t="s">
        <v>825</v>
      </c>
      <c r="B767" t="s">
        <v>3243</v>
      </c>
      <c r="C767" t="s">
        <v>3509</v>
      </c>
      <c r="D767">
        <v>56.59</v>
      </c>
      <c r="E767">
        <v>23.89</v>
      </c>
      <c r="F767">
        <v>4.82</v>
      </c>
      <c r="G767">
        <v>9.42</v>
      </c>
      <c r="H767">
        <v>1.83</v>
      </c>
      <c r="I767">
        <v>0.24</v>
      </c>
      <c r="J767">
        <v>1.03</v>
      </c>
      <c r="K767">
        <v>0.39</v>
      </c>
      <c r="L767">
        <v>0</v>
      </c>
      <c r="M767">
        <v>0</v>
      </c>
      <c r="N767">
        <v>0</v>
      </c>
      <c r="O767">
        <v>0</v>
      </c>
      <c r="Q767">
        <v>0</v>
      </c>
      <c r="S767">
        <v>2.29</v>
      </c>
      <c r="U767" s="5">
        <v>408.47174999999999</v>
      </c>
      <c r="AA767">
        <v>2.29</v>
      </c>
      <c r="AF767">
        <v>1041.2025000000001</v>
      </c>
      <c r="AG767">
        <v>800.92499999999995</v>
      </c>
      <c r="AH767" s="7">
        <v>1842.1275000000001</v>
      </c>
      <c r="AI767">
        <v>2.6</v>
      </c>
      <c r="AJ767">
        <v>2.6</v>
      </c>
      <c r="AK767">
        <v>0</v>
      </c>
      <c r="AL767">
        <v>1.39</v>
      </c>
      <c r="AM767">
        <v>104.12025</v>
      </c>
      <c r="AN767">
        <v>0.106</v>
      </c>
      <c r="AO767" s="13">
        <v>0.26500000000000001</v>
      </c>
      <c r="AP767">
        <v>0.629</v>
      </c>
      <c r="AQ767" s="17">
        <v>11.04</v>
      </c>
      <c r="AR767" s="15">
        <v>27.59</v>
      </c>
      <c r="AS767">
        <v>65.491637249999997</v>
      </c>
      <c r="AT767" s="17">
        <v>41.648099999999999</v>
      </c>
      <c r="AU767" s="11">
        <v>12</v>
      </c>
      <c r="AV767">
        <v>21.657012000000002</v>
      </c>
      <c r="AW767">
        <v>19.991088000000001</v>
      </c>
      <c r="AX767" s="15">
        <v>16.0185</v>
      </c>
      <c r="AY767" s="13">
        <v>6.4074</v>
      </c>
      <c r="AZ767" s="7">
        <v>107.0115893</v>
      </c>
      <c r="BA767" s="13">
        <v>1</v>
      </c>
      <c r="BB767" s="15">
        <v>55</v>
      </c>
      <c r="BC767">
        <v>0</v>
      </c>
      <c r="BD767">
        <v>24</v>
      </c>
      <c r="BF767" s="9">
        <v>100</v>
      </c>
      <c r="BG767" s="9">
        <v>200</v>
      </c>
      <c r="BH767">
        <v>12.3416204</v>
      </c>
      <c r="BI767" s="19">
        <v>3</v>
      </c>
      <c r="BJ767" s="9" t="s">
        <v>4404</v>
      </c>
    </row>
    <row r="768" spans="1:62" thickTop="1" thickBot="1" x14ac:dyDescent="0.3">
      <c r="A768" t="s">
        <v>826</v>
      </c>
      <c r="B768" t="s">
        <v>3243</v>
      </c>
      <c r="C768" t="s">
        <v>3509</v>
      </c>
      <c r="D768">
        <v>56.59</v>
      </c>
      <c r="E768">
        <v>23.89</v>
      </c>
      <c r="F768">
        <v>4.82</v>
      </c>
      <c r="G768">
        <v>9.42</v>
      </c>
      <c r="H768">
        <v>1.83</v>
      </c>
      <c r="I768">
        <v>0.24</v>
      </c>
      <c r="J768">
        <v>1.03</v>
      </c>
      <c r="K768">
        <v>0.39</v>
      </c>
      <c r="L768">
        <v>0</v>
      </c>
      <c r="M768">
        <v>0</v>
      </c>
      <c r="N768">
        <v>0</v>
      </c>
      <c r="O768">
        <v>0</v>
      </c>
      <c r="Q768">
        <v>0</v>
      </c>
      <c r="S768">
        <v>2.29</v>
      </c>
      <c r="U768" s="5">
        <v>408.47174999999999</v>
      </c>
      <c r="AA768">
        <v>2.29</v>
      </c>
      <c r="AF768">
        <v>1041.2025000000001</v>
      </c>
      <c r="AG768">
        <v>800.92499999999995</v>
      </c>
      <c r="AH768" s="7">
        <v>1842.1275000000001</v>
      </c>
      <c r="AI768">
        <v>2.6</v>
      </c>
      <c r="AJ768">
        <v>2.6</v>
      </c>
      <c r="AK768">
        <v>0</v>
      </c>
      <c r="AL768">
        <v>1.39</v>
      </c>
      <c r="AM768">
        <v>104.12025</v>
      </c>
      <c r="AN768">
        <v>0.106</v>
      </c>
      <c r="AO768" s="13">
        <v>0.26500000000000001</v>
      </c>
      <c r="AP768">
        <v>0.629</v>
      </c>
      <c r="AQ768" s="17">
        <v>11.04</v>
      </c>
      <c r="AR768" s="15">
        <v>27.59</v>
      </c>
      <c r="AS768">
        <v>65.491637249999997</v>
      </c>
      <c r="AT768" s="17">
        <v>41.648099999999999</v>
      </c>
      <c r="AU768" s="11">
        <v>12</v>
      </c>
      <c r="AV768">
        <v>21.657012000000002</v>
      </c>
      <c r="AW768">
        <v>19.991088000000001</v>
      </c>
      <c r="AX768" s="15">
        <v>16.0185</v>
      </c>
      <c r="AY768" s="13">
        <v>6.4074</v>
      </c>
      <c r="AZ768" s="7">
        <v>107.0115893</v>
      </c>
      <c r="BA768" s="13">
        <v>1</v>
      </c>
      <c r="BB768" s="15">
        <v>55</v>
      </c>
      <c r="BC768">
        <v>0</v>
      </c>
      <c r="BD768">
        <v>24</v>
      </c>
      <c r="BF768" s="9">
        <v>100</v>
      </c>
      <c r="BG768" s="9">
        <v>200</v>
      </c>
      <c r="BH768">
        <v>17.788480799999999</v>
      </c>
      <c r="BI768" s="19">
        <v>7</v>
      </c>
      <c r="BJ768" s="9" t="s">
        <v>4404</v>
      </c>
    </row>
    <row r="769" spans="1:62" thickTop="1" thickBot="1" x14ac:dyDescent="0.3">
      <c r="A769" t="s">
        <v>827</v>
      </c>
      <c r="B769" t="s">
        <v>3243</v>
      </c>
      <c r="C769" t="s">
        <v>3509</v>
      </c>
      <c r="D769">
        <v>56.59</v>
      </c>
      <c r="E769">
        <v>23.89</v>
      </c>
      <c r="F769">
        <v>4.82</v>
      </c>
      <c r="G769">
        <v>9.42</v>
      </c>
      <c r="H769">
        <v>1.83</v>
      </c>
      <c r="I769">
        <v>0.24</v>
      </c>
      <c r="J769">
        <v>1.03</v>
      </c>
      <c r="K769">
        <v>0.39</v>
      </c>
      <c r="L769">
        <v>0</v>
      </c>
      <c r="M769">
        <v>0</v>
      </c>
      <c r="N769">
        <v>0</v>
      </c>
      <c r="O769">
        <v>0</v>
      </c>
      <c r="Q769">
        <v>0</v>
      </c>
      <c r="S769">
        <v>2.29</v>
      </c>
      <c r="U769" s="5">
        <v>408.47174999999999</v>
      </c>
      <c r="AA769">
        <v>2.29</v>
      </c>
      <c r="AF769">
        <v>1041.2025000000001</v>
      </c>
      <c r="AG769">
        <v>800.92499999999995</v>
      </c>
      <c r="AH769" s="7">
        <v>1842.1275000000001</v>
      </c>
      <c r="AI769">
        <v>2.6</v>
      </c>
      <c r="AJ769">
        <v>2.6</v>
      </c>
      <c r="AK769">
        <v>0</v>
      </c>
      <c r="AL769">
        <v>1.39</v>
      </c>
      <c r="AM769">
        <v>104.12025</v>
      </c>
      <c r="AN769">
        <v>0.106</v>
      </c>
      <c r="AO769" s="13">
        <v>0.26500000000000001</v>
      </c>
      <c r="AP769">
        <v>0.629</v>
      </c>
      <c r="AQ769" s="17">
        <v>11.04</v>
      </c>
      <c r="AR769" s="15">
        <v>27.59</v>
      </c>
      <c r="AS769">
        <v>65.491637249999997</v>
      </c>
      <c r="AT769" s="17">
        <v>41.648099999999999</v>
      </c>
      <c r="AU769" s="11">
        <v>12</v>
      </c>
      <c r="AV769">
        <v>21.657012000000002</v>
      </c>
      <c r="AW769">
        <v>19.991088000000001</v>
      </c>
      <c r="AX769" s="15">
        <v>16.0185</v>
      </c>
      <c r="AY769" s="13">
        <v>6.4074</v>
      </c>
      <c r="AZ769" s="7">
        <v>107.0115893</v>
      </c>
      <c r="BA769" s="13">
        <v>1</v>
      </c>
      <c r="BB769" s="15">
        <v>55</v>
      </c>
      <c r="BC769">
        <v>0</v>
      </c>
      <c r="BD769">
        <v>24</v>
      </c>
      <c r="BF769" s="9">
        <v>100</v>
      </c>
      <c r="BG769" s="9">
        <v>200</v>
      </c>
      <c r="BH769">
        <v>11.031616</v>
      </c>
      <c r="BI769" s="19">
        <v>1</v>
      </c>
      <c r="BJ769" s="9" t="s">
        <v>4404</v>
      </c>
    </row>
    <row r="770" spans="1:62" thickTop="1" thickBot="1" x14ac:dyDescent="0.3">
      <c r="A770" t="s">
        <v>828</v>
      </c>
      <c r="B770" t="s">
        <v>3243</v>
      </c>
      <c r="C770" t="s">
        <v>3510</v>
      </c>
      <c r="D770">
        <v>56.59</v>
      </c>
      <c r="E770">
        <v>23.89</v>
      </c>
      <c r="F770">
        <v>4.82</v>
      </c>
      <c r="G770">
        <v>9.42</v>
      </c>
      <c r="H770">
        <v>1.83</v>
      </c>
      <c r="I770">
        <v>0.24</v>
      </c>
      <c r="J770">
        <v>1.03</v>
      </c>
      <c r="K770">
        <v>0.39</v>
      </c>
      <c r="L770">
        <v>0</v>
      </c>
      <c r="M770">
        <v>0</v>
      </c>
      <c r="N770">
        <v>0</v>
      </c>
      <c r="O770">
        <v>0</v>
      </c>
      <c r="Q770">
        <v>0</v>
      </c>
      <c r="S770">
        <v>2.29</v>
      </c>
      <c r="U770" s="5">
        <v>408.47174999999999</v>
      </c>
      <c r="AA770">
        <v>2.29</v>
      </c>
      <c r="AF770">
        <v>1041.2025000000001</v>
      </c>
      <c r="AG770">
        <v>800.92499999999995</v>
      </c>
      <c r="AH770" s="7">
        <v>1842.1275000000001</v>
      </c>
      <c r="AI770">
        <v>2.6</v>
      </c>
      <c r="AJ770">
        <v>2.6</v>
      </c>
      <c r="AK770">
        <v>0</v>
      </c>
      <c r="AL770">
        <v>1.39</v>
      </c>
      <c r="AM770">
        <v>104.12025</v>
      </c>
      <c r="AN770">
        <v>0.106</v>
      </c>
      <c r="AO770" s="13">
        <v>0.26500000000000001</v>
      </c>
      <c r="AP770">
        <v>0.629</v>
      </c>
      <c r="AQ770" s="17">
        <v>11.04</v>
      </c>
      <c r="AR770" s="15">
        <v>27.59</v>
      </c>
      <c r="AS770">
        <v>65.491637249999997</v>
      </c>
      <c r="AT770" s="17">
        <v>41.648099999999999</v>
      </c>
      <c r="AU770" s="11">
        <v>12</v>
      </c>
      <c r="AV770">
        <v>21.657012000000002</v>
      </c>
      <c r="AW770">
        <v>19.991088000000001</v>
      </c>
      <c r="AX770" s="15">
        <v>16.0185</v>
      </c>
      <c r="AY770" s="13">
        <v>6.4074</v>
      </c>
      <c r="AZ770" s="7">
        <v>107.0115893</v>
      </c>
      <c r="BA770" s="13">
        <v>2</v>
      </c>
      <c r="BB770" s="15">
        <v>55</v>
      </c>
      <c r="BC770">
        <v>0</v>
      </c>
      <c r="BD770">
        <v>24</v>
      </c>
      <c r="BF770" s="9">
        <v>100</v>
      </c>
      <c r="BG770" s="9">
        <v>200</v>
      </c>
      <c r="BH770">
        <v>24.476398</v>
      </c>
      <c r="BI770" s="19">
        <v>1</v>
      </c>
      <c r="BJ770" s="9" t="s">
        <v>4404</v>
      </c>
    </row>
    <row r="771" spans="1:62" thickTop="1" thickBot="1" x14ac:dyDescent="0.3">
      <c r="A771" t="s">
        <v>829</v>
      </c>
      <c r="B771" t="s">
        <v>3243</v>
      </c>
      <c r="C771" t="s">
        <v>3510</v>
      </c>
      <c r="D771">
        <v>56.59</v>
      </c>
      <c r="E771">
        <v>23.89</v>
      </c>
      <c r="F771">
        <v>4.82</v>
      </c>
      <c r="G771">
        <v>9.42</v>
      </c>
      <c r="H771">
        <v>1.83</v>
      </c>
      <c r="I771">
        <v>0.24</v>
      </c>
      <c r="J771">
        <v>1.03</v>
      </c>
      <c r="K771">
        <v>0.39</v>
      </c>
      <c r="L771">
        <v>0</v>
      </c>
      <c r="M771">
        <v>0</v>
      </c>
      <c r="N771">
        <v>0</v>
      </c>
      <c r="O771">
        <v>0</v>
      </c>
      <c r="Q771">
        <v>0</v>
      </c>
      <c r="S771">
        <v>2.29</v>
      </c>
      <c r="U771" s="5">
        <v>408.47174999999999</v>
      </c>
      <c r="AA771">
        <v>2.29</v>
      </c>
      <c r="AF771">
        <v>1041.2025000000001</v>
      </c>
      <c r="AG771">
        <v>800.92499999999995</v>
      </c>
      <c r="AH771" s="7">
        <v>1842.1275000000001</v>
      </c>
      <c r="AI771">
        <v>2.6</v>
      </c>
      <c r="AJ771">
        <v>2.6</v>
      </c>
      <c r="AK771">
        <v>0</v>
      </c>
      <c r="AL771">
        <v>1.39</v>
      </c>
      <c r="AM771">
        <v>104.12025</v>
      </c>
      <c r="AN771">
        <v>0.106</v>
      </c>
      <c r="AO771" s="13">
        <v>0.26500000000000001</v>
      </c>
      <c r="AP771">
        <v>0.629</v>
      </c>
      <c r="AQ771" s="17">
        <v>11.04</v>
      </c>
      <c r="AR771" s="15">
        <v>27.59</v>
      </c>
      <c r="AS771">
        <v>65.491637249999997</v>
      </c>
      <c r="AT771" s="17">
        <v>41.648099999999999</v>
      </c>
      <c r="AU771" s="11">
        <v>12</v>
      </c>
      <c r="AV771">
        <v>21.657012000000002</v>
      </c>
      <c r="AW771">
        <v>19.991088000000001</v>
      </c>
      <c r="AX771" s="15">
        <v>16.0185</v>
      </c>
      <c r="AY771" s="13">
        <v>6.4074</v>
      </c>
      <c r="AZ771" s="7">
        <v>107.0115893</v>
      </c>
      <c r="BA771" s="13">
        <v>2</v>
      </c>
      <c r="BB771" s="15">
        <v>55</v>
      </c>
      <c r="BC771">
        <v>0</v>
      </c>
      <c r="BD771">
        <v>24</v>
      </c>
      <c r="BF771" s="9">
        <v>100</v>
      </c>
      <c r="BG771" s="9">
        <v>200</v>
      </c>
      <c r="BH771">
        <v>37.507494399999999</v>
      </c>
      <c r="BI771" s="19">
        <v>7</v>
      </c>
      <c r="BJ771" s="9" t="s">
        <v>4404</v>
      </c>
    </row>
    <row r="772" spans="1:62" thickTop="1" thickBot="1" x14ac:dyDescent="0.3">
      <c r="A772" t="s">
        <v>830</v>
      </c>
      <c r="B772" t="s">
        <v>3243</v>
      </c>
      <c r="C772" t="s">
        <v>3510</v>
      </c>
      <c r="D772">
        <v>56.59</v>
      </c>
      <c r="E772">
        <v>23.89</v>
      </c>
      <c r="F772">
        <v>4.82</v>
      </c>
      <c r="G772">
        <v>9.42</v>
      </c>
      <c r="H772">
        <v>1.83</v>
      </c>
      <c r="I772">
        <v>0.24</v>
      </c>
      <c r="J772">
        <v>1.03</v>
      </c>
      <c r="K772">
        <v>0.39</v>
      </c>
      <c r="L772">
        <v>0</v>
      </c>
      <c r="M772">
        <v>0</v>
      </c>
      <c r="N772">
        <v>0</v>
      </c>
      <c r="O772">
        <v>0</v>
      </c>
      <c r="Q772">
        <v>0</v>
      </c>
      <c r="S772">
        <v>2.29</v>
      </c>
      <c r="U772" s="5">
        <v>408.47174999999999</v>
      </c>
      <c r="AA772">
        <v>2.29</v>
      </c>
      <c r="AF772">
        <v>1041.2025000000001</v>
      </c>
      <c r="AG772">
        <v>800.92499999999995</v>
      </c>
      <c r="AH772" s="7">
        <v>1842.1275000000001</v>
      </c>
      <c r="AI772">
        <v>2.6</v>
      </c>
      <c r="AJ772">
        <v>2.6</v>
      </c>
      <c r="AK772">
        <v>0</v>
      </c>
      <c r="AL772">
        <v>1.39</v>
      </c>
      <c r="AM772">
        <v>104.12025</v>
      </c>
      <c r="AN772">
        <v>0.106</v>
      </c>
      <c r="AO772" s="13">
        <v>0.26500000000000001</v>
      </c>
      <c r="AP772">
        <v>0.629</v>
      </c>
      <c r="AQ772" s="17">
        <v>11.04</v>
      </c>
      <c r="AR772" s="15">
        <v>27.59</v>
      </c>
      <c r="AS772">
        <v>65.491637249999997</v>
      </c>
      <c r="AT772" s="17">
        <v>41.648099999999999</v>
      </c>
      <c r="AU772" s="11">
        <v>12</v>
      </c>
      <c r="AV772">
        <v>21.657012000000002</v>
      </c>
      <c r="AW772">
        <v>19.991088000000001</v>
      </c>
      <c r="AX772" s="15">
        <v>16.0185</v>
      </c>
      <c r="AY772" s="13">
        <v>6.4074</v>
      </c>
      <c r="AZ772" s="7">
        <v>107.0115893</v>
      </c>
      <c r="BA772" s="13">
        <v>2</v>
      </c>
      <c r="BB772" s="15">
        <v>55</v>
      </c>
      <c r="BC772">
        <v>0</v>
      </c>
      <c r="BD772">
        <v>24</v>
      </c>
      <c r="BF772" s="9">
        <v>100</v>
      </c>
      <c r="BG772" s="9">
        <v>200</v>
      </c>
      <c r="BH772">
        <v>33.646428800000002</v>
      </c>
      <c r="BI772" s="19">
        <v>3</v>
      </c>
      <c r="BJ772" s="9" t="s">
        <v>4404</v>
      </c>
    </row>
    <row r="773" spans="1:62" thickTop="1" thickBot="1" x14ac:dyDescent="0.3">
      <c r="A773" t="s">
        <v>831</v>
      </c>
      <c r="B773" t="s">
        <v>3243</v>
      </c>
      <c r="C773" t="s">
        <v>3511</v>
      </c>
      <c r="D773">
        <v>56.59</v>
      </c>
      <c r="E773">
        <v>23.89</v>
      </c>
      <c r="F773">
        <v>4.82</v>
      </c>
      <c r="G773">
        <v>9.42</v>
      </c>
      <c r="H773">
        <v>1.83</v>
      </c>
      <c r="I773">
        <v>0.24</v>
      </c>
      <c r="J773">
        <v>1.03</v>
      </c>
      <c r="K773">
        <v>0.39</v>
      </c>
      <c r="L773">
        <v>0</v>
      </c>
      <c r="M773">
        <v>0</v>
      </c>
      <c r="N773">
        <v>0</v>
      </c>
      <c r="O773">
        <v>0</v>
      </c>
      <c r="Q773">
        <v>0</v>
      </c>
      <c r="S773">
        <v>2.29</v>
      </c>
      <c r="U773" s="5">
        <v>408.47174999999999</v>
      </c>
      <c r="AA773">
        <v>2.29</v>
      </c>
      <c r="AF773">
        <v>1281.48</v>
      </c>
      <c r="AG773">
        <v>560.64750000000004</v>
      </c>
      <c r="AH773" s="7">
        <v>1842.1275000000001</v>
      </c>
      <c r="AI773">
        <v>2.6</v>
      </c>
      <c r="AJ773">
        <v>2.6</v>
      </c>
      <c r="AK773">
        <v>0</v>
      </c>
      <c r="AL773">
        <v>1.39</v>
      </c>
      <c r="AM773">
        <v>104.12025</v>
      </c>
      <c r="AN773">
        <v>0.106</v>
      </c>
      <c r="AO773" s="13">
        <v>0.26500000000000001</v>
      </c>
      <c r="AP773">
        <v>0.629</v>
      </c>
      <c r="AQ773" s="17">
        <v>11.04</v>
      </c>
      <c r="AR773" s="15">
        <v>27.59</v>
      </c>
      <c r="AS773">
        <v>65.491637249999997</v>
      </c>
      <c r="AT773" s="17">
        <v>41.648099999999999</v>
      </c>
      <c r="AU773" s="11">
        <v>12</v>
      </c>
      <c r="AV773">
        <v>21.657012000000002</v>
      </c>
      <c r="AW773">
        <v>19.991088000000001</v>
      </c>
      <c r="AX773" s="15">
        <v>16.0185</v>
      </c>
      <c r="AY773" s="13">
        <v>6.4074</v>
      </c>
      <c r="AZ773" s="7">
        <v>107.0115893</v>
      </c>
      <c r="BA773" s="13">
        <v>1</v>
      </c>
      <c r="BB773" s="15">
        <v>70</v>
      </c>
      <c r="BC773">
        <v>0</v>
      </c>
      <c r="BD773">
        <v>24</v>
      </c>
      <c r="BF773" s="9">
        <v>100</v>
      </c>
      <c r="BG773" s="9">
        <v>200</v>
      </c>
      <c r="BH773">
        <v>29.233782399999999</v>
      </c>
      <c r="BI773" s="19">
        <v>3</v>
      </c>
      <c r="BJ773" s="9" t="s">
        <v>4404</v>
      </c>
    </row>
    <row r="774" spans="1:62" thickTop="1" thickBot="1" x14ac:dyDescent="0.3">
      <c r="A774" t="s">
        <v>832</v>
      </c>
      <c r="B774" t="s">
        <v>3243</v>
      </c>
      <c r="C774" t="s">
        <v>3511</v>
      </c>
      <c r="D774">
        <v>56.59</v>
      </c>
      <c r="E774">
        <v>23.89</v>
      </c>
      <c r="F774">
        <v>4.82</v>
      </c>
      <c r="G774">
        <v>9.42</v>
      </c>
      <c r="H774">
        <v>1.83</v>
      </c>
      <c r="I774">
        <v>0.24</v>
      </c>
      <c r="J774">
        <v>1.03</v>
      </c>
      <c r="K774">
        <v>0.39</v>
      </c>
      <c r="L774">
        <v>0</v>
      </c>
      <c r="M774">
        <v>0</v>
      </c>
      <c r="N774">
        <v>0</v>
      </c>
      <c r="O774">
        <v>0</v>
      </c>
      <c r="Q774">
        <v>0</v>
      </c>
      <c r="S774">
        <v>2.29</v>
      </c>
      <c r="U774" s="5">
        <v>408.47174999999999</v>
      </c>
      <c r="AA774">
        <v>2.29</v>
      </c>
      <c r="AF774">
        <v>1281.48</v>
      </c>
      <c r="AG774">
        <v>560.64750000000004</v>
      </c>
      <c r="AH774" s="7">
        <v>1842.1275000000001</v>
      </c>
      <c r="AI774">
        <v>2.6</v>
      </c>
      <c r="AJ774">
        <v>2.6</v>
      </c>
      <c r="AK774">
        <v>0</v>
      </c>
      <c r="AL774">
        <v>1.39</v>
      </c>
      <c r="AM774">
        <v>104.12025</v>
      </c>
      <c r="AN774">
        <v>0.106</v>
      </c>
      <c r="AO774" s="13">
        <v>0.26500000000000001</v>
      </c>
      <c r="AP774">
        <v>0.629</v>
      </c>
      <c r="AQ774" s="17">
        <v>11.04</v>
      </c>
      <c r="AR774" s="15">
        <v>27.59</v>
      </c>
      <c r="AS774">
        <v>65.491637249999997</v>
      </c>
      <c r="AT774" s="17">
        <v>41.648099999999999</v>
      </c>
      <c r="AU774" s="11">
        <v>12</v>
      </c>
      <c r="AV774">
        <v>21.657012000000002</v>
      </c>
      <c r="AW774">
        <v>19.991088000000001</v>
      </c>
      <c r="AX774" s="15">
        <v>16.0185</v>
      </c>
      <c r="AY774" s="13">
        <v>6.4074</v>
      </c>
      <c r="AZ774" s="7">
        <v>107.0115893</v>
      </c>
      <c r="BA774" s="13">
        <v>1</v>
      </c>
      <c r="BB774" s="15">
        <v>70</v>
      </c>
      <c r="BC774">
        <v>0</v>
      </c>
      <c r="BD774">
        <v>24</v>
      </c>
      <c r="BF774" s="9">
        <v>100</v>
      </c>
      <c r="BG774" s="9">
        <v>200</v>
      </c>
      <c r="BH774">
        <v>33.784323999999998</v>
      </c>
      <c r="BI774" s="19">
        <v>7</v>
      </c>
      <c r="BJ774" s="9" t="s">
        <v>4404</v>
      </c>
    </row>
    <row r="775" spans="1:62" thickTop="1" thickBot="1" x14ac:dyDescent="0.3">
      <c r="A775" t="s">
        <v>833</v>
      </c>
      <c r="B775" t="s">
        <v>3243</v>
      </c>
      <c r="C775" t="s">
        <v>3511</v>
      </c>
      <c r="D775">
        <v>56.59</v>
      </c>
      <c r="E775">
        <v>23.89</v>
      </c>
      <c r="F775">
        <v>4.82</v>
      </c>
      <c r="G775">
        <v>9.42</v>
      </c>
      <c r="H775">
        <v>1.83</v>
      </c>
      <c r="I775">
        <v>0.24</v>
      </c>
      <c r="J775">
        <v>1.03</v>
      </c>
      <c r="K775">
        <v>0.39</v>
      </c>
      <c r="L775">
        <v>0</v>
      </c>
      <c r="M775">
        <v>0</v>
      </c>
      <c r="N775">
        <v>0</v>
      </c>
      <c r="O775">
        <v>0</v>
      </c>
      <c r="Q775">
        <v>0</v>
      </c>
      <c r="S775">
        <v>2.29</v>
      </c>
      <c r="U775" s="5">
        <v>408.47174999999999</v>
      </c>
      <c r="AA775">
        <v>2.29</v>
      </c>
      <c r="AF775">
        <v>1281.48</v>
      </c>
      <c r="AG775">
        <v>560.64750000000004</v>
      </c>
      <c r="AH775" s="7">
        <v>1842.1275000000001</v>
      </c>
      <c r="AI775">
        <v>2.6</v>
      </c>
      <c r="AJ775">
        <v>2.6</v>
      </c>
      <c r="AK775">
        <v>0</v>
      </c>
      <c r="AL775">
        <v>1.39</v>
      </c>
      <c r="AM775">
        <v>104.12025</v>
      </c>
      <c r="AN775">
        <v>0.106</v>
      </c>
      <c r="AO775" s="13">
        <v>0.26500000000000001</v>
      </c>
      <c r="AP775">
        <v>0.629</v>
      </c>
      <c r="AQ775" s="17">
        <v>11.04</v>
      </c>
      <c r="AR775" s="15">
        <v>27.59</v>
      </c>
      <c r="AS775">
        <v>65.491637249999997</v>
      </c>
      <c r="AT775" s="17">
        <v>41.648099999999999</v>
      </c>
      <c r="AU775" s="11">
        <v>12</v>
      </c>
      <c r="AV775">
        <v>21.657012000000002</v>
      </c>
      <c r="AW775">
        <v>19.991088000000001</v>
      </c>
      <c r="AX775" s="15">
        <v>16.0185</v>
      </c>
      <c r="AY775" s="13">
        <v>6.4074</v>
      </c>
      <c r="AZ775" s="7">
        <v>107.0115893</v>
      </c>
      <c r="BA775" s="13">
        <v>1</v>
      </c>
      <c r="BB775" s="15">
        <v>70</v>
      </c>
      <c r="BC775">
        <v>0</v>
      </c>
      <c r="BD775">
        <v>24</v>
      </c>
      <c r="BF775" s="9">
        <v>100</v>
      </c>
      <c r="BG775" s="9">
        <v>200</v>
      </c>
      <c r="BH775">
        <v>29.164834800000001</v>
      </c>
      <c r="BI775" s="19">
        <v>1</v>
      </c>
      <c r="BJ775" s="9" t="s">
        <v>4404</v>
      </c>
    </row>
    <row r="776" spans="1:62" thickTop="1" thickBot="1" x14ac:dyDescent="0.3">
      <c r="A776" t="s">
        <v>834</v>
      </c>
      <c r="B776" t="s">
        <v>3243</v>
      </c>
      <c r="C776" t="s">
        <v>3512</v>
      </c>
      <c r="D776">
        <v>56.59</v>
      </c>
      <c r="E776">
        <v>23.89</v>
      </c>
      <c r="F776">
        <v>4.82</v>
      </c>
      <c r="G776">
        <v>9.42</v>
      </c>
      <c r="H776">
        <v>1.83</v>
      </c>
      <c r="I776">
        <v>0.24</v>
      </c>
      <c r="J776">
        <v>1.03</v>
      </c>
      <c r="K776">
        <v>0.39</v>
      </c>
      <c r="L776">
        <v>0</v>
      </c>
      <c r="M776">
        <v>0</v>
      </c>
      <c r="N776">
        <v>0</v>
      </c>
      <c r="O776">
        <v>0</v>
      </c>
      <c r="Q776">
        <v>0</v>
      </c>
      <c r="S776">
        <v>2.29</v>
      </c>
      <c r="U776" s="5">
        <v>408.47174999999999</v>
      </c>
      <c r="AA776">
        <v>2.29</v>
      </c>
      <c r="AF776">
        <v>1041.2025000000001</v>
      </c>
      <c r="AG776">
        <v>800.92499999999995</v>
      </c>
      <c r="AH776" s="7">
        <v>1842.1275000000001</v>
      </c>
      <c r="AI776">
        <v>2.6</v>
      </c>
      <c r="AJ776">
        <v>2.6</v>
      </c>
      <c r="AK776">
        <v>0</v>
      </c>
      <c r="AL776">
        <v>1.39</v>
      </c>
      <c r="AM776">
        <v>104.12025</v>
      </c>
      <c r="AN776">
        <v>0.106</v>
      </c>
      <c r="AO776" s="13">
        <v>0.26500000000000001</v>
      </c>
      <c r="AP776">
        <v>0.629</v>
      </c>
      <c r="AQ776" s="17">
        <v>11.04</v>
      </c>
      <c r="AR776" s="15">
        <v>27.59</v>
      </c>
      <c r="AS776">
        <v>65.491637249999997</v>
      </c>
      <c r="AT776" s="17">
        <v>41.648099999999999</v>
      </c>
      <c r="AU776" s="11">
        <v>12</v>
      </c>
      <c r="AV776">
        <v>21.657012000000002</v>
      </c>
      <c r="AW776">
        <v>19.991088000000001</v>
      </c>
      <c r="AX776" s="15">
        <v>16.0185</v>
      </c>
      <c r="AY776" s="13">
        <v>6.4074</v>
      </c>
      <c r="AZ776" s="7">
        <v>107.0115893</v>
      </c>
      <c r="BA776" s="13">
        <v>2</v>
      </c>
      <c r="BB776" s="15">
        <v>70</v>
      </c>
      <c r="BC776">
        <v>0</v>
      </c>
      <c r="BD776">
        <v>24</v>
      </c>
      <c r="BF776" s="9">
        <v>100</v>
      </c>
      <c r="BG776" s="9">
        <v>200</v>
      </c>
      <c r="BH776">
        <v>13.031096399999999</v>
      </c>
      <c r="BI776" s="19">
        <v>7</v>
      </c>
      <c r="BJ776" s="9" t="s">
        <v>4404</v>
      </c>
    </row>
    <row r="777" spans="1:62" thickTop="1" thickBot="1" x14ac:dyDescent="0.3">
      <c r="A777" t="s">
        <v>835</v>
      </c>
      <c r="B777" t="s">
        <v>3243</v>
      </c>
      <c r="C777" t="s">
        <v>3512</v>
      </c>
      <c r="D777">
        <v>56.59</v>
      </c>
      <c r="E777">
        <v>23.89</v>
      </c>
      <c r="F777">
        <v>4.82</v>
      </c>
      <c r="G777">
        <v>9.42</v>
      </c>
      <c r="H777">
        <v>1.83</v>
      </c>
      <c r="I777">
        <v>0.24</v>
      </c>
      <c r="J777">
        <v>1.03</v>
      </c>
      <c r="K777">
        <v>0.39</v>
      </c>
      <c r="L777">
        <v>0</v>
      </c>
      <c r="M777">
        <v>0</v>
      </c>
      <c r="N777">
        <v>0</v>
      </c>
      <c r="O777">
        <v>0</v>
      </c>
      <c r="Q777">
        <v>0</v>
      </c>
      <c r="S777">
        <v>2.29</v>
      </c>
      <c r="U777" s="5">
        <v>408.47174999999999</v>
      </c>
      <c r="AA777">
        <v>2.29</v>
      </c>
      <c r="AF777">
        <v>1041.2025000000001</v>
      </c>
      <c r="AG777">
        <v>800.92499999999995</v>
      </c>
      <c r="AH777" s="7">
        <v>1842.1275000000001</v>
      </c>
      <c r="AI777">
        <v>2.6</v>
      </c>
      <c r="AJ777">
        <v>2.6</v>
      </c>
      <c r="AK777">
        <v>0</v>
      </c>
      <c r="AL777">
        <v>1.39</v>
      </c>
      <c r="AM777">
        <v>104.12025</v>
      </c>
      <c r="AN777">
        <v>0.106</v>
      </c>
      <c r="AO777" s="13">
        <v>0.26500000000000001</v>
      </c>
      <c r="AP777">
        <v>0.629</v>
      </c>
      <c r="AQ777" s="17">
        <v>11.04</v>
      </c>
      <c r="AR777" s="15">
        <v>27.59</v>
      </c>
      <c r="AS777">
        <v>65.491637249999997</v>
      </c>
      <c r="AT777" s="17">
        <v>41.648099999999999</v>
      </c>
      <c r="AU777" s="11">
        <v>12</v>
      </c>
      <c r="AV777">
        <v>21.657012000000002</v>
      </c>
      <c r="AW777">
        <v>19.991088000000001</v>
      </c>
      <c r="AX777" s="15">
        <v>16.0185</v>
      </c>
      <c r="AY777" s="13">
        <v>6.4074</v>
      </c>
      <c r="AZ777" s="7">
        <v>107.0115893</v>
      </c>
      <c r="BA777" s="13">
        <v>2</v>
      </c>
      <c r="BB777" s="15">
        <v>70</v>
      </c>
      <c r="BC777">
        <v>0</v>
      </c>
      <c r="BD777">
        <v>24</v>
      </c>
      <c r="BF777" s="9">
        <v>100</v>
      </c>
      <c r="BG777" s="9">
        <v>200</v>
      </c>
      <c r="BH777">
        <v>10.686878</v>
      </c>
      <c r="BI777" s="19">
        <v>3</v>
      </c>
      <c r="BJ777" s="9" t="s">
        <v>4404</v>
      </c>
    </row>
    <row r="778" spans="1:62" thickTop="1" thickBot="1" x14ac:dyDescent="0.3">
      <c r="A778" t="s">
        <v>836</v>
      </c>
      <c r="B778" t="s">
        <v>3243</v>
      </c>
      <c r="C778" t="s">
        <v>3513</v>
      </c>
      <c r="D778">
        <v>56.59</v>
      </c>
      <c r="E778">
        <v>23.89</v>
      </c>
      <c r="F778">
        <v>4.82</v>
      </c>
      <c r="G778">
        <v>9.42</v>
      </c>
      <c r="H778">
        <v>1.83</v>
      </c>
      <c r="I778">
        <v>0.24</v>
      </c>
      <c r="J778">
        <v>1.03</v>
      </c>
      <c r="K778">
        <v>0.39</v>
      </c>
      <c r="L778">
        <v>0</v>
      </c>
      <c r="M778">
        <v>0</v>
      </c>
      <c r="N778">
        <v>0</v>
      </c>
      <c r="O778">
        <v>0</v>
      </c>
      <c r="Q778">
        <v>0</v>
      </c>
      <c r="S778">
        <v>2.29</v>
      </c>
      <c r="U778" s="5">
        <v>397.25880000000001</v>
      </c>
      <c r="AA778">
        <v>2.29</v>
      </c>
      <c r="AF778">
        <v>1246.2393</v>
      </c>
      <c r="AG778">
        <v>544.62900000000002</v>
      </c>
      <c r="AH778" s="7">
        <v>1790.8683000000001</v>
      </c>
      <c r="AI778">
        <v>2.6</v>
      </c>
      <c r="AJ778">
        <v>2.6</v>
      </c>
      <c r="AK778">
        <v>0</v>
      </c>
      <c r="AL778">
        <v>1.39</v>
      </c>
      <c r="AM778">
        <v>100.91655</v>
      </c>
      <c r="AN778">
        <v>0.106</v>
      </c>
      <c r="AO778" s="13">
        <v>0.26500000000000001</v>
      </c>
      <c r="AP778">
        <v>0.629</v>
      </c>
      <c r="AQ778" s="17">
        <v>10.7</v>
      </c>
      <c r="AR778" s="15">
        <v>26.74</v>
      </c>
      <c r="AS778">
        <v>63.476509950000001</v>
      </c>
      <c r="AT778" s="17">
        <v>41.648099999999999</v>
      </c>
      <c r="AU778" s="11">
        <v>14</v>
      </c>
      <c r="AV778">
        <v>18.325164000000001</v>
      </c>
      <c r="AW778">
        <v>23.322935999999999</v>
      </c>
      <c r="AX778" s="15">
        <v>98.353589999999997</v>
      </c>
      <c r="AY778" s="13">
        <v>6.4074</v>
      </c>
      <c r="AZ778" s="7">
        <v>183.99970400000001</v>
      </c>
      <c r="BA778" s="13">
        <v>1</v>
      </c>
      <c r="BB778" s="15">
        <v>23.88888889</v>
      </c>
      <c r="BC778">
        <v>0</v>
      </c>
      <c r="BD778">
        <v>24</v>
      </c>
      <c r="BF778" s="9">
        <v>100</v>
      </c>
      <c r="BG778" s="9">
        <v>200</v>
      </c>
      <c r="BH778">
        <v>7.9979215999999997</v>
      </c>
      <c r="BI778" s="19">
        <v>7</v>
      </c>
      <c r="BJ778" s="9" t="s">
        <v>4404</v>
      </c>
    </row>
    <row r="779" spans="1:62" thickTop="1" thickBot="1" x14ac:dyDescent="0.3">
      <c r="A779" t="s">
        <v>837</v>
      </c>
      <c r="B779" t="s">
        <v>3243</v>
      </c>
      <c r="C779" t="s">
        <v>3513</v>
      </c>
      <c r="D779">
        <v>56.59</v>
      </c>
      <c r="E779">
        <v>23.89</v>
      </c>
      <c r="F779">
        <v>4.82</v>
      </c>
      <c r="G779">
        <v>9.42</v>
      </c>
      <c r="H779">
        <v>1.83</v>
      </c>
      <c r="I779">
        <v>0.24</v>
      </c>
      <c r="J779">
        <v>1.03</v>
      </c>
      <c r="K779">
        <v>0.39</v>
      </c>
      <c r="L779">
        <v>0</v>
      </c>
      <c r="M779">
        <v>0</v>
      </c>
      <c r="N779">
        <v>0</v>
      </c>
      <c r="O779">
        <v>0</v>
      </c>
      <c r="Q779">
        <v>0</v>
      </c>
      <c r="S779">
        <v>2.29</v>
      </c>
      <c r="U779" s="5">
        <v>397.25880000000001</v>
      </c>
      <c r="AA779">
        <v>2.29</v>
      </c>
      <c r="AF779">
        <v>1246.2393</v>
      </c>
      <c r="AG779">
        <v>544.62900000000002</v>
      </c>
      <c r="AH779" s="7">
        <v>1790.8683000000001</v>
      </c>
      <c r="AI779">
        <v>2.6</v>
      </c>
      <c r="AJ779">
        <v>2.6</v>
      </c>
      <c r="AK779">
        <v>0</v>
      </c>
      <c r="AL779">
        <v>1.39</v>
      </c>
      <c r="AM779">
        <v>100.91655</v>
      </c>
      <c r="AN779">
        <v>0.106</v>
      </c>
      <c r="AO779" s="13">
        <v>0.26500000000000001</v>
      </c>
      <c r="AP779">
        <v>0.629</v>
      </c>
      <c r="AQ779" s="17">
        <v>10.7</v>
      </c>
      <c r="AR779" s="15">
        <v>26.74</v>
      </c>
      <c r="AS779">
        <v>63.476509950000001</v>
      </c>
      <c r="AT779" s="17">
        <v>41.648099999999999</v>
      </c>
      <c r="AU779" s="11">
        <v>14</v>
      </c>
      <c r="AV779">
        <v>18.325164000000001</v>
      </c>
      <c r="AW779">
        <v>23.322935999999999</v>
      </c>
      <c r="AX779" s="15">
        <v>98.353589999999997</v>
      </c>
      <c r="AY779" s="13">
        <v>6.4074</v>
      </c>
      <c r="AZ779" s="7">
        <v>183.99970400000001</v>
      </c>
      <c r="BA779" s="13">
        <v>1</v>
      </c>
      <c r="BB779" s="15">
        <v>23.88888889</v>
      </c>
      <c r="BC779">
        <v>0</v>
      </c>
      <c r="BD779">
        <v>24</v>
      </c>
      <c r="BF779" s="9">
        <v>100</v>
      </c>
      <c r="BG779" s="9">
        <v>200</v>
      </c>
      <c r="BH779">
        <v>6.8947599999999998</v>
      </c>
      <c r="BI779" s="19">
        <v>3</v>
      </c>
      <c r="BJ779" s="9" t="s">
        <v>4404</v>
      </c>
    </row>
    <row r="780" spans="1:62" thickTop="1" thickBot="1" x14ac:dyDescent="0.3">
      <c r="A780" t="s">
        <v>838</v>
      </c>
      <c r="B780" t="s">
        <v>3243</v>
      </c>
      <c r="C780" t="s">
        <v>3514</v>
      </c>
      <c r="D780">
        <v>56.59</v>
      </c>
      <c r="E780">
        <v>23.89</v>
      </c>
      <c r="F780">
        <v>4.82</v>
      </c>
      <c r="G780">
        <v>9.42</v>
      </c>
      <c r="H780">
        <v>1.83</v>
      </c>
      <c r="I780">
        <v>0.24</v>
      </c>
      <c r="J780">
        <v>1.03</v>
      </c>
      <c r="K780">
        <v>0.39</v>
      </c>
      <c r="L780">
        <v>0</v>
      </c>
      <c r="M780">
        <v>0</v>
      </c>
      <c r="N780">
        <v>0</v>
      </c>
      <c r="O780">
        <v>0</v>
      </c>
      <c r="Q780">
        <v>0</v>
      </c>
      <c r="S780">
        <v>2.29</v>
      </c>
      <c r="U780" s="5">
        <v>397.25880000000001</v>
      </c>
      <c r="AA780">
        <v>2.29</v>
      </c>
      <c r="AF780">
        <v>1246.2393</v>
      </c>
      <c r="AG780">
        <v>544.62900000000002</v>
      </c>
      <c r="AH780" s="7">
        <v>1790.8683000000001</v>
      </c>
      <c r="AI780">
        <v>2.6</v>
      </c>
      <c r="AJ780">
        <v>2.6</v>
      </c>
      <c r="AK780">
        <v>0</v>
      </c>
      <c r="AL780">
        <v>1.39</v>
      </c>
      <c r="AM780">
        <v>100.91655</v>
      </c>
      <c r="AN780">
        <v>0.106</v>
      </c>
      <c r="AO780" s="13">
        <v>0.26500000000000001</v>
      </c>
      <c r="AP780">
        <v>0.629</v>
      </c>
      <c r="AQ780" s="17">
        <v>10.7</v>
      </c>
      <c r="AR780" s="15">
        <v>26.74</v>
      </c>
      <c r="AS780">
        <v>63.476509950000001</v>
      </c>
      <c r="AT780" s="17">
        <v>41.648099999999999</v>
      </c>
      <c r="AU780" s="11">
        <v>14</v>
      </c>
      <c r="AV780">
        <v>18.325164000000001</v>
      </c>
      <c r="AW780">
        <v>23.322935999999999</v>
      </c>
      <c r="AX780" s="15">
        <v>35.240699999999997</v>
      </c>
      <c r="AY780" s="13">
        <v>12.8148</v>
      </c>
      <c r="AZ780" s="7">
        <v>124.73125400000001</v>
      </c>
      <c r="BA780" s="13">
        <v>1</v>
      </c>
      <c r="BB780" s="15">
        <v>32.222222219999999</v>
      </c>
      <c r="BC780">
        <v>0</v>
      </c>
      <c r="BD780">
        <v>24</v>
      </c>
      <c r="BF780" s="9">
        <v>100</v>
      </c>
      <c r="BG780" s="9">
        <v>200</v>
      </c>
      <c r="BH780">
        <v>5.9984412000000003</v>
      </c>
      <c r="BI780" s="19">
        <v>1</v>
      </c>
      <c r="BJ780" s="9" t="s">
        <v>4404</v>
      </c>
    </row>
    <row r="781" spans="1:62" thickTop="1" thickBot="1" x14ac:dyDescent="0.3">
      <c r="A781" t="s">
        <v>839</v>
      </c>
      <c r="B781" t="s">
        <v>3243</v>
      </c>
      <c r="C781" t="s">
        <v>3514</v>
      </c>
      <c r="D781">
        <v>56.59</v>
      </c>
      <c r="E781">
        <v>23.89</v>
      </c>
      <c r="F781">
        <v>4.82</v>
      </c>
      <c r="G781">
        <v>9.42</v>
      </c>
      <c r="H781">
        <v>1.83</v>
      </c>
      <c r="I781">
        <v>0.24</v>
      </c>
      <c r="J781">
        <v>1.03</v>
      </c>
      <c r="K781">
        <v>0.39</v>
      </c>
      <c r="L781">
        <v>0</v>
      </c>
      <c r="M781">
        <v>0</v>
      </c>
      <c r="N781">
        <v>0</v>
      </c>
      <c r="O781">
        <v>0</v>
      </c>
      <c r="Q781">
        <v>0</v>
      </c>
      <c r="S781">
        <v>2.29</v>
      </c>
      <c r="U781" s="5">
        <v>397.25880000000001</v>
      </c>
      <c r="AA781">
        <v>2.29</v>
      </c>
      <c r="AF781">
        <v>1246.2393</v>
      </c>
      <c r="AG781">
        <v>544.62900000000002</v>
      </c>
      <c r="AH781" s="7">
        <v>1790.8683000000001</v>
      </c>
      <c r="AI781">
        <v>2.6</v>
      </c>
      <c r="AJ781">
        <v>2.6</v>
      </c>
      <c r="AK781">
        <v>0</v>
      </c>
      <c r="AL781">
        <v>1.39</v>
      </c>
      <c r="AM781">
        <v>100.91655</v>
      </c>
      <c r="AN781">
        <v>0.106</v>
      </c>
      <c r="AO781" s="13">
        <v>0.26500000000000001</v>
      </c>
      <c r="AP781">
        <v>0.629</v>
      </c>
      <c r="AQ781" s="17">
        <v>10.7</v>
      </c>
      <c r="AR781" s="15">
        <v>26.74</v>
      </c>
      <c r="AS781">
        <v>63.476509950000001</v>
      </c>
      <c r="AT781" s="17">
        <v>41.648099999999999</v>
      </c>
      <c r="AU781" s="11">
        <v>14</v>
      </c>
      <c r="AV781">
        <v>18.325164000000001</v>
      </c>
      <c r="AW781">
        <v>23.322935999999999</v>
      </c>
      <c r="AX781" s="15">
        <v>35.240699999999997</v>
      </c>
      <c r="AY781" s="13">
        <v>12.8148</v>
      </c>
      <c r="AZ781" s="7">
        <v>124.73125400000001</v>
      </c>
      <c r="BA781" s="13">
        <v>1</v>
      </c>
      <c r="BB781" s="15">
        <v>32.222222219999999</v>
      </c>
      <c r="BC781">
        <v>0</v>
      </c>
      <c r="BD781">
        <v>24</v>
      </c>
      <c r="BF781" s="9">
        <v>100</v>
      </c>
      <c r="BG781" s="9">
        <v>200</v>
      </c>
      <c r="BH781">
        <v>13.2379392</v>
      </c>
      <c r="BI781" s="19">
        <v>3</v>
      </c>
      <c r="BJ781" s="9" t="s">
        <v>4404</v>
      </c>
    </row>
    <row r="782" spans="1:62" thickTop="1" thickBot="1" x14ac:dyDescent="0.3">
      <c r="A782" t="s">
        <v>840</v>
      </c>
      <c r="B782" t="s">
        <v>3243</v>
      </c>
      <c r="C782" t="s">
        <v>3514</v>
      </c>
      <c r="D782">
        <v>56.59</v>
      </c>
      <c r="E782">
        <v>23.89</v>
      </c>
      <c r="F782">
        <v>4.82</v>
      </c>
      <c r="G782">
        <v>9.42</v>
      </c>
      <c r="H782">
        <v>1.83</v>
      </c>
      <c r="I782">
        <v>0.24</v>
      </c>
      <c r="J782">
        <v>1.03</v>
      </c>
      <c r="K782">
        <v>0.39</v>
      </c>
      <c r="L782">
        <v>0</v>
      </c>
      <c r="M782">
        <v>0</v>
      </c>
      <c r="N782">
        <v>0</v>
      </c>
      <c r="O782">
        <v>0</v>
      </c>
      <c r="Q782">
        <v>0</v>
      </c>
      <c r="S782">
        <v>2.29</v>
      </c>
      <c r="U782" s="5">
        <v>397.25880000000001</v>
      </c>
      <c r="AA782">
        <v>2.29</v>
      </c>
      <c r="AF782">
        <v>1246.2393</v>
      </c>
      <c r="AG782">
        <v>544.62900000000002</v>
      </c>
      <c r="AH782" s="7">
        <v>1790.8683000000001</v>
      </c>
      <c r="AI782">
        <v>2.6</v>
      </c>
      <c r="AJ782">
        <v>2.6</v>
      </c>
      <c r="AK782">
        <v>0</v>
      </c>
      <c r="AL782">
        <v>1.39</v>
      </c>
      <c r="AM782">
        <v>100.91655</v>
      </c>
      <c r="AN782">
        <v>0.106</v>
      </c>
      <c r="AO782" s="13">
        <v>0.26500000000000001</v>
      </c>
      <c r="AP782">
        <v>0.629</v>
      </c>
      <c r="AQ782" s="17">
        <v>10.7</v>
      </c>
      <c r="AR782" s="15">
        <v>26.74</v>
      </c>
      <c r="AS782">
        <v>63.476509950000001</v>
      </c>
      <c r="AT782" s="17">
        <v>41.648099999999999</v>
      </c>
      <c r="AU782" s="11">
        <v>14</v>
      </c>
      <c r="AV782">
        <v>18.325164000000001</v>
      </c>
      <c r="AW782">
        <v>23.322935999999999</v>
      </c>
      <c r="AX782" s="15">
        <v>35.240699999999997</v>
      </c>
      <c r="AY782" s="13">
        <v>12.8148</v>
      </c>
      <c r="AZ782" s="7">
        <v>124.73125400000001</v>
      </c>
      <c r="BA782" s="13">
        <v>1</v>
      </c>
      <c r="BB782" s="15">
        <v>32.222222219999999</v>
      </c>
      <c r="BC782">
        <v>0</v>
      </c>
      <c r="BD782">
        <v>24</v>
      </c>
      <c r="BF782" s="9">
        <v>100</v>
      </c>
      <c r="BG782" s="9">
        <v>200</v>
      </c>
      <c r="BH782">
        <v>16.271633600000001</v>
      </c>
      <c r="BI782" s="19">
        <v>7</v>
      </c>
      <c r="BJ782" s="9" t="s">
        <v>4404</v>
      </c>
    </row>
    <row r="783" spans="1:62" thickTop="1" thickBot="1" x14ac:dyDescent="0.3">
      <c r="A783" t="s">
        <v>841</v>
      </c>
      <c r="B783" t="s">
        <v>3243</v>
      </c>
      <c r="C783" t="s">
        <v>3515</v>
      </c>
      <c r="D783">
        <v>56.59</v>
      </c>
      <c r="E783">
        <v>23.89</v>
      </c>
      <c r="F783">
        <v>4.82</v>
      </c>
      <c r="G783">
        <v>9.42</v>
      </c>
      <c r="H783">
        <v>1.83</v>
      </c>
      <c r="I783">
        <v>0.24</v>
      </c>
      <c r="J783">
        <v>1.03</v>
      </c>
      <c r="K783">
        <v>0.39</v>
      </c>
      <c r="L783">
        <v>0</v>
      </c>
      <c r="M783">
        <v>0</v>
      </c>
      <c r="N783">
        <v>0</v>
      </c>
      <c r="O783">
        <v>0</v>
      </c>
      <c r="Q783">
        <v>0</v>
      </c>
      <c r="S783">
        <v>2.29</v>
      </c>
      <c r="U783" s="5">
        <v>397.25880000000001</v>
      </c>
      <c r="AA783">
        <v>2.29</v>
      </c>
      <c r="AF783">
        <v>1246.2393</v>
      </c>
      <c r="AG783">
        <v>544.62900000000002</v>
      </c>
      <c r="AH783" s="7">
        <v>1790.8683000000001</v>
      </c>
      <c r="AI783">
        <v>2.6</v>
      </c>
      <c r="AJ783">
        <v>2.6</v>
      </c>
      <c r="AK783">
        <v>0</v>
      </c>
      <c r="AL783">
        <v>1.39</v>
      </c>
      <c r="AM783">
        <v>100.91655</v>
      </c>
      <c r="AN783">
        <v>0.106</v>
      </c>
      <c r="AO783" s="13">
        <v>0.26500000000000001</v>
      </c>
      <c r="AP783">
        <v>0.629</v>
      </c>
      <c r="AQ783" s="17">
        <v>10.7</v>
      </c>
      <c r="AR783" s="15">
        <v>26.74</v>
      </c>
      <c r="AS783">
        <v>63.476509950000001</v>
      </c>
      <c r="AT783" s="17">
        <v>41.648099999999999</v>
      </c>
      <c r="AU783" s="11">
        <v>14</v>
      </c>
      <c r="AV783">
        <v>18.325164000000001</v>
      </c>
      <c r="AW783">
        <v>23.322935999999999</v>
      </c>
      <c r="AX783" s="15">
        <v>49.657350000000001</v>
      </c>
      <c r="AY783" s="13">
        <v>9.6111000000000004</v>
      </c>
      <c r="AZ783" s="7">
        <v>137.225684</v>
      </c>
      <c r="BA783" s="13">
        <v>1</v>
      </c>
      <c r="BB783" s="15">
        <v>46.111111110000003</v>
      </c>
      <c r="BC783">
        <v>0</v>
      </c>
      <c r="BD783">
        <v>24</v>
      </c>
      <c r="BF783" s="9">
        <v>100</v>
      </c>
      <c r="BG783" s="9">
        <v>200</v>
      </c>
      <c r="BH783">
        <v>17.581638000000002</v>
      </c>
      <c r="BI783" s="19">
        <v>1</v>
      </c>
      <c r="BJ783" s="9" t="s">
        <v>4404</v>
      </c>
    </row>
    <row r="784" spans="1:62" thickTop="1" thickBot="1" x14ac:dyDescent="0.3">
      <c r="A784" t="s">
        <v>842</v>
      </c>
      <c r="B784" t="s">
        <v>3243</v>
      </c>
      <c r="C784" t="s">
        <v>3515</v>
      </c>
      <c r="D784">
        <v>56.59</v>
      </c>
      <c r="E784">
        <v>23.89</v>
      </c>
      <c r="F784">
        <v>4.82</v>
      </c>
      <c r="G784">
        <v>9.42</v>
      </c>
      <c r="H784">
        <v>1.83</v>
      </c>
      <c r="I784">
        <v>0.24</v>
      </c>
      <c r="J784">
        <v>1.03</v>
      </c>
      <c r="K784">
        <v>0.39</v>
      </c>
      <c r="L784">
        <v>0</v>
      </c>
      <c r="M784">
        <v>0</v>
      </c>
      <c r="N784">
        <v>0</v>
      </c>
      <c r="O784">
        <v>0</v>
      </c>
      <c r="Q784">
        <v>0</v>
      </c>
      <c r="S784">
        <v>2.29</v>
      </c>
      <c r="U784" s="5">
        <v>397.25880000000001</v>
      </c>
      <c r="AA784">
        <v>2.29</v>
      </c>
      <c r="AF784">
        <v>1246.2393</v>
      </c>
      <c r="AG784">
        <v>544.62900000000002</v>
      </c>
      <c r="AH784" s="7">
        <v>1790.8683000000001</v>
      </c>
      <c r="AI784">
        <v>2.6</v>
      </c>
      <c r="AJ784">
        <v>2.6</v>
      </c>
      <c r="AK784">
        <v>0</v>
      </c>
      <c r="AL784">
        <v>1.39</v>
      </c>
      <c r="AM784">
        <v>100.91655</v>
      </c>
      <c r="AN784">
        <v>0.106</v>
      </c>
      <c r="AO784" s="13">
        <v>0.26500000000000001</v>
      </c>
      <c r="AP784">
        <v>0.629</v>
      </c>
      <c r="AQ784" s="17">
        <v>10.7</v>
      </c>
      <c r="AR784" s="15">
        <v>26.74</v>
      </c>
      <c r="AS784">
        <v>63.476509950000001</v>
      </c>
      <c r="AT784" s="17">
        <v>41.648099999999999</v>
      </c>
      <c r="AU784" s="11">
        <v>14</v>
      </c>
      <c r="AV784">
        <v>18.325164000000001</v>
      </c>
      <c r="AW784">
        <v>23.322935999999999</v>
      </c>
      <c r="AX784" s="15">
        <v>49.657350000000001</v>
      </c>
      <c r="AY784" s="13">
        <v>9.6111000000000004</v>
      </c>
      <c r="AZ784" s="7">
        <v>137.225684</v>
      </c>
      <c r="BA784" s="13">
        <v>1</v>
      </c>
      <c r="BB784" s="15">
        <v>46.111111110000003</v>
      </c>
      <c r="BC784">
        <v>0</v>
      </c>
      <c r="BD784">
        <v>24</v>
      </c>
      <c r="BF784" s="9">
        <v>100</v>
      </c>
      <c r="BG784" s="9">
        <v>200</v>
      </c>
      <c r="BH784">
        <v>27.579039999999999</v>
      </c>
      <c r="BI784" s="19">
        <v>7</v>
      </c>
      <c r="BJ784" s="9" t="s">
        <v>4404</v>
      </c>
    </row>
    <row r="785" spans="1:62" thickTop="1" thickBot="1" x14ac:dyDescent="0.3">
      <c r="A785" t="s">
        <v>843</v>
      </c>
      <c r="B785" t="s">
        <v>3243</v>
      </c>
      <c r="C785" t="s">
        <v>3515</v>
      </c>
      <c r="D785">
        <v>56.59</v>
      </c>
      <c r="E785">
        <v>23.89</v>
      </c>
      <c r="F785">
        <v>4.82</v>
      </c>
      <c r="G785">
        <v>9.42</v>
      </c>
      <c r="H785">
        <v>1.83</v>
      </c>
      <c r="I785">
        <v>0.24</v>
      </c>
      <c r="J785">
        <v>1.03</v>
      </c>
      <c r="K785">
        <v>0.39</v>
      </c>
      <c r="L785">
        <v>0</v>
      </c>
      <c r="M785">
        <v>0</v>
      </c>
      <c r="N785">
        <v>0</v>
      </c>
      <c r="O785">
        <v>0</v>
      </c>
      <c r="Q785">
        <v>0</v>
      </c>
      <c r="S785">
        <v>2.29</v>
      </c>
      <c r="U785" s="5">
        <v>397.25880000000001</v>
      </c>
      <c r="AA785">
        <v>2.29</v>
      </c>
      <c r="AF785">
        <v>1246.2393</v>
      </c>
      <c r="AG785">
        <v>544.62900000000002</v>
      </c>
      <c r="AH785" s="7">
        <v>1790.8683000000001</v>
      </c>
      <c r="AI785">
        <v>2.6</v>
      </c>
      <c r="AJ785">
        <v>2.6</v>
      </c>
      <c r="AK785">
        <v>0</v>
      </c>
      <c r="AL785">
        <v>1.39</v>
      </c>
      <c r="AM785">
        <v>100.91655</v>
      </c>
      <c r="AN785">
        <v>0.106</v>
      </c>
      <c r="AO785" s="13">
        <v>0.26500000000000001</v>
      </c>
      <c r="AP785">
        <v>0.629</v>
      </c>
      <c r="AQ785" s="17">
        <v>10.7</v>
      </c>
      <c r="AR785" s="15">
        <v>26.74</v>
      </c>
      <c r="AS785">
        <v>63.476509950000001</v>
      </c>
      <c r="AT785" s="17">
        <v>41.648099999999999</v>
      </c>
      <c r="AU785" s="11">
        <v>14</v>
      </c>
      <c r="AV785">
        <v>18.325164000000001</v>
      </c>
      <c r="AW785">
        <v>23.322935999999999</v>
      </c>
      <c r="AX785" s="15">
        <v>49.657350000000001</v>
      </c>
      <c r="AY785" s="13">
        <v>9.6111000000000004</v>
      </c>
      <c r="AZ785" s="7">
        <v>137.225684</v>
      </c>
      <c r="BA785" s="13">
        <v>1</v>
      </c>
      <c r="BB785" s="15">
        <v>46.111111110000003</v>
      </c>
      <c r="BC785">
        <v>0</v>
      </c>
      <c r="BD785">
        <v>24</v>
      </c>
      <c r="BF785" s="9">
        <v>100</v>
      </c>
      <c r="BG785" s="9">
        <v>200</v>
      </c>
      <c r="BH785">
        <v>16.823214400000001</v>
      </c>
      <c r="BI785" s="19">
        <v>3</v>
      </c>
      <c r="BJ785" s="9" t="s">
        <v>4404</v>
      </c>
    </row>
    <row r="786" spans="1:62" thickTop="1" thickBot="1" x14ac:dyDescent="0.3">
      <c r="A786" t="s">
        <v>844</v>
      </c>
      <c r="B786" t="s">
        <v>3243</v>
      </c>
      <c r="C786" t="s">
        <v>3516</v>
      </c>
      <c r="D786">
        <v>56.59</v>
      </c>
      <c r="E786">
        <v>23.89</v>
      </c>
      <c r="F786">
        <v>4.82</v>
      </c>
      <c r="G786">
        <v>9.42</v>
      </c>
      <c r="H786">
        <v>1.83</v>
      </c>
      <c r="I786">
        <v>0.24</v>
      </c>
      <c r="J786">
        <v>1.03</v>
      </c>
      <c r="K786">
        <v>0.39</v>
      </c>
      <c r="L786">
        <v>0</v>
      </c>
      <c r="M786">
        <v>0</v>
      </c>
      <c r="N786">
        <v>0</v>
      </c>
      <c r="O786">
        <v>0</v>
      </c>
      <c r="Q786">
        <v>0</v>
      </c>
      <c r="S786">
        <v>2.29</v>
      </c>
      <c r="U786" s="5">
        <v>397.25880000000001</v>
      </c>
      <c r="AA786">
        <v>2.29</v>
      </c>
      <c r="AF786">
        <v>1246.2393</v>
      </c>
      <c r="AG786">
        <v>544.62900000000002</v>
      </c>
      <c r="AH786" s="7">
        <v>1790.8683000000001</v>
      </c>
      <c r="AI786">
        <v>2.6</v>
      </c>
      <c r="AJ786">
        <v>2.6</v>
      </c>
      <c r="AK786">
        <v>0</v>
      </c>
      <c r="AL786">
        <v>1.39</v>
      </c>
      <c r="AM786">
        <v>100.91655</v>
      </c>
      <c r="AN786">
        <v>0.106</v>
      </c>
      <c r="AO786" s="13">
        <v>0.26500000000000001</v>
      </c>
      <c r="AP786">
        <v>0.629</v>
      </c>
      <c r="AQ786" s="17">
        <v>10.7</v>
      </c>
      <c r="AR786" s="15">
        <v>26.74</v>
      </c>
      <c r="AS786">
        <v>63.476509950000001</v>
      </c>
      <c r="AT786" s="17">
        <v>41.648099999999999</v>
      </c>
      <c r="AU786" s="11">
        <v>14</v>
      </c>
      <c r="AV786">
        <v>18.325164000000001</v>
      </c>
      <c r="AW786">
        <v>23.322935999999999</v>
      </c>
      <c r="AX786" s="15">
        <v>49.657350000000001</v>
      </c>
      <c r="AY786" s="13">
        <v>9.6111000000000004</v>
      </c>
      <c r="AZ786" s="7">
        <v>137.225684</v>
      </c>
      <c r="BA786" s="13">
        <v>1</v>
      </c>
      <c r="BB786" s="15">
        <v>46.111111110000003</v>
      </c>
      <c r="BC786">
        <v>0</v>
      </c>
      <c r="BD786">
        <v>24</v>
      </c>
      <c r="BF786" s="9">
        <v>100</v>
      </c>
      <c r="BG786" s="9">
        <v>200</v>
      </c>
      <c r="BH786">
        <v>14.961629200000001</v>
      </c>
      <c r="BI786" s="19">
        <v>1</v>
      </c>
      <c r="BJ786" s="9" t="s">
        <v>4404</v>
      </c>
    </row>
    <row r="787" spans="1:62" thickTop="1" thickBot="1" x14ac:dyDescent="0.3">
      <c r="A787" t="s">
        <v>845</v>
      </c>
      <c r="B787" t="s">
        <v>3243</v>
      </c>
      <c r="C787" t="s">
        <v>3516</v>
      </c>
      <c r="D787">
        <v>56.59</v>
      </c>
      <c r="E787">
        <v>23.89</v>
      </c>
      <c r="F787">
        <v>4.82</v>
      </c>
      <c r="G787">
        <v>9.42</v>
      </c>
      <c r="H787">
        <v>1.83</v>
      </c>
      <c r="I787">
        <v>0.24</v>
      </c>
      <c r="J787">
        <v>1.03</v>
      </c>
      <c r="K787">
        <v>0.39</v>
      </c>
      <c r="L787">
        <v>0</v>
      </c>
      <c r="M787">
        <v>0</v>
      </c>
      <c r="N787">
        <v>0</v>
      </c>
      <c r="O787">
        <v>0</v>
      </c>
      <c r="Q787">
        <v>0</v>
      </c>
      <c r="S787">
        <v>2.29</v>
      </c>
      <c r="U787" s="5">
        <v>397.25880000000001</v>
      </c>
      <c r="AA787">
        <v>2.29</v>
      </c>
      <c r="AF787">
        <v>1246.2393</v>
      </c>
      <c r="AG787">
        <v>544.62900000000002</v>
      </c>
      <c r="AH787" s="7">
        <v>1790.8683000000001</v>
      </c>
      <c r="AI787">
        <v>2.6</v>
      </c>
      <c r="AJ787">
        <v>2.6</v>
      </c>
      <c r="AK787">
        <v>0</v>
      </c>
      <c r="AL787">
        <v>1.39</v>
      </c>
      <c r="AM787">
        <v>100.91655</v>
      </c>
      <c r="AN787">
        <v>0.106</v>
      </c>
      <c r="AO787" s="13">
        <v>0.26500000000000001</v>
      </c>
      <c r="AP787">
        <v>0.629</v>
      </c>
      <c r="AQ787" s="17">
        <v>10.7</v>
      </c>
      <c r="AR787" s="15">
        <v>26.74</v>
      </c>
      <c r="AS787">
        <v>63.476509950000001</v>
      </c>
      <c r="AT787" s="17">
        <v>41.648099999999999</v>
      </c>
      <c r="AU787" s="11">
        <v>14</v>
      </c>
      <c r="AV787">
        <v>18.325164000000001</v>
      </c>
      <c r="AW787">
        <v>23.322935999999999</v>
      </c>
      <c r="AX787" s="15">
        <v>49.657350000000001</v>
      </c>
      <c r="AY787" s="13">
        <v>9.6111000000000004</v>
      </c>
      <c r="AZ787" s="7">
        <v>137.225684</v>
      </c>
      <c r="BA787" s="13">
        <v>1</v>
      </c>
      <c r="BB787" s="15">
        <v>46.111111110000003</v>
      </c>
      <c r="BC787">
        <v>0</v>
      </c>
      <c r="BD787">
        <v>24</v>
      </c>
      <c r="BF787" s="9">
        <v>100</v>
      </c>
      <c r="BG787" s="9">
        <v>200</v>
      </c>
      <c r="BH787">
        <v>28.820096800000002</v>
      </c>
      <c r="BI787" s="19">
        <v>7</v>
      </c>
      <c r="BJ787" s="9" t="s">
        <v>4404</v>
      </c>
    </row>
    <row r="788" spans="1:62" thickTop="1" thickBot="1" x14ac:dyDescent="0.3">
      <c r="A788" t="s">
        <v>846</v>
      </c>
      <c r="B788" t="s">
        <v>3243</v>
      </c>
      <c r="C788" t="s">
        <v>3516</v>
      </c>
      <c r="D788">
        <v>56.59</v>
      </c>
      <c r="E788">
        <v>23.89</v>
      </c>
      <c r="F788">
        <v>4.82</v>
      </c>
      <c r="G788">
        <v>9.42</v>
      </c>
      <c r="H788">
        <v>1.83</v>
      </c>
      <c r="I788">
        <v>0.24</v>
      </c>
      <c r="J788">
        <v>1.03</v>
      </c>
      <c r="K788">
        <v>0.39</v>
      </c>
      <c r="L788">
        <v>0</v>
      </c>
      <c r="M788">
        <v>0</v>
      </c>
      <c r="N788">
        <v>0</v>
      </c>
      <c r="O788">
        <v>0</v>
      </c>
      <c r="Q788">
        <v>0</v>
      </c>
      <c r="S788">
        <v>2.29</v>
      </c>
      <c r="U788" s="5">
        <v>397.25880000000001</v>
      </c>
      <c r="AA788">
        <v>2.29</v>
      </c>
      <c r="AF788">
        <v>1246.2393</v>
      </c>
      <c r="AG788">
        <v>544.62900000000002</v>
      </c>
      <c r="AH788" s="7">
        <v>1790.8683000000001</v>
      </c>
      <c r="AI788">
        <v>2.6</v>
      </c>
      <c r="AJ788">
        <v>2.6</v>
      </c>
      <c r="AK788">
        <v>0</v>
      </c>
      <c r="AL788">
        <v>1.39</v>
      </c>
      <c r="AM788">
        <v>100.91655</v>
      </c>
      <c r="AN788">
        <v>0.106</v>
      </c>
      <c r="AO788" s="13">
        <v>0.26500000000000001</v>
      </c>
      <c r="AP788">
        <v>0.629</v>
      </c>
      <c r="AQ788" s="17">
        <v>10.7</v>
      </c>
      <c r="AR788" s="15">
        <v>26.74</v>
      </c>
      <c r="AS788">
        <v>63.476509950000001</v>
      </c>
      <c r="AT788" s="17">
        <v>41.648099999999999</v>
      </c>
      <c r="AU788" s="11">
        <v>14</v>
      </c>
      <c r="AV788">
        <v>18.325164000000001</v>
      </c>
      <c r="AW788">
        <v>23.322935999999999</v>
      </c>
      <c r="AX788" s="15">
        <v>49.657350000000001</v>
      </c>
      <c r="AY788" s="13">
        <v>9.6111000000000004</v>
      </c>
      <c r="AZ788" s="7">
        <v>137.225684</v>
      </c>
      <c r="BA788" s="13">
        <v>1</v>
      </c>
      <c r="BB788" s="15">
        <v>46.111111110000003</v>
      </c>
      <c r="BC788">
        <v>0</v>
      </c>
      <c r="BD788">
        <v>24</v>
      </c>
      <c r="BF788" s="9">
        <v>100</v>
      </c>
      <c r="BG788" s="9">
        <v>200</v>
      </c>
      <c r="BH788">
        <v>18.684799600000002</v>
      </c>
      <c r="BI788" s="19">
        <v>3</v>
      </c>
      <c r="BJ788" s="9" t="s">
        <v>4404</v>
      </c>
    </row>
    <row r="789" spans="1:62" thickTop="1" thickBot="1" x14ac:dyDescent="0.3">
      <c r="A789" t="s">
        <v>847</v>
      </c>
      <c r="B789" t="s">
        <v>3243</v>
      </c>
      <c r="C789" t="s">
        <v>3517</v>
      </c>
      <c r="D789">
        <v>56.59</v>
      </c>
      <c r="E789">
        <v>23.89</v>
      </c>
      <c r="F789">
        <v>4.82</v>
      </c>
      <c r="G789">
        <v>9.42</v>
      </c>
      <c r="H789">
        <v>1.83</v>
      </c>
      <c r="I789">
        <v>0.24</v>
      </c>
      <c r="J789">
        <v>1.03</v>
      </c>
      <c r="K789">
        <v>0.39</v>
      </c>
      <c r="L789">
        <v>0</v>
      </c>
      <c r="M789">
        <v>0</v>
      </c>
      <c r="N789">
        <v>0</v>
      </c>
      <c r="O789">
        <v>0</v>
      </c>
      <c r="Q789">
        <v>0</v>
      </c>
      <c r="S789">
        <v>2.29</v>
      </c>
      <c r="U789" s="5">
        <v>397.25880000000001</v>
      </c>
      <c r="AA789">
        <v>2.29</v>
      </c>
      <c r="AF789">
        <v>1246.2393</v>
      </c>
      <c r="AG789">
        <v>544.62900000000002</v>
      </c>
      <c r="AH789" s="7">
        <v>1790.8683000000001</v>
      </c>
      <c r="AI789">
        <v>2.6</v>
      </c>
      <c r="AJ789">
        <v>2.6</v>
      </c>
      <c r="AK789">
        <v>0</v>
      </c>
      <c r="AL789">
        <v>1.39</v>
      </c>
      <c r="AM789">
        <v>100.91655</v>
      </c>
      <c r="AN789">
        <v>0.106</v>
      </c>
      <c r="AO789" s="13">
        <v>0.26500000000000001</v>
      </c>
      <c r="AP789">
        <v>0.629</v>
      </c>
      <c r="AQ789" s="17">
        <v>10.7</v>
      </c>
      <c r="AR789" s="15">
        <v>26.74</v>
      </c>
      <c r="AS789">
        <v>63.476509950000001</v>
      </c>
      <c r="AT789" s="17">
        <v>41.648099999999999</v>
      </c>
      <c r="AU789" s="11">
        <v>14</v>
      </c>
      <c r="AV789">
        <v>18.325164000000001</v>
      </c>
      <c r="AW789">
        <v>23.322935999999999</v>
      </c>
      <c r="AX789" s="15">
        <v>97.712850000000003</v>
      </c>
      <c r="AY789" s="13">
        <v>0</v>
      </c>
      <c r="AZ789" s="7">
        <v>179.51452399999999</v>
      </c>
      <c r="BA789" s="13">
        <v>1</v>
      </c>
      <c r="BB789" s="15">
        <v>70</v>
      </c>
      <c r="BC789">
        <v>0</v>
      </c>
      <c r="BD789">
        <v>24</v>
      </c>
      <c r="BF789" s="9">
        <v>100</v>
      </c>
      <c r="BG789" s="9">
        <v>200</v>
      </c>
      <c r="BH789">
        <v>13.9963628</v>
      </c>
      <c r="BI789" s="19">
        <v>7</v>
      </c>
      <c r="BJ789" s="9" t="s">
        <v>4404</v>
      </c>
    </row>
    <row r="790" spans="1:62" thickTop="1" thickBot="1" x14ac:dyDescent="0.3">
      <c r="A790" t="s">
        <v>848</v>
      </c>
      <c r="B790" t="s">
        <v>3243</v>
      </c>
      <c r="C790" t="s">
        <v>3517</v>
      </c>
      <c r="D790">
        <v>56.59</v>
      </c>
      <c r="E790">
        <v>23.89</v>
      </c>
      <c r="F790">
        <v>4.82</v>
      </c>
      <c r="G790">
        <v>9.42</v>
      </c>
      <c r="H790">
        <v>1.83</v>
      </c>
      <c r="I790">
        <v>0.24</v>
      </c>
      <c r="J790">
        <v>1.03</v>
      </c>
      <c r="K790">
        <v>0.39</v>
      </c>
      <c r="L790">
        <v>0</v>
      </c>
      <c r="M790">
        <v>0</v>
      </c>
      <c r="N790">
        <v>0</v>
      </c>
      <c r="O790">
        <v>0</v>
      </c>
      <c r="Q790">
        <v>0</v>
      </c>
      <c r="S790">
        <v>2.29</v>
      </c>
      <c r="U790" s="5">
        <v>397.25880000000001</v>
      </c>
      <c r="AA790">
        <v>2.29</v>
      </c>
      <c r="AF790">
        <v>1246.2393</v>
      </c>
      <c r="AG790">
        <v>544.62900000000002</v>
      </c>
      <c r="AH790" s="7">
        <v>1790.8683000000001</v>
      </c>
      <c r="AI790">
        <v>2.6</v>
      </c>
      <c r="AJ790">
        <v>2.6</v>
      </c>
      <c r="AK790">
        <v>0</v>
      </c>
      <c r="AL790">
        <v>1.39</v>
      </c>
      <c r="AM790">
        <v>100.91655</v>
      </c>
      <c r="AN790">
        <v>0.106</v>
      </c>
      <c r="AO790" s="13">
        <v>0.26500000000000001</v>
      </c>
      <c r="AP790">
        <v>0.629</v>
      </c>
      <c r="AQ790" s="17">
        <v>10.7</v>
      </c>
      <c r="AR790" s="15">
        <v>26.74</v>
      </c>
      <c r="AS790">
        <v>63.476509950000001</v>
      </c>
      <c r="AT790" s="17">
        <v>41.648099999999999</v>
      </c>
      <c r="AU790" s="11">
        <v>14</v>
      </c>
      <c r="AV790">
        <v>18.325164000000001</v>
      </c>
      <c r="AW790">
        <v>23.322935999999999</v>
      </c>
      <c r="AX790" s="15">
        <v>97.712850000000003</v>
      </c>
      <c r="AY790" s="13">
        <v>0</v>
      </c>
      <c r="AZ790" s="7">
        <v>179.51452399999999</v>
      </c>
      <c r="BA790" s="13">
        <v>1</v>
      </c>
      <c r="BB790" s="15">
        <v>70</v>
      </c>
      <c r="BC790">
        <v>0</v>
      </c>
      <c r="BD790">
        <v>24</v>
      </c>
      <c r="BF790" s="9">
        <v>100</v>
      </c>
      <c r="BG790" s="9">
        <v>200</v>
      </c>
      <c r="BH790">
        <v>13.031096399999999</v>
      </c>
      <c r="BI790" s="19">
        <v>3</v>
      </c>
      <c r="BJ790" s="9" t="s">
        <v>4404</v>
      </c>
    </row>
    <row r="791" spans="1:62" thickTop="1" thickBot="1" x14ac:dyDescent="0.3">
      <c r="A791" t="s">
        <v>849</v>
      </c>
      <c r="B791" t="s">
        <v>3243</v>
      </c>
      <c r="C791" t="s">
        <v>3518</v>
      </c>
      <c r="D791">
        <v>56.59</v>
      </c>
      <c r="E791">
        <v>23.89</v>
      </c>
      <c r="F791">
        <v>4.82</v>
      </c>
      <c r="G791">
        <v>9.42</v>
      </c>
      <c r="H791">
        <v>1.83</v>
      </c>
      <c r="I791">
        <v>0.24</v>
      </c>
      <c r="J791">
        <v>1.03</v>
      </c>
      <c r="K791">
        <v>0.39</v>
      </c>
      <c r="L791">
        <v>0</v>
      </c>
      <c r="M791">
        <v>0</v>
      </c>
      <c r="N791">
        <v>0</v>
      </c>
      <c r="O791">
        <v>0</v>
      </c>
      <c r="Q791">
        <v>0</v>
      </c>
      <c r="S791">
        <v>2.29</v>
      </c>
      <c r="U791" s="5">
        <v>408.47174999999999</v>
      </c>
      <c r="AA791">
        <v>2.29</v>
      </c>
      <c r="AF791">
        <v>1041.2025000000001</v>
      </c>
      <c r="AG791">
        <v>800.92499999999995</v>
      </c>
      <c r="AH791" s="7">
        <v>1842.1275000000001</v>
      </c>
      <c r="AI791">
        <v>2.6</v>
      </c>
      <c r="AJ791">
        <v>2.6</v>
      </c>
      <c r="AK791">
        <v>0</v>
      </c>
      <c r="AL791">
        <v>1.39</v>
      </c>
      <c r="AM791">
        <v>104.12025</v>
      </c>
      <c r="AN791">
        <v>0.106</v>
      </c>
      <c r="AO791" s="13">
        <v>0.26500000000000001</v>
      </c>
      <c r="AP791">
        <v>0.629</v>
      </c>
      <c r="AQ791" s="17">
        <v>11.04</v>
      </c>
      <c r="AR791" s="15">
        <v>27.59</v>
      </c>
      <c r="AS791">
        <v>65.491637249999997</v>
      </c>
      <c r="AT791" s="17">
        <v>41.648099999999999</v>
      </c>
      <c r="AU791" s="11">
        <v>14</v>
      </c>
      <c r="AV791">
        <v>18.325164000000001</v>
      </c>
      <c r="AW791">
        <v>23.322935999999999</v>
      </c>
      <c r="AX791" s="15">
        <v>16.0185</v>
      </c>
      <c r="AY791" s="13">
        <v>6.4074</v>
      </c>
      <c r="AZ791" s="7">
        <v>103.6797413</v>
      </c>
      <c r="BA791" s="13">
        <v>1</v>
      </c>
      <c r="BB791" s="15">
        <v>32.222222219999999</v>
      </c>
      <c r="BC791">
        <v>0</v>
      </c>
      <c r="BD791">
        <v>24</v>
      </c>
      <c r="BF791" s="9">
        <v>100</v>
      </c>
      <c r="BG791" s="9">
        <v>200</v>
      </c>
      <c r="BH791">
        <v>14.3411008</v>
      </c>
      <c r="BI791" s="19">
        <v>3</v>
      </c>
      <c r="BJ791" s="9" t="s">
        <v>4404</v>
      </c>
    </row>
    <row r="792" spans="1:62" thickTop="1" thickBot="1" x14ac:dyDescent="0.3">
      <c r="A792" t="s">
        <v>850</v>
      </c>
      <c r="B792" t="s">
        <v>3243</v>
      </c>
      <c r="C792" t="s">
        <v>3518</v>
      </c>
      <c r="D792">
        <v>56.59</v>
      </c>
      <c r="E792">
        <v>23.89</v>
      </c>
      <c r="F792">
        <v>4.82</v>
      </c>
      <c r="G792">
        <v>9.42</v>
      </c>
      <c r="H792">
        <v>1.83</v>
      </c>
      <c r="I792">
        <v>0.24</v>
      </c>
      <c r="J792">
        <v>1.03</v>
      </c>
      <c r="K792">
        <v>0.39</v>
      </c>
      <c r="L792">
        <v>0</v>
      </c>
      <c r="M792">
        <v>0</v>
      </c>
      <c r="N792">
        <v>0</v>
      </c>
      <c r="O792">
        <v>0</v>
      </c>
      <c r="Q792">
        <v>0</v>
      </c>
      <c r="S792">
        <v>2.29</v>
      </c>
      <c r="U792" s="5">
        <v>408.47174999999999</v>
      </c>
      <c r="AA792">
        <v>2.29</v>
      </c>
      <c r="AF792">
        <v>1041.2025000000001</v>
      </c>
      <c r="AG792">
        <v>800.92499999999995</v>
      </c>
      <c r="AH792" s="7">
        <v>1842.1275000000001</v>
      </c>
      <c r="AI792">
        <v>2.6</v>
      </c>
      <c r="AJ792">
        <v>2.6</v>
      </c>
      <c r="AK792">
        <v>0</v>
      </c>
      <c r="AL792">
        <v>1.39</v>
      </c>
      <c r="AM792">
        <v>104.12025</v>
      </c>
      <c r="AN792">
        <v>0.106</v>
      </c>
      <c r="AO792" s="13">
        <v>0.26500000000000001</v>
      </c>
      <c r="AP792">
        <v>0.629</v>
      </c>
      <c r="AQ792" s="17">
        <v>11.04</v>
      </c>
      <c r="AR792" s="15">
        <v>27.59</v>
      </c>
      <c r="AS792">
        <v>65.491637249999997</v>
      </c>
      <c r="AT792" s="17">
        <v>41.648099999999999</v>
      </c>
      <c r="AU792" s="11">
        <v>14</v>
      </c>
      <c r="AV792">
        <v>18.325164000000001</v>
      </c>
      <c r="AW792">
        <v>23.322935999999999</v>
      </c>
      <c r="AX792" s="15">
        <v>16.0185</v>
      </c>
      <c r="AY792" s="13">
        <v>6.4074</v>
      </c>
      <c r="AZ792" s="7">
        <v>103.6797413</v>
      </c>
      <c r="BA792" s="13">
        <v>1</v>
      </c>
      <c r="BB792" s="15">
        <v>32.222222219999999</v>
      </c>
      <c r="BC792">
        <v>0</v>
      </c>
      <c r="BD792">
        <v>24</v>
      </c>
      <c r="BF792" s="9">
        <v>100</v>
      </c>
      <c r="BG792" s="9">
        <v>200</v>
      </c>
      <c r="BH792">
        <v>12.479515599999999</v>
      </c>
      <c r="BI792" s="19">
        <v>1</v>
      </c>
      <c r="BJ792" s="9" t="s">
        <v>4404</v>
      </c>
    </row>
    <row r="793" spans="1:62" thickTop="1" thickBot="1" x14ac:dyDescent="0.3">
      <c r="A793" t="s">
        <v>851</v>
      </c>
      <c r="B793" t="s">
        <v>3243</v>
      </c>
      <c r="C793" t="s">
        <v>3518</v>
      </c>
      <c r="D793">
        <v>56.59</v>
      </c>
      <c r="E793">
        <v>23.89</v>
      </c>
      <c r="F793">
        <v>4.82</v>
      </c>
      <c r="G793">
        <v>9.42</v>
      </c>
      <c r="H793">
        <v>1.83</v>
      </c>
      <c r="I793">
        <v>0.24</v>
      </c>
      <c r="J793">
        <v>1.03</v>
      </c>
      <c r="K793">
        <v>0.39</v>
      </c>
      <c r="L793">
        <v>0</v>
      </c>
      <c r="M793">
        <v>0</v>
      </c>
      <c r="N793">
        <v>0</v>
      </c>
      <c r="O793">
        <v>0</v>
      </c>
      <c r="Q793">
        <v>0</v>
      </c>
      <c r="S793">
        <v>2.29</v>
      </c>
      <c r="U793" s="5">
        <v>408.47174999999999</v>
      </c>
      <c r="AA793">
        <v>2.29</v>
      </c>
      <c r="AF793">
        <v>1041.2025000000001</v>
      </c>
      <c r="AG793">
        <v>800.92499999999995</v>
      </c>
      <c r="AH793" s="7">
        <v>1842.1275000000001</v>
      </c>
      <c r="AI793">
        <v>2.6</v>
      </c>
      <c r="AJ793">
        <v>2.6</v>
      </c>
      <c r="AK793">
        <v>0</v>
      </c>
      <c r="AL793">
        <v>1.39</v>
      </c>
      <c r="AM793">
        <v>104.12025</v>
      </c>
      <c r="AN793">
        <v>0.106</v>
      </c>
      <c r="AO793" s="13">
        <v>0.26500000000000001</v>
      </c>
      <c r="AP793">
        <v>0.629</v>
      </c>
      <c r="AQ793" s="17">
        <v>11.04</v>
      </c>
      <c r="AR793" s="15">
        <v>27.59</v>
      </c>
      <c r="AS793">
        <v>65.491637249999997</v>
      </c>
      <c r="AT793" s="17">
        <v>41.648099999999999</v>
      </c>
      <c r="AU793" s="11">
        <v>14</v>
      </c>
      <c r="AV793">
        <v>18.325164000000001</v>
      </c>
      <c r="AW793">
        <v>23.322935999999999</v>
      </c>
      <c r="AX793" s="15">
        <v>16.0185</v>
      </c>
      <c r="AY793" s="13">
        <v>6.4074</v>
      </c>
      <c r="AZ793" s="7">
        <v>103.6797413</v>
      </c>
      <c r="BA793" s="13">
        <v>1</v>
      </c>
      <c r="BB793" s="15">
        <v>32.222222219999999</v>
      </c>
      <c r="BC793">
        <v>0</v>
      </c>
      <c r="BD793">
        <v>24</v>
      </c>
      <c r="BF793" s="9">
        <v>100</v>
      </c>
      <c r="BG793" s="9">
        <v>200</v>
      </c>
      <c r="BH793">
        <v>16.685319199999999</v>
      </c>
      <c r="BI793" s="19">
        <v>7</v>
      </c>
      <c r="BJ793" s="9" t="s">
        <v>4404</v>
      </c>
    </row>
    <row r="794" spans="1:62" thickTop="1" thickBot="1" x14ac:dyDescent="0.3">
      <c r="A794" t="s">
        <v>852</v>
      </c>
      <c r="B794" t="s">
        <v>3243</v>
      </c>
      <c r="C794" t="s">
        <v>3519</v>
      </c>
      <c r="D794">
        <v>56.59</v>
      </c>
      <c r="E794">
        <v>23.89</v>
      </c>
      <c r="F794">
        <v>4.82</v>
      </c>
      <c r="G794">
        <v>9.42</v>
      </c>
      <c r="H794">
        <v>1.83</v>
      </c>
      <c r="I794">
        <v>0.24</v>
      </c>
      <c r="J794">
        <v>1.03</v>
      </c>
      <c r="K794">
        <v>0.39</v>
      </c>
      <c r="L794">
        <v>0</v>
      </c>
      <c r="M794">
        <v>0</v>
      </c>
      <c r="N794">
        <v>0</v>
      </c>
      <c r="O794">
        <v>0</v>
      </c>
      <c r="Q794">
        <v>0</v>
      </c>
      <c r="S794">
        <v>2.29</v>
      </c>
      <c r="U794" s="5">
        <v>408.47174999999999</v>
      </c>
      <c r="AA794">
        <v>2.29</v>
      </c>
      <c r="AF794">
        <v>1041.2025000000001</v>
      </c>
      <c r="AG794">
        <v>800.92499999999995</v>
      </c>
      <c r="AH794" s="7">
        <v>1842.1275000000001</v>
      </c>
      <c r="AI794">
        <v>2.6</v>
      </c>
      <c r="AJ794">
        <v>2.6</v>
      </c>
      <c r="AK794">
        <v>0</v>
      </c>
      <c r="AL794">
        <v>1.39</v>
      </c>
      <c r="AM794">
        <v>104.12025</v>
      </c>
      <c r="AN794">
        <v>0.106</v>
      </c>
      <c r="AO794" s="13">
        <v>0.26500000000000001</v>
      </c>
      <c r="AP794">
        <v>0.629</v>
      </c>
      <c r="AQ794" s="17">
        <v>11.04</v>
      </c>
      <c r="AR794" s="15">
        <v>27.59</v>
      </c>
      <c r="AS794">
        <v>65.491637249999997</v>
      </c>
      <c r="AT794" s="17">
        <v>41.648099999999999</v>
      </c>
      <c r="AU794" s="11">
        <v>14</v>
      </c>
      <c r="AV794">
        <v>18.325164000000001</v>
      </c>
      <c r="AW794">
        <v>23.322935999999999</v>
      </c>
      <c r="AX794" s="15">
        <v>16.0185</v>
      </c>
      <c r="AY794" s="13">
        <v>6.4074</v>
      </c>
      <c r="AZ794" s="7">
        <v>103.6797413</v>
      </c>
      <c r="BA794" s="13">
        <v>1</v>
      </c>
      <c r="BB794" s="15">
        <v>46.111111110000003</v>
      </c>
      <c r="BC794">
        <v>0</v>
      </c>
      <c r="BD794">
        <v>24</v>
      </c>
      <c r="BF794" s="9">
        <v>100</v>
      </c>
      <c r="BG794" s="9">
        <v>200</v>
      </c>
      <c r="BH794">
        <v>32.681162399999998</v>
      </c>
      <c r="BI794" s="19">
        <v>7</v>
      </c>
      <c r="BJ794" s="9" t="s">
        <v>4404</v>
      </c>
    </row>
    <row r="795" spans="1:62" thickTop="1" thickBot="1" x14ac:dyDescent="0.3">
      <c r="A795" t="s">
        <v>853</v>
      </c>
      <c r="B795" t="s">
        <v>3243</v>
      </c>
      <c r="C795" t="s">
        <v>3519</v>
      </c>
      <c r="D795">
        <v>56.59</v>
      </c>
      <c r="E795">
        <v>23.89</v>
      </c>
      <c r="F795">
        <v>4.82</v>
      </c>
      <c r="G795">
        <v>9.42</v>
      </c>
      <c r="H795">
        <v>1.83</v>
      </c>
      <c r="I795">
        <v>0.24</v>
      </c>
      <c r="J795">
        <v>1.03</v>
      </c>
      <c r="K795">
        <v>0.39</v>
      </c>
      <c r="L795">
        <v>0</v>
      </c>
      <c r="M795">
        <v>0</v>
      </c>
      <c r="N795">
        <v>0</v>
      </c>
      <c r="O795">
        <v>0</v>
      </c>
      <c r="Q795">
        <v>0</v>
      </c>
      <c r="S795">
        <v>2.29</v>
      </c>
      <c r="U795" s="5">
        <v>408.47174999999999</v>
      </c>
      <c r="AA795">
        <v>2.29</v>
      </c>
      <c r="AF795">
        <v>1041.2025000000001</v>
      </c>
      <c r="AG795">
        <v>800.92499999999995</v>
      </c>
      <c r="AH795" s="7">
        <v>1842.1275000000001</v>
      </c>
      <c r="AI795">
        <v>2.6</v>
      </c>
      <c r="AJ795">
        <v>2.6</v>
      </c>
      <c r="AK795">
        <v>0</v>
      </c>
      <c r="AL795">
        <v>1.39</v>
      </c>
      <c r="AM795">
        <v>104.12025</v>
      </c>
      <c r="AN795">
        <v>0.106</v>
      </c>
      <c r="AO795" s="13">
        <v>0.26500000000000001</v>
      </c>
      <c r="AP795">
        <v>0.629</v>
      </c>
      <c r="AQ795" s="17">
        <v>11.04</v>
      </c>
      <c r="AR795" s="15">
        <v>27.59</v>
      </c>
      <c r="AS795">
        <v>65.491637249999997</v>
      </c>
      <c r="AT795" s="17">
        <v>41.648099999999999</v>
      </c>
      <c r="AU795" s="11">
        <v>14</v>
      </c>
      <c r="AV795">
        <v>18.325164000000001</v>
      </c>
      <c r="AW795">
        <v>23.322935999999999</v>
      </c>
      <c r="AX795" s="15">
        <v>16.0185</v>
      </c>
      <c r="AY795" s="13">
        <v>6.4074</v>
      </c>
      <c r="AZ795" s="7">
        <v>103.6797413</v>
      </c>
      <c r="BA795" s="13">
        <v>1</v>
      </c>
      <c r="BB795" s="15">
        <v>46.111111110000003</v>
      </c>
      <c r="BC795">
        <v>0</v>
      </c>
      <c r="BD795">
        <v>24</v>
      </c>
      <c r="BF795" s="9">
        <v>100</v>
      </c>
      <c r="BG795" s="9">
        <v>200</v>
      </c>
      <c r="BH795">
        <v>30.888524799999999</v>
      </c>
      <c r="BI795" s="19">
        <v>3</v>
      </c>
      <c r="BJ795" s="9" t="s">
        <v>4404</v>
      </c>
    </row>
    <row r="796" spans="1:62" thickTop="1" thickBot="1" x14ac:dyDescent="0.3">
      <c r="A796" t="s">
        <v>854</v>
      </c>
      <c r="B796" t="s">
        <v>3243</v>
      </c>
      <c r="C796" t="s">
        <v>3519</v>
      </c>
      <c r="D796">
        <v>56.59</v>
      </c>
      <c r="E796">
        <v>23.89</v>
      </c>
      <c r="F796">
        <v>4.82</v>
      </c>
      <c r="G796">
        <v>9.42</v>
      </c>
      <c r="H796">
        <v>1.83</v>
      </c>
      <c r="I796">
        <v>0.24</v>
      </c>
      <c r="J796">
        <v>1.03</v>
      </c>
      <c r="K796">
        <v>0.39</v>
      </c>
      <c r="L796">
        <v>0</v>
      </c>
      <c r="M796">
        <v>0</v>
      </c>
      <c r="N796">
        <v>0</v>
      </c>
      <c r="O796">
        <v>0</v>
      </c>
      <c r="Q796">
        <v>0</v>
      </c>
      <c r="S796">
        <v>2.29</v>
      </c>
      <c r="U796" s="5">
        <v>408.47174999999999</v>
      </c>
      <c r="AA796">
        <v>2.29</v>
      </c>
      <c r="AF796">
        <v>1041.2025000000001</v>
      </c>
      <c r="AG796">
        <v>800.92499999999995</v>
      </c>
      <c r="AH796" s="7">
        <v>1842.1275000000001</v>
      </c>
      <c r="AI796">
        <v>2.6</v>
      </c>
      <c r="AJ796">
        <v>2.6</v>
      </c>
      <c r="AK796">
        <v>0</v>
      </c>
      <c r="AL796">
        <v>1.39</v>
      </c>
      <c r="AM796">
        <v>104.12025</v>
      </c>
      <c r="AN796">
        <v>0.106</v>
      </c>
      <c r="AO796" s="13">
        <v>0.26500000000000001</v>
      </c>
      <c r="AP796">
        <v>0.629</v>
      </c>
      <c r="AQ796" s="17">
        <v>11.04</v>
      </c>
      <c r="AR796" s="15">
        <v>27.59</v>
      </c>
      <c r="AS796">
        <v>65.491637249999997</v>
      </c>
      <c r="AT796" s="17">
        <v>41.648099999999999</v>
      </c>
      <c r="AU796" s="11">
        <v>14</v>
      </c>
      <c r="AV796">
        <v>18.325164000000001</v>
      </c>
      <c r="AW796">
        <v>23.322935999999999</v>
      </c>
      <c r="AX796" s="15">
        <v>16.0185</v>
      </c>
      <c r="AY796" s="13">
        <v>6.4074</v>
      </c>
      <c r="AZ796" s="7">
        <v>103.6797413</v>
      </c>
      <c r="BA796" s="13">
        <v>1</v>
      </c>
      <c r="BB796" s="15">
        <v>46.111111110000003</v>
      </c>
      <c r="BC796">
        <v>0</v>
      </c>
      <c r="BD796">
        <v>24</v>
      </c>
      <c r="BF796" s="9">
        <v>100</v>
      </c>
      <c r="BG796" s="9">
        <v>200</v>
      </c>
      <c r="BH796">
        <v>23.442184000000001</v>
      </c>
      <c r="BI796" s="19">
        <v>1</v>
      </c>
      <c r="BJ796" s="9" t="s">
        <v>4404</v>
      </c>
    </row>
    <row r="797" spans="1:62" thickTop="1" thickBot="1" x14ac:dyDescent="0.3">
      <c r="A797" t="s">
        <v>855</v>
      </c>
      <c r="B797" t="s">
        <v>3243</v>
      </c>
      <c r="C797" t="s">
        <v>3520</v>
      </c>
      <c r="D797">
        <v>56.59</v>
      </c>
      <c r="E797">
        <v>23.89</v>
      </c>
      <c r="F797">
        <v>4.82</v>
      </c>
      <c r="G797">
        <v>9.42</v>
      </c>
      <c r="H797">
        <v>1.83</v>
      </c>
      <c r="I797">
        <v>0.24</v>
      </c>
      <c r="J797">
        <v>1.03</v>
      </c>
      <c r="K797">
        <v>0.39</v>
      </c>
      <c r="L797">
        <v>0</v>
      </c>
      <c r="M797">
        <v>0</v>
      </c>
      <c r="N797">
        <v>0</v>
      </c>
      <c r="O797">
        <v>0</v>
      </c>
      <c r="Q797">
        <v>0</v>
      </c>
      <c r="S797">
        <v>2.29</v>
      </c>
      <c r="U797" s="5">
        <v>408.47174999999999</v>
      </c>
      <c r="AA797">
        <v>2.29</v>
      </c>
      <c r="AF797">
        <v>1041.2025000000001</v>
      </c>
      <c r="AG797">
        <v>800.92499999999995</v>
      </c>
      <c r="AH797" s="7">
        <v>1842.1275000000001</v>
      </c>
      <c r="AI797">
        <v>2.6</v>
      </c>
      <c r="AJ797">
        <v>2.6</v>
      </c>
      <c r="AK797">
        <v>0</v>
      </c>
      <c r="AL797">
        <v>1.39</v>
      </c>
      <c r="AM797">
        <v>104.12025</v>
      </c>
      <c r="AN797">
        <v>0.106</v>
      </c>
      <c r="AO797" s="13">
        <v>0.26500000000000001</v>
      </c>
      <c r="AP797">
        <v>0.629</v>
      </c>
      <c r="AQ797" s="17">
        <v>11.04</v>
      </c>
      <c r="AR797" s="15">
        <v>27.59</v>
      </c>
      <c r="AS797">
        <v>65.491637249999997</v>
      </c>
      <c r="AT797" s="17">
        <v>41.648099999999999</v>
      </c>
      <c r="AU797" s="11">
        <v>14</v>
      </c>
      <c r="AV797">
        <v>18.325164000000001</v>
      </c>
      <c r="AW797">
        <v>23.322935999999999</v>
      </c>
      <c r="AX797" s="15">
        <v>16.0185</v>
      </c>
      <c r="AY797" s="13">
        <v>6.4074</v>
      </c>
      <c r="AZ797" s="7">
        <v>103.6797413</v>
      </c>
      <c r="BA797" s="13">
        <v>1</v>
      </c>
      <c r="BB797" s="15">
        <v>55</v>
      </c>
      <c r="BC797">
        <v>0</v>
      </c>
      <c r="BD797">
        <v>24</v>
      </c>
      <c r="BF797" s="9">
        <v>100</v>
      </c>
      <c r="BG797" s="9">
        <v>200</v>
      </c>
      <c r="BH797">
        <v>37.507494399999999</v>
      </c>
      <c r="BI797" s="19">
        <v>7</v>
      </c>
      <c r="BJ797" s="9" t="s">
        <v>4404</v>
      </c>
    </row>
    <row r="798" spans="1:62" thickTop="1" thickBot="1" x14ac:dyDescent="0.3">
      <c r="A798" t="s">
        <v>856</v>
      </c>
      <c r="B798" t="s">
        <v>3243</v>
      </c>
      <c r="C798" t="s">
        <v>3520</v>
      </c>
      <c r="D798">
        <v>56.59</v>
      </c>
      <c r="E798">
        <v>23.89</v>
      </c>
      <c r="F798">
        <v>4.82</v>
      </c>
      <c r="G798">
        <v>9.42</v>
      </c>
      <c r="H798">
        <v>1.83</v>
      </c>
      <c r="I798">
        <v>0.24</v>
      </c>
      <c r="J798">
        <v>1.03</v>
      </c>
      <c r="K798">
        <v>0.39</v>
      </c>
      <c r="L798">
        <v>0</v>
      </c>
      <c r="M798">
        <v>0</v>
      </c>
      <c r="N798">
        <v>0</v>
      </c>
      <c r="O798">
        <v>0</v>
      </c>
      <c r="Q798">
        <v>0</v>
      </c>
      <c r="S798">
        <v>2.29</v>
      </c>
      <c r="U798" s="5">
        <v>408.47174999999999</v>
      </c>
      <c r="AA798">
        <v>2.29</v>
      </c>
      <c r="AF798">
        <v>1041.2025000000001</v>
      </c>
      <c r="AG798">
        <v>800.92499999999995</v>
      </c>
      <c r="AH798" s="7">
        <v>1842.1275000000001</v>
      </c>
      <c r="AI798">
        <v>2.6</v>
      </c>
      <c r="AJ798">
        <v>2.6</v>
      </c>
      <c r="AK798">
        <v>0</v>
      </c>
      <c r="AL798">
        <v>1.39</v>
      </c>
      <c r="AM798">
        <v>104.12025</v>
      </c>
      <c r="AN798">
        <v>0.106</v>
      </c>
      <c r="AO798" s="13">
        <v>0.26500000000000001</v>
      </c>
      <c r="AP798">
        <v>0.629</v>
      </c>
      <c r="AQ798" s="17">
        <v>11.04</v>
      </c>
      <c r="AR798" s="15">
        <v>27.59</v>
      </c>
      <c r="AS798">
        <v>65.491637249999997</v>
      </c>
      <c r="AT798" s="17">
        <v>41.648099999999999</v>
      </c>
      <c r="AU798" s="11">
        <v>14</v>
      </c>
      <c r="AV798">
        <v>18.325164000000001</v>
      </c>
      <c r="AW798">
        <v>23.322935999999999</v>
      </c>
      <c r="AX798" s="15">
        <v>16.0185</v>
      </c>
      <c r="AY798" s="13">
        <v>6.4074</v>
      </c>
      <c r="AZ798" s="7">
        <v>103.6797413</v>
      </c>
      <c r="BA798" s="13">
        <v>1</v>
      </c>
      <c r="BB798" s="15">
        <v>55</v>
      </c>
      <c r="BC798">
        <v>0</v>
      </c>
      <c r="BD798">
        <v>24</v>
      </c>
      <c r="BF798" s="9">
        <v>100</v>
      </c>
      <c r="BG798" s="9">
        <v>200</v>
      </c>
      <c r="BH798">
        <v>29.992205999999999</v>
      </c>
      <c r="BI798" s="19">
        <v>3</v>
      </c>
      <c r="BJ798" s="9" t="s">
        <v>4404</v>
      </c>
    </row>
    <row r="799" spans="1:62" thickTop="1" thickBot="1" x14ac:dyDescent="0.3">
      <c r="A799" t="s">
        <v>857</v>
      </c>
      <c r="B799" t="s">
        <v>3243</v>
      </c>
      <c r="C799" t="s">
        <v>3520</v>
      </c>
      <c r="D799">
        <v>56.59</v>
      </c>
      <c r="E799">
        <v>23.89</v>
      </c>
      <c r="F799">
        <v>4.82</v>
      </c>
      <c r="G799">
        <v>9.42</v>
      </c>
      <c r="H799">
        <v>1.83</v>
      </c>
      <c r="I799">
        <v>0.24</v>
      </c>
      <c r="J799">
        <v>1.03</v>
      </c>
      <c r="K799">
        <v>0.39</v>
      </c>
      <c r="L799">
        <v>0</v>
      </c>
      <c r="M799">
        <v>0</v>
      </c>
      <c r="N799">
        <v>0</v>
      </c>
      <c r="O799">
        <v>0</v>
      </c>
      <c r="Q799">
        <v>0</v>
      </c>
      <c r="S799">
        <v>2.29</v>
      </c>
      <c r="U799" s="5">
        <v>408.47174999999999</v>
      </c>
      <c r="AA799">
        <v>2.29</v>
      </c>
      <c r="AF799">
        <v>1041.2025000000001</v>
      </c>
      <c r="AG799">
        <v>800.92499999999995</v>
      </c>
      <c r="AH799" s="7">
        <v>1842.1275000000001</v>
      </c>
      <c r="AI799">
        <v>2.6</v>
      </c>
      <c r="AJ799">
        <v>2.6</v>
      </c>
      <c r="AK799">
        <v>0</v>
      </c>
      <c r="AL799">
        <v>1.39</v>
      </c>
      <c r="AM799">
        <v>104.12025</v>
      </c>
      <c r="AN799">
        <v>0.106</v>
      </c>
      <c r="AO799" s="13">
        <v>0.26500000000000001</v>
      </c>
      <c r="AP799">
        <v>0.629</v>
      </c>
      <c r="AQ799" s="17">
        <v>11.04</v>
      </c>
      <c r="AR799" s="15">
        <v>27.59</v>
      </c>
      <c r="AS799">
        <v>65.491637249999997</v>
      </c>
      <c r="AT799" s="17">
        <v>41.648099999999999</v>
      </c>
      <c r="AU799" s="11">
        <v>14</v>
      </c>
      <c r="AV799">
        <v>18.325164000000001</v>
      </c>
      <c r="AW799">
        <v>23.322935999999999</v>
      </c>
      <c r="AX799" s="15">
        <v>16.0185</v>
      </c>
      <c r="AY799" s="13">
        <v>6.4074</v>
      </c>
      <c r="AZ799" s="7">
        <v>103.6797413</v>
      </c>
      <c r="BA799" s="13">
        <v>1</v>
      </c>
      <c r="BB799" s="15">
        <v>55</v>
      </c>
      <c r="BC799">
        <v>0</v>
      </c>
      <c r="BD799">
        <v>24</v>
      </c>
      <c r="BF799" s="9">
        <v>100</v>
      </c>
      <c r="BG799" s="9">
        <v>200</v>
      </c>
      <c r="BH799">
        <v>25.855350000000001</v>
      </c>
      <c r="BI799" s="19">
        <v>1</v>
      </c>
      <c r="BJ799" s="9" t="s">
        <v>4404</v>
      </c>
    </row>
    <row r="800" spans="1:62" thickTop="1" thickBot="1" x14ac:dyDescent="0.3">
      <c r="A800" t="s">
        <v>858</v>
      </c>
      <c r="B800" t="s">
        <v>3243</v>
      </c>
      <c r="C800" t="s">
        <v>3521</v>
      </c>
      <c r="D800">
        <v>56.59</v>
      </c>
      <c r="E800">
        <v>23.89</v>
      </c>
      <c r="F800">
        <v>4.82</v>
      </c>
      <c r="G800">
        <v>9.42</v>
      </c>
      <c r="H800">
        <v>1.83</v>
      </c>
      <c r="I800">
        <v>0.24</v>
      </c>
      <c r="J800">
        <v>1.03</v>
      </c>
      <c r="K800">
        <v>0.39</v>
      </c>
      <c r="L800">
        <v>0</v>
      </c>
      <c r="M800">
        <v>0</v>
      </c>
      <c r="N800">
        <v>0</v>
      </c>
      <c r="O800">
        <v>0</v>
      </c>
      <c r="Q800">
        <v>0</v>
      </c>
      <c r="S800">
        <v>2.29</v>
      </c>
      <c r="U800" s="5">
        <v>408.47174999999999</v>
      </c>
      <c r="AA800">
        <v>2.29</v>
      </c>
      <c r="AF800">
        <v>1041.2025000000001</v>
      </c>
      <c r="AG800">
        <v>800.92499999999995</v>
      </c>
      <c r="AH800" s="7">
        <v>1842.1275000000001</v>
      </c>
      <c r="AI800">
        <v>2.6</v>
      </c>
      <c r="AJ800">
        <v>2.6</v>
      </c>
      <c r="AK800">
        <v>0</v>
      </c>
      <c r="AL800">
        <v>1.39</v>
      </c>
      <c r="AM800">
        <v>104.12025</v>
      </c>
      <c r="AN800">
        <v>0.106</v>
      </c>
      <c r="AO800" s="13">
        <v>0.26500000000000001</v>
      </c>
      <c r="AP800">
        <v>0.629</v>
      </c>
      <c r="AQ800" s="17">
        <v>11.04</v>
      </c>
      <c r="AR800" s="15">
        <v>27.59</v>
      </c>
      <c r="AS800">
        <v>65.491637249999997</v>
      </c>
      <c r="AT800" s="17">
        <v>41.648099999999999</v>
      </c>
      <c r="AU800" s="11">
        <v>14</v>
      </c>
      <c r="AV800">
        <v>18.325164000000001</v>
      </c>
      <c r="AW800">
        <v>23.322935999999999</v>
      </c>
      <c r="AX800" s="15">
        <v>16.0185</v>
      </c>
      <c r="AY800" s="13">
        <v>6.4074</v>
      </c>
      <c r="AZ800" s="7">
        <v>103.6797413</v>
      </c>
      <c r="BA800" s="13">
        <v>2</v>
      </c>
      <c r="BB800" s="15">
        <v>55</v>
      </c>
      <c r="BC800">
        <v>0</v>
      </c>
      <c r="BD800">
        <v>24</v>
      </c>
      <c r="BF800" s="9">
        <v>100</v>
      </c>
      <c r="BG800" s="9">
        <v>200</v>
      </c>
      <c r="BH800">
        <v>38.610655999999999</v>
      </c>
      <c r="BI800" s="19">
        <v>7</v>
      </c>
      <c r="BJ800" s="9" t="s">
        <v>4404</v>
      </c>
    </row>
    <row r="801" spans="1:62" thickTop="1" thickBot="1" x14ac:dyDescent="0.3">
      <c r="A801" t="s">
        <v>859</v>
      </c>
      <c r="B801" t="s">
        <v>3243</v>
      </c>
      <c r="C801" t="s">
        <v>3521</v>
      </c>
      <c r="D801">
        <v>56.59</v>
      </c>
      <c r="E801">
        <v>23.89</v>
      </c>
      <c r="F801">
        <v>4.82</v>
      </c>
      <c r="G801">
        <v>9.42</v>
      </c>
      <c r="H801">
        <v>1.83</v>
      </c>
      <c r="I801">
        <v>0.24</v>
      </c>
      <c r="J801">
        <v>1.03</v>
      </c>
      <c r="K801">
        <v>0.39</v>
      </c>
      <c r="L801">
        <v>0</v>
      </c>
      <c r="M801">
        <v>0</v>
      </c>
      <c r="N801">
        <v>0</v>
      </c>
      <c r="O801">
        <v>0</v>
      </c>
      <c r="Q801">
        <v>0</v>
      </c>
      <c r="S801">
        <v>2.29</v>
      </c>
      <c r="U801" s="5">
        <v>408.47174999999999</v>
      </c>
      <c r="AA801">
        <v>2.29</v>
      </c>
      <c r="AF801">
        <v>1041.2025000000001</v>
      </c>
      <c r="AG801">
        <v>800.92499999999995</v>
      </c>
      <c r="AH801" s="7">
        <v>1842.1275000000001</v>
      </c>
      <c r="AI801">
        <v>2.6</v>
      </c>
      <c r="AJ801">
        <v>2.6</v>
      </c>
      <c r="AK801">
        <v>0</v>
      </c>
      <c r="AL801">
        <v>1.39</v>
      </c>
      <c r="AM801">
        <v>104.12025</v>
      </c>
      <c r="AN801">
        <v>0.106</v>
      </c>
      <c r="AO801" s="13">
        <v>0.26500000000000001</v>
      </c>
      <c r="AP801">
        <v>0.629</v>
      </c>
      <c r="AQ801" s="17">
        <v>11.04</v>
      </c>
      <c r="AR801" s="15">
        <v>27.59</v>
      </c>
      <c r="AS801">
        <v>65.491637249999997</v>
      </c>
      <c r="AT801" s="17">
        <v>41.648099999999999</v>
      </c>
      <c r="AU801" s="11">
        <v>14</v>
      </c>
      <c r="AV801">
        <v>18.325164000000001</v>
      </c>
      <c r="AW801">
        <v>23.322935999999999</v>
      </c>
      <c r="AX801" s="15">
        <v>16.0185</v>
      </c>
      <c r="AY801" s="13">
        <v>6.4074</v>
      </c>
      <c r="AZ801" s="7">
        <v>103.6797413</v>
      </c>
      <c r="BA801" s="13">
        <v>2</v>
      </c>
      <c r="BB801" s="15">
        <v>55</v>
      </c>
      <c r="BC801">
        <v>0</v>
      </c>
      <c r="BD801">
        <v>24</v>
      </c>
      <c r="BF801" s="9">
        <v>100</v>
      </c>
      <c r="BG801" s="9">
        <v>200</v>
      </c>
      <c r="BH801">
        <v>27.372197199999999</v>
      </c>
      <c r="BI801" s="19">
        <v>3</v>
      </c>
      <c r="BJ801" s="9" t="s">
        <v>4404</v>
      </c>
    </row>
    <row r="802" spans="1:62" thickTop="1" thickBot="1" x14ac:dyDescent="0.3">
      <c r="A802" t="s">
        <v>860</v>
      </c>
      <c r="B802" t="s">
        <v>3243</v>
      </c>
      <c r="C802" t="s">
        <v>3522</v>
      </c>
      <c r="D802">
        <v>56.59</v>
      </c>
      <c r="E802">
        <v>23.89</v>
      </c>
      <c r="F802">
        <v>4.82</v>
      </c>
      <c r="G802">
        <v>9.42</v>
      </c>
      <c r="H802">
        <v>1.83</v>
      </c>
      <c r="I802">
        <v>0.24</v>
      </c>
      <c r="J802">
        <v>1.03</v>
      </c>
      <c r="K802">
        <v>0.39</v>
      </c>
      <c r="L802">
        <v>0</v>
      </c>
      <c r="M802">
        <v>0</v>
      </c>
      <c r="N802">
        <v>0</v>
      </c>
      <c r="O802">
        <v>0</v>
      </c>
      <c r="Q802">
        <v>0</v>
      </c>
      <c r="S802">
        <v>2.29</v>
      </c>
      <c r="U802" s="5">
        <v>408.47174999999999</v>
      </c>
      <c r="AA802">
        <v>2.29</v>
      </c>
      <c r="AF802">
        <v>1041.2025000000001</v>
      </c>
      <c r="AG802">
        <v>800.92499999999995</v>
      </c>
      <c r="AH802" s="7">
        <v>1842.1275000000001</v>
      </c>
      <c r="AI802">
        <v>2.6</v>
      </c>
      <c r="AJ802">
        <v>2.6</v>
      </c>
      <c r="AK802">
        <v>0</v>
      </c>
      <c r="AL802">
        <v>1.39</v>
      </c>
      <c r="AM802">
        <v>104.12025</v>
      </c>
      <c r="AN802">
        <v>0.106</v>
      </c>
      <c r="AO802" s="13">
        <v>0.26500000000000001</v>
      </c>
      <c r="AP802">
        <v>0.629</v>
      </c>
      <c r="AQ802" s="17">
        <v>11.04</v>
      </c>
      <c r="AR802" s="15">
        <v>27.59</v>
      </c>
      <c r="AS802">
        <v>65.491637249999997</v>
      </c>
      <c r="AT802" s="17">
        <v>41.648099999999999</v>
      </c>
      <c r="AU802" s="11">
        <v>14</v>
      </c>
      <c r="AV802">
        <v>18.325164000000001</v>
      </c>
      <c r="AW802">
        <v>23.322935999999999</v>
      </c>
      <c r="AX802" s="15">
        <v>16.0185</v>
      </c>
      <c r="AY802" s="13">
        <v>6.4074</v>
      </c>
      <c r="AZ802" s="7">
        <v>103.6797413</v>
      </c>
      <c r="BA802" s="13">
        <v>1</v>
      </c>
      <c r="BB802" s="15">
        <v>70</v>
      </c>
      <c r="BC802">
        <v>0</v>
      </c>
      <c r="BD802">
        <v>24</v>
      </c>
      <c r="BF802" s="9">
        <v>100</v>
      </c>
      <c r="BG802" s="9">
        <v>200</v>
      </c>
      <c r="BH802">
        <v>49.159638800000003</v>
      </c>
      <c r="BI802" s="19">
        <v>7</v>
      </c>
      <c r="BJ802" s="9" t="s">
        <v>4404</v>
      </c>
    </row>
    <row r="803" spans="1:62" thickTop="1" thickBot="1" x14ac:dyDescent="0.3">
      <c r="A803" t="s">
        <v>861</v>
      </c>
      <c r="B803" t="s">
        <v>3243</v>
      </c>
      <c r="C803" t="s">
        <v>3522</v>
      </c>
      <c r="D803">
        <v>56.59</v>
      </c>
      <c r="E803">
        <v>23.89</v>
      </c>
      <c r="F803">
        <v>4.82</v>
      </c>
      <c r="G803">
        <v>9.42</v>
      </c>
      <c r="H803">
        <v>1.83</v>
      </c>
      <c r="I803">
        <v>0.24</v>
      </c>
      <c r="J803">
        <v>1.03</v>
      </c>
      <c r="K803">
        <v>0.39</v>
      </c>
      <c r="L803">
        <v>0</v>
      </c>
      <c r="M803">
        <v>0</v>
      </c>
      <c r="N803">
        <v>0</v>
      </c>
      <c r="O803">
        <v>0</v>
      </c>
      <c r="Q803">
        <v>0</v>
      </c>
      <c r="S803">
        <v>2.29</v>
      </c>
      <c r="U803" s="5">
        <v>408.47174999999999</v>
      </c>
      <c r="AA803">
        <v>2.29</v>
      </c>
      <c r="AF803">
        <v>1041.2025000000001</v>
      </c>
      <c r="AG803">
        <v>800.92499999999995</v>
      </c>
      <c r="AH803" s="7">
        <v>1842.1275000000001</v>
      </c>
      <c r="AI803">
        <v>2.6</v>
      </c>
      <c r="AJ803">
        <v>2.6</v>
      </c>
      <c r="AK803">
        <v>0</v>
      </c>
      <c r="AL803">
        <v>1.39</v>
      </c>
      <c r="AM803">
        <v>104.12025</v>
      </c>
      <c r="AN803">
        <v>0.106</v>
      </c>
      <c r="AO803" s="13">
        <v>0.26500000000000001</v>
      </c>
      <c r="AP803">
        <v>0.629</v>
      </c>
      <c r="AQ803" s="17">
        <v>11.04</v>
      </c>
      <c r="AR803" s="15">
        <v>27.59</v>
      </c>
      <c r="AS803">
        <v>65.491637249999997</v>
      </c>
      <c r="AT803" s="17">
        <v>41.648099999999999</v>
      </c>
      <c r="AU803" s="11">
        <v>14</v>
      </c>
      <c r="AV803">
        <v>18.325164000000001</v>
      </c>
      <c r="AW803">
        <v>23.322935999999999</v>
      </c>
      <c r="AX803" s="15">
        <v>16.0185</v>
      </c>
      <c r="AY803" s="13">
        <v>6.4074</v>
      </c>
      <c r="AZ803" s="7">
        <v>103.6797413</v>
      </c>
      <c r="BA803" s="13">
        <v>1</v>
      </c>
      <c r="BB803" s="15">
        <v>70</v>
      </c>
      <c r="BC803">
        <v>0</v>
      </c>
      <c r="BD803">
        <v>24</v>
      </c>
      <c r="BF803" s="9">
        <v>100</v>
      </c>
      <c r="BG803" s="9">
        <v>200</v>
      </c>
      <c r="BH803">
        <v>46.194892000000003</v>
      </c>
      <c r="BI803" s="19">
        <v>3</v>
      </c>
      <c r="BJ803" s="9" t="s">
        <v>4404</v>
      </c>
    </row>
    <row r="804" spans="1:62" thickTop="1" thickBot="1" x14ac:dyDescent="0.3">
      <c r="A804" t="s">
        <v>862</v>
      </c>
      <c r="B804" t="s">
        <v>3243</v>
      </c>
      <c r="C804" t="s">
        <v>3522</v>
      </c>
      <c r="D804">
        <v>56.59</v>
      </c>
      <c r="E804">
        <v>23.89</v>
      </c>
      <c r="F804">
        <v>4.82</v>
      </c>
      <c r="G804">
        <v>9.42</v>
      </c>
      <c r="H804">
        <v>1.83</v>
      </c>
      <c r="I804">
        <v>0.24</v>
      </c>
      <c r="J804">
        <v>1.03</v>
      </c>
      <c r="K804">
        <v>0.39</v>
      </c>
      <c r="L804">
        <v>0</v>
      </c>
      <c r="M804">
        <v>0</v>
      </c>
      <c r="N804">
        <v>0</v>
      </c>
      <c r="O804">
        <v>0</v>
      </c>
      <c r="Q804">
        <v>0</v>
      </c>
      <c r="S804">
        <v>2.29</v>
      </c>
      <c r="U804" s="5">
        <v>408.47174999999999</v>
      </c>
      <c r="AA804">
        <v>2.29</v>
      </c>
      <c r="AF804">
        <v>1041.2025000000001</v>
      </c>
      <c r="AG804">
        <v>800.92499999999995</v>
      </c>
      <c r="AH804" s="7">
        <v>1842.1275000000001</v>
      </c>
      <c r="AI804">
        <v>2.6</v>
      </c>
      <c r="AJ804">
        <v>2.6</v>
      </c>
      <c r="AK804">
        <v>0</v>
      </c>
      <c r="AL804">
        <v>1.39</v>
      </c>
      <c r="AM804">
        <v>104.12025</v>
      </c>
      <c r="AN804">
        <v>0.106</v>
      </c>
      <c r="AO804" s="13">
        <v>0.26500000000000001</v>
      </c>
      <c r="AP804">
        <v>0.629</v>
      </c>
      <c r="AQ804" s="17">
        <v>11.04</v>
      </c>
      <c r="AR804" s="15">
        <v>27.59</v>
      </c>
      <c r="AS804">
        <v>65.491637249999997</v>
      </c>
      <c r="AT804" s="17">
        <v>41.648099999999999</v>
      </c>
      <c r="AU804" s="11">
        <v>14</v>
      </c>
      <c r="AV804">
        <v>18.325164000000001</v>
      </c>
      <c r="AW804">
        <v>23.322935999999999</v>
      </c>
      <c r="AX804" s="15">
        <v>16.0185</v>
      </c>
      <c r="AY804" s="13">
        <v>6.4074</v>
      </c>
      <c r="AZ804" s="7">
        <v>103.6797413</v>
      </c>
      <c r="BA804" s="13">
        <v>1</v>
      </c>
      <c r="BB804" s="15">
        <v>70</v>
      </c>
      <c r="BC804">
        <v>0</v>
      </c>
      <c r="BD804">
        <v>24</v>
      </c>
      <c r="BF804" s="9">
        <v>100</v>
      </c>
      <c r="BG804" s="9">
        <v>200</v>
      </c>
      <c r="BH804">
        <v>39.162236800000002</v>
      </c>
      <c r="BI804" s="19">
        <v>1</v>
      </c>
      <c r="BJ804" s="9" t="s">
        <v>4404</v>
      </c>
    </row>
    <row r="805" spans="1:62" thickTop="1" thickBot="1" x14ac:dyDescent="0.3">
      <c r="A805" t="s">
        <v>863</v>
      </c>
      <c r="B805" t="s">
        <v>3243</v>
      </c>
      <c r="C805" t="s">
        <v>3523</v>
      </c>
      <c r="D805">
        <v>56.59</v>
      </c>
      <c r="E805">
        <v>23.89</v>
      </c>
      <c r="F805">
        <v>4.82</v>
      </c>
      <c r="G805">
        <v>9.42</v>
      </c>
      <c r="H805">
        <v>1.83</v>
      </c>
      <c r="I805">
        <v>0.24</v>
      </c>
      <c r="J805">
        <v>1.03</v>
      </c>
      <c r="K805">
        <v>0.39</v>
      </c>
      <c r="L805">
        <v>0</v>
      </c>
      <c r="M805">
        <v>0</v>
      </c>
      <c r="N805">
        <v>0</v>
      </c>
      <c r="O805">
        <v>0</v>
      </c>
      <c r="Q805">
        <v>0</v>
      </c>
      <c r="S805">
        <v>2.29</v>
      </c>
      <c r="U805" s="5">
        <v>408.47174999999999</v>
      </c>
      <c r="AA805">
        <v>2.29</v>
      </c>
      <c r="AF805">
        <v>1281.48</v>
      </c>
      <c r="AG805">
        <v>560.64750000000004</v>
      </c>
      <c r="AH805" s="7">
        <v>1842.1275000000001</v>
      </c>
      <c r="AI805">
        <v>2.6</v>
      </c>
      <c r="AJ805">
        <v>2.6</v>
      </c>
      <c r="AK805">
        <v>0</v>
      </c>
      <c r="AL805">
        <v>1.39</v>
      </c>
      <c r="AM805">
        <v>104.12025</v>
      </c>
      <c r="AN805">
        <v>0.106</v>
      </c>
      <c r="AO805" s="13">
        <v>0.26500000000000001</v>
      </c>
      <c r="AP805">
        <v>0.629</v>
      </c>
      <c r="AQ805" s="17">
        <v>11.04</v>
      </c>
      <c r="AR805" s="15">
        <v>27.59</v>
      </c>
      <c r="AS805">
        <v>65.491637249999997</v>
      </c>
      <c r="AT805" s="17">
        <v>41.648099999999999</v>
      </c>
      <c r="AU805" s="11">
        <v>14</v>
      </c>
      <c r="AV805">
        <v>18.325164000000001</v>
      </c>
      <c r="AW805">
        <v>23.322935999999999</v>
      </c>
      <c r="AX805" s="15">
        <v>16.0185</v>
      </c>
      <c r="AY805" s="13">
        <v>6.4074</v>
      </c>
      <c r="AZ805" s="7">
        <v>103.6797413</v>
      </c>
      <c r="BA805" s="13">
        <v>1</v>
      </c>
      <c r="BB805" s="15">
        <v>23.88888889</v>
      </c>
      <c r="BC805">
        <v>0</v>
      </c>
      <c r="BD805">
        <v>24</v>
      </c>
      <c r="BF805" s="9">
        <v>100</v>
      </c>
      <c r="BG805" s="9">
        <v>200</v>
      </c>
      <c r="BH805">
        <v>6.0673887999999998</v>
      </c>
      <c r="BI805" s="19">
        <v>3</v>
      </c>
      <c r="BJ805" s="9" t="s">
        <v>4404</v>
      </c>
    </row>
    <row r="806" spans="1:62" thickTop="1" thickBot="1" x14ac:dyDescent="0.3">
      <c r="A806" t="s">
        <v>864</v>
      </c>
      <c r="B806" t="s">
        <v>3243</v>
      </c>
      <c r="C806" t="s">
        <v>3523</v>
      </c>
      <c r="D806">
        <v>56.59</v>
      </c>
      <c r="E806">
        <v>23.89</v>
      </c>
      <c r="F806">
        <v>4.82</v>
      </c>
      <c r="G806">
        <v>9.42</v>
      </c>
      <c r="H806">
        <v>1.83</v>
      </c>
      <c r="I806">
        <v>0.24</v>
      </c>
      <c r="J806">
        <v>1.03</v>
      </c>
      <c r="K806">
        <v>0.39</v>
      </c>
      <c r="L806">
        <v>0</v>
      </c>
      <c r="M806">
        <v>0</v>
      </c>
      <c r="N806">
        <v>0</v>
      </c>
      <c r="O806">
        <v>0</v>
      </c>
      <c r="Q806">
        <v>0</v>
      </c>
      <c r="S806">
        <v>2.29</v>
      </c>
      <c r="U806" s="5">
        <v>408.47174999999999</v>
      </c>
      <c r="AA806">
        <v>2.29</v>
      </c>
      <c r="AF806">
        <v>1281.48</v>
      </c>
      <c r="AG806">
        <v>560.64750000000004</v>
      </c>
      <c r="AH806" s="7">
        <v>1842.1275000000001</v>
      </c>
      <c r="AI806">
        <v>2.6</v>
      </c>
      <c r="AJ806">
        <v>2.6</v>
      </c>
      <c r="AK806">
        <v>0</v>
      </c>
      <c r="AL806">
        <v>1.39</v>
      </c>
      <c r="AM806">
        <v>104.12025</v>
      </c>
      <c r="AN806">
        <v>0.106</v>
      </c>
      <c r="AO806" s="13">
        <v>0.26500000000000001</v>
      </c>
      <c r="AP806">
        <v>0.629</v>
      </c>
      <c r="AQ806" s="17">
        <v>11.04</v>
      </c>
      <c r="AR806" s="15">
        <v>27.59</v>
      </c>
      <c r="AS806">
        <v>65.491637249999997</v>
      </c>
      <c r="AT806" s="17">
        <v>41.648099999999999</v>
      </c>
      <c r="AU806" s="11">
        <v>14</v>
      </c>
      <c r="AV806">
        <v>18.325164000000001</v>
      </c>
      <c r="AW806">
        <v>23.322935999999999</v>
      </c>
      <c r="AX806" s="15">
        <v>16.0185</v>
      </c>
      <c r="AY806" s="13">
        <v>6.4074</v>
      </c>
      <c r="AZ806" s="7">
        <v>103.6797413</v>
      </c>
      <c r="BA806" s="13">
        <v>1</v>
      </c>
      <c r="BB806" s="15">
        <v>23.88888889</v>
      </c>
      <c r="BC806">
        <v>0</v>
      </c>
      <c r="BD806">
        <v>24</v>
      </c>
      <c r="BF806" s="9">
        <v>100</v>
      </c>
      <c r="BG806" s="9">
        <v>200</v>
      </c>
      <c r="BH806">
        <v>11.3074064</v>
      </c>
      <c r="BI806" s="19">
        <v>7</v>
      </c>
      <c r="BJ806" s="9" t="s">
        <v>4404</v>
      </c>
    </row>
    <row r="807" spans="1:62" thickTop="1" thickBot="1" x14ac:dyDescent="0.3">
      <c r="A807" t="s">
        <v>865</v>
      </c>
      <c r="B807" t="s">
        <v>3243</v>
      </c>
      <c r="C807" t="s">
        <v>3524</v>
      </c>
      <c r="D807">
        <v>56.59</v>
      </c>
      <c r="E807">
        <v>23.89</v>
      </c>
      <c r="F807">
        <v>4.82</v>
      </c>
      <c r="G807">
        <v>9.42</v>
      </c>
      <c r="H807">
        <v>1.83</v>
      </c>
      <c r="I807">
        <v>0.24</v>
      </c>
      <c r="J807">
        <v>1.03</v>
      </c>
      <c r="K807">
        <v>0.39</v>
      </c>
      <c r="L807">
        <v>0</v>
      </c>
      <c r="M807">
        <v>0</v>
      </c>
      <c r="N807">
        <v>0</v>
      </c>
      <c r="O807">
        <v>0</v>
      </c>
      <c r="Q807">
        <v>0</v>
      </c>
      <c r="S807">
        <v>2.29</v>
      </c>
      <c r="U807" s="5">
        <v>408.47174999999999</v>
      </c>
      <c r="AA807">
        <v>2.29</v>
      </c>
      <c r="AF807">
        <v>1281.48</v>
      </c>
      <c r="AG807">
        <v>560.64750000000004</v>
      </c>
      <c r="AH807" s="7">
        <v>1842.1275000000001</v>
      </c>
      <c r="AI807">
        <v>2.6</v>
      </c>
      <c r="AJ807">
        <v>2.6</v>
      </c>
      <c r="AK807">
        <v>0</v>
      </c>
      <c r="AL807">
        <v>1.39</v>
      </c>
      <c r="AM807">
        <v>104.12025</v>
      </c>
      <c r="AN807">
        <v>0.106</v>
      </c>
      <c r="AO807" s="13">
        <v>0.26500000000000001</v>
      </c>
      <c r="AP807">
        <v>0.629</v>
      </c>
      <c r="AQ807" s="17">
        <v>11.04</v>
      </c>
      <c r="AR807" s="15">
        <v>27.59</v>
      </c>
      <c r="AS807">
        <v>65.491637249999997</v>
      </c>
      <c r="AT807" s="17">
        <v>41.648099999999999</v>
      </c>
      <c r="AU807" s="11">
        <v>14</v>
      </c>
      <c r="AV807">
        <v>18.325164000000001</v>
      </c>
      <c r="AW807">
        <v>23.322935999999999</v>
      </c>
      <c r="AX807" s="15">
        <v>16.0185</v>
      </c>
      <c r="AY807" s="13">
        <v>6.4074</v>
      </c>
      <c r="AZ807" s="7">
        <v>103.6797413</v>
      </c>
      <c r="BA807" s="13">
        <v>1</v>
      </c>
      <c r="BB807" s="15">
        <v>32.222222219999999</v>
      </c>
      <c r="BC807">
        <v>0</v>
      </c>
      <c r="BD807">
        <v>24</v>
      </c>
      <c r="BF807" s="9">
        <v>100</v>
      </c>
      <c r="BG807" s="9">
        <v>200</v>
      </c>
      <c r="BH807">
        <v>16.133738399999999</v>
      </c>
      <c r="BI807" s="19">
        <v>1</v>
      </c>
      <c r="BJ807" s="9" t="s">
        <v>4404</v>
      </c>
    </row>
    <row r="808" spans="1:62" thickTop="1" thickBot="1" x14ac:dyDescent="0.3">
      <c r="A808" t="s">
        <v>866</v>
      </c>
      <c r="B808" t="s">
        <v>3243</v>
      </c>
      <c r="C808" t="s">
        <v>3524</v>
      </c>
      <c r="D808">
        <v>56.59</v>
      </c>
      <c r="E808">
        <v>23.89</v>
      </c>
      <c r="F808">
        <v>4.82</v>
      </c>
      <c r="G808">
        <v>9.42</v>
      </c>
      <c r="H808">
        <v>1.83</v>
      </c>
      <c r="I808">
        <v>0.24</v>
      </c>
      <c r="J808">
        <v>1.03</v>
      </c>
      <c r="K808">
        <v>0.39</v>
      </c>
      <c r="L808">
        <v>0</v>
      </c>
      <c r="M808">
        <v>0</v>
      </c>
      <c r="N808">
        <v>0</v>
      </c>
      <c r="O808">
        <v>0</v>
      </c>
      <c r="Q808">
        <v>0</v>
      </c>
      <c r="S808">
        <v>2.29</v>
      </c>
      <c r="U808" s="5">
        <v>408.47174999999999</v>
      </c>
      <c r="AA808">
        <v>2.29</v>
      </c>
      <c r="AF808">
        <v>1281.48</v>
      </c>
      <c r="AG808">
        <v>560.64750000000004</v>
      </c>
      <c r="AH808" s="7">
        <v>1842.1275000000001</v>
      </c>
      <c r="AI808">
        <v>2.6</v>
      </c>
      <c r="AJ808">
        <v>2.6</v>
      </c>
      <c r="AK808">
        <v>0</v>
      </c>
      <c r="AL808">
        <v>1.39</v>
      </c>
      <c r="AM808">
        <v>104.12025</v>
      </c>
      <c r="AN808">
        <v>0.106</v>
      </c>
      <c r="AO808" s="13">
        <v>0.26500000000000001</v>
      </c>
      <c r="AP808">
        <v>0.629</v>
      </c>
      <c r="AQ808" s="17">
        <v>11.04</v>
      </c>
      <c r="AR808" s="15">
        <v>27.59</v>
      </c>
      <c r="AS808">
        <v>65.491637249999997</v>
      </c>
      <c r="AT808" s="17">
        <v>41.648099999999999</v>
      </c>
      <c r="AU808" s="11">
        <v>14</v>
      </c>
      <c r="AV808">
        <v>18.325164000000001</v>
      </c>
      <c r="AW808">
        <v>23.322935999999999</v>
      </c>
      <c r="AX808" s="15">
        <v>16.0185</v>
      </c>
      <c r="AY808" s="13">
        <v>6.4074</v>
      </c>
      <c r="AZ808" s="7">
        <v>103.6797413</v>
      </c>
      <c r="BA808" s="13">
        <v>1</v>
      </c>
      <c r="BB808" s="15">
        <v>32.222222219999999</v>
      </c>
      <c r="BC808">
        <v>0</v>
      </c>
      <c r="BD808">
        <v>24</v>
      </c>
      <c r="BF808" s="9">
        <v>100</v>
      </c>
      <c r="BG808" s="9">
        <v>200</v>
      </c>
      <c r="BH808">
        <v>19.029537600000001</v>
      </c>
      <c r="BI808" s="19">
        <v>3</v>
      </c>
      <c r="BJ808" s="9" t="s">
        <v>4404</v>
      </c>
    </row>
    <row r="809" spans="1:62" thickTop="1" thickBot="1" x14ac:dyDescent="0.3">
      <c r="A809" t="s">
        <v>867</v>
      </c>
      <c r="B809" t="s">
        <v>3243</v>
      </c>
      <c r="C809" t="s">
        <v>3524</v>
      </c>
      <c r="D809">
        <v>56.59</v>
      </c>
      <c r="E809">
        <v>23.89</v>
      </c>
      <c r="F809">
        <v>4.82</v>
      </c>
      <c r="G809">
        <v>9.42</v>
      </c>
      <c r="H809">
        <v>1.83</v>
      </c>
      <c r="I809">
        <v>0.24</v>
      </c>
      <c r="J809">
        <v>1.03</v>
      </c>
      <c r="K809">
        <v>0.39</v>
      </c>
      <c r="L809">
        <v>0</v>
      </c>
      <c r="M809">
        <v>0</v>
      </c>
      <c r="N809">
        <v>0</v>
      </c>
      <c r="O809">
        <v>0</v>
      </c>
      <c r="Q809">
        <v>0</v>
      </c>
      <c r="S809">
        <v>2.29</v>
      </c>
      <c r="U809" s="5">
        <v>408.47174999999999</v>
      </c>
      <c r="AA809">
        <v>2.29</v>
      </c>
      <c r="AF809">
        <v>1281.48</v>
      </c>
      <c r="AG809">
        <v>560.64750000000004</v>
      </c>
      <c r="AH809" s="7">
        <v>1842.1275000000001</v>
      </c>
      <c r="AI809">
        <v>2.6</v>
      </c>
      <c r="AJ809">
        <v>2.6</v>
      </c>
      <c r="AK809">
        <v>0</v>
      </c>
      <c r="AL809">
        <v>1.39</v>
      </c>
      <c r="AM809">
        <v>104.12025</v>
      </c>
      <c r="AN809">
        <v>0.106</v>
      </c>
      <c r="AO809" s="13">
        <v>0.26500000000000001</v>
      </c>
      <c r="AP809">
        <v>0.629</v>
      </c>
      <c r="AQ809" s="17">
        <v>11.04</v>
      </c>
      <c r="AR809" s="15">
        <v>27.59</v>
      </c>
      <c r="AS809">
        <v>65.491637249999997</v>
      </c>
      <c r="AT809" s="17">
        <v>41.648099999999999</v>
      </c>
      <c r="AU809" s="11">
        <v>14</v>
      </c>
      <c r="AV809">
        <v>18.325164000000001</v>
      </c>
      <c r="AW809">
        <v>23.322935999999999</v>
      </c>
      <c r="AX809" s="15">
        <v>16.0185</v>
      </c>
      <c r="AY809" s="13">
        <v>6.4074</v>
      </c>
      <c r="AZ809" s="7">
        <v>103.6797413</v>
      </c>
      <c r="BA809" s="13">
        <v>1</v>
      </c>
      <c r="BB809" s="15">
        <v>32.222222219999999</v>
      </c>
      <c r="BC809">
        <v>0</v>
      </c>
      <c r="BD809">
        <v>24</v>
      </c>
      <c r="BF809" s="9">
        <v>100</v>
      </c>
      <c r="BG809" s="9">
        <v>200</v>
      </c>
      <c r="BH809">
        <v>19.650065999999999</v>
      </c>
      <c r="BI809" s="19">
        <v>7</v>
      </c>
      <c r="BJ809" s="9" t="s">
        <v>4404</v>
      </c>
    </row>
    <row r="810" spans="1:62" thickTop="1" thickBot="1" x14ac:dyDescent="0.3">
      <c r="A810" t="s">
        <v>868</v>
      </c>
      <c r="B810" t="s">
        <v>3243</v>
      </c>
      <c r="C810" t="s">
        <v>3525</v>
      </c>
      <c r="D810">
        <v>56.59</v>
      </c>
      <c r="E810">
        <v>23.89</v>
      </c>
      <c r="F810">
        <v>4.82</v>
      </c>
      <c r="G810">
        <v>9.42</v>
      </c>
      <c r="H810">
        <v>1.83</v>
      </c>
      <c r="I810">
        <v>0.24</v>
      </c>
      <c r="J810">
        <v>1.03</v>
      </c>
      <c r="K810">
        <v>0.39</v>
      </c>
      <c r="L810">
        <v>0</v>
      </c>
      <c r="M810">
        <v>0</v>
      </c>
      <c r="N810">
        <v>0</v>
      </c>
      <c r="O810">
        <v>0</v>
      </c>
      <c r="Q810">
        <v>0</v>
      </c>
      <c r="S810">
        <v>2.29</v>
      </c>
      <c r="U810" s="5">
        <v>408.47174999999999</v>
      </c>
      <c r="AA810">
        <v>2.29</v>
      </c>
      <c r="AF810">
        <v>1281.48</v>
      </c>
      <c r="AG810">
        <v>560.64750000000004</v>
      </c>
      <c r="AH810" s="7">
        <v>1842.1275000000001</v>
      </c>
      <c r="AI810">
        <v>2.6</v>
      </c>
      <c r="AJ810">
        <v>2.6</v>
      </c>
      <c r="AK810">
        <v>0</v>
      </c>
      <c r="AL810">
        <v>1.39</v>
      </c>
      <c r="AM810">
        <v>104.12025</v>
      </c>
      <c r="AN810">
        <v>0.106</v>
      </c>
      <c r="AO810" s="13">
        <v>0.26500000000000001</v>
      </c>
      <c r="AP810">
        <v>0.629</v>
      </c>
      <c r="AQ810" s="17">
        <v>11.04</v>
      </c>
      <c r="AR810" s="15">
        <v>27.59</v>
      </c>
      <c r="AS810">
        <v>65.491637249999997</v>
      </c>
      <c r="AT810" s="17">
        <v>41.648099999999999</v>
      </c>
      <c r="AU810" s="11">
        <v>14</v>
      </c>
      <c r="AV810">
        <v>18.325164000000001</v>
      </c>
      <c r="AW810">
        <v>23.322935999999999</v>
      </c>
      <c r="AX810" s="15">
        <v>16.0185</v>
      </c>
      <c r="AY810" s="13">
        <v>6.4074</v>
      </c>
      <c r="AZ810" s="7">
        <v>103.6797413</v>
      </c>
      <c r="BA810" s="13">
        <v>1</v>
      </c>
      <c r="BB810" s="15">
        <v>46.111111110000003</v>
      </c>
      <c r="BC810">
        <v>0</v>
      </c>
      <c r="BD810">
        <v>24</v>
      </c>
      <c r="BF810" s="9">
        <v>100</v>
      </c>
      <c r="BG810" s="9">
        <v>200</v>
      </c>
      <c r="BH810">
        <v>29.716415600000001</v>
      </c>
      <c r="BI810" s="19">
        <v>3</v>
      </c>
      <c r="BJ810" s="9" t="s">
        <v>4404</v>
      </c>
    </row>
    <row r="811" spans="1:62" thickTop="1" thickBot="1" x14ac:dyDescent="0.3">
      <c r="A811" t="s">
        <v>869</v>
      </c>
      <c r="B811" t="s">
        <v>3243</v>
      </c>
      <c r="C811" t="s">
        <v>3525</v>
      </c>
      <c r="D811">
        <v>56.59</v>
      </c>
      <c r="E811">
        <v>23.89</v>
      </c>
      <c r="F811">
        <v>4.82</v>
      </c>
      <c r="G811">
        <v>9.42</v>
      </c>
      <c r="H811">
        <v>1.83</v>
      </c>
      <c r="I811">
        <v>0.24</v>
      </c>
      <c r="J811">
        <v>1.03</v>
      </c>
      <c r="K811">
        <v>0.39</v>
      </c>
      <c r="L811">
        <v>0</v>
      </c>
      <c r="M811">
        <v>0</v>
      </c>
      <c r="N811">
        <v>0</v>
      </c>
      <c r="O811">
        <v>0</v>
      </c>
      <c r="Q811">
        <v>0</v>
      </c>
      <c r="S811">
        <v>2.29</v>
      </c>
      <c r="U811" s="5">
        <v>408.47174999999999</v>
      </c>
      <c r="AA811">
        <v>2.29</v>
      </c>
      <c r="AF811">
        <v>1281.48</v>
      </c>
      <c r="AG811">
        <v>560.64750000000004</v>
      </c>
      <c r="AH811" s="7">
        <v>1842.1275000000001</v>
      </c>
      <c r="AI811">
        <v>2.6</v>
      </c>
      <c r="AJ811">
        <v>2.6</v>
      </c>
      <c r="AK811">
        <v>0</v>
      </c>
      <c r="AL811">
        <v>1.39</v>
      </c>
      <c r="AM811">
        <v>104.12025</v>
      </c>
      <c r="AN811">
        <v>0.106</v>
      </c>
      <c r="AO811" s="13">
        <v>0.26500000000000001</v>
      </c>
      <c r="AP811">
        <v>0.629</v>
      </c>
      <c r="AQ811" s="17">
        <v>11.04</v>
      </c>
      <c r="AR811" s="15">
        <v>27.59</v>
      </c>
      <c r="AS811">
        <v>65.491637249999997</v>
      </c>
      <c r="AT811" s="17">
        <v>41.648099999999999</v>
      </c>
      <c r="AU811" s="11">
        <v>14</v>
      </c>
      <c r="AV811">
        <v>18.325164000000001</v>
      </c>
      <c r="AW811">
        <v>23.322935999999999</v>
      </c>
      <c r="AX811" s="15">
        <v>16.0185</v>
      </c>
      <c r="AY811" s="13">
        <v>6.4074</v>
      </c>
      <c r="AZ811" s="7">
        <v>103.6797413</v>
      </c>
      <c r="BA811" s="13">
        <v>1</v>
      </c>
      <c r="BB811" s="15">
        <v>46.111111110000003</v>
      </c>
      <c r="BC811">
        <v>0</v>
      </c>
      <c r="BD811">
        <v>24</v>
      </c>
      <c r="BF811" s="9">
        <v>100</v>
      </c>
      <c r="BG811" s="9">
        <v>200</v>
      </c>
      <c r="BH811">
        <v>30.888524799999999</v>
      </c>
      <c r="BI811" s="19">
        <v>7</v>
      </c>
      <c r="BJ811" s="9" t="s">
        <v>4404</v>
      </c>
    </row>
    <row r="812" spans="1:62" thickTop="1" thickBot="1" x14ac:dyDescent="0.3">
      <c r="A812" t="s">
        <v>870</v>
      </c>
      <c r="B812" t="s">
        <v>3243</v>
      </c>
      <c r="C812" t="s">
        <v>3525</v>
      </c>
      <c r="D812">
        <v>56.59</v>
      </c>
      <c r="E812">
        <v>23.89</v>
      </c>
      <c r="F812">
        <v>4.82</v>
      </c>
      <c r="G812">
        <v>9.42</v>
      </c>
      <c r="H812">
        <v>1.83</v>
      </c>
      <c r="I812">
        <v>0.24</v>
      </c>
      <c r="J812">
        <v>1.03</v>
      </c>
      <c r="K812">
        <v>0.39</v>
      </c>
      <c r="L812">
        <v>0</v>
      </c>
      <c r="M812">
        <v>0</v>
      </c>
      <c r="N812">
        <v>0</v>
      </c>
      <c r="O812">
        <v>0</v>
      </c>
      <c r="Q812">
        <v>0</v>
      </c>
      <c r="S812">
        <v>2.29</v>
      </c>
      <c r="U812" s="5">
        <v>408.47174999999999</v>
      </c>
      <c r="AA812">
        <v>2.29</v>
      </c>
      <c r="AF812">
        <v>1281.48</v>
      </c>
      <c r="AG812">
        <v>560.64750000000004</v>
      </c>
      <c r="AH812" s="7">
        <v>1842.1275000000001</v>
      </c>
      <c r="AI812">
        <v>2.6</v>
      </c>
      <c r="AJ812">
        <v>2.6</v>
      </c>
      <c r="AK812">
        <v>0</v>
      </c>
      <c r="AL812">
        <v>1.39</v>
      </c>
      <c r="AM812">
        <v>104.12025</v>
      </c>
      <c r="AN812">
        <v>0.106</v>
      </c>
      <c r="AO812" s="13">
        <v>0.26500000000000001</v>
      </c>
      <c r="AP812">
        <v>0.629</v>
      </c>
      <c r="AQ812" s="17">
        <v>11.04</v>
      </c>
      <c r="AR812" s="15">
        <v>27.59</v>
      </c>
      <c r="AS812">
        <v>65.491637249999997</v>
      </c>
      <c r="AT812" s="17">
        <v>41.648099999999999</v>
      </c>
      <c r="AU812" s="11">
        <v>14</v>
      </c>
      <c r="AV812">
        <v>18.325164000000001</v>
      </c>
      <c r="AW812">
        <v>23.322935999999999</v>
      </c>
      <c r="AX812" s="15">
        <v>16.0185</v>
      </c>
      <c r="AY812" s="13">
        <v>6.4074</v>
      </c>
      <c r="AZ812" s="7">
        <v>103.6797413</v>
      </c>
      <c r="BA812" s="13">
        <v>1</v>
      </c>
      <c r="BB812" s="15">
        <v>46.111111110000003</v>
      </c>
      <c r="BC812">
        <v>0</v>
      </c>
      <c r="BD812">
        <v>24</v>
      </c>
      <c r="BF812" s="9">
        <v>100</v>
      </c>
      <c r="BG812" s="9">
        <v>200</v>
      </c>
      <c r="BH812">
        <v>29.0958872</v>
      </c>
      <c r="BI812" s="19">
        <v>1</v>
      </c>
      <c r="BJ812" s="9" t="s">
        <v>4404</v>
      </c>
    </row>
    <row r="813" spans="1:62" thickTop="1" thickBot="1" x14ac:dyDescent="0.3">
      <c r="A813" t="s">
        <v>871</v>
      </c>
      <c r="B813" t="s">
        <v>3243</v>
      </c>
      <c r="C813" t="s">
        <v>3526</v>
      </c>
      <c r="D813">
        <v>56.59</v>
      </c>
      <c r="E813">
        <v>23.89</v>
      </c>
      <c r="F813">
        <v>4.82</v>
      </c>
      <c r="G813">
        <v>9.42</v>
      </c>
      <c r="H813">
        <v>1.83</v>
      </c>
      <c r="I813">
        <v>0.24</v>
      </c>
      <c r="J813">
        <v>1.03</v>
      </c>
      <c r="K813">
        <v>0.39</v>
      </c>
      <c r="L813">
        <v>0</v>
      </c>
      <c r="M813">
        <v>0</v>
      </c>
      <c r="N813">
        <v>0</v>
      </c>
      <c r="O813">
        <v>0</v>
      </c>
      <c r="Q813">
        <v>0</v>
      </c>
      <c r="S813">
        <v>2.29</v>
      </c>
      <c r="U813" s="5">
        <v>408.47174999999999</v>
      </c>
      <c r="AA813">
        <v>2.29</v>
      </c>
      <c r="AF813">
        <v>1281.48</v>
      </c>
      <c r="AG813">
        <v>560.64750000000004</v>
      </c>
      <c r="AH813" s="7">
        <v>1842.1275000000001</v>
      </c>
      <c r="AI813">
        <v>2.6</v>
      </c>
      <c r="AJ813">
        <v>2.6</v>
      </c>
      <c r="AK813">
        <v>0</v>
      </c>
      <c r="AL813">
        <v>1.39</v>
      </c>
      <c r="AM813">
        <v>104.12025</v>
      </c>
      <c r="AN813">
        <v>0.106</v>
      </c>
      <c r="AO813" s="13">
        <v>0.26500000000000001</v>
      </c>
      <c r="AP813">
        <v>0.629</v>
      </c>
      <c r="AQ813" s="17">
        <v>11.04</v>
      </c>
      <c r="AR813" s="15">
        <v>27.59</v>
      </c>
      <c r="AS813">
        <v>65.491637249999997</v>
      </c>
      <c r="AT813" s="17">
        <v>41.648099999999999</v>
      </c>
      <c r="AU813" s="11">
        <v>14</v>
      </c>
      <c r="AV813">
        <v>18.325164000000001</v>
      </c>
      <c r="AW813">
        <v>23.322935999999999</v>
      </c>
      <c r="AX813" s="15">
        <v>16.0185</v>
      </c>
      <c r="AY813" s="13">
        <v>6.4074</v>
      </c>
      <c r="AZ813" s="7">
        <v>103.6797413</v>
      </c>
      <c r="BA813" s="13">
        <v>1</v>
      </c>
      <c r="BB813" s="15">
        <v>55</v>
      </c>
      <c r="BC813">
        <v>0</v>
      </c>
      <c r="BD813">
        <v>24</v>
      </c>
      <c r="BF813" s="9">
        <v>100</v>
      </c>
      <c r="BG813" s="9">
        <v>200</v>
      </c>
      <c r="BH813">
        <v>21.442703600000002</v>
      </c>
      <c r="BI813" s="19">
        <v>1</v>
      </c>
      <c r="BJ813" s="9" t="s">
        <v>4404</v>
      </c>
    </row>
    <row r="814" spans="1:62" thickTop="1" thickBot="1" x14ac:dyDescent="0.3">
      <c r="A814" t="s">
        <v>872</v>
      </c>
      <c r="B814" t="s">
        <v>3243</v>
      </c>
      <c r="C814" t="s">
        <v>3526</v>
      </c>
      <c r="D814">
        <v>56.59</v>
      </c>
      <c r="E814">
        <v>23.89</v>
      </c>
      <c r="F814">
        <v>4.82</v>
      </c>
      <c r="G814">
        <v>9.42</v>
      </c>
      <c r="H814">
        <v>1.83</v>
      </c>
      <c r="I814">
        <v>0.24</v>
      </c>
      <c r="J814">
        <v>1.03</v>
      </c>
      <c r="K814">
        <v>0.39</v>
      </c>
      <c r="L814">
        <v>0</v>
      </c>
      <c r="M814">
        <v>0</v>
      </c>
      <c r="N814">
        <v>0</v>
      </c>
      <c r="O814">
        <v>0</v>
      </c>
      <c r="Q814">
        <v>0</v>
      </c>
      <c r="S814">
        <v>2.29</v>
      </c>
      <c r="U814" s="5">
        <v>408.47174999999999</v>
      </c>
      <c r="AA814">
        <v>2.29</v>
      </c>
      <c r="AF814">
        <v>1281.48</v>
      </c>
      <c r="AG814">
        <v>560.64750000000004</v>
      </c>
      <c r="AH814" s="7">
        <v>1842.1275000000001</v>
      </c>
      <c r="AI814">
        <v>2.6</v>
      </c>
      <c r="AJ814">
        <v>2.6</v>
      </c>
      <c r="AK814">
        <v>0</v>
      </c>
      <c r="AL814">
        <v>1.39</v>
      </c>
      <c r="AM814">
        <v>104.12025</v>
      </c>
      <c r="AN814">
        <v>0.106</v>
      </c>
      <c r="AO814" s="13">
        <v>0.26500000000000001</v>
      </c>
      <c r="AP814">
        <v>0.629</v>
      </c>
      <c r="AQ814" s="17">
        <v>11.04</v>
      </c>
      <c r="AR814" s="15">
        <v>27.59</v>
      </c>
      <c r="AS814">
        <v>65.491637249999997</v>
      </c>
      <c r="AT814" s="17">
        <v>41.648099999999999</v>
      </c>
      <c r="AU814" s="11">
        <v>14</v>
      </c>
      <c r="AV814">
        <v>18.325164000000001</v>
      </c>
      <c r="AW814">
        <v>23.322935999999999</v>
      </c>
      <c r="AX814" s="15">
        <v>16.0185</v>
      </c>
      <c r="AY814" s="13">
        <v>6.4074</v>
      </c>
      <c r="AZ814" s="7">
        <v>103.6797413</v>
      </c>
      <c r="BA814" s="13">
        <v>1</v>
      </c>
      <c r="BB814" s="15">
        <v>55</v>
      </c>
      <c r="BC814">
        <v>0</v>
      </c>
      <c r="BD814">
        <v>24</v>
      </c>
      <c r="BF814" s="9">
        <v>100</v>
      </c>
      <c r="BG814" s="9">
        <v>200</v>
      </c>
      <c r="BH814">
        <v>27.9927256</v>
      </c>
      <c r="BI814" s="19">
        <v>7</v>
      </c>
      <c r="BJ814" s="9" t="s">
        <v>4404</v>
      </c>
    </row>
    <row r="815" spans="1:62" thickTop="1" thickBot="1" x14ac:dyDescent="0.3">
      <c r="A815" t="s">
        <v>873</v>
      </c>
      <c r="B815" t="s">
        <v>3243</v>
      </c>
      <c r="C815" t="s">
        <v>3526</v>
      </c>
      <c r="D815">
        <v>56.59</v>
      </c>
      <c r="E815">
        <v>23.89</v>
      </c>
      <c r="F815">
        <v>4.82</v>
      </c>
      <c r="G815">
        <v>9.42</v>
      </c>
      <c r="H815">
        <v>1.83</v>
      </c>
      <c r="I815">
        <v>0.24</v>
      </c>
      <c r="J815">
        <v>1.03</v>
      </c>
      <c r="K815">
        <v>0.39</v>
      </c>
      <c r="L815">
        <v>0</v>
      </c>
      <c r="M815">
        <v>0</v>
      </c>
      <c r="N815">
        <v>0</v>
      </c>
      <c r="O815">
        <v>0</v>
      </c>
      <c r="Q815">
        <v>0</v>
      </c>
      <c r="S815">
        <v>2.29</v>
      </c>
      <c r="U815" s="5">
        <v>408.47174999999999</v>
      </c>
      <c r="AA815">
        <v>2.29</v>
      </c>
      <c r="AF815">
        <v>1281.48</v>
      </c>
      <c r="AG815">
        <v>560.64750000000004</v>
      </c>
      <c r="AH815" s="7">
        <v>1842.1275000000001</v>
      </c>
      <c r="AI815">
        <v>2.6</v>
      </c>
      <c r="AJ815">
        <v>2.6</v>
      </c>
      <c r="AK815">
        <v>0</v>
      </c>
      <c r="AL815">
        <v>1.39</v>
      </c>
      <c r="AM815">
        <v>104.12025</v>
      </c>
      <c r="AN815">
        <v>0.106</v>
      </c>
      <c r="AO815" s="13">
        <v>0.26500000000000001</v>
      </c>
      <c r="AP815">
        <v>0.629</v>
      </c>
      <c r="AQ815" s="17">
        <v>11.04</v>
      </c>
      <c r="AR815" s="15">
        <v>27.59</v>
      </c>
      <c r="AS815">
        <v>65.491637249999997</v>
      </c>
      <c r="AT815" s="17">
        <v>41.648099999999999</v>
      </c>
      <c r="AU815" s="11">
        <v>14</v>
      </c>
      <c r="AV815">
        <v>18.325164000000001</v>
      </c>
      <c r="AW815">
        <v>23.322935999999999</v>
      </c>
      <c r="AX815" s="15">
        <v>16.0185</v>
      </c>
      <c r="AY815" s="13">
        <v>6.4074</v>
      </c>
      <c r="AZ815" s="7">
        <v>103.6797413</v>
      </c>
      <c r="BA815" s="13">
        <v>1</v>
      </c>
      <c r="BB815" s="15">
        <v>55</v>
      </c>
      <c r="BC815">
        <v>0</v>
      </c>
      <c r="BD815">
        <v>24</v>
      </c>
      <c r="BF815" s="9">
        <v>100</v>
      </c>
      <c r="BG815" s="9">
        <v>200</v>
      </c>
      <c r="BH815">
        <v>23.3732364</v>
      </c>
      <c r="BI815" s="19">
        <v>3</v>
      </c>
      <c r="BJ815" s="9" t="s">
        <v>4404</v>
      </c>
    </row>
    <row r="816" spans="1:62" thickTop="1" thickBot="1" x14ac:dyDescent="0.3">
      <c r="A816" t="s">
        <v>874</v>
      </c>
      <c r="B816" t="s">
        <v>3243</v>
      </c>
      <c r="C816" t="s">
        <v>3527</v>
      </c>
      <c r="D816">
        <v>56.59</v>
      </c>
      <c r="E816">
        <v>23.89</v>
      </c>
      <c r="F816">
        <v>4.82</v>
      </c>
      <c r="G816">
        <v>9.42</v>
      </c>
      <c r="H816">
        <v>1.83</v>
      </c>
      <c r="I816">
        <v>0.24</v>
      </c>
      <c r="J816">
        <v>1.03</v>
      </c>
      <c r="K816">
        <v>0.39</v>
      </c>
      <c r="L816">
        <v>0</v>
      </c>
      <c r="M816">
        <v>0</v>
      </c>
      <c r="N816">
        <v>0</v>
      </c>
      <c r="O816">
        <v>0</v>
      </c>
      <c r="Q816">
        <v>0</v>
      </c>
      <c r="S816">
        <v>2.29</v>
      </c>
      <c r="U816" s="5">
        <v>408.47174999999999</v>
      </c>
      <c r="AA816">
        <v>2.29</v>
      </c>
      <c r="AF816">
        <v>1281.48</v>
      </c>
      <c r="AG816">
        <v>560.64750000000004</v>
      </c>
      <c r="AH816" s="7">
        <v>1842.1275000000001</v>
      </c>
      <c r="AI816">
        <v>2.6</v>
      </c>
      <c r="AJ816">
        <v>2.6</v>
      </c>
      <c r="AK816">
        <v>0</v>
      </c>
      <c r="AL816">
        <v>1.39</v>
      </c>
      <c r="AM816">
        <v>104.12025</v>
      </c>
      <c r="AN816">
        <v>0.106</v>
      </c>
      <c r="AO816" s="13">
        <v>0.26500000000000001</v>
      </c>
      <c r="AP816">
        <v>0.629</v>
      </c>
      <c r="AQ816" s="17">
        <v>11.04</v>
      </c>
      <c r="AR816" s="15">
        <v>27.59</v>
      </c>
      <c r="AS816">
        <v>65.491637249999997</v>
      </c>
      <c r="AT816" s="17">
        <v>41.648099999999999</v>
      </c>
      <c r="AU816" s="11">
        <v>14</v>
      </c>
      <c r="AV816">
        <v>18.325164000000001</v>
      </c>
      <c r="AW816">
        <v>23.322935999999999</v>
      </c>
      <c r="AX816" s="15">
        <v>16.0185</v>
      </c>
      <c r="AY816" s="13">
        <v>6.4074</v>
      </c>
      <c r="AZ816" s="7">
        <v>103.6797413</v>
      </c>
      <c r="BA816" s="13">
        <v>1</v>
      </c>
      <c r="BB816" s="15">
        <v>70</v>
      </c>
      <c r="BC816">
        <v>0</v>
      </c>
      <c r="BD816">
        <v>24</v>
      </c>
      <c r="BF816" s="9">
        <v>100</v>
      </c>
      <c r="BG816" s="9">
        <v>200</v>
      </c>
      <c r="BH816">
        <v>34.680642800000001</v>
      </c>
      <c r="BI816" s="19">
        <v>3</v>
      </c>
      <c r="BJ816" s="9" t="s">
        <v>4404</v>
      </c>
    </row>
    <row r="817" spans="1:62" thickTop="1" thickBot="1" x14ac:dyDescent="0.3">
      <c r="A817" t="s">
        <v>875</v>
      </c>
      <c r="B817" t="s">
        <v>3243</v>
      </c>
      <c r="C817" t="s">
        <v>3527</v>
      </c>
      <c r="D817">
        <v>56.59</v>
      </c>
      <c r="E817">
        <v>23.89</v>
      </c>
      <c r="F817">
        <v>4.82</v>
      </c>
      <c r="G817">
        <v>9.42</v>
      </c>
      <c r="H817">
        <v>1.83</v>
      </c>
      <c r="I817">
        <v>0.24</v>
      </c>
      <c r="J817">
        <v>1.03</v>
      </c>
      <c r="K817">
        <v>0.39</v>
      </c>
      <c r="L817">
        <v>0</v>
      </c>
      <c r="M817">
        <v>0</v>
      </c>
      <c r="N817">
        <v>0</v>
      </c>
      <c r="O817">
        <v>0</v>
      </c>
      <c r="Q817">
        <v>0</v>
      </c>
      <c r="S817">
        <v>2.29</v>
      </c>
      <c r="U817" s="5">
        <v>408.47174999999999</v>
      </c>
      <c r="AA817">
        <v>2.29</v>
      </c>
      <c r="AF817">
        <v>1281.48</v>
      </c>
      <c r="AG817">
        <v>560.64750000000004</v>
      </c>
      <c r="AH817" s="7">
        <v>1842.1275000000001</v>
      </c>
      <c r="AI817">
        <v>2.6</v>
      </c>
      <c r="AJ817">
        <v>2.6</v>
      </c>
      <c r="AK817">
        <v>0</v>
      </c>
      <c r="AL817">
        <v>1.39</v>
      </c>
      <c r="AM817">
        <v>104.12025</v>
      </c>
      <c r="AN817">
        <v>0.106</v>
      </c>
      <c r="AO817" s="13">
        <v>0.26500000000000001</v>
      </c>
      <c r="AP817">
        <v>0.629</v>
      </c>
      <c r="AQ817" s="17">
        <v>11.04</v>
      </c>
      <c r="AR817" s="15">
        <v>27.59</v>
      </c>
      <c r="AS817">
        <v>65.491637249999997</v>
      </c>
      <c r="AT817" s="17">
        <v>41.648099999999999</v>
      </c>
      <c r="AU817" s="11">
        <v>14</v>
      </c>
      <c r="AV817">
        <v>18.325164000000001</v>
      </c>
      <c r="AW817">
        <v>23.322935999999999</v>
      </c>
      <c r="AX817" s="15">
        <v>16.0185</v>
      </c>
      <c r="AY817" s="13">
        <v>6.4074</v>
      </c>
      <c r="AZ817" s="7">
        <v>103.6797413</v>
      </c>
      <c r="BA817" s="13">
        <v>1</v>
      </c>
      <c r="BB817" s="15">
        <v>70</v>
      </c>
      <c r="BC817">
        <v>0</v>
      </c>
      <c r="BD817">
        <v>24</v>
      </c>
      <c r="BF817" s="9">
        <v>100</v>
      </c>
      <c r="BG817" s="9">
        <v>200</v>
      </c>
      <c r="BH817">
        <v>22.407969999999999</v>
      </c>
      <c r="BI817" s="19">
        <v>1</v>
      </c>
      <c r="BJ817" s="9" t="s">
        <v>4404</v>
      </c>
    </row>
    <row r="818" spans="1:62" thickTop="1" thickBot="1" x14ac:dyDescent="0.3">
      <c r="A818" t="s">
        <v>876</v>
      </c>
      <c r="B818" t="s">
        <v>3243</v>
      </c>
      <c r="C818" t="s">
        <v>3527</v>
      </c>
      <c r="D818">
        <v>56.59</v>
      </c>
      <c r="E818">
        <v>23.89</v>
      </c>
      <c r="F818">
        <v>4.82</v>
      </c>
      <c r="G818">
        <v>9.42</v>
      </c>
      <c r="H818">
        <v>1.83</v>
      </c>
      <c r="I818">
        <v>0.24</v>
      </c>
      <c r="J818">
        <v>1.03</v>
      </c>
      <c r="K818">
        <v>0.39</v>
      </c>
      <c r="L818">
        <v>0</v>
      </c>
      <c r="M818">
        <v>0</v>
      </c>
      <c r="N818">
        <v>0</v>
      </c>
      <c r="O818">
        <v>0</v>
      </c>
      <c r="Q818">
        <v>0</v>
      </c>
      <c r="S818">
        <v>2.29</v>
      </c>
      <c r="U818" s="5">
        <v>408.47174999999999</v>
      </c>
      <c r="AA818">
        <v>2.29</v>
      </c>
      <c r="AF818">
        <v>1281.48</v>
      </c>
      <c r="AG818">
        <v>560.64750000000004</v>
      </c>
      <c r="AH818" s="7">
        <v>1842.1275000000001</v>
      </c>
      <c r="AI818">
        <v>2.6</v>
      </c>
      <c r="AJ818">
        <v>2.6</v>
      </c>
      <c r="AK818">
        <v>0</v>
      </c>
      <c r="AL818">
        <v>1.39</v>
      </c>
      <c r="AM818">
        <v>104.12025</v>
      </c>
      <c r="AN818">
        <v>0.106</v>
      </c>
      <c r="AO818" s="13">
        <v>0.26500000000000001</v>
      </c>
      <c r="AP818">
        <v>0.629</v>
      </c>
      <c r="AQ818" s="17">
        <v>11.04</v>
      </c>
      <c r="AR818" s="15">
        <v>27.59</v>
      </c>
      <c r="AS818">
        <v>65.491637249999997</v>
      </c>
      <c r="AT818" s="17">
        <v>41.648099999999999</v>
      </c>
      <c r="AU818" s="11">
        <v>14</v>
      </c>
      <c r="AV818">
        <v>18.325164000000001</v>
      </c>
      <c r="AW818">
        <v>23.322935999999999</v>
      </c>
      <c r="AX818" s="15">
        <v>16.0185</v>
      </c>
      <c r="AY818" s="13">
        <v>6.4074</v>
      </c>
      <c r="AZ818" s="7">
        <v>103.6797413</v>
      </c>
      <c r="BA818" s="13">
        <v>1</v>
      </c>
      <c r="BB818" s="15">
        <v>70</v>
      </c>
      <c r="BC818">
        <v>0</v>
      </c>
      <c r="BD818">
        <v>24</v>
      </c>
      <c r="BF818" s="9">
        <v>100</v>
      </c>
      <c r="BG818" s="9">
        <v>200</v>
      </c>
      <c r="BH818">
        <v>38.955393999999998</v>
      </c>
      <c r="BI818" s="19">
        <v>7</v>
      </c>
      <c r="BJ818" s="9" t="s">
        <v>4404</v>
      </c>
    </row>
    <row r="819" spans="1:62" thickTop="1" thickBot="1" x14ac:dyDescent="0.3">
      <c r="A819" t="s">
        <v>877</v>
      </c>
      <c r="B819" t="s">
        <v>3243</v>
      </c>
      <c r="C819" t="s">
        <v>3528</v>
      </c>
      <c r="D819">
        <v>56.59</v>
      </c>
      <c r="E819">
        <v>23.89</v>
      </c>
      <c r="F819">
        <v>4.82</v>
      </c>
      <c r="G819">
        <v>9.42</v>
      </c>
      <c r="H819">
        <v>1.83</v>
      </c>
      <c r="I819">
        <v>0.24</v>
      </c>
      <c r="J819">
        <v>1.03</v>
      </c>
      <c r="K819">
        <v>0.39</v>
      </c>
      <c r="L819">
        <v>0</v>
      </c>
      <c r="M819">
        <v>0</v>
      </c>
      <c r="N819">
        <v>0</v>
      </c>
      <c r="O819">
        <v>0</v>
      </c>
      <c r="Q819">
        <v>0</v>
      </c>
      <c r="S819">
        <v>2.29</v>
      </c>
      <c r="U819" s="5">
        <v>408.47174999999999</v>
      </c>
      <c r="AA819">
        <v>2.29</v>
      </c>
      <c r="AF819">
        <v>961.11</v>
      </c>
      <c r="AG819">
        <v>881.01750000000004</v>
      </c>
      <c r="AH819" s="7">
        <v>1842.1275000000001</v>
      </c>
      <c r="AI819">
        <v>2.6</v>
      </c>
      <c r="AJ819">
        <v>2.6</v>
      </c>
      <c r="AK819">
        <v>0</v>
      </c>
      <c r="AL819">
        <v>1.39</v>
      </c>
      <c r="AM819">
        <v>104.12025</v>
      </c>
      <c r="AN819">
        <v>0.106</v>
      </c>
      <c r="AO819" s="13">
        <v>0.26500000000000001</v>
      </c>
      <c r="AP819">
        <v>0.629</v>
      </c>
      <c r="AQ819" s="17">
        <v>11.04</v>
      </c>
      <c r="AR819" s="15">
        <v>27.59</v>
      </c>
      <c r="AS819">
        <v>65.491637249999997</v>
      </c>
      <c r="AT819" s="17">
        <v>41.648099999999999</v>
      </c>
      <c r="AU819" s="11">
        <v>14</v>
      </c>
      <c r="AV819">
        <v>18.325164000000001</v>
      </c>
      <c r="AW819">
        <v>23.322935999999999</v>
      </c>
      <c r="AX819" s="15">
        <v>16.0185</v>
      </c>
      <c r="AY819" s="13">
        <v>6.4074</v>
      </c>
      <c r="AZ819" s="7">
        <v>103.6797413</v>
      </c>
      <c r="BA819" s="13">
        <v>1</v>
      </c>
      <c r="BB819" s="15">
        <v>46.111111110000003</v>
      </c>
      <c r="BC819">
        <v>0</v>
      </c>
      <c r="BD819">
        <v>24</v>
      </c>
      <c r="BF819" s="9">
        <v>100</v>
      </c>
      <c r="BG819" s="9">
        <v>200</v>
      </c>
      <c r="BH819">
        <v>29.164834800000001</v>
      </c>
      <c r="BI819" s="19">
        <v>3</v>
      </c>
      <c r="BJ819" s="9" t="s">
        <v>4404</v>
      </c>
    </row>
    <row r="820" spans="1:62" thickTop="1" thickBot="1" x14ac:dyDescent="0.3">
      <c r="A820" t="s">
        <v>878</v>
      </c>
      <c r="B820" t="s">
        <v>3243</v>
      </c>
      <c r="C820" t="s">
        <v>3528</v>
      </c>
      <c r="D820">
        <v>56.59</v>
      </c>
      <c r="E820">
        <v>23.89</v>
      </c>
      <c r="F820">
        <v>4.82</v>
      </c>
      <c r="G820">
        <v>9.42</v>
      </c>
      <c r="H820">
        <v>1.83</v>
      </c>
      <c r="I820">
        <v>0.24</v>
      </c>
      <c r="J820">
        <v>1.03</v>
      </c>
      <c r="K820">
        <v>0.39</v>
      </c>
      <c r="L820">
        <v>0</v>
      </c>
      <c r="M820">
        <v>0</v>
      </c>
      <c r="N820">
        <v>0</v>
      </c>
      <c r="O820">
        <v>0</v>
      </c>
      <c r="Q820">
        <v>0</v>
      </c>
      <c r="S820">
        <v>2.29</v>
      </c>
      <c r="U820" s="5">
        <v>408.47174999999999</v>
      </c>
      <c r="AA820">
        <v>2.29</v>
      </c>
      <c r="AF820">
        <v>961.11</v>
      </c>
      <c r="AG820">
        <v>881.01750000000004</v>
      </c>
      <c r="AH820" s="7">
        <v>1842.1275000000001</v>
      </c>
      <c r="AI820">
        <v>2.6</v>
      </c>
      <c r="AJ820">
        <v>2.6</v>
      </c>
      <c r="AK820">
        <v>0</v>
      </c>
      <c r="AL820">
        <v>1.39</v>
      </c>
      <c r="AM820">
        <v>104.12025</v>
      </c>
      <c r="AN820">
        <v>0.106</v>
      </c>
      <c r="AO820" s="13">
        <v>0.26500000000000001</v>
      </c>
      <c r="AP820">
        <v>0.629</v>
      </c>
      <c r="AQ820" s="17">
        <v>11.04</v>
      </c>
      <c r="AR820" s="15">
        <v>27.59</v>
      </c>
      <c r="AS820">
        <v>65.491637249999997</v>
      </c>
      <c r="AT820" s="17">
        <v>41.648099999999999</v>
      </c>
      <c r="AU820" s="11">
        <v>14</v>
      </c>
      <c r="AV820">
        <v>18.325164000000001</v>
      </c>
      <c r="AW820">
        <v>23.322935999999999</v>
      </c>
      <c r="AX820" s="15">
        <v>16.0185</v>
      </c>
      <c r="AY820" s="13">
        <v>6.4074</v>
      </c>
      <c r="AZ820" s="7">
        <v>103.6797413</v>
      </c>
      <c r="BA820" s="13">
        <v>1</v>
      </c>
      <c r="BB820" s="15">
        <v>46.111111110000003</v>
      </c>
      <c r="BC820">
        <v>0</v>
      </c>
      <c r="BD820">
        <v>24</v>
      </c>
      <c r="BF820" s="9">
        <v>100</v>
      </c>
      <c r="BG820" s="9">
        <v>200</v>
      </c>
      <c r="BH820">
        <v>29.026939599999999</v>
      </c>
      <c r="BI820" s="19">
        <v>1</v>
      </c>
      <c r="BJ820" s="9" t="s">
        <v>4404</v>
      </c>
    </row>
    <row r="821" spans="1:62" thickTop="1" thickBot="1" x14ac:dyDescent="0.3">
      <c r="A821" t="s">
        <v>879</v>
      </c>
      <c r="B821" t="s">
        <v>3243</v>
      </c>
      <c r="C821" t="s">
        <v>3528</v>
      </c>
      <c r="D821">
        <v>56.59</v>
      </c>
      <c r="E821">
        <v>23.89</v>
      </c>
      <c r="F821">
        <v>4.82</v>
      </c>
      <c r="G821">
        <v>9.42</v>
      </c>
      <c r="H821">
        <v>1.83</v>
      </c>
      <c r="I821">
        <v>0.24</v>
      </c>
      <c r="J821">
        <v>1.03</v>
      </c>
      <c r="K821">
        <v>0.39</v>
      </c>
      <c r="L821">
        <v>0</v>
      </c>
      <c r="M821">
        <v>0</v>
      </c>
      <c r="N821">
        <v>0</v>
      </c>
      <c r="O821">
        <v>0</v>
      </c>
      <c r="Q821">
        <v>0</v>
      </c>
      <c r="S821">
        <v>2.29</v>
      </c>
      <c r="U821" s="5">
        <v>408.47174999999999</v>
      </c>
      <c r="AA821">
        <v>2.29</v>
      </c>
      <c r="AF821">
        <v>961.11</v>
      </c>
      <c r="AG821">
        <v>881.01750000000004</v>
      </c>
      <c r="AH821" s="7">
        <v>1842.1275000000001</v>
      </c>
      <c r="AI821">
        <v>2.6</v>
      </c>
      <c r="AJ821">
        <v>2.6</v>
      </c>
      <c r="AK821">
        <v>0</v>
      </c>
      <c r="AL821">
        <v>1.39</v>
      </c>
      <c r="AM821">
        <v>104.12025</v>
      </c>
      <c r="AN821">
        <v>0.106</v>
      </c>
      <c r="AO821" s="13">
        <v>0.26500000000000001</v>
      </c>
      <c r="AP821">
        <v>0.629</v>
      </c>
      <c r="AQ821" s="17">
        <v>11.04</v>
      </c>
      <c r="AR821" s="15">
        <v>27.59</v>
      </c>
      <c r="AS821">
        <v>65.491637249999997</v>
      </c>
      <c r="AT821" s="17">
        <v>41.648099999999999</v>
      </c>
      <c r="AU821" s="11">
        <v>14</v>
      </c>
      <c r="AV821">
        <v>18.325164000000001</v>
      </c>
      <c r="AW821">
        <v>23.322935999999999</v>
      </c>
      <c r="AX821" s="15">
        <v>16.0185</v>
      </c>
      <c r="AY821" s="13">
        <v>6.4074</v>
      </c>
      <c r="AZ821" s="7">
        <v>103.6797413</v>
      </c>
      <c r="BA821" s="13">
        <v>1</v>
      </c>
      <c r="BB821" s="15">
        <v>46.111111110000003</v>
      </c>
      <c r="BC821">
        <v>0</v>
      </c>
      <c r="BD821">
        <v>24</v>
      </c>
      <c r="BF821" s="9">
        <v>100</v>
      </c>
      <c r="BG821" s="9">
        <v>200</v>
      </c>
      <c r="BH821">
        <v>29.233782399999999</v>
      </c>
      <c r="BI821" s="19">
        <v>7</v>
      </c>
      <c r="BJ821" s="9" t="s">
        <v>4404</v>
      </c>
    </row>
    <row r="822" spans="1:62" thickTop="1" thickBot="1" x14ac:dyDescent="0.3">
      <c r="A822" t="s">
        <v>880</v>
      </c>
      <c r="B822" t="s">
        <v>3243</v>
      </c>
      <c r="C822" t="s">
        <v>3529</v>
      </c>
      <c r="D822">
        <v>56.59</v>
      </c>
      <c r="E822">
        <v>23.89</v>
      </c>
      <c r="F822">
        <v>4.82</v>
      </c>
      <c r="G822">
        <v>9.42</v>
      </c>
      <c r="H822">
        <v>1.83</v>
      </c>
      <c r="I822">
        <v>0.24</v>
      </c>
      <c r="J822">
        <v>1.03</v>
      </c>
      <c r="K822">
        <v>0.39</v>
      </c>
      <c r="L822">
        <v>0</v>
      </c>
      <c r="M822">
        <v>0</v>
      </c>
      <c r="N822">
        <v>0</v>
      </c>
      <c r="O822">
        <v>0</v>
      </c>
      <c r="Q822">
        <v>0</v>
      </c>
      <c r="S822">
        <v>2.29</v>
      </c>
      <c r="U822" s="5">
        <v>408.47174999999999</v>
      </c>
      <c r="AA822">
        <v>2.29</v>
      </c>
      <c r="AF822">
        <v>961.11</v>
      </c>
      <c r="AG822">
        <v>881.01750000000004</v>
      </c>
      <c r="AH822" s="7">
        <v>1842.1275000000001</v>
      </c>
      <c r="AI822">
        <v>2.6</v>
      </c>
      <c r="AJ822">
        <v>2.6</v>
      </c>
      <c r="AK822">
        <v>0</v>
      </c>
      <c r="AL822">
        <v>1.39</v>
      </c>
      <c r="AM822">
        <v>104.12025</v>
      </c>
      <c r="AN822">
        <v>0.106</v>
      </c>
      <c r="AO822" s="13">
        <v>0.26500000000000001</v>
      </c>
      <c r="AP822">
        <v>0.629</v>
      </c>
      <c r="AQ822" s="17">
        <v>11.04</v>
      </c>
      <c r="AR822" s="15">
        <v>27.59</v>
      </c>
      <c r="AS822">
        <v>65.491637249999997</v>
      </c>
      <c r="AT822" s="17">
        <v>41.648099999999999</v>
      </c>
      <c r="AU822" s="11">
        <v>14</v>
      </c>
      <c r="AV822">
        <v>18.325164000000001</v>
      </c>
      <c r="AW822">
        <v>23.322935999999999</v>
      </c>
      <c r="AX822" s="15">
        <v>16.0185</v>
      </c>
      <c r="AY822" s="13">
        <v>6.4074</v>
      </c>
      <c r="AZ822" s="7">
        <v>103.6797413</v>
      </c>
      <c r="BA822" s="13">
        <v>1</v>
      </c>
      <c r="BB822" s="15">
        <v>55</v>
      </c>
      <c r="BC822">
        <v>0</v>
      </c>
      <c r="BD822">
        <v>24</v>
      </c>
      <c r="BF822" s="9">
        <v>100</v>
      </c>
      <c r="BG822" s="9">
        <v>200</v>
      </c>
      <c r="BH822">
        <v>24.614293199999999</v>
      </c>
      <c r="BI822" s="19">
        <v>3</v>
      </c>
      <c r="BJ822" s="9" t="s">
        <v>4404</v>
      </c>
    </row>
    <row r="823" spans="1:62" thickTop="1" thickBot="1" x14ac:dyDescent="0.3">
      <c r="A823" t="s">
        <v>881</v>
      </c>
      <c r="B823" t="s">
        <v>3243</v>
      </c>
      <c r="C823" t="s">
        <v>3529</v>
      </c>
      <c r="D823">
        <v>56.59</v>
      </c>
      <c r="E823">
        <v>23.89</v>
      </c>
      <c r="F823">
        <v>4.82</v>
      </c>
      <c r="G823">
        <v>9.42</v>
      </c>
      <c r="H823">
        <v>1.83</v>
      </c>
      <c r="I823">
        <v>0.24</v>
      </c>
      <c r="J823">
        <v>1.03</v>
      </c>
      <c r="K823">
        <v>0.39</v>
      </c>
      <c r="L823">
        <v>0</v>
      </c>
      <c r="M823">
        <v>0</v>
      </c>
      <c r="N823">
        <v>0</v>
      </c>
      <c r="O823">
        <v>0</v>
      </c>
      <c r="Q823">
        <v>0</v>
      </c>
      <c r="S823">
        <v>2.29</v>
      </c>
      <c r="U823" s="5">
        <v>408.47174999999999</v>
      </c>
      <c r="AA823">
        <v>2.29</v>
      </c>
      <c r="AF823">
        <v>961.11</v>
      </c>
      <c r="AG823">
        <v>881.01750000000004</v>
      </c>
      <c r="AH823" s="7">
        <v>1842.1275000000001</v>
      </c>
      <c r="AI823">
        <v>2.6</v>
      </c>
      <c r="AJ823">
        <v>2.6</v>
      </c>
      <c r="AK823">
        <v>0</v>
      </c>
      <c r="AL823">
        <v>1.39</v>
      </c>
      <c r="AM823">
        <v>104.12025</v>
      </c>
      <c r="AN823">
        <v>0.106</v>
      </c>
      <c r="AO823" s="13">
        <v>0.26500000000000001</v>
      </c>
      <c r="AP823">
        <v>0.629</v>
      </c>
      <c r="AQ823" s="17">
        <v>11.04</v>
      </c>
      <c r="AR823" s="15">
        <v>27.59</v>
      </c>
      <c r="AS823">
        <v>65.491637249999997</v>
      </c>
      <c r="AT823" s="17">
        <v>41.648099999999999</v>
      </c>
      <c r="AU823" s="11">
        <v>14</v>
      </c>
      <c r="AV823">
        <v>18.325164000000001</v>
      </c>
      <c r="AW823">
        <v>23.322935999999999</v>
      </c>
      <c r="AX823" s="15">
        <v>16.0185</v>
      </c>
      <c r="AY823" s="13">
        <v>6.4074</v>
      </c>
      <c r="AZ823" s="7">
        <v>103.6797413</v>
      </c>
      <c r="BA823" s="13">
        <v>1</v>
      </c>
      <c r="BB823" s="15">
        <v>55</v>
      </c>
      <c r="BC823">
        <v>0</v>
      </c>
      <c r="BD823">
        <v>24</v>
      </c>
      <c r="BF823" s="9">
        <v>100</v>
      </c>
      <c r="BG823" s="9">
        <v>200</v>
      </c>
      <c r="BH823">
        <v>19.443223199999998</v>
      </c>
      <c r="BI823" s="19">
        <v>1</v>
      </c>
      <c r="BJ823" s="9" t="s">
        <v>4404</v>
      </c>
    </row>
    <row r="824" spans="1:62" thickTop="1" thickBot="1" x14ac:dyDescent="0.3">
      <c r="A824" t="s">
        <v>882</v>
      </c>
      <c r="B824" t="s">
        <v>3243</v>
      </c>
      <c r="C824" t="s">
        <v>3529</v>
      </c>
      <c r="D824">
        <v>56.59</v>
      </c>
      <c r="E824">
        <v>23.89</v>
      </c>
      <c r="F824">
        <v>4.82</v>
      </c>
      <c r="G824">
        <v>9.42</v>
      </c>
      <c r="H824">
        <v>1.83</v>
      </c>
      <c r="I824">
        <v>0.24</v>
      </c>
      <c r="J824">
        <v>1.03</v>
      </c>
      <c r="K824">
        <v>0.39</v>
      </c>
      <c r="L824">
        <v>0</v>
      </c>
      <c r="M824">
        <v>0</v>
      </c>
      <c r="N824">
        <v>0</v>
      </c>
      <c r="O824">
        <v>0</v>
      </c>
      <c r="Q824">
        <v>0</v>
      </c>
      <c r="S824">
        <v>2.29</v>
      </c>
      <c r="U824" s="5">
        <v>408.47174999999999</v>
      </c>
      <c r="AA824">
        <v>2.29</v>
      </c>
      <c r="AF824">
        <v>961.11</v>
      </c>
      <c r="AG824">
        <v>881.01750000000004</v>
      </c>
      <c r="AH824" s="7">
        <v>1842.1275000000001</v>
      </c>
      <c r="AI824">
        <v>2.6</v>
      </c>
      <c r="AJ824">
        <v>2.6</v>
      </c>
      <c r="AK824">
        <v>0</v>
      </c>
      <c r="AL824">
        <v>1.39</v>
      </c>
      <c r="AM824">
        <v>104.12025</v>
      </c>
      <c r="AN824">
        <v>0.106</v>
      </c>
      <c r="AO824" s="13">
        <v>0.26500000000000001</v>
      </c>
      <c r="AP824">
        <v>0.629</v>
      </c>
      <c r="AQ824" s="17">
        <v>11.04</v>
      </c>
      <c r="AR824" s="15">
        <v>27.59</v>
      </c>
      <c r="AS824">
        <v>65.491637249999997</v>
      </c>
      <c r="AT824" s="17">
        <v>41.648099999999999</v>
      </c>
      <c r="AU824" s="11">
        <v>14</v>
      </c>
      <c r="AV824">
        <v>18.325164000000001</v>
      </c>
      <c r="AW824">
        <v>23.322935999999999</v>
      </c>
      <c r="AX824" s="15">
        <v>16.0185</v>
      </c>
      <c r="AY824" s="13">
        <v>6.4074</v>
      </c>
      <c r="AZ824" s="7">
        <v>103.6797413</v>
      </c>
      <c r="BA824" s="13">
        <v>1</v>
      </c>
      <c r="BB824" s="15">
        <v>55</v>
      </c>
      <c r="BC824">
        <v>0</v>
      </c>
      <c r="BD824">
        <v>24</v>
      </c>
      <c r="BF824" s="9">
        <v>100</v>
      </c>
      <c r="BG824" s="9">
        <v>200</v>
      </c>
      <c r="BH824">
        <v>26.613773599999998</v>
      </c>
      <c r="BI824" s="19">
        <v>7</v>
      </c>
      <c r="BJ824" s="9" t="s">
        <v>4404</v>
      </c>
    </row>
    <row r="825" spans="1:62" thickTop="1" thickBot="1" x14ac:dyDescent="0.3">
      <c r="A825" t="s">
        <v>883</v>
      </c>
      <c r="B825" t="s">
        <v>3243</v>
      </c>
      <c r="C825" t="s">
        <v>3530</v>
      </c>
      <c r="D825">
        <v>56.59</v>
      </c>
      <c r="E825">
        <v>23.89</v>
      </c>
      <c r="F825">
        <v>4.82</v>
      </c>
      <c r="G825">
        <v>9.42</v>
      </c>
      <c r="H825">
        <v>1.83</v>
      </c>
      <c r="I825">
        <v>0.24</v>
      </c>
      <c r="J825">
        <v>1.03</v>
      </c>
      <c r="K825">
        <v>0.39</v>
      </c>
      <c r="L825">
        <v>0</v>
      </c>
      <c r="M825">
        <v>0</v>
      </c>
      <c r="N825">
        <v>0</v>
      </c>
      <c r="O825">
        <v>0</v>
      </c>
      <c r="Q825">
        <v>0</v>
      </c>
      <c r="S825">
        <v>2.29</v>
      </c>
      <c r="U825" s="5">
        <v>408.47174999999999</v>
      </c>
      <c r="AA825">
        <v>2.29</v>
      </c>
      <c r="AF825">
        <v>961.11</v>
      </c>
      <c r="AG825">
        <v>881.01750000000004</v>
      </c>
      <c r="AH825" s="7">
        <v>1842.1275000000001</v>
      </c>
      <c r="AI825">
        <v>2.6</v>
      </c>
      <c r="AJ825">
        <v>2.6</v>
      </c>
      <c r="AK825">
        <v>0</v>
      </c>
      <c r="AL825">
        <v>1.39</v>
      </c>
      <c r="AM825">
        <v>104.12025</v>
      </c>
      <c r="AN825">
        <v>0.106</v>
      </c>
      <c r="AO825" s="13">
        <v>0.26500000000000001</v>
      </c>
      <c r="AP825">
        <v>0.629</v>
      </c>
      <c r="AQ825" s="17">
        <v>11.04</v>
      </c>
      <c r="AR825" s="15">
        <v>27.59</v>
      </c>
      <c r="AS825">
        <v>65.491637249999997</v>
      </c>
      <c r="AT825" s="17">
        <v>41.648099999999999</v>
      </c>
      <c r="AU825" s="11">
        <v>14</v>
      </c>
      <c r="AV825">
        <v>18.325164000000001</v>
      </c>
      <c r="AW825">
        <v>23.322935999999999</v>
      </c>
      <c r="AX825" s="15">
        <v>16.0185</v>
      </c>
      <c r="AY825" s="13">
        <v>6.4074</v>
      </c>
      <c r="AZ825" s="7">
        <v>103.6797413</v>
      </c>
      <c r="BA825" s="13">
        <v>1</v>
      </c>
      <c r="BB825" s="15">
        <v>70</v>
      </c>
      <c r="BC825">
        <v>0</v>
      </c>
      <c r="BD825">
        <v>24</v>
      </c>
      <c r="BF825" s="9">
        <v>100</v>
      </c>
      <c r="BG825" s="9">
        <v>200</v>
      </c>
      <c r="BH825">
        <v>35.232223599999998</v>
      </c>
      <c r="BI825" s="19">
        <v>7</v>
      </c>
      <c r="BJ825" s="9" t="s">
        <v>4404</v>
      </c>
    </row>
    <row r="826" spans="1:62" thickTop="1" thickBot="1" x14ac:dyDescent="0.3">
      <c r="A826" t="s">
        <v>884</v>
      </c>
      <c r="B826" t="s">
        <v>3243</v>
      </c>
      <c r="C826" t="s">
        <v>3530</v>
      </c>
      <c r="D826">
        <v>56.59</v>
      </c>
      <c r="E826">
        <v>23.89</v>
      </c>
      <c r="F826">
        <v>4.82</v>
      </c>
      <c r="G826">
        <v>9.42</v>
      </c>
      <c r="H826">
        <v>1.83</v>
      </c>
      <c r="I826">
        <v>0.24</v>
      </c>
      <c r="J826">
        <v>1.03</v>
      </c>
      <c r="K826">
        <v>0.39</v>
      </c>
      <c r="L826">
        <v>0</v>
      </c>
      <c r="M826">
        <v>0</v>
      </c>
      <c r="N826">
        <v>0</v>
      </c>
      <c r="O826">
        <v>0</v>
      </c>
      <c r="Q826">
        <v>0</v>
      </c>
      <c r="S826">
        <v>2.29</v>
      </c>
      <c r="U826" s="5">
        <v>408.47174999999999</v>
      </c>
      <c r="AA826">
        <v>2.29</v>
      </c>
      <c r="AF826">
        <v>961.11</v>
      </c>
      <c r="AG826">
        <v>881.01750000000004</v>
      </c>
      <c r="AH826" s="7">
        <v>1842.1275000000001</v>
      </c>
      <c r="AI826">
        <v>2.6</v>
      </c>
      <c r="AJ826">
        <v>2.6</v>
      </c>
      <c r="AK826">
        <v>0</v>
      </c>
      <c r="AL826">
        <v>1.39</v>
      </c>
      <c r="AM826">
        <v>104.12025</v>
      </c>
      <c r="AN826">
        <v>0.106</v>
      </c>
      <c r="AO826" s="13">
        <v>0.26500000000000001</v>
      </c>
      <c r="AP826">
        <v>0.629</v>
      </c>
      <c r="AQ826" s="17">
        <v>11.04</v>
      </c>
      <c r="AR826" s="15">
        <v>27.59</v>
      </c>
      <c r="AS826">
        <v>65.491637249999997</v>
      </c>
      <c r="AT826" s="17">
        <v>41.648099999999999</v>
      </c>
      <c r="AU826" s="11">
        <v>14</v>
      </c>
      <c r="AV826">
        <v>18.325164000000001</v>
      </c>
      <c r="AW826">
        <v>23.322935999999999</v>
      </c>
      <c r="AX826" s="15">
        <v>16.0185</v>
      </c>
      <c r="AY826" s="13">
        <v>6.4074</v>
      </c>
      <c r="AZ826" s="7">
        <v>103.6797413</v>
      </c>
      <c r="BA826" s="13">
        <v>1</v>
      </c>
      <c r="BB826" s="15">
        <v>70</v>
      </c>
      <c r="BC826">
        <v>0</v>
      </c>
      <c r="BD826">
        <v>24</v>
      </c>
      <c r="BF826" s="9">
        <v>100</v>
      </c>
      <c r="BG826" s="9">
        <v>200</v>
      </c>
      <c r="BH826">
        <v>32.129581600000002</v>
      </c>
      <c r="BI826" s="19">
        <v>3</v>
      </c>
      <c r="BJ826" s="9" t="s">
        <v>4404</v>
      </c>
    </row>
    <row r="827" spans="1:62" thickTop="1" thickBot="1" x14ac:dyDescent="0.3">
      <c r="A827" t="s">
        <v>885</v>
      </c>
      <c r="B827" t="s">
        <v>3243</v>
      </c>
      <c r="C827" t="s">
        <v>3530</v>
      </c>
      <c r="D827">
        <v>56.59</v>
      </c>
      <c r="E827">
        <v>23.89</v>
      </c>
      <c r="F827">
        <v>4.82</v>
      </c>
      <c r="G827">
        <v>9.42</v>
      </c>
      <c r="H827">
        <v>1.83</v>
      </c>
      <c r="I827">
        <v>0.24</v>
      </c>
      <c r="J827">
        <v>1.03</v>
      </c>
      <c r="K827">
        <v>0.39</v>
      </c>
      <c r="L827">
        <v>0</v>
      </c>
      <c r="M827">
        <v>0</v>
      </c>
      <c r="N827">
        <v>0</v>
      </c>
      <c r="O827">
        <v>0</v>
      </c>
      <c r="Q827">
        <v>0</v>
      </c>
      <c r="S827">
        <v>2.29</v>
      </c>
      <c r="U827" s="5">
        <v>408.47174999999999</v>
      </c>
      <c r="AA827">
        <v>2.29</v>
      </c>
      <c r="AF827">
        <v>961.11</v>
      </c>
      <c r="AG827">
        <v>881.01750000000004</v>
      </c>
      <c r="AH827" s="7">
        <v>1842.1275000000001</v>
      </c>
      <c r="AI827">
        <v>2.6</v>
      </c>
      <c r="AJ827">
        <v>2.6</v>
      </c>
      <c r="AK827">
        <v>0</v>
      </c>
      <c r="AL827">
        <v>1.39</v>
      </c>
      <c r="AM827">
        <v>104.12025</v>
      </c>
      <c r="AN827">
        <v>0.106</v>
      </c>
      <c r="AO827" s="13">
        <v>0.26500000000000001</v>
      </c>
      <c r="AP827">
        <v>0.629</v>
      </c>
      <c r="AQ827" s="17">
        <v>11.04</v>
      </c>
      <c r="AR827" s="15">
        <v>27.59</v>
      </c>
      <c r="AS827">
        <v>65.491637249999997</v>
      </c>
      <c r="AT827" s="17">
        <v>41.648099999999999</v>
      </c>
      <c r="AU827" s="11">
        <v>14</v>
      </c>
      <c r="AV827">
        <v>18.325164000000001</v>
      </c>
      <c r="AW827">
        <v>23.322935999999999</v>
      </c>
      <c r="AX827" s="15">
        <v>16.0185</v>
      </c>
      <c r="AY827" s="13">
        <v>6.4074</v>
      </c>
      <c r="AZ827" s="7">
        <v>103.6797413</v>
      </c>
      <c r="BA827" s="13">
        <v>1</v>
      </c>
      <c r="BB827" s="15">
        <v>70</v>
      </c>
      <c r="BC827">
        <v>0</v>
      </c>
      <c r="BD827">
        <v>24</v>
      </c>
      <c r="BF827" s="9">
        <v>100</v>
      </c>
      <c r="BG827" s="9">
        <v>200</v>
      </c>
      <c r="BH827">
        <v>22.407969999999999</v>
      </c>
      <c r="BI827" s="19">
        <v>1</v>
      </c>
      <c r="BJ827" s="9" t="s">
        <v>4404</v>
      </c>
    </row>
    <row r="828" spans="1:62" thickTop="1" thickBot="1" x14ac:dyDescent="0.3">
      <c r="A828" t="s">
        <v>886</v>
      </c>
      <c r="B828" t="s">
        <v>3243</v>
      </c>
      <c r="C828" t="s">
        <v>3531</v>
      </c>
      <c r="D828">
        <v>56.59</v>
      </c>
      <c r="E828">
        <v>23.89</v>
      </c>
      <c r="F828">
        <v>4.82</v>
      </c>
      <c r="G828">
        <v>9.42</v>
      </c>
      <c r="H828">
        <v>1.83</v>
      </c>
      <c r="I828">
        <v>0.24</v>
      </c>
      <c r="J828">
        <v>1.03</v>
      </c>
      <c r="K828">
        <v>0.39</v>
      </c>
      <c r="L828">
        <v>0</v>
      </c>
      <c r="M828">
        <v>0</v>
      </c>
      <c r="N828">
        <v>0</v>
      </c>
      <c r="O828">
        <v>0</v>
      </c>
      <c r="Q828">
        <v>0</v>
      </c>
      <c r="S828">
        <v>2.29</v>
      </c>
      <c r="U828" s="5">
        <v>408.47174999999999</v>
      </c>
      <c r="AA828">
        <v>2.29</v>
      </c>
      <c r="AF828">
        <v>1041.2025000000001</v>
      </c>
      <c r="AG828">
        <v>800.92499999999995</v>
      </c>
      <c r="AH828" s="7">
        <v>1842.1275000000001</v>
      </c>
      <c r="AI828">
        <v>2.6</v>
      </c>
      <c r="AJ828">
        <v>2.6</v>
      </c>
      <c r="AK828">
        <v>0</v>
      </c>
      <c r="AL828">
        <v>1.39</v>
      </c>
      <c r="AM828">
        <v>104.12025</v>
      </c>
      <c r="AN828">
        <v>0.106</v>
      </c>
      <c r="AO828" s="13">
        <v>0.26500000000000001</v>
      </c>
      <c r="AP828">
        <v>0.629</v>
      </c>
      <c r="AQ828" s="17">
        <v>11.04</v>
      </c>
      <c r="AR828" s="15">
        <v>27.59</v>
      </c>
      <c r="AS828">
        <v>65.491637249999997</v>
      </c>
      <c r="AT828" s="17">
        <v>41.648099999999999</v>
      </c>
      <c r="AU828" s="11">
        <v>17</v>
      </c>
      <c r="AV828">
        <v>13.327392</v>
      </c>
      <c r="AW828">
        <v>28.320708</v>
      </c>
      <c r="AX828" s="15">
        <v>16.0185</v>
      </c>
      <c r="AY828" s="13">
        <v>6.4074</v>
      </c>
      <c r="AZ828" s="7">
        <v>98.681969249999995</v>
      </c>
      <c r="BA828" s="13">
        <v>1</v>
      </c>
      <c r="BB828" s="15">
        <v>23.88888889</v>
      </c>
      <c r="BC828">
        <v>0</v>
      </c>
      <c r="BD828">
        <v>24</v>
      </c>
      <c r="BF828" s="9">
        <v>100</v>
      </c>
      <c r="BG828" s="9">
        <v>200</v>
      </c>
      <c r="BH828">
        <v>12.2726728</v>
      </c>
      <c r="BI828" s="19">
        <v>7</v>
      </c>
      <c r="BJ828" s="9" t="s">
        <v>4404</v>
      </c>
    </row>
    <row r="829" spans="1:62" thickTop="1" thickBot="1" x14ac:dyDescent="0.3">
      <c r="A829" t="s">
        <v>887</v>
      </c>
      <c r="B829" t="s">
        <v>3243</v>
      </c>
      <c r="C829" t="s">
        <v>3531</v>
      </c>
      <c r="D829">
        <v>56.59</v>
      </c>
      <c r="E829">
        <v>23.89</v>
      </c>
      <c r="F829">
        <v>4.82</v>
      </c>
      <c r="G829">
        <v>9.42</v>
      </c>
      <c r="H829">
        <v>1.83</v>
      </c>
      <c r="I829">
        <v>0.24</v>
      </c>
      <c r="J829">
        <v>1.03</v>
      </c>
      <c r="K829">
        <v>0.39</v>
      </c>
      <c r="L829">
        <v>0</v>
      </c>
      <c r="M829">
        <v>0</v>
      </c>
      <c r="N829">
        <v>0</v>
      </c>
      <c r="O829">
        <v>0</v>
      </c>
      <c r="Q829">
        <v>0</v>
      </c>
      <c r="S829">
        <v>2.29</v>
      </c>
      <c r="U829" s="5">
        <v>408.47174999999999</v>
      </c>
      <c r="AA829">
        <v>2.29</v>
      </c>
      <c r="AF829">
        <v>1041.2025000000001</v>
      </c>
      <c r="AG829">
        <v>800.92499999999995</v>
      </c>
      <c r="AH829" s="7">
        <v>1842.1275000000001</v>
      </c>
      <c r="AI829">
        <v>2.6</v>
      </c>
      <c r="AJ829">
        <v>2.6</v>
      </c>
      <c r="AK829">
        <v>0</v>
      </c>
      <c r="AL829">
        <v>1.39</v>
      </c>
      <c r="AM829">
        <v>104.12025</v>
      </c>
      <c r="AN829">
        <v>0.106</v>
      </c>
      <c r="AO829" s="13">
        <v>0.26500000000000001</v>
      </c>
      <c r="AP829">
        <v>0.629</v>
      </c>
      <c r="AQ829" s="17">
        <v>11.04</v>
      </c>
      <c r="AR829" s="15">
        <v>27.59</v>
      </c>
      <c r="AS829">
        <v>65.491637249999997</v>
      </c>
      <c r="AT829" s="17">
        <v>41.648099999999999</v>
      </c>
      <c r="AU829" s="11">
        <v>17</v>
      </c>
      <c r="AV829">
        <v>13.327392</v>
      </c>
      <c r="AW829">
        <v>28.320708</v>
      </c>
      <c r="AX829" s="15">
        <v>16.0185</v>
      </c>
      <c r="AY829" s="13">
        <v>6.4074</v>
      </c>
      <c r="AZ829" s="7">
        <v>98.681969249999995</v>
      </c>
      <c r="BA829" s="13">
        <v>1</v>
      </c>
      <c r="BB829" s="15">
        <v>23.88888889</v>
      </c>
      <c r="BC829">
        <v>0</v>
      </c>
      <c r="BD829">
        <v>24</v>
      </c>
      <c r="BF829" s="9">
        <v>100</v>
      </c>
      <c r="BG829" s="9">
        <v>200</v>
      </c>
      <c r="BH829">
        <v>8.4805548000000002</v>
      </c>
      <c r="BI829" s="19">
        <v>3</v>
      </c>
      <c r="BJ829" s="9" t="s">
        <v>4404</v>
      </c>
    </row>
    <row r="830" spans="1:62" thickTop="1" thickBot="1" x14ac:dyDescent="0.3">
      <c r="A830" t="s">
        <v>888</v>
      </c>
      <c r="B830" t="s">
        <v>3243</v>
      </c>
      <c r="C830" t="s">
        <v>3532</v>
      </c>
      <c r="D830">
        <v>56.59</v>
      </c>
      <c r="E830">
        <v>23.89</v>
      </c>
      <c r="F830">
        <v>4.82</v>
      </c>
      <c r="G830">
        <v>9.42</v>
      </c>
      <c r="H830">
        <v>1.83</v>
      </c>
      <c r="I830">
        <v>0.24</v>
      </c>
      <c r="J830">
        <v>1.03</v>
      </c>
      <c r="K830">
        <v>0.39</v>
      </c>
      <c r="L830">
        <v>0</v>
      </c>
      <c r="M830">
        <v>0</v>
      </c>
      <c r="N830">
        <v>0</v>
      </c>
      <c r="O830">
        <v>0</v>
      </c>
      <c r="Q830">
        <v>0</v>
      </c>
      <c r="S830">
        <v>2.29</v>
      </c>
      <c r="U830" s="5">
        <v>408.47174999999999</v>
      </c>
      <c r="AA830">
        <v>2.29</v>
      </c>
      <c r="AF830">
        <v>1041.2025000000001</v>
      </c>
      <c r="AG830">
        <v>800.92499999999995</v>
      </c>
      <c r="AH830" s="7">
        <v>1842.1275000000001</v>
      </c>
      <c r="AI830">
        <v>2.6</v>
      </c>
      <c r="AJ830">
        <v>2.6</v>
      </c>
      <c r="AK830">
        <v>0</v>
      </c>
      <c r="AL830">
        <v>1.39</v>
      </c>
      <c r="AM830">
        <v>104.12025</v>
      </c>
      <c r="AN830">
        <v>0.106</v>
      </c>
      <c r="AO830" s="13">
        <v>0.26500000000000001</v>
      </c>
      <c r="AP830">
        <v>0.629</v>
      </c>
      <c r="AQ830" s="17">
        <v>11.04</v>
      </c>
      <c r="AR830" s="15">
        <v>27.59</v>
      </c>
      <c r="AS830">
        <v>65.491637249999997</v>
      </c>
      <c r="AT830" s="17">
        <v>41.648099999999999</v>
      </c>
      <c r="AU830" s="11">
        <v>17</v>
      </c>
      <c r="AV830">
        <v>13.327392</v>
      </c>
      <c r="AW830">
        <v>28.320708</v>
      </c>
      <c r="AX830" s="15">
        <v>16.0185</v>
      </c>
      <c r="AY830" s="13">
        <v>6.4074</v>
      </c>
      <c r="AZ830" s="7">
        <v>98.681969249999995</v>
      </c>
      <c r="BA830" s="13">
        <v>1</v>
      </c>
      <c r="BB830" s="15">
        <v>46.111111110000003</v>
      </c>
      <c r="BC830">
        <v>0</v>
      </c>
      <c r="BD830">
        <v>24</v>
      </c>
      <c r="BF830" s="9">
        <v>100</v>
      </c>
      <c r="BG830" s="9">
        <v>200</v>
      </c>
      <c r="BH830">
        <v>11.376353999999999</v>
      </c>
      <c r="BI830" s="19">
        <v>3</v>
      </c>
      <c r="BJ830" s="9" t="s">
        <v>4404</v>
      </c>
    </row>
    <row r="831" spans="1:62" thickTop="1" thickBot="1" x14ac:dyDescent="0.3">
      <c r="A831" t="s">
        <v>889</v>
      </c>
      <c r="B831" t="s">
        <v>3243</v>
      </c>
      <c r="C831" t="s">
        <v>3532</v>
      </c>
      <c r="D831">
        <v>56.59</v>
      </c>
      <c r="E831">
        <v>23.89</v>
      </c>
      <c r="F831">
        <v>4.82</v>
      </c>
      <c r="G831">
        <v>9.42</v>
      </c>
      <c r="H831">
        <v>1.83</v>
      </c>
      <c r="I831">
        <v>0.24</v>
      </c>
      <c r="J831">
        <v>1.03</v>
      </c>
      <c r="K831">
        <v>0.39</v>
      </c>
      <c r="L831">
        <v>0</v>
      </c>
      <c r="M831">
        <v>0</v>
      </c>
      <c r="N831">
        <v>0</v>
      </c>
      <c r="O831">
        <v>0</v>
      </c>
      <c r="Q831">
        <v>0</v>
      </c>
      <c r="S831">
        <v>2.29</v>
      </c>
      <c r="U831" s="5">
        <v>408.47174999999999</v>
      </c>
      <c r="AA831">
        <v>2.29</v>
      </c>
      <c r="AF831">
        <v>1041.2025000000001</v>
      </c>
      <c r="AG831">
        <v>800.92499999999995</v>
      </c>
      <c r="AH831" s="7">
        <v>1842.1275000000001</v>
      </c>
      <c r="AI831">
        <v>2.6</v>
      </c>
      <c r="AJ831">
        <v>2.6</v>
      </c>
      <c r="AK831">
        <v>0</v>
      </c>
      <c r="AL831">
        <v>1.39</v>
      </c>
      <c r="AM831">
        <v>104.12025</v>
      </c>
      <c r="AN831">
        <v>0.106</v>
      </c>
      <c r="AO831" s="13">
        <v>0.26500000000000001</v>
      </c>
      <c r="AP831">
        <v>0.629</v>
      </c>
      <c r="AQ831" s="17">
        <v>11.04</v>
      </c>
      <c r="AR831" s="15">
        <v>27.59</v>
      </c>
      <c r="AS831">
        <v>65.491637249999997</v>
      </c>
      <c r="AT831" s="17">
        <v>41.648099999999999</v>
      </c>
      <c r="AU831" s="11">
        <v>17</v>
      </c>
      <c r="AV831">
        <v>13.327392</v>
      </c>
      <c r="AW831">
        <v>28.320708</v>
      </c>
      <c r="AX831" s="15">
        <v>16.0185</v>
      </c>
      <c r="AY831" s="13">
        <v>6.4074</v>
      </c>
      <c r="AZ831" s="7">
        <v>98.681969249999995</v>
      </c>
      <c r="BA831" s="13">
        <v>1</v>
      </c>
      <c r="BB831" s="15">
        <v>46.111111110000003</v>
      </c>
      <c r="BC831">
        <v>0</v>
      </c>
      <c r="BD831">
        <v>24</v>
      </c>
      <c r="BF831" s="9">
        <v>100</v>
      </c>
      <c r="BG831" s="9">
        <v>200</v>
      </c>
      <c r="BH831">
        <v>7.0326551999999998</v>
      </c>
      <c r="BI831" s="19">
        <v>1</v>
      </c>
      <c r="BJ831" s="9" t="s">
        <v>4404</v>
      </c>
    </row>
    <row r="832" spans="1:62" thickTop="1" thickBot="1" x14ac:dyDescent="0.3">
      <c r="A832" t="s">
        <v>890</v>
      </c>
      <c r="B832" t="s">
        <v>3243</v>
      </c>
      <c r="C832" t="s">
        <v>3533</v>
      </c>
      <c r="D832">
        <v>56.59</v>
      </c>
      <c r="E832">
        <v>23.89</v>
      </c>
      <c r="F832">
        <v>4.82</v>
      </c>
      <c r="G832">
        <v>9.42</v>
      </c>
      <c r="H832">
        <v>1.83</v>
      </c>
      <c r="I832">
        <v>0.24</v>
      </c>
      <c r="J832">
        <v>1.03</v>
      </c>
      <c r="K832">
        <v>0.39</v>
      </c>
      <c r="L832">
        <v>0</v>
      </c>
      <c r="M832">
        <v>0</v>
      </c>
      <c r="N832">
        <v>0</v>
      </c>
      <c r="O832">
        <v>0</v>
      </c>
      <c r="Q832">
        <v>0</v>
      </c>
      <c r="S832">
        <v>2.29</v>
      </c>
      <c r="U832" s="5">
        <v>408.47174999999999</v>
      </c>
      <c r="AA832">
        <v>2.29</v>
      </c>
      <c r="AF832">
        <v>1041.2025000000001</v>
      </c>
      <c r="AG832">
        <v>800.92499999999995</v>
      </c>
      <c r="AH832" s="7">
        <v>1842.1275000000001</v>
      </c>
      <c r="AI832">
        <v>2.6</v>
      </c>
      <c r="AJ832">
        <v>2.6</v>
      </c>
      <c r="AK832">
        <v>0</v>
      </c>
      <c r="AL832">
        <v>1.39</v>
      </c>
      <c r="AM832">
        <v>104.12025</v>
      </c>
      <c r="AN832">
        <v>0.106</v>
      </c>
      <c r="AO832" s="13">
        <v>0.26500000000000001</v>
      </c>
      <c r="AP832">
        <v>0.629</v>
      </c>
      <c r="AQ832" s="17">
        <v>11.04</v>
      </c>
      <c r="AR832" s="15">
        <v>27.59</v>
      </c>
      <c r="AS832">
        <v>65.491637249999997</v>
      </c>
      <c r="AT832" s="17">
        <v>41.648099999999999</v>
      </c>
      <c r="AU832" s="11">
        <v>17</v>
      </c>
      <c r="AV832">
        <v>13.327392</v>
      </c>
      <c r="AW832">
        <v>28.320708</v>
      </c>
      <c r="AX832" s="15">
        <v>16.0185</v>
      </c>
      <c r="AY832" s="13">
        <v>6.4074</v>
      </c>
      <c r="AZ832" s="7">
        <v>98.681969249999995</v>
      </c>
      <c r="BA832" s="13">
        <v>1</v>
      </c>
      <c r="BB832" s="15">
        <v>46.111111110000003</v>
      </c>
      <c r="BC832">
        <v>0</v>
      </c>
      <c r="BD832">
        <v>24</v>
      </c>
      <c r="BF832" s="9">
        <v>100</v>
      </c>
      <c r="BG832" s="9">
        <v>200</v>
      </c>
      <c r="BH832">
        <v>40.748031599999997</v>
      </c>
      <c r="BI832" s="19">
        <v>3</v>
      </c>
      <c r="BJ832" s="9" t="s">
        <v>4404</v>
      </c>
    </row>
    <row r="833" spans="1:62" thickTop="1" thickBot="1" x14ac:dyDescent="0.3">
      <c r="A833" t="s">
        <v>891</v>
      </c>
      <c r="B833" t="s">
        <v>3243</v>
      </c>
      <c r="C833" t="s">
        <v>3533</v>
      </c>
      <c r="D833">
        <v>56.59</v>
      </c>
      <c r="E833">
        <v>23.89</v>
      </c>
      <c r="F833">
        <v>4.82</v>
      </c>
      <c r="G833">
        <v>9.42</v>
      </c>
      <c r="H833">
        <v>1.83</v>
      </c>
      <c r="I833">
        <v>0.24</v>
      </c>
      <c r="J833">
        <v>1.03</v>
      </c>
      <c r="K833">
        <v>0.39</v>
      </c>
      <c r="L833">
        <v>0</v>
      </c>
      <c r="M833">
        <v>0</v>
      </c>
      <c r="N833">
        <v>0</v>
      </c>
      <c r="O833">
        <v>0</v>
      </c>
      <c r="Q833">
        <v>0</v>
      </c>
      <c r="S833">
        <v>2.29</v>
      </c>
      <c r="U833" s="5">
        <v>408.47174999999999</v>
      </c>
      <c r="AA833">
        <v>2.29</v>
      </c>
      <c r="AF833">
        <v>1041.2025000000001</v>
      </c>
      <c r="AG833">
        <v>800.92499999999995</v>
      </c>
      <c r="AH833" s="7">
        <v>1842.1275000000001</v>
      </c>
      <c r="AI833">
        <v>2.6</v>
      </c>
      <c r="AJ833">
        <v>2.6</v>
      </c>
      <c r="AK833">
        <v>0</v>
      </c>
      <c r="AL833">
        <v>1.39</v>
      </c>
      <c r="AM833">
        <v>104.12025</v>
      </c>
      <c r="AN833">
        <v>0.106</v>
      </c>
      <c r="AO833" s="13">
        <v>0.26500000000000001</v>
      </c>
      <c r="AP833">
        <v>0.629</v>
      </c>
      <c r="AQ833" s="17">
        <v>11.04</v>
      </c>
      <c r="AR833" s="15">
        <v>27.59</v>
      </c>
      <c r="AS833">
        <v>65.491637249999997</v>
      </c>
      <c r="AT833" s="17">
        <v>41.648099999999999</v>
      </c>
      <c r="AU833" s="11">
        <v>17</v>
      </c>
      <c r="AV833">
        <v>13.327392</v>
      </c>
      <c r="AW833">
        <v>28.320708</v>
      </c>
      <c r="AX833" s="15">
        <v>16.0185</v>
      </c>
      <c r="AY833" s="13">
        <v>6.4074</v>
      </c>
      <c r="AZ833" s="7">
        <v>98.681969249999995</v>
      </c>
      <c r="BA833" s="13">
        <v>1</v>
      </c>
      <c r="BB833" s="15">
        <v>46.111111110000003</v>
      </c>
      <c r="BC833">
        <v>0</v>
      </c>
      <c r="BD833">
        <v>24</v>
      </c>
      <c r="BF833" s="9">
        <v>100</v>
      </c>
      <c r="BG833" s="9">
        <v>200</v>
      </c>
      <c r="BH833">
        <v>35.783804400000001</v>
      </c>
      <c r="BI833" s="19">
        <v>1</v>
      </c>
      <c r="BJ833" s="9" t="s">
        <v>4404</v>
      </c>
    </row>
    <row r="834" spans="1:62" thickTop="1" thickBot="1" x14ac:dyDescent="0.3">
      <c r="A834" t="s">
        <v>892</v>
      </c>
      <c r="B834" t="s">
        <v>3243</v>
      </c>
      <c r="C834" t="s">
        <v>3534</v>
      </c>
      <c r="D834">
        <v>54.7</v>
      </c>
      <c r="E834">
        <v>29</v>
      </c>
      <c r="F834">
        <v>6.74</v>
      </c>
      <c r="G834">
        <v>1.29</v>
      </c>
      <c r="H834">
        <v>0.8</v>
      </c>
      <c r="I834">
        <v>1.88</v>
      </c>
      <c r="J834">
        <v>2.4700000000000002</v>
      </c>
      <c r="K834">
        <v>0.1</v>
      </c>
      <c r="L834">
        <v>0</v>
      </c>
      <c r="M834">
        <v>0</v>
      </c>
      <c r="N834">
        <v>0</v>
      </c>
      <c r="O834">
        <v>0</v>
      </c>
      <c r="Q834">
        <v>0</v>
      </c>
      <c r="S834">
        <v>2.23</v>
      </c>
      <c r="U834" s="5">
        <v>408.47174999999999</v>
      </c>
      <c r="AA834">
        <v>2.23</v>
      </c>
      <c r="AF834">
        <v>1041.2025000000001</v>
      </c>
      <c r="AG834">
        <v>800.92499999999995</v>
      </c>
      <c r="AH834" s="7">
        <v>1842.1275000000001</v>
      </c>
      <c r="AI834">
        <v>2.6</v>
      </c>
      <c r="AJ834">
        <v>2.6</v>
      </c>
      <c r="AK834">
        <v>0</v>
      </c>
      <c r="AL834">
        <v>1.39</v>
      </c>
      <c r="AM834">
        <v>104.12025</v>
      </c>
      <c r="AN834">
        <v>0.106</v>
      </c>
      <c r="AO834" s="13">
        <v>0.26500000000000001</v>
      </c>
      <c r="AP834">
        <v>0.629</v>
      </c>
      <c r="AQ834" s="17">
        <v>11.04</v>
      </c>
      <c r="AR834" s="15">
        <v>27.59</v>
      </c>
      <c r="AS834">
        <v>65.491637249999997</v>
      </c>
      <c r="AT834" s="17">
        <v>41.648099999999999</v>
      </c>
      <c r="AU834" s="11">
        <v>12</v>
      </c>
      <c r="AV834">
        <v>21.657012000000002</v>
      </c>
      <c r="AW834">
        <v>19.991088000000001</v>
      </c>
      <c r="AX834" s="15">
        <v>16.0185</v>
      </c>
      <c r="AY834" s="13">
        <v>6.4074</v>
      </c>
      <c r="AZ834" s="7">
        <v>107.0115893</v>
      </c>
      <c r="BA834" s="13">
        <v>2</v>
      </c>
      <c r="BB834" s="15">
        <v>55</v>
      </c>
      <c r="BC834">
        <v>0</v>
      </c>
      <c r="BD834">
        <v>24</v>
      </c>
      <c r="BF834" s="9">
        <v>100</v>
      </c>
      <c r="BG834" s="9">
        <v>200</v>
      </c>
      <c r="BH834">
        <v>29.923258400000002</v>
      </c>
      <c r="BI834" s="19">
        <v>3</v>
      </c>
      <c r="BJ834" s="9" t="s">
        <v>4404</v>
      </c>
    </row>
    <row r="835" spans="1:62" thickTop="1" thickBot="1" x14ac:dyDescent="0.3">
      <c r="A835" t="s">
        <v>893</v>
      </c>
      <c r="B835" t="s">
        <v>3243</v>
      </c>
      <c r="C835" t="s">
        <v>3534</v>
      </c>
      <c r="D835">
        <v>54.7</v>
      </c>
      <c r="E835">
        <v>29</v>
      </c>
      <c r="F835">
        <v>6.74</v>
      </c>
      <c r="G835">
        <v>1.29</v>
      </c>
      <c r="H835">
        <v>0.8</v>
      </c>
      <c r="I835">
        <v>1.88</v>
      </c>
      <c r="J835">
        <v>2.4700000000000002</v>
      </c>
      <c r="K835">
        <v>0.1</v>
      </c>
      <c r="L835">
        <v>0</v>
      </c>
      <c r="M835">
        <v>0</v>
      </c>
      <c r="N835">
        <v>0</v>
      </c>
      <c r="O835">
        <v>0</v>
      </c>
      <c r="Q835">
        <v>0</v>
      </c>
      <c r="S835">
        <v>2.23</v>
      </c>
      <c r="U835" s="5">
        <v>408.47174999999999</v>
      </c>
      <c r="AA835">
        <v>2.23</v>
      </c>
      <c r="AF835">
        <v>1041.2025000000001</v>
      </c>
      <c r="AG835">
        <v>800.92499999999995</v>
      </c>
      <c r="AH835" s="7">
        <v>1842.1275000000001</v>
      </c>
      <c r="AI835">
        <v>2.6</v>
      </c>
      <c r="AJ835">
        <v>2.6</v>
      </c>
      <c r="AK835">
        <v>0</v>
      </c>
      <c r="AL835">
        <v>1.39</v>
      </c>
      <c r="AM835">
        <v>104.12025</v>
      </c>
      <c r="AN835">
        <v>0.106</v>
      </c>
      <c r="AO835" s="13">
        <v>0.26500000000000001</v>
      </c>
      <c r="AP835">
        <v>0.629</v>
      </c>
      <c r="AQ835" s="17">
        <v>11.04</v>
      </c>
      <c r="AR835" s="15">
        <v>27.59</v>
      </c>
      <c r="AS835">
        <v>65.491637249999997</v>
      </c>
      <c r="AT835" s="17">
        <v>41.648099999999999</v>
      </c>
      <c r="AU835" s="11">
        <v>12</v>
      </c>
      <c r="AV835">
        <v>21.657012000000002</v>
      </c>
      <c r="AW835">
        <v>19.991088000000001</v>
      </c>
      <c r="AX835" s="15">
        <v>16.0185</v>
      </c>
      <c r="AY835" s="13">
        <v>6.4074</v>
      </c>
      <c r="AZ835" s="7">
        <v>107.0115893</v>
      </c>
      <c r="BA835" s="13">
        <v>2</v>
      </c>
      <c r="BB835" s="15">
        <v>55</v>
      </c>
      <c r="BC835">
        <v>0</v>
      </c>
      <c r="BD835">
        <v>24</v>
      </c>
      <c r="BF835" s="9">
        <v>100</v>
      </c>
      <c r="BG835" s="9">
        <v>200</v>
      </c>
      <c r="BH835">
        <v>32.474319600000001</v>
      </c>
      <c r="BI835" s="19">
        <v>7</v>
      </c>
      <c r="BJ835" s="9" t="s">
        <v>4404</v>
      </c>
    </row>
    <row r="836" spans="1:62" thickTop="1" thickBot="1" x14ac:dyDescent="0.3">
      <c r="A836" t="s">
        <v>894</v>
      </c>
      <c r="B836" t="s">
        <v>3243</v>
      </c>
      <c r="C836" t="s">
        <v>3534</v>
      </c>
      <c r="D836">
        <v>54.7</v>
      </c>
      <c r="E836">
        <v>29</v>
      </c>
      <c r="F836">
        <v>6.74</v>
      </c>
      <c r="G836">
        <v>1.29</v>
      </c>
      <c r="H836">
        <v>0.8</v>
      </c>
      <c r="I836">
        <v>1.88</v>
      </c>
      <c r="J836">
        <v>2.4700000000000002</v>
      </c>
      <c r="K836">
        <v>0.1</v>
      </c>
      <c r="L836">
        <v>0</v>
      </c>
      <c r="M836">
        <v>0</v>
      </c>
      <c r="N836">
        <v>0</v>
      </c>
      <c r="O836">
        <v>0</v>
      </c>
      <c r="Q836">
        <v>0</v>
      </c>
      <c r="S836">
        <v>2.23</v>
      </c>
      <c r="U836" s="5">
        <v>408.47174999999999</v>
      </c>
      <c r="AA836">
        <v>2.23</v>
      </c>
      <c r="AF836">
        <v>1041.2025000000001</v>
      </c>
      <c r="AG836">
        <v>800.92499999999995</v>
      </c>
      <c r="AH836" s="7">
        <v>1842.1275000000001</v>
      </c>
      <c r="AI836">
        <v>2.6</v>
      </c>
      <c r="AJ836">
        <v>2.6</v>
      </c>
      <c r="AK836">
        <v>0</v>
      </c>
      <c r="AL836">
        <v>1.39</v>
      </c>
      <c r="AM836">
        <v>104.12025</v>
      </c>
      <c r="AN836">
        <v>0.106</v>
      </c>
      <c r="AO836" s="13">
        <v>0.26500000000000001</v>
      </c>
      <c r="AP836">
        <v>0.629</v>
      </c>
      <c r="AQ836" s="17">
        <v>11.04</v>
      </c>
      <c r="AR836" s="15">
        <v>27.59</v>
      </c>
      <c r="AS836">
        <v>65.491637249999997</v>
      </c>
      <c r="AT836" s="17">
        <v>41.648099999999999</v>
      </c>
      <c r="AU836" s="11">
        <v>12</v>
      </c>
      <c r="AV836">
        <v>21.657012000000002</v>
      </c>
      <c r="AW836">
        <v>19.991088000000001</v>
      </c>
      <c r="AX836" s="15">
        <v>16.0185</v>
      </c>
      <c r="AY836" s="13">
        <v>6.4074</v>
      </c>
      <c r="AZ836" s="7">
        <v>107.0115893</v>
      </c>
      <c r="BA836" s="13">
        <v>2</v>
      </c>
      <c r="BB836" s="15">
        <v>55</v>
      </c>
      <c r="BC836">
        <v>0</v>
      </c>
      <c r="BD836">
        <v>24</v>
      </c>
      <c r="BF836" s="9">
        <v>100</v>
      </c>
      <c r="BG836" s="9">
        <v>200</v>
      </c>
      <c r="BH836">
        <v>28.7511492</v>
      </c>
      <c r="BI836" s="19">
        <v>1</v>
      </c>
      <c r="BJ836" s="9" t="s">
        <v>4404</v>
      </c>
    </row>
    <row r="837" spans="1:62" thickTop="1" thickBot="1" x14ac:dyDescent="0.3">
      <c r="A837" t="s">
        <v>895</v>
      </c>
      <c r="B837" t="s">
        <v>3243</v>
      </c>
      <c r="C837" t="s">
        <v>3535</v>
      </c>
      <c r="D837">
        <v>54.7</v>
      </c>
      <c r="E837">
        <v>29</v>
      </c>
      <c r="F837">
        <v>6.74</v>
      </c>
      <c r="G837">
        <v>1.29</v>
      </c>
      <c r="H837">
        <v>0.8</v>
      </c>
      <c r="I837">
        <v>1.88</v>
      </c>
      <c r="J837">
        <v>2.4700000000000002</v>
      </c>
      <c r="K837">
        <v>0.1</v>
      </c>
      <c r="L837">
        <v>0</v>
      </c>
      <c r="M837">
        <v>0</v>
      </c>
      <c r="N837">
        <v>0</v>
      </c>
      <c r="O837">
        <v>0</v>
      </c>
      <c r="Q837">
        <v>0</v>
      </c>
      <c r="S837">
        <v>2.23</v>
      </c>
      <c r="U837" s="5">
        <v>408.47174999999999</v>
      </c>
      <c r="AA837">
        <v>2.23</v>
      </c>
      <c r="AF837">
        <v>1041.2025000000001</v>
      </c>
      <c r="AG837">
        <v>800.92499999999995</v>
      </c>
      <c r="AH837" s="7">
        <v>1842.1275000000001</v>
      </c>
      <c r="AI837">
        <v>2.6</v>
      </c>
      <c r="AJ837">
        <v>2.6</v>
      </c>
      <c r="AK837">
        <v>0</v>
      </c>
      <c r="AL837">
        <v>1.39</v>
      </c>
      <c r="AM837">
        <v>104.12025</v>
      </c>
      <c r="AN837">
        <v>0.106</v>
      </c>
      <c r="AO837" s="13">
        <v>0.26500000000000001</v>
      </c>
      <c r="AP837">
        <v>0.629</v>
      </c>
      <c r="AQ837" s="17">
        <v>11.04</v>
      </c>
      <c r="AR837" s="15">
        <v>27.59</v>
      </c>
      <c r="AS837">
        <v>65.491637249999997</v>
      </c>
      <c r="AT837" s="17">
        <v>41.648099999999999</v>
      </c>
      <c r="AU837" s="11">
        <v>14</v>
      </c>
      <c r="AV837">
        <v>18.325164000000001</v>
      </c>
      <c r="AW837">
        <v>23.322935999999999</v>
      </c>
      <c r="AX837" s="15">
        <v>16.0185</v>
      </c>
      <c r="AY837" s="13">
        <v>6.4074</v>
      </c>
      <c r="AZ837" s="7">
        <v>103.6797413</v>
      </c>
      <c r="BA837" s="13">
        <v>2</v>
      </c>
      <c r="BB837" s="15">
        <v>55</v>
      </c>
      <c r="BC837">
        <v>0</v>
      </c>
      <c r="BD837">
        <v>24</v>
      </c>
      <c r="BF837" s="9">
        <v>100</v>
      </c>
      <c r="BG837" s="9">
        <v>200</v>
      </c>
      <c r="BH837">
        <v>32.336424399999999</v>
      </c>
      <c r="BI837" s="19">
        <v>3</v>
      </c>
      <c r="BJ837" s="9" t="s">
        <v>4404</v>
      </c>
    </row>
    <row r="838" spans="1:62" thickTop="1" thickBot="1" x14ac:dyDescent="0.3">
      <c r="A838" t="s">
        <v>896</v>
      </c>
      <c r="B838" t="s">
        <v>3243</v>
      </c>
      <c r="C838" t="s">
        <v>3535</v>
      </c>
      <c r="D838">
        <v>54.7</v>
      </c>
      <c r="E838">
        <v>29</v>
      </c>
      <c r="F838">
        <v>6.74</v>
      </c>
      <c r="G838">
        <v>1.29</v>
      </c>
      <c r="H838">
        <v>0.8</v>
      </c>
      <c r="I838">
        <v>1.88</v>
      </c>
      <c r="J838">
        <v>2.4700000000000002</v>
      </c>
      <c r="K838">
        <v>0.1</v>
      </c>
      <c r="L838">
        <v>0</v>
      </c>
      <c r="M838">
        <v>0</v>
      </c>
      <c r="N838">
        <v>0</v>
      </c>
      <c r="O838">
        <v>0</v>
      </c>
      <c r="Q838">
        <v>0</v>
      </c>
      <c r="S838">
        <v>2.23</v>
      </c>
      <c r="U838" s="5">
        <v>408.47174999999999</v>
      </c>
      <c r="AA838">
        <v>2.23</v>
      </c>
      <c r="AF838">
        <v>1041.2025000000001</v>
      </c>
      <c r="AG838">
        <v>800.92499999999995</v>
      </c>
      <c r="AH838" s="7">
        <v>1842.1275000000001</v>
      </c>
      <c r="AI838">
        <v>2.6</v>
      </c>
      <c r="AJ838">
        <v>2.6</v>
      </c>
      <c r="AK838">
        <v>0</v>
      </c>
      <c r="AL838">
        <v>1.39</v>
      </c>
      <c r="AM838">
        <v>104.12025</v>
      </c>
      <c r="AN838">
        <v>0.106</v>
      </c>
      <c r="AO838" s="13">
        <v>0.26500000000000001</v>
      </c>
      <c r="AP838">
        <v>0.629</v>
      </c>
      <c r="AQ838" s="17">
        <v>11.04</v>
      </c>
      <c r="AR838" s="15">
        <v>27.59</v>
      </c>
      <c r="AS838">
        <v>65.491637249999997</v>
      </c>
      <c r="AT838" s="17">
        <v>41.648099999999999</v>
      </c>
      <c r="AU838" s="11">
        <v>14</v>
      </c>
      <c r="AV838">
        <v>18.325164000000001</v>
      </c>
      <c r="AW838">
        <v>23.322935999999999</v>
      </c>
      <c r="AX838" s="15">
        <v>16.0185</v>
      </c>
      <c r="AY838" s="13">
        <v>6.4074</v>
      </c>
      <c r="AZ838" s="7">
        <v>103.6797413</v>
      </c>
      <c r="BA838" s="13">
        <v>2</v>
      </c>
      <c r="BB838" s="15">
        <v>55</v>
      </c>
      <c r="BC838">
        <v>0</v>
      </c>
      <c r="BD838">
        <v>24</v>
      </c>
      <c r="BF838" s="9">
        <v>100</v>
      </c>
      <c r="BG838" s="9">
        <v>200</v>
      </c>
      <c r="BH838">
        <v>27.372197199999999</v>
      </c>
      <c r="BI838" s="19">
        <v>1</v>
      </c>
      <c r="BJ838" s="9" t="s">
        <v>4404</v>
      </c>
    </row>
    <row r="839" spans="1:62" thickTop="1" thickBot="1" x14ac:dyDescent="0.3">
      <c r="A839" t="s">
        <v>897</v>
      </c>
      <c r="B839" t="s">
        <v>3243</v>
      </c>
      <c r="C839" t="s">
        <v>3535</v>
      </c>
      <c r="D839">
        <v>54.7</v>
      </c>
      <c r="E839">
        <v>29</v>
      </c>
      <c r="F839">
        <v>6.74</v>
      </c>
      <c r="G839">
        <v>1.29</v>
      </c>
      <c r="H839">
        <v>0.8</v>
      </c>
      <c r="I839">
        <v>1.88</v>
      </c>
      <c r="J839">
        <v>2.4700000000000002</v>
      </c>
      <c r="K839">
        <v>0.1</v>
      </c>
      <c r="L839">
        <v>0</v>
      </c>
      <c r="M839">
        <v>0</v>
      </c>
      <c r="N839">
        <v>0</v>
      </c>
      <c r="O839">
        <v>0</v>
      </c>
      <c r="Q839">
        <v>0</v>
      </c>
      <c r="S839">
        <v>2.23</v>
      </c>
      <c r="U839" s="5">
        <v>408.47174999999999</v>
      </c>
      <c r="AA839">
        <v>2.23</v>
      </c>
      <c r="AF839">
        <v>1041.2025000000001</v>
      </c>
      <c r="AG839">
        <v>800.92499999999995</v>
      </c>
      <c r="AH839" s="7">
        <v>1842.1275000000001</v>
      </c>
      <c r="AI839">
        <v>2.6</v>
      </c>
      <c r="AJ839">
        <v>2.6</v>
      </c>
      <c r="AK839">
        <v>0</v>
      </c>
      <c r="AL839">
        <v>1.39</v>
      </c>
      <c r="AM839">
        <v>104.12025</v>
      </c>
      <c r="AN839">
        <v>0.106</v>
      </c>
      <c r="AO839" s="13">
        <v>0.26500000000000001</v>
      </c>
      <c r="AP839">
        <v>0.629</v>
      </c>
      <c r="AQ839" s="17">
        <v>11.04</v>
      </c>
      <c r="AR839" s="15">
        <v>27.59</v>
      </c>
      <c r="AS839">
        <v>65.491637249999997</v>
      </c>
      <c r="AT839" s="17">
        <v>41.648099999999999</v>
      </c>
      <c r="AU839" s="11">
        <v>14</v>
      </c>
      <c r="AV839">
        <v>18.325164000000001</v>
      </c>
      <c r="AW839">
        <v>23.322935999999999</v>
      </c>
      <c r="AX839" s="15">
        <v>16.0185</v>
      </c>
      <c r="AY839" s="13">
        <v>6.4074</v>
      </c>
      <c r="AZ839" s="7">
        <v>103.6797413</v>
      </c>
      <c r="BA839" s="13">
        <v>2</v>
      </c>
      <c r="BB839" s="15">
        <v>55</v>
      </c>
      <c r="BC839">
        <v>0</v>
      </c>
      <c r="BD839">
        <v>24</v>
      </c>
      <c r="BF839" s="9">
        <v>100</v>
      </c>
      <c r="BG839" s="9">
        <v>200</v>
      </c>
      <c r="BH839">
        <v>41.575402799999999</v>
      </c>
      <c r="BI839" s="19">
        <v>7</v>
      </c>
      <c r="BJ839" s="9" t="s">
        <v>4404</v>
      </c>
    </row>
    <row r="840" spans="1:62" thickTop="1" thickBot="1" x14ac:dyDescent="0.3">
      <c r="A840" t="s">
        <v>898</v>
      </c>
      <c r="B840" t="s">
        <v>3243</v>
      </c>
      <c r="C840" t="s">
        <v>3536</v>
      </c>
      <c r="D840">
        <v>54.7</v>
      </c>
      <c r="E840">
        <v>29</v>
      </c>
      <c r="F840">
        <v>6.74</v>
      </c>
      <c r="G840">
        <v>1.29</v>
      </c>
      <c r="H840">
        <v>0.8</v>
      </c>
      <c r="I840">
        <v>1.88</v>
      </c>
      <c r="J840">
        <v>2.4700000000000002</v>
      </c>
      <c r="K840">
        <v>0.1</v>
      </c>
      <c r="L840">
        <v>0</v>
      </c>
      <c r="M840">
        <v>0</v>
      </c>
      <c r="N840">
        <v>0</v>
      </c>
      <c r="O840">
        <v>0</v>
      </c>
      <c r="Q840">
        <v>0</v>
      </c>
      <c r="S840">
        <v>2.23</v>
      </c>
      <c r="U840" s="5">
        <v>408.47174999999999</v>
      </c>
      <c r="AA840">
        <v>2.23</v>
      </c>
      <c r="AF840">
        <v>1281.48</v>
      </c>
      <c r="AG840">
        <v>560.64750000000004</v>
      </c>
      <c r="AH840" s="7">
        <v>1842.1275000000001</v>
      </c>
      <c r="AI840">
        <v>2.6</v>
      </c>
      <c r="AJ840">
        <v>2.6</v>
      </c>
      <c r="AK840">
        <v>0</v>
      </c>
      <c r="AL840">
        <v>1.39</v>
      </c>
      <c r="AM840">
        <v>104.12025</v>
      </c>
      <c r="AN840">
        <v>0.106</v>
      </c>
      <c r="AO840" s="13">
        <v>0.26500000000000001</v>
      </c>
      <c r="AP840">
        <v>0.629</v>
      </c>
      <c r="AQ840" s="17">
        <v>11.04</v>
      </c>
      <c r="AR840" s="15">
        <v>27.59</v>
      </c>
      <c r="AS840">
        <v>65.491637249999997</v>
      </c>
      <c r="AT840" s="17">
        <v>41.648099999999999</v>
      </c>
      <c r="AU840" s="11">
        <v>8</v>
      </c>
      <c r="AV840">
        <v>28.320708</v>
      </c>
      <c r="AW840">
        <v>13.327392</v>
      </c>
      <c r="AX840" s="15">
        <v>0</v>
      </c>
      <c r="AY840" s="13">
        <v>6.4074</v>
      </c>
      <c r="AZ840" s="7">
        <v>97.656785249999999</v>
      </c>
      <c r="BA840" s="13">
        <v>1</v>
      </c>
      <c r="BB840" s="15">
        <v>70</v>
      </c>
      <c r="BC840">
        <v>0</v>
      </c>
      <c r="BD840">
        <v>24</v>
      </c>
      <c r="BF840" s="9">
        <v>100</v>
      </c>
      <c r="BG840" s="9">
        <v>200</v>
      </c>
      <c r="BH840">
        <v>30.681681999999999</v>
      </c>
      <c r="BI840" s="19">
        <v>1</v>
      </c>
      <c r="BJ840" s="9" t="s">
        <v>4404</v>
      </c>
    </row>
    <row r="841" spans="1:62" thickTop="1" thickBot="1" x14ac:dyDescent="0.3">
      <c r="A841" t="s">
        <v>899</v>
      </c>
      <c r="B841" t="s">
        <v>3243</v>
      </c>
      <c r="C841" t="s">
        <v>3536</v>
      </c>
      <c r="D841">
        <v>54.7</v>
      </c>
      <c r="E841">
        <v>29</v>
      </c>
      <c r="F841">
        <v>6.74</v>
      </c>
      <c r="G841">
        <v>1.29</v>
      </c>
      <c r="H841">
        <v>0.8</v>
      </c>
      <c r="I841">
        <v>1.88</v>
      </c>
      <c r="J841">
        <v>2.4700000000000002</v>
      </c>
      <c r="K841">
        <v>0.1</v>
      </c>
      <c r="L841">
        <v>0</v>
      </c>
      <c r="M841">
        <v>0</v>
      </c>
      <c r="N841">
        <v>0</v>
      </c>
      <c r="O841">
        <v>0</v>
      </c>
      <c r="Q841">
        <v>0</v>
      </c>
      <c r="S841">
        <v>2.23</v>
      </c>
      <c r="U841" s="5">
        <v>408.47174999999999</v>
      </c>
      <c r="AA841">
        <v>2.23</v>
      </c>
      <c r="AF841">
        <v>1281.48</v>
      </c>
      <c r="AG841">
        <v>560.64750000000004</v>
      </c>
      <c r="AH841" s="7">
        <v>1842.1275000000001</v>
      </c>
      <c r="AI841">
        <v>2.6</v>
      </c>
      <c r="AJ841">
        <v>2.6</v>
      </c>
      <c r="AK841">
        <v>0</v>
      </c>
      <c r="AL841">
        <v>1.39</v>
      </c>
      <c r="AM841">
        <v>104.12025</v>
      </c>
      <c r="AN841">
        <v>0.106</v>
      </c>
      <c r="AO841" s="13">
        <v>0.26500000000000001</v>
      </c>
      <c r="AP841">
        <v>0.629</v>
      </c>
      <c r="AQ841" s="17">
        <v>11.04</v>
      </c>
      <c r="AR841" s="15">
        <v>27.59</v>
      </c>
      <c r="AS841">
        <v>65.491637249999997</v>
      </c>
      <c r="AT841" s="17">
        <v>41.648099999999999</v>
      </c>
      <c r="AU841" s="11">
        <v>8</v>
      </c>
      <c r="AV841">
        <v>28.320708</v>
      </c>
      <c r="AW841">
        <v>13.327392</v>
      </c>
      <c r="AX841" s="15">
        <v>0</v>
      </c>
      <c r="AY841" s="13">
        <v>6.4074</v>
      </c>
      <c r="AZ841" s="7">
        <v>97.656785249999999</v>
      </c>
      <c r="BA841" s="13">
        <v>1</v>
      </c>
      <c r="BB841" s="15">
        <v>70</v>
      </c>
      <c r="BC841">
        <v>0</v>
      </c>
      <c r="BD841">
        <v>24</v>
      </c>
      <c r="BF841" s="9">
        <v>100</v>
      </c>
      <c r="BG841" s="9">
        <v>200</v>
      </c>
      <c r="BH841">
        <v>33.301690800000003</v>
      </c>
      <c r="BI841" s="19">
        <v>3</v>
      </c>
      <c r="BJ841" s="9" t="s">
        <v>4404</v>
      </c>
    </row>
    <row r="842" spans="1:62" thickTop="1" thickBot="1" x14ac:dyDescent="0.3">
      <c r="A842" t="s">
        <v>900</v>
      </c>
      <c r="B842" t="s">
        <v>3243</v>
      </c>
      <c r="C842" t="s">
        <v>3536</v>
      </c>
      <c r="D842">
        <v>54.7</v>
      </c>
      <c r="E842">
        <v>29</v>
      </c>
      <c r="F842">
        <v>6.74</v>
      </c>
      <c r="G842">
        <v>1.29</v>
      </c>
      <c r="H842">
        <v>0.8</v>
      </c>
      <c r="I842">
        <v>1.88</v>
      </c>
      <c r="J842">
        <v>2.4700000000000002</v>
      </c>
      <c r="K842">
        <v>0.1</v>
      </c>
      <c r="L842">
        <v>0</v>
      </c>
      <c r="M842">
        <v>0</v>
      </c>
      <c r="N842">
        <v>0</v>
      </c>
      <c r="O842">
        <v>0</v>
      </c>
      <c r="Q842">
        <v>0</v>
      </c>
      <c r="S842">
        <v>2.23</v>
      </c>
      <c r="U842" s="5">
        <v>408.47174999999999</v>
      </c>
      <c r="AA842">
        <v>2.23</v>
      </c>
      <c r="AF842">
        <v>1281.48</v>
      </c>
      <c r="AG842">
        <v>560.64750000000004</v>
      </c>
      <c r="AH842" s="7">
        <v>1842.1275000000001</v>
      </c>
      <c r="AI842">
        <v>2.6</v>
      </c>
      <c r="AJ842">
        <v>2.6</v>
      </c>
      <c r="AK842">
        <v>0</v>
      </c>
      <c r="AL842">
        <v>1.39</v>
      </c>
      <c r="AM842">
        <v>104.12025</v>
      </c>
      <c r="AN842">
        <v>0.106</v>
      </c>
      <c r="AO842" s="13">
        <v>0.26500000000000001</v>
      </c>
      <c r="AP842">
        <v>0.629</v>
      </c>
      <c r="AQ842" s="17">
        <v>11.04</v>
      </c>
      <c r="AR842" s="15">
        <v>27.59</v>
      </c>
      <c r="AS842">
        <v>65.491637249999997</v>
      </c>
      <c r="AT842" s="17">
        <v>41.648099999999999</v>
      </c>
      <c r="AU842" s="11">
        <v>8</v>
      </c>
      <c r="AV842">
        <v>28.320708</v>
      </c>
      <c r="AW842">
        <v>13.327392</v>
      </c>
      <c r="AX842" s="15">
        <v>0</v>
      </c>
      <c r="AY842" s="13">
        <v>6.4074</v>
      </c>
      <c r="AZ842" s="7">
        <v>97.656785249999999</v>
      </c>
      <c r="BA842" s="13">
        <v>1</v>
      </c>
      <c r="BB842" s="15">
        <v>70</v>
      </c>
      <c r="BC842">
        <v>0</v>
      </c>
      <c r="BD842">
        <v>24</v>
      </c>
      <c r="BF842" s="9">
        <v>100</v>
      </c>
      <c r="BG842" s="9">
        <v>200</v>
      </c>
      <c r="BH842">
        <v>33.301690800000003</v>
      </c>
      <c r="BI842" s="19">
        <v>7</v>
      </c>
      <c r="BJ842" s="9" t="s">
        <v>4404</v>
      </c>
    </row>
    <row r="843" spans="1:62" thickTop="1" thickBot="1" x14ac:dyDescent="0.3">
      <c r="A843" t="s">
        <v>901</v>
      </c>
      <c r="B843" t="s">
        <v>3243</v>
      </c>
      <c r="C843" t="s">
        <v>3537</v>
      </c>
      <c r="D843">
        <v>54.7</v>
      </c>
      <c r="E843">
        <v>29</v>
      </c>
      <c r="F843">
        <v>6.74</v>
      </c>
      <c r="G843">
        <v>1.29</v>
      </c>
      <c r="H843">
        <v>0.8</v>
      </c>
      <c r="I843">
        <v>1.88</v>
      </c>
      <c r="J843">
        <v>2.4700000000000002</v>
      </c>
      <c r="K843">
        <v>0.1</v>
      </c>
      <c r="L843">
        <v>0</v>
      </c>
      <c r="M843">
        <v>0</v>
      </c>
      <c r="N843">
        <v>0</v>
      </c>
      <c r="O843">
        <v>0</v>
      </c>
      <c r="Q843">
        <v>0</v>
      </c>
      <c r="S843">
        <v>2.23</v>
      </c>
      <c r="U843" s="5">
        <v>408.47174999999999</v>
      </c>
      <c r="AA843">
        <v>2.23</v>
      </c>
      <c r="AF843">
        <v>1281.48</v>
      </c>
      <c r="AG843">
        <v>560.64750000000004</v>
      </c>
      <c r="AH843" s="7">
        <v>1842.1275000000001</v>
      </c>
      <c r="AI843">
        <v>2.6</v>
      </c>
      <c r="AJ843">
        <v>2.6</v>
      </c>
      <c r="AK843">
        <v>0</v>
      </c>
      <c r="AL843">
        <v>1.39</v>
      </c>
      <c r="AM843">
        <v>104.12025</v>
      </c>
      <c r="AN843">
        <v>0.106</v>
      </c>
      <c r="AO843" s="13">
        <v>0.26500000000000001</v>
      </c>
      <c r="AP843">
        <v>0.629</v>
      </c>
      <c r="AQ843" s="17">
        <v>11.04</v>
      </c>
      <c r="AR843" s="15">
        <v>27.59</v>
      </c>
      <c r="AS843">
        <v>65.491637249999997</v>
      </c>
      <c r="AT843" s="17">
        <v>41.648099999999999</v>
      </c>
      <c r="AU843" s="11">
        <v>14</v>
      </c>
      <c r="AV843">
        <v>18.325164000000001</v>
      </c>
      <c r="AW843">
        <v>23.322935999999999</v>
      </c>
      <c r="AX843" s="15">
        <v>0</v>
      </c>
      <c r="AY843" s="13">
        <v>6.4074</v>
      </c>
      <c r="AZ843" s="7">
        <v>87.661241250000003</v>
      </c>
      <c r="BA843" s="13">
        <v>1</v>
      </c>
      <c r="BB843" s="15">
        <v>70</v>
      </c>
      <c r="BC843">
        <v>0</v>
      </c>
      <c r="BD843">
        <v>24</v>
      </c>
      <c r="BF843" s="9">
        <v>100</v>
      </c>
      <c r="BG843" s="9">
        <v>200</v>
      </c>
      <c r="BH843">
        <v>9.2389784000000006</v>
      </c>
      <c r="BI843" s="19">
        <v>3</v>
      </c>
      <c r="BJ843" s="9" t="s">
        <v>4404</v>
      </c>
    </row>
    <row r="844" spans="1:62" thickTop="1" thickBot="1" x14ac:dyDescent="0.3">
      <c r="A844" t="s">
        <v>902</v>
      </c>
      <c r="B844" t="s">
        <v>3243</v>
      </c>
      <c r="C844" t="s">
        <v>3537</v>
      </c>
      <c r="D844">
        <v>54.7</v>
      </c>
      <c r="E844">
        <v>29</v>
      </c>
      <c r="F844">
        <v>6.74</v>
      </c>
      <c r="G844">
        <v>1.29</v>
      </c>
      <c r="H844">
        <v>0.8</v>
      </c>
      <c r="I844">
        <v>1.88</v>
      </c>
      <c r="J844">
        <v>2.4700000000000002</v>
      </c>
      <c r="K844">
        <v>0.1</v>
      </c>
      <c r="L844">
        <v>0</v>
      </c>
      <c r="M844">
        <v>0</v>
      </c>
      <c r="N844">
        <v>0</v>
      </c>
      <c r="O844">
        <v>0</v>
      </c>
      <c r="Q844">
        <v>0</v>
      </c>
      <c r="S844">
        <v>2.23</v>
      </c>
      <c r="U844" s="5">
        <v>408.47174999999999</v>
      </c>
      <c r="AA844">
        <v>2.23</v>
      </c>
      <c r="AF844">
        <v>1281.48</v>
      </c>
      <c r="AG844">
        <v>560.64750000000004</v>
      </c>
      <c r="AH844" s="7">
        <v>1842.1275000000001</v>
      </c>
      <c r="AI844">
        <v>2.6</v>
      </c>
      <c r="AJ844">
        <v>2.6</v>
      </c>
      <c r="AK844">
        <v>0</v>
      </c>
      <c r="AL844">
        <v>1.39</v>
      </c>
      <c r="AM844">
        <v>104.12025</v>
      </c>
      <c r="AN844">
        <v>0.106</v>
      </c>
      <c r="AO844" s="13">
        <v>0.26500000000000001</v>
      </c>
      <c r="AP844">
        <v>0.629</v>
      </c>
      <c r="AQ844" s="17">
        <v>11.04</v>
      </c>
      <c r="AR844" s="15">
        <v>27.59</v>
      </c>
      <c r="AS844">
        <v>65.491637249999997</v>
      </c>
      <c r="AT844" s="17">
        <v>41.648099999999999</v>
      </c>
      <c r="AU844" s="11">
        <v>14</v>
      </c>
      <c r="AV844">
        <v>18.325164000000001</v>
      </c>
      <c r="AW844">
        <v>23.322935999999999</v>
      </c>
      <c r="AX844" s="15">
        <v>0</v>
      </c>
      <c r="AY844" s="13">
        <v>6.4074</v>
      </c>
      <c r="AZ844" s="7">
        <v>87.661241250000003</v>
      </c>
      <c r="BA844" s="13">
        <v>1</v>
      </c>
      <c r="BB844" s="15">
        <v>70</v>
      </c>
      <c r="BC844">
        <v>0</v>
      </c>
      <c r="BD844">
        <v>24</v>
      </c>
      <c r="BF844" s="9">
        <v>100</v>
      </c>
      <c r="BG844" s="9">
        <v>200</v>
      </c>
      <c r="BH844">
        <v>8.2737119999999997</v>
      </c>
      <c r="BI844" s="19">
        <v>1</v>
      </c>
      <c r="BJ844" s="9" t="s">
        <v>4404</v>
      </c>
    </row>
    <row r="845" spans="1:62" thickTop="1" thickBot="1" x14ac:dyDescent="0.3">
      <c r="A845" t="s">
        <v>903</v>
      </c>
      <c r="B845" t="s">
        <v>3243</v>
      </c>
      <c r="C845" t="s">
        <v>3537</v>
      </c>
      <c r="D845">
        <v>54.7</v>
      </c>
      <c r="E845">
        <v>29</v>
      </c>
      <c r="F845">
        <v>6.74</v>
      </c>
      <c r="G845">
        <v>1.29</v>
      </c>
      <c r="H845">
        <v>0.8</v>
      </c>
      <c r="I845">
        <v>1.88</v>
      </c>
      <c r="J845">
        <v>2.4700000000000002</v>
      </c>
      <c r="K845">
        <v>0.1</v>
      </c>
      <c r="L845">
        <v>0</v>
      </c>
      <c r="M845">
        <v>0</v>
      </c>
      <c r="N845">
        <v>0</v>
      </c>
      <c r="O845">
        <v>0</v>
      </c>
      <c r="Q845">
        <v>0</v>
      </c>
      <c r="S845">
        <v>2.23</v>
      </c>
      <c r="U845" s="5">
        <v>408.47174999999999</v>
      </c>
      <c r="AA845">
        <v>2.23</v>
      </c>
      <c r="AF845">
        <v>1281.48</v>
      </c>
      <c r="AG845">
        <v>560.64750000000004</v>
      </c>
      <c r="AH845" s="7">
        <v>1842.1275000000001</v>
      </c>
      <c r="AI845">
        <v>2.6</v>
      </c>
      <c r="AJ845">
        <v>2.6</v>
      </c>
      <c r="AK845">
        <v>0</v>
      </c>
      <c r="AL845">
        <v>1.39</v>
      </c>
      <c r="AM845">
        <v>104.12025</v>
      </c>
      <c r="AN845">
        <v>0.106</v>
      </c>
      <c r="AO845" s="13">
        <v>0.26500000000000001</v>
      </c>
      <c r="AP845">
        <v>0.629</v>
      </c>
      <c r="AQ845" s="17">
        <v>11.04</v>
      </c>
      <c r="AR845" s="15">
        <v>27.59</v>
      </c>
      <c r="AS845">
        <v>65.491637249999997</v>
      </c>
      <c r="AT845" s="17">
        <v>41.648099999999999</v>
      </c>
      <c r="AU845" s="11">
        <v>14</v>
      </c>
      <c r="AV845">
        <v>18.325164000000001</v>
      </c>
      <c r="AW845">
        <v>23.322935999999999</v>
      </c>
      <c r="AX845" s="15">
        <v>0</v>
      </c>
      <c r="AY845" s="13">
        <v>6.4074</v>
      </c>
      <c r="AZ845" s="7">
        <v>87.661241250000003</v>
      </c>
      <c r="BA845" s="13">
        <v>1</v>
      </c>
      <c r="BB845" s="15">
        <v>70</v>
      </c>
      <c r="BC845">
        <v>0</v>
      </c>
      <c r="BD845">
        <v>24</v>
      </c>
      <c r="BF845" s="9">
        <v>100</v>
      </c>
      <c r="BG845" s="9">
        <v>200</v>
      </c>
      <c r="BH845">
        <v>10.342140000000001</v>
      </c>
      <c r="BI845" s="19">
        <v>7</v>
      </c>
      <c r="BJ845" s="9" t="s">
        <v>4404</v>
      </c>
    </row>
    <row r="846" spans="1:62" thickTop="1" thickBot="1" x14ac:dyDescent="0.3">
      <c r="A846" t="s">
        <v>904</v>
      </c>
      <c r="B846" t="s">
        <v>3244</v>
      </c>
      <c r="C846" t="s">
        <v>3538</v>
      </c>
      <c r="D846">
        <v>57.3</v>
      </c>
      <c r="E846">
        <v>27.13</v>
      </c>
      <c r="F846">
        <v>8.06</v>
      </c>
      <c r="G846">
        <v>0.03</v>
      </c>
      <c r="H846">
        <v>2.13</v>
      </c>
      <c r="I846">
        <v>0.73</v>
      </c>
      <c r="J846">
        <v>0</v>
      </c>
      <c r="K846">
        <v>1.06</v>
      </c>
      <c r="L846">
        <v>0</v>
      </c>
      <c r="M846">
        <v>0</v>
      </c>
      <c r="N846">
        <v>0</v>
      </c>
      <c r="O846">
        <v>0</v>
      </c>
      <c r="Q846">
        <v>1.6</v>
      </c>
      <c r="U846" s="5">
        <v>428</v>
      </c>
      <c r="AF846">
        <v>1170</v>
      </c>
      <c r="AG846">
        <v>630</v>
      </c>
      <c r="AH846" s="7">
        <v>1800</v>
      </c>
      <c r="AK846">
        <v>0</v>
      </c>
      <c r="AL846">
        <v>0</v>
      </c>
      <c r="AM846">
        <v>122</v>
      </c>
      <c r="AN846">
        <v>0.16839999999999999</v>
      </c>
      <c r="AO846" s="13">
        <v>0.35010000000000002</v>
      </c>
      <c r="AP846">
        <v>0.48</v>
      </c>
      <c r="AQ846" s="17">
        <v>20.54</v>
      </c>
      <c r="AR846" s="15">
        <v>42.71</v>
      </c>
      <c r="AS846">
        <v>58.743000000000002</v>
      </c>
      <c r="AT846" s="17">
        <v>49</v>
      </c>
      <c r="AU846" s="11">
        <v>14</v>
      </c>
      <c r="AV846">
        <v>21.56</v>
      </c>
      <c r="AW846">
        <v>27.44</v>
      </c>
      <c r="AX846" s="15">
        <v>43</v>
      </c>
      <c r="AY846" s="13">
        <v>8.5</v>
      </c>
      <c r="AZ846" s="7">
        <v>128.40299999999999</v>
      </c>
      <c r="BA846" s="13">
        <v>1</v>
      </c>
      <c r="BB846" s="15">
        <v>75</v>
      </c>
      <c r="BD846">
        <v>24</v>
      </c>
      <c r="BE846" s="9">
        <v>100</v>
      </c>
      <c r="BH846">
        <v>30</v>
      </c>
      <c r="BI846" s="19">
        <v>1</v>
      </c>
      <c r="BJ846" s="9" t="s">
        <v>4405</v>
      </c>
    </row>
    <row r="847" spans="1:62" thickTop="1" thickBot="1" x14ac:dyDescent="0.3">
      <c r="A847" t="s">
        <v>905</v>
      </c>
      <c r="B847" t="s">
        <v>3244</v>
      </c>
      <c r="C847" t="s">
        <v>3539</v>
      </c>
      <c r="D847">
        <v>57.3</v>
      </c>
      <c r="E847">
        <v>27.13</v>
      </c>
      <c r="F847">
        <v>8.06</v>
      </c>
      <c r="G847">
        <v>0.03</v>
      </c>
      <c r="H847">
        <v>2.13</v>
      </c>
      <c r="I847">
        <v>0.73</v>
      </c>
      <c r="J847">
        <v>0</v>
      </c>
      <c r="K847">
        <v>1.06</v>
      </c>
      <c r="L847">
        <v>0</v>
      </c>
      <c r="M847">
        <v>0</v>
      </c>
      <c r="N847">
        <v>0</v>
      </c>
      <c r="O847">
        <v>0</v>
      </c>
      <c r="Q847">
        <v>1.6</v>
      </c>
      <c r="U847" s="5">
        <v>444</v>
      </c>
      <c r="AF847">
        <v>1170</v>
      </c>
      <c r="AG847">
        <v>630</v>
      </c>
      <c r="AH847" s="7">
        <v>1800</v>
      </c>
      <c r="AK847">
        <v>0</v>
      </c>
      <c r="AL847">
        <v>0</v>
      </c>
      <c r="AM847">
        <v>111</v>
      </c>
      <c r="AN847">
        <v>0.16839999999999999</v>
      </c>
      <c r="AO847" s="13">
        <v>0.35010000000000002</v>
      </c>
      <c r="AP847">
        <v>0.48</v>
      </c>
      <c r="AQ847" s="17">
        <v>18.690000000000001</v>
      </c>
      <c r="AR847" s="15">
        <v>38.86</v>
      </c>
      <c r="AS847">
        <v>53.4465</v>
      </c>
      <c r="AT847" s="17">
        <v>44</v>
      </c>
      <c r="AU847" s="11">
        <v>14</v>
      </c>
      <c r="AV847">
        <v>19.36</v>
      </c>
      <c r="AW847">
        <v>24.64</v>
      </c>
      <c r="AX847" s="15">
        <v>43</v>
      </c>
      <c r="AY847" s="13">
        <v>9</v>
      </c>
      <c r="AZ847" s="7">
        <v>121.20650000000001</v>
      </c>
      <c r="BA847" s="13">
        <v>1</v>
      </c>
      <c r="BB847" s="15">
        <v>75</v>
      </c>
      <c r="BD847">
        <v>24</v>
      </c>
      <c r="BE847" s="9">
        <v>100</v>
      </c>
      <c r="BH847">
        <v>30</v>
      </c>
      <c r="BI847" s="19">
        <v>1</v>
      </c>
      <c r="BJ847" s="9" t="s">
        <v>4405</v>
      </c>
    </row>
    <row r="848" spans="1:62" thickTop="1" thickBot="1" x14ac:dyDescent="0.3">
      <c r="A848" t="s">
        <v>906</v>
      </c>
      <c r="B848" t="s">
        <v>3244</v>
      </c>
      <c r="C848" t="s">
        <v>3540</v>
      </c>
      <c r="D848">
        <v>57.3</v>
      </c>
      <c r="E848">
        <v>27.13</v>
      </c>
      <c r="F848">
        <v>8.06</v>
      </c>
      <c r="G848">
        <v>0.03</v>
      </c>
      <c r="H848">
        <v>2.13</v>
      </c>
      <c r="I848">
        <v>0.73</v>
      </c>
      <c r="J848">
        <v>0</v>
      </c>
      <c r="K848">
        <v>1.06</v>
      </c>
      <c r="L848">
        <v>0</v>
      </c>
      <c r="M848">
        <v>0</v>
      </c>
      <c r="N848">
        <v>0</v>
      </c>
      <c r="O848">
        <v>0</v>
      </c>
      <c r="Q848">
        <v>1.6</v>
      </c>
      <c r="U848" s="5">
        <v>428</v>
      </c>
      <c r="AF848">
        <v>1170</v>
      </c>
      <c r="AG848">
        <v>630</v>
      </c>
      <c r="AH848" s="7">
        <v>1800</v>
      </c>
      <c r="AK848">
        <v>0</v>
      </c>
      <c r="AL848">
        <v>0</v>
      </c>
      <c r="AM848">
        <v>114</v>
      </c>
      <c r="AN848">
        <v>0.16839999999999999</v>
      </c>
      <c r="AO848" s="13">
        <v>0.35010000000000002</v>
      </c>
      <c r="AP848">
        <v>0.48</v>
      </c>
      <c r="AQ848" s="17">
        <v>19.2</v>
      </c>
      <c r="AR848" s="15">
        <v>39.909999999999997</v>
      </c>
      <c r="AS848">
        <v>54.890999999999998</v>
      </c>
      <c r="AT848" s="17">
        <v>57</v>
      </c>
      <c r="AU848" s="11">
        <v>14</v>
      </c>
      <c r="AV848">
        <v>25.08</v>
      </c>
      <c r="AW848">
        <v>31.92</v>
      </c>
      <c r="AX848" s="15">
        <v>43</v>
      </c>
      <c r="AY848" s="13">
        <v>8.5</v>
      </c>
      <c r="AZ848" s="7">
        <v>128.071</v>
      </c>
      <c r="BA848" s="13">
        <v>1</v>
      </c>
      <c r="BB848" s="15">
        <v>75</v>
      </c>
      <c r="BD848">
        <v>24</v>
      </c>
      <c r="BE848" s="9">
        <v>100</v>
      </c>
      <c r="BH848">
        <v>40</v>
      </c>
      <c r="BI848" s="19">
        <v>1</v>
      </c>
      <c r="BJ848" s="9" t="s">
        <v>4405</v>
      </c>
    </row>
    <row r="849" spans="1:62" thickTop="1" thickBot="1" x14ac:dyDescent="0.3">
      <c r="A849" t="s">
        <v>907</v>
      </c>
      <c r="B849" t="s">
        <v>3244</v>
      </c>
      <c r="C849" t="s">
        <v>3541</v>
      </c>
      <c r="D849">
        <v>57.3</v>
      </c>
      <c r="E849">
        <v>27.13</v>
      </c>
      <c r="F849">
        <v>8.06</v>
      </c>
      <c r="G849">
        <v>0.03</v>
      </c>
      <c r="H849">
        <v>2.13</v>
      </c>
      <c r="I849">
        <v>0.73</v>
      </c>
      <c r="J849">
        <v>0</v>
      </c>
      <c r="K849">
        <v>1.06</v>
      </c>
      <c r="L849">
        <v>0</v>
      </c>
      <c r="M849">
        <v>0</v>
      </c>
      <c r="N849">
        <v>0</v>
      </c>
      <c r="O849">
        <v>0</v>
      </c>
      <c r="Q849">
        <v>1.6</v>
      </c>
      <c r="U849" s="5">
        <v>428</v>
      </c>
      <c r="AF849">
        <v>1170</v>
      </c>
      <c r="AG849">
        <v>630</v>
      </c>
      <c r="AH849" s="7">
        <v>1800</v>
      </c>
      <c r="AK849">
        <v>0</v>
      </c>
      <c r="AL849">
        <v>0</v>
      </c>
      <c r="AM849">
        <v>122</v>
      </c>
      <c r="AN849">
        <v>0.16839999999999999</v>
      </c>
      <c r="AO849" s="13">
        <v>0.35010000000000002</v>
      </c>
      <c r="AP849">
        <v>0.48</v>
      </c>
      <c r="AQ849" s="17">
        <v>20.54</v>
      </c>
      <c r="AR849" s="15">
        <v>42.71</v>
      </c>
      <c r="AS849">
        <v>58.743000000000002</v>
      </c>
      <c r="AT849" s="17">
        <v>49</v>
      </c>
      <c r="AU849" s="11">
        <v>14</v>
      </c>
      <c r="AV849">
        <v>21.56</v>
      </c>
      <c r="AW849">
        <v>27.44</v>
      </c>
      <c r="AX849" s="15">
        <v>43</v>
      </c>
      <c r="AY849" s="13">
        <v>8.5</v>
      </c>
      <c r="AZ849" s="7">
        <v>128.40299999999999</v>
      </c>
      <c r="BA849" s="13">
        <v>1</v>
      </c>
      <c r="BB849" s="15">
        <v>75</v>
      </c>
      <c r="BD849">
        <v>24</v>
      </c>
      <c r="BE849" s="9">
        <v>100</v>
      </c>
      <c r="BH849">
        <v>28</v>
      </c>
      <c r="BI849" s="19">
        <v>1</v>
      </c>
      <c r="BJ849" s="9" t="s">
        <v>4405</v>
      </c>
    </row>
    <row r="850" spans="1:62" thickTop="1" thickBot="1" x14ac:dyDescent="0.3">
      <c r="A850" t="s">
        <v>908</v>
      </c>
      <c r="B850" t="s">
        <v>3244</v>
      </c>
      <c r="C850" t="s">
        <v>3542</v>
      </c>
      <c r="D850">
        <v>57.3</v>
      </c>
      <c r="E850">
        <v>27.13</v>
      </c>
      <c r="F850">
        <v>8.06</v>
      </c>
      <c r="G850">
        <v>0.03</v>
      </c>
      <c r="H850">
        <v>2.13</v>
      </c>
      <c r="I850">
        <v>0.73</v>
      </c>
      <c r="J850">
        <v>0</v>
      </c>
      <c r="K850">
        <v>1.06</v>
      </c>
      <c r="L850">
        <v>0</v>
      </c>
      <c r="M850">
        <v>0</v>
      </c>
      <c r="N850">
        <v>0</v>
      </c>
      <c r="O850">
        <v>0</v>
      </c>
      <c r="Q850">
        <v>1.6</v>
      </c>
      <c r="U850" s="5">
        <v>428</v>
      </c>
      <c r="AF850">
        <v>1170</v>
      </c>
      <c r="AG850">
        <v>630</v>
      </c>
      <c r="AH850" s="7">
        <v>1800</v>
      </c>
      <c r="AK850">
        <v>0</v>
      </c>
      <c r="AL850">
        <v>0</v>
      </c>
      <c r="AM850">
        <v>122</v>
      </c>
      <c r="AN850">
        <v>0.16839999999999999</v>
      </c>
      <c r="AO850" s="13">
        <v>0.35010000000000002</v>
      </c>
      <c r="AP850">
        <v>0.48</v>
      </c>
      <c r="AQ850" s="17">
        <v>20.54</v>
      </c>
      <c r="AR850" s="15">
        <v>42.71</v>
      </c>
      <c r="AS850">
        <v>58.743000000000002</v>
      </c>
      <c r="AT850" s="17">
        <v>49</v>
      </c>
      <c r="AU850" s="11">
        <v>14</v>
      </c>
      <c r="AV850">
        <v>21.56</v>
      </c>
      <c r="AW850">
        <v>27.44</v>
      </c>
      <c r="AX850" s="15">
        <v>43</v>
      </c>
      <c r="AY850" s="13">
        <v>8.5</v>
      </c>
      <c r="AZ850" s="7">
        <v>128.40299999999999</v>
      </c>
      <c r="BA850" s="13">
        <v>2</v>
      </c>
      <c r="BB850" s="15">
        <v>75</v>
      </c>
      <c r="BD850">
        <v>24</v>
      </c>
      <c r="BE850" s="9">
        <v>100</v>
      </c>
      <c r="BH850">
        <v>32</v>
      </c>
      <c r="BI850" s="19">
        <v>1</v>
      </c>
      <c r="BJ850" s="9" t="s">
        <v>4405</v>
      </c>
    </row>
    <row r="851" spans="1:62" thickTop="1" thickBot="1" x14ac:dyDescent="0.3">
      <c r="A851" t="s">
        <v>909</v>
      </c>
      <c r="B851" t="s">
        <v>3244</v>
      </c>
      <c r="C851" t="s">
        <v>3543</v>
      </c>
      <c r="D851">
        <v>57.3</v>
      </c>
      <c r="E851">
        <v>27.13</v>
      </c>
      <c r="F851">
        <v>8.06</v>
      </c>
      <c r="G851">
        <v>0.03</v>
      </c>
      <c r="H851">
        <v>2.13</v>
      </c>
      <c r="I851">
        <v>0.73</v>
      </c>
      <c r="J851">
        <v>0</v>
      </c>
      <c r="K851">
        <v>1.06</v>
      </c>
      <c r="L851">
        <v>0</v>
      </c>
      <c r="M851">
        <v>0</v>
      </c>
      <c r="N851">
        <v>0</v>
      </c>
      <c r="O851">
        <v>0</v>
      </c>
      <c r="Q851">
        <v>1.6</v>
      </c>
      <c r="U851" s="5">
        <v>428</v>
      </c>
      <c r="AF851">
        <v>1170</v>
      </c>
      <c r="AG851">
        <v>630</v>
      </c>
      <c r="AH851" s="7">
        <v>1800</v>
      </c>
      <c r="AK851">
        <v>0</v>
      </c>
      <c r="AL851">
        <v>0</v>
      </c>
      <c r="AM851">
        <v>122</v>
      </c>
      <c r="AN851">
        <v>0.16839999999999999</v>
      </c>
      <c r="AO851" s="13">
        <v>0.35010000000000002</v>
      </c>
      <c r="AP851">
        <v>0.48</v>
      </c>
      <c r="AQ851" s="17">
        <v>20.54</v>
      </c>
      <c r="AR851" s="15">
        <v>42.71</v>
      </c>
      <c r="AS851">
        <v>58.743000000000002</v>
      </c>
      <c r="AT851" s="17">
        <v>49</v>
      </c>
      <c r="AU851" s="11">
        <v>14</v>
      </c>
      <c r="AV851">
        <v>21.56</v>
      </c>
      <c r="AW851">
        <v>27.44</v>
      </c>
      <c r="AX851" s="15">
        <v>43</v>
      </c>
      <c r="AY851" s="13">
        <v>8.5</v>
      </c>
      <c r="AZ851" s="7">
        <v>128.40299999999999</v>
      </c>
      <c r="BA851" s="13">
        <v>2</v>
      </c>
      <c r="BB851" s="15">
        <v>75</v>
      </c>
      <c r="BD851">
        <v>24</v>
      </c>
      <c r="BE851" s="9">
        <v>100</v>
      </c>
      <c r="BH851">
        <v>32</v>
      </c>
      <c r="BI851" s="19">
        <v>1</v>
      </c>
      <c r="BJ851" s="9" t="s">
        <v>4405</v>
      </c>
    </row>
    <row r="852" spans="1:62" thickTop="1" thickBot="1" x14ac:dyDescent="0.3">
      <c r="A852" t="s">
        <v>910</v>
      </c>
      <c r="B852" t="s">
        <v>3244</v>
      </c>
      <c r="C852" t="s">
        <v>3544</v>
      </c>
      <c r="D852">
        <v>57.3</v>
      </c>
      <c r="E852">
        <v>27.13</v>
      </c>
      <c r="F852">
        <v>8.06</v>
      </c>
      <c r="G852">
        <v>0.03</v>
      </c>
      <c r="H852">
        <v>2.13</v>
      </c>
      <c r="I852">
        <v>0.73</v>
      </c>
      <c r="J852">
        <v>0</v>
      </c>
      <c r="K852">
        <v>1.06</v>
      </c>
      <c r="L852">
        <v>0</v>
      </c>
      <c r="M852">
        <v>0</v>
      </c>
      <c r="N852">
        <v>0</v>
      </c>
      <c r="O852">
        <v>0</v>
      </c>
      <c r="Q852">
        <v>1.6</v>
      </c>
      <c r="U852" s="5">
        <v>428</v>
      </c>
      <c r="AF852">
        <v>1170</v>
      </c>
      <c r="AG852">
        <v>630</v>
      </c>
      <c r="AH852" s="7">
        <v>1800</v>
      </c>
      <c r="AK852">
        <v>0</v>
      </c>
      <c r="AL852">
        <v>0</v>
      </c>
      <c r="AM852">
        <v>122</v>
      </c>
      <c r="AN852">
        <v>0.16839999999999999</v>
      </c>
      <c r="AO852" s="13">
        <v>0.35010000000000002</v>
      </c>
      <c r="AP852">
        <v>0.48</v>
      </c>
      <c r="AQ852" s="17">
        <v>20.54</v>
      </c>
      <c r="AR852" s="15">
        <v>42.71</v>
      </c>
      <c r="AS852">
        <v>58.743000000000002</v>
      </c>
      <c r="AT852" s="17">
        <v>49</v>
      </c>
      <c r="AU852" s="11">
        <v>14</v>
      </c>
      <c r="AV852">
        <v>21.56</v>
      </c>
      <c r="AW852">
        <v>27.44</v>
      </c>
      <c r="AX852" s="15">
        <v>43</v>
      </c>
      <c r="AY852" s="13">
        <v>13</v>
      </c>
      <c r="AZ852" s="7">
        <v>131.10300000000001</v>
      </c>
      <c r="BA852" s="13">
        <v>2</v>
      </c>
      <c r="BB852" s="15">
        <v>75</v>
      </c>
      <c r="BD852">
        <v>24</v>
      </c>
      <c r="BE852" s="9">
        <v>100</v>
      </c>
      <c r="BH852">
        <v>30</v>
      </c>
      <c r="BI852" s="19">
        <v>1</v>
      </c>
      <c r="BJ852" s="9" t="s">
        <v>4405</v>
      </c>
    </row>
    <row r="853" spans="1:62" thickTop="1" thickBot="1" x14ac:dyDescent="0.3">
      <c r="A853" t="s">
        <v>911</v>
      </c>
      <c r="B853" t="s">
        <v>3244</v>
      </c>
      <c r="C853" t="s">
        <v>3545</v>
      </c>
      <c r="D853">
        <v>57.3</v>
      </c>
      <c r="E853">
        <v>27.13</v>
      </c>
      <c r="F853">
        <v>8.06</v>
      </c>
      <c r="G853">
        <v>0.03</v>
      </c>
      <c r="H853">
        <v>2.13</v>
      </c>
      <c r="I853">
        <v>0.73</v>
      </c>
      <c r="J853">
        <v>0</v>
      </c>
      <c r="K853">
        <v>1.06</v>
      </c>
      <c r="L853">
        <v>0</v>
      </c>
      <c r="M853">
        <v>0</v>
      </c>
      <c r="N853">
        <v>0</v>
      </c>
      <c r="O853">
        <v>0</v>
      </c>
      <c r="Q853">
        <v>1.6</v>
      </c>
      <c r="U853" s="5">
        <v>428</v>
      </c>
      <c r="AF853">
        <v>1170</v>
      </c>
      <c r="AG853">
        <v>630</v>
      </c>
      <c r="AH853" s="7">
        <v>1800</v>
      </c>
      <c r="AK853">
        <v>0</v>
      </c>
      <c r="AL853">
        <v>0</v>
      </c>
      <c r="AM853">
        <v>122</v>
      </c>
      <c r="AN853">
        <v>0.16839999999999999</v>
      </c>
      <c r="AO853" s="13">
        <v>0.35010000000000002</v>
      </c>
      <c r="AP853">
        <v>0.48</v>
      </c>
      <c r="AQ853" s="17">
        <v>20.54</v>
      </c>
      <c r="AR853" s="15">
        <v>42.71</v>
      </c>
      <c r="AS853">
        <v>58.743000000000002</v>
      </c>
      <c r="AT853" s="17">
        <v>49</v>
      </c>
      <c r="AU853" s="11">
        <v>14</v>
      </c>
      <c r="AV853">
        <v>21.56</v>
      </c>
      <c r="AW853">
        <v>27.44</v>
      </c>
      <c r="AX853" s="15">
        <v>43</v>
      </c>
      <c r="AY853" s="13">
        <v>17</v>
      </c>
      <c r="AZ853" s="7">
        <v>133.50299999999999</v>
      </c>
      <c r="BA853" s="13">
        <v>2</v>
      </c>
      <c r="BB853" s="15">
        <v>75</v>
      </c>
      <c r="BD853">
        <v>24</v>
      </c>
      <c r="BE853" s="9">
        <v>100</v>
      </c>
      <c r="BH853">
        <v>29</v>
      </c>
      <c r="BI853" s="19">
        <v>1</v>
      </c>
      <c r="BJ853" s="9" t="s">
        <v>4405</v>
      </c>
    </row>
    <row r="854" spans="1:62" thickTop="1" thickBot="1" x14ac:dyDescent="0.3">
      <c r="A854" t="s">
        <v>912</v>
      </c>
      <c r="B854" t="s">
        <v>3244</v>
      </c>
      <c r="C854" t="s">
        <v>3546</v>
      </c>
      <c r="D854">
        <v>57.3</v>
      </c>
      <c r="E854">
        <v>27.13</v>
      </c>
      <c r="F854">
        <v>8.06</v>
      </c>
      <c r="G854">
        <v>0.03</v>
      </c>
      <c r="H854">
        <v>2.13</v>
      </c>
      <c r="I854">
        <v>0.73</v>
      </c>
      <c r="J854">
        <v>0</v>
      </c>
      <c r="K854">
        <v>1.06</v>
      </c>
      <c r="L854">
        <v>0</v>
      </c>
      <c r="M854">
        <v>0</v>
      </c>
      <c r="N854">
        <v>0</v>
      </c>
      <c r="O854">
        <v>0</v>
      </c>
      <c r="Q854">
        <v>1.6</v>
      </c>
      <c r="U854" s="5">
        <v>428</v>
      </c>
      <c r="AF854">
        <v>1170</v>
      </c>
      <c r="AG854">
        <v>630</v>
      </c>
      <c r="AH854" s="7">
        <v>1800</v>
      </c>
      <c r="AK854">
        <v>0</v>
      </c>
      <c r="AL854">
        <v>0</v>
      </c>
      <c r="AM854">
        <v>122</v>
      </c>
      <c r="AN854">
        <v>0.16839999999999999</v>
      </c>
      <c r="AO854" s="13">
        <v>0.35010000000000002</v>
      </c>
      <c r="AP854">
        <v>0.48</v>
      </c>
      <c r="AQ854" s="17">
        <v>20.54</v>
      </c>
      <c r="AR854" s="15">
        <v>42.71</v>
      </c>
      <c r="AS854">
        <v>58.743000000000002</v>
      </c>
      <c r="AT854" s="17">
        <v>49</v>
      </c>
      <c r="AU854" s="11">
        <v>14</v>
      </c>
      <c r="AV854">
        <v>21.56</v>
      </c>
      <c r="AW854">
        <v>27.44</v>
      </c>
      <c r="AX854" s="15">
        <v>43</v>
      </c>
      <c r="AY854" s="13">
        <v>8.5</v>
      </c>
      <c r="AZ854" s="7">
        <v>128.40299999999999</v>
      </c>
      <c r="BA854" s="13">
        <v>2</v>
      </c>
      <c r="BB854" s="15">
        <v>75</v>
      </c>
      <c r="BD854">
        <v>24</v>
      </c>
      <c r="BE854" s="9">
        <v>100</v>
      </c>
      <c r="BH854">
        <v>36</v>
      </c>
      <c r="BI854" s="19">
        <v>1</v>
      </c>
      <c r="BJ854" s="9" t="s">
        <v>4405</v>
      </c>
    </row>
    <row r="855" spans="1:62" thickTop="1" thickBot="1" x14ac:dyDescent="0.3">
      <c r="A855" t="s">
        <v>913</v>
      </c>
      <c r="B855" t="s">
        <v>3244</v>
      </c>
      <c r="C855" t="s">
        <v>3547</v>
      </c>
      <c r="D855">
        <v>57.3</v>
      </c>
      <c r="E855">
        <v>27.13</v>
      </c>
      <c r="F855">
        <v>8.06</v>
      </c>
      <c r="G855">
        <v>0.03</v>
      </c>
      <c r="H855">
        <v>2.13</v>
      </c>
      <c r="I855">
        <v>0.73</v>
      </c>
      <c r="J855">
        <v>0</v>
      </c>
      <c r="K855">
        <v>1.06</v>
      </c>
      <c r="L855">
        <v>0</v>
      </c>
      <c r="M855">
        <v>0</v>
      </c>
      <c r="N855">
        <v>0</v>
      </c>
      <c r="O855">
        <v>0</v>
      </c>
      <c r="Q855">
        <v>1.6</v>
      </c>
      <c r="U855" s="5">
        <v>428</v>
      </c>
      <c r="AF855">
        <v>1170</v>
      </c>
      <c r="AG855">
        <v>630</v>
      </c>
      <c r="AH855" s="7">
        <v>1800</v>
      </c>
      <c r="AK855">
        <v>0</v>
      </c>
      <c r="AL855">
        <v>0</v>
      </c>
      <c r="AM855">
        <v>122</v>
      </c>
      <c r="AN855">
        <v>0.16839999999999999</v>
      </c>
      <c r="AO855" s="13">
        <v>0.35010000000000002</v>
      </c>
      <c r="AP855">
        <v>0.48</v>
      </c>
      <c r="AQ855" s="17">
        <v>20.54</v>
      </c>
      <c r="AR855" s="15">
        <v>42.71</v>
      </c>
      <c r="AS855">
        <v>58.743000000000002</v>
      </c>
      <c r="AT855" s="17">
        <v>49</v>
      </c>
      <c r="AU855" s="11">
        <v>14</v>
      </c>
      <c r="AV855">
        <v>21.56</v>
      </c>
      <c r="AW855">
        <v>27.44</v>
      </c>
      <c r="AX855" s="15">
        <v>43</v>
      </c>
      <c r="AY855" s="13">
        <v>8.5</v>
      </c>
      <c r="AZ855" s="7">
        <v>128.40299999999999</v>
      </c>
      <c r="BA855" s="13">
        <v>2</v>
      </c>
      <c r="BB855" s="15">
        <v>75</v>
      </c>
      <c r="BD855">
        <v>24</v>
      </c>
      <c r="BE855" s="9">
        <v>100</v>
      </c>
      <c r="BH855">
        <v>45</v>
      </c>
      <c r="BI855" s="19">
        <v>1</v>
      </c>
      <c r="BJ855" s="9" t="s">
        <v>4405</v>
      </c>
    </row>
    <row r="856" spans="1:62" thickTop="1" thickBot="1" x14ac:dyDescent="0.3">
      <c r="A856" t="s">
        <v>914</v>
      </c>
      <c r="B856" t="s">
        <v>3244</v>
      </c>
      <c r="C856" t="s">
        <v>3548</v>
      </c>
      <c r="D856">
        <v>57.3</v>
      </c>
      <c r="E856">
        <v>27.13</v>
      </c>
      <c r="F856">
        <v>8.06</v>
      </c>
      <c r="G856">
        <v>0.03</v>
      </c>
      <c r="H856">
        <v>2.13</v>
      </c>
      <c r="I856">
        <v>0.73</v>
      </c>
      <c r="J856">
        <v>0</v>
      </c>
      <c r="K856">
        <v>1.06</v>
      </c>
      <c r="L856">
        <v>0</v>
      </c>
      <c r="M856">
        <v>0</v>
      </c>
      <c r="N856">
        <v>0</v>
      </c>
      <c r="O856">
        <v>0</v>
      </c>
      <c r="Q856">
        <v>1.6</v>
      </c>
      <c r="U856" s="5">
        <v>428</v>
      </c>
      <c r="AF856">
        <v>1170</v>
      </c>
      <c r="AG856">
        <v>630</v>
      </c>
      <c r="AH856" s="7">
        <v>1800</v>
      </c>
      <c r="AK856">
        <v>0</v>
      </c>
      <c r="AL856">
        <v>0</v>
      </c>
      <c r="AM856">
        <v>114</v>
      </c>
      <c r="AN856">
        <v>0.16839999999999999</v>
      </c>
      <c r="AO856" s="13">
        <v>0.35010000000000002</v>
      </c>
      <c r="AP856">
        <v>0.48</v>
      </c>
      <c r="AQ856" s="17">
        <v>19.2</v>
      </c>
      <c r="AR856" s="15">
        <v>39.909999999999997</v>
      </c>
      <c r="AS856">
        <v>54.890999999999998</v>
      </c>
      <c r="AT856" s="17">
        <v>57</v>
      </c>
      <c r="AU856" s="11">
        <v>8</v>
      </c>
      <c r="AV856">
        <v>38.76</v>
      </c>
      <c r="AW856">
        <v>18.239999999999998</v>
      </c>
      <c r="AX856" s="15">
        <v>43</v>
      </c>
      <c r="AY856" s="13">
        <v>4.3</v>
      </c>
      <c r="AZ856" s="7">
        <v>139.23099999999999</v>
      </c>
      <c r="BA856" s="13">
        <v>1</v>
      </c>
      <c r="BB856" s="15">
        <v>75</v>
      </c>
      <c r="BD856">
        <v>24</v>
      </c>
      <c r="BE856" s="9">
        <v>100</v>
      </c>
      <c r="BH856">
        <v>32</v>
      </c>
      <c r="BI856" s="19">
        <v>1</v>
      </c>
      <c r="BJ856" s="9" t="s">
        <v>4405</v>
      </c>
    </row>
    <row r="857" spans="1:62" thickTop="1" thickBot="1" x14ac:dyDescent="0.3">
      <c r="A857" t="s">
        <v>915</v>
      </c>
      <c r="B857" t="s">
        <v>3244</v>
      </c>
      <c r="C857" t="s">
        <v>3549</v>
      </c>
      <c r="D857">
        <v>57.3</v>
      </c>
      <c r="E857">
        <v>27.13</v>
      </c>
      <c r="F857">
        <v>8.06</v>
      </c>
      <c r="G857">
        <v>0.03</v>
      </c>
      <c r="H857">
        <v>2.13</v>
      </c>
      <c r="I857">
        <v>0.73</v>
      </c>
      <c r="J857">
        <v>0</v>
      </c>
      <c r="K857">
        <v>1.06</v>
      </c>
      <c r="L857">
        <v>0</v>
      </c>
      <c r="M857">
        <v>0</v>
      </c>
      <c r="N857">
        <v>0</v>
      </c>
      <c r="O857">
        <v>0</v>
      </c>
      <c r="Q857">
        <v>1.6</v>
      </c>
      <c r="U857" s="5">
        <v>428</v>
      </c>
      <c r="AF857">
        <v>1170</v>
      </c>
      <c r="AG857">
        <v>630</v>
      </c>
      <c r="AH857" s="7">
        <v>1800</v>
      </c>
      <c r="AK857">
        <v>0</v>
      </c>
      <c r="AL857">
        <v>0</v>
      </c>
      <c r="AM857">
        <v>114</v>
      </c>
      <c r="AN857">
        <v>0.16839999999999999</v>
      </c>
      <c r="AO857" s="13">
        <v>0.35010000000000002</v>
      </c>
      <c r="AP857">
        <v>0.48</v>
      </c>
      <c r="AQ857" s="17">
        <v>19.2</v>
      </c>
      <c r="AR857" s="15">
        <v>39.909999999999997</v>
      </c>
      <c r="AS857">
        <v>54.890999999999998</v>
      </c>
      <c r="AT857" s="17">
        <v>57</v>
      </c>
      <c r="AU857" s="11">
        <v>10</v>
      </c>
      <c r="AV857">
        <v>34.200000000000003</v>
      </c>
      <c r="AW857">
        <v>22.8</v>
      </c>
      <c r="AX857" s="15">
        <v>43</v>
      </c>
      <c r="AY857" s="13">
        <v>4.3</v>
      </c>
      <c r="AZ857" s="7">
        <v>134.67099999999999</v>
      </c>
      <c r="BA857" s="13">
        <v>1</v>
      </c>
      <c r="BB857" s="15">
        <v>75</v>
      </c>
      <c r="BD857">
        <v>24</v>
      </c>
      <c r="BE857" s="9">
        <v>100</v>
      </c>
      <c r="BH857">
        <v>35</v>
      </c>
      <c r="BI857" s="19">
        <v>1</v>
      </c>
      <c r="BJ857" s="9" t="s">
        <v>4405</v>
      </c>
    </row>
    <row r="858" spans="1:62" thickTop="1" thickBot="1" x14ac:dyDescent="0.3">
      <c r="A858" t="s">
        <v>916</v>
      </c>
      <c r="B858" t="s">
        <v>3244</v>
      </c>
      <c r="C858" t="s">
        <v>3550</v>
      </c>
      <c r="D858">
        <v>57.3</v>
      </c>
      <c r="E858">
        <v>27.13</v>
      </c>
      <c r="F858">
        <v>8.06</v>
      </c>
      <c r="G858">
        <v>0.03</v>
      </c>
      <c r="H858">
        <v>2.13</v>
      </c>
      <c r="I858">
        <v>0.73</v>
      </c>
      <c r="J858">
        <v>0</v>
      </c>
      <c r="K858">
        <v>1.06</v>
      </c>
      <c r="L858">
        <v>0</v>
      </c>
      <c r="M858">
        <v>0</v>
      </c>
      <c r="N858">
        <v>0</v>
      </c>
      <c r="O858">
        <v>0</v>
      </c>
      <c r="Q858">
        <v>1.6</v>
      </c>
      <c r="U858" s="5">
        <v>428</v>
      </c>
      <c r="AF858">
        <v>1170</v>
      </c>
      <c r="AG858">
        <v>630</v>
      </c>
      <c r="AH858" s="7">
        <v>1800</v>
      </c>
      <c r="AK858">
        <v>0</v>
      </c>
      <c r="AL858">
        <v>0</v>
      </c>
      <c r="AM858">
        <v>114</v>
      </c>
      <c r="AN858">
        <v>0.16839999999999999</v>
      </c>
      <c r="AO858" s="13">
        <v>0.35010000000000002</v>
      </c>
      <c r="AP858">
        <v>0.48</v>
      </c>
      <c r="AQ858" s="17">
        <v>19.2</v>
      </c>
      <c r="AR858" s="15">
        <v>39.909999999999997</v>
      </c>
      <c r="AS858">
        <v>54.890999999999998</v>
      </c>
      <c r="AT858" s="17">
        <v>57</v>
      </c>
      <c r="AU858" s="11">
        <v>12</v>
      </c>
      <c r="AV858">
        <v>29.64</v>
      </c>
      <c r="AW858">
        <v>27.36</v>
      </c>
      <c r="AX858" s="15">
        <v>43</v>
      </c>
      <c r="AY858" s="13">
        <v>4.3</v>
      </c>
      <c r="AZ858" s="7">
        <v>130.11099999999999</v>
      </c>
      <c r="BA858" s="13">
        <v>1</v>
      </c>
      <c r="BB858" s="15">
        <v>75</v>
      </c>
      <c r="BD858">
        <v>24</v>
      </c>
      <c r="BE858" s="9">
        <v>100</v>
      </c>
      <c r="BH858">
        <v>43</v>
      </c>
      <c r="BI858" s="19">
        <v>1</v>
      </c>
      <c r="BJ858" s="9" t="s">
        <v>4405</v>
      </c>
    </row>
    <row r="859" spans="1:62" thickTop="1" thickBot="1" x14ac:dyDescent="0.3">
      <c r="A859" t="s">
        <v>917</v>
      </c>
      <c r="B859" t="s">
        <v>3244</v>
      </c>
      <c r="C859" t="s">
        <v>3551</v>
      </c>
      <c r="D859">
        <v>57.3</v>
      </c>
      <c r="E859">
        <v>27.13</v>
      </c>
      <c r="F859">
        <v>8.06</v>
      </c>
      <c r="G859">
        <v>0.03</v>
      </c>
      <c r="H859">
        <v>2.13</v>
      </c>
      <c r="I859">
        <v>0.73</v>
      </c>
      <c r="J859">
        <v>0</v>
      </c>
      <c r="K859">
        <v>1.06</v>
      </c>
      <c r="L859">
        <v>0</v>
      </c>
      <c r="M859">
        <v>0</v>
      </c>
      <c r="N859">
        <v>0</v>
      </c>
      <c r="O859">
        <v>0</v>
      </c>
      <c r="Q859">
        <v>1.6</v>
      </c>
      <c r="U859" s="5">
        <v>428</v>
      </c>
      <c r="AF859">
        <v>1170</v>
      </c>
      <c r="AG859">
        <v>630</v>
      </c>
      <c r="AH859" s="7">
        <v>1800</v>
      </c>
      <c r="AK859">
        <v>0</v>
      </c>
      <c r="AL859">
        <v>0</v>
      </c>
      <c r="AM859">
        <v>114</v>
      </c>
      <c r="AN859">
        <v>0.16839999999999999</v>
      </c>
      <c r="AO859" s="13">
        <v>0.35010000000000002</v>
      </c>
      <c r="AP859">
        <v>0.48</v>
      </c>
      <c r="AQ859" s="17">
        <v>19.2</v>
      </c>
      <c r="AR859" s="15">
        <v>39.909999999999997</v>
      </c>
      <c r="AS859">
        <v>54.890999999999998</v>
      </c>
      <c r="AT859" s="17">
        <v>57</v>
      </c>
      <c r="AU859" s="11">
        <v>14</v>
      </c>
      <c r="AV859">
        <v>25.08</v>
      </c>
      <c r="AW859">
        <v>31.92</v>
      </c>
      <c r="AX859" s="15">
        <v>43</v>
      </c>
      <c r="AY859" s="13">
        <v>4.3</v>
      </c>
      <c r="AZ859" s="7">
        <v>125.551</v>
      </c>
      <c r="BA859" s="13">
        <v>1</v>
      </c>
      <c r="BB859" s="15">
        <v>75</v>
      </c>
      <c r="BD859">
        <v>24</v>
      </c>
      <c r="BE859" s="9">
        <v>100</v>
      </c>
      <c r="BH859">
        <v>46</v>
      </c>
      <c r="BI859" s="19">
        <v>1</v>
      </c>
      <c r="BJ859" s="9" t="s">
        <v>4405</v>
      </c>
    </row>
    <row r="860" spans="1:62" thickTop="1" thickBot="1" x14ac:dyDescent="0.3">
      <c r="A860" t="s">
        <v>918</v>
      </c>
      <c r="B860" t="s">
        <v>3244</v>
      </c>
      <c r="C860" t="s">
        <v>3552</v>
      </c>
      <c r="D860">
        <v>57.3</v>
      </c>
      <c r="E860">
        <v>27.13</v>
      </c>
      <c r="F860">
        <v>8.06</v>
      </c>
      <c r="G860">
        <v>0.03</v>
      </c>
      <c r="H860">
        <v>2.13</v>
      </c>
      <c r="I860">
        <v>0.73</v>
      </c>
      <c r="J860">
        <v>0</v>
      </c>
      <c r="K860">
        <v>1.06</v>
      </c>
      <c r="L860">
        <v>0</v>
      </c>
      <c r="M860">
        <v>0</v>
      </c>
      <c r="N860">
        <v>0</v>
      </c>
      <c r="O860">
        <v>0</v>
      </c>
      <c r="Q860">
        <v>1.6</v>
      </c>
      <c r="U860" s="5">
        <v>428</v>
      </c>
      <c r="AF860">
        <v>1170</v>
      </c>
      <c r="AG860">
        <v>630</v>
      </c>
      <c r="AH860" s="7">
        <v>1800</v>
      </c>
      <c r="AK860">
        <v>0</v>
      </c>
      <c r="AL860">
        <v>0</v>
      </c>
      <c r="AM860">
        <v>114</v>
      </c>
      <c r="AN860">
        <v>0.16839999999999999</v>
      </c>
      <c r="AO860" s="13">
        <v>0.35010000000000002</v>
      </c>
      <c r="AP860">
        <v>0.48</v>
      </c>
      <c r="AQ860" s="17">
        <v>19.2</v>
      </c>
      <c r="AR860" s="15">
        <v>39.909999999999997</v>
      </c>
      <c r="AS860">
        <v>54.890999999999998</v>
      </c>
      <c r="AT860" s="17">
        <v>57</v>
      </c>
      <c r="AU860" s="11">
        <v>14</v>
      </c>
      <c r="AV860">
        <v>25.08</v>
      </c>
      <c r="AW860">
        <v>31.92</v>
      </c>
      <c r="AX860" s="15">
        <v>43</v>
      </c>
      <c r="AY860" s="13">
        <v>4.3</v>
      </c>
      <c r="AZ860" s="7">
        <v>125.551</v>
      </c>
      <c r="BA860" s="13">
        <v>1</v>
      </c>
      <c r="BB860" s="15">
        <v>60</v>
      </c>
      <c r="BD860">
        <v>24</v>
      </c>
      <c r="BE860" s="9">
        <v>100</v>
      </c>
      <c r="BH860">
        <v>38</v>
      </c>
      <c r="BI860" s="19">
        <v>1</v>
      </c>
      <c r="BJ860" s="9" t="s">
        <v>4405</v>
      </c>
    </row>
    <row r="861" spans="1:62" thickTop="1" thickBot="1" x14ac:dyDescent="0.3">
      <c r="A861" t="s">
        <v>919</v>
      </c>
      <c r="B861" t="s">
        <v>3244</v>
      </c>
      <c r="C861" t="s">
        <v>3553</v>
      </c>
      <c r="D861">
        <v>57.3</v>
      </c>
      <c r="E861">
        <v>27.13</v>
      </c>
      <c r="F861">
        <v>8.06</v>
      </c>
      <c r="G861">
        <v>0.03</v>
      </c>
      <c r="H861">
        <v>2.13</v>
      </c>
      <c r="I861">
        <v>0.73</v>
      </c>
      <c r="J861">
        <v>0</v>
      </c>
      <c r="K861">
        <v>1.06</v>
      </c>
      <c r="L861">
        <v>0</v>
      </c>
      <c r="M861">
        <v>0</v>
      </c>
      <c r="N861">
        <v>0</v>
      </c>
      <c r="O861">
        <v>0</v>
      </c>
      <c r="Q861">
        <v>1.6</v>
      </c>
      <c r="U861" s="5">
        <v>428</v>
      </c>
      <c r="AF861">
        <v>1170</v>
      </c>
      <c r="AG861">
        <v>630</v>
      </c>
      <c r="AH861" s="7">
        <v>1800</v>
      </c>
      <c r="AK861">
        <v>0</v>
      </c>
      <c r="AL861">
        <v>0</v>
      </c>
      <c r="AM861">
        <v>114</v>
      </c>
      <c r="AN861">
        <v>0.16839999999999999</v>
      </c>
      <c r="AO861" s="13">
        <v>0.35010000000000002</v>
      </c>
      <c r="AP861">
        <v>0.48</v>
      </c>
      <c r="AQ861" s="17">
        <v>19.2</v>
      </c>
      <c r="AR861" s="15">
        <v>39.909999999999997</v>
      </c>
      <c r="AS861">
        <v>54.890999999999998</v>
      </c>
      <c r="AT861" s="17">
        <v>57</v>
      </c>
      <c r="AU861" s="11">
        <v>14</v>
      </c>
      <c r="AV861">
        <v>25.08</v>
      </c>
      <c r="AW861">
        <v>31.92</v>
      </c>
      <c r="AX861" s="15">
        <v>43</v>
      </c>
      <c r="AY861" s="13">
        <v>4.3</v>
      </c>
      <c r="AZ861" s="7">
        <v>125.551</v>
      </c>
      <c r="BA861" s="13">
        <v>1</v>
      </c>
      <c r="BB861" s="15">
        <v>75</v>
      </c>
      <c r="BD861">
        <v>24</v>
      </c>
      <c r="BE861" s="9">
        <v>100</v>
      </c>
      <c r="BH861">
        <v>46</v>
      </c>
      <c r="BI861" s="19">
        <v>1</v>
      </c>
      <c r="BJ861" s="9" t="s">
        <v>4405</v>
      </c>
    </row>
    <row r="862" spans="1:62" thickTop="1" thickBot="1" x14ac:dyDescent="0.3">
      <c r="A862" t="s">
        <v>920</v>
      </c>
      <c r="B862" t="s">
        <v>3244</v>
      </c>
      <c r="C862" t="s">
        <v>3554</v>
      </c>
      <c r="D862">
        <v>57.3</v>
      </c>
      <c r="E862">
        <v>27.13</v>
      </c>
      <c r="F862">
        <v>8.06</v>
      </c>
      <c r="G862">
        <v>0.03</v>
      </c>
      <c r="H862">
        <v>2.13</v>
      </c>
      <c r="I862">
        <v>0.73</v>
      </c>
      <c r="J862">
        <v>0</v>
      </c>
      <c r="K862">
        <v>1.06</v>
      </c>
      <c r="L862">
        <v>0</v>
      </c>
      <c r="M862">
        <v>0</v>
      </c>
      <c r="N862">
        <v>0</v>
      </c>
      <c r="O862">
        <v>0</v>
      </c>
      <c r="Q862">
        <v>1.6</v>
      </c>
      <c r="U862" s="5">
        <v>428</v>
      </c>
      <c r="AF862">
        <v>1170</v>
      </c>
      <c r="AG862">
        <v>630</v>
      </c>
      <c r="AH862" s="7">
        <v>1800</v>
      </c>
      <c r="AK862">
        <v>0</v>
      </c>
      <c r="AL862">
        <v>0</v>
      </c>
      <c r="AM862">
        <v>114</v>
      </c>
      <c r="AN862">
        <v>0.16839999999999999</v>
      </c>
      <c r="AO862" s="13">
        <v>0.35010000000000002</v>
      </c>
      <c r="AP862">
        <v>0.48</v>
      </c>
      <c r="AQ862" s="17">
        <v>19.2</v>
      </c>
      <c r="AR862" s="15">
        <v>39.909999999999997</v>
      </c>
      <c r="AS862">
        <v>54.890999999999998</v>
      </c>
      <c r="AT862" s="17">
        <v>57</v>
      </c>
      <c r="AU862" s="11">
        <v>14</v>
      </c>
      <c r="AV862">
        <v>25.08</v>
      </c>
      <c r="AW862">
        <v>31.92</v>
      </c>
      <c r="AX862" s="15">
        <v>43</v>
      </c>
      <c r="AY862" s="13">
        <v>4.3</v>
      </c>
      <c r="AZ862" s="7">
        <v>125.551</v>
      </c>
      <c r="BA862" s="13">
        <v>1</v>
      </c>
      <c r="BB862" s="15">
        <v>90</v>
      </c>
      <c r="BD862">
        <v>24</v>
      </c>
      <c r="BE862" s="9">
        <v>100</v>
      </c>
      <c r="BH862">
        <v>49</v>
      </c>
      <c r="BI862" s="19">
        <v>1</v>
      </c>
      <c r="BJ862" s="9" t="s">
        <v>4405</v>
      </c>
    </row>
    <row r="863" spans="1:62" thickTop="1" thickBot="1" x14ac:dyDescent="0.3">
      <c r="A863" t="s">
        <v>921</v>
      </c>
      <c r="B863" t="s">
        <v>3245</v>
      </c>
      <c r="C863" t="s">
        <v>3555</v>
      </c>
      <c r="D863">
        <v>45.171999999999997</v>
      </c>
      <c r="E863">
        <v>24.898</v>
      </c>
      <c r="F863">
        <v>2.4319999999999999</v>
      </c>
      <c r="G863">
        <v>17.515999999999998</v>
      </c>
      <c r="H863">
        <v>5.4300000000000006</v>
      </c>
      <c r="I863">
        <v>0.184</v>
      </c>
      <c r="J863">
        <v>0.71799999999999997</v>
      </c>
      <c r="K863">
        <v>0</v>
      </c>
      <c r="L863">
        <v>1.2</v>
      </c>
      <c r="M863">
        <v>0.24679999999999999</v>
      </c>
      <c r="N863">
        <v>0</v>
      </c>
      <c r="O863">
        <v>0</v>
      </c>
      <c r="Q863">
        <v>0.82200000000000006</v>
      </c>
      <c r="U863" s="5">
        <v>279</v>
      </c>
      <c r="V863" s="5">
        <v>186</v>
      </c>
      <c r="AA863">
        <v>2.37</v>
      </c>
      <c r="AB863">
        <v>2.89</v>
      </c>
      <c r="AF863">
        <v>1176</v>
      </c>
      <c r="AG863">
        <v>504</v>
      </c>
      <c r="AH863" s="7">
        <v>1680</v>
      </c>
      <c r="AI863">
        <v>2.79</v>
      </c>
      <c r="AJ863">
        <v>2.63</v>
      </c>
      <c r="AK863">
        <v>1.1299999999999999</v>
      </c>
      <c r="AL863">
        <v>1.4</v>
      </c>
      <c r="AM863">
        <v>182</v>
      </c>
      <c r="AN863">
        <v>8.9300000000000004E-2</v>
      </c>
      <c r="AO863" s="13">
        <v>0.29799999999999999</v>
      </c>
      <c r="AP863">
        <v>0.61</v>
      </c>
      <c r="AQ863" s="17">
        <v>16.25</v>
      </c>
      <c r="AR863" s="15">
        <v>54.24</v>
      </c>
      <c r="AS863">
        <v>111.51139999999999</v>
      </c>
      <c r="AT863" s="17">
        <v>73</v>
      </c>
      <c r="AU863" s="11">
        <v>6</v>
      </c>
      <c r="AV863">
        <v>55.48</v>
      </c>
      <c r="AW863">
        <v>17.52</v>
      </c>
      <c r="AX863" s="15">
        <v>0</v>
      </c>
      <c r="AY863" s="13">
        <v>0</v>
      </c>
      <c r="AZ863" s="7">
        <v>166.9914</v>
      </c>
      <c r="BB863" s="15">
        <v>25</v>
      </c>
      <c r="BD863">
        <v>24</v>
      </c>
      <c r="BE863" s="9">
        <v>100</v>
      </c>
      <c r="BH863">
        <v>50.892200000000003</v>
      </c>
      <c r="BI863" s="19">
        <v>28</v>
      </c>
      <c r="BJ863" s="9" t="s">
        <v>4405</v>
      </c>
    </row>
    <row r="864" spans="1:62" thickTop="1" thickBot="1" x14ac:dyDescent="0.3">
      <c r="A864" t="s">
        <v>922</v>
      </c>
      <c r="B864" t="s">
        <v>3245</v>
      </c>
      <c r="C864" t="s">
        <v>3556</v>
      </c>
      <c r="D864">
        <v>45.171999999999997</v>
      </c>
      <c r="E864">
        <v>24.898</v>
      </c>
      <c r="F864">
        <v>2.4319999999999999</v>
      </c>
      <c r="G864">
        <v>17.515999999999998</v>
      </c>
      <c r="H864">
        <v>5.4300000000000006</v>
      </c>
      <c r="I864">
        <v>0.184</v>
      </c>
      <c r="J864">
        <v>0.71799999999999997</v>
      </c>
      <c r="K864">
        <v>0</v>
      </c>
      <c r="L864">
        <v>1.2</v>
      </c>
      <c r="M864">
        <v>0.24679999999999999</v>
      </c>
      <c r="N864">
        <v>0</v>
      </c>
      <c r="O864">
        <v>0</v>
      </c>
      <c r="Q864">
        <v>0.82200000000000006</v>
      </c>
      <c r="U864" s="5">
        <v>279</v>
      </c>
      <c r="V864" s="5">
        <v>186</v>
      </c>
      <c r="AA864">
        <v>2.37</v>
      </c>
      <c r="AB864">
        <v>2.89</v>
      </c>
      <c r="AF864">
        <v>1176</v>
      </c>
      <c r="AG864">
        <v>504</v>
      </c>
      <c r="AH864" s="7">
        <v>1680</v>
      </c>
      <c r="AI864">
        <v>2.79</v>
      </c>
      <c r="AJ864">
        <v>2.63</v>
      </c>
      <c r="AK864">
        <v>1.1299999999999999</v>
      </c>
      <c r="AL864">
        <v>1.4</v>
      </c>
      <c r="AM864">
        <v>170</v>
      </c>
      <c r="AN864">
        <v>8.9300000000000004E-2</v>
      </c>
      <c r="AO864" s="13">
        <v>0.29799999999999999</v>
      </c>
      <c r="AP864">
        <v>0.61</v>
      </c>
      <c r="AQ864" s="17">
        <v>15.18</v>
      </c>
      <c r="AR864" s="15">
        <v>50.66</v>
      </c>
      <c r="AS864">
        <v>104.15900000000001</v>
      </c>
      <c r="AT864" s="17">
        <v>85</v>
      </c>
      <c r="AU864" s="11">
        <v>6</v>
      </c>
      <c r="AV864">
        <v>64.599999999999994</v>
      </c>
      <c r="AW864">
        <v>20.399999999999999</v>
      </c>
      <c r="AX864" s="15">
        <v>0</v>
      </c>
      <c r="AY864" s="13">
        <v>0</v>
      </c>
      <c r="AZ864" s="7">
        <v>168.75899999999999</v>
      </c>
      <c r="BB864" s="15">
        <v>25</v>
      </c>
      <c r="BD864">
        <v>24</v>
      </c>
      <c r="BE864" s="9">
        <v>100</v>
      </c>
      <c r="BH864">
        <v>46.8307</v>
      </c>
      <c r="BI864" s="19">
        <v>28</v>
      </c>
      <c r="BJ864" s="9" t="s">
        <v>4405</v>
      </c>
    </row>
    <row r="865" spans="1:62" thickTop="1" thickBot="1" x14ac:dyDescent="0.3">
      <c r="A865" t="s">
        <v>923</v>
      </c>
      <c r="B865" t="s">
        <v>3245</v>
      </c>
      <c r="C865" t="s">
        <v>3557</v>
      </c>
      <c r="D865">
        <v>45.171999999999997</v>
      </c>
      <c r="E865">
        <v>24.898</v>
      </c>
      <c r="F865">
        <v>2.4319999999999999</v>
      </c>
      <c r="G865">
        <v>17.515999999999998</v>
      </c>
      <c r="H865">
        <v>5.4300000000000006</v>
      </c>
      <c r="I865">
        <v>0.184</v>
      </c>
      <c r="J865">
        <v>0.71799999999999997</v>
      </c>
      <c r="K865">
        <v>0</v>
      </c>
      <c r="L865">
        <v>1.2</v>
      </c>
      <c r="M865">
        <v>0.24679999999999999</v>
      </c>
      <c r="N865">
        <v>0</v>
      </c>
      <c r="O865">
        <v>0</v>
      </c>
      <c r="Q865">
        <v>0.82200000000000006</v>
      </c>
      <c r="U865" s="5">
        <v>279</v>
      </c>
      <c r="V865" s="5">
        <v>186</v>
      </c>
      <c r="AA865">
        <v>2.37</v>
      </c>
      <c r="AB865">
        <v>2.89</v>
      </c>
      <c r="AF865">
        <v>1176</v>
      </c>
      <c r="AG865">
        <v>504</v>
      </c>
      <c r="AH865" s="7">
        <v>1680</v>
      </c>
      <c r="AI865">
        <v>2.79</v>
      </c>
      <c r="AJ865">
        <v>2.63</v>
      </c>
      <c r="AK865">
        <v>1.1299999999999999</v>
      </c>
      <c r="AL865">
        <v>1.4</v>
      </c>
      <c r="AM865">
        <v>153</v>
      </c>
      <c r="AN865">
        <v>8.9300000000000004E-2</v>
      </c>
      <c r="AO865" s="13">
        <v>0.29799999999999999</v>
      </c>
      <c r="AP865">
        <v>0.61</v>
      </c>
      <c r="AQ865" s="17">
        <v>13.66</v>
      </c>
      <c r="AR865" s="15">
        <v>45.59</v>
      </c>
      <c r="AS865">
        <v>93.743099999999998</v>
      </c>
      <c r="AT865" s="17">
        <v>102</v>
      </c>
      <c r="AU865" s="11">
        <v>6</v>
      </c>
      <c r="AV865">
        <v>77.52</v>
      </c>
      <c r="AW865">
        <v>24.48</v>
      </c>
      <c r="AX865" s="15">
        <v>0</v>
      </c>
      <c r="AY865" s="13">
        <v>0</v>
      </c>
      <c r="AZ865" s="7">
        <v>171.26310000000001</v>
      </c>
      <c r="BB865" s="15">
        <v>25</v>
      </c>
      <c r="BD865">
        <v>24</v>
      </c>
      <c r="BE865" s="9">
        <v>100</v>
      </c>
      <c r="BH865">
        <v>32.645899999999997</v>
      </c>
      <c r="BI865" s="19">
        <v>28</v>
      </c>
      <c r="BJ865" s="9" t="s">
        <v>4405</v>
      </c>
    </row>
    <row r="866" spans="1:62" thickTop="1" thickBot="1" x14ac:dyDescent="0.3">
      <c r="A866" t="s">
        <v>924</v>
      </c>
      <c r="B866" t="s">
        <v>3245</v>
      </c>
      <c r="C866" t="s">
        <v>3558</v>
      </c>
      <c r="D866">
        <v>54.1</v>
      </c>
      <c r="E866">
        <v>31.83</v>
      </c>
      <c r="F866">
        <v>3.22</v>
      </c>
      <c r="G866">
        <v>4.8600000000000003</v>
      </c>
      <c r="H866">
        <v>1.23</v>
      </c>
      <c r="I866">
        <v>0.24</v>
      </c>
      <c r="J866">
        <v>0.77</v>
      </c>
      <c r="K866">
        <v>0</v>
      </c>
      <c r="L866">
        <v>1.66</v>
      </c>
      <c r="M866">
        <v>0.41</v>
      </c>
      <c r="N866">
        <v>0</v>
      </c>
      <c r="O866">
        <v>0</v>
      </c>
      <c r="Q866">
        <v>0.65</v>
      </c>
      <c r="U866" s="5">
        <v>465</v>
      </c>
      <c r="AA866">
        <v>2.37</v>
      </c>
      <c r="AB866">
        <v>2.89</v>
      </c>
      <c r="AF866">
        <v>1176</v>
      </c>
      <c r="AG866">
        <v>504</v>
      </c>
      <c r="AH866" s="7">
        <v>1680</v>
      </c>
      <c r="AI866">
        <v>2.79</v>
      </c>
      <c r="AJ866">
        <v>2.63</v>
      </c>
      <c r="AK866">
        <v>1.1299999999999999</v>
      </c>
      <c r="AL866">
        <v>1.4</v>
      </c>
      <c r="AM866">
        <v>182</v>
      </c>
      <c r="AN866">
        <v>8.9300000000000004E-2</v>
      </c>
      <c r="AO866" s="13">
        <v>0.29799999999999999</v>
      </c>
      <c r="AP866">
        <v>0.61</v>
      </c>
      <c r="AQ866" s="17">
        <v>16.25</v>
      </c>
      <c r="AR866" s="15">
        <v>54.24</v>
      </c>
      <c r="AS866">
        <v>111.51139999999999</v>
      </c>
      <c r="AT866" s="17">
        <v>73</v>
      </c>
      <c r="AU866" s="11">
        <v>6</v>
      </c>
      <c r="AV866">
        <v>55.48</v>
      </c>
      <c r="AW866">
        <v>17.52</v>
      </c>
      <c r="AX866" s="15">
        <v>0</v>
      </c>
      <c r="AY866" s="13">
        <v>0</v>
      </c>
      <c r="AZ866" s="7">
        <v>166.9914</v>
      </c>
      <c r="BB866" s="15">
        <v>25</v>
      </c>
      <c r="BD866">
        <v>24</v>
      </c>
      <c r="BE866" s="9">
        <v>100</v>
      </c>
      <c r="BH866">
        <v>31.276599999999998</v>
      </c>
      <c r="BI866" s="19">
        <v>28</v>
      </c>
      <c r="BJ866" s="9" t="s">
        <v>4405</v>
      </c>
    </row>
    <row r="867" spans="1:62" thickTop="1" thickBot="1" x14ac:dyDescent="0.3">
      <c r="A867" t="s">
        <v>925</v>
      </c>
      <c r="B867" t="s">
        <v>3245</v>
      </c>
      <c r="C867" t="s">
        <v>3559</v>
      </c>
      <c r="D867">
        <v>49.636000000000003</v>
      </c>
      <c r="E867">
        <v>28.364000000000001</v>
      </c>
      <c r="F867">
        <v>2.826000000000001</v>
      </c>
      <c r="G867">
        <v>11.188000000000001</v>
      </c>
      <c r="H867">
        <v>3.33</v>
      </c>
      <c r="I867">
        <v>0.21199999999999999</v>
      </c>
      <c r="J867">
        <v>0.74399999999999999</v>
      </c>
      <c r="K867">
        <v>0</v>
      </c>
      <c r="L867">
        <v>1.43</v>
      </c>
      <c r="M867">
        <v>0.32840000000000003</v>
      </c>
      <c r="N867">
        <v>0</v>
      </c>
      <c r="O867">
        <v>0</v>
      </c>
      <c r="Q867">
        <v>0.73599999999999999</v>
      </c>
      <c r="U867" s="5">
        <v>372</v>
      </c>
      <c r="V867" s="5">
        <v>93</v>
      </c>
      <c r="AA867">
        <v>2.37</v>
      </c>
      <c r="AB867">
        <v>2.89</v>
      </c>
      <c r="AF867">
        <v>1176</v>
      </c>
      <c r="AG867">
        <v>504</v>
      </c>
      <c r="AH867" s="7">
        <v>1680</v>
      </c>
      <c r="AI867">
        <v>2.79</v>
      </c>
      <c r="AJ867">
        <v>2.63</v>
      </c>
      <c r="AK867">
        <v>1.1299999999999999</v>
      </c>
      <c r="AL867">
        <v>1.4</v>
      </c>
      <c r="AM867">
        <v>182</v>
      </c>
      <c r="AN867">
        <v>8.9300000000000004E-2</v>
      </c>
      <c r="AO867" s="13">
        <v>0.29799999999999999</v>
      </c>
      <c r="AP867">
        <v>0.61</v>
      </c>
      <c r="AQ867" s="17">
        <v>16.25</v>
      </c>
      <c r="AR867" s="15">
        <v>54.24</v>
      </c>
      <c r="AS867">
        <v>111.51139999999999</v>
      </c>
      <c r="AT867" s="17">
        <v>73</v>
      </c>
      <c r="AU867" s="11">
        <v>6</v>
      </c>
      <c r="AV867">
        <v>55.48</v>
      </c>
      <c r="AW867">
        <v>17.52</v>
      </c>
      <c r="AX867" s="15">
        <v>0</v>
      </c>
      <c r="AY867" s="13">
        <v>0</v>
      </c>
      <c r="AZ867" s="7">
        <v>166.9914</v>
      </c>
      <c r="BB867" s="15">
        <v>25</v>
      </c>
      <c r="BD867">
        <v>24</v>
      </c>
      <c r="BE867" s="9">
        <v>100</v>
      </c>
      <c r="BH867">
        <v>32.978700000000003</v>
      </c>
      <c r="BI867" s="19">
        <v>28</v>
      </c>
      <c r="BJ867" s="9" t="s">
        <v>4405</v>
      </c>
    </row>
    <row r="868" spans="1:62" thickTop="1" thickBot="1" x14ac:dyDescent="0.3">
      <c r="A868" t="s">
        <v>926</v>
      </c>
      <c r="B868" t="s">
        <v>3245</v>
      </c>
      <c r="C868" t="s">
        <v>3560</v>
      </c>
      <c r="D868">
        <v>45.171999999999997</v>
      </c>
      <c r="E868">
        <v>24.898</v>
      </c>
      <c r="F868">
        <v>2.4319999999999999</v>
      </c>
      <c r="G868">
        <v>17.515999999999998</v>
      </c>
      <c r="H868">
        <v>5.4299999999999988</v>
      </c>
      <c r="I868">
        <v>0.184</v>
      </c>
      <c r="J868">
        <v>0.71800000000000008</v>
      </c>
      <c r="K868">
        <v>0</v>
      </c>
      <c r="L868">
        <v>1.2</v>
      </c>
      <c r="M868">
        <v>0.24679999999999999</v>
      </c>
      <c r="N868">
        <v>0</v>
      </c>
      <c r="O868">
        <v>0</v>
      </c>
      <c r="Q868">
        <v>0.82199999999999995</v>
      </c>
      <c r="U868" s="5">
        <v>372</v>
      </c>
      <c r="V868" s="5">
        <v>248</v>
      </c>
      <c r="AA868">
        <v>2.37</v>
      </c>
      <c r="AB868">
        <v>2.89</v>
      </c>
      <c r="AF868">
        <v>1008</v>
      </c>
      <c r="AG868">
        <v>432</v>
      </c>
      <c r="AH868" s="7">
        <v>1440</v>
      </c>
      <c r="AI868">
        <v>2.79</v>
      </c>
      <c r="AJ868">
        <v>2.63</v>
      </c>
      <c r="AK868">
        <v>1.1299999999999999</v>
      </c>
      <c r="AL868">
        <v>1.4</v>
      </c>
      <c r="AM868">
        <v>243</v>
      </c>
      <c r="AN868">
        <v>8.9300000000000004E-2</v>
      </c>
      <c r="AO868" s="13">
        <v>0.29799999999999999</v>
      </c>
      <c r="AP868">
        <v>0.61</v>
      </c>
      <c r="AQ868" s="17">
        <v>21.7</v>
      </c>
      <c r="AR868" s="15">
        <v>72.41</v>
      </c>
      <c r="AS868">
        <v>148.8861</v>
      </c>
      <c r="AT868" s="17">
        <v>97</v>
      </c>
      <c r="AU868" s="11">
        <v>6</v>
      </c>
      <c r="AV868">
        <v>73.72</v>
      </c>
      <c r="AW868">
        <v>23.28</v>
      </c>
      <c r="AX868" s="15">
        <v>0</v>
      </c>
      <c r="AY868" s="13">
        <v>0</v>
      </c>
      <c r="AZ868" s="7">
        <v>222.6061</v>
      </c>
      <c r="BB868" s="15">
        <v>25</v>
      </c>
      <c r="BD868">
        <v>24</v>
      </c>
      <c r="BE868" s="9">
        <v>100</v>
      </c>
      <c r="BH868">
        <v>31.001100000000001</v>
      </c>
      <c r="BI868" s="19">
        <v>28</v>
      </c>
      <c r="BJ868" s="9" t="s">
        <v>4405</v>
      </c>
    </row>
    <row r="869" spans="1:62" thickTop="1" thickBot="1" x14ac:dyDescent="0.3">
      <c r="A869" t="s">
        <v>927</v>
      </c>
      <c r="B869" t="s">
        <v>3245</v>
      </c>
      <c r="C869" t="s">
        <v>3561</v>
      </c>
      <c r="D869">
        <v>45.163763837638378</v>
      </c>
      <c r="E869">
        <v>24.891605166051662</v>
      </c>
      <c r="F869">
        <v>2.4312730627306269</v>
      </c>
      <c r="G869">
        <v>17.52767527675277</v>
      </c>
      <c r="H869">
        <v>5.4338745387453882</v>
      </c>
      <c r="I869">
        <v>0.18394833948339481</v>
      </c>
      <c r="J869">
        <v>0.71795202952029524</v>
      </c>
      <c r="K869">
        <v>0</v>
      </c>
      <c r="L869">
        <v>1.199575645756457</v>
      </c>
      <c r="M869">
        <v>0.24664944649446491</v>
      </c>
      <c r="N869">
        <v>0</v>
      </c>
      <c r="O869">
        <v>0</v>
      </c>
      <c r="Q869">
        <v>0.82215867158671585</v>
      </c>
      <c r="U869" s="5">
        <v>325</v>
      </c>
      <c r="V869" s="5">
        <v>217</v>
      </c>
      <c r="AA869">
        <v>2.37</v>
      </c>
      <c r="AB869">
        <v>2.89</v>
      </c>
      <c r="AF869">
        <v>1092</v>
      </c>
      <c r="AG869">
        <v>468</v>
      </c>
      <c r="AH869" s="7">
        <v>1560</v>
      </c>
      <c r="AI869">
        <v>2.79</v>
      </c>
      <c r="AJ869">
        <v>2.63</v>
      </c>
      <c r="AK869">
        <v>1.1299999999999999</v>
      </c>
      <c r="AL869">
        <v>1.4</v>
      </c>
      <c r="AM869">
        <v>213</v>
      </c>
      <c r="AN869">
        <v>8.9300000000000004E-2</v>
      </c>
      <c r="AO869" s="13">
        <v>0.29799999999999999</v>
      </c>
      <c r="AP869">
        <v>0.61</v>
      </c>
      <c r="AQ869" s="17">
        <v>19.02</v>
      </c>
      <c r="AR869" s="15">
        <v>63.47</v>
      </c>
      <c r="AS869">
        <v>130.5051</v>
      </c>
      <c r="AT869" s="17">
        <v>85</v>
      </c>
      <c r="AU869" s="11">
        <v>6</v>
      </c>
      <c r="AV869">
        <v>64.599999999999994</v>
      </c>
      <c r="AW869">
        <v>20.399999999999999</v>
      </c>
      <c r="AX869" s="15">
        <v>0</v>
      </c>
      <c r="AY869" s="13">
        <v>0</v>
      </c>
      <c r="AZ869" s="7">
        <v>195.10509999999999</v>
      </c>
      <c r="BB869" s="15">
        <v>25</v>
      </c>
      <c r="BD869">
        <v>24</v>
      </c>
      <c r="BE869" s="9">
        <v>100</v>
      </c>
      <c r="BH869">
        <v>32.700600000000001</v>
      </c>
      <c r="BI869" s="19">
        <v>28</v>
      </c>
      <c r="BJ869" s="9" t="s">
        <v>4405</v>
      </c>
    </row>
    <row r="870" spans="1:62" thickTop="1" thickBot="1" x14ac:dyDescent="0.3">
      <c r="A870" t="s">
        <v>928</v>
      </c>
      <c r="B870" t="s">
        <v>3245</v>
      </c>
      <c r="C870" t="s">
        <v>3562</v>
      </c>
      <c r="D870">
        <v>45.171999999999997</v>
      </c>
      <c r="E870">
        <v>24.898</v>
      </c>
      <c r="F870">
        <v>2.4319999999999999</v>
      </c>
      <c r="G870">
        <v>17.515999999999998</v>
      </c>
      <c r="H870">
        <v>5.4300000000000006</v>
      </c>
      <c r="I870">
        <v>0.184</v>
      </c>
      <c r="J870">
        <v>0.71799999999999997</v>
      </c>
      <c r="K870">
        <v>0</v>
      </c>
      <c r="L870">
        <v>1.2</v>
      </c>
      <c r="M870">
        <v>0.24679999999999999</v>
      </c>
      <c r="N870">
        <v>0</v>
      </c>
      <c r="O870">
        <v>0</v>
      </c>
      <c r="Q870">
        <v>0.82200000000000006</v>
      </c>
      <c r="U870" s="5">
        <v>279</v>
      </c>
      <c r="V870" s="5">
        <v>186</v>
      </c>
      <c r="AA870">
        <v>2.37</v>
      </c>
      <c r="AB870">
        <v>2.89</v>
      </c>
      <c r="AF870">
        <v>1008</v>
      </c>
      <c r="AG870">
        <v>672</v>
      </c>
      <c r="AH870" s="7">
        <v>1680</v>
      </c>
      <c r="AI870">
        <v>2.79</v>
      </c>
      <c r="AJ870">
        <v>2.63</v>
      </c>
      <c r="AK870">
        <v>1.1299999999999999</v>
      </c>
      <c r="AL870">
        <v>1.4</v>
      </c>
      <c r="AM870">
        <v>182</v>
      </c>
      <c r="AN870">
        <v>8.9300000000000004E-2</v>
      </c>
      <c r="AO870" s="13">
        <v>0.29799999999999999</v>
      </c>
      <c r="AP870">
        <v>0.61</v>
      </c>
      <c r="AQ870" s="17">
        <v>16.25</v>
      </c>
      <c r="AR870" s="15">
        <v>54.24</v>
      </c>
      <c r="AS870">
        <v>111.51139999999999</v>
      </c>
      <c r="AT870" s="17">
        <v>73</v>
      </c>
      <c r="AU870" s="11">
        <v>6</v>
      </c>
      <c r="AV870">
        <v>55.48</v>
      </c>
      <c r="AW870">
        <v>17.52</v>
      </c>
      <c r="AX870" s="15">
        <v>0</v>
      </c>
      <c r="AY870" s="13">
        <v>0</v>
      </c>
      <c r="AZ870" s="7">
        <v>166.9914</v>
      </c>
      <c r="BB870" s="15">
        <v>25</v>
      </c>
      <c r="BD870">
        <v>24</v>
      </c>
      <c r="BE870" s="9">
        <v>100</v>
      </c>
      <c r="BH870">
        <v>42.605499999999999</v>
      </c>
      <c r="BI870" s="19">
        <v>28</v>
      </c>
      <c r="BJ870" s="9" t="s">
        <v>4405</v>
      </c>
    </row>
    <row r="871" spans="1:62" thickTop="1" thickBot="1" x14ac:dyDescent="0.3">
      <c r="A871" t="s">
        <v>929</v>
      </c>
      <c r="B871" t="s">
        <v>3245</v>
      </c>
      <c r="C871" t="s">
        <v>3563</v>
      </c>
      <c r="D871">
        <v>45.171999999999997</v>
      </c>
      <c r="E871">
        <v>24.898</v>
      </c>
      <c r="F871">
        <v>2.4319999999999999</v>
      </c>
      <c r="G871">
        <v>17.515999999999998</v>
      </c>
      <c r="H871">
        <v>5.4300000000000006</v>
      </c>
      <c r="I871">
        <v>0.184</v>
      </c>
      <c r="J871">
        <v>0.71799999999999997</v>
      </c>
      <c r="K871">
        <v>0</v>
      </c>
      <c r="L871">
        <v>1.2</v>
      </c>
      <c r="M871">
        <v>0.24679999999999999</v>
      </c>
      <c r="N871">
        <v>0</v>
      </c>
      <c r="O871">
        <v>0</v>
      </c>
      <c r="Q871">
        <v>0.82200000000000006</v>
      </c>
      <c r="U871" s="5">
        <v>279</v>
      </c>
      <c r="V871" s="5">
        <v>186</v>
      </c>
      <c r="AA871">
        <v>2.37</v>
      </c>
      <c r="AB871">
        <v>2.89</v>
      </c>
      <c r="AF871">
        <v>924</v>
      </c>
      <c r="AG871">
        <v>756</v>
      </c>
      <c r="AH871" s="7">
        <v>1680</v>
      </c>
      <c r="AI871">
        <v>2.79</v>
      </c>
      <c r="AJ871">
        <v>2.63</v>
      </c>
      <c r="AK871">
        <v>1.1299999999999999</v>
      </c>
      <c r="AL871">
        <v>1.4</v>
      </c>
      <c r="AM871">
        <v>182</v>
      </c>
      <c r="AN871">
        <v>8.9300000000000004E-2</v>
      </c>
      <c r="AO871" s="13">
        <v>0.29799999999999999</v>
      </c>
      <c r="AP871">
        <v>0.61</v>
      </c>
      <c r="AQ871" s="17">
        <v>16.25</v>
      </c>
      <c r="AR871" s="15">
        <v>54.24</v>
      </c>
      <c r="AS871">
        <v>111.51139999999999</v>
      </c>
      <c r="AT871" s="17">
        <v>73</v>
      </c>
      <c r="AU871" s="11">
        <v>6</v>
      </c>
      <c r="AV871">
        <v>55.48</v>
      </c>
      <c r="AW871">
        <v>17.52</v>
      </c>
      <c r="AX871" s="15">
        <v>0</v>
      </c>
      <c r="AY871" s="13">
        <v>0</v>
      </c>
      <c r="AZ871" s="7">
        <v>166.9914</v>
      </c>
      <c r="BB871" s="15">
        <v>25</v>
      </c>
      <c r="BD871">
        <v>24</v>
      </c>
      <c r="BE871" s="9">
        <v>100</v>
      </c>
      <c r="BH871">
        <v>37.136000000000003</v>
      </c>
      <c r="BI871" s="19">
        <v>28</v>
      </c>
      <c r="BJ871" s="9" t="s">
        <v>4405</v>
      </c>
    </row>
    <row r="872" spans="1:62" thickTop="1" thickBot="1" x14ac:dyDescent="0.3">
      <c r="A872" t="s">
        <v>930</v>
      </c>
      <c r="B872" t="s">
        <v>3245</v>
      </c>
      <c r="C872" t="s">
        <v>3564</v>
      </c>
      <c r="D872">
        <v>45.171999999999997</v>
      </c>
      <c r="E872">
        <v>24.898</v>
      </c>
      <c r="F872">
        <v>2.4319999999999999</v>
      </c>
      <c r="G872">
        <v>17.515999999999998</v>
      </c>
      <c r="H872">
        <v>5.4300000000000006</v>
      </c>
      <c r="I872">
        <v>0.184</v>
      </c>
      <c r="J872">
        <v>0.71799999999999997</v>
      </c>
      <c r="K872">
        <v>0</v>
      </c>
      <c r="L872">
        <v>1.2</v>
      </c>
      <c r="M872">
        <v>0.24679999999999999</v>
      </c>
      <c r="N872">
        <v>0</v>
      </c>
      <c r="O872">
        <v>0</v>
      </c>
      <c r="Q872">
        <v>0.82200000000000006</v>
      </c>
      <c r="U872" s="5">
        <v>279</v>
      </c>
      <c r="V872" s="5">
        <v>186</v>
      </c>
      <c r="AA872">
        <v>2.37</v>
      </c>
      <c r="AB872">
        <v>2.89</v>
      </c>
      <c r="AF872">
        <v>840</v>
      </c>
      <c r="AG872">
        <v>840</v>
      </c>
      <c r="AH872" s="7">
        <v>1680</v>
      </c>
      <c r="AI872">
        <v>2.79</v>
      </c>
      <c r="AJ872">
        <v>2.63</v>
      </c>
      <c r="AK872">
        <v>1.1299999999999999</v>
      </c>
      <c r="AL872">
        <v>1.4</v>
      </c>
      <c r="AM872">
        <v>182</v>
      </c>
      <c r="AN872">
        <v>8.9300000000000004E-2</v>
      </c>
      <c r="AO872" s="13">
        <v>0.29799999999999999</v>
      </c>
      <c r="AP872">
        <v>0.61</v>
      </c>
      <c r="AQ872" s="17">
        <v>16.25</v>
      </c>
      <c r="AR872" s="15">
        <v>54.24</v>
      </c>
      <c r="AS872">
        <v>111.51139999999999</v>
      </c>
      <c r="AT872" s="17">
        <v>73</v>
      </c>
      <c r="AU872" s="11">
        <v>6</v>
      </c>
      <c r="AV872">
        <v>55.48</v>
      </c>
      <c r="AW872">
        <v>17.52</v>
      </c>
      <c r="AX872" s="15">
        <v>0</v>
      </c>
      <c r="AY872" s="13">
        <v>0</v>
      </c>
      <c r="AZ872" s="7">
        <v>166.9914</v>
      </c>
      <c r="BB872" s="15">
        <v>25</v>
      </c>
      <c r="BD872">
        <v>24</v>
      </c>
      <c r="BE872" s="9">
        <v>100</v>
      </c>
      <c r="BH872">
        <v>35.680799999999998</v>
      </c>
      <c r="BI872" s="19">
        <v>28</v>
      </c>
      <c r="BJ872" s="9" t="s">
        <v>4405</v>
      </c>
    </row>
    <row r="873" spans="1:62" thickTop="1" thickBot="1" x14ac:dyDescent="0.3">
      <c r="A873" t="s">
        <v>931</v>
      </c>
      <c r="B873" t="s">
        <v>3245</v>
      </c>
      <c r="C873" t="s">
        <v>3565</v>
      </c>
      <c r="D873">
        <v>45.165256797583083</v>
      </c>
      <c r="E873">
        <v>24.89276435045317</v>
      </c>
      <c r="F873">
        <v>2.4314048338368579</v>
      </c>
      <c r="G873">
        <v>17.52555891238671</v>
      </c>
      <c r="H873">
        <v>5.4331722054380656</v>
      </c>
      <c r="I873">
        <v>0.18395770392749239</v>
      </c>
      <c r="J873">
        <v>0.71796072507552866</v>
      </c>
      <c r="K873">
        <v>0</v>
      </c>
      <c r="L873">
        <v>1.199652567975831</v>
      </c>
      <c r="M873">
        <v>0.24667673716012081</v>
      </c>
      <c r="N873">
        <v>0</v>
      </c>
      <c r="O873">
        <v>0</v>
      </c>
      <c r="Q873">
        <v>0.82212990936555896</v>
      </c>
      <c r="U873" s="5">
        <v>397</v>
      </c>
      <c r="V873" s="5">
        <v>265</v>
      </c>
      <c r="AA873">
        <v>2.37</v>
      </c>
      <c r="AB873">
        <v>2.89</v>
      </c>
      <c r="AF873">
        <v>1008</v>
      </c>
      <c r="AG873">
        <v>432</v>
      </c>
      <c r="AH873" s="7">
        <v>1440</v>
      </c>
      <c r="AI873">
        <v>2.79</v>
      </c>
      <c r="AJ873">
        <v>2.63</v>
      </c>
      <c r="AK873">
        <v>1.1299999999999999</v>
      </c>
      <c r="AL873">
        <v>1.4</v>
      </c>
      <c r="AM873">
        <v>213</v>
      </c>
      <c r="AN873">
        <v>8.9300000000000004E-2</v>
      </c>
      <c r="AO873" s="13">
        <v>0.29799999999999999</v>
      </c>
      <c r="AP873">
        <v>0.61</v>
      </c>
      <c r="AQ873" s="17">
        <v>19.02</v>
      </c>
      <c r="AR873" s="15">
        <v>63.47</v>
      </c>
      <c r="AS873">
        <v>130.5051</v>
      </c>
      <c r="AT873" s="17">
        <v>85</v>
      </c>
      <c r="AU873" s="11">
        <v>6</v>
      </c>
      <c r="AV873">
        <v>64.599999999999994</v>
      </c>
      <c r="AW873">
        <v>20.399999999999999</v>
      </c>
      <c r="AX873" s="15">
        <v>0</v>
      </c>
      <c r="AY873" s="13">
        <v>0</v>
      </c>
      <c r="AZ873" s="7">
        <v>195.10509999999999</v>
      </c>
      <c r="BB873" s="15">
        <v>25</v>
      </c>
      <c r="BD873">
        <v>24</v>
      </c>
      <c r="BE873" s="9">
        <v>100</v>
      </c>
      <c r="BH873">
        <v>36.284199999999998</v>
      </c>
      <c r="BI873" s="19">
        <v>28</v>
      </c>
      <c r="BJ873" s="9" t="s">
        <v>4405</v>
      </c>
    </row>
    <row r="874" spans="1:62" thickTop="1" thickBot="1" x14ac:dyDescent="0.3">
      <c r="A874" t="s">
        <v>932</v>
      </c>
      <c r="B874" t="s">
        <v>3245</v>
      </c>
      <c r="C874" t="s">
        <v>3566</v>
      </c>
      <c r="D874">
        <v>45.171999999999997</v>
      </c>
      <c r="E874">
        <v>24.898</v>
      </c>
      <c r="F874">
        <v>2.4319999999999999</v>
      </c>
      <c r="G874">
        <v>17.515999999999998</v>
      </c>
      <c r="H874">
        <v>5.4300000000000006</v>
      </c>
      <c r="I874">
        <v>0.184</v>
      </c>
      <c r="J874">
        <v>0.71799999999999997</v>
      </c>
      <c r="K874">
        <v>0</v>
      </c>
      <c r="L874">
        <v>1.2</v>
      </c>
      <c r="M874">
        <v>0.24679999999999999</v>
      </c>
      <c r="N874">
        <v>0</v>
      </c>
      <c r="O874">
        <v>0</v>
      </c>
      <c r="Q874">
        <v>0.82200000000000006</v>
      </c>
      <c r="U874" s="5">
        <v>279</v>
      </c>
      <c r="V874" s="5">
        <v>186</v>
      </c>
      <c r="AA874">
        <v>2.37</v>
      </c>
      <c r="AB874">
        <v>2.89</v>
      </c>
      <c r="AF874">
        <v>1176</v>
      </c>
      <c r="AG874">
        <v>504</v>
      </c>
      <c r="AH874" s="7">
        <v>1680</v>
      </c>
      <c r="AI874">
        <v>2.79</v>
      </c>
      <c r="AJ874">
        <v>2.63</v>
      </c>
      <c r="AK874">
        <v>0</v>
      </c>
      <c r="AL874">
        <v>1.4</v>
      </c>
      <c r="AM874">
        <v>182</v>
      </c>
      <c r="AN874">
        <v>8.9300000000000004E-2</v>
      </c>
      <c r="AO874" s="13">
        <v>0.29799999999999999</v>
      </c>
      <c r="AP874">
        <v>0.61</v>
      </c>
      <c r="AQ874" s="17">
        <v>16.25</v>
      </c>
      <c r="AR874" s="15">
        <v>54.24</v>
      </c>
      <c r="AS874">
        <v>111.51139999999999</v>
      </c>
      <c r="AT874" s="17">
        <v>73</v>
      </c>
      <c r="AU874" s="11">
        <v>3</v>
      </c>
      <c r="AV874">
        <v>64.239999999999995</v>
      </c>
      <c r="AW874">
        <v>8.76</v>
      </c>
      <c r="AX874" s="15">
        <v>0</v>
      </c>
      <c r="AY874" s="13">
        <v>0</v>
      </c>
      <c r="AZ874" s="7">
        <v>175.75139999999999</v>
      </c>
      <c r="BB874" s="15">
        <v>25</v>
      </c>
      <c r="BD874">
        <v>24</v>
      </c>
      <c r="BE874" s="9">
        <v>100</v>
      </c>
      <c r="BH874">
        <v>30.1053</v>
      </c>
      <c r="BI874" s="19">
        <v>28</v>
      </c>
      <c r="BJ874" s="9" t="s">
        <v>4405</v>
      </c>
    </row>
    <row r="875" spans="1:62" thickTop="1" thickBot="1" x14ac:dyDescent="0.3">
      <c r="A875" t="s">
        <v>933</v>
      </c>
      <c r="B875" t="s">
        <v>3245</v>
      </c>
      <c r="C875" t="s">
        <v>3567</v>
      </c>
      <c r="D875">
        <v>45.171999999999997</v>
      </c>
      <c r="E875">
        <v>24.898</v>
      </c>
      <c r="F875">
        <v>2.4319999999999999</v>
      </c>
      <c r="G875">
        <v>17.515999999999998</v>
      </c>
      <c r="H875">
        <v>5.4300000000000006</v>
      </c>
      <c r="I875">
        <v>0.184</v>
      </c>
      <c r="J875">
        <v>0.71799999999999997</v>
      </c>
      <c r="K875">
        <v>0</v>
      </c>
      <c r="L875">
        <v>1.2</v>
      </c>
      <c r="M875">
        <v>0.24679999999999999</v>
      </c>
      <c r="N875">
        <v>0</v>
      </c>
      <c r="O875">
        <v>0</v>
      </c>
      <c r="Q875">
        <v>0.82200000000000006</v>
      </c>
      <c r="U875" s="5">
        <v>279</v>
      </c>
      <c r="V875" s="5">
        <v>186</v>
      </c>
      <c r="AA875">
        <v>2.37</v>
      </c>
      <c r="AB875">
        <v>2.89</v>
      </c>
      <c r="AF875">
        <v>1176</v>
      </c>
      <c r="AG875">
        <v>504</v>
      </c>
      <c r="AH875" s="7">
        <v>1680</v>
      </c>
      <c r="AI875">
        <v>2.79</v>
      </c>
      <c r="AJ875">
        <v>2.63</v>
      </c>
      <c r="AK875">
        <v>1.17</v>
      </c>
      <c r="AL875">
        <v>1.4</v>
      </c>
      <c r="AM875">
        <v>182</v>
      </c>
      <c r="AN875">
        <v>8.9300000000000004E-2</v>
      </c>
      <c r="AO875" s="13">
        <v>0.29799999999999999</v>
      </c>
      <c r="AP875">
        <v>0.61</v>
      </c>
      <c r="AQ875" s="17">
        <v>16.25</v>
      </c>
      <c r="AR875" s="15">
        <v>54.24</v>
      </c>
      <c r="AS875">
        <v>111.51139999999999</v>
      </c>
      <c r="AT875" s="17">
        <v>73</v>
      </c>
      <c r="AU875" s="11">
        <v>8</v>
      </c>
      <c r="AV875">
        <v>49.64</v>
      </c>
      <c r="AW875">
        <v>23.36</v>
      </c>
      <c r="AX875" s="15">
        <v>0</v>
      </c>
      <c r="AY875" s="13">
        <v>0</v>
      </c>
      <c r="AZ875" s="7">
        <v>161.1514</v>
      </c>
      <c r="BB875" s="15">
        <v>25</v>
      </c>
      <c r="BD875">
        <v>24</v>
      </c>
      <c r="BE875" s="9">
        <v>100</v>
      </c>
      <c r="BH875">
        <v>41.8947</v>
      </c>
      <c r="BI875" s="19">
        <v>28</v>
      </c>
      <c r="BJ875" s="9" t="s">
        <v>4405</v>
      </c>
    </row>
    <row r="876" spans="1:62" thickTop="1" thickBot="1" x14ac:dyDescent="0.3">
      <c r="A876" t="s">
        <v>934</v>
      </c>
      <c r="B876" t="s">
        <v>3245</v>
      </c>
      <c r="C876" t="s">
        <v>3568</v>
      </c>
      <c r="D876">
        <v>45.247197549770291</v>
      </c>
      <c r="E876">
        <v>24.956385911179169</v>
      </c>
      <c r="F876">
        <v>2.438637059724349</v>
      </c>
      <c r="G876">
        <v>17.40940275650842</v>
      </c>
      <c r="H876">
        <v>5.394624808575804</v>
      </c>
      <c r="I876">
        <v>0.1844716692189893</v>
      </c>
      <c r="J876">
        <v>0.71843797856049008</v>
      </c>
      <c r="K876">
        <v>0</v>
      </c>
      <c r="L876">
        <v>1.2038744257274121</v>
      </c>
      <c r="M876">
        <v>0.24817457886676869</v>
      </c>
      <c r="N876">
        <v>0</v>
      </c>
      <c r="O876">
        <v>0</v>
      </c>
      <c r="Q876">
        <v>0.82055130168453305</v>
      </c>
      <c r="U876" s="5">
        <v>394</v>
      </c>
      <c r="V876" s="5">
        <v>259</v>
      </c>
      <c r="AA876">
        <v>2.37</v>
      </c>
      <c r="AB876">
        <v>2.89</v>
      </c>
      <c r="AF876">
        <v>858</v>
      </c>
      <c r="AG876">
        <v>520</v>
      </c>
      <c r="AH876" s="7">
        <v>1378</v>
      </c>
      <c r="AI876">
        <v>2.79</v>
      </c>
      <c r="AJ876">
        <v>2.63</v>
      </c>
      <c r="AK876">
        <v>1.17</v>
      </c>
      <c r="AL876">
        <v>1.54</v>
      </c>
      <c r="AM876">
        <v>108</v>
      </c>
      <c r="AN876">
        <v>0.1492</v>
      </c>
      <c r="AO876" s="13">
        <v>0.29799999999999999</v>
      </c>
      <c r="AP876">
        <v>0.55000000000000004</v>
      </c>
      <c r="AQ876" s="17">
        <v>16.11</v>
      </c>
      <c r="AR876" s="15">
        <v>32.18</v>
      </c>
      <c r="AS876">
        <v>59.702399999999997</v>
      </c>
      <c r="AT876" s="17">
        <v>92</v>
      </c>
      <c r="AU876" s="11">
        <v>8</v>
      </c>
      <c r="AV876">
        <v>62.56</v>
      </c>
      <c r="AW876">
        <v>29.44</v>
      </c>
      <c r="AX876" s="15">
        <v>90</v>
      </c>
      <c r="AY876" s="13">
        <v>0</v>
      </c>
      <c r="AZ876" s="7">
        <v>212.26240000000001</v>
      </c>
      <c r="BB876" s="15">
        <v>25</v>
      </c>
      <c r="BD876">
        <v>24</v>
      </c>
      <c r="BE876" s="9">
        <v>100</v>
      </c>
      <c r="BH876">
        <v>66.259</v>
      </c>
      <c r="BI876" s="19">
        <v>28</v>
      </c>
      <c r="BJ876" s="9" t="s">
        <v>4405</v>
      </c>
    </row>
    <row r="877" spans="1:62" thickTop="1" thickBot="1" x14ac:dyDescent="0.3">
      <c r="A877" t="s">
        <v>935</v>
      </c>
      <c r="B877" t="s">
        <v>3245</v>
      </c>
      <c r="C877" t="s">
        <v>3568</v>
      </c>
      <c r="D877">
        <v>45.247197549770291</v>
      </c>
      <c r="E877">
        <v>24.956385911179169</v>
      </c>
      <c r="F877">
        <v>2.438637059724349</v>
      </c>
      <c r="G877">
        <v>17.40940275650842</v>
      </c>
      <c r="H877">
        <v>5.394624808575804</v>
      </c>
      <c r="I877">
        <v>0.1844716692189893</v>
      </c>
      <c r="J877">
        <v>0.71843797856049008</v>
      </c>
      <c r="K877">
        <v>0</v>
      </c>
      <c r="L877">
        <v>1.2038744257274121</v>
      </c>
      <c r="M877">
        <v>0.24817457886676869</v>
      </c>
      <c r="N877">
        <v>0</v>
      </c>
      <c r="O877">
        <v>0</v>
      </c>
      <c r="Q877">
        <v>0.82055130168453305</v>
      </c>
      <c r="U877" s="5">
        <v>394</v>
      </c>
      <c r="V877" s="5">
        <v>259</v>
      </c>
      <c r="AA877">
        <v>2.37</v>
      </c>
      <c r="AB877">
        <v>2.89</v>
      </c>
      <c r="AF877">
        <v>858</v>
      </c>
      <c r="AG877">
        <v>520</v>
      </c>
      <c r="AH877" s="7">
        <v>1378</v>
      </c>
      <c r="AI877">
        <v>2.79</v>
      </c>
      <c r="AJ877">
        <v>2.63</v>
      </c>
      <c r="AK877">
        <v>1.17</v>
      </c>
      <c r="AL877">
        <v>1.54</v>
      </c>
      <c r="AM877">
        <v>108</v>
      </c>
      <c r="AN877">
        <v>0.1492</v>
      </c>
      <c r="AO877" s="13">
        <v>0.29799999999999999</v>
      </c>
      <c r="AP877">
        <v>0.55000000000000004</v>
      </c>
      <c r="AQ877" s="17">
        <v>16.11</v>
      </c>
      <c r="AR877" s="15">
        <v>32.18</v>
      </c>
      <c r="AS877">
        <v>59.702399999999997</v>
      </c>
      <c r="AT877" s="17">
        <v>92</v>
      </c>
      <c r="AU877" s="11">
        <v>8</v>
      </c>
      <c r="AV877">
        <v>62.56</v>
      </c>
      <c r="AW877">
        <v>29.44</v>
      </c>
      <c r="AX877" s="15">
        <v>90</v>
      </c>
      <c r="AY877" s="13">
        <v>0</v>
      </c>
      <c r="AZ877" s="7">
        <v>212.26240000000001</v>
      </c>
      <c r="BB877" s="15">
        <v>25</v>
      </c>
      <c r="BD877">
        <v>24</v>
      </c>
      <c r="BE877" s="9">
        <v>100</v>
      </c>
      <c r="BH877">
        <v>46.5</v>
      </c>
      <c r="BI877" s="19">
        <v>7</v>
      </c>
      <c r="BJ877" s="9" t="s">
        <v>4405</v>
      </c>
    </row>
    <row r="878" spans="1:62" thickTop="1" thickBot="1" x14ac:dyDescent="0.3">
      <c r="A878" t="s">
        <v>936</v>
      </c>
      <c r="B878" t="s">
        <v>3245</v>
      </c>
      <c r="C878" t="s">
        <v>3569</v>
      </c>
      <c r="D878">
        <v>45.247197549770291</v>
      </c>
      <c r="E878">
        <v>24.956385911179169</v>
      </c>
      <c r="F878">
        <v>2.438637059724349</v>
      </c>
      <c r="G878">
        <v>17.40940275650842</v>
      </c>
      <c r="H878">
        <v>5.394624808575804</v>
      </c>
      <c r="I878">
        <v>0.1844716692189893</v>
      </c>
      <c r="J878">
        <v>0.71843797856049008</v>
      </c>
      <c r="K878">
        <v>0</v>
      </c>
      <c r="L878">
        <v>1.2038744257274121</v>
      </c>
      <c r="M878">
        <v>0.24817457886676869</v>
      </c>
      <c r="N878">
        <v>0</v>
      </c>
      <c r="O878">
        <v>0</v>
      </c>
      <c r="Q878">
        <v>0.82055130168453305</v>
      </c>
      <c r="U878" s="5">
        <v>394</v>
      </c>
      <c r="V878" s="5">
        <v>259</v>
      </c>
      <c r="AA878">
        <v>2.37</v>
      </c>
      <c r="AB878">
        <v>2.89</v>
      </c>
      <c r="AF878">
        <v>858</v>
      </c>
      <c r="AG878">
        <v>520</v>
      </c>
      <c r="AH878" s="7">
        <v>1378</v>
      </c>
      <c r="AI878">
        <v>2.79</v>
      </c>
      <c r="AJ878">
        <v>2.63</v>
      </c>
      <c r="AK878">
        <v>1.17</v>
      </c>
      <c r="AL878">
        <v>1.54</v>
      </c>
      <c r="AM878">
        <v>98</v>
      </c>
      <c r="AN878">
        <v>0.1492</v>
      </c>
      <c r="AO878" s="13">
        <v>0.29799999999999999</v>
      </c>
      <c r="AP878">
        <v>0.55000000000000004</v>
      </c>
      <c r="AQ878" s="17">
        <v>14.62</v>
      </c>
      <c r="AR878" s="15">
        <v>29.2</v>
      </c>
      <c r="AS878">
        <v>54.174399999999999</v>
      </c>
      <c r="AT878" s="17">
        <v>82</v>
      </c>
      <c r="AU878" s="11">
        <v>8</v>
      </c>
      <c r="AV878">
        <v>55.76</v>
      </c>
      <c r="AW878">
        <v>26.24</v>
      </c>
      <c r="AX878" s="15">
        <v>104</v>
      </c>
      <c r="AY878" s="13">
        <v>0</v>
      </c>
      <c r="AZ878" s="7">
        <v>213.93440000000001</v>
      </c>
      <c r="BB878" s="15">
        <v>25</v>
      </c>
      <c r="BD878">
        <v>24</v>
      </c>
      <c r="BE878" s="9">
        <v>100</v>
      </c>
      <c r="BH878">
        <v>67.386099999999999</v>
      </c>
      <c r="BI878" s="19">
        <v>28</v>
      </c>
      <c r="BJ878" s="9" t="s">
        <v>4405</v>
      </c>
    </row>
    <row r="879" spans="1:62" thickTop="1" thickBot="1" x14ac:dyDescent="0.3">
      <c r="A879" t="s">
        <v>937</v>
      </c>
      <c r="B879" t="s">
        <v>3245</v>
      </c>
      <c r="C879" t="s">
        <v>3569</v>
      </c>
      <c r="D879">
        <v>45.247197549770291</v>
      </c>
      <c r="E879">
        <v>24.956385911179169</v>
      </c>
      <c r="F879">
        <v>2.438637059724349</v>
      </c>
      <c r="G879">
        <v>17.40940275650842</v>
      </c>
      <c r="H879">
        <v>5.394624808575804</v>
      </c>
      <c r="I879">
        <v>0.1844716692189893</v>
      </c>
      <c r="J879">
        <v>0.71843797856049008</v>
      </c>
      <c r="K879">
        <v>0</v>
      </c>
      <c r="L879">
        <v>1.2038744257274121</v>
      </c>
      <c r="M879">
        <v>0.24817457886676869</v>
      </c>
      <c r="N879">
        <v>0</v>
      </c>
      <c r="O879">
        <v>0</v>
      </c>
      <c r="Q879">
        <v>0.82055130168453305</v>
      </c>
      <c r="U879" s="5">
        <v>394</v>
      </c>
      <c r="V879" s="5">
        <v>259</v>
      </c>
      <c r="AA879">
        <v>2.37</v>
      </c>
      <c r="AB879">
        <v>2.89</v>
      </c>
      <c r="AF879">
        <v>858</v>
      </c>
      <c r="AG879">
        <v>520</v>
      </c>
      <c r="AH879" s="7">
        <v>1378</v>
      </c>
      <c r="AI879">
        <v>2.79</v>
      </c>
      <c r="AJ879">
        <v>2.63</v>
      </c>
      <c r="AK879">
        <v>1.17</v>
      </c>
      <c r="AL879">
        <v>1.54</v>
      </c>
      <c r="AM879">
        <v>98</v>
      </c>
      <c r="AN879">
        <v>0.1492</v>
      </c>
      <c r="AO879" s="13">
        <v>0.29799999999999999</v>
      </c>
      <c r="AP879">
        <v>0.55000000000000004</v>
      </c>
      <c r="AQ879" s="17">
        <v>14.62</v>
      </c>
      <c r="AR879" s="15">
        <v>29.2</v>
      </c>
      <c r="AS879">
        <v>54.174399999999999</v>
      </c>
      <c r="AT879" s="17">
        <v>82</v>
      </c>
      <c r="AU879" s="11">
        <v>8</v>
      </c>
      <c r="AV879">
        <v>55.76</v>
      </c>
      <c r="AW879">
        <v>26.24</v>
      </c>
      <c r="AX879" s="15">
        <v>104</v>
      </c>
      <c r="AY879" s="13">
        <v>0</v>
      </c>
      <c r="AZ879" s="7">
        <v>213.93440000000001</v>
      </c>
      <c r="BB879" s="15">
        <v>25</v>
      </c>
      <c r="BD879">
        <v>24</v>
      </c>
      <c r="BE879" s="9">
        <v>100</v>
      </c>
      <c r="BH879">
        <v>47.75</v>
      </c>
      <c r="BI879" s="19">
        <v>7</v>
      </c>
      <c r="BJ879" s="9" t="s">
        <v>4405</v>
      </c>
    </row>
    <row r="880" spans="1:62" thickTop="1" thickBot="1" x14ac:dyDescent="0.3">
      <c r="A880" t="s">
        <v>938</v>
      </c>
      <c r="B880" t="s">
        <v>3245</v>
      </c>
      <c r="C880" t="s">
        <v>3570</v>
      </c>
      <c r="D880">
        <v>45.247197549770291</v>
      </c>
      <c r="E880">
        <v>24.956385911179169</v>
      </c>
      <c r="F880">
        <v>2.438637059724349</v>
      </c>
      <c r="G880">
        <v>17.40940275650842</v>
      </c>
      <c r="H880">
        <v>5.394624808575804</v>
      </c>
      <c r="I880">
        <v>0.1844716692189893</v>
      </c>
      <c r="J880">
        <v>0.71843797856049008</v>
      </c>
      <c r="K880">
        <v>0</v>
      </c>
      <c r="L880">
        <v>1.2038744257274121</v>
      </c>
      <c r="M880">
        <v>0.24817457886676869</v>
      </c>
      <c r="N880">
        <v>0</v>
      </c>
      <c r="O880">
        <v>0</v>
      </c>
      <c r="Q880">
        <v>0.82055130168453305</v>
      </c>
      <c r="U880" s="5">
        <v>394</v>
      </c>
      <c r="V880" s="5">
        <v>259</v>
      </c>
      <c r="AA880">
        <v>2.37</v>
      </c>
      <c r="AB880">
        <v>2.89</v>
      </c>
      <c r="AF880">
        <v>858</v>
      </c>
      <c r="AG880">
        <v>520</v>
      </c>
      <c r="AH880" s="7">
        <v>1378</v>
      </c>
      <c r="AI880">
        <v>2.79</v>
      </c>
      <c r="AJ880">
        <v>2.63</v>
      </c>
      <c r="AK880">
        <v>1.17</v>
      </c>
      <c r="AL880">
        <v>1.54</v>
      </c>
      <c r="AM880">
        <v>81</v>
      </c>
      <c r="AN880">
        <v>0.1492</v>
      </c>
      <c r="AO880" s="13">
        <v>0.29799999999999999</v>
      </c>
      <c r="AP880">
        <v>0.55000000000000004</v>
      </c>
      <c r="AQ880" s="17">
        <v>12.09</v>
      </c>
      <c r="AR880" s="15">
        <v>24.14</v>
      </c>
      <c r="AS880">
        <v>44.776800000000001</v>
      </c>
      <c r="AT880" s="17">
        <v>69</v>
      </c>
      <c r="AU880" s="11">
        <v>8</v>
      </c>
      <c r="AV880">
        <v>46.92</v>
      </c>
      <c r="AW880">
        <v>22.08</v>
      </c>
      <c r="AX880" s="15">
        <v>125</v>
      </c>
      <c r="AY880" s="13">
        <v>0</v>
      </c>
      <c r="AZ880" s="7">
        <v>216.6968</v>
      </c>
      <c r="BB880" s="15">
        <v>25</v>
      </c>
      <c r="BD880">
        <v>24</v>
      </c>
      <c r="BE880" s="9">
        <v>100</v>
      </c>
      <c r="BH880">
        <v>53.249299999999998</v>
      </c>
      <c r="BI880" s="19">
        <v>28</v>
      </c>
      <c r="BJ880" s="9" t="s">
        <v>4405</v>
      </c>
    </row>
    <row r="881" spans="1:62" thickTop="1" thickBot="1" x14ac:dyDescent="0.3">
      <c r="A881" t="s">
        <v>939</v>
      </c>
      <c r="B881" t="s">
        <v>3245</v>
      </c>
      <c r="C881" t="s">
        <v>3570</v>
      </c>
      <c r="D881">
        <v>45.247197549770291</v>
      </c>
      <c r="E881">
        <v>24.956385911179169</v>
      </c>
      <c r="F881">
        <v>2.438637059724349</v>
      </c>
      <c r="G881">
        <v>17.40940275650842</v>
      </c>
      <c r="H881">
        <v>5.394624808575804</v>
      </c>
      <c r="I881">
        <v>0.1844716692189893</v>
      </c>
      <c r="J881">
        <v>0.71843797856049008</v>
      </c>
      <c r="K881">
        <v>0</v>
      </c>
      <c r="L881">
        <v>1.2038744257274121</v>
      </c>
      <c r="M881">
        <v>0.24817457886676869</v>
      </c>
      <c r="N881">
        <v>0</v>
      </c>
      <c r="O881">
        <v>0</v>
      </c>
      <c r="Q881">
        <v>0.82055130168453305</v>
      </c>
      <c r="U881" s="5">
        <v>394</v>
      </c>
      <c r="V881" s="5">
        <v>259</v>
      </c>
      <c r="AA881">
        <v>2.37</v>
      </c>
      <c r="AB881">
        <v>2.89</v>
      </c>
      <c r="AF881">
        <v>858</v>
      </c>
      <c r="AG881">
        <v>520</v>
      </c>
      <c r="AH881" s="7">
        <v>1378</v>
      </c>
      <c r="AI881">
        <v>2.79</v>
      </c>
      <c r="AJ881">
        <v>2.63</v>
      </c>
      <c r="AK881">
        <v>1.17</v>
      </c>
      <c r="AL881">
        <v>1.54</v>
      </c>
      <c r="AM881">
        <v>81</v>
      </c>
      <c r="AN881">
        <v>0.1492</v>
      </c>
      <c r="AO881" s="13">
        <v>0.29799999999999999</v>
      </c>
      <c r="AP881">
        <v>0.55000000000000004</v>
      </c>
      <c r="AQ881" s="17">
        <v>12.09</v>
      </c>
      <c r="AR881" s="15">
        <v>24.14</v>
      </c>
      <c r="AS881">
        <v>44.776800000000001</v>
      </c>
      <c r="AT881" s="17">
        <v>69</v>
      </c>
      <c r="AU881" s="11">
        <v>8</v>
      </c>
      <c r="AV881">
        <v>46.92</v>
      </c>
      <c r="AW881">
        <v>22.08</v>
      </c>
      <c r="AX881" s="15">
        <v>125</v>
      </c>
      <c r="AY881" s="13">
        <v>0</v>
      </c>
      <c r="AZ881" s="7">
        <v>216.6968</v>
      </c>
      <c r="BB881" s="15">
        <v>25</v>
      </c>
      <c r="BD881">
        <v>24</v>
      </c>
      <c r="BE881" s="9">
        <v>100</v>
      </c>
      <c r="BH881">
        <v>38.25</v>
      </c>
      <c r="BI881" s="19">
        <v>7</v>
      </c>
      <c r="BJ881" s="9" t="s">
        <v>4405</v>
      </c>
    </row>
    <row r="882" spans="1:62" thickTop="1" thickBot="1" x14ac:dyDescent="0.3">
      <c r="A882" t="s">
        <v>940</v>
      </c>
      <c r="B882" t="s">
        <v>3245</v>
      </c>
      <c r="C882" t="s">
        <v>3571</v>
      </c>
      <c r="D882">
        <v>48.881421800947862</v>
      </c>
      <c r="E882">
        <v>27.77812006319115</v>
      </c>
      <c r="F882">
        <v>2.759399684044233</v>
      </c>
      <c r="G882">
        <v>12.257661927330171</v>
      </c>
      <c r="H882">
        <v>3.6849763033175358</v>
      </c>
      <c r="I882">
        <v>0.20726698262243279</v>
      </c>
      <c r="J882">
        <v>0.73960505529225906</v>
      </c>
      <c r="K882">
        <v>0</v>
      </c>
      <c r="L882">
        <v>1.391121642969984</v>
      </c>
      <c r="M882">
        <v>0.31460663507108999</v>
      </c>
      <c r="N882">
        <v>0</v>
      </c>
      <c r="O882">
        <v>0</v>
      </c>
      <c r="Q882">
        <v>0.75053712480252766</v>
      </c>
      <c r="U882" s="5">
        <v>485</v>
      </c>
      <c r="V882" s="5">
        <v>148</v>
      </c>
      <c r="AA882">
        <v>2.37</v>
      </c>
      <c r="AB882">
        <v>2.89</v>
      </c>
      <c r="AF882">
        <v>858</v>
      </c>
      <c r="AG882">
        <v>520</v>
      </c>
      <c r="AH882" s="7">
        <v>1378</v>
      </c>
      <c r="AI882">
        <v>2.79</v>
      </c>
      <c r="AJ882">
        <v>2.63</v>
      </c>
      <c r="AK882">
        <v>1.17</v>
      </c>
      <c r="AL882">
        <v>1.54</v>
      </c>
      <c r="AM882">
        <v>108</v>
      </c>
      <c r="AN882">
        <v>0.1492</v>
      </c>
      <c r="AO882" s="13">
        <v>0.29799999999999999</v>
      </c>
      <c r="AP882">
        <v>0.55000000000000004</v>
      </c>
      <c r="AQ882" s="17">
        <v>16.11</v>
      </c>
      <c r="AR882" s="15">
        <v>32.18</v>
      </c>
      <c r="AS882">
        <v>59.702399999999997</v>
      </c>
      <c r="AT882" s="17">
        <v>92</v>
      </c>
      <c r="AU882" s="11">
        <v>8</v>
      </c>
      <c r="AV882">
        <v>62.56</v>
      </c>
      <c r="AW882">
        <v>29.44</v>
      </c>
      <c r="AX882" s="15">
        <v>90</v>
      </c>
      <c r="AY882" s="13">
        <v>0</v>
      </c>
      <c r="AZ882" s="7">
        <v>212.26240000000001</v>
      </c>
      <c r="BB882" s="15">
        <v>25</v>
      </c>
      <c r="BD882">
        <v>24</v>
      </c>
      <c r="BE882" s="9">
        <v>100</v>
      </c>
      <c r="BH882">
        <v>33.75</v>
      </c>
      <c r="BI882" s="19">
        <v>7</v>
      </c>
      <c r="BJ882" s="9" t="s">
        <v>4405</v>
      </c>
    </row>
    <row r="883" spans="1:62" thickTop="1" thickBot="1" x14ac:dyDescent="0.3">
      <c r="A883" t="s">
        <v>941</v>
      </c>
      <c r="B883" t="s">
        <v>3245</v>
      </c>
      <c r="C883" t="s">
        <v>3571</v>
      </c>
      <c r="D883">
        <v>48.881421800947862</v>
      </c>
      <c r="E883">
        <v>27.77812006319115</v>
      </c>
      <c r="F883">
        <v>2.759399684044233</v>
      </c>
      <c r="G883">
        <v>12.257661927330171</v>
      </c>
      <c r="H883">
        <v>3.6849763033175358</v>
      </c>
      <c r="I883">
        <v>0.20726698262243279</v>
      </c>
      <c r="J883">
        <v>0.73960505529225906</v>
      </c>
      <c r="K883">
        <v>0</v>
      </c>
      <c r="L883">
        <v>1.391121642969984</v>
      </c>
      <c r="M883">
        <v>0.31460663507108999</v>
      </c>
      <c r="N883">
        <v>0</v>
      </c>
      <c r="O883">
        <v>0</v>
      </c>
      <c r="Q883">
        <v>0.75053712480252766</v>
      </c>
      <c r="U883" s="5">
        <v>485</v>
      </c>
      <c r="V883" s="5">
        <v>148</v>
      </c>
      <c r="AA883">
        <v>2.37</v>
      </c>
      <c r="AB883">
        <v>2.89</v>
      </c>
      <c r="AF883">
        <v>858</v>
      </c>
      <c r="AG883">
        <v>520</v>
      </c>
      <c r="AH883" s="7">
        <v>1378</v>
      </c>
      <c r="AI883">
        <v>2.79</v>
      </c>
      <c r="AJ883">
        <v>2.63</v>
      </c>
      <c r="AK883">
        <v>1.17</v>
      </c>
      <c r="AL883">
        <v>1.54</v>
      </c>
      <c r="AM883">
        <v>108</v>
      </c>
      <c r="AN883">
        <v>0.1492</v>
      </c>
      <c r="AO883" s="13">
        <v>0.29799999999999999</v>
      </c>
      <c r="AP883">
        <v>0.55000000000000004</v>
      </c>
      <c r="AQ883" s="17">
        <v>16.11</v>
      </c>
      <c r="AR883" s="15">
        <v>32.18</v>
      </c>
      <c r="AS883">
        <v>59.702399999999997</v>
      </c>
      <c r="AT883" s="17">
        <v>92</v>
      </c>
      <c r="AU883" s="11">
        <v>8</v>
      </c>
      <c r="AV883">
        <v>62.56</v>
      </c>
      <c r="AW883">
        <v>29.44</v>
      </c>
      <c r="AX883" s="15">
        <v>90</v>
      </c>
      <c r="AY883" s="13">
        <v>0</v>
      </c>
      <c r="AZ883" s="7">
        <v>212.26240000000001</v>
      </c>
      <c r="BB883" s="15">
        <v>25</v>
      </c>
      <c r="BD883">
        <v>24</v>
      </c>
      <c r="BE883" s="9">
        <v>100</v>
      </c>
      <c r="BH883">
        <v>40.647399999999998</v>
      </c>
      <c r="BI883" s="19">
        <v>28</v>
      </c>
      <c r="BJ883" s="9" t="s">
        <v>4405</v>
      </c>
    </row>
    <row r="884" spans="1:62" thickTop="1" thickBot="1" x14ac:dyDescent="0.3">
      <c r="A884" t="s">
        <v>942</v>
      </c>
      <c r="B884" t="s">
        <v>3245</v>
      </c>
      <c r="C884" t="s">
        <v>3572</v>
      </c>
      <c r="D884">
        <v>48.881421800947862</v>
      </c>
      <c r="E884">
        <v>27.77812006319115</v>
      </c>
      <c r="F884">
        <v>2.759399684044233</v>
      </c>
      <c r="G884">
        <v>12.257661927330171</v>
      </c>
      <c r="H884">
        <v>3.6849763033175358</v>
      </c>
      <c r="I884">
        <v>0.20726698262243279</v>
      </c>
      <c r="J884">
        <v>0.73960505529225906</v>
      </c>
      <c r="K884">
        <v>0</v>
      </c>
      <c r="L884">
        <v>1.391121642969984</v>
      </c>
      <c r="M884">
        <v>0.31460663507108999</v>
      </c>
      <c r="N884">
        <v>0</v>
      </c>
      <c r="O884">
        <v>0</v>
      </c>
      <c r="Q884">
        <v>0.75053712480252766</v>
      </c>
      <c r="U884" s="5">
        <v>485</v>
      </c>
      <c r="V884" s="5">
        <v>148</v>
      </c>
      <c r="AA884">
        <v>2.37</v>
      </c>
      <c r="AB884">
        <v>2.89</v>
      </c>
      <c r="AF884">
        <v>858</v>
      </c>
      <c r="AG884">
        <v>520</v>
      </c>
      <c r="AH884" s="7">
        <v>1378</v>
      </c>
      <c r="AI884">
        <v>2.79</v>
      </c>
      <c r="AJ884">
        <v>2.63</v>
      </c>
      <c r="AK884">
        <v>1.17</v>
      </c>
      <c r="AL884">
        <v>1.54</v>
      </c>
      <c r="AM884">
        <v>98</v>
      </c>
      <c r="AN884">
        <v>0.1492</v>
      </c>
      <c r="AO884" s="13">
        <v>0.29799999999999999</v>
      </c>
      <c r="AP884">
        <v>0.55000000000000004</v>
      </c>
      <c r="AQ884" s="17">
        <v>14.62</v>
      </c>
      <c r="AR884" s="15">
        <v>29.2</v>
      </c>
      <c r="AS884">
        <v>54.174399999999999</v>
      </c>
      <c r="AT884" s="17">
        <v>82</v>
      </c>
      <c r="AU884" s="11">
        <v>8</v>
      </c>
      <c r="AV884">
        <v>55.76</v>
      </c>
      <c r="AW884">
        <v>26.24</v>
      </c>
      <c r="AX884" s="15">
        <v>104</v>
      </c>
      <c r="AY884" s="13">
        <v>0</v>
      </c>
      <c r="AZ884" s="7">
        <v>213.93440000000001</v>
      </c>
      <c r="BB884" s="15">
        <v>25</v>
      </c>
      <c r="BD884">
        <v>24</v>
      </c>
      <c r="BE884" s="9">
        <v>100</v>
      </c>
      <c r="BH884">
        <v>31.75</v>
      </c>
      <c r="BI884" s="19">
        <v>7</v>
      </c>
      <c r="BJ884" s="9" t="s">
        <v>4405</v>
      </c>
    </row>
    <row r="885" spans="1:62" thickTop="1" thickBot="1" x14ac:dyDescent="0.3">
      <c r="A885" t="s">
        <v>943</v>
      </c>
      <c r="B885" t="s">
        <v>3245</v>
      </c>
      <c r="C885" t="s">
        <v>3572</v>
      </c>
      <c r="D885">
        <v>48.881421800947862</v>
      </c>
      <c r="E885">
        <v>27.77812006319115</v>
      </c>
      <c r="F885">
        <v>2.759399684044233</v>
      </c>
      <c r="G885">
        <v>12.257661927330171</v>
      </c>
      <c r="H885">
        <v>3.6849763033175358</v>
      </c>
      <c r="I885">
        <v>0.20726698262243279</v>
      </c>
      <c r="J885">
        <v>0.73960505529225906</v>
      </c>
      <c r="K885">
        <v>0</v>
      </c>
      <c r="L885">
        <v>1.391121642969984</v>
      </c>
      <c r="M885">
        <v>0.31460663507108999</v>
      </c>
      <c r="N885">
        <v>0</v>
      </c>
      <c r="O885">
        <v>0</v>
      </c>
      <c r="Q885">
        <v>0.75053712480252766</v>
      </c>
      <c r="U885" s="5">
        <v>485</v>
      </c>
      <c r="V885" s="5">
        <v>148</v>
      </c>
      <c r="AA885">
        <v>2.37</v>
      </c>
      <c r="AB885">
        <v>2.89</v>
      </c>
      <c r="AF885">
        <v>858</v>
      </c>
      <c r="AG885">
        <v>520</v>
      </c>
      <c r="AH885" s="7">
        <v>1378</v>
      </c>
      <c r="AI885">
        <v>2.79</v>
      </c>
      <c r="AJ885">
        <v>2.63</v>
      </c>
      <c r="AK885">
        <v>1.17</v>
      </c>
      <c r="AL885">
        <v>1.54</v>
      </c>
      <c r="AM885">
        <v>98</v>
      </c>
      <c r="AN885">
        <v>0.1492</v>
      </c>
      <c r="AO885" s="13">
        <v>0.29799999999999999</v>
      </c>
      <c r="AP885">
        <v>0.55000000000000004</v>
      </c>
      <c r="AQ885" s="17">
        <v>14.62</v>
      </c>
      <c r="AR885" s="15">
        <v>29.2</v>
      </c>
      <c r="AS885">
        <v>54.174399999999999</v>
      </c>
      <c r="AT885" s="17">
        <v>82</v>
      </c>
      <c r="AU885" s="11">
        <v>8</v>
      </c>
      <c r="AV885">
        <v>55.76</v>
      </c>
      <c r="AW885">
        <v>26.24</v>
      </c>
      <c r="AX885" s="15">
        <v>104</v>
      </c>
      <c r="AY885" s="13">
        <v>0</v>
      </c>
      <c r="AZ885" s="7">
        <v>213.93440000000001</v>
      </c>
      <c r="BB885" s="15">
        <v>25</v>
      </c>
      <c r="BD885">
        <v>24</v>
      </c>
      <c r="BE885" s="9">
        <v>100</v>
      </c>
      <c r="BH885">
        <v>34.2926</v>
      </c>
      <c r="BI885" s="19">
        <v>28</v>
      </c>
      <c r="BJ885" s="9" t="s">
        <v>4405</v>
      </c>
    </row>
    <row r="886" spans="1:62" thickTop="1" thickBot="1" x14ac:dyDescent="0.3">
      <c r="A886" t="s">
        <v>944</v>
      </c>
      <c r="B886" t="s">
        <v>3245</v>
      </c>
      <c r="C886" t="s">
        <v>3573</v>
      </c>
      <c r="D886">
        <v>48.881421800947862</v>
      </c>
      <c r="E886">
        <v>27.77812006319115</v>
      </c>
      <c r="F886">
        <v>2.759399684044233</v>
      </c>
      <c r="G886">
        <v>12.257661927330171</v>
      </c>
      <c r="H886">
        <v>3.6849763033175358</v>
      </c>
      <c r="I886">
        <v>0.20726698262243279</v>
      </c>
      <c r="J886">
        <v>0.73960505529225906</v>
      </c>
      <c r="K886">
        <v>0</v>
      </c>
      <c r="L886">
        <v>1.391121642969984</v>
      </c>
      <c r="M886">
        <v>0.31460663507108999</v>
      </c>
      <c r="N886">
        <v>0</v>
      </c>
      <c r="O886">
        <v>0</v>
      </c>
      <c r="Q886">
        <v>0.75053712480252766</v>
      </c>
      <c r="U886" s="5">
        <v>485</v>
      </c>
      <c r="V886" s="5">
        <v>148</v>
      </c>
      <c r="AA886">
        <v>2.37</v>
      </c>
      <c r="AB886">
        <v>2.89</v>
      </c>
      <c r="AF886">
        <v>858</v>
      </c>
      <c r="AG886">
        <v>520</v>
      </c>
      <c r="AH886" s="7">
        <v>1378</v>
      </c>
      <c r="AI886">
        <v>2.79</v>
      </c>
      <c r="AJ886">
        <v>2.63</v>
      </c>
      <c r="AK886">
        <v>1.17</v>
      </c>
      <c r="AL886">
        <v>1.54</v>
      </c>
      <c r="AM886">
        <v>81</v>
      </c>
      <c r="AN886">
        <v>0.1492</v>
      </c>
      <c r="AO886" s="13">
        <v>0.29799999999999999</v>
      </c>
      <c r="AP886">
        <v>0.55000000000000004</v>
      </c>
      <c r="AQ886" s="17">
        <v>12.09</v>
      </c>
      <c r="AR886" s="15">
        <v>24.14</v>
      </c>
      <c r="AS886">
        <v>44.776800000000001</v>
      </c>
      <c r="AT886" s="17">
        <v>69</v>
      </c>
      <c r="AU886" s="11">
        <v>8</v>
      </c>
      <c r="AV886">
        <v>46.92</v>
      </c>
      <c r="AW886">
        <v>22.08</v>
      </c>
      <c r="AX886" s="15">
        <v>125</v>
      </c>
      <c r="AY886" s="13">
        <v>0</v>
      </c>
      <c r="AZ886" s="7">
        <v>216.6968</v>
      </c>
      <c r="BB886" s="15">
        <v>25</v>
      </c>
      <c r="BD886">
        <v>24</v>
      </c>
      <c r="BE886" s="9">
        <v>100</v>
      </c>
      <c r="BH886">
        <v>18.716999999999999</v>
      </c>
      <c r="BI886" s="19">
        <v>28</v>
      </c>
      <c r="BJ886" s="9" t="s">
        <v>4405</v>
      </c>
    </row>
    <row r="887" spans="1:62" thickTop="1" thickBot="1" x14ac:dyDescent="0.3">
      <c r="A887" t="s">
        <v>945</v>
      </c>
      <c r="B887" t="s">
        <v>3245</v>
      </c>
      <c r="C887" t="s">
        <v>3573</v>
      </c>
      <c r="D887">
        <v>48.881421800947862</v>
      </c>
      <c r="E887">
        <v>27.77812006319115</v>
      </c>
      <c r="F887">
        <v>2.759399684044233</v>
      </c>
      <c r="G887">
        <v>12.257661927330171</v>
      </c>
      <c r="H887">
        <v>3.6849763033175358</v>
      </c>
      <c r="I887">
        <v>0.20726698262243279</v>
      </c>
      <c r="J887">
        <v>0.73960505529225906</v>
      </c>
      <c r="K887">
        <v>0</v>
      </c>
      <c r="L887">
        <v>1.391121642969984</v>
      </c>
      <c r="M887">
        <v>0.31460663507108999</v>
      </c>
      <c r="N887">
        <v>0</v>
      </c>
      <c r="O887">
        <v>0</v>
      </c>
      <c r="Q887">
        <v>0.75053712480252766</v>
      </c>
      <c r="U887" s="5">
        <v>485</v>
      </c>
      <c r="V887" s="5">
        <v>148</v>
      </c>
      <c r="AA887">
        <v>2.37</v>
      </c>
      <c r="AB887">
        <v>2.89</v>
      </c>
      <c r="AF887">
        <v>858</v>
      </c>
      <c r="AG887">
        <v>520</v>
      </c>
      <c r="AH887" s="7">
        <v>1378</v>
      </c>
      <c r="AI887">
        <v>2.79</v>
      </c>
      <c r="AJ887">
        <v>2.63</v>
      </c>
      <c r="AK887">
        <v>1.17</v>
      </c>
      <c r="AL887">
        <v>1.54</v>
      </c>
      <c r="AM887">
        <v>81</v>
      </c>
      <c r="AN887">
        <v>0.1492</v>
      </c>
      <c r="AO887" s="13">
        <v>0.29799999999999999</v>
      </c>
      <c r="AP887">
        <v>0.55000000000000004</v>
      </c>
      <c r="AQ887" s="17">
        <v>12.09</v>
      </c>
      <c r="AR887" s="15">
        <v>24.14</v>
      </c>
      <c r="AS887">
        <v>44.776800000000001</v>
      </c>
      <c r="AT887" s="17">
        <v>69</v>
      </c>
      <c r="AU887" s="11">
        <v>8</v>
      </c>
      <c r="AV887">
        <v>46.92</v>
      </c>
      <c r="AW887">
        <v>22.08</v>
      </c>
      <c r="AX887" s="15">
        <v>125</v>
      </c>
      <c r="AY887" s="13">
        <v>0</v>
      </c>
      <c r="AZ887" s="7">
        <v>216.6968</v>
      </c>
      <c r="BB887" s="15">
        <v>25</v>
      </c>
      <c r="BD887">
        <v>24</v>
      </c>
      <c r="BE887" s="9">
        <v>100</v>
      </c>
      <c r="BH887">
        <v>12</v>
      </c>
      <c r="BI887" s="19">
        <v>7</v>
      </c>
      <c r="BJ887" s="9" t="s">
        <v>4405</v>
      </c>
    </row>
    <row r="888" spans="1:62" thickTop="1" thickBot="1" x14ac:dyDescent="0.3">
      <c r="A888" t="s">
        <v>946</v>
      </c>
      <c r="B888" t="s">
        <v>3245</v>
      </c>
      <c r="C888" t="s">
        <v>3574</v>
      </c>
      <c r="D888">
        <v>49.636000000000003</v>
      </c>
      <c r="E888">
        <v>28.364000000000001</v>
      </c>
      <c r="F888">
        <v>2.826000000000001</v>
      </c>
      <c r="G888">
        <v>11.188000000000001</v>
      </c>
      <c r="H888">
        <v>3.33</v>
      </c>
      <c r="I888">
        <v>0.21199999999999999</v>
      </c>
      <c r="J888">
        <v>0.74399999999999999</v>
      </c>
      <c r="K888">
        <v>0</v>
      </c>
      <c r="L888">
        <v>1.43</v>
      </c>
      <c r="M888">
        <v>0.32840000000000003</v>
      </c>
      <c r="N888">
        <v>0</v>
      </c>
      <c r="O888">
        <v>0</v>
      </c>
      <c r="Q888">
        <v>0.7360000000000001</v>
      </c>
      <c r="U888" s="5">
        <v>504</v>
      </c>
      <c r="V888" s="5">
        <v>126</v>
      </c>
      <c r="AA888">
        <v>2.37</v>
      </c>
      <c r="AB888">
        <v>2.89</v>
      </c>
      <c r="AF888">
        <v>858</v>
      </c>
      <c r="AG888">
        <v>520</v>
      </c>
      <c r="AH888" s="7">
        <v>1378</v>
      </c>
      <c r="AI888">
        <v>2.79</v>
      </c>
      <c r="AJ888">
        <v>2.63</v>
      </c>
      <c r="AK888">
        <v>1.17</v>
      </c>
      <c r="AL888">
        <v>1.54</v>
      </c>
      <c r="AM888">
        <v>108</v>
      </c>
      <c r="AN888">
        <v>0.1492</v>
      </c>
      <c r="AO888" s="13">
        <v>0.29799999999999999</v>
      </c>
      <c r="AP888">
        <v>0.55000000000000004</v>
      </c>
      <c r="AQ888" s="17">
        <v>16.11</v>
      </c>
      <c r="AR888" s="15">
        <v>32.18</v>
      </c>
      <c r="AS888">
        <v>59.702399999999997</v>
      </c>
      <c r="AT888" s="17">
        <v>92</v>
      </c>
      <c r="AU888" s="11">
        <v>8</v>
      </c>
      <c r="AV888">
        <v>62.56</v>
      </c>
      <c r="AW888">
        <v>29.44</v>
      </c>
      <c r="AX888" s="15">
        <v>90</v>
      </c>
      <c r="AY888" s="13">
        <v>0</v>
      </c>
      <c r="AZ888" s="7">
        <v>212.26240000000001</v>
      </c>
      <c r="BB888" s="15">
        <v>25</v>
      </c>
      <c r="BD888">
        <v>24</v>
      </c>
      <c r="BE888" s="9">
        <v>100</v>
      </c>
      <c r="BH888">
        <v>44.100700000000003</v>
      </c>
      <c r="BI888" s="19">
        <v>28</v>
      </c>
      <c r="BJ888" s="9" t="s">
        <v>4405</v>
      </c>
    </row>
    <row r="889" spans="1:62" thickTop="1" thickBot="1" x14ac:dyDescent="0.3">
      <c r="A889" t="s">
        <v>947</v>
      </c>
      <c r="B889" t="s">
        <v>3245</v>
      </c>
      <c r="C889" t="s">
        <v>3574</v>
      </c>
      <c r="D889">
        <v>49.636000000000003</v>
      </c>
      <c r="E889">
        <v>28.364000000000001</v>
      </c>
      <c r="F889">
        <v>2.826000000000001</v>
      </c>
      <c r="G889">
        <v>11.188000000000001</v>
      </c>
      <c r="H889">
        <v>3.33</v>
      </c>
      <c r="I889">
        <v>0.21199999999999999</v>
      </c>
      <c r="J889">
        <v>0.74399999999999999</v>
      </c>
      <c r="K889">
        <v>0</v>
      </c>
      <c r="L889">
        <v>1.43</v>
      </c>
      <c r="M889">
        <v>0.32840000000000003</v>
      </c>
      <c r="N889">
        <v>0</v>
      </c>
      <c r="O889">
        <v>0</v>
      </c>
      <c r="Q889">
        <v>0.7360000000000001</v>
      </c>
      <c r="U889" s="5">
        <v>504</v>
      </c>
      <c r="V889" s="5">
        <v>126</v>
      </c>
      <c r="AA889">
        <v>2.37</v>
      </c>
      <c r="AB889">
        <v>2.89</v>
      </c>
      <c r="AF889">
        <v>858</v>
      </c>
      <c r="AG889">
        <v>520</v>
      </c>
      <c r="AH889" s="7">
        <v>1378</v>
      </c>
      <c r="AI889">
        <v>2.79</v>
      </c>
      <c r="AJ889">
        <v>2.63</v>
      </c>
      <c r="AK889">
        <v>1.17</v>
      </c>
      <c r="AL889">
        <v>1.54</v>
      </c>
      <c r="AM889">
        <v>108</v>
      </c>
      <c r="AN889">
        <v>0.1492</v>
      </c>
      <c r="AO889" s="13">
        <v>0.29799999999999999</v>
      </c>
      <c r="AP889">
        <v>0.55000000000000004</v>
      </c>
      <c r="AQ889" s="17">
        <v>16.11</v>
      </c>
      <c r="AR889" s="15">
        <v>32.18</v>
      </c>
      <c r="AS889">
        <v>59.702399999999997</v>
      </c>
      <c r="AT889" s="17">
        <v>92</v>
      </c>
      <c r="AU889" s="11">
        <v>8</v>
      </c>
      <c r="AV889">
        <v>62.56</v>
      </c>
      <c r="AW889">
        <v>29.44</v>
      </c>
      <c r="AX889" s="15">
        <v>90</v>
      </c>
      <c r="AY889" s="13">
        <v>0</v>
      </c>
      <c r="AZ889" s="7">
        <v>212.26240000000001</v>
      </c>
      <c r="BB889" s="15">
        <v>25</v>
      </c>
      <c r="BD889">
        <v>24</v>
      </c>
      <c r="BE889" s="9">
        <v>100</v>
      </c>
      <c r="BH889">
        <v>33</v>
      </c>
      <c r="BI889" s="19">
        <v>7</v>
      </c>
      <c r="BJ889" s="9" t="s">
        <v>4405</v>
      </c>
    </row>
    <row r="890" spans="1:62" thickTop="1" thickBot="1" x14ac:dyDescent="0.3">
      <c r="A890" t="s">
        <v>948</v>
      </c>
      <c r="B890" t="s">
        <v>3245</v>
      </c>
      <c r="C890" t="s">
        <v>3575</v>
      </c>
      <c r="D890">
        <v>49.636000000000003</v>
      </c>
      <c r="E890">
        <v>28.364000000000001</v>
      </c>
      <c r="F890">
        <v>2.826000000000001</v>
      </c>
      <c r="G890">
        <v>11.188000000000001</v>
      </c>
      <c r="H890">
        <v>3.33</v>
      </c>
      <c r="I890">
        <v>0.21199999999999999</v>
      </c>
      <c r="J890">
        <v>0.74399999999999999</v>
      </c>
      <c r="K890">
        <v>0</v>
      </c>
      <c r="L890">
        <v>1.43</v>
      </c>
      <c r="M890">
        <v>0.32840000000000003</v>
      </c>
      <c r="N890">
        <v>0</v>
      </c>
      <c r="O890">
        <v>0</v>
      </c>
      <c r="Q890">
        <v>0.7360000000000001</v>
      </c>
      <c r="U890" s="5">
        <v>504</v>
      </c>
      <c r="V890" s="5">
        <v>126</v>
      </c>
      <c r="AA890">
        <v>2.37</v>
      </c>
      <c r="AB890">
        <v>2.89</v>
      </c>
      <c r="AF890">
        <v>858</v>
      </c>
      <c r="AG890">
        <v>520</v>
      </c>
      <c r="AH890" s="7">
        <v>1378</v>
      </c>
      <c r="AI890">
        <v>2.79</v>
      </c>
      <c r="AJ890">
        <v>2.63</v>
      </c>
      <c r="AK890">
        <v>1.17</v>
      </c>
      <c r="AL890">
        <v>1.54</v>
      </c>
      <c r="AM890">
        <v>98</v>
      </c>
      <c r="AN890">
        <v>0.1492</v>
      </c>
      <c r="AO890" s="13">
        <v>0.29799999999999999</v>
      </c>
      <c r="AP890">
        <v>0.55000000000000004</v>
      </c>
      <c r="AQ890" s="17">
        <v>14.62</v>
      </c>
      <c r="AR890" s="15">
        <v>29.2</v>
      </c>
      <c r="AS890">
        <v>54.174399999999999</v>
      </c>
      <c r="AT890" s="17">
        <v>82</v>
      </c>
      <c r="AU890" s="11">
        <v>8</v>
      </c>
      <c r="AV890">
        <v>55.76</v>
      </c>
      <c r="AW890">
        <v>26.24</v>
      </c>
      <c r="AX890" s="15">
        <v>104</v>
      </c>
      <c r="AY890" s="13">
        <v>0</v>
      </c>
      <c r="AZ890" s="7">
        <v>213.93440000000001</v>
      </c>
      <c r="BB890" s="15">
        <v>25</v>
      </c>
      <c r="BD890">
        <v>24</v>
      </c>
      <c r="BE890" s="9">
        <v>100</v>
      </c>
      <c r="BH890">
        <v>38.321300000000001</v>
      </c>
      <c r="BI890" s="19">
        <v>28</v>
      </c>
      <c r="BJ890" s="9" t="s">
        <v>4405</v>
      </c>
    </row>
    <row r="891" spans="1:62" thickTop="1" thickBot="1" x14ac:dyDescent="0.3">
      <c r="A891" t="s">
        <v>949</v>
      </c>
      <c r="B891" t="s">
        <v>3245</v>
      </c>
      <c r="C891" t="s">
        <v>3575</v>
      </c>
      <c r="D891">
        <v>49.636000000000003</v>
      </c>
      <c r="E891">
        <v>28.364000000000001</v>
      </c>
      <c r="F891">
        <v>2.826000000000001</v>
      </c>
      <c r="G891">
        <v>11.188000000000001</v>
      </c>
      <c r="H891">
        <v>3.33</v>
      </c>
      <c r="I891">
        <v>0.21199999999999999</v>
      </c>
      <c r="J891">
        <v>0.74399999999999999</v>
      </c>
      <c r="K891">
        <v>0</v>
      </c>
      <c r="L891">
        <v>1.43</v>
      </c>
      <c r="M891">
        <v>0.32840000000000003</v>
      </c>
      <c r="N891">
        <v>0</v>
      </c>
      <c r="O891">
        <v>0</v>
      </c>
      <c r="Q891">
        <v>0.7360000000000001</v>
      </c>
      <c r="U891" s="5">
        <v>504</v>
      </c>
      <c r="V891" s="5">
        <v>126</v>
      </c>
      <c r="AA891">
        <v>2.37</v>
      </c>
      <c r="AB891">
        <v>2.89</v>
      </c>
      <c r="AF891">
        <v>858</v>
      </c>
      <c r="AG891">
        <v>520</v>
      </c>
      <c r="AH891" s="7">
        <v>1378</v>
      </c>
      <c r="AI891">
        <v>2.79</v>
      </c>
      <c r="AJ891">
        <v>2.63</v>
      </c>
      <c r="AK891">
        <v>1.17</v>
      </c>
      <c r="AL891">
        <v>1.54</v>
      </c>
      <c r="AM891">
        <v>98</v>
      </c>
      <c r="AN891">
        <v>0.1492</v>
      </c>
      <c r="AO891" s="13">
        <v>0.29799999999999999</v>
      </c>
      <c r="AP891">
        <v>0.55000000000000004</v>
      </c>
      <c r="AQ891" s="17">
        <v>14.62</v>
      </c>
      <c r="AR891" s="15">
        <v>29.2</v>
      </c>
      <c r="AS891">
        <v>54.174399999999999</v>
      </c>
      <c r="AT891" s="17">
        <v>82</v>
      </c>
      <c r="AU891" s="11">
        <v>8</v>
      </c>
      <c r="AV891">
        <v>55.76</v>
      </c>
      <c r="AW891">
        <v>26.24</v>
      </c>
      <c r="AX891" s="15">
        <v>104</v>
      </c>
      <c r="AY891" s="13">
        <v>0</v>
      </c>
      <c r="AZ891" s="7">
        <v>213.93440000000001</v>
      </c>
      <c r="BB891" s="15">
        <v>25</v>
      </c>
      <c r="BD891">
        <v>24</v>
      </c>
      <c r="BE891" s="9">
        <v>100</v>
      </c>
      <c r="BH891">
        <v>28.75</v>
      </c>
      <c r="BI891" s="19">
        <v>7</v>
      </c>
      <c r="BJ891" s="9" t="s">
        <v>4405</v>
      </c>
    </row>
    <row r="892" spans="1:62" thickTop="1" thickBot="1" x14ac:dyDescent="0.3">
      <c r="A892" t="s">
        <v>950</v>
      </c>
      <c r="B892" t="s">
        <v>3245</v>
      </c>
      <c r="C892" t="s">
        <v>3576</v>
      </c>
      <c r="D892">
        <v>45.247197549770291</v>
      </c>
      <c r="E892">
        <v>24.956385911179169</v>
      </c>
      <c r="F892">
        <v>2.438637059724349</v>
      </c>
      <c r="G892">
        <v>17.40940275650842</v>
      </c>
      <c r="H892">
        <v>5.394624808575804</v>
      </c>
      <c r="I892">
        <v>0.1844716692189893</v>
      </c>
      <c r="J892">
        <v>0.71843797856049008</v>
      </c>
      <c r="K892">
        <v>0</v>
      </c>
      <c r="L892">
        <v>1.2038744257274121</v>
      </c>
      <c r="M892">
        <v>0.24817457886676869</v>
      </c>
      <c r="N892">
        <v>0</v>
      </c>
      <c r="O892">
        <v>0</v>
      </c>
      <c r="Q892">
        <v>0.82055130168453305</v>
      </c>
      <c r="U892" s="5">
        <v>394</v>
      </c>
      <c r="V892" s="5">
        <v>259</v>
      </c>
      <c r="AA892">
        <v>2.37</v>
      </c>
      <c r="AB892">
        <v>2.89</v>
      </c>
      <c r="AF892">
        <v>858</v>
      </c>
      <c r="AG892">
        <v>520</v>
      </c>
      <c r="AH892" s="7">
        <v>1378</v>
      </c>
      <c r="AI892">
        <v>2.79</v>
      </c>
      <c r="AJ892">
        <v>2.63</v>
      </c>
      <c r="AK892">
        <v>1.17</v>
      </c>
      <c r="AL892">
        <v>1.54</v>
      </c>
      <c r="AM892">
        <v>81</v>
      </c>
      <c r="AN892">
        <v>0.1492</v>
      </c>
      <c r="AO892" s="13">
        <v>0.29799999999999999</v>
      </c>
      <c r="AP892">
        <v>0.55000000000000004</v>
      </c>
      <c r="AQ892" s="17">
        <v>12.09</v>
      </c>
      <c r="AR892" s="15">
        <v>24.14</v>
      </c>
      <c r="AS892">
        <v>44.776800000000001</v>
      </c>
      <c r="AT892" s="17">
        <v>69</v>
      </c>
      <c r="AU892" s="11">
        <v>8</v>
      </c>
      <c r="AV892">
        <v>46.92</v>
      </c>
      <c r="AW892">
        <v>22.08</v>
      </c>
      <c r="AX892" s="15">
        <v>125</v>
      </c>
      <c r="AY892" s="13">
        <v>0</v>
      </c>
      <c r="AZ892" s="7">
        <v>216.6968</v>
      </c>
      <c r="BB892" s="15">
        <v>25</v>
      </c>
      <c r="BD892">
        <v>24</v>
      </c>
      <c r="BE892" s="9">
        <v>100</v>
      </c>
      <c r="BH892">
        <v>5.25</v>
      </c>
      <c r="BI892" s="19">
        <v>7</v>
      </c>
      <c r="BJ892" s="9" t="s">
        <v>4405</v>
      </c>
    </row>
    <row r="893" spans="1:62" thickTop="1" thickBot="1" x14ac:dyDescent="0.3">
      <c r="A893" t="s">
        <v>951</v>
      </c>
      <c r="B893" t="s">
        <v>3245</v>
      </c>
      <c r="C893" t="s">
        <v>3576</v>
      </c>
      <c r="D893">
        <v>45.247197549770291</v>
      </c>
      <c r="E893">
        <v>24.956385911179169</v>
      </c>
      <c r="F893">
        <v>2.438637059724349</v>
      </c>
      <c r="G893">
        <v>17.40940275650842</v>
      </c>
      <c r="H893">
        <v>5.394624808575804</v>
      </c>
      <c r="I893">
        <v>0.1844716692189893</v>
      </c>
      <c r="J893">
        <v>0.71843797856049008</v>
      </c>
      <c r="K893">
        <v>0</v>
      </c>
      <c r="L893">
        <v>1.2038744257274121</v>
      </c>
      <c r="M893">
        <v>0.24817457886676869</v>
      </c>
      <c r="N893">
        <v>0</v>
      </c>
      <c r="O893">
        <v>0</v>
      </c>
      <c r="Q893">
        <v>0.82055130168453305</v>
      </c>
      <c r="U893" s="5">
        <v>394</v>
      </c>
      <c r="V893" s="5">
        <v>259</v>
      </c>
      <c r="AA893">
        <v>2.37</v>
      </c>
      <c r="AB893">
        <v>2.89</v>
      </c>
      <c r="AF893">
        <v>858</v>
      </c>
      <c r="AG893">
        <v>520</v>
      </c>
      <c r="AH893" s="7">
        <v>1378</v>
      </c>
      <c r="AI893">
        <v>2.79</v>
      </c>
      <c r="AJ893">
        <v>2.63</v>
      </c>
      <c r="AK893">
        <v>1.17</v>
      </c>
      <c r="AL893">
        <v>1.54</v>
      </c>
      <c r="AM893">
        <v>81</v>
      </c>
      <c r="AN893">
        <v>0.1492</v>
      </c>
      <c r="AO893" s="13">
        <v>0.29799999999999999</v>
      </c>
      <c r="AP893">
        <v>0.55000000000000004</v>
      </c>
      <c r="AQ893" s="17">
        <v>12.09</v>
      </c>
      <c r="AR893" s="15">
        <v>24.14</v>
      </c>
      <c r="AS893">
        <v>44.776800000000001</v>
      </c>
      <c r="AT893" s="17">
        <v>69</v>
      </c>
      <c r="AU893" s="11">
        <v>8</v>
      </c>
      <c r="AV893">
        <v>46.92</v>
      </c>
      <c r="AW893">
        <v>22.08</v>
      </c>
      <c r="AX893" s="15">
        <v>125</v>
      </c>
      <c r="AY893" s="13">
        <v>0</v>
      </c>
      <c r="AZ893" s="7">
        <v>216.6968</v>
      </c>
      <c r="BB893" s="15">
        <v>25</v>
      </c>
      <c r="BD893">
        <v>24</v>
      </c>
      <c r="BE893" s="9">
        <v>100</v>
      </c>
      <c r="BH893">
        <v>6.0551000000000004</v>
      </c>
      <c r="BI893" s="19">
        <v>28</v>
      </c>
      <c r="BJ893" s="9" t="s">
        <v>4405</v>
      </c>
    </row>
    <row r="894" spans="1:62" thickTop="1" thickBot="1" x14ac:dyDescent="0.3">
      <c r="A894" t="s">
        <v>952</v>
      </c>
      <c r="B894" t="s">
        <v>3245</v>
      </c>
      <c r="C894" t="s">
        <v>3577</v>
      </c>
      <c r="D894">
        <v>45.247197549770291</v>
      </c>
      <c r="E894">
        <v>24.956385911179169</v>
      </c>
      <c r="F894">
        <v>2.438637059724349</v>
      </c>
      <c r="G894">
        <v>17.40940275650842</v>
      </c>
      <c r="H894">
        <v>5.394624808575804</v>
      </c>
      <c r="I894">
        <v>0.1844716692189893</v>
      </c>
      <c r="J894">
        <v>0.71843797856049008</v>
      </c>
      <c r="K894">
        <v>0</v>
      </c>
      <c r="L894">
        <v>1.2038744257274121</v>
      </c>
      <c r="M894">
        <v>0.24817457886676869</v>
      </c>
      <c r="N894">
        <v>0</v>
      </c>
      <c r="O894">
        <v>0</v>
      </c>
      <c r="Q894">
        <v>0.82055130168453305</v>
      </c>
      <c r="U894" s="5">
        <v>394</v>
      </c>
      <c r="V894" s="5">
        <v>259</v>
      </c>
      <c r="AA894">
        <v>2.37</v>
      </c>
      <c r="AB894">
        <v>2.89</v>
      </c>
      <c r="AF894">
        <v>941</v>
      </c>
      <c r="AG894">
        <v>442</v>
      </c>
      <c r="AH894" s="7">
        <v>1383</v>
      </c>
      <c r="AI894">
        <v>2.79</v>
      </c>
      <c r="AJ894">
        <v>2.63</v>
      </c>
      <c r="AK894">
        <v>1.17</v>
      </c>
      <c r="AL894">
        <v>1.54</v>
      </c>
      <c r="AM894">
        <v>108</v>
      </c>
      <c r="AN894">
        <v>0.1492</v>
      </c>
      <c r="AO894" s="13">
        <v>0.29799999999999999</v>
      </c>
      <c r="AP894">
        <v>0.55000000000000004</v>
      </c>
      <c r="AQ894" s="17">
        <v>16.11</v>
      </c>
      <c r="AR894" s="15">
        <v>32.18</v>
      </c>
      <c r="AS894">
        <v>59.702399999999997</v>
      </c>
      <c r="AT894" s="17">
        <v>92</v>
      </c>
      <c r="AU894" s="11">
        <v>8</v>
      </c>
      <c r="AV894">
        <v>62.56</v>
      </c>
      <c r="AW894">
        <v>29.44</v>
      </c>
      <c r="AX894" s="15">
        <v>90</v>
      </c>
      <c r="AY894" s="13">
        <v>0</v>
      </c>
      <c r="AZ894" s="7">
        <v>212.26240000000001</v>
      </c>
      <c r="BB894" s="15">
        <v>25</v>
      </c>
      <c r="BD894">
        <v>24</v>
      </c>
      <c r="BE894" s="9">
        <v>100</v>
      </c>
      <c r="BH894">
        <v>57.284599999999998</v>
      </c>
      <c r="BI894" s="19">
        <v>28</v>
      </c>
      <c r="BJ894" s="9" t="s">
        <v>4405</v>
      </c>
    </row>
    <row r="895" spans="1:62" thickTop="1" thickBot="1" x14ac:dyDescent="0.3">
      <c r="A895" t="s">
        <v>953</v>
      </c>
      <c r="B895" t="s">
        <v>3245</v>
      </c>
      <c r="C895" t="s">
        <v>3578</v>
      </c>
      <c r="D895">
        <v>45.247197549770291</v>
      </c>
      <c r="E895">
        <v>24.956385911179169</v>
      </c>
      <c r="F895">
        <v>2.438637059724349</v>
      </c>
      <c r="G895">
        <v>17.40940275650842</v>
      </c>
      <c r="H895">
        <v>5.394624808575804</v>
      </c>
      <c r="I895">
        <v>0.1844716692189893</v>
      </c>
      <c r="J895">
        <v>0.71843797856049008</v>
      </c>
      <c r="K895">
        <v>0</v>
      </c>
      <c r="L895">
        <v>1.2038744257274121</v>
      </c>
      <c r="M895">
        <v>0.24817457886676869</v>
      </c>
      <c r="N895">
        <v>0</v>
      </c>
      <c r="O895">
        <v>0</v>
      </c>
      <c r="Q895">
        <v>0.82055130168453305</v>
      </c>
      <c r="U895" s="5">
        <v>394</v>
      </c>
      <c r="V895" s="5">
        <v>259</v>
      </c>
      <c r="AA895">
        <v>2.37</v>
      </c>
      <c r="AB895">
        <v>2.89</v>
      </c>
      <c r="AF895">
        <v>776</v>
      </c>
      <c r="AG895">
        <v>597</v>
      </c>
      <c r="AH895" s="7">
        <v>1373</v>
      </c>
      <c r="AI895">
        <v>2.79</v>
      </c>
      <c r="AJ895">
        <v>2.63</v>
      </c>
      <c r="AK895">
        <v>1.17</v>
      </c>
      <c r="AL895">
        <v>1.54</v>
      </c>
      <c r="AM895">
        <v>108</v>
      </c>
      <c r="AN895">
        <v>0.1492</v>
      </c>
      <c r="AO895" s="13">
        <v>0.29799999999999999</v>
      </c>
      <c r="AP895">
        <v>0.55000000000000004</v>
      </c>
      <c r="AQ895" s="17">
        <v>16.11</v>
      </c>
      <c r="AR895" s="15">
        <v>32.18</v>
      </c>
      <c r="AS895">
        <v>59.702399999999997</v>
      </c>
      <c r="AT895" s="17">
        <v>92</v>
      </c>
      <c r="AU895" s="11">
        <v>8</v>
      </c>
      <c r="AV895">
        <v>62.56</v>
      </c>
      <c r="AW895">
        <v>29.44</v>
      </c>
      <c r="AX895" s="15">
        <v>90</v>
      </c>
      <c r="AY895" s="13">
        <v>0</v>
      </c>
      <c r="AZ895" s="7">
        <v>212.26240000000001</v>
      </c>
      <c r="BB895" s="15">
        <v>25</v>
      </c>
      <c r="BD895">
        <v>24</v>
      </c>
      <c r="BE895" s="9">
        <v>100</v>
      </c>
      <c r="BH895">
        <v>66.999700000000004</v>
      </c>
      <c r="BI895" s="19">
        <v>28</v>
      </c>
      <c r="BJ895" s="9" t="s">
        <v>4405</v>
      </c>
    </row>
    <row r="896" spans="1:62" thickTop="1" thickBot="1" x14ac:dyDescent="0.3">
      <c r="A896" t="s">
        <v>954</v>
      </c>
      <c r="B896" t="s">
        <v>3245</v>
      </c>
      <c r="C896" t="s">
        <v>3579</v>
      </c>
      <c r="D896">
        <v>45.247197549770291</v>
      </c>
      <c r="E896">
        <v>24.956385911179169</v>
      </c>
      <c r="F896">
        <v>2.438637059724349</v>
      </c>
      <c r="G896">
        <v>17.40940275650842</v>
      </c>
      <c r="H896">
        <v>5.394624808575804</v>
      </c>
      <c r="I896">
        <v>0.1844716692189893</v>
      </c>
      <c r="J896">
        <v>0.71843797856049008</v>
      </c>
      <c r="K896">
        <v>0</v>
      </c>
      <c r="L896">
        <v>1.2038744257274121</v>
      </c>
      <c r="M896">
        <v>0.24817457886676869</v>
      </c>
      <c r="N896">
        <v>0</v>
      </c>
      <c r="O896">
        <v>0</v>
      </c>
      <c r="Q896">
        <v>0.82055130168453305</v>
      </c>
      <c r="U896" s="5">
        <v>394</v>
      </c>
      <c r="V896" s="5">
        <v>259</v>
      </c>
      <c r="AA896">
        <v>2.37</v>
      </c>
      <c r="AB896">
        <v>2.89</v>
      </c>
      <c r="AF896">
        <v>609</v>
      </c>
      <c r="AG896">
        <v>754</v>
      </c>
      <c r="AH896" s="7">
        <v>1363</v>
      </c>
      <c r="AI896">
        <v>2.79</v>
      </c>
      <c r="AJ896">
        <v>2.63</v>
      </c>
      <c r="AK896">
        <v>1.17</v>
      </c>
      <c r="AL896">
        <v>1.54</v>
      </c>
      <c r="AM896">
        <v>108</v>
      </c>
      <c r="AN896">
        <v>0.1492</v>
      </c>
      <c r="AO896" s="13">
        <v>0.29799999999999999</v>
      </c>
      <c r="AP896">
        <v>0.55000000000000004</v>
      </c>
      <c r="AQ896" s="17">
        <v>16.11</v>
      </c>
      <c r="AR896" s="15">
        <v>32.18</v>
      </c>
      <c r="AS896">
        <v>59.702399999999997</v>
      </c>
      <c r="AT896" s="17">
        <v>92</v>
      </c>
      <c r="AU896" s="11">
        <v>8</v>
      </c>
      <c r="AV896">
        <v>62.56</v>
      </c>
      <c r="AW896">
        <v>29.44</v>
      </c>
      <c r="AX896" s="15">
        <v>90</v>
      </c>
      <c r="AY896" s="13">
        <v>0</v>
      </c>
      <c r="AZ896" s="7">
        <v>212.26240000000001</v>
      </c>
      <c r="BB896" s="15">
        <v>25</v>
      </c>
      <c r="BD896">
        <v>24</v>
      </c>
      <c r="BE896" s="9">
        <v>100</v>
      </c>
      <c r="BH896">
        <v>52.141399999999997</v>
      </c>
      <c r="BI896" s="19">
        <v>28</v>
      </c>
      <c r="BJ896" s="9" t="s">
        <v>4405</v>
      </c>
    </row>
    <row r="897" spans="1:62" thickTop="1" thickBot="1" x14ac:dyDescent="0.3">
      <c r="A897" t="s">
        <v>955</v>
      </c>
      <c r="B897" t="s">
        <v>3245</v>
      </c>
      <c r="C897" t="s">
        <v>3580</v>
      </c>
      <c r="D897">
        <v>45.247197549770291</v>
      </c>
      <c r="E897">
        <v>24.956385911179169</v>
      </c>
      <c r="F897">
        <v>2.438637059724349</v>
      </c>
      <c r="G897">
        <v>17.40940275650842</v>
      </c>
      <c r="H897">
        <v>5.394624808575804</v>
      </c>
      <c r="I897">
        <v>0.1844716692189893</v>
      </c>
      <c r="J897">
        <v>0.71843797856049008</v>
      </c>
      <c r="K897">
        <v>0</v>
      </c>
      <c r="L897">
        <v>1.2038744257274121</v>
      </c>
      <c r="M897">
        <v>0.24817457886676869</v>
      </c>
      <c r="N897">
        <v>0</v>
      </c>
      <c r="O897">
        <v>0</v>
      </c>
      <c r="Q897">
        <v>0.82055130168453305</v>
      </c>
      <c r="U897" s="5">
        <v>394</v>
      </c>
      <c r="V897" s="5">
        <v>259</v>
      </c>
      <c r="AA897">
        <v>2.37</v>
      </c>
      <c r="AB897">
        <v>2.89</v>
      </c>
      <c r="AF897">
        <v>941</v>
      </c>
      <c r="AG897">
        <v>442</v>
      </c>
      <c r="AH897" s="7">
        <v>1383</v>
      </c>
      <c r="AI897">
        <v>2.79</v>
      </c>
      <c r="AJ897">
        <v>2.63</v>
      </c>
      <c r="AK897">
        <v>1.17</v>
      </c>
      <c r="AL897">
        <v>1.54</v>
      </c>
      <c r="AM897">
        <v>98</v>
      </c>
      <c r="AN897">
        <v>0.1492</v>
      </c>
      <c r="AO897" s="13">
        <v>0.29799999999999999</v>
      </c>
      <c r="AP897">
        <v>0.55000000000000004</v>
      </c>
      <c r="AQ897" s="17">
        <v>14.62</v>
      </c>
      <c r="AR897" s="15">
        <v>29.2</v>
      </c>
      <c r="AS897">
        <v>54.174399999999999</v>
      </c>
      <c r="AT897" s="17">
        <v>82</v>
      </c>
      <c r="AU897" s="11">
        <v>8</v>
      </c>
      <c r="AV897">
        <v>55.76</v>
      </c>
      <c r="AW897">
        <v>26.24</v>
      </c>
      <c r="AX897" s="15">
        <v>104</v>
      </c>
      <c r="AY897" s="13">
        <v>0</v>
      </c>
      <c r="AZ897" s="7">
        <v>213.93440000000001</v>
      </c>
      <c r="BB897" s="15">
        <v>25</v>
      </c>
      <c r="BD897">
        <v>24</v>
      </c>
      <c r="BE897" s="9">
        <v>100</v>
      </c>
      <c r="BH897">
        <v>52.6417</v>
      </c>
      <c r="BI897" s="19">
        <v>28</v>
      </c>
      <c r="BJ897" s="9" t="s">
        <v>4405</v>
      </c>
    </row>
    <row r="898" spans="1:62" thickTop="1" thickBot="1" x14ac:dyDescent="0.3">
      <c r="A898" t="s">
        <v>956</v>
      </c>
      <c r="B898" t="s">
        <v>3245</v>
      </c>
      <c r="C898" t="s">
        <v>3581</v>
      </c>
      <c r="D898">
        <v>45.247197549770291</v>
      </c>
      <c r="E898">
        <v>24.956385911179169</v>
      </c>
      <c r="F898">
        <v>2.438637059724349</v>
      </c>
      <c r="G898">
        <v>17.40940275650842</v>
      </c>
      <c r="H898">
        <v>5.394624808575804</v>
      </c>
      <c r="I898">
        <v>0.1844716692189893</v>
      </c>
      <c r="J898">
        <v>0.71843797856049008</v>
      </c>
      <c r="K898">
        <v>0</v>
      </c>
      <c r="L898">
        <v>1.2038744257274121</v>
      </c>
      <c r="M898">
        <v>0.24817457886676869</v>
      </c>
      <c r="N898">
        <v>0</v>
      </c>
      <c r="O898">
        <v>0</v>
      </c>
      <c r="Q898">
        <v>0.82055130168453305</v>
      </c>
      <c r="U898" s="5">
        <v>394</v>
      </c>
      <c r="V898" s="5">
        <v>259</v>
      </c>
      <c r="AA898">
        <v>2.37</v>
      </c>
      <c r="AB898">
        <v>2.89</v>
      </c>
      <c r="AF898">
        <v>776</v>
      </c>
      <c r="AG898">
        <v>597</v>
      </c>
      <c r="AH898" s="7">
        <v>1373</v>
      </c>
      <c r="AI898">
        <v>2.79</v>
      </c>
      <c r="AJ898">
        <v>2.63</v>
      </c>
      <c r="AK898">
        <v>1.17</v>
      </c>
      <c r="AL898">
        <v>1.54</v>
      </c>
      <c r="AM898">
        <v>98</v>
      </c>
      <c r="AN898">
        <v>0.1492</v>
      </c>
      <c r="AO898" s="13">
        <v>0.29799999999999999</v>
      </c>
      <c r="AP898">
        <v>0.55000000000000004</v>
      </c>
      <c r="AQ898" s="17">
        <v>14.62</v>
      </c>
      <c r="AR898" s="15">
        <v>29.2</v>
      </c>
      <c r="AS898">
        <v>54.174399999999999</v>
      </c>
      <c r="AT898" s="17">
        <v>82</v>
      </c>
      <c r="AU898" s="11">
        <v>8</v>
      </c>
      <c r="AV898">
        <v>55.76</v>
      </c>
      <c r="AW898">
        <v>26.24</v>
      </c>
      <c r="AX898" s="15">
        <v>104</v>
      </c>
      <c r="AY898" s="13">
        <v>0</v>
      </c>
      <c r="AZ898" s="7">
        <v>213.93440000000001</v>
      </c>
      <c r="BB898" s="15">
        <v>25</v>
      </c>
      <c r="BD898">
        <v>24</v>
      </c>
      <c r="BE898" s="9">
        <v>100</v>
      </c>
      <c r="BH898">
        <v>68.428299999999993</v>
      </c>
      <c r="BI898" s="19">
        <v>28</v>
      </c>
      <c r="BJ898" s="9" t="s">
        <v>4405</v>
      </c>
    </row>
    <row r="899" spans="1:62" thickTop="1" thickBot="1" x14ac:dyDescent="0.3">
      <c r="A899" t="s">
        <v>957</v>
      </c>
      <c r="B899" t="s">
        <v>3245</v>
      </c>
      <c r="C899" t="s">
        <v>3582</v>
      </c>
      <c r="D899">
        <v>45.247197549770291</v>
      </c>
      <c r="E899">
        <v>24.956385911179169</v>
      </c>
      <c r="F899">
        <v>2.438637059724349</v>
      </c>
      <c r="G899">
        <v>17.40940275650842</v>
      </c>
      <c r="H899">
        <v>5.394624808575804</v>
      </c>
      <c r="I899">
        <v>0.1844716692189893</v>
      </c>
      <c r="J899">
        <v>0.71843797856049008</v>
      </c>
      <c r="K899">
        <v>0</v>
      </c>
      <c r="L899">
        <v>1.2038744257274121</v>
      </c>
      <c r="M899">
        <v>0.24817457886676869</v>
      </c>
      <c r="N899">
        <v>0</v>
      </c>
      <c r="O899">
        <v>0</v>
      </c>
      <c r="Q899">
        <v>0.82055130168453305</v>
      </c>
      <c r="U899" s="5">
        <v>394</v>
      </c>
      <c r="V899" s="5">
        <v>259</v>
      </c>
      <c r="AA899">
        <v>2.37</v>
      </c>
      <c r="AB899">
        <v>2.89</v>
      </c>
      <c r="AF899">
        <v>609</v>
      </c>
      <c r="AG899">
        <v>754</v>
      </c>
      <c r="AH899" s="7">
        <v>1363</v>
      </c>
      <c r="AI899">
        <v>2.79</v>
      </c>
      <c r="AJ899">
        <v>2.63</v>
      </c>
      <c r="AK899">
        <v>1.17</v>
      </c>
      <c r="AL899">
        <v>1.54</v>
      </c>
      <c r="AM899">
        <v>98</v>
      </c>
      <c r="AN899">
        <v>0.1492</v>
      </c>
      <c r="AO899" s="13">
        <v>0.29799999999999999</v>
      </c>
      <c r="AP899">
        <v>0.55000000000000004</v>
      </c>
      <c r="AQ899" s="17">
        <v>14.62</v>
      </c>
      <c r="AR899" s="15">
        <v>29.2</v>
      </c>
      <c r="AS899">
        <v>54.174399999999999</v>
      </c>
      <c r="AT899" s="17">
        <v>82</v>
      </c>
      <c r="AU899" s="11">
        <v>8</v>
      </c>
      <c r="AV899">
        <v>55.76</v>
      </c>
      <c r="AW899">
        <v>26.24</v>
      </c>
      <c r="AX899" s="15">
        <v>104</v>
      </c>
      <c r="AY899" s="13">
        <v>0</v>
      </c>
      <c r="AZ899" s="7">
        <v>213.93440000000001</v>
      </c>
      <c r="BB899" s="15">
        <v>25</v>
      </c>
      <c r="BD899">
        <v>24</v>
      </c>
      <c r="BE899" s="9">
        <v>100</v>
      </c>
      <c r="BH899">
        <v>52.855699999999999</v>
      </c>
      <c r="BI899" s="19">
        <v>28</v>
      </c>
      <c r="BJ899" s="9" t="s">
        <v>4405</v>
      </c>
    </row>
    <row r="900" spans="1:62" thickTop="1" thickBot="1" x14ac:dyDescent="0.3">
      <c r="A900" t="s">
        <v>958</v>
      </c>
      <c r="B900" t="s">
        <v>3245</v>
      </c>
      <c r="C900" t="s">
        <v>3583</v>
      </c>
      <c r="D900">
        <v>45.247197549770291</v>
      </c>
      <c r="E900">
        <v>24.956385911179169</v>
      </c>
      <c r="F900">
        <v>2.438637059724349</v>
      </c>
      <c r="G900">
        <v>17.40940275650842</v>
      </c>
      <c r="H900">
        <v>5.394624808575804</v>
      </c>
      <c r="I900">
        <v>0.1844716692189893</v>
      </c>
      <c r="J900">
        <v>0.71843797856049008</v>
      </c>
      <c r="K900">
        <v>0</v>
      </c>
      <c r="L900">
        <v>1.2038744257274121</v>
      </c>
      <c r="M900">
        <v>0.24817457886676869</v>
      </c>
      <c r="N900">
        <v>0</v>
      </c>
      <c r="O900">
        <v>0</v>
      </c>
      <c r="Q900">
        <v>0.82055130168453305</v>
      </c>
      <c r="U900" s="5">
        <v>394</v>
      </c>
      <c r="V900" s="5">
        <v>259</v>
      </c>
      <c r="AA900">
        <v>2.37</v>
      </c>
      <c r="AB900">
        <v>2.89</v>
      </c>
      <c r="AF900">
        <v>941</v>
      </c>
      <c r="AG900">
        <v>442</v>
      </c>
      <c r="AH900" s="7">
        <v>1383</v>
      </c>
      <c r="AI900">
        <v>2.79</v>
      </c>
      <c r="AJ900">
        <v>2.63</v>
      </c>
      <c r="AK900">
        <v>1.17</v>
      </c>
      <c r="AL900">
        <v>1.54</v>
      </c>
      <c r="AM900">
        <v>81</v>
      </c>
      <c r="AN900">
        <v>0.1492</v>
      </c>
      <c r="AO900" s="13">
        <v>0.29799999999999999</v>
      </c>
      <c r="AP900">
        <v>0.55000000000000004</v>
      </c>
      <c r="AQ900" s="17">
        <v>12.09</v>
      </c>
      <c r="AR900" s="15">
        <v>24.14</v>
      </c>
      <c r="AS900">
        <v>44.776800000000001</v>
      </c>
      <c r="AT900" s="17">
        <v>69</v>
      </c>
      <c r="AU900" s="11">
        <v>8</v>
      </c>
      <c r="AV900">
        <v>46.92</v>
      </c>
      <c r="AW900">
        <v>22.08</v>
      </c>
      <c r="AX900" s="15">
        <v>125</v>
      </c>
      <c r="AY900" s="13">
        <v>0</v>
      </c>
      <c r="AZ900" s="7">
        <v>216.6968</v>
      </c>
      <c r="BB900" s="15">
        <v>25</v>
      </c>
      <c r="BD900">
        <v>24</v>
      </c>
      <c r="BE900" s="9">
        <v>100</v>
      </c>
      <c r="BH900">
        <v>44.430300000000003</v>
      </c>
      <c r="BI900" s="19">
        <v>28</v>
      </c>
      <c r="BJ900" s="9" t="s">
        <v>4405</v>
      </c>
    </row>
    <row r="901" spans="1:62" thickTop="1" thickBot="1" x14ac:dyDescent="0.3">
      <c r="A901" t="s">
        <v>959</v>
      </c>
      <c r="B901" t="s">
        <v>3245</v>
      </c>
      <c r="C901" t="s">
        <v>3584</v>
      </c>
      <c r="D901">
        <v>45.247197549770291</v>
      </c>
      <c r="E901">
        <v>24.956385911179169</v>
      </c>
      <c r="F901">
        <v>2.438637059724349</v>
      </c>
      <c r="G901">
        <v>17.40940275650842</v>
      </c>
      <c r="H901">
        <v>5.394624808575804</v>
      </c>
      <c r="I901">
        <v>0.1844716692189893</v>
      </c>
      <c r="J901">
        <v>0.71843797856049008</v>
      </c>
      <c r="K901">
        <v>0</v>
      </c>
      <c r="L901">
        <v>1.2038744257274121</v>
      </c>
      <c r="M901">
        <v>0.24817457886676869</v>
      </c>
      <c r="N901">
        <v>0</v>
      </c>
      <c r="O901">
        <v>0</v>
      </c>
      <c r="Q901">
        <v>0.82055130168453305</v>
      </c>
      <c r="U901" s="5">
        <v>394</v>
      </c>
      <c r="V901" s="5">
        <v>259</v>
      </c>
      <c r="AA901">
        <v>2.37</v>
      </c>
      <c r="AB901">
        <v>2.89</v>
      </c>
      <c r="AF901">
        <v>776</v>
      </c>
      <c r="AG901">
        <v>597</v>
      </c>
      <c r="AH901" s="7">
        <v>1373</v>
      </c>
      <c r="AI901">
        <v>2.79</v>
      </c>
      <c r="AJ901">
        <v>2.63</v>
      </c>
      <c r="AK901">
        <v>1.17</v>
      </c>
      <c r="AL901">
        <v>1.54</v>
      </c>
      <c r="AM901">
        <v>81</v>
      </c>
      <c r="AN901">
        <v>0.1492</v>
      </c>
      <c r="AO901" s="13">
        <v>0.29799999999999999</v>
      </c>
      <c r="AP901">
        <v>0.55000000000000004</v>
      </c>
      <c r="AQ901" s="17">
        <v>12.09</v>
      </c>
      <c r="AR901" s="15">
        <v>24.14</v>
      </c>
      <c r="AS901">
        <v>44.776800000000001</v>
      </c>
      <c r="AT901" s="17">
        <v>69</v>
      </c>
      <c r="AU901" s="11">
        <v>8</v>
      </c>
      <c r="AV901">
        <v>46.92</v>
      </c>
      <c r="AW901">
        <v>22.08</v>
      </c>
      <c r="AX901" s="15">
        <v>125</v>
      </c>
      <c r="AY901" s="13">
        <v>0</v>
      </c>
      <c r="AZ901" s="7">
        <v>216.6968</v>
      </c>
      <c r="BB901" s="15">
        <v>25</v>
      </c>
      <c r="BD901">
        <v>24</v>
      </c>
      <c r="BE901" s="9">
        <v>100</v>
      </c>
      <c r="BH901">
        <v>53.7883</v>
      </c>
      <c r="BI901" s="19">
        <v>28</v>
      </c>
      <c r="BJ901" s="9" t="s">
        <v>4405</v>
      </c>
    </row>
    <row r="902" spans="1:62" thickTop="1" thickBot="1" x14ac:dyDescent="0.3">
      <c r="A902" t="s">
        <v>960</v>
      </c>
      <c r="B902" t="s">
        <v>3245</v>
      </c>
      <c r="C902" t="s">
        <v>3585</v>
      </c>
      <c r="D902">
        <v>45.247197549770291</v>
      </c>
      <c r="E902">
        <v>24.956385911179169</v>
      </c>
      <c r="F902">
        <v>2.438637059724349</v>
      </c>
      <c r="G902">
        <v>17.40940275650842</v>
      </c>
      <c r="H902">
        <v>5.394624808575804</v>
      </c>
      <c r="I902">
        <v>0.1844716692189893</v>
      </c>
      <c r="J902">
        <v>0.71843797856049008</v>
      </c>
      <c r="K902">
        <v>0</v>
      </c>
      <c r="L902">
        <v>1.2038744257274121</v>
      </c>
      <c r="M902">
        <v>0.24817457886676869</v>
      </c>
      <c r="N902">
        <v>0</v>
      </c>
      <c r="O902">
        <v>0</v>
      </c>
      <c r="Q902">
        <v>0.82055130168453305</v>
      </c>
      <c r="U902" s="5">
        <v>394</v>
      </c>
      <c r="V902" s="5">
        <v>259</v>
      </c>
      <c r="AA902">
        <v>2.37</v>
      </c>
      <c r="AB902">
        <v>2.89</v>
      </c>
      <c r="AF902">
        <v>609</v>
      </c>
      <c r="AG902">
        <v>754</v>
      </c>
      <c r="AH902" s="7">
        <v>1363</v>
      </c>
      <c r="AI902">
        <v>2.79</v>
      </c>
      <c r="AJ902">
        <v>2.63</v>
      </c>
      <c r="AK902">
        <v>1.17</v>
      </c>
      <c r="AL902">
        <v>1.54</v>
      </c>
      <c r="AM902">
        <v>81</v>
      </c>
      <c r="AN902">
        <v>0.1492</v>
      </c>
      <c r="AO902" s="13">
        <v>0.29799999999999999</v>
      </c>
      <c r="AP902">
        <v>0.55000000000000004</v>
      </c>
      <c r="AQ902" s="17">
        <v>12.09</v>
      </c>
      <c r="AR902" s="15">
        <v>24.14</v>
      </c>
      <c r="AS902">
        <v>44.776800000000001</v>
      </c>
      <c r="AT902" s="17">
        <v>69</v>
      </c>
      <c r="AU902" s="11">
        <v>8</v>
      </c>
      <c r="AV902">
        <v>46.92</v>
      </c>
      <c r="AW902">
        <v>22.08</v>
      </c>
      <c r="AX902" s="15">
        <v>125</v>
      </c>
      <c r="AY902" s="13">
        <v>0</v>
      </c>
      <c r="AZ902" s="7">
        <v>216.6968</v>
      </c>
      <c r="BB902" s="15">
        <v>25</v>
      </c>
      <c r="BD902">
        <v>24</v>
      </c>
      <c r="BE902" s="9">
        <v>100</v>
      </c>
      <c r="BH902">
        <v>35.001399999999997</v>
      </c>
      <c r="BI902" s="19">
        <v>28</v>
      </c>
      <c r="BJ902" s="9" t="s">
        <v>4405</v>
      </c>
    </row>
    <row r="903" spans="1:62" thickTop="1" thickBot="1" x14ac:dyDescent="0.3">
      <c r="A903" t="s">
        <v>961</v>
      </c>
      <c r="B903" t="s">
        <v>3245</v>
      </c>
      <c r="C903" t="s">
        <v>3586</v>
      </c>
      <c r="D903">
        <v>45.253432835820902</v>
      </c>
      <c r="E903">
        <v>24.961227197346599</v>
      </c>
      <c r="F903">
        <v>2.439187396351576</v>
      </c>
      <c r="G903">
        <v>17.40056384742952</v>
      </c>
      <c r="H903">
        <v>5.391691542288557</v>
      </c>
      <c r="I903">
        <v>0.1845107794361526</v>
      </c>
      <c r="J903">
        <v>0.71847429519071315</v>
      </c>
      <c r="K903">
        <v>0</v>
      </c>
      <c r="L903">
        <v>1.2041956882255389</v>
      </c>
      <c r="M903">
        <v>0.24828855721393031</v>
      </c>
      <c r="N903">
        <v>0</v>
      </c>
      <c r="O903">
        <v>0</v>
      </c>
      <c r="Q903">
        <v>0.82043117744610283</v>
      </c>
      <c r="U903" s="5">
        <v>364</v>
      </c>
      <c r="V903" s="5">
        <v>239</v>
      </c>
      <c r="AA903">
        <v>2.37</v>
      </c>
      <c r="AB903">
        <v>2.89</v>
      </c>
      <c r="AF903">
        <v>858</v>
      </c>
      <c r="AG903">
        <v>572</v>
      </c>
      <c r="AH903" s="7">
        <v>1430</v>
      </c>
      <c r="AI903">
        <v>2.79</v>
      </c>
      <c r="AJ903">
        <v>2.63</v>
      </c>
      <c r="AK903">
        <v>1.17</v>
      </c>
      <c r="AL903">
        <v>1.54</v>
      </c>
      <c r="AM903">
        <v>98</v>
      </c>
      <c r="AN903">
        <v>0.1492</v>
      </c>
      <c r="AO903" s="13">
        <v>0.29799999999999999</v>
      </c>
      <c r="AP903">
        <v>0.55000000000000004</v>
      </c>
      <c r="AQ903" s="17">
        <v>14.62</v>
      </c>
      <c r="AR903" s="15">
        <v>29.2</v>
      </c>
      <c r="AS903">
        <v>54.174399999999999</v>
      </c>
      <c r="AT903" s="17">
        <v>82</v>
      </c>
      <c r="AU903" s="11">
        <v>8</v>
      </c>
      <c r="AV903">
        <v>55.76</v>
      </c>
      <c r="AW903">
        <v>26.24</v>
      </c>
      <c r="AX903" s="15">
        <v>104</v>
      </c>
      <c r="AY903" s="13">
        <v>0</v>
      </c>
      <c r="AZ903" s="7">
        <v>213.93440000000001</v>
      </c>
      <c r="BB903" s="15">
        <v>25</v>
      </c>
      <c r="BD903">
        <v>24</v>
      </c>
      <c r="BE903" s="9">
        <v>100</v>
      </c>
      <c r="BH903">
        <v>46.500700000000002</v>
      </c>
      <c r="BI903" s="19">
        <v>28</v>
      </c>
      <c r="BJ903" s="9" t="s">
        <v>4405</v>
      </c>
    </row>
    <row r="904" spans="1:62" thickTop="1" thickBot="1" x14ac:dyDescent="0.3">
      <c r="A904" t="s">
        <v>962</v>
      </c>
      <c r="B904" t="s">
        <v>3245</v>
      </c>
      <c r="C904" t="s">
        <v>3587</v>
      </c>
      <c r="D904">
        <v>45.244782608695651</v>
      </c>
      <c r="E904">
        <v>24.954510869565219</v>
      </c>
      <c r="F904">
        <v>2.4384239130434779</v>
      </c>
      <c r="G904">
        <v>17.412826086956521</v>
      </c>
      <c r="H904">
        <v>5.3957608695652173</v>
      </c>
      <c r="I904">
        <v>0.18445652173913041</v>
      </c>
      <c r="J904">
        <v>0.7184239130434783</v>
      </c>
      <c r="K904">
        <v>0</v>
      </c>
      <c r="L904">
        <v>1.2037500000000001</v>
      </c>
      <c r="M904">
        <v>0.24813043478260871</v>
      </c>
      <c r="N904">
        <v>0</v>
      </c>
      <c r="O904">
        <v>0</v>
      </c>
      <c r="Q904">
        <v>0.82059782608695653</v>
      </c>
      <c r="U904" s="5">
        <v>333</v>
      </c>
      <c r="V904" s="5">
        <v>219</v>
      </c>
      <c r="AA904">
        <v>2.37</v>
      </c>
      <c r="AB904">
        <v>2.89</v>
      </c>
      <c r="AF904">
        <v>858</v>
      </c>
      <c r="AG904">
        <v>625</v>
      </c>
      <c r="AH904" s="7">
        <v>1483</v>
      </c>
      <c r="AI904">
        <v>2.79</v>
      </c>
      <c r="AJ904">
        <v>2.63</v>
      </c>
      <c r="AK904">
        <v>1.17</v>
      </c>
      <c r="AL904">
        <v>1.54</v>
      </c>
      <c r="AM904">
        <v>98</v>
      </c>
      <c r="AN904">
        <v>0.1492</v>
      </c>
      <c r="AO904" s="13">
        <v>0.29799999999999999</v>
      </c>
      <c r="AP904">
        <v>0.55000000000000004</v>
      </c>
      <c r="AQ904" s="17">
        <v>14.62</v>
      </c>
      <c r="AR904" s="15">
        <v>29.2</v>
      </c>
      <c r="AS904">
        <v>54.174399999999999</v>
      </c>
      <c r="AT904" s="17">
        <v>82</v>
      </c>
      <c r="AU904" s="11">
        <v>8</v>
      </c>
      <c r="AV904">
        <v>55.76</v>
      </c>
      <c r="AW904">
        <v>26.24</v>
      </c>
      <c r="AX904" s="15">
        <v>104</v>
      </c>
      <c r="AY904" s="13">
        <v>0</v>
      </c>
      <c r="AZ904" s="7">
        <v>213.93440000000001</v>
      </c>
      <c r="BB904" s="15">
        <v>25</v>
      </c>
      <c r="BD904">
        <v>24</v>
      </c>
      <c r="BE904" s="9">
        <v>100</v>
      </c>
      <c r="BH904">
        <v>66.927400000000006</v>
      </c>
      <c r="BI904" s="19">
        <v>28</v>
      </c>
      <c r="BJ904" s="9" t="s">
        <v>4405</v>
      </c>
    </row>
    <row r="905" spans="1:62" thickTop="1" thickBot="1" x14ac:dyDescent="0.3">
      <c r="A905" t="s">
        <v>963</v>
      </c>
      <c r="B905" t="s">
        <v>3245</v>
      </c>
      <c r="C905" t="s">
        <v>3588</v>
      </c>
      <c r="D905">
        <v>48.87292307692308</v>
      </c>
      <c r="E905">
        <v>27.77152136752137</v>
      </c>
      <c r="F905">
        <v>2.7586495726495728</v>
      </c>
      <c r="G905">
        <v>12.269709401709401</v>
      </c>
      <c r="H905">
        <v>3.6889743589743591</v>
      </c>
      <c r="I905">
        <v>0.2072136752136752</v>
      </c>
      <c r="J905">
        <v>0.73955555555555563</v>
      </c>
      <c r="K905">
        <v>0</v>
      </c>
      <c r="L905">
        <v>1.390683760683761</v>
      </c>
      <c r="M905">
        <v>0.31445128205128198</v>
      </c>
      <c r="N905">
        <v>0</v>
      </c>
      <c r="O905">
        <v>0</v>
      </c>
      <c r="Q905">
        <v>0.75070085470085468</v>
      </c>
      <c r="U905" s="5">
        <v>448</v>
      </c>
      <c r="V905" s="5">
        <v>137</v>
      </c>
      <c r="AA905">
        <v>2.37</v>
      </c>
      <c r="AB905">
        <v>2.89</v>
      </c>
      <c r="AF905">
        <v>858</v>
      </c>
      <c r="AG905">
        <v>572</v>
      </c>
      <c r="AH905" s="7">
        <v>1430</v>
      </c>
      <c r="AI905">
        <v>2.79</v>
      </c>
      <c r="AJ905">
        <v>2.63</v>
      </c>
      <c r="AK905">
        <v>1.17</v>
      </c>
      <c r="AL905">
        <v>1.54</v>
      </c>
      <c r="AM905">
        <v>98</v>
      </c>
      <c r="AN905">
        <v>0.1492</v>
      </c>
      <c r="AO905" s="13">
        <v>0.29799999999999999</v>
      </c>
      <c r="AP905">
        <v>0.55000000000000004</v>
      </c>
      <c r="AQ905" s="17">
        <v>14.62</v>
      </c>
      <c r="AR905" s="15">
        <v>29.2</v>
      </c>
      <c r="AS905">
        <v>54.174399999999999</v>
      </c>
      <c r="AT905" s="17">
        <v>82</v>
      </c>
      <c r="AU905" s="11">
        <v>8</v>
      </c>
      <c r="AV905">
        <v>55.76</v>
      </c>
      <c r="AW905">
        <v>26.24</v>
      </c>
      <c r="AX905" s="15">
        <v>104</v>
      </c>
      <c r="AY905" s="13">
        <v>0</v>
      </c>
      <c r="AZ905" s="7">
        <v>213.93440000000001</v>
      </c>
      <c r="BB905" s="15">
        <v>25</v>
      </c>
      <c r="BD905">
        <v>24</v>
      </c>
      <c r="BE905" s="9">
        <v>100</v>
      </c>
      <c r="BH905">
        <v>37.502899999999997</v>
      </c>
      <c r="BI905" s="19">
        <v>28</v>
      </c>
      <c r="BJ905" s="9" t="s">
        <v>4405</v>
      </c>
    </row>
    <row r="906" spans="1:62" thickTop="1" thickBot="1" x14ac:dyDescent="0.3">
      <c r="A906" t="s">
        <v>964</v>
      </c>
      <c r="B906" t="s">
        <v>3245</v>
      </c>
      <c r="C906" t="s">
        <v>3589</v>
      </c>
      <c r="D906">
        <v>48.885046728971972</v>
      </c>
      <c r="E906">
        <v>27.780934579439251</v>
      </c>
      <c r="F906">
        <v>2.759719626168224</v>
      </c>
      <c r="G906">
        <v>12.252523364485979</v>
      </c>
      <c r="H906">
        <v>3.683271028037383</v>
      </c>
      <c r="I906">
        <v>0.20728971962616821</v>
      </c>
      <c r="J906">
        <v>0.73962616822429905</v>
      </c>
      <c r="K906">
        <v>0</v>
      </c>
      <c r="L906">
        <v>1.391308411214953</v>
      </c>
      <c r="M906">
        <v>0.31467289719626168</v>
      </c>
      <c r="N906">
        <v>0</v>
      </c>
      <c r="O906">
        <v>0</v>
      </c>
      <c r="Q906">
        <v>0.75046728971962606</v>
      </c>
      <c r="U906" s="5">
        <v>410</v>
      </c>
      <c r="V906" s="5">
        <v>125</v>
      </c>
      <c r="AA906">
        <v>2.37</v>
      </c>
      <c r="AB906">
        <v>2.89</v>
      </c>
      <c r="AF906">
        <v>858</v>
      </c>
      <c r="AG906">
        <v>624</v>
      </c>
      <c r="AH906" s="7">
        <v>1482</v>
      </c>
      <c r="AI906">
        <v>2.79</v>
      </c>
      <c r="AJ906">
        <v>2.63</v>
      </c>
      <c r="AK906">
        <v>1.17</v>
      </c>
      <c r="AL906">
        <v>1.54</v>
      </c>
      <c r="AM906">
        <v>98</v>
      </c>
      <c r="AN906">
        <v>0.1492</v>
      </c>
      <c r="AO906" s="13">
        <v>0.29799999999999999</v>
      </c>
      <c r="AP906">
        <v>0.55000000000000004</v>
      </c>
      <c r="AQ906" s="17">
        <v>14.62</v>
      </c>
      <c r="AR906" s="15">
        <v>29.2</v>
      </c>
      <c r="AS906">
        <v>54.174399999999999</v>
      </c>
      <c r="AT906" s="17">
        <v>82</v>
      </c>
      <c r="AU906" s="11">
        <v>8</v>
      </c>
      <c r="AV906">
        <v>55.76</v>
      </c>
      <c r="AW906">
        <v>26.24</v>
      </c>
      <c r="AX906" s="15">
        <v>104</v>
      </c>
      <c r="AY906" s="13">
        <v>0</v>
      </c>
      <c r="AZ906" s="7">
        <v>213.93440000000001</v>
      </c>
      <c r="BB906" s="15">
        <v>25</v>
      </c>
      <c r="BD906">
        <v>24</v>
      </c>
      <c r="BE906" s="9">
        <v>100</v>
      </c>
      <c r="BH906">
        <v>34.066400000000002</v>
      </c>
      <c r="BI906" s="19">
        <v>28</v>
      </c>
      <c r="BJ906" s="9" t="s">
        <v>4405</v>
      </c>
    </row>
    <row r="907" spans="1:62" thickTop="1" thickBot="1" x14ac:dyDescent="0.3">
      <c r="A907" t="s">
        <v>965</v>
      </c>
      <c r="B907" t="s">
        <v>3245</v>
      </c>
      <c r="C907" t="s">
        <v>3590</v>
      </c>
      <c r="D907">
        <v>45.247197549770291</v>
      </c>
      <c r="E907">
        <v>24.956385911179169</v>
      </c>
      <c r="F907">
        <v>2.438637059724349</v>
      </c>
      <c r="G907">
        <v>17.40940275650842</v>
      </c>
      <c r="H907">
        <v>5.394624808575804</v>
      </c>
      <c r="I907">
        <v>0.1844716692189893</v>
      </c>
      <c r="J907">
        <v>0.71843797856049008</v>
      </c>
      <c r="K907">
        <v>0</v>
      </c>
      <c r="L907">
        <v>1.2038744257274121</v>
      </c>
      <c r="M907">
        <v>0.24817457886676869</v>
      </c>
      <c r="N907">
        <v>0</v>
      </c>
      <c r="O907">
        <v>0</v>
      </c>
      <c r="Q907">
        <v>0.82055130168453305</v>
      </c>
      <c r="U907" s="5">
        <v>394</v>
      </c>
      <c r="V907" s="5">
        <v>259</v>
      </c>
      <c r="AA907">
        <v>2.37</v>
      </c>
      <c r="AB907">
        <v>2.89</v>
      </c>
      <c r="AF907">
        <v>858</v>
      </c>
      <c r="AG907">
        <v>520</v>
      </c>
      <c r="AH907" s="7">
        <v>1378</v>
      </c>
      <c r="AI907">
        <v>2.79</v>
      </c>
      <c r="AJ907">
        <v>2.63</v>
      </c>
      <c r="AK907">
        <v>1.17</v>
      </c>
      <c r="AL907">
        <v>1.54</v>
      </c>
      <c r="AM907">
        <v>54</v>
      </c>
      <c r="AN907">
        <v>0.1492</v>
      </c>
      <c r="AO907" s="13">
        <v>0.29799999999999999</v>
      </c>
      <c r="AP907">
        <v>0.55000000000000004</v>
      </c>
      <c r="AQ907" s="17">
        <v>8.06</v>
      </c>
      <c r="AR907" s="15">
        <v>16.09</v>
      </c>
      <c r="AS907">
        <v>29.851199999999999</v>
      </c>
      <c r="AT907" s="17">
        <v>92</v>
      </c>
      <c r="AU907" s="11">
        <v>8</v>
      </c>
      <c r="AV907">
        <v>62.56</v>
      </c>
      <c r="AW907">
        <v>29.44</v>
      </c>
      <c r="AX907" s="15">
        <v>125</v>
      </c>
      <c r="AY907" s="13">
        <v>0</v>
      </c>
      <c r="AZ907" s="7">
        <v>217.41120000000001</v>
      </c>
      <c r="BB907" s="15">
        <v>25</v>
      </c>
      <c r="BD907">
        <v>24</v>
      </c>
      <c r="BE907" s="9">
        <v>100</v>
      </c>
      <c r="BH907">
        <v>40.270299999999999</v>
      </c>
      <c r="BI907" s="19">
        <v>28</v>
      </c>
      <c r="BJ907" s="9" t="s">
        <v>4405</v>
      </c>
    </row>
    <row r="908" spans="1:62" thickTop="1" thickBot="1" x14ac:dyDescent="0.3">
      <c r="A908" t="s">
        <v>966</v>
      </c>
      <c r="B908" t="s">
        <v>3245</v>
      </c>
      <c r="C908" t="s">
        <v>3591</v>
      </c>
      <c r="D908">
        <v>45.247197549770291</v>
      </c>
      <c r="E908">
        <v>24.956385911179169</v>
      </c>
      <c r="F908">
        <v>2.438637059724349</v>
      </c>
      <c r="G908">
        <v>17.40940275650842</v>
      </c>
      <c r="H908">
        <v>5.394624808575804</v>
      </c>
      <c r="I908">
        <v>0.1844716692189893</v>
      </c>
      <c r="J908">
        <v>0.71843797856049008</v>
      </c>
      <c r="K908">
        <v>0</v>
      </c>
      <c r="L908">
        <v>1.2038744257274121</v>
      </c>
      <c r="M908">
        <v>0.24817457886676869</v>
      </c>
      <c r="N908">
        <v>0</v>
      </c>
      <c r="O908">
        <v>0</v>
      </c>
      <c r="Q908">
        <v>0.82055130168453305</v>
      </c>
      <c r="U908" s="5">
        <v>394</v>
      </c>
      <c r="V908" s="5">
        <v>259</v>
      </c>
      <c r="AA908">
        <v>2.37</v>
      </c>
      <c r="AB908">
        <v>2.89</v>
      </c>
      <c r="AF908">
        <v>858</v>
      </c>
      <c r="AG908">
        <v>520</v>
      </c>
      <c r="AH908" s="7">
        <v>1378</v>
      </c>
      <c r="AI908">
        <v>2.79</v>
      </c>
      <c r="AJ908">
        <v>2.63</v>
      </c>
      <c r="AK908">
        <v>1.17</v>
      </c>
      <c r="AL908">
        <v>1.54</v>
      </c>
      <c r="AM908">
        <v>101</v>
      </c>
      <c r="AN908">
        <v>0.1492</v>
      </c>
      <c r="AO908" s="13">
        <v>0.29799999999999999</v>
      </c>
      <c r="AP908">
        <v>0.55000000000000004</v>
      </c>
      <c r="AQ908" s="17">
        <v>15.07</v>
      </c>
      <c r="AR908" s="15">
        <v>30.1</v>
      </c>
      <c r="AS908">
        <v>55.832799999999999</v>
      </c>
      <c r="AT908" s="17">
        <v>57</v>
      </c>
      <c r="AU908" s="11">
        <v>8</v>
      </c>
      <c r="AV908">
        <v>38.76</v>
      </c>
      <c r="AW908">
        <v>18.239999999999998</v>
      </c>
      <c r="AX908" s="15">
        <v>125</v>
      </c>
      <c r="AY908" s="13">
        <v>0</v>
      </c>
      <c r="AZ908" s="7">
        <v>219.59280000000001</v>
      </c>
      <c r="BB908" s="15">
        <v>25</v>
      </c>
      <c r="BD908">
        <v>24</v>
      </c>
      <c r="BE908" s="9">
        <v>100</v>
      </c>
      <c r="BH908">
        <v>49.729700000000001</v>
      </c>
      <c r="BI908" s="19">
        <v>28</v>
      </c>
      <c r="BJ908" s="9" t="s">
        <v>4405</v>
      </c>
    </row>
    <row r="909" spans="1:62" thickTop="1" thickBot="1" x14ac:dyDescent="0.3">
      <c r="A909" t="s">
        <v>967</v>
      </c>
      <c r="B909" t="s">
        <v>3245</v>
      </c>
      <c r="C909" t="s">
        <v>3592</v>
      </c>
      <c r="D909">
        <v>45.247197549770291</v>
      </c>
      <c r="E909">
        <v>24.956385911179169</v>
      </c>
      <c r="F909">
        <v>2.438637059724349</v>
      </c>
      <c r="G909">
        <v>17.40940275650842</v>
      </c>
      <c r="H909">
        <v>5.394624808575804</v>
      </c>
      <c r="I909">
        <v>0.1844716692189893</v>
      </c>
      <c r="J909">
        <v>0.71843797856049008</v>
      </c>
      <c r="K909">
        <v>0</v>
      </c>
      <c r="L909">
        <v>1.2038744257274121</v>
      </c>
      <c r="M909">
        <v>0.24817457886676869</v>
      </c>
      <c r="N909">
        <v>0</v>
      </c>
      <c r="O909">
        <v>0</v>
      </c>
      <c r="Q909">
        <v>0.82055130168453305</v>
      </c>
      <c r="U909" s="5">
        <v>394</v>
      </c>
      <c r="V909" s="5">
        <v>259</v>
      </c>
      <c r="AA909">
        <v>2.37</v>
      </c>
      <c r="AB909">
        <v>2.89</v>
      </c>
      <c r="AF909">
        <v>858</v>
      </c>
      <c r="AG909">
        <v>520</v>
      </c>
      <c r="AH909" s="7">
        <v>1378</v>
      </c>
      <c r="AI909">
        <v>2.79</v>
      </c>
      <c r="AJ909">
        <v>2.63</v>
      </c>
      <c r="AK909">
        <v>1.17</v>
      </c>
      <c r="AL909">
        <v>1.54</v>
      </c>
      <c r="AM909">
        <v>110</v>
      </c>
      <c r="AN909">
        <v>0.1492</v>
      </c>
      <c r="AO909" s="13">
        <v>0.29799999999999999</v>
      </c>
      <c r="AP909">
        <v>0.55000000000000004</v>
      </c>
      <c r="AQ909" s="17">
        <v>16.41</v>
      </c>
      <c r="AR909" s="15">
        <v>32.78</v>
      </c>
      <c r="AS909">
        <v>60.808</v>
      </c>
      <c r="AT909" s="17">
        <v>47</v>
      </c>
      <c r="AU909" s="11">
        <v>8</v>
      </c>
      <c r="AV909">
        <v>31.96</v>
      </c>
      <c r="AW909">
        <v>15.04</v>
      </c>
      <c r="AX909" s="15">
        <v>125</v>
      </c>
      <c r="AY909" s="13">
        <v>0</v>
      </c>
      <c r="AZ909" s="7">
        <v>217.768</v>
      </c>
      <c r="BB909" s="15">
        <v>25</v>
      </c>
      <c r="BD909">
        <v>24</v>
      </c>
      <c r="BE909" s="9">
        <v>100</v>
      </c>
      <c r="BH909">
        <v>46.756799999999998</v>
      </c>
      <c r="BI909" s="19">
        <v>28</v>
      </c>
      <c r="BJ909" s="9" t="s">
        <v>4405</v>
      </c>
    </row>
    <row r="910" spans="1:62" thickTop="1" thickBot="1" x14ac:dyDescent="0.3">
      <c r="A910" t="s">
        <v>968</v>
      </c>
      <c r="B910" t="s">
        <v>3245</v>
      </c>
      <c r="C910" t="s">
        <v>3593</v>
      </c>
      <c r="D910">
        <v>45.247197549770291</v>
      </c>
      <c r="E910">
        <v>24.956385911179169</v>
      </c>
      <c r="F910">
        <v>2.438637059724349</v>
      </c>
      <c r="G910">
        <v>17.40940275650842</v>
      </c>
      <c r="H910">
        <v>5.394624808575804</v>
      </c>
      <c r="I910">
        <v>0.1844716692189893</v>
      </c>
      <c r="J910">
        <v>0.71843797856049008</v>
      </c>
      <c r="K910">
        <v>0</v>
      </c>
      <c r="L910">
        <v>1.2038744257274121</v>
      </c>
      <c r="M910">
        <v>0.24817457886676869</v>
      </c>
      <c r="N910">
        <v>0</v>
      </c>
      <c r="O910">
        <v>0</v>
      </c>
      <c r="Q910">
        <v>0.82055130168453305</v>
      </c>
      <c r="U910" s="5">
        <v>394</v>
      </c>
      <c r="V910" s="5">
        <v>259</v>
      </c>
      <c r="AA910">
        <v>2.37</v>
      </c>
      <c r="AB910">
        <v>2.89</v>
      </c>
      <c r="AF910">
        <v>858</v>
      </c>
      <c r="AG910">
        <v>520</v>
      </c>
      <c r="AH910" s="7">
        <v>1378</v>
      </c>
      <c r="AI910">
        <v>2.79</v>
      </c>
      <c r="AJ910">
        <v>2.63</v>
      </c>
      <c r="AK910">
        <v>1.17</v>
      </c>
      <c r="AL910">
        <v>1.54</v>
      </c>
      <c r="AM910">
        <v>81</v>
      </c>
      <c r="AN910">
        <v>0.1492</v>
      </c>
      <c r="AO910" s="13">
        <v>0.29799999999999999</v>
      </c>
      <c r="AP910">
        <v>0.55000000000000004</v>
      </c>
      <c r="AQ910" s="17">
        <v>12.09</v>
      </c>
      <c r="AR910" s="15">
        <v>24.14</v>
      </c>
      <c r="AS910">
        <v>44.776800000000001</v>
      </c>
      <c r="AT910" s="17">
        <v>65</v>
      </c>
      <c r="AU910" s="11">
        <v>8</v>
      </c>
      <c r="AV910">
        <v>44.2</v>
      </c>
      <c r="AW910">
        <v>20.8</v>
      </c>
      <c r="AX910" s="15">
        <v>125</v>
      </c>
      <c r="AY910" s="13">
        <v>0</v>
      </c>
      <c r="AZ910" s="7">
        <v>213.9768</v>
      </c>
      <c r="BB910" s="15">
        <v>25</v>
      </c>
      <c r="BD910">
        <v>24</v>
      </c>
      <c r="BE910" s="9">
        <v>100</v>
      </c>
      <c r="BH910">
        <v>32.696599999999997</v>
      </c>
      <c r="BI910" s="19">
        <v>28</v>
      </c>
      <c r="BJ910" s="9" t="s">
        <v>4405</v>
      </c>
    </row>
    <row r="911" spans="1:62" thickTop="1" thickBot="1" x14ac:dyDescent="0.3">
      <c r="A911" t="s">
        <v>969</v>
      </c>
      <c r="B911" t="s">
        <v>3245</v>
      </c>
      <c r="C911" t="s">
        <v>3594</v>
      </c>
      <c r="D911">
        <v>45.247197549770291</v>
      </c>
      <c r="E911">
        <v>24.956385911179169</v>
      </c>
      <c r="F911">
        <v>2.438637059724349</v>
      </c>
      <c r="G911">
        <v>17.40940275650842</v>
      </c>
      <c r="H911">
        <v>5.394624808575804</v>
      </c>
      <c r="I911">
        <v>0.1844716692189893</v>
      </c>
      <c r="J911">
        <v>0.71843797856049008</v>
      </c>
      <c r="K911">
        <v>0</v>
      </c>
      <c r="L911">
        <v>1.2038744257274121</v>
      </c>
      <c r="M911">
        <v>0.24817457886676869</v>
      </c>
      <c r="N911">
        <v>0</v>
      </c>
      <c r="O911">
        <v>0</v>
      </c>
      <c r="Q911">
        <v>0.82055130168453305</v>
      </c>
      <c r="U911" s="5">
        <v>394</v>
      </c>
      <c r="V911" s="5">
        <v>259</v>
      </c>
      <c r="AA911">
        <v>2.37</v>
      </c>
      <c r="AB911">
        <v>2.89</v>
      </c>
      <c r="AF911">
        <v>858</v>
      </c>
      <c r="AG911">
        <v>520</v>
      </c>
      <c r="AH911" s="7">
        <v>1378</v>
      </c>
      <c r="AI911">
        <v>2.79</v>
      </c>
      <c r="AJ911">
        <v>2.63</v>
      </c>
      <c r="AK911">
        <v>1.17</v>
      </c>
      <c r="AL911">
        <v>1.54</v>
      </c>
      <c r="AM911">
        <v>81</v>
      </c>
      <c r="AN911">
        <v>0.1492</v>
      </c>
      <c r="AO911" s="13">
        <v>0.29799999999999999</v>
      </c>
      <c r="AP911">
        <v>0.55000000000000004</v>
      </c>
      <c r="AQ911" s="17">
        <v>12.09</v>
      </c>
      <c r="AR911" s="15">
        <v>24.14</v>
      </c>
      <c r="AS911">
        <v>44.776800000000001</v>
      </c>
      <c r="AT911" s="17">
        <v>75</v>
      </c>
      <c r="AU911" s="11">
        <v>8</v>
      </c>
      <c r="AV911">
        <v>51</v>
      </c>
      <c r="AW911">
        <v>24</v>
      </c>
      <c r="AX911" s="15">
        <v>125</v>
      </c>
      <c r="AY911" s="13">
        <v>0</v>
      </c>
      <c r="AZ911" s="7">
        <v>220.77680000000001</v>
      </c>
      <c r="BB911" s="15">
        <v>25</v>
      </c>
      <c r="BD911">
        <v>24</v>
      </c>
      <c r="BE911" s="9">
        <v>100</v>
      </c>
      <c r="BH911">
        <v>66.404499999999999</v>
      </c>
      <c r="BI911" s="19">
        <v>28</v>
      </c>
      <c r="BJ911" s="9" t="s">
        <v>4405</v>
      </c>
    </row>
    <row r="912" spans="1:62" thickTop="1" thickBot="1" x14ac:dyDescent="0.3">
      <c r="A912" t="s">
        <v>970</v>
      </c>
      <c r="B912" t="s">
        <v>3245</v>
      </c>
      <c r="C912" t="s">
        <v>3595</v>
      </c>
      <c r="D912">
        <v>45.247197549770291</v>
      </c>
      <c r="E912">
        <v>24.956385911179169</v>
      </c>
      <c r="F912">
        <v>2.438637059724349</v>
      </c>
      <c r="G912">
        <v>17.40940275650842</v>
      </c>
      <c r="H912">
        <v>5.394624808575804</v>
      </c>
      <c r="I912">
        <v>0.1844716692189893</v>
      </c>
      <c r="J912">
        <v>0.71843797856049008</v>
      </c>
      <c r="K912">
        <v>0</v>
      </c>
      <c r="L912">
        <v>1.2038744257274121</v>
      </c>
      <c r="M912">
        <v>0.24817457886676869</v>
      </c>
      <c r="N912">
        <v>0</v>
      </c>
      <c r="O912">
        <v>0</v>
      </c>
      <c r="Q912">
        <v>0.82055130168453305</v>
      </c>
      <c r="U912" s="5">
        <v>394</v>
      </c>
      <c r="V912" s="5">
        <v>259</v>
      </c>
      <c r="AA912">
        <v>2.37</v>
      </c>
      <c r="AB912">
        <v>2.89</v>
      </c>
      <c r="AF912">
        <v>858</v>
      </c>
      <c r="AG912">
        <v>520</v>
      </c>
      <c r="AH912" s="7">
        <v>1378</v>
      </c>
      <c r="AI912">
        <v>2.79</v>
      </c>
      <c r="AJ912">
        <v>2.63</v>
      </c>
      <c r="AK912">
        <v>1.17</v>
      </c>
      <c r="AL912">
        <v>1.54</v>
      </c>
      <c r="AM912">
        <v>81</v>
      </c>
      <c r="AN912">
        <v>0.1492</v>
      </c>
      <c r="AO912" s="13">
        <v>0.29799999999999999</v>
      </c>
      <c r="AP912">
        <v>0.55000000000000004</v>
      </c>
      <c r="AQ912" s="17">
        <v>12.09</v>
      </c>
      <c r="AR912" s="15">
        <v>24.14</v>
      </c>
      <c r="AS912">
        <v>44.776800000000001</v>
      </c>
      <c r="AT912" s="17">
        <v>80</v>
      </c>
      <c r="AU912" s="11">
        <v>8</v>
      </c>
      <c r="AV912">
        <v>54.4</v>
      </c>
      <c r="AW912">
        <v>25.6</v>
      </c>
      <c r="AX912" s="15">
        <v>125</v>
      </c>
      <c r="AY912" s="13">
        <v>0</v>
      </c>
      <c r="AZ912" s="7">
        <v>224.17679999999999</v>
      </c>
      <c r="BB912" s="15">
        <v>25</v>
      </c>
      <c r="BD912">
        <v>24</v>
      </c>
      <c r="BE912" s="9">
        <v>100</v>
      </c>
      <c r="BH912">
        <v>71.797799999999995</v>
      </c>
      <c r="BI912" s="19">
        <v>28</v>
      </c>
      <c r="BJ912" s="9" t="s">
        <v>4405</v>
      </c>
    </row>
    <row r="913" spans="1:62" thickTop="1" thickBot="1" x14ac:dyDescent="0.3">
      <c r="A913" t="s">
        <v>971</v>
      </c>
      <c r="B913" t="s">
        <v>3246</v>
      </c>
      <c r="C913" t="s">
        <v>3479</v>
      </c>
      <c r="D913">
        <v>54</v>
      </c>
      <c r="E913">
        <v>22</v>
      </c>
      <c r="F913">
        <v>8.5</v>
      </c>
      <c r="G913">
        <v>6</v>
      </c>
      <c r="H913">
        <v>1.6</v>
      </c>
      <c r="I913">
        <v>1</v>
      </c>
      <c r="J913">
        <v>1.6</v>
      </c>
      <c r="K913">
        <v>0</v>
      </c>
      <c r="L913">
        <v>1.2</v>
      </c>
      <c r="M913">
        <v>0</v>
      </c>
      <c r="N913">
        <v>0</v>
      </c>
      <c r="O913">
        <v>0</v>
      </c>
      <c r="Q913">
        <v>0</v>
      </c>
      <c r="U913" s="5">
        <v>500</v>
      </c>
      <c r="AH913" s="7">
        <v>1600.8</v>
      </c>
      <c r="AK913">
        <v>0</v>
      </c>
      <c r="AL913">
        <v>0</v>
      </c>
      <c r="AM913">
        <v>45</v>
      </c>
      <c r="AN913">
        <v>8.4000000000000005E-2</v>
      </c>
      <c r="AO913" s="13">
        <v>0.27800000000000002</v>
      </c>
      <c r="AP913">
        <v>0.63800000000000001</v>
      </c>
      <c r="AQ913" s="17">
        <v>3.78</v>
      </c>
      <c r="AR913" s="15">
        <v>12.51</v>
      </c>
      <c r="AS913">
        <v>28.71</v>
      </c>
      <c r="AT913" s="17">
        <v>180</v>
      </c>
      <c r="AU913" s="11">
        <v>12</v>
      </c>
      <c r="AV913">
        <v>93.6</v>
      </c>
      <c r="AW913">
        <v>86.4</v>
      </c>
      <c r="AX913" s="15">
        <v>0</v>
      </c>
      <c r="AY913" s="13">
        <v>0</v>
      </c>
      <c r="AZ913" s="7">
        <v>122.31</v>
      </c>
      <c r="BB913" s="15">
        <v>24</v>
      </c>
      <c r="BD913">
        <v>24</v>
      </c>
      <c r="BE913" s="9">
        <v>100</v>
      </c>
      <c r="BH913">
        <v>26.95</v>
      </c>
      <c r="BI913" s="19">
        <v>28</v>
      </c>
      <c r="BJ913" s="9" t="s">
        <v>4405</v>
      </c>
    </row>
    <row r="914" spans="1:62" thickTop="1" thickBot="1" x14ac:dyDescent="0.3">
      <c r="A914" t="s">
        <v>972</v>
      </c>
      <c r="B914" t="s">
        <v>3246</v>
      </c>
      <c r="C914" t="s">
        <v>3465</v>
      </c>
      <c r="D914">
        <v>54</v>
      </c>
      <c r="E914">
        <v>22</v>
      </c>
      <c r="F914">
        <v>8.5</v>
      </c>
      <c r="G914">
        <v>6</v>
      </c>
      <c r="H914">
        <v>1.6</v>
      </c>
      <c r="I914">
        <v>1</v>
      </c>
      <c r="J914">
        <v>1.6</v>
      </c>
      <c r="K914">
        <v>0</v>
      </c>
      <c r="L914">
        <v>1.2</v>
      </c>
      <c r="M914">
        <v>0</v>
      </c>
      <c r="N914">
        <v>0</v>
      </c>
      <c r="O914">
        <v>0</v>
      </c>
      <c r="Q914">
        <v>0</v>
      </c>
      <c r="U914" s="5">
        <v>500</v>
      </c>
      <c r="AH914" s="7">
        <v>1603.6</v>
      </c>
      <c r="AK914">
        <v>0</v>
      </c>
      <c r="AL914">
        <v>0</v>
      </c>
      <c r="AM914">
        <v>90</v>
      </c>
      <c r="AN914">
        <v>8.4000000000000005E-2</v>
      </c>
      <c r="AO914" s="13">
        <v>0.27800000000000002</v>
      </c>
      <c r="AP914">
        <v>0.63800000000000001</v>
      </c>
      <c r="AQ914" s="17">
        <v>7.56</v>
      </c>
      <c r="AR914" s="15">
        <v>25.02</v>
      </c>
      <c r="AS914">
        <v>57.42</v>
      </c>
      <c r="AT914" s="17">
        <v>135</v>
      </c>
      <c r="AU914" s="11">
        <v>12</v>
      </c>
      <c r="AV914">
        <v>70.2</v>
      </c>
      <c r="AW914">
        <v>64.8</v>
      </c>
      <c r="AX914" s="15">
        <v>0</v>
      </c>
      <c r="AY914" s="13">
        <v>0</v>
      </c>
      <c r="AZ914" s="7">
        <v>127.62</v>
      </c>
      <c r="BB914" s="15">
        <v>24</v>
      </c>
      <c r="BD914">
        <v>24</v>
      </c>
      <c r="BE914" s="9">
        <v>100</v>
      </c>
      <c r="BH914">
        <v>40.36</v>
      </c>
      <c r="BI914" s="19">
        <v>28</v>
      </c>
      <c r="BJ914" s="9" t="s">
        <v>4405</v>
      </c>
    </row>
    <row r="915" spans="1:62" thickTop="1" thickBot="1" x14ac:dyDescent="0.3">
      <c r="A915" t="s">
        <v>973</v>
      </c>
      <c r="B915" t="s">
        <v>3246</v>
      </c>
      <c r="C915" t="s">
        <v>3596</v>
      </c>
      <c r="D915">
        <v>54</v>
      </c>
      <c r="E915">
        <v>22</v>
      </c>
      <c r="F915">
        <v>8.5</v>
      </c>
      <c r="G915">
        <v>6</v>
      </c>
      <c r="H915">
        <v>1.6</v>
      </c>
      <c r="I915">
        <v>1</v>
      </c>
      <c r="J915">
        <v>1.6</v>
      </c>
      <c r="K915">
        <v>0</v>
      </c>
      <c r="L915">
        <v>1.2</v>
      </c>
      <c r="M915">
        <v>0</v>
      </c>
      <c r="N915">
        <v>0</v>
      </c>
      <c r="O915">
        <v>0</v>
      </c>
      <c r="Q915">
        <v>0</v>
      </c>
      <c r="U915" s="5">
        <v>500</v>
      </c>
      <c r="AH915" s="7">
        <v>1551.1</v>
      </c>
      <c r="AK915">
        <v>0</v>
      </c>
      <c r="AL915">
        <v>0</v>
      </c>
      <c r="AM915">
        <v>50</v>
      </c>
      <c r="AN915">
        <v>8.4000000000000005E-2</v>
      </c>
      <c r="AO915" s="13">
        <v>0.27800000000000002</v>
      </c>
      <c r="AP915">
        <v>0.63800000000000001</v>
      </c>
      <c r="AQ915" s="17">
        <v>4.2</v>
      </c>
      <c r="AR915" s="15">
        <v>13.9</v>
      </c>
      <c r="AS915">
        <v>31.9</v>
      </c>
      <c r="AT915" s="17">
        <v>200</v>
      </c>
      <c r="AU915" s="11">
        <v>12</v>
      </c>
      <c r="AV915">
        <v>104</v>
      </c>
      <c r="AW915">
        <v>96</v>
      </c>
      <c r="AX915" s="15">
        <v>0</v>
      </c>
      <c r="AY915" s="13">
        <v>0</v>
      </c>
      <c r="AZ915" s="7">
        <v>135.9</v>
      </c>
      <c r="BB915" s="15">
        <v>24</v>
      </c>
      <c r="BD915">
        <v>24</v>
      </c>
      <c r="BE915" s="9">
        <v>100</v>
      </c>
      <c r="BH915">
        <v>15.77</v>
      </c>
      <c r="BI915" s="19">
        <v>28</v>
      </c>
      <c r="BJ915" s="9" t="s">
        <v>4405</v>
      </c>
    </row>
    <row r="916" spans="1:62" thickTop="1" thickBot="1" x14ac:dyDescent="0.3">
      <c r="A916" t="s">
        <v>974</v>
      </c>
      <c r="B916" t="s">
        <v>3246</v>
      </c>
      <c r="C916" t="s">
        <v>3597</v>
      </c>
      <c r="D916">
        <v>54</v>
      </c>
      <c r="E916">
        <v>22</v>
      </c>
      <c r="F916">
        <v>8.5</v>
      </c>
      <c r="G916">
        <v>6</v>
      </c>
      <c r="H916">
        <v>1.6</v>
      </c>
      <c r="I916">
        <v>1</v>
      </c>
      <c r="J916">
        <v>1.6</v>
      </c>
      <c r="K916">
        <v>0</v>
      </c>
      <c r="L916">
        <v>1.2</v>
      </c>
      <c r="M916">
        <v>0</v>
      </c>
      <c r="N916">
        <v>0</v>
      </c>
      <c r="O916">
        <v>0</v>
      </c>
      <c r="Q916">
        <v>0</v>
      </c>
      <c r="U916" s="5">
        <v>500</v>
      </c>
      <c r="AH916" s="7">
        <v>1554.2</v>
      </c>
      <c r="AK916">
        <v>0</v>
      </c>
      <c r="AL916">
        <v>0</v>
      </c>
      <c r="AM916">
        <v>100</v>
      </c>
      <c r="AN916">
        <v>8.4000000000000005E-2</v>
      </c>
      <c r="AO916" s="13">
        <v>0.27800000000000002</v>
      </c>
      <c r="AP916">
        <v>0.63800000000000001</v>
      </c>
      <c r="AQ916" s="17">
        <v>8.4</v>
      </c>
      <c r="AR916" s="15">
        <v>27.8</v>
      </c>
      <c r="AS916">
        <v>63.8</v>
      </c>
      <c r="AT916" s="17">
        <v>150</v>
      </c>
      <c r="AU916" s="11">
        <v>12</v>
      </c>
      <c r="AV916">
        <v>78</v>
      </c>
      <c r="AW916">
        <v>72</v>
      </c>
      <c r="AX916" s="15">
        <v>0</v>
      </c>
      <c r="AY916" s="13">
        <v>0</v>
      </c>
      <c r="AZ916" s="7">
        <v>141.80000000000001</v>
      </c>
      <c r="BB916" s="15">
        <v>24</v>
      </c>
      <c r="BD916">
        <v>24</v>
      </c>
      <c r="BE916" s="9">
        <v>100</v>
      </c>
      <c r="BH916">
        <v>32.340000000000003</v>
      </c>
      <c r="BI916" s="19">
        <v>28</v>
      </c>
      <c r="BJ916" s="9" t="s">
        <v>4405</v>
      </c>
    </row>
    <row r="917" spans="1:62" thickTop="1" thickBot="1" x14ac:dyDescent="0.3">
      <c r="A917" t="s">
        <v>975</v>
      </c>
      <c r="B917" t="s">
        <v>3246</v>
      </c>
      <c r="C917" t="s">
        <v>3598</v>
      </c>
      <c r="D917">
        <v>54</v>
      </c>
      <c r="E917">
        <v>22</v>
      </c>
      <c r="F917">
        <v>8.5</v>
      </c>
      <c r="G917">
        <v>6</v>
      </c>
      <c r="H917">
        <v>1.6</v>
      </c>
      <c r="I917">
        <v>1</v>
      </c>
      <c r="J917">
        <v>1.6</v>
      </c>
      <c r="K917">
        <v>0</v>
      </c>
      <c r="L917">
        <v>1.2</v>
      </c>
      <c r="M917">
        <v>0</v>
      </c>
      <c r="N917">
        <v>0</v>
      </c>
      <c r="O917">
        <v>0</v>
      </c>
      <c r="Q917">
        <v>0</v>
      </c>
      <c r="U917" s="5">
        <v>500</v>
      </c>
      <c r="AH917" s="7">
        <v>1501.4</v>
      </c>
      <c r="AK917">
        <v>0</v>
      </c>
      <c r="AL917">
        <v>0</v>
      </c>
      <c r="AM917">
        <v>55</v>
      </c>
      <c r="AN917">
        <v>8.4000000000000005E-2</v>
      </c>
      <c r="AO917" s="13">
        <v>0.27800000000000002</v>
      </c>
      <c r="AP917">
        <v>0.63800000000000001</v>
      </c>
      <c r="AQ917" s="17">
        <v>4.62</v>
      </c>
      <c r="AR917" s="15">
        <v>15.29</v>
      </c>
      <c r="AS917">
        <v>35.090000000000003</v>
      </c>
      <c r="AT917" s="17">
        <v>220</v>
      </c>
      <c r="AU917" s="11">
        <v>12</v>
      </c>
      <c r="AV917">
        <v>114.4</v>
      </c>
      <c r="AW917">
        <v>105.6</v>
      </c>
      <c r="AX917" s="15">
        <v>0</v>
      </c>
      <c r="AY917" s="13">
        <v>0</v>
      </c>
      <c r="AZ917" s="7">
        <v>149.49</v>
      </c>
      <c r="BB917" s="15">
        <v>24</v>
      </c>
      <c r="BD917">
        <v>24</v>
      </c>
      <c r="BE917" s="9">
        <v>100</v>
      </c>
      <c r="BH917">
        <v>19.47</v>
      </c>
      <c r="BI917" s="19">
        <v>28</v>
      </c>
      <c r="BJ917" s="9" t="s">
        <v>4405</v>
      </c>
    </row>
    <row r="918" spans="1:62" thickTop="1" thickBot="1" x14ac:dyDescent="0.3">
      <c r="A918" t="s">
        <v>976</v>
      </c>
      <c r="B918" t="s">
        <v>3246</v>
      </c>
      <c r="C918" t="s">
        <v>3599</v>
      </c>
      <c r="D918">
        <v>54</v>
      </c>
      <c r="E918">
        <v>22</v>
      </c>
      <c r="F918">
        <v>8.5</v>
      </c>
      <c r="G918">
        <v>6</v>
      </c>
      <c r="H918">
        <v>1.6</v>
      </c>
      <c r="I918">
        <v>1</v>
      </c>
      <c r="J918">
        <v>1.6</v>
      </c>
      <c r="K918">
        <v>0</v>
      </c>
      <c r="L918">
        <v>1.2</v>
      </c>
      <c r="M918">
        <v>0</v>
      </c>
      <c r="N918">
        <v>0</v>
      </c>
      <c r="O918">
        <v>0</v>
      </c>
      <c r="Q918">
        <v>0</v>
      </c>
      <c r="U918" s="5">
        <v>500</v>
      </c>
      <c r="AH918" s="7">
        <v>1504.8</v>
      </c>
      <c r="AK918">
        <v>0</v>
      </c>
      <c r="AL918">
        <v>0</v>
      </c>
      <c r="AM918">
        <v>110</v>
      </c>
      <c r="AN918">
        <v>8.4000000000000005E-2</v>
      </c>
      <c r="AO918" s="13">
        <v>0.27800000000000002</v>
      </c>
      <c r="AP918">
        <v>0.63800000000000001</v>
      </c>
      <c r="AQ918" s="17">
        <v>9.24</v>
      </c>
      <c r="AR918" s="15">
        <v>30.58</v>
      </c>
      <c r="AS918">
        <v>70.180000000000007</v>
      </c>
      <c r="AT918" s="17">
        <v>165</v>
      </c>
      <c r="AU918" s="11">
        <v>12</v>
      </c>
      <c r="AV918">
        <v>85.8</v>
      </c>
      <c r="AW918">
        <v>79.2</v>
      </c>
      <c r="AX918" s="15">
        <v>0</v>
      </c>
      <c r="AY918" s="13">
        <v>0</v>
      </c>
      <c r="AZ918" s="7">
        <v>155.97999999999999</v>
      </c>
      <c r="BB918" s="15">
        <v>24</v>
      </c>
      <c r="BD918">
        <v>24</v>
      </c>
      <c r="BE918" s="9">
        <v>100</v>
      </c>
      <c r="BH918">
        <v>37.44</v>
      </c>
      <c r="BI918" s="19">
        <v>28</v>
      </c>
      <c r="BJ918" s="9" t="s">
        <v>4405</v>
      </c>
    </row>
    <row r="919" spans="1:62" thickTop="1" thickBot="1" x14ac:dyDescent="0.3">
      <c r="A919" t="s">
        <v>977</v>
      </c>
      <c r="B919" t="s">
        <v>3246</v>
      </c>
      <c r="C919" t="s">
        <v>3600</v>
      </c>
      <c r="D919">
        <v>54</v>
      </c>
      <c r="E919">
        <v>22</v>
      </c>
      <c r="F919">
        <v>8.5</v>
      </c>
      <c r="G919">
        <v>6</v>
      </c>
      <c r="H919">
        <v>1.6</v>
      </c>
      <c r="I919">
        <v>1</v>
      </c>
      <c r="J919">
        <v>1.6</v>
      </c>
      <c r="K919">
        <v>0</v>
      </c>
      <c r="L919">
        <v>1.2</v>
      </c>
      <c r="M919">
        <v>0</v>
      </c>
      <c r="N919">
        <v>0</v>
      </c>
      <c r="O919">
        <v>0</v>
      </c>
      <c r="Q919">
        <v>0</v>
      </c>
      <c r="U919" s="5">
        <v>500</v>
      </c>
      <c r="AH919" s="7">
        <v>1508.2</v>
      </c>
      <c r="AK919">
        <v>0</v>
      </c>
      <c r="AL919">
        <v>0</v>
      </c>
      <c r="AM919">
        <v>165</v>
      </c>
      <c r="AN919">
        <v>8.4000000000000005E-2</v>
      </c>
      <c r="AO919" s="13">
        <v>0.27800000000000002</v>
      </c>
      <c r="AP919">
        <v>0.63800000000000001</v>
      </c>
      <c r="AQ919" s="17">
        <v>13.86</v>
      </c>
      <c r="AR919" s="15">
        <v>45.87</v>
      </c>
      <c r="AS919">
        <v>105.27</v>
      </c>
      <c r="AT919" s="17">
        <v>110</v>
      </c>
      <c r="AU919" s="11">
        <v>12</v>
      </c>
      <c r="AV919">
        <v>57.2</v>
      </c>
      <c r="AW919">
        <v>52.8</v>
      </c>
      <c r="AX919" s="15">
        <v>0</v>
      </c>
      <c r="AY919" s="13">
        <v>0</v>
      </c>
      <c r="AZ919" s="7">
        <v>162.47</v>
      </c>
      <c r="BB919" s="15">
        <v>24</v>
      </c>
      <c r="BD919">
        <v>24</v>
      </c>
      <c r="BE919" s="9">
        <v>100</v>
      </c>
      <c r="BH919">
        <v>47.09</v>
      </c>
      <c r="BI919" s="19">
        <v>28</v>
      </c>
      <c r="BJ919" s="9" t="s">
        <v>4405</v>
      </c>
    </row>
    <row r="920" spans="1:62" thickTop="1" thickBot="1" x14ac:dyDescent="0.3">
      <c r="A920" t="s">
        <v>978</v>
      </c>
      <c r="B920" t="s">
        <v>3247</v>
      </c>
      <c r="C920" t="s">
        <v>3479</v>
      </c>
      <c r="D920">
        <v>54.3</v>
      </c>
      <c r="E920">
        <v>29.7</v>
      </c>
      <c r="F920">
        <v>10.98</v>
      </c>
      <c r="G920">
        <v>1.91</v>
      </c>
      <c r="H920">
        <v>0.89</v>
      </c>
      <c r="I920">
        <v>0.45</v>
      </c>
      <c r="J920">
        <v>0.53</v>
      </c>
      <c r="K920">
        <v>0.38</v>
      </c>
      <c r="L920">
        <v>0</v>
      </c>
      <c r="M920">
        <v>0</v>
      </c>
      <c r="N920">
        <v>0</v>
      </c>
      <c r="O920">
        <v>0</v>
      </c>
      <c r="Q920">
        <v>0.86</v>
      </c>
      <c r="U920" s="5">
        <v>350</v>
      </c>
      <c r="AF920">
        <v>1081</v>
      </c>
      <c r="AG920">
        <v>483</v>
      </c>
      <c r="AH920" s="7">
        <v>1564</v>
      </c>
      <c r="AK920">
        <v>0</v>
      </c>
      <c r="AL920">
        <v>0</v>
      </c>
      <c r="AM920">
        <v>100</v>
      </c>
      <c r="AN920">
        <v>0.14699999999999999</v>
      </c>
      <c r="AO920" s="13">
        <v>0.29399999999999998</v>
      </c>
      <c r="AP920">
        <v>0.55900000000000005</v>
      </c>
      <c r="AQ920" s="17">
        <v>14.7</v>
      </c>
      <c r="AR920" s="15">
        <v>29.4</v>
      </c>
      <c r="AS920">
        <v>55.9</v>
      </c>
      <c r="AT920" s="17">
        <v>40</v>
      </c>
      <c r="AU920" s="11">
        <v>14</v>
      </c>
      <c r="AV920">
        <v>17.600000000000001</v>
      </c>
      <c r="AW920">
        <v>22.4</v>
      </c>
      <c r="AX920" s="15">
        <v>0</v>
      </c>
      <c r="AY920" s="13">
        <v>0</v>
      </c>
      <c r="AZ920" s="7">
        <v>73.5</v>
      </c>
      <c r="BB920" s="15">
        <v>24</v>
      </c>
      <c r="BC920">
        <v>1</v>
      </c>
      <c r="BD920">
        <v>24</v>
      </c>
      <c r="BE920" s="9">
        <v>150</v>
      </c>
      <c r="BF920" s="9">
        <v>150</v>
      </c>
      <c r="BG920" s="9">
        <v>300</v>
      </c>
      <c r="BH920">
        <v>23.4</v>
      </c>
      <c r="BI920" s="19">
        <v>28</v>
      </c>
      <c r="BJ920" s="9" t="s">
        <v>4404</v>
      </c>
    </row>
    <row r="921" spans="1:62" thickTop="1" thickBot="1" x14ac:dyDescent="0.3">
      <c r="A921" t="s">
        <v>979</v>
      </c>
      <c r="B921" t="s">
        <v>3247</v>
      </c>
      <c r="C921" t="s">
        <v>3479</v>
      </c>
      <c r="D921">
        <v>54.3</v>
      </c>
      <c r="E921">
        <v>29.7</v>
      </c>
      <c r="F921">
        <v>10.98</v>
      </c>
      <c r="G921">
        <v>1.91</v>
      </c>
      <c r="H921">
        <v>0.89</v>
      </c>
      <c r="I921">
        <v>0.45</v>
      </c>
      <c r="J921">
        <v>0.53</v>
      </c>
      <c r="K921">
        <v>0.38</v>
      </c>
      <c r="L921">
        <v>0</v>
      </c>
      <c r="M921">
        <v>0</v>
      </c>
      <c r="N921">
        <v>0</v>
      </c>
      <c r="O921">
        <v>0</v>
      </c>
      <c r="Q921">
        <v>0.86</v>
      </c>
      <c r="U921" s="5">
        <v>350</v>
      </c>
      <c r="AF921">
        <v>1081</v>
      </c>
      <c r="AG921">
        <v>483</v>
      </c>
      <c r="AH921" s="7">
        <v>1564</v>
      </c>
      <c r="AK921">
        <v>0</v>
      </c>
      <c r="AL921">
        <v>0</v>
      </c>
      <c r="AM921">
        <v>100</v>
      </c>
      <c r="AN921">
        <v>0.14699999999999999</v>
      </c>
      <c r="AO921" s="13">
        <v>0.29399999999999998</v>
      </c>
      <c r="AP921">
        <v>0.55900000000000005</v>
      </c>
      <c r="AQ921" s="17">
        <v>14.7</v>
      </c>
      <c r="AR921" s="15">
        <v>29.4</v>
      </c>
      <c r="AS921">
        <v>55.9</v>
      </c>
      <c r="AT921" s="17">
        <v>40</v>
      </c>
      <c r="AU921" s="11">
        <v>14</v>
      </c>
      <c r="AV921">
        <v>17.600000000000001</v>
      </c>
      <c r="AW921">
        <v>22.4</v>
      </c>
      <c r="AX921" s="15">
        <v>0</v>
      </c>
      <c r="AY921" s="13">
        <v>0</v>
      </c>
      <c r="AZ921" s="7">
        <v>73.5</v>
      </c>
      <c r="BB921" s="15">
        <v>24</v>
      </c>
      <c r="BC921">
        <v>1</v>
      </c>
      <c r="BD921">
        <v>24</v>
      </c>
      <c r="BE921" s="9">
        <v>150</v>
      </c>
      <c r="BF921" s="9">
        <v>150</v>
      </c>
      <c r="BG921" s="9">
        <v>300</v>
      </c>
      <c r="BH921">
        <v>23.4</v>
      </c>
      <c r="BI921" s="19">
        <v>28</v>
      </c>
      <c r="BJ921" s="9" t="s">
        <v>4405</v>
      </c>
    </row>
    <row r="922" spans="1:62" thickTop="1" thickBot="1" x14ac:dyDescent="0.3">
      <c r="A922" t="s">
        <v>980</v>
      </c>
      <c r="B922" t="s">
        <v>3247</v>
      </c>
      <c r="C922" t="s">
        <v>3479</v>
      </c>
      <c r="D922">
        <v>54.3</v>
      </c>
      <c r="E922">
        <v>29.7</v>
      </c>
      <c r="F922">
        <v>10.98</v>
      </c>
      <c r="G922">
        <v>1.91</v>
      </c>
      <c r="H922">
        <v>0.89</v>
      </c>
      <c r="I922">
        <v>0.45</v>
      </c>
      <c r="J922">
        <v>0.53</v>
      </c>
      <c r="K922">
        <v>0.38</v>
      </c>
      <c r="L922">
        <v>0</v>
      </c>
      <c r="M922">
        <v>0</v>
      </c>
      <c r="N922">
        <v>0</v>
      </c>
      <c r="O922">
        <v>0</v>
      </c>
      <c r="Q922">
        <v>0.86</v>
      </c>
      <c r="U922" s="5">
        <v>350</v>
      </c>
      <c r="AF922">
        <v>1081</v>
      </c>
      <c r="AG922">
        <v>483</v>
      </c>
      <c r="AH922" s="7">
        <v>1564</v>
      </c>
      <c r="AK922">
        <v>0</v>
      </c>
      <c r="AL922">
        <v>0</v>
      </c>
      <c r="AM922">
        <v>100</v>
      </c>
      <c r="AN922">
        <v>0.14699999999999999</v>
      </c>
      <c r="AO922" s="13">
        <v>0.29399999999999998</v>
      </c>
      <c r="AP922">
        <v>0.55900000000000005</v>
      </c>
      <c r="AQ922" s="17">
        <v>14.7</v>
      </c>
      <c r="AR922" s="15">
        <v>29.4</v>
      </c>
      <c r="AS922">
        <v>55.9</v>
      </c>
      <c r="AT922" s="17">
        <v>40</v>
      </c>
      <c r="AU922" s="11">
        <v>14</v>
      </c>
      <c r="AV922">
        <v>17.600000000000001</v>
      </c>
      <c r="AW922">
        <v>22.4</v>
      </c>
      <c r="AX922" s="15">
        <v>0</v>
      </c>
      <c r="AY922" s="13">
        <v>0</v>
      </c>
      <c r="AZ922" s="7">
        <v>73.5</v>
      </c>
      <c r="BB922" s="15">
        <v>24</v>
      </c>
      <c r="BC922">
        <v>1</v>
      </c>
      <c r="BD922">
        <v>24</v>
      </c>
      <c r="BE922" s="9">
        <v>150</v>
      </c>
      <c r="BF922" s="9">
        <v>150</v>
      </c>
      <c r="BG922" s="9">
        <v>300</v>
      </c>
      <c r="BH922">
        <v>3.76</v>
      </c>
      <c r="BI922" s="19">
        <v>7</v>
      </c>
      <c r="BJ922" s="9" t="s">
        <v>4404</v>
      </c>
    </row>
    <row r="923" spans="1:62" thickTop="1" thickBot="1" x14ac:dyDescent="0.3">
      <c r="A923" t="s">
        <v>981</v>
      </c>
      <c r="B923" t="s">
        <v>3247</v>
      </c>
      <c r="C923" t="s">
        <v>3479</v>
      </c>
      <c r="D923">
        <v>54.3</v>
      </c>
      <c r="E923">
        <v>29.7</v>
      </c>
      <c r="F923">
        <v>10.98</v>
      </c>
      <c r="G923">
        <v>1.91</v>
      </c>
      <c r="H923">
        <v>0.89</v>
      </c>
      <c r="I923">
        <v>0.45</v>
      </c>
      <c r="J923">
        <v>0.53</v>
      </c>
      <c r="K923">
        <v>0.38</v>
      </c>
      <c r="L923">
        <v>0</v>
      </c>
      <c r="M923">
        <v>0</v>
      </c>
      <c r="N923">
        <v>0</v>
      </c>
      <c r="O923">
        <v>0</v>
      </c>
      <c r="Q923">
        <v>0.86</v>
      </c>
      <c r="U923" s="5">
        <v>350</v>
      </c>
      <c r="AF923">
        <v>1081</v>
      </c>
      <c r="AG923">
        <v>483</v>
      </c>
      <c r="AH923" s="7">
        <v>1564</v>
      </c>
      <c r="AK923">
        <v>0</v>
      </c>
      <c r="AL923">
        <v>0</v>
      </c>
      <c r="AM923">
        <v>100</v>
      </c>
      <c r="AN923">
        <v>0.14699999999999999</v>
      </c>
      <c r="AO923" s="13">
        <v>0.29399999999999998</v>
      </c>
      <c r="AP923">
        <v>0.55900000000000005</v>
      </c>
      <c r="AQ923" s="17">
        <v>14.7</v>
      </c>
      <c r="AR923" s="15">
        <v>29.4</v>
      </c>
      <c r="AS923">
        <v>55.9</v>
      </c>
      <c r="AT923" s="17">
        <v>40</v>
      </c>
      <c r="AU923" s="11">
        <v>14</v>
      </c>
      <c r="AV923">
        <v>17.600000000000001</v>
      </c>
      <c r="AW923">
        <v>22.4</v>
      </c>
      <c r="AX923" s="15">
        <v>0</v>
      </c>
      <c r="AY923" s="13">
        <v>0</v>
      </c>
      <c r="AZ923" s="7">
        <v>73.5</v>
      </c>
      <c r="BB923" s="15">
        <v>24</v>
      </c>
      <c r="BC923">
        <v>1</v>
      </c>
      <c r="BD923">
        <v>24</v>
      </c>
      <c r="BE923" s="9">
        <v>150</v>
      </c>
      <c r="BF923" s="9">
        <v>150</v>
      </c>
      <c r="BG923" s="9">
        <v>300</v>
      </c>
      <c r="BH923">
        <v>3.76</v>
      </c>
      <c r="BI923" s="19">
        <v>7</v>
      </c>
      <c r="BJ923" s="9" t="s">
        <v>4405</v>
      </c>
    </row>
    <row r="924" spans="1:62" thickTop="1" thickBot="1" x14ac:dyDescent="0.3">
      <c r="A924" t="s">
        <v>982</v>
      </c>
      <c r="B924" t="s">
        <v>3247</v>
      </c>
      <c r="C924" t="s">
        <v>3465</v>
      </c>
      <c r="D924">
        <v>52.08</v>
      </c>
      <c r="E924">
        <v>28.17</v>
      </c>
      <c r="F924">
        <v>9.9480000000000022</v>
      </c>
      <c r="G924">
        <v>6.0690000000000008</v>
      </c>
      <c r="H924">
        <v>1.2</v>
      </c>
      <c r="I924">
        <v>0.42899999999999999</v>
      </c>
      <c r="J924">
        <v>0.51</v>
      </c>
      <c r="K924">
        <v>0.81100000000000017</v>
      </c>
      <c r="L924">
        <v>0</v>
      </c>
      <c r="M924">
        <v>0</v>
      </c>
      <c r="N924">
        <v>0</v>
      </c>
      <c r="O924">
        <v>0</v>
      </c>
      <c r="Q924">
        <v>0.78299999999999992</v>
      </c>
      <c r="U924" s="5">
        <v>315</v>
      </c>
      <c r="V924" s="5">
        <v>35</v>
      </c>
      <c r="AF924">
        <v>1081</v>
      </c>
      <c r="AG924">
        <v>483</v>
      </c>
      <c r="AH924" s="7">
        <v>1564</v>
      </c>
      <c r="AK924">
        <v>0</v>
      </c>
      <c r="AL924">
        <v>0</v>
      </c>
      <c r="AM924">
        <v>100</v>
      </c>
      <c r="AN924">
        <v>0.14699999999999999</v>
      </c>
      <c r="AO924" s="13">
        <v>0.29399999999999998</v>
      </c>
      <c r="AP924">
        <v>0.55900000000000005</v>
      </c>
      <c r="AQ924" s="17">
        <v>14.7</v>
      </c>
      <c r="AR924" s="15">
        <v>29.4</v>
      </c>
      <c r="AS924">
        <v>55.9</v>
      </c>
      <c r="AT924" s="17">
        <v>40</v>
      </c>
      <c r="AU924" s="11">
        <v>14</v>
      </c>
      <c r="AV924">
        <v>17.600000000000001</v>
      </c>
      <c r="AW924">
        <v>22.4</v>
      </c>
      <c r="AX924" s="15">
        <v>0</v>
      </c>
      <c r="AY924" s="13">
        <v>0</v>
      </c>
      <c r="AZ924" s="7">
        <v>73.5</v>
      </c>
      <c r="BB924" s="15">
        <v>24</v>
      </c>
      <c r="BC924">
        <v>1</v>
      </c>
      <c r="BD924">
        <v>24</v>
      </c>
      <c r="BE924" s="9">
        <v>150</v>
      </c>
      <c r="BF924" s="9">
        <v>150</v>
      </c>
      <c r="BG924" s="9">
        <v>300</v>
      </c>
      <c r="BH924">
        <v>29.52</v>
      </c>
      <c r="BI924" s="19">
        <v>28</v>
      </c>
      <c r="BJ924" s="9" t="s">
        <v>4404</v>
      </c>
    </row>
    <row r="925" spans="1:62" thickTop="1" thickBot="1" x14ac:dyDescent="0.3">
      <c r="A925" t="s">
        <v>983</v>
      </c>
      <c r="B925" t="s">
        <v>3247</v>
      </c>
      <c r="C925" t="s">
        <v>3465</v>
      </c>
      <c r="D925">
        <v>52.08</v>
      </c>
      <c r="E925">
        <v>28.17</v>
      </c>
      <c r="F925">
        <v>9.9480000000000022</v>
      </c>
      <c r="G925">
        <v>6.0690000000000008</v>
      </c>
      <c r="H925">
        <v>1.2</v>
      </c>
      <c r="I925">
        <v>0.42899999999999999</v>
      </c>
      <c r="J925">
        <v>0.51</v>
      </c>
      <c r="K925">
        <v>0.81100000000000017</v>
      </c>
      <c r="L925">
        <v>0</v>
      </c>
      <c r="M925">
        <v>0</v>
      </c>
      <c r="N925">
        <v>0</v>
      </c>
      <c r="O925">
        <v>0</v>
      </c>
      <c r="Q925">
        <v>0.78299999999999992</v>
      </c>
      <c r="U925" s="5">
        <v>315</v>
      </c>
      <c r="V925" s="5">
        <v>35</v>
      </c>
      <c r="AF925">
        <v>1081</v>
      </c>
      <c r="AG925">
        <v>483</v>
      </c>
      <c r="AH925" s="7">
        <v>1564</v>
      </c>
      <c r="AK925">
        <v>0</v>
      </c>
      <c r="AL925">
        <v>0</v>
      </c>
      <c r="AM925">
        <v>100</v>
      </c>
      <c r="AN925">
        <v>0.14699999999999999</v>
      </c>
      <c r="AO925" s="13">
        <v>0.29399999999999998</v>
      </c>
      <c r="AP925">
        <v>0.55900000000000005</v>
      </c>
      <c r="AQ925" s="17">
        <v>14.7</v>
      </c>
      <c r="AR925" s="15">
        <v>29.4</v>
      </c>
      <c r="AS925">
        <v>55.9</v>
      </c>
      <c r="AT925" s="17">
        <v>40</v>
      </c>
      <c r="AU925" s="11">
        <v>14</v>
      </c>
      <c r="AV925">
        <v>17.600000000000001</v>
      </c>
      <c r="AW925">
        <v>22.4</v>
      </c>
      <c r="AX925" s="15">
        <v>0</v>
      </c>
      <c r="AY925" s="13">
        <v>0</v>
      </c>
      <c r="AZ925" s="7">
        <v>73.5</v>
      </c>
      <c r="BB925" s="15">
        <v>24</v>
      </c>
      <c r="BC925">
        <v>1</v>
      </c>
      <c r="BD925">
        <v>24</v>
      </c>
      <c r="BE925" s="9">
        <v>150</v>
      </c>
      <c r="BF925" s="9">
        <v>150</v>
      </c>
      <c r="BG925" s="9">
        <v>300</v>
      </c>
      <c r="BH925">
        <v>29.52</v>
      </c>
      <c r="BI925" s="19">
        <v>28</v>
      </c>
      <c r="BJ925" s="9" t="s">
        <v>4405</v>
      </c>
    </row>
    <row r="926" spans="1:62" thickTop="1" thickBot="1" x14ac:dyDescent="0.3">
      <c r="A926" t="s">
        <v>984</v>
      </c>
      <c r="B926" t="s">
        <v>3247</v>
      </c>
      <c r="C926" t="s">
        <v>3465</v>
      </c>
      <c r="D926">
        <v>52.08</v>
      </c>
      <c r="E926">
        <v>28.17</v>
      </c>
      <c r="F926">
        <v>9.9480000000000022</v>
      </c>
      <c r="G926">
        <v>6.0690000000000008</v>
      </c>
      <c r="H926">
        <v>1.2</v>
      </c>
      <c r="I926">
        <v>0.42899999999999999</v>
      </c>
      <c r="J926">
        <v>0.51</v>
      </c>
      <c r="K926">
        <v>0.81100000000000017</v>
      </c>
      <c r="L926">
        <v>0</v>
      </c>
      <c r="M926">
        <v>0</v>
      </c>
      <c r="N926">
        <v>0</v>
      </c>
      <c r="O926">
        <v>0</v>
      </c>
      <c r="Q926">
        <v>0.78299999999999992</v>
      </c>
      <c r="U926" s="5">
        <v>315</v>
      </c>
      <c r="V926" s="5">
        <v>35</v>
      </c>
      <c r="AF926">
        <v>1081</v>
      </c>
      <c r="AG926">
        <v>483</v>
      </c>
      <c r="AH926" s="7">
        <v>1564</v>
      </c>
      <c r="AK926">
        <v>0</v>
      </c>
      <c r="AL926">
        <v>0</v>
      </c>
      <c r="AM926">
        <v>100</v>
      </c>
      <c r="AN926">
        <v>0.14699999999999999</v>
      </c>
      <c r="AO926" s="13">
        <v>0.29399999999999998</v>
      </c>
      <c r="AP926">
        <v>0.55900000000000005</v>
      </c>
      <c r="AQ926" s="17">
        <v>14.7</v>
      </c>
      <c r="AR926" s="15">
        <v>29.4</v>
      </c>
      <c r="AS926">
        <v>55.9</v>
      </c>
      <c r="AT926" s="17">
        <v>40</v>
      </c>
      <c r="AU926" s="11">
        <v>14</v>
      </c>
      <c r="AV926">
        <v>17.600000000000001</v>
      </c>
      <c r="AW926">
        <v>22.4</v>
      </c>
      <c r="AX926" s="15">
        <v>0</v>
      </c>
      <c r="AY926" s="13">
        <v>0</v>
      </c>
      <c r="AZ926" s="7">
        <v>73.5</v>
      </c>
      <c r="BB926" s="15">
        <v>24</v>
      </c>
      <c r="BC926">
        <v>1</v>
      </c>
      <c r="BD926">
        <v>24</v>
      </c>
      <c r="BE926" s="9">
        <v>150</v>
      </c>
      <c r="BF926" s="9">
        <v>150</v>
      </c>
      <c r="BG926" s="9">
        <v>300</v>
      </c>
      <c r="BH926">
        <v>6.41</v>
      </c>
      <c r="BI926" s="19">
        <v>7</v>
      </c>
      <c r="BJ926" s="9" t="s">
        <v>4404</v>
      </c>
    </row>
    <row r="927" spans="1:62" thickTop="1" thickBot="1" x14ac:dyDescent="0.3">
      <c r="A927" t="s">
        <v>985</v>
      </c>
      <c r="B927" t="s">
        <v>3247</v>
      </c>
      <c r="C927" t="s">
        <v>3465</v>
      </c>
      <c r="D927">
        <v>52.08</v>
      </c>
      <c r="E927">
        <v>28.17</v>
      </c>
      <c r="F927">
        <v>9.9480000000000022</v>
      </c>
      <c r="G927">
        <v>6.0690000000000008</v>
      </c>
      <c r="H927">
        <v>1.2</v>
      </c>
      <c r="I927">
        <v>0.42899999999999999</v>
      </c>
      <c r="J927">
        <v>0.51</v>
      </c>
      <c r="K927">
        <v>0.81100000000000017</v>
      </c>
      <c r="L927">
        <v>0</v>
      </c>
      <c r="M927">
        <v>0</v>
      </c>
      <c r="N927">
        <v>0</v>
      </c>
      <c r="O927">
        <v>0</v>
      </c>
      <c r="Q927">
        <v>0.78299999999999992</v>
      </c>
      <c r="U927" s="5">
        <v>315</v>
      </c>
      <c r="V927" s="5">
        <v>35</v>
      </c>
      <c r="AF927">
        <v>1081</v>
      </c>
      <c r="AG927">
        <v>483</v>
      </c>
      <c r="AH927" s="7">
        <v>1564</v>
      </c>
      <c r="AK927">
        <v>0</v>
      </c>
      <c r="AL927">
        <v>0</v>
      </c>
      <c r="AM927">
        <v>100</v>
      </c>
      <c r="AN927">
        <v>0.14699999999999999</v>
      </c>
      <c r="AO927" s="13">
        <v>0.29399999999999998</v>
      </c>
      <c r="AP927">
        <v>0.55900000000000005</v>
      </c>
      <c r="AQ927" s="17">
        <v>14.7</v>
      </c>
      <c r="AR927" s="15">
        <v>29.4</v>
      </c>
      <c r="AS927">
        <v>55.9</v>
      </c>
      <c r="AT927" s="17">
        <v>40</v>
      </c>
      <c r="AU927" s="11">
        <v>14</v>
      </c>
      <c r="AV927">
        <v>17.600000000000001</v>
      </c>
      <c r="AW927">
        <v>22.4</v>
      </c>
      <c r="AX927" s="15">
        <v>0</v>
      </c>
      <c r="AY927" s="13">
        <v>0</v>
      </c>
      <c r="AZ927" s="7">
        <v>73.5</v>
      </c>
      <c r="BB927" s="15">
        <v>24</v>
      </c>
      <c r="BC927">
        <v>1</v>
      </c>
      <c r="BD927">
        <v>24</v>
      </c>
      <c r="BE927" s="9">
        <v>150</v>
      </c>
      <c r="BF927" s="9">
        <v>150</v>
      </c>
      <c r="BG927" s="9">
        <v>300</v>
      </c>
      <c r="BH927">
        <v>6.41</v>
      </c>
      <c r="BI927" s="19">
        <v>7</v>
      </c>
      <c r="BJ927" s="9" t="s">
        <v>4405</v>
      </c>
    </row>
    <row r="928" spans="1:62" thickTop="1" thickBot="1" x14ac:dyDescent="0.3">
      <c r="A928" t="s">
        <v>986</v>
      </c>
      <c r="B928" t="s">
        <v>3247</v>
      </c>
      <c r="C928" t="s">
        <v>3480</v>
      </c>
      <c r="D928">
        <v>49.86</v>
      </c>
      <c r="E928">
        <v>26.64</v>
      </c>
      <c r="F928">
        <v>8.9160000000000004</v>
      </c>
      <c r="G928">
        <v>10.228</v>
      </c>
      <c r="H928">
        <v>1.51</v>
      </c>
      <c r="I928">
        <v>0.40799999999999997</v>
      </c>
      <c r="J928">
        <v>0.49</v>
      </c>
      <c r="K928">
        <v>1.242</v>
      </c>
      <c r="L928">
        <v>0</v>
      </c>
      <c r="M928">
        <v>0</v>
      </c>
      <c r="N928">
        <v>0</v>
      </c>
      <c r="O928">
        <v>0</v>
      </c>
      <c r="Q928">
        <v>0.70600000000000007</v>
      </c>
      <c r="U928" s="5">
        <v>280</v>
      </c>
      <c r="V928" s="5">
        <v>70</v>
      </c>
      <c r="AF928">
        <v>1081</v>
      </c>
      <c r="AG928">
        <v>483</v>
      </c>
      <c r="AH928" s="7">
        <v>1564</v>
      </c>
      <c r="AK928">
        <v>0</v>
      </c>
      <c r="AL928">
        <v>0</v>
      </c>
      <c r="AM928">
        <v>100</v>
      </c>
      <c r="AN928">
        <v>0.14699999999999999</v>
      </c>
      <c r="AO928" s="13">
        <v>0.29399999999999998</v>
      </c>
      <c r="AP928">
        <v>0.55900000000000005</v>
      </c>
      <c r="AQ928" s="17">
        <v>14.7</v>
      </c>
      <c r="AR928" s="15">
        <v>29.4</v>
      </c>
      <c r="AS928">
        <v>55.9</v>
      </c>
      <c r="AT928" s="17">
        <v>40</v>
      </c>
      <c r="AU928" s="11">
        <v>14</v>
      </c>
      <c r="AV928">
        <v>17.600000000000001</v>
      </c>
      <c r="AW928">
        <v>22.4</v>
      </c>
      <c r="AX928" s="15">
        <v>0</v>
      </c>
      <c r="AY928" s="13">
        <v>0</v>
      </c>
      <c r="AZ928" s="7">
        <v>73.5</v>
      </c>
      <c r="BB928" s="15">
        <v>24</v>
      </c>
      <c r="BC928">
        <v>1</v>
      </c>
      <c r="BD928">
        <v>24</v>
      </c>
      <c r="BE928" s="9">
        <v>150</v>
      </c>
      <c r="BF928" s="9">
        <v>150</v>
      </c>
      <c r="BG928" s="9">
        <v>300</v>
      </c>
      <c r="BH928">
        <v>32.86</v>
      </c>
      <c r="BI928" s="19">
        <v>28</v>
      </c>
      <c r="BJ928" s="9" t="s">
        <v>4404</v>
      </c>
    </row>
    <row r="929" spans="1:62" thickTop="1" thickBot="1" x14ac:dyDescent="0.3">
      <c r="A929" t="s">
        <v>987</v>
      </c>
      <c r="B929" t="s">
        <v>3247</v>
      </c>
      <c r="C929" t="s">
        <v>3480</v>
      </c>
      <c r="D929">
        <v>49.86</v>
      </c>
      <c r="E929">
        <v>26.64</v>
      </c>
      <c r="F929">
        <v>8.9160000000000004</v>
      </c>
      <c r="G929">
        <v>10.228</v>
      </c>
      <c r="H929">
        <v>1.51</v>
      </c>
      <c r="I929">
        <v>0.40799999999999997</v>
      </c>
      <c r="J929">
        <v>0.49</v>
      </c>
      <c r="K929">
        <v>1.242</v>
      </c>
      <c r="L929">
        <v>0</v>
      </c>
      <c r="M929">
        <v>0</v>
      </c>
      <c r="N929">
        <v>0</v>
      </c>
      <c r="O929">
        <v>0</v>
      </c>
      <c r="Q929">
        <v>0.70600000000000007</v>
      </c>
      <c r="U929" s="5">
        <v>280</v>
      </c>
      <c r="V929" s="5">
        <v>70</v>
      </c>
      <c r="AF929">
        <v>1081</v>
      </c>
      <c r="AG929">
        <v>483</v>
      </c>
      <c r="AH929" s="7">
        <v>1564</v>
      </c>
      <c r="AK929">
        <v>0</v>
      </c>
      <c r="AL929">
        <v>0</v>
      </c>
      <c r="AM929">
        <v>100</v>
      </c>
      <c r="AN929">
        <v>0.14699999999999999</v>
      </c>
      <c r="AO929" s="13">
        <v>0.29399999999999998</v>
      </c>
      <c r="AP929">
        <v>0.55900000000000005</v>
      </c>
      <c r="AQ929" s="17">
        <v>14.7</v>
      </c>
      <c r="AR929" s="15">
        <v>29.4</v>
      </c>
      <c r="AS929">
        <v>55.9</v>
      </c>
      <c r="AT929" s="17">
        <v>40</v>
      </c>
      <c r="AU929" s="11">
        <v>14</v>
      </c>
      <c r="AV929">
        <v>17.600000000000001</v>
      </c>
      <c r="AW929">
        <v>22.4</v>
      </c>
      <c r="AX929" s="15">
        <v>0</v>
      </c>
      <c r="AY929" s="13">
        <v>0</v>
      </c>
      <c r="AZ929" s="7">
        <v>73.5</v>
      </c>
      <c r="BB929" s="15">
        <v>24</v>
      </c>
      <c r="BC929">
        <v>1</v>
      </c>
      <c r="BD929">
        <v>24</v>
      </c>
      <c r="BE929" s="9">
        <v>150</v>
      </c>
      <c r="BF929" s="9">
        <v>150</v>
      </c>
      <c r="BG929" s="9">
        <v>300</v>
      </c>
      <c r="BH929">
        <v>32.86</v>
      </c>
      <c r="BI929" s="19">
        <v>28</v>
      </c>
      <c r="BJ929" s="9" t="s">
        <v>4405</v>
      </c>
    </row>
    <row r="930" spans="1:62" thickTop="1" thickBot="1" x14ac:dyDescent="0.3">
      <c r="A930" t="s">
        <v>988</v>
      </c>
      <c r="B930" t="s">
        <v>3247</v>
      </c>
      <c r="C930" t="s">
        <v>3480</v>
      </c>
      <c r="D930">
        <v>49.86</v>
      </c>
      <c r="E930">
        <v>26.64</v>
      </c>
      <c r="F930">
        <v>8.9160000000000004</v>
      </c>
      <c r="G930">
        <v>10.228</v>
      </c>
      <c r="H930">
        <v>1.51</v>
      </c>
      <c r="I930">
        <v>0.40799999999999997</v>
      </c>
      <c r="J930">
        <v>0.49</v>
      </c>
      <c r="K930">
        <v>1.242</v>
      </c>
      <c r="L930">
        <v>0</v>
      </c>
      <c r="M930">
        <v>0</v>
      </c>
      <c r="N930">
        <v>0</v>
      </c>
      <c r="O930">
        <v>0</v>
      </c>
      <c r="Q930">
        <v>0.70600000000000007</v>
      </c>
      <c r="U930" s="5">
        <v>280</v>
      </c>
      <c r="V930" s="5">
        <v>70</v>
      </c>
      <c r="AF930">
        <v>1081</v>
      </c>
      <c r="AG930">
        <v>483</v>
      </c>
      <c r="AH930" s="7">
        <v>1564</v>
      </c>
      <c r="AK930">
        <v>0</v>
      </c>
      <c r="AL930">
        <v>0</v>
      </c>
      <c r="AM930">
        <v>100</v>
      </c>
      <c r="AN930">
        <v>0.14699999999999999</v>
      </c>
      <c r="AO930" s="13">
        <v>0.29399999999999998</v>
      </c>
      <c r="AP930">
        <v>0.55900000000000005</v>
      </c>
      <c r="AQ930" s="17">
        <v>14.7</v>
      </c>
      <c r="AR930" s="15">
        <v>29.4</v>
      </c>
      <c r="AS930">
        <v>55.9</v>
      </c>
      <c r="AT930" s="17">
        <v>40</v>
      </c>
      <c r="AU930" s="11">
        <v>14</v>
      </c>
      <c r="AV930">
        <v>17.600000000000001</v>
      </c>
      <c r="AW930">
        <v>22.4</v>
      </c>
      <c r="AX930" s="15">
        <v>0</v>
      </c>
      <c r="AY930" s="13">
        <v>0</v>
      </c>
      <c r="AZ930" s="7">
        <v>73.5</v>
      </c>
      <c r="BB930" s="15">
        <v>24</v>
      </c>
      <c r="BC930">
        <v>1</v>
      </c>
      <c r="BD930">
        <v>24</v>
      </c>
      <c r="BE930" s="9">
        <v>150</v>
      </c>
      <c r="BF930" s="9">
        <v>150</v>
      </c>
      <c r="BG930" s="9">
        <v>300</v>
      </c>
      <c r="BH930">
        <v>9.4</v>
      </c>
      <c r="BI930" s="19">
        <v>7</v>
      </c>
      <c r="BJ930" s="9" t="s">
        <v>4404</v>
      </c>
    </row>
    <row r="931" spans="1:62" thickTop="1" thickBot="1" x14ac:dyDescent="0.3">
      <c r="A931" t="s">
        <v>989</v>
      </c>
      <c r="B931" t="s">
        <v>3247</v>
      </c>
      <c r="C931" t="s">
        <v>3480</v>
      </c>
      <c r="D931">
        <v>49.86</v>
      </c>
      <c r="E931">
        <v>26.64</v>
      </c>
      <c r="F931">
        <v>8.9160000000000004</v>
      </c>
      <c r="G931">
        <v>10.228</v>
      </c>
      <c r="H931">
        <v>1.51</v>
      </c>
      <c r="I931">
        <v>0.40799999999999997</v>
      </c>
      <c r="J931">
        <v>0.49</v>
      </c>
      <c r="K931">
        <v>1.242</v>
      </c>
      <c r="L931">
        <v>0</v>
      </c>
      <c r="M931">
        <v>0</v>
      </c>
      <c r="N931">
        <v>0</v>
      </c>
      <c r="O931">
        <v>0</v>
      </c>
      <c r="Q931">
        <v>0.70600000000000007</v>
      </c>
      <c r="U931" s="5">
        <v>280</v>
      </c>
      <c r="V931" s="5">
        <v>70</v>
      </c>
      <c r="AF931">
        <v>1081</v>
      </c>
      <c r="AG931">
        <v>483</v>
      </c>
      <c r="AH931" s="7">
        <v>1564</v>
      </c>
      <c r="AK931">
        <v>0</v>
      </c>
      <c r="AL931">
        <v>0</v>
      </c>
      <c r="AM931">
        <v>100</v>
      </c>
      <c r="AN931">
        <v>0.14699999999999999</v>
      </c>
      <c r="AO931" s="13">
        <v>0.29399999999999998</v>
      </c>
      <c r="AP931">
        <v>0.55900000000000005</v>
      </c>
      <c r="AQ931" s="17">
        <v>14.7</v>
      </c>
      <c r="AR931" s="15">
        <v>29.4</v>
      </c>
      <c r="AS931">
        <v>55.9</v>
      </c>
      <c r="AT931" s="17">
        <v>40</v>
      </c>
      <c r="AU931" s="11">
        <v>14</v>
      </c>
      <c r="AV931">
        <v>17.600000000000001</v>
      </c>
      <c r="AW931">
        <v>22.4</v>
      </c>
      <c r="AX931" s="15">
        <v>0</v>
      </c>
      <c r="AY931" s="13">
        <v>0</v>
      </c>
      <c r="AZ931" s="7">
        <v>73.5</v>
      </c>
      <c r="BB931" s="15">
        <v>24</v>
      </c>
      <c r="BC931">
        <v>1</v>
      </c>
      <c r="BD931">
        <v>24</v>
      </c>
      <c r="BE931" s="9">
        <v>150</v>
      </c>
      <c r="BF931" s="9">
        <v>150</v>
      </c>
      <c r="BG931" s="9">
        <v>300</v>
      </c>
      <c r="BH931">
        <v>9.4</v>
      </c>
      <c r="BI931" s="19">
        <v>7</v>
      </c>
      <c r="BJ931" s="9" t="s">
        <v>4405</v>
      </c>
    </row>
    <row r="932" spans="1:62" thickTop="1" thickBot="1" x14ac:dyDescent="0.3">
      <c r="A932" t="s">
        <v>990</v>
      </c>
      <c r="B932" t="s">
        <v>3247</v>
      </c>
      <c r="C932" t="s">
        <v>3596</v>
      </c>
      <c r="D932">
        <v>47.64</v>
      </c>
      <c r="E932">
        <v>25.11</v>
      </c>
      <c r="F932">
        <v>7.8840000000000003</v>
      </c>
      <c r="G932">
        <v>14.387</v>
      </c>
      <c r="H932">
        <v>1.82</v>
      </c>
      <c r="I932">
        <v>0.38700000000000001</v>
      </c>
      <c r="J932">
        <v>0.47</v>
      </c>
      <c r="K932">
        <v>1.673</v>
      </c>
      <c r="L932">
        <v>0</v>
      </c>
      <c r="M932">
        <v>0</v>
      </c>
      <c r="N932">
        <v>0</v>
      </c>
      <c r="O932">
        <v>0</v>
      </c>
      <c r="Q932">
        <v>0.62899999999999989</v>
      </c>
      <c r="U932" s="5">
        <v>245</v>
      </c>
      <c r="V932" s="5">
        <v>105</v>
      </c>
      <c r="AF932">
        <v>1081</v>
      </c>
      <c r="AG932">
        <v>483</v>
      </c>
      <c r="AH932" s="7">
        <v>1564</v>
      </c>
      <c r="AK932">
        <v>0</v>
      </c>
      <c r="AL932">
        <v>0</v>
      </c>
      <c r="AM932">
        <v>100</v>
      </c>
      <c r="AN932">
        <v>0.14699999999999999</v>
      </c>
      <c r="AO932" s="13">
        <v>0.29399999999999998</v>
      </c>
      <c r="AP932">
        <v>0.55900000000000005</v>
      </c>
      <c r="AQ932" s="17">
        <v>14.7</v>
      </c>
      <c r="AR932" s="15">
        <v>29.4</v>
      </c>
      <c r="AS932">
        <v>55.9</v>
      </c>
      <c r="AT932" s="17">
        <v>40</v>
      </c>
      <c r="AU932" s="11">
        <v>14</v>
      </c>
      <c r="AV932">
        <v>17.600000000000001</v>
      </c>
      <c r="AW932">
        <v>22.4</v>
      </c>
      <c r="AX932" s="15">
        <v>0</v>
      </c>
      <c r="AY932" s="13">
        <v>0</v>
      </c>
      <c r="AZ932" s="7">
        <v>73.5</v>
      </c>
      <c r="BB932" s="15">
        <v>24</v>
      </c>
      <c r="BC932">
        <v>1</v>
      </c>
      <c r="BD932">
        <v>24</v>
      </c>
      <c r="BE932" s="9">
        <v>150</v>
      </c>
      <c r="BF932" s="9">
        <v>150</v>
      </c>
      <c r="BG932" s="9">
        <v>300</v>
      </c>
      <c r="BH932">
        <v>35.729999999999997</v>
      </c>
      <c r="BI932" s="19">
        <v>28</v>
      </c>
      <c r="BJ932" s="9" t="s">
        <v>4404</v>
      </c>
    </row>
    <row r="933" spans="1:62" thickTop="1" thickBot="1" x14ac:dyDescent="0.3">
      <c r="A933" t="s">
        <v>991</v>
      </c>
      <c r="B933" t="s">
        <v>3247</v>
      </c>
      <c r="C933" t="s">
        <v>3596</v>
      </c>
      <c r="D933">
        <v>47.64</v>
      </c>
      <c r="E933">
        <v>25.11</v>
      </c>
      <c r="F933">
        <v>7.8840000000000003</v>
      </c>
      <c r="G933">
        <v>14.387</v>
      </c>
      <c r="H933">
        <v>1.82</v>
      </c>
      <c r="I933">
        <v>0.38700000000000001</v>
      </c>
      <c r="J933">
        <v>0.47</v>
      </c>
      <c r="K933">
        <v>1.673</v>
      </c>
      <c r="L933">
        <v>0</v>
      </c>
      <c r="M933">
        <v>0</v>
      </c>
      <c r="N933">
        <v>0</v>
      </c>
      <c r="O933">
        <v>0</v>
      </c>
      <c r="Q933">
        <v>0.62899999999999989</v>
      </c>
      <c r="U933" s="5">
        <v>245</v>
      </c>
      <c r="V933" s="5">
        <v>105</v>
      </c>
      <c r="AF933">
        <v>1081</v>
      </c>
      <c r="AG933">
        <v>483</v>
      </c>
      <c r="AH933" s="7">
        <v>1564</v>
      </c>
      <c r="AK933">
        <v>0</v>
      </c>
      <c r="AL933">
        <v>0</v>
      </c>
      <c r="AM933">
        <v>100</v>
      </c>
      <c r="AN933">
        <v>0.14699999999999999</v>
      </c>
      <c r="AO933" s="13">
        <v>0.29399999999999998</v>
      </c>
      <c r="AP933">
        <v>0.55900000000000005</v>
      </c>
      <c r="AQ933" s="17">
        <v>14.7</v>
      </c>
      <c r="AR933" s="15">
        <v>29.4</v>
      </c>
      <c r="AS933">
        <v>55.9</v>
      </c>
      <c r="AT933" s="17">
        <v>40</v>
      </c>
      <c r="AU933" s="11">
        <v>14</v>
      </c>
      <c r="AV933">
        <v>17.600000000000001</v>
      </c>
      <c r="AW933">
        <v>22.4</v>
      </c>
      <c r="AX933" s="15">
        <v>0</v>
      </c>
      <c r="AY933" s="13">
        <v>0</v>
      </c>
      <c r="AZ933" s="7">
        <v>73.5</v>
      </c>
      <c r="BB933" s="15">
        <v>24</v>
      </c>
      <c r="BC933">
        <v>1</v>
      </c>
      <c r="BD933">
        <v>24</v>
      </c>
      <c r="BE933" s="9">
        <v>150</v>
      </c>
      <c r="BF933" s="9">
        <v>150</v>
      </c>
      <c r="BG933" s="9">
        <v>300</v>
      </c>
      <c r="BH933">
        <v>35.729999999999997</v>
      </c>
      <c r="BI933" s="19">
        <v>28</v>
      </c>
      <c r="BJ933" s="9" t="s">
        <v>4405</v>
      </c>
    </row>
    <row r="934" spans="1:62" thickTop="1" thickBot="1" x14ac:dyDescent="0.3">
      <c r="A934" t="s">
        <v>992</v>
      </c>
      <c r="B934" t="s">
        <v>3247</v>
      </c>
      <c r="C934" t="s">
        <v>3596</v>
      </c>
      <c r="D934">
        <v>47.64</v>
      </c>
      <c r="E934">
        <v>25.11</v>
      </c>
      <c r="F934">
        <v>7.8840000000000003</v>
      </c>
      <c r="G934">
        <v>14.387</v>
      </c>
      <c r="H934">
        <v>1.82</v>
      </c>
      <c r="I934">
        <v>0.38700000000000001</v>
      </c>
      <c r="J934">
        <v>0.47</v>
      </c>
      <c r="K934">
        <v>1.673</v>
      </c>
      <c r="L934">
        <v>0</v>
      </c>
      <c r="M934">
        <v>0</v>
      </c>
      <c r="N934">
        <v>0</v>
      </c>
      <c r="O934">
        <v>0</v>
      </c>
      <c r="Q934">
        <v>0.62899999999999989</v>
      </c>
      <c r="U934" s="5">
        <v>245</v>
      </c>
      <c r="V934" s="5">
        <v>105</v>
      </c>
      <c r="AF934">
        <v>1081</v>
      </c>
      <c r="AG934">
        <v>483</v>
      </c>
      <c r="AH934" s="7">
        <v>1564</v>
      </c>
      <c r="AK934">
        <v>0</v>
      </c>
      <c r="AL934">
        <v>0</v>
      </c>
      <c r="AM934">
        <v>100</v>
      </c>
      <c r="AN934">
        <v>0.14699999999999999</v>
      </c>
      <c r="AO934" s="13">
        <v>0.29399999999999998</v>
      </c>
      <c r="AP934">
        <v>0.55900000000000005</v>
      </c>
      <c r="AQ934" s="17">
        <v>14.7</v>
      </c>
      <c r="AR934" s="15">
        <v>29.4</v>
      </c>
      <c r="AS934">
        <v>55.9</v>
      </c>
      <c r="AT934" s="17">
        <v>40</v>
      </c>
      <c r="AU934" s="11">
        <v>14</v>
      </c>
      <c r="AV934">
        <v>17.600000000000001</v>
      </c>
      <c r="AW934">
        <v>22.4</v>
      </c>
      <c r="AX934" s="15">
        <v>0</v>
      </c>
      <c r="AY934" s="13">
        <v>0</v>
      </c>
      <c r="AZ934" s="7">
        <v>73.5</v>
      </c>
      <c r="BB934" s="15">
        <v>24</v>
      </c>
      <c r="BC934">
        <v>1</v>
      </c>
      <c r="BD934">
        <v>24</v>
      </c>
      <c r="BE934" s="9">
        <v>150</v>
      </c>
      <c r="BF934" s="9">
        <v>150</v>
      </c>
      <c r="BG934" s="9">
        <v>300</v>
      </c>
      <c r="BH934">
        <v>13.1</v>
      </c>
      <c r="BI934" s="19">
        <v>7</v>
      </c>
      <c r="BJ934" s="9" t="s">
        <v>4404</v>
      </c>
    </row>
    <row r="935" spans="1:62" thickTop="1" thickBot="1" x14ac:dyDescent="0.3">
      <c r="A935" t="s">
        <v>993</v>
      </c>
      <c r="B935" t="s">
        <v>3247</v>
      </c>
      <c r="C935" t="s">
        <v>3596</v>
      </c>
      <c r="D935">
        <v>47.64</v>
      </c>
      <c r="E935">
        <v>25.11</v>
      </c>
      <c r="F935">
        <v>7.8840000000000003</v>
      </c>
      <c r="G935">
        <v>14.387</v>
      </c>
      <c r="H935">
        <v>1.82</v>
      </c>
      <c r="I935">
        <v>0.38700000000000001</v>
      </c>
      <c r="J935">
        <v>0.47</v>
      </c>
      <c r="K935">
        <v>1.673</v>
      </c>
      <c r="L935">
        <v>0</v>
      </c>
      <c r="M935">
        <v>0</v>
      </c>
      <c r="N935">
        <v>0</v>
      </c>
      <c r="O935">
        <v>0</v>
      </c>
      <c r="Q935">
        <v>0.62899999999999989</v>
      </c>
      <c r="U935" s="5">
        <v>245</v>
      </c>
      <c r="V935" s="5">
        <v>105</v>
      </c>
      <c r="AF935">
        <v>1081</v>
      </c>
      <c r="AG935">
        <v>483</v>
      </c>
      <c r="AH935" s="7">
        <v>1564</v>
      </c>
      <c r="AK935">
        <v>0</v>
      </c>
      <c r="AL935">
        <v>0</v>
      </c>
      <c r="AM935">
        <v>100</v>
      </c>
      <c r="AN935">
        <v>0.14699999999999999</v>
      </c>
      <c r="AO935" s="13">
        <v>0.29399999999999998</v>
      </c>
      <c r="AP935">
        <v>0.55900000000000005</v>
      </c>
      <c r="AQ935" s="17">
        <v>14.7</v>
      </c>
      <c r="AR935" s="15">
        <v>29.4</v>
      </c>
      <c r="AS935">
        <v>55.9</v>
      </c>
      <c r="AT935" s="17">
        <v>40</v>
      </c>
      <c r="AU935" s="11">
        <v>14</v>
      </c>
      <c r="AV935">
        <v>17.600000000000001</v>
      </c>
      <c r="AW935">
        <v>22.4</v>
      </c>
      <c r="AX935" s="15">
        <v>0</v>
      </c>
      <c r="AY935" s="13">
        <v>0</v>
      </c>
      <c r="AZ935" s="7">
        <v>73.5</v>
      </c>
      <c r="BB935" s="15">
        <v>24</v>
      </c>
      <c r="BC935">
        <v>1</v>
      </c>
      <c r="BD935">
        <v>24</v>
      </c>
      <c r="BE935" s="9">
        <v>150</v>
      </c>
      <c r="BF935" s="9">
        <v>150</v>
      </c>
      <c r="BG935" s="9">
        <v>300</v>
      </c>
      <c r="BH935">
        <v>13.1</v>
      </c>
      <c r="BI935" s="19">
        <v>7</v>
      </c>
      <c r="BJ935" s="9" t="s">
        <v>4405</v>
      </c>
    </row>
    <row r="936" spans="1:62" thickTop="1" thickBot="1" x14ac:dyDescent="0.3">
      <c r="A936" t="s">
        <v>994</v>
      </c>
      <c r="B936" t="s">
        <v>3247</v>
      </c>
      <c r="C936" t="s">
        <v>3597</v>
      </c>
      <c r="D936">
        <v>45.42</v>
      </c>
      <c r="E936">
        <v>23.58</v>
      </c>
      <c r="F936">
        <v>6.8520000000000003</v>
      </c>
      <c r="G936">
        <v>18.545999999999999</v>
      </c>
      <c r="H936">
        <v>2.13</v>
      </c>
      <c r="I936">
        <v>0.36599999999999999</v>
      </c>
      <c r="J936">
        <v>0.45</v>
      </c>
      <c r="K936">
        <v>2.1040000000000001</v>
      </c>
      <c r="L936">
        <v>0</v>
      </c>
      <c r="M936">
        <v>0</v>
      </c>
      <c r="N936">
        <v>0</v>
      </c>
      <c r="O936">
        <v>0</v>
      </c>
      <c r="Q936">
        <v>0.55199999999999994</v>
      </c>
      <c r="U936" s="5">
        <v>210</v>
      </c>
      <c r="V936" s="5">
        <v>140</v>
      </c>
      <c r="AF936">
        <v>1081</v>
      </c>
      <c r="AG936">
        <v>483</v>
      </c>
      <c r="AH936" s="7">
        <v>1564</v>
      </c>
      <c r="AK936">
        <v>0</v>
      </c>
      <c r="AL936">
        <v>0</v>
      </c>
      <c r="AM936">
        <v>100</v>
      </c>
      <c r="AN936">
        <v>0.14699999999999999</v>
      </c>
      <c r="AO936" s="13">
        <v>0.29399999999999998</v>
      </c>
      <c r="AP936">
        <v>0.55900000000000005</v>
      </c>
      <c r="AQ936" s="17">
        <v>14.7</v>
      </c>
      <c r="AR936" s="15">
        <v>29.4</v>
      </c>
      <c r="AS936">
        <v>55.9</v>
      </c>
      <c r="AT936" s="17">
        <v>40</v>
      </c>
      <c r="AU936" s="11">
        <v>14</v>
      </c>
      <c r="AV936">
        <v>17.600000000000001</v>
      </c>
      <c r="AW936">
        <v>22.4</v>
      </c>
      <c r="AX936" s="15">
        <v>0</v>
      </c>
      <c r="AY936" s="13">
        <v>0</v>
      </c>
      <c r="AZ936" s="7">
        <v>73.5</v>
      </c>
      <c r="BB936" s="15">
        <v>24</v>
      </c>
      <c r="BC936">
        <v>1</v>
      </c>
      <c r="BD936">
        <v>24</v>
      </c>
      <c r="BE936" s="9">
        <v>150</v>
      </c>
      <c r="BF936" s="9">
        <v>150</v>
      </c>
      <c r="BG936" s="9">
        <v>300</v>
      </c>
      <c r="BH936">
        <v>17.11</v>
      </c>
      <c r="BI936" s="19">
        <v>7</v>
      </c>
      <c r="BJ936" s="9" t="s">
        <v>4404</v>
      </c>
    </row>
    <row r="937" spans="1:62" thickTop="1" thickBot="1" x14ac:dyDescent="0.3">
      <c r="A937" t="s">
        <v>995</v>
      </c>
      <c r="B937" t="s">
        <v>3247</v>
      </c>
      <c r="C937" t="s">
        <v>3597</v>
      </c>
      <c r="D937">
        <v>45.42</v>
      </c>
      <c r="E937">
        <v>23.58</v>
      </c>
      <c r="F937">
        <v>6.8520000000000003</v>
      </c>
      <c r="G937">
        <v>18.545999999999999</v>
      </c>
      <c r="H937">
        <v>2.13</v>
      </c>
      <c r="I937">
        <v>0.36599999999999999</v>
      </c>
      <c r="J937">
        <v>0.45</v>
      </c>
      <c r="K937">
        <v>2.1040000000000001</v>
      </c>
      <c r="L937">
        <v>0</v>
      </c>
      <c r="M937">
        <v>0</v>
      </c>
      <c r="N937">
        <v>0</v>
      </c>
      <c r="O937">
        <v>0</v>
      </c>
      <c r="Q937">
        <v>0.55199999999999994</v>
      </c>
      <c r="U937" s="5">
        <v>210</v>
      </c>
      <c r="V937" s="5">
        <v>140</v>
      </c>
      <c r="AF937">
        <v>1081</v>
      </c>
      <c r="AG937">
        <v>483</v>
      </c>
      <c r="AH937" s="7">
        <v>1564</v>
      </c>
      <c r="AK937">
        <v>0</v>
      </c>
      <c r="AL937">
        <v>0</v>
      </c>
      <c r="AM937">
        <v>100</v>
      </c>
      <c r="AN937">
        <v>0.14699999999999999</v>
      </c>
      <c r="AO937" s="13">
        <v>0.29399999999999998</v>
      </c>
      <c r="AP937">
        <v>0.55900000000000005</v>
      </c>
      <c r="AQ937" s="17">
        <v>14.7</v>
      </c>
      <c r="AR937" s="15">
        <v>29.4</v>
      </c>
      <c r="AS937">
        <v>55.9</v>
      </c>
      <c r="AT937" s="17">
        <v>40</v>
      </c>
      <c r="AU937" s="11">
        <v>14</v>
      </c>
      <c r="AV937">
        <v>17.600000000000001</v>
      </c>
      <c r="AW937">
        <v>22.4</v>
      </c>
      <c r="AX937" s="15">
        <v>0</v>
      </c>
      <c r="AY937" s="13">
        <v>0</v>
      </c>
      <c r="AZ937" s="7">
        <v>73.5</v>
      </c>
      <c r="BB937" s="15">
        <v>24</v>
      </c>
      <c r="BC937">
        <v>1</v>
      </c>
      <c r="BD937">
        <v>24</v>
      </c>
      <c r="BE937" s="9">
        <v>150</v>
      </c>
      <c r="BF937" s="9">
        <v>150</v>
      </c>
      <c r="BG937" s="9">
        <v>300</v>
      </c>
      <c r="BH937">
        <v>36.93</v>
      </c>
      <c r="BI937" s="19">
        <v>28</v>
      </c>
      <c r="BJ937" s="9" t="s">
        <v>4404</v>
      </c>
    </row>
    <row r="938" spans="1:62" thickTop="1" thickBot="1" x14ac:dyDescent="0.3">
      <c r="A938" t="s">
        <v>996</v>
      </c>
      <c r="B938" t="s">
        <v>3247</v>
      </c>
      <c r="C938" t="s">
        <v>3597</v>
      </c>
      <c r="D938">
        <v>45.42</v>
      </c>
      <c r="E938">
        <v>23.58</v>
      </c>
      <c r="F938">
        <v>6.8520000000000003</v>
      </c>
      <c r="G938">
        <v>18.545999999999999</v>
      </c>
      <c r="H938">
        <v>2.13</v>
      </c>
      <c r="I938">
        <v>0.36599999999999999</v>
      </c>
      <c r="J938">
        <v>0.45</v>
      </c>
      <c r="K938">
        <v>2.1040000000000001</v>
      </c>
      <c r="L938">
        <v>0</v>
      </c>
      <c r="M938">
        <v>0</v>
      </c>
      <c r="N938">
        <v>0</v>
      </c>
      <c r="O938">
        <v>0</v>
      </c>
      <c r="Q938">
        <v>0.55199999999999994</v>
      </c>
      <c r="U938" s="5">
        <v>210</v>
      </c>
      <c r="V938" s="5">
        <v>140</v>
      </c>
      <c r="AF938">
        <v>1081</v>
      </c>
      <c r="AG938">
        <v>483</v>
      </c>
      <c r="AH938" s="7">
        <v>1564</v>
      </c>
      <c r="AK938">
        <v>0</v>
      </c>
      <c r="AL938">
        <v>0</v>
      </c>
      <c r="AM938">
        <v>100</v>
      </c>
      <c r="AN938">
        <v>0.14699999999999999</v>
      </c>
      <c r="AO938" s="13">
        <v>0.29399999999999998</v>
      </c>
      <c r="AP938">
        <v>0.55900000000000005</v>
      </c>
      <c r="AQ938" s="17">
        <v>14.7</v>
      </c>
      <c r="AR938" s="15">
        <v>29.4</v>
      </c>
      <c r="AS938">
        <v>55.9</v>
      </c>
      <c r="AT938" s="17">
        <v>40</v>
      </c>
      <c r="AU938" s="11">
        <v>14</v>
      </c>
      <c r="AV938">
        <v>17.600000000000001</v>
      </c>
      <c r="AW938">
        <v>22.4</v>
      </c>
      <c r="AX938" s="15">
        <v>0</v>
      </c>
      <c r="AY938" s="13">
        <v>0</v>
      </c>
      <c r="AZ938" s="7">
        <v>73.5</v>
      </c>
      <c r="BB938" s="15">
        <v>24</v>
      </c>
      <c r="BC938">
        <v>1</v>
      </c>
      <c r="BD938">
        <v>24</v>
      </c>
      <c r="BE938" s="9">
        <v>150</v>
      </c>
      <c r="BF938" s="9">
        <v>150</v>
      </c>
      <c r="BG938" s="9">
        <v>300</v>
      </c>
      <c r="BH938">
        <v>36.93</v>
      </c>
      <c r="BI938" s="19">
        <v>28</v>
      </c>
      <c r="BJ938" s="9" t="s">
        <v>4405</v>
      </c>
    </row>
    <row r="939" spans="1:62" thickTop="1" thickBot="1" x14ac:dyDescent="0.3">
      <c r="A939" t="s">
        <v>997</v>
      </c>
      <c r="B939" t="s">
        <v>3247</v>
      </c>
      <c r="C939" t="s">
        <v>3597</v>
      </c>
      <c r="D939">
        <v>45.42</v>
      </c>
      <c r="E939">
        <v>23.58</v>
      </c>
      <c r="F939">
        <v>6.8520000000000003</v>
      </c>
      <c r="G939">
        <v>18.545999999999999</v>
      </c>
      <c r="H939">
        <v>2.13</v>
      </c>
      <c r="I939">
        <v>0.36599999999999999</v>
      </c>
      <c r="J939">
        <v>0.45</v>
      </c>
      <c r="K939">
        <v>2.1040000000000001</v>
      </c>
      <c r="L939">
        <v>0</v>
      </c>
      <c r="M939">
        <v>0</v>
      </c>
      <c r="N939">
        <v>0</v>
      </c>
      <c r="O939">
        <v>0</v>
      </c>
      <c r="Q939">
        <v>0.55199999999999994</v>
      </c>
      <c r="U939" s="5">
        <v>210</v>
      </c>
      <c r="V939" s="5">
        <v>140</v>
      </c>
      <c r="AF939">
        <v>1081</v>
      </c>
      <c r="AG939">
        <v>483</v>
      </c>
      <c r="AH939" s="7">
        <v>1564</v>
      </c>
      <c r="AK939">
        <v>0</v>
      </c>
      <c r="AL939">
        <v>0</v>
      </c>
      <c r="AM939">
        <v>100</v>
      </c>
      <c r="AN939">
        <v>0.14699999999999999</v>
      </c>
      <c r="AO939" s="13">
        <v>0.29399999999999998</v>
      </c>
      <c r="AP939">
        <v>0.55900000000000005</v>
      </c>
      <c r="AQ939" s="17">
        <v>14.7</v>
      </c>
      <c r="AR939" s="15">
        <v>29.4</v>
      </c>
      <c r="AS939">
        <v>55.9</v>
      </c>
      <c r="AT939" s="17">
        <v>40</v>
      </c>
      <c r="AU939" s="11">
        <v>14</v>
      </c>
      <c r="AV939">
        <v>17.600000000000001</v>
      </c>
      <c r="AW939">
        <v>22.4</v>
      </c>
      <c r="AX939" s="15">
        <v>0</v>
      </c>
      <c r="AY939" s="13">
        <v>0</v>
      </c>
      <c r="AZ939" s="7">
        <v>73.5</v>
      </c>
      <c r="BB939" s="15">
        <v>24</v>
      </c>
      <c r="BC939">
        <v>1</v>
      </c>
      <c r="BD939">
        <v>24</v>
      </c>
      <c r="BE939" s="9">
        <v>150</v>
      </c>
      <c r="BF939" s="9">
        <v>150</v>
      </c>
      <c r="BG939" s="9">
        <v>300</v>
      </c>
      <c r="BH939">
        <v>17.11</v>
      </c>
      <c r="BI939" s="19">
        <v>7</v>
      </c>
      <c r="BJ939" s="9" t="s">
        <v>4405</v>
      </c>
    </row>
    <row r="940" spans="1:62" thickTop="1" thickBot="1" x14ac:dyDescent="0.3">
      <c r="A940" t="s">
        <v>998</v>
      </c>
      <c r="B940" t="s">
        <v>3247</v>
      </c>
      <c r="C940" t="s">
        <v>3598</v>
      </c>
      <c r="D940">
        <v>43.2</v>
      </c>
      <c r="E940">
        <v>22.05</v>
      </c>
      <c r="F940">
        <v>5.82</v>
      </c>
      <c r="G940">
        <v>22.704999999999998</v>
      </c>
      <c r="H940">
        <v>2.44</v>
      </c>
      <c r="I940">
        <v>0.34499999999999997</v>
      </c>
      <c r="J940">
        <v>0.43</v>
      </c>
      <c r="K940">
        <v>2.5350000000000001</v>
      </c>
      <c r="L940">
        <v>0</v>
      </c>
      <c r="M940">
        <v>0</v>
      </c>
      <c r="N940">
        <v>0</v>
      </c>
      <c r="O940">
        <v>0</v>
      </c>
      <c r="Q940">
        <v>0.47499999999999998</v>
      </c>
      <c r="U940" s="5">
        <v>175</v>
      </c>
      <c r="V940" s="5">
        <v>175</v>
      </c>
      <c r="AF940">
        <v>1081</v>
      </c>
      <c r="AG940">
        <v>483</v>
      </c>
      <c r="AH940" s="7">
        <v>1564</v>
      </c>
      <c r="AK940">
        <v>0</v>
      </c>
      <c r="AL940">
        <v>0</v>
      </c>
      <c r="AM940">
        <v>100</v>
      </c>
      <c r="AN940">
        <v>0.14699999999999999</v>
      </c>
      <c r="AO940" s="13">
        <v>0.29399999999999998</v>
      </c>
      <c r="AP940">
        <v>0.55900000000000005</v>
      </c>
      <c r="AQ940" s="17">
        <v>14.7</v>
      </c>
      <c r="AR940" s="15">
        <v>29.4</v>
      </c>
      <c r="AS940">
        <v>55.9</v>
      </c>
      <c r="AT940" s="17">
        <v>40</v>
      </c>
      <c r="AU940" s="11">
        <v>14</v>
      </c>
      <c r="AV940">
        <v>17.600000000000001</v>
      </c>
      <c r="AW940">
        <v>22.4</v>
      </c>
      <c r="AX940" s="15">
        <v>0</v>
      </c>
      <c r="AY940" s="13">
        <v>0</v>
      </c>
      <c r="AZ940" s="7">
        <v>73.5</v>
      </c>
      <c r="BB940" s="15">
        <v>24</v>
      </c>
      <c r="BC940">
        <v>1</v>
      </c>
      <c r="BD940">
        <v>24</v>
      </c>
      <c r="BE940" s="9">
        <v>150</v>
      </c>
      <c r="BF940" s="9">
        <v>150</v>
      </c>
      <c r="BG940" s="9">
        <v>300</v>
      </c>
      <c r="BH940">
        <v>39.229999999999997</v>
      </c>
      <c r="BI940" s="19">
        <v>28</v>
      </c>
      <c r="BJ940" s="9" t="s">
        <v>4404</v>
      </c>
    </row>
    <row r="941" spans="1:62" thickTop="1" thickBot="1" x14ac:dyDescent="0.3">
      <c r="A941" t="s">
        <v>999</v>
      </c>
      <c r="B941" t="s">
        <v>3247</v>
      </c>
      <c r="C941" t="s">
        <v>3598</v>
      </c>
      <c r="D941">
        <v>43.2</v>
      </c>
      <c r="E941">
        <v>22.05</v>
      </c>
      <c r="F941">
        <v>5.82</v>
      </c>
      <c r="G941">
        <v>22.704999999999998</v>
      </c>
      <c r="H941">
        <v>2.44</v>
      </c>
      <c r="I941">
        <v>0.34499999999999997</v>
      </c>
      <c r="J941">
        <v>0.43</v>
      </c>
      <c r="K941">
        <v>2.5350000000000001</v>
      </c>
      <c r="L941">
        <v>0</v>
      </c>
      <c r="M941">
        <v>0</v>
      </c>
      <c r="N941">
        <v>0</v>
      </c>
      <c r="O941">
        <v>0</v>
      </c>
      <c r="Q941">
        <v>0.47499999999999998</v>
      </c>
      <c r="U941" s="5">
        <v>175</v>
      </c>
      <c r="V941" s="5">
        <v>175</v>
      </c>
      <c r="AF941">
        <v>1081</v>
      </c>
      <c r="AG941">
        <v>483</v>
      </c>
      <c r="AH941" s="7">
        <v>1564</v>
      </c>
      <c r="AK941">
        <v>0</v>
      </c>
      <c r="AL941">
        <v>0</v>
      </c>
      <c r="AM941">
        <v>100</v>
      </c>
      <c r="AN941">
        <v>0.14699999999999999</v>
      </c>
      <c r="AO941" s="13">
        <v>0.29399999999999998</v>
      </c>
      <c r="AP941">
        <v>0.55900000000000005</v>
      </c>
      <c r="AQ941" s="17">
        <v>14.7</v>
      </c>
      <c r="AR941" s="15">
        <v>29.4</v>
      </c>
      <c r="AS941">
        <v>55.9</v>
      </c>
      <c r="AT941" s="17">
        <v>40</v>
      </c>
      <c r="AU941" s="11">
        <v>14</v>
      </c>
      <c r="AV941">
        <v>17.600000000000001</v>
      </c>
      <c r="AW941">
        <v>22.4</v>
      </c>
      <c r="AX941" s="15">
        <v>0</v>
      </c>
      <c r="AY941" s="13">
        <v>0</v>
      </c>
      <c r="AZ941" s="7">
        <v>73.5</v>
      </c>
      <c r="BB941" s="15">
        <v>24</v>
      </c>
      <c r="BC941">
        <v>1</v>
      </c>
      <c r="BD941">
        <v>24</v>
      </c>
      <c r="BE941" s="9">
        <v>150</v>
      </c>
      <c r="BF941" s="9">
        <v>150</v>
      </c>
      <c r="BG941" s="9">
        <v>300</v>
      </c>
      <c r="BH941">
        <v>21.09</v>
      </c>
      <c r="BI941" s="19">
        <v>7</v>
      </c>
      <c r="BJ941" s="9" t="s">
        <v>4405</v>
      </c>
    </row>
    <row r="942" spans="1:62" thickTop="1" thickBot="1" x14ac:dyDescent="0.3">
      <c r="A942" t="s">
        <v>1000</v>
      </c>
      <c r="B942" t="s">
        <v>3247</v>
      </c>
      <c r="C942" t="s">
        <v>3598</v>
      </c>
      <c r="D942">
        <v>43.2</v>
      </c>
      <c r="E942">
        <v>22.05</v>
      </c>
      <c r="F942">
        <v>5.82</v>
      </c>
      <c r="G942">
        <v>22.704999999999998</v>
      </c>
      <c r="H942">
        <v>2.44</v>
      </c>
      <c r="I942">
        <v>0.34499999999999997</v>
      </c>
      <c r="J942">
        <v>0.43</v>
      </c>
      <c r="K942">
        <v>2.5350000000000001</v>
      </c>
      <c r="L942">
        <v>0</v>
      </c>
      <c r="M942">
        <v>0</v>
      </c>
      <c r="N942">
        <v>0</v>
      </c>
      <c r="O942">
        <v>0</v>
      </c>
      <c r="Q942">
        <v>0.47499999999999998</v>
      </c>
      <c r="U942" s="5">
        <v>175</v>
      </c>
      <c r="V942" s="5">
        <v>175</v>
      </c>
      <c r="AF942">
        <v>1081</v>
      </c>
      <c r="AG942">
        <v>483</v>
      </c>
      <c r="AH942" s="7">
        <v>1564</v>
      </c>
      <c r="AK942">
        <v>0</v>
      </c>
      <c r="AL942">
        <v>0</v>
      </c>
      <c r="AM942">
        <v>100</v>
      </c>
      <c r="AN942">
        <v>0.14699999999999999</v>
      </c>
      <c r="AO942" s="13">
        <v>0.29399999999999998</v>
      </c>
      <c r="AP942">
        <v>0.55900000000000005</v>
      </c>
      <c r="AQ942" s="17">
        <v>14.7</v>
      </c>
      <c r="AR942" s="15">
        <v>29.4</v>
      </c>
      <c r="AS942">
        <v>55.9</v>
      </c>
      <c r="AT942" s="17">
        <v>40</v>
      </c>
      <c r="AU942" s="11">
        <v>14</v>
      </c>
      <c r="AV942">
        <v>17.600000000000001</v>
      </c>
      <c r="AW942">
        <v>22.4</v>
      </c>
      <c r="AX942" s="15">
        <v>0</v>
      </c>
      <c r="AY942" s="13">
        <v>0</v>
      </c>
      <c r="AZ942" s="7">
        <v>73.5</v>
      </c>
      <c r="BB942" s="15">
        <v>24</v>
      </c>
      <c r="BC942">
        <v>1</v>
      </c>
      <c r="BD942">
        <v>24</v>
      </c>
      <c r="BE942" s="9">
        <v>150</v>
      </c>
      <c r="BF942" s="9">
        <v>150</v>
      </c>
      <c r="BG942" s="9">
        <v>300</v>
      </c>
      <c r="BH942">
        <v>39.229999999999997</v>
      </c>
      <c r="BI942" s="19">
        <v>28</v>
      </c>
      <c r="BJ942" s="9" t="s">
        <v>4405</v>
      </c>
    </row>
    <row r="943" spans="1:62" thickTop="1" thickBot="1" x14ac:dyDescent="0.3">
      <c r="A943" t="s">
        <v>1001</v>
      </c>
      <c r="B943" t="s">
        <v>3247</v>
      </c>
      <c r="C943" t="s">
        <v>3598</v>
      </c>
      <c r="D943">
        <v>43.2</v>
      </c>
      <c r="E943">
        <v>22.05</v>
      </c>
      <c r="F943">
        <v>5.82</v>
      </c>
      <c r="G943">
        <v>22.704999999999998</v>
      </c>
      <c r="H943">
        <v>2.44</v>
      </c>
      <c r="I943">
        <v>0.34499999999999997</v>
      </c>
      <c r="J943">
        <v>0.43</v>
      </c>
      <c r="K943">
        <v>2.5350000000000001</v>
      </c>
      <c r="L943">
        <v>0</v>
      </c>
      <c r="M943">
        <v>0</v>
      </c>
      <c r="N943">
        <v>0</v>
      </c>
      <c r="O943">
        <v>0</v>
      </c>
      <c r="Q943">
        <v>0.47499999999999998</v>
      </c>
      <c r="U943" s="5">
        <v>175</v>
      </c>
      <c r="V943" s="5">
        <v>175</v>
      </c>
      <c r="AF943">
        <v>1081</v>
      </c>
      <c r="AG943">
        <v>483</v>
      </c>
      <c r="AH943" s="7">
        <v>1564</v>
      </c>
      <c r="AK943">
        <v>0</v>
      </c>
      <c r="AL943">
        <v>0</v>
      </c>
      <c r="AM943">
        <v>100</v>
      </c>
      <c r="AN943">
        <v>0.14699999999999999</v>
      </c>
      <c r="AO943" s="13">
        <v>0.29399999999999998</v>
      </c>
      <c r="AP943">
        <v>0.55900000000000005</v>
      </c>
      <c r="AQ943" s="17">
        <v>14.7</v>
      </c>
      <c r="AR943" s="15">
        <v>29.4</v>
      </c>
      <c r="AS943">
        <v>55.9</v>
      </c>
      <c r="AT943" s="17">
        <v>40</v>
      </c>
      <c r="AU943" s="11">
        <v>14</v>
      </c>
      <c r="AV943">
        <v>17.600000000000001</v>
      </c>
      <c r="AW943">
        <v>22.4</v>
      </c>
      <c r="AX943" s="15">
        <v>0</v>
      </c>
      <c r="AY943" s="13">
        <v>0</v>
      </c>
      <c r="AZ943" s="7">
        <v>73.5</v>
      </c>
      <c r="BB943" s="15">
        <v>24</v>
      </c>
      <c r="BC943">
        <v>1</v>
      </c>
      <c r="BD943">
        <v>24</v>
      </c>
      <c r="BE943" s="9">
        <v>150</v>
      </c>
      <c r="BF943" s="9">
        <v>150</v>
      </c>
      <c r="BG943" s="9">
        <v>300</v>
      </c>
      <c r="BH943">
        <v>21.09</v>
      </c>
      <c r="BI943" s="19">
        <v>7</v>
      </c>
      <c r="BJ943" s="9" t="s">
        <v>4404</v>
      </c>
    </row>
    <row r="944" spans="1:62" thickTop="1" thickBot="1" x14ac:dyDescent="0.3">
      <c r="A944" t="s">
        <v>1002</v>
      </c>
      <c r="B944" t="s">
        <v>3248</v>
      </c>
      <c r="C944" t="s">
        <v>3601</v>
      </c>
      <c r="D944">
        <v>42.04</v>
      </c>
      <c r="E944">
        <v>33.6</v>
      </c>
      <c r="F944">
        <v>4.4000000000000004</v>
      </c>
      <c r="G944">
        <v>12.37</v>
      </c>
      <c r="H944">
        <v>0</v>
      </c>
      <c r="I944">
        <v>0</v>
      </c>
      <c r="J944">
        <v>0</v>
      </c>
      <c r="K944">
        <v>0.4</v>
      </c>
      <c r="L944">
        <v>0</v>
      </c>
      <c r="M944">
        <v>0</v>
      </c>
      <c r="N944">
        <v>0</v>
      </c>
      <c r="O944">
        <v>0</v>
      </c>
      <c r="Q944">
        <v>2.3199999999999998</v>
      </c>
      <c r="U944" s="5">
        <v>427</v>
      </c>
      <c r="AA944">
        <v>2.5</v>
      </c>
      <c r="AF944">
        <v>1276.8</v>
      </c>
      <c r="AG944">
        <v>547.20000000000005</v>
      </c>
      <c r="AH944" s="7">
        <v>1824</v>
      </c>
      <c r="AI944">
        <v>2.74</v>
      </c>
      <c r="AJ944">
        <v>2.67</v>
      </c>
      <c r="AK944">
        <v>0</v>
      </c>
      <c r="AL944">
        <v>0</v>
      </c>
      <c r="AM944">
        <v>46.93</v>
      </c>
      <c r="AN944">
        <v>0.14699999999999999</v>
      </c>
      <c r="AO944" s="13">
        <v>0.29399999999999998</v>
      </c>
      <c r="AP944">
        <v>0.56000000000000005</v>
      </c>
      <c r="AQ944" s="17">
        <v>6.9</v>
      </c>
      <c r="AR944" s="15">
        <v>13.8</v>
      </c>
      <c r="AS944">
        <v>26.23387</v>
      </c>
      <c r="AU944" s="11">
        <v>8</v>
      </c>
      <c r="AV944">
        <v>0</v>
      </c>
      <c r="AW944">
        <v>11.07</v>
      </c>
      <c r="AX944" s="15">
        <v>91</v>
      </c>
      <c r="AY944" s="13">
        <v>0</v>
      </c>
      <c r="AZ944" s="7">
        <v>117.23387</v>
      </c>
      <c r="BA944" s="13">
        <v>1</v>
      </c>
      <c r="BB944" s="15">
        <v>40</v>
      </c>
      <c r="BD944">
        <v>24</v>
      </c>
      <c r="BE944" s="9">
        <v>150</v>
      </c>
      <c r="BH944">
        <v>27</v>
      </c>
      <c r="BI944" s="19">
        <v>1</v>
      </c>
      <c r="BJ944" s="9" t="s">
        <v>4405</v>
      </c>
    </row>
    <row r="945" spans="1:62" thickTop="1" thickBot="1" x14ac:dyDescent="0.3">
      <c r="A945" t="s">
        <v>1003</v>
      </c>
      <c r="B945" t="s">
        <v>3248</v>
      </c>
      <c r="C945" t="s">
        <v>3602</v>
      </c>
      <c r="D945">
        <v>42.04</v>
      </c>
      <c r="E945">
        <v>33.6</v>
      </c>
      <c r="F945">
        <v>4.4000000000000004</v>
      </c>
      <c r="G945">
        <v>12.37</v>
      </c>
      <c r="H945">
        <v>0</v>
      </c>
      <c r="I945">
        <v>0</v>
      </c>
      <c r="J945">
        <v>0</v>
      </c>
      <c r="K945">
        <v>0.4</v>
      </c>
      <c r="L945">
        <v>0</v>
      </c>
      <c r="M945">
        <v>0</v>
      </c>
      <c r="N945">
        <v>0</v>
      </c>
      <c r="O945">
        <v>0</v>
      </c>
      <c r="Q945">
        <v>2.3199999999999998</v>
      </c>
      <c r="U945" s="5">
        <v>427</v>
      </c>
      <c r="AA945">
        <v>2.5</v>
      </c>
      <c r="AF945">
        <v>1276.8</v>
      </c>
      <c r="AG945">
        <v>547.20000000000005</v>
      </c>
      <c r="AH945" s="7">
        <v>1824</v>
      </c>
      <c r="AI945">
        <v>2.74</v>
      </c>
      <c r="AJ945">
        <v>2.67</v>
      </c>
      <c r="AK945">
        <v>0</v>
      </c>
      <c r="AL945">
        <v>0</v>
      </c>
      <c r="AM945">
        <v>46.93</v>
      </c>
      <c r="AN945">
        <v>0.14699999999999999</v>
      </c>
      <c r="AO945" s="13">
        <v>0.29399999999999998</v>
      </c>
      <c r="AP945">
        <v>0.56000000000000005</v>
      </c>
      <c r="AQ945" s="17">
        <v>6.9</v>
      </c>
      <c r="AR945" s="15">
        <v>13.8</v>
      </c>
      <c r="AS945">
        <v>26.23387</v>
      </c>
      <c r="AU945" s="11">
        <v>10</v>
      </c>
      <c r="AV945">
        <v>0</v>
      </c>
      <c r="AW945">
        <v>13.37</v>
      </c>
      <c r="AX945" s="15">
        <v>91</v>
      </c>
      <c r="AY945" s="13">
        <v>0</v>
      </c>
      <c r="AZ945" s="7">
        <v>117.23387</v>
      </c>
      <c r="BA945" s="13">
        <v>1</v>
      </c>
      <c r="BB945" s="15">
        <v>40</v>
      </c>
      <c r="BD945">
        <v>24</v>
      </c>
      <c r="BE945" s="9">
        <v>150</v>
      </c>
      <c r="BH945">
        <v>30</v>
      </c>
      <c r="BI945" s="19">
        <v>1</v>
      </c>
      <c r="BJ945" s="9" t="s">
        <v>4405</v>
      </c>
    </row>
    <row r="946" spans="1:62" thickTop="1" thickBot="1" x14ac:dyDescent="0.3">
      <c r="A946" t="s">
        <v>1004</v>
      </c>
      <c r="B946" t="s">
        <v>3248</v>
      </c>
      <c r="C946" t="s">
        <v>3603</v>
      </c>
      <c r="D946">
        <v>42.04</v>
      </c>
      <c r="E946">
        <v>33.6</v>
      </c>
      <c r="F946">
        <v>4.4000000000000004</v>
      </c>
      <c r="G946">
        <v>12.37</v>
      </c>
      <c r="H946">
        <v>0</v>
      </c>
      <c r="I946">
        <v>0</v>
      </c>
      <c r="J946">
        <v>0</v>
      </c>
      <c r="K946">
        <v>0.4</v>
      </c>
      <c r="L946">
        <v>0</v>
      </c>
      <c r="M946">
        <v>0</v>
      </c>
      <c r="N946">
        <v>0</v>
      </c>
      <c r="O946">
        <v>0</v>
      </c>
      <c r="Q946">
        <v>2.3199999999999998</v>
      </c>
      <c r="U946" s="5">
        <v>427</v>
      </c>
      <c r="AA946">
        <v>2.5</v>
      </c>
      <c r="AF946">
        <v>1276.8</v>
      </c>
      <c r="AG946">
        <v>547.20000000000005</v>
      </c>
      <c r="AH946" s="7">
        <v>1824</v>
      </c>
      <c r="AI946">
        <v>2.74</v>
      </c>
      <c r="AJ946">
        <v>2.67</v>
      </c>
      <c r="AK946">
        <v>0</v>
      </c>
      <c r="AL946">
        <v>0</v>
      </c>
      <c r="AM946">
        <v>46.93</v>
      </c>
      <c r="AN946">
        <v>0.14699999999999999</v>
      </c>
      <c r="AO946" s="13">
        <v>0.29399999999999998</v>
      </c>
      <c r="AP946">
        <v>0.56000000000000005</v>
      </c>
      <c r="AQ946" s="17">
        <v>6.9</v>
      </c>
      <c r="AR946" s="15">
        <v>13.8</v>
      </c>
      <c r="AS946">
        <v>26.23387</v>
      </c>
      <c r="AU946" s="11">
        <v>12</v>
      </c>
      <c r="AV946">
        <v>0</v>
      </c>
      <c r="AW946">
        <v>15.37</v>
      </c>
      <c r="AX946" s="15">
        <v>91</v>
      </c>
      <c r="AY946" s="13">
        <v>0</v>
      </c>
      <c r="AZ946" s="7">
        <v>117.23387</v>
      </c>
      <c r="BA946" s="13">
        <v>1</v>
      </c>
      <c r="BB946" s="15">
        <v>40</v>
      </c>
      <c r="BD946">
        <v>24</v>
      </c>
      <c r="BE946" s="9">
        <v>150</v>
      </c>
      <c r="BH946">
        <v>34</v>
      </c>
      <c r="BI946" s="19">
        <v>1</v>
      </c>
      <c r="BJ946" s="9" t="s">
        <v>4405</v>
      </c>
    </row>
    <row r="947" spans="1:62" thickTop="1" thickBot="1" x14ac:dyDescent="0.3">
      <c r="A947" t="s">
        <v>1005</v>
      </c>
      <c r="B947" t="s">
        <v>3248</v>
      </c>
      <c r="C947" t="s">
        <v>3604</v>
      </c>
      <c r="D947">
        <v>42.04</v>
      </c>
      <c r="E947">
        <v>33.6</v>
      </c>
      <c r="F947">
        <v>4.4000000000000004</v>
      </c>
      <c r="G947">
        <v>12.37</v>
      </c>
      <c r="H947">
        <v>0</v>
      </c>
      <c r="I947">
        <v>0</v>
      </c>
      <c r="J947">
        <v>0</v>
      </c>
      <c r="K947">
        <v>0.4</v>
      </c>
      <c r="L947">
        <v>0</v>
      </c>
      <c r="M947">
        <v>0</v>
      </c>
      <c r="N947">
        <v>0</v>
      </c>
      <c r="O947">
        <v>0</v>
      </c>
      <c r="Q947">
        <v>2.3199999999999998</v>
      </c>
      <c r="U947" s="5">
        <v>427</v>
      </c>
      <c r="AA947">
        <v>2.5</v>
      </c>
      <c r="AF947">
        <v>1276.8</v>
      </c>
      <c r="AG947">
        <v>547.20000000000005</v>
      </c>
      <c r="AH947" s="7">
        <v>1824</v>
      </c>
      <c r="AI947">
        <v>2.74</v>
      </c>
      <c r="AJ947">
        <v>2.67</v>
      </c>
      <c r="AK947">
        <v>0</v>
      </c>
      <c r="AL947">
        <v>0</v>
      </c>
      <c r="AM947">
        <v>46.93</v>
      </c>
      <c r="AN947">
        <v>0.14699999999999999</v>
      </c>
      <c r="AO947" s="13">
        <v>0.29399999999999998</v>
      </c>
      <c r="AP947">
        <v>0.56000000000000005</v>
      </c>
      <c r="AQ947" s="17">
        <v>6.9</v>
      </c>
      <c r="AR947" s="15">
        <v>13.8</v>
      </c>
      <c r="AS947">
        <v>26.23387</v>
      </c>
      <c r="AU947" s="11">
        <v>14</v>
      </c>
      <c r="AV947">
        <v>0</v>
      </c>
      <c r="AW947">
        <v>17.2</v>
      </c>
      <c r="AX947" s="15">
        <v>91</v>
      </c>
      <c r="AY947" s="13">
        <v>0</v>
      </c>
      <c r="AZ947" s="7">
        <v>117.23387</v>
      </c>
      <c r="BA947" s="13">
        <v>1</v>
      </c>
      <c r="BB947" s="15">
        <v>40</v>
      </c>
      <c r="BD947">
        <v>24</v>
      </c>
      <c r="BE947" s="9">
        <v>150</v>
      </c>
      <c r="BH947">
        <v>37</v>
      </c>
      <c r="BI947" s="19">
        <v>1</v>
      </c>
      <c r="BJ947" s="9" t="s">
        <v>4405</v>
      </c>
    </row>
    <row r="948" spans="1:62" thickTop="1" thickBot="1" x14ac:dyDescent="0.3">
      <c r="A948" t="s">
        <v>1006</v>
      </c>
      <c r="B948" t="s">
        <v>3248</v>
      </c>
      <c r="C948" t="s">
        <v>3605</v>
      </c>
      <c r="D948">
        <v>42.04</v>
      </c>
      <c r="E948">
        <v>33.6</v>
      </c>
      <c r="F948">
        <v>4.4000000000000004</v>
      </c>
      <c r="G948">
        <v>12.37</v>
      </c>
      <c r="H948">
        <v>0</v>
      </c>
      <c r="I948">
        <v>0</v>
      </c>
      <c r="J948">
        <v>0</v>
      </c>
      <c r="K948">
        <v>0.4</v>
      </c>
      <c r="L948">
        <v>0</v>
      </c>
      <c r="M948">
        <v>0</v>
      </c>
      <c r="N948">
        <v>0</v>
      </c>
      <c r="O948">
        <v>0</v>
      </c>
      <c r="Q948">
        <v>2.3199999999999998</v>
      </c>
      <c r="U948" s="5">
        <v>427</v>
      </c>
      <c r="AA948">
        <v>2.5</v>
      </c>
      <c r="AF948">
        <v>1276.8</v>
      </c>
      <c r="AG948">
        <v>547.20000000000005</v>
      </c>
      <c r="AH948" s="7">
        <v>1824</v>
      </c>
      <c r="AI948">
        <v>2.74</v>
      </c>
      <c r="AJ948">
        <v>2.67</v>
      </c>
      <c r="AK948">
        <v>0</v>
      </c>
      <c r="AL948">
        <v>0</v>
      </c>
      <c r="AM948">
        <v>46.93</v>
      </c>
      <c r="AN948">
        <v>0.14699999999999999</v>
      </c>
      <c r="AO948" s="13">
        <v>0.29399999999999998</v>
      </c>
      <c r="AP948">
        <v>0.56000000000000005</v>
      </c>
      <c r="AQ948" s="17">
        <v>6.9</v>
      </c>
      <c r="AR948" s="15">
        <v>13.8</v>
      </c>
      <c r="AS948">
        <v>26.23387</v>
      </c>
      <c r="AU948" s="11">
        <v>16</v>
      </c>
      <c r="AV948">
        <v>0</v>
      </c>
      <c r="AW948">
        <v>18.899999999999999</v>
      </c>
      <c r="AX948" s="15">
        <v>91</v>
      </c>
      <c r="AY948" s="13">
        <v>0</v>
      </c>
      <c r="AZ948" s="7">
        <v>117.23387</v>
      </c>
      <c r="BA948" s="13">
        <v>1</v>
      </c>
      <c r="BB948" s="15">
        <v>40</v>
      </c>
      <c r="BD948">
        <v>24</v>
      </c>
      <c r="BE948" s="9">
        <v>150</v>
      </c>
      <c r="BH948">
        <v>32</v>
      </c>
      <c r="BI948" s="19">
        <v>1</v>
      </c>
      <c r="BJ948" s="9" t="s">
        <v>4405</v>
      </c>
    </row>
    <row r="949" spans="1:62" thickTop="1" thickBot="1" x14ac:dyDescent="0.3">
      <c r="A949" t="s">
        <v>1007</v>
      </c>
      <c r="B949" t="s">
        <v>3248</v>
      </c>
      <c r="C949" t="s">
        <v>3606</v>
      </c>
      <c r="D949">
        <v>42.04</v>
      </c>
      <c r="E949">
        <v>33.6</v>
      </c>
      <c r="F949">
        <v>4.4000000000000004</v>
      </c>
      <c r="G949">
        <v>12.37</v>
      </c>
      <c r="H949">
        <v>0</v>
      </c>
      <c r="I949">
        <v>0</v>
      </c>
      <c r="J949">
        <v>0</v>
      </c>
      <c r="K949">
        <v>0.4</v>
      </c>
      <c r="L949">
        <v>0</v>
      </c>
      <c r="M949">
        <v>0</v>
      </c>
      <c r="N949">
        <v>0</v>
      </c>
      <c r="O949">
        <v>0</v>
      </c>
      <c r="Q949">
        <v>2.3199999999999998</v>
      </c>
      <c r="U949" s="5">
        <v>427</v>
      </c>
      <c r="AA949">
        <v>2.5</v>
      </c>
      <c r="AF949">
        <v>1276.8</v>
      </c>
      <c r="AG949">
        <v>547.20000000000005</v>
      </c>
      <c r="AH949" s="7">
        <v>1824</v>
      </c>
      <c r="AI949">
        <v>2.74</v>
      </c>
      <c r="AJ949">
        <v>2.67</v>
      </c>
      <c r="AK949">
        <v>0</v>
      </c>
      <c r="AL949">
        <v>0</v>
      </c>
      <c r="AM949">
        <v>46.93</v>
      </c>
      <c r="AN949">
        <v>0.14699999999999999</v>
      </c>
      <c r="AO949" s="13">
        <v>0.29399999999999998</v>
      </c>
      <c r="AP949">
        <v>0.56000000000000005</v>
      </c>
      <c r="AQ949" s="17">
        <v>6.9</v>
      </c>
      <c r="AR949" s="15">
        <v>13.8</v>
      </c>
      <c r="AS949">
        <v>26.23387</v>
      </c>
      <c r="AU949" s="11">
        <v>14</v>
      </c>
      <c r="AV949">
        <v>0</v>
      </c>
      <c r="AW949">
        <v>17.2</v>
      </c>
      <c r="AX949" s="15">
        <v>91</v>
      </c>
      <c r="AY949" s="13">
        <v>0</v>
      </c>
      <c r="AZ949" s="7">
        <v>121.07687</v>
      </c>
      <c r="BA949" s="13">
        <v>1</v>
      </c>
      <c r="BB949" s="15">
        <v>80</v>
      </c>
      <c r="BD949">
        <v>24</v>
      </c>
      <c r="BE949" s="9">
        <v>150</v>
      </c>
      <c r="BH949">
        <v>55</v>
      </c>
      <c r="BI949" s="19">
        <v>3</v>
      </c>
      <c r="BJ949" s="9" t="s">
        <v>4405</v>
      </c>
    </row>
    <row r="950" spans="1:62" thickTop="1" thickBot="1" x14ac:dyDescent="0.3">
      <c r="A950" t="s">
        <v>1008</v>
      </c>
      <c r="B950" t="s">
        <v>3248</v>
      </c>
      <c r="C950" t="s">
        <v>3606</v>
      </c>
      <c r="D950">
        <v>42.04</v>
      </c>
      <c r="E950">
        <v>33.6</v>
      </c>
      <c r="F950">
        <v>4.4000000000000004</v>
      </c>
      <c r="G950">
        <v>12.37</v>
      </c>
      <c r="H950">
        <v>0</v>
      </c>
      <c r="I950">
        <v>0</v>
      </c>
      <c r="J950">
        <v>0</v>
      </c>
      <c r="K950">
        <v>0.4</v>
      </c>
      <c r="L950">
        <v>0</v>
      </c>
      <c r="M950">
        <v>0</v>
      </c>
      <c r="N950">
        <v>0</v>
      </c>
      <c r="O950">
        <v>0</v>
      </c>
      <c r="Q950">
        <v>2.3199999999999998</v>
      </c>
      <c r="U950" s="5">
        <v>427</v>
      </c>
      <c r="AA950">
        <v>2.5</v>
      </c>
      <c r="AF950">
        <v>1276.8</v>
      </c>
      <c r="AG950">
        <v>547.20000000000005</v>
      </c>
      <c r="AH950" s="7">
        <v>1824</v>
      </c>
      <c r="AI950">
        <v>2.74</v>
      </c>
      <c r="AJ950">
        <v>2.67</v>
      </c>
      <c r="AK950">
        <v>0</v>
      </c>
      <c r="AL950">
        <v>0</v>
      </c>
      <c r="AM950">
        <v>46.93</v>
      </c>
      <c r="AN950">
        <v>0.14699999999999999</v>
      </c>
      <c r="AO950" s="13">
        <v>0.29399999999999998</v>
      </c>
      <c r="AP950">
        <v>0.56000000000000005</v>
      </c>
      <c r="AQ950" s="17">
        <v>6.9</v>
      </c>
      <c r="AR950" s="15">
        <v>13.8</v>
      </c>
      <c r="AS950">
        <v>26.23387</v>
      </c>
      <c r="AU950" s="11">
        <v>14</v>
      </c>
      <c r="AV950">
        <v>0</v>
      </c>
      <c r="AW950">
        <v>17.2</v>
      </c>
      <c r="AX950" s="15">
        <v>91</v>
      </c>
      <c r="AY950" s="13">
        <v>0</v>
      </c>
      <c r="AZ950" s="7">
        <v>121.07687</v>
      </c>
      <c r="BA950" s="13">
        <v>1</v>
      </c>
      <c r="BB950" s="15">
        <v>80</v>
      </c>
      <c r="BD950">
        <v>24</v>
      </c>
      <c r="BE950" s="9">
        <v>150</v>
      </c>
      <c r="BH950">
        <v>51</v>
      </c>
      <c r="BI950" s="19">
        <v>1</v>
      </c>
      <c r="BJ950" s="9" t="s">
        <v>4405</v>
      </c>
    </row>
    <row r="951" spans="1:62" thickTop="1" thickBot="1" x14ac:dyDescent="0.3">
      <c r="A951" t="s">
        <v>1009</v>
      </c>
      <c r="B951" t="s">
        <v>3248</v>
      </c>
      <c r="C951" t="s">
        <v>3607</v>
      </c>
      <c r="D951">
        <v>42.04</v>
      </c>
      <c r="E951">
        <v>33.6</v>
      </c>
      <c r="F951">
        <v>4.4000000000000004</v>
      </c>
      <c r="G951">
        <v>12.37</v>
      </c>
      <c r="H951">
        <v>0</v>
      </c>
      <c r="I951">
        <v>0</v>
      </c>
      <c r="J951">
        <v>0</v>
      </c>
      <c r="K951">
        <v>0.4</v>
      </c>
      <c r="L951">
        <v>0</v>
      </c>
      <c r="M951">
        <v>0</v>
      </c>
      <c r="N951">
        <v>0</v>
      </c>
      <c r="O951">
        <v>0</v>
      </c>
      <c r="Q951">
        <v>2.3199999999999998</v>
      </c>
      <c r="U951" s="5">
        <v>427</v>
      </c>
      <c r="AA951">
        <v>2.5</v>
      </c>
      <c r="AF951">
        <v>1276.8</v>
      </c>
      <c r="AG951">
        <v>547.20000000000005</v>
      </c>
      <c r="AH951" s="7">
        <v>1824</v>
      </c>
      <c r="AI951">
        <v>2.74</v>
      </c>
      <c r="AJ951">
        <v>2.67</v>
      </c>
      <c r="AK951">
        <v>0</v>
      </c>
      <c r="AL951">
        <v>0</v>
      </c>
      <c r="AM951">
        <v>46.93</v>
      </c>
      <c r="AN951">
        <v>0.14699999999999999</v>
      </c>
      <c r="AO951" s="13">
        <v>0.29399999999999998</v>
      </c>
      <c r="AP951">
        <v>0.56000000000000005</v>
      </c>
      <c r="AQ951" s="17">
        <v>6.9</v>
      </c>
      <c r="AR951" s="15">
        <v>13.8</v>
      </c>
      <c r="AS951">
        <v>26.23387</v>
      </c>
      <c r="AU951" s="11">
        <v>14</v>
      </c>
      <c r="AV951">
        <v>0</v>
      </c>
      <c r="AW951">
        <v>17.2</v>
      </c>
      <c r="AX951" s="15">
        <v>91</v>
      </c>
      <c r="AY951" s="13">
        <v>4.2699999999999996</v>
      </c>
      <c r="AZ951" s="7">
        <v>119.79586999999999</v>
      </c>
      <c r="BA951" s="13">
        <v>1</v>
      </c>
      <c r="BB951" s="15">
        <v>80</v>
      </c>
      <c r="BD951">
        <v>24</v>
      </c>
      <c r="BE951" s="9">
        <v>150</v>
      </c>
      <c r="BH951">
        <v>50.6</v>
      </c>
      <c r="BI951" s="19">
        <v>1</v>
      </c>
      <c r="BJ951" s="9" t="s">
        <v>4405</v>
      </c>
    </row>
    <row r="952" spans="1:62" thickTop="1" thickBot="1" x14ac:dyDescent="0.3">
      <c r="A952" t="s">
        <v>1010</v>
      </c>
      <c r="B952" t="s">
        <v>3248</v>
      </c>
      <c r="C952" t="s">
        <v>3608</v>
      </c>
      <c r="D952">
        <v>42.04</v>
      </c>
      <c r="E952">
        <v>33.6</v>
      </c>
      <c r="F952">
        <v>4.4000000000000004</v>
      </c>
      <c r="G952">
        <v>12.37</v>
      </c>
      <c r="H952">
        <v>0</v>
      </c>
      <c r="I952">
        <v>0</v>
      </c>
      <c r="J952">
        <v>0</v>
      </c>
      <c r="K952">
        <v>0.4</v>
      </c>
      <c r="L952">
        <v>0</v>
      </c>
      <c r="M952">
        <v>0</v>
      </c>
      <c r="N952">
        <v>0</v>
      </c>
      <c r="O952">
        <v>0</v>
      </c>
      <c r="Q952">
        <v>2.3199999999999998</v>
      </c>
      <c r="U952" s="5">
        <v>427</v>
      </c>
      <c r="AA952">
        <v>2.5</v>
      </c>
      <c r="AF952">
        <v>1276.8</v>
      </c>
      <c r="AG952">
        <v>547.20000000000005</v>
      </c>
      <c r="AH952" s="7">
        <v>1824</v>
      </c>
      <c r="AI952">
        <v>2.74</v>
      </c>
      <c r="AJ952">
        <v>2.67</v>
      </c>
      <c r="AK952">
        <v>0</v>
      </c>
      <c r="AL952">
        <v>0</v>
      </c>
      <c r="AM952">
        <v>46.93</v>
      </c>
      <c r="AN952">
        <v>0.14699999999999999</v>
      </c>
      <c r="AO952" s="13">
        <v>0.29399999999999998</v>
      </c>
      <c r="AP952">
        <v>0.56000000000000005</v>
      </c>
      <c r="AQ952" s="17">
        <v>6.9</v>
      </c>
      <c r="AR952" s="15">
        <v>13.8</v>
      </c>
      <c r="AS952">
        <v>26.23387</v>
      </c>
      <c r="AU952" s="11">
        <v>14</v>
      </c>
      <c r="AV952">
        <v>0</v>
      </c>
      <c r="AW952">
        <v>17.2</v>
      </c>
      <c r="AX952" s="15">
        <v>91</v>
      </c>
      <c r="AY952" s="13">
        <v>6.4050000000000002</v>
      </c>
      <c r="AZ952" s="7">
        <v>121.07687</v>
      </c>
      <c r="BA952" s="13">
        <v>1</v>
      </c>
      <c r="BB952" s="15">
        <v>80</v>
      </c>
      <c r="BD952">
        <v>24</v>
      </c>
      <c r="BE952" s="9">
        <v>150</v>
      </c>
      <c r="BH952">
        <v>49.8</v>
      </c>
      <c r="BI952" s="19">
        <v>1</v>
      </c>
      <c r="BJ952" s="9" t="s">
        <v>4405</v>
      </c>
    </row>
    <row r="953" spans="1:62" thickTop="1" thickBot="1" x14ac:dyDescent="0.3">
      <c r="A953" t="s">
        <v>1011</v>
      </c>
      <c r="B953" t="s">
        <v>3248</v>
      </c>
      <c r="C953" t="s">
        <v>3609</v>
      </c>
      <c r="D953">
        <v>42.04</v>
      </c>
      <c r="E953">
        <v>33.6</v>
      </c>
      <c r="F953">
        <v>4.4000000000000004</v>
      </c>
      <c r="G953">
        <v>12.37</v>
      </c>
      <c r="H953">
        <v>0</v>
      </c>
      <c r="I953">
        <v>0</v>
      </c>
      <c r="J953">
        <v>0</v>
      </c>
      <c r="K953">
        <v>0.4</v>
      </c>
      <c r="L953">
        <v>0</v>
      </c>
      <c r="M953">
        <v>0</v>
      </c>
      <c r="N953">
        <v>0</v>
      </c>
      <c r="O953">
        <v>0</v>
      </c>
      <c r="Q953">
        <v>2.3199999999999998</v>
      </c>
      <c r="U953" s="5">
        <v>427</v>
      </c>
      <c r="AA953">
        <v>2.5</v>
      </c>
      <c r="AF953">
        <v>1276.8</v>
      </c>
      <c r="AG953">
        <v>547.20000000000005</v>
      </c>
      <c r="AH953" s="7">
        <v>1824</v>
      </c>
      <c r="AI953">
        <v>2.74</v>
      </c>
      <c r="AJ953">
        <v>2.67</v>
      </c>
      <c r="AK953">
        <v>0</v>
      </c>
      <c r="AL953">
        <v>0</v>
      </c>
      <c r="AM953">
        <v>46.93</v>
      </c>
      <c r="AN953">
        <v>0.14699999999999999</v>
      </c>
      <c r="AO953" s="13">
        <v>0.29399999999999998</v>
      </c>
      <c r="AP953">
        <v>0.56000000000000005</v>
      </c>
      <c r="AQ953" s="17">
        <v>6.9</v>
      </c>
      <c r="AR953" s="15">
        <v>13.8</v>
      </c>
      <c r="AS953">
        <v>26.23387</v>
      </c>
      <c r="AU953" s="11">
        <v>14</v>
      </c>
      <c r="AV953">
        <v>0</v>
      </c>
      <c r="AW953">
        <v>17.2</v>
      </c>
      <c r="AX953" s="15">
        <v>91</v>
      </c>
      <c r="AY953" s="13">
        <v>8.5399999999999991</v>
      </c>
      <c r="AZ953" s="7">
        <v>122.35787000000001</v>
      </c>
      <c r="BA953" s="13">
        <v>1</v>
      </c>
      <c r="BB953" s="15">
        <v>80</v>
      </c>
      <c r="BD953">
        <v>24</v>
      </c>
      <c r="BE953" s="9">
        <v>150</v>
      </c>
      <c r="BH953">
        <v>50.2</v>
      </c>
      <c r="BI953" s="19">
        <v>1</v>
      </c>
      <c r="BJ953" s="9" t="s">
        <v>4405</v>
      </c>
    </row>
    <row r="954" spans="1:62" thickTop="1" thickBot="1" x14ac:dyDescent="0.3">
      <c r="A954" t="s">
        <v>1012</v>
      </c>
      <c r="B954" t="s">
        <v>3248</v>
      </c>
      <c r="C954" t="s">
        <v>3610</v>
      </c>
      <c r="D954">
        <v>42.04</v>
      </c>
      <c r="E954">
        <v>33.6</v>
      </c>
      <c r="F954">
        <v>4.4000000000000004</v>
      </c>
      <c r="G954">
        <v>12.37</v>
      </c>
      <c r="H954">
        <v>0</v>
      </c>
      <c r="I954">
        <v>0</v>
      </c>
      <c r="J954">
        <v>0</v>
      </c>
      <c r="K954">
        <v>0.4</v>
      </c>
      <c r="L954">
        <v>0</v>
      </c>
      <c r="M954">
        <v>0</v>
      </c>
      <c r="N954">
        <v>0</v>
      </c>
      <c r="O954">
        <v>0</v>
      </c>
      <c r="Q954">
        <v>2.3199999999999998</v>
      </c>
      <c r="U954" s="5">
        <v>427</v>
      </c>
      <c r="AA954">
        <v>2.5</v>
      </c>
      <c r="AF954">
        <v>1276.8</v>
      </c>
      <c r="AG954">
        <v>547.20000000000005</v>
      </c>
      <c r="AH954" s="7">
        <v>1824</v>
      </c>
      <c r="AI954">
        <v>2.74</v>
      </c>
      <c r="AJ954">
        <v>2.67</v>
      </c>
      <c r="AK954">
        <v>0</v>
      </c>
      <c r="AL954">
        <v>0</v>
      </c>
      <c r="AM954">
        <v>46.93</v>
      </c>
      <c r="AN954">
        <v>0.14699999999999999</v>
      </c>
      <c r="AO954" s="13">
        <v>0.29399999999999998</v>
      </c>
      <c r="AP954">
        <v>0.56000000000000005</v>
      </c>
      <c r="AQ954" s="17">
        <v>6.9</v>
      </c>
      <c r="AR954" s="15">
        <v>13.8</v>
      </c>
      <c r="AS954">
        <v>26.23387</v>
      </c>
      <c r="AU954" s="11">
        <v>8</v>
      </c>
      <c r="AV954">
        <v>0</v>
      </c>
      <c r="AW954">
        <v>11.07</v>
      </c>
      <c r="AX954" s="15">
        <v>91</v>
      </c>
      <c r="AY954" s="13">
        <v>0</v>
      </c>
      <c r="AZ954" s="7">
        <v>117.23387</v>
      </c>
      <c r="BA954" s="13">
        <v>1</v>
      </c>
      <c r="BB954" s="15">
        <v>60</v>
      </c>
      <c r="BD954">
        <v>24</v>
      </c>
      <c r="BE954" s="9">
        <v>150</v>
      </c>
      <c r="BH954">
        <v>34</v>
      </c>
      <c r="BI954" s="19">
        <v>1</v>
      </c>
      <c r="BJ954" s="9" t="s">
        <v>4405</v>
      </c>
    </row>
    <row r="955" spans="1:62" thickTop="1" thickBot="1" x14ac:dyDescent="0.3">
      <c r="A955" t="s">
        <v>1013</v>
      </c>
      <c r="B955" t="s">
        <v>3248</v>
      </c>
      <c r="C955" t="s">
        <v>3611</v>
      </c>
      <c r="D955">
        <v>42.04</v>
      </c>
      <c r="E955">
        <v>33.6</v>
      </c>
      <c r="F955">
        <v>4.4000000000000004</v>
      </c>
      <c r="G955">
        <v>12.37</v>
      </c>
      <c r="H955">
        <v>0</v>
      </c>
      <c r="I955">
        <v>0</v>
      </c>
      <c r="J955">
        <v>0</v>
      </c>
      <c r="K955">
        <v>0.4</v>
      </c>
      <c r="L955">
        <v>0</v>
      </c>
      <c r="M955">
        <v>0</v>
      </c>
      <c r="N955">
        <v>0</v>
      </c>
      <c r="O955">
        <v>0</v>
      </c>
      <c r="Q955">
        <v>2.3199999999999998</v>
      </c>
      <c r="U955" s="5">
        <v>427</v>
      </c>
      <c r="AA955">
        <v>2.5</v>
      </c>
      <c r="AF955">
        <v>1276.8</v>
      </c>
      <c r="AG955">
        <v>547.20000000000005</v>
      </c>
      <c r="AH955" s="7">
        <v>1824</v>
      </c>
      <c r="AI955">
        <v>2.74</v>
      </c>
      <c r="AJ955">
        <v>2.67</v>
      </c>
      <c r="AK955">
        <v>0</v>
      </c>
      <c r="AL955">
        <v>0</v>
      </c>
      <c r="AM955">
        <v>46.93</v>
      </c>
      <c r="AN955">
        <v>0.14699999999999999</v>
      </c>
      <c r="AO955" s="13">
        <v>0.29399999999999998</v>
      </c>
      <c r="AP955">
        <v>0.56000000000000005</v>
      </c>
      <c r="AQ955" s="17">
        <v>6.9</v>
      </c>
      <c r="AR955" s="15">
        <v>13.8</v>
      </c>
      <c r="AS955">
        <v>26.23387</v>
      </c>
      <c r="AU955" s="11">
        <v>10</v>
      </c>
      <c r="AV955">
        <v>0</v>
      </c>
      <c r="AW955">
        <v>13.37</v>
      </c>
      <c r="AX955" s="15">
        <v>91</v>
      </c>
      <c r="AY955" s="13">
        <v>0</v>
      </c>
      <c r="AZ955" s="7">
        <v>117.23387</v>
      </c>
      <c r="BA955" s="13">
        <v>1</v>
      </c>
      <c r="BB955" s="15">
        <v>60</v>
      </c>
      <c r="BD955">
        <v>24</v>
      </c>
      <c r="BE955" s="9">
        <v>150</v>
      </c>
      <c r="BH955">
        <v>37</v>
      </c>
      <c r="BI955" s="19">
        <v>1</v>
      </c>
      <c r="BJ955" s="9" t="s">
        <v>4405</v>
      </c>
    </row>
    <row r="956" spans="1:62" thickTop="1" thickBot="1" x14ac:dyDescent="0.3">
      <c r="A956" t="s">
        <v>1014</v>
      </c>
      <c r="B956" t="s">
        <v>3248</v>
      </c>
      <c r="C956" t="s">
        <v>3612</v>
      </c>
      <c r="D956">
        <v>42.04</v>
      </c>
      <c r="E956">
        <v>33.6</v>
      </c>
      <c r="F956">
        <v>4.4000000000000004</v>
      </c>
      <c r="G956">
        <v>12.37</v>
      </c>
      <c r="H956">
        <v>0</v>
      </c>
      <c r="I956">
        <v>0</v>
      </c>
      <c r="J956">
        <v>0</v>
      </c>
      <c r="K956">
        <v>0.4</v>
      </c>
      <c r="L956">
        <v>0</v>
      </c>
      <c r="M956">
        <v>0</v>
      </c>
      <c r="N956">
        <v>0</v>
      </c>
      <c r="O956">
        <v>0</v>
      </c>
      <c r="Q956">
        <v>2.3199999999999998</v>
      </c>
      <c r="U956" s="5">
        <v>427</v>
      </c>
      <c r="AA956">
        <v>2.5</v>
      </c>
      <c r="AF956">
        <v>1276.8</v>
      </c>
      <c r="AG956">
        <v>547.20000000000005</v>
      </c>
      <c r="AH956" s="7">
        <v>1824</v>
      </c>
      <c r="AI956">
        <v>2.74</v>
      </c>
      <c r="AJ956">
        <v>2.67</v>
      </c>
      <c r="AK956">
        <v>0</v>
      </c>
      <c r="AL956">
        <v>0</v>
      </c>
      <c r="AM956">
        <v>46.93</v>
      </c>
      <c r="AN956">
        <v>0.14699999999999999</v>
      </c>
      <c r="AO956" s="13">
        <v>0.29399999999999998</v>
      </c>
      <c r="AP956">
        <v>0.56000000000000005</v>
      </c>
      <c r="AQ956" s="17">
        <v>6.9</v>
      </c>
      <c r="AR956" s="15">
        <v>13.8</v>
      </c>
      <c r="AS956">
        <v>26.23387</v>
      </c>
      <c r="AU956" s="11">
        <v>12</v>
      </c>
      <c r="AV956">
        <v>0</v>
      </c>
      <c r="AW956">
        <v>15.37</v>
      </c>
      <c r="AX956" s="15">
        <v>91</v>
      </c>
      <c r="AY956" s="13">
        <v>0</v>
      </c>
      <c r="AZ956" s="7">
        <v>117.23387</v>
      </c>
      <c r="BA956" s="13">
        <v>1</v>
      </c>
      <c r="BB956" s="15">
        <v>60</v>
      </c>
      <c r="BD956">
        <v>24</v>
      </c>
      <c r="BE956" s="9">
        <v>150</v>
      </c>
      <c r="BH956">
        <v>41</v>
      </c>
      <c r="BI956" s="19">
        <v>1</v>
      </c>
      <c r="BJ956" s="9" t="s">
        <v>4405</v>
      </c>
    </row>
    <row r="957" spans="1:62" thickTop="1" thickBot="1" x14ac:dyDescent="0.3">
      <c r="A957" t="s">
        <v>1015</v>
      </c>
      <c r="B957" t="s">
        <v>3248</v>
      </c>
      <c r="C957" t="s">
        <v>3613</v>
      </c>
      <c r="D957">
        <v>42.04</v>
      </c>
      <c r="E957">
        <v>33.6</v>
      </c>
      <c r="F957">
        <v>4.4000000000000004</v>
      </c>
      <c r="G957">
        <v>12.37</v>
      </c>
      <c r="H957">
        <v>0</v>
      </c>
      <c r="I957">
        <v>0</v>
      </c>
      <c r="J957">
        <v>0</v>
      </c>
      <c r="K957">
        <v>0.4</v>
      </c>
      <c r="L957">
        <v>0</v>
      </c>
      <c r="M957">
        <v>0</v>
      </c>
      <c r="N957">
        <v>0</v>
      </c>
      <c r="O957">
        <v>0</v>
      </c>
      <c r="Q957">
        <v>2.3199999999999998</v>
      </c>
      <c r="U957" s="5">
        <v>427</v>
      </c>
      <c r="AA957">
        <v>2.5</v>
      </c>
      <c r="AF957">
        <v>1276.8</v>
      </c>
      <c r="AG957">
        <v>547.20000000000005</v>
      </c>
      <c r="AH957" s="7">
        <v>1824</v>
      </c>
      <c r="AI957">
        <v>2.74</v>
      </c>
      <c r="AJ957">
        <v>2.67</v>
      </c>
      <c r="AK957">
        <v>0</v>
      </c>
      <c r="AL957">
        <v>0</v>
      </c>
      <c r="AM957">
        <v>46.93</v>
      </c>
      <c r="AN957">
        <v>0.14699999999999999</v>
      </c>
      <c r="AO957" s="13">
        <v>0.29399999999999998</v>
      </c>
      <c r="AP957">
        <v>0.56000000000000005</v>
      </c>
      <c r="AQ957" s="17">
        <v>6.9</v>
      </c>
      <c r="AR957" s="15">
        <v>13.8</v>
      </c>
      <c r="AS957">
        <v>26.23387</v>
      </c>
      <c r="AU957" s="11">
        <v>14</v>
      </c>
      <c r="AV957">
        <v>0</v>
      </c>
      <c r="AW957">
        <v>17.2</v>
      </c>
      <c r="AX957" s="15">
        <v>91</v>
      </c>
      <c r="AY957" s="13">
        <v>0</v>
      </c>
      <c r="AZ957" s="7">
        <v>117.23387</v>
      </c>
      <c r="BA957" s="13">
        <v>1</v>
      </c>
      <c r="BB957" s="15">
        <v>60</v>
      </c>
      <c r="BD957">
        <v>24</v>
      </c>
      <c r="BE957" s="9">
        <v>150</v>
      </c>
      <c r="BH957">
        <v>45</v>
      </c>
      <c r="BI957" s="19">
        <v>1</v>
      </c>
      <c r="BJ957" s="9" t="s">
        <v>4405</v>
      </c>
    </row>
    <row r="958" spans="1:62" thickTop="1" thickBot="1" x14ac:dyDescent="0.3">
      <c r="A958" t="s">
        <v>1016</v>
      </c>
      <c r="B958" t="s">
        <v>3248</v>
      </c>
      <c r="C958" t="s">
        <v>3614</v>
      </c>
      <c r="D958">
        <v>42.04</v>
      </c>
      <c r="E958">
        <v>33.6</v>
      </c>
      <c r="F958">
        <v>4.4000000000000004</v>
      </c>
      <c r="G958">
        <v>12.37</v>
      </c>
      <c r="H958">
        <v>0</v>
      </c>
      <c r="I958">
        <v>0</v>
      </c>
      <c r="J958">
        <v>0</v>
      </c>
      <c r="K958">
        <v>0.4</v>
      </c>
      <c r="L958">
        <v>0</v>
      </c>
      <c r="M958">
        <v>0</v>
      </c>
      <c r="N958">
        <v>0</v>
      </c>
      <c r="O958">
        <v>0</v>
      </c>
      <c r="Q958">
        <v>2.3199999999999998</v>
      </c>
      <c r="U958" s="5">
        <v>427</v>
      </c>
      <c r="AA958">
        <v>2.5</v>
      </c>
      <c r="AF958">
        <v>1276.8</v>
      </c>
      <c r="AG958">
        <v>547.20000000000005</v>
      </c>
      <c r="AH958" s="7">
        <v>1824</v>
      </c>
      <c r="AI958">
        <v>2.74</v>
      </c>
      <c r="AJ958">
        <v>2.67</v>
      </c>
      <c r="AK958">
        <v>0</v>
      </c>
      <c r="AL958">
        <v>0</v>
      </c>
      <c r="AM958">
        <v>46.93</v>
      </c>
      <c r="AN958">
        <v>0.14699999999999999</v>
      </c>
      <c r="AO958" s="13">
        <v>0.29399999999999998</v>
      </c>
      <c r="AP958">
        <v>0.56000000000000005</v>
      </c>
      <c r="AQ958" s="17">
        <v>6.9</v>
      </c>
      <c r="AR958" s="15">
        <v>13.8</v>
      </c>
      <c r="AS958">
        <v>26.23387</v>
      </c>
      <c r="AU958" s="11">
        <v>16</v>
      </c>
      <c r="AV958">
        <v>0</v>
      </c>
      <c r="AW958">
        <v>18.899999999999999</v>
      </c>
      <c r="AX958" s="15">
        <v>91</v>
      </c>
      <c r="AY958" s="13">
        <v>0</v>
      </c>
      <c r="AZ958" s="7">
        <v>117.23387</v>
      </c>
      <c r="BA958" s="13">
        <v>1</v>
      </c>
      <c r="BB958" s="15">
        <v>60</v>
      </c>
      <c r="BD958">
        <v>24</v>
      </c>
      <c r="BE958" s="9">
        <v>150</v>
      </c>
      <c r="BH958">
        <v>49</v>
      </c>
      <c r="BI958" s="19">
        <v>1</v>
      </c>
      <c r="BJ958" s="9" t="s">
        <v>4405</v>
      </c>
    </row>
    <row r="959" spans="1:62" thickTop="1" thickBot="1" x14ac:dyDescent="0.3">
      <c r="A959" t="s">
        <v>1017</v>
      </c>
      <c r="B959" t="s">
        <v>3248</v>
      </c>
      <c r="C959" t="s">
        <v>3615</v>
      </c>
      <c r="D959">
        <v>42.04</v>
      </c>
      <c r="E959">
        <v>33.6</v>
      </c>
      <c r="F959">
        <v>4.4000000000000004</v>
      </c>
      <c r="G959">
        <v>12.37</v>
      </c>
      <c r="H959">
        <v>0</v>
      </c>
      <c r="I959">
        <v>0</v>
      </c>
      <c r="J959">
        <v>0</v>
      </c>
      <c r="K959">
        <v>0.4</v>
      </c>
      <c r="L959">
        <v>0</v>
      </c>
      <c r="M959">
        <v>0</v>
      </c>
      <c r="N959">
        <v>0</v>
      </c>
      <c r="O959">
        <v>0</v>
      </c>
      <c r="Q959">
        <v>2.3199999999999998</v>
      </c>
      <c r="U959" s="5">
        <v>427</v>
      </c>
      <c r="AA959">
        <v>2.5</v>
      </c>
      <c r="AF959">
        <v>1276.8</v>
      </c>
      <c r="AG959">
        <v>547.20000000000005</v>
      </c>
      <c r="AH959" s="7">
        <v>1824</v>
      </c>
      <c r="AI959">
        <v>2.74</v>
      </c>
      <c r="AJ959">
        <v>2.67</v>
      </c>
      <c r="AK959">
        <v>0</v>
      </c>
      <c r="AL959">
        <v>0</v>
      </c>
      <c r="AM959">
        <v>46.93</v>
      </c>
      <c r="AN959">
        <v>0.14699999999999999</v>
      </c>
      <c r="AO959" s="13">
        <v>0.29399999999999998</v>
      </c>
      <c r="AP959">
        <v>0.56000000000000005</v>
      </c>
      <c r="AQ959" s="17">
        <v>6.9</v>
      </c>
      <c r="AR959" s="15">
        <v>13.8</v>
      </c>
      <c r="AS959">
        <v>26.23387</v>
      </c>
      <c r="AU959" s="11">
        <v>8</v>
      </c>
      <c r="AV959">
        <v>0</v>
      </c>
      <c r="AW959">
        <v>11.07</v>
      </c>
      <c r="AX959" s="15">
        <v>91</v>
      </c>
      <c r="AY959" s="13">
        <v>0</v>
      </c>
      <c r="AZ959" s="7">
        <v>117.23387</v>
      </c>
      <c r="BA959" s="13">
        <v>1</v>
      </c>
      <c r="BB959" s="15">
        <v>80</v>
      </c>
      <c r="BD959">
        <v>24</v>
      </c>
      <c r="BE959" s="9">
        <v>150</v>
      </c>
      <c r="BH959">
        <v>38</v>
      </c>
      <c r="BI959" s="19">
        <v>1</v>
      </c>
      <c r="BJ959" s="9" t="s">
        <v>4405</v>
      </c>
    </row>
    <row r="960" spans="1:62" thickTop="1" thickBot="1" x14ac:dyDescent="0.3">
      <c r="A960" t="s">
        <v>1018</v>
      </c>
      <c r="B960" t="s">
        <v>3248</v>
      </c>
      <c r="C960" t="s">
        <v>3616</v>
      </c>
      <c r="D960">
        <v>42.04</v>
      </c>
      <c r="E960">
        <v>33.6</v>
      </c>
      <c r="F960">
        <v>4.4000000000000004</v>
      </c>
      <c r="G960">
        <v>12.37</v>
      </c>
      <c r="H960">
        <v>0</v>
      </c>
      <c r="I960">
        <v>0</v>
      </c>
      <c r="J960">
        <v>0</v>
      </c>
      <c r="K960">
        <v>0.4</v>
      </c>
      <c r="L960">
        <v>0</v>
      </c>
      <c r="M960">
        <v>0</v>
      </c>
      <c r="N960">
        <v>0</v>
      </c>
      <c r="O960">
        <v>0</v>
      </c>
      <c r="Q960">
        <v>2.3199999999999998</v>
      </c>
      <c r="U960" s="5">
        <v>427</v>
      </c>
      <c r="AA960">
        <v>2.5</v>
      </c>
      <c r="AF960">
        <v>1276.8</v>
      </c>
      <c r="AG960">
        <v>547.20000000000005</v>
      </c>
      <c r="AH960" s="7">
        <v>1824</v>
      </c>
      <c r="AI960">
        <v>2.74</v>
      </c>
      <c r="AJ960">
        <v>2.67</v>
      </c>
      <c r="AK960">
        <v>0</v>
      </c>
      <c r="AL960">
        <v>0</v>
      </c>
      <c r="AM960">
        <v>46.93</v>
      </c>
      <c r="AN960">
        <v>0.14699999999999999</v>
      </c>
      <c r="AO960" s="13">
        <v>0.29399999999999998</v>
      </c>
      <c r="AP960">
        <v>0.56000000000000005</v>
      </c>
      <c r="AQ960" s="17">
        <v>6.9</v>
      </c>
      <c r="AR960" s="15">
        <v>13.8</v>
      </c>
      <c r="AS960">
        <v>26.23387</v>
      </c>
      <c r="AU960" s="11">
        <v>10</v>
      </c>
      <c r="AV960">
        <v>0</v>
      </c>
      <c r="AW960">
        <v>13.37</v>
      </c>
      <c r="AX960" s="15">
        <v>91</v>
      </c>
      <c r="AY960" s="13">
        <v>0</v>
      </c>
      <c r="AZ960" s="7">
        <v>117.23387</v>
      </c>
      <c r="BA960" s="13">
        <v>1</v>
      </c>
      <c r="BB960" s="15">
        <v>80</v>
      </c>
      <c r="BD960">
        <v>24</v>
      </c>
      <c r="BE960" s="9">
        <v>150</v>
      </c>
      <c r="BH960">
        <v>42</v>
      </c>
      <c r="BI960" s="19">
        <v>1</v>
      </c>
      <c r="BJ960" s="9" t="s">
        <v>4405</v>
      </c>
    </row>
    <row r="961" spans="1:62" thickTop="1" thickBot="1" x14ac:dyDescent="0.3">
      <c r="A961" t="s">
        <v>1019</v>
      </c>
      <c r="B961" t="s">
        <v>3248</v>
      </c>
      <c r="C961" t="s">
        <v>3617</v>
      </c>
      <c r="D961">
        <v>42.04</v>
      </c>
      <c r="E961">
        <v>33.6</v>
      </c>
      <c r="F961">
        <v>4.4000000000000004</v>
      </c>
      <c r="G961">
        <v>12.37</v>
      </c>
      <c r="H961">
        <v>0</v>
      </c>
      <c r="I961">
        <v>0</v>
      </c>
      <c r="J961">
        <v>0</v>
      </c>
      <c r="K961">
        <v>0.4</v>
      </c>
      <c r="L961">
        <v>0</v>
      </c>
      <c r="M961">
        <v>0</v>
      </c>
      <c r="N961">
        <v>0</v>
      </c>
      <c r="O961">
        <v>0</v>
      </c>
      <c r="Q961">
        <v>2.3199999999999998</v>
      </c>
      <c r="U961" s="5">
        <v>427</v>
      </c>
      <c r="AA961">
        <v>2.5</v>
      </c>
      <c r="AF961">
        <v>1276.8</v>
      </c>
      <c r="AG961">
        <v>547.20000000000005</v>
      </c>
      <c r="AH961" s="7">
        <v>1824</v>
      </c>
      <c r="AI961">
        <v>2.74</v>
      </c>
      <c r="AJ961">
        <v>2.67</v>
      </c>
      <c r="AK961">
        <v>0</v>
      </c>
      <c r="AL961">
        <v>0</v>
      </c>
      <c r="AM961">
        <v>46.93</v>
      </c>
      <c r="AN961">
        <v>0.14699999999999999</v>
      </c>
      <c r="AO961" s="13">
        <v>0.29399999999999998</v>
      </c>
      <c r="AP961">
        <v>0.56000000000000005</v>
      </c>
      <c r="AQ961" s="17">
        <v>6.9</v>
      </c>
      <c r="AR961" s="15">
        <v>13.8</v>
      </c>
      <c r="AS961">
        <v>26.23387</v>
      </c>
      <c r="AU961" s="11">
        <v>12</v>
      </c>
      <c r="AV961">
        <v>0</v>
      </c>
      <c r="AW961">
        <v>15.37</v>
      </c>
      <c r="AX961" s="15">
        <v>91</v>
      </c>
      <c r="AY961" s="13">
        <v>0</v>
      </c>
      <c r="AZ961" s="7">
        <v>117.23387</v>
      </c>
      <c r="BA961" s="13">
        <v>1</v>
      </c>
      <c r="BB961" s="15">
        <v>80</v>
      </c>
      <c r="BD961">
        <v>24</v>
      </c>
      <c r="BE961" s="9">
        <v>150</v>
      </c>
      <c r="BH961">
        <v>46</v>
      </c>
      <c r="BI961" s="19">
        <v>1</v>
      </c>
      <c r="BJ961" s="9" t="s">
        <v>4405</v>
      </c>
    </row>
    <row r="962" spans="1:62" thickTop="1" thickBot="1" x14ac:dyDescent="0.3">
      <c r="A962" t="s">
        <v>1020</v>
      </c>
      <c r="B962" t="s">
        <v>3248</v>
      </c>
      <c r="C962" t="s">
        <v>3618</v>
      </c>
      <c r="D962">
        <v>42.04</v>
      </c>
      <c r="E962">
        <v>33.6</v>
      </c>
      <c r="F962">
        <v>4.4000000000000004</v>
      </c>
      <c r="G962">
        <v>12.37</v>
      </c>
      <c r="H962">
        <v>0</v>
      </c>
      <c r="I962">
        <v>0</v>
      </c>
      <c r="J962">
        <v>0</v>
      </c>
      <c r="K962">
        <v>0.4</v>
      </c>
      <c r="L962">
        <v>0</v>
      </c>
      <c r="M962">
        <v>0</v>
      </c>
      <c r="N962">
        <v>0</v>
      </c>
      <c r="O962">
        <v>0</v>
      </c>
      <c r="Q962">
        <v>2.3199999999999998</v>
      </c>
      <c r="U962" s="5">
        <v>427</v>
      </c>
      <c r="AA962">
        <v>2.5</v>
      </c>
      <c r="AF962">
        <v>1276.8</v>
      </c>
      <c r="AG962">
        <v>547.20000000000005</v>
      </c>
      <c r="AH962" s="7">
        <v>1824</v>
      </c>
      <c r="AI962">
        <v>2.74</v>
      </c>
      <c r="AJ962">
        <v>2.67</v>
      </c>
      <c r="AK962">
        <v>0</v>
      </c>
      <c r="AL962">
        <v>0</v>
      </c>
      <c r="AM962">
        <v>46.93</v>
      </c>
      <c r="AN962">
        <v>0.14699999999999999</v>
      </c>
      <c r="AO962" s="13">
        <v>0.29399999999999998</v>
      </c>
      <c r="AP962">
        <v>0.56000000000000005</v>
      </c>
      <c r="AQ962" s="17">
        <v>6.9</v>
      </c>
      <c r="AR962" s="15">
        <v>13.8</v>
      </c>
      <c r="AS962">
        <v>26.23387</v>
      </c>
      <c r="AU962" s="11">
        <v>14</v>
      </c>
      <c r="AV962">
        <v>0</v>
      </c>
      <c r="AW962">
        <v>17.2</v>
      </c>
      <c r="AX962" s="15">
        <v>91</v>
      </c>
      <c r="AY962" s="13">
        <v>0</v>
      </c>
      <c r="AZ962" s="7">
        <v>117.23387</v>
      </c>
      <c r="BA962" s="13">
        <v>1</v>
      </c>
      <c r="BB962" s="15">
        <v>80</v>
      </c>
      <c r="BD962">
        <v>24</v>
      </c>
      <c r="BE962" s="9">
        <v>150</v>
      </c>
      <c r="BH962">
        <v>51</v>
      </c>
      <c r="BI962" s="19">
        <v>1</v>
      </c>
      <c r="BJ962" s="9" t="s">
        <v>4405</v>
      </c>
    </row>
    <row r="963" spans="1:62" thickTop="1" thickBot="1" x14ac:dyDescent="0.3">
      <c r="A963" t="s">
        <v>1021</v>
      </c>
      <c r="B963" t="s">
        <v>3248</v>
      </c>
      <c r="C963" t="s">
        <v>3619</v>
      </c>
      <c r="D963">
        <v>42.04</v>
      </c>
      <c r="E963">
        <v>33.6</v>
      </c>
      <c r="F963">
        <v>4.4000000000000004</v>
      </c>
      <c r="G963">
        <v>12.37</v>
      </c>
      <c r="H963">
        <v>0</v>
      </c>
      <c r="I963">
        <v>0</v>
      </c>
      <c r="J963">
        <v>0</v>
      </c>
      <c r="K963">
        <v>0.4</v>
      </c>
      <c r="L963">
        <v>0</v>
      </c>
      <c r="M963">
        <v>0</v>
      </c>
      <c r="N963">
        <v>0</v>
      </c>
      <c r="O963">
        <v>0</v>
      </c>
      <c r="Q963">
        <v>2.3199999999999998</v>
      </c>
      <c r="U963" s="5">
        <v>427</v>
      </c>
      <c r="AA963">
        <v>2.5</v>
      </c>
      <c r="AF963">
        <v>1276.8</v>
      </c>
      <c r="AG963">
        <v>547.20000000000005</v>
      </c>
      <c r="AH963" s="7">
        <v>1824</v>
      </c>
      <c r="AI963">
        <v>2.74</v>
      </c>
      <c r="AJ963">
        <v>2.67</v>
      </c>
      <c r="AK963">
        <v>0</v>
      </c>
      <c r="AL963">
        <v>0</v>
      </c>
      <c r="AM963">
        <v>46.93</v>
      </c>
      <c r="AN963">
        <v>0.14699999999999999</v>
      </c>
      <c r="AO963" s="13">
        <v>0.29399999999999998</v>
      </c>
      <c r="AP963">
        <v>0.56000000000000005</v>
      </c>
      <c r="AQ963" s="17">
        <v>6.9</v>
      </c>
      <c r="AR963" s="15">
        <v>13.8</v>
      </c>
      <c r="AS963">
        <v>26.23387</v>
      </c>
      <c r="AU963" s="11">
        <v>16</v>
      </c>
      <c r="AV963">
        <v>0</v>
      </c>
      <c r="AW963">
        <v>18.899999999999999</v>
      </c>
      <c r="AX963" s="15">
        <v>91</v>
      </c>
      <c r="AY963" s="13">
        <v>0</v>
      </c>
      <c r="AZ963" s="7">
        <v>117.23387</v>
      </c>
      <c r="BA963" s="13">
        <v>1</v>
      </c>
      <c r="BB963" s="15">
        <v>80</v>
      </c>
      <c r="BD963">
        <v>24</v>
      </c>
      <c r="BE963" s="9">
        <v>150</v>
      </c>
      <c r="BH963">
        <v>44</v>
      </c>
      <c r="BI963" s="19">
        <v>1</v>
      </c>
      <c r="BJ963" s="9" t="s">
        <v>4405</v>
      </c>
    </row>
    <row r="964" spans="1:62" thickTop="1" thickBot="1" x14ac:dyDescent="0.3">
      <c r="A964" t="s">
        <v>1022</v>
      </c>
      <c r="B964" t="s">
        <v>3248</v>
      </c>
      <c r="C964" t="s">
        <v>3620</v>
      </c>
      <c r="D964">
        <v>42.04</v>
      </c>
      <c r="E964">
        <v>33.6</v>
      </c>
      <c r="F964">
        <v>4.4000000000000004</v>
      </c>
      <c r="G964">
        <v>12.37</v>
      </c>
      <c r="H964">
        <v>0</v>
      </c>
      <c r="I964">
        <v>0</v>
      </c>
      <c r="J964">
        <v>0</v>
      </c>
      <c r="K964">
        <v>0.4</v>
      </c>
      <c r="L964">
        <v>0</v>
      </c>
      <c r="M964">
        <v>0</v>
      </c>
      <c r="N964">
        <v>0</v>
      </c>
      <c r="O964">
        <v>0</v>
      </c>
      <c r="Q964">
        <v>2.3199999999999998</v>
      </c>
      <c r="U964" s="5">
        <v>427</v>
      </c>
      <c r="AA964">
        <v>2.5</v>
      </c>
      <c r="AF964">
        <v>1276.8</v>
      </c>
      <c r="AG964">
        <v>547.20000000000005</v>
      </c>
      <c r="AH964" s="7">
        <v>1824</v>
      </c>
      <c r="AI964">
        <v>2.74</v>
      </c>
      <c r="AJ964">
        <v>2.67</v>
      </c>
      <c r="AK964">
        <v>0</v>
      </c>
      <c r="AL964">
        <v>0</v>
      </c>
      <c r="AM964">
        <v>46.93</v>
      </c>
      <c r="AN964">
        <v>0.14699999999999999</v>
      </c>
      <c r="AO964" s="13">
        <v>0.29399999999999998</v>
      </c>
      <c r="AP964">
        <v>0.56000000000000005</v>
      </c>
      <c r="AQ964" s="17">
        <v>6.9</v>
      </c>
      <c r="AR964" s="15">
        <v>13.8</v>
      </c>
      <c r="AS964">
        <v>26.23387</v>
      </c>
      <c r="AU964" s="11">
        <v>8</v>
      </c>
      <c r="AV964">
        <v>0</v>
      </c>
      <c r="AW964">
        <v>11.07</v>
      </c>
      <c r="AX964" s="15">
        <v>91</v>
      </c>
      <c r="AY964" s="13">
        <v>0</v>
      </c>
      <c r="AZ964" s="7">
        <v>117.23387</v>
      </c>
      <c r="BA964" s="13">
        <v>1</v>
      </c>
      <c r="BB964" s="15">
        <v>100</v>
      </c>
      <c r="BD964">
        <v>24</v>
      </c>
      <c r="BE964" s="9">
        <v>150</v>
      </c>
      <c r="BH964">
        <v>40</v>
      </c>
      <c r="BI964" s="19">
        <v>1</v>
      </c>
      <c r="BJ964" s="9" t="s">
        <v>4405</v>
      </c>
    </row>
    <row r="965" spans="1:62" thickTop="1" thickBot="1" x14ac:dyDescent="0.3">
      <c r="A965" t="s">
        <v>1023</v>
      </c>
      <c r="B965" t="s">
        <v>3248</v>
      </c>
      <c r="C965" t="s">
        <v>3621</v>
      </c>
      <c r="D965">
        <v>42.04</v>
      </c>
      <c r="E965">
        <v>33.6</v>
      </c>
      <c r="F965">
        <v>4.4000000000000004</v>
      </c>
      <c r="G965">
        <v>12.37</v>
      </c>
      <c r="H965">
        <v>0</v>
      </c>
      <c r="I965">
        <v>0</v>
      </c>
      <c r="J965">
        <v>0</v>
      </c>
      <c r="K965">
        <v>0.4</v>
      </c>
      <c r="L965">
        <v>0</v>
      </c>
      <c r="M965">
        <v>0</v>
      </c>
      <c r="N965">
        <v>0</v>
      </c>
      <c r="O965">
        <v>0</v>
      </c>
      <c r="Q965">
        <v>2.3199999999999998</v>
      </c>
      <c r="U965" s="5">
        <v>427</v>
      </c>
      <c r="AA965">
        <v>2.5</v>
      </c>
      <c r="AF965">
        <v>1276.8</v>
      </c>
      <c r="AG965">
        <v>547.20000000000005</v>
      </c>
      <c r="AH965" s="7">
        <v>1824</v>
      </c>
      <c r="AI965">
        <v>2.74</v>
      </c>
      <c r="AJ965">
        <v>2.67</v>
      </c>
      <c r="AK965">
        <v>0</v>
      </c>
      <c r="AL965">
        <v>0</v>
      </c>
      <c r="AM965">
        <v>46.93</v>
      </c>
      <c r="AN965">
        <v>0.14699999999999999</v>
      </c>
      <c r="AO965" s="13">
        <v>0.29399999999999998</v>
      </c>
      <c r="AP965">
        <v>0.56000000000000005</v>
      </c>
      <c r="AQ965" s="17">
        <v>6.9</v>
      </c>
      <c r="AR965" s="15">
        <v>13.8</v>
      </c>
      <c r="AS965">
        <v>26.23387</v>
      </c>
      <c r="AU965" s="11">
        <v>10</v>
      </c>
      <c r="AV965">
        <v>0</v>
      </c>
      <c r="AW965">
        <v>13.37</v>
      </c>
      <c r="AX965" s="15">
        <v>91</v>
      </c>
      <c r="AY965" s="13">
        <v>0</v>
      </c>
      <c r="AZ965" s="7">
        <v>117.23387</v>
      </c>
      <c r="BA965" s="13">
        <v>1</v>
      </c>
      <c r="BB965" s="15">
        <v>100</v>
      </c>
      <c r="BD965">
        <v>24</v>
      </c>
      <c r="BE965" s="9">
        <v>150</v>
      </c>
      <c r="BH965">
        <v>44</v>
      </c>
      <c r="BI965" s="19">
        <v>1</v>
      </c>
      <c r="BJ965" s="9" t="s">
        <v>4405</v>
      </c>
    </row>
    <row r="966" spans="1:62" thickTop="1" thickBot="1" x14ac:dyDescent="0.3">
      <c r="A966" t="s">
        <v>1024</v>
      </c>
      <c r="B966" t="s">
        <v>3248</v>
      </c>
      <c r="C966" t="s">
        <v>3622</v>
      </c>
      <c r="D966">
        <v>42.04</v>
      </c>
      <c r="E966">
        <v>33.6</v>
      </c>
      <c r="F966">
        <v>4.4000000000000004</v>
      </c>
      <c r="G966">
        <v>12.37</v>
      </c>
      <c r="H966">
        <v>0</v>
      </c>
      <c r="I966">
        <v>0</v>
      </c>
      <c r="J966">
        <v>0</v>
      </c>
      <c r="K966">
        <v>0.4</v>
      </c>
      <c r="L966">
        <v>0</v>
      </c>
      <c r="M966">
        <v>0</v>
      </c>
      <c r="N966">
        <v>0</v>
      </c>
      <c r="O966">
        <v>0</v>
      </c>
      <c r="Q966">
        <v>2.3199999999999998</v>
      </c>
      <c r="U966" s="5">
        <v>427</v>
      </c>
      <c r="AA966">
        <v>2.5</v>
      </c>
      <c r="AF966">
        <v>1276.8</v>
      </c>
      <c r="AG966">
        <v>547.20000000000005</v>
      </c>
      <c r="AH966" s="7">
        <v>1824</v>
      </c>
      <c r="AI966">
        <v>2.74</v>
      </c>
      <c r="AJ966">
        <v>2.67</v>
      </c>
      <c r="AK966">
        <v>0</v>
      </c>
      <c r="AL966">
        <v>0</v>
      </c>
      <c r="AM966">
        <v>46.93</v>
      </c>
      <c r="AN966">
        <v>0.14699999999999999</v>
      </c>
      <c r="AO966" s="13">
        <v>0.29399999999999998</v>
      </c>
      <c r="AP966">
        <v>0.56000000000000005</v>
      </c>
      <c r="AQ966" s="17">
        <v>6.9</v>
      </c>
      <c r="AR966" s="15">
        <v>13.8</v>
      </c>
      <c r="AS966">
        <v>26.23387</v>
      </c>
      <c r="AU966" s="11">
        <v>12</v>
      </c>
      <c r="AV966">
        <v>0</v>
      </c>
      <c r="AW966">
        <v>15.37</v>
      </c>
      <c r="AX966" s="15">
        <v>91</v>
      </c>
      <c r="AY966" s="13">
        <v>0</v>
      </c>
      <c r="AZ966" s="7">
        <v>117.23387</v>
      </c>
      <c r="BA966" s="13">
        <v>1</v>
      </c>
      <c r="BB966" s="15">
        <v>100</v>
      </c>
      <c r="BD966">
        <v>24</v>
      </c>
      <c r="BE966" s="9">
        <v>150</v>
      </c>
      <c r="BH966">
        <v>48</v>
      </c>
      <c r="BI966" s="19">
        <v>1</v>
      </c>
      <c r="BJ966" s="9" t="s">
        <v>4405</v>
      </c>
    </row>
    <row r="967" spans="1:62" thickTop="1" thickBot="1" x14ac:dyDescent="0.3">
      <c r="A967" t="s">
        <v>1025</v>
      </c>
      <c r="B967" t="s">
        <v>3248</v>
      </c>
      <c r="C967" t="s">
        <v>3623</v>
      </c>
      <c r="D967">
        <v>42.04</v>
      </c>
      <c r="E967">
        <v>33.6</v>
      </c>
      <c r="F967">
        <v>4.4000000000000004</v>
      </c>
      <c r="G967">
        <v>12.37</v>
      </c>
      <c r="H967">
        <v>0</v>
      </c>
      <c r="I967">
        <v>0</v>
      </c>
      <c r="J967">
        <v>0</v>
      </c>
      <c r="K967">
        <v>0.4</v>
      </c>
      <c r="L967">
        <v>0</v>
      </c>
      <c r="M967">
        <v>0</v>
      </c>
      <c r="N967">
        <v>0</v>
      </c>
      <c r="O967">
        <v>0</v>
      </c>
      <c r="Q967">
        <v>2.3199999999999998</v>
      </c>
      <c r="U967" s="5">
        <v>427</v>
      </c>
      <c r="AA967">
        <v>2.5</v>
      </c>
      <c r="AF967">
        <v>1276.8</v>
      </c>
      <c r="AG967">
        <v>547.20000000000005</v>
      </c>
      <c r="AH967" s="7">
        <v>1824</v>
      </c>
      <c r="AI967">
        <v>2.74</v>
      </c>
      <c r="AJ967">
        <v>2.67</v>
      </c>
      <c r="AK967">
        <v>0</v>
      </c>
      <c r="AL967">
        <v>0</v>
      </c>
      <c r="AM967">
        <v>46.93</v>
      </c>
      <c r="AN967">
        <v>0.14699999999999999</v>
      </c>
      <c r="AO967" s="13">
        <v>0.29399999999999998</v>
      </c>
      <c r="AP967">
        <v>0.56000000000000005</v>
      </c>
      <c r="AQ967" s="17">
        <v>6.9</v>
      </c>
      <c r="AR967" s="15">
        <v>13.8</v>
      </c>
      <c r="AS967">
        <v>26.23387</v>
      </c>
      <c r="AU967" s="11">
        <v>14</v>
      </c>
      <c r="AV967">
        <v>0</v>
      </c>
      <c r="AW967">
        <v>17.2</v>
      </c>
      <c r="AX967" s="15">
        <v>91</v>
      </c>
      <c r="AY967" s="13">
        <v>0</v>
      </c>
      <c r="AZ967" s="7">
        <v>117.23387</v>
      </c>
      <c r="BA967" s="13">
        <v>1</v>
      </c>
      <c r="BB967" s="15">
        <v>100</v>
      </c>
      <c r="BD967">
        <v>24</v>
      </c>
      <c r="BE967" s="9">
        <v>150</v>
      </c>
      <c r="BH967">
        <v>52</v>
      </c>
      <c r="BI967" s="19">
        <v>1</v>
      </c>
      <c r="BJ967" s="9" t="s">
        <v>4405</v>
      </c>
    </row>
    <row r="968" spans="1:62" thickTop="1" thickBot="1" x14ac:dyDescent="0.3">
      <c r="A968" t="s">
        <v>1026</v>
      </c>
      <c r="B968" t="s">
        <v>3248</v>
      </c>
      <c r="C968" t="s">
        <v>3624</v>
      </c>
      <c r="D968">
        <v>42.04</v>
      </c>
      <c r="E968">
        <v>33.6</v>
      </c>
      <c r="F968">
        <v>4.4000000000000004</v>
      </c>
      <c r="G968">
        <v>12.37</v>
      </c>
      <c r="H968">
        <v>0</v>
      </c>
      <c r="I968">
        <v>0</v>
      </c>
      <c r="J968">
        <v>0</v>
      </c>
      <c r="K968">
        <v>0.4</v>
      </c>
      <c r="L968">
        <v>0</v>
      </c>
      <c r="M968">
        <v>0</v>
      </c>
      <c r="N968">
        <v>0</v>
      </c>
      <c r="O968">
        <v>0</v>
      </c>
      <c r="Q968">
        <v>2.3199999999999998</v>
      </c>
      <c r="U968" s="5">
        <v>427</v>
      </c>
      <c r="AA968">
        <v>2.5</v>
      </c>
      <c r="AF968">
        <v>1276.8</v>
      </c>
      <c r="AG968">
        <v>547.20000000000005</v>
      </c>
      <c r="AH968" s="7">
        <v>1824</v>
      </c>
      <c r="AI968">
        <v>2.74</v>
      </c>
      <c r="AJ968">
        <v>2.67</v>
      </c>
      <c r="AK968">
        <v>0</v>
      </c>
      <c r="AL968">
        <v>0</v>
      </c>
      <c r="AM968">
        <v>46.93</v>
      </c>
      <c r="AN968">
        <v>0.14699999999999999</v>
      </c>
      <c r="AO968" s="13">
        <v>0.29399999999999998</v>
      </c>
      <c r="AP968">
        <v>0.56000000000000005</v>
      </c>
      <c r="AQ968" s="17">
        <v>6.9</v>
      </c>
      <c r="AR968" s="15">
        <v>13.8</v>
      </c>
      <c r="AS968">
        <v>26.23387</v>
      </c>
      <c r="AU968" s="11">
        <v>16</v>
      </c>
      <c r="AV968">
        <v>0</v>
      </c>
      <c r="AW968">
        <v>18.899999999999999</v>
      </c>
      <c r="AX968" s="15">
        <v>91</v>
      </c>
      <c r="AY968" s="13">
        <v>0</v>
      </c>
      <c r="AZ968" s="7">
        <v>117.23387</v>
      </c>
      <c r="BA968" s="13">
        <v>1</v>
      </c>
      <c r="BB968" s="15">
        <v>100</v>
      </c>
      <c r="BD968">
        <v>24</v>
      </c>
      <c r="BE968" s="9">
        <v>150</v>
      </c>
      <c r="BH968">
        <v>46</v>
      </c>
      <c r="BI968" s="19">
        <v>1</v>
      </c>
      <c r="BJ968" s="9" t="s">
        <v>4405</v>
      </c>
    </row>
    <row r="969" spans="1:62" thickTop="1" thickBot="1" x14ac:dyDescent="0.3">
      <c r="A969" t="s">
        <v>1027</v>
      </c>
      <c r="B969" t="s">
        <v>3249</v>
      </c>
      <c r="C969" t="s">
        <v>3486</v>
      </c>
      <c r="D969">
        <v>49.164999999999999</v>
      </c>
      <c r="E969">
        <v>22.234999999999999</v>
      </c>
      <c r="F969">
        <v>1.075</v>
      </c>
      <c r="G969">
        <v>20.2</v>
      </c>
      <c r="H969">
        <v>4.6050000000000004</v>
      </c>
      <c r="I969">
        <v>0.67500000000000004</v>
      </c>
      <c r="J969">
        <v>0</v>
      </c>
      <c r="K969">
        <v>1.38</v>
      </c>
      <c r="L969">
        <v>0</v>
      </c>
      <c r="M969">
        <v>0</v>
      </c>
      <c r="N969">
        <v>0</v>
      </c>
      <c r="O969">
        <v>0</v>
      </c>
      <c r="Q969">
        <v>0.54500000000000004</v>
      </c>
      <c r="S969">
        <v>2.65</v>
      </c>
      <c r="U969" s="5">
        <v>231.72</v>
      </c>
      <c r="V969" s="5">
        <v>231.72</v>
      </c>
      <c r="AA969">
        <v>2.4</v>
      </c>
      <c r="AB969">
        <v>2.9</v>
      </c>
      <c r="AF969">
        <v>1123.2</v>
      </c>
      <c r="AG969">
        <v>604.79999999999995</v>
      </c>
      <c r="AH969" s="7">
        <v>1728</v>
      </c>
      <c r="AI969">
        <v>2.7</v>
      </c>
      <c r="AJ969">
        <v>2.8</v>
      </c>
      <c r="AK969">
        <v>0</v>
      </c>
      <c r="AL969">
        <v>0</v>
      </c>
      <c r="AM969">
        <v>148.96</v>
      </c>
      <c r="AN969">
        <v>0.1651</v>
      </c>
      <c r="AO969" s="13">
        <v>0.34799999999999998</v>
      </c>
      <c r="AP969">
        <v>0.49</v>
      </c>
      <c r="AQ969" s="17">
        <v>24.59</v>
      </c>
      <c r="AR969" s="15">
        <v>51.84</v>
      </c>
      <c r="AS969">
        <v>72.528623999999994</v>
      </c>
      <c r="AT969" s="17">
        <v>59.59</v>
      </c>
      <c r="AU969" s="11">
        <v>12</v>
      </c>
      <c r="AV969">
        <v>30.986799999999999</v>
      </c>
      <c r="AW969">
        <v>28.603200000000001</v>
      </c>
      <c r="AX969" s="15">
        <v>23.172000000000001</v>
      </c>
      <c r="AY969" s="13">
        <v>4.6344000000000003</v>
      </c>
      <c r="AZ969" s="7">
        <v>126.68742399999999</v>
      </c>
      <c r="BA969" s="13">
        <v>0.5</v>
      </c>
      <c r="BB969" s="15">
        <v>80</v>
      </c>
      <c r="BC969">
        <v>1</v>
      </c>
      <c r="BD969">
        <v>24</v>
      </c>
      <c r="BE969" s="9">
        <v>150</v>
      </c>
      <c r="BH969">
        <v>38.71</v>
      </c>
      <c r="BI969" s="19">
        <v>3</v>
      </c>
      <c r="BJ969" s="9" t="s">
        <v>4405</v>
      </c>
    </row>
    <row r="970" spans="1:62" thickTop="1" thickBot="1" x14ac:dyDescent="0.3">
      <c r="A970" t="s">
        <v>1028</v>
      </c>
      <c r="B970" t="s">
        <v>3249</v>
      </c>
      <c r="C970" t="s">
        <v>3486</v>
      </c>
      <c r="D970">
        <v>49.164999999999999</v>
      </c>
      <c r="E970">
        <v>22.234999999999999</v>
      </c>
      <c r="F970">
        <v>1.075</v>
      </c>
      <c r="G970">
        <v>20.2</v>
      </c>
      <c r="H970">
        <v>4.6050000000000004</v>
      </c>
      <c r="I970">
        <v>0.67500000000000004</v>
      </c>
      <c r="J970">
        <v>0</v>
      </c>
      <c r="K970">
        <v>1.38</v>
      </c>
      <c r="L970">
        <v>0</v>
      </c>
      <c r="M970">
        <v>0</v>
      </c>
      <c r="N970">
        <v>0</v>
      </c>
      <c r="O970">
        <v>0</v>
      </c>
      <c r="Q970">
        <v>0.54500000000000004</v>
      </c>
      <c r="S970">
        <v>2.65</v>
      </c>
      <c r="U970" s="5">
        <v>231.72</v>
      </c>
      <c r="V970" s="5">
        <v>231.72</v>
      </c>
      <c r="AA970">
        <v>2.4</v>
      </c>
      <c r="AB970">
        <v>2.9</v>
      </c>
      <c r="AF970">
        <v>1123.2</v>
      </c>
      <c r="AG970">
        <v>604.79999999999995</v>
      </c>
      <c r="AH970" s="7">
        <v>1728</v>
      </c>
      <c r="AI970">
        <v>2.7</v>
      </c>
      <c r="AJ970">
        <v>2.8</v>
      </c>
      <c r="AK970">
        <v>0</v>
      </c>
      <c r="AL970">
        <v>0</v>
      </c>
      <c r="AM970">
        <v>148.96</v>
      </c>
      <c r="AN970">
        <v>0.1651</v>
      </c>
      <c r="AO970" s="13">
        <v>0.34799999999999998</v>
      </c>
      <c r="AP970">
        <v>0.49</v>
      </c>
      <c r="AQ970" s="17">
        <v>24.59</v>
      </c>
      <c r="AR970" s="15">
        <v>51.84</v>
      </c>
      <c r="AS970">
        <v>72.528623999999994</v>
      </c>
      <c r="AT970" s="17">
        <v>59.59</v>
      </c>
      <c r="AU970" s="11">
        <v>12</v>
      </c>
      <c r="AV970">
        <v>30.986799999999999</v>
      </c>
      <c r="AW970">
        <v>28.603200000000001</v>
      </c>
      <c r="AX970" s="15">
        <v>23.172000000000001</v>
      </c>
      <c r="AY970" s="13">
        <v>4.6344000000000003</v>
      </c>
      <c r="AZ970" s="7">
        <v>126.68742399999999</v>
      </c>
      <c r="BA970" s="13">
        <v>0.5</v>
      </c>
      <c r="BB970" s="15">
        <v>80</v>
      </c>
      <c r="BC970">
        <v>1</v>
      </c>
      <c r="BD970">
        <v>24</v>
      </c>
      <c r="BE970" s="9">
        <v>150</v>
      </c>
      <c r="BH970">
        <v>51.15</v>
      </c>
      <c r="BI970" s="19">
        <v>7</v>
      </c>
      <c r="BJ970" s="9" t="s">
        <v>4405</v>
      </c>
    </row>
    <row r="971" spans="1:62" thickTop="1" thickBot="1" x14ac:dyDescent="0.3">
      <c r="A971" t="s">
        <v>1029</v>
      </c>
      <c r="B971" t="s">
        <v>3249</v>
      </c>
      <c r="C971" t="s">
        <v>3487</v>
      </c>
      <c r="D971">
        <v>49.164999999999999</v>
      </c>
      <c r="E971">
        <v>22.234999999999999</v>
      </c>
      <c r="F971">
        <v>1.075</v>
      </c>
      <c r="G971">
        <v>20.2</v>
      </c>
      <c r="H971">
        <v>4.6050000000000004</v>
      </c>
      <c r="I971">
        <v>0.67500000000000004</v>
      </c>
      <c r="J971">
        <v>0</v>
      </c>
      <c r="K971">
        <v>1.38</v>
      </c>
      <c r="L971">
        <v>0</v>
      </c>
      <c r="M971">
        <v>0</v>
      </c>
      <c r="N971">
        <v>0</v>
      </c>
      <c r="O971">
        <v>0</v>
      </c>
      <c r="Q971">
        <v>0.54500000000000004</v>
      </c>
      <c r="S971">
        <v>2.65</v>
      </c>
      <c r="U971" s="5">
        <v>231.72</v>
      </c>
      <c r="V971" s="5">
        <v>231.72</v>
      </c>
      <c r="AA971">
        <v>2.4</v>
      </c>
      <c r="AB971">
        <v>2.9</v>
      </c>
      <c r="AF971">
        <v>1123.2</v>
      </c>
      <c r="AG971">
        <v>604.79999999999995</v>
      </c>
      <c r="AH971" s="7">
        <v>1728</v>
      </c>
      <c r="AI971">
        <v>2.7</v>
      </c>
      <c r="AJ971">
        <v>2.8</v>
      </c>
      <c r="AK971">
        <v>0</v>
      </c>
      <c r="AL971">
        <v>0</v>
      </c>
      <c r="AM971">
        <v>148.96</v>
      </c>
      <c r="AN971">
        <v>0.1651</v>
      </c>
      <c r="AO971" s="13">
        <v>0.34799999999999998</v>
      </c>
      <c r="AP971">
        <v>0.49</v>
      </c>
      <c r="AQ971" s="17">
        <v>24.59</v>
      </c>
      <c r="AR971" s="15">
        <v>51.84</v>
      </c>
      <c r="AS971">
        <v>72.528623999999994</v>
      </c>
      <c r="AT971" s="17">
        <v>59.59</v>
      </c>
      <c r="AU971" s="11">
        <v>12</v>
      </c>
      <c r="AV971">
        <v>30.986799999999999</v>
      </c>
      <c r="AW971">
        <v>28.603200000000001</v>
      </c>
      <c r="AX971" s="15">
        <v>23.172000000000001</v>
      </c>
      <c r="AY971" s="13">
        <v>4.6344000000000003</v>
      </c>
      <c r="AZ971" s="7">
        <v>126.68742399999999</v>
      </c>
      <c r="BA971" s="13">
        <v>1</v>
      </c>
      <c r="BB971" s="15">
        <v>80</v>
      </c>
      <c r="BC971">
        <v>1</v>
      </c>
      <c r="BD971">
        <v>24</v>
      </c>
      <c r="BE971" s="9">
        <v>150</v>
      </c>
      <c r="BH971">
        <v>50.22</v>
      </c>
      <c r="BI971" s="19">
        <v>3</v>
      </c>
      <c r="BJ971" s="9" t="s">
        <v>4405</v>
      </c>
    </row>
    <row r="972" spans="1:62" thickTop="1" thickBot="1" x14ac:dyDescent="0.3">
      <c r="A972" t="s">
        <v>1030</v>
      </c>
      <c r="B972" t="s">
        <v>3249</v>
      </c>
      <c r="C972" t="s">
        <v>3487</v>
      </c>
      <c r="D972">
        <v>49.164999999999999</v>
      </c>
      <c r="E972">
        <v>22.234999999999999</v>
      </c>
      <c r="F972">
        <v>1.075</v>
      </c>
      <c r="G972">
        <v>20.2</v>
      </c>
      <c r="H972">
        <v>4.6050000000000004</v>
      </c>
      <c r="I972">
        <v>0.67500000000000004</v>
      </c>
      <c r="J972">
        <v>0</v>
      </c>
      <c r="K972">
        <v>1.38</v>
      </c>
      <c r="L972">
        <v>0</v>
      </c>
      <c r="M972">
        <v>0</v>
      </c>
      <c r="N972">
        <v>0</v>
      </c>
      <c r="O972">
        <v>0</v>
      </c>
      <c r="Q972">
        <v>0.54500000000000004</v>
      </c>
      <c r="S972">
        <v>2.65</v>
      </c>
      <c r="U972" s="5">
        <v>231.72</v>
      </c>
      <c r="V972" s="5">
        <v>231.72</v>
      </c>
      <c r="AA972">
        <v>2.4</v>
      </c>
      <c r="AB972">
        <v>2.9</v>
      </c>
      <c r="AF972">
        <v>1123.2</v>
      </c>
      <c r="AG972">
        <v>604.79999999999995</v>
      </c>
      <c r="AH972" s="7">
        <v>1728</v>
      </c>
      <c r="AI972">
        <v>2.7</v>
      </c>
      <c r="AJ972">
        <v>2.8</v>
      </c>
      <c r="AK972">
        <v>0</v>
      </c>
      <c r="AL972">
        <v>0</v>
      </c>
      <c r="AM972">
        <v>148.96</v>
      </c>
      <c r="AN972">
        <v>0.1651</v>
      </c>
      <c r="AO972" s="13">
        <v>0.34799999999999998</v>
      </c>
      <c r="AP972">
        <v>0.49</v>
      </c>
      <c r="AQ972" s="17">
        <v>24.59</v>
      </c>
      <c r="AR972" s="15">
        <v>51.84</v>
      </c>
      <c r="AS972">
        <v>72.528623999999994</v>
      </c>
      <c r="AT972" s="17">
        <v>59.59</v>
      </c>
      <c r="AU972" s="11">
        <v>12</v>
      </c>
      <c r="AV972">
        <v>30.986799999999999</v>
      </c>
      <c r="AW972">
        <v>28.603200000000001</v>
      </c>
      <c r="AX972" s="15">
        <v>23.172000000000001</v>
      </c>
      <c r="AY972" s="13">
        <v>4.6344000000000003</v>
      </c>
      <c r="AZ972" s="7">
        <v>126.68742399999999</v>
      </c>
      <c r="BA972" s="13">
        <v>1</v>
      </c>
      <c r="BB972" s="15">
        <v>80</v>
      </c>
      <c r="BC972">
        <v>1</v>
      </c>
      <c r="BD972">
        <v>24</v>
      </c>
      <c r="BE972" s="9">
        <v>150</v>
      </c>
      <c r="BH972">
        <v>57.53</v>
      </c>
      <c r="BI972" s="19">
        <v>7</v>
      </c>
      <c r="BJ972" s="9" t="s">
        <v>4405</v>
      </c>
    </row>
    <row r="973" spans="1:62" thickTop="1" thickBot="1" x14ac:dyDescent="0.3">
      <c r="A973" t="s">
        <v>1031</v>
      </c>
      <c r="B973" t="s">
        <v>3249</v>
      </c>
      <c r="C973" t="s">
        <v>3488</v>
      </c>
      <c r="D973">
        <v>49.164999999999999</v>
      </c>
      <c r="E973">
        <v>22.234999999999999</v>
      </c>
      <c r="F973">
        <v>1.075</v>
      </c>
      <c r="G973">
        <v>20.2</v>
      </c>
      <c r="H973">
        <v>4.6050000000000004</v>
      </c>
      <c r="I973">
        <v>0.67500000000000004</v>
      </c>
      <c r="J973">
        <v>0</v>
      </c>
      <c r="K973">
        <v>1.38</v>
      </c>
      <c r="L973">
        <v>0</v>
      </c>
      <c r="M973">
        <v>0</v>
      </c>
      <c r="N973">
        <v>0</v>
      </c>
      <c r="O973">
        <v>0</v>
      </c>
      <c r="Q973">
        <v>0.54500000000000004</v>
      </c>
      <c r="S973">
        <v>2.65</v>
      </c>
      <c r="U973" s="5">
        <v>231.72</v>
      </c>
      <c r="V973" s="5">
        <v>231.72</v>
      </c>
      <c r="AA973">
        <v>2.4</v>
      </c>
      <c r="AB973">
        <v>2.9</v>
      </c>
      <c r="AF973">
        <v>1123.2</v>
      </c>
      <c r="AG973">
        <v>604.79999999999995</v>
      </c>
      <c r="AH973" s="7">
        <v>1728</v>
      </c>
      <c r="AI973">
        <v>2.7</v>
      </c>
      <c r="AJ973">
        <v>2.8</v>
      </c>
      <c r="AK973">
        <v>0</v>
      </c>
      <c r="AL973">
        <v>0</v>
      </c>
      <c r="AM973">
        <v>148.96</v>
      </c>
      <c r="AN973">
        <v>0.1651</v>
      </c>
      <c r="AO973" s="13">
        <v>0.34799999999999998</v>
      </c>
      <c r="AP973">
        <v>0.49</v>
      </c>
      <c r="AQ973" s="17">
        <v>24.59</v>
      </c>
      <c r="AR973" s="15">
        <v>51.84</v>
      </c>
      <c r="AS973">
        <v>72.528623999999994</v>
      </c>
      <c r="AT973" s="17">
        <v>59.59</v>
      </c>
      <c r="AU973" s="11">
        <v>12</v>
      </c>
      <c r="AV973">
        <v>30.986799999999999</v>
      </c>
      <c r="AW973">
        <v>28.603200000000001</v>
      </c>
      <c r="AX973" s="15">
        <v>23.172000000000001</v>
      </c>
      <c r="AY973" s="13">
        <v>4.6344000000000003</v>
      </c>
      <c r="AZ973" s="7">
        <v>126.68742399999999</v>
      </c>
      <c r="BA973" s="13">
        <v>0.5</v>
      </c>
      <c r="BB973" s="15">
        <v>90</v>
      </c>
      <c r="BC973">
        <v>1</v>
      </c>
      <c r="BD973">
        <v>24</v>
      </c>
      <c r="BE973" s="9">
        <v>150</v>
      </c>
      <c r="BH973">
        <v>76.53</v>
      </c>
      <c r="BI973" s="19">
        <v>7</v>
      </c>
      <c r="BJ973" s="9" t="s">
        <v>4405</v>
      </c>
    </row>
    <row r="974" spans="1:62" thickTop="1" thickBot="1" x14ac:dyDescent="0.3">
      <c r="A974" t="s">
        <v>1032</v>
      </c>
      <c r="B974" t="s">
        <v>3249</v>
      </c>
      <c r="C974" t="s">
        <v>3488</v>
      </c>
      <c r="D974">
        <v>49.164999999999999</v>
      </c>
      <c r="E974">
        <v>22.234999999999999</v>
      </c>
      <c r="F974">
        <v>1.075</v>
      </c>
      <c r="G974">
        <v>20.2</v>
      </c>
      <c r="H974">
        <v>4.6050000000000004</v>
      </c>
      <c r="I974">
        <v>0.67500000000000004</v>
      </c>
      <c r="J974">
        <v>0</v>
      </c>
      <c r="K974">
        <v>1.38</v>
      </c>
      <c r="L974">
        <v>0</v>
      </c>
      <c r="M974">
        <v>0</v>
      </c>
      <c r="N974">
        <v>0</v>
      </c>
      <c r="O974">
        <v>0</v>
      </c>
      <c r="Q974">
        <v>0.54500000000000004</v>
      </c>
      <c r="S974">
        <v>2.65</v>
      </c>
      <c r="U974" s="5">
        <v>231.72</v>
      </c>
      <c r="V974" s="5">
        <v>231.72</v>
      </c>
      <c r="AA974">
        <v>2.4</v>
      </c>
      <c r="AB974">
        <v>2.9</v>
      </c>
      <c r="AF974">
        <v>1123.2</v>
      </c>
      <c r="AG974">
        <v>604.79999999999995</v>
      </c>
      <c r="AH974" s="7">
        <v>1728</v>
      </c>
      <c r="AI974">
        <v>2.7</v>
      </c>
      <c r="AJ974">
        <v>2.8</v>
      </c>
      <c r="AK974">
        <v>0</v>
      </c>
      <c r="AL974">
        <v>0</v>
      </c>
      <c r="AM974">
        <v>148.96</v>
      </c>
      <c r="AN974">
        <v>0.1651</v>
      </c>
      <c r="AO974" s="13">
        <v>0.34799999999999998</v>
      </c>
      <c r="AP974">
        <v>0.49</v>
      </c>
      <c r="AQ974" s="17">
        <v>24.59</v>
      </c>
      <c r="AR974" s="15">
        <v>51.84</v>
      </c>
      <c r="AS974">
        <v>72.528623999999994</v>
      </c>
      <c r="AT974" s="17">
        <v>59.59</v>
      </c>
      <c r="AU974" s="11">
        <v>12</v>
      </c>
      <c r="AV974">
        <v>30.986799999999999</v>
      </c>
      <c r="AW974">
        <v>28.603200000000001</v>
      </c>
      <c r="AX974" s="15">
        <v>23.172000000000001</v>
      </c>
      <c r="AY974" s="13">
        <v>4.6344000000000003</v>
      </c>
      <c r="AZ974" s="7">
        <v>126.68742399999999</v>
      </c>
      <c r="BA974" s="13">
        <v>0.5</v>
      </c>
      <c r="BB974" s="15">
        <v>90</v>
      </c>
      <c r="BC974">
        <v>1</v>
      </c>
      <c r="BD974">
        <v>24</v>
      </c>
      <c r="BE974" s="9">
        <v>150</v>
      </c>
      <c r="BH974">
        <v>67.91</v>
      </c>
      <c r="BI974" s="19">
        <v>3</v>
      </c>
      <c r="BJ974" s="9" t="s">
        <v>4405</v>
      </c>
    </row>
    <row r="975" spans="1:62" thickTop="1" thickBot="1" x14ac:dyDescent="0.3">
      <c r="A975" t="s">
        <v>1033</v>
      </c>
      <c r="B975" t="s">
        <v>3249</v>
      </c>
      <c r="C975" t="s">
        <v>3625</v>
      </c>
      <c r="D975">
        <v>49.164999999999999</v>
      </c>
      <c r="E975">
        <v>22.234999999999999</v>
      </c>
      <c r="F975">
        <v>1.075</v>
      </c>
      <c r="G975">
        <v>20.2</v>
      </c>
      <c r="H975">
        <v>4.6050000000000004</v>
      </c>
      <c r="I975">
        <v>0.67500000000000004</v>
      </c>
      <c r="J975">
        <v>0</v>
      </c>
      <c r="K975">
        <v>1.38</v>
      </c>
      <c r="L975">
        <v>0</v>
      </c>
      <c r="M975">
        <v>0</v>
      </c>
      <c r="N975">
        <v>0</v>
      </c>
      <c r="O975">
        <v>0</v>
      </c>
      <c r="Q975">
        <v>0.54500000000000004</v>
      </c>
      <c r="S975">
        <v>2.65</v>
      </c>
      <c r="U975" s="5">
        <v>231.72</v>
      </c>
      <c r="V975" s="5">
        <v>231.72</v>
      </c>
      <c r="AA975">
        <v>2.4</v>
      </c>
      <c r="AB975">
        <v>2.9</v>
      </c>
      <c r="AF975">
        <v>1123.2</v>
      </c>
      <c r="AG975">
        <v>604.79999999999995</v>
      </c>
      <c r="AH975" s="7">
        <v>1728</v>
      </c>
      <c r="AI975">
        <v>2.7</v>
      </c>
      <c r="AJ975">
        <v>2.8</v>
      </c>
      <c r="AK975">
        <v>0</v>
      </c>
      <c r="AL975">
        <v>0</v>
      </c>
      <c r="AM975">
        <v>148.96</v>
      </c>
      <c r="AN975">
        <v>0.1651</v>
      </c>
      <c r="AO975" s="13">
        <v>0.34799999999999998</v>
      </c>
      <c r="AP975">
        <v>0.49</v>
      </c>
      <c r="AQ975" s="17">
        <v>24.59</v>
      </c>
      <c r="AR975" s="15">
        <v>51.84</v>
      </c>
      <c r="AS975">
        <v>72.528623999999994</v>
      </c>
      <c r="AT975" s="17">
        <v>59.59</v>
      </c>
      <c r="AU975" s="11">
        <v>12</v>
      </c>
      <c r="AV975">
        <v>30.986799999999999</v>
      </c>
      <c r="AW975">
        <v>28.603200000000001</v>
      </c>
      <c r="AX975" s="15">
        <v>23.172000000000001</v>
      </c>
      <c r="AY975" s="13">
        <v>4.6344000000000003</v>
      </c>
      <c r="AZ975" s="7">
        <v>126.68742399999999</v>
      </c>
      <c r="BA975" s="13">
        <v>1</v>
      </c>
      <c r="BB975" s="15">
        <v>90</v>
      </c>
      <c r="BC975">
        <v>1</v>
      </c>
      <c r="BD975">
        <v>24</v>
      </c>
      <c r="BE975" s="9">
        <v>150</v>
      </c>
      <c r="BH975">
        <v>60.91</v>
      </c>
      <c r="BI975" s="19">
        <v>7</v>
      </c>
      <c r="BJ975" s="9" t="s">
        <v>4405</v>
      </c>
    </row>
    <row r="976" spans="1:62" thickTop="1" thickBot="1" x14ac:dyDescent="0.3">
      <c r="A976" t="s">
        <v>1034</v>
      </c>
      <c r="B976" t="s">
        <v>3249</v>
      </c>
      <c r="C976" t="s">
        <v>3625</v>
      </c>
      <c r="D976">
        <v>49.164999999999999</v>
      </c>
      <c r="E976">
        <v>22.234999999999999</v>
      </c>
      <c r="F976">
        <v>1.075</v>
      </c>
      <c r="G976">
        <v>20.2</v>
      </c>
      <c r="H976">
        <v>4.6050000000000004</v>
      </c>
      <c r="I976">
        <v>0.67500000000000004</v>
      </c>
      <c r="J976">
        <v>0</v>
      </c>
      <c r="K976">
        <v>1.38</v>
      </c>
      <c r="L976">
        <v>0</v>
      </c>
      <c r="M976">
        <v>0</v>
      </c>
      <c r="N976">
        <v>0</v>
      </c>
      <c r="O976">
        <v>0</v>
      </c>
      <c r="Q976">
        <v>0.54500000000000004</v>
      </c>
      <c r="S976">
        <v>2.65</v>
      </c>
      <c r="U976" s="5">
        <v>231.72</v>
      </c>
      <c r="V976" s="5">
        <v>231.72</v>
      </c>
      <c r="AA976">
        <v>2.4</v>
      </c>
      <c r="AB976">
        <v>2.9</v>
      </c>
      <c r="AF976">
        <v>1123.2</v>
      </c>
      <c r="AG976">
        <v>604.79999999999995</v>
      </c>
      <c r="AH976" s="7">
        <v>1728</v>
      </c>
      <c r="AI976">
        <v>2.7</v>
      </c>
      <c r="AJ976">
        <v>2.8</v>
      </c>
      <c r="AK976">
        <v>0</v>
      </c>
      <c r="AL976">
        <v>0</v>
      </c>
      <c r="AM976">
        <v>148.96</v>
      </c>
      <c r="AN976">
        <v>0.1651</v>
      </c>
      <c r="AO976" s="13">
        <v>0.34799999999999998</v>
      </c>
      <c r="AP976">
        <v>0.49</v>
      </c>
      <c r="AQ976" s="17">
        <v>24.59</v>
      </c>
      <c r="AR976" s="15">
        <v>51.84</v>
      </c>
      <c r="AS976">
        <v>72.528623999999994</v>
      </c>
      <c r="AT976" s="17">
        <v>59.59</v>
      </c>
      <c r="AU976" s="11">
        <v>12</v>
      </c>
      <c r="AV976">
        <v>30.986799999999999</v>
      </c>
      <c r="AW976">
        <v>28.603200000000001</v>
      </c>
      <c r="AX976" s="15">
        <v>23.172000000000001</v>
      </c>
      <c r="AY976" s="13">
        <v>4.6344000000000003</v>
      </c>
      <c r="AZ976" s="7">
        <v>126.68742399999999</v>
      </c>
      <c r="BA976" s="13">
        <v>1</v>
      </c>
      <c r="BB976" s="15">
        <v>90</v>
      </c>
      <c r="BC976">
        <v>1</v>
      </c>
      <c r="BD976">
        <v>24</v>
      </c>
      <c r="BE976" s="9">
        <v>150</v>
      </c>
      <c r="BH976">
        <v>66.2</v>
      </c>
      <c r="BI976" s="19">
        <v>3</v>
      </c>
      <c r="BJ976" s="9" t="s">
        <v>4405</v>
      </c>
    </row>
    <row r="977" spans="1:62" thickTop="1" thickBot="1" x14ac:dyDescent="0.3">
      <c r="A977" t="s">
        <v>1035</v>
      </c>
      <c r="B977" t="s">
        <v>3249</v>
      </c>
      <c r="C977" t="s">
        <v>3626</v>
      </c>
      <c r="D977">
        <v>49.164999999999999</v>
      </c>
      <c r="E977">
        <v>22.234999999999999</v>
      </c>
      <c r="F977">
        <v>1.075</v>
      </c>
      <c r="G977">
        <v>20.2</v>
      </c>
      <c r="H977">
        <v>4.6050000000000004</v>
      </c>
      <c r="I977">
        <v>0.67500000000000004</v>
      </c>
      <c r="J977">
        <v>0</v>
      </c>
      <c r="K977">
        <v>1.38</v>
      </c>
      <c r="L977">
        <v>0</v>
      </c>
      <c r="M977">
        <v>0</v>
      </c>
      <c r="N977">
        <v>0</v>
      </c>
      <c r="O977">
        <v>0</v>
      </c>
      <c r="Q977">
        <v>0.54500000000000004</v>
      </c>
      <c r="S977">
        <v>2.65</v>
      </c>
      <c r="U977" s="5">
        <v>231.72</v>
      </c>
      <c r="V977" s="5">
        <v>231.72</v>
      </c>
      <c r="AA977">
        <v>2.4</v>
      </c>
      <c r="AB977">
        <v>2.9</v>
      </c>
      <c r="AF977">
        <v>1123.2</v>
      </c>
      <c r="AG977">
        <v>604.79999999999995</v>
      </c>
      <c r="AH977" s="7">
        <v>1728</v>
      </c>
      <c r="AI977">
        <v>2.7</v>
      </c>
      <c r="AJ977">
        <v>2.8</v>
      </c>
      <c r="AK977">
        <v>0</v>
      </c>
      <c r="AL977">
        <v>0</v>
      </c>
      <c r="AM977">
        <v>148.96</v>
      </c>
      <c r="AN977">
        <v>0.1651</v>
      </c>
      <c r="AO977" s="13">
        <v>0.34799999999999998</v>
      </c>
      <c r="AP977">
        <v>0.49</v>
      </c>
      <c r="AQ977" s="17">
        <v>24.59</v>
      </c>
      <c r="AR977" s="15">
        <v>51.84</v>
      </c>
      <c r="AS977">
        <v>72.528623999999994</v>
      </c>
      <c r="AT977" s="17">
        <v>59.59</v>
      </c>
      <c r="AU977" s="11">
        <v>12</v>
      </c>
      <c r="AV977">
        <v>30.986799999999999</v>
      </c>
      <c r="AW977">
        <v>28.603200000000001</v>
      </c>
      <c r="AX977" s="15">
        <v>23.172000000000001</v>
      </c>
      <c r="AY977" s="13">
        <v>4.6344000000000003</v>
      </c>
      <c r="AZ977" s="7">
        <v>126.68742399999999</v>
      </c>
      <c r="BA977" s="13">
        <v>0.5</v>
      </c>
      <c r="BB977" s="15">
        <v>100</v>
      </c>
      <c r="BC977">
        <v>1</v>
      </c>
      <c r="BD977">
        <v>24</v>
      </c>
      <c r="BE977" s="9">
        <v>150</v>
      </c>
      <c r="BH977">
        <v>54.18</v>
      </c>
      <c r="BI977" s="19">
        <v>7</v>
      </c>
      <c r="BJ977" s="9" t="s">
        <v>4405</v>
      </c>
    </row>
    <row r="978" spans="1:62" thickTop="1" thickBot="1" x14ac:dyDescent="0.3">
      <c r="A978" t="s">
        <v>1036</v>
      </c>
      <c r="B978" t="s">
        <v>3249</v>
      </c>
      <c r="C978" t="s">
        <v>3626</v>
      </c>
      <c r="D978">
        <v>49.164999999999999</v>
      </c>
      <c r="E978">
        <v>22.234999999999999</v>
      </c>
      <c r="F978">
        <v>1.075</v>
      </c>
      <c r="G978">
        <v>20.2</v>
      </c>
      <c r="H978">
        <v>4.6050000000000004</v>
      </c>
      <c r="I978">
        <v>0.67500000000000004</v>
      </c>
      <c r="J978">
        <v>0</v>
      </c>
      <c r="K978">
        <v>1.38</v>
      </c>
      <c r="L978">
        <v>0</v>
      </c>
      <c r="M978">
        <v>0</v>
      </c>
      <c r="N978">
        <v>0</v>
      </c>
      <c r="O978">
        <v>0</v>
      </c>
      <c r="Q978">
        <v>0.54500000000000004</v>
      </c>
      <c r="S978">
        <v>2.65</v>
      </c>
      <c r="U978" s="5">
        <v>231.72</v>
      </c>
      <c r="V978" s="5">
        <v>231.72</v>
      </c>
      <c r="AA978">
        <v>2.4</v>
      </c>
      <c r="AB978">
        <v>2.9</v>
      </c>
      <c r="AF978">
        <v>1123.2</v>
      </c>
      <c r="AG978">
        <v>604.79999999999995</v>
      </c>
      <c r="AH978" s="7">
        <v>1728</v>
      </c>
      <c r="AI978">
        <v>2.7</v>
      </c>
      <c r="AJ978">
        <v>2.8</v>
      </c>
      <c r="AK978">
        <v>0</v>
      </c>
      <c r="AL978">
        <v>0</v>
      </c>
      <c r="AM978">
        <v>148.96</v>
      </c>
      <c r="AN978">
        <v>0.1651</v>
      </c>
      <c r="AO978" s="13">
        <v>0.34799999999999998</v>
      </c>
      <c r="AP978">
        <v>0.49</v>
      </c>
      <c r="AQ978" s="17">
        <v>24.59</v>
      </c>
      <c r="AR978" s="15">
        <v>51.84</v>
      </c>
      <c r="AS978">
        <v>72.528623999999994</v>
      </c>
      <c r="AT978" s="17">
        <v>59.59</v>
      </c>
      <c r="AU978" s="11">
        <v>12</v>
      </c>
      <c r="AV978">
        <v>30.986799999999999</v>
      </c>
      <c r="AW978">
        <v>28.603200000000001</v>
      </c>
      <c r="AX978" s="15">
        <v>23.172000000000001</v>
      </c>
      <c r="AY978" s="13">
        <v>4.6344000000000003</v>
      </c>
      <c r="AZ978" s="7">
        <v>126.68742399999999</v>
      </c>
      <c r="BA978" s="13">
        <v>0.5</v>
      </c>
      <c r="BB978" s="15">
        <v>100</v>
      </c>
      <c r="BC978">
        <v>1</v>
      </c>
      <c r="BD978">
        <v>24</v>
      </c>
      <c r="BE978" s="9">
        <v>150</v>
      </c>
      <c r="BH978">
        <v>57.24</v>
      </c>
      <c r="BI978" s="19">
        <v>3</v>
      </c>
      <c r="BJ978" s="9" t="s">
        <v>4405</v>
      </c>
    </row>
    <row r="979" spans="1:62" thickTop="1" thickBot="1" x14ac:dyDescent="0.3">
      <c r="A979" t="s">
        <v>1037</v>
      </c>
      <c r="B979" t="s">
        <v>3249</v>
      </c>
      <c r="C979" t="s">
        <v>3627</v>
      </c>
      <c r="D979">
        <v>49.164999999999999</v>
      </c>
      <c r="E979">
        <v>22.234999999999999</v>
      </c>
      <c r="F979">
        <v>1.075</v>
      </c>
      <c r="G979">
        <v>20.2</v>
      </c>
      <c r="H979">
        <v>4.6050000000000004</v>
      </c>
      <c r="I979">
        <v>0.67500000000000004</v>
      </c>
      <c r="J979">
        <v>0</v>
      </c>
      <c r="K979">
        <v>1.38</v>
      </c>
      <c r="L979">
        <v>0</v>
      </c>
      <c r="M979">
        <v>0</v>
      </c>
      <c r="N979">
        <v>0</v>
      </c>
      <c r="O979">
        <v>0</v>
      </c>
      <c r="Q979">
        <v>0.54500000000000004</v>
      </c>
      <c r="S979">
        <v>2.65</v>
      </c>
      <c r="U979" s="5">
        <v>231.72</v>
      </c>
      <c r="V979" s="5">
        <v>231.72</v>
      </c>
      <c r="AA979">
        <v>2.4</v>
      </c>
      <c r="AB979">
        <v>2.9</v>
      </c>
      <c r="AF979">
        <v>1123.2</v>
      </c>
      <c r="AG979">
        <v>604.79999999999995</v>
      </c>
      <c r="AH979" s="7">
        <v>1728</v>
      </c>
      <c r="AI979">
        <v>2.7</v>
      </c>
      <c r="AJ979">
        <v>2.8</v>
      </c>
      <c r="AK979">
        <v>0</v>
      </c>
      <c r="AL979">
        <v>0</v>
      </c>
      <c r="AM979">
        <v>148.96</v>
      </c>
      <c r="AN979">
        <v>0.1651</v>
      </c>
      <c r="AO979" s="13">
        <v>0.34799999999999998</v>
      </c>
      <c r="AP979">
        <v>0.49</v>
      </c>
      <c r="AQ979" s="17">
        <v>24.59</v>
      </c>
      <c r="AR979" s="15">
        <v>51.84</v>
      </c>
      <c r="AS979">
        <v>72.528623999999994</v>
      </c>
      <c r="AT979" s="17">
        <v>59.59</v>
      </c>
      <c r="AU979" s="11">
        <v>12</v>
      </c>
      <c r="AV979">
        <v>30.986799999999999</v>
      </c>
      <c r="AW979">
        <v>28.603200000000001</v>
      </c>
      <c r="AX979" s="15">
        <v>23.172000000000001</v>
      </c>
      <c r="AY979" s="13">
        <v>4.6344000000000003</v>
      </c>
      <c r="AZ979" s="7">
        <v>126.68742399999999</v>
      </c>
      <c r="BA979" s="13">
        <v>1</v>
      </c>
      <c r="BB979" s="15">
        <v>100</v>
      </c>
      <c r="BC979">
        <v>1</v>
      </c>
      <c r="BD979">
        <v>24</v>
      </c>
      <c r="BE979" s="9">
        <v>150</v>
      </c>
      <c r="BH979">
        <v>46.12</v>
      </c>
      <c r="BI979" s="19">
        <v>7</v>
      </c>
      <c r="BJ979" s="9" t="s">
        <v>4405</v>
      </c>
    </row>
    <row r="980" spans="1:62" thickTop="1" thickBot="1" x14ac:dyDescent="0.3">
      <c r="A980" t="s">
        <v>1038</v>
      </c>
      <c r="B980" t="s">
        <v>3249</v>
      </c>
      <c r="C980" t="s">
        <v>3627</v>
      </c>
      <c r="D980">
        <v>49.164999999999999</v>
      </c>
      <c r="E980">
        <v>22.234999999999999</v>
      </c>
      <c r="F980">
        <v>1.075</v>
      </c>
      <c r="G980">
        <v>20.2</v>
      </c>
      <c r="H980">
        <v>4.6050000000000004</v>
      </c>
      <c r="I980">
        <v>0.67500000000000004</v>
      </c>
      <c r="J980">
        <v>0</v>
      </c>
      <c r="K980">
        <v>1.38</v>
      </c>
      <c r="L980">
        <v>0</v>
      </c>
      <c r="M980">
        <v>0</v>
      </c>
      <c r="N980">
        <v>0</v>
      </c>
      <c r="O980">
        <v>0</v>
      </c>
      <c r="Q980">
        <v>0.54500000000000004</v>
      </c>
      <c r="S980">
        <v>2.65</v>
      </c>
      <c r="U980" s="5">
        <v>231.72</v>
      </c>
      <c r="V980" s="5">
        <v>231.72</v>
      </c>
      <c r="AA980">
        <v>2.4</v>
      </c>
      <c r="AB980">
        <v>2.9</v>
      </c>
      <c r="AF980">
        <v>1123.2</v>
      </c>
      <c r="AG980">
        <v>604.79999999999995</v>
      </c>
      <c r="AH980" s="7">
        <v>1728</v>
      </c>
      <c r="AI980">
        <v>2.7</v>
      </c>
      <c r="AJ980">
        <v>2.8</v>
      </c>
      <c r="AK980">
        <v>0</v>
      </c>
      <c r="AL980">
        <v>0</v>
      </c>
      <c r="AM980">
        <v>148.96</v>
      </c>
      <c r="AN980">
        <v>0.1651</v>
      </c>
      <c r="AO980" s="13">
        <v>0.34799999999999998</v>
      </c>
      <c r="AP980">
        <v>0.49</v>
      </c>
      <c r="AQ980" s="17">
        <v>24.59</v>
      </c>
      <c r="AR980" s="15">
        <v>51.84</v>
      </c>
      <c r="AS980">
        <v>72.528623999999994</v>
      </c>
      <c r="AT980" s="17">
        <v>59.59</v>
      </c>
      <c r="AU980" s="11">
        <v>12</v>
      </c>
      <c r="AV980">
        <v>30.986799999999999</v>
      </c>
      <c r="AW980">
        <v>28.603200000000001</v>
      </c>
      <c r="AX980" s="15">
        <v>23.172000000000001</v>
      </c>
      <c r="AY980" s="13">
        <v>4.6344000000000003</v>
      </c>
      <c r="AZ980" s="7">
        <v>126.68742399999999</v>
      </c>
      <c r="BA980" s="13">
        <v>1</v>
      </c>
      <c r="BB980" s="15">
        <v>100</v>
      </c>
      <c r="BC980">
        <v>1</v>
      </c>
      <c r="BD980">
        <v>24</v>
      </c>
      <c r="BE980" s="9">
        <v>150</v>
      </c>
      <c r="BH980">
        <v>47.24</v>
      </c>
      <c r="BI980" s="19">
        <v>3</v>
      </c>
      <c r="BJ980" s="9" t="s">
        <v>4405</v>
      </c>
    </row>
    <row r="981" spans="1:62" thickTop="1" thickBot="1" x14ac:dyDescent="0.3">
      <c r="A981" t="s">
        <v>1039</v>
      </c>
      <c r="B981" t="s">
        <v>3249</v>
      </c>
      <c r="C981" t="s">
        <v>3628</v>
      </c>
      <c r="D981">
        <v>49.164999999999999</v>
      </c>
      <c r="E981">
        <v>22.234999999999999</v>
      </c>
      <c r="F981">
        <v>1.075</v>
      </c>
      <c r="G981">
        <v>20.2</v>
      </c>
      <c r="H981">
        <v>4.6050000000000004</v>
      </c>
      <c r="I981">
        <v>0.67500000000000004</v>
      </c>
      <c r="J981">
        <v>0</v>
      </c>
      <c r="K981">
        <v>1.38</v>
      </c>
      <c r="L981">
        <v>0</v>
      </c>
      <c r="M981">
        <v>0</v>
      </c>
      <c r="N981">
        <v>0</v>
      </c>
      <c r="O981">
        <v>0</v>
      </c>
      <c r="Q981">
        <v>0.54500000000000004</v>
      </c>
      <c r="S981">
        <v>2.65</v>
      </c>
      <c r="U981" s="5">
        <v>231.72</v>
      </c>
      <c r="V981" s="5">
        <v>231.72</v>
      </c>
      <c r="AA981">
        <v>2.4</v>
      </c>
      <c r="AB981">
        <v>2.9</v>
      </c>
      <c r="AF981">
        <v>1123.2</v>
      </c>
      <c r="AG981">
        <v>604.79999999999995</v>
      </c>
      <c r="AH981" s="7">
        <v>1728</v>
      </c>
      <c r="AI981">
        <v>2.7</v>
      </c>
      <c r="AJ981">
        <v>2.8</v>
      </c>
      <c r="AK981">
        <v>0</v>
      </c>
      <c r="AL981">
        <v>0</v>
      </c>
      <c r="AM981">
        <v>148.96</v>
      </c>
      <c r="AN981">
        <v>0.1651</v>
      </c>
      <c r="AO981" s="13">
        <v>0.34799999999999998</v>
      </c>
      <c r="AP981">
        <v>0.49</v>
      </c>
      <c r="AQ981" s="17">
        <v>24.59</v>
      </c>
      <c r="AR981" s="15">
        <v>51.84</v>
      </c>
      <c r="AS981">
        <v>72.528623999999994</v>
      </c>
      <c r="AT981" s="17">
        <v>59.59</v>
      </c>
      <c r="AU981" s="11">
        <v>12</v>
      </c>
      <c r="AV981">
        <v>30.986799999999999</v>
      </c>
      <c r="AW981">
        <v>28.603200000000001</v>
      </c>
      <c r="AX981" s="15">
        <v>23.172000000000001</v>
      </c>
      <c r="AY981" s="13">
        <v>4.6344000000000003</v>
      </c>
      <c r="AZ981" s="7">
        <v>142.88742400000001</v>
      </c>
      <c r="BA981" s="13">
        <v>0.5</v>
      </c>
      <c r="BB981" s="15">
        <v>90</v>
      </c>
      <c r="BC981">
        <v>1</v>
      </c>
      <c r="BD981">
        <v>24</v>
      </c>
      <c r="BE981" s="9">
        <v>150</v>
      </c>
      <c r="BH981">
        <v>70.239999999999995</v>
      </c>
      <c r="BI981" s="19">
        <v>7</v>
      </c>
      <c r="BJ981" s="9" t="s">
        <v>4405</v>
      </c>
    </row>
    <row r="982" spans="1:62" thickTop="1" thickBot="1" x14ac:dyDescent="0.3">
      <c r="A982" t="s">
        <v>1040</v>
      </c>
      <c r="B982" t="s">
        <v>3249</v>
      </c>
      <c r="C982" t="s">
        <v>3629</v>
      </c>
      <c r="D982">
        <v>49.164999999999999</v>
      </c>
      <c r="E982">
        <v>22.234999999999999</v>
      </c>
      <c r="F982">
        <v>1.075</v>
      </c>
      <c r="G982">
        <v>20.2</v>
      </c>
      <c r="H982">
        <v>4.6050000000000004</v>
      </c>
      <c r="I982">
        <v>0.67500000000000004</v>
      </c>
      <c r="J982">
        <v>0</v>
      </c>
      <c r="K982">
        <v>1.38</v>
      </c>
      <c r="L982">
        <v>0</v>
      </c>
      <c r="M982">
        <v>0</v>
      </c>
      <c r="N982">
        <v>0</v>
      </c>
      <c r="O982">
        <v>0</v>
      </c>
      <c r="Q982">
        <v>0.54500000000000004</v>
      </c>
      <c r="S982">
        <v>2.65</v>
      </c>
      <c r="U982" s="5">
        <v>231.72</v>
      </c>
      <c r="V982" s="5">
        <v>231.72</v>
      </c>
      <c r="AA982">
        <v>2.4</v>
      </c>
      <c r="AB982">
        <v>2.9</v>
      </c>
      <c r="AF982">
        <v>1123.2</v>
      </c>
      <c r="AG982">
        <v>604.79999999999995</v>
      </c>
      <c r="AH982" s="7">
        <v>1728</v>
      </c>
      <c r="AI982">
        <v>2.7</v>
      </c>
      <c r="AJ982">
        <v>2.8</v>
      </c>
      <c r="AK982">
        <v>0</v>
      </c>
      <c r="AL982">
        <v>0</v>
      </c>
      <c r="AM982">
        <v>148.96</v>
      </c>
      <c r="AN982">
        <v>0.1651</v>
      </c>
      <c r="AO982" s="13">
        <v>0.34799999999999998</v>
      </c>
      <c r="AP982">
        <v>0.49</v>
      </c>
      <c r="AQ982" s="17">
        <v>24.59</v>
      </c>
      <c r="AR982" s="15">
        <v>51.84</v>
      </c>
      <c r="AS982">
        <v>72.528623999999994</v>
      </c>
      <c r="AT982" s="17">
        <v>59.59</v>
      </c>
      <c r="AU982" s="11">
        <v>12</v>
      </c>
      <c r="AV982">
        <v>30.986799999999999</v>
      </c>
      <c r="AW982">
        <v>28.603200000000001</v>
      </c>
      <c r="AX982" s="15">
        <v>23.172000000000001</v>
      </c>
      <c r="AY982" s="13">
        <v>4.6344000000000003</v>
      </c>
      <c r="AZ982" s="7">
        <v>159.68742399999999</v>
      </c>
      <c r="BA982" s="13">
        <v>0.5</v>
      </c>
      <c r="BB982" s="15">
        <v>90</v>
      </c>
      <c r="BC982">
        <v>1</v>
      </c>
      <c r="BD982">
        <v>24</v>
      </c>
      <c r="BE982" s="9">
        <v>150</v>
      </c>
      <c r="BH982">
        <v>63.64</v>
      </c>
      <c r="BI982" s="19">
        <v>7</v>
      </c>
      <c r="BJ982" s="9" t="s">
        <v>4405</v>
      </c>
    </row>
    <row r="983" spans="1:62" thickTop="1" thickBot="1" x14ac:dyDescent="0.3">
      <c r="A983" t="s">
        <v>1041</v>
      </c>
      <c r="B983" t="s">
        <v>3249</v>
      </c>
      <c r="C983" t="s">
        <v>3630</v>
      </c>
      <c r="D983">
        <v>49.164999999999999</v>
      </c>
      <c r="E983">
        <v>22.234999999999999</v>
      </c>
      <c r="F983">
        <v>1.075</v>
      </c>
      <c r="G983">
        <v>20.2</v>
      </c>
      <c r="H983">
        <v>4.6050000000000004</v>
      </c>
      <c r="I983">
        <v>0.67500000000000004</v>
      </c>
      <c r="J983">
        <v>0</v>
      </c>
      <c r="K983">
        <v>1.38</v>
      </c>
      <c r="L983">
        <v>0</v>
      </c>
      <c r="M983">
        <v>0</v>
      </c>
      <c r="N983">
        <v>0</v>
      </c>
      <c r="O983">
        <v>0</v>
      </c>
      <c r="Q983">
        <v>0.54500000000000004</v>
      </c>
      <c r="S983">
        <v>2.65</v>
      </c>
      <c r="U983" s="5">
        <v>231.72</v>
      </c>
      <c r="V983" s="5">
        <v>231.72</v>
      </c>
      <c r="AA983">
        <v>2.4</v>
      </c>
      <c r="AB983">
        <v>2.9</v>
      </c>
      <c r="AF983">
        <v>1123.2</v>
      </c>
      <c r="AG983">
        <v>604.79999999999995</v>
      </c>
      <c r="AH983" s="7">
        <v>1728</v>
      </c>
      <c r="AI983">
        <v>2.7</v>
      </c>
      <c r="AJ983">
        <v>2.8</v>
      </c>
      <c r="AK983">
        <v>0</v>
      </c>
      <c r="AL983">
        <v>0</v>
      </c>
      <c r="AM983">
        <v>148.96</v>
      </c>
      <c r="AN983">
        <v>0.1651</v>
      </c>
      <c r="AO983" s="13">
        <v>0.34799999999999998</v>
      </c>
      <c r="AP983">
        <v>0.49</v>
      </c>
      <c r="AQ983" s="17">
        <v>24.59</v>
      </c>
      <c r="AR983" s="15">
        <v>51.84</v>
      </c>
      <c r="AS983">
        <v>72.528623999999994</v>
      </c>
      <c r="AT983" s="17">
        <v>59.59</v>
      </c>
      <c r="AU983" s="11">
        <v>12</v>
      </c>
      <c r="AV983">
        <v>30.986799999999999</v>
      </c>
      <c r="AW983">
        <v>28.603200000000001</v>
      </c>
      <c r="AX983" s="15">
        <v>23.172000000000001</v>
      </c>
      <c r="AY983" s="13">
        <v>4.6344000000000003</v>
      </c>
      <c r="AZ983" s="7">
        <v>176.487424</v>
      </c>
      <c r="BA983" s="13">
        <v>0.5</v>
      </c>
      <c r="BB983" s="15">
        <v>90</v>
      </c>
      <c r="BC983">
        <v>1</v>
      </c>
      <c r="BD983">
        <v>24</v>
      </c>
      <c r="BE983" s="9">
        <v>150</v>
      </c>
      <c r="BH983">
        <v>60.42</v>
      </c>
      <c r="BI983" s="19">
        <v>7</v>
      </c>
      <c r="BJ983" s="9" t="s">
        <v>4405</v>
      </c>
    </row>
    <row r="984" spans="1:62" thickTop="1" thickBot="1" x14ac:dyDescent="0.3">
      <c r="A984" t="s">
        <v>1042</v>
      </c>
      <c r="B984" t="s">
        <v>3249</v>
      </c>
      <c r="C984" t="s">
        <v>3631</v>
      </c>
      <c r="D984">
        <v>49.164999999999999</v>
      </c>
      <c r="E984">
        <v>22.234999999999999</v>
      </c>
      <c r="F984">
        <v>1.075</v>
      </c>
      <c r="G984">
        <v>20.2</v>
      </c>
      <c r="H984">
        <v>4.6050000000000004</v>
      </c>
      <c r="I984">
        <v>0.67500000000000004</v>
      </c>
      <c r="J984">
        <v>0</v>
      </c>
      <c r="K984">
        <v>1.38</v>
      </c>
      <c r="L984">
        <v>0</v>
      </c>
      <c r="M984">
        <v>0</v>
      </c>
      <c r="N984">
        <v>0</v>
      </c>
      <c r="O984">
        <v>0</v>
      </c>
      <c r="Q984">
        <v>0.54500000000000004</v>
      </c>
      <c r="S984">
        <v>2.65</v>
      </c>
      <c r="U984" s="5">
        <v>231.72</v>
      </c>
      <c r="V984" s="5">
        <v>231.72</v>
      </c>
      <c r="AA984">
        <v>2.4</v>
      </c>
      <c r="AB984">
        <v>2.9</v>
      </c>
      <c r="AF984">
        <v>1123.2</v>
      </c>
      <c r="AG984">
        <v>604.79999999999995</v>
      </c>
      <c r="AH984" s="7">
        <v>1728</v>
      </c>
      <c r="AI984">
        <v>2.7</v>
      </c>
      <c r="AJ984">
        <v>2.8</v>
      </c>
      <c r="AK984">
        <v>0</v>
      </c>
      <c r="AL984">
        <v>0</v>
      </c>
      <c r="AM984">
        <v>148.96</v>
      </c>
      <c r="AN984">
        <v>0.1651</v>
      </c>
      <c r="AO984" s="13">
        <v>0.34799999999999998</v>
      </c>
      <c r="AP984">
        <v>0.49</v>
      </c>
      <c r="AQ984" s="17">
        <v>24.59</v>
      </c>
      <c r="AR984" s="15">
        <v>51.84</v>
      </c>
      <c r="AS984">
        <v>72.528623999999994</v>
      </c>
      <c r="AT984" s="17">
        <v>59.59</v>
      </c>
      <c r="AU984" s="11">
        <v>12</v>
      </c>
      <c r="AV984">
        <v>30.986799999999999</v>
      </c>
      <c r="AW984">
        <v>28.603200000000001</v>
      </c>
      <c r="AX984" s="15">
        <v>23.172000000000001</v>
      </c>
      <c r="AY984" s="13">
        <v>4.6344000000000003</v>
      </c>
      <c r="AZ984" s="7">
        <v>193.28742399999999</v>
      </c>
      <c r="BA984" s="13">
        <v>0.5</v>
      </c>
      <c r="BB984" s="15">
        <v>90</v>
      </c>
      <c r="BC984">
        <v>1</v>
      </c>
      <c r="BD984">
        <v>24</v>
      </c>
      <c r="BE984" s="9">
        <v>150</v>
      </c>
      <c r="BH984">
        <v>55.53</v>
      </c>
      <c r="BI984" s="19">
        <v>7</v>
      </c>
      <c r="BJ984" s="9" t="s">
        <v>4405</v>
      </c>
    </row>
    <row r="985" spans="1:62" thickTop="1" thickBot="1" x14ac:dyDescent="0.3">
      <c r="A985" t="s">
        <v>1043</v>
      </c>
      <c r="B985" t="s">
        <v>3250</v>
      </c>
      <c r="C985" t="s">
        <v>3632</v>
      </c>
      <c r="D985">
        <v>50</v>
      </c>
      <c r="E985">
        <v>28.25</v>
      </c>
      <c r="F985">
        <v>13.5</v>
      </c>
      <c r="G985">
        <v>1.79</v>
      </c>
      <c r="H985">
        <v>0.89</v>
      </c>
      <c r="I985">
        <v>0.32</v>
      </c>
      <c r="J985">
        <v>0.46</v>
      </c>
      <c r="K985">
        <v>0.38</v>
      </c>
      <c r="L985">
        <v>1.54</v>
      </c>
      <c r="M985">
        <v>0.98</v>
      </c>
      <c r="N985">
        <v>0</v>
      </c>
      <c r="O985">
        <v>0</v>
      </c>
      <c r="Q985">
        <v>0.64</v>
      </c>
      <c r="U985" s="5">
        <v>400</v>
      </c>
      <c r="AF985">
        <v>1209</v>
      </c>
      <c r="AG985">
        <v>651</v>
      </c>
      <c r="AH985" s="7">
        <v>1860</v>
      </c>
      <c r="AK985">
        <v>0</v>
      </c>
      <c r="AL985">
        <v>0</v>
      </c>
      <c r="AM985">
        <v>114.3</v>
      </c>
      <c r="AN985">
        <v>0.114</v>
      </c>
      <c r="AO985" s="13">
        <v>0.307</v>
      </c>
      <c r="AP985">
        <v>0.57999999999999996</v>
      </c>
      <c r="AQ985" s="17">
        <v>13.03</v>
      </c>
      <c r="AR985" s="15">
        <v>35.090000000000003</v>
      </c>
      <c r="AS985">
        <v>66.179699999999997</v>
      </c>
      <c r="AT985" s="17">
        <v>45.7</v>
      </c>
      <c r="AU985" s="11">
        <v>14</v>
      </c>
      <c r="AV985">
        <v>20.108000000000001</v>
      </c>
      <c r="AW985">
        <v>25.591999999999999</v>
      </c>
      <c r="AX985" s="15">
        <v>0</v>
      </c>
      <c r="AY985" s="13">
        <v>0</v>
      </c>
      <c r="AZ985" s="7">
        <v>86.287700000000001</v>
      </c>
      <c r="BB985" s="15">
        <v>25</v>
      </c>
      <c r="BD985">
        <v>24</v>
      </c>
      <c r="BF985" s="9">
        <v>100</v>
      </c>
      <c r="BG985" s="9">
        <v>200</v>
      </c>
      <c r="BH985">
        <v>15.814</v>
      </c>
      <c r="BI985" s="19">
        <v>7</v>
      </c>
      <c r="BJ985" s="9" t="s">
        <v>4404</v>
      </c>
    </row>
    <row r="986" spans="1:62" thickTop="1" thickBot="1" x14ac:dyDescent="0.3">
      <c r="A986" t="s">
        <v>1044</v>
      </c>
      <c r="B986" t="s">
        <v>3250</v>
      </c>
      <c r="C986" t="s">
        <v>3632</v>
      </c>
      <c r="D986">
        <v>50</v>
      </c>
      <c r="E986">
        <v>28.25</v>
      </c>
      <c r="F986">
        <v>13.5</v>
      </c>
      <c r="G986">
        <v>1.79</v>
      </c>
      <c r="H986">
        <v>0.89</v>
      </c>
      <c r="I986">
        <v>0.32</v>
      </c>
      <c r="J986">
        <v>0.46</v>
      </c>
      <c r="K986">
        <v>0.38</v>
      </c>
      <c r="L986">
        <v>1.54</v>
      </c>
      <c r="M986">
        <v>0.98</v>
      </c>
      <c r="N986">
        <v>0</v>
      </c>
      <c r="O986">
        <v>0</v>
      </c>
      <c r="Q986">
        <v>0.64</v>
      </c>
      <c r="U986" s="5">
        <v>400</v>
      </c>
      <c r="AF986">
        <v>1209</v>
      </c>
      <c r="AG986">
        <v>651</v>
      </c>
      <c r="AH986" s="7">
        <v>1860</v>
      </c>
      <c r="AK986">
        <v>0</v>
      </c>
      <c r="AL986">
        <v>0</v>
      </c>
      <c r="AM986">
        <v>114.3</v>
      </c>
      <c r="AN986">
        <v>0.114</v>
      </c>
      <c r="AO986" s="13">
        <v>0.307</v>
      </c>
      <c r="AP986">
        <v>0.57999999999999996</v>
      </c>
      <c r="AQ986" s="17">
        <v>13.03</v>
      </c>
      <c r="AR986" s="15">
        <v>35.090000000000003</v>
      </c>
      <c r="AS986">
        <v>66.179699999999997</v>
      </c>
      <c r="AT986" s="17">
        <v>45.7</v>
      </c>
      <c r="AU986" s="11">
        <v>14</v>
      </c>
      <c r="AV986">
        <v>20.108000000000001</v>
      </c>
      <c r="AW986">
        <v>25.591999999999999</v>
      </c>
      <c r="AX986" s="15">
        <v>0</v>
      </c>
      <c r="AY986" s="13">
        <v>0</v>
      </c>
      <c r="AZ986" s="7">
        <v>86.287700000000001</v>
      </c>
      <c r="BB986" s="15">
        <v>25</v>
      </c>
      <c r="BD986">
        <v>24</v>
      </c>
      <c r="BF986" s="9">
        <v>100</v>
      </c>
      <c r="BG986" s="9">
        <v>200</v>
      </c>
      <c r="BH986">
        <v>26.511600000000001</v>
      </c>
      <c r="BI986" s="19">
        <v>28</v>
      </c>
      <c r="BJ986" s="9" t="s">
        <v>4404</v>
      </c>
    </row>
    <row r="987" spans="1:62" thickTop="1" thickBot="1" x14ac:dyDescent="0.3">
      <c r="A987" t="s">
        <v>1045</v>
      </c>
      <c r="B987" t="s">
        <v>3250</v>
      </c>
      <c r="C987" t="s">
        <v>3632</v>
      </c>
      <c r="D987">
        <v>50</v>
      </c>
      <c r="E987">
        <v>28.25</v>
      </c>
      <c r="F987">
        <v>13.5</v>
      </c>
      <c r="G987">
        <v>1.79</v>
      </c>
      <c r="H987">
        <v>0.89</v>
      </c>
      <c r="I987">
        <v>0.32</v>
      </c>
      <c r="J987">
        <v>0.46</v>
      </c>
      <c r="K987">
        <v>0.38</v>
      </c>
      <c r="L987">
        <v>1.54</v>
      </c>
      <c r="M987">
        <v>0.98</v>
      </c>
      <c r="N987">
        <v>0</v>
      </c>
      <c r="O987">
        <v>0</v>
      </c>
      <c r="Q987">
        <v>0.64</v>
      </c>
      <c r="U987" s="5">
        <v>400</v>
      </c>
      <c r="AF987">
        <v>1209</v>
      </c>
      <c r="AG987">
        <v>651</v>
      </c>
      <c r="AH987" s="7">
        <v>1860</v>
      </c>
      <c r="AK987">
        <v>0</v>
      </c>
      <c r="AL987">
        <v>0</v>
      </c>
      <c r="AM987">
        <v>114.3</v>
      </c>
      <c r="AN987">
        <v>0.114</v>
      </c>
      <c r="AO987" s="13">
        <v>0.307</v>
      </c>
      <c r="AP987">
        <v>0.57999999999999996</v>
      </c>
      <c r="AQ987" s="17">
        <v>13.03</v>
      </c>
      <c r="AR987" s="15">
        <v>35.090000000000003</v>
      </c>
      <c r="AS987">
        <v>66.179699999999997</v>
      </c>
      <c r="AT987" s="17">
        <v>45.7</v>
      </c>
      <c r="AU987" s="11">
        <v>14</v>
      </c>
      <c r="AV987">
        <v>20.108000000000001</v>
      </c>
      <c r="AW987">
        <v>25.591999999999999</v>
      </c>
      <c r="AX987" s="15">
        <v>0</v>
      </c>
      <c r="AY987" s="13">
        <v>0</v>
      </c>
      <c r="AZ987" s="7">
        <v>86.287700000000001</v>
      </c>
      <c r="BB987" s="15">
        <v>25</v>
      </c>
      <c r="BD987">
        <v>24</v>
      </c>
      <c r="BF987" s="9">
        <v>100</v>
      </c>
      <c r="BG987" s="9">
        <v>200</v>
      </c>
      <c r="BH987">
        <v>4.65116</v>
      </c>
      <c r="BI987" s="19">
        <v>3</v>
      </c>
      <c r="BJ987" s="9" t="s">
        <v>4404</v>
      </c>
    </row>
    <row r="988" spans="1:62" thickTop="1" thickBot="1" x14ac:dyDescent="0.3">
      <c r="A988" t="s">
        <v>1046</v>
      </c>
      <c r="B988" t="s">
        <v>3250</v>
      </c>
      <c r="C988" t="s">
        <v>3632</v>
      </c>
      <c r="D988">
        <v>50</v>
      </c>
      <c r="E988">
        <v>28.25</v>
      </c>
      <c r="F988">
        <v>13.5</v>
      </c>
      <c r="G988">
        <v>1.79</v>
      </c>
      <c r="H988">
        <v>0.89</v>
      </c>
      <c r="I988">
        <v>0.32</v>
      </c>
      <c r="J988">
        <v>0.46</v>
      </c>
      <c r="K988">
        <v>0.38</v>
      </c>
      <c r="L988">
        <v>1.54</v>
      </c>
      <c r="M988">
        <v>0.98</v>
      </c>
      <c r="N988">
        <v>0</v>
      </c>
      <c r="O988">
        <v>0</v>
      </c>
      <c r="Q988">
        <v>0.64</v>
      </c>
      <c r="U988" s="5">
        <v>400</v>
      </c>
      <c r="AF988">
        <v>1209</v>
      </c>
      <c r="AG988">
        <v>651</v>
      </c>
      <c r="AH988" s="7">
        <v>1860</v>
      </c>
      <c r="AK988">
        <v>0</v>
      </c>
      <c r="AL988">
        <v>0</v>
      </c>
      <c r="AM988">
        <v>114.3</v>
      </c>
      <c r="AN988">
        <v>0.114</v>
      </c>
      <c r="AO988" s="13">
        <v>0.307</v>
      </c>
      <c r="AP988">
        <v>0.57999999999999996</v>
      </c>
      <c r="AQ988" s="17">
        <v>13.03</v>
      </c>
      <c r="AR988" s="15">
        <v>35.090000000000003</v>
      </c>
      <c r="AS988">
        <v>66.179699999999997</v>
      </c>
      <c r="AT988" s="17">
        <v>45.7</v>
      </c>
      <c r="AU988" s="11">
        <v>14</v>
      </c>
      <c r="AV988">
        <v>20.108000000000001</v>
      </c>
      <c r="AW988">
        <v>25.591999999999999</v>
      </c>
      <c r="AX988" s="15">
        <v>0</v>
      </c>
      <c r="AY988" s="13">
        <v>0</v>
      </c>
      <c r="AZ988" s="7">
        <v>86.287700000000001</v>
      </c>
      <c r="BB988" s="15">
        <v>25</v>
      </c>
      <c r="BD988">
        <v>24</v>
      </c>
      <c r="BF988" s="9">
        <v>100</v>
      </c>
      <c r="BG988" s="9">
        <v>200</v>
      </c>
      <c r="BH988">
        <v>30.232600000000001</v>
      </c>
      <c r="BI988" s="19">
        <v>56</v>
      </c>
      <c r="BJ988" s="9" t="s">
        <v>4404</v>
      </c>
    </row>
    <row r="989" spans="1:62" thickTop="1" thickBot="1" x14ac:dyDescent="0.3">
      <c r="A989" t="s">
        <v>1047</v>
      </c>
      <c r="B989" t="s">
        <v>3250</v>
      </c>
      <c r="C989" t="s">
        <v>3633</v>
      </c>
      <c r="D989">
        <v>48.246000000000002</v>
      </c>
      <c r="E989">
        <v>26.855</v>
      </c>
      <c r="F989">
        <v>12.211</v>
      </c>
      <c r="G989">
        <v>5.9210000000000003</v>
      </c>
      <c r="H989">
        <v>1.1950000000000001</v>
      </c>
      <c r="I989">
        <v>0.312</v>
      </c>
      <c r="J989">
        <v>0.44700000000000001</v>
      </c>
      <c r="K989">
        <v>0.8</v>
      </c>
      <c r="L989">
        <v>1.4410000000000001</v>
      </c>
      <c r="M989">
        <v>0.88400000000000001</v>
      </c>
      <c r="N989">
        <v>0</v>
      </c>
      <c r="O989">
        <v>0</v>
      </c>
      <c r="Q989">
        <v>0.58499999999999996</v>
      </c>
      <c r="U989" s="5">
        <v>360</v>
      </c>
      <c r="V989" s="5">
        <v>40</v>
      </c>
      <c r="AF989">
        <v>1209</v>
      </c>
      <c r="AG989">
        <v>651</v>
      </c>
      <c r="AH989" s="7">
        <v>1860</v>
      </c>
      <c r="AK989">
        <v>0</v>
      </c>
      <c r="AL989">
        <v>0</v>
      </c>
      <c r="AM989">
        <v>114.3</v>
      </c>
      <c r="AN989">
        <v>0.114</v>
      </c>
      <c r="AO989" s="13">
        <v>0.307</v>
      </c>
      <c r="AP989">
        <v>0.57999999999999996</v>
      </c>
      <c r="AQ989" s="17">
        <v>13.03</v>
      </c>
      <c r="AR989" s="15">
        <v>35.090000000000003</v>
      </c>
      <c r="AS989">
        <v>66.179699999999997</v>
      </c>
      <c r="AT989" s="17">
        <v>45.7</v>
      </c>
      <c r="AU989" s="11">
        <v>14</v>
      </c>
      <c r="AV989">
        <v>20.108000000000001</v>
      </c>
      <c r="AW989">
        <v>25.591999999999999</v>
      </c>
      <c r="AX989" s="15">
        <v>0</v>
      </c>
      <c r="AY989" s="13">
        <v>0</v>
      </c>
      <c r="AZ989" s="7">
        <v>86.287700000000001</v>
      </c>
      <c r="BB989" s="15">
        <v>25</v>
      </c>
      <c r="BD989">
        <v>24</v>
      </c>
      <c r="BF989" s="9">
        <v>100</v>
      </c>
      <c r="BG989" s="9">
        <v>200</v>
      </c>
      <c r="BH989">
        <v>38.139499999999998</v>
      </c>
      <c r="BI989" s="19">
        <v>56</v>
      </c>
      <c r="BJ989" s="9" t="s">
        <v>4404</v>
      </c>
    </row>
    <row r="990" spans="1:62" thickTop="1" thickBot="1" x14ac:dyDescent="0.3">
      <c r="A990" t="s">
        <v>1048</v>
      </c>
      <c r="B990" t="s">
        <v>3250</v>
      </c>
      <c r="C990" t="s">
        <v>3633</v>
      </c>
      <c r="D990">
        <v>48.246000000000002</v>
      </c>
      <c r="E990">
        <v>26.855</v>
      </c>
      <c r="F990">
        <v>12.211</v>
      </c>
      <c r="G990">
        <v>5.9210000000000003</v>
      </c>
      <c r="H990">
        <v>1.1950000000000001</v>
      </c>
      <c r="I990">
        <v>0.312</v>
      </c>
      <c r="J990">
        <v>0.44700000000000001</v>
      </c>
      <c r="K990">
        <v>0.8</v>
      </c>
      <c r="L990">
        <v>1.4410000000000001</v>
      </c>
      <c r="M990">
        <v>0.88400000000000001</v>
      </c>
      <c r="N990">
        <v>0</v>
      </c>
      <c r="O990">
        <v>0</v>
      </c>
      <c r="Q990">
        <v>0.58499999999999996</v>
      </c>
      <c r="U990" s="5">
        <v>360</v>
      </c>
      <c r="V990" s="5">
        <v>40</v>
      </c>
      <c r="AF990">
        <v>1209</v>
      </c>
      <c r="AG990">
        <v>651</v>
      </c>
      <c r="AH990" s="7">
        <v>1860</v>
      </c>
      <c r="AK990">
        <v>0</v>
      </c>
      <c r="AL990">
        <v>0</v>
      </c>
      <c r="AM990">
        <v>114.3</v>
      </c>
      <c r="AN990">
        <v>0.114</v>
      </c>
      <c r="AO990" s="13">
        <v>0.307</v>
      </c>
      <c r="AP990">
        <v>0.57999999999999996</v>
      </c>
      <c r="AQ990" s="17">
        <v>13.03</v>
      </c>
      <c r="AR990" s="15">
        <v>35.090000000000003</v>
      </c>
      <c r="AS990">
        <v>66.179699999999997</v>
      </c>
      <c r="AT990" s="17">
        <v>45.7</v>
      </c>
      <c r="AU990" s="11">
        <v>14</v>
      </c>
      <c r="AV990">
        <v>20.108000000000001</v>
      </c>
      <c r="AW990">
        <v>25.591999999999999</v>
      </c>
      <c r="AX990" s="15">
        <v>0</v>
      </c>
      <c r="AY990" s="13">
        <v>0</v>
      </c>
      <c r="AZ990" s="7">
        <v>86.287700000000001</v>
      </c>
      <c r="BB990" s="15">
        <v>25</v>
      </c>
      <c r="BD990">
        <v>24</v>
      </c>
      <c r="BF990" s="9">
        <v>100</v>
      </c>
      <c r="BG990" s="9">
        <v>200</v>
      </c>
      <c r="BH990">
        <v>22.325600000000001</v>
      </c>
      <c r="BI990" s="19">
        <v>7</v>
      </c>
      <c r="BJ990" s="9" t="s">
        <v>4404</v>
      </c>
    </row>
    <row r="991" spans="1:62" thickTop="1" thickBot="1" x14ac:dyDescent="0.3">
      <c r="A991" t="s">
        <v>1049</v>
      </c>
      <c r="B991" t="s">
        <v>3250</v>
      </c>
      <c r="C991" t="s">
        <v>3633</v>
      </c>
      <c r="D991">
        <v>48.246000000000002</v>
      </c>
      <c r="E991">
        <v>26.855</v>
      </c>
      <c r="F991">
        <v>12.211</v>
      </c>
      <c r="G991">
        <v>5.9210000000000003</v>
      </c>
      <c r="H991">
        <v>1.1950000000000001</v>
      </c>
      <c r="I991">
        <v>0.312</v>
      </c>
      <c r="J991">
        <v>0.44700000000000001</v>
      </c>
      <c r="K991">
        <v>0.8</v>
      </c>
      <c r="L991">
        <v>1.4410000000000001</v>
      </c>
      <c r="M991">
        <v>0.88400000000000001</v>
      </c>
      <c r="N991">
        <v>0</v>
      </c>
      <c r="O991">
        <v>0</v>
      </c>
      <c r="Q991">
        <v>0.58499999999999996</v>
      </c>
      <c r="U991" s="5">
        <v>360</v>
      </c>
      <c r="V991" s="5">
        <v>40</v>
      </c>
      <c r="AF991">
        <v>1209</v>
      </c>
      <c r="AG991">
        <v>651</v>
      </c>
      <c r="AH991" s="7">
        <v>1860</v>
      </c>
      <c r="AK991">
        <v>0</v>
      </c>
      <c r="AL991">
        <v>0</v>
      </c>
      <c r="AM991">
        <v>114.3</v>
      </c>
      <c r="AN991">
        <v>0.114</v>
      </c>
      <c r="AO991" s="13">
        <v>0.307</v>
      </c>
      <c r="AP991">
        <v>0.57999999999999996</v>
      </c>
      <c r="AQ991" s="17">
        <v>13.03</v>
      </c>
      <c r="AR991" s="15">
        <v>35.090000000000003</v>
      </c>
      <c r="AS991">
        <v>66.179699999999997</v>
      </c>
      <c r="AT991" s="17">
        <v>45.7</v>
      </c>
      <c r="AU991" s="11">
        <v>14</v>
      </c>
      <c r="AV991">
        <v>20.108000000000001</v>
      </c>
      <c r="AW991">
        <v>25.591999999999999</v>
      </c>
      <c r="AX991" s="15">
        <v>0</v>
      </c>
      <c r="AY991" s="13">
        <v>0</v>
      </c>
      <c r="AZ991" s="7">
        <v>86.287700000000001</v>
      </c>
      <c r="BB991" s="15">
        <v>25</v>
      </c>
      <c r="BD991">
        <v>24</v>
      </c>
      <c r="BF991" s="9">
        <v>100</v>
      </c>
      <c r="BG991" s="9">
        <v>200</v>
      </c>
      <c r="BH991">
        <v>34.883699999999997</v>
      </c>
      <c r="BI991" s="19">
        <v>28</v>
      </c>
      <c r="BJ991" s="9" t="s">
        <v>4404</v>
      </c>
    </row>
    <row r="992" spans="1:62" thickTop="1" thickBot="1" x14ac:dyDescent="0.3">
      <c r="A992" t="s">
        <v>1050</v>
      </c>
      <c r="B992" t="s">
        <v>3250</v>
      </c>
      <c r="C992" t="s">
        <v>3633</v>
      </c>
      <c r="D992">
        <v>48.246000000000002</v>
      </c>
      <c r="E992">
        <v>26.855</v>
      </c>
      <c r="F992">
        <v>12.211</v>
      </c>
      <c r="G992">
        <v>5.9210000000000003</v>
      </c>
      <c r="H992">
        <v>1.1950000000000001</v>
      </c>
      <c r="I992">
        <v>0.312</v>
      </c>
      <c r="J992">
        <v>0.44700000000000001</v>
      </c>
      <c r="K992">
        <v>0.8</v>
      </c>
      <c r="L992">
        <v>1.4410000000000001</v>
      </c>
      <c r="M992">
        <v>0.88400000000000001</v>
      </c>
      <c r="N992">
        <v>0</v>
      </c>
      <c r="O992">
        <v>0</v>
      </c>
      <c r="Q992">
        <v>0.58499999999999996</v>
      </c>
      <c r="U992" s="5">
        <v>360</v>
      </c>
      <c r="V992" s="5">
        <v>40</v>
      </c>
      <c r="AF992">
        <v>1209</v>
      </c>
      <c r="AG992">
        <v>651</v>
      </c>
      <c r="AH992" s="7">
        <v>1860</v>
      </c>
      <c r="AK992">
        <v>0</v>
      </c>
      <c r="AL992">
        <v>0</v>
      </c>
      <c r="AM992">
        <v>114.3</v>
      </c>
      <c r="AN992">
        <v>0.114</v>
      </c>
      <c r="AO992" s="13">
        <v>0.307</v>
      </c>
      <c r="AP992">
        <v>0.57999999999999996</v>
      </c>
      <c r="AQ992" s="17">
        <v>13.03</v>
      </c>
      <c r="AR992" s="15">
        <v>35.090000000000003</v>
      </c>
      <c r="AS992">
        <v>66.179699999999997</v>
      </c>
      <c r="AT992" s="17">
        <v>45.7</v>
      </c>
      <c r="AU992" s="11">
        <v>14</v>
      </c>
      <c r="AV992">
        <v>20.108000000000001</v>
      </c>
      <c r="AW992">
        <v>25.591999999999999</v>
      </c>
      <c r="AX992" s="15">
        <v>0</v>
      </c>
      <c r="AY992" s="13">
        <v>0</v>
      </c>
      <c r="AZ992" s="7">
        <v>86.287700000000001</v>
      </c>
      <c r="BB992" s="15">
        <v>25</v>
      </c>
      <c r="BD992">
        <v>24</v>
      </c>
      <c r="BF992" s="9">
        <v>100</v>
      </c>
      <c r="BG992" s="9">
        <v>200</v>
      </c>
      <c r="BH992">
        <v>12.5581</v>
      </c>
      <c r="BI992" s="19">
        <v>3</v>
      </c>
      <c r="BJ992" s="9" t="s">
        <v>4404</v>
      </c>
    </row>
    <row r="993" spans="1:62" thickTop="1" thickBot="1" x14ac:dyDescent="0.3">
      <c r="A993" t="s">
        <v>1051</v>
      </c>
      <c r="B993" t="s">
        <v>3250</v>
      </c>
      <c r="C993" t="s">
        <v>3634</v>
      </c>
      <c r="D993">
        <v>46.491999999999997</v>
      </c>
      <c r="E993">
        <v>25.46</v>
      </c>
      <c r="F993">
        <v>10.922000000000001</v>
      </c>
      <c r="G993">
        <v>10.052</v>
      </c>
      <c r="H993">
        <v>1.5</v>
      </c>
      <c r="I993">
        <v>0.30399999999999999</v>
      </c>
      <c r="J993">
        <v>0.43400000000000011</v>
      </c>
      <c r="K993">
        <v>1.22</v>
      </c>
      <c r="L993">
        <v>1.3420000000000001</v>
      </c>
      <c r="M993">
        <v>0.78800000000000014</v>
      </c>
      <c r="N993">
        <v>0</v>
      </c>
      <c r="O993">
        <v>0</v>
      </c>
      <c r="Q993">
        <v>0.53</v>
      </c>
      <c r="U993" s="5">
        <v>320</v>
      </c>
      <c r="V993" s="5">
        <v>80</v>
      </c>
      <c r="AF993">
        <v>1209</v>
      </c>
      <c r="AG993">
        <v>651</v>
      </c>
      <c r="AH993" s="7">
        <v>1860</v>
      </c>
      <c r="AK993">
        <v>0</v>
      </c>
      <c r="AL993">
        <v>0</v>
      </c>
      <c r="AM993">
        <v>114.3</v>
      </c>
      <c r="AN993">
        <v>0.114</v>
      </c>
      <c r="AO993" s="13">
        <v>0.307</v>
      </c>
      <c r="AP993">
        <v>0.57999999999999996</v>
      </c>
      <c r="AQ993" s="17">
        <v>13.03</v>
      </c>
      <c r="AR993" s="15">
        <v>35.090000000000003</v>
      </c>
      <c r="AS993">
        <v>66.179699999999997</v>
      </c>
      <c r="AT993" s="17">
        <v>45.7</v>
      </c>
      <c r="AU993" s="11">
        <v>14</v>
      </c>
      <c r="AV993">
        <v>20.108000000000001</v>
      </c>
      <c r="AW993">
        <v>25.591999999999999</v>
      </c>
      <c r="AX993" s="15">
        <v>0</v>
      </c>
      <c r="AY993" s="13">
        <v>0</v>
      </c>
      <c r="AZ993" s="7">
        <v>86.287700000000001</v>
      </c>
      <c r="BB993" s="15">
        <v>25</v>
      </c>
      <c r="BD993">
        <v>24</v>
      </c>
      <c r="BF993" s="9">
        <v>100</v>
      </c>
      <c r="BG993" s="9">
        <v>200</v>
      </c>
      <c r="BH993">
        <v>20</v>
      </c>
      <c r="BI993" s="19">
        <v>3</v>
      </c>
      <c r="BJ993" s="9" t="s">
        <v>4404</v>
      </c>
    </row>
    <row r="994" spans="1:62" thickTop="1" thickBot="1" x14ac:dyDescent="0.3">
      <c r="A994" t="s">
        <v>1052</v>
      </c>
      <c r="B994" t="s">
        <v>3250</v>
      </c>
      <c r="C994" t="s">
        <v>3634</v>
      </c>
      <c r="D994">
        <v>46.491999999999997</v>
      </c>
      <c r="E994">
        <v>25.46</v>
      </c>
      <c r="F994">
        <v>10.922000000000001</v>
      </c>
      <c r="G994">
        <v>10.052</v>
      </c>
      <c r="H994">
        <v>1.5</v>
      </c>
      <c r="I994">
        <v>0.30399999999999999</v>
      </c>
      <c r="J994">
        <v>0.43400000000000011</v>
      </c>
      <c r="K994">
        <v>1.22</v>
      </c>
      <c r="L994">
        <v>1.3420000000000001</v>
      </c>
      <c r="M994">
        <v>0.78800000000000014</v>
      </c>
      <c r="N994">
        <v>0</v>
      </c>
      <c r="O994">
        <v>0</v>
      </c>
      <c r="Q994">
        <v>0.53</v>
      </c>
      <c r="U994" s="5">
        <v>320</v>
      </c>
      <c r="V994" s="5">
        <v>80</v>
      </c>
      <c r="AF994">
        <v>1209</v>
      </c>
      <c r="AG994">
        <v>651</v>
      </c>
      <c r="AH994" s="7">
        <v>1860</v>
      </c>
      <c r="AK994">
        <v>0</v>
      </c>
      <c r="AL994">
        <v>0</v>
      </c>
      <c r="AM994">
        <v>114.3</v>
      </c>
      <c r="AN994">
        <v>0.114</v>
      </c>
      <c r="AO994" s="13">
        <v>0.307</v>
      </c>
      <c r="AP994">
        <v>0.57999999999999996</v>
      </c>
      <c r="AQ994" s="17">
        <v>13.03</v>
      </c>
      <c r="AR994" s="15">
        <v>35.090000000000003</v>
      </c>
      <c r="AS994">
        <v>66.179699999999997</v>
      </c>
      <c r="AT994" s="17">
        <v>45.7</v>
      </c>
      <c r="AU994" s="11">
        <v>14</v>
      </c>
      <c r="AV994">
        <v>20.108000000000001</v>
      </c>
      <c r="AW994">
        <v>25.591999999999999</v>
      </c>
      <c r="AX994" s="15">
        <v>0</v>
      </c>
      <c r="AY994" s="13">
        <v>0</v>
      </c>
      <c r="AZ994" s="7">
        <v>86.287700000000001</v>
      </c>
      <c r="BB994" s="15">
        <v>25</v>
      </c>
      <c r="BD994">
        <v>24</v>
      </c>
      <c r="BF994" s="9">
        <v>100</v>
      </c>
      <c r="BG994" s="9">
        <v>200</v>
      </c>
      <c r="BH994">
        <v>45.581400000000002</v>
      </c>
      <c r="BI994" s="19">
        <v>28</v>
      </c>
      <c r="BJ994" s="9" t="s">
        <v>4404</v>
      </c>
    </row>
    <row r="995" spans="1:62" thickTop="1" thickBot="1" x14ac:dyDescent="0.3">
      <c r="A995" t="s">
        <v>1053</v>
      </c>
      <c r="B995" t="s">
        <v>3250</v>
      </c>
      <c r="C995" t="s">
        <v>3634</v>
      </c>
      <c r="D995">
        <v>46.491999999999997</v>
      </c>
      <c r="E995">
        <v>25.46</v>
      </c>
      <c r="F995">
        <v>10.922000000000001</v>
      </c>
      <c r="G995">
        <v>10.052</v>
      </c>
      <c r="H995">
        <v>1.5</v>
      </c>
      <c r="I995">
        <v>0.30399999999999999</v>
      </c>
      <c r="J995">
        <v>0.43400000000000011</v>
      </c>
      <c r="K995">
        <v>1.22</v>
      </c>
      <c r="L995">
        <v>1.3420000000000001</v>
      </c>
      <c r="M995">
        <v>0.78800000000000014</v>
      </c>
      <c r="N995">
        <v>0</v>
      </c>
      <c r="O995">
        <v>0</v>
      </c>
      <c r="Q995">
        <v>0.53</v>
      </c>
      <c r="U995" s="5">
        <v>320</v>
      </c>
      <c r="V995" s="5">
        <v>80</v>
      </c>
      <c r="AF995">
        <v>1209</v>
      </c>
      <c r="AG995">
        <v>651</v>
      </c>
      <c r="AH995" s="7">
        <v>1860</v>
      </c>
      <c r="AK995">
        <v>0</v>
      </c>
      <c r="AL995">
        <v>0</v>
      </c>
      <c r="AM995">
        <v>114.3</v>
      </c>
      <c r="AN995">
        <v>0.114</v>
      </c>
      <c r="AO995" s="13">
        <v>0.307</v>
      </c>
      <c r="AP995">
        <v>0.57999999999999996</v>
      </c>
      <c r="AQ995" s="17">
        <v>13.03</v>
      </c>
      <c r="AR995" s="15">
        <v>35.090000000000003</v>
      </c>
      <c r="AS995">
        <v>66.179699999999997</v>
      </c>
      <c r="AT995" s="17">
        <v>45.7</v>
      </c>
      <c r="AU995" s="11">
        <v>14</v>
      </c>
      <c r="AV995">
        <v>20.108000000000001</v>
      </c>
      <c r="AW995">
        <v>25.591999999999999</v>
      </c>
      <c r="AX995" s="15">
        <v>0</v>
      </c>
      <c r="AY995" s="13">
        <v>0</v>
      </c>
      <c r="AZ995" s="7">
        <v>86.287700000000001</v>
      </c>
      <c r="BB995" s="15">
        <v>25</v>
      </c>
      <c r="BD995">
        <v>24</v>
      </c>
      <c r="BF995" s="9">
        <v>100</v>
      </c>
      <c r="BG995" s="9">
        <v>200</v>
      </c>
      <c r="BH995">
        <v>28.3721</v>
      </c>
      <c r="BI995" s="19">
        <v>7</v>
      </c>
      <c r="BJ995" s="9" t="s">
        <v>4404</v>
      </c>
    </row>
    <row r="996" spans="1:62" thickTop="1" thickBot="1" x14ac:dyDescent="0.3">
      <c r="A996" t="s">
        <v>1054</v>
      </c>
      <c r="B996" t="s">
        <v>3250</v>
      </c>
      <c r="C996" t="s">
        <v>3634</v>
      </c>
      <c r="D996">
        <v>46.491999999999997</v>
      </c>
      <c r="E996">
        <v>25.46</v>
      </c>
      <c r="F996">
        <v>10.922000000000001</v>
      </c>
      <c r="G996">
        <v>10.052</v>
      </c>
      <c r="H996">
        <v>1.5</v>
      </c>
      <c r="I996">
        <v>0.30399999999999999</v>
      </c>
      <c r="J996">
        <v>0.43400000000000011</v>
      </c>
      <c r="K996">
        <v>1.22</v>
      </c>
      <c r="L996">
        <v>1.3420000000000001</v>
      </c>
      <c r="M996">
        <v>0.78800000000000014</v>
      </c>
      <c r="N996">
        <v>0</v>
      </c>
      <c r="O996">
        <v>0</v>
      </c>
      <c r="Q996">
        <v>0.53</v>
      </c>
      <c r="U996" s="5">
        <v>320</v>
      </c>
      <c r="V996" s="5">
        <v>80</v>
      </c>
      <c r="AF996">
        <v>1209</v>
      </c>
      <c r="AG996">
        <v>651</v>
      </c>
      <c r="AH996" s="7">
        <v>1860</v>
      </c>
      <c r="AK996">
        <v>0</v>
      </c>
      <c r="AL996">
        <v>0</v>
      </c>
      <c r="AM996">
        <v>114.3</v>
      </c>
      <c r="AN996">
        <v>0.114</v>
      </c>
      <c r="AO996" s="13">
        <v>0.307</v>
      </c>
      <c r="AP996">
        <v>0.57999999999999996</v>
      </c>
      <c r="AQ996" s="17">
        <v>13.03</v>
      </c>
      <c r="AR996" s="15">
        <v>35.090000000000003</v>
      </c>
      <c r="AS996">
        <v>66.179699999999997</v>
      </c>
      <c r="AT996" s="17">
        <v>45.7</v>
      </c>
      <c r="AU996" s="11">
        <v>14</v>
      </c>
      <c r="AV996">
        <v>20.108000000000001</v>
      </c>
      <c r="AW996">
        <v>25.591999999999999</v>
      </c>
      <c r="AX996" s="15">
        <v>0</v>
      </c>
      <c r="AY996" s="13">
        <v>0</v>
      </c>
      <c r="AZ996" s="7">
        <v>86.287700000000001</v>
      </c>
      <c r="BB996" s="15">
        <v>25</v>
      </c>
      <c r="BD996">
        <v>24</v>
      </c>
      <c r="BF996" s="9">
        <v>100</v>
      </c>
      <c r="BG996" s="9">
        <v>200</v>
      </c>
      <c r="BH996">
        <v>45.581400000000002</v>
      </c>
      <c r="BI996" s="19">
        <v>56</v>
      </c>
      <c r="BJ996" s="9" t="s">
        <v>4404</v>
      </c>
    </row>
    <row r="997" spans="1:62" thickTop="1" thickBot="1" x14ac:dyDescent="0.3">
      <c r="A997" t="s">
        <v>1055</v>
      </c>
      <c r="B997" t="s">
        <v>3250</v>
      </c>
      <c r="C997" t="s">
        <v>3635</v>
      </c>
      <c r="D997">
        <v>44.738</v>
      </c>
      <c r="E997">
        <v>24.065000000000001</v>
      </c>
      <c r="F997">
        <v>9.6329999999999991</v>
      </c>
      <c r="G997">
        <v>14.183</v>
      </c>
      <c r="H997">
        <v>1.8049999999999999</v>
      </c>
      <c r="I997">
        <v>0.29599999999999999</v>
      </c>
      <c r="J997">
        <v>0.42099999999999999</v>
      </c>
      <c r="K997">
        <v>1.64</v>
      </c>
      <c r="L997">
        <v>1.2430000000000001</v>
      </c>
      <c r="M997">
        <v>0.69199999999999984</v>
      </c>
      <c r="N997">
        <v>0</v>
      </c>
      <c r="O997">
        <v>0</v>
      </c>
      <c r="Q997">
        <v>0.47500000000000009</v>
      </c>
      <c r="U997" s="5">
        <v>280</v>
      </c>
      <c r="V997" s="5">
        <v>120</v>
      </c>
      <c r="AF997">
        <v>1209</v>
      </c>
      <c r="AG997">
        <v>651</v>
      </c>
      <c r="AH997" s="7">
        <v>1860</v>
      </c>
      <c r="AK997">
        <v>0</v>
      </c>
      <c r="AL997">
        <v>0</v>
      </c>
      <c r="AM997">
        <v>114.3</v>
      </c>
      <c r="AN997">
        <v>0.114</v>
      </c>
      <c r="AO997" s="13">
        <v>0.307</v>
      </c>
      <c r="AP997">
        <v>0.57999999999999996</v>
      </c>
      <c r="AQ997" s="17">
        <v>13.03</v>
      </c>
      <c r="AR997" s="15">
        <v>35.090000000000003</v>
      </c>
      <c r="AS997">
        <v>66.179699999999997</v>
      </c>
      <c r="AT997" s="17">
        <v>45.7</v>
      </c>
      <c r="AU997" s="11">
        <v>14</v>
      </c>
      <c r="AV997">
        <v>20.108000000000001</v>
      </c>
      <c r="AW997">
        <v>25.591999999999999</v>
      </c>
      <c r="AX997" s="15">
        <v>0</v>
      </c>
      <c r="AY997" s="13">
        <v>0</v>
      </c>
      <c r="AZ997" s="7">
        <v>86.287700000000001</v>
      </c>
      <c r="BB997" s="15">
        <v>25</v>
      </c>
      <c r="BD997">
        <v>24</v>
      </c>
      <c r="BF997" s="9">
        <v>100</v>
      </c>
      <c r="BG997" s="9">
        <v>200</v>
      </c>
      <c r="BH997">
        <v>41.860500000000002</v>
      </c>
      <c r="BI997" s="19">
        <v>7</v>
      </c>
      <c r="BJ997" s="9" t="s">
        <v>4404</v>
      </c>
    </row>
    <row r="998" spans="1:62" thickTop="1" thickBot="1" x14ac:dyDescent="0.3">
      <c r="A998" t="s">
        <v>1056</v>
      </c>
      <c r="B998" t="s">
        <v>3250</v>
      </c>
      <c r="C998" t="s">
        <v>3635</v>
      </c>
      <c r="D998">
        <v>44.738</v>
      </c>
      <c r="E998">
        <v>24.065000000000001</v>
      </c>
      <c r="F998">
        <v>9.6329999999999991</v>
      </c>
      <c r="G998">
        <v>14.183</v>
      </c>
      <c r="H998">
        <v>1.8049999999999999</v>
      </c>
      <c r="I998">
        <v>0.29599999999999999</v>
      </c>
      <c r="J998">
        <v>0.42099999999999999</v>
      </c>
      <c r="K998">
        <v>1.64</v>
      </c>
      <c r="L998">
        <v>1.2430000000000001</v>
      </c>
      <c r="M998">
        <v>0.69199999999999984</v>
      </c>
      <c r="N998">
        <v>0</v>
      </c>
      <c r="O998">
        <v>0</v>
      </c>
      <c r="Q998">
        <v>0.47500000000000009</v>
      </c>
      <c r="U998" s="5">
        <v>280</v>
      </c>
      <c r="V998" s="5">
        <v>120</v>
      </c>
      <c r="AF998">
        <v>1209</v>
      </c>
      <c r="AG998">
        <v>651</v>
      </c>
      <c r="AH998" s="7">
        <v>1860</v>
      </c>
      <c r="AK998">
        <v>0</v>
      </c>
      <c r="AL998">
        <v>0</v>
      </c>
      <c r="AM998">
        <v>114.3</v>
      </c>
      <c r="AN998">
        <v>0.114</v>
      </c>
      <c r="AO998" s="13">
        <v>0.307</v>
      </c>
      <c r="AP998">
        <v>0.57999999999999996</v>
      </c>
      <c r="AQ998" s="17">
        <v>13.03</v>
      </c>
      <c r="AR998" s="15">
        <v>35.090000000000003</v>
      </c>
      <c r="AS998">
        <v>66.179699999999997</v>
      </c>
      <c r="AT998" s="17">
        <v>45.7</v>
      </c>
      <c r="AU998" s="11">
        <v>14</v>
      </c>
      <c r="AV998">
        <v>20.108000000000001</v>
      </c>
      <c r="AW998">
        <v>25.591999999999999</v>
      </c>
      <c r="AX998" s="15">
        <v>0</v>
      </c>
      <c r="AY998" s="13">
        <v>0</v>
      </c>
      <c r="AZ998" s="7">
        <v>86.287700000000001</v>
      </c>
      <c r="BB998" s="15">
        <v>25</v>
      </c>
      <c r="BD998">
        <v>24</v>
      </c>
      <c r="BF998" s="9">
        <v>100</v>
      </c>
      <c r="BG998" s="9">
        <v>200</v>
      </c>
      <c r="BH998">
        <v>28.3721</v>
      </c>
      <c r="BI998" s="19">
        <v>3</v>
      </c>
      <c r="BJ998" s="9" t="s">
        <v>4404</v>
      </c>
    </row>
    <row r="999" spans="1:62" thickTop="1" thickBot="1" x14ac:dyDescent="0.3">
      <c r="A999" t="s">
        <v>1057</v>
      </c>
      <c r="B999" t="s">
        <v>3250</v>
      </c>
      <c r="C999" t="s">
        <v>3635</v>
      </c>
      <c r="D999">
        <v>44.738</v>
      </c>
      <c r="E999">
        <v>24.065000000000001</v>
      </c>
      <c r="F999">
        <v>9.6329999999999991</v>
      </c>
      <c r="G999">
        <v>14.183</v>
      </c>
      <c r="H999">
        <v>1.8049999999999999</v>
      </c>
      <c r="I999">
        <v>0.29599999999999999</v>
      </c>
      <c r="J999">
        <v>0.42099999999999999</v>
      </c>
      <c r="K999">
        <v>1.64</v>
      </c>
      <c r="L999">
        <v>1.2430000000000001</v>
      </c>
      <c r="M999">
        <v>0.69199999999999984</v>
      </c>
      <c r="N999">
        <v>0</v>
      </c>
      <c r="O999">
        <v>0</v>
      </c>
      <c r="Q999">
        <v>0.47500000000000009</v>
      </c>
      <c r="U999" s="5">
        <v>280</v>
      </c>
      <c r="V999" s="5">
        <v>120</v>
      </c>
      <c r="AF999">
        <v>1209</v>
      </c>
      <c r="AG999">
        <v>651</v>
      </c>
      <c r="AH999" s="7">
        <v>1860</v>
      </c>
      <c r="AK999">
        <v>0</v>
      </c>
      <c r="AL999">
        <v>0</v>
      </c>
      <c r="AM999">
        <v>114.3</v>
      </c>
      <c r="AN999">
        <v>0.114</v>
      </c>
      <c r="AO999" s="13">
        <v>0.307</v>
      </c>
      <c r="AP999">
        <v>0.57999999999999996</v>
      </c>
      <c r="AQ999" s="17">
        <v>13.03</v>
      </c>
      <c r="AR999" s="15">
        <v>35.090000000000003</v>
      </c>
      <c r="AS999">
        <v>66.179699999999997</v>
      </c>
      <c r="AT999" s="17">
        <v>45.7</v>
      </c>
      <c r="AU999" s="11">
        <v>14</v>
      </c>
      <c r="AV999">
        <v>20.108000000000001</v>
      </c>
      <c r="AW999">
        <v>25.591999999999999</v>
      </c>
      <c r="AX999" s="15">
        <v>0</v>
      </c>
      <c r="AY999" s="13">
        <v>0</v>
      </c>
      <c r="AZ999" s="7">
        <v>86.287700000000001</v>
      </c>
      <c r="BB999" s="15">
        <v>25</v>
      </c>
      <c r="BD999">
        <v>24</v>
      </c>
      <c r="BF999" s="9">
        <v>100</v>
      </c>
      <c r="BG999" s="9">
        <v>200</v>
      </c>
      <c r="BH999">
        <v>55.814</v>
      </c>
      <c r="BI999" s="19">
        <v>28</v>
      </c>
      <c r="BJ999" s="9" t="s">
        <v>4404</v>
      </c>
    </row>
    <row r="1000" spans="1:62" thickTop="1" thickBot="1" x14ac:dyDescent="0.3">
      <c r="A1000" t="s">
        <v>1058</v>
      </c>
      <c r="B1000" t="s">
        <v>3250</v>
      </c>
      <c r="C1000" t="s">
        <v>3635</v>
      </c>
      <c r="D1000">
        <v>44.738</v>
      </c>
      <c r="E1000">
        <v>24.065000000000001</v>
      </c>
      <c r="F1000">
        <v>9.6329999999999991</v>
      </c>
      <c r="G1000">
        <v>14.183</v>
      </c>
      <c r="H1000">
        <v>1.8049999999999999</v>
      </c>
      <c r="I1000">
        <v>0.29599999999999999</v>
      </c>
      <c r="J1000">
        <v>0.42099999999999999</v>
      </c>
      <c r="K1000">
        <v>1.64</v>
      </c>
      <c r="L1000">
        <v>1.2430000000000001</v>
      </c>
      <c r="M1000">
        <v>0.69199999999999984</v>
      </c>
      <c r="N1000">
        <v>0</v>
      </c>
      <c r="O1000">
        <v>0</v>
      </c>
      <c r="Q1000">
        <v>0.47500000000000009</v>
      </c>
      <c r="U1000" s="5">
        <v>280</v>
      </c>
      <c r="V1000" s="5">
        <v>120</v>
      </c>
      <c r="AF1000">
        <v>1209</v>
      </c>
      <c r="AG1000">
        <v>651</v>
      </c>
      <c r="AH1000" s="7">
        <v>1860</v>
      </c>
      <c r="AK1000">
        <v>0</v>
      </c>
      <c r="AL1000">
        <v>0</v>
      </c>
      <c r="AM1000">
        <v>114.3</v>
      </c>
      <c r="AN1000">
        <v>0.114</v>
      </c>
      <c r="AO1000" s="13">
        <v>0.307</v>
      </c>
      <c r="AP1000">
        <v>0.57999999999999996</v>
      </c>
      <c r="AQ1000" s="17">
        <v>13.03</v>
      </c>
      <c r="AR1000" s="15">
        <v>35.090000000000003</v>
      </c>
      <c r="AS1000">
        <v>66.179699999999997</v>
      </c>
      <c r="AT1000" s="17">
        <v>45.7</v>
      </c>
      <c r="AU1000" s="11">
        <v>14</v>
      </c>
      <c r="AV1000">
        <v>20.108000000000001</v>
      </c>
      <c r="AW1000">
        <v>25.591999999999999</v>
      </c>
      <c r="AX1000" s="15">
        <v>0</v>
      </c>
      <c r="AY1000" s="13">
        <v>0</v>
      </c>
      <c r="AZ1000" s="7">
        <v>86.287700000000001</v>
      </c>
      <c r="BB1000" s="15">
        <v>25</v>
      </c>
      <c r="BD1000">
        <v>24</v>
      </c>
      <c r="BF1000" s="9">
        <v>100</v>
      </c>
      <c r="BG1000" s="9">
        <v>200</v>
      </c>
      <c r="BH1000">
        <v>62.325600000000001</v>
      </c>
      <c r="BI1000" s="19">
        <v>56</v>
      </c>
      <c r="BJ1000" s="9" t="s">
        <v>4404</v>
      </c>
    </row>
    <row r="1001" spans="1:62" thickTop="1" thickBot="1" x14ac:dyDescent="0.3">
      <c r="A1001" t="s">
        <v>1059</v>
      </c>
      <c r="B1001" t="s">
        <v>3250</v>
      </c>
      <c r="C1001" t="s">
        <v>3636</v>
      </c>
      <c r="D1001">
        <v>48.246000000000002</v>
      </c>
      <c r="E1001">
        <v>26.855</v>
      </c>
      <c r="F1001">
        <v>12.211</v>
      </c>
      <c r="G1001">
        <v>5.9210000000000003</v>
      </c>
      <c r="H1001">
        <v>1.1950000000000001</v>
      </c>
      <c r="I1001">
        <v>0.312</v>
      </c>
      <c r="J1001">
        <v>0.44700000000000001</v>
      </c>
      <c r="K1001">
        <v>0.8</v>
      </c>
      <c r="L1001">
        <v>1.4410000000000001</v>
      </c>
      <c r="M1001">
        <v>0.88400000000000001</v>
      </c>
      <c r="N1001">
        <v>0</v>
      </c>
      <c r="O1001">
        <v>0</v>
      </c>
      <c r="Q1001">
        <v>0.58499999999999996</v>
      </c>
      <c r="U1001" s="5">
        <v>360</v>
      </c>
      <c r="V1001" s="5">
        <v>40</v>
      </c>
      <c r="AF1001">
        <v>1209</v>
      </c>
      <c r="AG1001">
        <v>651</v>
      </c>
      <c r="AH1001" s="7">
        <v>1860</v>
      </c>
      <c r="AK1001">
        <v>0</v>
      </c>
      <c r="AL1001">
        <v>0</v>
      </c>
      <c r="AM1001">
        <v>100</v>
      </c>
      <c r="AN1001">
        <v>0.114</v>
      </c>
      <c r="AO1001" s="13">
        <v>0.307</v>
      </c>
      <c r="AP1001">
        <v>0.57999999999999996</v>
      </c>
      <c r="AQ1001" s="17">
        <v>11.4</v>
      </c>
      <c r="AR1001" s="15">
        <v>30.7</v>
      </c>
      <c r="AS1001">
        <v>57.9</v>
      </c>
      <c r="AT1001" s="17">
        <v>40</v>
      </c>
      <c r="AU1001" s="11">
        <v>14</v>
      </c>
      <c r="AV1001">
        <v>17.600000000000001</v>
      </c>
      <c r="AW1001">
        <v>22.4</v>
      </c>
      <c r="AX1001" s="15">
        <v>0</v>
      </c>
      <c r="AY1001" s="13">
        <v>0</v>
      </c>
      <c r="AZ1001" s="7">
        <v>75.5</v>
      </c>
      <c r="BB1001" s="15">
        <v>25</v>
      </c>
      <c r="BD1001">
        <v>24</v>
      </c>
      <c r="BF1001" s="9">
        <v>100</v>
      </c>
      <c r="BG1001" s="9">
        <v>200</v>
      </c>
      <c r="BH1001">
        <v>19.780200000000001</v>
      </c>
      <c r="BI1001" s="19">
        <v>3</v>
      </c>
      <c r="BJ1001" s="9" t="s">
        <v>4404</v>
      </c>
    </row>
    <row r="1002" spans="1:62" thickTop="1" thickBot="1" x14ac:dyDescent="0.3">
      <c r="A1002" t="s">
        <v>1060</v>
      </c>
      <c r="B1002" t="s">
        <v>3250</v>
      </c>
      <c r="C1002" t="s">
        <v>3636</v>
      </c>
      <c r="D1002">
        <v>48.246000000000002</v>
      </c>
      <c r="E1002">
        <v>26.855</v>
      </c>
      <c r="F1002">
        <v>12.211</v>
      </c>
      <c r="G1002">
        <v>5.9210000000000003</v>
      </c>
      <c r="H1002">
        <v>1.1950000000000001</v>
      </c>
      <c r="I1002">
        <v>0.312</v>
      </c>
      <c r="J1002">
        <v>0.44700000000000001</v>
      </c>
      <c r="K1002">
        <v>0.8</v>
      </c>
      <c r="L1002">
        <v>1.4410000000000001</v>
      </c>
      <c r="M1002">
        <v>0.88400000000000001</v>
      </c>
      <c r="N1002">
        <v>0</v>
      </c>
      <c r="O1002">
        <v>0</v>
      </c>
      <c r="Q1002">
        <v>0.58499999999999996</v>
      </c>
      <c r="U1002" s="5">
        <v>360</v>
      </c>
      <c r="V1002" s="5">
        <v>40</v>
      </c>
      <c r="AF1002">
        <v>1209</v>
      </c>
      <c r="AG1002">
        <v>651</v>
      </c>
      <c r="AH1002" s="7">
        <v>1860</v>
      </c>
      <c r="AK1002">
        <v>0</v>
      </c>
      <c r="AL1002">
        <v>0</v>
      </c>
      <c r="AM1002">
        <v>100</v>
      </c>
      <c r="AN1002">
        <v>0.114</v>
      </c>
      <c r="AO1002" s="13">
        <v>0.307</v>
      </c>
      <c r="AP1002">
        <v>0.57999999999999996</v>
      </c>
      <c r="AQ1002" s="17">
        <v>11.4</v>
      </c>
      <c r="AR1002" s="15">
        <v>30.7</v>
      </c>
      <c r="AS1002">
        <v>57.9</v>
      </c>
      <c r="AT1002" s="17">
        <v>40</v>
      </c>
      <c r="AU1002" s="11">
        <v>14</v>
      </c>
      <c r="AV1002">
        <v>17.600000000000001</v>
      </c>
      <c r="AW1002">
        <v>22.4</v>
      </c>
      <c r="AX1002" s="15">
        <v>0</v>
      </c>
      <c r="AY1002" s="13">
        <v>0</v>
      </c>
      <c r="AZ1002" s="7">
        <v>75.5</v>
      </c>
      <c r="BB1002" s="15">
        <v>25</v>
      </c>
      <c r="BD1002">
        <v>24</v>
      </c>
      <c r="BF1002" s="9">
        <v>100</v>
      </c>
      <c r="BG1002" s="9">
        <v>200</v>
      </c>
      <c r="BH1002">
        <v>45.714300000000001</v>
      </c>
      <c r="BI1002" s="19">
        <v>28</v>
      </c>
      <c r="BJ1002" s="9" t="s">
        <v>4404</v>
      </c>
    </row>
    <row r="1003" spans="1:62" thickTop="1" thickBot="1" x14ac:dyDescent="0.3">
      <c r="A1003" t="s">
        <v>1061</v>
      </c>
      <c r="B1003" t="s">
        <v>3250</v>
      </c>
      <c r="C1003" t="s">
        <v>3636</v>
      </c>
      <c r="D1003">
        <v>48.246000000000002</v>
      </c>
      <c r="E1003">
        <v>26.855</v>
      </c>
      <c r="F1003">
        <v>12.211</v>
      </c>
      <c r="G1003">
        <v>5.9210000000000003</v>
      </c>
      <c r="H1003">
        <v>1.1950000000000001</v>
      </c>
      <c r="I1003">
        <v>0.312</v>
      </c>
      <c r="J1003">
        <v>0.44700000000000001</v>
      </c>
      <c r="K1003">
        <v>0.8</v>
      </c>
      <c r="L1003">
        <v>1.4410000000000001</v>
      </c>
      <c r="M1003">
        <v>0.88400000000000001</v>
      </c>
      <c r="N1003">
        <v>0</v>
      </c>
      <c r="O1003">
        <v>0</v>
      </c>
      <c r="Q1003">
        <v>0.58499999999999996</v>
      </c>
      <c r="U1003" s="5">
        <v>360</v>
      </c>
      <c r="V1003" s="5">
        <v>40</v>
      </c>
      <c r="AF1003">
        <v>1209</v>
      </c>
      <c r="AG1003">
        <v>651</v>
      </c>
      <c r="AH1003" s="7">
        <v>1860</v>
      </c>
      <c r="AK1003">
        <v>0</v>
      </c>
      <c r="AL1003">
        <v>0</v>
      </c>
      <c r="AM1003">
        <v>100</v>
      </c>
      <c r="AN1003">
        <v>0.114</v>
      </c>
      <c r="AO1003" s="13">
        <v>0.307</v>
      </c>
      <c r="AP1003">
        <v>0.57999999999999996</v>
      </c>
      <c r="AQ1003" s="17">
        <v>11.4</v>
      </c>
      <c r="AR1003" s="15">
        <v>30.7</v>
      </c>
      <c r="AS1003">
        <v>57.9</v>
      </c>
      <c r="AT1003" s="17">
        <v>40</v>
      </c>
      <c r="AU1003" s="11">
        <v>14</v>
      </c>
      <c r="AV1003">
        <v>17.600000000000001</v>
      </c>
      <c r="AW1003">
        <v>22.4</v>
      </c>
      <c r="AX1003" s="15">
        <v>0</v>
      </c>
      <c r="AY1003" s="13">
        <v>0</v>
      </c>
      <c r="AZ1003" s="7">
        <v>75.5</v>
      </c>
      <c r="BB1003" s="15">
        <v>25</v>
      </c>
      <c r="BD1003">
        <v>24</v>
      </c>
      <c r="BF1003" s="9">
        <v>100</v>
      </c>
      <c r="BG1003" s="9">
        <v>200</v>
      </c>
      <c r="BH1003">
        <v>32.527500000000003</v>
      </c>
      <c r="BI1003" s="19">
        <v>7</v>
      </c>
      <c r="BJ1003" s="9" t="s">
        <v>4404</v>
      </c>
    </row>
    <row r="1004" spans="1:62" thickTop="1" thickBot="1" x14ac:dyDescent="0.3">
      <c r="A1004" t="s">
        <v>1062</v>
      </c>
      <c r="B1004" t="s">
        <v>3250</v>
      </c>
      <c r="C1004" t="s">
        <v>3636</v>
      </c>
      <c r="D1004">
        <v>48.246000000000002</v>
      </c>
      <c r="E1004">
        <v>26.855</v>
      </c>
      <c r="F1004">
        <v>12.211</v>
      </c>
      <c r="G1004">
        <v>5.9210000000000003</v>
      </c>
      <c r="H1004">
        <v>1.1950000000000001</v>
      </c>
      <c r="I1004">
        <v>0.312</v>
      </c>
      <c r="J1004">
        <v>0.44700000000000001</v>
      </c>
      <c r="K1004">
        <v>0.8</v>
      </c>
      <c r="L1004">
        <v>1.4410000000000001</v>
      </c>
      <c r="M1004">
        <v>0.88400000000000001</v>
      </c>
      <c r="N1004">
        <v>0</v>
      </c>
      <c r="O1004">
        <v>0</v>
      </c>
      <c r="Q1004">
        <v>0.58499999999999996</v>
      </c>
      <c r="U1004" s="5">
        <v>360</v>
      </c>
      <c r="V1004" s="5">
        <v>40</v>
      </c>
      <c r="AF1004">
        <v>1209</v>
      </c>
      <c r="AG1004">
        <v>651</v>
      </c>
      <c r="AH1004" s="7">
        <v>1860</v>
      </c>
      <c r="AK1004">
        <v>0</v>
      </c>
      <c r="AL1004">
        <v>0</v>
      </c>
      <c r="AM1004">
        <v>100</v>
      </c>
      <c r="AN1004">
        <v>0.114</v>
      </c>
      <c r="AO1004" s="13">
        <v>0.307</v>
      </c>
      <c r="AP1004">
        <v>0.57999999999999996</v>
      </c>
      <c r="AQ1004" s="17">
        <v>11.4</v>
      </c>
      <c r="AR1004" s="15">
        <v>30.7</v>
      </c>
      <c r="AS1004">
        <v>57.9</v>
      </c>
      <c r="AT1004" s="17">
        <v>40</v>
      </c>
      <c r="AU1004" s="11">
        <v>14</v>
      </c>
      <c r="AV1004">
        <v>17.600000000000001</v>
      </c>
      <c r="AW1004">
        <v>22.4</v>
      </c>
      <c r="AX1004" s="15">
        <v>0</v>
      </c>
      <c r="AY1004" s="13">
        <v>0</v>
      </c>
      <c r="AZ1004" s="7">
        <v>75.5</v>
      </c>
      <c r="BB1004" s="15">
        <v>25</v>
      </c>
      <c r="BD1004">
        <v>24</v>
      </c>
      <c r="BF1004" s="9">
        <v>100</v>
      </c>
      <c r="BG1004" s="9">
        <v>200</v>
      </c>
      <c r="BH1004">
        <v>51.428600000000003</v>
      </c>
      <c r="BI1004" s="19">
        <v>56</v>
      </c>
      <c r="BJ1004" s="9" t="s">
        <v>4404</v>
      </c>
    </row>
    <row r="1005" spans="1:62" thickTop="1" thickBot="1" x14ac:dyDescent="0.3">
      <c r="A1005" t="s">
        <v>1063</v>
      </c>
      <c r="B1005" t="s">
        <v>3250</v>
      </c>
      <c r="C1005" t="s">
        <v>3637</v>
      </c>
      <c r="D1005">
        <v>48.246000000000002</v>
      </c>
      <c r="E1005">
        <v>26.855</v>
      </c>
      <c r="F1005">
        <v>12.211</v>
      </c>
      <c r="G1005">
        <v>5.9210000000000003</v>
      </c>
      <c r="H1005">
        <v>1.1950000000000001</v>
      </c>
      <c r="I1005">
        <v>0.312</v>
      </c>
      <c r="J1005">
        <v>0.44700000000000001</v>
      </c>
      <c r="K1005">
        <v>0.8</v>
      </c>
      <c r="L1005">
        <v>1.4410000000000001</v>
      </c>
      <c r="M1005">
        <v>0.88400000000000001</v>
      </c>
      <c r="N1005">
        <v>0</v>
      </c>
      <c r="O1005">
        <v>0</v>
      </c>
      <c r="Q1005">
        <v>0.58499999999999996</v>
      </c>
      <c r="U1005" s="5">
        <v>360</v>
      </c>
      <c r="V1005" s="5">
        <v>40</v>
      </c>
      <c r="AF1005">
        <v>1209</v>
      </c>
      <c r="AG1005">
        <v>651</v>
      </c>
      <c r="AH1005" s="7">
        <v>1860</v>
      </c>
      <c r="AK1005">
        <v>0</v>
      </c>
      <c r="AL1005">
        <v>0</v>
      </c>
      <c r="AM1005">
        <v>128.5</v>
      </c>
      <c r="AN1005">
        <v>0.114</v>
      </c>
      <c r="AO1005" s="13">
        <v>0.307</v>
      </c>
      <c r="AP1005">
        <v>0.57999999999999996</v>
      </c>
      <c r="AQ1005" s="17">
        <v>14.65</v>
      </c>
      <c r="AR1005" s="15">
        <v>39.450000000000003</v>
      </c>
      <c r="AS1005">
        <v>74.401499999999999</v>
      </c>
      <c r="AT1005" s="17">
        <v>51.5</v>
      </c>
      <c r="AU1005" s="11">
        <v>14</v>
      </c>
      <c r="AV1005">
        <v>22.66</v>
      </c>
      <c r="AW1005">
        <v>28.84</v>
      </c>
      <c r="AX1005" s="15">
        <v>0</v>
      </c>
      <c r="AY1005" s="13">
        <v>0</v>
      </c>
      <c r="AZ1005" s="7">
        <v>97.061499999999995</v>
      </c>
      <c r="BB1005" s="15">
        <v>25</v>
      </c>
      <c r="BD1005">
        <v>24</v>
      </c>
      <c r="BF1005" s="9">
        <v>100</v>
      </c>
      <c r="BG1005" s="9">
        <v>200</v>
      </c>
      <c r="BH1005">
        <v>33.846200000000003</v>
      </c>
      <c r="BI1005" s="19">
        <v>56</v>
      </c>
      <c r="BJ1005" s="9" t="s">
        <v>4404</v>
      </c>
    </row>
    <row r="1006" spans="1:62" thickTop="1" thickBot="1" x14ac:dyDescent="0.3">
      <c r="A1006" t="s">
        <v>1064</v>
      </c>
      <c r="B1006" t="s">
        <v>3250</v>
      </c>
      <c r="C1006" t="s">
        <v>3637</v>
      </c>
      <c r="D1006">
        <v>48.246000000000002</v>
      </c>
      <c r="E1006">
        <v>26.855</v>
      </c>
      <c r="F1006">
        <v>12.211</v>
      </c>
      <c r="G1006">
        <v>5.9210000000000003</v>
      </c>
      <c r="H1006">
        <v>1.1950000000000001</v>
      </c>
      <c r="I1006">
        <v>0.312</v>
      </c>
      <c r="J1006">
        <v>0.44700000000000001</v>
      </c>
      <c r="K1006">
        <v>0.8</v>
      </c>
      <c r="L1006">
        <v>1.4410000000000001</v>
      </c>
      <c r="M1006">
        <v>0.88400000000000001</v>
      </c>
      <c r="N1006">
        <v>0</v>
      </c>
      <c r="O1006">
        <v>0</v>
      </c>
      <c r="Q1006">
        <v>0.58499999999999996</v>
      </c>
      <c r="U1006" s="5">
        <v>360</v>
      </c>
      <c r="V1006" s="5">
        <v>40</v>
      </c>
      <c r="AF1006">
        <v>1209</v>
      </c>
      <c r="AG1006">
        <v>651</v>
      </c>
      <c r="AH1006" s="7">
        <v>1860</v>
      </c>
      <c r="AK1006">
        <v>0</v>
      </c>
      <c r="AL1006">
        <v>0</v>
      </c>
      <c r="AM1006">
        <v>128.5</v>
      </c>
      <c r="AN1006">
        <v>0.114</v>
      </c>
      <c r="AO1006" s="13">
        <v>0.307</v>
      </c>
      <c r="AP1006">
        <v>0.57999999999999996</v>
      </c>
      <c r="AQ1006" s="17">
        <v>14.65</v>
      </c>
      <c r="AR1006" s="15">
        <v>39.450000000000003</v>
      </c>
      <c r="AS1006">
        <v>74.401499999999999</v>
      </c>
      <c r="AT1006" s="17">
        <v>51.5</v>
      </c>
      <c r="AU1006" s="11">
        <v>14</v>
      </c>
      <c r="AV1006">
        <v>22.66</v>
      </c>
      <c r="AW1006">
        <v>28.84</v>
      </c>
      <c r="AX1006" s="15">
        <v>0</v>
      </c>
      <c r="AY1006" s="13">
        <v>0</v>
      </c>
      <c r="AZ1006" s="7">
        <v>97.061499999999995</v>
      </c>
      <c r="BB1006" s="15">
        <v>25</v>
      </c>
      <c r="BD1006">
        <v>24</v>
      </c>
      <c r="BF1006" s="9">
        <v>100</v>
      </c>
      <c r="BG1006" s="9">
        <v>200</v>
      </c>
      <c r="BH1006">
        <v>20.219799999999999</v>
      </c>
      <c r="BI1006" s="19">
        <v>7</v>
      </c>
      <c r="BJ1006" s="9" t="s">
        <v>4404</v>
      </c>
    </row>
    <row r="1007" spans="1:62" thickTop="1" thickBot="1" x14ac:dyDescent="0.3">
      <c r="A1007" t="s">
        <v>1065</v>
      </c>
      <c r="B1007" t="s">
        <v>3250</v>
      </c>
      <c r="C1007" t="s">
        <v>3637</v>
      </c>
      <c r="D1007">
        <v>48.246000000000002</v>
      </c>
      <c r="E1007">
        <v>26.855</v>
      </c>
      <c r="F1007">
        <v>12.211</v>
      </c>
      <c r="G1007">
        <v>5.9210000000000003</v>
      </c>
      <c r="H1007">
        <v>1.1950000000000001</v>
      </c>
      <c r="I1007">
        <v>0.312</v>
      </c>
      <c r="J1007">
        <v>0.44700000000000001</v>
      </c>
      <c r="K1007">
        <v>0.8</v>
      </c>
      <c r="L1007">
        <v>1.4410000000000001</v>
      </c>
      <c r="M1007">
        <v>0.88400000000000001</v>
      </c>
      <c r="N1007">
        <v>0</v>
      </c>
      <c r="O1007">
        <v>0</v>
      </c>
      <c r="Q1007">
        <v>0.58499999999999996</v>
      </c>
      <c r="U1007" s="5">
        <v>360</v>
      </c>
      <c r="V1007" s="5">
        <v>40</v>
      </c>
      <c r="AF1007">
        <v>1209</v>
      </c>
      <c r="AG1007">
        <v>651</v>
      </c>
      <c r="AH1007" s="7">
        <v>1860</v>
      </c>
      <c r="AK1007">
        <v>0</v>
      </c>
      <c r="AL1007">
        <v>0</v>
      </c>
      <c r="AM1007">
        <v>128.5</v>
      </c>
      <c r="AN1007">
        <v>0.114</v>
      </c>
      <c r="AO1007" s="13">
        <v>0.307</v>
      </c>
      <c r="AP1007">
        <v>0.57999999999999996</v>
      </c>
      <c r="AQ1007" s="17">
        <v>14.65</v>
      </c>
      <c r="AR1007" s="15">
        <v>39.450000000000003</v>
      </c>
      <c r="AS1007">
        <v>74.401499999999999</v>
      </c>
      <c r="AT1007" s="17">
        <v>51.5</v>
      </c>
      <c r="AU1007" s="11">
        <v>14</v>
      </c>
      <c r="AV1007">
        <v>22.66</v>
      </c>
      <c r="AW1007">
        <v>28.84</v>
      </c>
      <c r="AX1007" s="15">
        <v>0</v>
      </c>
      <c r="AY1007" s="13">
        <v>0</v>
      </c>
      <c r="AZ1007" s="7">
        <v>97.061499999999995</v>
      </c>
      <c r="BB1007" s="15">
        <v>25</v>
      </c>
      <c r="BD1007">
        <v>24</v>
      </c>
      <c r="BF1007" s="9">
        <v>100</v>
      </c>
      <c r="BG1007" s="9">
        <v>200</v>
      </c>
      <c r="BH1007">
        <v>12.307700000000001</v>
      </c>
      <c r="BI1007" s="19">
        <v>3</v>
      </c>
      <c r="BJ1007" s="9" t="s">
        <v>4404</v>
      </c>
    </row>
    <row r="1008" spans="1:62" thickTop="1" thickBot="1" x14ac:dyDescent="0.3">
      <c r="A1008" t="s">
        <v>1066</v>
      </c>
      <c r="B1008" t="s">
        <v>3250</v>
      </c>
      <c r="C1008" t="s">
        <v>3637</v>
      </c>
      <c r="D1008">
        <v>48.246000000000002</v>
      </c>
      <c r="E1008">
        <v>26.855</v>
      </c>
      <c r="F1008">
        <v>12.211</v>
      </c>
      <c r="G1008">
        <v>5.9210000000000003</v>
      </c>
      <c r="H1008">
        <v>1.1950000000000001</v>
      </c>
      <c r="I1008">
        <v>0.312</v>
      </c>
      <c r="J1008">
        <v>0.44700000000000001</v>
      </c>
      <c r="K1008">
        <v>0.8</v>
      </c>
      <c r="L1008">
        <v>1.4410000000000001</v>
      </c>
      <c r="M1008">
        <v>0.88400000000000001</v>
      </c>
      <c r="N1008">
        <v>0</v>
      </c>
      <c r="O1008">
        <v>0</v>
      </c>
      <c r="Q1008">
        <v>0.58499999999999996</v>
      </c>
      <c r="U1008" s="5">
        <v>360</v>
      </c>
      <c r="V1008" s="5">
        <v>40</v>
      </c>
      <c r="AF1008">
        <v>1209</v>
      </c>
      <c r="AG1008">
        <v>651</v>
      </c>
      <c r="AH1008" s="7">
        <v>1860</v>
      </c>
      <c r="AK1008">
        <v>0</v>
      </c>
      <c r="AL1008">
        <v>0</v>
      </c>
      <c r="AM1008">
        <v>128.5</v>
      </c>
      <c r="AN1008">
        <v>0.114</v>
      </c>
      <c r="AO1008" s="13">
        <v>0.307</v>
      </c>
      <c r="AP1008">
        <v>0.57999999999999996</v>
      </c>
      <c r="AQ1008" s="17">
        <v>14.65</v>
      </c>
      <c r="AR1008" s="15">
        <v>39.450000000000003</v>
      </c>
      <c r="AS1008">
        <v>74.401499999999999</v>
      </c>
      <c r="AT1008" s="17">
        <v>51.5</v>
      </c>
      <c r="AU1008" s="11">
        <v>14</v>
      </c>
      <c r="AV1008">
        <v>22.66</v>
      </c>
      <c r="AW1008">
        <v>28.84</v>
      </c>
      <c r="AX1008" s="15">
        <v>0</v>
      </c>
      <c r="AY1008" s="13">
        <v>0</v>
      </c>
      <c r="AZ1008" s="7">
        <v>97.061499999999995</v>
      </c>
      <c r="BB1008" s="15">
        <v>25</v>
      </c>
      <c r="BD1008">
        <v>24</v>
      </c>
      <c r="BF1008" s="9">
        <v>100</v>
      </c>
      <c r="BG1008" s="9">
        <v>200</v>
      </c>
      <c r="BH1008">
        <v>30.329699999999999</v>
      </c>
      <c r="BI1008" s="19">
        <v>28</v>
      </c>
      <c r="BJ1008" s="9" t="s">
        <v>4404</v>
      </c>
    </row>
    <row r="1009" spans="1:62" thickTop="1" thickBot="1" x14ac:dyDescent="0.3">
      <c r="A1009" t="s">
        <v>1067</v>
      </c>
      <c r="B1009" t="s">
        <v>3250</v>
      </c>
      <c r="C1009" t="s">
        <v>3638</v>
      </c>
      <c r="D1009">
        <v>48.246000000000002</v>
      </c>
      <c r="E1009">
        <v>26.855</v>
      </c>
      <c r="F1009">
        <v>12.211</v>
      </c>
      <c r="G1009">
        <v>5.9210000000000003</v>
      </c>
      <c r="H1009">
        <v>1.1950000000000001</v>
      </c>
      <c r="I1009">
        <v>0.312</v>
      </c>
      <c r="J1009">
        <v>0.44700000000000001</v>
      </c>
      <c r="K1009">
        <v>0.8</v>
      </c>
      <c r="L1009">
        <v>1.4410000000000001</v>
      </c>
      <c r="M1009">
        <v>0.88400000000000001</v>
      </c>
      <c r="N1009">
        <v>0</v>
      </c>
      <c r="O1009">
        <v>0</v>
      </c>
      <c r="Q1009">
        <v>0.58499999999999996</v>
      </c>
      <c r="U1009" s="5">
        <v>360</v>
      </c>
      <c r="V1009" s="5">
        <v>40</v>
      </c>
      <c r="AF1009">
        <v>1209</v>
      </c>
      <c r="AG1009">
        <v>651</v>
      </c>
      <c r="AH1009" s="7">
        <v>1860</v>
      </c>
      <c r="AK1009">
        <v>0</v>
      </c>
      <c r="AL1009">
        <v>0</v>
      </c>
      <c r="AM1009">
        <v>96</v>
      </c>
      <c r="AN1009">
        <v>0.114</v>
      </c>
      <c r="AO1009" s="13">
        <v>0.307</v>
      </c>
      <c r="AP1009">
        <v>0.57999999999999996</v>
      </c>
      <c r="AQ1009" s="17">
        <v>10.94</v>
      </c>
      <c r="AR1009" s="15">
        <v>29.47</v>
      </c>
      <c r="AS1009">
        <v>55.584000000000003</v>
      </c>
      <c r="AT1009" s="17">
        <v>64</v>
      </c>
      <c r="AU1009" s="11">
        <v>14</v>
      </c>
      <c r="AV1009">
        <v>28.16</v>
      </c>
      <c r="AW1009">
        <v>35.840000000000003</v>
      </c>
      <c r="AX1009" s="15">
        <v>0</v>
      </c>
      <c r="AY1009" s="13">
        <v>0</v>
      </c>
      <c r="AZ1009" s="7">
        <v>83.744</v>
      </c>
      <c r="BB1009" s="15">
        <v>25</v>
      </c>
      <c r="BD1009">
        <v>24</v>
      </c>
      <c r="BF1009" s="9">
        <v>100</v>
      </c>
      <c r="BG1009" s="9">
        <v>200</v>
      </c>
      <c r="BH1009">
        <v>40.991</v>
      </c>
      <c r="BI1009" s="19">
        <v>56</v>
      </c>
      <c r="BJ1009" s="9" t="s">
        <v>4404</v>
      </c>
    </row>
    <row r="1010" spans="1:62" thickTop="1" thickBot="1" x14ac:dyDescent="0.3">
      <c r="A1010" t="s">
        <v>1068</v>
      </c>
      <c r="B1010" t="s">
        <v>3250</v>
      </c>
      <c r="C1010" t="s">
        <v>3638</v>
      </c>
      <c r="D1010">
        <v>48.246000000000002</v>
      </c>
      <c r="E1010">
        <v>26.855</v>
      </c>
      <c r="F1010">
        <v>12.211</v>
      </c>
      <c r="G1010">
        <v>5.9210000000000003</v>
      </c>
      <c r="H1010">
        <v>1.1950000000000001</v>
      </c>
      <c r="I1010">
        <v>0.312</v>
      </c>
      <c r="J1010">
        <v>0.44700000000000001</v>
      </c>
      <c r="K1010">
        <v>0.8</v>
      </c>
      <c r="L1010">
        <v>1.4410000000000001</v>
      </c>
      <c r="M1010">
        <v>0.88400000000000001</v>
      </c>
      <c r="N1010">
        <v>0</v>
      </c>
      <c r="O1010">
        <v>0</v>
      </c>
      <c r="Q1010">
        <v>0.58499999999999996</v>
      </c>
      <c r="U1010" s="5">
        <v>360</v>
      </c>
      <c r="V1010" s="5">
        <v>40</v>
      </c>
      <c r="AF1010">
        <v>1209</v>
      </c>
      <c r="AG1010">
        <v>651</v>
      </c>
      <c r="AH1010" s="7">
        <v>1860</v>
      </c>
      <c r="AK1010">
        <v>0</v>
      </c>
      <c r="AL1010">
        <v>0</v>
      </c>
      <c r="AM1010">
        <v>96</v>
      </c>
      <c r="AN1010">
        <v>0.114</v>
      </c>
      <c r="AO1010" s="13">
        <v>0.307</v>
      </c>
      <c r="AP1010">
        <v>0.57999999999999996</v>
      </c>
      <c r="AQ1010" s="17">
        <v>10.94</v>
      </c>
      <c r="AR1010" s="15">
        <v>29.47</v>
      </c>
      <c r="AS1010">
        <v>55.584000000000003</v>
      </c>
      <c r="AT1010" s="17">
        <v>64</v>
      </c>
      <c r="AU1010" s="11">
        <v>14</v>
      </c>
      <c r="AV1010">
        <v>28.16</v>
      </c>
      <c r="AW1010">
        <v>35.840000000000003</v>
      </c>
      <c r="AX1010" s="15">
        <v>0</v>
      </c>
      <c r="AY1010" s="13">
        <v>0</v>
      </c>
      <c r="AZ1010" s="7">
        <v>83.744</v>
      </c>
      <c r="BB1010" s="15">
        <v>25</v>
      </c>
      <c r="BD1010">
        <v>24</v>
      </c>
      <c r="BF1010" s="9">
        <v>100</v>
      </c>
      <c r="BG1010" s="9">
        <v>200</v>
      </c>
      <c r="BH1010">
        <v>35.585599999999999</v>
      </c>
      <c r="BI1010" s="19">
        <v>28</v>
      </c>
      <c r="BJ1010" s="9" t="s">
        <v>4404</v>
      </c>
    </row>
    <row r="1011" spans="1:62" thickTop="1" thickBot="1" x14ac:dyDescent="0.3">
      <c r="A1011" t="s">
        <v>1069</v>
      </c>
      <c r="B1011" t="s">
        <v>3250</v>
      </c>
      <c r="C1011" t="s">
        <v>3638</v>
      </c>
      <c r="D1011">
        <v>48.246000000000002</v>
      </c>
      <c r="E1011">
        <v>26.855</v>
      </c>
      <c r="F1011">
        <v>12.211</v>
      </c>
      <c r="G1011">
        <v>5.9210000000000003</v>
      </c>
      <c r="H1011">
        <v>1.1950000000000001</v>
      </c>
      <c r="I1011">
        <v>0.312</v>
      </c>
      <c r="J1011">
        <v>0.44700000000000001</v>
      </c>
      <c r="K1011">
        <v>0.8</v>
      </c>
      <c r="L1011">
        <v>1.4410000000000001</v>
      </c>
      <c r="M1011">
        <v>0.88400000000000001</v>
      </c>
      <c r="N1011">
        <v>0</v>
      </c>
      <c r="O1011">
        <v>0</v>
      </c>
      <c r="Q1011">
        <v>0.58499999999999996</v>
      </c>
      <c r="U1011" s="5">
        <v>360</v>
      </c>
      <c r="V1011" s="5">
        <v>40</v>
      </c>
      <c r="AF1011">
        <v>1209</v>
      </c>
      <c r="AG1011">
        <v>651</v>
      </c>
      <c r="AH1011" s="7">
        <v>1860</v>
      </c>
      <c r="AK1011">
        <v>0</v>
      </c>
      <c r="AL1011">
        <v>0</v>
      </c>
      <c r="AM1011">
        <v>96</v>
      </c>
      <c r="AN1011">
        <v>0.114</v>
      </c>
      <c r="AO1011" s="13">
        <v>0.307</v>
      </c>
      <c r="AP1011">
        <v>0.57999999999999996</v>
      </c>
      <c r="AQ1011" s="17">
        <v>10.94</v>
      </c>
      <c r="AR1011" s="15">
        <v>29.47</v>
      </c>
      <c r="AS1011">
        <v>55.584000000000003</v>
      </c>
      <c r="AT1011" s="17">
        <v>64</v>
      </c>
      <c r="AU1011" s="11">
        <v>14</v>
      </c>
      <c r="AV1011">
        <v>28.16</v>
      </c>
      <c r="AW1011">
        <v>35.840000000000003</v>
      </c>
      <c r="AX1011" s="15">
        <v>0</v>
      </c>
      <c r="AY1011" s="13">
        <v>0</v>
      </c>
      <c r="AZ1011" s="7">
        <v>83.744</v>
      </c>
      <c r="BB1011" s="15">
        <v>25</v>
      </c>
      <c r="BD1011">
        <v>24</v>
      </c>
      <c r="BF1011" s="9">
        <v>100</v>
      </c>
      <c r="BG1011" s="9">
        <v>200</v>
      </c>
      <c r="BH1011">
        <v>18.918900000000001</v>
      </c>
      <c r="BI1011" s="19">
        <v>7</v>
      </c>
      <c r="BJ1011" s="9" t="s">
        <v>4404</v>
      </c>
    </row>
    <row r="1012" spans="1:62" thickTop="1" thickBot="1" x14ac:dyDescent="0.3">
      <c r="A1012" t="s">
        <v>1070</v>
      </c>
      <c r="B1012" t="s">
        <v>3250</v>
      </c>
      <c r="C1012" t="s">
        <v>3638</v>
      </c>
      <c r="D1012">
        <v>48.246000000000002</v>
      </c>
      <c r="E1012">
        <v>26.855</v>
      </c>
      <c r="F1012">
        <v>12.211</v>
      </c>
      <c r="G1012">
        <v>5.9210000000000003</v>
      </c>
      <c r="H1012">
        <v>1.1950000000000001</v>
      </c>
      <c r="I1012">
        <v>0.312</v>
      </c>
      <c r="J1012">
        <v>0.44700000000000001</v>
      </c>
      <c r="K1012">
        <v>0.8</v>
      </c>
      <c r="L1012">
        <v>1.4410000000000001</v>
      </c>
      <c r="M1012">
        <v>0.88400000000000001</v>
      </c>
      <c r="N1012">
        <v>0</v>
      </c>
      <c r="O1012">
        <v>0</v>
      </c>
      <c r="Q1012">
        <v>0.58499999999999996</v>
      </c>
      <c r="U1012" s="5">
        <v>360</v>
      </c>
      <c r="V1012" s="5">
        <v>40</v>
      </c>
      <c r="AF1012">
        <v>1209</v>
      </c>
      <c r="AG1012">
        <v>651</v>
      </c>
      <c r="AH1012" s="7">
        <v>1860</v>
      </c>
      <c r="AK1012">
        <v>0</v>
      </c>
      <c r="AL1012">
        <v>0</v>
      </c>
      <c r="AM1012">
        <v>96</v>
      </c>
      <c r="AN1012">
        <v>0.114</v>
      </c>
      <c r="AO1012" s="13">
        <v>0.307</v>
      </c>
      <c r="AP1012">
        <v>0.57999999999999996</v>
      </c>
      <c r="AQ1012" s="17">
        <v>10.94</v>
      </c>
      <c r="AR1012" s="15">
        <v>29.47</v>
      </c>
      <c r="AS1012">
        <v>55.584000000000003</v>
      </c>
      <c r="AT1012" s="17">
        <v>64</v>
      </c>
      <c r="AU1012" s="11">
        <v>14</v>
      </c>
      <c r="AV1012">
        <v>28.16</v>
      </c>
      <c r="AW1012">
        <v>35.840000000000003</v>
      </c>
      <c r="AX1012" s="15">
        <v>0</v>
      </c>
      <c r="AY1012" s="13">
        <v>0</v>
      </c>
      <c r="AZ1012" s="7">
        <v>83.744</v>
      </c>
      <c r="BB1012" s="15">
        <v>25</v>
      </c>
      <c r="BD1012">
        <v>24</v>
      </c>
      <c r="BF1012" s="9">
        <v>100</v>
      </c>
      <c r="BG1012" s="9">
        <v>200</v>
      </c>
      <c r="BH1012">
        <v>11.7117</v>
      </c>
      <c r="BI1012" s="19">
        <v>3</v>
      </c>
      <c r="BJ1012" s="9" t="s">
        <v>4404</v>
      </c>
    </row>
    <row r="1013" spans="1:62" thickTop="1" thickBot="1" x14ac:dyDescent="0.3">
      <c r="A1013" t="s">
        <v>1071</v>
      </c>
      <c r="B1013" t="s">
        <v>3250</v>
      </c>
      <c r="C1013" t="s">
        <v>3639</v>
      </c>
      <c r="D1013">
        <v>48.246000000000002</v>
      </c>
      <c r="E1013">
        <v>26.855</v>
      </c>
      <c r="F1013">
        <v>12.211</v>
      </c>
      <c r="G1013">
        <v>5.9210000000000003</v>
      </c>
      <c r="H1013">
        <v>1.1950000000000001</v>
      </c>
      <c r="I1013">
        <v>0.312</v>
      </c>
      <c r="J1013">
        <v>0.44700000000000001</v>
      </c>
      <c r="K1013">
        <v>0.8</v>
      </c>
      <c r="L1013">
        <v>1.4410000000000001</v>
      </c>
      <c r="M1013">
        <v>0.88400000000000001</v>
      </c>
      <c r="N1013">
        <v>0</v>
      </c>
      <c r="O1013">
        <v>0</v>
      </c>
      <c r="Q1013">
        <v>0.58499999999999996</v>
      </c>
      <c r="U1013" s="5">
        <v>360</v>
      </c>
      <c r="V1013" s="5">
        <v>40</v>
      </c>
      <c r="AF1013">
        <v>1209</v>
      </c>
      <c r="AG1013">
        <v>651</v>
      </c>
      <c r="AH1013" s="7">
        <v>1860</v>
      </c>
      <c r="AK1013">
        <v>0</v>
      </c>
      <c r="AL1013">
        <v>0</v>
      </c>
      <c r="AM1013">
        <v>106.7</v>
      </c>
      <c r="AN1013">
        <v>0.114</v>
      </c>
      <c r="AO1013" s="13">
        <v>0.307</v>
      </c>
      <c r="AP1013">
        <v>0.57999999999999996</v>
      </c>
      <c r="AQ1013" s="17">
        <v>12.16</v>
      </c>
      <c r="AR1013" s="15">
        <v>32.76</v>
      </c>
      <c r="AS1013">
        <v>61.779299999999999</v>
      </c>
      <c r="AT1013" s="17">
        <v>53.3</v>
      </c>
      <c r="AU1013" s="11">
        <v>14</v>
      </c>
      <c r="AV1013">
        <v>23.452000000000002</v>
      </c>
      <c r="AW1013">
        <v>29.847999999999999</v>
      </c>
      <c r="AX1013" s="15">
        <v>0</v>
      </c>
      <c r="AY1013" s="13">
        <v>0</v>
      </c>
      <c r="AZ1013" s="7">
        <v>85.231300000000005</v>
      </c>
      <c r="BB1013" s="15">
        <v>25</v>
      </c>
      <c r="BD1013">
        <v>24</v>
      </c>
      <c r="BF1013" s="9">
        <v>100</v>
      </c>
      <c r="BG1013" s="9">
        <v>200</v>
      </c>
      <c r="BH1013">
        <v>34.234200000000001</v>
      </c>
      <c r="BI1013" s="19">
        <v>28</v>
      </c>
      <c r="BJ1013" s="9" t="s">
        <v>4404</v>
      </c>
    </row>
    <row r="1014" spans="1:62" thickTop="1" thickBot="1" x14ac:dyDescent="0.3">
      <c r="A1014" t="s">
        <v>1072</v>
      </c>
      <c r="B1014" t="s">
        <v>3250</v>
      </c>
      <c r="C1014" t="s">
        <v>3639</v>
      </c>
      <c r="D1014">
        <v>48.246000000000002</v>
      </c>
      <c r="E1014">
        <v>26.855</v>
      </c>
      <c r="F1014">
        <v>12.211</v>
      </c>
      <c r="G1014">
        <v>5.9210000000000003</v>
      </c>
      <c r="H1014">
        <v>1.1950000000000001</v>
      </c>
      <c r="I1014">
        <v>0.312</v>
      </c>
      <c r="J1014">
        <v>0.44700000000000001</v>
      </c>
      <c r="K1014">
        <v>0.8</v>
      </c>
      <c r="L1014">
        <v>1.4410000000000001</v>
      </c>
      <c r="M1014">
        <v>0.88400000000000001</v>
      </c>
      <c r="N1014">
        <v>0</v>
      </c>
      <c r="O1014">
        <v>0</v>
      </c>
      <c r="Q1014">
        <v>0.58499999999999996</v>
      </c>
      <c r="U1014" s="5">
        <v>360</v>
      </c>
      <c r="V1014" s="5">
        <v>40</v>
      </c>
      <c r="AF1014">
        <v>1209</v>
      </c>
      <c r="AG1014">
        <v>651</v>
      </c>
      <c r="AH1014" s="7">
        <v>1860</v>
      </c>
      <c r="AK1014">
        <v>0</v>
      </c>
      <c r="AL1014">
        <v>0</v>
      </c>
      <c r="AM1014">
        <v>106.7</v>
      </c>
      <c r="AN1014">
        <v>0.114</v>
      </c>
      <c r="AO1014" s="13">
        <v>0.307</v>
      </c>
      <c r="AP1014">
        <v>0.57999999999999996</v>
      </c>
      <c r="AQ1014" s="17">
        <v>12.16</v>
      </c>
      <c r="AR1014" s="15">
        <v>32.76</v>
      </c>
      <c r="AS1014">
        <v>61.779299999999999</v>
      </c>
      <c r="AT1014" s="17">
        <v>53.3</v>
      </c>
      <c r="AU1014" s="11">
        <v>14</v>
      </c>
      <c r="AV1014">
        <v>23.452000000000002</v>
      </c>
      <c r="AW1014">
        <v>29.847999999999999</v>
      </c>
      <c r="AX1014" s="15">
        <v>0</v>
      </c>
      <c r="AY1014" s="13">
        <v>0</v>
      </c>
      <c r="AZ1014" s="7">
        <v>85.231300000000005</v>
      </c>
      <c r="BB1014" s="15">
        <v>25</v>
      </c>
      <c r="BD1014">
        <v>24</v>
      </c>
      <c r="BF1014" s="9">
        <v>100</v>
      </c>
      <c r="BG1014" s="9">
        <v>200</v>
      </c>
      <c r="BH1014">
        <v>12.1622</v>
      </c>
      <c r="BI1014" s="19">
        <v>3</v>
      </c>
      <c r="BJ1014" s="9" t="s">
        <v>4404</v>
      </c>
    </row>
    <row r="1015" spans="1:62" thickTop="1" thickBot="1" x14ac:dyDescent="0.3">
      <c r="A1015" t="s">
        <v>1073</v>
      </c>
      <c r="B1015" t="s">
        <v>3250</v>
      </c>
      <c r="C1015" t="s">
        <v>3639</v>
      </c>
      <c r="D1015">
        <v>48.246000000000002</v>
      </c>
      <c r="E1015">
        <v>26.855</v>
      </c>
      <c r="F1015">
        <v>12.211</v>
      </c>
      <c r="G1015">
        <v>5.9210000000000003</v>
      </c>
      <c r="H1015">
        <v>1.1950000000000001</v>
      </c>
      <c r="I1015">
        <v>0.312</v>
      </c>
      <c r="J1015">
        <v>0.44700000000000001</v>
      </c>
      <c r="K1015">
        <v>0.8</v>
      </c>
      <c r="L1015">
        <v>1.4410000000000001</v>
      </c>
      <c r="M1015">
        <v>0.88400000000000001</v>
      </c>
      <c r="N1015">
        <v>0</v>
      </c>
      <c r="O1015">
        <v>0</v>
      </c>
      <c r="Q1015">
        <v>0.58499999999999996</v>
      </c>
      <c r="U1015" s="5">
        <v>360</v>
      </c>
      <c r="V1015" s="5">
        <v>40</v>
      </c>
      <c r="AF1015">
        <v>1209</v>
      </c>
      <c r="AG1015">
        <v>651</v>
      </c>
      <c r="AH1015" s="7">
        <v>1860</v>
      </c>
      <c r="AK1015">
        <v>0</v>
      </c>
      <c r="AL1015">
        <v>0</v>
      </c>
      <c r="AM1015">
        <v>106.7</v>
      </c>
      <c r="AN1015">
        <v>0.114</v>
      </c>
      <c r="AO1015" s="13">
        <v>0.307</v>
      </c>
      <c r="AP1015">
        <v>0.57999999999999996</v>
      </c>
      <c r="AQ1015" s="17">
        <v>12.16</v>
      </c>
      <c r="AR1015" s="15">
        <v>32.76</v>
      </c>
      <c r="AS1015">
        <v>61.779299999999999</v>
      </c>
      <c r="AT1015" s="17">
        <v>53.3</v>
      </c>
      <c r="AU1015" s="11">
        <v>14</v>
      </c>
      <c r="AV1015">
        <v>23.452000000000002</v>
      </c>
      <c r="AW1015">
        <v>29.847999999999999</v>
      </c>
      <c r="AX1015" s="15">
        <v>0</v>
      </c>
      <c r="AY1015" s="13">
        <v>0</v>
      </c>
      <c r="AZ1015" s="7">
        <v>85.231300000000005</v>
      </c>
      <c r="BB1015" s="15">
        <v>25</v>
      </c>
      <c r="BD1015">
        <v>24</v>
      </c>
      <c r="BF1015" s="9">
        <v>100</v>
      </c>
      <c r="BG1015" s="9">
        <v>200</v>
      </c>
      <c r="BH1015">
        <v>21.621600000000001</v>
      </c>
      <c r="BI1015" s="19">
        <v>7</v>
      </c>
      <c r="BJ1015" s="9" t="s">
        <v>4404</v>
      </c>
    </row>
    <row r="1016" spans="1:62" thickTop="1" thickBot="1" x14ac:dyDescent="0.3">
      <c r="A1016" t="s">
        <v>1074</v>
      </c>
      <c r="B1016" t="s">
        <v>3250</v>
      </c>
      <c r="C1016" t="s">
        <v>3639</v>
      </c>
      <c r="D1016">
        <v>48.246000000000002</v>
      </c>
      <c r="E1016">
        <v>26.855</v>
      </c>
      <c r="F1016">
        <v>12.211</v>
      </c>
      <c r="G1016">
        <v>5.9210000000000003</v>
      </c>
      <c r="H1016">
        <v>1.1950000000000001</v>
      </c>
      <c r="I1016">
        <v>0.312</v>
      </c>
      <c r="J1016">
        <v>0.44700000000000001</v>
      </c>
      <c r="K1016">
        <v>0.8</v>
      </c>
      <c r="L1016">
        <v>1.4410000000000001</v>
      </c>
      <c r="M1016">
        <v>0.88400000000000001</v>
      </c>
      <c r="N1016">
        <v>0</v>
      </c>
      <c r="O1016">
        <v>0</v>
      </c>
      <c r="Q1016">
        <v>0.58499999999999996</v>
      </c>
      <c r="U1016" s="5">
        <v>360</v>
      </c>
      <c r="V1016" s="5">
        <v>40</v>
      </c>
      <c r="AF1016">
        <v>1209</v>
      </c>
      <c r="AG1016">
        <v>651</v>
      </c>
      <c r="AH1016" s="7">
        <v>1860</v>
      </c>
      <c r="AK1016">
        <v>0</v>
      </c>
      <c r="AL1016">
        <v>0</v>
      </c>
      <c r="AM1016">
        <v>106.7</v>
      </c>
      <c r="AN1016">
        <v>0.114</v>
      </c>
      <c r="AO1016" s="13">
        <v>0.307</v>
      </c>
      <c r="AP1016">
        <v>0.57999999999999996</v>
      </c>
      <c r="AQ1016" s="17">
        <v>12.16</v>
      </c>
      <c r="AR1016" s="15">
        <v>32.76</v>
      </c>
      <c r="AS1016">
        <v>61.779299999999999</v>
      </c>
      <c r="AT1016" s="17">
        <v>53.3</v>
      </c>
      <c r="AU1016" s="11">
        <v>14</v>
      </c>
      <c r="AV1016">
        <v>23.452000000000002</v>
      </c>
      <c r="AW1016">
        <v>29.847999999999999</v>
      </c>
      <c r="AX1016" s="15">
        <v>0</v>
      </c>
      <c r="AY1016" s="13">
        <v>0</v>
      </c>
      <c r="AZ1016" s="7">
        <v>85.231300000000005</v>
      </c>
      <c r="BB1016" s="15">
        <v>25</v>
      </c>
      <c r="BD1016">
        <v>24</v>
      </c>
      <c r="BF1016" s="9">
        <v>100</v>
      </c>
      <c r="BG1016" s="9">
        <v>200</v>
      </c>
      <c r="BH1016">
        <v>37.3874</v>
      </c>
      <c r="BI1016" s="19">
        <v>56</v>
      </c>
      <c r="BJ1016" s="9" t="s">
        <v>4404</v>
      </c>
    </row>
    <row r="1017" spans="1:62" thickTop="1" thickBot="1" x14ac:dyDescent="0.3">
      <c r="A1017" t="s">
        <v>1075</v>
      </c>
      <c r="B1017" t="s">
        <v>3251</v>
      </c>
      <c r="C1017" t="s">
        <v>3640</v>
      </c>
      <c r="D1017">
        <v>30.97</v>
      </c>
      <c r="E1017">
        <v>17.41</v>
      </c>
      <c r="F1017">
        <v>1.03</v>
      </c>
      <c r="G1017">
        <v>36.770000000000003</v>
      </c>
      <c r="H1017">
        <v>9.01</v>
      </c>
      <c r="I1017">
        <v>0.69</v>
      </c>
      <c r="J1017">
        <v>0.46</v>
      </c>
      <c r="K1017">
        <v>1.82</v>
      </c>
      <c r="L1017">
        <v>0</v>
      </c>
      <c r="M1017">
        <v>0</v>
      </c>
      <c r="N1017">
        <v>0</v>
      </c>
      <c r="O1017">
        <v>0</v>
      </c>
      <c r="Q1017">
        <v>0</v>
      </c>
      <c r="V1017" s="5">
        <v>356.36</v>
      </c>
      <c r="AB1017">
        <v>2.9</v>
      </c>
      <c r="AF1017">
        <v>1284.29</v>
      </c>
      <c r="AG1017">
        <v>467.12</v>
      </c>
      <c r="AH1017" s="7">
        <v>1751.41</v>
      </c>
      <c r="AI1017">
        <v>2.62</v>
      </c>
      <c r="AJ1017">
        <v>2.75</v>
      </c>
      <c r="AK1017">
        <v>0</v>
      </c>
      <c r="AL1017">
        <v>0</v>
      </c>
      <c r="AM1017">
        <v>80.180000000000007</v>
      </c>
      <c r="AN1017">
        <v>0.09</v>
      </c>
      <c r="AO1017" s="13">
        <v>0.28000000000000003</v>
      </c>
      <c r="AP1017">
        <v>0.63</v>
      </c>
      <c r="AQ1017" s="17">
        <v>7.22</v>
      </c>
      <c r="AR1017" s="15">
        <v>22.45</v>
      </c>
      <c r="AS1017">
        <v>50.513399999999997</v>
      </c>
      <c r="AT1017" s="17">
        <v>80.180000000000007</v>
      </c>
      <c r="AU1017" s="11">
        <v>8</v>
      </c>
      <c r="AV1017">
        <v>54.522399999999998</v>
      </c>
      <c r="AW1017">
        <v>25.657599999999999</v>
      </c>
      <c r="AX1017" s="15">
        <v>0</v>
      </c>
      <c r="AY1017" s="13">
        <v>3.56</v>
      </c>
      <c r="AZ1017" s="7">
        <v>107.1718</v>
      </c>
      <c r="BB1017" s="15">
        <v>24</v>
      </c>
      <c r="BD1017">
        <v>24</v>
      </c>
      <c r="BE1017" s="9">
        <v>100</v>
      </c>
      <c r="BH1017">
        <v>47.388399999999997</v>
      </c>
      <c r="BI1017" s="19">
        <v>14</v>
      </c>
      <c r="BJ1017" s="9" t="s">
        <v>4405</v>
      </c>
    </row>
    <row r="1018" spans="1:62" thickTop="1" thickBot="1" x14ac:dyDescent="0.3">
      <c r="A1018" t="s">
        <v>1076</v>
      </c>
      <c r="B1018" t="s">
        <v>3251</v>
      </c>
      <c r="C1018" t="s">
        <v>3640</v>
      </c>
      <c r="D1018">
        <v>30.97</v>
      </c>
      <c r="E1018">
        <v>17.41</v>
      </c>
      <c r="F1018">
        <v>1.03</v>
      </c>
      <c r="G1018">
        <v>36.770000000000003</v>
      </c>
      <c r="H1018">
        <v>9.01</v>
      </c>
      <c r="I1018">
        <v>0.69</v>
      </c>
      <c r="J1018">
        <v>0.46</v>
      </c>
      <c r="K1018">
        <v>1.82</v>
      </c>
      <c r="L1018">
        <v>0</v>
      </c>
      <c r="M1018">
        <v>0</v>
      </c>
      <c r="N1018">
        <v>0</v>
      </c>
      <c r="O1018">
        <v>0</v>
      </c>
      <c r="Q1018">
        <v>0</v>
      </c>
      <c r="V1018" s="5">
        <v>356.36</v>
      </c>
      <c r="AB1018">
        <v>2.9</v>
      </c>
      <c r="AF1018">
        <v>1284.29</v>
      </c>
      <c r="AG1018">
        <v>467.12</v>
      </c>
      <c r="AH1018" s="7">
        <v>1751.41</v>
      </c>
      <c r="AI1018">
        <v>2.62</v>
      </c>
      <c r="AJ1018">
        <v>2.75</v>
      </c>
      <c r="AK1018">
        <v>0</v>
      </c>
      <c r="AL1018">
        <v>0</v>
      </c>
      <c r="AM1018">
        <v>80.180000000000007</v>
      </c>
      <c r="AN1018">
        <v>0.09</v>
      </c>
      <c r="AO1018" s="13">
        <v>0.28000000000000003</v>
      </c>
      <c r="AP1018">
        <v>0.63</v>
      </c>
      <c r="AQ1018" s="17">
        <v>7.22</v>
      </c>
      <c r="AR1018" s="15">
        <v>22.45</v>
      </c>
      <c r="AS1018">
        <v>50.513399999999997</v>
      </c>
      <c r="AT1018" s="17">
        <v>80.180000000000007</v>
      </c>
      <c r="AU1018" s="11">
        <v>8</v>
      </c>
      <c r="AV1018">
        <v>54.522399999999998</v>
      </c>
      <c r="AW1018">
        <v>25.657599999999999</v>
      </c>
      <c r="AX1018" s="15">
        <v>0</v>
      </c>
      <c r="AY1018" s="13">
        <v>3.56</v>
      </c>
      <c r="AZ1018" s="7">
        <v>107.1718</v>
      </c>
      <c r="BB1018" s="15">
        <v>24</v>
      </c>
      <c r="BD1018">
        <v>24</v>
      </c>
      <c r="BE1018" s="9">
        <v>100</v>
      </c>
      <c r="BH1018">
        <v>41.290999999999997</v>
      </c>
      <c r="BI1018" s="19">
        <v>28</v>
      </c>
      <c r="BJ1018" s="9" t="s">
        <v>4405</v>
      </c>
    </row>
    <row r="1019" spans="1:62" thickTop="1" thickBot="1" x14ac:dyDescent="0.3">
      <c r="A1019" t="s">
        <v>1077</v>
      </c>
      <c r="B1019" t="s">
        <v>3251</v>
      </c>
      <c r="C1019" t="s">
        <v>3640</v>
      </c>
      <c r="D1019">
        <v>30.97</v>
      </c>
      <c r="E1019">
        <v>17.41</v>
      </c>
      <c r="F1019">
        <v>1.03</v>
      </c>
      <c r="G1019">
        <v>36.770000000000003</v>
      </c>
      <c r="H1019">
        <v>9.01</v>
      </c>
      <c r="I1019">
        <v>0.69</v>
      </c>
      <c r="J1019">
        <v>0.46</v>
      </c>
      <c r="K1019">
        <v>1.82</v>
      </c>
      <c r="L1019">
        <v>0</v>
      </c>
      <c r="M1019">
        <v>0</v>
      </c>
      <c r="N1019">
        <v>0</v>
      </c>
      <c r="O1019">
        <v>0</v>
      </c>
      <c r="Q1019">
        <v>0</v>
      </c>
      <c r="V1019" s="5">
        <v>356.36</v>
      </c>
      <c r="AB1019">
        <v>2.9</v>
      </c>
      <c r="AF1019">
        <v>1284.29</v>
      </c>
      <c r="AG1019">
        <v>467.12</v>
      </c>
      <c r="AH1019" s="7">
        <v>1751.41</v>
      </c>
      <c r="AI1019">
        <v>2.62</v>
      </c>
      <c r="AJ1019">
        <v>2.75</v>
      </c>
      <c r="AK1019">
        <v>0</v>
      </c>
      <c r="AL1019">
        <v>0</v>
      </c>
      <c r="AM1019">
        <v>80.180000000000007</v>
      </c>
      <c r="AN1019">
        <v>0.09</v>
      </c>
      <c r="AO1019" s="13">
        <v>0.28000000000000003</v>
      </c>
      <c r="AP1019">
        <v>0.63</v>
      </c>
      <c r="AQ1019" s="17">
        <v>7.22</v>
      </c>
      <c r="AR1019" s="15">
        <v>22.45</v>
      </c>
      <c r="AS1019">
        <v>50.513399999999997</v>
      </c>
      <c r="AT1019" s="17">
        <v>80.180000000000007</v>
      </c>
      <c r="AU1019" s="11">
        <v>8</v>
      </c>
      <c r="AV1019">
        <v>54.522399999999998</v>
      </c>
      <c r="AW1019">
        <v>25.657599999999999</v>
      </c>
      <c r="AX1019" s="15">
        <v>0</v>
      </c>
      <c r="AY1019" s="13">
        <v>3.56</v>
      </c>
      <c r="AZ1019" s="7">
        <v>107.1718</v>
      </c>
      <c r="BB1019" s="15">
        <v>24</v>
      </c>
      <c r="BD1019">
        <v>24</v>
      </c>
      <c r="BE1019" s="9">
        <v>100</v>
      </c>
      <c r="BH1019">
        <v>31.2105</v>
      </c>
      <c r="BI1019" s="19">
        <v>3</v>
      </c>
      <c r="BJ1019" s="9" t="s">
        <v>4405</v>
      </c>
    </row>
    <row r="1020" spans="1:62" thickTop="1" thickBot="1" x14ac:dyDescent="0.3">
      <c r="A1020" t="s">
        <v>1078</v>
      </c>
      <c r="B1020" t="s">
        <v>3251</v>
      </c>
      <c r="C1020" t="s">
        <v>3640</v>
      </c>
      <c r="D1020">
        <v>30.97</v>
      </c>
      <c r="E1020">
        <v>17.41</v>
      </c>
      <c r="F1020">
        <v>1.03</v>
      </c>
      <c r="G1020">
        <v>36.770000000000003</v>
      </c>
      <c r="H1020">
        <v>9.01</v>
      </c>
      <c r="I1020">
        <v>0.69</v>
      </c>
      <c r="J1020">
        <v>0.46</v>
      </c>
      <c r="K1020">
        <v>1.82</v>
      </c>
      <c r="L1020">
        <v>0</v>
      </c>
      <c r="M1020">
        <v>0</v>
      </c>
      <c r="N1020">
        <v>0</v>
      </c>
      <c r="O1020">
        <v>0</v>
      </c>
      <c r="Q1020">
        <v>0</v>
      </c>
      <c r="V1020" s="5">
        <v>356.36</v>
      </c>
      <c r="AB1020">
        <v>2.9</v>
      </c>
      <c r="AF1020">
        <v>1284.29</v>
      </c>
      <c r="AG1020">
        <v>467.12</v>
      </c>
      <c r="AH1020" s="7">
        <v>1751.41</v>
      </c>
      <c r="AI1020">
        <v>2.62</v>
      </c>
      <c r="AJ1020">
        <v>2.75</v>
      </c>
      <c r="AK1020">
        <v>0</v>
      </c>
      <c r="AL1020">
        <v>0</v>
      </c>
      <c r="AM1020">
        <v>80.180000000000007</v>
      </c>
      <c r="AN1020">
        <v>0.09</v>
      </c>
      <c r="AO1020" s="13">
        <v>0.28000000000000003</v>
      </c>
      <c r="AP1020">
        <v>0.63</v>
      </c>
      <c r="AQ1020" s="17">
        <v>7.22</v>
      </c>
      <c r="AR1020" s="15">
        <v>22.45</v>
      </c>
      <c r="AS1020">
        <v>50.513399999999997</v>
      </c>
      <c r="AT1020" s="17">
        <v>80.180000000000007</v>
      </c>
      <c r="AU1020" s="11">
        <v>8</v>
      </c>
      <c r="AV1020">
        <v>54.522399999999998</v>
      </c>
      <c r="AW1020">
        <v>25.657599999999999</v>
      </c>
      <c r="AX1020" s="15">
        <v>0</v>
      </c>
      <c r="AY1020" s="13">
        <v>3.56</v>
      </c>
      <c r="AZ1020" s="7">
        <v>107.1718</v>
      </c>
      <c r="BB1020" s="15">
        <v>24</v>
      </c>
      <c r="BD1020">
        <v>24</v>
      </c>
      <c r="BE1020" s="9">
        <v>100</v>
      </c>
      <c r="BH1020">
        <v>38.6723</v>
      </c>
      <c r="BI1020" s="19">
        <v>7</v>
      </c>
      <c r="BJ1020" s="9" t="s">
        <v>4405</v>
      </c>
    </row>
    <row r="1021" spans="1:62" thickTop="1" thickBot="1" x14ac:dyDescent="0.3">
      <c r="A1021" t="s">
        <v>1079</v>
      </c>
      <c r="B1021" t="s">
        <v>3251</v>
      </c>
      <c r="C1021" t="s">
        <v>3640</v>
      </c>
      <c r="D1021">
        <v>30.97</v>
      </c>
      <c r="E1021">
        <v>17.41</v>
      </c>
      <c r="F1021">
        <v>1.03</v>
      </c>
      <c r="G1021">
        <v>36.770000000000003</v>
      </c>
      <c r="H1021">
        <v>9.01</v>
      </c>
      <c r="I1021">
        <v>0.69</v>
      </c>
      <c r="J1021">
        <v>0.46</v>
      </c>
      <c r="K1021">
        <v>1.82</v>
      </c>
      <c r="L1021">
        <v>0</v>
      </c>
      <c r="M1021">
        <v>0</v>
      </c>
      <c r="N1021">
        <v>0</v>
      </c>
      <c r="O1021">
        <v>0</v>
      </c>
      <c r="Q1021">
        <v>0</v>
      </c>
      <c r="V1021" s="5">
        <v>356.36</v>
      </c>
      <c r="AB1021">
        <v>2.9</v>
      </c>
      <c r="AF1021">
        <v>1284.29</v>
      </c>
      <c r="AG1021">
        <v>467.12</v>
      </c>
      <c r="AH1021" s="7">
        <v>1751.41</v>
      </c>
      <c r="AI1021">
        <v>2.62</v>
      </c>
      <c r="AJ1021">
        <v>2.75</v>
      </c>
      <c r="AK1021">
        <v>0</v>
      </c>
      <c r="AL1021">
        <v>0</v>
      </c>
      <c r="AM1021">
        <v>96.215999999999994</v>
      </c>
      <c r="AN1021">
        <v>0.09</v>
      </c>
      <c r="AO1021" s="13">
        <v>0.28000000000000003</v>
      </c>
      <c r="AP1021">
        <v>0.63</v>
      </c>
      <c r="AQ1021" s="17">
        <v>8.66</v>
      </c>
      <c r="AR1021" s="15">
        <v>26.94</v>
      </c>
      <c r="AS1021">
        <v>60.616079999999997</v>
      </c>
      <c r="AT1021" s="17">
        <v>64.144000000000005</v>
      </c>
      <c r="AU1021" s="11">
        <v>8</v>
      </c>
      <c r="AV1021">
        <v>43.617919999999998</v>
      </c>
      <c r="AW1021">
        <v>20.52608</v>
      </c>
      <c r="AX1021" s="15">
        <v>0</v>
      </c>
      <c r="AY1021" s="13">
        <v>3.56</v>
      </c>
      <c r="AZ1021" s="7">
        <v>106.37</v>
      </c>
      <c r="BB1021" s="15">
        <v>24</v>
      </c>
      <c r="BD1021">
        <v>24</v>
      </c>
      <c r="BE1021" s="9">
        <v>100</v>
      </c>
      <c r="BH1021">
        <v>45.374299999999998</v>
      </c>
      <c r="BI1021" s="19">
        <v>14</v>
      </c>
      <c r="BJ1021" s="9" t="s">
        <v>4405</v>
      </c>
    </row>
    <row r="1022" spans="1:62" thickTop="1" thickBot="1" x14ac:dyDescent="0.3">
      <c r="A1022" t="s">
        <v>1080</v>
      </c>
      <c r="B1022" t="s">
        <v>3251</v>
      </c>
      <c r="C1022" t="s">
        <v>3640</v>
      </c>
      <c r="D1022">
        <v>30.97</v>
      </c>
      <c r="E1022">
        <v>17.41</v>
      </c>
      <c r="F1022">
        <v>1.03</v>
      </c>
      <c r="G1022">
        <v>36.770000000000003</v>
      </c>
      <c r="H1022">
        <v>9.01</v>
      </c>
      <c r="I1022">
        <v>0.69</v>
      </c>
      <c r="J1022">
        <v>0.46</v>
      </c>
      <c r="K1022">
        <v>1.82</v>
      </c>
      <c r="L1022">
        <v>0</v>
      </c>
      <c r="M1022">
        <v>0</v>
      </c>
      <c r="N1022">
        <v>0</v>
      </c>
      <c r="O1022">
        <v>0</v>
      </c>
      <c r="Q1022">
        <v>0</v>
      </c>
      <c r="V1022" s="5">
        <v>356.36</v>
      </c>
      <c r="AB1022">
        <v>2.9</v>
      </c>
      <c r="AF1022">
        <v>1284.29</v>
      </c>
      <c r="AG1022">
        <v>467.12</v>
      </c>
      <c r="AH1022" s="7">
        <v>1751.41</v>
      </c>
      <c r="AI1022">
        <v>2.62</v>
      </c>
      <c r="AJ1022">
        <v>2.75</v>
      </c>
      <c r="AK1022">
        <v>0</v>
      </c>
      <c r="AL1022">
        <v>0</v>
      </c>
      <c r="AM1022">
        <v>96.215999999999994</v>
      </c>
      <c r="AN1022">
        <v>0.09</v>
      </c>
      <c r="AO1022" s="13">
        <v>0.28000000000000003</v>
      </c>
      <c r="AP1022">
        <v>0.63</v>
      </c>
      <c r="AQ1022" s="17">
        <v>8.66</v>
      </c>
      <c r="AR1022" s="15">
        <v>26.94</v>
      </c>
      <c r="AS1022">
        <v>60.616079999999997</v>
      </c>
      <c r="AT1022" s="17">
        <v>64.144000000000005</v>
      </c>
      <c r="AU1022" s="11">
        <v>8</v>
      </c>
      <c r="AV1022">
        <v>43.617919999999998</v>
      </c>
      <c r="AW1022">
        <v>20.52608</v>
      </c>
      <c r="AX1022" s="15">
        <v>0</v>
      </c>
      <c r="AY1022" s="13">
        <v>3.56</v>
      </c>
      <c r="AZ1022" s="7">
        <v>106.37</v>
      </c>
      <c r="BB1022" s="15">
        <v>24</v>
      </c>
      <c r="BD1022">
        <v>24</v>
      </c>
      <c r="BE1022" s="9">
        <v>100</v>
      </c>
      <c r="BH1022">
        <v>45.008499999999998</v>
      </c>
      <c r="BI1022" s="19">
        <v>3</v>
      </c>
      <c r="BJ1022" s="9" t="s">
        <v>4405</v>
      </c>
    </row>
    <row r="1023" spans="1:62" thickTop="1" thickBot="1" x14ac:dyDescent="0.3">
      <c r="A1023" t="s">
        <v>1081</v>
      </c>
      <c r="B1023" t="s">
        <v>3251</v>
      </c>
      <c r="C1023" t="s">
        <v>3640</v>
      </c>
      <c r="D1023">
        <v>30.97</v>
      </c>
      <c r="E1023">
        <v>17.41</v>
      </c>
      <c r="F1023">
        <v>1.03</v>
      </c>
      <c r="G1023">
        <v>36.770000000000003</v>
      </c>
      <c r="H1023">
        <v>9.01</v>
      </c>
      <c r="I1023">
        <v>0.69</v>
      </c>
      <c r="J1023">
        <v>0.46</v>
      </c>
      <c r="K1023">
        <v>1.82</v>
      </c>
      <c r="L1023">
        <v>0</v>
      </c>
      <c r="M1023">
        <v>0</v>
      </c>
      <c r="N1023">
        <v>0</v>
      </c>
      <c r="O1023">
        <v>0</v>
      </c>
      <c r="Q1023">
        <v>0</v>
      </c>
      <c r="V1023" s="5">
        <v>356.36</v>
      </c>
      <c r="AB1023">
        <v>2.9</v>
      </c>
      <c r="AF1023">
        <v>1284.29</v>
      </c>
      <c r="AG1023">
        <v>467.12</v>
      </c>
      <c r="AH1023" s="7">
        <v>1751.41</v>
      </c>
      <c r="AI1023">
        <v>2.62</v>
      </c>
      <c r="AJ1023">
        <v>2.75</v>
      </c>
      <c r="AK1023">
        <v>0</v>
      </c>
      <c r="AL1023">
        <v>0</v>
      </c>
      <c r="AM1023">
        <v>96.215999999999994</v>
      </c>
      <c r="AN1023">
        <v>0.09</v>
      </c>
      <c r="AO1023" s="13">
        <v>0.28000000000000003</v>
      </c>
      <c r="AP1023">
        <v>0.63</v>
      </c>
      <c r="AQ1023" s="17">
        <v>8.66</v>
      </c>
      <c r="AR1023" s="15">
        <v>26.94</v>
      </c>
      <c r="AS1023">
        <v>60.616079999999997</v>
      </c>
      <c r="AT1023" s="17">
        <v>64.144000000000005</v>
      </c>
      <c r="AU1023" s="11">
        <v>8</v>
      </c>
      <c r="AV1023">
        <v>43.617919999999998</v>
      </c>
      <c r="AW1023">
        <v>20.52608</v>
      </c>
      <c r="AX1023" s="15">
        <v>0</v>
      </c>
      <c r="AY1023" s="13">
        <v>3.56</v>
      </c>
      <c r="AZ1023" s="7">
        <v>106.37</v>
      </c>
      <c r="BB1023" s="15">
        <v>24</v>
      </c>
      <c r="BD1023">
        <v>24</v>
      </c>
      <c r="BE1023" s="9">
        <v>100</v>
      </c>
      <c r="BH1023">
        <v>50.970300000000002</v>
      </c>
      <c r="BI1023" s="19">
        <v>7</v>
      </c>
      <c r="BJ1023" s="9" t="s">
        <v>4405</v>
      </c>
    </row>
    <row r="1024" spans="1:62" thickTop="1" thickBot="1" x14ac:dyDescent="0.3">
      <c r="A1024" t="s">
        <v>1082</v>
      </c>
      <c r="B1024" t="s">
        <v>3251</v>
      </c>
      <c r="C1024" t="s">
        <v>3640</v>
      </c>
      <c r="D1024">
        <v>30.97</v>
      </c>
      <c r="E1024">
        <v>17.41</v>
      </c>
      <c r="F1024">
        <v>1.03</v>
      </c>
      <c r="G1024">
        <v>36.770000000000003</v>
      </c>
      <c r="H1024">
        <v>9.01</v>
      </c>
      <c r="I1024">
        <v>0.69</v>
      </c>
      <c r="J1024">
        <v>0.46</v>
      </c>
      <c r="K1024">
        <v>1.82</v>
      </c>
      <c r="L1024">
        <v>0</v>
      </c>
      <c r="M1024">
        <v>0</v>
      </c>
      <c r="N1024">
        <v>0</v>
      </c>
      <c r="O1024">
        <v>0</v>
      </c>
      <c r="Q1024">
        <v>0</v>
      </c>
      <c r="V1024" s="5">
        <v>356.36</v>
      </c>
      <c r="AB1024">
        <v>2.9</v>
      </c>
      <c r="AF1024">
        <v>1284.29</v>
      </c>
      <c r="AG1024">
        <v>467.12</v>
      </c>
      <c r="AH1024" s="7">
        <v>1751.41</v>
      </c>
      <c r="AI1024">
        <v>2.62</v>
      </c>
      <c r="AJ1024">
        <v>2.75</v>
      </c>
      <c r="AK1024">
        <v>0</v>
      </c>
      <c r="AL1024">
        <v>0</v>
      </c>
      <c r="AM1024">
        <v>96.215999999999994</v>
      </c>
      <c r="AN1024">
        <v>0.09</v>
      </c>
      <c r="AO1024" s="13">
        <v>0.28000000000000003</v>
      </c>
      <c r="AP1024">
        <v>0.63</v>
      </c>
      <c r="AQ1024" s="17">
        <v>8.66</v>
      </c>
      <c r="AR1024" s="15">
        <v>26.94</v>
      </c>
      <c r="AS1024">
        <v>60.616079999999997</v>
      </c>
      <c r="AT1024" s="17">
        <v>64.144000000000005</v>
      </c>
      <c r="AU1024" s="11">
        <v>8</v>
      </c>
      <c r="AV1024">
        <v>43.617919999999998</v>
      </c>
      <c r="AW1024">
        <v>20.52608</v>
      </c>
      <c r="AX1024" s="15">
        <v>0</v>
      </c>
      <c r="AY1024" s="13">
        <v>3.56</v>
      </c>
      <c r="AZ1024" s="7">
        <v>106.37</v>
      </c>
      <c r="BB1024" s="15">
        <v>24</v>
      </c>
      <c r="BD1024">
        <v>24</v>
      </c>
      <c r="BE1024" s="9">
        <v>100</v>
      </c>
      <c r="BH1024">
        <v>49.836199999999998</v>
      </c>
      <c r="BI1024" s="19">
        <v>28</v>
      </c>
      <c r="BJ1024" s="9" t="s">
        <v>4405</v>
      </c>
    </row>
    <row r="1025" spans="1:62" thickTop="1" thickBot="1" x14ac:dyDescent="0.3">
      <c r="A1025" t="s">
        <v>1083</v>
      </c>
      <c r="B1025" t="s">
        <v>3251</v>
      </c>
      <c r="C1025" t="s">
        <v>3640</v>
      </c>
      <c r="D1025">
        <v>30.97</v>
      </c>
      <c r="E1025">
        <v>17.41</v>
      </c>
      <c r="F1025">
        <v>1.03</v>
      </c>
      <c r="G1025">
        <v>36.770000000000003</v>
      </c>
      <c r="H1025">
        <v>9.01</v>
      </c>
      <c r="I1025">
        <v>0.69</v>
      </c>
      <c r="J1025">
        <v>0.46</v>
      </c>
      <c r="K1025">
        <v>1.82</v>
      </c>
      <c r="L1025">
        <v>0</v>
      </c>
      <c r="M1025">
        <v>0</v>
      </c>
      <c r="N1025">
        <v>0</v>
      </c>
      <c r="O1025">
        <v>0</v>
      </c>
      <c r="Q1025">
        <v>0</v>
      </c>
      <c r="V1025" s="5">
        <v>356.36</v>
      </c>
      <c r="AB1025">
        <v>2.9</v>
      </c>
      <c r="AF1025">
        <v>1284.29</v>
      </c>
      <c r="AG1025">
        <v>467.12</v>
      </c>
      <c r="AH1025" s="7">
        <v>1751.41</v>
      </c>
      <c r="AI1025">
        <v>2.62</v>
      </c>
      <c r="AJ1025">
        <v>2.75</v>
      </c>
      <c r="AK1025">
        <v>0</v>
      </c>
      <c r="AL1025">
        <v>0</v>
      </c>
      <c r="AM1025">
        <v>106.9066667</v>
      </c>
      <c r="AN1025">
        <v>0.09</v>
      </c>
      <c r="AO1025" s="13">
        <v>0.28000000000000003</v>
      </c>
      <c r="AP1025">
        <v>0.63</v>
      </c>
      <c r="AQ1025" s="17">
        <v>9.6199999999999992</v>
      </c>
      <c r="AR1025" s="15">
        <v>29.93</v>
      </c>
      <c r="AS1025">
        <v>67.351200000000006</v>
      </c>
      <c r="AT1025" s="17">
        <v>53.45333333</v>
      </c>
      <c r="AU1025" s="11">
        <v>8</v>
      </c>
      <c r="AV1025">
        <v>36.348266670000001</v>
      </c>
      <c r="AW1025">
        <v>17.105066669999999</v>
      </c>
      <c r="AX1025" s="15">
        <v>0</v>
      </c>
      <c r="AY1025" s="13">
        <v>3.56</v>
      </c>
      <c r="AZ1025" s="7">
        <v>105.8354667</v>
      </c>
      <c r="BB1025" s="15">
        <v>24</v>
      </c>
      <c r="BD1025">
        <v>24</v>
      </c>
      <c r="BE1025" s="9">
        <v>100</v>
      </c>
      <c r="BH1025">
        <v>56.050800000000002</v>
      </c>
      <c r="BI1025" s="19">
        <v>3</v>
      </c>
      <c r="BJ1025" s="9" t="s">
        <v>4405</v>
      </c>
    </row>
    <row r="1026" spans="1:62" thickTop="1" thickBot="1" x14ac:dyDescent="0.3">
      <c r="A1026" t="s">
        <v>1084</v>
      </c>
      <c r="B1026" t="s">
        <v>3251</v>
      </c>
      <c r="C1026" t="s">
        <v>3640</v>
      </c>
      <c r="D1026">
        <v>30.97</v>
      </c>
      <c r="E1026">
        <v>17.41</v>
      </c>
      <c r="F1026">
        <v>1.03</v>
      </c>
      <c r="G1026">
        <v>36.770000000000003</v>
      </c>
      <c r="H1026">
        <v>9.01</v>
      </c>
      <c r="I1026">
        <v>0.69</v>
      </c>
      <c r="J1026">
        <v>0.46</v>
      </c>
      <c r="K1026">
        <v>1.82</v>
      </c>
      <c r="L1026">
        <v>0</v>
      </c>
      <c r="M1026">
        <v>0</v>
      </c>
      <c r="N1026">
        <v>0</v>
      </c>
      <c r="O1026">
        <v>0</v>
      </c>
      <c r="Q1026">
        <v>0</v>
      </c>
      <c r="V1026" s="5">
        <v>356.36</v>
      </c>
      <c r="AB1026">
        <v>2.9</v>
      </c>
      <c r="AF1026">
        <v>1284.29</v>
      </c>
      <c r="AG1026">
        <v>467.12</v>
      </c>
      <c r="AH1026" s="7">
        <v>1751.41</v>
      </c>
      <c r="AI1026">
        <v>2.62</v>
      </c>
      <c r="AJ1026">
        <v>2.75</v>
      </c>
      <c r="AK1026">
        <v>0</v>
      </c>
      <c r="AL1026">
        <v>0</v>
      </c>
      <c r="AM1026">
        <v>106.9066667</v>
      </c>
      <c r="AN1026">
        <v>0.09</v>
      </c>
      <c r="AO1026" s="13">
        <v>0.28000000000000003</v>
      </c>
      <c r="AP1026">
        <v>0.63</v>
      </c>
      <c r="AQ1026" s="17">
        <v>9.6199999999999992</v>
      </c>
      <c r="AR1026" s="15">
        <v>29.93</v>
      </c>
      <c r="AS1026">
        <v>67.351200000000006</v>
      </c>
      <c r="AT1026" s="17">
        <v>53.45333333</v>
      </c>
      <c r="AU1026" s="11">
        <v>8</v>
      </c>
      <c r="AV1026">
        <v>36.348266670000001</v>
      </c>
      <c r="AW1026">
        <v>17.105066669999999</v>
      </c>
      <c r="AX1026" s="15">
        <v>0</v>
      </c>
      <c r="AY1026" s="13">
        <v>3.56</v>
      </c>
      <c r="AZ1026" s="7">
        <v>105.8354667</v>
      </c>
      <c r="BB1026" s="15">
        <v>24</v>
      </c>
      <c r="BD1026">
        <v>24</v>
      </c>
      <c r="BE1026" s="9">
        <v>100</v>
      </c>
      <c r="BH1026">
        <v>47.707599999999999</v>
      </c>
      <c r="BI1026" s="19">
        <v>7</v>
      </c>
      <c r="BJ1026" s="9" t="s">
        <v>4405</v>
      </c>
    </row>
    <row r="1027" spans="1:62" thickTop="1" thickBot="1" x14ac:dyDescent="0.3">
      <c r="A1027" t="s">
        <v>1085</v>
      </c>
      <c r="B1027" t="s">
        <v>3251</v>
      </c>
      <c r="C1027" t="s">
        <v>3640</v>
      </c>
      <c r="D1027">
        <v>30.97</v>
      </c>
      <c r="E1027">
        <v>17.41</v>
      </c>
      <c r="F1027">
        <v>1.03</v>
      </c>
      <c r="G1027">
        <v>36.770000000000003</v>
      </c>
      <c r="H1027">
        <v>9.01</v>
      </c>
      <c r="I1027">
        <v>0.69</v>
      </c>
      <c r="J1027">
        <v>0.46</v>
      </c>
      <c r="K1027">
        <v>1.82</v>
      </c>
      <c r="L1027">
        <v>0</v>
      </c>
      <c r="M1027">
        <v>0</v>
      </c>
      <c r="N1027">
        <v>0</v>
      </c>
      <c r="O1027">
        <v>0</v>
      </c>
      <c r="Q1027">
        <v>0</v>
      </c>
      <c r="V1027" s="5">
        <v>356.36</v>
      </c>
      <c r="AB1027">
        <v>2.9</v>
      </c>
      <c r="AF1027">
        <v>1284.29</v>
      </c>
      <c r="AG1027">
        <v>467.12</v>
      </c>
      <c r="AH1027" s="7">
        <v>1751.41</v>
      </c>
      <c r="AI1027">
        <v>2.62</v>
      </c>
      <c r="AJ1027">
        <v>2.75</v>
      </c>
      <c r="AK1027">
        <v>0</v>
      </c>
      <c r="AL1027">
        <v>0</v>
      </c>
      <c r="AM1027">
        <v>106.9066667</v>
      </c>
      <c r="AN1027">
        <v>0.09</v>
      </c>
      <c r="AO1027" s="13">
        <v>0.28000000000000003</v>
      </c>
      <c r="AP1027">
        <v>0.63</v>
      </c>
      <c r="AQ1027" s="17">
        <v>9.6199999999999992</v>
      </c>
      <c r="AR1027" s="15">
        <v>29.93</v>
      </c>
      <c r="AS1027">
        <v>67.351200000000006</v>
      </c>
      <c r="AT1027" s="17">
        <v>53.45333333</v>
      </c>
      <c r="AU1027" s="11">
        <v>8</v>
      </c>
      <c r="AV1027">
        <v>36.348266670000001</v>
      </c>
      <c r="AW1027">
        <v>17.105066669999999</v>
      </c>
      <c r="AX1027" s="15">
        <v>0</v>
      </c>
      <c r="AY1027" s="13">
        <v>3.56</v>
      </c>
      <c r="AZ1027" s="7">
        <v>105.8354667</v>
      </c>
      <c r="BB1027" s="15">
        <v>24</v>
      </c>
      <c r="BD1027">
        <v>24</v>
      </c>
      <c r="BE1027" s="9">
        <v>100</v>
      </c>
      <c r="BH1027">
        <v>58.138399999999997</v>
      </c>
      <c r="BI1027" s="19">
        <v>28</v>
      </c>
      <c r="BJ1027" s="9" t="s">
        <v>4405</v>
      </c>
    </row>
    <row r="1028" spans="1:62" thickTop="1" thickBot="1" x14ac:dyDescent="0.3">
      <c r="A1028" t="s">
        <v>1086</v>
      </c>
      <c r="B1028" t="s">
        <v>3251</v>
      </c>
      <c r="C1028" t="s">
        <v>3640</v>
      </c>
      <c r="D1028">
        <v>30.97</v>
      </c>
      <c r="E1028">
        <v>17.41</v>
      </c>
      <c r="F1028">
        <v>1.03</v>
      </c>
      <c r="G1028">
        <v>36.770000000000003</v>
      </c>
      <c r="H1028">
        <v>9.01</v>
      </c>
      <c r="I1028">
        <v>0.69</v>
      </c>
      <c r="J1028">
        <v>0.46</v>
      </c>
      <c r="K1028">
        <v>1.82</v>
      </c>
      <c r="L1028">
        <v>0</v>
      </c>
      <c r="M1028">
        <v>0</v>
      </c>
      <c r="N1028">
        <v>0</v>
      </c>
      <c r="O1028">
        <v>0</v>
      </c>
      <c r="Q1028">
        <v>0</v>
      </c>
      <c r="V1028" s="5">
        <v>356.36</v>
      </c>
      <c r="AB1028">
        <v>2.9</v>
      </c>
      <c r="AF1028">
        <v>1284.29</v>
      </c>
      <c r="AG1028">
        <v>467.12</v>
      </c>
      <c r="AH1028" s="7">
        <v>1751.41</v>
      </c>
      <c r="AI1028">
        <v>2.62</v>
      </c>
      <c r="AJ1028">
        <v>2.75</v>
      </c>
      <c r="AK1028">
        <v>0</v>
      </c>
      <c r="AL1028">
        <v>0</v>
      </c>
      <c r="AM1028">
        <v>106.9066667</v>
      </c>
      <c r="AN1028">
        <v>0.09</v>
      </c>
      <c r="AO1028" s="13">
        <v>0.28000000000000003</v>
      </c>
      <c r="AP1028">
        <v>0.63</v>
      </c>
      <c r="AQ1028" s="17">
        <v>9.6199999999999992</v>
      </c>
      <c r="AR1028" s="15">
        <v>29.93</v>
      </c>
      <c r="AS1028">
        <v>67.351200000000006</v>
      </c>
      <c r="AT1028" s="17">
        <v>53.45333333</v>
      </c>
      <c r="AU1028" s="11">
        <v>8</v>
      </c>
      <c r="AV1028">
        <v>36.348266670000001</v>
      </c>
      <c r="AW1028">
        <v>17.105066669999999</v>
      </c>
      <c r="AX1028" s="15">
        <v>0</v>
      </c>
      <c r="AY1028" s="13">
        <v>3.56</v>
      </c>
      <c r="AZ1028" s="7">
        <v>105.8354667</v>
      </c>
      <c r="BB1028" s="15">
        <v>24</v>
      </c>
      <c r="BD1028">
        <v>24</v>
      </c>
      <c r="BE1028" s="9">
        <v>100</v>
      </c>
      <c r="BH1028">
        <v>53.430799999999998</v>
      </c>
      <c r="BI1028" s="19">
        <v>14</v>
      </c>
      <c r="BJ1028" s="9" t="s">
        <v>4405</v>
      </c>
    </row>
    <row r="1029" spans="1:62" thickTop="1" thickBot="1" x14ac:dyDescent="0.3">
      <c r="A1029" t="s">
        <v>1087</v>
      </c>
      <c r="B1029" t="s">
        <v>3251</v>
      </c>
      <c r="C1029" t="s">
        <v>3640</v>
      </c>
      <c r="D1029">
        <v>30.97</v>
      </c>
      <c r="E1029">
        <v>17.41</v>
      </c>
      <c r="F1029">
        <v>1.03</v>
      </c>
      <c r="G1029">
        <v>36.770000000000003</v>
      </c>
      <c r="H1029">
        <v>9.01</v>
      </c>
      <c r="I1029">
        <v>0.69</v>
      </c>
      <c r="J1029">
        <v>0.46</v>
      </c>
      <c r="K1029">
        <v>1.82</v>
      </c>
      <c r="L1029">
        <v>0</v>
      </c>
      <c r="M1029">
        <v>0</v>
      </c>
      <c r="N1029">
        <v>0</v>
      </c>
      <c r="O1029">
        <v>0</v>
      </c>
      <c r="Q1029">
        <v>0</v>
      </c>
      <c r="V1029" s="5">
        <v>356.36</v>
      </c>
      <c r="AB1029">
        <v>2.9</v>
      </c>
      <c r="AF1029">
        <v>1284.29</v>
      </c>
      <c r="AG1029">
        <v>467.12</v>
      </c>
      <c r="AH1029" s="7">
        <v>1751.41</v>
      </c>
      <c r="AI1029">
        <v>2.62</v>
      </c>
      <c r="AJ1029">
        <v>2.75</v>
      </c>
      <c r="AK1029">
        <v>0</v>
      </c>
      <c r="AL1029">
        <v>0</v>
      </c>
      <c r="AM1029">
        <v>80.180000000000007</v>
      </c>
      <c r="AN1029">
        <v>0.09</v>
      </c>
      <c r="AO1029" s="13">
        <v>0.28000000000000003</v>
      </c>
      <c r="AP1029">
        <v>0.63</v>
      </c>
      <c r="AQ1029" s="17">
        <v>7.22</v>
      </c>
      <c r="AR1029" s="15">
        <v>22.45</v>
      </c>
      <c r="AS1029">
        <v>50.513399999999997</v>
      </c>
      <c r="AT1029" s="17">
        <v>80.180000000000007</v>
      </c>
      <c r="AU1029" s="11">
        <v>10</v>
      </c>
      <c r="AV1029">
        <v>48.107999999999997</v>
      </c>
      <c r="AW1029">
        <v>32.072000000000003</v>
      </c>
      <c r="AX1029" s="15">
        <v>0</v>
      </c>
      <c r="AY1029" s="13">
        <v>3.56</v>
      </c>
      <c r="AZ1029" s="7">
        <v>100.7574</v>
      </c>
      <c r="BB1029" s="15">
        <v>24</v>
      </c>
      <c r="BD1029">
        <v>24</v>
      </c>
      <c r="BE1029" s="9">
        <v>100</v>
      </c>
      <c r="BH1029">
        <v>29.8462</v>
      </c>
      <c r="BI1029" s="19">
        <v>3</v>
      </c>
      <c r="BJ1029" s="9" t="s">
        <v>4405</v>
      </c>
    </row>
    <row r="1030" spans="1:62" thickTop="1" thickBot="1" x14ac:dyDescent="0.3">
      <c r="A1030" t="s">
        <v>1088</v>
      </c>
      <c r="B1030" t="s">
        <v>3251</v>
      </c>
      <c r="C1030" t="s">
        <v>3640</v>
      </c>
      <c r="D1030">
        <v>30.97</v>
      </c>
      <c r="E1030">
        <v>17.41</v>
      </c>
      <c r="F1030">
        <v>1.03</v>
      </c>
      <c r="G1030">
        <v>36.770000000000003</v>
      </c>
      <c r="H1030">
        <v>9.01</v>
      </c>
      <c r="I1030">
        <v>0.69</v>
      </c>
      <c r="J1030">
        <v>0.46</v>
      </c>
      <c r="K1030">
        <v>1.82</v>
      </c>
      <c r="L1030">
        <v>0</v>
      </c>
      <c r="M1030">
        <v>0</v>
      </c>
      <c r="N1030">
        <v>0</v>
      </c>
      <c r="O1030">
        <v>0</v>
      </c>
      <c r="Q1030">
        <v>0</v>
      </c>
      <c r="V1030" s="5">
        <v>356.36</v>
      </c>
      <c r="AB1030">
        <v>2.9</v>
      </c>
      <c r="AF1030">
        <v>1284.29</v>
      </c>
      <c r="AG1030">
        <v>467.12</v>
      </c>
      <c r="AH1030" s="7">
        <v>1751.41</v>
      </c>
      <c r="AI1030">
        <v>2.62</v>
      </c>
      <c r="AJ1030">
        <v>2.75</v>
      </c>
      <c r="AK1030">
        <v>0</v>
      </c>
      <c r="AL1030">
        <v>0</v>
      </c>
      <c r="AM1030">
        <v>80.180000000000007</v>
      </c>
      <c r="AN1030">
        <v>0.09</v>
      </c>
      <c r="AO1030" s="13">
        <v>0.28000000000000003</v>
      </c>
      <c r="AP1030">
        <v>0.63</v>
      </c>
      <c r="AQ1030" s="17">
        <v>7.22</v>
      </c>
      <c r="AR1030" s="15">
        <v>22.45</v>
      </c>
      <c r="AS1030">
        <v>50.513399999999997</v>
      </c>
      <c r="AT1030" s="17">
        <v>80.180000000000007</v>
      </c>
      <c r="AU1030" s="11">
        <v>10</v>
      </c>
      <c r="AV1030">
        <v>48.107999999999997</v>
      </c>
      <c r="AW1030">
        <v>32.072000000000003</v>
      </c>
      <c r="AX1030" s="15">
        <v>0</v>
      </c>
      <c r="AY1030" s="13">
        <v>3.56</v>
      </c>
      <c r="AZ1030" s="7">
        <v>100.7574</v>
      </c>
      <c r="BB1030" s="15">
        <v>24</v>
      </c>
      <c r="BD1030">
        <v>24</v>
      </c>
      <c r="BE1030" s="9">
        <v>100</v>
      </c>
      <c r="BH1030">
        <v>49.538499999999999</v>
      </c>
      <c r="BI1030" s="19">
        <v>14</v>
      </c>
      <c r="BJ1030" s="9" t="s">
        <v>4405</v>
      </c>
    </row>
    <row r="1031" spans="1:62" thickTop="1" thickBot="1" x14ac:dyDescent="0.3">
      <c r="A1031" t="s">
        <v>1089</v>
      </c>
      <c r="B1031" t="s">
        <v>3251</v>
      </c>
      <c r="C1031" t="s">
        <v>3640</v>
      </c>
      <c r="D1031">
        <v>30.97</v>
      </c>
      <c r="E1031">
        <v>17.41</v>
      </c>
      <c r="F1031">
        <v>1.03</v>
      </c>
      <c r="G1031">
        <v>36.770000000000003</v>
      </c>
      <c r="H1031">
        <v>9.01</v>
      </c>
      <c r="I1031">
        <v>0.69</v>
      </c>
      <c r="J1031">
        <v>0.46</v>
      </c>
      <c r="K1031">
        <v>1.82</v>
      </c>
      <c r="L1031">
        <v>0</v>
      </c>
      <c r="M1031">
        <v>0</v>
      </c>
      <c r="N1031">
        <v>0</v>
      </c>
      <c r="O1031">
        <v>0</v>
      </c>
      <c r="Q1031">
        <v>0</v>
      </c>
      <c r="V1031" s="5">
        <v>356.36</v>
      </c>
      <c r="AB1031">
        <v>2.9</v>
      </c>
      <c r="AF1031">
        <v>1284.29</v>
      </c>
      <c r="AG1031">
        <v>467.12</v>
      </c>
      <c r="AH1031" s="7">
        <v>1751.41</v>
      </c>
      <c r="AI1031">
        <v>2.62</v>
      </c>
      <c r="AJ1031">
        <v>2.75</v>
      </c>
      <c r="AK1031">
        <v>0</v>
      </c>
      <c r="AL1031">
        <v>0</v>
      </c>
      <c r="AM1031">
        <v>80.180000000000007</v>
      </c>
      <c r="AN1031">
        <v>0.09</v>
      </c>
      <c r="AO1031" s="13">
        <v>0.28000000000000003</v>
      </c>
      <c r="AP1031">
        <v>0.63</v>
      </c>
      <c r="AQ1031" s="17">
        <v>7.22</v>
      </c>
      <c r="AR1031" s="15">
        <v>22.45</v>
      </c>
      <c r="AS1031">
        <v>50.513399999999997</v>
      </c>
      <c r="AT1031" s="17">
        <v>80.180000000000007</v>
      </c>
      <c r="AU1031" s="11">
        <v>10</v>
      </c>
      <c r="AV1031">
        <v>48.107999999999997</v>
      </c>
      <c r="AW1031">
        <v>32.072000000000003</v>
      </c>
      <c r="AX1031" s="15">
        <v>0</v>
      </c>
      <c r="AY1031" s="13">
        <v>3.56</v>
      </c>
      <c r="AZ1031" s="7">
        <v>100.7574</v>
      </c>
      <c r="BB1031" s="15">
        <v>24</v>
      </c>
      <c r="BD1031">
        <v>24</v>
      </c>
      <c r="BE1031" s="9">
        <v>100</v>
      </c>
      <c r="BH1031">
        <v>43.692300000000003</v>
      </c>
      <c r="BI1031" s="19">
        <v>28</v>
      </c>
      <c r="BJ1031" s="9" t="s">
        <v>4405</v>
      </c>
    </row>
    <row r="1032" spans="1:62" thickTop="1" thickBot="1" x14ac:dyDescent="0.3">
      <c r="A1032" t="s">
        <v>1090</v>
      </c>
      <c r="B1032" t="s">
        <v>3251</v>
      </c>
      <c r="C1032" t="s">
        <v>3640</v>
      </c>
      <c r="D1032">
        <v>30.97</v>
      </c>
      <c r="E1032">
        <v>17.41</v>
      </c>
      <c r="F1032">
        <v>1.03</v>
      </c>
      <c r="G1032">
        <v>36.770000000000003</v>
      </c>
      <c r="H1032">
        <v>9.01</v>
      </c>
      <c r="I1032">
        <v>0.69</v>
      </c>
      <c r="J1032">
        <v>0.46</v>
      </c>
      <c r="K1032">
        <v>1.82</v>
      </c>
      <c r="L1032">
        <v>0</v>
      </c>
      <c r="M1032">
        <v>0</v>
      </c>
      <c r="N1032">
        <v>0</v>
      </c>
      <c r="O1032">
        <v>0</v>
      </c>
      <c r="Q1032">
        <v>0</v>
      </c>
      <c r="V1032" s="5">
        <v>356.36</v>
      </c>
      <c r="AB1032">
        <v>2.9</v>
      </c>
      <c r="AF1032">
        <v>1284.29</v>
      </c>
      <c r="AG1032">
        <v>467.12</v>
      </c>
      <c r="AH1032" s="7">
        <v>1751.41</v>
      </c>
      <c r="AI1032">
        <v>2.62</v>
      </c>
      <c r="AJ1032">
        <v>2.75</v>
      </c>
      <c r="AK1032">
        <v>0</v>
      </c>
      <c r="AL1032">
        <v>0</v>
      </c>
      <c r="AM1032">
        <v>80.180000000000007</v>
      </c>
      <c r="AN1032">
        <v>0.09</v>
      </c>
      <c r="AO1032" s="13">
        <v>0.28000000000000003</v>
      </c>
      <c r="AP1032">
        <v>0.63</v>
      </c>
      <c r="AQ1032" s="17">
        <v>7.22</v>
      </c>
      <c r="AR1032" s="15">
        <v>22.45</v>
      </c>
      <c r="AS1032">
        <v>50.513399999999997</v>
      </c>
      <c r="AT1032" s="17">
        <v>80.180000000000007</v>
      </c>
      <c r="AU1032" s="11">
        <v>10</v>
      </c>
      <c r="AV1032">
        <v>48.107999999999997</v>
      </c>
      <c r="AW1032">
        <v>32.072000000000003</v>
      </c>
      <c r="AX1032" s="15">
        <v>0</v>
      </c>
      <c r="AY1032" s="13">
        <v>3.56</v>
      </c>
      <c r="AZ1032" s="7">
        <v>100.7574</v>
      </c>
      <c r="BB1032" s="15">
        <v>24</v>
      </c>
      <c r="BD1032">
        <v>24</v>
      </c>
      <c r="BE1032" s="9">
        <v>100</v>
      </c>
      <c r="BH1032">
        <v>39.384599999999999</v>
      </c>
      <c r="BI1032" s="19">
        <v>7</v>
      </c>
      <c r="BJ1032" s="9" t="s">
        <v>4405</v>
      </c>
    </row>
    <row r="1033" spans="1:62" thickTop="1" thickBot="1" x14ac:dyDescent="0.3">
      <c r="A1033" t="s">
        <v>1091</v>
      </c>
      <c r="B1033" t="s">
        <v>3251</v>
      </c>
      <c r="C1033" t="s">
        <v>3640</v>
      </c>
      <c r="D1033">
        <v>30.97</v>
      </c>
      <c r="E1033">
        <v>17.41</v>
      </c>
      <c r="F1033">
        <v>1.03</v>
      </c>
      <c r="G1033">
        <v>36.770000000000003</v>
      </c>
      <c r="H1033">
        <v>9.01</v>
      </c>
      <c r="I1033">
        <v>0.69</v>
      </c>
      <c r="J1033">
        <v>0.46</v>
      </c>
      <c r="K1033">
        <v>1.82</v>
      </c>
      <c r="L1033">
        <v>0</v>
      </c>
      <c r="M1033">
        <v>0</v>
      </c>
      <c r="N1033">
        <v>0</v>
      </c>
      <c r="O1033">
        <v>0</v>
      </c>
      <c r="Q1033">
        <v>0</v>
      </c>
      <c r="V1033" s="5">
        <v>356.36</v>
      </c>
      <c r="AB1033">
        <v>2.9</v>
      </c>
      <c r="AF1033">
        <v>1284.29</v>
      </c>
      <c r="AG1033">
        <v>467.12</v>
      </c>
      <c r="AH1033" s="7">
        <v>1751.41</v>
      </c>
      <c r="AI1033">
        <v>2.62</v>
      </c>
      <c r="AJ1033">
        <v>2.75</v>
      </c>
      <c r="AK1033">
        <v>0</v>
      </c>
      <c r="AL1033">
        <v>0</v>
      </c>
      <c r="AM1033">
        <v>96.215999999999994</v>
      </c>
      <c r="AN1033">
        <v>0.09</v>
      </c>
      <c r="AO1033" s="13">
        <v>0.28000000000000003</v>
      </c>
      <c r="AP1033">
        <v>0.63</v>
      </c>
      <c r="AQ1033" s="17">
        <v>8.66</v>
      </c>
      <c r="AR1033" s="15">
        <v>26.94</v>
      </c>
      <c r="AS1033">
        <v>60.616079999999997</v>
      </c>
      <c r="AT1033" s="17">
        <v>64.144000000000005</v>
      </c>
      <c r="AU1033" s="11">
        <v>10</v>
      </c>
      <c r="AV1033">
        <v>38.486400000000003</v>
      </c>
      <c r="AW1033">
        <v>25.657599999999999</v>
      </c>
      <c r="AX1033" s="15">
        <v>0</v>
      </c>
      <c r="AY1033" s="13">
        <v>3.56</v>
      </c>
      <c r="AZ1033" s="7">
        <v>101.23848</v>
      </c>
      <c r="BB1033" s="15">
        <v>24</v>
      </c>
      <c r="BD1033">
        <v>24</v>
      </c>
      <c r="BE1033" s="9">
        <v>100</v>
      </c>
      <c r="BH1033">
        <v>50.769199999999998</v>
      </c>
      <c r="BI1033" s="19">
        <v>28</v>
      </c>
      <c r="BJ1033" s="9" t="s">
        <v>4405</v>
      </c>
    </row>
    <row r="1034" spans="1:62" thickTop="1" thickBot="1" x14ac:dyDescent="0.3">
      <c r="A1034" t="s">
        <v>1092</v>
      </c>
      <c r="B1034" t="s">
        <v>3251</v>
      </c>
      <c r="C1034" t="s">
        <v>3640</v>
      </c>
      <c r="D1034">
        <v>30.97</v>
      </c>
      <c r="E1034">
        <v>17.41</v>
      </c>
      <c r="F1034">
        <v>1.03</v>
      </c>
      <c r="G1034">
        <v>36.770000000000003</v>
      </c>
      <c r="H1034">
        <v>9.01</v>
      </c>
      <c r="I1034">
        <v>0.69</v>
      </c>
      <c r="J1034">
        <v>0.46</v>
      </c>
      <c r="K1034">
        <v>1.82</v>
      </c>
      <c r="L1034">
        <v>0</v>
      </c>
      <c r="M1034">
        <v>0</v>
      </c>
      <c r="N1034">
        <v>0</v>
      </c>
      <c r="O1034">
        <v>0</v>
      </c>
      <c r="Q1034">
        <v>0</v>
      </c>
      <c r="V1034" s="5">
        <v>356.36</v>
      </c>
      <c r="AB1034">
        <v>2.9</v>
      </c>
      <c r="AF1034">
        <v>1284.29</v>
      </c>
      <c r="AG1034">
        <v>467.12</v>
      </c>
      <c r="AH1034" s="7">
        <v>1751.41</v>
      </c>
      <c r="AI1034">
        <v>2.62</v>
      </c>
      <c r="AJ1034">
        <v>2.75</v>
      </c>
      <c r="AK1034">
        <v>0</v>
      </c>
      <c r="AL1034">
        <v>0</v>
      </c>
      <c r="AM1034">
        <v>96.215999999999994</v>
      </c>
      <c r="AN1034">
        <v>0.09</v>
      </c>
      <c r="AO1034" s="13">
        <v>0.28000000000000003</v>
      </c>
      <c r="AP1034">
        <v>0.63</v>
      </c>
      <c r="AQ1034" s="17">
        <v>8.66</v>
      </c>
      <c r="AR1034" s="15">
        <v>26.94</v>
      </c>
      <c r="AS1034">
        <v>60.616079999999997</v>
      </c>
      <c r="AT1034" s="17">
        <v>64.144000000000005</v>
      </c>
      <c r="AU1034" s="11">
        <v>10</v>
      </c>
      <c r="AV1034">
        <v>38.486400000000003</v>
      </c>
      <c r="AW1034">
        <v>25.657599999999999</v>
      </c>
      <c r="AX1034" s="15">
        <v>0</v>
      </c>
      <c r="AY1034" s="13">
        <v>3.56</v>
      </c>
      <c r="AZ1034" s="7">
        <v>101.23848</v>
      </c>
      <c r="BB1034" s="15">
        <v>24</v>
      </c>
      <c r="BD1034">
        <v>24</v>
      </c>
      <c r="BE1034" s="9">
        <v>100</v>
      </c>
      <c r="BH1034">
        <v>47.076900000000002</v>
      </c>
      <c r="BI1034" s="19">
        <v>14</v>
      </c>
      <c r="BJ1034" s="9" t="s">
        <v>4405</v>
      </c>
    </row>
    <row r="1035" spans="1:62" thickTop="1" thickBot="1" x14ac:dyDescent="0.3">
      <c r="A1035" t="s">
        <v>1093</v>
      </c>
      <c r="B1035" t="s">
        <v>3251</v>
      </c>
      <c r="C1035" t="s">
        <v>3640</v>
      </c>
      <c r="D1035">
        <v>30.97</v>
      </c>
      <c r="E1035">
        <v>17.41</v>
      </c>
      <c r="F1035">
        <v>1.03</v>
      </c>
      <c r="G1035">
        <v>36.770000000000003</v>
      </c>
      <c r="H1035">
        <v>9.01</v>
      </c>
      <c r="I1035">
        <v>0.69</v>
      </c>
      <c r="J1035">
        <v>0.46</v>
      </c>
      <c r="K1035">
        <v>1.82</v>
      </c>
      <c r="L1035">
        <v>0</v>
      </c>
      <c r="M1035">
        <v>0</v>
      </c>
      <c r="N1035">
        <v>0</v>
      </c>
      <c r="O1035">
        <v>0</v>
      </c>
      <c r="Q1035">
        <v>0</v>
      </c>
      <c r="V1035" s="5">
        <v>356.36</v>
      </c>
      <c r="AB1035">
        <v>2.9</v>
      </c>
      <c r="AF1035">
        <v>1284.29</v>
      </c>
      <c r="AG1035">
        <v>467.12</v>
      </c>
      <c r="AH1035" s="7">
        <v>1751.41</v>
      </c>
      <c r="AI1035">
        <v>2.62</v>
      </c>
      <c r="AJ1035">
        <v>2.75</v>
      </c>
      <c r="AK1035">
        <v>0</v>
      </c>
      <c r="AL1035">
        <v>0</v>
      </c>
      <c r="AM1035">
        <v>96.215999999999994</v>
      </c>
      <c r="AN1035">
        <v>0.09</v>
      </c>
      <c r="AO1035" s="13">
        <v>0.28000000000000003</v>
      </c>
      <c r="AP1035">
        <v>0.63</v>
      </c>
      <c r="AQ1035" s="17">
        <v>8.66</v>
      </c>
      <c r="AR1035" s="15">
        <v>26.94</v>
      </c>
      <c r="AS1035">
        <v>60.616079999999997</v>
      </c>
      <c r="AT1035" s="17">
        <v>64.144000000000005</v>
      </c>
      <c r="AU1035" s="11">
        <v>10</v>
      </c>
      <c r="AV1035">
        <v>38.486400000000003</v>
      </c>
      <c r="AW1035">
        <v>25.657599999999999</v>
      </c>
      <c r="AX1035" s="15">
        <v>0</v>
      </c>
      <c r="AY1035" s="13">
        <v>3.56</v>
      </c>
      <c r="AZ1035" s="7">
        <v>101.23848</v>
      </c>
      <c r="BB1035" s="15">
        <v>24</v>
      </c>
      <c r="BD1035">
        <v>24</v>
      </c>
      <c r="BE1035" s="9">
        <v>100</v>
      </c>
      <c r="BH1035">
        <v>60</v>
      </c>
      <c r="BI1035" s="19">
        <v>7</v>
      </c>
      <c r="BJ1035" s="9" t="s">
        <v>4405</v>
      </c>
    </row>
    <row r="1036" spans="1:62" thickTop="1" thickBot="1" x14ac:dyDescent="0.3">
      <c r="A1036" t="s">
        <v>1094</v>
      </c>
      <c r="B1036" t="s">
        <v>3251</v>
      </c>
      <c r="C1036" t="s">
        <v>3640</v>
      </c>
      <c r="D1036">
        <v>30.97</v>
      </c>
      <c r="E1036">
        <v>17.41</v>
      </c>
      <c r="F1036">
        <v>1.03</v>
      </c>
      <c r="G1036">
        <v>36.770000000000003</v>
      </c>
      <c r="H1036">
        <v>9.01</v>
      </c>
      <c r="I1036">
        <v>0.69</v>
      </c>
      <c r="J1036">
        <v>0.46</v>
      </c>
      <c r="K1036">
        <v>1.82</v>
      </c>
      <c r="L1036">
        <v>0</v>
      </c>
      <c r="M1036">
        <v>0</v>
      </c>
      <c r="N1036">
        <v>0</v>
      </c>
      <c r="O1036">
        <v>0</v>
      </c>
      <c r="Q1036">
        <v>0</v>
      </c>
      <c r="V1036" s="5">
        <v>356.36</v>
      </c>
      <c r="AB1036">
        <v>2.9</v>
      </c>
      <c r="AF1036">
        <v>1284.29</v>
      </c>
      <c r="AG1036">
        <v>467.12</v>
      </c>
      <c r="AH1036" s="7">
        <v>1751.41</v>
      </c>
      <c r="AI1036">
        <v>2.62</v>
      </c>
      <c r="AJ1036">
        <v>2.75</v>
      </c>
      <c r="AK1036">
        <v>0</v>
      </c>
      <c r="AL1036">
        <v>0</v>
      </c>
      <c r="AM1036">
        <v>96.215999999999994</v>
      </c>
      <c r="AN1036">
        <v>0.09</v>
      </c>
      <c r="AO1036" s="13">
        <v>0.28000000000000003</v>
      </c>
      <c r="AP1036">
        <v>0.63</v>
      </c>
      <c r="AQ1036" s="17">
        <v>8.66</v>
      </c>
      <c r="AR1036" s="15">
        <v>26.94</v>
      </c>
      <c r="AS1036">
        <v>60.616079999999997</v>
      </c>
      <c r="AT1036" s="17">
        <v>64.144000000000005</v>
      </c>
      <c r="AU1036" s="11">
        <v>10</v>
      </c>
      <c r="AV1036">
        <v>38.486400000000003</v>
      </c>
      <c r="AW1036">
        <v>25.657599999999999</v>
      </c>
      <c r="AX1036" s="15">
        <v>0</v>
      </c>
      <c r="AY1036" s="13">
        <v>3.56</v>
      </c>
      <c r="AZ1036" s="7">
        <v>101.23848</v>
      </c>
      <c r="BB1036" s="15">
        <v>24</v>
      </c>
      <c r="BD1036">
        <v>24</v>
      </c>
      <c r="BE1036" s="9">
        <v>100</v>
      </c>
      <c r="BH1036">
        <v>47.692300000000003</v>
      </c>
      <c r="BI1036" s="19">
        <v>3</v>
      </c>
      <c r="BJ1036" s="9" t="s">
        <v>4405</v>
      </c>
    </row>
    <row r="1037" spans="1:62" thickTop="1" thickBot="1" x14ac:dyDescent="0.3">
      <c r="A1037" t="s">
        <v>1095</v>
      </c>
      <c r="B1037" t="s">
        <v>3251</v>
      </c>
      <c r="C1037" t="s">
        <v>3640</v>
      </c>
      <c r="D1037">
        <v>30.97</v>
      </c>
      <c r="E1037">
        <v>17.41</v>
      </c>
      <c r="F1037">
        <v>1.03</v>
      </c>
      <c r="G1037">
        <v>36.770000000000003</v>
      </c>
      <c r="H1037">
        <v>9.01</v>
      </c>
      <c r="I1037">
        <v>0.69</v>
      </c>
      <c r="J1037">
        <v>0.46</v>
      </c>
      <c r="K1037">
        <v>1.82</v>
      </c>
      <c r="L1037">
        <v>0</v>
      </c>
      <c r="M1037">
        <v>0</v>
      </c>
      <c r="N1037">
        <v>0</v>
      </c>
      <c r="O1037">
        <v>0</v>
      </c>
      <c r="Q1037">
        <v>0</v>
      </c>
      <c r="V1037" s="5">
        <v>356.36</v>
      </c>
      <c r="AB1037">
        <v>2.9</v>
      </c>
      <c r="AF1037">
        <v>1284.29</v>
      </c>
      <c r="AG1037">
        <v>467.12</v>
      </c>
      <c r="AH1037" s="7">
        <v>1751.41</v>
      </c>
      <c r="AI1037">
        <v>2.62</v>
      </c>
      <c r="AJ1037">
        <v>2.75</v>
      </c>
      <c r="AK1037">
        <v>0</v>
      </c>
      <c r="AL1037">
        <v>0</v>
      </c>
      <c r="AM1037">
        <v>106.9066667</v>
      </c>
      <c r="AN1037">
        <v>0.09</v>
      </c>
      <c r="AO1037" s="13">
        <v>0.28000000000000003</v>
      </c>
      <c r="AP1037">
        <v>0.63</v>
      </c>
      <c r="AQ1037" s="17">
        <v>9.6199999999999992</v>
      </c>
      <c r="AR1037" s="15">
        <v>29.93</v>
      </c>
      <c r="AS1037">
        <v>67.351200000000006</v>
      </c>
      <c r="AT1037" s="17">
        <v>53.45333333</v>
      </c>
      <c r="AU1037" s="11">
        <v>10</v>
      </c>
      <c r="AV1037">
        <v>32.072000000000003</v>
      </c>
      <c r="AW1037">
        <v>21.38133333</v>
      </c>
      <c r="AX1037" s="15">
        <v>0</v>
      </c>
      <c r="AY1037" s="13">
        <v>3.56</v>
      </c>
      <c r="AZ1037" s="7">
        <v>101.5592</v>
      </c>
      <c r="BB1037" s="15">
        <v>24</v>
      </c>
      <c r="BD1037">
        <v>24</v>
      </c>
      <c r="BE1037" s="9">
        <v>100</v>
      </c>
      <c r="BH1037">
        <v>56</v>
      </c>
      <c r="BI1037" s="19">
        <v>14</v>
      </c>
      <c r="BJ1037" s="9" t="s">
        <v>4405</v>
      </c>
    </row>
    <row r="1038" spans="1:62" thickTop="1" thickBot="1" x14ac:dyDescent="0.3">
      <c r="A1038" t="s">
        <v>1096</v>
      </c>
      <c r="B1038" t="s">
        <v>3251</v>
      </c>
      <c r="C1038" t="s">
        <v>3640</v>
      </c>
      <c r="D1038">
        <v>30.97</v>
      </c>
      <c r="E1038">
        <v>17.41</v>
      </c>
      <c r="F1038">
        <v>1.03</v>
      </c>
      <c r="G1038">
        <v>36.770000000000003</v>
      </c>
      <c r="H1038">
        <v>9.01</v>
      </c>
      <c r="I1038">
        <v>0.69</v>
      </c>
      <c r="J1038">
        <v>0.46</v>
      </c>
      <c r="K1038">
        <v>1.82</v>
      </c>
      <c r="L1038">
        <v>0</v>
      </c>
      <c r="M1038">
        <v>0</v>
      </c>
      <c r="N1038">
        <v>0</v>
      </c>
      <c r="O1038">
        <v>0</v>
      </c>
      <c r="Q1038">
        <v>0</v>
      </c>
      <c r="V1038" s="5">
        <v>356.36</v>
      </c>
      <c r="AB1038">
        <v>2.9</v>
      </c>
      <c r="AF1038">
        <v>1284.29</v>
      </c>
      <c r="AG1038">
        <v>467.12</v>
      </c>
      <c r="AH1038" s="7">
        <v>1751.41</v>
      </c>
      <c r="AI1038">
        <v>2.62</v>
      </c>
      <c r="AJ1038">
        <v>2.75</v>
      </c>
      <c r="AK1038">
        <v>0</v>
      </c>
      <c r="AL1038">
        <v>0</v>
      </c>
      <c r="AM1038">
        <v>106.9066667</v>
      </c>
      <c r="AN1038">
        <v>0.09</v>
      </c>
      <c r="AO1038" s="13">
        <v>0.28000000000000003</v>
      </c>
      <c r="AP1038">
        <v>0.63</v>
      </c>
      <c r="AQ1038" s="17">
        <v>9.6199999999999992</v>
      </c>
      <c r="AR1038" s="15">
        <v>29.93</v>
      </c>
      <c r="AS1038">
        <v>67.351200000000006</v>
      </c>
      <c r="AT1038" s="17">
        <v>53.45333333</v>
      </c>
      <c r="AU1038" s="11">
        <v>10</v>
      </c>
      <c r="AV1038">
        <v>32.072000000000003</v>
      </c>
      <c r="AW1038">
        <v>21.38133333</v>
      </c>
      <c r="AX1038" s="15">
        <v>0</v>
      </c>
      <c r="AY1038" s="13">
        <v>3.56</v>
      </c>
      <c r="AZ1038" s="7">
        <v>101.5592</v>
      </c>
      <c r="BB1038" s="15">
        <v>24</v>
      </c>
      <c r="BD1038">
        <v>24</v>
      </c>
      <c r="BE1038" s="9">
        <v>100</v>
      </c>
      <c r="BH1038">
        <v>52.923099999999998</v>
      </c>
      <c r="BI1038" s="19">
        <v>7</v>
      </c>
      <c r="BJ1038" s="9" t="s">
        <v>4405</v>
      </c>
    </row>
    <row r="1039" spans="1:62" thickTop="1" thickBot="1" x14ac:dyDescent="0.3">
      <c r="A1039" t="s">
        <v>1097</v>
      </c>
      <c r="B1039" t="s">
        <v>3251</v>
      </c>
      <c r="C1039" t="s">
        <v>3640</v>
      </c>
      <c r="D1039">
        <v>30.97</v>
      </c>
      <c r="E1039">
        <v>17.41</v>
      </c>
      <c r="F1039">
        <v>1.03</v>
      </c>
      <c r="G1039">
        <v>36.770000000000003</v>
      </c>
      <c r="H1039">
        <v>9.01</v>
      </c>
      <c r="I1039">
        <v>0.69</v>
      </c>
      <c r="J1039">
        <v>0.46</v>
      </c>
      <c r="K1039">
        <v>1.82</v>
      </c>
      <c r="L1039">
        <v>0</v>
      </c>
      <c r="M1039">
        <v>0</v>
      </c>
      <c r="N1039">
        <v>0</v>
      </c>
      <c r="O1039">
        <v>0</v>
      </c>
      <c r="Q1039">
        <v>0</v>
      </c>
      <c r="V1039" s="5">
        <v>356.36</v>
      </c>
      <c r="AB1039">
        <v>2.9</v>
      </c>
      <c r="AF1039">
        <v>1284.29</v>
      </c>
      <c r="AG1039">
        <v>467.12</v>
      </c>
      <c r="AH1039" s="7">
        <v>1751.41</v>
      </c>
      <c r="AI1039">
        <v>2.62</v>
      </c>
      <c r="AJ1039">
        <v>2.75</v>
      </c>
      <c r="AK1039">
        <v>0</v>
      </c>
      <c r="AL1039">
        <v>0</v>
      </c>
      <c r="AM1039">
        <v>106.9066667</v>
      </c>
      <c r="AN1039">
        <v>0.09</v>
      </c>
      <c r="AO1039" s="13">
        <v>0.28000000000000003</v>
      </c>
      <c r="AP1039">
        <v>0.63</v>
      </c>
      <c r="AQ1039" s="17">
        <v>9.6199999999999992</v>
      </c>
      <c r="AR1039" s="15">
        <v>29.93</v>
      </c>
      <c r="AS1039">
        <v>67.351200000000006</v>
      </c>
      <c r="AT1039" s="17">
        <v>53.45333333</v>
      </c>
      <c r="AU1039" s="11">
        <v>10</v>
      </c>
      <c r="AV1039">
        <v>32.072000000000003</v>
      </c>
      <c r="AW1039">
        <v>21.38133333</v>
      </c>
      <c r="AX1039" s="15">
        <v>0</v>
      </c>
      <c r="AY1039" s="13">
        <v>3.56</v>
      </c>
      <c r="AZ1039" s="7">
        <v>101.5592</v>
      </c>
      <c r="BB1039" s="15">
        <v>24</v>
      </c>
      <c r="BD1039">
        <v>24</v>
      </c>
      <c r="BE1039" s="9">
        <v>100</v>
      </c>
      <c r="BH1039">
        <v>66.153800000000004</v>
      </c>
      <c r="BI1039" s="19">
        <v>28</v>
      </c>
      <c r="BJ1039" s="9" t="s">
        <v>4405</v>
      </c>
    </row>
    <row r="1040" spans="1:62" thickTop="1" thickBot="1" x14ac:dyDescent="0.3">
      <c r="A1040" t="s">
        <v>1098</v>
      </c>
      <c r="B1040" t="s">
        <v>3251</v>
      </c>
      <c r="C1040" t="s">
        <v>3640</v>
      </c>
      <c r="D1040">
        <v>30.97</v>
      </c>
      <c r="E1040">
        <v>17.41</v>
      </c>
      <c r="F1040">
        <v>1.03</v>
      </c>
      <c r="G1040">
        <v>36.770000000000003</v>
      </c>
      <c r="H1040">
        <v>9.01</v>
      </c>
      <c r="I1040">
        <v>0.69</v>
      </c>
      <c r="J1040">
        <v>0.46</v>
      </c>
      <c r="K1040">
        <v>1.82</v>
      </c>
      <c r="L1040">
        <v>0</v>
      </c>
      <c r="M1040">
        <v>0</v>
      </c>
      <c r="N1040">
        <v>0</v>
      </c>
      <c r="O1040">
        <v>0</v>
      </c>
      <c r="Q1040">
        <v>0</v>
      </c>
      <c r="V1040" s="5">
        <v>356.36</v>
      </c>
      <c r="AB1040">
        <v>2.9</v>
      </c>
      <c r="AF1040">
        <v>1284.29</v>
      </c>
      <c r="AG1040">
        <v>467.12</v>
      </c>
      <c r="AH1040" s="7">
        <v>1751.41</v>
      </c>
      <c r="AI1040">
        <v>2.62</v>
      </c>
      <c r="AJ1040">
        <v>2.75</v>
      </c>
      <c r="AK1040">
        <v>0</v>
      </c>
      <c r="AL1040">
        <v>0</v>
      </c>
      <c r="AM1040">
        <v>106.9066667</v>
      </c>
      <c r="AN1040">
        <v>0.09</v>
      </c>
      <c r="AO1040" s="13">
        <v>0.28000000000000003</v>
      </c>
      <c r="AP1040">
        <v>0.63</v>
      </c>
      <c r="AQ1040" s="17">
        <v>9.6199999999999992</v>
      </c>
      <c r="AR1040" s="15">
        <v>29.93</v>
      </c>
      <c r="AS1040">
        <v>67.351200000000006</v>
      </c>
      <c r="AT1040" s="17">
        <v>53.45333333</v>
      </c>
      <c r="AU1040" s="11">
        <v>10</v>
      </c>
      <c r="AV1040">
        <v>32.072000000000003</v>
      </c>
      <c r="AW1040">
        <v>21.38133333</v>
      </c>
      <c r="AX1040" s="15">
        <v>0</v>
      </c>
      <c r="AY1040" s="13">
        <v>3.56</v>
      </c>
      <c r="AZ1040" s="7">
        <v>101.5592</v>
      </c>
      <c r="BB1040" s="15">
        <v>24</v>
      </c>
      <c r="BD1040">
        <v>24</v>
      </c>
      <c r="BE1040" s="9">
        <v>100</v>
      </c>
      <c r="BH1040">
        <v>65.538499999999999</v>
      </c>
      <c r="BI1040" s="19">
        <v>3</v>
      </c>
      <c r="BJ1040" s="9" t="s">
        <v>4405</v>
      </c>
    </row>
    <row r="1041" spans="1:62" thickTop="1" thickBot="1" x14ac:dyDescent="0.3">
      <c r="A1041" t="s">
        <v>1099</v>
      </c>
      <c r="B1041" t="s">
        <v>3251</v>
      </c>
      <c r="C1041" t="s">
        <v>3640</v>
      </c>
      <c r="D1041">
        <v>30.97</v>
      </c>
      <c r="E1041">
        <v>17.41</v>
      </c>
      <c r="F1041">
        <v>1.03</v>
      </c>
      <c r="G1041">
        <v>36.770000000000003</v>
      </c>
      <c r="H1041">
        <v>9.01</v>
      </c>
      <c r="I1041">
        <v>0.69</v>
      </c>
      <c r="J1041">
        <v>0.46</v>
      </c>
      <c r="K1041">
        <v>1.82</v>
      </c>
      <c r="L1041">
        <v>0</v>
      </c>
      <c r="M1041">
        <v>0</v>
      </c>
      <c r="N1041">
        <v>0</v>
      </c>
      <c r="O1041">
        <v>0</v>
      </c>
      <c r="Q1041">
        <v>0</v>
      </c>
      <c r="V1041" s="5">
        <v>356.36</v>
      </c>
      <c r="AB1041">
        <v>2.9</v>
      </c>
      <c r="AF1041">
        <v>1284.29</v>
      </c>
      <c r="AG1041">
        <v>467.12</v>
      </c>
      <c r="AH1041" s="7">
        <v>1751.41</v>
      </c>
      <c r="AI1041">
        <v>2.62</v>
      </c>
      <c r="AJ1041">
        <v>2.75</v>
      </c>
      <c r="AK1041">
        <v>0</v>
      </c>
      <c r="AL1041">
        <v>0</v>
      </c>
      <c r="AM1041">
        <v>80.180000000000007</v>
      </c>
      <c r="AN1041">
        <v>0.09</v>
      </c>
      <c r="AO1041" s="13">
        <v>0.28000000000000003</v>
      </c>
      <c r="AP1041">
        <v>0.63</v>
      </c>
      <c r="AQ1041" s="17">
        <v>7.22</v>
      </c>
      <c r="AR1041" s="15">
        <v>22.45</v>
      </c>
      <c r="AS1041">
        <v>50.513399999999997</v>
      </c>
      <c r="AT1041" s="17">
        <v>80.180000000000007</v>
      </c>
      <c r="AU1041" s="11">
        <v>12</v>
      </c>
      <c r="AV1041">
        <v>41.693600000000004</v>
      </c>
      <c r="AW1041">
        <v>38.486400000000003</v>
      </c>
      <c r="AX1041" s="15">
        <v>0</v>
      </c>
      <c r="AY1041" s="13">
        <v>3.56</v>
      </c>
      <c r="AZ1041" s="7">
        <v>94.343000000000004</v>
      </c>
      <c r="BB1041" s="15">
        <v>24</v>
      </c>
      <c r="BD1041">
        <v>24</v>
      </c>
      <c r="BE1041" s="9">
        <v>100</v>
      </c>
      <c r="BH1041">
        <v>37.738100000000003</v>
      </c>
      <c r="BI1041" s="19">
        <v>3</v>
      </c>
      <c r="BJ1041" s="9" t="s">
        <v>4405</v>
      </c>
    </row>
    <row r="1042" spans="1:62" thickTop="1" thickBot="1" x14ac:dyDescent="0.3">
      <c r="A1042" t="s">
        <v>1100</v>
      </c>
      <c r="B1042" t="s">
        <v>3251</v>
      </c>
      <c r="C1042" t="s">
        <v>3640</v>
      </c>
      <c r="D1042">
        <v>30.97</v>
      </c>
      <c r="E1042">
        <v>17.41</v>
      </c>
      <c r="F1042">
        <v>1.03</v>
      </c>
      <c r="G1042">
        <v>36.770000000000003</v>
      </c>
      <c r="H1042">
        <v>9.01</v>
      </c>
      <c r="I1042">
        <v>0.69</v>
      </c>
      <c r="J1042">
        <v>0.46</v>
      </c>
      <c r="K1042">
        <v>1.82</v>
      </c>
      <c r="L1042">
        <v>0</v>
      </c>
      <c r="M1042">
        <v>0</v>
      </c>
      <c r="N1042">
        <v>0</v>
      </c>
      <c r="O1042">
        <v>0</v>
      </c>
      <c r="Q1042">
        <v>0</v>
      </c>
      <c r="V1042" s="5">
        <v>356.36</v>
      </c>
      <c r="AB1042">
        <v>2.9</v>
      </c>
      <c r="AF1042">
        <v>1284.29</v>
      </c>
      <c r="AG1042">
        <v>467.12</v>
      </c>
      <c r="AH1042" s="7">
        <v>1751.41</v>
      </c>
      <c r="AI1042">
        <v>2.62</v>
      </c>
      <c r="AJ1042">
        <v>2.75</v>
      </c>
      <c r="AK1042">
        <v>0</v>
      </c>
      <c r="AL1042">
        <v>0</v>
      </c>
      <c r="AM1042">
        <v>80.180000000000007</v>
      </c>
      <c r="AN1042">
        <v>0.09</v>
      </c>
      <c r="AO1042" s="13">
        <v>0.28000000000000003</v>
      </c>
      <c r="AP1042">
        <v>0.63</v>
      </c>
      <c r="AQ1042" s="17">
        <v>7.22</v>
      </c>
      <c r="AR1042" s="15">
        <v>22.45</v>
      </c>
      <c r="AS1042">
        <v>50.513399999999997</v>
      </c>
      <c r="AT1042" s="17">
        <v>80.180000000000007</v>
      </c>
      <c r="AU1042" s="11">
        <v>12</v>
      </c>
      <c r="AV1042">
        <v>41.693600000000004</v>
      </c>
      <c r="AW1042">
        <v>38.486400000000003</v>
      </c>
      <c r="AX1042" s="15">
        <v>0</v>
      </c>
      <c r="AY1042" s="13">
        <v>3.56</v>
      </c>
      <c r="AZ1042" s="7">
        <v>94.343000000000004</v>
      </c>
      <c r="BB1042" s="15">
        <v>24</v>
      </c>
      <c r="BD1042">
        <v>24</v>
      </c>
      <c r="BE1042" s="9">
        <v>100</v>
      </c>
      <c r="BH1042">
        <v>48.992800000000003</v>
      </c>
      <c r="BI1042" s="19">
        <v>14</v>
      </c>
      <c r="BJ1042" s="9" t="s">
        <v>4405</v>
      </c>
    </row>
    <row r="1043" spans="1:62" thickTop="1" thickBot="1" x14ac:dyDescent="0.3">
      <c r="A1043" t="s">
        <v>1101</v>
      </c>
      <c r="B1043" t="s">
        <v>3251</v>
      </c>
      <c r="C1043" t="s">
        <v>3640</v>
      </c>
      <c r="D1043">
        <v>30.97</v>
      </c>
      <c r="E1043">
        <v>17.41</v>
      </c>
      <c r="F1043">
        <v>1.03</v>
      </c>
      <c r="G1043">
        <v>36.770000000000003</v>
      </c>
      <c r="H1043">
        <v>9.01</v>
      </c>
      <c r="I1043">
        <v>0.69</v>
      </c>
      <c r="J1043">
        <v>0.46</v>
      </c>
      <c r="K1043">
        <v>1.82</v>
      </c>
      <c r="L1043">
        <v>0</v>
      </c>
      <c r="M1043">
        <v>0</v>
      </c>
      <c r="N1043">
        <v>0</v>
      </c>
      <c r="O1043">
        <v>0</v>
      </c>
      <c r="Q1043">
        <v>0</v>
      </c>
      <c r="V1043" s="5">
        <v>356.36</v>
      </c>
      <c r="AB1043">
        <v>2.9</v>
      </c>
      <c r="AF1043">
        <v>1284.29</v>
      </c>
      <c r="AG1043">
        <v>467.12</v>
      </c>
      <c r="AH1043" s="7">
        <v>1751.41</v>
      </c>
      <c r="AI1043">
        <v>2.62</v>
      </c>
      <c r="AJ1043">
        <v>2.75</v>
      </c>
      <c r="AK1043">
        <v>0</v>
      </c>
      <c r="AL1043">
        <v>0</v>
      </c>
      <c r="AM1043">
        <v>80.180000000000007</v>
      </c>
      <c r="AN1043">
        <v>0.09</v>
      </c>
      <c r="AO1043" s="13">
        <v>0.28000000000000003</v>
      </c>
      <c r="AP1043">
        <v>0.63</v>
      </c>
      <c r="AQ1043" s="17">
        <v>7.22</v>
      </c>
      <c r="AR1043" s="15">
        <v>22.45</v>
      </c>
      <c r="AS1043">
        <v>50.513399999999997</v>
      </c>
      <c r="AT1043" s="17">
        <v>80.180000000000007</v>
      </c>
      <c r="AU1043" s="11">
        <v>12</v>
      </c>
      <c r="AV1043">
        <v>41.693600000000004</v>
      </c>
      <c r="AW1043">
        <v>38.486400000000003</v>
      </c>
      <c r="AX1043" s="15">
        <v>0</v>
      </c>
      <c r="AY1043" s="13">
        <v>3.56</v>
      </c>
      <c r="AZ1043" s="7">
        <v>94.343000000000004</v>
      </c>
      <c r="BB1043" s="15">
        <v>24</v>
      </c>
      <c r="BD1043">
        <v>24</v>
      </c>
      <c r="BE1043" s="9">
        <v>100</v>
      </c>
      <c r="BH1043">
        <v>45.866599999999998</v>
      </c>
      <c r="BI1043" s="19">
        <v>28</v>
      </c>
      <c r="BJ1043" s="9" t="s">
        <v>4405</v>
      </c>
    </row>
    <row r="1044" spans="1:62" thickTop="1" thickBot="1" x14ac:dyDescent="0.3">
      <c r="A1044" t="s">
        <v>1102</v>
      </c>
      <c r="B1044" t="s">
        <v>3251</v>
      </c>
      <c r="C1044" t="s">
        <v>3640</v>
      </c>
      <c r="D1044">
        <v>30.97</v>
      </c>
      <c r="E1044">
        <v>17.41</v>
      </c>
      <c r="F1044">
        <v>1.03</v>
      </c>
      <c r="G1044">
        <v>36.770000000000003</v>
      </c>
      <c r="H1044">
        <v>9.01</v>
      </c>
      <c r="I1044">
        <v>0.69</v>
      </c>
      <c r="J1044">
        <v>0.46</v>
      </c>
      <c r="K1044">
        <v>1.82</v>
      </c>
      <c r="L1044">
        <v>0</v>
      </c>
      <c r="M1044">
        <v>0</v>
      </c>
      <c r="N1044">
        <v>0</v>
      </c>
      <c r="O1044">
        <v>0</v>
      </c>
      <c r="Q1044">
        <v>0</v>
      </c>
      <c r="V1044" s="5">
        <v>356.36</v>
      </c>
      <c r="AB1044">
        <v>2.9</v>
      </c>
      <c r="AF1044">
        <v>1284.29</v>
      </c>
      <c r="AG1044">
        <v>467.12</v>
      </c>
      <c r="AH1044" s="7">
        <v>1751.41</v>
      </c>
      <c r="AI1044">
        <v>2.62</v>
      </c>
      <c r="AJ1044">
        <v>2.75</v>
      </c>
      <c r="AK1044">
        <v>0</v>
      </c>
      <c r="AL1044">
        <v>0</v>
      </c>
      <c r="AM1044">
        <v>80.180000000000007</v>
      </c>
      <c r="AN1044">
        <v>0.09</v>
      </c>
      <c r="AO1044" s="13">
        <v>0.28000000000000003</v>
      </c>
      <c r="AP1044">
        <v>0.63</v>
      </c>
      <c r="AQ1044" s="17">
        <v>7.22</v>
      </c>
      <c r="AR1044" s="15">
        <v>22.45</v>
      </c>
      <c r="AS1044">
        <v>50.513399999999997</v>
      </c>
      <c r="AT1044" s="17">
        <v>80.180000000000007</v>
      </c>
      <c r="AU1044" s="11">
        <v>12</v>
      </c>
      <c r="AV1044">
        <v>41.693600000000004</v>
      </c>
      <c r="AW1044">
        <v>38.486400000000003</v>
      </c>
      <c r="AX1044" s="15">
        <v>0</v>
      </c>
      <c r="AY1044" s="13">
        <v>3.56</v>
      </c>
      <c r="AZ1044" s="7">
        <v>94.343000000000004</v>
      </c>
      <c r="BB1044" s="15">
        <v>24</v>
      </c>
      <c r="BD1044">
        <v>24</v>
      </c>
      <c r="BE1044" s="9">
        <v>100</v>
      </c>
      <c r="BH1044">
        <v>41.613</v>
      </c>
      <c r="BI1044" s="19">
        <v>7</v>
      </c>
      <c r="BJ1044" s="9" t="s">
        <v>4405</v>
      </c>
    </row>
    <row r="1045" spans="1:62" thickTop="1" thickBot="1" x14ac:dyDescent="0.3">
      <c r="A1045" t="s">
        <v>1103</v>
      </c>
      <c r="B1045" t="s">
        <v>3251</v>
      </c>
      <c r="C1045" t="s">
        <v>3640</v>
      </c>
      <c r="D1045">
        <v>30.97</v>
      </c>
      <c r="E1045">
        <v>17.41</v>
      </c>
      <c r="F1045">
        <v>1.03</v>
      </c>
      <c r="G1045">
        <v>36.770000000000003</v>
      </c>
      <c r="H1045">
        <v>9.01</v>
      </c>
      <c r="I1045">
        <v>0.69</v>
      </c>
      <c r="J1045">
        <v>0.46</v>
      </c>
      <c r="K1045">
        <v>1.82</v>
      </c>
      <c r="L1045">
        <v>0</v>
      </c>
      <c r="M1045">
        <v>0</v>
      </c>
      <c r="N1045">
        <v>0</v>
      </c>
      <c r="O1045">
        <v>0</v>
      </c>
      <c r="Q1045">
        <v>0</v>
      </c>
      <c r="V1045" s="5">
        <v>356.36</v>
      </c>
      <c r="AB1045">
        <v>2.9</v>
      </c>
      <c r="AF1045">
        <v>1284.29</v>
      </c>
      <c r="AG1045">
        <v>467.12</v>
      </c>
      <c r="AH1045" s="7">
        <v>1751.41</v>
      </c>
      <c r="AI1045">
        <v>2.62</v>
      </c>
      <c r="AJ1045">
        <v>2.75</v>
      </c>
      <c r="AK1045">
        <v>0</v>
      </c>
      <c r="AL1045">
        <v>0</v>
      </c>
      <c r="AM1045">
        <v>96.215999999999994</v>
      </c>
      <c r="AN1045">
        <v>0.09</v>
      </c>
      <c r="AO1045" s="13">
        <v>0.28000000000000003</v>
      </c>
      <c r="AP1045">
        <v>0.63</v>
      </c>
      <c r="AQ1045" s="17">
        <v>8.66</v>
      </c>
      <c r="AR1045" s="15">
        <v>26.94</v>
      </c>
      <c r="AS1045">
        <v>60.616079999999997</v>
      </c>
      <c r="AT1045" s="17">
        <v>64.144000000000005</v>
      </c>
      <c r="AU1045" s="11">
        <v>12</v>
      </c>
      <c r="AV1045">
        <v>33.354880000000001</v>
      </c>
      <c r="AW1045">
        <v>30.78912</v>
      </c>
      <c r="AX1045" s="15">
        <v>0</v>
      </c>
      <c r="AY1045" s="13">
        <v>3.56</v>
      </c>
      <c r="AZ1045" s="7">
        <v>96.106960000000001</v>
      </c>
      <c r="BB1045" s="15">
        <v>24</v>
      </c>
      <c r="BD1045">
        <v>24</v>
      </c>
      <c r="BE1045" s="9">
        <v>100</v>
      </c>
      <c r="BH1045">
        <v>53.994599999999998</v>
      </c>
      <c r="BI1045" s="19">
        <v>14</v>
      </c>
      <c r="BJ1045" s="9" t="s">
        <v>4405</v>
      </c>
    </row>
    <row r="1046" spans="1:62" thickTop="1" thickBot="1" x14ac:dyDescent="0.3">
      <c r="A1046" t="s">
        <v>1104</v>
      </c>
      <c r="B1046" t="s">
        <v>3251</v>
      </c>
      <c r="C1046" t="s">
        <v>3640</v>
      </c>
      <c r="D1046">
        <v>30.97</v>
      </c>
      <c r="E1046">
        <v>17.41</v>
      </c>
      <c r="F1046">
        <v>1.03</v>
      </c>
      <c r="G1046">
        <v>36.770000000000003</v>
      </c>
      <c r="H1046">
        <v>9.01</v>
      </c>
      <c r="I1046">
        <v>0.69</v>
      </c>
      <c r="J1046">
        <v>0.46</v>
      </c>
      <c r="K1046">
        <v>1.82</v>
      </c>
      <c r="L1046">
        <v>0</v>
      </c>
      <c r="M1046">
        <v>0</v>
      </c>
      <c r="N1046">
        <v>0</v>
      </c>
      <c r="O1046">
        <v>0</v>
      </c>
      <c r="Q1046">
        <v>0</v>
      </c>
      <c r="V1046" s="5">
        <v>356.36</v>
      </c>
      <c r="AB1046">
        <v>2.9</v>
      </c>
      <c r="AF1046">
        <v>1284.29</v>
      </c>
      <c r="AG1046">
        <v>467.12</v>
      </c>
      <c r="AH1046" s="7">
        <v>1751.41</v>
      </c>
      <c r="AI1046">
        <v>2.62</v>
      </c>
      <c r="AJ1046">
        <v>2.75</v>
      </c>
      <c r="AK1046">
        <v>0</v>
      </c>
      <c r="AL1046">
        <v>0</v>
      </c>
      <c r="AM1046">
        <v>96.215999999999994</v>
      </c>
      <c r="AN1046">
        <v>0.09</v>
      </c>
      <c r="AO1046" s="13">
        <v>0.28000000000000003</v>
      </c>
      <c r="AP1046">
        <v>0.63</v>
      </c>
      <c r="AQ1046" s="17">
        <v>8.66</v>
      </c>
      <c r="AR1046" s="15">
        <v>26.94</v>
      </c>
      <c r="AS1046">
        <v>60.616079999999997</v>
      </c>
      <c r="AT1046" s="17">
        <v>64.144000000000005</v>
      </c>
      <c r="AU1046" s="11">
        <v>12</v>
      </c>
      <c r="AV1046">
        <v>33.354880000000001</v>
      </c>
      <c r="AW1046">
        <v>30.78912</v>
      </c>
      <c r="AX1046" s="15">
        <v>0</v>
      </c>
      <c r="AY1046" s="13">
        <v>3.56</v>
      </c>
      <c r="AZ1046" s="7">
        <v>96.106960000000001</v>
      </c>
      <c r="BB1046" s="15">
        <v>24</v>
      </c>
      <c r="BD1046">
        <v>24</v>
      </c>
      <c r="BE1046" s="9">
        <v>100</v>
      </c>
      <c r="BH1046">
        <v>52.542099999999998</v>
      </c>
      <c r="BI1046" s="19">
        <v>3</v>
      </c>
      <c r="BJ1046" s="9" t="s">
        <v>4405</v>
      </c>
    </row>
    <row r="1047" spans="1:62" thickTop="1" thickBot="1" x14ac:dyDescent="0.3">
      <c r="A1047" t="s">
        <v>1105</v>
      </c>
      <c r="B1047" t="s">
        <v>3251</v>
      </c>
      <c r="C1047" t="s">
        <v>3640</v>
      </c>
      <c r="D1047">
        <v>30.97</v>
      </c>
      <c r="E1047">
        <v>17.41</v>
      </c>
      <c r="F1047">
        <v>1.03</v>
      </c>
      <c r="G1047">
        <v>36.770000000000003</v>
      </c>
      <c r="H1047">
        <v>9.01</v>
      </c>
      <c r="I1047">
        <v>0.69</v>
      </c>
      <c r="J1047">
        <v>0.46</v>
      </c>
      <c r="K1047">
        <v>1.82</v>
      </c>
      <c r="L1047">
        <v>0</v>
      </c>
      <c r="M1047">
        <v>0</v>
      </c>
      <c r="N1047">
        <v>0</v>
      </c>
      <c r="O1047">
        <v>0</v>
      </c>
      <c r="Q1047">
        <v>0</v>
      </c>
      <c r="V1047" s="5">
        <v>356.36</v>
      </c>
      <c r="AB1047">
        <v>2.9</v>
      </c>
      <c r="AF1047">
        <v>1284.29</v>
      </c>
      <c r="AG1047">
        <v>467.12</v>
      </c>
      <c r="AH1047" s="7">
        <v>1751.41</v>
      </c>
      <c r="AI1047">
        <v>2.62</v>
      </c>
      <c r="AJ1047">
        <v>2.75</v>
      </c>
      <c r="AK1047">
        <v>0</v>
      </c>
      <c r="AL1047">
        <v>0</v>
      </c>
      <c r="AM1047">
        <v>96.215999999999994</v>
      </c>
      <c r="AN1047">
        <v>0.09</v>
      </c>
      <c r="AO1047" s="13">
        <v>0.28000000000000003</v>
      </c>
      <c r="AP1047">
        <v>0.63</v>
      </c>
      <c r="AQ1047" s="17">
        <v>8.66</v>
      </c>
      <c r="AR1047" s="15">
        <v>26.94</v>
      </c>
      <c r="AS1047">
        <v>60.616079999999997</v>
      </c>
      <c r="AT1047" s="17">
        <v>64.144000000000005</v>
      </c>
      <c r="AU1047" s="11">
        <v>12</v>
      </c>
      <c r="AV1047">
        <v>33.354880000000001</v>
      </c>
      <c r="AW1047">
        <v>30.78912</v>
      </c>
      <c r="AX1047" s="15">
        <v>0</v>
      </c>
      <c r="AY1047" s="13">
        <v>3.56</v>
      </c>
      <c r="AZ1047" s="7">
        <v>96.106960000000001</v>
      </c>
      <c r="BB1047" s="15">
        <v>24</v>
      </c>
      <c r="BD1047">
        <v>24</v>
      </c>
      <c r="BE1047" s="9">
        <v>100</v>
      </c>
      <c r="BH1047">
        <v>58.917700000000004</v>
      </c>
      <c r="BI1047" s="19">
        <v>28</v>
      </c>
      <c r="BJ1047" s="9" t="s">
        <v>4405</v>
      </c>
    </row>
    <row r="1048" spans="1:62" thickTop="1" thickBot="1" x14ac:dyDescent="0.3">
      <c r="A1048" t="s">
        <v>1106</v>
      </c>
      <c r="B1048" t="s">
        <v>3251</v>
      </c>
      <c r="C1048" t="s">
        <v>3640</v>
      </c>
      <c r="D1048">
        <v>30.97</v>
      </c>
      <c r="E1048">
        <v>17.41</v>
      </c>
      <c r="F1048">
        <v>1.03</v>
      </c>
      <c r="G1048">
        <v>36.770000000000003</v>
      </c>
      <c r="H1048">
        <v>9.01</v>
      </c>
      <c r="I1048">
        <v>0.69</v>
      </c>
      <c r="J1048">
        <v>0.46</v>
      </c>
      <c r="K1048">
        <v>1.82</v>
      </c>
      <c r="L1048">
        <v>0</v>
      </c>
      <c r="M1048">
        <v>0</v>
      </c>
      <c r="N1048">
        <v>0</v>
      </c>
      <c r="O1048">
        <v>0</v>
      </c>
      <c r="Q1048">
        <v>0</v>
      </c>
      <c r="V1048" s="5">
        <v>356.36</v>
      </c>
      <c r="AB1048">
        <v>2.9</v>
      </c>
      <c r="AF1048">
        <v>1284.29</v>
      </c>
      <c r="AG1048">
        <v>467.12</v>
      </c>
      <c r="AH1048" s="7">
        <v>1751.41</v>
      </c>
      <c r="AI1048">
        <v>2.62</v>
      </c>
      <c r="AJ1048">
        <v>2.75</v>
      </c>
      <c r="AK1048">
        <v>0</v>
      </c>
      <c r="AL1048">
        <v>0</v>
      </c>
      <c r="AM1048">
        <v>96.215999999999994</v>
      </c>
      <c r="AN1048">
        <v>0.09</v>
      </c>
      <c r="AO1048" s="13">
        <v>0.28000000000000003</v>
      </c>
      <c r="AP1048">
        <v>0.63</v>
      </c>
      <c r="AQ1048" s="17">
        <v>8.66</v>
      </c>
      <c r="AR1048" s="15">
        <v>26.94</v>
      </c>
      <c r="AS1048">
        <v>60.616079999999997</v>
      </c>
      <c r="AT1048" s="17">
        <v>64.144000000000005</v>
      </c>
      <c r="AU1048" s="11">
        <v>12</v>
      </c>
      <c r="AV1048">
        <v>33.354880000000001</v>
      </c>
      <c r="AW1048">
        <v>30.78912</v>
      </c>
      <c r="AX1048" s="15">
        <v>0</v>
      </c>
      <c r="AY1048" s="13">
        <v>3.56</v>
      </c>
      <c r="AZ1048" s="7">
        <v>96.106960000000001</v>
      </c>
      <c r="BB1048" s="15">
        <v>24</v>
      </c>
      <c r="BD1048">
        <v>24</v>
      </c>
      <c r="BE1048" s="9">
        <v>100</v>
      </c>
      <c r="BH1048">
        <v>57.826000000000001</v>
      </c>
      <c r="BI1048" s="19">
        <v>7</v>
      </c>
      <c r="BJ1048" s="9" t="s">
        <v>4405</v>
      </c>
    </row>
    <row r="1049" spans="1:62" thickTop="1" thickBot="1" x14ac:dyDescent="0.3">
      <c r="A1049" t="s">
        <v>1107</v>
      </c>
      <c r="B1049" t="s">
        <v>3251</v>
      </c>
      <c r="C1049" t="s">
        <v>3640</v>
      </c>
      <c r="D1049">
        <v>30.97</v>
      </c>
      <c r="E1049">
        <v>17.41</v>
      </c>
      <c r="F1049">
        <v>1.03</v>
      </c>
      <c r="G1049">
        <v>36.770000000000003</v>
      </c>
      <c r="H1049">
        <v>9.01</v>
      </c>
      <c r="I1049">
        <v>0.69</v>
      </c>
      <c r="J1049">
        <v>0.46</v>
      </c>
      <c r="K1049">
        <v>1.82</v>
      </c>
      <c r="L1049">
        <v>0</v>
      </c>
      <c r="M1049">
        <v>0</v>
      </c>
      <c r="N1049">
        <v>0</v>
      </c>
      <c r="O1049">
        <v>0</v>
      </c>
      <c r="Q1049">
        <v>0</v>
      </c>
      <c r="V1049" s="5">
        <v>356.36</v>
      </c>
      <c r="AB1049">
        <v>2.9</v>
      </c>
      <c r="AF1049">
        <v>1284.29</v>
      </c>
      <c r="AG1049">
        <v>467.12</v>
      </c>
      <c r="AH1049" s="7">
        <v>1751.41</v>
      </c>
      <c r="AI1049">
        <v>2.62</v>
      </c>
      <c r="AJ1049">
        <v>2.75</v>
      </c>
      <c r="AK1049">
        <v>0</v>
      </c>
      <c r="AL1049">
        <v>0</v>
      </c>
      <c r="AM1049">
        <v>106.9066667</v>
      </c>
      <c r="AN1049">
        <v>0.09</v>
      </c>
      <c r="AO1049" s="13">
        <v>0.28000000000000003</v>
      </c>
      <c r="AP1049">
        <v>0.63</v>
      </c>
      <c r="AQ1049" s="17">
        <v>9.6199999999999992</v>
      </c>
      <c r="AR1049" s="15">
        <v>29.93</v>
      </c>
      <c r="AS1049">
        <v>67.351200000000006</v>
      </c>
      <c r="AT1049" s="17">
        <v>53.45333333</v>
      </c>
      <c r="AU1049" s="11">
        <v>12</v>
      </c>
      <c r="AV1049">
        <v>27.795733330000001</v>
      </c>
      <c r="AW1049">
        <v>25.657599999999999</v>
      </c>
      <c r="AX1049" s="15">
        <v>0</v>
      </c>
      <c r="AY1049" s="13">
        <v>3.56</v>
      </c>
      <c r="AZ1049" s="7">
        <v>97.282933330000006</v>
      </c>
      <c r="BB1049" s="15">
        <v>24</v>
      </c>
      <c r="BD1049">
        <v>24</v>
      </c>
      <c r="BE1049" s="9">
        <v>100</v>
      </c>
      <c r="BH1049">
        <v>68.757599999999996</v>
      </c>
      <c r="BI1049" s="19">
        <v>3</v>
      </c>
      <c r="BJ1049" s="9" t="s">
        <v>4405</v>
      </c>
    </row>
    <row r="1050" spans="1:62" thickTop="1" thickBot="1" x14ac:dyDescent="0.3">
      <c r="A1050" t="s">
        <v>1108</v>
      </c>
      <c r="B1050" t="s">
        <v>3251</v>
      </c>
      <c r="C1050" t="s">
        <v>3640</v>
      </c>
      <c r="D1050">
        <v>30.97</v>
      </c>
      <c r="E1050">
        <v>17.41</v>
      </c>
      <c r="F1050">
        <v>1.03</v>
      </c>
      <c r="G1050">
        <v>36.770000000000003</v>
      </c>
      <c r="H1050">
        <v>9.01</v>
      </c>
      <c r="I1050">
        <v>0.69</v>
      </c>
      <c r="J1050">
        <v>0.46</v>
      </c>
      <c r="K1050">
        <v>1.82</v>
      </c>
      <c r="L1050">
        <v>0</v>
      </c>
      <c r="M1050">
        <v>0</v>
      </c>
      <c r="N1050">
        <v>0</v>
      </c>
      <c r="O1050">
        <v>0</v>
      </c>
      <c r="Q1050">
        <v>0</v>
      </c>
      <c r="V1050" s="5">
        <v>356.36</v>
      </c>
      <c r="AB1050">
        <v>2.9</v>
      </c>
      <c r="AF1050">
        <v>1284.29</v>
      </c>
      <c r="AG1050">
        <v>467.12</v>
      </c>
      <c r="AH1050" s="7">
        <v>1751.41</v>
      </c>
      <c r="AI1050">
        <v>2.62</v>
      </c>
      <c r="AJ1050">
        <v>2.75</v>
      </c>
      <c r="AK1050">
        <v>0</v>
      </c>
      <c r="AL1050">
        <v>0</v>
      </c>
      <c r="AM1050">
        <v>106.9066667</v>
      </c>
      <c r="AN1050">
        <v>0.09</v>
      </c>
      <c r="AO1050" s="13">
        <v>0.28000000000000003</v>
      </c>
      <c r="AP1050">
        <v>0.63</v>
      </c>
      <c r="AQ1050" s="17">
        <v>9.6199999999999992</v>
      </c>
      <c r="AR1050" s="15">
        <v>29.93</v>
      </c>
      <c r="AS1050">
        <v>67.351200000000006</v>
      </c>
      <c r="AT1050" s="17">
        <v>53.45333333</v>
      </c>
      <c r="AU1050" s="11">
        <v>12</v>
      </c>
      <c r="AV1050">
        <v>27.795733330000001</v>
      </c>
      <c r="AW1050">
        <v>25.657599999999999</v>
      </c>
      <c r="AX1050" s="15">
        <v>0</v>
      </c>
      <c r="AY1050" s="13">
        <v>3.56</v>
      </c>
      <c r="AZ1050" s="7">
        <v>97.282933330000006</v>
      </c>
      <c r="BB1050" s="15">
        <v>24</v>
      </c>
      <c r="BD1050">
        <v>24</v>
      </c>
      <c r="BE1050" s="9">
        <v>100</v>
      </c>
      <c r="BH1050">
        <v>57.908099999999997</v>
      </c>
      <c r="BI1050" s="19">
        <v>7</v>
      </c>
      <c r="BJ1050" s="9" t="s">
        <v>4405</v>
      </c>
    </row>
    <row r="1051" spans="1:62" thickTop="1" thickBot="1" x14ac:dyDescent="0.3">
      <c r="A1051" t="s">
        <v>1109</v>
      </c>
      <c r="B1051" t="s">
        <v>3251</v>
      </c>
      <c r="C1051" t="s">
        <v>3640</v>
      </c>
      <c r="D1051">
        <v>30.97</v>
      </c>
      <c r="E1051">
        <v>17.41</v>
      </c>
      <c r="F1051">
        <v>1.03</v>
      </c>
      <c r="G1051">
        <v>36.770000000000003</v>
      </c>
      <c r="H1051">
        <v>9.01</v>
      </c>
      <c r="I1051">
        <v>0.69</v>
      </c>
      <c r="J1051">
        <v>0.46</v>
      </c>
      <c r="K1051">
        <v>1.82</v>
      </c>
      <c r="L1051">
        <v>0</v>
      </c>
      <c r="M1051">
        <v>0</v>
      </c>
      <c r="N1051">
        <v>0</v>
      </c>
      <c r="O1051">
        <v>0</v>
      </c>
      <c r="Q1051">
        <v>0</v>
      </c>
      <c r="V1051" s="5">
        <v>356.36</v>
      </c>
      <c r="AB1051">
        <v>2.9</v>
      </c>
      <c r="AF1051">
        <v>1284.29</v>
      </c>
      <c r="AG1051">
        <v>467.12</v>
      </c>
      <c r="AH1051" s="7">
        <v>1751.41</v>
      </c>
      <c r="AI1051">
        <v>2.62</v>
      </c>
      <c r="AJ1051">
        <v>2.75</v>
      </c>
      <c r="AK1051">
        <v>0</v>
      </c>
      <c r="AL1051">
        <v>0</v>
      </c>
      <c r="AM1051">
        <v>106.9066667</v>
      </c>
      <c r="AN1051">
        <v>0.09</v>
      </c>
      <c r="AO1051" s="13">
        <v>0.28000000000000003</v>
      </c>
      <c r="AP1051">
        <v>0.63</v>
      </c>
      <c r="AQ1051" s="17">
        <v>9.6199999999999992</v>
      </c>
      <c r="AR1051" s="15">
        <v>29.93</v>
      </c>
      <c r="AS1051">
        <v>67.351200000000006</v>
      </c>
      <c r="AT1051" s="17">
        <v>53.45333333</v>
      </c>
      <c r="AU1051" s="11">
        <v>12</v>
      </c>
      <c r="AV1051">
        <v>27.795733330000001</v>
      </c>
      <c r="AW1051">
        <v>25.657599999999999</v>
      </c>
      <c r="AX1051" s="15">
        <v>0</v>
      </c>
      <c r="AY1051" s="13">
        <v>3.56</v>
      </c>
      <c r="AZ1051" s="7">
        <v>97.282933330000006</v>
      </c>
      <c r="BB1051" s="15">
        <v>24</v>
      </c>
      <c r="BD1051">
        <v>24</v>
      </c>
      <c r="BE1051" s="9">
        <v>100</v>
      </c>
      <c r="BH1051">
        <v>70.9148</v>
      </c>
      <c r="BI1051" s="19">
        <v>28</v>
      </c>
      <c r="BJ1051" s="9" t="s">
        <v>4405</v>
      </c>
    </row>
    <row r="1052" spans="1:62" thickTop="1" thickBot="1" x14ac:dyDescent="0.3">
      <c r="A1052" t="s">
        <v>1110</v>
      </c>
      <c r="B1052" t="s">
        <v>3251</v>
      </c>
      <c r="C1052" t="s">
        <v>3640</v>
      </c>
      <c r="D1052">
        <v>30.97</v>
      </c>
      <c r="E1052">
        <v>17.41</v>
      </c>
      <c r="F1052">
        <v>1.03</v>
      </c>
      <c r="G1052">
        <v>36.770000000000003</v>
      </c>
      <c r="H1052">
        <v>9.01</v>
      </c>
      <c r="I1052">
        <v>0.69</v>
      </c>
      <c r="J1052">
        <v>0.46</v>
      </c>
      <c r="K1052">
        <v>1.82</v>
      </c>
      <c r="L1052">
        <v>0</v>
      </c>
      <c r="M1052">
        <v>0</v>
      </c>
      <c r="N1052">
        <v>0</v>
      </c>
      <c r="O1052">
        <v>0</v>
      </c>
      <c r="Q1052">
        <v>0</v>
      </c>
      <c r="V1052" s="5">
        <v>356.36</v>
      </c>
      <c r="AB1052">
        <v>2.9</v>
      </c>
      <c r="AF1052">
        <v>1284.29</v>
      </c>
      <c r="AG1052">
        <v>467.12</v>
      </c>
      <c r="AH1052" s="7">
        <v>1751.41</v>
      </c>
      <c r="AI1052">
        <v>2.62</v>
      </c>
      <c r="AJ1052">
        <v>2.75</v>
      </c>
      <c r="AK1052">
        <v>0</v>
      </c>
      <c r="AL1052">
        <v>0</v>
      </c>
      <c r="AM1052">
        <v>106.9066667</v>
      </c>
      <c r="AN1052">
        <v>0.09</v>
      </c>
      <c r="AO1052" s="13">
        <v>0.28000000000000003</v>
      </c>
      <c r="AP1052">
        <v>0.63</v>
      </c>
      <c r="AQ1052" s="17">
        <v>9.6199999999999992</v>
      </c>
      <c r="AR1052" s="15">
        <v>29.93</v>
      </c>
      <c r="AS1052">
        <v>67.351200000000006</v>
      </c>
      <c r="AT1052" s="17">
        <v>53.45333333</v>
      </c>
      <c r="AU1052" s="11">
        <v>12</v>
      </c>
      <c r="AV1052">
        <v>27.795733330000001</v>
      </c>
      <c r="AW1052">
        <v>25.657599999999999</v>
      </c>
      <c r="AX1052" s="15">
        <v>0</v>
      </c>
      <c r="AY1052" s="13">
        <v>3.56</v>
      </c>
      <c r="AZ1052" s="7">
        <v>97.282933330000006</v>
      </c>
      <c r="BB1052" s="15">
        <v>24</v>
      </c>
      <c r="BD1052">
        <v>24</v>
      </c>
      <c r="BE1052" s="9">
        <v>100</v>
      </c>
      <c r="BH1052">
        <v>65.287899999999993</v>
      </c>
      <c r="BI1052" s="19">
        <v>14</v>
      </c>
      <c r="BJ1052" s="9" t="s">
        <v>4405</v>
      </c>
    </row>
    <row r="1053" spans="1:62" thickTop="1" thickBot="1" x14ac:dyDescent="0.3">
      <c r="A1053" t="s">
        <v>1111</v>
      </c>
      <c r="B1053" t="s">
        <v>3251</v>
      </c>
      <c r="C1053" t="s">
        <v>3640</v>
      </c>
      <c r="D1053">
        <v>30.97</v>
      </c>
      <c r="E1053">
        <v>17.41</v>
      </c>
      <c r="F1053">
        <v>1.03</v>
      </c>
      <c r="G1053">
        <v>36.770000000000003</v>
      </c>
      <c r="H1053">
        <v>9.01</v>
      </c>
      <c r="I1053">
        <v>0.69</v>
      </c>
      <c r="J1053">
        <v>0.46</v>
      </c>
      <c r="K1053">
        <v>1.82</v>
      </c>
      <c r="L1053">
        <v>0</v>
      </c>
      <c r="M1053">
        <v>0</v>
      </c>
      <c r="N1053">
        <v>0</v>
      </c>
      <c r="O1053">
        <v>0</v>
      </c>
      <c r="Q1053">
        <v>0</v>
      </c>
      <c r="V1053" s="5">
        <v>356.36</v>
      </c>
      <c r="AB1053">
        <v>2.9</v>
      </c>
      <c r="AF1053">
        <v>1284.29</v>
      </c>
      <c r="AG1053">
        <v>467.12</v>
      </c>
      <c r="AH1053" s="7">
        <v>1751.41</v>
      </c>
      <c r="AI1053">
        <v>2.62</v>
      </c>
      <c r="AJ1053">
        <v>2.75</v>
      </c>
      <c r="AK1053">
        <v>0</v>
      </c>
      <c r="AL1053">
        <v>0</v>
      </c>
      <c r="AM1053">
        <v>80.180000000000007</v>
      </c>
      <c r="AN1053">
        <v>0.09</v>
      </c>
      <c r="AO1053" s="13">
        <v>0.28000000000000003</v>
      </c>
      <c r="AP1053">
        <v>0.63</v>
      </c>
      <c r="AQ1053" s="17">
        <v>7.22</v>
      </c>
      <c r="AR1053" s="15">
        <v>22.45</v>
      </c>
      <c r="AS1053">
        <v>50.513399999999997</v>
      </c>
      <c r="AT1053" s="17">
        <v>80.180000000000007</v>
      </c>
      <c r="AU1053" s="11">
        <v>14</v>
      </c>
      <c r="AV1053">
        <v>35.279200000000003</v>
      </c>
      <c r="AW1053">
        <v>44.900799999999997</v>
      </c>
      <c r="AX1053" s="15">
        <v>0</v>
      </c>
      <c r="AY1053" s="13">
        <v>3.56</v>
      </c>
      <c r="AZ1053" s="7">
        <v>87.928600000000003</v>
      </c>
      <c r="BB1053" s="15">
        <v>24</v>
      </c>
      <c r="BD1053">
        <v>24</v>
      </c>
      <c r="BE1053" s="9">
        <v>100</v>
      </c>
      <c r="BH1053">
        <v>39.659599999999998</v>
      </c>
      <c r="BI1053" s="19">
        <v>3</v>
      </c>
      <c r="BJ1053" s="9" t="s">
        <v>4405</v>
      </c>
    </row>
    <row r="1054" spans="1:62" thickTop="1" thickBot="1" x14ac:dyDescent="0.3">
      <c r="A1054" t="s">
        <v>1112</v>
      </c>
      <c r="B1054" t="s">
        <v>3251</v>
      </c>
      <c r="C1054" t="s">
        <v>3640</v>
      </c>
      <c r="D1054">
        <v>30.97</v>
      </c>
      <c r="E1054">
        <v>17.41</v>
      </c>
      <c r="F1054">
        <v>1.03</v>
      </c>
      <c r="G1054">
        <v>36.770000000000003</v>
      </c>
      <c r="H1054">
        <v>9.01</v>
      </c>
      <c r="I1054">
        <v>0.69</v>
      </c>
      <c r="J1054">
        <v>0.46</v>
      </c>
      <c r="K1054">
        <v>1.82</v>
      </c>
      <c r="L1054">
        <v>0</v>
      </c>
      <c r="M1054">
        <v>0</v>
      </c>
      <c r="N1054">
        <v>0</v>
      </c>
      <c r="O1054">
        <v>0</v>
      </c>
      <c r="Q1054">
        <v>0</v>
      </c>
      <c r="V1054" s="5">
        <v>356.36</v>
      </c>
      <c r="AB1054">
        <v>2.9</v>
      </c>
      <c r="AF1054">
        <v>1284.29</v>
      </c>
      <c r="AG1054">
        <v>467.12</v>
      </c>
      <c r="AH1054" s="7">
        <v>1751.41</v>
      </c>
      <c r="AI1054">
        <v>2.62</v>
      </c>
      <c r="AJ1054">
        <v>2.75</v>
      </c>
      <c r="AK1054">
        <v>0</v>
      </c>
      <c r="AL1054">
        <v>0</v>
      </c>
      <c r="AM1054">
        <v>80.180000000000007</v>
      </c>
      <c r="AN1054">
        <v>0.09</v>
      </c>
      <c r="AO1054" s="13">
        <v>0.28000000000000003</v>
      </c>
      <c r="AP1054">
        <v>0.63</v>
      </c>
      <c r="AQ1054" s="17">
        <v>7.22</v>
      </c>
      <c r="AR1054" s="15">
        <v>22.45</v>
      </c>
      <c r="AS1054">
        <v>50.513399999999997</v>
      </c>
      <c r="AT1054" s="17">
        <v>80.180000000000007</v>
      </c>
      <c r="AU1054" s="11">
        <v>14</v>
      </c>
      <c r="AV1054">
        <v>35.279200000000003</v>
      </c>
      <c r="AW1054">
        <v>44.900799999999997</v>
      </c>
      <c r="AX1054" s="15">
        <v>0</v>
      </c>
      <c r="AY1054" s="13">
        <v>3.56</v>
      </c>
      <c r="AZ1054" s="7">
        <v>87.928600000000003</v>
      </c>
      <c r="BB1054" s="15">
        <v>24</v>
      </c>
      <c r="BD1054">
        <v>24</v>
      </c>
      <c r="BE1054" s="9">
        <v>100</v>
      </c>
      <c r="BH1054">
        <v>50.840800000000002</v>
      </c>
      <c r="BI1054" s="19">
        <v>14</v>
      </c>
      <c r="BJ1054" s="9" t="s">
        <v>4405</v>
      </c>
    </row>
    <row r="1055" spans="1:62" thickTop="1" thickBot="1" x14ac:dyDescent="0.3">
      <c r="A1055" t="s">
        <v>1113</v>
      </c>
      <c r="B1055" t="s">
        <v>3251</v>
      </c>
      <c r="C1055" t="s">
        <v>3640</v>
      </c>
      <c r="D1055">
        <v>30.97</v>
      </c>
      <c r="E1055">
        <v>17.41</v>
      </c>
      <c r="F1055">
        <v>1.03</v>
      </c>
      <c r="G1055">
        <v>36.770000000000003</v>
      </c>
      <c r="H1055">
        <v>9.01</v>
      </c>
      <c r="I1055">
        <v>0.69</v>
      </c>
      <c r="J1055">
        <v>0.46</v>
      </c>
      <c r="K1055">
        <v>1.82</v>
      </c>
      <c r="L1055">
        <v>0</v>
      </c>
      <c r="M1055">
        <v>0</v>
      </c>
      <c r="N1055">
        <v>0</v>
      </c>
      <c r="O1055">
        <v>0</v>
      </c>
      <c r="Q1055">
        <v>0</v>
      </c>
      <c r="V1055" s="5">
        <v>356.36</v>
      </c>
      <c r="AB1055">
        <v>2.9</v>
      </c>
      <c r="AF1055">
        <v>1284.29</v>
      </c>
      <c r="AG1055">
        <v>467.12</v>
      </c>
      <c r="AH1055" s="7">
        <v>1751.41</v>
      </c>
      <c r="AI1055">
        <v>2.62</v>
      </c>
      <c r="AJ1055">
        <v>2.75</v>
      </c>
      <c r="AK1055">
        <v>0</v>
      </c>
      <c r="AL1055">
        <v>0</v>
      </c>
      <c r="AM1055">
        <v>80.180000000000007</v>
      </c>
      <c r="AN1055">
        <v>0.09</v>
      </c>
      <c r="AO1055" s="13">
        <v>0.28000000000000003</v>
      </c>
      <c r="AP1055">
        <v>0.63</v>
      </c>
      <c r="AQ1055" s="17">
        <v>7.22</v>
      </c>
      <c r="AR1055" s="15">
        <v>22.45</v>
      </c>
      <c r="AS1055">
        <v>50.513399999999997</v>
      </c>
      <c r="AT1055" s="17">
        <v>80.180000000000007</v>
      </c>
      <c r="AU1055" s="11">
        <v>14</v>
      </c>
      <c r="AV1055">
        <v>35.279200000000003</v>
      </c>
      <c r="AW1055">
        <v>44.900799999999997</v>
      </c>
      <c r="AX1055" s="15">
        <v>0</v>
      </c>
      <c r="AY1055" s="13">
        <v>3.56</v>
      </c>
      <c r="AZ1055" s="7">
        <v>87.928600000000003</v>
      </c>
      <c r="BB1055" s="15">
        <v>24</v>
      </c>
      <c r="BD1055">
        <v>24</v>
      </c>
      <c r="BE1055" s="9">
        <v>100</v>
      </c>
      <c r="BH1055">
        <v>48.7669</v>
      </c>
      <c r="BI1055" s="19">
        <v>28</v>
      </c>
      <c r="BJ1055" s="9" t="s">
        <v>4405</v>
      </c>
    </row>
    <row r="1056" spans="1:62" thickTop="1" thickBot="1" x14ac:dyDescent="0.3">
      <c r="A1056" t="s">
        <v>1114</v>
      </c>
      <c r="B1056" t="s">
        <v>3251</v>
      </c>
      <c r="C1056" t="s">
        <v>3640</v>
      </c>
      <c r="D1056">
        <v>30.97</v>
      </c>
      <c r="E1056">
        <v>17.41</v>
      </c>
      <c r="F1056">
        <v>1.03</v>
      </c>
      <c r="G1056">
        <v>36.770000000000003</v>
      </c>
      <c r="H1056">
        <v>9.01</v>
      </c>
      <c r="I1056">
        <v>0.69</v>
      </c>
      <c r="J1056">
        <v>0.46</v>
      </c>
      <c r="K1056">
        <v>1.82</v>
      </c>
      <c r="L1056">
        <v>0</v>
      </c>
      <c r="M1056">
        <v>0</v>
      </c>
      <c r="N1056">
        <v>0</v>
      </c>
      <c r="O1056">
        <v>0</v>
      </c>
      <c r="Q1056">
        <v>0</v>
      </c>
      <c r="V1056" s="5">
        <v>356.36</v>
      </c>
      <c r="AB1056">
        <v>2.9</v>
      </c>
      <c r="AF1056">
        <v>1284.29</v>
      </c>
      <c r="AG1056">
        <v>467.12</v>
      </c>
      <c r="AH1056" s="7">
        <v>1751.41</v>
      </c>
      <c r="AI1056">
        <v>2.62</v>
      </c>
      <c r="AJ1056">
        <v>2.75</v>
      </c>
      <c r="AK1056">
        <v>0</v>
      </c>
      <c r="AL1056">
        <v>0</v>
      </c>
      <c r="AM1056">
        <v>80.180000000000007</v>
      </c>
      <c r="AN1056">
        <v>0.09</v>
      </c>
      <c r="AO1056" s="13">
        <v>0.28000000000000003</v>
      </c>
      <c r="AP1056">
        <v>0.63</v>
      </c>
      <c r="AQ1056" s="17">
        <v>7.22</v>
      </c>
      <c r="AR1056" s="15">
        <v>22.45</v>
      </c>
      <c r="AS1056">
        <v>50.513399999999997</v>
      </c>
      <c r="AT1056" s="17">
        <v>80.180000000000007</v>
      </c>
      <c r="AU1056" s="11">
        <v>14</v>
      </c>
      <c r="AV1056">
        <v>35.279200000000003</v>
      </c>
      <c r="AW1056">
        <v>44.900799999999997</v>
      </c>
      <c r="AX1056" s="15">
        <v>0</v>
      </c>
      <c r="AY1056" s="13">
        <v>3.56</v>
      </c>
      <c r="AZ1056" s="7">
        <v>87.928600000000003</v>
      </c>
      <c r="BB1056" s="15">
        <v>24</v>
      </c>
      <c r="BD1056">
        <v>24</v>
      </c>
      <c r="BE1056" s="9">
        <v>100</v>
      </c>
      <c r="BH1056">
        <v>48.040799999999997</v>
      </c>
      <c r="BI1056" s="19">
        <v>7</v>
      </c>
      <c r="BJ1056" s="9" t="s">
        <v>4405</v>
      </c>
    </row>
    <row r="1057" spans="1:62" thickTop="1" thickBot="1" x14ac:dyDescent="0.3">
      <c r="A1057" t="s">
        <v>1115</v>
      </c>
      <c r="B1057" t="s">
        <v>3251</v>
      </c>
      <c r="C1057" t="s">
        <v>3640</v>
      </c>
      <c r="D1057">
        <v>30.97</v>
      </c>
      <c r="E1057">
        <v>17.41</v>
      </c>
      <c r="F1057">
        <v>1.03</v>
      </c>
      <c r="G1057">
        <v>36.770000000000003</v>
      </c>
      <c r="H1057">
        <v>9.01</v>
      </c>
      <c r="I1057">
        <v>0.69</v>
      </c>
      <c r="J1057">
        <v>0.46</v>
      </c>
      <c r="K1057">
        <v>1.82</v>
      </c>
      <c r="L1057">
        <v>0</v>
      </c>
      <c r="M1057">
        <v>0</v>
      </c>
      <c r="N1057">
        <v>0</v>
      </c>
      <c r="O1057">
        <v>0</v>
      </c>
      <c r="Q1057">
        <v>0</v>
      </c>
      <c r="V1057" s="5">
        <v>356.36</v>
      </c>
      <c r="AB1057">
        <v>2.9</v>
      </c>
      <c r="AF1057">
        <v>1284.29</v>
      </c>
      <c r="AG1057">
        <v>467.12</v>
      </c>
      <c r="AH1057" s="7">
        <v>1751.41</v>
      </c>
      <c r="AI1057">
        <v>2.62</v>
      </c>
      <c r="AJ1057">
        <v>2.75</v>
      </c>
      <c r="AK1057">
        <v>0</v>
      </c>
      <c r="AL1057">
        <v>0</v>
      </c>
      <c r="AM1057">
        <v>96.215999999999994</v>
      </c>
      <c r="AN1057">
        <v>0.09</v>
      </c>
      <c r="AO1057" s="13">
        <v>0.28000000000000003</v>
      </c>
      <c r="AP1057">
        <v>0.63</v>
      </c>
      <c r="AQ1057" s="17">
        <v>8.66</v>
      </c>
      <c r="AR1057" s="15">
        <v>26.94</v>
      </c>
      <c r="AS1057">
        <v>60.616079999999997</v>
      </c>
      <c r="AT1057" s="17">
        <v>64.144000000000005</v>
      </c>
      <c r="AU1057" s="11">
        <v>14</v>
      </c>
      <c r="AV1057">
        <v>28.22336</v>
      </c>
      <c r="AW1057">
        <v>35.920639999999999</v>
      </c>
      <c r="AX1057" s="15">
        <v>0</v>
      </c>
      <c r="AY1057" s="13">
        <v>3.56</v>
      </c>
      <c r="AZ1057" s="7">
        <v>90.975440000000006</v>
      </c>
      <c r="BB1057" s="15">
        <v>24</v>
      </c>
      <c r="BD1057">
        <v>24</v>
      </c>
      <c r="BE1057" s="9">
        <v>100</v>
      </c>
      <c r="BH1057">
        <v>54.007599999999996</v>
      </c>
      <c r="BI1057" s="19">
        <v>3</v>
      </c>
      <c r="BJ1057" s="9" t="s">
        <v>4405</v>
      </c>
    </row>
    <row r="1058" spans="1:62" thickTop="1" thickBot="1" x14ac:dyDescent="0.3">
      <c r="A1058" t="s">
        <v>1116</v>
      </c>
      <c r="B1058" t="s">
        <v>3251</v>
      </c>
      <c r="C1058" t="s">
        <v>3640</v>
      </c>
      <c r="D1058">
        <v>30.97</v>
      </c>
      <c r="E1058">
        <v>17.41</v>
      </c>
      <c r="F1058">
        <v>1.03</v>
      </c>
      <c r="G1058">
        <v>36.770000000000003</v>
      </c>
      <c r="H1058">
        <v>9.01</v>
      </c>
      <c r="I1058">
        <v>0.69</v>
      </c>
      <c r="J1058">
        <v>0.46</v>
      </c>
      <c r="K1058">
        <v>1.82</v>
      </c>
      <c r="L1058">
        <v>0</v>
      </c>
      <c r="M1058">
        <v>0</v>
      </c>
      <c r="N1058">
        <v>0</v>
      </c>
      <c r="O1058">
        <v>0</v>
      </c>
      <c r="Q1058">
        <v>0</v>
      </c>
      <c r="V1058" s="5">
        <v>356.36</v>
      </c>
      <c r="AB1058">
        <v>2.9</v>
      </c>
      <c r="AF1058">
        <v>1284.29</v>
      </c>
      <c r="AG1058">
        <v>467.12</v>
      </c>
      <c r="AH1058" s="7">
        <v>1751.41</v>
      </c>
      <c r="AI1058">
        <v>2.62</v>
      </c>
      <c r="AJ1058">
        <v>2.75</v>
      </c>
      <c r="AK1058">
        <v>0</v>
      </c>
      <c r="AL1058">
        <v>0</v>
      </c>
      <c r="AM1058">
        <v>96.215999999999994</v>
      </c>
      <c r="AN1058">
        <v>0.09</v>
      </c>
      <c r="AO1058" s="13">
        <v>0.28000000000000003</v>
      </c>
      <c r="AP1058">
        <v>0.63</v>
      </c>
      <c r="AQ1058" s="17">
        <v>8.66</v>
      </c>
      <c r="AR1058" s="15">
        <v>26.94</v>
      </c>
      <c r="AS1058">
        <v>60.616079999999997</v>
      </c>
      <c r="AT1058" s="17">
        <v>64.144000000000005</v>
      </c>
      <c r="AU1058" s="11">
        <v>14</v>
      </c>
      <c r="AV1058">
        <v>28.22336</v>
      </c>
      <c r="AW1058">
        <v>35.920639999999999</v>
      </c>
      <c r="AX1058" s="15">
        <v>0</v>
      </c>
      <c r="AY1058" s="13">
        <v>3.56</v>
      </c>
      <c r="AZ1058" s="7">
        <v>90.975440000000006</v>
      </c>
      <c r="BB1058" s="15">
        <v>24</v>
      </c>
      <c r="BD1058">
        <v>24</v>
      </c>
      <c r="BE1058" s="9">
        <v>100</v>
      </c>
      <c r="BH1058">
        <v>54.037599999999998</v>
      </c>
      <c r="BI1058" s="19">
        <v>14</v>
      </c>
      <c r="BJ1058" s="9" t="s">
        <v>4405</v>
      </c>
    </row>
    <row r="1059" spans="1:62" thickTop="1" thickBot="1" x14ac:dyDescent="0.3">
      <c r="A1059" t="s">
        <v>1117</v>
      </c>
      <c r="B1059" t="s">
        <v>3251</v>
      </c>
      <c r="C1059" t="s">
        <v>3640</v>
      </c>
      <c r="D1059">
        <v>30.97</v>
      </c>
      <c r="E1059">
        <v>17.41</v>
      </c>
      <c r="F1059">
        <v>1.03</v>
      </c>
      <c r="G1059">
        <v>36.770000000000003</v>
      </c>
      <c r="H1059">
        <v>9.01</v>
      </c>
      <c r="I1059">
        <v>0.69</v>
      </c>
      <c r="J1059">
        <v>0.46</v>
      </c>
      <c r="K1059">
        <v>1.82</v>
      </c>
      <c r="L1059">
        <v>0</v>
      </c>
      <c r="M1059">
        <v>0</v>
      </c>
      <c r="N1059">
        <v>0</v>
      </c>
      <c r="O1059">
        <v>0</v>
      </c>
      <c r="Q1059">
        <v>0</v>
      </c>
      <c r="V1059" s="5">
        <v>356.36</v>
      </c>
      <c r="AB1059">
        <v>2.9</v>
      </c>
      <c r="AF1059">
        <v>1284.29</v>
      </c>
      <c r="AG1059">
        <v>467.12</v>
      </c>
      <c r="AH1059" s="7">
        <v>1751.41</v>
      </c>
      <c r="AI1059">
        <v>2.62</v>
      </c>
      <c r="AJ1059">
        <v>2.75</v>
      </c>
      <c r="AK1059">
        <v>0</v>
      </c>
      <c r="AL1059">
        <v>0</v>
      </c>
      <c r="AM1059">
        <v>96.215999999999994</v>
      </c>
      <c r="AN1059">
        <v>0.09</v>
      </c>
      <c r="AO1059" s="13">
        <v>0.28000000000000003</v>
      </c>
      <c r="AP1059">
        <v>0.63</v>
      </c>
      <c r="AQ1059" s="17">
        <v>8.66</v>
      </c>
      <c r="AR1059" s="15">
        <v>26.94</v>
      </c>
      <c r="AS1059">
        <v>60.616079999999997</v>
      </c>
      <c r="AT1059" s="17">
        <v>64.144000000000005</v>
      </c>
      <c r="AU1059" s="11">
        <v>14</v>
      </c>
      <c r="AV1059">
        <v>28.22336</v>
      </c>
      <c r="AW1059">
        <v>35.920639999999999</v>
      </c>
      <c r="AX1059" s="15">
        <v>0</v>
      </c>
      <c r="AY1059" s="13">
        <v>3.56</v>
      </c>
      <c r="AZ1059" s="7">
        <v>90.975440000000006</v>
      </c>
      <c r="BB1059" s="15">
        <v>24</v>
      </c>
      <c r="BD1059">
        <v>24</v>
      </c>
      <c r="BE1059" s="9">
        <v>100</v>
      </c>
      <c r="BH1059">
        <v>60.990200000000002</v>
      </c>
      <c r="BI1059" s="19">
        <v>7</v>
      </c>
      <c r="BJ1059" s="9" t="s">
        <v>4405</v>
      </c>
    </row>
    <row r="1060" spans="1:62" thickTop="1" thickBot="1" x14ac:dyDescent="0.3">
      <c r="A1060" t="s">
        <v>1118</v>
      </c>
      <c r="B1060" t="s">
        <v>3251</v>
      </c>
      <c r="C1060" t="s">
        <v>3640</v>
      </c>
      <c r="D1060">
        <v>30.97</v>
      </c>
      <c r="E1060">
        <v>17.41</v>
      </c>
      <c r="F1060">
        <v>1.03</v>
      </c>
      <c r="G1060">
        <v>36.770000000000003</v>
      </c>
      <c r="H1060">
        <v>9.01</v>
      </c>
      <c r="I1060">
        <v>0.69</v>
      </c>
      <c r="J1060">
        <v>0.46</v>
      </c>
      <c r="K1060">
        <v>1.82</v>
      </c>
      <c r="L1060">
        <v>0</v>
      </c>
      <c r="M1060">
        <v>0</v>
      </c>
      <c r="N1060">
        <v>0</v>
      </c>
      <c r="O1060">
        <v>0</v>
      </c>
      <c r="Q1060">
        <v>0</v>
      </c>
      <c r="V1060" s="5">
        <v>356.36</v>
      </c>
      <c r="AB1060">
        <v>2.9</v>
      </c>
      <c r="AF1060">
        <v>1284.29</v>
      </c>
      <c r="AG1060">
        <v>467.12</v>
      </c>
      <c r="AH1060" s="7">
        <v>1751.41</v>
      </c>
      <c r="AI1060">
        <v>2.62</v>
      </c>
      <c r="AJ1060">
        <v>2.75</v>
      </c>
      <c r="AK1060">
        <v>0</v>
      </c>
      <c r="AL1060">
        <v>0</v>
      </c>
      <c r="AM1060">
        <v>96.215999999999994</v>
      </c>
      <c r="AN1060">
        <v>0.09</v>
      </c>
      <c r="AO1060" s="13">
        <v>0.28000000000000003</v>
      </c>
      <c r="AP1060">
        <v>0.63</v>
      </c>
      <c r="AQ1060" s="17">
        <v>8.66</v>
      </c>
      <c r="AR1060" s="15">
        <v>26.94</v>
      </c>
      <c r="AS1060">
        <v>60.616079999999997</v>
      </c>
      <c r="AT1060" s="17">
        <v>64.144000000000005</v>
      </c>
      <c r="AU1060" s="11">
        <v>14</v>
      </c>
      <c r="AV1060">
        <v>28.22336</v>
      </c>
      <c r="AW1060">
        <v>35.920639999999999</v>
      </c>
      <c r="AX1060" s="15">
        <v>0</v>
      </c>
      <c r="AY1060" s="13">
        <v>3.56</v>
      </c>
      <c r="AZ1060" s="7">
        <v>90.975440000000006</v>
      </c>
      <c r="BB1060" s="15">
        <v>24</v>
      </c>
      <c r="BD1060">
        <v>24</v>
      </c>
      <c r="BE1060" s="9">
        <v>100</v>
      </c>
      <c r="BH1060">
        <v>61.371299999999998</v>
      </c>
      <c r="BI1060" s="19">
        <v>28</v>
      </c>
      <c r="BJ1060" s="9" t="s">
        <v>4405</v>
      </c>
    </row>
    <row r="1061" spans="1:62" thickTop="1" thickBot="1" x14ac:dyDescent="0.3">
      <c r="A1061" t="s">
        <v>1119</v>
      </c>
      <c r="B1061" t="s">
        <v>3251</v>
      </c>
      <c r="C1061" t="s">
        <v>3640</v>
      </c>
      <c r="D1061">
        <v>30.97</v>
      </c>
      <c r="E1061">
        <v>17.41</v>
      </c>
      <c r="F1061">
        <v>1.03</v>
      </c>
      <c r="G1061">
        <v>36.770000000000003</v>
      </c>
      <c r="H1061">
        <v>9.01</v>
      </c>
      <c r="I1061">
        <v>0.69</v>
      </c>
      <c r="J1061">
        <v>0.46</v>
      </c>
      <c r="K1061">
        <v>1.82</v>
      </c>
      <c r="L1061">
        <v>0</v>
      </c>
      <c r="M1061">
        <v>0</v>
      </c>
      <c r="N1061">
        <v>0</v>
      </c>
      <c r="O1061">
        <v>0</v>
      </c>
      <c r="Q1061">
        <v>0</v>
      </c>
      <c r="V1061" s="5">
        <v>356.36</v>
      </c>
      <c r="AB1061">
        <v>2.9</v>
      </c>
      <c r="AF1061">
        <v>1284.29</v>
      </c>
      <c r="AG1061">
        <v>467.12</v>
      </c>
      <c r="AH1061" s="7">
        <v>1751.41</v>
      </c>
      <c r="AI1061">
        <v>2.62</v>
      </c>
      <c r="AJ1061">
        <v>2.75</v>
      </c>
      <c r="AK1061">
        <v>0</v>
      </c>
      <c r="AL1061">
        <v>0</v>
      </c>
      <c r="AM1061">
        <v>106.9066667</v>
      </c>
      <c r="AN1061">
        <v>0.09</v>
      </c>
      <c r="AO1061" s="13">
        <v>0.28000000000000003</v>
      </c>
      <c r="AP1061">
        <v>0.63</v>
      </c>
      <c r="AQ1061" s="17">
        <v>9.6199999999999992</v>
      </c>
      <c r="AR1061" s="15">
        <v>29.93</v>
      </c>
      <c r="AS1061">
        <v>67.351200000000006</v>
      </c>
      <c r="AT1061" s="17">
        <v>53.45333333</v>
      </c>
      <c r="AU1061" s="11">
        <v>14</v>
      </c>
      <c r="AV1061">
        <v>23.51946667</v>
      </c>
      <c r="AW1061">
        <v>29.93386667</v>
      </c>
      <c r="AX1061" s="15">
        <v>0</v>
      </c>
      <c r="AY1061" s="13">
        <v>3.56</v>
      </c>
      <c r="AZ1061" s="7">
        <v>93.006666670000001</v>
      </c>
      <c r="BB1061" s="15">
        <v>24</v>
      </c>
      <c r="BD1061">
        <v>24</v>
      </c>
      <c r="BE1061" s="9">
        <v>100</v>
      </c>
      <c r="BH1061">
        <v>71.183400000000006</v>
      </c>
      <c r="BI1061" s="19">
        <v>28</v>
      </c>
      <c r="BJ1061" s="9" t="s">
        <v>4405</v>
      </c>
    </row>
    <row r="1062" spans="1:62" thickTop="1" thickBot="1" x14ac:dyDescent="0.3">
      <c r="A1062" t="s">
        <v>1120</v>
      </c>
      <c r="B1062" t="s">
        <v>3251</v>
      </c>
      <c r="C1062" t="s">
        <v>3640</v>
      </c>
      <c r="D1062">
        <v>30.97</v>
      </c>
      <c r="E1062">
        <v>17.41</v>
      </c>
      <c r="F1062">
        <v>1.03</v>
      </c>
      <c r="G1062">
        <v>36.770000000000003</v>
      </c>
      <c r="H1062">
        <v>9.01</v>
      </c>
      <c r="I1062">
        <v>0.69</v>
      </c>
      <c r="J1062">
        <v>0.46</v>
      </c>
      <c r="K1062">
        <v>1.82</v>
      </c>
      <c r="L1062">
        <v>0</v>
      </c>
      <c r="M1062">
        <v>0</v>
      </c>
      <c r="N1062">
        <v>0</v>
      </c>
      <c r="O1062">
        <v>0</v>
      </c>
      <c r="Q1062">
        <v>0</v>
      </c>
      <c r="V1062" s="5">
        <v>356.36</v>
      </c>
      <c r="AB1062">
        <v>2.9</v>
      </c>
      <c r="AF1062">
        <v>1284.29</v>
      </c>
      <c r="AG1062">
        <v>467.12</v>
      </c>
      <c r="AH1062" s="7">
        <v>1751.41</v>
      </c>
      <c r="AI1062">
        <v>2.62</v>
      </c>
      <c r="AJ1062">
        <v>2.75</v>
      </c>
      <c r="AK1062">
        <v>0</v>
      </c>
      <c r="AL1062">
        <v>0</v>
      </c>
      <c r="AM1062">
        <v>106.9066667</v>
      </c>
      <c r="AN1062">
        <v>0.09</v>
      </c>
      <c r="AO1062" s="13">
        <v>0.28000000000000003</v>
      </c>
      <c r="AP1062">
        <v>0.63</v>
      </c>
      <c r="AQ1062" s="17">
        <v>9.6199999999999992</v>
      </c>
      <c r="AR1062" s="15">
        <v>29.93</v>
      </c>
      <c r="AS1062">
        <v>67.351200000000006</v>
      </c>
      <c r="AT1062" s="17">
        <v>53.45333333</v>
      </c>
      <c r="AU1062" s="11">
        <v>14</v>
      </c>
      <c r="AV1062">
        <v>23.51946667</v>
      </c>
      <c r="AW1062">
        <v>29.93386667</v>
      </c>
      <c r="AX1062" s="15">
        <v>0</v>
      </c>
      <c r="AY1062" s="13">
        <v>3.56</v>
      </c>
      <c r="AZ1062" s="7">
        <v>93.006666670000001</v>
      </c>
      <c r="BB1062" s="15">
        <v>24</v>
      </c>
      <c r="BD1062">
        <v>24</v>
      </c>
      <c r="BE1062" s="9">
        <v>100</v>
      </c>
      <c r="BH1062">
        <v>63.153300000000002</v>
      </c>
      <c r="BI1062" s="19">
        <v>14</v>
      </c>
      <c r="BJ1062" s="9" t="s">
        <v>4405</v>
      </c>
    </row>
    <row r="1063" spans="1:62" thickTop="1" thickBot="1" x14ac:dyDescent="0.3">
      <c r="A1063" t="s">
        <v>1121</v>
      </c>
      <c r="B1063" t="s">
        <v>3251</v>
      </c>
      <c r="C1063" t="s">
        <v>3640</v>
      </c>
      <c r="D1063">
        <v>30.97</v>
      </c>
      <c r="E1063">
        <v>17.41</v>
      </c>
      <c r="F1063">
        <v>1.03</v>
      </c>
      <c r="G1063">
        <v>36.770000000000003</v>
      </c>
      <c r="H1063">
        <v>9.01</v>
      </c>
      <c r="I1063">
        <v>0.69</v>
      </c>
      <c r="J1063">
        <v>0.46</v>
      </c>
      <c r="K1063">
        <v>1.82</v>
      </c>
      <c r="L1063">
        <v>0</v>
      </c>
      <c r="M1063">
        <v>0</v>
      </c>
      <c r="N1063">
        <v>0</v>
      </c>
      <c r="O1063">
        <v>0</v>
      </c>
      <c r="Q1063">
        <v>0</v>
      </c>
      <c r="V1063" s="5">
        <v>356.36</v>
      </c>
      <c r="AB1063">
        <v>2.9</v>
      </c>
      <c r="AF1063">
        <v>1284.29</v>
      </c>
      <c r="AG1063">
        <v>467.12</v>
      </c>
      <c r="AH1063" s="7">
        <v>1751.41</v>
      </c>
      <c r="AI1063">
        <v>2.62</v>
      </c>
      <c r="AJ1063">
        <v>2.75</v>
      </c>
      <c r="AK1063">
        <v>0</v>
      </c>
      <c r="AL1063">
        <v>0</v>
      </c>
      <c r="AM1063">
        <v>106.9066667</v>
      </c>
      <c r="AN1063">
        <v>0.09</v>
      </c>
      <c r="AO1063" s="13">
        <v>0.28000000000000003</v>
      </c>
      <c r="AP1063">
        <v>0.63</v>
      </c>
      <c r="AQ1063" s="17">
        <v>9.6199999999999992</v>
      </c>
      <c r="AR1063" s="15">
        <v>29.93</v>
      </c>
      <c r="AS1063">
        <v>67.351200000000006</v>
      </c>
      <c r="AT1063" s="17">
        <v>53.45333333</v>
      </c>
      <c r="AU1063" s="11">
        <v>14</v>
      </c>
      <c r="AV1063">
        <v>23.51946667</v>
      </c>
      <c r="AW1063">
        <v>29.93386667</v>
      </c>
      <c r="AX1063" s="15">
        <v>0</v>
      </c>
      <c r="AY1063" s="13">
        <v>3.56</v>
      </c>
      <c r="AZ1063" s="7">
        <v>93.006666670000001</v>
      </c>
      <c r="BB1063" s="15">
        <v>24</v>
      </c>
      <c r="BD1063">
        <v>24</v>
      </c>
      <c r="BE1063" s="9">
        <v>100</v>
      </c>
      <c r="BH1063">
        <v>58.607500000000002</v>
      </c>
      <c r="BI1063" s="19">
        <v>7</v>
      </c>
      <c r="BJ1063" s="9" t="s">
        <v>4405</v>
      </c>
    </row>
    <row r="1064" spans="1:62" thickTop="1" thickBot="1" x14ac:dyDescent="0.3">
      <c r="A1064" t="s">
        <v>1122</v>
      </c>
      <c r="B1064" t="s">
        <v>3251</v>
      </c>
      <c r="C1064" t="s">
        <v>3640</v>
      </c>
      <c r="D1064">
        <v>30.97</v>
      </c>
      <c r="E1064">
        <v>17.41</v>
      </c>
      <c r="F1064">
        <v>1.03</v>
      </c>
      <c r="G1064">
        <v>36.770000000000003</v>
      </c>
      <c r="H1064">
        <v>9.01</v>
      </c>
      <c r="I1064">
        <v>0.69</v>
      </c>
      <c r="J1064">
        <v>0.46</v>
      </c>
      <c r="K1064">
        <v>1.82</v>
      </c>
      <c r="L1064">
        <v>0</v>
      </c>
      <c r="M1064">
        <v>0</v>
      </c>
      <c r="N1064">
        <v>0</v>
      </c>
      <c r="O1064">
        <v>0</v>
      </c>
      <c r="Q1064">
        <v>0</v>
      </c>
      <c r="V1064" s="5">
        <v>356.36</v>
      </c>
      <c r="AB1064">
        <v>2.9</v>
      </c>
      <c r="AF1064">
        <v>1284.29</v>
      </c>
      <c r="AG1064">
        <v>467.12</v>
      </c>
      <c r="AH1064" s="7">
        <v>1751.41</v>
      </c>
      <c r="AI1064">
        <v>2.62</v>
      </c>
      <c r="AJ1064">
        <v>2.75</v>
      </c>
      <c r="AK1064">
        <v>0</v>
      </c>
      <c r="AL1064">
        <v>0</v>
      </c>
      <c r="AM1064">
        <v>106.9066667</v>
      </c>
      <c r="AN1064">
        <v>0.09</v>
      </c>
      <c r="AO1064" s="13">
        <v>0.28000000000000003</v>
      </c>
      <c r="AP1064">
        <v>0.63</v>
      </c>
      <c r="AQ1064" s="17">
        <v>9.6199999999999992</v>
      </c>
      <c r="AR1064" s="15">
        <v>29.93</v>
      </c>
      <c r="AS1064">
        <v>67.351200000000006</v>
      </c>
      <c r="AT1064" s="17">
        <v>53.45333333</v>
      </c>
      <c r="AU1064" s="11">
        <v>14</v>
      </c>
      <c r="AV1064">
        <v>23.51946667</v>
      </c>
      <c r="AW1064">
        <v>29.93386667</v>
      </c>
      <c r="AX1064" s="15">
        <v>0</v>
      </c>
      <c r="AY1064" s="13">
        <v>3.56</v>
      </c>
      <c r="AZ1064" s="7">
        <v>93.006666670000001</v>
      </c>
      <c r="BB1064" s="15">
        <v>24</v>
      </c>
      <c r="BD1064">
        <v>24</v>
      </c>
      <c r="BE1064" s="9">
        <v>100</v>
      </c>
      <c r="BH1064">
        <v>69.400800000000004</v>
      </c>
      <c r="BI1064" s="19">
        <v>3</v>
      </c>
      <c r="BJ1064" s="9" t="s">
        <v>4405</v>
      </c>
    </row>
    <row r="1065" spans="1:62" thickTop="1" thickBot="1" x14ac:dyDescent="0.3">
      <c r="A1065" t="s">
        <v>1123</v>
      </c>
      <c r="B1065" t="s">
        <v>3252</v>
      </c>
      <c r="C1065" t="s">
        <v>3641</v>
      </c>
      <c r="D1065">
        <v>53.493940072808734</v>
      </c>
      <c r="E1065">
        <v>4.29199103892467</v>
      </c>
      <c r="F1065">
        <v>3.0600784094091291</v>
      </c>
      <c r="G1065">
        <v>19.505617474096891</v>
      </c>
      <c r="H1065">
        <v>6.1477653318398193</v>
      </c>
      <c r="I1065">
        <v>0.15000840100812091</v>
      </c>
      <c r="J1065">
        <v>4.034278913469616</v>
      </c>
      <c r="K1065">
        <v>1.129809577149258</v>
      </c>
      <c r="L1065">
        <v>0.20399607952954349</v>
      </c>
      <c r="M1065">
        <v>3.592248669840381</v>
      </c>
      <c r="N1065">
        <v>0</v>
      </c>
      <c r="O1065">
        <v>0</v>
      </c>
      <c r="Q1065">
        <v>2.4500280033604032</v>
      </c>
      <c r="V1065" s="5">
        <v>71.400000000000006</v>
      </c>
      <c r="Y1065" s="5">
        <v>285.7</v>
      </c>
      <c r="AB1065">
        <v>2.9</v>
      </c>
      <c r="AE1065">
        <v>2.6</v>
      </c>
      <c r="AF1065">
        <v>1214.3</v>
      </c>
      <c r="AG1065">
        <v>642.9</v>
      </c>
      <c r="AH1065" s="7">
        <v>1857.2</v>
      </c>
      <c r="AI1065">
        <v>2.5499999999999998</v>
      </c>
      <c r="AJ1065">
        <v>2.62</v>
      </c>
      <c r="AK1065">
        <v>0</v>
      </c>
      <c r="AL1065">
        <v>0</v>
      </c>
      <c r="AM1065">
        <v>127.6</v>
      </c>
      <c r="AN1065">
        <v>8.7599999999999997E-2</v>
      </c>
      <c r="AO1065" s="13">
        <v>0.2913</v>
      </c>
      <c r="AP1065">
        <v>0.62</v>
      </c>
      <c r="AQ1065" s="17">
        <v>11.18</v>
      </c>
      <c r="AR1065" s="15">
        <v>37.17</v>
      </c>
      <c r="AS1065">
        <v>79.252359999999996</v>
      </c>
      <c r="AT1065" s="17">
        <v>51</v>
      </c>
      <c r="AU1065" s="11">
        <v>10</v>
      </c>
      <c r="AV1065">
        <v>30.6</v>
      </c>
      <c r="AW1065">
        <v>20.399999999999999</v>
      </c>
      <c r="AX1065" s="15">
        <v>7.1</v>
      </c>
      <c r="AY1065" s="13">
        <v>0</v>
      </c>
      <c r="AZ1065" s="7">
        <v>116.95236</v>
      </c>
      <c r="BA1065" s="13">
        <v>1</v>
      </c>
      <c r="BB1065" s="15">
        <v>60</v>
      </c>
      <c r="BC1065">
        <v>0.5</v>
      </c>
      <c r="BD1065">
        <v>24</v>
      </c>
      <c r="BE1065" s="9">
        <v>50</v>
      </c>
      <c r="BH1065">
        <v>69.13</v>
      </c>
      <c r="BI1065" s="19">
        <v>3</v>
      </c>
      <c r="BJ1065" s="9" t="s">
        <v>4405</v>
      </c>
    </row>
    <row r="1066" spans="1:62" thickTop="1" thickBot="1" x14ac:dyDescent="0.3">
      <c r="A1066" t="s">
        <v>1124</v>
      </c>
      <c r="B1066" t="s">
        <v>3252</v>
      </c>
      <c r="C1066" t="s">
        <v>3642</v>
      </c>
      <c r="D1066">
        <v>53.493942793045427</v>
      </c>
      <c r="E1066">
        <v>4.2919910263600656</v>
      </c>
      <c r="F1066">
        <v>3.0600785193494109</v>
      </c>
      <c r="G1066">
        <v>19.50561413348289</v>
      </c>
      <c r="H1066">
        <v>6.1477650028042623</v>
      </c>
      <c r="I1066">
        <v>0.1500084127874369</v>
      </c>
      <c r="J1066">
        <v>4.0342793045429053</v>
      </c>
      <c r="K1066">
        <v>1.1298093101514299</v>
      </c>
      <c r="L1066">
        <v>0.20399607403252951</v>
      </c>
      <c r="M1066">
        <v>3.5922490185081331</v>
      </c>
      <c r="N1066">
        <v>0</v>
      </c>
      <c r="O1066">
        <v>0</v>
      </c>
      <c r="Q1066">
        <v>2.4500280426247891</v>
      </c>
      <c r="V1066" s="5">
        <v>71.3</v>
      </c>
      <c r="Y1066" s="5">
        <v>285.3</v>
      </c>
      <c r="AB1066">
        <v>2.9</v>
      </c>
      <c r="AE1066">
        <v>2.6</v>
      </c>
      <c r="AF1066">
        <v>1212.5</v>
      </c>
      <c r="AG1066">
        <v>641.9</v>
      </c>
      <c r="AH1066" s="7">
        <v>1854.4</v>
      </c>
      <c r="AI1066">
        <v>2.5499999999999998</v>
      </c>
      <c r="AJ1066">
        <v>2.62</v>
      </c>
      <c r="AK1066">
        <v>0</v>
      </c>
      <c r="AL1066">
        <v>0</v>
      </c>
      <c r="AM1066">
        <v>127.4</v>
      </c>
      <c r="AN1066">
        <v>8.7599999999999997E-2</v>
      </c>
      <c r="AO1066" s="13">
        <v>0.2913</v>
      </c>
      <c r="AP1066">
        <v>0.62</v>
      </c>
      <c r="AQ1066" s="17">
        <v>11.16</v>
      </c>
      <c r="AR1066" s="15">
        <v>37.11</v>
      </c>
      <c r="AS1066">
        <v>79.128140000000002</v>
      </c>
      <c r="AT1066" s="17">
        <v>50.9</v>
      </c>
      <c r="AU1066" s="11">
        <v>10</v>
      </c>
      <c r="AV1066">
        <v>30.54</v>
      </c>
      <c r="AW1066">
        <v>20.36</v>
      </c>
      <c r="AX1066" s="15">
        <v>10.7</v>
      </c>
      <c r="AY1066" s="13">
        <v>0</v>
      </c>
      <c r="AZ1066" s="7">
        <v>120.36814</v>
      </c>
      <c r="BA1066" s="13">
        <v>1</v>
      </c>
      <c r="BB1066" s="15">
        <v>60</v>
      </c>
      <c r="BC1066">
        <v>0.5</v>
      </c>
      <c r="BD1066">
        <v>24</v>
      </c>
      <c r="BE1066" s="9">
        <v>50</v>
      </c>
      <c r="BH1066">
        <v>62.47</v>
      </c>
      <c r="BI1066" s="19">
        <v>3</v>
      </c>
      <c r="BJ1066" s="9" t="s">
        <v>4405</v>
      </c>
    </row>
    <row r="1067" spans="1:62" thickTop="1" thickBot="1" x14ac:dyDescent="0.3">
      <c r="A1067" t="s">
        <v>1125</v>
      </c>
      <c r="B1067" t="s">
        <v>3252</v>
      </c>
      <c r="C1067" t="s">
        <v>3643</v>
      </c>
      <c r="D1067">
        <v>53.493945520921088</v>
      </c>
      <c r="E1067">
        <v>4.2919910137601791</v>
      </c>
      <c r="F1067">
        <v>3.060078629598427</v>
      </c>
      <c r="G1067">
        <v>19.505610783487789</v>
      </c>
      <c r="H1067">
        <v>6.1477646728447057</v>
      </c>
      <c r="I1067">
        <v>0.15000842459983149</v>
      </c>
      <c r="J1067">
        <v>4.0342796967144068</v>
      </c>
      <c r="K1067">
        <v>1.129809042403819</v>
      </c>
      <c r="L1067">
        <v>0.20399606852007859</v>
      </c>
      <c r="M1067">
        <v>3.5922493681550129</v>
      </c>
      <c r="N1067">
        <v>0</v>
      </c>
      <c r="O1067">
        <v>0</v>
      </c>
      <c r="Q1067">
        <v>2.450028081999438</v>
      </c>
      <c r="V1067" s="5">
        <v>71.2</v>
      </c>
      <c r="Y1067" s="5">
        <v>284.89999999999998</v>
      </c>
      <c r="AB1067">
        <v>2.9</v>
      </c>
      <c r="AE1067">
        <v>2.6</v>
      </c>
      <c r="AF1067">
        <v>1210.7</v>
      </c>
      <c r="AG1067">
        <v>641</v>
      </c>
      <c r="AH1067" s="7">
        <v>1851.7</v>
      </c>
      <c r="AI1067">
        <v>2.5499999999999998</v>
      </c>
      <c r="AJ1067">
        <v>2.62</v>
      </c>
      <c r="AK1067">
        <v>0</v>
      </c>
      <c r="AL1067">
        <v>0</v>
      </c>
      <c r="AM1067">
        <v>127.2</v>
      </c>
      <c r="AN1067">
        <v>8.7599999999999997E-2</v>
      </c>
      <c r="AO1067" s="13">
        <v>0.2913</v>
      </c>
      <c r="AP1067">
        <v>0.62</v>
      </c>
      <c r="AQ1067" s="17">
        <v>11.14</v>
      </c>
      <c r="AR1067" s="15">
        <v>37.049999999999997</v>
      </c>
      <c r="AS1067">
        <v>79.003919999999994</v>
      </c>
      <c r="AT1067" s="17">
        <v>50.9</v>
      </c>
      <c r="AU1067" s="11">
        <v>10</v>
      </c>
      <c r="AV1067">
        <v>30.54</v>
      </c>
      <c r="AW1067">
        <v>20.36</v>
      </c>
      <c r="AX1067" s="15">
        <v>14.2</v>
      </c>
      <c r="AY1067" s="13">
        <v>0</v>
      </c>
      <c r="AZ1067" s="7">
        <v>123.74392</v>
      </c>
      <c r="BA1067" s="13">
        <v>1</v>
      </c>
      <c r="BB1067" s="15">
        <v>60</v>
      </c>
      <c r="BC1067">
        <v>0.5</v>
      </c>
      <c r="BD1067">
        <v>24</v>
      </c>
      <c r="BE1067" s="9">
        <v>50</v>
      </c>
      <c r="BH1067">
        <v>58.3</v>
      </c>
      <c r="BI1067" s="19">
        <v>3</v>
      </c>
      <c r="BJ1067" s="9" t="s">
        <v>4405</v>
      </c>
    </row>
    <row r="1068" spans="1:62" thickTop="1" thickBot="1" x14ac:dyDescent="0.3">
      <c r="A1068" t="s">
        <v>1126</v>
      </c>
      <c r="B1068" t="s">
        <v>3252</v>
      </c>
      <c r="C1068" t="s">
        <v>3644</v>
      </c>
      <c r="D1068">
        <v>53.468634064080952</v>
      </c>
      <c r="E1068">
        <v>4.2921079258010124</v>
      </c>
      <c r="F1068">
        <v>3.059055649241146</v>
      </c>
      <c r="G1068">
        <v>19.536694772344021</v>
      </c>
      <c r="H1068">
        <v>6.1508263069139977</v>
      </c>
      <c r="I1068">
        <v>0.14989881956155141</v>
      </c>
      <c r="J1068">
        <v>4.0306408094435078</v>
      </c>
      <c r="K1068">
        <v>1.132293423271501</v>
      </c>
      <c r="L1068">
        <v>0.20404721753794269</v>
      </c>
      <c r="M1068">
        <v>3.5890050590219231</v>
      </c>
      <c r="N1068">
        <v>0</v>
      </c>
      <c r="O1068">
        <v>0</v>
      </c>
      <c r="Q1068">
        <v>2.4496627318718378</v>
      </c>
      <c r="V1068" s="5">
        <v>71.400000000000006</v>
      </c>
      <c r="Y1068" s="5">
        <v>284.39999999999998</v>
      </c>
      <c r="AB1068">
        <v>2.9</v>
      </c>
      <c r="AE1068">
        <v>2.6</v>
      </c>
      <c r="AF1068">
        <v>1208.9000000000001</v>
      </c>
      <c r="AG1068">
        <v>640</v>
      </c>
      <c r="AH1068" s="7">
        <v>1848.9</v>
      </c>
      <c r="AI1068">
        <v>2.5499999999999998</v>
      </c>
      <c r="AJ1068">
        <v>2.62</v>
      </c>
      <c r="AK1068">
        <v>0</v>
      </c>
      <c r="AL1068">
        <v>0</v>
      </c>
      <c r="AM1068">
        <v>127</v>
      </c>
      <c r="AN1068">
        <v>8.7599999999999997E-2</v>
      </c>
      <c r="AO1068" s="13">
        <v>0.2913</v>
      </c>
      <c r="AP1068">
        <v>0.62</v>
      </c>
      <c r="AQ1068" s="17">
        <v>11.13</v>
      </c>
      <c r="AR1068" s="15">
        <v>37</v>
      </c>
      <c r="AS1068">
        <v>78.8797</v>
      </c>
      <c r="AT1068" s="17">
        <v>50.8</v>
      </c>
      <c r="AU1068" s="11">
        <v>10</v>
      </c>
      <c r="AV1068">
        <v>30.48</v>
      </c>
      <c r="AW1068">
        <v>20.32</v>
      </c>
      <c r="AX1068" s="15">
        <v>17.8</v>
      </c>
      <c r="AY1068" s="13">
        <v>0</v>
      </c>
      <c r="AZ1068" s="7">
        <v>127.1597</v>
      </c>
      <c r="BA1068" s="13">
        <v>1</v>
      </c>
      <c r="BB1068" s="15">
        <v>60</v>
      </c>
      <c r="BC1068">
        <v>0.5</v>
      </c>
      <c r="BD1068">
        <v>24</v>
      </c>
      <c r="BE1068" s="9">
        <v>50</v>
      </c>
      <c r="BH1068">
        <v>54.47</v>
      </c>
      <c r="BI1068" s="19">
        <v>3</v>
      </c>
      <c r="BJ1068" s="9" t="s">
        <v>4405</v>
      </c>
    </row>
    <row r="1069" spans="1:62" thickTop="1" thickBot="1" x14ac:dyDescent="0.3">
      <c r="A1069" t="s">
        <v>1127</v>
      </c>
      <c r="B1069" t="s">
        <v>3252</v>
      </c>
      <c r="C1069" t="s">
        <v>3645</v>
      </c>
      <c r="D1069">
        <v>53.49591191417278</v>
      </c>
      <c r="E1069">
        <v>4.2919819311123657</v>
      </c>
      <c r="F1069">
        <v>3.0601581027667981</v>
      </c>
      <c r="G1069">
        <v>19.50319593450028</v>
      </c>
      <c r="H1069">
        <v>6.1475268210050809</v>
      </c>
      <c r="I1069">
        <v>0.15001693958215701</v>
      </c>
      <c r="J1069">
        <v>4.0345623941276116</v>
      </c>
      <c r="K1069">
        <v>1.1296160361377749</v>
      </c>
      <c r="L1069">
        <v>0.20399209486166009</v>
      </c>
      <c r="M1069">
        <v>3.5925014116318472</v>
      </c>
      <c r="N1069">
        <v>0</v>
      </c>
      <c r="O1069">
        <v>0</v>
      </c>
      <c r="Q1069">
        <v>2.4500564652738559</v>
      </c>
      <c r="V1069" s="5">
        <v>70.8</v>
      </c>
      <c r="Y1069" s="5">
        <v>283.39999999999998</v>
      </c>
      <c r="AB1069">
        <v>2.9</v>
      </c>
      <c r="AE1069">
        <v>2.6</v>
      </c>
      <c r="AF1069">
        <v>1204.4000000000001</v>
      </c>
      <c r="AG1069">
        <v>637.6</v>
      </c>
      <c r="AH1069" s="7">
        <v>1842</v>
      </c>
      <c r="AI1069">
        <v>2.5499999999999998</v>
      </c>
      <c r="AJ1069">
        <v>2.62</v>
      </c>
      <c r="AK1069">
        <v>0</v>
      </c>
      <c r="AL1069">
        <v>0</v>
      </c>
      <c r="AM1069">
        <v>126.5</v>
      </c>
      <c r="AN1069">
        <v>8.7599999999999997E-2</v>
      </c>
      <c r="AO1069" s="13">
        <v>0.2913</v>
      </c>
      <c r="AP1069">
        <v>0.62</v>
      </c>
      <c r="AQ1069" s="17">
        <v>11.08</v>
      </c>
      <c r="AR1069" s="15">
        <v>36.85</v>
      </c>
      <c r="AS1069">
        <v>78.569149999999993</v>
      </c>
      <c r="AT1069" s="17">
        <v>50.6</v>
      </c>
      <c r="AU1069" s="11">
        <v>10</v>
      </c>
      <c r="AV1069">
        <v>30.36</v>
      </c>
      <c r="AW1069">
        <v>20.239999999999998</v>
      </c>
      <c r="AX1069" s="15">
        <v>26.6</v>
      </c>
      <c r="AY1069" s="13">
        <v>0</v>
      </c>
      <c r="AZ1069" s="7">
        <v>135.52914999999999</v>
      </c>
      <c r="BA1069" s="13">
        <v>1</v>
      </c>
      <c r="BB1069" s="15">
        <v>60</v>
      </c>
      <c r="BC1069">
        <v>0.5</v>
      </c>
      <c r="BD1069">
        <v>24</v>
      </c>
      <c r="BE1069" s="9">
        <v>50</v>
      </c>
      <c r="BH1069">
        <v>41.5</v>
      </c>
      <c r="BI1069" s="19">
        <v>3</v>
      </c>
      <c r="BJ1069" s="9" t="s">
        <v>4405</v>
      </c>
    </row>
    <row r="1070" spans="1:62" thickTop="1" thickBot="1" x14ac:dyDescent="0.3">
      <c r="A1070" t="s">
        <v>1128</v>
      </c>
      <c r="B1070" t="s">
        <v>3252</v>
      </c>
      <c r="C1070" t="s">
        <v>3646</v>
      </c>
      <c r="D1070">
        <v>53.490036837631067</v>
      </c>
      <c r="E1070">
        <v>4.2920090677245666</v>
      </c>
      <c r="F1070">
        <v>3.0599206574100308</v>
      </c>
      <c r="G1070">
        <v>19.510410881269479</v>
      </c>
      <c r="H1070">
        <v>6.1482374610371204</v>
      </c>
      <c r="I1070">
        <v>0.14999149900821759</v>
      </c>
      <c r="J1070">
        <v>4.0337177670728259</v>
      </c>
      <c r="K1070">
        <v>1.1301926891470671</v>
      </c>
      <c r="L1070">
        <v>0.20400396712949839</v>
      </c>
      <c r="M1070">
        <v>3.5917483706432431</v>
      </c>
      <c r="N1070">
        <v>0</v>
      </c>
      <c r="O1070">
        <v>0</v>
      </c>
      <c r="Q1070">
        <v>2.449971663360726</v>
      </c>
      <c r="V1070" s="5">
        <v>70.599999999999994</v>
      </c>
      <c r="Y1070" s="5">
        <v>282.3</v>
      </c>
      <c r="AB1070">
        <v>2.9</v>
      </c>
      <c r="AE1070">
        <v>2.6</v>
      </c>
      <c r="AF1070">
        <v>1200</v>
      </c>
      <c r="AG1070">
        <v>635.29999999999995</v>
      </c>
      <c r="AH1070" s="7">
        <v>1835.3</v>
      </c>
      <c r="AI1070">
        <v>2.5499999999999998</v>
      </c>
      <c r="AJ1070">
        <v>2.62</v>
      </c>
      <c r="AK1070">
        <v>0</v>
      </c>
      <c r="AL1070">
        <v>0</v>
      </c>
      <c r="AM1070">
        <v>126.1</v>
      </c>
      <c r="AN1070">
        <v>8.7599999999999997E-2</v>
      </c>
      <c r="AO1070" s="13">
        <v>0.2913</v>
      </c>
      <c r="AP1070">
        <v>0.62</v>
      </c>
      <c r="AQ1070" s="17">
        <v>11.05</v>
      </c>
      <c r="AR1070" s="15">
        <v>36.729999999999997</v>
      </c>
      <c r="AS1070">
        <v>78.320710000000005</v>
      </c>
      <c r="AT1070" s="17">
        <v>50.4</v>
      </c>
      <c r="AU1070" s="11">
        <v>10</v>
      </c>
      <c r="AV1070">
        <v>30.24</v>
      </c>
      <c r="AW1070">
        <v>20.16</v>
      </c>
      <c r="AX1070" s="15">
        <v>35.299999999999997</v>
      </c>
      <c r="AY1070" s="13">
        <v>0</v>
      </c>
      <c r="AZ1070" s="7">
        <v>143.86071000000001</v>
      </c>
      <c r="BA1070" s="13">
        <v>1</v>
      </c>
      <c r="BB1070" s="15">
        <v>60</v>
      </c>
      <c r="BC1070">
        <v>0.5</v>
      </c>
      <c r="BD1070">
        <v>24</v>
      </c>
      <c r="BE1070" s="9">
        <v>50</v>
      </c>
      <c r="BH1070">
        <v>34.33</v>
      </c>
      <c r="BI1070" s="19">
        <v>3</v>
      </c>
      <c r="BJ1070" s="9" t="s">
        <v>4405</v>
      </c>
    </row>
    <row r="1071" spans="1:62" thickTop="1" thickBot="1" x14ac:dyDescent="0.3">
      <c r="A1071" t="s">
        <v>1129</v>
      </c>
      <c r="B1071" t="s">
        <v>3253</v>
      </c>
      <c r="C1071" t="s">
        <v>3489</v>
      </c>
      <c r="D1071">
        <v>60.419999999999987</v>
      </c>
      <c r="E1071">
        <v>4.26</v>
      </c>
      <c r="F1071">
        <v>3.34</v>
      </c>
      <c r="G1071">
        <v>11</v>
      </c>
      <c r="H1071">
        <v>5.31</v>
      </c>
      <c r="I1071">
        <v>0.18</v>
      </c>
      <c r="J1071">
        <v>5.03</v>
      </c>
      <c r="K1071">
        <v>0.45</v>
      </c>
      <c r="L1071">
        <v>0.19</v>
      </c>
      <c r="M1071">
        <v>4.4800000000000004</v>
      </c>
      <c r="N1071">
        <v>0</v>
      </c>
      <c r="O1071">
        <v>0</v>
      </c>
      <c r="Q1071">
        <v>2.5499999999999998</v>
      </c>
      <c r="V1071" s="5">
        <v>0</v>
      </c>
      <c r="Y1071" s="5">
        <v>363.1</v>
      </c>
      <c r="AB1071">
        <v>2.9</v>
      </c>
      <c r="AE1071">
        <v>2.6</v>
      </c>
      <c r="AF1071">
        <v>1203.5999999999999</v>
      </c>
      <c r="AG1071">
        <v>648.6</v>
      </c>
      <c r="AH1071" s="7">
        <v>1852.2</v>
      </c>
      <c r="AI1071">
        <v>2.5499999999999998</v>
      </c>
      <c r="AJ1071">
        <v>2.62</v>
      </c>
      <c r="AK1071">
        <v>0</v>
      </c>
      <c r="AL1071">
        <v>0</v>
      </c>
      <c r="AM1071">
        <v>128.4</v>
      </c>
      <c r="AN1071">
        <v>8.7599999999999997E-2</v>
      </c>
      <c r="AO1071" s="13">
        <v>0.2913</v>
      </c>
      <c r="AP1071">
        <v>0.62</v>
      </c>
      <c r="AQ1071" s="17">
        <v>11.25</v>
      </c>
      <c r="AR1071" s="15">
        <v>37.4</v>
      </c>
      <c r="AS1071">
        <v>79.74924</v>
      </c>
      <c r="AT1071" s="17">
        <v>51.5</v>
      </c>
      <c r="AU1071" s="11">
        <v>10</v>
      </c>
      <c r="AV1071">
        <v>30.9</v>
      </c>
      <c r="AW1071">
        <v>20.6</v>
      </c>
      <c r="AX1071" s="15">
        <v>0</v>
      </c>
      <c r="AY1071" s="13">
        <v>0</v>
      </c>
      <c r="AZ1071" s="7">
        <v>110.64924000000001</v>
      </c>
      <c r="BA1071" s="13">
        <v>1</v>
      </c>
      <c r="BB1071" s="15">
        <v>60</v>
      </c>
      <c r="BC1071">
        <v>0.5</v>
      </c>
      <c r="BD1071">
        <v>24</v>
      </c>
      <c r="BE1071" s="9">
        <v>50</v>
      </c>
      <c r="BH1071">
        <v>52.7</v>
      </c>
      <c r="BI1071" s="19">
        <v>14</v>
      </c>
      <c r="BJ1071" s="9" t="s">
        <v>4405</v>
      </c>
    </row>
    <row r="1072" spans="1:62" thickTop="1" thickBot="1" x14ac:dyDescent="0.3">
      <c r="A1072" t="s">
        <v>1130</v>
      </c>
      <c r="B1072" t="s">
        <v>3253</v>
      </c>
      <c r="C1072" t="s">
        <v>3489</v>
      </c>
      <c r="D1072">
        <v>60.419999999999987</v>
      </c>
      <c r="E1072">
        <v>4.26</v>
      </c>
      <c r="F1072">
        <v>3.34</v>
      </c>
      <c r="G1072">
        <v>11</v>
      </c>
      <c r="H1072">
        <v>5.31</v>
      </c>
      <c r="I1072">
        <v>0.18</v>
      </c>
      <c r="J1072">
        <v>5.03</v>
      </c>
      <c r="K1072">
        <v>0.45</v>
      </c>
      <c r="L1072">
        <v>0.19</v>
      </c>
      <c r="M1072">
        <v>4.4800000000000004</v>
      </c>
      <c r="N1072">
        <v>0</v>
      </c>
      <c r="O1072">
        <v>0</v>
      </c>
      <c r="Q1072">
        <v>2.5499999999999998</v>
      </c>
      <c r="V1072" s="5">
        <v>0</v>
      </c>
      <c r="Y1072" s="5">
        <v>363.1</v>
      </c>
      <c r="AB1072">
        <v>2.9</v>
      </c>
      <c r="AE1072">
        <v>2.6</v>
      </c>
      <c r="AF1072">
        <v>1203.5999999999999</v>
      </c>
      <c r="AG1072">
        <v>648.6</v>
      </c>
      <c r="AH1072" s="7">
        <v>1852.2</v>
      </c>
      <c r="AI1072">
        <v>2.5499999999999998</v>
      </c>
      <c r="AJ1072">
        <v>2.62</v>
      </c>
      <c r="AK1072">
        <v>0</v>
      </c>
      <c r="AL1072">
        <v>0</v>
      </c>
      <c r="AM1072">
        <v>128.4</v>
      </c>
      <c r="AN1072">
        <v>8.7599999999999997E-2</v>
      </c>
      <c r="AO1072" s="13">
        <v>0.2913</v>
      </c>
      <c r="AP1072">
        <v>0.62</v>
      </c>
      <c r="AQ1072" s="17">
        <v>11.25</v>
      </c>
      <c r="AR1072" s="15">
        <v>37.4</v>
      </c>
      <c r="AS1072">
        <v>79.74924</v>
      </c>
      <c r="AT1072" s="17">
        <v>51.5</v>
      </c>
      <c r="AU1072" s="11">
        <v>10</v>
      </c>
      <c r="AV1072">
        <v>30.9</v>
      </c>
      <c r="AW1072">
        <v>20.6</v>
      </c>
      <c r="AX1072" s="15">
        <v>0</v>
      </c>
      <c r="AY1072" s="13">
        <v>0</v>
      </c>
      <c r="AZ1072" s="7">
        <v>110.64924000000001</v>
      </c>
      <c r="BA1072" s="13">
        <v>1</v>
      </c>
      <c r="BB1072" s="15">
        <v>60</v>
      </c>
      <c r="BC1072">
        <v>0.5</v>
      </c>
      <c r="BD1072">
        <v>24</v>
      </c>
      <c r="BE1072" s="9">
        <v>50</v>
      </c>
      <c r="BH1072">
        <v>43.32</v>
      </c>
      <c r="BI1072" s="19">
        <v>3</v>
      </c>
      <c r="BJ1072" s="9" t="s">
        <v>4405</v>
      </c>
    </row>
    <row r="1073" spans="1:62" thickTop="1" thickBot="1" x14ac:dyDescent="0.3">
      <c r="A1073" t="s">
        <v>1131</v>
      </c>
      <c r="B1073" t="s">
        <v>3253</v>
      </c>
      <c r="C1073" t="s">
        <v>3489</v>
      </c>
      <c r="D1073">
        <v>60.419999999999987</v>
      </c>
      <c r="E1073">
        <v>4.26</v>
      </c>
      <c r="F1073">
        <v>3.34</v>
      </c>
      <c r="G1073">
        <v>11</v>
      </c>
      <c r="H1073">
        <v>5.31</v>
      </c>
      <c r="I1073">
        <v>0.18</v>
      </c>
      <c r="J1073">
        <v>5.03</v>
      </c>
      <c r="K1073">
        <v>0.45</v>
      </c>
      <c r="L1073">
        <v>0.19</v>
      </c>
      <c r="M1073">
        <v>4.4800000000000004</v>
      </c>
      <c r="N1073">
        <v>0</v>
      </c>
      <c r="O1073">
        <v>0</v>
      </c>
      <c r="Q1073">
        <v>2.5499999999999998</v>
      </c>
      <c r="V1073" s="5">
        <v>0</v>
      </c>
      <c r="Y1073" s="5">
        <v>363.1</v>
      </c>
      <c r="AB1073">
        <v>2.9</v>
      </c>
      <c r="AE1073">
        <v>2.6</v>
      </c>
      <c r="AF1073">
        <v>1203.5999999999999</v>
      </c>
      <c r="AG1073">
        <v>648.6</v>
      </c>
      <c r="AH1073" s="7">
        <v>1852.2</v>
      </c>
      <c r="AI1073">
        <v>2.5499999999999998</v>
      </c>
      <c r="AJ1073">
        <v>2.62</v>
      </c>
      <c r="AK1073">
        <v>0</v>
      </c>
      <c r="AL1073">
        <v>0</v>
      </c>
      <c r="AM1073">
        <v>128.4</v>
      </c>
      <c r="AN1073">
        <v>8.7599999999999997E-2</v>
      </c>
      <c r="AO1073" s="13">
        <v>0.2913</v>
      </c>
      <c r="AP1073">
        <v>0.62</v>
      </c>
      <c r="AQ1073" s="17">
        <v>11.25</v>
      </c>
      <c r="AR1073" s="15">
        <v>37.4</v>
      </c>
      <c r="AS1073">
        <v>79.74924</v>
      </c>
      <c r="AT1073" s="17">
        <v>51.5</v>
      </c>
      <c r="AU1073" s="11">
        <v>10</v>
      </c>
      <c r="AV1073">
        <v>30.9</v>
      </c>
      <c r="AW1073">
        <v>20.6</v>
      </c>
      <c r="AX1073" s="15">
        <v>0</v>
      </c>
      <c r="AY1073" s="13">
        <v>0</v>
      </c>
      <c r="AZ1073" s="7">
        <v>110.64924000000001</v>
      </c>
      <c r="BA1073" s="13">
        <v>1</v>
      </c>
      <c r="BB1073" s="15">
        <v>60</v>
      </c>
      <c r="BC1073">
        <v>0.5</v>
      </c>
      <c r="BD1073">
        <v>24</v>
      </c>
      <c r="BE1073" s="9">
        <v>50</v>
      </c>
      <c r="BH1073">
        <v>55.4</v>
      </c>
      <c r="BI1073" s="19">
        <v>28</v>
      </c>
      <c r="BJ1073" s="9" t="s">
        <v>4405</v>
      </c>
    </row>
    <row r="1074" spans="1:62" thickTop="1" thickBot="1" x14ac:dyDescent="0.3">
      <c r="A1074" t="s">
        <v>1132</v>
      </c>
      <c r="B1074" t="s">
        <v>3253</v>
      </c>
      <c r="C1074" t="s">
        <v>3490</v>
      </c>
      <c r="D1074">
        <v>58.683706967777468</v>
      </c>
      <c r="E1074">
        <v>4.2680198292481411</v>
      </c>
      <c r="F1074">
        <v>3.269826494078766</v>
      </c>
      <c r="G1074">
        <v>13.132272101349489</v>
      </c>
      <c r="H1074">
        <v>5.5200192784356918</v>
      </c>
      <c r="I1074">
        <v>0.17248141007986781</v>
      </c>
      <c r="J1074">
        <v>4.7803828146516114</v>
      </c>
      <c r="K1074">
        <v>0.62042137152299637</v>
      </c>
      <c r="L1074">
        <v>0.19350867529606169</v>
      </c>
      <c r="M1074">
        <v>4.2574497383640866</v>
      </c>
      <c r="N1074">
        <v>0</v>
      </c>
      <c r="O1074">
        <v>0</v>
      </c>
      <c r="Q1074">
        <v>2.5249380335995588</v>
      </c>
      <c r="V1074" s="5">
        <v>18.2</v>
      </c>
      <c r="Y1074" s="5">
        <v>344.9</v>
      </c>
      <c r="AB1074">
        <v>2.9</v>
      </c>
      <c r="AE1074">
        <v>2.6</v>
      </c>
      <c r="AF1074">
        <v>1203.5999999999999</v>
      </c>
      <c r="AG1074">
        <v>648.6</v>
      </c>
      <c r="AH1074" s="7">
        <v>1852.2</v>
      </c>
      <c r="AI1074">
        <v>2.5499999999999998</v>
      </c>
      <c r="AJ1074">
        <v>2.62</v>
      </c>
      <c r="AK1074">
        <v>0</v>
      </c>
      <c r="AL1074">
        <v>0</v>
      </c>
      <c r="AM1074">
        <v>128.4</v>
      </c>
      <c r="AN1074">
        <v>8.7599999999999997E-2</v>
      </c>
      <c r="AO1074" s="13">
        <v>0.2913</v>
      </c>
      <c r="AP1074">
        <v>0.62</v>
      </c>
      <c r="AQ1074" s="17">
        <v>11.25</v>
      </c>
      <c r="AR1074" s="15">
        <v>37.4</v>
      </c>
      <c r="AS1074">
        <v>79.74924</v>
      </c>
      <c r="AT1074" s="17">
        <v>51.5</v>
      </c>
      <c r="AU1074" s="11">
        <v>10</v>
      </c>
      <c r="AV1074">
        <v>30.9</v>
      </c>
      <c r="AW1074">
        <v>20.6</v>
      </c>
      <c r="AX1074" s="15">
        <v>0</v>
      </c>
      <c r="AY1074" s="13">
        <v>0</v>
      </c>
      <c r="AZ1074" s="7">
        <v>110.64924000000001</v>
      </c>
      <c r="BA1074" s="13">
        <v>1</v>
      </c>
      <c r="BB1074" s="15">
        <v>60</v>
      </c>
      <c r="BC1074">
        <v>0.5</v>
      </c>
      <c r="BD1074">
        <v>24</v>
      </c>
      <c r="BE1074" s="9">
        <v>50</v>
      </c>
      <c r="BH1074">
        <v>59.57</v>
      </c>
      <c r="BI1074" s="19">
        <v>3</v>
      </c>
      <c r="BJ1074" s="9" t="s">
        <v>4405</v>
      </c>
    </row>
    <row r="1075" spans="1:62" thickTop="1" thickBot="1" x14ac:dyDescent="0.3">
      <c r="A1075" t="s">
        <v>1133</v>
      </c>
      <c r="B1075" t="s">
        <v>3253</v>
      </c>
      <c r="C1075" t="s">
        <v>3491</v>
      </c>
      <c r="D1075">
        <v>56.956954007160547</v>
      </c>
      <c r="E1075">
        <v>4.2759955935004124</v>
      </c>
      <c r="F1075">
        <v>3.2000385568713852</v>
      </c>
      <c r="G1075">
        <v>15.252828421922329</v>
      </c>
      <c r="H1075">
        <v>5.7288846047920678</v>
      </c>
      <c r="I1075">
        <v>0.1650041310933627</v>
      </c>
      <c r="J1075">
        <v>4.5321371522996428</v>
      </c>
      <c r="K1075">
        <v>0.7899063618837785</v>
      </c>
      <c r="L1075">
        <v>0.1969980721564307</v>
      </c>
      <c r="M1075">
        <v>4.0361222803635366</v>
      </c>
      <c r="N1075">
        <v>0</v>
      </c>
      <c r="O1075">
        <v>0</v>
      </c>
      <c r="Q1075">
        <v>2.5000137703112091</v>
      </c>
      <c r="V1075" s="5">
        <v>36.299999999999997</v>
      </c>
      <c r="Y1075" s="5">
        <v>326.8</v>
      </c>
      <c r="AB1075">
        <v>2.9</v>
      </c>
      <c r="AE1075">
        <v>2.6</v>
      </c>
      <c r="AF1075">
        <v>1203.5999999999999</v>
      </c>
      <c r="AG1075">
        <v>648.6</v>
      </c>
      <c r="AH1075" s="7">
        <v>1852.2</v>
      </c>
      <c r="AI1075">
        <v>2.5499999999999998</v>
      </c>
      <c r="AJ1075">
        <v>2.62</v>
      </c>
      <c r="AK1075">
        <v>0</v>
      </c>
      <c r="AL1075">
        <v>0</v>
      </c>
      <c r="AM1075">
        <v>128.4</v>
      </c>
      <c r="AN1075">
        <v>8.7599999999999997E-2</v>
      </c>
      <c r="AO1075" s="13">
        <v>0.2913</v>
      </c>
      <c r="AP1075">
        <v>0.62</v>
      </c>
      <c r="AQ1075" s="17">
        <v>11.25</v>
      </c>
      <c r="AR1075" s="15">
        <v>37.4</v>
      </c>
      <c r="AS1075">
        <v>79.74924</v>
      </c>
      <c r="AT1075" s="17">
        <v>51.5</v>
      </c>
      <c r="AU1075" s="11">
        <v>10</v>
      </c>
      <c r="AV1075">
        <v>30.9</v>
      </c>
      <c r="AW1075">
        <v>20.6</v>
      </c>
      <c r="AX1075" s="15">
        <v>0</v>
      </c>
      <c r="AY1075" s="13">
        <v>0</v>
      </c>
      <c r="AZ1075" s="7">
        <v>110.64924000000001</v>
      </c>
      <c r="BA1075" s="13">
        <v>1</v>
      </c>
      <c r="BB1075" s="15">
        <v>60</v>
      </c>
      <c r="BC1075">
        <v>0.5</v>
      </c>
      <c r="BD1075">
        <v>24</v>
      </c>
      <c r="BE1075" s="9">
        <v>50</v>
      </c>
      <c r="BH1075">
        <v>63.65</v>
      </c>
      <c r="BI1075" s="19">
        <v>3</v>
      </c>
      <c r="BJ1075" s="9" t="s">
        <v>4405</v>
      </c>
    </row>
    <row r="1076" spans="1:62" thickTop="1" thickBot="1" x14ac:dyDescent="0.3">
      <c r="A1076" t="s">
        <v>1134</v>
      </c>
      <c r="B1076" t="s">
        <v>3253</v>
      </c>
      <c r="C1076" t="s">
        <v>3492</v>
      </c>
      <c r="D1076">
        <v>53.493908014321129</v>
      </c>
      <c r="E1076">
        <v>4.2919911870008258</v>
      </c>
      <c r="F1076">
        <v>3.06007711374277</v>
      </c>
      <c r="G1076">
        <v>19.505656843844669</v>
      </c>
      <c r="H1076">
        <v>6.1477692095841352</v>
      </c>
      <c r="I1076">
        <v>0.15000826218672539</v>
      </c>
      <c r="J1076">
        <v>4.0342743045992844</v>
      </c>
      <c r="K1076">
        <v>1.129812723767557</v>
      </c>
      <c r="L1076">
        <v>0.20399614431286139</v>
      </c>
      <c r="M1076">
        <v>3.5922445607270719</v>
      </c>
      <c r="N1076">
        <v>0</v>
      </c>
      <c r="O1076">
        <v>0</v>
      </c>
      <c r="Q1076">
        <v>2.4500275406224179</v>
      </c>
      <c r="V1076" s="5">
        <v>72.599999999999994</v>
      </c>
      <c r="Y1076" s="5">
        <v>290.5</v>
      </c>
      <c r="AB1076">
        <v>2.9</v>
      </c>
      <c r="AE1076">
        <v>2.6</v>
      </c>
      <c r="AF1076">
        <v>1203.5999999999999</v>
      </c>
      <c r="AG1076">
        <v>648.6</v>
      </c>
      <c r="AH1076" s="7">
        <v>1852.2</v>
      </c>
      <c r="AI1076">
        <v>2.5499999999999998</v>
      </c>
      <c r="AJ1076">
        <v>2.62</v>
      </c>
      <c r="AK1076">
        <v>0</v>
      </c>
      <c r="AL1076">
        <v>0</v>
      </c>
      <c r="AM1076">
        <v>128.4</v>
      </c>
      <c r="AN1076">
        <v>8.7599999999999997E-2</v>
      </c>
      <c r="AO1076" s="13">
        <v>0.2913</v>
      </c>
      <c r="AP1076">
        <v>0.62</v>
      </c>
      <c r="AQ1076" s="17">
        <v>11.25</v>
      </c>
      <c r="AR1076" s="15">
        <v>37.4</v>
      </c>
      <c r="AS1076">
        <v>79.74924</v>
      </c>
      <c r="AT1076" s="17">
        <v>51.5</v>
      </c>
      <c r="AU1076" s="11">
        <v>10</v>
      </c>
      <c r="AV1076">
        <v>30.9</v>
      </c>
      <c r="AW1076">
        <v>20.6</v>
      </c>
      <c r="AX1076" s="15">
        <v>0</v>
      </c>
      <c r="AY1076" s="13">
        <v>0</v>
      </c>
      <c r="AZ1076" s="7">
        <v>110.64924000000001</v>
      </c>
      <c r="BA1076" s="13">
        <v>1</v>
      </c>
      <c r="BB1076" s="15">
        <v>60</v>
      </c>
      <c r="BC1076">
        <v>0.5</v>
      </c>
      <c r="BD1076">
        <v>24</v>
      </c>
      <c r="BE1076" s="9">
        <v>50</v>
      </c>
      <c r="BH1076">
        <v>71.2</v>
      </c>
      <c r="BI1076" s="19">
        <v>28</v>
      </c>
      <c r="BJ1076" s="9" t="s">
        <v>4405</v>
      </c>
    </row>
    <row r="1077" spans="1:62" thickTop="1" thickBot="1" x14ac:dyDescent="0.3">
      <c r="A1077" t="s">
        <v>1135</v>
      </c>
      <c r="B1077" t="s">
        <v>3253</v>
      </c>
      <c r="C1077" t="s">
        <v>3492</v>
      </c>
      <c r="D1077">
        <v>53.493908014321129</v>
      </c>
      <c r="E1077">
        <v>4.2919911870008258</v>
      </c>
      <c r="F1077">
        <v>3.06007711374277</v>
      </c>
      <c r="G1077">
        <v>19.505656843844669</v>
      </c>
      <c r="H1077">
        <v>6.1477692095841352</v>
      </c>
      <c r="I1077">
        <v>0.15000826218672539</v>
      </c>
      <c r="J1077">
        <v>4.0342743045992844</v>
      </c>
      <c r="K1077">
        <v>1.129812723767557</v>
      </c>
      <c r="L1077">
        <v>0.20399614431286139</v>
      </c>
      <c r="M1077">
        <v>3.5922445607270719</v>
      </c>
      <c r="N1077">
        <v>0</v>
      </c>
      <c r="O1077">
        <v>0</v>
      </c>
      <c r="Q1077">
        <v>2.4500275406224179</v>
      </c>
      <c r="V1077" s="5">
        <v>72.599999999999994</v>
      </c>
      <c r="Y1077" s="5">
        <v>290.5</v>
      </c>
      <c r="AB1077">
        <v>2.9</v>
      </c>
      <c r="AE1077">
        <v>2.6</v>
      </c>
      <c r="AF1077">
        <v>1203.5999999999999</v>
      </c>
      <c r="AG1077">
        <v>648.6</v>
      </c>
      <c r="AH1077" s="7">
        <v>1852.2</v>
      </c>
      <c r="AI1077">
        <v>2.5499999999999998</v>
      </c>
      <c r="AJ1077">
        <v>2.62</v>
      </c>
      <c r="AK1077">
        <v>0</v>
      </c>
      <c r="AL1077">
        <v>0</v>
      </c>
      <c r="AM1077">
        <v>128.4</v>
      </c>
      <c r="AN1077">
        <v>8.7599999999999997E-2</v>
      </c>
      <c r="AO1077" s="13">
        <v>0.2913</v>
      </c>
      <c r="AP1077">
        <v>0.62</v>
      </c>
      <c r="AQ1077" s="17">
        <v>11.25</v>
      </c>
      <c r="AR1077" s="15">
        <v>37.4</v>
      </c>
      <c r="AS1077">
        <v>79.74924</v>
      </c>
      <c r="AT1077" s="17">
        <v>51.5</v>
      </c>
      <c r="AU1077" s="11">
        <v>10</v>
      </c>
      <c r="AV1077">
        <v>30.9</v>
      </c>
      <c r="AW1077">
        <v>20.6</v>
      </c>
      <c r="AX1077" s="15">
        <v>0</v>
      </c>
      <c r="AY1077" s="13">
        <v>0</v>
      </c>
      <c r="AZ1077" s="7">
        <v>110.64924000000001</v>
      </c>
      <c r="BA1077" s="13">
        <v>1</v>
      </c>
      <c r="BB1077" s="15">
        <v>60</v>
      </c>
      <c r="BC1077">
        <v>0.5</v>
      </c>
      <c r="BD1077">
        <v>24</v>
      </c>
      <c r="BE1077" s="9">
        <v>50</v>
      </c>
      <c r="BH1077">
        <v>70.2</v>
      </c>
      <c r="BI1077" s="19">
        <v>14</v>
      </c>
      <c r="BJ1077" s="9" t="s">
        <v>4405</v>
      </c>
    </row>
    <row r="1078" spans="1:62" thickTop="1" thickBot="1" x14ac:dyDescent="0.3">
      <c r="A1078" t="s">
        <v>1136</v>
      </c>
      <c r="B1078" t="s">
        <v>3253</v>
      </c>
      <c r="C1078" t="s">
        <v>3492</v>
      </c>
      <c r="D1078">
        <v>53.493908014321129</v>
      </c>
      <c r="E1078">
        <v>4.2919911870008258</v>
      </c>
      <c r="F1078">
        <v>3.06007711374277</v>
      </c>
      <c r="G1078">
        <v>19.505656843844669</v>
      </c>
      <c r="H1078">
        <v>6.1477692095841352</v>
      </c>
      <c r="I1078">
        <v>0.15000826218672539</v>
      </c>
      <c r="J1078">
        <v>4.0342743045992844</v>
      </c>
      <c r="K1078">
        <v>1.129812723767557</v>
      </c>
      <c r="L1078">
        <v>0.20399614431286139</v>
      </c>
      <c r="M1078">
        <v>3.5922445607270719</v>
      </c>
      <c r="N1078">
        <v>0</v>
      </c>
      <c r="O1078">
        <v>0</v>
      </c>
      <c r="Q1078">
        <v>2.4500275406224179</v>
      </c>
      <c r="V1078" s="5">
        <v>72.599999999999994</v>
      </c>
      <c r="Y1078" s="5">
        <v>290.5</v>
      </c>
      <c r="AB1078">
        <v>2.9</v>
      </c>
      <c r="AE1078">
        <v>2.6</v>
      </c>
      <c r="AF1078">
        <v>1203.5999999999999</v>
      </c>
      <c r="AG1078">
        <v>648.6</v>
      </c>
      <c r="AH1078" s="7">
        <v>1852.2</v>
      </c>
      <c r="AI1078">
        <v>2.5499999999999998</v>
      </c>
      <c r="AJ1078">
        <v>2.62</v>
      </c>
      <c r="AK1078">
        <v>0</v>
      </c>
      <c r="AL1078">
        <v>0</v>
      </c>
      <c r="AM1078">
        <v>128.4</v>
      </c>
      <c r="AN1078">
        <v>8.7599999999999997E-2</v>
      </c>
      <c r="AO1078" s="13">
        <v>0.2913</v>
      </c>
      <c r="AP1078">
        <v>0.62</v>
      </c>
      <c r="AQ1078" s="17">
        <v>11.25</v>
      </c>
      <c r="AR1078" s="15">
        <v>37.4</v>
      </c>
      <c r="AS1078">
        <v>79.74924</v>
      </c>
      <c r="AT1078" s="17">
        <v>51.5</v>
      </c>
      <c r="AU1078" s="11">
        <v>10</v>
      </c>
      <c r="AV1078">
        <v>30.9</v>
      </c>
      <c r="AW1078">
        <v>20.6</v>
      </c>
      <c r="AX1078" s="15">
        <v>0</v>
      </c>
      <c r="AY1078" s="13">
        <v>0</v>
      </c>
      <c r="AZ1078" s="7">
        <v>110.64924000000001</v>
      </c>
      <c r="BA1078" s="13">
        <v>1</v>
      </c>
      <c r="BB1078" s="15">
        <v>60</v>
      </c>
      <c r="BC1078">
        <v>0.5</v>
      </c>
      <c r="BD1078">
        <v>24</v>
      </c>
      <c r="BE1078" s="9">
        <v>50</v>
      </c>
      <c r="BH1078">
        <v>69.13</v>
      </c>
      <c r="BI1078" s="19">
        <v>3</v>
      </c>
      <c r="BJ1078" s="9" t="s">
        <v>4405</v>
      </c>
    </row>
    <row r="1079" spans="1:62" thickTop="1" thickBot="1" x14ac:dyDescent="0.3">
      <c r="A1079" t="s">
        <v>1137</v>
      </c>
      <c r="B1079" t="s">
        <v>3253</v>
      </c>
      <c r="C1079" t="s">
        <v>3493</v>
      </c>
      <c r="D1079">
        <v>50.064302261445107</v>
      </c>
      <c r="E1079">
        <v>4.3078323221180357</v>
      </c>
      <c r="F1079">
        <v>2.9214671814671811</v>
      </c>
      <c r="G1079">
        <v>23.71741864313293</v>
      </c>
      <c r="H1079">
        <v>6.5626089354660779</v>
      </c>
      <c r="I1079">
        <v>0.13515719801434081</v>
      </c>
      <c r="J1079">
        <v>3.5412189740761169</v>
      </c>
      <c r="K1079">
        <v>1.4664368450082741</v>
      </c>
      <c r="L1079">
        <v>0.2109266409266409</v>
      </c>
      <c r="M1079">
        <v>3.1526530612244898</v>
      </c>
      <c r="N1079">
        <v>0</v>
      </c>
      <c r="O1079">
        <v>0</v>
      </c>
      <c r="Q1079">
        <v>2.4005239933811362</v>
      </c>
      <c r="V1079" s="5">
        <v>108.4</v>
      </c>
      <c r="Y1079" s="5">
        <v>254.2</v>
      </c>
      <c r="AB1079">
        <v>2.9</v>
      </c>
      <c r="AE1079">
        <v>2.6</v>
      </c>
      <c r="AF1079">
        <v>1203.5999999999999</v>
      </c>
      <c r="AG1079">
        <v>648.6</v>
      </c>
      <c r="AH1079" s="7">
        <v>1852.2</v>
      </c>
      <c r="AI1079">
        <v>2.5499999999999998</v>
      </c>
      <c r="AJ1079">
        <v>2.62</v>
      </c>
      <c r="AK1079">
        <v>0</v>
      </c>
      <c r="AL1079">
        <v>0</v>
      </c>
      <c r="AM1079">
        <v>128.4</v>
      </c>
      <c r="AN1079">
        <v>8.7599999999999997E-2</v>
      </c>
      <c r="AO1079" s="13">
        <v>0.2913</v>
      </c>
      <c r="AP1079">
        <v>0.62</v>
      </c>
      <c r="AQ1079" s="17">
        <v>11.25</v>
      </c>
      <c r="AR1079" s="15">
        <v>37.4</v>
      </c>
      <c r="AS1079">
        <v>79.74924</v>
      </c>
      <c r="AT1079" s="17">
        <v>51.5</v>
      </c>
      <c r="AU1079" s="11">
        <v>10</v>
      </c>
      <c r="AV1079">
        <v>30.9</v>
      </c>
      <c r="AW1079">
        <v>20.6</v>
      </c>
      <c r="AX1079" s="15">
        <v>0</v>
      </c>
      <c r="AY1079" s="13">
        <v>0</v>
      </c>
      <c r="AZ1079" s="7">
        <v>110.64924000000001</v>
      </c>
      <c r="BA1079" s="13">
        <v>1</v>
      </c>
      <c r="BB1079" s="15">
        <v>60</v>
      </c>
      <c r="BC1079">
        <v>0.5</v>
      </c>
      <c r="BD1079">
        <v>24</v>
      </c>
      <c r="BE1079" s="9">
        <v>50</v>
      </c>
      <c r="BH1079">
        <v>59.02</v>
      </c>
      <c r="BI1079" s="19">
        <v>3</v>
      </c>
      <c r="BJ1079" s="9" t="s">
        <v>4405</v>
      </c>
    </row>
    <row r="1080" spans="1:62" thickTop="1" thickBot="1" x14ac:dyDescent="0.3">
      <c r="A1080" t="s">
        <v>1138</v>
      </c>
      <c r="B1080" t="s">
        <v>3253</v>
      </c>
      <c r="C1080" t="s">
        <v>3494</v>
      </c>
      <c r="D1080">
        <v>53.493908014321129</v>
      </c>
      <c r="E1080">
        <v>4.2919911870008258</v>
      </c>
      <c r="F1080">
        <v>3.06007711374277</v>
      </c>
      <c r="G1080">
        <v>19.505656843844669</v>
      </c>
      <c r="H1080">
        <v>6.1477692095841352</v>
      </c>
      <c r="I1080">
        <v>0.15000826218672539</v>
      </c>
      <c r="J1080">
        <v>4.0342743045992844</v>
      </c>
      <c r="K1080">
        <v>1.129812723767557</v>
      </c>
      <c r="L1080">
        <v>0.20399614431286139</v>
      </c>
      <c r="M1080">
        <v>3.5922445607270719</v>
      </c>
      <c r="N1080">
        <v>0</v>
      </c>
      <c r="O1080">
        <v>0</v>
      </c>
      <c r="Q1080">
        <v>2.4500275406224179</v>
      </c>
      <c r="V1080" s="5">
        <v>72.599999999999994</v>
      </c>
      <c r="Y1080" s="5">
        <v>290.5</v>
      </c>
      <c r="AB1080">
        <v>2.9</v>
      </c>
      <c r="AE1080">
        <v>2.6</v>
      </c>
      <c r="AF1080">
        <v>1212.7</v>
      </c>
      <c r="AG1080">
        <v>648.6</v>
      </c>
      <c r="AH1080" s="7">
        <v>1861.3</v>
      </c>
      <c r="AI1080">
        <v>2.5499999999999998</v>
      </c>
      <c r="AJ1080">
        <v>2.62</v>
      </c>
      <c r="AK1080">
        <v>0</v>
      </c>
      <c r="AL1080">
        <v>0</v>
      </c>
      <c r="AM1080">
        <v>116.7</v>
      </c>
      <c r="AN1080">
        <v>8.7599999999999997E-2</v>
      </c>
      <c r="AO1080" s="13">
        <v>0.2913</v>
      </c>
      <c r="AP1080">
        <v>0.62</v>
      </c>
      <c r="AQ1080" s="17">
        <v>10.220000000000001</v>
      </c>
      <c r="AR1080" s="15">
        <v>33.99</v>
      </c>
      <c r="AS1080">
        <v>72.482370000000003</v>
      </c>
      <c r="AT1080" s="17">
        <v>46.7</v>
      </c>
      <c r="AU1080" s="11">
        <v>10</v>
      </c>
      <c r="AV1080">
        <v>28.02</v>
      </c>
      <c r="AW1080">
        <v>18.68</v>
      </c>
      <c r="AX1080" s="15">
        <v>0</v>
      </c>
      <c r="AY1080" s="13">
        <v>0</v>
      </c>
      <c r="AZ1080" s="7">
        <v>100.50237</v>
      </c>
      <c r="BA1080" s="13">
        <v>1</v>
      </c>
      <c r="BB1080" s="15">
        <v>60</v>
      </c>
      <c r="BC1080">
        <v>0.5</v>
      </c>
      <c r="BD1080">
        <v>24</v>
      </c>
      <c r="BE1080" s="9">
        <v>50</v>
      </c>
      <c r="BH1080">
        <v>5.67</v>
      </c>
      <c r="BI1080" s="19">
        <v>3</v>
      </c>
      <c r="BJ1080" s="9" t="s">
        <v>4405</v>
      </c>
    </row>
    <row r="1081" spans="1:62" thickTop="1" thickBot="1" x14ac:dyDescent="0.3">
      <c r="A1081" t="s">
        <v>1139</v>
      </c>
      <c r="B1081" t="s">
        <v>3253</v>
      </c>
      <c r="C1081" t="s">
        <v>3495</v>
      </c>
      <c r="D1081">
        <v>53.493908014321129</v>
      </c>
      <c r="E1081">
        <v>4.2919911870008258</v>
      </c>
      <c r="F1081">
        <v>3.06007711374277</v>
      </c>
      <c r="G1081">
        <v>19.505656843844669</v>
      </c>
      <c r="H1081">
        <v>6.1477692095841352</v>
      </c>
      <c r="I1081">
        <v>0.15000826218672539</v>
      </c>
      <c r="J1081">
        <v>4.0342743045992844</v>
      </c>
      <c r="K1081">
        <v>1.129812723767557</v>
      </c>
      <c r="L1081">
        <v>0.20399614431286139</v>
      </c>
      <c r="M1081">
        <v>3.5922445607270719</v>
      </c>
      <c r="N1081">
        <v>0</v>
      </c>
      <c r="O1081">
        <v>0</v>
      </c>
      <c r="Q1081">
        <v>2.4500275406224179</v>
      </c>
      <c r="V1081" s="5">
        <v>72.599999999999994</v>
      </c>
      <c r="Y1081" s="5">
        <v>290.5</v>
      </c>
      <c r="AB1081">
        <v>2.9</v>
      </c>
      <c r="AE1081">
        <v>2.6</v>
      </c>
      <c r="AF1081">
        <v>1194.4000000000001</v>
      </c>
      <c r="AG1081">
        <v>648.6</v>
      </c>
      <c r="AH1081" s="7">
        <v>1843</v>
      </c>
      <c r="AI1081">
        <v>2.5499999999999998</v>
      </c>
      <c r="AJ1081">
        <v>2.62</v>
      </c>
      <c r="AK1081">
        <v>0</v>
      </c>
      <c r="AL1081">
        <v>0</v>
      </c>
      <c r="AM1081">
        <v>140.5</v>
      </c>
      <c r="AN1081">
        <v>8.7599999999999997E-2</v>
      </c>
      <c r="AO1081" s="13">
        <v>0.2913</v>
      </c>
      <c r="AP1081">
        <v>0.62</v>
      </c>
      <c r="AQ1081" s="17">
        <v>12.31</v>
      </c>
      <c r="AR1081" s="15">
        <v>40.93</v>
      </c>
      <c r="AS1081">
        <v>87.26455</v>
      </c>
      <c r="AT1081" s="17">
        <v>56.2</v>
      </c>
      <c r="AU1081" s="11">
        <v>10</v>
      </c>
      <c r="AV1081">
        <v>33.72</v>
      </c>
      <c r="AW1081">
        <v>22.48</v>
      </c>
      <c r="AX1081" s="15">
        <v>0</v>
      </c>
      <c r="AY1081" s="13">
        <v>0</v>
      </c>
      <c r="AZ1081" s="7">
        <v>120.98455</v>
      </c>
      <c r="BA1081" s="13">
        <v>1</v>
      </c>
      <c r="BB1081" s="15">
        <v>60</v>
      </c>
      <c r="BC1081">
        <v>0.5</v>
      </c>
      <c r="BD1081">
        <v>24</v>
      </c>
      <c r="BE1081" s="9">
        <v>50</v>
      </c>
      <c r="BH1081">
        <v>57.4</v>
      </c>
      <c r="BI1081" s="19">
        <v>3</v>
      </c>
      <c r="BJ1081" s="9" t="s">
        <v>4405</v>
      </c>
    </row>
    <row r="1082" spans="1:62" thickTop="1" thickBot="1" x14ac:dyDescent="0.3">
      <c r="A1082" t="s">
        <v>1140</v>
      </c>
      <c r="B1082" t="s">
        <v>3253</v>
      </c>
      <c r="C1082" t="s">
        <v>3496</v>
      </c>
      <c r="D1082">
        <v>53.493908014321129</v>
      </c>
      <c r="E1082">
        <v>4.2919911870008258</v>
      </c>
      <c r="F1082">
        <v>3.06007711374277</v>
      </c>
      <c r="G1082">
        <v>19.505656843844669</v>
      </c>
      <c r="H1082">
        <v>6.1477692095841352</v>
      </c>
      <c r="I1082">
        <v>0.15000826218672539</v>
      </c>
      <c r="J1082">
        <v>4.0342743045992844</v>
      </c>
      <c r="K1082">
        <v>1.129812723767557</v>
      </c>
      <c r="L1082">
        <v>0.20399614431286139</v>
      </c>
      <c r="M1082">
        <v>3.5922445607270719</v>
      </c>
      <c r="N1082">
        <v>0</v>
      </c>
      <c r="O1082">
        <v>0</v>
      </c>
      <c r="Q1082">
        <v>2.4500275406224179</v>
      </c>
      <c r="V1082" s="5">
        <v>72.599999999999994</v>
      </c>
      <c r="Y1082" s="5">
        <v>290.5</v>
      </c>
      <c r="AB1082">
        <v>2.9</v>
      </c>
      <c r="AE1082">
        <v>2.6</v>
      </c>
      <c r="AF1082">
        <v>1203.5999999999999</v>
      </c>
      <c r="AG1082">
        <v>648.6</v>
      </c>
      <c r="AH1082" s="7">
        <v>1852.2</v>
      </c>
      <c r="AI1082">
        <v>2.5499999999999998</v>
      </c>
      <c r="AJ1082">
        <v>2.62</v>
      </c>
      <c r="AK1082">
        <v>0</v>
      </c>
      <c r="AL1082">
        <v>0</v>
      </c>
      <c r="AM1082">
        <v>128.4</v>
      </c>
      <c r="AN1082">
        <v>8.7599999999999997E-2</v>
      </c>
      <c r="AO1082" s="13">
        <v>0.2913</v>
      </c>
      <c r="AP1082">
        <v>0.62</v>
      </c>
      <c r="AQ1082" s="17">
        <v>11.25</v>
      </c>
      <c r="AR1082" s="15">
        <v>37.4</v>
      </c>
      <c r="AS1082">
        <v>79.74924</v>
      </c>
      <c r="AT1082" s="17">
        <v>51.5</v>
      </c>
      <c r="AU1082" s="11">
        <v>10</v>
      </c>
      <c r="AV1082">
        <v>30.9</v>
      </c>
      <c r="AW1082">
        <v>20.6</v>
      </c>
      <c r="AX1082" s="15">
        <v>0</v>
      </c>
      <c r="AY1082" s="13">
        <v>0</v>
      </c>
      <c r="AZ1082" s="7">
        <v>110.64924000000001</v>
      </c>
      <c r="BA1082" s="13">
        <v>0.25</v>
      </c>
      <c r="BB1082" s="15">
        <v>60</v>
      </c>
      <c r="BC1082">
        <v>0.5</v>
      </c>
      <c r="BD1082">
        <v>24</v>
      </c>
      <c r="BE1082" s="9">
        <v>50</v>
      </c>
      <c r="BH1082">
        <v>48.03</v>
      </c>
      <c r="BI1082" s="19">
        <v>3</v>
      </c>
      <c r="BJ1082" s="9" t="s">
        <v>4405</v>
      </c>
    </row>
    <row r="1083" spans="1:62" thickTop="1" thickBot="1" x14ac:dyDescent="0.3">
      <c r="A1083" t="s">
        <v>1141</v>
      </c>
      <c r="B1083" t="s">
        <v>3253</v>
      </c>
      <c r="C1083" t="s">
        <v>3497</v>
      </c>
      <c r="D1083">
        <v>53.493908014321129</v>
      </c>
      <c r="E1083">
        <v>4.2919911870008258</v>
      </c>
      <c r="F1083">
        <v>3.06007711374277</v>
      </c>
      <c r="G1083">
        <v>19.505656843844669</v>
      </c>
      <c r="H1083">
        <v>6.1477692095841352</v>
      </c>
      <c r="I1083">
        <v>0.15000826218672539</v>
      </c>
      <c r="J1083">
        <v>4.0342743045992844</v>
      </c>
      <c r="K1083">
        <v>1.129812723767557</v>
      </c>
      <c r="L1083">
        <v>0.20399614431286139</v>
      </c>
      <c r="M1083">
        <v>3.5922445607270719</v>
      </c>
      <c r="N1083">
        <v>0</v>
      </c>
      <c r="O1083">
        <v>0</v>
      </c>
      <c r="Q1083">
        <v>2.4500275406224179</v>
      </c>
      <c r="V1083" s="5">
        <v>72.599999999999994</v>
      </c>
      <c r="Y1083" s="5">
        <v>290.5</v>
      </c>
      <c r="AB1083">
        <v>2.9</v>
      </c>
      <c r="AE1083">
        <v>2.6</v>
      </c>
      <c r="AF1083">
        <v>1203.5999999999999</v>
      </c>
      <c r="AG1083">
        <v>648.6</v>
      </c>
      <c r="AH1083" s="7">
        <v>1852.2</v>
      </c>
      <c r="AI1083">
        <v>2.5499999999999998</v>
      </c>
      <c r="AJ1083">
        <v>2.62</v>
      </c>
      <c r="AK1083">
        <v>0</v>
      </c>
      <c r="AL1083">
        <v>0</v>
      </c>
      <c r="AM1083">
        <v>128.4</v>
      </c>
      <c r="AN1083">
        <v>8.7599999999999997E-2</v>
      </c>
      <c r="AO1083" s="13">
        <v>0.2913</v>
      </c>
      <c r="AP1083">
        <v>0.62</v>
      </c>
      <c r="AQ1083" s="17">
        <v>11.25</v>
      </c>
      <c r="AR1083" s="15">
        <v>37.4</v>
      </c>
      <c r="AS1083">
        <v>79.74924</v>
      </c>
      <c r="AT1083" s="17">
        <v>51.5</v>
      </c>
      <c r="AU1083" s="11">
        <v>10</v>
      </c>
      <c r="AV1083">
        <v>30.9</v>
      </c>
      <c r="AW1083">
        <v>20.6</v>
      </c>
      <c r="AX1083" s="15">
        <v>0</v>
      </c>
      <c r="AY1083" s="13">
        <v>0</v>
      </c>
      <c r="AZ1083" s="7">
        <v>110.64924000000001</v>
      </c>
      <c r="BA1083" s="13">
        <v>0.5</v>
      </c>
      <c r="BB1083" s="15">
        <v>60</v>
      </c>
      <c r="BC1083">
        <v>0.5</v>
      </c>
      <c r="BD1083">
        <v>24</v>
      </c>
      <c r="BE1083" s="9">
        <v>50</v>
      </c>
      <c r="BH1083">
        <v>48.65</v>
      </c>
      <c r="BI1083" s="19">
        <v>3</v>
      </c>
      <c r="BJ1083" s="9" t="s">
        <v>4405</v>
      </c>
    </row>
    <row r="1084" spans="1:62" thickTop="1" thickBot="1" x14ac:dyDescent="0.3">
      <c r="A1084" t="s">
        <v>1142</v>
      </c>
      <c r="B1084" t="s">
        <v>3253</v>
      </c>
      <c r="C1084" t="s">
        <v>3498</v>
      </c>
      <c r="D1084">
        <v>53.493908014321129</v>
      </c>
      <c r="E1084">
        <v>4.2919911870008258</v>
      </c>
      <c r="F1084">
        <v>3.06007711374277</v>
      </c>
      <c r="G1084">
        <v>19.505656843844669</v>
      </c>
      <c r="H1084">
        <v>6.1477692095841352</v>
      </c>
      <c r="I1084">
        <v>0.15000826218672539</v>
      </c>
      <c r="J1084">
        <v>4.0342743045992844</v>
      </c>
      <c r="K1084">
        <v>1.129812723767557</v>
      </c>
      <c r="L1084">
        <v>0.20399614431286139</v>
      </c>
      <c r="M1084">
        <v>3.5922445607270719</v>
      </c>
      <c r="N1084">
        <v>0</v>
      </c>
      <c r="O1084">
        <v>0</v>
      </c>
      <c r="Q1084">
        <v>2.4500275406224179</v>
      </c>
      <c r="V1084" s="5">
        <v>72.599999999999994</v>
      </c>
      <c r="Y1084" s="5">
        <v>290.5</v>
      </c>
      <c r="AB1084">
        <v>2.9</v>
      </c>
      <c r="AE1084">
        <v>2.6</v>
      </c>
      <c r="AF1084">
        <v>1203.5999999999999</v>
      </c>
      <c r="AG1084">
        <v>648.6</v>
      </c>
      <c r="AH1084" s="7">
        <v>1852.2</v>
      </c>
      <c r="AI1084">
        <v>2.5499999999999998</v>
      </c>
      <c r="AJ1084">
        <v>2.62</v>
      </c>
      <c r="AK1084">
        <v>0</v>
      </c>
      <c r="AL1084">
        <v>0</v>
      </c>
      <c r="AM1084">
        <v>128.4</v>
      </c>
      <c r="AN1084">
        <v>8.7599999999999997E-2</v>
      </c>
      <c r="AO1084" s="13">
        <v>0.2913</v>
      </c>
      <c r="AP1084">
        <v>0.62</v>
      </c>
      <c r="AQ1084" s="17">
        <v>11.25</v>
      </c>
      <c r="AR1084" s="15">
        <v>37.4</v>
      </c>
      <c r="AS1084">
        <v>79.74924</v>
      </c>
      <c r="AT1084" s="17">
        <v>51.5</v>
      </c>
      <c r="AU1084" s="11">
        <v>10</v>
      </c>
      <c r="AV1084">
        <v>30.9</v>
      </c>
      <c r="AW1084">
        <v>20.6</v>
      </c>
      <c r="AX1084" s="15">
        <v>0</v>
      </c>
      <c r="AY1084" s="13">
        <v>0</v>
      </c>
      <c r="AZ1084" s="7">
        <v>110.64924000000001</v>
      </c>
      <c r="BA1084" s="13">
        <v>0.75</v>
      </c>
      <c r="BB1084" s="15">
        <v>60</v>
      </c>
      <c r="BC1084">
        <v>0.5</v>
      </c>
      <c r="BD1084">
        <v>24</v>
      </c>
      <c r="BE1084" s="9">
        <v>50</v>
      </c>
      <c r="BH1084">
        <v>54.48</v>
      </c>
      <c r="BI1084" s="19">
        <v>3</v>
      </c>
      <c r="BJ1084" s="9" t="s">
        <v>4405</v>
      </c>
    </row>
    <row r="1085" spans="1:62" thickTop="1" thickBot="1" x14ac:dyDescent="0.3">
      <c r="A1085" t="s">
        <v>1143</v>
      </c>
      <c r="B1085" t="s">
        <v>3253</v>
      </c>
      <c r="C1085" t="s">
        <v>3499</v>
      </c>
      <c r="D1085">
        <v>53.493908014321129</v>
      </c>
      <c r="E1085">
        <v>4.2919911870008258</v>
      </c>
      <c r="F1085">
        <v>3.06007711374277</v>
      </c>
      <c r="G1085">
        <v>19.505656843844669</v>
      </c>
      <c r="H1085">
        <v>6.1477692095841352</v>
      </c>
      <c r="I1085">
        <v>0.15000826218672539</v>
      </c>
      <c r="J1085">
        <v>4.0342743045992844</v>
      </c>
      <c r="K1085">
        <v>1.129812723767557</v>
      </c>
      <c r="L1085">
        <v>0.20399614431286139</v>
      </c>
      <c r="M1085">
        <v>3.5922445607270719</v>
      </c>
      <c r="N1085">
        <v>0</v>
      </c>
      <c r="O1085">
        <v>0</v>
      </c>
      <c r="Q1085">
        <v>2.4500275406224179</v>
      </c>
      <c r="V1085" s="5">
        <v>72.599999999999994</v>
      </c>
      <c r="Y1085" s="5">
        <v>290.5</v>
      </c>
      <c r="AB1085">
        <v>2.9</v>
      </c>
      <c r="AE1085">
        <v>2.6</v>
      </c>
      <c r="AF1085">
        <v>1203.5999999999999</v>
      </c>
      <c r="AG1085">
        <v>648.6</v>
      </c>
      <c r="AH1085" s="7">
        <v>1852.2</v>
      </c>
      <c r="AI1085">
        <v>2.5499999999999998</v>
      </c>
      <c r="AJ1085">
        <v>2.62</v>
      </c>
      <c r="AK1085">
        <v>0</v>
      </c>
      <c r="AL1085">
        <v>0</v>
      </c>
      <c r="AM1085">
        <v>128.4</v>
      </c>
      <c r="AN1085">
        <v>8.7599999999999997E-2</v>
      </c>
      <c r="AO1085" s="13">
        <v>0.2913</v>
      </c>
      <c r="AP1085">
        <v>0.62</v>
      </c>
      <c r="AQ1085" s="17">
        <v>11.25</v>
      </c>
      <c r="AR1085" s="15">
        <v>37.4</v>
      </c>
      <c r="AS1085">
        <v>79.74924</v>
      </c>
      <c r="AT1085" s="17">
        <v>51.5</v>
      </c>
      <c r="AU1085" s="11">
        <v>10</v>
      </c>
      <c r="AV1085">
        <v>30.9</v>
      </c>
      <c r="AW1085">
        <v>20.6</v>
      </c>
      <c r="AX1085" s="15">
        <v>0</v>
      </c>
      <c r="AY1085" s="13">
        <v>0</v>
      </c>
      <c r="AZ1085" s="7">
        <v>110.64924000000001</v>
      </c>
      <c r="BA1085" s="13">
        <v>1</v>
      </c>
      <c r="BB1085" s="15">
        <v>90</v>
      </c>
      <c r="BC1085">
        <v>0.5</v>
      </c>
      <c r="BD1085">
        <v>24</v>
      </c>
      <c r="BE1085" s="9">
        <v>50</v>
      </c>
      <c r="BH1085">
        <v>42.23</v>
      </c>
      <c r="BI1085" s="19">
        <v>3</v>
      </c>
      <c r="BJ1085" s="9" t="s">
        <v>4405</v>
      </c>
    </row>
    <row r="1086" spans="1:62" thickTop="1" thickBot="1" x14ac:dyDescent="0.3">
      <c r="A1086" t="s">
        <v>1144</v>
      </c>
      <c r="B1086" t="s">
        <v>3253</v>
      </c>
      <c r="C1086" t="s">
        <v>3647</v>
      </c>
      <c r="D1086">
        <v>53.493908014321129</v>
      </c>
      <c r="E1086">
        <v>4.2919911870008258</v>
      </c>
      <c r="F1086">
        <v>3.06007711374277</v>
      </c>
      <c r="G1086">
        <v>19.505656843844669</v>
      </c>
      <c r="H1086">
        <v>6.1477692095841352</v>
      </c>
      <c r="I1086">
        <v>0.15000826218672539</v>
      </c>
      <c r="J1086">
        <v>4.0342743045992844</v>
      </c>
      <c r="K1086">
        <v>1.129812723767557</v>
      </c>
      <c r="L1086">
        <v>0.20399614431286139</v>
      </c>
      <c r="M1086">
        <v>3.5922445607270719</v>
      </c>
      <c r="N1086">
        <v>0</v>
      </c>
      <c r="O1086">
        <v>0</v>
      </c>
      <c r="Q1086">
        <v>2.4500275406224179</v>
      </c>
      <c r="V1086" s="5">
        <v>72.599999999999994</v>
      </c>
      <c r="Y1086" s="5">
        <v>290.5</v>
      </c>
      <c r="AB1086">
        <v>2.9</v>
      </c>
      <c r="AE1086">
        <v>2.6</v>
      </c>
      <c r="AF1086">
        <v>1203.5999999999999</v>
      </c>
      <c r="AG1086">
        <v>648.6</v>
      </c>
      <c r="AH1086" s="7">
        <v>1852.2</v>
      </c>
      <c r="AI1086">
        <v>2.5499999999999998</v>
      </c>
      <c r="AJ1086">
        <v>2.62</v>
      </c>
      <c r="AK1086">
        <v>0</v>
      </c>
      <c r="AL1086">
        <v>0</v>
      </c>
      <c r="AM1086">
        <v>128.4</v>
      </c>
      <c r="AN1086">
        <v>8.7599999999999997E-2</v>
      </c>
      <c r="AO1086" s="13">
        <v>0.2913</v>
      </c>
      <c r="AP1086">
        <v>0.62</v>
      </c>
      <c r="AQ1086" s="17">
        <v>11.25</v>
      </c>
      <c r="AR1086" s="15">
        <v>37.4</v>
      </c>
      <c r="AS1086">
        <v>79.74924</v>
      </c>
      <c r="AT1086" s="17">
        <v>51.5</v>
      </c>
      <c r="AU1086" s="11">
        <v>10</v>
      </c>
      <c r="AV1086">
        <v>30.9</v>
      </c>
      <c r="AW1086">
        <v>20.6</v>
      </c>
      <c r="AX1086" s="15">
        <v>0</v>
      </c>
      <c r="AY1086" s="13">
        <v>0</v>
      </c>
      <c r="AZ1086" s="7">
        <v>110.64924000000001</v>
      </c>
      <c r="BA1086" s="13">
        <v>1</v>
      </c>
      <c r="BB1086" s="15">
        <v>75</v>
      </c>
      <c r="BC1086">
        <v>0.5</v>
      </c>
      <c r="BD1086">
        <v>24</v>
      </c>
      <c r="BE1086" s="9">
        <v>50</v>
      </c>
      <c r="BH1086">
        <v>59.87</v>
      </c>
      <c r="BI1086" s="19">
        <v>3</v>
      </c>
      <c r="BJ1086" s="9" t="s">
        <v>4405</v>
      </c>
    </row>
    <row r="1087" spans="1:62" thickTop="1" thickBot="1" x14ac:dyDescent="0.3">
      <c r="A1087" t="s">
        <v>1145</v>
      </c>
      <c r="B1087" t="s">
        <v>3253</v>
      </c>
      <c r="C1087" t="s">
        <v>3648</v>
      </c>
      <c r="D1087">
        <v>53.493908014321129</v>
      </c>
      <c r="E1087">
        <v>4.2919911870008258</v>
      </c>
      <c r="F1087">
        <v>3.06007711374277</v>
      </c>
      <c r="G1087">
        <v>19.505656843844669</v>
      </c>
      <c r="H1087">
        <v>6.1477692095841352</v>
      </c>
      <c r="I1087">
        <v>0.15000826218672539</v>
      </c>
      <c r="J1087">
        <v>4.0342743045992844</v>
      </c>
      <c r="K1087">
        <v>1.129812723767557</v>
      </c>
      <c r="L1087">
        <v>0.20399614431286139</v>
      </c>
      <c r="M1087">
        <v>3.5922445607270719</v>
      </c>
      <c r="N1087">
        <v>0</v>
      </c>
      <c r="O1087">
        <v>0</v>
      </c>
      <c r="Q1087">
        <v>2.4500275406224179</v>
      </c>
      <c r="V1087" s="5">
        <v>72.599999999999994</v>
      </c>
      <c r="Y1087" s="5">
        <v>290.5</v>
      </c>
      <c r="AB1087">
        <v>2.9</v>
      </c>
      <c r="AE1087">
        <v>2.6</v>
      </c>
      <c r="AF1087">
        <v>1203.5999999999999</v>
      </c>
      <c r="AG1087">
        <v>648.6</v>
      </c>
      <c r="AH1087" s="7">
        <v>1852.2</v>
      </c>
      <c r="AI1087">
        <v>2.5499999999999998</v>
      </c>
      <c r="AJ1087">
        <v>2.62</v>
      </c>
      <c r="AK1087">
        <v>0</v>
      </c>
      <c r="AL1087">
        <v>0</v>
      </c>
      <c r="AM1087">
        <v>128.4</v>
      </c>
      <c r="AN1087">
        <v>8.7599999999999997E-2</v>
      </c>
      <c r="AO1087" s="13">
        <v>0.2913</v>
      </c>
      <c r="AP1087">
        <v>0.62</v>
      </c>
      <c r="AQ1087" s="17">
        <v>11.25</v>
      </c>
      <c r="AR1087" s="15">
        <v>37.4</v>
      </c>
      <c r="AS1087">
        <v>79.74924</v>
      </c>
      <c r="AT1087" s="17">
        <v>51.5</v>
      </c>
      <c r="AU1087" s="11">
        <v>10</v>
      </c>
      <c r="AV1087">
        <v>30.9</v>
      </c>
      <c r="AW1087">
        <v>20.6</v>
      </c>
      <c r="AX1087" s="15">
        <v>0</v>
      </c>
      <c r="AY1087" s="13">
        <v>0</v>
      </c>
      <c r="AZ1087" s="7">
        <v>110.64924000000001</v>
      </c>
      <c r="BA1087" s="13">
        <v>1</v>
      </c>
      <c r="BB1087" s="15">
        <v>40</v>
      </c>
      <c r="BC1087">
        <v>0.5</v>
      </c>
      <c r="BD1087">
        <v>24</v>
      </c>
      <c r="BE1087" s="9">
        <v>50</v>
      </c>
      <c r="BH1087">
        <v>27.27</v>
      </c>
      <c r="BI1087" s="19">
        <v>3</v>
      </c>
      <c r="BJ1087" s="9" t="s">
        <v>4405</v>
      </c>
    </row>
    <row r="1088" spans="1:62" thickTop="1" thickBot="1" x14ac:dyDescent="0.3">
      <c r="A1088" t="s">
        <v>1146</v>
      </c>
      <c r="B1088" t="s">
        <v>3253</v>
      </c>
      <c r="C1088" t="s">
        <v>3649</v>
      </c>
      <c r="D1088">
        <v>53.493908014321129</v>
      </c>
      <c r="E1088">
        <v>4.2919911870008258</v>
      </c>
      <c r="F1088">
        <v>3.06007711374277</v>
      </c>
      <c r="G1088">
        <v>19.505656843844669</v>
      </c>
      <c r="H1088">
        <v>6.1477692095841352</v>
      </c>
      <c r="I1088">
        <v>0.15000826218672539</v>
      </c>
      <c r="J1088">
        <v>4.0342743045992844</v>
      </c>
      <c r="K1088">
        <v>1.129812723767557</v>
      </c>
      <c r="L1088">
        <v>0.20399614431286139</v>
      </c>
      <c r="M1088">
        <v>3.5922445607270719</v>
      </c>
      <c r="N1088">
        <v>0</v>
      </c>
      <c r="O1088">
        <v>0</v>
      </c>
      <c r="Q1088">
        <v>2.4500275406224179</v>
      </c>
      <c r="V1088" s="5">
        <v>72.599999999999994</v>
      </c>
      <c r="Y1088" s="5">
        <v>290.5</v>
      </c>
      <c r="AB1088">
        <v>2.9</v>
      </c>
      <c r="AE1088">
        <v>2.6</v>
      </c>
      <c r="AF1088">
        <v>1203.5999999999999</v>
      </c>
      <c r="AG1088">
        <v>648.6</v>
      </c>
      <c r="AH1088" s="7">
        <v>1852.2</v>
      </c>
      <c r="AI1088">
        <v>2.5499999999999998</v>
      </c>
      <c r="AJ1088">
        <v>2.62</v>
      </c>
      <c r="AK1088">
        <v>0</v>
      </c>
      <c r="AL1088">
        <v>0</v>
      </c>
      <c r="AM1088">
        <v>128.4</v>
      </c>
      <c r="AN1088">
        <v>8.7599999999999997E-2</v>
      </c>
      <c r="AO1088" s="13">
        <v>0.2913</v>
      </c>
      <c r="AP1088">
        <v>0.62</v>
      </c>
      <c r="AQ1088" s="17">
        <v>11.25</v>
      </c>
      <c r="AR1088" s="15">
        <v>37.4</v>
      </c>
      <c r="AS1088">
        <v>79.74924</v>
      </c>
      <c r="AT1088" s="17">
        <v>51.5</v>
      </c>
      <c r="AU1088" s="11">
        <v>10</v>
      </c>
      <c r="AV1088">
        <v>30.9</v>
      </c>
      <c r="AW1088">
        <v>20.6</v>
      </c>
      <c r="AX1088" s="15">
        <v>0</v>
      </c>
      <c r="AY1088" s="13">
        <v>0</v>
      </c>
      <c r="AZ1088" s="7">
        <v>110.64924000000001</v>
      </c>
      <c r="BA1088" s="13">
        <v>1</v>
      </c>
      <c r="BB1088" s="15">
        <v>25</v>
      </c>
      <c r="BC1088">
        <v>0.5</v>
      </c>
      <c r="BD1088">
        <v>24</v>
      </c>
      <c r="BE1088" s="9">
        <v>50</v>
      </c>
      <c r="BH1088">
        <v>12.1</v>
      </c>
      <c r="BI1088" s="19">
        <v>3</v>
      </c>
      <c r="BJ1088" s="9" t="s">
        <v>4405</v>
      </c>
    </row>
    <row r="1089" spans="1:62" thickTop="1" thickBot="1" x14ac:dyDescent="0.3">
      <c r="A1089" t="s">
        <v>1147</v>
      </c>
      <c r="B1089" t="s">
        <v>3254</v>
      </c>
      <c r="C1089" t="s">
        <v>3537</v>
      </c>
      <c r="D1089">
        <v>53.491999999999997</v>
      </c>
      <c r="E1089">
        <v>4.2919999999999998</v>
      </c>
      <c r="F1089">
        <v>3.06</v>
      </c>
      <c r="G1089">
        <v>19.507999999999999</v>
      </c>
      <c r="H1089">
        <v>6.1480000000000006</v>
      </c>
      <c r="I1089">
        <v>0.15</v>
      </c>
      <c r="J1089">
        <v>4.0339999999999998</v>
      </c>
      <c r="K1089">
        <v>1.1299999999999999</v>
      </c>
      <c r="L1089">
        <v>0.20399999999999999</v>
      </c>
      <c r="M1089">
        <v>3.592000000000001</v>
      </c>
      <c r="N1089">
        <v>0</v>
      </c>
      <c r="O1089">
        <v>0</v>
      </c>
      <c r="Q1089">
        <v>2.4500000000000002</v>
      </c>
      <c r="V1089" s="5">
        <v>71</v>
      </c>
      <c r="Y1089" s="5">
        <v>284</v>
      </c>
      <c r="AF1089">
        <v>1209</v>
      </c>
      <c r="AG1089">
        <v>649</v>
      </c>
      <c r="AH1089" s="7">
        <v>1858</v>
      </c>
      <c r="AK1089">
        <v>0</v>
      </c>
      <c r="AL1089">
        <v>0</v>
      </c>
      <c r="AM1089">
        <v>127</v>
      </c>
      <c r="AN1089">
        <v>8.7599999999999997E-2</v>
      </c>
      <c r="AO1089" s="13">
        <v>0.2913</v>
      </c>
      <c r="AP1089">
        <v>0.62</v>
      </c>
      <c r="AQ1089" s="17">
        <v>11.13</v>
      </c>
      <c r="AR1089" s="15">
        <v>37</v>
      </c>
      <c r="AS1089">
        <v>78.8797</v>
      </c>
      <c r="AT1089" s="17">
        <v>51</v>
      </c>
      <c r="AU1089" s="11">
        <v>4</v>
      </c>
      <c r="AV1089">
        <v>42.84</v>
      </c>
      <c r="AW1089">
        <v>8.16</v>
      </c>
      <c r="AX1089" s="15">
        <v>18</v>
      </c>
      <c r="AY1089" s="13">
        <v>0</v>
      </c>
      <c r="AZ1089" s="7">
        <v>139.71969999999999</v>
      </c>
      <c r="BA1089" s="13">
        <v>1</v>
      </c>
      <c r="BB1089" s="15">
        <v>60</v>
      </c>
      <c r="BC1089">
        <v>0.5</v>
      </c>
      <c r="BD1089">
        <v>24</v>
      </c>
      <c r="BE1089" s="9">
        <v>50</v>
      </c>
      <c r="BH1089">
        <v>2.17</v>
      </c>
      <c r="BI1089" s="19">
        <v>3</v>
      </c>
      <c r="BJ1089" s="9" t="s">
        <v>4405</v>
      </c>
    </row>
    <row r="1090" spans="1:62" thickTop="1" thickBot="1" x14ac:dyDescent="0.3">
      <c r="A1090" t="s">
        <v>1148</v>
      </c>
      <c r="B1090" t="s">
        <v>3254</v>
      </c>
      <c r="C1090" t="s">
        <v>3537</v>
      </c>
      <c r="D1090">
        <v>53.491999999999997</v>
      </c>
      <c r="E1090">
        <v>4.2919999999999998</v>
      </c>
      <c r="F1090">
        <v>3.06</v>
      </c>
      <c r="G1090">
        <v>19.507999999999999</v>
      </c>
      <c r="H1090">
        <v>6.1480000000000006</v>
      </c>
      <c r="I1090">
        <v>0.15</v>
      </c>
      <c r="J1090">
        <v>4.0339999999999998</v>
      </c>
      <c r="K1090">
        <v>1.1299999999999999</v>
      </c>
      <c r="L1090">
        <v>0.20399999999999999</v>
      </c>
      <c r="M1090">
        <v>3.592000000000001</v>
      </c>
      <c r="N1090">
        <v>0</v>
      </c>
      <c r="O1090">
        <v>0</v>
      </c>
      <c r="Q1090">
        <v>2.4500000000000002</v>
      </c>
      <c r="V1090" s="5">
        <v>71</v>
      </c>
      <c r="Y1090" s="5">
        <v>284</v>
      </c>
      <c r="AF1090">
        <v>1209</v>
      </c>
      <c r="AG1090">
        <v>649</v>
      </c>
      <c r="AH1090" s="7">
        <v>1858</v>
      </c>
      <c r="AK1090">
        <v>0</v>
      </c>
      <c r="AL1090">
        <v>0</v>
      </c>
      <c r="AM1090">
        <v>127</v>
      </c>
      <c r="AN1090">
        <v>8.7599999999999997E-2</v>
      </c>
      <c r="AO1090" s="13">
        <v>0.2913</v>
      </c>
      <c r="AP1090">
        <v>0.62</v>
      </c>
      <c r="AQ1090" s="17">
        <v>11.13</v>
      </c>
      <c r="AR1090" s="15">
        <v>37</v>
      </c>
      <c r="AS1090">
        <v>78.8797</v>
      </c>
      <c r="AT1090" s="17">
        <v>51</v>
      </c>
      <c r="AU1090" s="11">
        <v>4</v>
      </c>
      <c r="AV1090">
        <v>42.84</v>
      </c>
      <c r="AW1090">
        <v>8.16</v>
      </c>
      <c r="AX1090" s="15">
        <v>18</v>
      </c>
      <c r="AY1090" s="13">
        <v>0</v>
      </c>
      <c r="AZ1090" s="7">
        <v>139.71969999999999</v>
      </c>
      <c r="BA1090" s="13">
        <v>1</v>
      </c>
      <c r="BB1090" s="15">
        <v>60</v>
      </c>
      <c r="BC1090">
        <v>0.5</v>
      </c>
      <c r="BD1090">
        <v>24</v>
      </c>
      <c r="BE1090" s="9">
        <v>50</v>
      </c>
      <c r="BH1090">
        <v>2.2000000000000002</v>
      </c>
      <c r="BI1090" s="19">
        <v>14</v>
      </c>
      <c r="BJ1090" s="9" t="s">
        <v>4405</v>
      </c>
    </row>
    <row r="1091" spans="1:62" thickTop="1" thickBot="1" x14ac:dyDescent="0.3">
      <c r="A1091" t="s">
        <v>1149</v>
      </c>
      <c r="B1091" t="s">
        <v>3254</v>
      </c>
      <c r="C1091" t="s">
        <v>3537</v>
      </c>
      <c r="D1091">
        <v>53.491999999999997</v>
      </c>
      <c r="E1091">
        <v>4.2919999999999998</v>
      </c>
      <c r="F1091">
        <v>3.06</v>
      </c>
      <c r="G1091">
        <v>19.507999999999999</v>
      </c>
      <c r="H1091">
        <v>6.1480000000000006</v>
      </c>
      <c r="I1091">
        <v>0.15</v>
      </c>
      <c r="J1091">
        <v>4.0339999999999998</v>
      </c>
      <c r="K1091">
        <v>1.1299999999999999</v>
      </c>
      <c r="L1091">
        <v>0.20399999999999999</v>
      </c>
      <c r="M1091">
        <v>3.592000000000001</v>
      </c>
      <c r="N1091">
        <v>0</v>
      </c>
      <c r="O1091">
        <v>0</v>
      </c>
      <c r="Q1091">
        <v>2.4500000000000002</v>
      </c>
      <c r="V1091" s="5">
        <v>71</v>
      </c>
      <c r="Y1091" s="5">
        <v>284</v>
      </c>
      <c r="AF1091">
        <v>1209</v>
      </c>
      <c r="AG1091">
        <v>649</v>
      </c>
      <c r="AH1091" s="7">
        <v>1858</v>
      </c>
      <c r="AK1091">
        <v>0</v>
      </c>
      <c r="AL1091">
        <v>0</v>
      </c>
      <c r="AM1091">
        <v>127</v>
      </c>
      <c r="AN1091">
        <v>8.7599999999999997E-2</v>
      </c>
      <c r="AO1091" s="13">
        <v>0.2913</v>
      </c>
      <c r="AP1091">
        <v>0.62</v>
      </c>
      <c r="AQ1091" s="17">
        <v>11.13</v>
      </c>
      <c r="AR1091" s="15">
        <v>37</v>
      </c>
      <c r="AS1091">
        <v>78.8797</v>
      </c>
      <c r="AT1091" s="17">
        <v>51</v>
      </c>
      <c r="AU1091" s="11">
        <v>4</v>
      </c>
      <c r="AV1091">
        <v>42.84</v>
      </c>
      <c r="AW1091">
        <v>8.16</v>
      </c>
      <c r="AX1091" s="15">
        <v>18</v>
      </c>
      <c r="AY1091" s="13">
        <v>0</v>
      </c>
      <c r="AZ1091" s="7">
        <v>139.71969999999999</v>
      </c>
      <c r="BA1091" s="13">
        <v>1</v>
      </c>
      <c r="BB1091" s="15">
        <v>60</v>
      </c>
      <c r="BC1091">
        <v>0.5</v>
      </c>
      <c r="BD1091">
        <v>24</v>
      </c>
      <c r="BE1091" s="9">
        <v>50</v>
      </c>
      <c r="BH1091">
        <v>2.34</v>
      </c>
      <c r="BI1091" s="19">
        <v>28</v>
      </c>
      <c r="BJ1091" s="9" t="s">
        <v>4405</v>
      </c>
    </row>
    <row r="1092" spans="1:62" thickTop="1" thickBot="1" x14ac:dyDescent="0.3">
      <c r="A1092" t="s">
        <v>1150</v>
      </c>
      <c r="B1092" t="s">
        <v>3254</v>
      </c>
      <c r="C1092" t="s">
        <v>3650</v>
      </c>
      <c r="D1092">
        <v>53.491999999999997</v>
      </c>
      <c r="E1092">
        <v>4.2919999999999998</v>
      </c>
      <c r="F1092">
        <v>3.06</v>
      </c>
      <c r="G1092">
        <v>19.507999999999999</v>
      </c>
      <c r="H1092">
        <v>6.1480000000000006</v>
      </c>
      <c r="I1092">
        <v>0.15</v>
      </c>
      <c r="J1092">
        <v>4.0339999999999998</v>
      </c>
      <c r="K1092">
        <v>1.1299999999999999</v>
      </c>
      <c r="L1092">
        <v>0.20399999999999999</v>
      </c>
      <c r="M1092">
        <v>3.592000000000001</v>
      </c>
      <c r="N1092">
        <v>0</v>
      </c>
      <c r="O1092">
        <v>0</v>
      </c>
      <c r="Q1092">
        <v>2.4500000000000002</v>
      </c>
      <c r="V1092" s="5">
        <v>71</v>
      </c>
      <c r="Y1092" s="5">
        <v>284</v>
      </c>
      <c r="AF1092">
        <v>1209</v>
      </c>
      <c r="AG1092">
        <v>649</v>
      </c>
      <c r="AH1092" s="7">
        <v>1858</v>
      </c>
      <c r="AK1092">
        <v>0</v>
      </c>
      <c r="AL1092">
        <v>0</v>
      </c>
      <c r="AM1092">
        <v>127</v>
      </c>
      <c r="AN1092">
        <v>8.7599999999999997E-2</v>
      </c>
      <c r="AO1092" s="13">
        <v>0.2913</v>
      </c>
      <c r="AP1092">
        <v>0.62</v>
      </c>
      <c r="AQ1092" s="17">
        <v>11.13</v>
      </c>
      <c r="AR1092" s="15">
        <v>37</v>
      </c>
      <c r="AS1092">
        <v>78.8797</v>
      </c>
      <c r="AT1092" s="17">
        <v>51</v>
      </c>
      <c r="AU1092" s="11">
        <v>8</v>
      </c>
      <c r="AV1092">
        <v>34.68</v>
      </c>
      <c r="AW1092">
        <v>16.32</v>
      </c>
      <c r="AX1092" s="15">
        <v>18</v>
      </c>
      <c r="AY1092" s="13">
        <v>0</v>
      </c>
      <c r="AZ1092" s="7">
        <v>131.55969999999999</v>
      </c>
      <c r="BA1092" s="13">
        <v>1</v>
      </c>
      <c r="BB1092" s="15">
        <v>60</v>
      </c>
      <c r="BC1092">
        <v>0.5</v>
      </c>
      <c r="BD1092">
        <v>24</v>
      </c>
      <c r="BE1092" s="9">
        <v>50</v>
      </c>
      <c r="BH1092">
        <v>49.3</v>
      </c>
      <c r="BI1092" s="19">
        <v>28</v>
      </c>
      <c r="BJ1092" s="9" t="s">
        <v>4405</v>
      </c>
    </row>
    <row r="1093" spans="1:62" thickTop="1" thickBot="1" x14ac:dyDescent="0.3">
      <c r="A1093" t="s">
        <v>1151</v>
      </c>
      <c r="B1093" t="s">
        <v>3254</v>
      </c>
      <c r="C1093" t="s">
        <v>3650</v>
      </c>
      <c r="D1093">
        <v>53.491999999999997</v>
      </c>
      <c r="E1093">
        <v>4.2919999999999998</v>
      </c>
      <c r="F1093">
        <v>3.06</v>
      </c>
      <c r="G1093">
        <v>19.507999999999999</v>
      </c>
      <c r="H1093">
        <v>6.1480000000000006</v>
      </c>
      <c r="I1093">
        <v>0.15</v>
      </c>
      <c r="J1093">
        <v>4.0339999999999998</v>
      </c>
      <c r="K1093">
        <v>1.1299999999999999</v>
      </c>
      <c r="L1093">
        <v>0.20399999999999999</v>
      </c>
      <c r="M1093">
        <v>3.592000000000001</v>
      </c>
      <c r="N1093">
        <v>0</v>
      </c>
      <c r="O1093">
        <v>0</v>
      </c>
      <c r="Q1093">
        <v>2.4500000000000002</v>
      </c>
      <c r="V1093" s="5">
        <v>71</v>
      </c>
      <c r="Y1093" s="5">
        <v>284</v>
      </c>
      <c r="AF1093">
        <v>1209</v>
      </c>
      <c r="AG1093">
        <v>649</v>
      </c>
      <c r="AH1093" s="7">
        <v>1858</v>
      </c>
      <c r="AK1093">
        <v>0</v>
      </c>
      <c r="AL1093">
        <v>0</v>
      </c>
      <c r="AM1093">
        <v>127</v>
      </c>
      <c r="AN1093">
        <v>8.7599999999999997E-2</v>
      </c>
      <c r="AO1093" s="13">
        <v>0.2913</v>
      </c>
      <c r="AP1093">
        <v>0.62</v>
      </c>
      <c r="AQ1093" s="17">
        <v>11.13</v>
      </c>
      <c r="AR1093" s="15">
        <v>37</v>
      </c>
      <c r="AS1093">
        <v>78.8797</v>
      </c>
      <c r="AT1093" s="17">
        <v>51</v>
      </c>
      <c r="AU1093" s="11">
        <v>8</v>
      </c>
      <c r="AV1093">
        <v>34.68</v>
      </c>
      <c r="AW1093">
        <v>16.32</v>
      </c>
      <c r="AX1093" s="15">
        <v>18</v>
      </c>
      <c r="AY1093" s="13">
        <v>0</v>
      </c>
      <c r="AZ1093" s="7">
        <v>131.55969999999999</v>
      </c>
      <c r="BA1093" s="13">
        <v>1</v>
      </c>
      <c r="BB1093" s="15">
        <v>60</v>
      </c>
      <c r="BC1093">
        <v>0.5</v>
      </c>
      <c r="BD1093">
        <v>24</v>
      </c>
      <c r="BE1093" s="9">
        <v>50</v>
      </c>
      <c r="BH1093">
        <v>44.7</v>
      </c>
      <c r="BI1093" s="19">
        <v>3</v>
      </c>
      <c r="BJ1093" s="9" t="s">
        <v>4405</v>
      </c>
    </row>
    <row r="1094" spans="1:62" thickTop="1" thickBot="1" x14ac:dyDescent="0.3">
      <c r="A1094" t="s">
        <v>1152</v>
      </c>
      <c r="B1094" t="s">
        <v>3254</v>
      </c>
      <c r="C1094" t="s">
        <v>3650</v>
      </c>
      <c r="D1094">
        <v>53.491999999999997</v>
      </c>
      <c r="E1094">
        <v>4.2919999999999998</v>
      </c>
      <c r="F1094">
        <v>3.06</v>
      </c>
      <c r="G1094">
        <v>19.507999999999999</v>
      </c>
      <c r="H1094">
        <v>6.1480000000000006</v>
      </c>
      <c r="I1094">
        <v>0.15</v>
      </c>
      <c r="J1094">
        <v>4.0339999999999998</v>
      </c>
      <c r="K1094">
        <v>1.1299999999999999</v>
      </c>
      <c r="L1094">
        <v>0.20399999999999999</v>
      </c>
      <c r="M1094">
        <v>3.592000000000001</v>
      </c>
      <c r="N1094">
        <v>0</v>
      </c>
      <c r="O1094">
        <v>0</v>
      </c>
      <c r="Q1094">
        <v>2.4500000000000002</v>
      </c>
      <c r="V1094" s="5">
        <v>71</v>
      </c>
      <c r="Y1094" s="5">
        <v>284</v>
      </c>
      <c r="AF1094">
        <v>1209</v>
      </c>
      <c r="AG1094">
        <v>649</v>
      </c>
      <c r="AH1094" s="7">
        <v>1858</v>
      </c>
      <c r="AK1094">
        <v>0</v>
      </c>
      <c r="AL1094">
        <v>0</v>
      </c>
      <c r="AM1094">
        <v>127</v>
      </c>
      <c r="AN1094">
        <v>8.7599999999999997E-2</v>
      </c>
      <c r="AO1094" s="13">
        <v>0.2913</v>
      </c>
      <c r="AP1094">
        <v>0.62</v>
      </c>
      <c r="AQ1094" s="17">
        <v>11.13</v>
      </c>
      <c r="AR1094" s="15">
        <v>37</v>
      </c>
      <c r="AS1094">
        <v>78.8797</v>
      </c>
      <c r="AT1094" s="17">
        <v>51</v>
      </c>
      <c r="AU1094" s="11">
        <v>8</v>
      </c>
      <c r="AV1094">
        <v>34.68</v>
      </c>
      <c r="AW1094">
        <v>16.32</v>
      </c>
      <c r="AX1094" s="15">
        <v>18</v>
      </c>
      <c r="AY1094" s="13">
        <v>0</v>
      </c>
      <c r="AZ1094" s="7">
        <v>131.55969999999999</v>
      </c>
      <c r="BA1094" s="13">
        <v>1</v>
      </c>
      <c r="BB1094" s="15">
        <v>60</v>
      </c>
      <c r="BC1094">
        <v>0.5</v>
      </c>
      <c r="BD1094">
        <v>24</v>
      </c>
      <c r="BE1094" s="9">
        <v>50</v>
      </c>
      <c r="BH1094">
        <v>47.55</v>
      </c>
      <c r="BI1094" s="19">
        <v>14</v>
      </c>
      <c r="BJ1094" s="9" t="s">
        <v>4405</v>
      </c>
    </row>
    <row r="1095" spans="1:62" thickTop="1" thickBot="1" x14ac:dyDescent="0.3">
      <c r="A1095" t="s">
        <v>1153</v>
      </c>
      <c r="B1095" t="s">
        <v>3254</v>
      </c>
      <c r="C1095" t="s">
        <v>3651</v>
      </c>
      <c r="D1095">
        <v>53.491999999999997</v>
      </c>
      <c r="E1095">
        <v>4.2919999999999998</v>
      </c>
      <c r="F1095">
        <v>3.06</v>
      </c>
      <c r="G1095">
        <v>19.507999999999999</v>
      </c>
      <c r="H1095">
        <v>6.1480000000000006</v>
      </c>
      <c r="I1095">
        <v>0.15</v>
      </c>
      <c r="J1095">
        <v>4.0339999999999998</v>
      </c>
      <c r="K1095">
        <v>1.1299999999999999</v>
      </c>
      <c r="L1095">
        <v>0.20399999999999999</v>
      </c>
      <c r="M1095">
        <v>3.592000000000001</v>
      </c>
      <c r="N1095">
        <v>0</v>
      </c>
      <c r="O1095">
        <v>0</v>
      </c>
      <c r="Q1095">
        <v>2.4500000000000002</v>
      </c>
      <c r="V1095" s="5">
        <v>71</v>
      </c>
      <c r="Y1095" s="5">
        <v>284</v>
      </c>
      <c r="AF1095">
        <v>1209</v>
      </c>
      <c r="AG1095">
        <v>649</v>
      </c>
      <c r="AH1095" s="7">
        <v>1858</v>
      </c>
      <c r="AK1095">
        <v>0</v>
      </c>
      <c r="AL1095">
        <v>0</v>
      </c>
      <c r="AM1095">
        <v>127</v>
      </c>
      <c r="AN1095">
        <v>8.7599999999999997E-2</v>
      </c>
      <c r="AO1095" s="13">
        <v>0.2913</v>
      </c>
      <c r="AP1095">
        <v>0.62</v>
      </c>
      <c r="AQ1095" s="17">
        <v>11.13</v>
      </c>
      <c r="AR1095" s="15">
        <v>37</v>
      </c>
      <c r="AS1095">
        <v>78.8797</v>
      </c>
      <c r="AT1095" s="17">
        <v>51</v>
      </c>
      <c r="AU1095" s="11">
        <v>10</v>
      </c>
      <c r="AV1095">
        <v>30.6</v>
      </c>
      <c r="AW1095">
        <v>20.399999999999999</v>
      </c>
      <c r="AX1095" s="15">
        <v>18</v>
      </c>
      <c r="AY1095" s="13">
        <v>0</v>
      </c>
      <c r="AZ1095" s="7">
        <v>127.47969999999999</v>
      </c>
      <c r="BA1095" s="13">
        <v>1</v>
      </c>
      <c r="BB1095" s="15">
        <v>60</v>
      </c>
      <c r="BC1095">
        <v>0.5</v>
      </c>
      <c r="BD1095">
        <v>24</v>
      </c>
      <c r="BE1095" s="9">
        <v>50</v>
      </c>
      <c r="BH1095">
        <v>56.73</v>
      </c>
      <c r="BI1095" s="19">
        <v>14</v>
      </c>
      <c r="BJ1095" s="9" t="s">
        <v>4405</v>
      </c>
    </row>
    <row r="1096" spans="1:62" thickTop="1" thickBot="1" x14ac:dyDescent="0.3">
      <c r="A1096" t="s">
        <v>1154</v>
      </c>
      <c r="B1096" t="s">
        <v>3254</v>
      </c>
      <c r="C1096" t="s">
        <v>3651</v>
      </c>
      <c r="D1096">
        <v>53.491999999999997</v>
      </c>
      <c r="E1096">
        <v>4.2919999999999998</v>
      </c>
      <c r="F1096">
        <v>3.06</v>
      </c>
      <c r="G1096">
        <v>19.507999999999999</v>
      </c>
      <c r="H1096">
        <v>6.1480000000000006</v>
      </c>
      <c r="I1096">
        <v>0.15</v>
      </c>
      <c r="J1096">
        <v>4.0339999999999998</v>
      </c>
      <c r="K1096">
        <v>1.1299999999999999</v>
      </c>
      <c r="L1096">
        <v>0.20399999999999999</v>
      </c>
      <c r="M1096">
        <v>3.592000000000001</v>
      </c>
      <c r="N1096">
        <v>0</v>
      </c>
      <c r="O1096">
        <v>0</v>
      </c>
      <c r="Q1096">
        <v>2.4500000000000002</v>
      </c>
      <c r="V1096" s="5">
        <v>71</v>
      </c>
      <c r="Y1096" s="5">
        <v>284</v>
      </c>
      <c r="AF1096">
        <v>1209</v>
      </c>
      <c r="AG1096">
        <v>649</v>
      </c>
      <c r="AH1096" s="7">
        <v>1858</v>
      </c>
      <c r="AK1096">
        <v>0</v>
      </c>
      <c r="AL1096">
        <v>0</v>
      </c>
      <c r="AM1096">
        <v>127</v>
      </c>
      <c r="AN1096">
        <v>8.7599999999999997E-2</v>
      </c>
      <c r="AO1096" s="13">
        <v>0.2913</v>
      </c>
      <c r="AP1096">
        <v>0.62</v>
      </c>
      <c r="AQ1096" s="17">
        <v>11.13</v>
      </c>
      <c r="AR1096" s="15">
        <v>37</v>
      </c>
      <c r="AS1096">
        <v>78.8797</v>
      </c>
      <c r="AT1096" s="17">
        <v>51</v>
      </c>
      <c r="AU1096" s="11">
        <v>10</v>
      </c>
      <c r="AV1096">
        <v>30.6</v>
      </c>
      <c r="AW1096">
        <v>20.399999999999999</v>
      </c>
      <c r="AX1096" s="15">
        <v>18</v>
      </c>
      <c r="AY1096" s="13">
        <v>0</v>
      </c>
      <c r="AZ1096" s="7">
        <v>127.47969999999999</v>
      </c>
      <c r="BA1096" s="13">
        <v>1</v>
      </c>
      <c r="BB1096" s="15">
        <v>60</v>
      </c>
      <c r="BC1096">
        <v>0.5</v>
      </c>
      <c r="BD1096">
        <v>24</v>
      </c>
      <c r="BE1096" s="9">
        <v>50</v>
      </c>
      <c r="BH1096">
        <v>57.1</v>
      </c>
      <c r="BI1096" s="19">
        <v>28</v>
      </c>
      <c r="BJ1096" s="9" t="s">
        <v>4405</v>
      </c>
    </row>
    <row r="1097" spans="1:62" thickTop="1" thickBot="1" x14ac:dyDescent="0.3">
      <c r="A1097" t="s">
        <v>1155</v>
      </c>
      <c r="B1097" t="s">
        <v>3254</v>
      </c>
      <c r="C1097" t="s">
        <v>3651</v>
      </c>
      <c r="D1097">
        <v>53.491999999999997</v>
      </c>
      <c r="E1097">
        <v>4.2919999999999998</v>
      </c>
      <c r="F1097">
        <v>3.06</v>
      </c>
      <c r="G1097">
        <v>19.507999999999999</v>
      </c>
      <c r="H1097">
        <v>6.1480000000000006</v>
      </c>
      <c r="I1097">
        <v>0.15</v>
      </c>
      <c r="J1097">
        <v>4.0339999999999998</v>
      </c>
      <c r="K1097">
        <v>1.1299999999999999</v>
      </c>
      <c r="L1097">
        <v>0.20399999999999999</v>
      </c>
      <c r="M1097">
        <v>3.592000000000001</v>
      </c>
      <c r="N1097">
        <v>0</v>
      </c>
      <c r="O1097">
        <v>0</v>
      </c>
      <c r="Q1097">
        <v>2.4500000000000002</v>
      </c>
      <c r="V1097" s="5">
        <v>71</v>
      </c>
      <c r="Y1097" s="5">
        <v>284</v>
      </c>
      <c r="AF1097">
        <v>1209</v>
      </c>
      <c r="AG1097">
        <v>649</v>
      </c>
      <c r="AH1097" s="7">
        <v>1858</v>
      </c>
      <c r="AK1097">
        <v>0</v>
      </c>
      <c r="AL1097">
        <v>0</v>
      </c>
      <c r="AM1097">
        <v>127</v>
      </c>
      <c r="AN1097">
        <v>8.7599999999999997E-2</v>
      </c>
      <c r="AO1097" s="13">
        <v>0.2913</v>
      </c>
      <c r="AP1097">
        <v>0.62</v>
      </c>
      <c r="AQ1097" s="17">
        <v>11.13</v>
      </c>
      <c r="AR1097" s="15">
        <v>37</v>
      </c>
      <c r="AS1097">
        <v>78.8797</v>
      </c>
      <c r="AT1097" s="17">
        <v>51</v>
      </c>
      <c r="AU1097" s="11">
        <v>10</v>
      </c>
      <c r="AV1097">
        <v>30.6</v>
      </c>
      <c r="AW1097">
        <v>20.399999999999999</v>
      </c>
      <c r="AX1097" s="15">
        <v>18</v>
      </c>
      <c r="AY1097" s="13">
        <v>0</v>
      </c>
      <c r="AZ1097" s="7">
        <v>127.47969999999999</v>
      </c>
      <c r="BA1097" s="13">
        <v>1</v>
      </c>
      <c r="BB1097" s="15">
        <v>60</v>
      </c>
      <c r="BC1097">
        <v>0.5</v>
      </c>
      <c r="BD1097">
        <v>24</v>
      </c>
      <c r="BE1097" s="9">
        <v>50</v>
      </c>
      <c r="BH1097">
        <v>54.47</v>
      </c>
      <c r="BI1097" s="19">
        <v>3</v>
      </c>
      <c r="BJ1097" s="9" t="s">
        <v>4405</v>
      </c>
    </row>
    <row r="1098" spans="1:62" thickTop="1" thickBot="1" x14ac:dyDescent="0.3">
      <c r="A1098" t="s">
        <v>1156</v>
      </c>
      <c r="B1098" t="s">
        <v>3254</v>
      </c>
      <c r="C1098" t="s">
        <v>3652</v>
      </c>
      <c r="D1098">
        <v>53.491999999999997</v>
      </c>
      <c r="E1098">
        <v>4.2919999999999998</v>
      </c>
      <c r="F1098">
        <v>3.06</v>
      </c>
      <c r="G1098">
        <v>19.507999999999999</v>
      </c>
      <c r="H1098">
        <v>6.1480000000000006</v>
      </c>
      <c r="I1098">
        <v>0.15</v>
      </c>
      <c r="J1098">
        <v>4.0339999999999998</v>
      </c>
      <c r="K1098">
        <v>1.1299999999999999</v>
      </c>
      <c r="L1098">
        <v>0.20399999999999999</v>
      </c>
      <c r="M1098">
        <v>3.592000000000001</v>
      </c>
      <c r="N1098">
        <v>0</v>
      </c>
      <c r="O1098">
        <v>0</v>
      </c>
      <c r="Q1098">
        <v>2.4500000000000002</v>
      </c>
      <c r="V1098" s="5">
        <v>71</v>
      </c>
      <c r="Y1098" s="5">
        <v>284</v>
      </c>
      <c r="AF1098">
        <v>1209</v>
      </c>
      <c r="AG1098">
        <v>649</v>
      </c>
      <c r="AH1098" s="7">
        <v>1858</v>
      </c>
      <c r="AK1098">
        <v>0</v>
      </c>
      <c r="AL1098">
        <v>0</v>
      </c>
      <c r="AM1098">
        <v>127</v>
      </c>
      <c r="AN1098">
        <v>8.7599999999999997E-2</v>
      </c>
      <c r="AO1098" s="13">
        <v>0.2913</v>
      </c>
      <c r="AP1098">
        <v>0.62</v>
      </c>
      <c r="AQ1098" s="17">
        <v>11.13</v>
      </c>
      <c r="AR1098" s="15">
        <v>37</v>
      </c>
      <c r="AS1098">
        <v>78.8797</v>
      </c>
      <c r="AT1098" s="17">
        <v>51</v>
      </c>
      <c r="AU1098" s="11">
        <v>12</v>
      </c>
      <c r="AV1098">
        <v>26.52</v>
      </c>
      <c r="AW1098">
        <v>24.48</v>
      </c>
      <c r="AX1098" s="15">
        <v>18</v>
      </c>
      <c r="AY1098" s="13">
        <v>0</v>
      </c>
      <c r="AZ1098" s="7">
        <v>123.3997</v>
      </c>
      <c r="BA1098" s="13">
        <v>1</v>
      </c>
      <c r="BB1098" s="15">
        <v>60</v>
      </c>
      <c r="BC1098">
        <v>0.5</v>
      </c>
      <c r="BD1098">
        <v>24</v>
      </c>
      <c r="BE1098" s="9">
        <v>50</v>
      </c>
      <c r="BH1098">
        <v>48</v>
      </c>
      <c r="BI1098" s="19">
        <v>3</v>
      </c>
      <c r="BJ1098" s="9" t="s">
        <v>4405</v>
      </c>
    </row>
    <row r="1099" spans="1:62" thickTop="1" thickBot="1" x14ac:dyDescent="0.3">
      <c r="A1099" t="s">
        <v>1157</v>
      </c>
      <c r="B1099" t="s">
        <v>3254</v>
      </c>
      <c r="C1099" t="s">
        <v>3652</v>
      </c>
      <c r="D1099">
        <v>53.491999999999997</v>
      </c>
      <c r="E1099">
        <v>4.2919999999999998</v>
      </c>
      <c r="F1099">
        <v>3.06</v>
      </c>
      <c r="G1099">
        <v>19.507999999999999</v>
      </c>
      <c r="H1099">
        <v>6.1480000000000006</v>
      </c>
      <c r="I1099">
        <v>0.15</v>
      </c>
      <c r="J1099">
        <v>4.0339999999999998</v>
      </c>
      <c r="K1099">
        <v>1.1299999999999999</v>
      </c>
      <c r="L1099">
        <v>0.20399999999999999</v>
      </c>
      <c r="M1099">
        <v>3.592000000000001</v>
      </c>
      <c r="N1099">
        <v>0</v>
      </c>
      <c r="O1099">
        <v>0</v>
      </c>
      <c r="Q1099">
        <v>2.4500000000000002</v>
      </c>
      <c r="V1099" s="5">
        <v>71</v>
      </c>
      <c r="Y1099" s="5">
        <v>284</v>
      </c>
      <c r="AF1099">
        <v>1209</v>
      </c>
      <c r="AG1099">
        <v>649</v>
      </c>
      <c r="AH1099" s="7">
        <v>1858</v>
      </c>
      <c r="AK1099">
        <v>0</v>
      </c>
      <c r="AL1099">
        <v>0</v>
      </c>
      <c r="AM1099">
        <v>127</v>
      </c>
      <c r="AN1099">
        <v>8.7599999999999997E-2</v>
      </c>
      <c r="AO1099" s="13">
        <v>0.2913</v>
      </c>
      <c r="AP1099">
        <v>0.62</v>
      </c>
      <c r="AQ1099" s="17">
        <v>11.13</v>
      </c>
      <c r="AR1099" s="15">
        <v>37</v>
      </c>
      <c r="AS1099">
        <v>78.8797</v>
      </c>
      <c r="AT1099" s="17">
        <v>51</v>
      </c>
      <c r="AU1099" s="11">
        <v>12</v>
      </c>
      <c r="AV1099">
        <v>26.52</v>
      </c>
      <c r="AW1099">
        <v>24.48</v>
      </c>
      <c r="AX1099" s="15">
        <v>18</v>
      </c>
      <c r="AY1099" s="13">
        <v>0</v>
      </c>
      <c r="AZ1099" s="7">
        <v>123.3997</v>
      </c>
      <c r="BA1099" s="13">
        <v>1</v>
      </c>
      <c r="BB1099" s="15">
        <v>60</v>
      </c>
      <c r="BC1099">
        <v>0.5</v>
      </c>
      <c r="BD1099">
        <v>24</v>
      </c>
      <c r="BE1099" s="9">
        <v>50</v>
      </c>
      <c r="BH1099">
        <v>52.13</v>
      </c>
      <c r="BI1099" s="19">
        <v>14</v>
      </c>
      <c r="BJ1099" s="9" t="s">
        <v>4405</v>
      </c>
    </row>
    <row r="1100" spans="1:62" thickTop="1" thickBot="1" x14ac:dyDescent="0.3">
      <c r="A1100" t="s">
        <v>1158</v>
      </c>
      <c r="B1100" t="s">
        <v>3254</v>
      </c>
      <c r="C1100" t="s">
        <v>3652</v>
      </c>
      <c r="D1100">
        <v>53.491999999999997</v>
      </c>
      <c r="E1100">
        <v>4.2919999999999998</v>
      </c>
      <c r="F1100">
        <v>3.06</v>
      </c>
      <c r="G1100">
        <v>19.507999999999999</v>
      </c>
      <c r="H1100">
        <v>6.1480000000000006</v>
      </c>
      <c r="I1100">
        <v>0.15</v>
      </c>
      <c r="J1100">
        <v>4.0339999999999998</v>
      </c>
      <c r="K1100">
        <v>1.1299999999999999</v>
      </c>
      <c r="L1100">
        <v>0.20399999999999999</v>
      </c>
      <c r="M1100">
        <v>3.592000000000001</v>
      </c>
      <c r="N1100">
        <v>0</v>
      </c>
      <c r="O1100">
        <v>0</v>
      </c>
      <c r="Q1100">
        <v>2.4500000000000002</v>
      </c>
      <c r="V1100" s="5">
        <v>71</v>
      </c>
      <c r="Y1100" s="5">
        <v>284</v>
      </c>
      <c r="AF1100">
        <v>1209</v>
      </c>
      <c r="AG1100">
        <v>649</v>
      </c>
      <c r="AH1100" s="7">
        <v>1858</v>
      </c>
      <c r="AK1100">
        <v>0</v>
      </c>
      <c r="AL1100">
        <v>0</v>
      </c>
      <c r="AM1100">
        <v>127</v>
      </c>
      <c r="AN1100">
        <v>8.7599999999999997E-2</v>
      </c>
      <c r="AO1100" s="13">
        <v>0.2913</v>
      </c>
      <c r="AP1100">
        <v>0.62</v>
      </c>
      <c r="AQ1100" s="17">
        <v>11.13</v>
      </c>
      <c r="AR1100" s="15">
        <v>37</v>
      </c>
      <c r="AS1100">
        <v>78.8797</v>
      </c>
      <c r="AT1100" s="17">
        <v>51</v>
      </c>
      <c r="AU1100" s="11">
        <v>12</v>
      </c>
      <c r="AV1100">
        <v>26.52</v>
      </c>
      <c r="AW1100">
        <v>24.48</v>
      </c>
      <c r="AX1100" s="15">
        <v>18</v>
      </c>
      <c r="AY1100" s="13">
        <v>0</v>
      </c>
      <c r="AZ1100" s="7">
        <v>123.3997</v>
      </c>
      <c r="BA1100" s="13">
        <v>1</v>
      </c>
      <c r="BB1100" s="15">
        <v>60</v>
      </c>
      <c r="BC1100">
        <v>0.5</v>
      </c>
      <c r="BD1100">
        <v>24</v>
      </c>
      <c r="BE1100" s="9">
        <v>50</v>
      </c>
      <c r="BH1100">
        <v>54.41</v>
      </c>
      <c r="BI1100" s="19">
        <v>28</v>
      </c>
      <c r="BJ1100" s="9" t="s">
        <v>4405</v>
      </c>
    </row>
    <row r="1101" spans="1:62" thickTop="1" thickBot="1" x14ac:dyDescent="0.3">
      <c r="A1101" t="s">
        <v>1159</v>
      </c>
      <c r="B1101" t="s">
        <v>3254</v>
      </c>
      <c r="C1101" t="s">
        <v>3653</v>
      </c>
      <c r="D1101">
        <v>53.491999999999997</v>
      </c>
      <c r="E1101">
        <v>4.2919999999999998</v>
      </c>
      <c r="F1101">
        <v>3.06</v>
      </c>
      <c r="G1101">
        <v>19.507999999999999</v>
      </c>
      <c r="H1101">
        <v>6.1480000000000006</v>
      </c>
      <c r="I1101">
        <v>0.15</v>
      </c>
      <c r="J1101">
        <v>4.0339999999999998</v>
      </c>
      <c r="K1101">
        <v>1.1299999999999999</v>
      </c>
      <c r="L1101">
        <v>0.20399999999999999</v>
      </c>
      <c r="M1101">
        <v>3.592000000000001</v>
      </c>
      <c r="N1101">
        <v>0</v>
      </c>
      <c r="O1101">
        <v>0</v>
      </c>
      <c r="Q1101">
        <v>2.4500000000000002</v>
      </c>
      <c r="V1101" s="5">
        <v>71</v>
      </c>
      <c r="Y1101" s="5">
        <v>284</v>
      </c>
      <c r="AF1101">
        <v>1209</v>
      </c>
      <c r="AG1101">
        <v>649</v>
      </c>
      <c r="AH1101" s="7">
        <v>1858</v>
      </c>
      <c r="AK1101">
        <v>0</v>
      </c>
      <c r="AL1101">
        <v>0</v>
      </c>
      <c r="AM1101">
        <v>127</v>
      </c>
      <c r="AN1101">
        <v>8.7599999999999997E-2</v>
      </c>
      <c r="AO1101" s="13">
        <v>0.2913</v>
      </c>
      <c r="AP1101">
        <v>0.62</v>
      </c>
      <c r="AQ1101" s="17">
        <v>11.13</v>
      </c>
      <c r="AR1101" s="15">
        <v>37</v>
      </c>
      <c r="AS1101">
        <v>78.8797</v>
      </c>
      <c r="AT1101" s="17">
        <v>51</v>
      </c>
      <c r="AU1101" s="11">
        <v>16</v>
      </c>
      <c r="AV1101">
        <v>18.36</v>
      </c>
      <c r="AW1101">
        <v>32.64</v>
      </c>
      <c r="AX1101" s="15">
        <v>18</v>
      </c>
      <c r="AY1101" s="13">
        <v>0</v>
      </c>
      <c r="AZ1101" s="7">
        <v>115.2397</v>
      </c>
      <c r="BA1101" s="13">
        <v>1</v>
      </c>
      <c r="BB1101" s="15">
        <v>60</v>
      </c>
      <c r="BC1101">
        <v>0.5</v>
      </c>
      <c r="BD1101">
        <v>24</v>
      </c>
      <c r="BE1101" s="9">
        <v>50</v>
      </c>
      <c r="BH1101">
        <v>51.21</v>
      </c>
      <c r="BI1101" s="19">
        <v>28</v>
      </c>
      <c r="BJ1101" s="9" t="s">
        <v>4405</v>
      </c>
    </row>
    <row r="1102" spans="1:62" thickTop="1" thickBot="1" x14ac:dyDescent="0.3">
      <c r="A1102" t="s">
        <v>1160</v>
      </c>
      <c r="B1102" t="s">
        <v>3254</v>
      </c>
      <c r="C1102" t="s">
        <v>3653</v>
      </c>
      <c r="D1102">
        <v>53.491999999999997</v>
      </c>
      <c r="E1102">
        <v>4.2919999999999998</v>
      </c>
      <c r="F1102">
        <v>3.06</v>
      </c>
      <c r="G1102">
        <v>19.507999999999999</v>
      </c>
      <c r="H1102">
        <v>6.1480000000000006</v>
      </c>
      <c r="I1102">
        <v>0.15</v>
      </c>
      <c r="J1102">
        <v>4.0339999999999998</v>
      </c>
      <c r="K1102">
        <v>1.1299999999999999</v>
      </c>
      <c r="L1102">
        <v>0.20399999999999999</v>
      </c>
      <c r="M1102">
        <v>3.592000000000001</v>
      </c>
      <c r="N1102">
        <v>0</v>
      </c>
      <c r="O1102">
        <v>0</v>
      </c>
      <c r="Q1102">
        <v>2.4500000000000002</v>
      </c>
      <c r="V1102" s="5">
        <v>71</v>
      </c>
      <c r="Y1102" s="5">
        <v>284</v>
      </c>
      <c r="AF1102">
        <v>1209</v>
      </c>
      <c r="AG1102">
        <v>649</v>
      </c>
      <c r="AH1102" s="7">
        <v>1858</v>
      </c>
      <c r="AK1102">
        <v>0</v>
      </c>
      <c r="AL1102">
        <v>0</v>
      </c>
      <c r="AM1102">
        <v>127</v>
      </c>
      <c r="AN1102">
        <v>8.7599999999999997E-2</v>
      </c>
      <c r="AO1102" s="13">
        <v>0.2913</v>
      </c>
      <c r="AP1102">
        <v>0.62</v>
      </c>
      <c r="AQ1102" s="17">
        <v>11.13</v>
      </c>
      <c r="AR1102" s="15">
        <v>37</v>
      </c>
      <c r="AS1102">
        <v>78.8797</v>
      </c>
      <c r="AT1102" s="17">
        <v>51</v>
      </c>
      <c r="AU1102" s="11">
        <v>16</v>
      </c>
      <c r="AV1102">
        <v>18.36</v>
      </c>
      <c r="AW1102">
        <v>32.64</v>
      </c>
      <c r="AX1102" s="15">
        <v>18</v>
      </c>
      <c r="AY1102" s="13">
        <v>0</v>
      </c>
      <c r="AZ1102" s="7">
        <v>115.2397</v>
      </c>
      <c r="BA1102" s="13">
        <v>1</v>
      </c>
      <c r="BB1102" s="15">
        <v>60</v>
      </c>
      <c r="BC1102">
        <v>0.5</v>
      </c>
      <c r="BD1102">
        <v>24</v>
      </c>
      <c r="BE1102" s="9">
        <v>50</v>
      </c>
      <c r="BH1102">
        <v>46.65</v>
      </c>
      <c r="BI1102" s="19">
        <v>3</v>
      </c>
      <c r="BJ1102" s="9" t="s">
        <v>4405</v>
      </c>
    </row>
    <row r="1103" spans="1:62" thickTop="1" thickBot="1" x14ac:dyDescent="0.3">
      <c r="A1103" t="s">
        <v>1161</v>
      </c>
      <c r="B1103" t="s">
        <v>3254</v>
      </c>
      <c r="C1103" t="s">
        <v>3653</v>
      </c>
      <c r="D1103">
        <v>53.491999999999997</v>
      </c>
      <c r="E1103">
        <v>4.2919999999999998</v>
      </c>
      <c r="F1103">
        <v>3.06</v>
      </c>
      <c r="G1103">
        <v>19.507999999999999</v>
      </c>
      <c r="H1103">
        <v>6.1480000000000006</v>
      </c>
      <c r="I1103">
        <v>0.15</v>
      </c>
      <c r="J1103">
        <v>4.0339999999999998</v>
      </c>
      <c r="K1103">
        <v>1.1299999999999999</v>
      </c>
      <c r="L1103">
        <v>0.20399999999999999</v>
      </c>
      <c r="M1103">
        <v>3.592000000000001</v>
      </c>
      <c r="N1103">
        <v>0</v>
      </c>
      <c r="O1103">
        <v>0</v>
      </c>
      <c r="Q1103">
        <v>2.4500000000000002</v>
      </c>
      <c r="V1103" s="5">
        <v>71</v>
      </c>
      <c r="Y1103" s="5">
        <v>284</v>
      </c>
      <c r="AF1103">
        <v>1209</v>
      </c>
      <c r="AG1103">
        <v>649</v>
      </c>
      <c r="AH1103" s="7">
        <v>1858</v>
      </c>
      <c r="AK1103">
        <v>0</v>
      </c>
      <c r="AL1103">
        <v>0</v>
      </c>
      <c r="AM1103">
        <v>127</v>
      </c>
      <c r="AN1103">
        <v>8.7599999999999997E-2</v>
      </c>
      <c r="AO1103" s="13">
        <v>0.2913</v>
      </c>
      <c r="AP1103">
        <v>0.62</v>
      </c>
      <c r="AQ1103" s="17">
        <v>11.13</v>
      </c>
      <c r="AR1103" s="15">
        <v>37</v>
      </c>
      <c r="AS1103">
        <v>78.8797</v>
      </c>
      <c r="AT1103" s="17">
        <v>51</v>
      </c>
      <c r="AU1103" s="11">
        <v>16</v>
      </c>
      <c r="AV1103">
        <v>18.36</v>
      </c>
      <c r="AW1103">
        <v>32.64</v>
      </c>
      <c r="AX1103" s="15">
        <v>18</v>
      </c>
      <c r="AY1103" s="13">
        <v>0</v>
      </c>
      <c r="AZ1103" s="7">
        <v>115.2397</v>
      </c>
      <c r="BA1103" s="13">
        <v>1</v>
      </c>
      <c r="BB1103" s="15">
        <v>60</v>
      </c>
      <c r="BC1103">
        <v>0.5</v>
      </c>
      <c r="BD1103">
        <v>24</v>
      </c>
      <c r="BE1103" s="9">
        <v>50</v>
      </c>
      <c r="BH1103">
        <v>49.35</v>
      </c>
      <c r="BI1103" s="19">
        <v>14</v>
      </c>
      <c r="BJ1103" s="9" t="s">
        <v>4405</v>
      </c>
    </row>
    <row r="1104" spans="1:62" thickTop="1" thickBot="1" x14ac:dyDescent="0.3">
      <c r="A1104" t="s">
        <v>1162</v>
      </c>
      <c r="B1104" t="s">
        <v>3255</v>
      </c>
      <c r="C1104" t="s">
        <v>3641</v>
      </c>
      <c r="D1104">
        <v>49</v>
      </c>
      <c r="E1104">
        <v>31</v>
      </c>
      <c r="F1104">
        <v>2.8</v>
      </c>
      <c r="G1104">
        <v>5.4</v>
      </c>
      <c r="H1104">
        <v>2.5</v>
      </c>
      <c r="I1104">
        <v>3.76</v>
      </c>
      <c r="J1104">
        <v>1.17</v>
      </c>
      <c r="K1104">
        <v>0.3</v>
      </c>
      <c r="L1104">
        <v>2.1</v>
      </c>
      <c r="M1104">
        <v>0.9</v>
      </c>
      <c r="N1104">
        <v>0.1</v>
      </c>
      <c r="O1104">
        <v>0.1</v>
      </c>
      <c r="Q1104">
        <v>0.3</v>
      </c>
      <c r="U1104" s="5">
        <v>424.8</v>
      </c>
      <c r="AF1104">
        <v>1200</v>
      </c>
      <c r="AG1104">
        <v>600</v>
      </c>
      <c r="AH1104" s="7">
        <v>1800</v>
      </c>
      <c r="AK1104">
        <v>0</v>
      </c>
      <c r="AL1104">
        <v>0</v>
      </c>
      <c r="AM1104">
        <v>95.04</v>
      </c>
      <c r="AN1104">
        <v>0.14699999999999999</v>
      </c>
      <c r="AO1104" s="13">
        <v>0.29399999999999998</v>
      </c>
      <c r="AP1104">
        <v>0.56000000000000005</v>
      </c>
      <c r="AQ1104" s="17">
        <v>13.97</v>
      </c>
      <c r="AR1104" s="15">
        <v>27.94</v>
      </c>
      <c r="AS1104">
        <v>53.127360000000003</v>
      </c>
      <c r="AT1104" s="17">
        <v>63.36</v>
      </c>
      <c r="AU1104" s="11">
        <v>14</v>
      </c>
      <c r="AV1104">
        <v>27.878399999999999</v>
      </c>
      <c r="AW1104">
        <v>35.4816</v>
      </c>
      <c r="AX1104" s="15">
        <v>0</v>
      </c>
      <c r="AY1104" s="13">
        <v>8.64</v>
      </c>
      <c r="AZ1104" s="7">
        <v>230.18976000000001</v>
      </c>
      <c r="BB1104" s="15">
        <v>25</v>
      </c>
      <c r="BD1104">
        <v>24</v>
      </c>
      <c r="BF1104" s="9">
        <v>100</v>
      </c>
      <c r="BG1104" s="9">
        <v>200</v>
      </c>
      <c r="BH1104">
        <v>53.8</v>
      </c>
      <c r="BI1104" s="19">
        <v>3</v>
      </c>
      <c r="BJ1104" s="9" t="s">
        <v>4404</v>
      </c>
    </row>
    <row r="1105" spans="1:62" thickTop="1" thickBot="1" x14ac:dyDescent="0.3">
      <c r="A1105" t="s">
        <v>1163</v>
      </c>
      <c r="B1105" t="s">
        <v>3255</v>
      </c>
      <c r="C1105" t="s">
        <v>3642</v>
      </c>
      <c r="D1105">
        <v>49</v>
      </c>
      <c r="E1105">
        <v>31</v>
      </c>
      <c r="F1105">
        <v>2.8</v>
      </c>
      <c r="G1105">
        <v>5.4</v>
      </c>
      <c r="H1105">
        <v>2.5</v>
      </c>
      <c r="I1105">
        <v>3.76</v>
      </c>
      <c r="J1105">
        <v>1.17</v>
      </c>
      <c r="K1105">
        <v>0.3</v>
      </c>
      <c r="L1105">
        <v>2.1</v>
      </c>
      <c r="M1105">
        <v>0.9</v>
      </c>
      <c r="N1105">
        <v>0.1</v>
      </c>
      <c r="O1105">
        <v>0.1</v>
      </c>
      <c r="Q1105">
        <v>0.3</v>
      </c>
      <c r="U1105" s="5">
        <v>424.8</v>
      </c>
      <c r="AF1105">
        <v>1197.1199999999999</v>
      </c>
      <c r="AG1105">
        <v>598.55999999999995</v>
      </c>
      <c r="AH1105" s="7">
        <v>1795.68</v>
      </c>
      <c r="AK1105">
        <v>0</v>
      </c>
      <c r="AL1105">
        <v>0</v>
      </c>
      <c r="AM1105">
        <v>95.04</v>
      </c>
      <c r="AN1105">
        <v>0.14699999999999999</v>
      </c>
      <c r="AO1105" s="13">
        <v>0.29399999999999998</v>
      </c>
      <c r="AP1105">
        <v>0.56000000000000005</v>
      </c>
      <c r="AQ1105" s="17">
        <v>13.97</v>
      </c>
      <c r="AR1105" s="15">
        <v>27.94</v>
      </c>
      <c r="AS1105">
        <v>53.127360000000003</v>
      </c>
      <c r="AT1105" s="17">
        <v>63.36</v>
      </c>
      <c r="AU1105" s="11">
        <v>14</v>
      </c>
      <c r="AV1105">
        <v>27.878399999999999</v>
      </c>
      <c r="AW1105">
        <v>35.4816</v>
      </c>
      <c r="AX1105" s="15">
        <v>0</v>
      </c>
      <c r="AY1105" s="13">
        <v>13.92</v>
      </c>
      <c r="AZ1105" s="7">
        <v>179.35776000000001</v>
      </c>
      <c r="BA1105" s="13">
        <v>1</v>
      </c>
      <c r="BB1105" s="15">
        <v>70</v>
      </c>
      <c r="BD1105">
        <v>24</v>
      </c>
      <c r="BF1105" s="9">
        <v>100</v>
      </c>
      <c r="BG1105" s="9">
        <v>200</v>
      </c>
      <c r="BH1105">
        <v>34.799999999999997</v>
      </c>
      <c r="BI1105" s="19">
        <v>3</v>
      </c>
      <c r="BJ1105" s="9" t="s">
        <v>4404</v>
      </c>
    </row>
    <row r="1106" spans="1:62" thickTop="1" thickBot="1" x14ac:dyDescent="0.3">
      <c r="A1106" t="s">
        <v>1164</v>
      </c>
      <c r="B1106" t="s">
        <v>3255</v>
      </c>
      <c r="C1106" t="s">
        <v>3643</v>
      </c>
      <c r="D1106">
        <v>49</v>
      </c>
      <c r="E1106">
        <v>31</v>
      </c>
      <c r="F1106">
        <v>2.8</v>
      </c>
      <c r="G1106">
        <v>5.4</v>
      </c>
      <c r="H1106">
        <v>2.5</v>
      </c>
      <c r="I1106">
        <v>3.76</v>
      </c>
      <c r="J1106">
        <v>1.17</v>
      </c>
      <c r="K1106">
        <v>0.3</v>
      </c>
      <c r="L1106">
        <v>2.1</v>
      </c>
      <c r="M1106">
        <v>0.9</v>
      </c>
      <c r="N1106">
        <v>0.1</v>
      </c>
      <c r="O1106">
        <v>0.1</v>
      </c>
      <c r="Q1106">
        <v>0.3</v>
      </c>
      <c r="U1106" s="5">
        <v>424.8</v>
      </c>
      <c r="AF1106">
        <v>1179.8399999999999</v>
      </c>
      <c r="AG1106">
        <v>589.91999999999996</v>
      </c>
      <c r="AH1106" s="7">
        <v>1769.76</v>
      </c>
      <c r="AK1106">
        <v>0</v>
      </c>
      <c r="AL1106">
        <v>0</v>
      </c>
      <c r="AM1106">
        <v>95.04</v>
      </c>
      <c r="AN1106">
        <v>0.14699999999999999</v>
      </c>
      <c r="AO1106" s="13">
        <v>0.29399999999999998</v>
      </c>
      <c r="AP1106">
        <v>0.56000000000000005</v>
      </c>
      <c r="AQ1106" s="17">
        <v>13.97</v>
      </c>
      <c r="AR1106" s="15">
        <v>27.94</v>
      </c>
      <c r="AS1106">
        <v>53.127360000000003</v>
      </c>
      <c r="AT1106" s="17">
        <v>63.36</v>
      </c>
      <c r="AU1106" s="11">
        <v>14</v>
      </c>
      <c r="AV1106">
        <v>27.878399999999999</v>
      </c>
      <c r="AW1106">
        <v>35.4816</v>
      </c>
      <c r="AX1106" s="15">
        <v>0</v>
      </c>
      <c r="AY1106" s="13">
        <v>48</v>
      </c>
      <c r="AZ1106" s="7">
        <v>199.80575999999999</v>
      </c>
      <c r="BA1106" s="13">
        <v>1</v>
      </c>
      <c r="BB1106" s="15">
        <v>70</v>
      </c>
      <c r="BD1106">
        <v>24</v>
      </c>
      <c r="BF1106" s="9">
        <v>100</v>
      </c>
      <c r="BG1106" s="9">
        <v>200</v>
      </c>
      <c r="BH1106">
        <v>29.4</v>
      </c>
      <c r="BI1106" s="19">
        <v>3</v>
      </c>
      <c r="BJ1106" s="9" t="s">
        <v>4404</v>
      </c>
    </row>
    <row r="1107" spans="1:62" thickTop="1" thickBot="1" x14ac:dyDescent="0.3">
      <c r="A1107" t="s">
        <v>1165</v>
      </c>
      <c r="B1107" t="s">
        <v>3255</v>
      </c>
      <c r="C1107" t="s">
        <v>3644</v>
      </c>
      <c r="D1107">
        <v>49</v>
      </c>
      <c r="E1107">
        <v>31</v>
      </c>
      <c r="F1107">
        <v>2.8</v>
      </c>
      <c r="G1107">
        <v>5.4</v>
      </c>
      <c r="H1107">
        <v>2.5</v>
      </c>
      <c r="I1107">
        <v>3.76</v>
      </c>
      <c r="J1107">
        <v>1.17</v>
      </c>
      <c r="K1107">
        <v>0.3</v>
      </c>
      <c r="L1107">
        <v>2.1</v>
      </c>
      <c r="M1107">
        <v>0.9</v>
      </c>
      <c r="N1107">
        <v>0.1</v>
      </c>
      <c r="O1107">
        <v>0.1</v>
      </c>
      <c r="Q1107">
        <v>0.3</v>
      </c>
      <c r="U1107" s="5">
        <v>424.8</v>
      </c>
      <c r="AF1107">
        <v>1168.8</v>
      </c>
      <c r="AG1107">
        <v>584.4</v>
      </c>
      <c r="AH1107" s="7">
        <v>1753.2</v>
      </c>
      <c r="AK1107">
        <v>0</v>
      </c>
      <c r="AL1107">
        <v>0</v>
      </c>
      <c r="AM1107">
        <v>95.04</v>
      </c>
      <c r="AN1107">
        <v>0.14699999999999999</v>
      </c>
      <c r="AO1107" s="13">
        <v>0.29399999999999998</v>
      </c>
      <c r="AP1107">
        <v>0.56000000000000005</v>
      </c>
      <c r="AQ1107" s="17">
        <v>13.97</v>
      </c>
      <c r="AR1107" s="15">
        <v>27.94</v>
      </c>
      <c r="AS1107">
        <v>53.127360000000003</v>
      </c>
      <c r="AT1107" s="17">
        <v>63.36</v>
      </c>
      <c r="AU1107" s="11">
        <v>14</v>
      </c>
      <c r="AV1107">
        <v>27.878399999999999</v>
      </c>
      <c r="AW1107">
        <v>35.4816</v>
      </c>
      <c r="AX1107" s="15">
        <v>22.32</v>
      </c>
      <c r="AY1107" s="13">
        <v>48</v>
      </c>
      <c r="AZ1107" s="7">
        <v>132.12576000000001</v>
      </c>
      <c r="BA1107" s="13">
        <v>1</v>
      </c>
      <c r="BB1107" s="15">
        <v>70</v>
      </c>
      <c r="BD1107">
        <v>24</v>
      </c>
      <c r="BF1107" s="9">
        <v>100</v>
      </c>
      <c r="BG1107" s="9">
        <v>200</v>
      </c>
      <c r="BH1107">
        <v>36.299999999999997</v>
      </c>
      <c r="BI1107" s="19">
        <v>3</v>
      </c>
      <c r="BJ1107" s="9" t="s">
        <v>4404</v>
      </c>
    </row>
    <row r="1108" spans="1:62" thickTop="1" thickBot="1" x14ac:dyDescent="0.3">
      <c r="A1108" t="s">
        <v>1166</v>
      </c>
      <c r="B1108" t="s">
        <v>3255</v>
      </c>
      <c r="C1108" t="s">
        <v>3645</v>
      </c>
      <c r="D1108">
        <v>49</v>
      </c>
      <c r="E1108">
        <v>31</v>
      </c>
      <c r="F1108">
        <v>2.8</v>
      </c>
      <c r="G1108">
        <v>5.4</v>
      </c>
      <c r="H1108">
        <v>2.5</v>
      </c>
      <c r="I1108">
        <v>3.76</v>
      </c>
      <c r="J1108">
        <v>1.17</v>
      </c>
      <c r="K1108">
        <v>0.3</v>
      </c>
      <c r="L1108">
        <v>2.1</v>
      </c>
      <c r="M1108">
        <v>0.9</v>
      </c>
      <c r="N1108">
        <v>0.1</v>
      </c>
      <c r="O1108">
        <v>0.1</v>
      </c>
      <c r="Q1108">
        <v>0.3</v>
      </c>
      <c r="U1108" s="5">
        <v>424.8</v>
      </c>
      <c r="AF1108">
        <v>1192.8</v>
      </c>
      <c r="AG1108">
        <v>594.48</v>
      </c>
      <c r="AH1108" s="7">
        <v>1787.28</v>
      </c>
      <c r="AK1108">
        <v>0</v>
      </c>
      <c r="AL1108">
        <v>0</v>
      </c>
      <c r="AM1108">
        <v>95.04</v>
      </c>
      <c r="AN1108">
        <v>0.14699999999999999</v>
      </c>
      <c r="AO1108" s="13">
        <v>0.29399999999999998</v>
      </c>
      <c r="AP1108">
        <v>0.56000000000000005</v>
      </c>
      <c r="AQ1108" s="17">
        <v>13.97</v>
      </c>
      <c r="AR1108" s="15">
        <v>27.94</v>
      </c>
      <c r="AS1108">
        <v>53.127360000000003</v>
      </c>
      <c r="AT1108" s="17">
        <v>63.36</v>
      </c>
      <c r="AU1108" s="11">
        <v>14</v>
      </c>
      <c r="AV1108">
        <v>27.878399999999999</v>
      </c>
      <c r="AW1108">
        <v>35.4816</v>
      </c>
      <c r="AX1108" s="15">
        <v>3.36</v>
      </c>
      <c r="AY1108" s="13">
        <v>24</v>
      </c>
      <c r="AZ1108" s="7">
        <v>188.76576</v>
      </c>
      <c r="BA1108" s="13">
        <v>1</v>
      </c>
      <c r="BB1108" s="15">
        <v>70</v>
      </c>
      <c r="BD1108">
        <v>24</v>
      </c>
      <c r="BF1108" s="9">
        <v>100</v>
      </c>
      <c r="BG1108" s="9">
        <v>200</v>
      </c>
      <c r="BH1108">
        <v>74.5</v>
      </c>
      <c r="BI1108" s="19">
        <v>3</v>
      </c>
      <c r="BJ1108" s="9" t="s">
        <v>4404</v>
      </c>
    </row>
    <row r="1109" spans="1:62" thickTop="1" thickBot="1" x14ac:dyDescent="0.3">
      <c r="A1109" t="s">
        <v>1167</v>
      </c>
      <c r="B1109" t="s">
        <v>3255</v>
      </c>
      <c r="C1109" t="s">
        <v>3646</v>
      </c>
      <c r="D1109">
        <v>49</v>
      </c>
      <c r="E1109">
        <v>31</v>
      </c>
      <c r="F1109">
        <v>2.8</v>
      </c>
      <c r="G1109">
        <v>5.4</v>
      </c>
      <c r="H1109">
        <v>2.5</v>
      </c>
      <c r="I1109">
        <v>3.76</v>
      </c>
      <c r="J1109">
        <v>1.17</v>
      </c>
      <c r="K1109">
        <v>0.3</v>
      </c>
      <c r="L1109">
        <v>2.1</v>
      </c>
      <c r="M1109">
        <v>0.9</v>
      </c>
      <c r="N1109">
        <v>0.1</v>
      </c>
      <c r="O1109">
        <v>0.1</v>
      </c>
      <c r="Q1109">
        <v>0.3</v>
      </c>
      <c r="U1109" s="5">
        <v>424.8</v>
      </c>
      <c r="AF1109">
        <v>1192.8</v>
      </c>
      <c r="AG1109">
        <v>587.52</v>
      </c>
      <c r="AH1109" s="7">
        <v>1780.32</v>
      </c>
      <c r="AK1109">
        <v>0</v>
      </c>
      <c r="AL1109">
        <v>0</v>
      </c>
      <c r="AM1109">
        <v>95.04</v>
      </c>
      <c r="AN1109">
        <v>0.14699999999999999</v>
      </c>
      <c r="AO1109" s="13">
        <v>0.29399999999999998</v>
      </c>
      <c r="AP1109">
        <v>0.56000000000000005</v>
      </c>
      <c r="AQ1109" s="17">
        <v>13.97</v>
      </c>
      <c r="AR1109" s="15">
        <v>27.94</v>
      </c>
      <c r="AS1109">
        <v>53.127360000000003</v>
      </c>
      <c r="AT1109" s="17">
        <v>63.36</v>
      </c>
      <c r="AU1109" s="11">
        <v>14</v>
      </c>
      <c r="AV1109">
        <v>27.878399999999999</v>
      </c>
      <c r="AW1109">
        <v>35.4816</v>
      </c>
      <c r="AX1109" s="15">
        <v>7.2</v>
      </c>
      <c r="AY1109" s="13">
        <v>24</v>
      </c>
      <c r="AZ1109" s="7">
        <v>192.60576</v>
      </c>
      <c r="BA1109" s="13">
        <v>1</v>
      </c>
      <c r="BB1109" s="15">
        <v>70</v>
      </c>
      <c r="BD1109">
        <v>24</v>
      </c>
      <c r="BF1109" s="9">
        <v>100</v>
      </c>
      <c r="BG1109" s="9">
        <v>200</v>
      </c>
      <c r="BH1109">
        <v>67.599999999999994</v>
      </c>
      <c r="BI1109" s="19">
        <v>3</v>
      </c>
      <c r="BJ1109" s="9" t="s">
        <v>4404</v>
      </c>
    </row>
    <row r="1110" spans="1:62" thickTop="1" thickBot="1" x14ac:dyDescent="0.3">
      <c r="A1110" t="s">
        <v>1168</v>
      </c>
      <c r="B1110" t="s">
        <v>3255</v>
      </c>
      <c r="C1110" t="s">
        <v>3654</v>
      </c>
      <c r="D1110">
        <v>49</v>
      </c>
      <c r="E1110">
        <v>31</v>
      </c>
      <c r="F1110">
        <v>2.8</v>
      </c>
      <c r="G1110">
        <v>5.4</v>
      </c>
      <c r="H1110">
        <v>2.5</v>
      </c>
      <c r="I1110">
        <v>3.76</v>
      </c>
      <c r="J1110">
        <v>1.17</v>
      </c>
      <c r="K1110">
        <v>0.3</v>
      </c>
      <c r="L1110">
        <v>2.1</v>
      </c>
      <c r="M1110">
        <v>0.9</v>
      </c>
      <c r="N1110">
        <v>0.1</v>
      </c>
      <c r="O1110">
        <v>0.1</v>
      </c>
      <c r="Q1110">
        <v>0.3</v>
      </c>
      <c r="U1110" s="5">
        <v>424.8</v>
      </c>
      <c r="AF1110">
        <v>1192.8</v>
      </c>
      <c r="AG1110">
        <v>584.16</v>
      </c>
      <c r="AH1110" s="7">
        <v>1776.96</v>
      </c>
      <c r="AK1110">
        <v>0</v>
      </c>
      <c r="AL1110">
        <v>0</v>
      </c>
      <c r="AM1110">
        <v>95.04</v>
      </c>
      <c r="AN1110">
        <v>0.14699999999999999</v>
      </c>
      <c r="AO1110" s="13">
        <v>0.29399999999999998</v>
      </c>
      <c r="AP1110">
        <v>0.56000000000000005</v>
      </c>
      <c r="AQ1110" s="17">
        <v>13.97</v>
      </c>
      <c r="AR1110" s="15">
        <v>27.94</v>
      </c>
      <c r="AS1110">
        <v>53.127360000000003</v>
      </c>
      <c r="AT1110" s="17">
        <v>63.36</v>
      </c>
      <c r="AU1110" s="11">
        <v>14</v>
      </c>
      <c r="AV1110">
        <v>27.878399999999999</v>
      </c>
      <c r="AW1110">
        <v>35.4816</v>
      </c>
      <c r="AX1110" s="15">
        <v>9.6</v>
      </c>
      <c r="AY1110" s="13">
        <v>24</v>
      </c>
      <c r="AZ1110" s="7">
        <v>195.00576000000001</v>
      </c>
      <c r="BA1110" s="13">
        <v>1</v>
      </c>
      <c r="BB1110" s="15">
        <v>70</v>
      </c>
      <c r="BD1110">
        <v>24</v>
      </c>
      <c r="BF1110" s="9">
        <v>100</v>
      </c>
      <c r="BG1110" s="9">
        <v>200</v>
      </c>
      <c r="BH1110">
        <v>64.400000000000006</v>
      </c>
      <c r="BI1110" s="19">
        <v>3</v>
      </c>
      <c r="BJ1110" s="9" t="s">
        <v>4404</v>
      </c>
    </row>
    <row r="1111" spans="1:62" thickTop="1" thickBot="1" x14ac:dyDescent="0.3">
      <c r="A1111" t="s">
        <v>1169</v>
      </c>
      <c r="B1111" t="s">
        <v>3255</v>
      </c>
      <c r="C1111" t="s">
        <v>3655</v>
      </c>
      <c r="D1111">
        <v>49</v>
      </c>
      <c r="E1111">
        <v>31</v>
      </c>
      <c r="F1111">
        <v>2.8</v>
      </c>
      <c r="G1111">
        <v>5.4</v>
      </c>
      <c r="H1111">
        <v>2.5</v>
      </c>
      <c r="I1111">
        <v>3.76</v>
      </c>
      <c r="J1111">
        <v>1.17</v>
      </c>
      <c r="K1111">
        <v>0.3</v>
      </c>
      <c r="L1111">
        <v>2.1</v>
      </c>
      <c r="M1111">
        <v>0.9</v>
      </c>
      <c r="N1111">
        <v>0.1</v>
      </c>
      <c r="O1111">
        <v>0.1</v>
      </c>
      <c r="Q1111">
        <v>0.3</v>
      </c>
      <c r="U1111" s="5">
        <v>424.8</v>
      </c>
      <c r="AF1111">
        <v>1180.8</v>
      </c>
      <c r="AG1111">
        <v>580.79999999999995</v>
      </c>
      <c r="AH1111" s="7">
        <v>1761.6</v>
      </c>
      <c r="AK1111">
        <v>0</v>
      </c>
      <c r="AL1111">
        <v>0</v>
      </c>
      <c r="AM1111">
        <v>95.04</v>
      </c>
      <c r="AN1111">
        <v>0.14699999999999999</v>
      </c>
      <c r="AO1111" s="13">
        <v>0.29399999999999998</v>
      </c>
      <c r="AP1111">
        <v>0.56000000000000005</v>
      </c>
      <c r="AQ1111" s="17">
        <v>13.97</v>
      </c>
      <c r="AR1111" s="15">
        <v>27.94</v>
      </c>
      <c r="AS1111">
        <v>53.127360000000003</v>
      </c>
      <c r="AT1111" s="17">
        <v>63.36</v>
      </c>
      <c r="AU1111" s="11">
        <v>14</v>
      </c>
      <c r="AV1111">
        <v>27.878399999999999</v>
      </c>
      <c r="AW1111">
        <v>35.4816</v>
      </c>
      <c r="AX1111" s="15">
        <v>40.799999999999997</v>
      </c>
      <c r="AY1111" s="13">
        <v>0</v>
      </c>
      <c r="AZ1111" s="7">
        <v>175.80575999999999</v>
      </c>
      <c r="BA1111" s="13">
        <v>1</v>
      </c>
      <c r="BB1111" s="15">
        <v>70</v>
      </c>
      <c r="BD1111">
        <v>24</v>
      </c>
      <c r="BF1111" s="9">
        <v>100</v>
      </c>
      <c r="BG1111" s="9">
        <v>200</v>
      </c>
      <c r="BH1111">
        <v>55.6</v>
      </c>
      <c r="BI1111" s="19">
        <v>3</v>
      </c>
      <c r="BJ1111" s="9" t="s">
        <v>4404</v>
      </c>
    </row>
    <row r="1112" spans="1:62" thickTop="1" thickBot="1" x14ac:dyDescent="0.3">
      <c r="A1112" t="s">
        <v>1170</v>
      </c>
      <c r="B1112" t="s">
        <v>3255</v>
      </c>
      <c r="C1112" t="s">
        <v>3656</v>
      </c>
      <c r="D1112">
        <v>49</v>
      </c>
      <c r="E1112">
        <v>31</v>
      </c>
      <c r="F1112">
        <v>2.8</v>
      </c>
      <c r="G1112">
        <v>5.4</v>
      </c>
      <c r="H1112">
        <v>2.5</v>
      </c>
      <c r="I1112">
        <v>3.76</v>
      </c>
      <c r="J1112">
        <v>1.17</v>
      </c>
      <c r="K1112">
        <v>0.3</v>
      </c>
      <c r="L1112">
        <v>2.1</v>
      </c>
      <c r="M1112">
        <v>0.9</v>
      </c>
      <c r="N1112">
        <v>0.1</v>
      </c>
      <c r="O1112">
        <v>0.1</v>
      </c>
      <c r="Q1112">
        <v>0.3</v>
      </c>
      <c r="U1112" s="5">
        <v>424.8</v>
      </c>
      <c r="AF1112">
        <v>1185.5999999999999</v>
      </c>
      <c r="AG1112">
        <v>585.6</v>
      </c>
      <c r="AH1112" s="7">
        <v>1771.2</v>
      </c>
      <c r="AK1112">
        <v>0</v>
      </c>
      <c r="AL1112">
        <v>0</v>
      </c>
      <c r="AM1112">
        <v>95.04</v>
      </c>
      <c r="AN1112">
        <v>0.14699999999999999</v>
      </c>
      <c r="AO1112" s="13">
        <v>0.29399999999999998</v>
      </c>
      <c r="AP1112">
        <v>0.56000000000000005</v>
      </c>
      <c r="AQ1112" s="17">
        <v>13.97</v>
      </c>
      <c r="AR1112" s="15">
        <v>27.94</v>
      </c>
      <c r="AS1112">
        <v>53.127360000000003</v>
      </c>
      <c r="AT1112" s="17">
        <v>63.36</v>
      </c>
      <c r="AU1112" s="11">
        <v>14</v>
      </c>
      <c r="AV1112">
        <v>27.878399999999999</v>
      </c>
      <c r="AW1112">
        <v>35.4816</v>
      </c>
      <c r="AX1112" s="15">
        <v>35.28</v>
      </c>
      <c r="AY1112" s="13">
        <v>0.84</v>
      </c>
      <c r="AZ1112" s="7">
        <v>170.78976</v>
      </c>
      <c r="BA1112" s="13">
        <v>1</v>
      </c>
      <c r="BB1112" s="15">
        <v>70</v>
      </c>
      <c r="BD1112">
        <v>24</v>
      </c>
      <c r="BF1112" s="9">
        <v>100</v>
      </c>
      <c r="BG1112" s="9">
        <v>200</v>
      </c>
      <c r="BH1112">
        <v>44.4</v>
      </c>
      <c r="BI1112" s="19">
        <v>3</v>
      </c>
      <c r="BJ1112" s="9" t="s">
        <v>4404</v>
      </c>
    </row>
    <row r="1113" spans="1:62" thickTop="1" thickBot="1" x14ac:dyDescent="0.3">
      <c r="A1113" t="s">
        <v>1171</v>
      </c>
      <c r="B1113" t="s">
        <v>3255</v>
      </c>
      <c r="C1113" t="s">
        <v>3657</v>
      </c>
      <c r="D1113">
        <v>49</v>
      </c>
      <c r="E1113">
        <v>31</v>
      </c>
      <c r="F1113">
        <v>2.8</v>
      </c>
      <c r="G1113">
        <v>5.4</v>
      </c>
      <c r="H1113">
        <v>2.5</v>
      </c>
      <c r="I1113">
        <v>3.76</v>
      </c>
      <c r="J1113">
        <v>1.17</v>
      </c>
      <c r="K1113">
        <v>0.3</v>
      </c>
      <c r="L1113">
        <v>2.1</v>
      </c>
      <c r="M1113">
        <v>0.9</v>
      </c>
      <c r="N1113">
        <v>0.1</v>
      </c>
      <c r="O1113">
        <v>0.1</v>
      </c>
      <c r="Q1113">
        <v>0.3</v>
      </c>
      <c r="U1113" s="5">
        <v>424.8</v>
      </c>
      <c r="AF1113">
        <v>1183.2</v>
      </c>
      <c r="AG1113">
        <v>585.6</v>
      </c>
      <c r="AH1113" s="7">
        <v>1768.8</v>
      </c>
      <c r="AK1113">
        <v>0</v>
      </c>
      <c r="AL1113">
        <v>0</v>
      </c>
      <c r="AM1113">
        <v>95.04</v>
      </c>
      <c r="AN1113">
        <v>0.14699999999999999</v>
      </c>
      <c r="AO1113" s="13">
        <v>0.29399999999999998</v>
      </c>
      <c r="AP1113">
        <v>0.56000000000000005</v>
      </c>
      <c r="AQ1113" s="17">
        <v>13.97</v>
      </c>
      <c r="AR1113" s="15">
        <v>27.94</v>
      </c>
      <c r="AS1113">
        <v>53.127360000000003</v>
      </c>
      <c r="AT1113" s="17">
        <v>63.36</v>
      </c>
      <c r="AU1113" s="11">
        <v>14</v>
      </c>
      <c r="AV1113">
        <v>27.878399999999999</v>
      </c>
      <c r="AW1113">
        <v>35.4816</v>
      </c>
      <c r="AX1113" s="15">
        <v>9.6</v>
      </c>
      <c r="AY1113" s="13">
        <v>31.68</v>
      </c>
      <c r="AZ1113" s="7">
        <v>199.61376000000001</v>
      </c>
      <c r="BA1113" s="13">
        <v>1</v>
      </c>
      <c r="BB1113" s="15">
        <v>70</v>
      </c>
      <c r="BD1113">
        <v>24</v>
      </c>
      <c r="BF1113" s="9">
        <v>100</v>
      </c>
      <c r="BG1113" s="9">
        <v>200</v>
      </c>
      <c r="BH1113">
        <v>66.900000000000006</v>
      </c>
      <c r="BI1113" s="19">
        <v>3</v>
      </c>
      <c r="BJ1113" s="9" t="s">
        <v>4404</v>
      </c>
    </row>
    <row r="1114" spans="1:62" thickTop="1" thickBot="1" x14ac:dyDescent="0.3">
      <c r="A1114" t="s">
        <v>1172</v>
      </c>
      <c r="B1114" t="s">
        <v>3255</v>
      </c>
      <c r="C1114" t="s">
        <v>3658</v>
      </c>
      <c r="D1114">
        <v>49</v>
      </c>
      <c r="E1114">
        <v>31</v>
      </c>
      <c r="F1114">
        <v>2.8</v>
      </c>
      <c r="G1114">
        <v>5.4</v>
      </c>
      <c r="H1114">
        <v>2.5</v>
      </c>
      <c r="I1114">
        <v>3.76</v>
      </c>
      <c r="J1114">
        <v>1.17</v>
      </c>
      <c r="K1114">
        <v>0.3</v>
      </c>
      <c r="L1114">
        <v>2.1</v>
      </c>
      <c r="M1114">
        <v>0.9</v>
      </c>
      <c r="N1114">
        <v>0.1</v>
      </c>
      <c r="O1114">
        <v>0.1</v>
      </c>
      <c r="Q1114">
        <v>0.3</v>
      </c>
      <c r="U1114" s="5">
        <v>424.8</v>
      </c>
      <c r="AF1114">
        <v>1183.2</v>
      </c>
      <c r="AG1114">
        <v>585.6</v>
      </c>
      <c r="AH1114" s="7">
        <v>1768.8</v>
      </c>
      <c r="AK1114">
        <v>0</v>
      </c>
      <c r="AL1114">
        <v>0</v>
      </c>
      <c r="AM1114">
        <v>95.04</v>
      </c>
      <c r="AN1114">
        <v>0.14699999999999999</v>
      </c>
      <c r="AO1114" s="13">
        <v>0.29399999999999998</v>
      </c>
      <c r="AP1114">
        <v>0.56000000000000005</v>
      </c>
      <c r="AQ1114" s="17">
        <v>13.97</v>
      </c>
      <c r="AR1114" s="15">
        <v>27.94</v>
      </c>
      <c r="AS1114">
        <v>53.127360000000003</v>
      </c>
      <c r="AT1114" s="17">
        <v>63.36</v>
      </c>
      <c r="AU1114" s="11">
        <v>14</v>
      </c>
      <c r="AV1114">
        <v>27.878399999999999</v>
      </c>
      <c r="AW1114">
        <v>35.4816</v>
      </c>
      <c r="AX1114" s="15">
        <v>9.6</v>
      </c>
      <c r="AY1114" s="13">
        <v>36.479999999999997</v>
      </c>
      <c r="AZ1114" s="7">
        <v>202.49376000000001</v>
      </c>
      <c r="BA1114" s="13">
        <v>1</v>
      </c>
      <c r="BB1114" s="15">
        <v>70</v>
      </c>
      <c r="BD1114">
        <v>24</v>
      </c>
      <c r="BF1114" s="9">
        <v>100</v>
      </c>
      <c r="BG1114" s="9">
        <v>200</v>
      </c>
      <c r="BH1114">
        <v>62.4</v>
      </c>
      <c r="BI1114" s="19">
        <v>3</v>
      </c>
      <c r="BJ1114" s="9" t="s">
        <v>4404</v>
      </c>
    </row>
    <row r="1115" spans="1:62" thickTop="1" thickBot="1" x14ac:dyDescent="0.3">
      <c r="A1115" t="s">
        <v>1173</v>
      </c>
      <c r="B1115" t="s">
        <v>3255</v>
      </c>
      <c r="C1115" t="s">
        <v>3659</v>
      </c>
      <c r="D1115">
        <v>49</v>
      </c>
      <c r="E1115">
        <v>31</v>
      </c>
      <c r="F1115">
        <v>2.8</v>
      </c>
      <c r="G1115">
        <v>5.4</v>
      </c>
      <c r="H1115">
        <v>2.5</v>
      </c>
      <c r="I1115">
        <v>3.76</v>
      </c>
      <c r="J1115">
        <v>1.17</v>
      </c>
      <c r="K1115">
        <v>0.3</v>
      </c>
      <c r="L1115">
        <v>2.1</v>
      </c>
      <c r="M1115">
        <v>0.9</v>
      </c>
      <c r="N1115">
        <v>0.1</v>
      </c>
      <c r="O1115">
        <v>0.1</v>
      </c>
      <c r="Q1115">
        <v>0.3</v>
      </c>
      <c r="U1115" s="5">
        <v>424.8</v>
      </c>
      <c r="AF1115">
        <v>1183.2</v>
      </c>
      <c r="AG1115">
        <v>585.6</v>
      </c>
      <c r="AH1115" s="7">
        <v>1768.8</v>
      </c>
      <c r="AK1115">
        <v>0</v>
      </c>
      <c r="AL1115">
        <v>0</v>
      </c>
      <c r="AM1115">
        <v>95.04</v>
      </c>
      <c r="AN1115">
        <v>0.14699999999999999</v>
      </c>
      <c r="AO1115" s="13">
        <v>0.29399999999999998</v>
      </c>
      <c r="AP1115">
        <v>0.56000000000000005</v>
      </c>
      <c r="AQ1115" s="17">
        <v>13.97</v>
      </c>
      <c r="AR1115" s="15">
        <v>27.94</v>
      </c>
      <c r="AS1115">
        <v>53.127360000000003</v>
      </c>
      <c r="AT1115" s="17">
        <v>63.36</v>
      </c>
      <c r="AU1115" s="11">
        <v>14</v>
      </c>
      <c r="AV1115">
        <v>27.878399999999999</v>
      </c>
      <c r="AW1115">
        <v>35.4816</v>
      </c>
      <c r="AX1115" s="15">
        <v>9.6</v>
      </c>
      <c r="AY1115" s="13">
        <v>41.28</v>
      </c>
      <c r="AZ1115" s="7">
        <v>205.37376</v>
      </c>
      <c r="BA1115" s="13">
        <v>1</v>
      </c>
      <c r="BB1115" s="15">
        <v>70</v>
      </c>
      <c r="BD1115">
        <v>24</v>
      </c>
      <c r="BF1115" s="9">
        <v>100</v>
      </c>
      <c r="BG1115" s="9">
        <v>200</v>
      </c>
      <c r="BH1115">
        <v>57.1</v>
      </c>
      <c r="BI1115" s="19">
        <v>3</v>
      </c>
      <c r="BJ1115" s="9" t="s">
        <v>4404</v>
      </c>
    </row>
    <row r="1116" spans="1:62" thickTop="1" thickBot="1" x14ac:dyDescent="0.3">
      <c r="A1116" t="s">
        <v>1174</v>
      </c>
      <c r="B1116" t="s">
        <v>3255</v>
      </c>
      <c r="C1116" t="s">
        <v>3660</v>
      </c>
      <c r="D1116">
        <v>49</v>
      </c>
      <c r="E1116">
        <v>31</v>
      </c>
      <c r="F1116">
        <v>2.8</v>
      </c>
      <c r="G1116">
        <v>5.4</v>
      </c>
      <c r="H1116">
        <v>2.5</v>
      </c>
      <c r="I1116">
        <v>3.76</v>
      </c>
      <c r="J1116">
        <v>1.17</v>
      </c>
      <c r="K1116">
        <v>0.3</v>
      </c>
      <c r="L1116">
        <v>2.1</v>
      </c>
      <c r="M1116">
        <v>0.9</v>
      </c>
      <c r="N1116">
        <v>0.1</v>
      </c>
      <c r="O1116">
        <v>0.1</v>
      </c>
      <c r="Q1116">
        <v>0.3</v>
      </c>
      <c r="U1116" s="5">
        <v>424.8</v>
      </c>
      <c r="AF1116">
        <v>1183.2</v>
      </c>
      <c r="AG1116">
        <v>585.6</v>
      </c>
      <c r="AH1116" s="7">
        <v>1768.8</v>
      </c>
      <c r="AK1116">
        <v>0</v>
      </c>
      <c r="AL1116">
        <v>0</v>
      </c>
      <c r="AM1116">
        <v>95.04</v>
      </c>
      <c r="AN1116">
        <v>0.14699999999999999</v>
      </c>
      <c r="AO1116" s="13">
        <v>0.29399999999999998</v>
      </c>
      <c r="AP1116">
        <v>0.56000000000000005</v>
      </c>
      <c r="AQ1116" s="17">
        <v>13.97</v>
      </c>
      <c r="AR1116" s="15">
        <v>27.94</v>
      </c>
      <c r="AS1116">
        <v>53.127360000000003</v>
      </c>
      <c r="AT1116" s="17">
        <v>63.36</v>
      </c>
      <c r="AU1116" s="11">
        <v>14</v>
      </c>
      <c r="AV1116">
        <v>27.878399999999999</v>
      </c>
      <c r="AW1116">
        <v>35.4816</v>
      </c>
      <c r="AX1116" s="15">
        <v>9.6</v>
      </c>
      <c r="AY1116" s="13">
        <v>48</v>
      </c>
      <c r="AZ1116" s="7">
        <v>209.40575999999999</v>
      </c>
      <c r="BA1116" s="13">
        <v>1</v>
      </c>
      <c r="BB1116" s="15">
        <v>70</v>
      </c>
      <c r="BD1116">
        <v>24</v>
      </c>
      <c r="BF1116" s="9">
        <v>100</v>
      </c>
      <c r="BG1116" s="9">
        <v>200</v>
      </c>
      <c r="BH1116">
        <v>40.9</v>
      </c>
      <c r="BI1116" s="19">
        <v>3</v>
      </c>
      <c r="BJ1116" s="9" t="s">
        <v>4404</v>
      </c>
    </row>
    <row r="1117" spans="1:62" thickTop="1" thickBot="1" x14ac:dyDescent="0.3">
      <c r="A1117" t="s">
        <v>1175</v>
      </c>
      <c r="B1117" t="s">
        <v>3255</v>
      </c>
      <c r="C1117" t="s">
        <v>3660</v>
      </c>
      <c r="D1117">
        <v>49</v>
      </c>
      <c r="E1117">
        <v>31</v>
      </c>
      <c r="F1117">
        <v>2.8</v>
      </c>
      <c r="G1117">
        <v>5.4</v>
      </c>
      <c r="H1117">
        <v>2.5</v>
      </c>
      <c r="I1117">
        <v>3.76</v>
      </c>
      <c r="J1117">
        <v>1.17</v>
      </c>
      <c r="K1117">
        <v>0.3</v>
      </c>
      <c r="L1117">
        <v>2.1</v>
      </c>
      <c r="M1117">
        <v>0.9</v>
      </c>
      <c r="N1117">
        <v>0.1</v>
      </c>
      <c r="O1117">
        <v>0.1</v>
      </c>
      <c r="Q1117">
        <v>0.3</v>
      </c>
      <c r="U1117" s="5">
        <v>424.8</v>
      </c>
      <c r="AF1117">
        <v>1183.2</v>
      </c>
      <c r="AG1117">
        <v>585.6</v>
      </c>
      <c r="AH1117" s="7">
        <v>1768.8</v>
      </c>
      <c r="AK1117">
        <v>0</v>
      </c>
      <c r="AL1117">
        <v>0</v>
      </c>
      <c r="AM1117">
        <v>95.04</v>
      </c>
      <c r="AN1117">
        <v>0.14699999999999999</v>
      </c>
      <c r="AO1117" s="13">
        <v>0.29399999999999998</v>
      </c>
      <c r="AP1117">
        <v>0.56000000000000005</v>
      </c>
      <c r="AQ1117" s="17">
        <v>13.97</v>
      </c>
      <c r="AR1117" s="15">
        <v>27.94</v>
      </c>
      <c r="AS1117">
        <v>53.127360000000003</v>
      </c>
      <c r="AT1117" s="17">
        <v>63.36</v>
      </c>
      <c r="AU1117" s="11">
        <v>14</v>
      </c>
      <c r="AV1117">
        <v>27.878399999999999</v>
      </c>
      <c r="AW1117">
        <v>35.4816</v>
      </c>
      <c r="AX1117" s="15">
        <v>9.6</v>
      </c>
      <c r="AY1117" s="13">
        <v>48</v>
      </c>
      <c r="AZ1117" s="7">
        <v>209.40575999999999</v>
      </c>
      <c r="BA1117" s="13">
        <v>1</v>
      </c>
      <c r="BB1117" s="15">
        <v>70</v>
      </c>
      <c r="BD1117">
        <v>24</v>
      </c>
      <c r="BF1117" s="9">
        <v>100</v>
      </c>
      <c r="BG1117" s="9">
        <v>200</v>
      </c>
      <c r="BH1117">
        <v>48.172400000000003</v>
      </c>
      <c r="BI1117" s="19">
        <v>14</v>
      </c>
      <c r="BJ1117" s="9" t="s">
        <v>4404</v>
      </c>
    </row>
    <row r="1118" spans="1:62" thickTop="1" thickBot="1" x14ac:dyDescent="0.3">
      <c r="A1118" t="s">
        <v>1176</v>
      </c>
      <c r="B1118" t="s">
        <v>3255</v>
      </c>
      <c r="C1118" t="s">
        <v>3660</v>
      </c>
      <c r="D1118">
        <v>49</v>
      </c>
      <c r="E1118">
        <v>31</v>
      </c>
      <c r="F1118">
        <v>2.8</v>
      </c>
      <c r="G1118">
        <v>5.4</v>
      </c>
      <c r="H1118">
        <v>2.5</v>
      </c>
      <c r="I1118">
        <v>3.76</v>
      </c>
      <c r="J1118">
        <v>1.17</v>
      </c>
      <c r="K1118">
        <v>0.3</v>
      </c>
      <c r="L1118">
        <v>2.1</v>
      </c>
      <c r="M1118">
        <v>0.9</v>
      </c>
      <c r="N1118">
        <v>0.1</v>
      </c>
      <c r="O1118">
        <v>0.1</v>
      </c>
      <c r="Q1118">
        <v>0.3</v>
      </c>
      <c r="U1118" s="5">
        <v>424.8</v>
      </c>
      <c r="AF1118">
        <v>1183.2</v>
      </c>
      <c r="AG1118">
        <v>585.6</v>
      </c>
      <c r="AH1118" s="7">
        <v>1768.8</v>
      </c>
      <c r="AK1118">
        <v>0</v>
      </c>
      <c r="AL1118">
        <v>0</v>
      </c>
      <c r="AM1118">
        <v>95.04</v>
      </c>
      <c r="AN1118">
        <v>0.14699999999999999</v>
      </c>
      <c r="AO1118" s="13">
        <v>0.29399999999999998</v>
      </c>
      <c r="AP1118">
        <v>0.56000000000000005</v>
      </c>
      <c r="AQ1118" s="17">
        <v>13.97</v>
      </c>
      <c r="AR1118" s="15">
        <v>27.94</v>
      </c>
      <c r="AS1118">
        <v>53.127360000000003</v>
      </c>
      <c r="AT1118" s="17">
        <v>63.36</v>
      </c>
      <c r="AU1118" s="11">
        <v>14</v>
      </c>
      <c r="AV1118">
        <v>27.878399999999999</v>
      </c>
      <c r="AW1118">
        <v>35.4816</v>
      </c>
      <c r="AX1118" s="15">
        <v>9.6</v>
      </c>
      <c r="AY1118" s="13">
        <v>48</v>
      </c>
      <c r="AZ1118" s="7">
        <v>209.40575999999999</v>
      </c>
      <c r="BA1118" s="13">
        <v>1</v>
      </c>
      <c r="BB1118" s="15">
        <v>70</v>
      </c>
      <c r="BD1118">
        <v>24</v>
      </c>
      <c r="BF1118" s="9">
        <v>100</v>
      </c>
      <c r="BG1118" s="9">
        <v>200</v>
      </c>
      <c r="BH1118">
        <v>52.088200000000001</v>
      </c>
      <c r="BI1118" s="19">
        <v>28</v>
      </c>
      <c r="BJ1118" s="9" t="s">
        <v>4404</v>
      </c>
    </row>
    <row r="1119" spans="1:62" thickTop="1" thickBot="1" x14ac:dyDescent="0.3">
      <c r="A1119" t="s">
        <v>1177</v>
      </c>
      <c r="B1119" t="s">
        <v>3255</v>
      </c>
      <c r="C1119" t="s">
        <v>3660</v>
      </c>
      <c r="D1119">
        <v>49</v>
      </c>
      <c r="E1119">
        <v>31</v>
      </c>
      <c r="F1119">
        <v>2.8</v>
      </c>
      <c r="G1119">
        <v>5.4</v>
      </c>
      <c r="H1119">
        <v>2.5</v>
      </c>
      <c r="I1119">
        <v>3.76</v>
      </c>
      <c r="J1119">
        <v>1.17</v>
      </c>
      <c r="K1119">
        <v>0.3</v>
      </c>
      <c r="L1119">
        <v>2.1</v>
      </c>
      <c r="M1119">
        <v>0.9</v>
      </c>
      <c r="N1119">
        <v>0.1</v>
      </c>
      <c r="O1119">
        <v>0.1</v>
      </c>
      <c r="Q1119">
        <v>0.3</v>
      </c>
      <c r="U1119" s="5">
        <v>424.8</v>
      </c>
      <c r="AF1119">
        <v>1183.2</v>
      </c>
      <c r="AG1119">
        <v>585.6</v>
      </c>
      <c r="AH1119" s="7">
        <v>1768.8</v>
      </c>
      <c r="AK1119">
        <v>0</v>
      </c>
      <c r="AL1119">
        <v>0</v>
      </c>
      <c r="AM1119">
        <v>95.04</v>
      </c>
      <c r="AN1119">
        <v>0.14699999999999999</v>
      </c>
      <c r="AO1119" s="13">
        <v>0.29399999999999998</v>
      </c>
      <c r="AP1119">
        <v>0.56000000000000005</v>
      </c>
      <c r="AQ1119" s="17">
        <v>13.97</v>
      </c>
      <c r="AR1119" s="15">
        <v>27.94</v>
      </c>
      <c r="AS1119">
        <v>53.127360000000003</v>
      </c>
      <c r="AT1119" s="17">
        <v>63.36</v>
      </c>
      <c r="AU1119" s="11">
        <v>14</v>
      </c>
      <c r="AV1119">
        <v>27.878399999999999</v>
      </c>
      <c r="AW1119">
        <v>35.4816</v>
      </c>
      <c r="AX1119" s="15">
        <v>9.6</v>
      </c>
      <c r="AY1119" s="13">
        <v>48</v>
      </c>
      <c r="AZ1119" s="7">
        <v>209.40575999999999</v>
      </c>
      <c r="BA1119" s="13">
        <v>1</v>
      </c>
      <c r="BB1119" s="15">
        <v>70</v>
      </c>
      <c r="BD1119">
        <v>24</v>
      </c>
      <c r="BF1119" s="9">
        <v>100</v>
      </c>
      <c r="BG1119" s="9">
        <v>200</v>
      </c>
      <c r="BH1119">
        <v>48.786799999999999</v>
      </c>
      <c r="BI1119" s="19">
        <v>7</v>
      </c>
      <c r="BJ1119" s="9" t="s">
        <v>4404</v>
      </c>
    </row>
    <row r="1120" spans="1:62" thickTop="1" thickBot="1" x14ac:dyDescent="0.3">
      <c r="A1120" t="s">
        <v>1178</v>
      </c>
      <c r="B1120" t="s">
        <v>3255</v>
      </c>
      <c r="C1120" t="s">
        <v>3660</v>
      </c>
      <c r="D1120">
        <v>49</v>
      </c>
      <c r="E1120">
        <v>31</v>
      </c>
      <c r="F1120">
        <v>2.8</v>
      </c>
      <c r="G1120">
        <v>5.4</v>
      </c>
      <c r="H1120">
        <v>2.5</v>
      </c>
      <c r="I1120">
        <v>3.76</v>
      </c>
      <c r="J1120">
        <v>1.17</v>
      </c>
      <c r="K1120">
        <v>0.3</v>
      </c>
      <c r="L1120">
        <v>2.1</v>
      </c>
      <c r="M1120">
        <v>0.9</v>
      </c>
      <c r="N1120">
        <v>0.1</v>
      </c>
      <c r="O1120">
        <v>0.1</v>
      </c>
      <c r="Q1120">
        <v>0.3</v>
      </c>
      <c r="U1120" s="5">
        <v>424.8</v>
      </c>
      <c r="AF1120">
        <v>1183.2</v>
      </c>
      <c r="AG1120">
        <v>585.6</v>
      </c>
      <c r="AH1120" s="7">
        <v>1768.8</v>
      </c>
      <c r="AK1120">
        <v>0</v>
      </c>
      <c r="AL1120">
        <v>0</v>
      </c>
      <c r="AM1120">
        <v>95.04</v>
      </c>
      <c r="AN1120">
        <v>0.14699999999999999</v>
      </c>
      <c r="AO1120" s="13">
        <v>0.29399999999999998</v>
      </c>
      <c r="AP1120">
        <v>0.56000000000000005</v>
      </c>
      <c r="AQ1120" s="17">
        <v>13.97</v>
      </c>
      <c r="AR1120" s="15">
        <v>27.94</v>
      </c>
      <c r="AS1120">
        <v>53.127360000000003</v>
      </c>
      <c r="AT1120" s="17">
        <v>63.36</v>
      </c>
      <c r="AU1120" s="11">
        <v>14</v>
      </c>
      <c r="AV1120">
        <v>27.878399999999999</v>
      </c>
      <c r="AW1120">
        <v>35.4816</v>
      </c>
      <c r="AX1120" s="15">
        <v>9.6</v>
      </c>
      <c r="AY1120" s="13">
        <v>48</v>
      </c>
      <c r="AZ1120" s="7">
        <v>209.40575999999999</v>
      </c>
      <c r="BA1120" s="13">
        <v>1</v>
      </c>
      <c r="BB1120" s="15">
        <v>70</v>
      </c>
      <c r="BD1120">
        <v>24</v>
      </c>
      <c r="BF1120" s="9">
        <v>100</v>
      </c>
      <c r="BG1120" s="9">
        <v>200</v>
      </c>
      <c r="BH1120">
        <v>50.0197</v>
      </c>
      <c r="BI1120" s="19">
        <v>56</v>
      </c>
      <c r="BJ1120" s="9" t="s">
        <v>4404</v>
      </c>
    </row>
    <row r="1121" spans="1:62" thickTop="1" thickBot="1" x14ac:dyDescent="0.3">
      <c r="A1121" t="s">
        <v>1179</v>
      </c>
      <c r="B1121" t="s">
        <v>3255</v>
      </c>
      <c r="C1121" t="s">
        <v>3660</v>
      </c>
      <c r="D1121">
        <v>49</v>
      </c>
      <c r="E1121">
        <v>31</v>
      </c>
      <c r="F1121">
        <v>2.8</v>
      </c>
      <c r="G1121">
        <v>5.4</v>
      </c>
      <c r="H1121">
        <v>2.5</v>
      </c>
      <c r="I1121">
        <v>3.76</v>
      </c>
      <c r="J1121">
        <v>1.17</v>
      </c>
      <c r="K1121">
        <v>0.3</v>
      </c>
      <c r="L1121">
        <v>2.1</v>
      </c>
      <c r="M1121">
        <v>0.9</v>
      </c>
      <c r="N1121">
        <v>0.1</v>
      </c>
      <c r="O1121">
        <v>0.1</v>
      </c>
      <c r="Q1121">
        <v>0.3</v>
      </c>
      <c r="U1121" s="5">
        <v>424.8</v>
      </c>
      <c r="AF1121">
        <v>1183.2</v>
      </c>
      <c r="AG1121">
        <v>585.6</v>
      </c>
      <c r="AH1121" s="7">
        <v>1768.8</v>
      </c>
      <c r="AK1121">
        <v>0</v>
      </c>
      <c r="AL1121">
        <v>0</v>
      </c>
      <c r="AM1121">
        <v>95.04</v>
      </c>
      <c r="AN1121">
        <v>0.14699999999999999</v>
      </c>
      <c r="AO1121" s="13">
        <v>0.29399999999999998</v>
      </c>
      <c r="AP1121">
        <v>0.56000000000000005</v>
      </c>
      <c r="AQ1121" s="17">
        <v>13.97</v>
      </c>
      <c r="AR1121" s="15">
        <v>27.94</v>
      </c>
      <c r="AS1121">
        <v>53.127360000000003</v>
      </c>
      <c r="AT1121" s="17">
        <v>63.36</v>
      </c>
      <c r="AU1121" s="11">
        <v>14</v>
      </c>
      <c r="AV1121">
        <v>27.878399999999999</v>
      </c>
      <c r="AW1121">
        <v>35.4816</v>
      </c>
      <c r="AX1121" s="15">
        <v>9.6</v>
      </c>
      <c r="AY1121" s="13">
        <v>48</v>
      </c>
      <c r="AZ1121" s="7">
        <v>209.40575999999999</v>
      </c>
      <c r="BA1121" s="13">
        <v>1</v>
      </c>
      <c r="BB1121" s="15">
        <v>70</v>
      </c>
      <c r="BD1121">
        <v>24</v>
      </c>
      <c r="BF1121" s="9">
        <v>100</v>
      </c>
      <c r="BG1121" s="9">
        <v>200</v>
      </c>
      <c r="BH1121">
        <v>49.744700000000002</v>
      </c>
      <c r="BI1121" s="19">
        <v>21</v>
      </c>
      <c r="BJ1121" s="9" t="s">
        <v>4404</v>
      </c>
    </row>
    <row r="1122" spans="1:62" thickTop="1" thickBot="1" x14ac:dyDescent="0.3">
      <c r="A1122" t="s">
        <v>1180</v>
      </c>
      <c r="B1122" t="s">
        <v>3255</v>
      </c>
      <c r="C1122" t="s">
        <v>3661</v>
      </c>
      <c r="D1122">
        <v>49</v>
      </c>
      <c r="E1122">
        <v>31</v>
      </c>
      <c r="F1122">
        <v>2.8</v>
      </c>
      <c r="G1122">
        <v>5.4</v>
      </c>
      <c r="H1122">
        <v>2.5</v>
      </c>
      <c r="I1122">
        <v>3.76</v>
      </c>
      <c r="J1122">
        <v>1.17</v>
      </c>
      <c r="K1122">
        <v>0.3</v>
      </c>
      <c r="L1122">
        <v>2.1</v>
      </c>
      <c r="M1122">
        <v>0.9</v>
      </c>
      <c r="N1122">
        <v>0.1</v>
      </c>
      <c r="O1122">
        <v>0.1</v>
      </c>
      <c r="Q1122">
        <v>0.3</v>
      </c>
      <c r="U1122" s="5">
        <v>424.8</v>
      </c>
      <c r="AF1122">
        <v>1183.2</v>
      </c>
      <c r="AG1122">
        <v>585.6</v>
      </c>
      <c r="AH1122" s="7">
        <v>1768.8</v>
      </c>
      <c r="AK1122">
        <v>0</v>
      </c>
      <c r="AL1122">
        <v>0</v>
      </c>
      <c r="AM1122">
        <v>95.04</v>
      </c>
      <c r="AN1122">
        <v>0.14699999999999999</v>
      </c>
      <c r="AO1122" s="13">
        <v>0.29399999999999998</v>
      </c>
      <c r="AP1122">
        <v>0.56000000000000005</v>
      </c>
      <c r="AQ1122" s="17">
        <v>13.97</v>
      </c>
      <c r="AR1122" s="15">
        <v>27.94</v>
      </c>
      <c r="AS1122">
        <v>53.127360000000003</v>
      </c>
      <c r="AT1122" s="17">
        <v>63.36</v>
      </c>
      <c r="AU1122" s="11">
        <v>14</v>
      </c>
      <c r="AV1122">
        <v>27.878399999999999</v>
      </c>
      <c r="AW1122">
        <v>35.4816</v>
      </c>
      <c r="AX1122" s="15">
        <v>45.6</v>
      </c>
      <c r="AY1122" s="13">
        <v>0</v>
      </c>
      <c r="AZ1122" s="7">
        <v>180.60576</v>
      </c>
      <c r="BA1122" s="13">
        <v>1</v>
      </c>
      <c r="BB1122" s="15">
        <v>70</v>
      </c>
      <c r="BD1122">
        <v>24</v>
      </c>
      <c r="BF1122" s="9">
        <v>100</v>
      </c>
      <c r="BG1122" s="9">
        <v>200</v>
      </c>
      <c r="BH1122">
        <v>46.2</v>
      </c>
      <c r="BI1122" s="19">
        <v>3</v>
      </c>
      <c r="BJ1122" s="9" t="s">
        <v>4404</v>
      </c>
    </row>
    <row r="1123" spans="1:62" thickTop="1" thickBot="1" x14ac:dyDescent="0.3">
      <c r="A1123" t="s">
        <v>1181</v>
      </c>
      <c r="B1123" t="s">
        <v>3255</v>
      </c>
      <c r="C1123" t="s">
        <v>3662</v>
      </c>
      <c r="D1123">
        <v>49</v>
      </c>
      <c r="E1123">
        <v>31</v>
      </c>
      <c r="F1123">
        <v>2.8</v>
      </c>
      <c r="G1123">
        <v>5.4</v>
      </c>
      <c r="H1123">
        <v>2.5</v>
      </c>
      <c r="I1123">
        <v>3.76</v>
      </c>
      <c r="J1123">
        <v>1.17</v>
      </c>
      <c r="K1123">
        <v>0.3</v>
      </c>
      <c r="L1123">
        <v>2.1</v>
      </c>
      <c r="M1123">
        <v>0.9</v>
      </c>
      <c r="N1123">
        <v>0.1</v>
      </c>
      <c r="O1123">
        <v>0.1</v>
      </c>
      <c r="Q1123">
        <v>0.3</v>
      </c>
      <c r="U1123" s="5">
        <v>424.8</v>
      </c>
      <c r="AF1123">
        <v>1183.2</v>
      </c>
      <c r="AG1123">
        <v>585.6</v>
      </c>
      <c r="AH1123" s="7">
        <v>1768.8</v>
      </c>
      <c r="AK1123">
        <v>0</v>
      </c>
      <c r="AL1123">
        <v>0</v>
      </c>
      <c r="AM1123">
        <v>95.04</v>
      </c>
      <c r="AN1123">
        <v>0.14699999999999999</v>
      </c>
      <c r="AO1123" s="13">
        <v>0.29399999999999998</v>
      </c>
      <c r="AP1123">
        <v>0.56000000000000005</v>
      </c>
      <c r="AQ1123" s="17">
        <v>13.97</v>
      </c>
      <c r="AR1123" s="15">
        <v>27.94</v>
      </c>
      <c r="AS1123">
        <v>53.127360000000003</v>
      </c>
      <c r="AT1123" s="17">
        <v>63.36</v>
      </c>
      <c r="AU1123" s="11">
        <v>14</v>
      </c>
      <c r="AV1123">
        <v>27.878399999999999</v>
      </c>
      <c r="AW1123">
        <v>35.4816</v>
      </c>
      <c r="AX1123" s="15">
        <v>60</v>
      </c>
      <c r="AY1123" s="13">
        <v>0</v>
      </c>
      <c r="AZ1123" s="7">
        <v>195.00576000000001</v>
      </c>
      <c r="BA1123" s="13">
        <v>1</v>
      </c>
      <c r="BB1123" s="15">
        <v>70</v>
      </c>
      <c r="BD1123">
        <v>24</v>
      </c>
      <c r="BF1123" s="9">
        <v>100</v>
      </c>
      <c r="BG1123" s="9">
        <v>200</v>
      </c>
      <c r="BH1123">
        <v>27.2</v>
      </c>
      <c r="BI1123" s="19">
        <v>3</v>
      </c>
      <c r="BJ1123" s="9" t="s">
        <v>4404</v>
      </c>
    </row>
    <row r="1124" spans="1:62" thickTop="1" thickBot="1" x14ac:dyDescent="0.3">
      <c r="A1124" t="s">
        <v>1182</v>
      </c>
      <c r="B1124" t="s">
        <v>3255</v>
      </c>
      <c r="C1124" t="s">
        <v>3663</v>
      </c>
      <c r="D1124">
        <v>49</v>
      </c>
      <c r="E1124">
        <v>31</v>
      </c>
      <c r="F1124">
        <v>2.8</v>
      </c>
      <c r="G1124">
        <v>5.4</v>
      </c>
      <c r="H1124">
        <v>2.5</v>
      </c>
      <c r="I1124">
        <v>3.76</v>
      </c>
      <c r="J1124">
        <v>1.17</v>
      </c>
      <c r="K1124">
        <v>0.3</v>
      </c>
      <c r="L1124">
        <v>2.1</v>
      </c>
      <c r="M1124">
        <v>0.9</v>
      </c>
      <c r="N1124">
        <v>0.1</v>
      </c>
      <c r="O1124">
        <v>0.1</v>
      </c>
      <c r="Q1124">
        <v>0.3</v>
      </c>
      <c r="U1124" s="5">
        <v>424.8</v>
      </c>
      <c r="AF1124">
        <v>1183.2</v>
      </c>
      <c r="AG1124">
        <v>585.6</v>
      </c>
      <c r="AH1124" s="7">
        <v>1768.8</v>
      </c>
      <c r="AK1124">
        <v>0</v>
      </c>
      <c r="AL1124">
        <v>0</v>
      </c>
      <c r="AM1124">
        <v>95.04</v>
      </c>
      <c r="AN1124">
        <v>0.14699999999999999</v>
      </c>
      <c r="AO1124" s="13">
        <v>0.29399999999999998</v>
      </c>
      <c r="AP1124">
        <v>0.56000000000000005</v>
      </c>
      <c r="AQ1124" s="17">
        <v>13.97</v>
      </c>
      <c r="AR1124" s="15">
        <v>27.94</v>
      </c>
      <c r="AS1124">
        <v>50.371200000000002</v>
      </c>
      <c r="AT1124" s="17">
        <v>63.36</v>
      </c>
      <c r="AU1124" s="11">
        <v>14</v>
      </c>
      <c r="AV1124">
        <v>27.878399999999999</v>
      </c>
      <c r="AW1124">
        <v>35.4816</v>
      </c>
      <c r="AX1124" s="15">
        <v>9.6</v>
      </c>
      <c r="AY1124" s="13">
        <v>48</v>
      </c>
      <c r="AZ1124" s="7">
        <v>206.64959999999999</v>
      </c>
      <c r="BB1124" s="15">
        <v>25</v>
      </c>
      <c r="BD1124">
        <v>24</v>
      </c>
      <c r="BF1124" s="9">
        <v>100</v>
      </c>
      <c r="BG1124" s="9">
        <v>200</v>
      </c>
      <c r="BH1124">
        <v>48.818399999999997</v>
      </c>
      <c r="BI1124" s="19">
        <v>56</v>
      </c>
      <c r="BJ1124" s="9" t="s">
        <v>4404</v>
      </c>
    </row>
    <row r="1125" spans="1:62" thickTop="1" thickBot="1" x14ac:dyDescent="0.3">
      <c r="A1125" t="s">
        <v>1183</v>
      </c>
      <c r="B1125" t="s">
        <v>3255</v>
      </c>
      <c r="C1125" t="s">
        <v>3663</v>
      </c>
      <c r="D1125">
        <v>49</v>
      </c>
      <c r="E1125">
        <v>31</v>
      </c>
      <c r="F1125">
        <v>2.8</v>
      </c>
      <c r="G1125">
        <v>5.4</v>
      </c>
      <c r="H1125">
        <v>2.5</v>
      </c>
      <c r="I1125">
        <v>3.76</v>
      </c>
      <c r="J1125">
        <v>1.17</v>
      </c>
      <c r="K1125">
        <v>0.3</v>
      </c>
      <c r="L1125">
        <v>2.1</v>
      </c>
      <c r="M1125">
        <v>0.9</v>
      </c>
      <c r="N1125">
        <v>0.1</v>
      </c>
      <c r="O1125">
        <v>0.1</v>
      </c>
      <c r="Q1125">
        <v>0.3</v>
      </c>
      <c r="U1125" s="5">
        <v>424.8</v>
      </c>
      <c r="AF1125">
        <v>1183.2</v>
      </c>
      <c r="AG1125">
        <v>585.6</v>
      </c>
      <c r="AH1125" s="7">
        <v>1768.8</v>
      </c>
      <c r="AK1125">
        <v>0</v>
      </c>
      <c r="AL1125">
        <v>0</v>
      </c>
      <c r="AM1125">
        <v>95.04</v>
      </c>
      <c r="AN1125">
        <v>0.14699999999999999</v>
      </c>
      <c r="AO1125" s="13">
        <v>0.29399999999999998</v>
      </c>
      <c r="AP1125">
        <v>0.56000000000000005</v>
      </c>
      <c r="AQ1125" s="17">
        <v>13.97</v>
      </c>
      <c r="AR1125" s="15">
        <v>27.94</v>
      </c>
      <c r="AS1125">
        <v>50.371200000000002</v>
      </c>
      <c r="AT1125" s="17">
        <v>63.36</v>
      </c>
      <c r="AU1125" s="11">
        <v>14</v>
      </c>
      <c r="AV1125">
        <v>27.878399999999999</v>
      </c>
      <c r="AW1125">
        <v>35.4816</v>
      </c>
      <c r="AX1125" s="15">
        <v>9.6</v>
      </c>
      <c r="AY1125" s="13">
        <v>48</v>
      </c>
      <c r="AZ1125" s="7">
        <v>206.64959999999999</v>
      </c>
      <c r="BB1125" s="15">
        <v>25</v>
      </c>
      <c r="BD1125">
        <v>24</v>
      </c>
      <c r="BF1125" s="9">
        <v>100</v>
      </c>
      <c r="BG1125" s="9">
        <v>200</v>
      </c>
      <c r="BH1125">
        <v>7.1868400000000001</v>
      </c>
      <c r="BI1125" s="19">
        <v>7</v>
      </c>
      <c r="BJ1125" s="9" t="s">
        <v>4404</v>
      </c>
    </row>
    <row r="1126" spans="1:62" thickTop="1" thickBot="1" x14ac:dyDescent="0.3">
      <c r="A1126" t="s">
        <v>1184</v>
      </c>
      <c r="B1126" t="s">
        <v>3255</v>
      </c>
      <c r="C1126" t="s">
        <v>3663</v>
      </c>
      <c r="D1126">
        <v>49</v>
      </c>
      <c r="E1126">
        <v>31</v>
      </c>
      <c r="F1126">
        <v>2.8</v>
      </c>
      <c r="G1126">
        <v>5.4</v>
      </c>
      <c r="H1126">
        <v>2.5</v>
      </c>
      <c r="I1126">
        <v>3.76</v>
      </c>
      <c r="J1126">
        <v>1.17</v>
      </c>
      <c r="K1126">
        <v>0.3</v>
      </c>
      <c r="L1126">
        <v>2.1</v>
      </c>
      <c r="M1126">
        <v>0.9</v>
      </c>
      <c r="N1126">
        <v>0.1</v>
      </c>
      <c r="O1126">
        <v>0.1</v>
      </c>
      <c r="Q1126">
        <v>0.3</v>
      </c>
      <c r="U1126" s="5">
        <v>424.8</v>
      </c>
      <c r="AF1126">
        <v>1183.2</v>
      </c>
      <c r="AG1126">
        <v>585.6</v>
      </c>
      <c r="AH1126" s="7">
        <v>1768.8</v>
      </c>
      <c r="AK1126">
        <v>0</v>
      </c>
      <c r="AL1126">
        <v>0</v>
      </c>
      <c r="AM1126">
        <v>95.04</v>
      </c>
      <c r="AN1126">
        <v>0.14699999999999999</v>
      </c>
      <c r="AO1126" s="13">
        <v>0.29399999999999998</v>
      </c>
      <c r="AP1126">
        <v>0.56000000000000005</v>
      </c>
      <c r="AQ1126" s="17">
        <v>13.97</v>
      </c>
      <c r="AR1126" s="15">
        <v>27.94</v>
      </c>
      <c r="AS1126">
        <v>50.371200000000002</v>
      </c>
      <c r="AT1126" s="17">
        <v>63.36</v>
      </c>
      <c r="AU1126" s="11">
        <v>14</v>
      </c>
      <c r="AV1126">
        <v>27.878399999999999</v>
      </c>
      <c r="AW1126">
        <v>35.4816</v>
      </c>
      <c r="AX1126" s="15">
        <v>9.6</v>
      </c>
      <c r="AY1126" s="13">
        <v>48</v>
      </c>
      <c r="AZ1126" s="7">
        <v>206.64959999999999</v>
      </c>
      <c r="BB1126" s="15">
        <v>25</v>
      </c>
      <c r="BD1126">
        <v>24</v>
      </c>
      <c r="BF1126" s="9">
        <v>100</v>
      </c>
      <c r="BG1126" s="9">
        <v>200</v>
      </c>
      <c r="BH1126">
        <v>32.1447</v>
      </c>
      <c r="BI1126" s="19">
        <v>21</v>
      </c>
      <c r="BJ1126" s="9" t="s">
        <v>4404</v>
      </c>
    </row>
    <row r="1127" spans="1:62" thickTop="1" thickBot="1" x14ac:dyDescent="0.3">
      <c r="A1127" t="s">
        <v>1185</v>
      </c>
      <c r="B1127" t="s">
        <v>3255</v>
      </c>
      <c r="C1127" t="s">
        <v>3663</v>
      </c>
      <c r="D1127">
        <v>49</v>
      </c>
      <c r="E1127">
        <v>31</v>
      </c>
      <c r="F1127">
        <v>2.8</v>
      </c>
      <c r="G1127">
        <v>5.4</v>
      </c>
      <c r="H1127">
        <v>2.5</v>
      </c>
      <c r="I1127">
        <v>3.76</v>
      </c>
      <c r="J1127">
        <v>1.17</v>
      </c>
      <c r="K1127">
        <v>0.3</v>
      </c>
      <c r="L1127">
        <v>2.1</v>
      </c>
      <c r="M1127">
        <v>0.9</v>
      </c>
      <c r="N1127">
        <v>0.1</v>
      </c>
      <c r="O1127">
        <v>0.1</v>
      </c>
      <c r="Q1127">
        <v>0.3</v>
      </c>
      <c r="U1127" s="5">
        <v>424.8</v>
      </c>
      <c r="AF1127">
        <v>1183.2</v>
      </c>
      <c r="AG1127">
        <v>585.6</v>
      </c>
      <c r="AH1127" s="7">
        <v>1768.8</v>
      </c>
      <c r="AK1127">
        <v>0</v>
      </c>
      <c r="AL1127">
        <v>0</v>
      </c>
      <c r="AM1127">
        <v>95.04</v>
      </c>
      <c r="AN1127">
        <v>0.14699999999999999</v>
      </c>
      <c r="AO1127" s="13">
        <v>0.29399999999999998</v>
      </c>
      <c r="AP1127">
        <v>0.56000000000000005</v>
      </c>
      <c r="AQ1127" s="17">
        <v>13.97</v>
      </c>
      <c r="AR1127" s="15">
        <v>27.94</v>
      </c>
      <c r="AS1127">
        <v>50.371200000000002</v>
      </c>
      <c r="AT1127" s="17">
        <v>63.36</v>
      </c>
      <c r="AU1127" s="11">
        <v>14</v>
      </c>
      <c r="AV1127">
        <v>27.878399999999999</v>
      </c>
      <c r="AW1127">
        <v>35.4816</v>
      </c>
      <c r="AX1127" s="15">
        <v>9.6</v>
      </c>
      <c r="AY1127" s="13">
        <v>48</v>
      </c>
      <c r="AZ1127" s="7">
        <v>206.64959999999999</v>
      </c>
      <c r="BB1127" s="15">
        <v>25</v>
      </c>
      <c r="BD1127">
        <v>24</v>
      </c>
      <c r="BF1127" s="9">
        <v>100</v>
      </c>
      <c r="BG1127" s="9">
        <v>200</v>
      </c>
      <c r="BH1127">
        <v>17.171099999999999</v>
      </c>
      <c r="BI1127" s="19">
        <v>14</v>
      </c>
      <c r="BJ1127" s="9" t="s">
        <v>4404</v>
      </c>
    </row>
    <row r="1128" spans="1:62" thickTop="1" thickBot="1" x14ac:dyDescent="0.3">
      <c r="A1128" t="s">
        <v>1186</v>
      </c>
      <c r="B1128" t="s">
        <v>3255</v>
      </c>
      <c r="C1128" t="s">
        <v>3663</v>
      </c>
      <c r="D1128">
        <v>49</v>
      </c>
      <c r="E1128">
        <v>31</v>
      </c>
      <c r="F1128">
        <v>2.8</v>
      </c>
      <c r="G1128">
        <v>5.4</v>
      </c>
      <c r="H1128">
        <v>2.5</v>
      </c>
      <c r="I1128">
        <v>3.76</v>
      </c>
      <c r="J1128">
        <v>1.17</v>
      </c>
      <c r="K1128">
        <v>0.3</v>
      </c>
      <c r="L1128">
        <v>2.1</v>
      </c>
      <c r="M1128">
        <v>0.9</v>
      </c>
      <c r="N1128">
        <v>0.1</v>
      </c>
      <c r="O1128">
        <v>0.1</v>
      </c>
      <c r="Q1128">
        <v>0.3</v>
      </c>
      <c r="U1128" s="5">
        <v>424.8</v>
      </c>
      <c r="AF1128">
        <v>1183.2</v>
      </c>
      <c r="AG1128">
        <v>585.6</v>
      </c>
      <c r="AH1128" s="7">
        <v>1768.8</v>
      </c>
      <c r="AK1128">
        <v>0</v>
      </c>
      <c r="AL1128">
        <v>0</v>
      </c>
      <c r="AM1128">
        <v>95.04</v>
      </c>
      <c r="AN1128">
        <v>0.14699999999999999</v>
      </c>
      <c r="AO1128" s="13">
        <v>0.29399999999999998</v>
      </c>
      <c r="AP1128">
        <v>0.56000000000000005</v>
      </c>
      <c r="AQ1128" s="17">
        <v>13.97</v>
      </c>
      <c r="AR1128" s="15">
        <v>27.94</v>
      </c>
      <c r="AS1128">
        <v>50.371200000000002</v>
      </c>
      <c r="AT1128" s="17">
        <v>63.36</v>
      </c>
      <c r="AU1128" s="11">
        <v>14</v>
      </c>
      <c r="AV1128">
        <v>27.878399999999999</v>
      </c>
      <c r="AW1128">
        <v>35.4816</v>
      </c>
      <c r="AX1128" s="15">
        <v>9.6</v>
      </c>
      <c r="AY1128" s="13">
        <v>48</v>
      </c>
      <c r="AZ1128" s="7">
        <v>206.64959999999999</v>
      </c>
      <c r="BB1128" s="15">
        <v>25</v>
      </c>
      <c r="BD1128">
        <v>24</v>
      </c>
      <c r="BF1128" s="9">
        <v>100</v>
      </c>
      <c r="BG1128" s="9">
        <v>200</v>
      </c>
      <c r="BH1128">
        <v>49.286799999999999</v>
      </c>
      <c r="BI1128" s="19">
        <v>28</v>
      </c>
      <c r="BJ1128" s="9" t="s">
        <v>4404</v>
      </c>
    </row>
    <row r="1129" spans="1:62" thickTop="1" thickBot="1" x14ac:dyDescent="0.3">
      <c r="A1129" t="s">
        <v>1187</v>
      </c>
      <c r="B1129" t="s">
        <v>3255</v>
      </c>
      <c r="C1129" t="s">
        <v>3663</v>
      </c>
      <c r="D1129">
        <v>49</v>
      </c>
      <c r="E1129">
        <v>31</v>
      </c>
      <c r="F1129">
        <v>2.8</v>
      </c>
      <c r="G1129">
        <v>5.4</v>
      </c>
      <c r="H1129">
        <v>2.5</v>
      </c>
      <c r="I1129">
        <v>3.76</v>
      </c>
      <c r="J1129">
        <v>1.17</v>
      </c>
      <c r="K1129">
        <v>0.3</v>
      </c>
      <c r="L1129">
        <v>2.1</v>
      </c>
      <c r="M1129">
        <v>0.9</v>
      </c>
      <c r="N1129">
        <v>0.1</v>
      </c>
      <c r="O1129">
        <v>0.1</v>
      </c>
      <c r="Q1129">
        <v>0.3</v>
      </c>
      <c r="U1129" s="5">
        <v>424.8</v>
      </c>
      <c r="AF1129">
        <v>1183.2</v>
      </c>
      <c r="AG1129">
        <v>585.6</v>
      </c>
      <c r="AH1129" s="7">
        <v>1768.8</v>
      </c>
      <c r="AK1129">
        <v>0</v>
      </c>
      <c r="AL1129">
        <v>0</v>
      </c>
      <c r="AM1129">
        <v>95.04</v>
      </c>
      <c r="AN1129">
        <v>0.14699999999999999</v>
      </c>
      <c r="AO1129" s="13">
        <v>0.29399999999999998</v>
      </c>
      <c r="AP1129">
        <v>0.56000000000000005</v>
      </c>
      <c r="AQ1129" s="17">
        <v>13.97</v>
      </c>
      <c r="AR1129" s="15">
        <v>27.94</v>
      </c>
      <c r="AS1129">
        <v>50.371200000000002</v>
      </c>
      <c r="AT1129" s="17">
        <v>63.36</v>
      </c>
      <c r="AU1129" s="11">
        <v>14</v>
      </c>
      <c r="AV1129">
        <v>27.878399999999999</v>
      </c>
      <c r="AW1129">
        <v>35.4816</v>
      </c>
      <c r="AX1129" s="15">
        <v>9.6</v>
      </c>
      <c r="AY1129" s="13">
        <v>48</v>
      </c>
      <c r="AZ1129" s="7">
        <v>206.64959999999999</v>
      </c>
      <c r="BB1129" s="15">
        <v>25</v>
      </c>
      <c r="BD1129">
        <v>24</v>
      </c>
      <c r="BF1129" s="9">
        <v>100</v>
      </c>
      <c r="BG1129" s="9">
        <v>200</v>
      </c>
      <c r="BH1129">
        <v>1.79342</v>
      </c>
      <c r="BI1129" s="19">
        <v>3</v>
      </c>
      <c r="BJ1129" s="9" t="s">
        <v>4404</v>
      </c>
    </row>
    <row r="1130" spans="1:62" thickTop="1" thickBot="1" x14ac:dyDescent="0.3">
      <c r="A1130" t="s">
        <v>1188</v>
      </c>
      <c r="B1130" t="s">
        <v>3255</v>
      </c>
      <c r="C1130" t="s">
        <v>3664</v>
      </c>
      <c r="D1130">
        <v>49</v>
      </c>
      <c r="E1130">
        <v>31</v>
      </c>
      <c r="F1130">
        <v>2.8</v>
      </c>
      <c r="G1130">
        <v>5.4</v>
      </c>
      <c r="H1130">
        <v>2.5</v>
      </c>
      <c r="I1130">
        <v>3.76</v>
      </c>
      <c r="J1130">
        <v>1.17</v>
      </c>
      <c r="K1130">
        <v>0.3</v>
      </c>
      <c r="L1130">
        <v>2.1</v>
      </c>
      <c r="M1130">
        <v>0.9</v>
      </c>
      <c r="N1130">
        <v>0.1</v>
      </c>
      <c r="O1130">
        <v>0.1</v>
      </c>
      <c r="Q1130">
        <v>0.3</v>
      </c>
      <c r="U1130" s="5">
        <v>424.8</v>
      </c>
      <c r="AF1130">
        <v>1183.2</v>
      </c>
      <c r="AG1130">
        <v>585.6</v>
      </c>
      <c r="AH1130" s="7">
        <v>1768.8</v>
      </c>
      <c r="AK1130">
        <v>0</v>
      </c>
      <c r="AL1130">
        <v>0</v>
      </c>
      <c r="AM1130">
        <v>95.04</v>
      </c>
      <c r="AN1130">
        <v>0.14699999999999999</v>
      </c>
      <c r="AO1130" s="13">
        <v>0.29399999999999998</v>
      </c>
      <c r="AP1130">
        <v>0.56000000000000005</v>
      </c>
      <c r="AQ1130" s="17">
        <v>13.97</v>
      </c>
      <c r="AR1130" s="15">
        <v>27.94</v>
      </c>
      <c r="AS1130">
        <v>50.371200000000002</v>
      </c>
      <c r="AT1130" s="17">
        <v>63.36</v>
      </c>
      <c r="AU1130" s="11">
        <v>14</v>
      </c>
      <c r="AV1130">
        <v>27.878399999999999</v>
      </c>
      <c r="AW1130">
        <v>35.4816</v>
      </c>
      <c r="AX1130" s="15">
        <v>45.6</v>
      </c>
      <c r="AY1130" s="13">
        <v>0</v>
      </c>
      <c r="AZ1130" s="7">
        <v>177.84960000000001</v>
      </c>
      <c r="BB1130" s="15">
        <v>25</v>
      </c>
      <c r="BD1130">
        <v>24</v>
      </c>
      <c r="BF1130" s="9">
        <v>100</v>
      </c>
      <c r="BG1130" s="9">
        <v>200</v>
      </c>
      <c r="BH1130">
        <v>46</v>
      </c>
      <c r="BI1130" s="19">
        <v>28</v>
      </c>
      <c r="BJ1130" s="9" t="s">
        <v>4404</v>
      </c>
    </row>
    <row r="1131" spans="1:62" thickTop="1" thickBot="1" x14ac:dyDescent="0.3">
      <c r="A1131" t="s">
        <v>1189</v>
      </c>
      <c r="B1131" t="s">
        <v>3255</v>
      </c>
      <c r="C1131" t="s">
        <v>3664</v>
      </c>
      <c r="D1131">
        <v>49</v>
      </c>
      <c r="E1131">
        <v>31</v>
      </c>
      <c r="F1131">
        <v>2.8</v>
      </c>
      <c r="G1131">
        <v>5.4</v>
      </c>
      <c r="H1131">
        <v>2.5</v>
      </c>
      <c r="I1131">
        <v>3.76</v>
      </c>
      <c r="J1131">
        <v>1.17</v>
      </c>
      <c r="K1131">
        <v>0.3</v>
      </c>
      <c r="L1131">
        <v>2.1</v>
      </c>
      <c r="M1131">
        <v>0.9</v>
      </c>
      <c r="N1131">
        <v>0.1</v>
      </c>
      <c r="O1131">
        <v>0.1</v>
      </c>
      <c r="Q1131">
        <v>0.3</v>
      </c>
      <c r="U1131" s="5">
        <v>424.8</v>
      </c>
      <c r="AF1131">
        <v>1183.2</v>
      </c>
      <c r="AG1131">
        <v>585.6</v>
      </c>
      <c r="AH1131" s="7">
        <v>1768.8</v>
      </c>
      <c r="AK1131">
        <v>0</v>
      </c>
      <c r="AL1131">
        <v>0</v>
      </c>
      <c r="AM1131">
        <v>95.04</v>
      </c>
      <c r="AN1131">
        <v>0.14699999999999999</v>
      </c>
      <c r="AO1131" s="13">
        <v>0.29399999999999998</v>
      </c>
      <c r="AP1131">
        <v>0.56000000000000005</v>
      </c>
      <c r="AQ1131" s="17">
        <v>13.97</v>
      </c>
      <c r="AR1131" s="15">
        <v>27.94</v>
      </c>
      <c r="AS1131">
        <v>50.371200000000002</v>
      </c>
      <c r="AT1131" s="17">
        <v>63.36</v>
      </c>
      <c r="AU1131" s="11">
        <v>14</v>
      </c>
      <c r="AV1131">
        <v>27.878399999999999</v>
      </c>
      <c r="AW1131">
        <v>35.4816</v>
      </c>
      <c r="AX1131" s="15">
        <v>45.6</v>
      </c>
      <c r="AY1131" s="13">
        <v>0</v>
      </c>
      <c r="AZ1131" s="7">
        <v>177.84960000000001</v>
      </c>
      <c r="BB1131" s="15">
        <v>25</v>
      </c>
      <c r="BD1131">
        <v>24</v>
      </c>
      <c r="BF1131" s="9">
        <v>100</v>
      </c>
      <c r="BG1131" s="9">
        <v>200</v>
      </c>
      <c r="BH1131">
        <v>14.2</v>
      </c>
      <c r="BI1131" s="19">
        <v>7</v>
      </c>
      <c r="BJ1131" s="9" t="s">
        <v>4404</v>
      </c>
    </row>
    <row r="1132" spans="1:62" thickTop="1" thickBot="1" x14ac:dyDescent="0.3">
      <c r="A1132" t="s">
        <v>1190</v>
      </c>
      <c r="B1132" t="s">
        <v>3255</v>
      </c>
      <c r="C1132" t="s">
        <v>3664</v>
      </c>
      <c r="D1132">
        <v>49</v>
      </c>
      <c r="E1132">
        <v>31</v>
      </c>
      <c r="F1132">
        <v>2.8</v>
      </c>
      <c r="G1132">
        <v>5.4</v>
      </c>
      <c r="H1132">
        <v>2.5</v>
      </c>
      <c r="I1132">
        <v>3.76</v>
      </c>
      <c r="J1132">
        <v>1.17</v>
      </c>
      <c r="K1132">
        <v>0.3</v>
      </c>
      <c r="L1132">
        <v>2.1</v>
      </c>
      <c r="M1132">
        <v>0.9</v>
      </c>
      <c r="N1132">
        <v>0.1</v>
      </c>
      <c r="O1132">
        <v>0.1</v>
      </c>
      <c r="Q1132">
        <v>0.3</v>
      </c>
      <c r="U1132" s="5">
        <v>424.8</v>
      </c>
      <c r="AF1132">
        <v>1183.2</v>
      </c>
      <c r="AG1132">
        <v>585.6</v>
      </c>
      <c r="AH1132" s="7">
        <v>1768.8</v>
      </c>
      <c r="AK1132">
        <v>0</v>
      </c>
      <c r="AL1132">
        <v>0</v>
      </c>
      <c r="AM1132">
        <v>95.04</v>
      </c>
      <c r="AN1132">
        <v>0.14699999999999999</v>
      </c>
      <c r="AO1132" s="13">
        <v>0.29399999999999998</v>
      </c>
      <c r="AP1132">
        <v>0.56000000000000005</v>
      </c>
      <c r="AQ1132" s="17">
        <v>13.97</v>
      </c>
      <c r="AR1132" s="15">
        <v>27.94</v>
      </c>
      <c r="AS1132">
        <v>50.371200000000002</v>
      </c>
      <c r="AT1132" s="17">
        <v>63.36</v>
      </c>
      <c r="AU1132" s="11">
        <v>14</v>
      </c>
      <c r="AV1132">
        <v>27.878399999999999</v>
      </c>
      <c r="AW1132">
        <v>35.4816</v>
      </c>
      <c r="AX1132" s="15">
        <v>45.6</v>
      </c>
      <c r="AY1132" s="13">
        <v>0</v>
      </c>
      <c r="AZ1132" s="7">
        <v>177.84960000000001</v>
      </c>
      <c r="BB1132" s="15">
        <v>25</v>
      </c>
      <c r="BD1132">
        <v>24</v>
      </c>
      <c r="BF1132" s="9">
        <v>100</v>
      </c>
      <c r="BG1132" s="9">
        <v>200</v>
      </c>
      <c r="BH1132">
        <v>8</v>
      </c>
      <c r="BI1132" s="19">
        <v>3</v>
      </c>
      <c r="BJ1132" s="9" t="s">
        <v>4404</v>
      </c>
    </row>
    <row r="1133" spans="1:62" thickTop="1" thickBot="1" x14ac:dyDescent="0.3">
      <c r="A1133" t="s">
        <v>1191</v>
      </c>
      <c r="B1133" t="s">
        <v>3255</v>
      </c>
      <c r="C1133" t="s">
        <v>3664</v>
      </c>
      <c r="D1133">
        <v>49</v>
      </c>
      <c r="E1133">
        <v>31</v>
      </c>
      <c r="F1133">
        <v>2.8</v>
      </c>
      <c r="G1133">
        <v>5.4</v>
      </c>
      <c r="H1133">
        <v>2.5</v>
      </c>
      <c r="I1133">
        <v>3.76</v>
      </c>
      <c r="J1133">
        <v>1.17</v>
      </c>
      <c r="K1133">
        <v>0.3</v>
      </c>
      <c r="L1133">
        <v>2.1</v>
      </c>
      <c r="M1133">
        <v>0.9</v>
      </c>
      <c r="N1133">
        <v>0.1</v>
      </c>
      <c r="O1133">
        <v>0.1</v>
      </c>
      <c r="Q1133">
        <v>0.3</v>
      </c>
      <c r="U1133" s="5">
        <v>424.8</v>
      </c>
      <c r="AF1133">
        <v>1183.2</v>
      </c>
      <c r="AG1133">
        <v>585.6</v>
      </c>
      <c r="AH1133" s="7">
        <v>1768.8</v>
      </c>
      <c r="AK1133">
        <v>0</v>
      </c>
      <c r="AL1133">
        <v>0</v>
      </c>
      <c r="AM1133">
        <v>95.04</v>
      </c>
      <c r="AN1133">
        <v>0.14699999999999999</v>
      </c>
      <c r="AO1133" s="13">
        <v>0.29399999999999998</v>
      </c>
      <c r="AP1133">
        <v>0.56000000000000005</v>
      </c>
      <c r="AQ1133" s="17">
        <v>13.97</v>
      </c>
      <c r="AR1133" s="15">
        <v>27.94</v>
      </c>
      <c r="AS1133">
        <v>50.371200000000002</v>
      </c>
      <c r="AT1133" s="17">
        <v>63.36</v>
      </c>
      <c r="AU1133" s="11">
        <v>14</v>
      </c>
      <c r="AV1133">
        <v>27.878399999999999</v>
      </c>
      <c r="AW1133">
        <v>35.4816</v>
      </c>
      <c r="AX1133" s="15">
        <v>45.6</v>
      </c>
      <c r="AY1133" s="13">
        <v>0</v>
      </c>
      <c r="AZ1133" s="7">
        <v>177.84960000000001</v>
      </c>
      <c r="BB1133" s="15">
        <v>25</v>
      </c>
      <c r="BD1133">
        <v>24</v>
      </c>
      <c r="BF1133" s="9">
        <v>100</v>
      </c>
      <c r="BG1133" s="9">
        <v>200</v>
      </c>
      <c r="BH1133">
        <v>36.799999999999997</v>
      </c>
      <c r="BI1133" s="19">
        <v>21</v>
      </c>
      <c r="BJ1133" s="9" t="s">
        <v>4404</v>
      </c>
    </row>
    <row r="1134" spans="1:62" thickTop="1" thickBot="1" x14ac:dyDescent="0.3">
      <c r="A1134" t="s">
        <v>1192</v>
      </c>
      <c r="B1134" t="s">
        <v>3255</v>
      </c>
      <c r="C1134" t="s">
        <v>3664</v>
      </c>
      <c r="D1134">
        <v>49</v>
      </c>
      <c r="E1134">
        <v>31</v>
      </c>
      <c r="F1134">
        <v>2.8</v>
      </c>
      <c r="G1134">
        <v>5.4</v>
      </c>
      <c r="H1134">
        <v>2.5</v>
      </c>
      <c r="I1134">
        <v>3.76</v>
      </c>
      <c r="J1134">
        <v>1.17</v>
      </c>
      <c r="K1134">
        <v>0.3</v>
      </c>
      <c r="L1134">
        <v>2.1</v>
      </c>
      <c r="M1134">
        <v>0.9</v>
      </c>
      <c r="N1134">
        <v>0.1</v>
      </c>
      <c r="O1134">
        <v>0.1</v>
      </c>
      <c r="Q1134">
        <v>0.3</v>
      </c>
      <c r="U1134" s="5">
        <v>424.8</v>
      </c>
      <c r="AF1134">
        <v>1183.2</v>
      </c>
      <c r="AG1134">
        <v>585.6</v>
      </c>
      <c r="AH1134" s="7">
        <v>1768.8</v>
      </c>
      <c r="AK1134">
        <v>0</v>
      </c>
      <c r="AL1134">
        <v>0</v>
      </c>
      <c r="AM1134">
        <v>95.04</v>
      </c>
      <c r="AN1134">
        <v>0.14699999999999999</v>
      </c>
      <c r="AO1134" s="13">
        <v>0.29399999999999998</v>
      </c>
      <c r="AP1134">
        <v>0.56000000000000005</v>
      </c>
      <c r="AQ1134" s="17">
        <v>13.97</v>
      </c>
      <c r="AR1134" s="15">
        <v>27.94</v>
      </c>
      <c r="AS1134">
        <v>50.371200000000002</v>
      </c>
      <c r="AT1134" s="17">
        <v>63.36</v>
      </c>
      <c r="AU1134" s="11">
        <v>14</v>
      </c>
      <c r="AV1134">
        <v>27.878399999999999</v>
      </c>
      <c r="AW1134">
        <v>35.4816</v>
      </c>
      <c r="AX1134" s="15">
        <v>45.6</v>
      </c>
      <c r="AY1134" s="13">
        <v>0</v>
      </c>
      <c r="AZ1134" s="7">
        <v>177.84960000000001</v>
      </c>
      <c r="BB1134" s="15">
        <v>25</v>
      </c>
      <c r="BD1134">
        <v>24</v>
      </c>
      <c r="BF1134" s="9">
        <v>100</v>
      </c>
      <c r="BG1134" s="9">
        <v>200</v>
      </c>
      <c r="BH1134">
        <v>28.2</v>
      </c>
      <c r="BI1134" s="19">
        <v>14</v>
      </c>
      <c r="BJ1134" s="9" t="s">
        <v>4404</v>
      </c>
    </row>
    <row r="1135" spans="1:62" thickTop="1" thickBot="1" x14ac:dyDescent="0.3">
      <c r="A1135" t="s">
        <v>1193</v>
      </c>
      <c r="B1135" t="s">
        <v>3256</v>
      </c>
      <c r="C1135" t="s">
        <v>3665</v>
      </c>
      <c r="D1135">
        <v>41.45</v>
      </c>
      <c r="E1135">
        <v>21.535</v>
      </c>
      <c r="F1135">
        <v>5.5150000000000006</v>
      </c>
      <c r="G1135">
        <v>22.605</v>
      </c>
      <c r="H1135">
        <v>3.645</v>
      </c>
      <c r="I1135">
        <v>0.23499999999999999</v>
      </c>
      <c r="J1135">
        <v>0.41499999999999998</v>
      </c>
      <c r="K1135">
        <v>1.5049999999999999</v>
      </c>
      <c r="L1135">
        <v>1.3</v>
      </c>
      <c r="M1135">
        <v>0.32500000000000001</v>
      </c>
      <c r="N1135">
        <v>0</v>
      </c>
      <c r="O1135">
        <v>0.28499999999999998</v>
      </c>
      <c r="Q1135">
        <v>0.72499999999999998</v>
      </c>
      <c r="U1135" s="5">
        <v>394.29</v>
      </c>
      <c r="V1135" s="5">
        <v>394.29</v>
      </c>
      <c r="AF1135">
        <v>1294</v>
      </c>
      <c r="AG1135">
        <v>554</v>
      </c>
      <c r="AH1135" s="7">
        <v>1848</v>
      </c>
      <c r="AK1135">
        <v>0</v>
      </c>
      <c r="AL1135">
        <v>0</v>
      </c>
      <c r="AM1135">
        <v>112.65</v>
      </c>
      <c r="AN1135">
        <v>0.13700000000000001</v>
      </c>
      <c r="AO1135" s="13">
        <v>0.29399999999999998</v>
      </c>
      <c r="AP1135">
        <v>0.56999999999999995</v>
      </c>
      <c r="AQ1135" s="17">
        <v>15.43</v>
      </c>
      <c r="AR1135" s="15">
        <v>33.119999999999997</v>
      </c>
      <c r="AS1135">
        <v>64.097849999999994</v>
      </c>
      <c r="AT1135" s="17">
        <v>45.6</v>
      </c>
      <c r="AU1135" s="11">
        <v>12</v>
      </c>
      <c r="AV1135">
        <v>23.712</v>
      </c>
      <c r="AW1135">
        <v>21.888000000000002</v>
      </c>
      <c r="AX1135" s="15">
        <v>0</v>
      </c>
      <c r="AY1135" s="13">
        <v>0</v>
      </c>
      <c r="AZ1135" s="7">
        <v>87.809849999999997</v>
      </c>
      <c r="BB1135" s="15">
        <v>25</v>
      </c>
      <c r="BD1135">
        <v>24</v>
      </c>
      <c r="BE1135" s="9">
        <v>100</v>
      </c>
      <c r="BH1135">
        <v>53.81</v>
      </c>
      <c r="BI1135" s="19">
        <v>14</v>
      </c>
      <c r="BJ1135" s="9" t="s">
        <v>4405</v>
      </c>
    </row>
    <row r="1136" spans="1:62" thickTop="1" thickBot="1" x14ac:dyDescent="0.3">
      <c r="A1136" t="s">
        <v>1194</v>
      </c>
      <c r="B1136" t="s">
        <v>3256</v>
      </c>
      <c r="C1136" t="s">
        <v>3665</v>
      </c>
      <c r="D1136">
        <v>41.45</v>
      </c>
      <c r="E1136">
        <v>21.535</v>
      </c>
      <c r="F1136">
        <v>5.5150000000000006</v>
      </c>
      <c r="G1136">
        <v>22.605</v>
      </c>
      <c r="H1136">
        <v>3.645</v>
      </c>
      <c r="I1136">
        <v>0.23499999999999999</v>
      </c>
      <c r="J1136">
        <v>0.41499999999999998</v>
      </c>
      <c r="K1136">
        <v>1.5049999999999999</v>
      </c>
      <c r="L1136">
        <v>1.3</v>
      </c>
      <c r="M1136">
        <v>0.32500000000000001</v>
      </c>
      <c r="N1136">
        <v>0</v>
      </c>
      <c r="O1136">
        <v>0.28499999999999998</v>
      </c>
      <c r="Q1136">
        <v>0.72499999999999998</v>
      </c>
      <c r="U1136" s="5">
        <v>394.29</v>
      </c>
      <c r="V1136" s="5">
        <v>394.29</v>
      </c>
      <c r="AF1136">
        <v>1294</v>
      </c>
      <c r="AG1136">
        <v>554</v>
      </c>
      <c r="AH1136" s="7">
        <v>1848</v>
      </c>
      <c r="AK1136">
        <v>0</v>
      </c>
      <c r="AL1136">
        <v>0</v>
      </c>
      <c r="AM1136">
        <v>112.65</v>
      </c>
      <c r="AN1136">
        <v>0.13700000000000001</v>
      </c>
      <c r="AO1136" s="13">
        <v>0.29399999999999998</v>
      </c>
      <c r="AP1136">
        <v>0.56999999999999995</v>
      </c>
      <c r="AQ1136" s="17">
        <v>15.43</v>
      </c>
      <c r="AR1136" s="15">
        <v>33.119999999999997</v>
      </c>
      <c r="AS1136">
        <v>64.097849999999994</v>
      </c>
      <c r="AT1136" s="17">
        <v>45.6</v>
      </c>
      <c r="AU1136" s="11">
        <v>12</v>
      </c>
      <c r="AV1136">
        <v>23.712</v>
      </c>
      <c r="AW1136">
        <v>21.888000000000002</v>
      </c>
      <c r="AX1136" s="15">
        <v>0</v>
      </c>
      <c r="AY1136" s="13">
        <v>0</v>
      </c>
      <c r="AZ1136" s="7">
        <v>87.809849999999997</v>
      </c>
      <c r="BB1136" s="15">
        <v>25</v>
      </c>
      <c r="BD1136">
        <v>24</v>
      </c>
      <c r="BE1136" s="9">
        <v>100</v>
      </c>
      <c r="BH1136">
        <v>85.01</v>
      </c>
      <c r="BI1136" s="19">
        <v>90</v>
      </c>
      <c r="BJ1136" s="9" t="s">
        <v>4405</v>
      </c>
    </row>
    <row r="1137" spans="1:62" thickTop="1" thickBot="1" x14ac:dyDescent="0.3">
      <c r="A1137" t="s">
        <v>1195</v>
      </c>
      <c r="B1137" t="s">
        <v>3256</v>
      </c>
      <c r="C1137" t="s">
        <v>3665</v>
      </c>
      <c r="D1137">
        <v>41.45</v>
      </c>
      <c r="E1137">
        <v>21.535</v>
      </c>
      <c r="F1137">
        <v>5.5150000000000006</v>
      </c>
      <c r="G1137">
        <v>22.605</v>
      </c>
      <c r="H1137">
        <v>3.645</v>
      </c>
      <c r="I1137">
        <v>0.23499999999999999</v>
      </c>
      <c r="J1137">
        <v>0.41499999999999998</v>
      </c>
      <c r="K1137">
        <v>1.5049999999999999</v>
      </c>
      <c r="L1137">
        <v>1.3</v>
      </c>
      <c r="M1137">
        <v>0.32500000000000001</v>
      </c>
      <c r="N1137">
        <v>0</v>
      </c>
      <c r="O1137">
        <v>0.28499999999999998</v>
      </c>
      <c r="Q1137">
        <v>0.72499999999999998</v>
      </c>
      <c r="U1137" s="5">
        <v>394.29</v>
      </c>
      <c r="V1137" s="5">
        <v>394.29</v>
      </c>
      <c r="AF1137">
        <v>1294</v>
      </c>
      <c r="AG1137">
        <v>554</v>
      </c>
      <c r="AH1137" s="7">
        <v>1848</v>
      </c>
      <c r="AK1137">
        <v>0</v>
      </c>
      <c r="AL1137">
        <v>0</v>
      </c>
      <c r="AM1137">
        <v>112.65</v>
      </c>
      <c r="AN1137">
        <v>0.13700000000000001</v>
      </c>
      <c r="AO1137" s="13">
        <v>0.29399999999999998</v>
      </c>
      <c r="AP1137">
        <v>0.56999999999999995</v>
      </c>
      <c r="AQ1137" s="17">
        <v>15.43</v>
      </c>
      <c r="AR1137" s="15">
        <v>33.119999999999997</v>
      </c>
      <c r="AS1137">
        <v>64.097849999999994</v>
      </c>
      <c r="AT1137" s="17">
        <v>45.6</v>
      </c>
      <c r="AU1137" s="11">
        <v>12</v>
      </c>
      <c r="AV1137">
        <v>23.712</v>
      </c>
      <c r="AW1137">
        <v>21.888000000000002</v>
      </c>
      <c r="AX1137" s="15">
        <v>0</v>
      </c>
      <c r="AY1137" s="13">
        <v>0</v>
      </c>
      <c r="AZ1137" s="7">
        <v>87.809849999999997</v>
      </c>
      <c r="BB1137" s="15">
        <v>25</v>
      </c>
      <c r="BD1137">
        <v>24</v>
      </c>
      <c r="BE1137" s="9">
        <v>100</v>
      </c>
      <c r="BH1137">
        <v>58</v>
      </c>
      <c r="BI1137" s="19">
        <v>28</v>
      </c>
      <c r="BJ1137" s="9" t="s">
        <v>4405</v>
      </c>
    </row>
    <row r="1138" spans="1:62" thickTop="1" thickBot="1" x14ac:dyDescent="0.3">
      <c r="A1138" t="s">
        <v>1196</v>
      </c>
      <c r="B1138" t="s">
        <v>3256</v>
      </c>
      <c r="C1138" t="s">
        <v>3665</v>
      </c>
      <c r="D1138">
        <v>41.45</v>
      </c>
      <c r="E1138">
        <v>21.535</v>
      </c>
      <c r="F1138">
        <v>5.5150000000000006</v>
      </c>
      <c r="G1138">
        <v>22.605</v>
      </c>
      <c r="H1138">
        <v>3.645</v>
      </c>
      <c r="I1138">
        <v>0.23499999999999999</v>
      </c>
      <c r="J1138">
        <v>0.41499999999999998</v>
      </c>
      <c r="K1138">
        <v>1.5049999999999999</v>
      </c>
      <c r="L1138">
        <v>1.3</v>
      </c>
      <c r="M1138">
        <v>0.32500000000000001</v>
      </c>
      <c r="N1138">
        <v>0</v>
      </c>
      <c r="O1138">
        <v>0.28499999999999998</v>
      </c>
      <c r="Q1138">
        <v>0.72499999999999998</v>
      </c>
      <c r="U1138" s="5">
        <v>394.29</v>
      </c>
      <c r="V1138" s="5">
        <v>394.29</v>
      </c>
      <c r="AF1138">
        <v>1294</v>
      </c>
      <c r="AG1138">
        <v>554</v>
      </c>
      <c r="AH1138" s="7">
        <v>1848</v>
      </c>
      <c r="AK1138">
        <v>0</v>
      </c>
      <c r="AL1138">
        <v>0</v>
      </c>
      <c r="AM1138">
        <v>112.65</v>
      </c>
      <c r="AN1138">
        <v>0.13700000000000001</v>
      </c>
      <c r="AO1138" s="13">
        <v>0.29399999999999998</v>
      </c>
      <c r="AP1138">
        <v>0.56999999999999995</v>
      </c>
      <c r="AQ1138" s="17">
        <v>15.43</v>
      </c>
      <c r="AR1138" s="15">
        <v>33.119999999999997</v>
      </c>
      <c r="AS1138">
        <v>64.097849999999994</v>
      </c>
      <c r="AT1138" s="17">
        <v>45.6</v>
      </c>
      <c r="AU1138" s="11">
        <v>12</v>
      </c>
      <c r="AV1138">
        <v>23.712</v>
      </c>
      <c r="AW1138">
        <v>21.888000000000002</v>
      </c>
      <c r="AX1138" s="15">
        <v>0</v>
      </c>
      <c r="AY1138" s="13">
        <v>0</v>
      </c>
      <c r="AZ1138" s="7">
        <v>87.809849999999997</v>
      </c>
      <c r="BB1138" s="15">
        <v>25</v>
      </c>
      <c r="BD1138">
        <v>24</v>
      </c>
      <c r="BE1138" s="9">
        <v>100</v>
      </c>
      <c r="BH1138">
        <v>77.34</v>
      </c>
      <c r="BI1138" s="19">
        <v>56</v>
      </c>
      <c r="BJ1138" s="9" t="s">
        <v>4405</v>
      </c>
    </row>
    <row r="1139" spans="1:62" thickTop="1" thickBot="1" x14ac:dyDescent="0.3">
      <c r="A1139" t="s">
        <v>1197</v>
      </c>
      <c r="B1139" t="s">
        <v>3256</v>
      </c>
      <c r="C1139" t="s">
        <v>3666</v>
      </c>
      <c r="D1139">
        <v>41.45</v>
      </c>
      <c r="E1139">
        <v>21.535</v>
      </c>
      <c r="F1139">
        <v>5.5150000000000006</v>
      </c>
      <c r="G1139">
        <v>22.605</v>
      </c>
      <c r="H1139">
        <v>3.645</v>
      </c>
      <c r="I1139">
        <v>0.23499999999999999</v>
      </c>
      <c r="J1139">
        <v>0.41499999999999998</v>
      </c>
      <c r="K1139">
        <v>1.5049999999999999</v>
      </c>
      <c r="L1139">
        <v>1.3</v>
      </c>
      <c r="M1139">
        <v>0.32500000000000001</v>
      </c>
      <c r="N1139">
        <v>0</v>
      </c>
      <c r="O1139">
        <v>0.28499999999999998</v>
      </c>
      <c r="Q1139">
        <v>0.72499999999999998</v>
      </c>
      <c r="U1139" s="5">
        <v>394.29</v>
      </c>
      <c r="V1139" s="5">
        <v>394.29</v>
      </c>
      <c r="AF1139">
        <v>1294</v>
      </c>
      <c r="AG1139">
        <v>554</v>
      </c>
      <c r="AH1139" s="7">
        <v>1848</v>
      </c>
      <c r="AK1139">
        <v>0</v>
      </c>
      <c r="AL1139">
        <v>0</v>
      </c>
      <c r="AM1139">
        <v>112.65</v>
      </c>
      <c r="AN1139">
        <v>0.13700000000000001</v>
      </c>
      <c r="AO1139" s="13">
        <v>0.29399999999999998</v>
      </c>
      <c r="AP1139">
        <v>0.56999999999999995</v>
      </c>
      <c r="AQ1139" s="17">
        <v>15.43</v>
      </c>
      <c r="AR1139" s="15">
        <v>33.119999999999997</v>
      </c>
      <c r="AS1139">
        <v>64.097849999999994</v>
      </c>
      <c r="AT1139" s="17">
        <v>45.6</v>
      </c>
      <c r="AU1139" s="11">
        <v>16</v>
      </c>
      <c r="AV1139">
        <v>16.416</v>
      </c>
      <c r="AW1139">
        <v>29.184000000000001</v>
      </c>
      <c r="AX1139" s="15">
        <v>0</v>
      </c>
      <c r="AY1139" s="13">
        <v>0</v>
      </c>
      <c r="AZ1139" s="7">
        <v>80.513850000000005</v>
      </c>
      <c r="BB1139" s="15">
        <v>25</v>
      </c>
      <c r="BD1139">
        <v>24</v>
      </c>
      <c r="BE1139" s="9">
        <v>100</v>
      </c>
      <c r="BH1139">
        <v>67.2</v>
      </c>
      <c r="BI1139" s="19">
        <v>28</v>
      </c>
      <c r="BJ1139" s="9" t="s">
        <v>4405</v>
      </c>
    </row>
    <row r="1140" spans="1:62" thickTop="1" thickBot="1" x14ac:dyDescent="0.3">
      <c r="A1140" t="s">
        <v>1198</v>
      </c>
      <c r="B1140" t="s">
        <v>3256</v>
      </c>
      <c r="C1140" t="s">
        <v>3666</v>
      </c>
      <c r="D1140">
        <v>41.45</v>
      </c>
      <c r="E1140">
        <v>21.535</v>
      </c>
      <c r="F1140">
        <v>5.5150000000000006</v>
      </c>
      <c r="G1140">
        <v>22.605</v>
      </c>
      <c r="H1140">
        <v>3.645</v>
      </c>
      <c r="I1140">
        <v>0.23499999999999999</v>
      </c>
      <c r="J1140">
        <v>0.41499999999999998</v>
      </c>
      <c r="K1140">
        <v>1.5049999999999999</v>
      </c>
      <c r="L1140">
        <v>1.3</v>
      </c>
      <c r="M1140">
        <v>0.32500000000000001</v>
      </c>
      <c r="N1140">
        <v>0</v>
      </c>
      <c r="O1140">
        <v>0.28499999999999998</v>
      </c>
      <c r="Q1140">
        <v>0.72499999999999998</v>
      </c>
      <c r="U1140" s="5">
        <v>394.29</v>
      </c>
      <c r="V1140" s="5">
        <v>394.29</v>
      </c>
      <c r="AF1140">
        <v>1294</v>
      </c>
      <c r="AG1140">
        <v>554</v>
      </c>
      <c r="AH1140" s="7">
        <v>1848</v>
      </c>
      <c r="AK1140">
        <v>0</v>
      </c>
      <c r="AL1140">
        <v>0</v>
      </c>
      <c r="AM1140">
        <v>112.65</v>
      </c>
      <c r="AN1140">
        <v>0.13700000000000001</v>
      </c>
      <c r="AO1140" s="13">
        <v>0.29399999999999998</v>
      </c>
      <c r="AP1140">
        <v>0.56999999999999995</v>
      </c>
      <c r="AQ1140" s="17">
        <v>15.43</v>
      </c>
      <c r="AR1140" s="15">
        <v>33.119999999999997</v>
      </c>
      <c r="AS1140">
        <v>64.097849999999994</v>
      </c>
      <c r="AT1140" s="17">
        <v>45.6</v>
      </c>
      <c r="AU1140" s="11">
        <v>16</v>
      </c>
      <c r="AV1140">
        <v>16.416</v>
      </c>
      <c r="AW1140">
        <v>29.184000000000001</v>
      </c>
      <c r="AX1140" s="15">
        <v>0</v>
      </c>
      <c r="AY1140" s="13">
        <v>0</v>
      </c>
      <c r="AZ1140" s="7">
        <v>80.513850000000005</v>
      </c>
      <c r="BB1140" s="15">
        <v>25</v>
      </c>
      <c r="BD1140">
        <v>24</v>
      </c>
      <c r="BE1140" s="9">
        <v>100</v>
      </c>
      <c r="BH1140">
        <v>55.5</v>
      </c>
      <c r="BI1140" s="19">
        <v>14</v>
      </c>
      <c r="BJ1140" s="9" t="s">
        <v>4405</v>
      </c>
    </row>
    <row r="1141" spans="1:62" thickTop="1" thickBot="1" x14ac:dyDescent="0.3">
      <c r="A1141" t="s">
        <v>1199</v>
      </c>
      <c r="B1141" t="s">
        <v>3256</v>
      </c>
      <c r="C1141" t="s">
        <v>3666</v>
      </c>
      <c r="D1141">
        <v>41.45</v>
      </c>
      <c r="E1141">
        <v>21.535</v>
      </c>
      <c r="F1141">
        <v>5.5150000000000006</v>
      </c>
      <c r="G1141">
        <v>22.605</v>
      </c>
      <c r="H1141">
        <v>3.645</v>
      </c>
      <c r="I1141">
        <v>0.23499999999999999</v>
      </c>
      <c r="J1141">
        <v>0.41499999999999998</v>
      </c>
      <c r="K1141">
        <v>1.5049999999999999</v>
      </c>
      <c r="L1141">
        <v>1.3</v>
      </c>
      <c r="M1141">
        <v>0.32500000000000001</v>
      </c>
      <c r="N1141">
        <v>0</v>
      </c>
      <c r="O1141">
        <v>0.28499999999999998</v>
      </c>
      <c r="Q1141">
        <v>0.72499999999999998</v>
      </c>
      <c r="U1141" s="5">
        <v>394.29</v>
      </c>
      <c r="V1141" s="5">
        <v>394.29</v>
      </c>
      <c r="AF1141">
        <v>1294</v>
      </c>
      <c r="AG1141">
        <v>554</v>
      </c>
      <c r="AH1141" s="7">
        <v>1848</v>
      </c>
      <c r="AK1141">
        <v>0</v>
      </c>
      <c r="AL1141">
        <v>0</v>
      </c>
      <c r="AM1141">
        <v>112.65</v>
      </c>
      <c r="AN1141">
        <v>0.13700000000000001</v>
      </c>
      <c r="AO1141" s="13">
        <v>0.29399999999999998</v>
      </c>
      <c r="AP1141">
        <v>0.56999999999999995</v>
      </c>
      <c r="AQ1141" s="17">
        <v>15.43</v>
      </c>
      <c r="AR1141" s="15">
        <v>33.119999999999997</v>
      </c>
      <c r="AS1141">
        <v>64.097849999999994</v>
      </c>
      <c r="AT1141" s="17">
        <v>45.6</v>
      </c>
      <c r="AU1141" s="11">
        <v>16</v>
      </c>
      <c r="AV1141">
        <v>16.416</v>
      </c>
      <c r="AW1141">
        <v>29.184000000000001</v>
      </c>
      <c r="AX1141" s="15">
        <v>0</v>
      </c>
      <c r="AY1141" s="13">
        <v>0</v>
      </c>
      <c r="AZ1141" s="7">
        <v>80.513850000000005</v>
      </c>
      <c r="BB1141" s="15">
        <v>25</v>
      </c>
      <c r="BD1141">
        <v>24</v>
      </c>
      <c r="BE1141" s="9">
        <v>100</v>
      </c>
      <c r="BH1141">
        <v>64.400000000000006</v>
      </c>
      <c r="BI1141" s="19">
        <v>56</v>
      </c>
      <c r="BJ1141" s="9" t="s">
        <v>4405</v>
      </c>
    </row>
    <row r="1142" spans="1:62" thickTop="1" thickBot="1" x14ac:dyDescent="0.3">
      <c r="A1142" t="s">
        <v>1200</v>
      </c>
      <c r="B1142" t="s">
        <v>3256</v>
      </c>
      <c r="C1142" t="s">
        <v>3666</v>
      </c>
      <c r="D1142">
        <v>41.45</v>
      </c>
      <c r="E1142">
        <v>21.535</v>
      </c>
      <c r="F1142">
        <v>5.5150000000000006</v>
      </c>
      <c r="G1142">
        <v>22.605</v>
      </c>
      <c r="H1142">
        <v>3.645</v>
      </c>
      <c r="I1142">
        <v>0.23499999999999999</v>
      </c>
      <c r="J1142">
        <v>0.41499999999999998</v>
      </c>
      <c r="K1142">
        <v>1.5049999999999999</v>
      </c>
      <c r="L1142">
        <v>1.3</v>
      </c>
      <c r="M1142">
        <v>0.32500000000000001</v>
      </c>
      <c r="N1142">
        <v>0</v>
      </c>
      <c r="O1142">
        <v>0.28499999999999998</v>
      </c>
      <c r="Q1142">
        <v>0.72499999999999998</v>
      </c>
      <c r="U1142" s="5">
        <v>394.29</v>
      </c>
      <c r="V1142" s="5">
        <v>394.29</v>
      </c>
      <c r="AF1142">
        <v>1294</v>
      </c>
      <c r="AG1142">
        <v>554</v>
      </c>
      <c r="AH1142" s="7">
        <v>1848</v>
      </c>
      <c r="AK1142">
        <v>0</v>
      </c>
      <c r="AL1142">
        <v>0</v>
      </c>
      <c r="AM1142">
        <v>112.65</v>
      </c>
      <c r="AN1142">
        <v>0.13700000000000001</v>
      </c>
      <c r="AO1142" s="13">
        <v>0.29399999999999998</v>
      </c>
      <c r="AP1142">
        <v>0.56999999999999995</v>
      </c>
      <c r="AQ1142" s="17">
        <v>15.43</v>
      </c>
      <c r="AR1142" s="15">
        <v>33.119999999999997</v>
      </c>
      <c r="AS1142">
        <v>64.097849999999994</v>
      </c>
      <c r="AT1142" s="17">
        <v>45.6</v>
      </c>
      <c r="AU1142" s="11">
        <v>16</v>
      </c>
      <c r="AV1142">
        <v>16.416</v>
      </c>
      <c r="AW1142">
        <v>29.184000000000001</v>
      </c>
      <c r="AX1142" s="15">
        <v>0</v>
      </c>
      <c r="AY1142" s="13">
        <v>0</v>
      </c>
      <c r="AZ1142" s="7">
        <v>80.513850000000005</v>
      </c>
      <c r="BB1142" s="15">
        <v>25</v>
      </c>
      <c r="BD1142">
        <v>24</v>
      </c>
      <c r="BE1142" s="9">
        <v>100</v>
      </c>
      <c r="BH1142">
        <v>84.42</v>
      </c>
      <c r="BI1142" s="19">
        <v>90</v>
      </c>
      <c r="BJ1142" s="9" t="s">
        <v>4405</v>
      </c>
    </row>
    <row r="1143" spans="1:62" thickTop="1" thickBot="1" x14ac:dyDescent="0.3">
      <c r="A1143" t="s">
        <v>1201</v>
      </c>
      <c r="B1143" t="s">
        <v>3256</v>
      </c>
      <c r="C1143" t="s">
        <v>3667</v>
      </c>
      <c r="D1143">
        <v>41.45</v>
      </c>
      <c r="E1143">
        <v>21.535</v>
      </c>
      <c r="F1143">
        <v>5.5150000000000006</v>
      </c>
      <c r="G1143">
        <v>22.605</v>
      </c>
      <c r="H1143">
        <v>3.645</v>
      </c>
      <c r="I1143">
        <v>0.23499999999999999</v>
      </c>
      <c r="J1143">
        <v>0.41499999999999998</v>
      </c>
      <c r="K1143">
        <v>1.5049999999999999</v>
      </c>
      <c r="L1143">
        <v>1.3</v>
      </c>
      <c r="M1143">
        <v>0.32500000000000001</v>
      </c>
      <c r="N1143">
        <v>0</v>
      </c>
      <c r="O1143">
        <v>0.28499999999999998</v>
      </c>
      <c r="Q1143">
        <v>0.72499999999999998</v>
      </c>
      <c r="U1143" s="5">
        <v>394.29</v>
      </c>
      <c r="V1143" s="5">
        <v>394.29</v>
      </c>
      <c r="AF1143">
        <v>1294</v>
      </c>
      <c r="AG1143">
        <v>554</v>
      </c>
      <c r="AH1143" s="7">
        <v>1848</v>
      </c>
      <c r="AK1143">
        <v>0</v>
      </c>
      <c r="AL1143">
        <v>0</v>
      </c>
      <c r="AM1143">
        <v>112.65</v>
      </c>
      <c r="AN1143">
        <v>0.13700000000000001</v>
      </c>
      <c r="AO1143" s="13">
        <v>0.29399999999999998</v>
      </c>
      <c r="AP1143">
        <v>0.56999999999999995</v>
      </c>
      <c r="AQ1143" s="17">
        <v>15.43</v>
      </c>
      <c r="AR1143" s="15">
        <v>33.119999999999997</v>
      </c>
      <c r="AS1143">
        <v>64.097849999999994</v>
      </c>
      <c r="AT1143" s="17">
        <v>45.6</v>
      </c>
      <c r="AU1143" s="11">
        <v>12</v>
      </c>
      <c r="AV1143">
        <v>23.712</v>
      </c>
      <c r="AW1143">
        <v>21.888000000000002</v>
      </c>
      <c r="AX1143" s="15">
        <v>0</v>
      </c>
      <c r="AY1143" s="13">
        <v>0</v>
      </c>
      <c r="AZ1143" s="7">
        <v>87.809849999999997</v>
      </c>
      <c r="BA1143" s="13">
        <v>1</v>
      </c>
      <c r="BB1143" s="15">
        <v>100</v>
      </c>
      <c r="BD1143">
        <v>24</v>
      </c>
      <c r="BE1143" s="9">
        <v>100</v>
      </c>
      <c r="BH1143">
        <v>54.9</v>
      </c>
      <c r="BI1143" s="19">
        <v>14</v>
      </c>
      <c r="BJ1143" s="9" t="s">
        <v>4405</v>
      </c>
    </row>
    <row r="1144" spans="1:62" thickTop="1" thickBot="1" x14ac:dyDescent="0.3">
      <c r="A1144" t="s">
        <v>1202</v>
      </c>
      <c r="B1144" t="s">
        <v>3256</v>
      </c>
      <c r="C1144" t="s">
        <v>3667</v>
      </c>
      <c r="D1144">
        <v>41.45</v>
      </c>
      <c r="E1144">
        <v>21.535</v>
      </c>
      <c r="F1144">
        <v>5.5150000000000006</v>
      </c>
      <c r="G1144">
        <v>22.605</v>
      </c>
      <c r="H1144">
        <v>3.645</v>
      </c>
      <c r="I1144">
        <v>0.23499999999999999</v>
      </c>
      <c r="J1144">
        <v>0.41499999999999998</v>
      </c>
      <c r="K1144">
        <v>1.5049999999999999</v>
      </c>
      <c r="L1144">
        <v>1.3</v>
      </c>
      <c r="M1144">
        <v>0.32500000000000001</v>
      </c>
      <c r="N1144">
        <v>0</v>
      </c>
      <c r="O1144">
        <v>0.28499999999999998</v>
      </c>
      <c r="Q1144">
        <v>0.72499999999999998</v>
      </c>
      <c r="U1144" s="5">
        <v>394.29</v>
      </c>
      <c r="V1144" s="5">
        <v>394.29</v>
      </c>
      <c r="AF1144">
        <v>1294</v>
      </c>
      <c r="AG1144">
        <v>554</v>
      </c>
      <c r="AH1144" s="7">
        <v>1848</v>
      </c>
      <c r="AK1144">
        <v>0</v>
      </c>
      <c r="AL1144">
        <v>0</v>
      </c>
      <c r="AM1144">
        <v>112.65</v>
      </c>
      <c r="AN1144">
        <v>0.13700000000000001</v>
      </c>
      <c r="AO1144" s="13">
        <v>0.29399999999999998</v>
      </c>
      <c r="AP1144">
        <v>0.56999999999999995</v>
      </c>
      <c r="AQ1144" s="17">
        <v>15.43</v>
      </c>
      <c r="AR1144" s="15">
        <v>33.119999999999997</v>
      </c>
      <c r="AS1144">
        <v>64.097849999999994</v>
      </c>
      <c r="AT1144" s="17">
        <v>45.6</v>
      </c>
      <c r="AU1144" s="11">
        <v>12</v>
      </c>
      <c r="AV1144">
        <v>23.712</v>
      </c>
      <c r="AW1144">
        <v>21.888000000000002</v>
      </c>
      <c r="AX1144" s="15">
        <v>0</v>
      </c>
      <c r="AY1144" s="13">
        <v>0</v>
      </c>
      <c r="AZ1144" s="7">
        <v>87.809849999999997</v>
      </c>
      <c r="BA1144" s="13">
        <v>1</v>
      </c>
      <c r="BB1144" s="15">
        <v>100</v>
      </c>
      <c r="BD1144">
        <v>24</v>
      </c>
      <c r="BE1144" s="9">
        <v>100</v>
      </c>
      <c r="BH1144">
        <v>62.15</v>
      </c>
      <c r="BI1144" s="19">
        <v>90</v>
      </c>
      <c r="BJ1144" s="9" t="s">
        <v>4405</v>
      </c>
    </row>
    <row r="1145" spans="1:62" thickTop="1" thickBot="1" x14ac:dyDescent="0.3">
      <c r="A1145" t="s">
        <v>1203</v>
      </c>
      <c r="B1145" t="s">
        <v>3256</v>
      </c>
      <c r="C1145" t="s">
        <v>3667</v>
      </c>
      <c r="D1145">
        <v>41.45</v>
      </c>
      <c r="E1145">
        <v>21.535</v>
      </c>
      <c r="F1145">
        <v>5.5150000000000006</v>
      </c>
      <c r="G1145">
        <v>22.605</v>
      </c>
      <c r="H1145">
        <v>3.645</v>
      </c>
      <c r="I1145">
        <v>0.23499999999999999</v>
      </c>
      <c r="J1145">
        <v>0.41499999999999998</v>
      </c>
      <c r="K1145">
        <v>1.5049999999999999</v>
      </c>
      <c r="L1145">
        <v>1.3</v>
      </c>
      <c r="M1145">
        <v>0.32500000000000001</v>
      </c>
      <c r="N1145">
        <v>0</v>
      </c>
      <c r="O1145">
        <v>0.28499999999999998</v>
      </c>
      <c r="Q1145">
        <v>0.72499999999999998</v>
      </c>
      <c r="U1145" s="5">
        <v>394.29</v>
      </c>
      <c r="V1145" s="5">
        <v>394.29</v>
      </c>
      <c r="AF1145">
        <v>1294</v>
      </c>
      <c r="AG1145">
        <v>554</v>
      </c>
      <c r="AH1145" s="7">
        <v>1848</v>
      </c>
      <c r="AK1145">
        <v>0</v>
      </c>
      <c r="AL1145">
        <v>0</v>
      </c>
      <c r="AM1145">
        <v>112.65</v>
      </c>
      <c r="AN1145">
        <v>0.13700000000000001</v>
      </c>
      <c r="AO1145" s="13">
        <v>0.29399999999999998</v>
      </c>
      <c r="AP1145">
        <v>0.56999999999999995</v>
      </c>
      <c r="AQ1145" s="17">
        <v>15.43</v>
      </c>
      <c r="AR1145" s="15">
        <v>33.119999999999997</v>
      </c>
      <c r="AS1145">
        <v>64.097849999999994</v>
      </c>
      <c r="AT1145" s="17">
        <v>45.6</v>
      </c>
      <c r="AU1145" s="11">
        <v>12</v>
      </c>
      <c r="AV1145">
        <v>23.712</v>
      </c>
      <c r="AW1145">
        <v>21.888000000000002</v>
      </c>
      <c r="AX1145" s="15">
        <v>0</v>
      </c>
      <c r="AY1145" s="13">
        <v>0</v>
      </c>
      <c r="AZ1145" s="7">
        <v>87.809849999999997</v>
      </c>
      <c r="BA1145" s="13">
        <v>1</v>
      </c>
      <c r="BB1145" s="15">
        <v>100</v>
      </c>
      <c r="BD1145">
        <v>24</v>
      </c>
      <c r="BE1145" s="9">
        <v>100</v>
      </c>
      <c r="BH1145">
        <v>60.21</v>
      </c>
      <c r="BI1145" s="19">
        <v>56</v>
      </c>
      <c r="BJ1145" s="9" t="s">
        <v>4405</v>
      </c>
    </row>
    <row r="1146" spans="1:62" thickTop="1" thickBot="1" x14ac:dyDescent="0.3">
      <c r="A1146" t="s">
        <v>1204</v>
      </c>
      <c r="B1146" t="s">
        <v>3256</v>
      </c>
      <c r="C1146" t="s">
        <v>3667</v>
      </c>
      <c r="D1146">
        <v>41.45</v>
      </c>
      <c r="E1146">
        <v>21.535</v>
      </c>
      <c r="F1146">
        <v>5.5150000000000006</v>
      </c>
      <c r="G1146">
        <v>22.605</v>
      </c>
      <c r="H1146">
        <v>3.645</v>
      </c>
      <c r="I1146">
        <v>0.23499999999999999</v>
      </c>
      <c r="J1146">
        <v>0.41499999999999998</v>
      </c>
      <c r="K1146">
        <v>1.5049999999999999</v>
      </c>
      <c r="L1146">
        <v>1.3</v>
      </c>
      <c r="M1146">
        <v>0.32500000000000001</v>
      </c>
      <c r="N1146">
        <v>0</v>
      </c>
      <c r="O1146">
        <v>0.28499999999999998</v>
      </c>
      <c r="Q1146">
        <v>0.72499999999999998</v>
      </c>
      <c r="U1146" s="5">
        <v>394.29</v>
      </c>
      <c r="V1146" s="5">
        <v>394.29</v>
      </c>
      <c r="AF1146">
        <v>1294</v>
      </c>
      <c r="AG1146">
        <v>554</v>
      </c>
      <c r="AH1146" s="7">
        <v>1848</v>
      </c>
      <c r="AK1146">
        <v>0</v>
      </c>
      <c r="AL1146">
        <v>0</v>
      </c>
      <c r="AM1146">
        <v>112.65</v>
      </c>
      <c r="AN1146">
        <v>0.13700000000000001</v>
      </c>
      <c r="AO1146" s="13">
        <v>0.29399999999999998</v>
      </c>
      <c r="AP1146">
        <v>0.56999999999999995</v>
      </c>
      <c r="AQ1146" s="17">
        <v>15.43</v>
      </c>
      <c r="AR1146" s="15">
        <v>33.119999999999997</v>
      </c>
      <c r="AS1146">
        <v>64.097849999999994</v>
      </c>
      <c r="AT1146" s="17">
        <v>45.6</v>
      </c>
      <c r="AU1146" s="11">
        <v>12</v>
      </c>
      <c r="AV1146">
        <v>23.712</v>
      </c>
      <c r="AW1146">
        <v>21.888000000000002</v>
      </c>
      <c r="AX1146" s="15">
        <v>0</v>
      </c>
      <c r="AY1146" s="13">
        <v>0</v>
      </c>
      <c r="AZ1146" s="7">
        <v>87.809849999999997</v>
      </c>
      <c r="BA1146" s="13">
        <v>1</v>
      </c>
      <c r="BB1146" s="15">
        <v>100</v>
      </c>
      <c r="BD1146">
        <v>24</v>
      </c>
      <c r="BE1146" s="9">
        <v>100</v>
      </c>
      <c r="BH1146">
        <v>58.9</v>
      </c>
      <c r="BI1146" s="19">
        <v>28</v>
      </c>
      <c r="BJ1146" s="9" t="s">
        <v>4405</v>
      </c>
    </row>
    <row r="1147" spans="1:62" thickTop="1" thickBot="1" x14ac:dyDescent="0.3">
      <c r="A1147" t="s">
        <v>1205</v>
      </c>
      <c r="B1147" t="s">
        <v>3256</v>
      </c>
      <c r="C1147" t="s">
        <v>3668</v>
      </c>
      <c r="D1147">
        <v>41.45</v>
      </c>
      <c r="E1147">
        <v>21.535</v>
      </c>
      <c r="F1147">
        <v>5.5150000000000006</v>
      </c>
      <c r="G1147">
        <v>22.605</v>
      </c>
      <c r="H1147">
        <v>3.645</v>
      </c>
      <c r="I1147">
        <v>0.23499999999999999</v>
      </c>
      <c r="J1147">
        <v>0.41499999999999998</v>
      </c>
      <c r="K1147">
        <v>1.5049999999999999</v>
      </c>
      <c r="L1147">
        <v>1.3</v>
      </c>
      <c r="M1147">
        <v>0.32500000000000001</v>
      </c>
      <c r="N1147">
        <v>0</v>
      </c>
      <c r="O1147">
        <v>0.28499999999999998</v>
      </c>
      <c r="Q1147">
        <v>0.72499999999999998</v>
      </c>
      <c r="U1147" s="5">
        <v>394.29</v>
      </c>
      <c r="V1147" s="5">
        <v>394.29</v>
      </c>
      <c r="AF1147">
        <v>1294</v>
      </c>
      <c r="AG1147">
        <v>554</v>
      </c>
      <c r="AH1147" s="7">
        <v>1848</v>
      </c>
      <c r="AK1147">
        <v>0</v>
      </c>
      <c r="AL1147">
        <v>0</v>
      </c>
      <c r="AM1147">
        <v>112.65</v>
      </c>
      <c r="AN1147">
        <v>0.13700000000000001</v>
      </c>
      <c r="AO1147" s="13">
        <v>0.29399999999999998</v>
      </c>
      <c r="AP1147">
        <v>0.56999999999999995</v>
      </c>
      <c r="AQ1147" s="17">
        <v>15.43</v>
      </c>
      <c r="AR1147" s="15">
        <v>33.119999999999997</v>
      </c>
      <c r="AS1147">
        <v>64.097849999999994</v>
      </c>
      <c r="AT1147" s="17">
        <v>45.6</v>
      </c>
      <c r="AU1147" s="11">
        <v>16</v>
      </c>
      <c r="AV1147">
        <v>16.416</v>
      </c>
      <c r="AW1147">
        <v>29.184000000000001</v>
      </c>
      <c r="AX1147" s="15">
        <v>0</v>
      </c>
      <c r="AY1147" s="13">
        <v>0</v>
      </c>
      <c r="AZ1147" s="7">
        <v>80.513850000000005</v>
      </c>
      <c r="BA1147" s="13">
        <v>1</v>
      </c>
      <c r="BB1147" s="15">
        <v>100</v>
      </c>
      <c r="BD1147">
        <v>24</v>
      </c>
      <c r="BE1147" s="9">
        <v>100</v>
      </c>
      <c r="BH1147">
        <v>62.3</v>
      </c>
      <c r="BI1147" s="19">
        <v>28</v>
      </c>
      <c r="BJ1147" s="9" t="s">
        <v>4405</v>
      </c>
    </row>
    <row r="1148" spans="1:62" thickTop="1" thickBot="1" x14ac:dyDescent="0.3">
      <c r="A1148" t="s">
        <v>1206</v>
      </c>
      <c r="B1148" t="s">
        <v>3256</v>
      </c>
      <c r="C1148" t="s">
        <v>3668</v>
      </c>
      <c r="D1148">
        <v>41.45</v>
      </c>
      <c r="E1148">
        <v>21.535</v>
      </c>
      <c r="F1148">
        <v>5.5150000000000006</v>
      </c>
      <c r="G1148">
        <v>22.605</v>
      </c>
      <c r="H1148">
        <v>3.645</v>
      </c>
      <c r="I1148">
        <v>0.23499999999999999</v>
      </c>
      <c r="J1148">
        <v>0.41499999999999998</v>
      </c>
      <c r="K1148">
        <v>1.5049999999999999</v>
      </c>
      <c r="L1148">
        <v>1.3</v>
      </c>
      <c r="M1148">
        <v>0.32500000000000001</v>
      </c>
      <c r="N1148">
        <v>0</v>
      </c>
      <c r="O1148">
        <v>0.28499999999999998</v>
      </c>
      <c r="Q1148">
        <v>0.72499999999999998</v>
      </c>
      <c r="U1148" s="5">
        <v>394.29</v>
      </c>
      <c r="V1148" s="5">
        <v>394.29</v>
      </c>
      <c r="AF1148">
        <v>1294</v>
      </c>
      <c r="AG1148">
        <v>554</v>
      </c>
      <c r="AH1148" s="7">
        <v>1848</v>
      </c>
      <c r="AK1148">
        <v>0</v>
      </c>
      <c r="AL1148">
        <v>0</v>
      </c>
      <c r="AM1148">
        <v>112.65</v>
      </c>
      <c r="AN1148">
        <v>0.13700000000000001</v>
      </c>
      <c r="AO1148" s="13">
        <v>0.29399999999999998</v>
      </c>
      <c r="AP1148">
        <v>0.56999999999999995</v>
      </c>
      <c r="AQ1148" s="17">
        <v>15.43</v>
      </c>
      <c r="AR1148" s="15">
        <v>33.119999999999997</v>
      </c>
      <c r="AS1148">
        <v>64.097849999999994</v>
      </c>
      <c r="AT1148" s="17">
        <v>45.6</v>
      </c>
      <c r="AU1148" s="11">
        <v>16</v>
      </c>
      <c r="AV1148">
        <v>16.416</v>
      </c>
      <c r="AW1148">
        <v>29.184000000000001</v>
      </c>
      <c r="AX1148" s="15">
        <v>0</v>
      </c>
      <c r="AY1148" s="13">
        <v>0</v>
      </c>
      <c r="AZ1148" s="7">
        <v>80.513850000000005</v>
      </c>
      <c r="BA1148" s="13">
        <v>1</v>
      </c>
      <c r="BB1148" s="15">
        <v>100</v>
      </c>
      <c r="BD1148">
        <v>24</v>
      </c>
      <c r="BE1148" s="9">
        <v>100</v>
      </c>
      <c r="BH1148">
        <v>51.8</v>
      </c>
      <c r="BI1148" s="19">
        <v>14</v>
      </c>
      <c r="BJ1148" s="9" t="s">
        <v>4405</v>
      </c>
    </row>
    <row r="1149" spans="1:62" thickTop="1" thickBot="1" x14ac:dyDescent="0.3">
      <c r="A1149" t="s">
        <v>1207</v>
      </c>
      <c r="B1149" t="s">
        <v>3256</v>
      </c>
      <c r="C1149" t="s">
        <v>3668</v>
      </c>
      <c r="D1149">
        <v>41.45</v>
      </c>
      <c r="E1149">
        <v>21.535</v>
      </c>
      <c r="F1149">
        <v>5.5150000000000006</v>
      </c>
      <c r="G1149">
        <v>22.605</v>
      </c>
      <c r="H1149">
        <v>3.645</v>
      </c>
      <c r="I1149">
        <v>0.23499999999999999</v>
      </c>
      <c r="J1149">
        <v>0.41499999999999998</v>
      </c>
      <c r="K1149">
        <v>1.5049999999999999</v>
      </c>
      <c r="L1149">
        <v>1.3</v>
      </c>
      <c r="M1149">
        <v>0.32500000000000001</v>
      </c>
      <c r="N1149">
        <v>0</v>
      </c>
      <c r="O1149">
        <v>0.28499999999999998</v>
      </c>
      <c r="Q1149">
        <v>0.72499999999999998</v>
      </c>
      <c r="U1149" s="5">
        <v>394.29</v>
      </c>
      <c r="V1149" s="5">
        <v>394.29</v>
      </c>
      <c r="AF1149">
        <v>1294</v>
      </c>
      <c r="AG1149">
        <v>554</v>
      </c>
      <c r="AH1149" s="7">
        <v>1848</v>
      </c>
      <c r="AK1149">
        <v>0</v>
      </c>
      <c r="AL1149">
        <v>0</v>
      </c>
      <c r="AM1149">
        <v>112.65</v>
      </c>
      <c r="AN1149">
        <v>0.13700000000000001</v>
      </c>
      <c r="AO1149" s="13">
        <v>0.29399999999999998</v>
      </c>
      <c r="AP1149">
        <v>0.56999999999999995</v>
      </c>
      <c r="AQ1149" s="17">
        <v>15.43</v>
      </c>
      <c r="AR1149" s="15">
        <v>33.119999999999997</v>
      </c>
      <c r="AS1149">
        <v>64.097849999999994</v>
      </c>
      <c r="AT1149" s="17">
        <v>45.6</v>
      </c>
      <c r="AU1149" s="11">
        <v>16</v>
      </c>
      <c r="AV1149">
        <v>16.416</v>
      </c>
      <c r="AW1149">
        <v>29.184000000000001</v>
      </c>
      <c r="AX1149" s="15">
        <v>0</v>
      </c>
      <c r="AY1149" s="13">
        <v>0</v>
      </c>
      <c r="AZ1149" s="7">
        <v>80.513850000000005</v>
      </c>
      <c r="BA1149" s="13">
        <v>1</v>
      </c>
      <c r="BB1149" s="15">
        <v>100</v>
      </c>
      <c r="BD1149">
        <v>24</v>
      </c>
      <c r="BE1149" s="9">
        <v>100</v>
      </c>
      <c r="BH1149">
        <v>56.05</v>
      </c>
      <c r="BI1149" s="19">
        <v>56</v>
      </c>
      <c r="BJ1149" s="9" t="s">
        <v>4405</v>
      </c>
    </row>
    <row r="1150" spans="1:62" thickTop="1" thickBot="1" x14ac:dyDescent="0.3">
      <c r="A1150" t="s">
        <v>1208</v>
      </c>
      <c r="B1150" t="s">
        <v>3256</v>
      </c>
      <c r="C1150" t="s">
        <v>3668</v>
      </c>
      <c r="D1150">
        <v>41.45</v>
      </c>
      <c r="E1150">
        <v>21.535</v>
      </c>
      <c r="F1150">
        <v>5.5150000000000006</v>
      </c>
      <c r="G1150">
        <v>22.605</v>
      </c>
      <c r="H1150">
        <v>3.645</v>
      </c>
      <c r="I1150">
        <v>0.23499999999999999</v>
      </c>
      <c r="J1150">
        <v>0.41499999999999998</v>
      </c>
      <c r="K1150">
        <v>1.5049999999999999</v>
      </c>
      <c r="L1150">
        <v>1.3</v>
      </c>
      <c r="M1150">
        <v>0.32500000000000001</v>
      </c>
      <c r="N1150">
        <v>0</v>
      </c>
      <c r="O1150">
        <v>0.28499999999999998</v>
      </c>
      <c r="Q1150">
        <v>0.72499999999999998</v>
      </c>
      <c r="U1150" s="5">
        <v>394.29</v>
      </c>
      <c r="V1150" s="5">
        <v>394.29</v>
      </c>
      <c r="AF1150">
        <v>1294</v>
      </c>
      <c r="AG1150">
        <v>554</v>
      </c>
      <c r="AH1150" s="7">
        <v>1848</v>
      </c>
      <c r="AK1150">
        <v>0</v>
      </c>
      <c r="AL1150">
        <v>0</v>
      </c>
      <c r="AM1150">
        <v>112.65</v>
      </c>
      <c r="AN1150">
        <v>0.13700000000000001</v>
      </c>
      <c r="AO1150" s="13">
        <v>0.29399999999999998</v>
      </c>
      <c r="AP1150">
        <v>0.56999999999999995</v>
      </c>
      <c r="AQ1150" s="17">
        <v>15.43</v>
      </c>
      <c r="AR1150" s="15">
        <v>33.119999999999997</v>
      </c>
      <c r="AS1150">
        <v>64.097849999999994</v>
      </c>
      <c r="AT1150" s="17">
        <v>45.6</v>
      </c>
      <c r="AU1150" s="11">
        <v>16</v>
      </c>
      <c r="AV1150">
        <v>16.416</v>
      </c>
      <c r="AW1150">
        <v>29.184000000000001</v>
      </c>
      <c r="AX1150" s="15">
        <v>0</v>
      </c>
      <c r="AY1150" s="13">
        <v>0</v>
      </c>
      <c r="AZ1150" s="7">
        <v>80.513850000000005</v>
      </c>
      <c r="BA1150" s="13">
        <v>1</v>
      </c>
      <c r="BB1150" s="15">
        <v>100</v>
      </c>
      <c r="BD1150">
        <v>24</v>
      </c>
      <c r="BE1150" s="9">
        <v>100</v>
      </c>
      <c r="BH1150">
        <v>71.58</v>
      </c>
      <c r="BI1150" s="19">
        <v>90</v>
      </c>
      <c r="BJ1150" s="9" t="s">
        <v>4405</v>
      </c>
    </row>
    <row r="1151" spans="1:62" thickTop="1" thickBot="1" x14ac:dyDescent="0.3">
      <c r="A1151" t="s">
        <v>1209</v>
      </c>
      <c r="B1151" t="s">
        <v>3257</v>
      </c>
      <c r="C1151" t="s">
        <v>3425</v>
      </c>
      <c r="D1151">
        <v>37.5</v>
      </c>
      <c r="E1151">
        <v>6.4</v>
      </c>
      <c r="F1151">
        <v>0.51</v>
      </c>
      <c r="G1151">
        <v>34.799999999999997</v>
      </c>
      <c r="H1151">
        <v>8.6</v>
      </c>
      <c r="I1151">
        <v>0.38</v>
      </c>
      <c r="J1151">
        <v>0.9</v>
      </c>
      <c r="K1151">
        <v>2.4900000000000002</v>
      </c>
      <c r="L1151">
        <v>0</v>
      </c>
      <c r="M1151">
        <v>0</v>
      </c>
      <c r="N1151">
        <v>0</v>
      </c>
      <c r="O1151">
        <v>0</v>
      </c>
      <c r="Q1151">
        <v>0</v>
      </c>
      <c r="V1151" s="5">
        <v>428.6</v>
      </c>
      <c r="AB1151">
        <v>2.85</v>
      </c>
      <c r="AH1151" s="7">
        <v>1800</v>
      </c>
      <c r="AI1151">
        <v>2.68</v>
      </c>
      <c r="AJ1151">
        <v>2.64</v>
      </c>
      <c r="AK1151">
        <v>0</v>
      </c>
      <c r="AL1151">
        <v>0</v>
      </c>
      <c r="AM1151">
        <v>85.7</v>
      </c>
      <c r="AN1151">
        <v>0.15</v>
      </c>
      <c r="AO1151" s="13">
        <v>0.39</v>
      </c>
      <c r="AP1151">
        <v>0.46</v>
      </c>
      <c r="AQ1151" s="17">
        <v>12.86</v>
      </c>
      <c r="AR1151" s="15">
        <v>33.42</v>
      </c>
      <c r="AS1151">
        <v>39.421999999999997</v>
      </c>
      <c r="AT1151" s="17">
        <v>85.7</v>
      </c>
      <c r="AU1151" s="11">
        <v>4</v>
      </c>
      <c r="AV1151">
        <v>71.988</v>
      </c>
      <c r="AW1151">
        <v>13.712</v>
      </c>
      <c r="AX1151" s="15">
        <v>83.3</v>
      </c>
      <c r="AY1151" s="13">
        <v>0</v>
      </c>
      <c r="AZ1151" s="7">
        <v>194.71</v>
      </c>
      <c r="BB1151" s="15">
        <v>25</v>
      </c>
      <c r="BD1151">
        <v>24</v>
      </c>
      <c r="BE1151" s="9">
        <v>100</v>
      </c>
      <c r="BH1151">
        <v>57.4</v>
      </c>
      <c r="BI1151" s="19">
        <v>28</v>
      </c>
      <c r="BJ1151" s="9" t="s">
        <v>4405</v>
      </c>
    </row>
    <row r="1152" spans="1:62" thickTop="1" thickBot="1" x14ac:dyDescent="0.3">
      <c r="A1152" t="s">
        <v>1210</v>
      </c>
      <c r="B1152" t="s">
        <v>3257</v>
      </c>
      <c r="C1152" t="s">
        <v>3425</v>
      </c>
      <c r="D1152">
        <v>37.5</v>
      </c>
      <c r="E1152">
        <v>6.4</v>
      </c>
      <c r="F1152">
        <v>0.51</v>
      </c>
      <c r="G1152">
        <v>34.799999999999997</v>
      </c>
      <c r="H1152">
        <v>8.6</v>
      </c>
      <c r="I1152">
        <v>0.38</v>
      </c>
      <c r="J1152">
        <v>0.9</v>
      </c>
      <c r="K1152">
        <v>2.4900000000000002</v>
      </c>
      <c r="L1152">
        <v>0</v>
      </c>
      <c r="M1152">
        <v>0</v>
      </c>
      <c r="N1152">
        <v>0</v>
      </c>
      <c r="O1152">
        <v>0</v>
      </c>
      <c r="Q1152">
        <v>0</v>
      </c>
      <c r="V1152" s="5">
        <v>428.6</v>
      </c>
      <c r="AB1152">
        <v>2.85</v>
      </c>
      <c r="AH1152" s="7">
        <v>1800</v>
      </c>
      <c r="AI1152">
        <v>2.68</v>
      </c>
      <c r="AJ1152">
        <v>2.64</v>
      </c>
      <c r="AK1152">
        <v>0</v>
      </c>
      <c r="AL1152">
        <v>0</v>
      </c>
      <c r="AM1152">
        <v>85.7</v>
      </c>
      <c r="AN1152">
        <v>0.15</v>
      </c>
      <c r="AO1152" s="13">
        <v>0.39</v>
      </c>
      <c r="AP1152">
        <v>0.46</v>
      </c>
      <c r="AQ1152" s="17">
        <v>12.86</v>
      </c>
      <c r="AR1152" s="15">
        <v>33.42</v>
      </c>
      <c r="AS1152">
        <v>39.421999999999997</v>
      </c>
      <c r="AT1152" s="17">
        <v>85.7</v>
      </c>
      <c r="AU1152" s="11">
        <v>4</v>
      </c>
      <c r="AV1152">
        <v>71.988</v>
      </c>
      <c r="AW1152">
        <v>13.712</v>
      </c>
      <c r="AX1152" s="15">
        <v>83.3</v>
      </c>
      <c r="AY1152" s="13">
        <v>0</v>
      </c>
      <c r="AZ1152" s="7">
        <v>194.71</v>
      </c>
      <c r="BB1152" s="15">
        <v>25</v>
      </c>
      <c r="BD1152">
        <v>24</v>
      </c>
      <c r="BE1152" s="9">
        <v>100</v>
      </c>
      <c r="BH1152">
        <v>46.03</v>
      </c>
      <c r="BI1152" s="19">
        <v>7</v>
      </c>
      <c r="BJ1152" s="9" t="s">
        <v>4405</v>
      </c>
    </row>
    <row r="1153" spans="1:62" thickTop="1" thickBot="1" x14ac:dyDescent="0.3">
      <c r="A1153" t="s">
        <v>1211</v>
      </c>
      <c r="B1153" t="s">
        <v>3257</v>
      </c>
      <c r="C1153" t="s">
        <v>3426</v>
      </c>
      <c r="D1153">
        <v>37.5</v>
      </c>
      <c r="E1153">
        <v>6.4</v>
      </c>
      <c r="F1153">
        <v>0.51</v>
      </c>
      <c r="G1153">
        <v>34.799999999999997</v>
      </c>
      <c r="H1153">
        <v>8.6</v>
      </c>
      <c r="I1153">
        <v>0.38</v>
      </c>
      <c r="J1153">
        <v>0.9</v>
      </c>
      <c r="K1153">
        <v>2.4900000000000002</v>
      </c>
      <c r="L1153">
        <v>0</v>
      </c>
      <c r="M1153">
        <v>0</v>
      </c>
      <c r="N1153">
        <v>0</v>
      </c>
      <c r="O1153">
        <v>0</v>
      </c>
      <c r="Q1153">
        <v>0</v>
      </c>
      <c r="V1153" s="5">
        <v>380.7</v>
      </c>
      <c r="AB1153">
        <v>2.85</v>
      </c>
      <c r="AH1153" s="7">
        <v>1848</v>
      </c>
      <c r="AI1153">
        <v>2.68</v>
      </c>
      <c r="AJ1153">
        <v>2.64</v>
      </c>
      <c r="AK1153">
        <v>0</v>
      </c>
      <c r="AL1153">
        <v>0</v>
      </c>
      <c r="AM1153">
        <v>42.8</v>
      </c>
      <c r="AN1153">
        <v>0.15</v>
      </c>
      <c r="AO1153" s="13">
        <v>0.39</v>
      </c>
      <c r="AP1153">
        <v>0.46</v>
      </c>
      <c r="AQ1153" s="17">
        <v>6.42</v>
      </c>
      <c r="AR1153" s="15">
        <v>16.690000000000001</v>
      </c>
      <c r="AS1153">
        <v>19.687999999999999</v>
      </c>
      <c r="AT1153" s="17">
        <v>128.5</v>
      </c>
      <c r="AU1153" s="11">
        <v>4</v>
      </c>
      <c r="AV1153">
        <v>107.94</v>
      </c>
      <c r="AW1153">
        <v>20.56</v>
      </c>
      <c r="AX1153" s="15">
        <v>41.2</v>
      </c>
      <c r="AY1153" s="13">
        <v>0</v>
      </c>
      <c r="AZ1153" s="7">
        <v>168.828</v>
      </c>
      <c r="BB1153" s="15">
        <v>25</v>
      </c>
      <c r="BD1153">
        <v>24</v>
      </c>
      <c r="BE1153" s="9">
        <v>100</v>
      </c>
      <c r="BH1153">
        <v>43.71</v>
      </c>
      <c r="BI1153" s="19">
        <v>7</v>
      </c>
      <c r="BJ1153" s="9" t="s">
        <v>4405</v>
      </c>
    </row>
    <row r="1154" spans="1:62" thickTop="1" thickBot="1" x14ac:dyDescent="0.3">
      <c r="A1154" t="s">
        <v>1212</v>
      </c>
      <c r="B1154" t="s">
        <v>3257</v>
      </c>
      <c r="C1154" t="s">
        <v>3426</v>
      </c>
      <c r="D1154">
        <v>37.5</v>
      </c>
      <c r="E1154">
        <v>6.4</v>
      </c>
      <c r="F1154">
        <v>0.51</v>
      </c>
      <c r="G1154">
        <v>34.799999999999997</v>
      </c>
      <c r="H1154">
        <v>8.6</v>
      </c>
      <c r="I1154">
        <v>0.38</v>
      </c>
      <c r="J1154">
        <v>0.9</v>
      </c>
      <c r="K1154">
        <v>2.4900000000000002</v>
      </c>
      <c r="L1154">
        <v>0</v>
      </c>
      <c r="M1154">
        <v>0</v>
      </c>
      <c r="N1154">
        <v>0</v>
      </c>
      <c r="O1154">
        <v>0</v>
      </c>
      <c r="Q1154">
        <v>0</v>
      </c>
      <c r="V1154" s="5">
        <v>380.7</v>
      </c>
      <c r="AB1154">
        <v>2.85</v>
      </c>
      <c r="AH1154" s="7">
        <v>1848</v>
      </c>
      <c r="AI1154">
        <v>2.68</v>
      </c>
      <c r="AJ1154">
        <v>2.64</v>
      </c>
      <c r="AK1154">
        <v>0</v>
      </c>
      <c r="AL1154">
        <v>0</v>
      </c>
      <c r="AM1154">
        <v>42.8</v>
      </c>
      <c r="AN1154">
        <v>0.15</v>
      </c>
      <c r="AO1154" s="13">
        <v>0.39</v>
      </c>
      <c r="AP1154">
        <v>0.46</v>
      </c>
      <c r="AQ1154" s="17">
        <v>6.42</v>
      </c>
      <c r="AR1154" s="15">
        <v>16.690000000000001</v>
      </c>
      <c r="AS1154">
        <v>19.687999999999999</v>
      </c>
      <c r="AT1154" s="17">
        <v>128.5</v>
      </c>
      <c r="AU1154" s="11">
        <v>4</v>
      </c>
      <c r="AV1154">
        <v>107.94</v>
      </c>
      <c r="AW1154">
        <v>20.56</v>
      </c>
      <c r="AX1154" s="15">
        <v>41.2</v>
      </c>
      <c r="AY1154" s="13">
        <v>0</v>
      </c>
      <c r="AZ1154" s="7">
        <v>168.828</v>
      </c>
      <c r="BB1154" s="15">
        <v>25</v>
      </c>
      <c r="BD1154">
        <v>24</v>
      </c>
      <c r="BE1154" s="9">
        <v>100</v>
      </c>
      <c r="BH1154">
        <v>50.26</v>
      </c>
      <c r="BI1154" s="19">
        <v>28</v>
      </c>
      <c r="BJ1154" s="9" t="s">
        <v>4405</v>
      </c>
    </row>
    <row r="1155" spans="1:62" thickTop="1" thickBot="1" x14ac:dyDescent="0.3">
      <c r="A1155" t="s">
        <v>1213</v>
      </c>
      <c r="B1155" t="s">
        <v>3257</v>
      </c>
      <c r="C1155" t="s">
        <v>3427</v>
      </c>
      <c r="D1155">
        <v>37.5</v>
      </c>
      <c r="E1155">
        <v>6.4</v>
      </c>
      <c r="F1155">
        <v>0.51</v>
      </c>
      <c r="G1155">
        <v>34.799999999999997</v>
      </c>
      <c r="H1155">
        <v>8.6</v>
      </c>
      <c r="I1155">
        <v>0.38</v>
      </c>
      <c r="J1155">
        <v>0.9</v>
      </c>
      <c r="K1155">
        <v>2.4900000000000002</v>
      </c>
      <c r="L1155">
        <v>0</v>
      </c>
      <c r="M1155">
        <v>0</v>
      </c>
      <c r="N1155">
        <v>0</v>
      </c>
      <c r="O1155">
        <v>0</v>
      </c>
      <c r="Q1155">
        <v>0</v>
      </c>
      <c r="V1155" s="5">
        <v>336</v>
      </c>
      <c r="AB1155">
        <v>2.85</v>
      </c>
      <c r="AH1155" s="7">
        <v>1896</v>
      </c>
      <c r="AI1155">
        <v>2.68</v>
      </c>
      <c r="AJ1155">
        <v>2.64</v>
      </c>
      <c r="AK1155">
        <v>0</v>
      </c>
      <c r="AL1155">
        <v>0</v>
      </c>
      <c r="AM1155">
        <v>28</v>
      </c>
      <c r="AN1155">
        <v>0.15</v>
      </c>
      <c r="AO1155" s="13">
        <v>0.39</v>
      </c>
      <c r="AP1155">
        <v>0.46</v>
      </c>
      <c r="AQ1155" s="17">
        <v>4.2</v>
      </c>
      <c r="AR1155" s="15">
        <v>10.92</v>
      </c>
      <c r="AS1155">
        <v>12.88</v>
      </c>
      <c r="AT1155" s="17">
        <v>140</v>
      </c>
      <c r="AU1155" s="11">
        <v>4</v>
      </c>
      <c r="AV1155">
        <v>117.6</v>
      </c>
      <c r="AW1155">
        <v>22.4</v>
      </c>
      <c r="AX1155" s="15">
        <v>17.600000000000001</v>
      </c>
      <c r="AY1155" s="13">
        <v>0</v>
      </c>
      <c r="AZ1155" s="7">
        <v>148.08000000000001</v>
      </c>
      <c r="BB1155" s="15">
        <v>25</v>
      </c>
      <c r="BD1155">
        <v>24</v>
      </c>
      <c r="BE1155" s="9">
        <v>100</v>
      </c>
      <c r="BH1155">
        <v>45.63</v>
      </c>
      <c r="BI1155" s="19">
        <v>7</v>
      </c>
      <c r="BJ1155" s="9" t="s">
        <v>4405</v>
      </c>
    </row>
    <row r="1156" spans="1:62" thickTop="1" thickBot="1" x14ac:dyDescent="0.3">
      <c r="A1156" t="s">
        <v>1214</v>
      </c>
      <c r="B1156" t="s">
        <v>3257</v>
      </c>
      <c r="C1156" t="s">
        <v>3427</v>
      </c>
      <c r="D1156">
        <v>37.5</v>
      </c>
      <c r="E1156">
        <v>6.4</v>
      </c>
      <c r="F1156">
        <v>0.51</v>
      </c>
      <c r="G1156">
        <v>34.799999999999997</v>
      </c>
      <c r="H1156">
        <v>8.6</v>
      </c>
      <c r="I1156">
        <v>0.38</v>
      </c>
      <c r="J1156">
        <v>0.9</v>
      </c>
      <c r="K1156">
        <v>2.4900000000000002</v>
      </c>
      <c r="L1156">
        <v>0</v>
      </c>
      <c r="M1156">
        <v>0</v>
      </c>
      <c r="N1156">
        <v>0</v>
      </c>
      <c r="O1156">
        <v>0</v>
      </c>
      <c r="Q1156">
        <v>0</v>
      </c>
      <c r="V1156" s="5">
        <v>336</v>
      </c>
      <c r="AB1156">
        <v>2.85</v>
      </c>
      <c r="AH1156" s="7">
        <v>1896</v>
      </c>
      <c r="AI1156">
        <v>2.68</v>
      </c>
      <c r="AJ1156">
        <v>2.64</v>
      </c>
      <c r="AK1156">
        <v>0</v>
      </c>
      <c r="AL1156">
        <v>0</v>
      </c>
      <c r="AM1156">
        <v>28</v>
      </c>
      <c r="AN1156">
        <v>0.15</v>
      </c>
      <c r="AO1156" s="13">
        <v>0.39</v>
      </c>
      <c r="AP1156">
        <v>0.46</v>
      </c>
      <c r="AQ1156" s="17">
        <v>4.2</v>
      </c>
      <c r="AR1156" s="15">
        <v>10.92</v>
      </c>
      <c r="AS1156">
        <v>12.88</v>
      </c>
      <c r="AT1156" s="17">
        <v>140</v>
      </c>
      <c r="AU1156" s="11">
        <v>4</v>
      </c>
      <c r="AV1156">
        <v>117.6</v>
      </c>
      <c r="AW1156">
        <v>22.4</v>
      </c>
      <c r="AX1156" s="15">
        <v>17.600000000000001</v>
      </c>
      <c r="AY1156" s="13">
        <v>0</v>
      </c>
      <c r="AZ1156" s="7">
        <v>148.08000000000001</v>
      </c>
      <c r="BB1156" s="15">
        <v>25</v>
      </c>
      <c r="BD1156">
        <v>24</v>
      </c>
      <c r="BE1156" s="9">
        <v>100</v>
      </c>
      <c r="BH1156">
        <v>56.67</v>
      </c>
      <c r="BI1156" s="19">
        <v>28</v>
      </c>
      <c r="BJ1156" s="9" t="s">
        <v>4405</v>
      </c>
    </row>
    <row r="1157" spans="1:62" thickTop="1" thickBot="1" x14ac:dyDescent="0.3">
      <c r="A1157" t="s">
        <v>1215</v>
      </c>
      <c r="B1157" t="s">
        <v>3257</v>
      </c>
      <c r="C1157" t="s">
        <v>3428</v>
      </c>
      <c r="D1157">
        <v>37.5</v>
      </c>
      <c r="E1157">
        <v>6.4</v>
      </c>
      <c r="F1157">
        <v>0.51</v>
      </c>
      <c r="G1157">
        <v>34.799999999999997</v>
      </c>
      <c r="H1157">
        <v>8.6</v>
      </c>
      <c r="I1157">
        <v>0.38</v>
      </c>
      <c r="J1157">
        <v>0.9</v>
      </c>
      <c r="K1157">
        <v>2.4900000000000002</v>
      </c>
      <c r="L1157">
        <v>0</v>
      </c>
      <c r="M1157">
        <v>0</v>
      </c>
      <c r="N1157">
        <v>0</v>
      </c>
      <c r="O1157">
        <v>0</v>
      </c>
      <c r="Q1157">
        <v>0</v>
      </c>
      <c r="V1157" s="5">
        <v>360</v>
      </c>
      <c r="AB1157">
        <v>2.85</v>
      </c>
      <c r="AH1157" s="7">
        <v>1896</v>
      </c>
      <c r="AI1157">
        <v>2.68</v>
      </c>
      <c r="AJ1157">
        <v>2.64</v>
      </c>
      <c r="AK1157">
        <v>0</v>
      </c>
      <c r="AL1157">
        <v>0</v>
      </c>
      <c r="AM1157">
        <v>36</v>
      </c>
      <c r="AN1157">
        <v>0.15</v>
      </c>
      <c r="AO1157" s="13">
        <v>0.39</v>
      </c>
      <c r="AP1157">
        <v>0.46</v>
      </c>
      <c r="AQ1157" s="17">
        <v>5.4</v>
      </c>
      <c r="AR1157" s="15">
        <v>14.04</v>
      </c>
      <c r="AS1157">
        <v>16.559999999999999</v>
      </c>
      <c r="AT1157" s="17">
        <v>108</v>
      </c>
      <c r="AU1157" s="11">
        <v>6</v>
      </c>
      <c r="AV1157">
        <v>82.08</v>
      </c>
      <c r="AW1157">
        <v>25.92</v>
      </c>
      <c r="AX1157" s="15">
        <v>58.8</v>
      </c>
      <c r="AY1157" s="13">
        <v>0</v>
      </c>
      <c r="AZ1157" s="7">
        <v>157.44</v>
      </c>
      <c r="BB1157" s="15">
        <v>25</v>
      </c>
      <c r="BD1157">
        <v>24</v>
      </c>
      <c r="BE1157" s="9">
        <v>100</v>
      </c>
      <c r="BH1157">
        <v>41.35</v>
      </c>
      <c r="BI1157" s="19">
        <v>7</v>
      </c>
      <c r="BJ1157" s="9" t="s">
        <v>4405</v>
      </c>
    </row>
    <row r="1158" spans="1:62" thickTop="1" thickBot="1" x14ac:dyDescent="0.3">
      <c r="A1158" t="s">
        <v>1216</v>
      </c>
      <c r="B1158" t="s">
        <v>3257</v>
      </c>
      <c r="C1158" t="s">
        <v>3428</v>
      </c>
      <c r="D1158">
        <v>37.5</v>
      </c>
      <c r="E1158">
        <v>6.4</v>
      </c>
      <c r="F1158">
        <v>0.51</v>
      </c>
      <c r="G1158">
        <v>34.799999999999997</v>
      </c>
      <c r="H1158">
        <v>8.6</v>
      </c>
      <c r="I1158">
        <v>0.38</v>
      </c>
      <c r="J1158">
        <v>0.9</v>
      </c>
      <c r="K1158">
        <v>2.4900000000000002</v>
      </c>
      <c r="L1158">
        <v>0</v>
      </c>
      <c r="M1158">
        <v>0</v>
      </c>
      <c r="N1158">
        <v>0</v>
      </c>
      <c r="O1158">
        <v>0</v>
      </c>
      <c r="Q1158">
        <v>0</v>
      </c>
      <c r="V1158" s="5">
        <v>360</v>
      </c>
      <c r="AB1158">
        <v>2.85</v>
      </c>
      <c r="AH1158" s="7">
        <v>1896</v>
      </c>
      <c r="AI1158">
        <v>2.68</v>
      </c>
      <c r="AJ1158">
        <v>2.64</v>
      </c>
      <c r="AK1158">
        <v>0</v>
      </c>
      <c r="AL1158">
        <v>0</v>
      </c>
      <c r="AM1158">
        <v>36</v>
      </c>
      <c r="AN1158">
        <v>0.15</v>
      </c>
      <c r="AO1158" s="13">
        <v>0.39</v>
      </c>
      <c r="AP1158">
        <v>0.46</v>
      </c>
      <c r="AQ1158" s="17">
        <v>5.4</v>
      </c>
      <c r="AR1158" s="15">
        <v>14.04</v>
      </c>
      <c r="AS1158">
        <v>16.559999999999999</v>
      </c>
      <c r="AT1158" s="17">
        <v>108</v>
      </c>
      <c r="AU1158" s="11">
        <v>6</v>
      </c>
      <c r="AV1158">
        <v>82.08</v>
      </c>
      <c r="AW1158">
        <v>25.92</v>
      </c>
      <c r="AX1158" s="15">
        <v>58.8</v>
      </c>
      <c r="AY1158" s="13">
        <v>0</v>
      </c>
      <c r="AZ1158" s="7">
        <v>157.44</v>
      </c>
      <c r="BB1158" s="15">
        <v>25</v>
      </c>
      <c r="BD1158">
        <v>24</v>
      </c>
      <c r="BE1158" s="9">
        <v>100</v>
      </c>
      <c r="BH1158">
        <v>53.8</v>
      </c>
      <c r="BI1158" s="19">
        <v>28</v>
      </c>
      <c r="BJ1158" s="9" t="s">
        <v>4405</v>
      </c>
    </row>
    <row r="1159" spans="1:62" thickTop="1" thickBot="1" x14ac:dyDescent="0.3">
      <c r="A1159" t="s">
        <v>1217</v>
      </c>
      <c r="B1159" t="s">
        <v>3257</v>
      </c>
      <c r="C1159" t="s">
        <v>3429</v>
      </c>
      <c r="D1159">
        <v>37.5</v>
      </c>
      <c r="E1159">
        <v>6.4</v>
      </c>
      <c r="F1159">
        <v>0.51</v>
      </c>
      <c r="G1159">
        <v>34.799999999999997</v>
      </c>
      <c r="H1159">
        <v>8.6</v>
      </c>
      <c r="I1159">
        <v>0.38</v>
      </c>
      <c r="J1159">
        <v>0.9</v>
      </c>
      <c r="K1159">
        <v>2.4900000000000002</v>
      </c>
      <c r="L1159">
        <v>0</v>
      </c>
      <c r="M1159">
        <v>0</v>
      </c>
      <c r="N1159">
        <v>0</v>
      </c>
      <c r="O1159">
        <v>0</v>
      </c>
      <c r="Q1159">
        <v>0</v>
      </c>
      <c r="V1159" s="5">
        <v>413.8</v>
      </c>
      <c r="AB1159">
        <v>2.85</v>
      </c>
      <c r="AH1159" s="7">
        <v>1800</v>
      </c>
      <c r="AI1159">
        <v>2.68</v>
      </c>
      <c r="AJ1159">
        <v>2.64</v>
      </c>
      <c r="AK1159">
        <v>0</v>
      </c>
      <c r="AL1159">
        <v>0</v>
      </c>
      <c r="AM1159">
        <v>31</v>
      </c>
      <c r="AN1159">
        <v>0.15</v>
      </c>
      <c r="AO1159" s="13">
        <v>0.39</v>
      </c>
      <c r="AP1159">
        <v>0.46</v>
      </c>
      <c r="AQ1159" s="17">
        <v>4.6500000000000004</v>
      </c>
      <c r="AR1159" s="15">
        <v>12.09</v>
      </c>
      <c r="AS1159">
        <v>14.26</v>
      </c>
      <c r="AT1159" s="17">
        <v>155.19999999999999</v>
      </c>
      <c r="AU1159" s="11">
        <v>6</v>
      </c>
      <c r="AV1159">
        <v>117.952</v>
      </c>
      <c r="AW1159">
        <v>37.247999999999998</v>
      </c>
      <c r="AX1159" s="15">
        <v>47</v>
      </c>
      <c r="AY1159" s="13">
        <v>0</v>
      </c>
      <c r="AZ1159" s="7">
        <v>179.21199999999999</v>
      </c>
      <c r="BB1159" s="15">
        <v>25</v>
      </c>
      <c r="BD1159">
        <v>24</v>
      </c>
      <c r="BE1159" s="9">
        <v>100</v>
      </c>
      <c r="BH1159">
        <v>47.02</v>
      </c>
      <c r="BI1159" s="19">
        <v>7</v>
      </c>
      <c r="BJ1159" s="9" t="s">
        <v>4405</v>
      </c>
    </row>
    <row r="1160" spans="1:62" thickTop="1" thickBot="1" x14ac:dyDescent="0.3">
      <c r="A1160" t="s">
        <v>1218</v>
      </c>
      <c r="B1160" t="s">
        <v>3257</v>
      </c>
      <c r="C1160" t="s">
        <v>3429</v>
      </c>
      <c r="D1160">
        <v>37.5</v>
      </c>
      <c r="E1160">
        <v>6.4</v>
      </c>
      <c r="F1160">
        <v>0.51</v>
      </c>
      <c r="G1160">
        <v>34.799999999999997</v>
      </c>
      <c r="H1160">
        <v>8.6</v>
      </c>
      <c r="I1160">
        <v>0.38</v>
      </c>
      <c r="J1160">
        <v>0.9</v>
      </c>
      <c r="K1160">
        <v>2.4900000000000002</v>
      </c>
      <c r="L1160">
        <v>0</v>
      </c>
      <c r="M1160">
        <v>0</v>
      </c>
      <c r="N1160">
        <v>0</v>
      </c>
      <c r="O1160">
        <v>0</v>
      </c>
      <c r="Q1160">
        <v>0</v>
      </c>
      <c r="V1160" s="5">
        <v>413.8</v>
      </c>
      <c r="AB1160">
        <v>2.85</v>
      </c>
      <c r="AH1160" s="7">
        <v>1800</v>
      </c>
      <c r="AI1160">
        <v>2.68</v>
      </c>
      <c r="AJ1160">
        <v>2.64</v>
      </c>
      <c r="AK1160">
        <v>0</v>
      </c>
      <c r="AL1160">
        <v>0</v>
      </c>
      <c r="AM1160">
        <v>31</v>
      </c>
      <c r="AN1160">
        <v>0.15</v>
      </c>
      <c r="AO1160" s="13">
        <v>0.39</v>
      </c>
      <c r="AP1160">
        <v>0.46</v>
      </c>
      <c r="AQ1160" s="17">
        <v>4.6500000000000004</v>
      </c>
      <c r="AR1160" s="15">
        <v>12.09</v>
      </c>
      <c r="AS1160">
        <v>14.26</v>
      </c>
      <c r="AT1160" s="17">
        <v>155.19999999999999</v>
      </c>
      <c r="AU1160" s="11">
        <v>6</v>
      </c>
      <c r="AV1160">
        <v>117.952</v>
      </c>
      <c r="AW1160">
        <v>37.247999999999998</v>
      </c>
      <c r="AX1160" s="15">
        <v>47</v>
      </c>
      <c r="AY1160" s="13">
        <v>0</v>
      </c>
      <c r="AZ1160" s="7">
        <v>179.21199999999999</v>
      </c>
      <c r="BB1160" s="15">
        <v>25</v>
      </c>
      <c r="BD1160">
        <v>24</v>
      </c>
      <c r="BE1160" s="9">
        <v>100</v>
      </c>
      <c r="BH1160">
        <v>58.11</v>
      </c>
      <c r="BI1160" s="19">
        <v>28</v>
      </c>
      <c r="BJ1160" s="9" t="s">
        <v>4405</v>
      </c>
    </row>
    <row r="1161" spans="1:62" thickTop="1" thickBot="1" x14ac:dyDescent="0.3">
      <c r="A1161" t="s">
        <v>1219</v>
      </c>
      <c r="B1161" t="s">
        <v>3257</v>
      </c>
      <c r="C1161" t="s">
        <v>3430</v>
      </c>
      <c r="D1161">
        <v>37.5</v>
      </c>
      <c r="E1161">
        <v>6.4</v>
      </c>
      <c r="F1161">
        <v>0.51</v>
      </c>
      <c r="G1161">
        <v>34.799999999999997</v>
      </c>
      <c r="H1161">
        <v>8.6</v>
      </c>
      <c r="I1161">
        <v>0.38</v>
      </c>
      <c r="J1161">
        <v>0.9</v>
      </c>
      <c r="K1161">
        <v>2.4900000000000002</v>
      </c>
      <c r="L1161">
        <v>0</v>
      </c>
      <c r="M1161">
        <v>0</v>
      </c>
      <c r="N1161">
        <v>0</v>
      </c>
      <c r="O1161">
        <v>0</v>
      </c>
      <c r="Q1161">
        <v>0</v>
      </c>
      <c r="V1161" s="5">
        <v>368</v>
      </c>
      <c r="AB1161">
        <v>2.85</v>
      </c>
      <c r="AH1161" s="7">
        <v>1848</v>
      </c>
      <c r="AI1161">
        <v>2.68</v>
      </c>
      <c r="AJ1161">
        <v>2.64</v>
      </c>
      <c r="AK1161">
        <v>0</v>
      </c>
      <c r="AL1161">
        <v>0</v>
      </c>
      <c r="AM1161">
        <v>92</v>
      </c>
      <c r="AN1161">
        <v>0.15</v>
      </c>
      <c r="AO1161" s="13">
        <v>0.39</v>
      </c>
      <c r="AP1161">
        <v>0.46</v>
      </c>
      <c r="AQ1161" s="17">
        <v>13.8</v>
      </c>
      <c r="AR1161" s="15">
        <v>35.880000000000003</v>
      </c>
      <c r="AS1161">
        <v>42.32</v>
      </c>
      <c r="AT1161" s="17">
        <v>92</v>
      </c>
      <c r="AU1161" s="11">
        <v>6</v>
      </c>
      <c r="AV1161">
        <v>69.92</v>
      </c>
      <c r="AW1161">
        <v>22.08</v>
      </c>
      <c r="AX1161" s="15">
        <v>58.8</v>
      </c>
      <c r="AY1161" s="13">
        <v>0</v>
      </c>
      <c r="AZ1161" s="7">
        <v>171.04</v>
      </c>
      <c r="BB1161" s="15">
        <v>25</v>
      </c>
      <c r="BD1161">
        <v>24</v>
      </c>
      <c r="BE1161" s="9">
        <v>100</v>
      </c>
      <c r="BH1161">
        <v>54.7</v>
      </c>
      <c r="BI1161" s="19">
        <v>7</v>
      </c>
      <c r="BJ1161" s="9" t="s">
        <v>4405</v>
      </c>
    </row>
    <row r="1162" spans="1:62" thickTop="1" thickBot="1" x14ac:dyDescent="0.3">
      <c r="A1162" t="s">
        <v>1220</v>
      </c>
      <c r="B1162" t="s">
        <v>3257</v>
      </c>
      <c r="C1162" t="s">
        <v>3430</v>
      </c>
      <c r="D1162">
        <v>37.5</v>
      </c>
      <c r="E1162">
        <v>6.4</v>
      </c>
      <c r="F1162">
        <v>0.51</v>
      </c>
      <c r="G1162">
        <v>34.799999999999997</v>
      </c>
      <c r="H1162">
        <v>8.6</v>
      </c>
      <c r="I1162">
        <v>0.38</v>
      </c>
      <c r="J1162">
        <v>0.9</v>
      </c>
      <c r="K1162">
        <v>2.4900000000000002</v>
      </c>
      <c r="L1162">
        <v>0</v>
      </c>
      <c r="M1162">
        <v>0</v>
      </c>
      <c r="N1162">
        <v>0</v>
      </c>
      <c r="O1162">
        <v>0</v>
      </c>
      <c r="Q1162">
        <v>0</v>
      </c>
      <c r="V1162" s="5">
        <v>368</v>
      </c>
      <c r="AB1162">
        <v>2.85</v>
      </c>
      <c r="AH1162" s="7">
        <v>1848</v>
      </c>
      <c r="AI1162">
        <v>2.68</v>
      </c>
      <c r="AJ1162">
        <v>2.64</v>
      </c>
      <c r="AK1162">
        <v>0</v>
      </c>
      <c r="AL1162">
        <v>0</v>
      </c>
      <c r="AM1162">
        <v>92</v>
      </c>
      <c r="AN1162">
        <v>0.15</v>
      </c>
      <c r="AO1162" s="13">
        <v>0.39</v>
      </c>
      <c r="AP1162">
        <v>0.46</v>
      </c>
      <c r="AQ1162" s="17">
        <v>13.8</v>
      </c>
      <c r="AR1162" s="15">
        <v>35.880000000000003</v>
      </c>
      <c r="AS1162">
        <v>42.32</v>
      </c>
      <c r="AT1162" s="17">
        <v>92</v>
      </c>
      <c r="AU1162" s="11">
        <v>6</v>
      </c>
      <c r="AV1162">
        <v>69.92</v>
      </c>
      <c r="AW1162">
        <v>22.08</v>
      </c>
      <c r="AX1162" s="15">
        <v>58.8</v>
      </c>
      <c r="AY1162" s="13">
        <v>0</v>
      </c>
      <c r="AZ1162" s="7">
        <v>171.04</v>
      </c>
      <c r="BB1162" s="15">
        <v>25</v>
      </c>
      <c r="BD1162">
        <v>24</v>
      </c>
      <c r="BE1162" s="9">
        <v>100</v>
      </c>
      <c r="BH1162">
        <v>57.18</v>
      </c>
      <c r="BI1162" s="19">
        <v>28</v>
      </c>
      <c r="BJ1162" s="9" t="s">
        <v>4405</v>
      </c>
    </row>
    <row r="1163" spans="1:62" thickTop="1" thickBot="1" x14ac:dyDescent="0.3">
      <c r="A1163" t="s">
        <v>1221</v>
      </c>
      <c r="B1163" t="s">
        <v>3257</v>
      </c>
      <c r="C1163" t="s">
        <v>3431</v>
      </c>
      <c r="D1163">
        <v>37.5</v>
      </c>
      <c r="E1163">
        <v>6.4</v>
      </c>
      <c r="F1163">
        <v>0.51</v>
      </c>
      <c r="G1163">
        <v>34.799999999999997</v>
      </c>
      <c r="H1163">
        <v>8.6</v>
      </c>
      <c r="I1163">
        <v>0.38</v>
      </c>
      <c r="J1163">
        <v>0.9</v>
      </c>
      <c r="K1163">
        <v>2.4900000000000002</v>
      </c>
      <c r="L1163">
        <v>0</v>
      </c>
      <c r="M1163">
        <v>0</v>
      </c>
      <c r="N1163">
        <v>0</v>
      </c>
      <c r="O1163">
        <v>0</v>
      </c>
      <c r="Q1163">
        <v>0</v>
      </c>
      <c r="V1163" s="5">
        <v>394.3</v>
      </c>
      <c r="AB1163">
        <v>2.85</v>
      </c>
      <c r="AH1163" s="7">
        <v>1848</v>
      </c>
      <c r="AI1163">
        <v>2.68</v>
      </c>
      <c r="AJ1163">
        <v>2.64</v>
      </c>
      <c r="AK1163">
        <v>0</v>
      </c>
      <c r="AL1163">
        <v>0</v>
      </c>
      <c r="AM1163">
        <v>26.3</v>
      </c>
      <c r="AN1163">
        <v>0.15</v>
      </c>
      <c r="AO1163" s="13">
        <v>0.39</v>
      </c>
      <c r="AP1163">
        <v>0.46</v>
      </c>
      <c r="AQ1163" s="17">
        <v>3.95</v>
      </c>
      <c r="AR1163" s="15">
        <v>10.26</v>
      </c>
      <c r="AS1163">
        <v>12.098000000000001</v>
      </c>
      <c r="AT1163" s="17">
        <v>131.4</v>
      </c>
      <c r="AU1163" s="11">
        <v>8</v>
      </c>
      <c r="AV1163">
        <v>89.352000000000004</v>
      </c>
      <c r="AW1163">
        <v>42.048000000000002</v>
      </c>
      <c r="AX1163" s="15">
        <v>67.599999999999994</v>
      </c>
      <c r="AY1163" s="13">
        <v>0</v>
      </c>
      <c r="AZ1163" s="7">
        <v>169.05</v>
      </c>
      <c r="BB1163" s="15">
        <v>25</v>
      </c>
      <c r="BD1163">
        <v>24</v>
      </c>
      <c r="BE1163" s="9">
        <v>100</v>
      </c>
      <c r="BH1163">
        <v>38.1</v>
      </c>
      <c r="BI1163" s="19">
        <v>28</v>
      </c>
      <c r="BJ1163" s="9" t="s">
        <v>4405</v>
      </c>
    </row>
    <row r="1164" spans="1:62" thickTop="1" thickBot="1" x14ac:dyDescent="0.3">
      <c r="A1164" t="s">
        <v>1222</v>
      </c>
      <c r="B1164" t="s">
        <v>3257</v>
      </c>
      <c r="C1164" t="s">
        <v>3431</v>
      </c>
      <c r="D1164">
        <v>37.5</v>
      </c>
      <c r="E1164">
        <v>6.4</v>
      </c>
      <c r="F1164">
        <v>0.51</v>
      </c>
      <c r="G1164">
        <v>34.799999999999997</v>
      </c>
      <c r="H1164">
        <v>8.6</v>
      </c>
      <c r="I1164">
        <v>0.38</v>
      </c>
      <c r="J1164">
        <v>0.9</v>
      </c>
      <c r="K1164">
        <v>2.4900000000000002</v>
      </c>
      <c r="L1164">
        <v>0</v>
      </c>
      <c r="M1164">
        <v>0</v>
      </c>
      <c r="N1164">
        <v>0</v>
      </c>
      <c r="O1164">
        <v>0</v>
      </c>
      <c r="Q1164">
        <v>0</v>
      </c>
      <c r="V1164" s="5">
        <v>394.3</v>
      </c>
      <c r="AB1164">
        <v>2.85</v>
      </c>
      <c r="AH1164" s="7">
        <v>1848</v>
      </c>
      <c r="AI1164">
        <v>2.68</v>
      </c>
      <c r="AJ1164">
        <v>2.64</v>
      </c>
      <c r="AK1164">
        <v>0</v>
      </c>
      <c r="AL1164">
        <v>0</v>
      </c>
      <c r="AM1164">
        <v>26.3</v>
      </c>
      <c r="AN1164">
        <v>0.15</v>
      </c>
      <c r="AO1164" s="13">
        <v>0.39</v>
      </c>
      <c r="AP1164">
        <v>0.46</v>
      </c>
      <c r="AQ1164" s="17">
        <v>3.95</v>
      </c>
      <c r="AR1164" s="15">
        <v>10.26</v>
      </c>
      <c r="AS1164">
        <v>12.098000000000001</v>
      </c>
      <c r="AT1164" s="17">
        <v>131.4</v>
      </c>
      <c r="AU1164" s="11">
        <v>8</v>
      </c>
      <c r="AV1164">
        <v>89.352000000000004</v>
      </c>
      <c r="AW1164">
        <v>42.048000000000002</v>
      </c>
      <c r="AX1164" s="15">
        <v>67.599999999999994</v>
      </c>
      <c r="AY1164" s="13">
        <v>0</v>
      </c>
      <c r="AZ1164" s="7">
        <v>169.05</v>
      </c>
      <c r="BB1164" s="15">
        <v>25</v>
      </c>
      <c r="BD1164">
        <v>24</v>
      </c>
      <c r="BE1164" s="9">
        <v>100</v>
      </c>
      <c r="BH1164">
        <v>27.4</v>
      </c>
      <c r="BI1164" s="19">
        <v>7</v>
      </c>
      <c r="BJ1164" s="9" t="s">
        <v>4405</v>
      </c>
    </row>
    <row r="1165" spans="1:62" thickTop="1" thickBot="1" x14ac:dyDescent="0.3">
      <c r="A1165" t="s">
        <v>1223</v>
      </c>
      <c r="B1165" t="s">
        <v>3257</v>
      </c>
      <c r="C1165" t="s">
        <v>3432</v>
      </c>
      <c r="D1165">
        <v>37.5</v>
      </c>
      <c r="E1165">
        <v>6.4</v>
      </c>
      <c r="F1165">
        <v>0.51</v>
      </c>
      <c r="G1165">
        <v>34.799999999999997</v>
      </c>
      <c r="H1165">
        <v>8.6</v>
      </c>
      <c r="I1165">
        <v>0.38</v>
      </c>
      <c r="J1165">
        <v>0.9</v>
      </c>
      <c r="K1165">
        <v>2.4900000000000002</v>
      </c>
      <c r="L1165">
        <v>0</v>
      </c>
      <c r="M1165">
        <v>0</v>
      </c>
      <c r="N1165">
        <v>0</v>
      </c>
      <c r="O1165">
        <v>0</v>
      </c>
      <c r="Q1165">
        <v>0</v>
      </c>
      <c r="V1165" s="5">
        <v>347.6</v>
      </c>
      <c r="AB1165">
        <v>2.85</v>
      </c>
      <c r="AH1165" s="7">
        <v>1896</v>
      </c>
      <c r="AI1165">
        <v>2.68</v>
      </c>
      <c r="AJ1165">
        <v>2.64</v>
      </c>
      <c r="AK1165">
        <v>0</v>
      </c>
      <c r="AL1165">
        <v>0</v>
      </c>
      <c r="AM1165">
        <v>78.2</v>
      </c>
      <c r="AN1165">
        <v>0.15</v>
      </c>
      <c r="AO1165" s="13">
        <v>0.39</v>
      </c>
      <c r="AP1165">
        <v>0.46</v>
      </c>
      <c r="AQ1165" s="17">
        <v>11.73</v>
      </c>
      <c r="AR1165" s="15">
        <v>30.5</v>
      </c>
      <c r="AS1165">
        <v>35.972000000000001</v>
      </c>
      <c r="AT1165" s="17">
        <v>78.2</v>
      </c>
      <c r="AU1165" s="11">
        <v>8</v>
      </c>
      <c r="AV1165">
        <v>53.176000000000002</v>
      </c>
      <c r="AW1165">
        <v>25.024000000000001</v>
      </c>
      <c r="AX1165" s="15">
        <v>70.599999999999994</v>
      </c>
      <c r="AY1165" s="13">
        <v>0</v>
      </c>
      <c r="AZ1165" s="7">
        <v>159.74799999999999</v>
      </c>
      <c r="BB1165" s="15">
        <v>25</v>
      </c>
      <c r="BD1165">
        <v>24</v>
      </c>
      <c r="BE1165" s="9">
        <v>100</v>
      </c>
      <c r="BH1165">
        <v>65.02</v>
      </c>
      <c r="BI1165" s="19">
        <v>28</v>
      </c>
      <c r="BJ1165" s="9" t="s">
        <v>4405</v>
      </c>
    </row>
    <row r="1166" spans="1:62" thickTop="1" thickBot="1" x14ac:dyDescent="0.3">
      <c r="A1166" t="s">
        <v>1224</v>
      </c>
      <c r="B1166" t="s">
        <v>3257</v>
      </c>
      <c r="C1166" t="s">
        <v>3432</v>
      </c>
      <c r="D1166">
        <v>37.5</v>
      </c>
      <c r="E1166">
        <v>6.4</v>
      </c>
      <c r="F1166">
        <v>0.51</v>
      </c>
      <c r="G1166">
        <v>34.799999999999997</v>
      </c>
      <c r="H1166">
        <v>8.6</v>
      </c>
      <c r="I1166">
        <v>0.38</v>
      </c>
      <c r="J1166">
        <v>0.9</v>
      </c>
      <c r="K1166">
        <v>2.4900000000000002</v>
      </c>
      <c r="L1166">
        <v>0</v>
      </c>
      <c r="M1166">
        <v>0</v>
      </c>
      <c r="N1166">
        <v>0</v>
      </c>
      <c r="O1166">
        <v>0</v>
      </c>
      <c r="Q1166">
        <v>0</v>
      </c>
      <c r="V1166" s="5">
        <v>347.6</v>
      </c>
      <c r="AB1166">
        <v>2.85</v>
      </c>
      <c r="AH1166" s="7">
        <v>1896</v>
      </c>
      <c r="AI1166">
        <v>2.68</v>
      </c>
      <c r="AJ1166">
        <v>2.64</v>
      </c>
      <c r="AK1166">
        <v>0</v>
      </c>
      <c r="AL1166">
        <v>0</v>
      </c>
      <c r="AM1166">
        <v>78.2</v>
      </c>
      <c r="AN1166">
        <v>0.15</v>
      </c>
      <c r="AO1166" s="13">
        <v>0.39</v>
      </c>
      <c r="AP1166">
        <v>0.46</v>
      </c>
      <c r="AQ1166" s="17">
        <v>11.73</v>
      </c>
      <c r="AR1166" s="15">
        <v>30.5</v>
      </c>
      <c r="AS1166">
        <v>35.972000000000001</v>
      </c>
      <c r="AT1166" s="17">
        <v>78.2</v>
      </c>
      <c r="AU1166" s="11">
        <v>8</v>
      </c>
      <c r="AV1166">
        <v>53.176000000000002</v>
      </c>
      <c r="AW1166">
        <v>25.024000000000001</v>
      </c>
      <c r="AX1166" s="15">
        <v>70.599999999999994</v>
      </c>
      <c r="AY1166" s="13">
        <v>0</v>
      </c>
      <c r="AZ1166" s="7">
        <v>159.74799999999999</v>
      </c>
      <c r="BB1166" s="15">
        <v>25</v>
      </c>
      <c r="BD1166">
        <v>24</v>
      </c>
      <c r="BE1166" s="9">
        <v>100</v>
      </c>
      <c r="BH1166">
        <v>53.11</v>
      </c>
      <c r="BI1166" s="19">
        <v>7</v>
      </c>
      <c r="BJ1166" s="9" t="s">
        <v>4405</v>
      </c>
    </row>
    <row r="1167" spans="1:62" thickTop="1" thickBot="1" x14ac:dyDescent="0.3">
      <c r="A1167" t="s">
        <v>1225</v>
      </c>
      <c r="B1167" t="s">
        <v>3257</v>
      </c>
      <c r="C1167" t="s">
        <v>3433</v>
      </c>
      <c r="D1167">
        <v>37.5</v>
      </c>
      <c r="E1167">
        <v>6.4</v>
      </c>
      <c r="F1167">
        <v>0.51</v>
      </c>
      <c r="G1167">
        <v>34.799999999999997</v>
      </c>
      <c r="H1167">
        <v>8.6</v>
      </c>
      <c r="I1167">
        <v>0.38</v>
      </c>
      <c r="J1167">
        <v>0.9</v>
      </c>
      <c r="K1167">
        <v>2.4900000000000002</v>
      </c>
      <c r="L1167">
        <v>0</v>
      </c>
      <c r="M1167">
        <v>0</v>
      </c>
      <c r="N1167">
        <v>0</v>
      </c>
      <c r="O1167">
        <v>0</v>
      </c>
      <c r="Q1167">
        <v>0</v>
      </c>
      <c r="V1167" s="5">
        <v>400</v>
      </c>
      <c r="AB1167">
        <v>2.85</v>
      </c>
      <c r="AH1167" s="7">
        <v>1800</v>
      </c>
      <c r="AI1167">
        <v>2.68</v>
      </c>
      <c r="AJ1167">
        <v>2.64</v>
      </c>
      <c r="AK1167">
        <v>0</v>
      </c>
      <c r="AL1167">
        <v>0</v>
      </c>
      <c r="AM1167">
        <v>50</v>
      </c>
      <c r="AN1167">
        <v>0.15</v>
      </c>
      <c r="AO1167" s="13">
        <v>0.39</v>
      </c>
      <c r="AP1167">
        <v>0.46</v>
      </c>
      <c r="AQ1167" s="17">
        <v>7.5</v>
      </c>
      <c r="AR1167" s="15">
        <v>19.5</v>
      </c>
      <c r="AS1167">
        <v>23</v>
      </c>
      <c r="AT1167" s="17">
        <v>150</v>
      </c>
      <c r="AU1167" s="11">
        <v>8</v>
      </c>
      <c r="AV1167">
        <v>102</v>
      </c>
      <c r="AW1167">
        <v>48</v>
      </c>
      <c r="AX1167" s="15">
        <v>52.9</v>
      </c>
      <c r="AY1167" s="13">
        <v>0</v>
      </c>
      <c r="AZ1167" s="7">
        <v>177.9</v>
      </c>
      <c r="BB1167" s="15">
        <v>25</v>
      </c>
      <c r="BD1167">
        <v>24</v>
      </c>
      <c r="BE1167" s="9">
        <v>100</v>
      </c>
      <c r="BH1167">
        <v>60.8</v>
      </c>
      <c r="BI1167" s="19">
        <v>28</v>
      </c>
      <c r="BJ1167" s="9" t="s">
        <v>4405</v>
      </c>
    </row>
    <row r="1168" spans="1:62" thickTop="1" thickBot="1" x14ac:dyDescent="0.3">
      <c r="A1168" t="s">
        <v>1226</v>
      </c>
      <c r="B1168" t="s">
        <v>3257</v>
      </c>
      <c r="C1168" t="s">
        <v>3433</v>
      </c>
      <c r="D1168">
        <v>37.5</v>
      </c>
      <c r="E1168">
        <v>6.4</v>
      </c>
      <c r="F1168">
        <v>0.51</v>
      </c>
      <c r="G1168">
        <v>34.799999999999997</v>
      </c>
      <c r="H1168">
        <v>8.6</v>
      </c>
      <c r="I1168">
        <v>0.38</v>
      </c>
      <c r="J1168">
        <v>0.9</v>
      </c>
      <c r="K1168">
        <v>2.4900000000000002</v>
      </c>
      <c r="L1168">
        <v>0</v>
      </c>
      <c r="M1168">
        <v>0</v>
      </c>
      <c r="N1168">
        <v>0</v>
      </c>
      <c r="O1168">
        <v>0</v>
      </c>
      <c r="Q1168">
        <v>0</v>
      </c>
      <c r="V1168" s="5">
        <v>400</v>
      </c>
      <c r="AB1168">
        <v>2.85</v>
      </c>
      <c r="AH1168" s="7">
        <v>1800</v>
      </c>
      <c r="AI1168">
        <v>2.68</v>
      </c>
      <c r="AJ1168">
        <v>2.64</v>
      </c>
      <c r="AK1168">
        <v>0</v>
      </c>
      <c r="AL1168">
        <v>0</v>
      </c>
      <c r="AM1168">
        <v>50</v>
      </c>
      <c r="AN1168">
        <v>0.15</v>
      </c>
      <c r="AO1168" s="13">
        <v>0.39</v>
      </c>
      <c r="AP1168">
        <v>0.46</v>
      </c>
      <c r="AQ1168" s="17">
        <v>7.5</v>
      </c>
      <c r="AR1168" s="15">
        <v>19.5</v>
      </c>
      <c r="AS1168">
        <v>23</v>
      </c>
      <c r="AT1168" s="17">
        <v>150</v>
      </c>
      <c r="AU1168" s="11">
        <v>8</v>
      </c>
      <c r="AV1168">
        <v>102</v>
      </c>
      <c r="AW1168">
        <v>48</v>
      </c>
      <c r="AX1168" s="15">
        <v>52.9</v>
      </c>
      <c r="AY1168" s="13">
        <v>0</v>
      </c>
      <c r="AZ1168" s="7">
        <v>177.9</v>
      </c>
      <c r="BB1168" s="15">
        <v>25</v>
      </c>
      <c r="BD1168">
        <v>24</v>
      </c>
      <c r="BE1168" s="9">
        <v>100</v>
      </c>
      <c r="BH1168">
        <v>48.83</v>
      </c>
      <c r="BI1168" s="19">
        <v>7</v>
      </c>
      <c r="BJ1168" s="9" t="s">
        <v>4405</v>
      </c>
    </row>
    <row r="1169" spans="1:62" thickTop="1" thickBot="1" x14ac:dyDescent="0.3">
      <c r="A1169" t="s">
        <v>1227</v>
      </c>
      <c r="B1169" t="s">
        <v>3258</v>
      </c>
      <c r="C1169" t="s">
        <v>3669</v>
      </c>
      <c r="D1169">
        <v>64.11</v>
      </c>
      <c r="E1169">
        <v>18.579999999999998</v>
      </c>
      <c r="F1169">
        <v>4.32</v>
      </c>
      <c r="G1169">
        <v>1.21</v>
      </c>
      <c r="H1169">
        <v>0.24</v>
      </c>
      <c r="I1169">
        <v>0.21</v>
      </c>
      <c r="J1169">
        <v>1.02</v>
      </c>
      <c r="K1169">
        <v>0</v>
      </c>
      <c r="L1169">
        <v>0</v>
      </c>
      <c r="M1169">
        <v>0</v>
      </c>
      <c r="N1169">
        <v>0</v>
      </c>
      <c r="O1169">
        <v>0</v>
      </c>
      <c r="Q1169">
        <v>0.64</v>
      </c>
      <c r="U1169" s="5">
        <v>383</v>
      </c>
      <c r="AF1169">
        <v>1188</v>
      </c>
      <c r="AG1169">
        <v>546</v>
      </c>
      <c r="AH1169" s="7">
        <v>1734</v>
      </c>
      <c r="AI1169">
        <v>2.66</v>
      </c>
      <c r="AJ1169">
        <v>2.61</v>
      </c>
      <c r="AK1169">
        <v>0</v>
      </c>
      <c r="AL1169">
        <v>0</v>
      </c>
      <c r="AM1169">
        <v>120</v>
      </c>
      <c r="AN1169">
        <v>0.1426</v>
      </c>
      <c r="AO1169" s="13">
        <v>0.29430000000000001</v>
      </c>
      <c r="AP1169">
        <v>0.56000000000000005</v>
      </c>
      <c r="AQ1169" s="17">
        <v>17.11</v>
      </c>
      <c r="AR1169" s="15">
        <v>35.32</v>
      </c>
      <c r="AS1169">
        <v>67.572000000000003</v>
      </c>
      <c r="AT1169" s="17">
        <v>80</v>
      </c>
      <c r="AU1169" s="11">
        <v>8</v>
      </c>
      <c r="AV1169">
        <v>54.4</v>
      </c>
      <c r="AW1169">
        <v>25.6</v>
      </c>
      <c r="AX1169" s="15">
        <v>0</v>
      </c>
      <c r="AY1169" s="13">
        <v>0</v>
      </c>
      <c r="AZ1169" s="7">
        <v>121.97199999999999</v>
      </c>
      <c r="BA1169" s="13">
        <v>1</v>
      </c>
      <c r="BB1169" s="15">
        <v>90</v>
      </c>
      <c r="BC1169">
        <v>1</v>
      </c>
      <c r="BD1169">
        <v>24</v>
      </c>
      <c r="BE1169" s="9">
        <v>150</v>
      </c>
      <c r="BH1169">
        <v>29.62</v>
      </c>
      <c r="BI1169" s="19">
        <v>28</v>
      </c>
      <c r="BJ1169" s="9" t="s">
        <v>4405</v>
      </c>
    </row>
    <row r="1170" spans="1:62" thickTop="1" thickBot="1" x14ac:dyDescent="0.3">
      <c r="A1170" t="s">
        <v>1228</v>
      </c>
      <c r="B1170" t="s">
        <v>3258</v>
      </c>
      <c r="C1170" t="s">
        <v>3669</v>
      </c>
      <c r="D1170">
        <v>64.11</v>
      </c>
      <c r="E1170">
        <v>18.579999999999998</v>
      </c>
      <c r="F1170">
        <v>4.32</v>
      </c>
      <c r="G1170">
        <v>1.21</v>
      </c>
      <c r="H1170">
        <v>0.24</v>
      </c>
      <c r="I1170">
        <v>0.21</v>
      </c>
      <c r="J1170">
        <v>1.02</v>
      </c>
      <c r="K1170">
        <v>0</v>
      </c>
      <c r="L1170">
        <v>0</v>
      </c>
      <c r="M1170">
        <v>0</v>
      </c>
      <c r="N1170">
        <v>0</v>
      </c>
      <c r="O1170">
        <v>0</v>
      </c>
      <c r="Q1170">
        <v>0.64</v>
      </c>
      <c r="U1170" s="5">
        <v>383</v>
      </c>
      <c r="AF1170">
        <v>1188</v>
      </c>
      <c r="AG1170">
        <v>546</v>
      </c>
      <c r="AH1170" s="7">
        <v>1734</v>
      </c>
      <c r="AI1170">
        <v>2.66</v>
      </c>
      <c r="AJ1170">
        <v>2.61</v>
      </c>
      <c r="AK1170">
        <v>0</v>
      </c>
      <c r="AL1170">
        <v>0</v>
      </c>
      <c r="AM1170">
        <v>120</v>
      </c>
      <c r="AN1170">
        <v>0.1426</v>
      </c>
      <c r="AO1170" s="13">
        <v>0.29430000000000001</v>
      </c>
      <c r="AP1170">
        <v>0.56000000000000005</v>
      </c>
      <c r="AQ1170" s="17">
        <v>17.11</v>
      </c>
      <c r="AR1170" s="15">
        <v>35.32</v>
      </c>
      <c r="AS1170">
        <v>67.572000000000003</v>
      </c>
      <c r="AT1170" s="17">
        <v>80</v>
      </c>
      <c r="AU1170" s="11">
        <v>8</v>
      </c>
      <c r="AV1170">
        <v>54.4</v>
      </c>
      <c r="AW1170">
        <v>25.6</v>
      </c>
      <c r="AX1170" s="15">
        <v>0</v>
      </c>
      <c r="AY1170" s="13">
        <v>0</v>
      </c>
      <c r="AZ1170" s="7">
        <v>121.97199999999999</v>
      </c>
      <c r="BA1170" s="13">
        <v>1</v>
      </c>
      <c r="BB1170" s="15">
        <v>90</v>
      </c>
      <c r="BC1170">
        <v>1</v>
      </c>
      <c r="BD1170">
        <v>24</v>
      </c>
      <c r="BE1170" s="9">
        <v>150</v>
      </c>
      <c r="BH1170">
        <v>13.48</v>
      </c>
      <c r="BI1170" s="19">
        <v>3</v>
      </c>
      <c r="BJ1170" s="9" t="s">
        <v>4405</v>
      </c>
    </row>
    <row r="1171" spans="1:62" thickTop="1" thickBot="1" x14ac:dyDescent="0.3">
      <c r="A1171" t="s">
        <v>1229</v>
      </c>
      <c r="B1171" t="s">
        <v>3258</v>
      </c>
      <c r="C1171" t="s">
        <v>3670</v>
      </c>
      <c r="D1171">
        <v>64.11</v>
      </c>
      <c r="E1171">
        <v>18.579999999999998</v>
      </c>
      <c r="F1171">
        <v>4.32</v>
      </c>
      <c r="G1171">
        <v>1.21</v>
      </c>
      <c r="H1171">
        <v>0.24</v>
      </c>
      <c r="I1171">
        <v>0.21</v>
      </c>
      <c r="J1171">
        <v>1.02</v>
      </c>
      <c r="K1171">
        <v>0</v>
      </c>
      <c r="L1171">
        <v>0</v>
      </c>
      <c r="M1171">
        <v>0</v>
      </c>
      <c r="N1171">
        <v>0</v>
      </c>
      <c r="O1171">
        <v>0</v>
      </c>
      <c r="Q1171">
        <v>0.64</v>
      </c>
      <c r="U1171" s="5">
        <v>383</v>
      </c>
      <c r="AF1171">
        <v>1188</v>
      </c>
      <c r="AG1171">
        <v>546</v>
      </c>
      <c r="AH1171" s="7">
        <v>1734</v>
      </c>
      <c r="AI1171">
        <v>2.66</v>
      </c>
      <c r="AJ1171">
        <v>2.61</v>
      </c>
      <c r="AK1171">
        <v>0</v>
      </c>
      <c r="AL1171">
        <v>0</v>
      </c>
      <c r="AM1171">
        <v>120</v>
      </c>
      <c r="AN1171">
        <v>0.1426</v>
      </c>
      <c r="AO1171" s="13">
        <v>0.29430000000000001</v>
      </c>
      <c r="AP1171">
        <v>0.56000000000000005</v>
      </c>
      <c r="AQ1171" s="17">
        <v>17.11</v>
      </c>
      <c r="AR1171" s="15">
        <v>35.32</v>
      </c>
      <c r="AS1171">
        <v>67.572000000000003</v>
      </c>
      <c r="AT1171" s="17">
        <v>80</v>
      </c>
      <c r="AU1171" s="11">
        <v>10</v>
      </c>
      <c r="AV1171">
        <v>48</v>
      </c>
      <c r="AW1171">
        <v>32</v>
      </c>
      <c r="AX1171" s="15">
        <v>0</v>
      </c>
      <c r="AY1171" s="13">
        <v>0</v>
      </c>
      <c r="AZ1171" s="7">
        <v>115.572</v>
      </c>
      <c r="BA1171" s="13">
        <v>1</v>
      </c>
      <c r="BB1171" s="15">
        <v>90</v>
      </c>
      <c r="BC1171">
        <v>1</v>
      </c>
      <c r="BD1171">
        <v>24</v>
      </c>
      <c r="BE1171" s="9">
        <v>150</v>
      </c>
      <c r="BH1171">
        <v>31.39</v>
      </c>
      <c r="BI1171" s="19">
        <v>28</v>
      </c>
      <c r="BJ1171" s="9" t="s">
        <v>4405</v>
      </c>
    </row>
    <row r="1172" spans="1:62" thickTop="1" thickBot="1" x14ac:dyDescent="0.3">
      <c r="A1172" t="s">
        <v>1230</v>
      </c>
      <c r="B1172" t="s">
        <v>3258</v>
      </c>
      <c r="C1172" t="s">
        <v>3670</v>
      </c>
      <c r="D1172">
        <v>64.11</v>
      </c>
      <c r="E1172">
        <v>18.579999999999998</v>
      </c>
      <c r="F1172">
        <v>4.32</v>
      </c>
      <c r="G1172">
        <v>1.21</v>
      </c>
      <c r="H1172">
        <v>0.24</v>
      </c>
      <c r="I1172">
        <v>0.21</v>
      </c>
      <c r="J1172">
        <v>1.02</v>
      </c>
      <c r="K1172">
        <v>0</v>
      </c>
      <c r="L1172">
        <v>0</v>
      </c>
      <c r="M1172">
        <v>0</v>
      </c>
      <c r="N1172">
        <v>0</v>
      </c>
      <c r="O1172">
        <v>0</v>
      </c>
      <c r="Q1172">
        <v>0.64</v>
      </c>
      <c r="U1172" s="5">
        <v>383</v>
      </c>
      <c r="AF1172">
        <v>1188</v>
      </c>
      <c r="AG1172">
        <v>546</v>
      </c>
      <c r="AH1172" s="7">
        <v>1734</v>
      </c>
      <c r="AI1172">
        <v>2.66</v>
      </c>
      <c r="AJ1172">
        <v>2.61</v>
      </c>
      <c r="AK1172">
        <v>0</v>
      </c>
      <c r="AL1172">
        <v>0</v>
      </c>
      <c r="AM1172">
        <v>120</v>
      </c>
      <c r="AN1172">
        <v>0.1426</v>
      </c>
      <c r="AO1172" s="13">
        <v>0.29430000000000001</v>
      </c>
      <c r="AP1172">
        <v>0.56000000000000005</v>
      </c>
      <c r="AQ1172" s="17">
        <v>17.11</v>
      </c>
      <c r="AR1172" s="15">
        <v>35.32</v>
      </c>
      <c r="AS1172">
        <v>67.572000000000003</v>
      </c>
      <c r="AT1172" s="17">
        <v>80</v>
      </c>
      <c r="AU1172" s="11">
        <v>10</v>
      </c>
      <c r="AV1172">
        <v>48</v>
      </c>
      <c r="AW1172">
        <v>32</v>
      </c>
      <c r="AX1172" s="15">
        <v>0</v>
      </c>
      <c r="AY1172" s="13">
        <v>0</v>
      </c>
      <c r="AZ1172" s="7">
        <v>115.572</v>
      </c>
      <c r="BA1172" s="13">
        <v>1</v>
      </c>
      <c r="BB1172" s="15">
        <v>90</v>
      </c>
      <c r="BC1172">
        <v>1</v>
      </c>
      <c r="BD1172">
        <v>24</v>
      </c>
      <c r="BE1172" s="9">
        <v>150</v>
      </c>
      <c r="BH1172">
        <v>15.26</v>
      </c>
      <c r="BI1172" s="19">
        <v>3</v>
      </c>
      <c r="BJ1172" s="9" t="s">
        <v>4405</v>
      </c>
    </row>
    <row r="1173" spans="1:62" thickTop="1" thickBot="1" x14ac:dyDescent="0.3">
      <c r="A1173" t="s">
        <v>1231</v>
      </c>
      <c r="B1173" t="s">
        <v>3258</v>
      </c>
      <c r="C1173" t="s">
        <v>3671</v>
      </c>
      <c r="D1173">
        <v>64.11</v>
      </c>
      <c r="E1173">
        <v>18.579999999999998</v>
      </c>
      <c r="F1173">
        <v>4.32</v>
      </c>
      <c r="G1173">
        <v>1.21</v>
      </c>
      <c r="H1173">
        <v>0.24</v>
      </c>
      <c r="I1173">
        <v>0.21</v>
      </c>
      <c r="J1173">
        <v>1.02</v>
      </c>
      <c r="K1173">
        <v>0</v>
      </c>
      <c r="L1173">
        <v>0</v>
      </c>
      <c r="M1173">
        <v>0</v>
      </c>
      <c r="N1173">
        <v>0</v>
      </c>
      <c r="O1173">
        <v>0</v>
      </c>
      <c r="Q1173">
        <v>0.64</v>
      </c>
      <c r="U1173" s="5">
        <v>383</v>
      </c>
      <c r="AF1173">
        <v>1188</v>
      </c>
      <c r="AG1173">
        <v>546</v>
      </c>
      <c r="AH1173" s="7">
        <v>1734</v>
      </c>
      <c r="AI1173">
        <v>2.66</v>
      </c>
      <c r="AJ1173">
        <v>2.61</v>
      </c>
      <c r="AK1173">
        <v>0</v>
      </c>
      <c r="AL1173">
        <v>0</v>
      </c>
      <c r="AM1173">
        <v>120</v>
      </c>
      <c r="AN1173">
        <v>0.1426</v>
      </c>
      <c r="AO1173" s="13">
        <v>0.29430000000000001</v>
      </c>
      <c r="AP1173">
        <v>0.56000000000000005</v>
      </c>
      <c r="AQ1173" s="17">
        <v>17.11</v>
      </c>
      <c r="AR1173" s="15">
        <v>35.32</v>
      </c>
      <c r="AS1173">
        <v>67.572000000000003</v>
      </c>
      <c r="AT1173" s="17">
        <v>80</v>
      </c>
      <c r="AU1173" s="11">
        <v>12</v>
      </c>
      <c r="AV1173">
        <v>41.6</v>
      </c>
      <c r="AW1173">
        <v>38.4</v>
      </c>
      <c r="AX1173" s="15">
        <v>0</v>
      </c>
      <c r="AY1173" s="13">
        <v>0</v>
      </c>
      <c r="AZ1173" s="7">
        <v>109.172</v>
      </c>
      <c r="BA1173" s="13">
        <v>1</v>
      </c>
      <c r="BB1173" s="15">
        <v>90</v>
      </c>
      <c r="BC1173">
        <v>1</v>
      </c>
      <c r="BD1173">
        <v>24</v>
      </c>
      <c r="BE1173" s="9">
        <v>150</v>
      </c>
      <c r="BH1173">
        <v>33.17</v>
      </c>
      <c r="BI1173" s="19">
        <v>28</v>
      </c>
      <c r="BJ1173" s="9" t="s">
        <v>4405</v>
      </c>
    </row>
    <row r="1174" spans="1:62" thickTop="1" thickBot="1" x14ac:dyDescent="0.3">
      <c r="A1174" t="s">
        <v>1232</v>
      </c>
      <c r="B1174" t="s">
        <v>3258</v>
      </c>
      <c r="C1174" t="s">
        <v>3671</v>
      </c>
      <c r="D1174">
        <v>64.11</v>
      </c>
      <c r="E1174">
        <v>18.579999999999998</v>
      </c>
      <c r="F1174">
        <v>4.32</v>
      </c>
      <c r="G1174">
        <v>1.21</v>
      </c>
      <c r="H1174">
        <v>0.24</v>
      </c>
      <c r="I1174">
        <v>0.21</v>
      </c>
      <c r="J1174">
        <v>1.02</v>
      </c>
      <c r="K1174">
        <v>0</v>
      </c>
      <c r="L1174">
        <v>0</v>
      </c>
      <c r="M1174">
        <v>0</v>
      </c>
      <c r="N1174">
        <v>0</v>
      </c>
      <c r="O1174">
        <v>0</v>
      </c>
      <c r="Q1174">
        <v>0.64</v>
      </c>
      <c r="U1174" s="5">
        <v>383</v>
      </c>
      <c r="AF1174">
        <v>1188</v>
      </c>
      <c r="AG1174">
        <v>546</v>
      </c>
      <c r="AH1174" s="7">
        <v>1734</v>
      </c>
      <c r="AI1174">
        <v>2.66</v>
      </c>
      <c r="AJ1174">
        <v>2.61</v>
      </c>
      <c r="AK1174">
        <v>0</v>
      </c>
      <c r="AL1174">
        <v>0</v>
      </c>
      <c r="AM1174">
        <v>120</v>
      </c>
      <c r="AN1174">
        <v>0.1426</v>
      </c>
      <c r="AO1174" s="13">
        <v>0.29430000000000001</v>
      </c>
      <c r="AP1174">
        <v>0.56000000000000005</v>
      </c>
      <c r="AQ1174" s="17">
        <v>17.11</v>
      </c>
      <c r="AR1174" s="15">
        <v>35.32</v>
      </c>
      <c r="AS1174">
        <v>67.572000000000003</v>
      </c>
      <c r="AT1174" s="17">
        <v>80</v>
      </c>
      <c r="AU1174" s="11">
        <v>12</v>
      </c>
      <c r="AV1174">
        <v>41.6</v>
      </c>
      <c r="AW1174">
        <v>38.4</v>
      </c>
      <c r="AX1174" s="15">
        <v>0</v>
      </c>
      <c r="AY1174" s="13">
        <v>0</v>
      </c>
      <c r="AZ1174" s="7">
        <v>109.172</v>
      </c>
      <c r="BA1174" s="13">
        <v>1</v>
      </c>
      <c r="BB1174" s="15">
        <v>90</v>
      </c>
      <c r="BC1174">
        <v>1</v>
      </c>
      <c r="BD1174">
        <v>24</v>
      </c>
      <c r="BE1174" s="9">
        <v>150</v>
      </c>
      <c r="BH1174">
        <v>17.03</v>
      </c>
      <c r="BI1174" s="19">
        <v>3</v>
      </c>
      <c r="BJ1174" s="9" t="s">
        <v>4405</v>
      </c>
    </row>
    <row r="1175" spans="1:62" thickTop="1" thickBot="1" x14ac:dyDescent="0.3">
      <c r="A1175" t="s">
        <v>1233</v>
      </c>
      <c r="B1175" t="s">
        <v>3258</v>
      </c>
      <c r="C1175" t="s">
        <v>3672</v>
      </c>
      <c r="D1175">
        <v>64.11</v>
      </c>
      <c r="E1175">
        <v>18.579999999999998</v>
      </c>
      <c r="F1175">
        <v>4.32</v>
      </c>
      <c r="G1175">
        <v>1.21</v>
      </c>
      <c r="H1175">
        <v>0.24</v>
      </c>
      <c r="I1175">
        <v>0.21</v>
      </c>
      <c r="J1175">
        <v>1.02</v>
      </c>
      <c r="K1175">
        <v>0</v>
      </c>
      <c r="L1175">
        <v>0</v>
      </c>
      <c r="M1175">
        <v>0</v>
      </c>
      <c r="N1175">
        <v>0</v>
      </c>
      <c r="O1175">
        <v>0</v>
      </c>
      <c r="Q1175">
        <v>0.64</v>
      </c>
      <c r="U1175" s="5">
        <v>463.5</v>
      </c>
      <c r="AF1175">
        <v>1154.06</v>
      </c>
      <c r="AG1175">
        <v>530.70000000000005</v>
      </c>
      <c r="AH1175" s="7">
        <v>1684.76</v>
      </c>
      <c r="AI1175">
        <v>2.66</v>
      </c>
      <c r="AJ1175">
        <v>2.61</v>
      </c>
      <c r="AK1175">
        <v>0</v>
      </c>
      <c r="AL1175">
        <v>0</v>
      </c>
      <c r="AM1175">
        <v>120</v>
      </c>
      <c r="AN1175">
        <v>0.1426</v>
      </c>
      <c r="AO1175" s="13">
        <v>0.29430000000000001</v>
      </c>
      <c r="AP1175">
        <v>0.56000000000000005</v>
      </c>
      <c r="AQ1175" s="17">
        <v>17.11</v>
      </c>
      <c r="AR1175" s="15">
        <v>35.32</v>
      </c>
      <c r="AS1175">
        <v>67.572000000000003</v>
      </c>
      <c r="AT1175" s="17">
        <v>80</v>
      </c>
      <c r="AU1175" s="11">
        <v>8</v>
      </c>
      <c r="AV1175">
        <v>54.4</v>
      </c>
      <c r="AW1175">
        <v>25.6</v>
      </c>
      <c r="AX1175" s="15">
        <v>0</v>
      </c>
      <c r="AY1175" s="13">
        <v>0</v>
      </c>
      <c r="AZ1175" s="7">
        <v>121.97199999999999</v>
      </c>
      <c r="BA1175" s="13">
        <v>1</v>
      </c>
      <c r="BB1175" s="15">
        <v>90</v>
      </c>
      <c r="BC1175">
        <v>1</v>
      </c>
      <c r="BD1175">
        <v>24</v>
      </c>
      <c r="BE1175" s="9">
        <v>150</v>
      </c>
      <c r="BH1175">
        <v>16.8</v>
      </c>
      <c r="BI1175" s="19">
        <v>3</v>
      </c>
      <c r="BJ1175" s="9" t="s">
        <v>4405</v>
      </c>
    </row>
    <row r="1176" spans="1:62" thickTop="1" thickBot="1" x14ac:dyDescent="0.3">
      <c r="A1176" t="s">
        <v>1234</v>
      </c>
      <c r="B1176" t="s">
        <v>3258</v>
      </c>
      <c r="C1176" t="s">
        <v>3672</v>
      </c>
      <c r="D1176">
        <v>64.11</v>
      </c>
      <c r="E1176">
        <v>18.579999999999998</v>
      </c>
      <c r="F1176">
        <v>4.32</v>
      </c>
      <c r="G1176">
        <v>1.21</v>
      </c>
      <c r="H1176">
        <v>0.24</v>
      </c>
      <c r="I1176">
        <v>0.21</v>
      </c>
      <c r="J1176">
        <v>1.02</v>
      </c>
      <c r="K1176">
        <v>0</v>
      </c>
      <c r="L1176">
        <v>0</v>
      </c>
      <c r="M1176">
        <v>0</v>
      </c>
      <c r="N1176">
        <v>0</v>
      </c>
      <c r="O1176">
        <v>0</v>
      </c>
      <c r="Q1176">
        <v>0.64</v>
      </c>
      <c r="U1176" s="5">
        <v>463.5</v>
      </c>
      <c r="AF1176">
        <v>1154.06</v>
      </c>
      <c r="AG1176">
        <v>530.70000000000005</v>
      </c>
      <c r="AH1176" s="7">
        <v>1684.76</v>
      </c>
      <c r="AI1176">
        <v>2.66</v>
      </c>
      <c r="AJ1176">
        <v>2.61</v>
      </c>
      <c r="AK1176">
        <v>0</v>
      </c>
      <c r="AL1176">
        <v>0</v>
      </c>
      <c r="AM1176">
        <v>120</v>
      </c>
      <c r="AN1176">
        <v>0.1426</v>
      </c>
      <c r="AO1176" s="13">
        <v>0.29430000000000001</v>
      </c>
      <c r="AP1176">
        <v>0.56000000000000005</v>
      </c>
      <c r="AQ1176" s="17">
        <v>17.11</v>
      </c>
      <c r="AR1176" s="15">
        <v>35.32</v>
      </c>
      <c r="AS1176">
        <v>67.572000000000003</v>
      </c>
      <c r="AT1176" s="17">
        <v>80</v>
      </c>
      <c r="AU1176" s="11">
        <v>8</v>
      </c>
      <c r="AV1176">
        <v>54.4</v>
      </c>
      <c r="AW1176">
        <v>25.6</v>
      </c>
      <c r="AX1176" s="15">
        <v>0</v>
      </c>
      <c r="AY1176" s="13">
        <v>0</v>
      </c>
      <c r="AZ1176" s="7">
        <v>121.97199999999999</v>
      </c>
      <c r="BA1176" s="13">
        <v>1</v>
      </c>
      <c r="BB1176" s="15">
        <v>90</v>
      </c>
      <c r="BC1176">
        <v>1</v>
      </c>
      <c r="BD1176">
        <v>24</v>
      </c>
      <c r="BE1176" s="9">
        <v>150</v>
      </c>
      <c r="BH1176">
        <v>32.43</v>
      </c>
      <c r="BI1176" s="19">
        <v>28</v>
      </c>
      <c r="BJ1176" s="9" t="s">
        <v>4405</v>
      </c>
    </row>
    <row r="1177" spans="1:62" thickTop="1" thickBot="1" x14ac:dyDescent="0.3">
      <c r="A1177" t="s">
        <v>1235</v>
      </c>
      <c r="B1177" t="s">
        <v>3258</v>
      </c>
      <c r="C1177" t="s">
        <v>3673</v>
      </c>
      <c r="D1177">
        <v>64.11</v>
      </c>
      <c r="E1177">
        <v>18.579999999999998</v>
      </c>
      <c r="F1177">
        <v>4.32</v>
      </c>
      <c r="G1177">
        <v>1.21</v>
      </c>
      <c r="H1177">
        <v>0.24</v>
      </c>
      <c r="I1177">
        <v>0.21</v>
      </c>
      <c r="J1177">
        <v>1.02</v>
      </c>
      <c r="K1177">
        <v>0</v>
      </c>
      <c r="L1177">
        <v>0</v>
      </c>
      <c r="M1177">
        <v>0</v>
      </c>
      <c r="N1177">
        <v>0</v>
      </c>
      <c r="O1177">
        <v>0</v>
      </c>
      <c r="Q1177">
        <v>0.64</v>
      </c>
      <c r="U1177" s="5">
        <v>463.5</v>
      </c>
      <c r="AF1177">
        <v>1154.06</v>
      </c>
      <c r="AG1177">
        <v>530.70000000000005</v>
      </c>
      <c r="AH1177" s="7">
        <v>1684.76</v>
      </c>
      <c r="AI1177">
        <v>2.66</v>
      </c>
      <c r="AJ1177">
        <v>2.61</v>
      </c>
      <c r="AK1177">
        <v>0</v>
      </c>
      <c r="AL1177">
        <v>0</v>
      </c>
      <c r="AM1177">
        <v>120</v>
      </c>
      <c r="AN1177">
        <v>0.1426</v>
      </c>
      <c r="AO1177" s="13">
        <v>0.29430000000000001</v>
      </c>
      <c r="AP1177">
        <v>0.56000000000000005</v>
      </c>
      <c r="AQ1177" s="17">
        <v>17.11</v>
      </c>
      <c r="AR1177" s="15">
        <v>35.32</v>
      </c>
      <c r="AS1177">
        <v>67.572000000000003</v>
      </c>
      <c r="AT1177" s="17">
        <v>80</v>
      </c>
      <c r="AU1177" s="11">
        <v>10</v>
      </c>
      <c r="AV1177">
        <v>48</v>
      </c>
      <c r="AW1177">
        <v>32</v>
      </c>
      <c r="AX1177" s="15">
        <v>0</v>
      </c>
      <c r="AY1177" s="13">
        <v>0</v>
      </c>
      <c r="AZ1177" s="7">
        <v>115.572</v>
      </c>
      <c r="BA1177" s="13">
        <v>1</v>
      </c>
      <c r="BB1177" s="15">
        <v>90</v>
      </c>
      <c r="BC1177">
        <v>1</v>
      </c>
      <c r="BD1177">
        <v>24</v>
      </c>
      <c r="BE1177" s="9">
        <v>150</v>
      </c>
      <c r="BH1177">
        <v>18.57</v>
      </c>
      <c r="BI1177" s="19">
        <v>3</v>
      </c>
      <c r="BJ1177" s="9" t="s">
        <v>4405</v>
      </c>
    </row>
    <row r="1178" spans="1:62" thickTop="1" thickBot="1" x14ac:dyDescent="0.3">
      <c r="A1178" t="s">
        <v>1236</v>
      </c>
      <c r="B1178" t="s">
        <v>3258</v>
      </c>
      <c r="C1178" t="s">
        <v>3673</v>
      </c>
      <c r="D1178">
        <v>64.11</v>
      </c>
      <c r="E1178">
        <v>18.579999999999998</v>
      </c>
      <c r="F1178">
        <v>4.32</v>
      </c>
      <c r="G1178">
        <v>1.21</v>
      </c>
      <c r="H1178">
        <v>0.24</v>
      </c>
      <c r="I1178">
        <v>0.21</v>
      </c>
      <c r="J1178">
        <v>1.02</v>
      </c>
      <c r="K1178">
        <v>0</v>
      </c>
      <c r="L1178">
        <v>0</v>
      </c>
      <c r="M1178">
        <v>0</v>
      </c>
      <c r="N1178">
        <v>0</v>
      </c>
      <c r="O1178">
        <v>0</v>
      </c>
      <c r="Q1178">
        <v>0.64</v>
      </c>
      <c r="U1178" s="5">
        <v>463.5</v>
      </c>
      <c r="AF1178">
        <v>1154.06</v>
      </c>
      <c r="AG1178">
        <v>530.70000000000005</v>
      </c>
      <c r="AH1178" s="7">
        <v>1684.76</v>
      </c>
      <c r="AI1178">
        <v>2.66</v>
      </c>
      <c r="AJ1178">
        <v>2.61</v>
      </c>
      <c r="AK1178">
        <v>0</v>
      </c>
      <c r="AL1178">
        <v>0</v>
      </c>
      <c r="AM1178">
        <v>120</v>
      </c>
      <c r="AN1178">
        <v>0.1426</v>
      </c>
      <c r="AO1178" s="13">
        <v>0.29430000000000001</v>
      </c>
      <c r="AP1178">
        <v>0.56000000000000005</v>
      </c>
      <c r="AQ1178" s="17">
        <v>17.11</v>
      </c>
      <c r="AR1178" s="15">
        <v>35.32</v>
      </c>
      <c r="AS1178">
        <v>67.572000000000003</v>
      </c>
      <c r="AT1178" s="17">
        <v>80</v>
      </c>
      <c r="AU1178" s="11">
        <v>10</v>
      </c>
      <c r="AV1178">
        <v>48</v>
      </c>
      <c r="AW1178">
        <v>32</v>
      </c>
      <c r="AX1178" s="15">
        <v>0</v>
      </c>
      <c r="AY1178" s="13">
        <v>0</v>
      </c>
      <c r="AZ1178" s="7">
        <v>115.572</v>
      </c>
      <c r="BA1178" s="13">
        <v>1</v>
      </c>
      <c r="BB1178" s="15">
        <v>90</v>
      </c>
      <c r="BC1178">
        <v>1</v>
      </c>
      <c r="BD1178">
        <v>24</v>
      </c>
      <c r="BE1178" s="9">
        <v>150</v>
      </c>
      <c r="BH1178">
        <v>34.21</v>
      </c>
      <c r="BI1178" s="19">
        <v>28</v>
      </c>
      <c r="BJ1178" s="9" t="s">
        <v>4405</v>
      </c>
    </row>
    <row r="1179" spans="1:62" thickTop="1" thickBot="1" x14ac:dyDescent="0.3">
      <c r="A1179" t="s">
        <v>1237</v>
      </c>
      <c r="B1179" t="s">
        <v>3258</v>
      </c>
      <c r="C1179" t="s">
        <v>3674</v>
      </c>
      <c r="D1179">
        <v>64.11</v>
      </c>
      <c r="E1179">
        <v>18.579999999999998</v>
      </c>
      <c r="F1179">
        <v>4.32</v>
      </c>
      <c r="G1179">
        <v>1.21</v>
      </c>
      <c r="H1179">
        <v>0.24</v>
      </c>
      <c r="I1179">
        <v>0.21</v>
      </c>
      <c r="J1179">
        <v>1.02</v>
      </c>
      <c r="K1179">
        <v>0</v>
      </c>
      <c r="L1179">
        <v>0</v>
      </c>
      <c r="M1179">
        <v>0</v>
      </c>
      <c r="N1179">
        <v>0</v>
      </c>
      <c r="O1179">
        <v>0</v>
      </c>
      <c r="Q1179">
        <v>0.64</v>
      </c>
      <c r="U1179" s="5">
        <v>463.5</v>
      </c>
      <c r="AF1179">
        <v>1154.06</v>
      </c>
      <c r="AG1179">
        <v>530.70000000000005</v>
      </c>
      <c r="AH1179" s="7">
        <v>1684.76</v>
      </c>
      <c r="AI1179">
        <v>2.66</v>
      </c>
      <c r="AJ1179">
        <v>2.61</v>
      </c>
      <c r="AK1179">
        <v>0</v>
      </c>
      <c r="AL1179">
        <v>0</v>
      </c>
      <c r="AM1179">
        <v>120</v>
      </c>
      <c r="AN1179">
        <v>0.1426</v>
      </c>
      <c r="AO1179" s="13">
        <v>0.29430000000000001</v>
      </c>
      <c r="AP1179">
        <v>0.56000000000000005</v>
      </c>
      <c r="AQ1179" s="17">
        <v>17.11</v>
      </c>
      <c r="AR1179" s="15">
        <v>35.32</v>
      </c>
      <c r="AS1179">
        <v>67.572000000000003</v>
      </c>
      <c r="AT1179" s="17">
        <v>80</v>
      </c>
      <c r="AU1179" s="11">
        <v>12</v>
      </c>
      <c r="AV1179">
        <v>41.6</v>
      </c>
      <c r="AW1179">
        <v>38.4</v>
      </c>
      <c r="AX1179" s="15">
        <v>0</v>
      </c>
      <c r="AY1179" s="13">
        <v>0</v>
      </c>
      <c r="AZ1179" s="7">
        <v>109.172</v>
      </c>
      <c r="BA1179" s="13">
        <v>1</v>
      </c>
      <c r="BB1179" s="15">
        <v>90</v>
      </c>
      <c r="BC1179">
        <v>1</v>
      </c>
      <c r="BD1179">
        <v>24</v>
      </c>
      <c r="BE1179" s="9">
        <v>150</v>
      </c>
      <c r="BH1179">
        <v>35.979999999999997</v>
      </c>
      <c r="BI1179" s="19">
        <v>28</v>
      </c>
      <c r="BJ1179" s="9" t="s">
        <v>4405</v>
      </c>
    </row>
    <row r="1180" spans="1:62" thickTop="1" thickBot="1" x14ac:dyDescent="0.3">
      <c r="A1180" t="s">
        <v>1238</v>
      </c>
      <c r="B1180" t="s">
        <v>3258</v>
      </c>
      <c r="C1180" t="s">
        <v>3674</v>
      </c>
      <c r="D1180">
        <v>64.11</v>
      </c>
      <c r="E1180">
        <v>18.579999999999998</v>
      </c>
      <c r="F1180">
        <v>4.32</v>
      </c>
      <c r="G1180">
        <v>1.21</v>
      </c>
      <c r="H1180">
        <v>0.24</v>
      </c>
      <c r="I1180">
        <v>0.21</v>
      </c>
      <c r="J1180">
        <v>1.02</v>
      </c>
      <c r="K1180">
        <v>0</v>
      </c>
      <c r="L1180">
        <v>0</v>
      </c>
      <c r="M1180">
        <v>0</v>
      </c>
      <c r="N1180">
        <v>0</v>
      </c>
      <c r="O1180">
        <v>0</v>
      </c>
      <c r="Q1180">
        <v>0.64</v>
      </c>
      <c r="U1180" s="5">
        <v>463.5</v>
      </c>
      <c r="AF1180">
        <v>1154.06</v>
      </c>
      <c r="AG1180">
        <v>530.70000000000005</v>
      </c>
      <c r="AH1180" s="7">
        <v>1684.76</v>
      </c>
      <c r="AI1180">
        <v>2.66</v>
      </c>
      <c r="AJ1180">
        <v>2.61</v>
      </c>
      <c r="AK1180">
        <v>0</v>
      </c>
      <c r="AL1180">
        <v>0</v>
      </c>
      <c r="AM1180">
        <v>120</v>
      </c>
      <c r="AN1180">
        <v>0.1426</v>
      </c>
      <c r="AO1180" s="13">
        <v>0.29430000000000001</v>
      </c>
      <c r="AP1180">
        <v>0.56000000000000005</v>
      </c>
      <c r="AQ1180" s="17">
        <v>17.11</v>
      </c>
      <c r="AR1180" s="15">
        <v>35.32</v>
      </c>
      <c r="AS1180">
        <v>67.572000000000003</v>
      </c>
      <c r="AT1180" s="17">
        <v>80</v>
      </c>
      <c r="AU1180" s="11">
        <v>12</v>
      </c>
      <c r="AV1180">
        <v>41.6</v>
      </c>
      <c r="AW1180">
        <v>38.4</v>
      </c>
      <c r="AX1180" s="15">
        <v>0</v>
      </c>
      <c r="AY1180" s="13">
        <v>0</v>
      </c>
      <c r="AZ1180" s="7">
        <v>109.172</v>
      </c>
      <c r="BA1180" s="13">
        <v>1</v>
      </c>
      <c r="BB1180" s="15">
        <v>90</v>
      </c>
      <c r="BC1180">
        <v>1</v>
      </c>
      <c r="BD1180">
        <v>24</v>
      </c>
      <c r="BE1180" s="9">
        <v>150</v>
      </c>
      <c r="BH1180">
        <v>20.350000000000001</v>
      </c>
      <c r="BI1180" s="19">
        <v>3</v>
      </c>
      <c r="BJ1180" s="9" t="s">
        <v>4405</v>
      </c>
    </row>
    <row r="1181" spans="1:62" thickTop="1" thickBot="1" x14ac:dyDescent="0.3">
      <c r="A1181" t="s">
        <v>1239</v>
      </c>
      <c r="B1181" t="s">
        <v>3258</v>
      </c>
      <c r="C1181" t="s">
        <v>3675</v>
      </c>
      <c r="D1181">
        <v>64.11</v>
      </c>
      <c r="E1181">
        <v>18.579999999999998</v>
      </c>
      <c r="F1181">
        <v>4.32</v>
      </c>
      <c r="G1181">
        <v>1.21</v>
      </c>
      <c r="H1181">
        <v>0.24</v>
      </c>
      <c r="I1181">
        <v>0.21</v>
      </c>
      <c r="J1181">
        <v>1.02</v>
      </c>
      <c r="K1181">
        <v>0</v>
      </c>
      <c r="L1181">
        <v>0</v>
      </c>
      <c r="M1181">
        <v>0</v>
      </c>
      <c r="N1181">
        <v>0</v>
      </c>
      <c r="O1181">
        <v>0</v>
      </c>
      <c r="Q1181">
        <v>0.64</v>
      </c>
      <c r="U1181" s="5">
        <v>530</v>
      </c>
      <c r="AF1181">
        <v>1117</v>
      </c>
      <c r="AG1181">
        <v>514</v>
      </c>
      <c r="AH1181" s="7">
        <v>1631</v>
      </c>
      <c r="AI1181">
        <v>2.66</v>
      </c>
      <c r="AJ1181">
        <v>2.61</v>
      </c>
      <c r="AK1181">
        <v>0</v>
      </c>
      <c r="AL1181">
        <v>0</v>
      </c>
      <c r="AM1181">
        <v>120</v>
      </c>
      <c r="AN1181">
        <v>0.1426</v>
      </c>
      <c r="AO1181" s="13">
        <v>0.29430000000000001</v>
      </c>
      <c r="AP1181">
        <v>0.56000000000000005</v>
      </c>
      <c r="AQ1181" s="17">
        <v>17.11</v>
      </c>
      <c r="AR1181" s="15">
        <v>35.32</v>
      </c>
      <c r="AS1181">
        <v>67.572000000000003</v>
      </c>
      <c r="AT1181" s="17">
        <v>80</v>
      </c>
      <c r="AU1181" s="11">
        <v>8</v>
      </c>
      <c r="AV1181">
        <v>54.4</v>
      </c>
      <c r="AW1181">
        <v>25.6</v>
      </c>
      <c r="AX1181" s="15">
        <v>0</v>
      </c>
      <c r="AY1181" s="13">
        <v>0</v>
      </c>
      <c r="AZ1181" s="7">
        <v>121.97199999999999</v>
      </c>
      <c r="BA1181" s="13">
        <v>1</v>
      </c>
      <c r="BB1181" s="15">
        <v>90</v>
      </c>
      <c r="BC1181">
        <v>1</v>
      </c>
      <c r="BD1181">
        <v>24</v>
      </c>
      <c r="BE1181" s="9">
        <v>150</v>
      </c>
      <c r="BH1181">
        <v>42.8</v>
      </c>
      <c r="BI1181" s="19">
        <v>28</v>
      </c>
      <c r="BJ1181" s="9" t="s">
        <v>4405</v>
      </c>
    </row>
    <row r="1182" spans="1:62" thickTop="1" thickBot="1" x14ac:dyDescent="0.3">
      <c r="A1182" t="s">
        <v>1240</v>
      </c>
      <c r="B1182" t="s">
        <v>3258</v>
      </c>
      <c r="C1182" t="s">
        <v>3675</v>
      </c>
      <c r="D1182">
        <v>64.11</v>
      </c>
      <c r="E1182">
        <v>18.579999999999998</v>
      </c>
      <c r="F1182">
        <v>4.32</v>
      </c>
      <c r="G1182">
        <v>1.21</v>
      </c>
      <c r="H1182">
        <v>0.24</v>
      </c>
      <c r="I1182">
        <v>0.21</v>
      </c>
      <c r="J1182">
        <v>1.02</v>
      </c>
      <c r="K1182">
        <v>0</v>
      </c>
      <c r="L1182">
        <v>0</v>
      </c>
      <c r="M1182">
        <v>0</v>
      </c>
      <c r="N1182">
        <v>0</v>
      </c>
      <c r="O1182">
        <v>0</v>
      </c>
      <c r="Q1182">
        <v>0.64</v>
      </c>
      <c r="U1182" s="5">
        <v>530</v>
      </c>
      <c r="AF1182">
        <v>1117</v>
      </c>
      <c r="AG1182">
        <v>514</v>
      </c>
      <c r="AH1182" s="7">
        <v>1631</v>
      </c>
      <c r="AI1182">
        <v>2.66</v>
      </c>
      <c r="AJ1182">
        <v>2.61</v>
      </c>
      <c r="AK1182">
        <v>0</v>
      </c>
      <c r="AL1182">
        <v>0</v>
      </c>
      <c r="AM1182">
        <v>120</v>
      </c>
      <c r="AN1182">
        <v>0.1426</v>
      </c>
      <c r="AO1182" s="13">
        <v>0.29430000000000001</v>
      </c>
      <c r="AP1182">
        <v>0.56000000000000005</v>
      </c>
      <c r="AQ1182" s="17">
        <v>17.11</v>
      </c>
      <c r="AR1182" s="15">
        <v>35.32</v>
      </c>
      <c r="AS1182">
        <v>67.572000000000003</v>
      </c>
      <c r="AT1182" s="17">
        <v>80</v>
      </c>
      <c r="AU1182" s="11">
        <v>8</v>
      </c>
      <c r="AV1182">
        <v>54.4</v>
      </c>
      <c r="AW1182">
        <v>25.6</v>
      </c>
      <c r="AX1182" s="15">
        <v>0</v>
      </c>
      <c r="AY1182" s="13">
        <v>0</v>
      </c>
      <c r="AZ1182" s="7">
        <v>121.97199999999999</v>
      </c>
      <c r="BA1182" s="13">
        <v>1</v>
      </c>
      <c r="BB1182" s="15">
        <v>90</v>
      </c>
      <c r="BC1182">
        <v>1</v>
      </c>
      <c r="BD1182">
        <v>24</v>
      </c>
      <c r="BE1182" s="9">
        <v>150</v>
      </c>
      <c r="BH1182">
        <v>20.41</v>
      </c>
      <c r="BI1182" s="19">
        <v>3</v>
      </c>
      <c r="BJ1182" s="9" t="s">
        <v>4405</v>
      </c>
    </row>
    <row r="1183" spans="1:62" thickTop="1" thickBot="1" x14ac:dyDescent="0.3">
      <c r="A1183" t="s">
        <v>1241</v>
      </c>
      <c r="B1183" t="s">
        <v>3258</v>
      </c>
      <c r="C1183" t="s">
        <v>3676</v>
      </c>
      <c r="D1183">
        <v>64.11</v>
      </c>
      <c r="E1183">
        <v>18.579999999999998</v>
      </c>
      <c r="F1183">
        <v>4.32</v>
      </c>
      <c r="G1183">
        <v>1.21</v>
      </c>
      <c r="H1183">
        <v>0.24</v>
      </c>
      <c r="I1183">
        <v>0.21</v>
      </c>
      <c r="J1183">
        <v>1.02</v>
      </c>
      <c r="K1183">
        <v>0</v>
      </c>
      <c r="L1183">
        <v>0</v>
      </c>
      <c r="M1183">
        <v>0</v>
      </c>
      <c r="N1183">
        <v>0</v>
      </c>
      <c r="O1183">
        <v>0</v>
      </c>
      <c r="Q1183">
        <v>0.64</v>
      </c>
      <c r="U1183" s="5">
        <v>530</v>
      </c>
      <c r="AF1183">
        <v>1117</v>
      </c>
      <c r="AG1183">
        <v>514</v>
      </c>
      <c r="AH1183" s="7">
        <v>1631</v>
      </c>
      <c r="AI1183">
        <v>2.66</v>
      </c>
      <c r="AJ1183">
        <v>2.61</v>
      </c>
      <c r="AK1183">
        <v>0</v>
      </c>
      <c r="AL1183">
        <v>0</v>
      </c>
      <c r="AM1183">
        <v>120</v>
      </c>
      <c r="AN1183">
        <v>0.1426</v>
      </c>
      <c r="AO1183" s="13">
        <v>0.29430000000000001</v>
      </c>
      <c r="AP1183">
        <v>0.56000000000000005</v>
      </c>
      <c r="AQ1183" s="17">
        <v>17.11</v>
      </c>
      <c r="AR1183" s="15">
        <v>35.32</v>
      </c>
      <c r="AS1183">
        <v>67.572000000000003</v>
      </c>
      <c r="AT1183" s="17">
        <v>80</v>
      </c>
      <c r="AU1183" s="11">
        <v>10</v>
      </c>
      <c r="AV1183">
        <v>48</v>
      </c>
      <c r="AW1183">
        <v>32</v>
      </c>
      <c r="AX1183" s="15">
        <v>0</v>
      </c>
      <c r="AY1183" s="13">
        <v>0</v>
      </c>
      <c r="AZ1183" s="7">
        <v>115.572</v>
      </c>
      <c r="BA1183" s="13">
        <v>1</v>
      </c>
      <c r="BB1183" s="15">
        <v>90</v>
      </c>
      <c r="BC1183">
        <v>1</v>
      </c>
      <c r="BD1183">
        <v>24</v>
      </c>
      <c r="BE1183" s="9">
        <v>150</v>
      </c>
      <c r="BH1183">
        <v>45.02</v>
      </c>
      <c r="BI1183" s="19">
        <v>28</v>
      </c>
      <c r="BJ1183" s="9" t="s">
        <v>4405</v>
      </c>
    </row>
    <row r="1184" spans="1:62" thickTop="1" thickBot="1" x14ac:dyDescent="0.3">
      <c r="A1184" t="s">
        <v>1242</v>
      </c>
      <c r="B1184" t="s">
        <v>3258</v>
      </c>
      <c r="C1184" t="s">
        <v>3676</v>
      </c>
      <c r="D1184">
        <v>64.11</v>
      </c>
      <c r="E1184">
        <v>18.579999999999998</v>
      </c>
      <c r="F1184">
        <v>4.32</v>
      </c>
      <c r="G1184">
        <v>1.21</v>
      </c>
      <c r="H1184">
        <v>0.24</v>
      </c>
      <c r="I1184">
        <v>0.21</v>
      </c>
      <c r="J1184">
        <v>1.02</v>
      </c>
      <c r="K1184">
        <v>0</v>
      </c>
      <c r="L1184">
        <v>0</v>
      </c>
      <c r="M1184">
        <v>0</v>
      </c>
      <c r="N1184">
        <v>0</v>
      </c>
      <c r="O1184">
        <v>0</v>
      </c>
      <c r="Q1184">
        <v>0.64</v>
      </c>
      <c r="U1184" s="5">
        <v>530</v>
      </c>
      <c r="AF1184">
        <v>1117</v>
      </c>
      <c r="AG1184">
        <v>514</v>
      </c>
      <c r="AH1184" s="7">
        <v>1631</v>
      </c>
      <c r="AI1184">
        <v>2.66</v>
      </c>
      <c r="AJ1184">
        <v>2.61</v>
      </c>
      <c r="AK1184">
        <v>0</v>
      </c>
      <c r="AL1184">
        <v>0</v>
      </c>
      <c r="AM1184">
        <v>120</v>
      </c>
      <c r="AN1184">
        <v>0.1426</v>
      </c>
      <c r="AO1184" s="13">
        <v>0.29430000000000001</v>
      </c>
      <c r="AP1184">
        <v>0.56000000000000005</v>
      </c>
      <c r="AQ1184" s="17">
        <v>17.11</v>
      </c>
      <c r="AR1184" s="15">
        <v>35.32</v>
      </c>
      <c r="AS1184">
        <v>67.572000000000003</v>
      </c>
      <c r="AT1184" s="17">
        <v>80</v>
      </c>
      <c r="AU1184" s="11">
        <v>10</v>
      </c>
      <c r="AV1184">
        <v>48</v>
      </c>
      <c r="AW1184">
        <v>32</v>
      </c>
      <c r="AX1184" s="15">
        <v>0</v>
      </c>
      <c r="AY1184" s="13">
        <v>0</v>
      </c>
      <c r="AZ1184" s="7">
        <v>115.572</v>
      </c>
      <c r="BA1184" s="13">
        <v>1</v>
      </c>
      <c r="BB1184" s="15">
        <v>90</v>
      </c>
      <c r="BC1184">
        <v>1</v>
      </c>
      <c r="BD1184">
        <v>24</v>
      </c>
      <c r="BE1184" s="9">
        <v>150</v>
      </c>
      <c r="BH1184">
        <v>22.19</v>
      </c>
      <c r="BI1184" s="19">
        <v>3</v>
      </c>
      <c r="BJ1184" s="9" t="s">
        <v>4405</v>
      </c>
    </row>
    <row r="1185" spans="1:62" thickTop="1" thickBot="1" x14ac:dyDescent="0.3">
      <c r="A1185" t="s">
        <v>1243</v>
      </c>
      <c r="B1185" t="s">
        <v>3258</v>
      </c>
      <c r="C1185" t="s">
        <v>3677</v>
      </c>
      <c r="D1185">
        <v>64.11</v>
      </c>
      <c r="E1185">
        <v>18.579999999999998</v>
      </c>
      <c r="F1185">
        <v>4.32</v>
      </c>
      <c r="G1185">
        <v>1.21</v>
      </c>
      <c r="H1185">
        <v>0.24</v>
      </c>
      <c r="I1185">
        <v>0.21</v>
      </c>
      <c r="J1185">
        <v>1.02</v>
      </c>
      <c r="K1185">
        <v>0</v>
      </c>
      <c r="L1185">
        <v>0</v>
      </c>
      <c r="M1185">
        <v>0</v>
      </c>
      <c r="N1185">
        <v>0</v>
      </c>
      <c r="O1185">
        <v>0</v>
      </c>
      <c r="Q1185">
        <v>0.64</v>
      </c>
      <c r="U1185" s="5">
        <v>530</v>
      </c>
      <c r="AF1185">
        <v>1117</v>
      </c>
      <c r="AG1185">
        <v>514</v>
      </c>
      <c r="AH1185" s="7">
        <v>1631</v>
      </c>
      <c r="AI1185">
        <v>2.66</v>
      </c>
      <c r="AJ1185">
        <v>2.61</v>
      </c>
      <c r="AK1185">
        <v>0</v>
      </c>
      <c r="AL1185">
        <v>0</v>
      </c>
      <c r="AM1185">
        <v>120</v>
      </c>
      <c r="AN1185">
        <v>0.1426</v>
      </c>
      <c r="AO1185" s="13">
        <v>0.29430000000000001</v>
      </c>
      <c r="AP1185">
        <v>0.56000000000000005</v>
      </c>
      <c r="AQ1185" s="17">
        <v>17.11</v>
      </c>
      <c r="AR1185" s="15">
        <v>35.32</v>
      </c>
      <c r="AS1185">
        <v>67.572000000000003</v>
      </c>
      <c r="AT1185" s="17">
        <v>80</v>
      </c>
      <c r="AU1185" s="11">
        <v>12</v>
      </c>
      <c r="AV1185">
        <v>41.6</v>
      </c>
      <c r="AW1185">
        <v>38.4</v>
      </c>
      <c r="AX1185" s="15">
        <v>0</v>
      </c>
      <c r="AY1185" s="13">
        <v>0</v>
      </c>
      <c r="AZ1185" s="7">
        <v>109.172</v>
      </c>
      <c r="BA1185" s="13">
        <v>1</v>
      </c>
      <c r="BB1185" s="15">
        <v>90</v>
      </c>
      <c r="BC1185">
        <v>1</v>
      </c>
      <c r="BD1185">
        <v>24</v>
      </c>
      <c r="BE1185" s="9">
        <v>150</v>
      </c>
      <c r="BH1185">
        <v>23.97</v>
      </c>
      <c r="BI1185" s="19">
        <v>3</v>
      </c>
      <c r="BJ1185" s="9" t="s">
        <v>4405</v>
      </c>
    </row>
    <row r="1186" spans="1:62" thickTop="1" thickBot="1" x14ac:dyDescent="0.3">
      <c r="A1186" t="s">
        <v>1244</v>
      </c>
      <c r="B1186" t="s">
        <v>3258</v>
      </c>
      <c r="C1186" t="s">
        <v>3677</v>
      </c>
      <c r="D1186">
        <v>64.11</v>
      </c>
      <c r="E1186">
        <v>18.579999999999998</v>
      </c>
      <c r="F1186">
        <v>4.32</v>
      </c>
      <c r="G1186">
        <v>1.21</v>
      </c>
      <c r="H1186">
        <v>0.24</v>
      </c>
      <c r="I1186">
        <v>0.21</v>
      </c>
      <c r="J1186">
        <v>1.02</v>
      </c>
      <c r="K1186">
        <v>0</v>
      </c>
      <c r="L1186">
        <v>0</v>
      </c>
      <c r="M1186">
        <v>0</v>
      </c>
      <c r="N1186">
        <v>0</v>
      </c>
      <c r="O1186">
        <v>0</v>
      </c>
      <c r="Q1186">
        <v>0.64</v>
      </c>
      <c r="U1186" s="5">
        <v>530</v>
      </c>
      <c r="AF1186">
        <v>1117</v>
      </c>
      <c r="AG1186">
        <v>514</v>
      </c>
      <c r="AH1186" s="7">
        <v>1631</v>
      </c>
      <c r="AI1186">
        <v>2.66</v>
      </c>
      <c r="AJ1186">
        <v>2.61</v>
      </c>
      <c r="AK1186">
        <v>0</v>
      </c>
      <c r="AL1186">
        <v>0</v>
      </c>
      <c r="AM1186">
        <v>120</v>
      </c>
      <c r="AN1186">
        <v>0.1426</v>
      </c>
      <c r="AO1186" s="13">
        <v>0.29430000000000001</v>
      </c>
      <c r="AP1186">
        <v>0.56000000000000005</v>
      </c>
      <c r="AQ1186" s="17">
        <v>17.11</v>
      </c>
      <c r="AR1186" s="15">
        <v>35.32</v>
      </c>
      <c r="AS1186">
        <v>67.572000000000003</v>
      </c>
      <c r="AT1186" s="17">
        <v>80</v>
      </c>
      <c r="AU1186" s="11">
        <v>12</v>
      </c>
      <c r="AV1186">
        <v>41.6</v>
      </c>
      <c r="AW1186">
        <v>38.4</v>
      </c>
      <c r="AX1186" s="15">
        <v>0</v>
      </c>
      <c r="AY1186" s="13">
        <v>0</v>
      </c>
      <c r="AZ1186" s="7">
        <v>109.172</v>
      </c>
      <c r="BA1186" s="13">
        <v>1</v>
      </c>
      <c r="BB1186" s="15">
        <v>90</v>
      </c>
      <c r="BC1186">
        <v>1</v>
      </c>
      <c r="BD1186">
        <v>24</v>
      </c>
      <c r="BE1186" s="9">
        <v>150</v>
      </c>
      <c r="BH1186">
        <v>47.24</v>
      </c>
      <c r="BI1186" s="19">
        <v>28</v>
      </c>
      <c r="BJ1186" s="9" t="s">
        <v>4405</v>
      </c>
    </row>
    <row r="1187" spans="1:62" thickTop="1" thickBot="1" x14ac:dyDescent="0.3">
      <c r="A1187" t="s">
        <v>1245</v>
      </c>
      <c r="B1187" t="s">
        <v>3259</v>
      </c>
      <c r="C1187" t="s">
        <v>3678</v>
      </c>
      <c r="D1187">
        <v>47.88</v>
      </c>
      <c r="E1187">
        <v>25.1</v>
      </c>
      <c r="F1187">
        <v>15.54</v>
      </c>
      <c r="G1187">
        <v>4.66</v>
      </c>
      <c r="H1187">
        <v>0.96</v>
      </c>
      <c r="I1187">
        <v>0</v>
      </c>
      <c r="J1187">
        <v>0.86</v>
      </c>
      <c r="K1187">
        <v>0.38</v>
      </c>
      <c r="L1187">
        <v>1.76</v>
      </c>
      <c r="M1187">
        <v>2.2000000000000002</v>
      </c>
      <c r="N1187">
        <v>0</v>
      </c>
      <c r="O1187">
        <v>0</v>
      </c>
      <c r="P1187">
        <v>0.19</v>
      </c>
      <c r="Q1187">
        <v>0</v>
      </c>
      <c r="R1187" s="19">
        <v>2363</v>
      </c>
      <c r="U1187" s="5">
        <v>420</v>
      </c>
      <c r="AF1187">
        <v>936</v>
      </c>
      <c r="AG1187">
        <v>706</v>
      </c>
      <c r="AH1187" s="7">
        <v>1642</v>
      </c>
      <c r="AI1187">
        <v>2.58</v>
      </c>
      <c r="AJ1187">
        <v>2.5</v>
      </c>
      <c r="AK1187">
        <v>0</v>
      </c>
      <c r="AL1187">
        <v>0</v>
      </c>
      <c r="AM1187">
        <v>241</v>
      </c>
      <c r="AN1187">
        <v>0.14699999999999999</v>
      </c>
      <c r="AO1187" s="13">
        <v>0.29399999999999998</v>
      </c>
      <c r="AP1187">
        <v>0.56000000000000005</v>
      </c>
      <c r="AQ1187" s="17">
        <v>35.43</v>
      </c>
      <c r="AR1187" s="15">
        <v>70.849999999999994</v>
      </c>
      <c r="AS1187">
        <v>134.71899999999999</v>
      </c>
      <c r="AT1187" s="17">
        <v>92</v>
      </c>
      <c r="AU1187" s="11">
        <v>15</v>
      </c>
      <c r="AV1187">
        <v>36.799999999999997</v>
      </c>
      <c r="AW1187">
        <v>55.2</v>
      </c>
      <c r="AX1187" s="15">
        <v>15</v>
      </c>
      <c r="AY1187" s="13">
        <v>0</v>
      </c>
      <c r="AZ1187" s="7">
        <v>186.51900000000001</v>
      </c>
      <c r="BA1187" s="13">
        <v>1</v>
      </c>
      <c r="BB1187" s="15">
        <v>80</v>
      </c>
      <c r="BF1187" s="9">
        <v>100</v>
      </c>
      <c r="BG1187" s="9">
        <v>200</v>
      </c>
      <c r="BH1187">
        <v>39.799999999999997</v>
      </c>
      <c r="BI1187" s="19">
        <v>28</v>
      </c>
      <c r="BJ1187" s="9" t="s">
        <v>4404</v>
      </c>
    </row>
    <row r="1188" spans="1:62" thickTop="1" thickBot="1" x14ac:dyDescent="0.3">
      <c r="A1188" t="s">
        <v>1246</v>
      </c>
      <c r="B1188" t="s">
        <v>3259</v>
      </c>
      <c r="C1188" t="s">
        <v>3679</v>
      </c>
      <c r="D1188">
        <v>47.88</v>
      </c>
      <c r="E1188">
        <v>25.1</v>
      </c>
      <c r="F1188">
        <v>15.54</v>
      </c>
      <c r="G1188">
        <v>4.66</v>
      </c>
      <c r="H1188">
        <v>0.96</v>
      </c>
      <c r="I1188">
        <v>0</v>
      </c>
      <c r="J1188">
        <v>0.86</v>
      </c>
      <c r="K1188">
        <v>0.38</v>
      </c>
      <c r="L1188">
        <v>1.76</v>
      </c>
      <c r="M1188">
        <v>2.2000000000000002</v>
      </c>
      <c r="N1188">
        <v>0</v>
      </c>
      <c r="O1188">
        <v>0</v>
      </c>
      <c r="P1188">
        <v>0.19</v>
      </c>
      <c r="Q1188">
        <v>0</v>
      </c>
      <c r="R1188" s="19">
        <v>2363</v>
      </c>
      <c r="U1188" s="5">
        <v>418</v>
      </c>
      <c r="AF1188">
        <v>931</v>
      </c>
      <c r="AG1188">
        <v>702</v>
      </c>
      <c r="AH1188" s="7">
        <v>1633</v>
      </c>
      <c r="AI1188">
        <v>2.58</v>
      </c>
      <c r="AJ1188">
        <v>2.5</v>
      </c>
      <c r="AK1188">
        <v>0</v>
      </c>
      <c r="AL1188">
        <v>0</v>
      </c>
      <c r="AM1188">
        <v>266</v>
      </c>
      <c r="AN1188">
        <v>0.14699999999999999</v>
      </c>
      <c r="AO1188" s="13">
        <v>0.29399999999999998</v>
      </c>
      <c r="AP1188">
        <v>0.56000000000000005</v>
      </c>
      <c r="AQ1188" s="17">
        <v>39.1</v>
      </c>
      <c r="AR1188" s="15">
        <v>78.2</v>
      </c>
      <c r="AS1188">
        <v>148.69399999999999</v>
      </c>
      <c r="AT1188" s="17">
        <v>78</v>
      </c>
      <c r="AU1188" s="11">
        <v>15</v>
      </c>
      <c r="AV1188">
        <v>31.2</v>
      </c>
      <c r="AW1188">
        <v>46.8</v>
      </c>
      <c r="AX1188" s="15">
        <v>12</v>
      </c>
      <c r="AY1188" s="13">
        <v>0</v>
      </c>
      <c r="AZ1188" s="7">
        <v>191.89400000000001</v>
      </c>
      <c r="BA1188" s="13">
        <v>1</v>
      </c>
      <c r="BB1188" s="15">
        <v>80</v>
      </c>
      <c r="BF1188" s="9">
        <v>100</v>
      </c>
      <c r="BG1188" s="9">
        <v>200</v>
      </c>
      <c r="BH1188">
        <v>47.9</v>
      </c>
      <c r="BI1188" s="19">
        <v>28</v>
      </c>
      <c r="BJ1188" s="9" t="s">
        <v>4404</v>
      </c>
    </row>
    <row r="1189" spans="1:62" thickTop="1" thickBot="1" x14ac:dyDescent="0.3">
      <c r="A1189" t="s">
        <v>1247</v>
      </c>
      <c r="B1189" t="s">
        <v>3259</v>
      </c>
      <c r="C1189" t="s">
        <v>3680</v>
      </c>
      <c r="D1189">
        <v>47.88</v>
      </c>
      <c r="E1189">
        <v>25.1</v>
      </c>
      <c r="F1189">
        <v>15.54</v>
      </c>
      <c r="G1189">
        <v>4.66</v>
      </c>
      <c r="H1189">
        <v>0.96</v>
      </c>
      <c r="I1189">
        <v>0</v>
      </c>
      <c r="J1189">
        <v>0.86</v>
      </c>
      <c r="K1189">
        <v>0.38</v>
      </c>
      <c r="L1189">
        <v>1.76</v>
      </c>
      <c r="M1189">
        <v>2.2000000000000002</v>
      </c>
      <c r="N1189">
        <v>0</v>
      </c>
      <c r="O1189">
        <v>0</v>
      </c>
      <c r="P1189">
        <v>0.19</v>
      </c>
      <c r="Q1189">
        <v>0</v>
      </c>
      <c r="R1189" s="19">
        <v>2363</v>
      </c>
      <c r="U1189" s="5">
        <v>416</v>
      </c>
      <c r="AF1189">
        <v>927</v>
      </c>
      <c r="AG1189">
        <v>699</v>
      </c>
      <c r="AH1189" s="7">
        <v>1626</v>
      </c>
      <c r="AI1189">
        <v>2.58</v>
      </c>
      <c r="AJ1189">
        <v>2.5</v>
      </c>
      <c r="AK1189">
        <v>0</v>
      </c>
      <c r="AL1189">
        <v>0</v>
      </c>
      <c r="AM1189">
        <v>292</v>
      </c>
      <c r="AN1189">
        <v>0.14699999999999999</v>
      </c>
      <c r="AO1189" s="13">
        <v>0.29399999999999998</v>
      </c>
      <c r="AP1189">
        <v>0.56000000000000005</v>
      </c>
      <c r="AQ1189" s="17">
        <v>42.92</v>
      </c>
      <c r="AR1189" s="15">
        <v>85.85</v>
      </c>
      <c r="AS1189">
        <v>163.22800000000001</v>
      </c>
      <c r="AT1189" s="17">
        <v>65</v>
      </c>
      <c r="AU1189" s="11">
        <v>15</v>
      </c>
      <c r="AV1189">
        <v>26</v>
      </c>
      <c r="AW1189">
        <v>39</v>
      </c>
      <c r="AX1189" s="15">
        <v>8</v>
      </c>
      <c r="AY1189" s="13">
        <v>0</v>
      </c>
      <c r="AZ1189" s="7">
        <v>197.22800000000001</v>
      </c>
      <c r="BA1189" s="13">
        <v>1</v>
      </c>
      <c r="BB1189" s="15">
        <v>80</v>
      </c>
      <c r="BF1189" s="9">
        <v>100</v>
      </c>
      <c r="BG1189" s="9">
        <v>200</v>
      </c>
      <c r="BH1189">
        <v>48.7</v>
      </c>
      <c r="BI1189" s="19">
        <v>28</v>
      </c>
      <c r="BJ1189" s="9" t="s">
        <v>4404</v>
      </c>
    </row>
    <row r="1190" spans="1:62" thickTop="1" thickBot="1" x14ac:dyDescent="0.3">
      <c r="A1190" t="s">
        <v>1248</v>
      </c>
      <c r="B1190" t="s">
        <v>3259</v>
      </c>
      <c r="C1190" t="s">
        <v>3681</v>
      </c>
      <c r="D1190">
        <v>47.88</v>
      </c>
      <c r="E1190">
        <v>25.1</v>
      </c>
      <c r="F1190">
        <v>15.54</v>
      </c>
      <c r="G1190">
        <v>4.66</v>
      </c>
      <c r="H1190">
        <v>0.96</v>
      </c>
      <c r="I1190">
        <v>0</v>
      </c>
      <c r="J1190">
        <v>0.86</v>
      </c>
      <c r="K1190">
        <v>0.38</v>
      </c>
      <c r="L1190">
        <v>1.76</v>
      </c>
      <c r="M1190">
        <v>2.2000000000000002</v>
      </c>
      <c r="N1190">
        <v>0</v>
      </c>
      <c r="O1190">
        <v>0</v>
      </c>
      <c r="P1190">
        <v>0.19</v>
      </c>
      <c r="Q1190">
        <v>0</v>
      </c>
      <c r="R1190" s="19">
        <v>2363</v>
      </c>
      <c r="U1190" s="5">
        <v>414</v>
      </c>
      <c r="AF1190">
        <v>924</v>
      </c>
      <c r="AG1190">
        <v>697</v>
      </c>
      <c r="AH1190" s="7">
        <v>1621</v>
      </c>
      <c r="AI1190">
        <v>2.58</v>
      </c>
      <c r="AJ1190">
        <v>2.5</v>
      </c>
      <c r="AK1190">
        <v>0</v>
      </c>
      <c r="AL1190">
        <v>0</v>
      </c>
      <c r="AM1190">
        <v>317</v>
      </c>
      <c r="AN1190">
        <v>0.14699999999999999</v>
      </c>
      <c r="AO1190" s="13">
        <v>0.29399999999999998</v>
      </c>
      <c r="AP1190">
        <v>0.56000000000000005</v>
      </c>
      <c r="AQ1190" s="17">
        <v>46.6</v>
      </c>
      <c r="AR1190" s="15">
        <v>93.2</v>
      </c>
      <c r="AS1190">
        <v>177.203</v>
      </c>
      <c r="AT1190" s="17">
        <v>52</v>
      </c>
      <c r="AU1190" s="11">
        <v>15</v>
      </c>
      <c r="AV1190">
        <v>20.8</v>
      </c>
      <c r="AW1190">
        <v>31.2</v>
      </c>
      <c r="AX1190" s="15">
        <v>3</v>
      </c>
      <c r="AY1190" s="13">
        <v>0</v>
      </c>
      <c r="AZ1190" s="7">
        <v>201.00299999999999</v>
      </c>
      <c r="BA1190" s="13">
        <v>1</v>
      </c>
      <c r="BB1190" s="15">
        <v>80</v>
      </c>
      <c r="BF1190" s="9">
        <v>100</v>
      </c>
      <c r="BG1190" s="9">
        <v>200</v>
      </c>
      <c r="BH1190">
        <v>36.5</v>
      </c>
      <c r="BI1190" s="19">
        <v>28</v>
      </c>
      <c r="BJ1190" s="9" t="s">
        <v>4404</v>
      </c>
    </row>
    <row r="1191" spans="1:62" thickTop="1" thickBot="1" x14ac:dyDescent="0.3">
      <c r="A1191" t="s">
        <v>1249</v>
      </c>
      <c r="B1191" t="s">
        <v>3259</v>
      </c>
      <c r="C1191" t="s">
        <v>3682</v>
      </c>
      <c r="D1191">
        <v>49.37</v>
      </c>
      <c r="E1191">
        <v>31.25</v>
      </c>
      <c r="F1191">
        <v>4.47</v>
      </c>
      <c r="G1191">
        <v>4.8</v>
      </c>
      <c r="H1191">
        <v>1.28</v>
      </c>
      <c r="I1191">
        <v>1.3</v>
      </c>
      <c r="J1191">
        <v>2.21</v>
      </c>
      <c r="K1191">
        <v>0.24</v>
      </c>
      <c r="L1191">
        <v>2.94</v>
      </c>
      <c r="M1191">
        <v>1.65</v>
      </c>
      <c r="N1191">
        <v>0</v>
      </c>
      <c r="O1191">
        <v>0</v>
      </c>
      <c r="P1191">
        <v>0.04</v>
      </c>
      <c r="Q1191">
        <v>0</v>
      </c>
      <c r="R1191" s="19">
        <v>1228</v>
      </c>
      <c r="U1191" s="5">
        <v>420</v>
      </c>
      <c r="AF1191">
        <v>936</v>
      </c>
      <c r="AG1191">
        <v>706</v>
      </c>
      <c r="AH1191" s="7">
        <v>1642</v>
      </c>
      <c r="AI1191">
        <v>2.58</v>
      </c>
      <c r="AJ1191">
        <v>2.5</v>
      </c>
      <c r="AK1191">
        <v>0</v>
      </c>
      <c r="AL1191">
        <v>0</v>
      </c>
      <c r="AM1191">
        <v>241</v>
      </c>
      <c r="AN1191">
        <v>0.14699999999999999</v>
      </c>
      <c r="AO1191" s="13">
        <v>0.29399999999999998</v>
      </c>
      <c r="AP1191">
        <v>0.56000000000000005</v>
      </c>
      <c r="AQ1191" s="17">
        <v>35.43</v>
      </c>
      <c r="AR1191" s="15">
        <v>70.849999999999994</v>
      </c>
      <c r="AS1191">
        <v>134.71899999999999</v>
      </c>
      <c r="AT1191" s="17">
        <v>92</v>
      </c>
      <c r="AU1191" s="11">
        <v>15</v>
      </c>
      <c r="AV1191">
        <v>36.799999999999997</v>
      </c>
      <c r="AW1191">
        <v>55.2</v>
      </c>
      <c r="AX1191" s="15">
        <v>15</v>
      </c>
      <c r="AY1191" s="13">
        <v>0</v>
      </c>
      <c r="AZ1191" s="7">
        <v>186.51900000000001</v>
      </c>
      <c r="BA1191" s="13">
        <v>1</v>
      </c>
      <c r="BB1191" s="15">
        <v>80</v>
      </c>
      <c r="BF1191" s="9">
        <v>100</v>
      </c>
      <c r="BG1191" s="9">
        <v>200</v>
      </c>
      <c r="BH1191">
        <v>35.299999999999997</v>
      </c>
      <c r="BI1191" s="19">
        <v>28</v>
      </c>
      <c r="BJ1191" s="9" t="s">
        <v>4404</v>
      </c>
    </row>
    <row r="1192" spans="1:62" thickTop="1" thickBot="1" x14ac:dyDescent="0.3">
      <c r="A1192" t="s">
        <v>1250</v>
      </c>
      <c r="B1192" t="s">
        <v>3259</v>
      </c>
      <c r="C1192" t="s">
        <v>3683</v>
      </c>
      <c r="D1192">
        <v>49.37</v>
      </c>
      <c r="E1192">
        <v>31.25</v>
      </c>
      <c r="F1192">
        <v>4.47</v>
      </c>
      <c r="G1192">
        <v>4.8</v>
      </c>
      <c r="H1192">
        <v>1.28</v>
      </c>
      <c r="I1192">
        <v>1.3</v>
      </c>
      <c r="J1192">
        <v>2.21</v>
      </c>
      <c r="K1192">
        <v>0.24</v>
      </c>
      <c r="L1192">
        <v>2.94</v>
      </c>
      <c r="M1192">
        <v>1.65</v>
      </c>
      <c r="N1192">
        <v>0</v>
      </c>
      <c r="O1192">
        <v>0</v>
      </c>
      <c r="P1192">
        <v>0.04</v>
      </c>
      <c r="Q1192">
        <v>0</v>
      </c>
      <c r="R1192" s="19">
        <v>1228</v>
      </c>
      <c r="U1192" s="5">
        <v>418</v>
      </c>
      <c r="AF1192">
        <v>931</v>
      </c>
      <c r="AG1192">
        <v>702</v>
      </c>
      <c r="AH1192" s="7">
        <v>1633</v>
      </c>
      <c r="AI1192">
        <v>2.58</v>
      </c>
      <c r="AJ1192">
        <v>2.5</v>
      </c>
      <c r="AK1192">
        <v>0</v>
      </c>
      <c r="AL1192">
        <v>0</v>
      </c>
      <c r="AM1192">
        <v>266</v>
      </c>
      <c r="AN1192">
        <v>0.14699999999999999</v>
      </c>
      <c r="AO1192" s="13">
        <v>0.29399999999999998</v>
      </c>
      <c r="AP1192">
        <v>0.56000000000000005</v>
      </c>
      <c r="AQ1192" s="17">
        <v>39.1</v>
      </c>
      <c r="AR1192" s="15">
        <v>78.2</v>
      </c>
      <c r="AS1192">
        <v>148.69399999999999</v>
      </c>
      <c r="AT1192" s="17">
        <v>78</v>
      </c>
      <c r="AU1192" s="11">
        <v>15</v>
      </c>
      <c r="AV1192">
        <v>31.2</v>
      </c>
      <c r="AW1192">
        <v>46.8</v>
      </c>
      <c r="AX1192" s="15">
        <v>12</v>
      </c>
      <c r="AY1192" s="13">
        <v>0</v>
      </c>
      <c r="AZ1192" s="7">
        <v>191.89400000000001</v>
      </c>
      <c r="BA1192" s="13">
        <v>1</v>
      </c>
      <c r="BB1192" s="15">
        <v>80</v>
      </c>
      <c r="BF1192" s="9">
        <v>100</v>
      </c>
      <c r="BG1192" s="9">
        <v>200</v>
      </c>
      <c r="BH1192">
        <v>33.1</v>
      </c>
      <c r="BI1192" s="19">
        <v>28</v>
      </c>
      <c r="BJ1192" s="9" t="s">
        <v>4404</v>
      </c>
    </row>
    <row r="1193" spans="1:62" thickTop="1" thickBot="1" x14ac:dyDescent="0.3">
      <c r="A1193" t="s">
        <v>1251</v>
      </c>
      <c r="B1193" t="s">
        <v>3259</v>
      </c>
      <c r="C1193" t="s">
        <v>3684</v>
      </c>
      <c r="D1193">
        <v>49.37</v>
      </c>
      <c r="E1193">
        <v>31.25</v>
      </c>
      <c r="F1193">
        <v>4.47</v>
      </c>
      <c r="G1193">
        <v>4.8</v>
      </c>
      <c r="H1193">
        <v>1.28</v>
      </c>
      <c r="I1193">
        <v>1.3</v>
      </c>
      <c r="J1193">
        <v>2.21</v>
      </c>
      <c r="K1193">
        <v>0.24</v>
      </c>
      <c r="L1193">
        <v>2.94</v>
      </c>
      <c r="M1193">
        <v>1.65</v>
      </c>
      <c r="N1193">
        <v>0</v>
      </c>
      <c r="O1193">
        <v>0</v>
      </c>
      <c r="P1193">
        <v>0.04</v>
      </c>
      <c r="Q1193">
        <v>0</v>
      </c>
      <c r="R1193" s="19">
        <v>1228</v>
      </c>
      <c r="U1193" s="5">
        <v>416</v>
      </c>
      <c r="AF1193">
        <v>927</v>
      </c>
      <c r="AG1193">
        <v>699</v>
      </c>
      <c r="AH1193" s="7">
        <v>1626</v>
      </c>
      <c r="AI1193">
        <v>2.58</v>
      </c>
      <c r="AJ1193">
        <v>2.5</v>
      </c>
      <c r="AK1193">
        <v>0</v>
      </c>
      <c r="AL1193">
        <v>0</v>
      </c>
      <c r="AM1193">
        <v>292</v>
      </c>
      <c r="AN1193">
        <v>0.14699999999999999</v>
      </c>
      <c r="AO1193" s="13">
        <v>0.29399999999999998</v>
      </c>
      <c r="AP1193">
        <v>0.56000000000000005</v>
      </c>
      <c r="AQ1193" s="17">
        <v>42.92</v>
      </c>
      <c r="AR1193" s="15">
        <v>85.85</v>
      </c>
      <c r="AS1193">
        <v>163.22800000000001</v>
      </c>
      <c r="AT1193" s="17">
        <v>65</v>
      </c>
      <c r="AU1193" s="11">
        <v>15</v>
      </c>
      <c r="AV1193">
        <v>26</v>
      </c>
      <c r="AW1193">
        <v>39</v>
      </c>
      <c r="AX1193" s="15">
        <v>8</v>
      </c>
      <c r="AY1193" s="13">
        <v>0</v>
      </c>
      <c r="AZ1193" s="7">
        <v>197.22800000000001</v>
      </c>
      <c r="BA1193" s="13">
        <v>1</v>
      </c>
      <c r="BB1193" s="15">
        <v>80</v>
      </c>
      <c r="BF1193" s="9">
        <v>100</v>
      </c>
      <c r="BG1193" s="9">
        <v>200</v>
      </c>
      <c r="BH1193">
        <v>42.9</v>
      </c>
      <c r="BI1193" s="19">
        <v>28</v>
      </c>
      <c r="BJ1193" s="9" t="s">
        <v>4404</v>
      </c>
    </row>
    <row r="1194" spans="1:62" thickTop="1" thickBot="1" x14ac:dyDescent="0.3">
      <c r="A1194" t="s">
        <v>1252</v>
      </c>
      <c r="B1194" t="s">
        <v>3259</v>
      </c>
      <c r="C1194" t="s">
        <v>3685</v>
      </c>
      <c r="D1194">
        <v>49.37</v>
      </c>
      <c r="E1194">
        <v>31.25</v>
      </c>
      <c r="F1194">
        <v>4.47</v>
      </c>
      <c r="G1194">
        <v>4.8</v>
      </c>
      <c r="H1194">
        <v>1.28</v>
      </c>
      <c r="I1194">
        <v>1.3</v>
      </c>
      <c r="J1194">
        <v>2.21</v>
      </c>
      <c r="K1194">
        <v>0.24</v>
      </c>
      <c r="L1194">
        <v>2.94</v>
      </c>
      <c r="M1194">
        <v>1.65</v>
      </c>
      <c r="N1194">
        <v>0</v>
      </c>
      <c r="O1194">
        <v>0</v>
      </c>
      <c r="P1194">
        <v>0.04</v>
      </c>
      <c r="Q1194">
        <v>0</v>
      </c>
      <c r="R1194" s="19">
        <v>1228</v>
      </c>
      <c r="U1194" s="5">
        <v>414</v>
      </c>
      <c r="AF1194">
        <v>924</v>
      </c>
      <c r="AG1194">
        <v>697</v>
      </c>
      <c r="AH1194" s="7">
        <v>1621</v>
      </c>
      <c r="AI1194">
        <v>2.58</v>
      </c>
      <c r="AJ1194">
        <v>2.5</v>
      </c>
      <c r="AK1194">
        <v>0</v>
      </c>
      <c r="AL1194">
        <v>0</v>
      </c>
      <c r="AM1194">
        <v>317</v>
      </c>
      <c r="AN1194">
        <v>0.14699999999999999</v>
      </c>
      <c r="AO1194" s="13">
        <v>0.29399999999999998</v>
      </c>
      <c r="AP1194">
        <v>0.56000000000000005</v>
      </c>
      <c r="AQ1194" s="17">
        <v>46.6</v>
      </c>
      <c r="AR1194" s="15">
        <v>93.2</v>
      </c>
      <c r="AS1194">
        <v>177.203</v>
      </c>
      <c r="AT1194" s="17">
        <v>52</v>
      </c>
      <c r="AU1194" s="11">
        <v>15</v>
      </c>
      <c r="AV1194">
        <v>20.8</v>
      </c>
      <c r="AW1194">
        <v>31.2</v>
      </c>
      <c r="AX1194" s="15">
        <v>3</v>
      </c>
      <c r="AY1194" s="13">
        <v>0</v>
      </c>
      <c r="AZ1194" s="7">
        <v>201.00299999999999</v>
      </c>
      <c r="BA1194" s="13">
        <v>1</v>
      </c>
      <c r="BB1194" s="15">
        <v>80</v>
      </c>
      <c r="BF1194" s="9">
        <v>100</v>
      </c>
      <c r="BG1194" s="9">
        <v>200</v>
      </c>
      <c r="BH1194">
        <v>42</v>
      </c>
      <c r="BI1194" s="19">
        <v>28</v>
      </c>
      <c r="BJ1194" s="9" t="s">
        <v>4404</v>
      </c>
    </row>
    <row r="1195" spans="1:62" thickTop="1" thickBot="1" x14ac:dyDescent="0.3">
      <c r="A1195" t="s">
        <v>1253</v>
      </c>
      <c r="B1195" t="s">
        <v>3259</v>
      </c>
      <c r="C1195" t="s">
        <v>3686</v>
      </c>
      <c r="D1195">
        <v>56.75</v>
      </c>
      <c r="E1195">
        <v>27.39</v>
      </c>
      <c r="F1195">
        <v>7.83</v>
      </c>
      <c r="G1195">
        <v>1.34</v>
      </c>
      <c r="H1195">
        <v>0.67</v>
      </c>
      <c r="I1195">
        <v>0</v>
      </c>
      <c r="J1195">
        <v>0.68</v>
      </c>
      <c r="K1195">
        <v>0.55000000000000004</v>
      </c>
      <c r="L1195">
        <v>2.12</v>
      </c>
      <c r="M1195">
        <v>1.58</v>
      </c>
      <c r="N1195">
        <v>0</v>
      </c>
      <c r="O1195">
        <v>0</v>
      </c>
      <c r="P1195">
        <v>0.02</v>
      </c>
      <c r="Q1195">
        <v>0</v>
      </c>
      <c r="R1195" s="19">
        <v>1095</v>
      </c>
      <c r="U1195" s="5">
        <v>421</v>
      </c>
      <c r="AF1195">
        <v>939</v>
      </c>
      <c r="AG1195">
        <v>708</v>
      </c>
      <c r="AH1195" s="7">
        <v>1647</v>
      </c>
      <c r="AI1195">
        <v>2.58</v>
      </c>
      <c r="AJ1195">
        <v>2.5</v>
      </c>
      <c r="AK1195">
        <v>0</v>
      </c>
      <c r="AL1195">
        <v>0</v>
      </c>
      <c r="AM1195">
        <v>217</v>
      </c>
      <c r="AN1195">
        <v>0.14699999999999999</v>
      </c>
      <c r="AO1195" s="13">
        <v>0.29399999999999998</v>
      </c>
      <c r="AP1195">
        <v>0.56000000000000005</v>
      </c>
      <c r="AQ1195" s="17">
        <v>31.9</v>
      </c>
      <c r="AR1195" s="15">
        <v>63.8</v>
      </c>
      <c r="AS1195">
        <v>121.303</v>
      </c>
      <c r="AT1195" s="17">
        <v>104</v>
      </c>
      <c r="AU1195" s="11">
        <v>15</v>
      </c>
      <c r="AV1195">
        <v>41.6</v>
      </c>
      <c r="AW1195">
        <v>62.4</v>
      </c>
      <c r="AX1195" s="15">
        <v>20</v>
      </c>
      <c r="AY1195" s="13">
        <v>0</v>
      </c>
      <c r="AZ1195" s="7">
        <v>182.90299999999999</v>
      </c>
      <c r="BA1195" s="13">
        <v>1</v>
      </c>
      <c r="BB1195" s="15">
        <v>80</v>
      </c>
      <c r="BF1195" s="9">
        <v>100</v>
      </c>
      <c r="BG1195" s="9">
        <v>200</v>
      </c>
      <c r="BH1195">
        <v>17.7</v>
      </c>
      <c r="BI1195" s="19">
        <v>28</v>
      </c>
      <c r="BJ1195" s="9" t="s">
        <v>4404</v>
      </c>
    </row>
    <row r="1196" spans="1:62" thickTop="1" thickBot="1" x14ac:dyDescent="0.3">
      <c r="A1196" t="s">
        <v>1254</v>
      </c>
      <c r="B1196" t="s">
        <v>3259</v>
      </c>
      <c r="C1196" t="s">
        <v>3687</v>
      </c>
      <c r="D1196">
        <v>56.75</v>
      </c>
      <c r="E1196">
        <v>27.39</v>
      </c>
      <c r="F1196">
        <v>7.83</v>
      </c>
      <c r="G1196">
        <v>1.34</v>
      </c>
      <c r="H1196">
        <v>0.67</v>
      </c>
      <c r="I1196">
        <v>0</v>
      </c>
      <c r="J1196">
        <v>0.68</v>
      </c>
      <c r="K1196">
        <v>0.55000000000000004</v>
      </c>
      <c r="L1196">
        <v>2.12</v>
      </c>
      <c r="M1196">
        <v>1.58</v>
      </c>
      <c r="N1196">
        <v>0</v>
      </c>
      <c r="O1196">
        <v>0</v>
      </c>
      <c r="P1196">
        <v>0.02</v>
      </c>
      <c r="Q1196">
        <v>0</v>
      </c>
      <c r="R1196" s="19">
        <v>1095</v>
      </c>
      <c r="U1196" s="5">
        <v>420</v>
      </c>
      <c r="AF1196">
        <v>936</v>
      </c>
      <c r="AG1196">
        <v>706</v>
      </c>
      <c r="AH1196" s="7">
        <v>1642</v>
      </c>
      <c r="AI1196">
        <v>2.58</v>
      </c>
      <c r="AJ1196">
        <v>2.5</v>
      </c>
      <c r="AK1196">
        <v>0</v>
      </c>
      <c r="AL1196">
        <v>0</v>
      </c>
      <c r="AM1196">
        <v>241</v>
      </c>
      <c r="AN1196">
        <v>0.14699999999999999</v>
      </c>
      <c r="AO1196" s="13">
        <v>0.29399999999999998</v>
      </c>
      <c r="AP1196">
        <v>0.56000000000000005</v>
      </c>
      <c r="AQ1196" s="17">
        <v>35.43</v>
      </c>
      <c r="AR1196" s="15">
        <v>70.849999999999994</v>
      </c>
      <c r="AS1196">
        <v>134.71899999999999</v>
      </c>
      <c r="AT1196" s="17">
        <v>92</v>
      </c>
      <c r="AU1196" s="11">
        <v>15</v>
      </c>
      <c r="AV1196">
        <v>36.799999999999997</v>
      </c>
      <c r="AW1196">
        <v>55.2</v>
      </c>
      <c r="AX1196" s="15">
        <v>15</v>
      </c>
      <c r="AY1196" s="13">
        <v>0</v>
      </c>
      <c r="AZ1196" s="7">
        <v>186.51900000000001</v>
      </c>
      <c r="BA1196" s="13">
        <v>1</v>
      </c>
      <c r="BB1196" s="15">
        <v>80</v>
      </c>
      <c r="BF1196" s="9">
        <v>100</v>
      </c>
      <c r="BG1196" s="9">
        <v>200</v>
      </c>
      <c r="BH1196">
        <v>24.3</v>
      </c>
      <c r="BI1196" s="19">
        <v>28</v>
      </c>
      <c r="BJ1196" s="9" t="s">
        <v>4404</v>
      </c>
    </row>
    <row r="1197" spans="1:62" thickTop="1" thickBot="1" x14ac:dyDescent="0.3">
      <c r="A1197" t="s">
        <v>1255</v>
      </c>
      <c r="B1197" t="s">
        <v>3259</v>
      </c>
      <c r="C1197" t="s">
        <v>3688</v>
      </c>
      <c r="D1197">
        <v>56.75</v>
      </c>
      <c r="E1197">
        <v>27.39</v>
      </c>
      <c r="F1197">
        <v>7.83</v>
      </c>
      <c r="G1197">
        <v>1.34</v>
      </c>
      <c r="H1197">
        <v>0.67</v>
      </c>
      <c r="I1197">
        <v>0</v>
      </c>
      <c r="J1197">
        <v>0.68</v>
      </c>
      <c r="K1197">
        <v>0.55000000000000004</v>
      </c>
      <c r="L1197">
        <v>2.12</v>
      </c>
      <c r="M1197">
        <v>1.58</v>
      </c>
      <c r="N1197">
        <v>0</v>
      </c>
      <c r="O1197">
        <v>0</v>
      </c>
      <c r="P1197">
        <v>0.02</v>
      </c>
      <c r="Q1197">
        <v>0</v>
      </c>
      <c r="R1197" s="19">
        <v>1095</v>
      </c>
      <c r="U1197" s="5">
        <v>418</v>
      </c>
      <c r="AF1197">
        <v>931</v>
      </c>
      <c r="AG1197">
        <v>702</v>
      </c>
      <c r="AH1197" s="7">
        <v>1633</v>
      </c>
      <c r="AI1197">
        <v>2.58</v>
      </c>
      <c r="AJ1197">
        <v>2.5</v>
      </c>
      <c r="AK1197">
        <v>0</v>
      </c>
      <c r="AL1197">
        <v>0</v>
      </c>
      <c r="AM1197">
        <v>266</v>
      </c>
      <c r="AN1197">
        <v>0.14699999999999999</v>
      </c>
      <c r="AO1197" s="13">
        <v>0.29399999999999998</v>
      </c>
      <c r="AP1197">
        <v>0.56000000000000005</v>
      </c>
      <c r="AQ1197" s="17">
        <v>39.1</v>
      </c>
      <c r="AR1197" s="15">
        <v>78.2</v>
      </c>
      <c r="AS1197">
        <v>148.69399999999999</v>
      </c>
      <c r="AT1197" s="17">
        <v>78</v>
      </c>
      <c r="AU1197" s="11">
        <v>15</v>
      </c>
      <c r="AV1197">
        <v>31.2</v>
      </c>
      <c r="AW1197">
        <v>46.8</v>
      </c>
      <c r="AX1197" s="15">
        <v>12</v>
      </c>
      <c r="AY1197" s="13">
        <v>0</v>
      </c>
      <c r="AZ1197" s="7">
        <v>191.89400000000001</v>
      </c>
      <c r="BA1197" s="13">
        <v>1</v>
      </c>
      <c r="BB1197" s="15">
        <v>80</v>
      </c>
      <c r="BF1197" s="9">
        <v>100</v>
      </c>
      <c r="BG1197" s="9">
        <v>200</v>
      </c>
      <c r="BH1197">
        <v>22</v>
      </c>
      <c r="BI1197" s="19">
        <v>28</v>
      </c>
      <c r="BJ1197" s="9" t="s">
        <v>4404</v>
      </c>
    </row>
    <row r="1198" spans="1:62" thickTop="1" thickBot="1" x14ac:dyDescent="0.3">
      <c r="A1198" t="s">
        <v>1256</v>
      </c>
      <c r="B1198" t="s">
        <v>3259</v>
      </c>
      <c r="C1198" t="s">
        <v>3689</v>
      </c>
      <c r="D1198">
        <v>56.75</v>
      </c>
      <c r="E1198">
        <v>27.39</v>
      </c>
      <c r="F1198">
        <v>7.83</v>
      </c>
      <c r="G1198">
        <v>1.34</v>
      </c>
      <c r="H1198">
        <v>0.67</v>
      </c>
      <c r="I1198">
        <v>0</v>
      </c>
      <c r="J1198">
        <v>0.68</v>
      </c>
      <c r="K1198">
        <v>0.55000000000000004</v>
      </c>
      <c r="L1198">
        <v>2.12</v>
      </c>
      <c r="M1198">
        <v>1.58</v>
      </c>
      <c r="N1198">
        <v>0</v>
      </c>
      <c r="O1198">
        <v>0</v>
      </c>
      <c r="P1198">
        <v>0.02</v>
      </c>
      <c r="Q1198">
        <v>0</v>
      </c>
      <c r="R1198" s="19">
        <v>1095</v>
      </c>
      <c r="U1198" s="5">
        <v>416</v>
      </c>
      <c r="AF1198">
        <v>927</v>
      </c>
      <c r="AG1198">
        <v>699</v>
      </c>
      <c r="AH1198" s="7">
        <v>1626</v>
      </c>
      <c r="AI1198">
        <v>2.58</v>
      </c>
      <c r="AJ1198">
        <v>2.5</v>
      </c>
      <c r="AK1198">
        <v>0</v>
      </c>
      <c r="AL1198">
        <v>0</v>
      </c>
      <c r="AM1198">
        <v>292</v>
      </c>
      <c r="AN1198">
        <v>0.14699999999999999</v>
      </c>
      <c r="AO1198" s="13">
        <v>0.29399999999999998</v>
      </c>
      <c r="AP1198">
        <v>0.56000000000000005</v>
      </c>
      <c r="AQ1198" s="17">
        <v>42.92</v>
      </c>
      <c r="AR1198" s="15">
        <v>85.85</v>
      </c>
      <c r="AS1198">
        <v>163.22800000000001</v>
      </c>
      <c r="AT1198" s="17">
        <v>65</v>
      </c>
      <c r="AU1198" s="11">
        <v>15</v>
      </c>
      <c r="AV1198">
        <v>26</v>
      </c>
      <c r="AW1198">
        <v>39</v>
      </c>
      <c r="AX1198" s="15">
        <v>8</v>
      </c>
      <c r="AY1198" s="13">
        <v>0</v>
      </c>
      <c r="AZ1198" s="7">
        <v>197.22800000000001</v>
      </c>
      <c r="BA1198" s="13">
        <v>1</v>
      </c>
      <c r="BB1198" s="15">
        <v>80</v>
      </c>
      <c r="BF1198" s="9">
        <v>100</v>
      </c>
      <c r="BG1198" s="9">
        <v>200</v>
      </c>
      <c r="BH1198">
        <v>19.3</v>
      </c>
      <c r="BI1198" s="19">
        <v>28</v>
      </c>
      <c r="BJ1198" s="9" t="s">
        <v>4404</v>
      </c>
    </row>
    <row r="1199" spans="1:62" thickTop="1" thickBot="1" x14ac:dyDescent="0.3">
      <c r="A1199" t="s">
        <v>1257</v>
      </c>
      <c r="B1199" t="s">
        <v>3259</v>
      </c>
      <c r="C1199" t="s">
        <v>3690</v>
      </c>
      <c r="D1199">
        <v>56.75</v>
      </c>
      <c r="E1199">
        <v>27.39</v>
      </c>
      <c r="F1199">
        <v>7.83</v>
      </c>
      <c r="G1199">
        <v>1.34</v>
      </c>
      <c r="H1199">
        <v>0.67</v>
      </c>
      <c r="I1199">
        <v>0</v>
      </c>
      <c r="J1199">
        <v>0.68</v>
      </c>
      <c r="K1199">
        <v>0.55000000000000004</v>
      </c>
      <c r="L1199">
        <v>2.12</v>
      </c>
      <c r="M1199">
        <v>1.58</v>
      </c>
      <c r="N1199">
        <v>0</v>
      </c>
      <c r="O1199">
        <v>0</v>
      </c>
      <c r="P1199">
        <v>0.02</v>
      </c>
      <c r="Q1199">
        <v>0</v>
      </c>
      <c r="R1199" s="19">
        <v>1095</v>
      </c>
      <c r="U1199" s="5">
        <v>414</v>
      </c>
      <c r="AF1199">
        <v>924</v>
      </c>
      <c r="AG1199">
        <v>697</v>
      </c>
      <c r="AH1199" s="7">
        <v>1621</v>
      </c>
      <c r="AI1199">
        <v>2.58</v>
      </c>
      <c r="AJ1199">
        <v>2.5</v>
      </c>
      <c r="AK1199">
        <v>0</v>
      </c>
      <c r="AL1199">
        <v>0</v>
      </c>
      <c r="AM1199">
        <v>317</v>
      </c>
      <c r="AN1199">
        <v>0.14699999999999999</v>
      </c>
      <c r="AO1199" s="13">
        <v>0.29399999999999998</v>
      </c>
      <c r="AP1199">
        <v>0.56000000000000005</v>
      </c>
      <c r="AQ1199" s="17">
        <v>46.6</v>
      </c>
      <c r="AR1199" s="15">
        <v>93.2</v>
      </c>
      <c r="AS1199">
        <v>177.203</v>
      </c>
      <c r="AT1199" s="17">
        <v>52</v>
      </c>
      <c r="AU1199" s="11">
        <v>15</v>
      </c>
      <c r="AV1199">
        <v>20.8</v>
      </c>
      <c r="AW1199">
        <v>31.2</v>
      </c>
      <c r="AX1199" s="15">
        <v>3</v>
      </c>
      <c r="AY1199" s="13">
        <v>0</v>
      </c>
      <c r="AZ1199" s="7">
        <v>201.00299999999999</v>
      </c>
      <c r="BA1199" s="13">
        <v>1</v>
      </c>
      <c r="BB1199" s="15">
        <v>80</v>
      </c>
      <c r="BF1199" s="9">
        <v>100</v>
      </c>
      <c r="BG1199" s="9">
        <v>200</v>
      </c>
      <c r="BH1199">
        <v>15</v>
      </c>
      <c r="BI1199" s="19">
        <v>28</v>
      </c>
      <c r="BJ1199" s="9" t="s">
        <v>4404</v>
      </c>
    </row>
    <row r="1200" spans="1:62" thickTop="1" thickBot="1" x14ac:dyDescent="0.3">
      <c r="A1200" t="s">
        <v>1258</v>
      </c>
      <c r="B1200" t="s">
        <v>3259</v>
      </c>
      <c r="C1200" t="s">
        <v>3691</v>
      </c>
      <c r="D1200">
        <v>65.239999999999995</v>
      </c>
      <c r="E1200">
        <v>25.2</v>
      </c>
      <c r="F1200">
        <v>1.1200000000000001</v>
      </c>
      <c r="G1200">
        <v>0.83</v>
      </c>
      <c r="H1200">
        <v>0</v>
      </c>
      <c r="I1200">
        <v>0</v>
      </c>
      <c r="J1200">
        <v>4.21</v>
      </c>
      <c r="K1200">
        <v>0.25</v>
      </c>
      <c r="L1200">
        <v>1.74</v>
      </c>
      <c r="M1200">
        <v>1.1599999999999999</v>
      </c>
      <c r="N1200">
        <v>0</v>
      </c>
      <c r="O1200">
        <v>0</v>
      </c>
      <c r="Q1200">
        <v>0</v>
      </c>
      <c r="R1200" s="19">
        <v>1026</v>
      </c>
      <c r="U1200" s="5">
        <v>427</v>
      </c>
      <c r="AF1200">
        <v>951</v>
      </c>
      <c r="AG1200">
        <v>718</v>
      </c>
      <c r="AH1200" s="7">
        <v>1669</v>
      </c>
      <c r="AI1200">
        <v>2.58</v>
      </c>
      <c r="AJ1200">
        <v>2.5</v>
      </c>
      <c r="AK1200">
        <v>0</v>
      </c>
      <c r="AL1200">
        <v>0</v>
      </c>
      <c r="AM1200">
        <v>136</v>
      </c>
      <c r="AN1200">
        <v>0.14699999999999999</v>
      </c>
      <c r="AO1200" s="13">
        <v>0.29399999999999998</v>
      </c>
      <c r="AP1200">
        <v>0.56000000000000005</v>
      </c>
      <c r="AQ1200" s="17">
        <v>19.989999999999998</v>
      </c>
      <c r="AR1200" s="15">
        <v>39.979999999999997</v>
      </c>
      <c r="AS1200">
        <v>76.024000000000001</v>
      </c>
      <c r="AT1200" s="17">
        <v>147</v>
      </c>
      <c r="AU1200" s="11">
        <v>15</v>
      </c>
      <c r="AV1200">
        <v>58.8</v>
      </c>
      <c r="AW1200">
        <v>88.2</v>
      </c>
      <c r="AX1200" s="15">
        <v>33</v>
      </c>
      <c r="AY1200" s="13">
        <v>0</v>
      </c>
      <c r="AZ1200" s="7">
        <v>167.82400000000001</v>
      </c>
      <c r="BA1200" s="13">
        <v>1</v>
      </c>
      <c r="BB1200" s="15">
        <v>80</v>
      </c>
      <c r="BF1200" s="9">
        <v>100</v>
      </c>
      <c r="BG1200" s="9">
        <v>200</v>
      </c>
      <c r="BH1200">
        <v>16.2</v>
      </c>
      <c r="BI1200" s="19">
        <v>28</v>
      </c>
      <c r="BJ1200" s="9" t="s">
        <v>4404</v>
      </c>
    </row>
    <row r="1201" spans="1:62" thickTop="1" thickBot="1" x14ac:dyDescent="0.3">
      <c r="A1201" t="s">
        <v>1259</v>
      </c>
      <c r="B1201" t="s">
        <v>3259</v>
      </c>
      <c r="C1201" t="s">
        <v>3692</v>
      </c>
      <c r="D1201">
        <v>65.239999999999995</v>
      </c>
      <c r="E1201">
        <v>25.2</v>
      </c>
      <c r="F1201">
        <v>1.1200000000000001</v>
      </c>
      <c r="G1201">
        <v>0.83</v>
      </c>
      <c r="H1201">
        <v>0</v>
      </c>
      <c r="I1201">
        <v>0</v>
      </c>
      <c r="J1201">
        <v>4.21</v>
      </c>
      <c r="K1201">
        <v>0.25</v>
      </c>
      <c r="L1201">
        <v>1.74</v>
      </c>
      <c r="M1201">
        <v>1.1599999999999999</v>
      </c>
      <c r="N1201">
        <v>0</v>
      </c>
      <c r="O1201">
        <v>0</v>
      </c>
      <c r="Q1201">
        <v>0</v>
      </c>
      <c r="R1201" s="19">
        <v>1026</v>
      </c>
      <c r="U1201" s="5">
        <v>425</v>
      </c>
      <c r="AF1201">
        <v>946</v>
      </c>
      <c r="AG1201">
        <v>714</v>
      </c>
      <c r="AH1201" s="7">
        <v>1660</v>
      </c>
      <c r="AI1201">
        <v>2.58</v>
      </c>
      <c r="AJ1201">
        <v>2.5</v>
      </c>
      <c r="AK1201">
        <v>0</v>
      </c>
      <c r="AL1201">
        <v>0</v>
      </c>
      <c r="AM1201">
        <v>163</v>
      </c>
      <c r="AN1201">
        <v>0.14699999999999999</v>
      </c>
      <c r="AO1201" s="13">
        <v>0.29399999999999998</v>
      </c>
      <c r="AP1201">
        <v>0.56000000000000005</v>
      </c>
      <c r="AQ1201" s="17">
        <v>23.96</v>
      </c>
      <c r="AR1201" s="15">
        <v>47.92</v>
      </c>
      <c r="AS1201">
        <v>91.117000000000004</v>
      </c>
      <c r="AT1201" s="17">
        <v>132</v>
      </c>
      <c r="AU1201" s="11">
        <v>15</v>
      </c>
      <c r="AV1201">
        <v>52.8</v>
      </c>
      <c r="AW1201">
        <v>79.2</v>
      </c>
      <c r="AX1201" s="15">
        <v>30</v>
      </c>
      <c r="AY1201" s="13">
        <v>0</v>
      </c>
      <c r="AZ1201" s="7">
        <v>173.917</v>
      </c>
      <c r="BA1201" s="13">
        <v>1</v>
      </c>
      <c r="BB1201" s="15">
        <v>80</v>
      </c>
      <c r="BF1201" s="9">
        <v>100</v>
      </c>
      <c r="BG1201" s="9">
        <v>200</v>
      </c>
      <c r="BH1201">
        <v>24.1</v>
      </c>
      <c r="BI1201" s="19">
        <v>28</v>
      </c>
      <c r="BJ1201" s="9" t="s">
        <v>4404</v>
      </c>
    </row>
    <row r="1202" spans="1:62" thickTop="1" thickBot="1" x14ac:dyDescent="0.3">
      <c r="A1202" t="s">
        <v>1260</v>
      </c>
      <c r="B1202" t="s">
        <v>3259</v>
      </c>
      <c r="C1202" t="s">
        <v>3693</v>
      </c>
      <c r="D1202">
        <v>65.239999999999995</v>
      </c>
      <c r="E1202">
        <v>25.2</v>
      </c>
      <c r="F1202">
        <v>1.1200000000000001</v>
      </c>
      <c r="G1202">
        <v>0.83</v>
      </c>
      <c r="H1202">
        <v>0</v>
      </c>
      <c r="I1202">
        <v>0</v>
      </c>
      <c r="J1202">
        <v>4.21</v>
      </c>
      <c r="K1202">
        <v>0.25</v>
      </c>
      <c r="L1202">
        <v>1.74</v>
      </c>
      <c r="M1202">
        <v>1.1599999999999999</v>
      </c>
      <c r="N1202">
        <v>0</v>
      </c>
      <c r="O1202">
        <v>0</v>
      </c>
      <c r="Q1202">
        <v>0</v>
      </c>
      <c r="R1202" s="19">
        <v>1026</v>
      </c>
      <c r="U1202" s="5">
        <v>421</v>
      </c>
      <c r="AF1202">
        <v>939</v>
      </c>
      <c r="AG1202">
        <v>708</v>
      </c>
      <c r="AH1202" s="7">
        <v>1647</v>
      </c>
      <c r="AI1202">
        <v>2.58</v>
      </c>
      <c r="AJ1202">
        <v>2.5</v>
      </c>
      <c r="AK1202">
        <v>0</v>
      </c>
      <c r="AL1202">
        <v>0</v>
      </c>
      <c r="AM1202">
        <v>217</v>
      </c>
      <c r="AN1202">
        <v>0.14699999999999999</v>
      </c>
      <c r="AO1202" s="13">
        <v>0.29399999999999998</v>
      </c>
      <c r="AP1202">
        <v>0.56000000000000005</v>
      </c>
      <c r="AQ1202" s="17">
        <v>31.9</v>
      </c>
      <c r="AR1202" s="15">
        <v>63.8</v>
      </c>
      <c r="AS1202">
        <v>121.303</v>
      </c>
      <c r="AT1202" s="17">
        <v>104</v>
      </c>
      <c r="AU1202" s="11">
        <v>15</v>
      </c>
      <c r="AV1202">
        <v>41.6</v>
      </c>
      <c r="AW1202">
        <v>62.4</v>
      </c>
      <c r="AX1202" s="15">
        <v>20</v>
      </c>
      <c r="AY1202" s="13">
        <v>0</v>
      </c>
      <c r="AZ1202" s="7">
        <v>182.90299999999999</v>
      </c>
      <c r="BA1202" s="13">
        <v>1</v>
      </c>
      <c r="BB1202" s="15">
        <v>80</v>
      </c>
      <c r="BF1202" s="9">
        <v>100</v>
      </c>
      <c r="BG1202" s="9">
        <v>200</v>
      </c>
      <c r="BH1202">
        <v>22.5</v>
      </c>
      <c r="BI1202" s="19">
        <v>28</v>
      </c>
      <c r="BJ1202" s="9" t="s">
        <v>4404</v>
      </c>
    </row>
    <row r="1203" spans="1:62" thickTop="1" thickBot="1" x14ac:dyDescent="0.3">
      <c r="A1203" t="s">
        <v>1261</v>
      </c>
      <c r="B1203" t="s">
        <v>3259</v>
      </c>
      <c r="C1203" t="s">
        <v>3694</v>
      </c>
      <c r="D1203">
        <v>69.209999999999994</v>
      </c>
      <c r="E1203">
        <v>24.6</v>
      </c>
      <c r="F1203">
        <v>1.03</v>
      </c>
      <c r="G1203">
        <v>0.38</v>
      </c>
      <c r="H1203">
        <v>0</v>
      </c>
      <c r="I1203">
        <v>0</v>
      </c>
      <c r="J1203">
        <v>0.6</v>
      </c>
      <c r="K1203">
        <v>0.15</v>
      </c>
      <c r="L1203">
        <v>2.54</v>
      </c>
      <c r="M1203">
        <v>1.28</v>
      </c>
      <c r="N1203">
        <v>0</v>
      </c>
      <c r="O1203">
        <v>0</v>
      </c>
      <c r="Q1203">
        <v>0</v>
      </c>
      <c r="R1203" s="19">
        <v>1876</v>
      </c>
      <c r="U1203" s="5">
        <v>414</v>
      </c>
      <c r="AF1203">
        <v>924</v>
      </c>
      <c r="AG1203">
        <v>697</v>
      </c>
      <c r="AH1203" s="7">
        <v>1621</v>
      </c>
      <c r="AI1203">
        <v>2.58</v>
      </c>
      <c r="AJ1203">
        <v>2.5</v>
      </c>
      <c r="AK1203">
        <v>0</v>
      </c>
      <c r="AL1203">
        <v>0</v>
      </c>
      <c r="AM1203">
        <v>317</v>
      </c>
      <c r="AN1203">
        <v>0.14699999999999999</v>
      </c>
      <c r="AO1203" s="13">
        <v>0.29399999999999998</v>
      </c>
      <c r="AP1203">
        <v>0.56000000000000005</v>
      </c>
      <c r="AQ1203" s="17">
        <v>46.6</v>
      </c>
      <c r="AR1203" s="15">
        <v>93.2</v>
      </c>
      <c r="AS1203">
        <v>177.203</v>
      </c>
      <c r="AT1203" s="17">
        <v>52</v>
      </c>
      <c r="AU1203" s="11">
        <v>15</v>
      </c>
      <c r="AV1203">
        <v>20.8</v>
      </c>
      <c r="AW1203">
        <v>31.2</v>
      </c>
      <c r="AX1203" s="15">
        <v>3</v>
      </c>
      <c r="AY1203" s="13">
        <v>0</v>
      </c>
      <c r="AZ1203" s="7">
        <v>201.00299999999999</v>
      </c>
      <c r="BA1203" s="13">
        <v>1</v>
      </c>
      <c r="BB1203" s="15">
        <v>80</v>
      </c>
      <c r="BF1203" s="9">
        <v>100</v>
      </c>
      <c r="BG1203" s="9">
        <v>200</v>
      </c>
      <c r="BH1203">
        <v>31.2</v>
      </c>
      <c r="BI1203" s="19">
        <v>28</v>
      </c>
      <c r="BJ1203" s="9" t="s">
        <v>4404</v>
      </c>
    </row>
    <row r="1204" spans="1:62" thickTop="1" thickBot="1" x14ac:dyDescent="0.3">
      <c r="A1204" t="s">
        <v>1262</v>
      </c>
      <c r="B1204" t="s">
        <v>3259</v>
      </c>
      <c r="C1204" t="s">
        <v>3695</v>
      </c>
      <c r="D1204">
        <v>69.209999999999994</v>
      </c>
      <c r="E1204">
        <v>24.6</v>
      </c>
      <c r="F1204">
        <v>1.03</v>
      </c>
      <c r="G1204">
        <v>0.38</v>
      </c>
      <c r="H1204">
        <v>0</v>
      </c>
      <c r="I1204">
        <v>0</v>
      </c>
      <c r="J1204">
        <v>0.6</v>
      </c>
      <c r="K1204">
        <v>0.15</v>
      </c>
      <c r="L1204">
        <v>2.54</v>
      </c>
      <c r="M1204">
        <v>1.28</v>
      </c>
      <c r="N1204">
        <v>0</v>
      </c>
      <c r="O1204">
        <v>0</v>
      </c>
      <c r="Q1204">
        <v>0</v>
      </c>
      <c r="R1204" s="19">
        <v>1876</v>
      </c>
      <c r="U1204" s="5">
        <v>412</v>
      </c>
      <c r="AF1204">
        <v>918</v>
      </c>
      <c r="AG1204">
        <v>693</v>
      </c>
      <c r="AH1204" s="7">
        <v>1611</v>
      </c>
      <c r="AI1204">
        <v>2.58</v>
      </c>
      <c r="AJ1204">
        <v>2.5</v>
      </c>
      <c r="AK1204">
        <v>0</v>
      </c>
      <c r="AL1204">
        <v>0</v>
      </c>
      <c r="AM1204">
        <v>342</v>
      </c>
      <c r="AN1204">
        <v>0.14699999999999999</v>
      </c>
      <c r="AO1204" s="13">
        <v>0.29399999999999998</v>
      </c>
      <c r="AP1204">
        <v>0.56000000000000005</v>
      </c>
      <c r="AQ1204" s="17">
        <v>50.27</v>
      </c>
      <c r="AR1204" s="15">
        <v>100.55</v>
      </c>
      <c r="AS1204">
        <v>191.178</v>
      </c>
      <c r="AT1204" s="17">
        <v>39</v>
      </c>
      <c r="AU1204" s="11">
        <v>15</v>
      </c>
      <c r="AV1204">
        <v>15.6</v>
      </c>
      <c r="AW1204">
        <v>23.4</v>
      </c>
      <c r="AX1204" s="15">
        <v>0</v>
      </c>
      <c r="AY1204" s="13">
        <v>0</v>
      </c>
      <c r="AZ1204" s="7">
        <v>206.77799999999999</v>
      </c>
      <c r="BA1204" s="13">
        <v>1</v>
      </c>
      <c r="BB1204" s="15">
        <v>80</v>
      </c>
      <c r="BF1204" s="9">
        <v>100</v>
      </c>
      <c r="BG1204" s="9">
        <v>200</v>
      </c>
      <c r="BH1204">
        <v>33.1</v>
      </c>
      <c r="BI1204" s="19">
        <v>28</v>
      </c>
      <c r="BJ1204" s="9" t="s">
        <v>4404</v>
      </c>
    </row>
    <row r="1205" spans="1:62" thickTop="1" thickBot="1" x14ac:dyDescent="0.3">
      <c r="A1205" t="s">
        <v>1263</v>
      </c>
      <c r="B1205" t="s">
        <v>3259</v>
      </c>
      <c r="C1205" t="s">
        <v>3696</v>
      </c>
      <c r="D1205">
        <v>69.209999999999994</v>
      </c>
      <c r="E1205">
        <v>24.6</v>
      </c>
      <c r="F1205">
        <v>1.03</v>
      </c>
      <c r="G1205">
        <v>0.38</v>
      </c>
      <c r="H1205">
        <v>0</v>
      </c>
      <c r="I1205">
        <v>0</v>
      </c>
      <c r="J1205">
        <v>0.6</v>
      </c>
      <c r="K1205">
        <v>0.15</v>
      </c>
      <c r="L1205">
        <v>2.54</v>
      </c>
      <c r="M1205">
        <v>1.28</v>
      </c>
      <c r="N1205">
        <v>0</v>
      </c>
      <c r="O1205">
        <v>0</v>
      </c>
      <c r="Q1205">
        <v>0</v>
      </c>
      <c r="R1205" s="19">
        <v>1876</v>
      </c>
      <c r="U1205" s="5">
        <v>409</v>
      </c>
      <c r="AF1205">
        <v>911</v>
      </c>
      <c r="AG1205">
        <v>687</v>
      </c>
      <c r="AH1205" s="7">
        <v>1598</v>
      </c>
      <c r="AI1205">
        <v>2.58</v>
      </c>
      <c r="AJ1205">
        <v>2.5</v>
      </c>
      <c r="AK1205">
        <v>0</v>
      </c>
      <c r="AL1205">
        <v>0</v>
      </c>
      <c r="AM1205">
        <v>365</v>
      </c>
      <c r="AN1205">
        <v>0.14699999999999999</v>
      </c>
      <c r="AO1205" s="13">
        <v>0.29399999999999998</v>
      </c>
      <c r="AP1205">
        <v>0.56000000000000005</v>
      </c>
      <c r="AQ1205" s="17">
        <v>53.66</v>
      </c>
      <c r="AR1205" s="15">
        <v>107.31</v>
      </c>
      <c r="AS1205">
        <v>204.035</v>
      </c>
      <c r="AT1205" s="17">
        <v>26</v>
      </c>
      <c r="AU1205" s="11">
        <v>15</v>
      </c>
      <c r="AV1205">
        <v>10.4</v>
      </c>
      <c r="AW1205">
        <v>15.6</v>
      </c>
      <c r="AX1205" s="15">
        <v>0</v>
      </c>
      <c r="AY1205" s="13">
        <v>0</v>
      </c>
      <c r="AZ1205" s="7">
        <v>214.435</v>
      </c>
      <c r="BA1205" s="13">
        <v>1</v>
      </c>
      <c r="BB1205" s="15">
        <v>80</v>
      </c>
      <c r="BF1205" s="9">
        <v>100</v>
      </c>
      <c r="BG1205" s="9">
        <v>200</v>
      </c>
      <c r="BH1205">
        <v>25.7</v>
      </c>
      <c r="BI1205" s="19">
        <v>28</v>
      </c>
      <c r="BJ1205" s="9" t="s">
        <v>4404</v>
      </c>
    </row>
    <row r="1206" spans="1:62" thickTop="1" thickBot="1" x14ac:dyDescent="0.3">
      <c r="A1206" t="s">
        <v>1264</v>
      </c>
      <c r="B1206" t="s">
        <v>3260</v>
      </c>
      <c r="C1206" t="s">
        <v>3697</v>
      </c>
      <c r="D1206">
        <v>53.72</v>
      </c>
      <c r="E1206">
        <v>27.2</v>
      </c>
      <c r="F1206">
        <v>11.17</v>
      </c>
      <c r="G1206">
        <v>1.9</v>
      </c>
      <c r="H1206">
        <v>0</v>
      </c>
      <c r="I1206">
        <v>0.36</v>
      </c>
      <c r="J1206">
        <v>0.54</v>
      </c>
      <c r="K1206">
        <v>0.3</v>
      </c>
      <c r="L1206">
        <v>0.71</v>
      </c>
      <c r="M1206">
        <v>1.62</v>
      </c>
      <c r="N1206">
        <v>0</v>
      </c>
      <c r="O1206">
        <v>0</v>
      </c>
      <c r="Q1206">
        <v>0.68</v>
      </c>
      <c r="U1206" s="5">
        <v>400</v>
      </c>
      <c r="AF1206">
        <v>1209</v>
      </c>
      <c r="AG1206">
        <v>651</v>
      </c>
      <c r="AH1206" s="7">
        <v>1860</v>
      </c>
      <c r="AK1206">
        <v>0</v>
      </c>
      <c r="AL1206">
        <v>0</v>
      </c>
      <c r="AM1206">
        <v>114.3</v>
      </c>
      <c r="AN1206">
        <v>0.114</v>
      </c>
      <c r="AO1206" s="13">
        <v>0.30099999999999999</v>
      </c>
      <c r="AP1206">
        <v>0.59</v>
      </c>
      <c r="AQ1206" s="17">
        <v>13.03</v>
      </c>
      <c r="AR1206" s="15">
        <v>34.4</v>
      </c>
      <c r="AS1206">
        <v>66.865499999999997</v>
      </c>
      <c r="AT1206" s="17">
        <v>45.7</v>
      </c>
      <c r="AU1206" s="11">
        <v>14</v>
      </c>
      <c r="AV1206">
        <v>20.108000000000001</v>
      </c>
      <c r="AW1206">
        <v>25.591999999999999</v>
      </c>
      <c r="AX1206" s="15">
        <v>0</v>
      </c>
      <c r="AY1206" s="13">
        <v>0</v>
      </c>
      <c r="AZ1206" s="7">
        <v>86.973500000000001</v>
      </c>
      <c r="BB1206" s="15">
        <v>25</v>
      </c>
      <c r="BD1206">
        <v>24</v>
      </c>
      <c r="BF1206" s="9">
        <v>100</v>
      </c>
      <c r="BG1206" s="9">
        <v>200</v>
      </c>
      <c r="BH1206">
        <v>15.5357</v>
      </c>
      <c r="BI1206" s="19">
        <v>7</v>
      </c>
      <c r="BJ1206" s="9" t="s">
        <v>4404</v>
      </c>
    </row>
    <row r="1207" spans="1:62" thickTop="1" thickBot="1" x14ac:dyDescent="0.3">
      <c r="A1207" t="s">
        <v>1265</v>
      </c>
      <c r="B1207" t="s">
        <v>3260</v>
      </c>
      <c r="C1207" t="s">
        <v>3697</v>
      </c>
      <c r="D1207">
        <v>53.72</v>
      </c>
      <c r="E1207">
        <v>27.2</v>
      </c>
      <c r="F1207">
        <v>11.17</v>
      </c>
      <c r="G1207">
        <v>1.9</v>
      </c>
      <c r="H1207">
        <v>0</v>
      </c>
      <c r="I1207">
        <v>0.36</v>
      </c>
      <c r="J1207">
        <v>0.54</v>
      </c>
      <c r="K1207">
        <v>0.3</v>
      </c>
      <c r="L1207">
        <v>0.71</v>
      </c>
      <c r="M1207">
        <v>1.62</v>
      </c>
      <c r="N1207">
        <v>0</v>
      </c>
      <c r="O1207">
        <v>0</v>
      </c>
      <c r="Q1207">
        <v>0.68</v>
      </c>
      <c r="U1207" s="5">
        <v>400</v>
      </c>
      <c r="AF1207">
        <v>1209</v>
      </c>
      <c r="AG1207">
        <v>651</v>
      </c>
      <c r="AH1207" s="7">
        <v>1860</v>
      </c>
      <c r="AK1207">
        <v>0</v>
      </c>
      <c r="AL1207">
        <v>0</v>
      </c>
      <c r="AM1207">
        <v>114.3</v>
      </c>
      <c r="AN1207">
        <v>0.114</v>
      </c>
      <c r="AO1207" s="13">
        <v>0.30099999999999999</v>
      </c>
      <c r="AP1207">
        <v>0.59</v>
      </c>
      <c r="AQ1207" s="17">
        <v>13.03</v>
      </c>
      <c r="AR1207" s="15">
        <v>34.4</v>
      </c>
      <c r="AS1207">
        <v>66.865499999999997</v>
      </c>
      <c r="AT1207" s="17">
        <v>45.7</v>
      </c>
      <c r="AU1207" s="11">
        <v>14</v>
      </c>
      <c r="AV1207">
        <v>20.108000000000001</v>
      </c>
      <c r="AW1207">
        <v>25.591999999999999</v>
      </c>
      <c r="AX1207" s="15">
        <v>0</v>
      </c>
      <c r="AY1207" s="13">
        <v>0</v>
      </c>
      <c r="AZ1207" s="7">
        <v>86.973500000000001</v>
      </c>
      <c r="BB1207" s="15">
        <v>25</v>
      </c>
      <c r="BD1207">
        <v>24</v>
      </c>
      <c r="BF1207" s="9">
        <v>100</v>
      </c>
      <c r="BG1207" s="9">
        <v>200</v>
      </c>
      <c r="BH1207">
        <v>30.267900000000001</v>
      </c>
      <c r="BI1207" s="19">
        <v>56</v>
      </c>
      <c r="BJ1207" s="9" t="s">
        <v>4404</v>
      </c>
    </row>
    <row r="1208" spans="1:62" thickTop="1" thickBot="1" x14ac:dyDescent="0.3">
      <c r="A1208" t="s">
        <v>1266</v>
      </c>
      <c r="B1208" t="s">
        <v>3260</v>
      </c>
      <c r="C1208" t="s">
        <v>3697</v>
      </c>
      <c r="D1208">
        <v>53.72</v>
      </c>
      <c r="E1208">
        <v>27.2</v>
      </c>
      <c r="F1208">
        <v>11.17</v>
      </c>
      <c r="G1208">
        <v>1.9</v>
      </c>
      <c r="H1208">
        <v>0</v>
      </c>
      <c r="I1208">
        <v>0.36</v>
      </c>
      <c r="J1208">
        <v>0.54</v>
      </c>
      <c r="K1208">
        <v>0.3</v>
      </c>
      <c r="L1208">
        <v>0.71</v>
      </c>
      <c r="M1208">
        <v>1.62</v>
      </c>
      <c r="N1208">
        <v>0</v>
      </c>
      <c r="O1208">
        <v>0</v>
      </c>
      <c r="Q1208">
        <v>0.68</v>
      </c>
      <c r="U1208" s="5">
        <v>400</v>
      </c>
      <c r="AF1208">
        <v>1209</v>
      </c>
      <c r="AG1208">
        <v>651</v>
      </c>
      <c r="AH1208" s="7">
        <v>1860</v>
      </c>
      <c r="AK1208">
        <v>0</v>
      </c>
      <c r="AL1208">
        <v>0</v>
      </c>
      <c r="AM1208">
        <v>114.3</v>
      </c>
      <c r="AN1208">
        <v>0.114</v>
      </c>
      <c r="AO1208" s="13">
        <v>0.30099999999999999</v>
      </c>
      <c r="AP1208">
        <v>0.59</v>
      </c>
      <c r="AQ1208" s="17">
        <v>13.03</v>
      </c>
      <c r="AR1208" s="15">
        <v>34.4</v>
      </c>
      <c r="AS1208">
        <v>66.865499999999997</v>
      </c>
      <c r="AT1208" s="17">
        <v>45.7</v>
      </c>
      <c r="AU1208" s="11">
        <v>14</v>
      </c>
      <c r="AV1208">
        <v>20.108000000000001</v>
      </c>
      <c r="AW1208">
        <v>25.591999999999999</v>
      </c>
      <c r="AX1208" s="15">
        <v>0</v>
      </c>
      <c r="AY1208" s="13">
        <v>0</v>
      </c>
      <c r="AZ1208" s="7">
        <v>86.973500000000001</v>
      </c>
      <c r="BB1208" s="15">
        <v>25</v>
      </c>
      <c r="BD1208">
        <v>24</v>
      </c>
      <c r="BF1208" s="9">
        <v>100</v>
      </c>
      <c r="BG1208" s="9">
        <v>200</v>
      </c>
      <c r="BH1208">
        <v>26.25</v>
      </c>
      <c r="BI1208" s="19">
        <v>28</v>
      </c>
      <c r="BJ1208" s="9" t="s">
        <v>4404</v>
      </c>
    </row>
    <row r="1209" spans="1:62" thickTop="1" thickBot="1" x14ac:dyDescent="0.3">
      <c r="A1209" t="s">
        <v>1267</v>
      </c>
      <c r="B1209" t="s">
        <v>3260</v>
      </c>
      <c r="C1209" t="s">
        <v>3697</v>
      </c>
      <c r="D1209">
        <v>53.72</v>
      </c>
      <c r="E1209">
        <v>27.2</v>
      </c>
      <c r="F1209">
        <v>11.17</v>
      </c>
      <c r="G1209">
        <v>1.9</v>
      </c>
      <c r="H1209">
        <v>0</v>
      </c>
      <c r="I1209">
        <v>0.36</v>
      </c>
      <c r="J1209">
        <v>0.54</v>
      </c>
      <c r="K1209">
        <v>0.3</v>
      </c>
      <c r="L1209">
        <v>0.71</v>
      </c>
      <c r="M1209">
        <v>1.62</v>
      </c>
      <c r="N1209">
        <v>0</v>
      </c>
      <c r="O1209">
        <v>0</v>
      </c>
      <c r="Q1209">
        <v>0.68</v>
      </c>
      <c r="U1209" s="5">
        <v>400</v>
      </c>
      <c r="AF1209">
        <v>1209</v>
      </c>
      <c r="AG1209">
        <v>651</v>
      </c>
      <c r="AH1209" s="7">
        <v>1860</v>
      </c>
      <c r="AK1209">
        <v>0</v>
      </c>
      <c r="AL1209">
        <v>0</v>
      </c>
      <c r="AM1209">
        <v>114.3</v>
      </c>
      <c r="AN1209">
        <v>0.114</v>
      </c>
      <c r="AO1209" s="13">
        <v>0.30099999999999999</v>
      </c>
      <c r="AP1209">
        <v>0.59</v>
      </c>
      <c r="AQ1209" s="17">
        <v>13.03</v>
      </c>
      <c r="AR1209" s="15">
        <v>34.4</v>
      </c>
      <c r="AS1209">
        <v>66.865499999999997</v>
      </c>
      <c r="AT1209" s="17">
        <v>45.7</v>
      </c>
      <c r="AU1209" s="11">
        <v>14</v>
      </c>
      <c r="AV1209">
        <v>20.108000000000001</v>
      </c>
      <c r="AW1209">
        <v>25.591999999999999</v>
      </c>
      <c r="AX1209" s="15">
        <v>0</v>
      </c>
      <c r="AY1209" s="13">
        <v>0</v>
      </c>
      <c r="AZ1209" s="7">
        <v>86.973500000000001</v>
      </c>
      <c r="BB1209" s="15">
        <v>25</v>
      </c>
      <c r="BD1209">
        <v>24</v>
      </c>
      <c r="BF1209" s="9">
        <v>100</v>
      </c>
      <c r="BG1209" s="9">
        <v>200</v>
      </c>
      <c r="BH1209">
        <v>4.2857099999999999</v>
      </c>
      <c r="BI1209" s="19">
        <v>3</v>
      </c>
      <c r="BJ1209" s="9" t="s">
        <v>4404</v>
      </c>
    </row>
    <row r="1210" spans="1:62" thickTop="1" thickBot="1" x14ac:dyDescent="0.3">
      <c r="A1210" t="s">
        <v>1268</v>
      </c>
      <c r="B1210" t="s">
        <v>3260</v>
      </c>
      <c r="C1210" t="s">
        <v>3697</v>
      </c>
      <c r="D1210">
        <v>53.72</v>
      </c>
      <c r="E1210">
        <v>27.2</v>
      </c>
      <c r="F1210">
        <v>11.17</v>
      </c>
      <c r="G1210">
        <v>1.9</v>
      </c>
      <c r="H1210">
        <v>0</v>
      </c>
      <c r="I1210">
        <v>0.36</v>
      </c>
      <c r="J1210">
        <v>0.54</v>
      </c>
      <c r="K1210">
        <v>0.3</v>
      </c>
      <c r="L1210">
        <v>0.71</v>
      </c>
      <c r="M1210">
        <v>1.62</v>
      </c>
      <c r="N1210">
        <v>0</v>
      </c>
      <c r="O1210">
        <v>0</v>
      </c>
      <c r="Q1210">
        <v>0.68</v>
      </c>
      <c r="U1210" s="5">
        <v>400</v>
      </c>
      <c r="AF1210">
        <v>1209</v>
      </c>
      <c r="AG1210">
        <v>651</v>
      </c>
      <c r="AH1210" s="7">
        <v>1860</v>
      </c>
      <c r="AK1210">
        <v>0</v>
      </c>
      <c r="AL1210">
        <v>0</v>
      </c>
      <c r="AM1210">
        <v>114.3</v>
      </c>
      <c r="AN1210">
        <v>0.114</v>
      </c>
      <c r="AO1210" s="13">
        <v>0.30099999999999999</v>
      </c>
      <c r="AP1210">
        <v>0.59</v>
      </c>
      <c r="AQ1210" s="17">
        <v>13.03</v>
      </c>
      <c r="AR1210" s="15">
        <v>34.4</v>
      </c>
      <c r="AS1210">
        <v>66.865499999999997</v>
      </c>
      <c r="AT1210" s="17">
        <v>45.7</v>
      </c>
      <c r="AU1210" s="11">
        <v>14</v>
      </c>
      <c r="AV1210">
        <v>20.108000000000001</v>
      </c>
      <c r="AW1210">
        <v>25.591999999999999</v>
      </c>
      <c r="AX1210" s="15">
        <v>0</v>
      </c>
      <c r="AY1210" s="13">
        <v>0</v>
      </c>
      <c r="AZ1210" s="7">
        <v>86.973500000000001</v>
      </c>
      <c r="BB1210" s="15">
        <v>25</v>
      </c>
      <c r="BD1210">
        <v>24</v>
      </c>
      <c r="BF1210" s="9">
        <v>100</v>
      </c>
      <c r="BG1210" s="9">
        <v>200</v>
      </c>
      <c r="BH1210">
        <v>32.946399999999997</v>
      </c>
      <c r="BI1210" s="19">
        <v>90</v>
      </c>
      <c r="BJ1210" s="9" t="s">
        <v>4404</v>
      </c>
    </row>
    <row r="1211" spans="1:62" thickTop="1" thickBot="1" x14ac:dyDescent="0.3">
      <c r="A1211" t="s">
        <v>1269</v>
      </c>
      <c r="B1211" t="s">
        <v>3260</v>
      </c>
      <c r="C1211" t="s">
        <v>3698</v>
      </c>
      <c r="D1211">
        <v>51.762800000000013</v>
      </c>
      <c r="E1211">
        <v>25.849999999999991</v>
      </c>
      <c r="F1211">
        <v>10.661799999999999</v>
      </c>
      <c r="G1211">
        <v>5.6020000000000003</v>
      </c>
      <c r="H1211">
        <v>0.156</v>
      </c>
      <c r="I1211">
        <v>0.36839999999999989</v>
      </c>
      <c r="J1211">
        <v>0.50760000000000005</v>
      </c>
      <c r="K1211">
        <v>0.43200000000000011</v>
      </c>
      <c r="L1211">
        <v>0.66739999999999999</v>
      </c>
      <c r="M1211">
        <v>1.5227999999999999</v>
      </c>
      <c r="N1211">
        <v>0</v>
      </c>
      <c r="O1211">
        <v>0</v>
      </c>
      <c r="Q1211">
        <v>0.75919999999999999</v>
      </c>
      <c r="T1211" s="5">
        <v>24</v>
      </c>
      <c r="U1211" s="5">
        <v>376</v>
      </c>
      <c r="AF1211">
        <v>1209</v>
      </c>
      <c r="AG1211">
        <v>651</v>
      </c>
      <c r="AH1211" s="7">
        <v>1860</v>
      </c>
      <c r="AK1211">
        <v>0</v>
      </c>
      <c r="AL1211">
        <v>0</v>
      </c>
      <c r="AM1211">
        <v>114.3</v>
      </c>
      <c r="AN1211">
        <v>0.114</v>
      </c>
      <c r="AO1211" s="13">
        <v>0.30099999999999999</v>
      </c>
      <c r="AP1211">
        <v>0.59</v>
      </c>
      <c r="AQ1211" s="17">
        <v>13.03</v>
      </c>
      <c r="AR1211" s="15">
        <v>34.4</v>
      </c>
      <c r="AS1211">
        <v>66.865499999999997</v>
      </c>
      <c r="AT1211" s="17">
        <v>45.7</v>
      </c>
      <c r="AU1211" s="11">
        <v>14</v>
      </c>
      <c r="AV1211">
        <v>20.108000000000001</v>
      </c>
      <c r="AW1211">
        <v>25.591999999999999</v>
      </c>
      <c r="AX1211" s="15">
        <v>0</v>
      </c>
      <c r="AY1211" s="13">
        <v>0</v>
      </c>
      <c r="AZ1211" s="7">
        <v>86.973500000000001</v>
      </c>
      <c r="BB1211" s="15">
        <v>25</v>
      </c>
      <c r="BD1211">
        <v>24</v>
      </c>
      <c r="BF1211" s="9">
        <v>100</v>
      </c>
      <c r="BG1211" s="9">
        <v>200</v>
      </c>
      <c r="BH1211">
        <v>38.035699999999999</v>
      </c>
      <c r="BI1211" s="19">
        <v>56</v>
      </c>
      <c r="BJ1211" s="9" t="s">
        <v>4404</v>
      </c>
    </row>
    <row r="1212" spans="1:62" thickTop="1" thickBot="1" x14ac:dyDescent="0.3">
      <c r="A1212" t="s">
        <v>1270</v>
      </c>
      <c r="B1212" t="s">
        <v>3260</v>
      </c>
      <c r="C1212" t="s">
        <v>3698</v>
      </c>
      <c r="D1212">
        <v>51.762800000000013</v>
      </c>
      <c r="E1212">
        <v>25.849999999999991</v>
      </c>
      <c r="F1212">
        <v>10.661799999999999</v>
      </c>
      <c r="G1212">
        <v>5.6020000000000003</v>
      </c>
      <c r="H1212">
        <v>0.156</v>
      </c>
      <c r="I1212">
        <v>0.36839999999999989</v>
      </c>
      <c r="J1212">
        <v>0.50760000000000005</v>
      </c>
      <c r="K1212">
        <v>0.43200000000000011</v>
      </c>
      <c r="L1212">
        <v>0.66739999999999999</v>
      </c>
      <c r="M1212">
        <v>1.5227999999999999</v>
      </c>
      <c r="N1212">
        <v>0</v>
      </c>
      <c r="O1212">
        <v>0</v>
      </c>
      <c r="Q1212">
        <v>0.75919999999999999</v>
      </c>
      <c r="T1212" s="5">
        <v>24</v>
      </c>
      <c r="U1212" s="5">
        <v>376</v>
      </c>
      <c r="AF1212">
        <v>1209</v>
      </c>
      <c r="AG1212">
        <v>651</v>
      </c>
      <c r="AH1212" s="7">
        <v>1860</v>
      </c>
      <c r="AK1212">
        <v>0</v>
      </c>
      <c r="AL1212">
        <v>0</v>
      </c>
      <c r="AM1212">
        <v>114.3</v>
      </c>
      <c r="AN1212">
        <v>0.114</v>
      </c>
      <c r="AO1212" s="13">
        <v>0.30099999999999999</v>
      </c>
      <c r="AP1212">
        <v>0.59</v>
      </c>
      <c r="AQ1212" s="17">
        <v>13.03</v>
      </c>
      <c r="AR1212" s="15">
        <v>34.4</v>
      </c>
      <c r="AS1212">
        <v>66.865499999999997</v>
      </c>
      <c r="AT1212" s="17">
        <v>45.7</v>
      </c>
      <c r="AU1212" s="11">
        <v>14</v>
      </c>
      <c r="AV1212">
        <v>20.108000000000001</v>
      </c>
      <c r="AW1212">
        <v>25.591999999999999</v>
      </c>
      <c r="AX1212" s="15">
        <v>0</v>
      </c>
      <c r="AY1212" s="13">
        <v>0</v>
      </c>
      <c r="AZ1212" s="7">
        <v>86.973500000000001</v>
      </c>
      <c r="BB1212" s="15">
        <v>25</v>
      </c>
      <c r="BD1212">
        <v>24</v>
      </c>
      <c r="BF1212" s="9">
        <v>100</v>
      </c>
      <c r="BG1212" s="9">
        <v>200</v>
      </c>
      <c r="BH1212">
        <v>21.160699999999999</v>
      </c>
      <c r="BI1212" s="19">
        <v>7</v>
      </c>
      <c r="BJ1212" s="9" t="s">
        <v>4404</v>
      </c>
    </row>
    <row r="1213" spans="1:62" thickTop="1" thickBot="1" x14ac:dyDescent="0.3">
      <c r="A1213" t="s">
        <v>1271</v>
      </c>
      <c r="B1213" t="s">
        <v>3260</v>
      </c>
      <c r="C1213" t="s">
        <v>3698</v>
      </c>
      <c r="D1213">
        <v>51.762800000000013</v>
      </c>
      <c r="E1213">
        <v>25.849999999999991</v>
      </c>
      <c r="F1213">
        <v>10.661799999999999</v>
      </c>
      <c r="G1213">
        <v>5.6020000000000003</v>
      </c>
      <c r="H1213">
        <v>0.156</v>
      </c>
      <c r="I1213">
        <v>0.36839999999999989</v>
      </c>
      <c r="J1213">
        <v>0.50760000000000005</v>
      </c>
      <c r="K1213">
        <v>0.43200000000000011</v>
      </c>
      <c r="L1213">
        <v>0.66739999999999999</v>
      </c>
      <c r="M1213">
        <v>1.5227999999999999</v>
      </c>
      <c r="N1213">
        <v>0</v>
      </c>
      <c r="O1213">
        <v>0</v>
      </c>
      <c r="Q1213">
        <v>0.75919999999999999</v>
      </c>
      <c r="T1213" s="5">
        <v>24</v>
      </c>
      <c r="U1213" s="5">
        <v>376</v>
      </c>
      <c r="AF1213">
        <v>1209</v>
      </c>
      <c r="AG1213">
        <v>651</v>
      </c>
      <c r="AH1213" s="7">
        <v>1860</v>
      </c>
      <c r="AK1213">
        <v>0</v>
      </c>
      <c r="AL1213">
        <v>0</v>
      </c>
      <c r="AM1213">
        <v>114.3</v>
      </c>
      <c r="AN1213">
        <v>0.114</v>
      </c>
      <c r="AO1213" s="13">
        <v>0.30099999999999999</v>
      </c>
      <c r="AP1213">
        <v>0.59</v>
      </c>
      <c r="AQ1213" s="17">
        <v>13.03</v>
      </c>
      <c r="AR1213" s="15">
        <v>34.4</v>
      </c>
      <c r="AS1213">
        <v>66.865499999999997</v>
      </c>
      <c r="AT1213" s="17">
        <v>45.7</v>
      </c>
      <c r="AU1213" s="11">
        <v>14</v>
      </c>
      <c r="AV1213">
        <v>20.108000000000001</v>
      </c>
      <c r="AW1213">
        <v>25.591999999999999</v>
      </c>
      <c r="AX1213" s="15">
        <v>0</v>
      </c>
      <c r="AY1213" s="13">
        <v>0</v>
      </c>
      <c r="AZ1213" s="7">
        <v>86.973500000000001</v>
      </c>
      <c r="BB1213" s="15">
        <v>25</v>
      </c>
      <c r="BD1213">
        <v>24</v>
      </c>
      <c r="BF1213" s="9">
        <v>100</v>
      </c>
      <c r="BG1213" s="9">
        <v>200</v>
      </c>
      <c r="BH1213">
        <v>34.285699999999999</v>
      </c>
      <c r="BI1213" s="19">
        <v>28</v>
      </c>
      <c r="BJ1213" s="9" t="s">
        <v>4404</v>
      </c>
    </row>
    <row r="1214" spans="1:62" thickTop="1" thickBot="1" x14ac:dyDescent="0.3">
      <c r="A1214" t="s">
        <v>1272</v>
      </c>
      <c r="B1214" t="s">
        <v>3260</v>
      </c>
      <c r="C1214" t="s">
        <v>3698</v>
      </c>
      <c r="D1214">
        <v>51.762800000000013</v>
      </c>
      <c r="E1214">
        <v>25.849999999999991</v>
      </c>
      <c r="F1214">
        <v>10.661799999999999</v>
      </c>
      <c r="G1214">
        <v>5.6020000000000003</v>
      </c>
      <c r="H1214">
        <v>0.156</v>
      </c>
      <c r="I1214">
        <v>0.36839999999999989</v>
      </c>
      <c r="J1214">
        <v>0.50760000000000005</v>
      </c>
      <c r="K1214">
        <v>0.43200000000000011</v>
      </c>
      <c r="L1214">
        <v>0.66739999999999999</v>
      </c>
      <c r="M1214">
        <v>1.5227999999999999</v>
      </c>
      <c r="N1214">
        <v>0</v>
      </c>
      <c r="O1214">
        <v>0</v>
      </c>
      <c r="Q1214">
        <v>0.75919999999999999</v>
      </c>
      <c r="T1214" s="5">
        <v>24</v>
      </c>
      <c r="U1214" s="5">
        <v>376</v>
      </c>
      <c r="AF1214">
        <v>1209</v>
      </c>
      <c r="AG1214">
        <v>651</v>
      </c>
      <c r="AH1214" s="7">
        <v>1860</v>
      </c>
      <c r="AK1214">
        <v>0</v>
      </c>
      <c r="AL1214">
        <v>0</v>
      </c>
      <c r="AM1214">
        <v>114.3</v>
      </c>
      <c r="AN1214">
        <v>0.114</v>
      </c>
      <c r="AO1214" s="13">
        <v>0.30099999999999999</v>
      </c>
      <c r="AP1214">
        <v>0.59</v>
      </c>
      <c r="AQ1214" s="17">
        <v>13.03</v>
      </c>
      <c r="AR1214" s="15">
        <v>34.4</v>
      </c>
      <c r="AS1214">
        <v>66.865499999999997</v>
      </c>
      <c r="AT1214" s="17">
        <v>45.7</v>
      </c>
      <c r="AU1214" s="11">
        <v>14</v>
      </c>
      <c r="AV1214">
        <v>20.108000000000001</v>
      </c>
      <c r="AW1214">
        <v>25.591999999999999</v>
      </c>
      <c r="AX1214" s="15">
        <v>0</v>
      </c>
      <c r="AY1214" s="13">
        <v>0</v>
      </c>
      <c r="AZ1214" s="7">
        <v>86.973500000000001</v>
      </c>
      <c r="BB1214" s="15">
        <v>25</v>
      </c>
      <c r="BD1214">
        <v>24</v>
      </c>
      <c r="BF1214" s="9">
        <v>100</v>
      </c>
      <c r="BG1214" s="9">
        <v>200</v>
      </c>
      <c r="BH1214">
        <v>38.303600000000003</v>
      </c>
      <c r="BI1214" s="19">
        <v>90</v>
      </c>
      <c r="BJ1214" s="9" t="s">
        <v>4404</v>
      </c>
    </row>
    <row r="1215" spans="1:62" thickTop="1" thickBot="1" x14ac:dyDescent="0.3">
      <c r="A1215" t="s">
        <v>1273</v>
      </c>
      <c r="B1215" t="s">
        <v>3260</v>
      </c>
      <c r="C1215" t="s">
        <v>3698</v>
      </c>
      <c r="D1215">
        <v>51.762800000000013</v>
      </c>
      <c r="E1215">
        <v>25.849999999999991</v>
      </c>
      <c r="F1215">
        <v>10.661799999999999</v>
      </c>
      <c r="G1215">
        <v>5.6020000000000003</v>
      </c>
      <c r="H1215">
        <v>0.156</v>
      </c>
      <c r="I1215">
        <v>0.36839999999999989</v>
      </c>
      <c r="J1215">
        <v>0.50760000000000005</v>
      </c>
      <c r="K1215">
        <v>0.43200000000000011</v>
      </c>
      <c r="L1215">
        <v>0.66739999999999999</v>
      </c>
      <c r="M1215">
        <v>1.5227999999999999</v>
      </c>
      <c r="N1215">
        <v>0</v>
      </c>
      <c r="O1215">
        <v>0</v>
      </c>
      <c r="Q1215">
        <v>0.75919999999999999</v>
      </c>
      <c r="T1215" s="5">
        <v>24</v>
      </c>
      <c r="U1215" s="5">
        <v>376</v>
      </c>
      <c r="AF1215">
        <v>1209</v>
      </c>
      <c r="AG1215">
        <v>651</v>
      </c>
      <c r="AH1215" s="7">
        <v>1860</v>
      </c>
      <c r="AK1215">
        <v>0</v>
      </c>
      <c r="AL1215">
        <v>0</v>
      </c>
      <c r="AM1215">
        <v>114.3</v>
      </c>
      <c r="AN1215">
        <v>0.114</v>
      </c>
      <c r="AO1215" s="13">
        <v>0.30099999999999999</v>
      </c>
      <c r="AP1215">
        <v>0.59</v>
      </c>
      <c r="AQ1215" s="17">
        <v>13.03</v>
      </c>
      <c r="AR1215" s="15">
        <v>34.4</v>
      </c>
      <c r="AS1215">
        <v>66.865499999999997</v>
      </c>
      <c r="AT1215" s="17">
        <v>45.7</v>
      </c>
      <c r="AU1215" s="11">
        <v>14</v>
      </c>
      <c r="AV1215">
        <v>20.108000000000001</v>
      </c>
      <c r="AW1215">
        <v>25.591999999999999</v>
      </c>
      <c r="AX1215" s="15">
        <v>0</v>
      </c>
      <c r="AY1215" s="13">
        <v>0</v>
      </c>
      <c r="AZ1215" s="7">
        <v>86.973500000000001</v>
      </c>
      <c r="BB1215" s="15">
        <v>25</v>
      </c>
      <c r="BD1215">
        <v>24</v>
      </c>
      <c r="BF1215" s="9">
        <v>100</v>
      </c>
      <c r="BG1215" s="9">
        <v>200</v>
      </c>
      <c r="BH1215">
        <v>12.857100000000001</v>
      </c>
      <c r="BI1215" s="19">
        <v>3</v>
      </c>
      <c r="BJ1215" s="9" t="s">
        <v>4404</v>
      </c>
    </row>
    <row r="1216" spans="1:62" thickTop="1" thickBot="1" x14ac:dyDescent="0.3">
      <c r="A1216" t="s">
        <v>1274</v>
      </c>
      <c r="B1216" t="s">
        <v>3260</v>
      </c>
      <c r="C1216" t="s">
        <v>3699</v>
      </c>
      <c r="D1216">
        <v>51.110399999999998</v>
      </c>
      <c r="E1216">
        <v>25.4</v>
      </c>
      <c r="F1216">
        <v>10.4924</v>
      </c>
      <c r="G1216">
        <v>6.8360000000000003</v>
      </c>
      <c r="H1216">
        <v>0.20799999999999999</v>
      </c>
      <c r="I1216">
        <v>0.37119999999999997</v>
      </c>
      <c r="J1216">
        <v>0.49680000000000007</v>
      </c>
      <c r="K1216">
        <v>0.47599999999999992</v>
      </c>
      <c r="L1216">
        <v>0.65319999999999989</v>
      </c>
      <c r="M1216">
        <v>1.4903999999999999</v>
      </c>
      <c r="N1216">
        <v>0</v>
      </c>
      <c r="O1216">
        <v>0</v>
      </c>
      <c r="Q1216">
        <v>0.78560000000000008</v>
      </c>
      <c r="T1216" s="5">
        <v>30</v>
      </c>
      <c r="U1216" s="5">
        <v>368</v>
      </c>
      <c r="AF1216">
        <v>1209</v>
      </c>
      <c r="AG1216">
        <v>651</v>
      </c>
      <c r="AH1216" s="7">
        <v>1860</v>
      </c>
      <c r="AK1216">
        <v>0</v>
      </c>
      <c r="AL1216">
        <v>0</v>
      </c>
      <c r="AM1216">
        <v>114.3</v>
      </c>
      <c r="AN1216">
        <v>0.114</v>
      </c>
      <c r="AO1216" s="13">
        <v>0.30099999999999999</v>
      </c>
      <c r="AP1216">
        <v>0.59</v>
      </c>
      <c r="AQ1216" s="17">
        <v>13.03</v>
      </c>
      <c r="AR1216" s="15">
        <v>34.4</v>
      </c>
      <c r="AS1216">
        <v>66.865499999999997</v>
      </c>
      <c r="AT1216" s="17">
        <v>45.7</v>
      </c>
      <c r="AU1216" s="11">
        <v>14</v>
      </c>
      <c r="AV1216">
        <v>20.108000000000001</v>
      </c>
      <c r="AW1216">
        <v>25.591999999999999</v>
      </c>
      <c r="AX1216" s="15">
        <v>0</v>
      </c>
      <c r="AY1216" s="13">
        <v>0</v>
      </c>
      <c r="AZ1216" s="7">
        <v>86.973500000000001</v>
      </c>
      <c r="BB1216" s="15">
        <v>25</v>
      </c>
      <c r="BD1216">
        <v>24</v>
      </c>
      <c r="BF1216" s="9">
        <v>100</v>
      </c>
      <c r="BG1216" s="9">
        <v>200</v>
      </c>
      <c r="BH1216">
        <v>39.642899999999997</v>
      </c>
      <c r="BI1216" s="19">
        <v>56</v>
      </c>
      <c r="BJ1216" s="9" t="s">
        <v>4404</v>
      </c>
    </row>
    <row r="1217" spans="1:62" thickTop="1" thickBot="1" x14ac:dyDescent="0.3">
      <c r="A1217" t="s">
        <v>1275</v>
      </c>
      <c r="B1217" t="s">
        <v>3260</v>
      </c>
      <c r="C1217" t="s">
        <v>3699</v>
      </c>
      <c r="D1217">
        <v>51.110399999999998</v>
      </c>
      <c r="E1217">
        <v>25.4</v>
      </c>
      <c r="F1217">
        <v>10.4924</v>
      </c>
      <c r="G1217">
        <v>6.8360000000000003</v>
      </c>
      <c r="H1217">
        <v>0.20799999999999999</v>
      </c>
      <c r="I1217">
        <v>0.37119999999999997</v>
      </c>
      <c r="J1217">
        <v>0.49680000000000007</v>
      </c>
      <c r="K1217">
        <v>0.47599999999999992</v>
      </c>
      <c r="L1217">
        <v>0.65319999999999989</v>
      </c>
      <c r="M1217">
        <v>1.4903999999999999</v>
      </c>
      <c r="N1217">
        <v>0</v>
      </c>
      <c r="O1217">
        <v>0</v>
      </c>
      <c r="Q1217">
        <v>0.78560000000000008</v>
      </c>
      <c r="T1217" s="5">
        <v>30</v>
      </c>
      <c r="U1217" s="5">
        <v>368</v>
      </c>
      <c r="AF1217">
        <v>1209</v>
      </c>
      <c r="AG1217">
        <v>651</v>
      </c>
      <c r="AH1217" s="7">
        <v>1860</v>
      </c>
      <c r="AK1217">
        <v>0</v>
      </c>
      <c r="AL1217">
        <v>0</v>
      </c>
      <c r="AM1217">
        <v>114.3</v>
      </c>
      <c r="AN1217">
        <v>0.114</v>
      </c>
      <c r="AO1217" s="13">
        <v>0.30099999999999999</v>
      </c>
      <c r="AP1217">
        <v>0.59</v>
      </c>
      <c r="AQ1217" s="17">
        <v>13.03</v>
      </c>
      <c r="AR1217" s="15">
        <v>34.4</v>
      </c>
      <c r="AS1217">
        <v>66.865499999999997</v>
      </c>
      <c r="AT1217" s="17">
        <v>45.7</v>
      </c>
      <c r="AU1217" s="11">
        <v>14</v>
      </c>
      <c r="AV1217">
        <v>20.108000000000001</v>
      </c>
      <c r="AW1217">
        <v>25.591999999999999</v>
      </c>
      <c r="AX1217" s="15">
        <v>0</v>
      </c>
      <c r="AY1217" s="13">
        <v>0</v>
      </c>
      <c r="AZ1217" s="7">
        <v>86.973500000000001</v>
      </c>
      <c r="BB1217" s="15">
        <v>25</v>
      </c>
      <c r="BD1217">
        <v>24</v>
      </c>
      <c r="BF1217" s="9">
        <v>100</v>
      </c>
      <c r="BG1217" s="9">
        <v>200</v>
      </c>
      <c r="BH1217">
        <v>36.696399999999997</v>
      </c>
      <c r="BI1217" s="19">
        <v>28</v>
      </c>
      <c r="BJ1217" s="9" t="s">
        <v>4404</v>
      </c>
    </row>
    <row r="1218" spans="1:62" thickTop="1" thickBot="1" x14ac:dyDescent="0.3">
      <c r="A1218" t="s">
        <v>1276</v>
      </c>
      <c r="B1218" t="s">
        <v>3260</v>
      </c>
      <c r="C1218" t="s">
        <v>3699</v>
      </c>
      <c r="D1218">
        <v>51.110399999999998</v>
      </c>
      <c r="E1218">
        <v>25.4</v>
      </c>
      <c r="F1218">
        <v>10.4924</v>
      </c>
      <c r="G1218">
        <v>6.8360000000000003</v>
      </c>
      <c r="H1218">
        <v>0.20799999999999999</v>
      </c>
      <c r="I1218">
        <v>0.37119999999999997</v>
      </c>
      <c r="J1218">
        <v>0.49680000000000007</v>
      </c>
      <c r="K1218">
        <v>0.47599999999999992</v>
      </c>
      <c r="L1218">
        <v>0.65319999999999989</v>
      </c>
      <c r="M1218">
        <v>1.4903999999999999</v>
      </c>
      <c r="N1218">
        <v>0</v>
      </c>
      <c r="O1218">
        <v>0</v>
      </c>
      <c r="Q1218">
        <v>0.78560000000000008</v>
      </c>
      <c r="T1218" s="5">
        <v>30</v>
      </c>
      <c r="U1218" s="5">
        <v>368</v>
      </c>
      <c r="AF1218">
        <v>1209</v>
      </c>
      <c r="AG1218">
        <v>651</v>
      </c>
      <c r="AH1218" s="7">
        <v>1860</v>
      </c>
      <c r="AK1218">
        <v>0</v>
      </c>
      <c r="AL1218">
        <v>0</v>
      </c>
      <c r="AM1218">
        <v>114.3</v>
      </c>
      <c r="AN1218">
        <v>0.114</v>
      </c>
      <c r="AO1218" s="13">
        <v>0.30099999999999999</v>
      </c>
      <c r="AP1218">
        <v>0.59</v>
      </c>
      <c r="AQ1218" s="17">
        <v>13.03</v>
      </c>
      <c r="AR1218" s="15">
        <v>34.4</v>
      </c>
      <c r="AS1218">
        <v>66.865499999999997</v>
      </c>
      <c r="AT1218" s="17">
        <v>45.7</v>
      </c>
      <c r="AU1218" s="11">
        <v>14</v>
      </c>
      <c r="AV1218">
        <v>20.108000000000001</v>
      </c>
      <c r="AW1218">
        <v>25.591999999999999</v>
      </c>
      <c r="AX1218" s="15">
        <v>0</v>
      </c>
      <c r="AY1218" s="13">
        <v>0</v>
      </c>
      <c r="AZ1218" s="7">
        <v>86.973500000000001</v>
      </c>
      <c r="BB1218" s="15">
        <v>25</v>
      </c>
      <c r="BD1218">
        <v>24</v>
      </c>
      <c r="BF1218" s="9">
        <v>100</v>
      </c>
      <c r="BG1218" s="9">
        <v>200</v>
      </c>
      <c r="BH1218">
        <v>22.5</v>
      </c>
      <c r="BI1218" s="19">
        <v>7</v>
      </c>
      <c r="BJ1218" s="9" t="s">
        <v>4404</v>
      </c>
    </row>
    <row r="1219" spans="1:62" thickTop="1" thickBot="1" x14ac:dyDescent="0.3">
      <c r="A1219" t="s">
        <v>1277</v>
      </c>
      <c r="B1219" t="s">
        <v>3260</v>
      </c>
      <c r="C1219" t="s">
        <v>3699</v>
      </c>
      <c r="D1219">
        <v>51.110399999999998</v>
      </c>
      <c r="E1219">
        <v>25.4</v>
      </c>
      <c r="F1219">
        <v>10.4924</v>
      </c>
      <c r="G1219">
        <v>6.8360000000000003</v>
      </c>
      <c r="H1219">
        <v>0.20799999999999999</v>
      </c>
      <c r="I1219">
        <v>0.37119999999999997</v>
      </c>
      <c r="J1219">
        <v>0.49680000000000007</v>
      </c>
      <c r="K1219">
        <v>0.47599999999999992</v>
      </c>
      <c r="L1219">
        <v>0.65319999999999989</v>
      </c>
      <c r="M1219">
        <v>1.4903999999999999</v>
      </c>
      <c r="N1219">
        <v>0</v>
      </c>
      <c r="O1219">
        <v>0</v>
      </c>
      <c r="Q1219">
        <v>0.78560000000000008</v>
      </c>
      <c r="T1219" s="5">
        <v>30</v>
      </c>
      <c r="U1219" s="5">
        <v>368</v>
      </c>
      <c r="AF1219">
        <v>1209</v>
      </c>
      <c r="AG1219">
        <v>651</v>
      </c>
      <c r="AH1219" s="7">
        <v>1860</v>
      </c>
      <c r="AK1219">
        <v>0</v>
      </c>
      <c r="AL1219">
        <v>0</v>
      </c>
      <c r="AM1219">
        <v>114.3</v>
      </c>
      <c r="AN1219">
        <v>0.114</v>
      </c>
      <c r="AO1219" s="13">
        <v>0.30099999999999999</v>
      </c>
      <c r="AP1219">
        <v>0.59</v>
      </c>
      <c r="AQ1219" s="17">
        <v>13.03</v>
      </c>
      <c r="AR1219" s="15">
        <v>34.4</v>
      </c>
      <c r="AS1219">
        <v>66.865499999999997</v>
      </c>
      <c r="AT1219" s="17">
        <v>45.7</v>
      </c>
      <c r="AU1219" s="11">
        <v>14</v>
      </c>
      <c r="AV1219">
        <v>20.108000000000001</v>
      </c>
      <c r="AW1219">
        <v>25.591999999999999</v>
      </c>
      <c r="AX1219" s="15">
        <v>0</v>
      </c>
      <c r="AY1219" s="13">
        <v>0</v>
      </c>
      <c r="AZ1219" s="7">
        <v>86.973500000000001</v>
      </c>
      <c r="BB1219" s="15">
        <v>25</v>
      </c>
      <c r="BD1219">
        <v>24</v>
      </c>
      <c r="BF1219" s="9">
        <v>100</v>
      </c>
      <c r="BG1219" s="9">
        <v>200</v>
      </c>
      <c r="BH1219">
        <v>40.446399999999997</v>
      </c>
      <c r="BI1219" s="19">
        <v>90</v>
      </c>
      <c r="BJ1219" s="9" t="s">
        <v>4404</v>
      </c>
    </row>
    <row r="1220" spans="1:62" thickTop="1" thickBot="1" x14ac:dyDescent="0.3">
      <c r="A1220" t="s">
        <v>1278</v>
      </c>
      <c r="B1220" t="s">
        <v>3260</v>
      </c>
      <c r="C1220" t="s">
        <v>3700</v>
      </c>
      <c r="D1220">
        <v>50.457999999999998</v>
      </c>
      <c r="E1220">
        <v>24.95</v>
      </c>
      <c r="F1220">
        <v>10.323</v>
      </c>
      <c r="G1220">
        <v>8.07</v>
      </c>
      <c r="H1220">
        <v>0.26</v>
      </c>
      <c r="I1220">
        <v>0.374</v>
      </c>
      <c r="J1220">
        <v>0.48599999999999999</v>
      </c>
      <c r="K1220">
        <v>0.52</v>
      </c>
      <c r="L1220">
        <v>0.63900000000000001</v>
      </c>
      <c r="M1220">
        <v>1.458</v>
      </c>
      <c r="N1220">
        <v>0</v>
      </c>
      <c r="O1220">
        <v>0</v>
      </c>
      <c r="Q1220">
        <v>0.81200000000000006</v>
      </c>
      <c r="T1220" s="5">
        <v>40</v>
      </c>
      <c r="U1220" s="5">
        <v>360</v>
      </c>
      <c r="AF1220">
        <v>1209</v>
      </c>
      <c r="AG1220">
        <v>651</v>
      </c>
      <c r="AH1220" s="7">
        <v>1860</v>
      </c>
      <c r="AK1220">
        <v>0</v>
      </c>
      <c r="AL1220">
        <v>0</v>
      </c>
      <c r="AM1220">
        <v>114.3</v>
      </c>
      <c r="AN1220">
        <v>0.114</v>
      </c>
      <c r="AO1220" s="13">
        <v>0.30099999999999999</v>
      </c>
      <c r="AP1220">
        <v>0.59</v>
      </c>
      <c r="AQ1220" s="17">
        <v>13.03</v>
      </c>
      <c r="AR1220" s="15">
        <v>34.4</v>
      </c>
      <c r="AS1220">
        <v>66.865499999999997</v>
      </c>
      <c r="AT1220" s="17">
        <v>45.7</v>
      </c>
      <c r="AU1220" s="11">
        <v>14</v>
      </c>
      <c r="AV1220">
        <v>20.108000000000001</v>
      </c>
      <c r="AW1220">
        <v>25.591999999999999</v>
      </c>
      <c r="AX1220" s="15">
        <v>0</v>
      </c>
      <c r="AY1220" s="13">
        <v>0</v>
      </c>
      <c r="AZ1220" s="7">
        <v>86.973500000000001</v>
      </c>
      <c r="BB1220" s="15">
        <v>25</v>
      </c>
      <c r="BD1220">
        <v>24</v>
      </c>
      <c r="BF1220" s="9">
        <v>100</v>
      </c>
      <c r="BG1220" s="9">
        <v>200</v>
      </c>
      <c r="BH1220">
        <v>14.339600000000001</v>
      </c>
      <c r="BI1220" s="19">
        <v>3</v>
      </c>
      <c r="BJ1220" s="9" t="s">
        <v>4404</v>
      </c>
    </row>
    <row r="1221" spans="1:62" thickTop="1" thickBot="1" x14ac:dyDescent="0.3">
      <c r="A1221" t="s">
        <v>1279</v>
      </c>
      <c r="B1221" t="s">
        <v>3260</v>
      </c>
      <c r="C1221" t="s">
        <v>3700</v>
      </c>
      <c r="D1221">
        <v>50.457999999999998</v>
      </c>
      <c r="E1221">
        <v>24.95</v>
      </c>
      <c r="F1221">
        <v>10.323</v>
      </c>
      <c r="G1221">
        <v>8.07</v>
      </c>
      <c r="H1221">
        <v>0.26</v>
      </c>
      <c r="I1221">
        <v>0.374</v>
      </c>
      <c r="J1221">
        <v>0.48599999999999999</v>
      </c>
      <c r="K1221">
        <v>0.52</v>
      </c>
      <c r="L1221">
        <v>0.63900000000000001</v>
      </c>
      <c r="M1221">
        <v>1.458</v>
      </c>
      <c r="N1221">
        <v>0</v>
      </c>
      <c r="O1221">
        <v>0</v>
      </c>
      <c r="Q1221">
        <v>0.81200000000000006</v>
      </c>
      <c r="T1221" s="5">
        <v>40</v>
      </c>
      <c r="U1221" s="5">
        <v>360</v>
      </c>
      <c r="AF1221">
        <v>1209</v>
      </c>
      <c r="AG1221">
        <v>651</v>
      </c>
      <c r="AH1221" s="7">
        <v>1860</v>
      </c>
      <c r="AK1221">
        <v>0</v>
      </c>
      <c r="AL1221">
        <v>0</v>
      </c>
      <c r="AM1221">
        <v>114.3</v>
      </c>
      <c r="AN1221">
        <v>0.114</v>
      </c>
      <c r="AO1221" s="13">
        <v>0.30099999999999999</v>
      </c>
      <c r="AP1221">
        <v>0.59</v>
      </c>
      <c r="AQ1221" s="17">
        <v>13.03</v>
      </c>
      <c r="AR1221" s="15">
        <v>34.4</v>
      </c>
      <c r="AS1221">
        <v>66.865499999999997</v>
      </c>
      <c r="AT1221" s="17">
        <v>45.7</v>
      </c>
      <c r="AU1221" s="11">
        <v>14</v>
      </c>
      <c r="AV1221">
        <v>20.108000000000001</v>
      </c>
      <c r="AW1221">
        <v>25.591999999999999</v>
      </c>
      <c r="AX1221" s="15">
        <v>0</v>
      </c>
      <c r="AY1221" s="13">
        <v>0</v>
      </c>
      <c r="AZ1221" s="7">
        <v>86.973500000000001</v>
      </c>
      <c r="BB1221" s="15">
        <v>25</v>
      </c>
      <c r="BD1221">
        <v>24</v>
      </c>
      <c r="BF1221" s="9">
        <v>100</v>
      </c>
      <c r="BG1221" s="9">
        <v>200</v>
      </c>
      <c r="BH1221">
        <v>44.528300000000002</v>
      </c>
      <c r="BI1221" s="19">
        <v>56</v>
      </c>
      <c r="BJ1221" s="9" t="s">
        <v>4404</v>
      </c>
    </row>
    <row r="1222" spans="1:62" thickTop="1" thickBot="1" x14ac:dyDescent="0.3">
      <c r="A1222" t="s">
        <v>1280</v>
      </c>
      <c r="B1222" t="s">
        <v>3260</v>
      </c>
      <c r="C1222" t="s">
        <v>3700</v>
      </c>
      <c r="D1222">
        <v>50.457999999999998</v>
      </c>
      <c r="E1222">
        <v>24.95</v>
      </c>
      <c r="F1222">
        <v>10.323</v>
      </c>
      <c r="G1222">
        <v>8.07</v>
      </c>
      <c r="H1222">
        <v>0.26</v>
      </c>
      <c r="I1222">
        <v>0.374</v>
      </c>
      <c r="J1222">
        <v>0.48599999999999999</v>
      </c>
      <c r="K1222">
        <v>0.52</v>
      </c>
      <c r="L1222">
        <v>0.63900000000000001</v>
      </c>
      <c r="M1222">
        <v>1.458</v>
      </c>
      <c r="N1222">
        <v>0</v>
      </c>
      <c r="O1222">
        <v>0</v>
      </c>
      <c r="Q1222">
        <v>0.81200000000000006</v>
      </c>
      <c r="T1222" s="5">
        <v>40</v>
      </c>
      <c r="U1222" s="5">
        <v>360</v>
      </c>
      <c r="AF1222">
        <v>1209</v>
      </c>
      <c r="AG1222">
        <v>651</v>
      </c>
      <c r="AH1222" s="7">
        <v>1860</v>
      </c>
      <c r="AK1222">
        <v>0</v>
      </c>
      <c r="AL1222">
        <v>0</v>
      </c>
      <c r="AM1222">
        <v>114.3</v>
      </c>
      <c r="AN1222">
        <v>0.114</v>
      </c>
      <c r="AO1222" s="13">
        <v>0.30099999999999999</v>
      </c>
      <c r="AP1222">
        <v>0.59</v>
      </c>
      <c r="AQ1222" s="17">
        <v>13.03</v>
      </c>
      <c r="AR1222" s="15">
        <v>34.4</v>
      </c>
      <c r="AS1222">
        <v>66.865499999999997</v>
      </c>
      <c r="AT1222" s="17">
        <v>45.7</v>
      </c>
      <c r="AU1222" s="11">
        <v>14</v>
      </c>
      <c r="AV1222">
        <v>20.108000000000001</v>
      </c>
      <c r="AW1222">
        <v>25.591999999999999</v>
      </c>
      <c r="AX1222" s="15">
        <v>0</v>
      </c>
      <c r="AY1222" s="13">
        <v>0</v>
      </c>
      <c r="AZ1222" s="7">
        <v>86.973500000000001</v>
      </c>
      <c r="BB1222" s="15">
        <v>25</v>
      </c>
      <c r="BD1222">
        <v>24</v>
      </c>
      <c r="BF1222" s="9">
        <v>100</v>
      </c>
      <c r="BG1222" s="9">
        <v>200</v>
      </c>
      <c r="BH1222">
        <v>39.622599999999998</v>
      </c>
      <c r="BI1222" s="19">
        <v>28</v>
      </c>
      <c r="BJ1222" s="9" t="s">
        <v>4404</v>
      </c>
    </row>
    <row r="1223" spans="1:62" thickTop="1" thickBot="1" x14ac:dyDescent="0.3">
      <c r="A1223" t="s">
        <v>1281</v>
      </c>
      <c r="B1223" t="s">
        <v>3260</v>
      </c>
      <c r="C1223" t="s">
        <v>3700</v>
      </c>
      <c r="D1223">
        <v>50.457999999999998</v>
      </c>
      <c r="E1223">
        <v>24.95</v>
      </c>
      <c r="F1223">
        <v>10.323</v>
      </c>
      <c r="G1223">
        <v>8.07</v>
      </c>
      <c r="H1223">
        <v>0.26</v>
      </c>
      <c r="I1223">
        <v>0.374</v>
      </c>
      <c r="J1223">
        <v>0.48599999999999999</v>
      </c>
      <c r="K1223">
        <v>0.52</v>
      </c>
      <c r="L1223">
        <v>0.63900000000000001</v>
      </c>
      <c r="M1223">
        <v>1.458</v>
      </c>
      <c r="N1223">
        <v>0</v>
      </c>
      <c r="O1223">
        <v>0</v>
      </c>
      <c r="Q1223">
        <v>0.81200000000000006</v>
      </c>
      <c r="T1223" s="5">
        <v>40</v>
      </c>
      <c r="U1223" s="5">
        <v>360</v>
      </c>
      <c r="AF1223">
        <v>1209</v>
      </c>
      <c r="AG1223">
        <v>651</v>
      </c>
      <c r="AH1223" s="7">
        <v>1860</v>
      </c>
      <c r="AK1223">
        <v>0</v>
      </c>
      <c r="AL1223">
        <v>0</v>
      </c>
      <c r="AM1223">
        <v>114.3</v>
      </c>
      <c r="AN1223">
        <v>0.114</v>
      </c>
      <c r="AO1223" s="13">
        <v>0.30099999999999999</v>
      </c>
      <c r="AP1223">
        <v>0.59</v>
      </c>
      <c r="AQ1223" s="17">
        <v>13.03</v>
      </c>
      <c r="AR1223" s="15">
        <v>34.4</v>
      </c>
      <c r="AS1223">
        <v>66.865499999999997</v>
      </c>
      <c r="AT1223" s="17">
        <v>45.7</v>
      </c>
      <c r="AU1223" s="11">
        <v>14</v>
      </c>
      <c r="AV1223">
        <v>20.108000000000001</v>
      </c>
      <c r="AW1223">
        <v>25.591999999999999</v>
      </c>
      <c r="AX1223" s="15">
        <v>0</v>
      </c>
      <c r="AY1223" s="13">
        <v>0</v>
      </c>
      <c r="AZ1223" s="7">
        <v>86.973500000000001</v>
      </c>
      <c r="BB1223" s="15">
        <v>25</v>
      </c>
      <c r="BD1223">
        <v>24</v>
      </c>
      <c r="BF1223" s="9">
        <v>100</v>
      </c>
      <c r="BG1223" s="9">
        <v>200</v>
      </c>
      <c r="BH1223">
        <v>24.528300000000002</v>
      </c>
      <c r="BI1223" s="19">
        <v>7</v>
      </c>
      <c r="BJ1223" s="9" t="s">
        <v>4404</v>
      </c>
    </row>
    <row r="1224" spans="1:62" thickTop="1" thickBot="1" x14ac:dyDescent="0.3">
      <c r="A1224" t="s">
        <v>1282</v>
      </c>
      <c r="B1224" t="s">
        <v>3260</v>
      </c>
      <c r="C1224" t="s">
        <v>3700</v>
      </c>
      <c r="D1224">
        <v>50.457999999999998</v>
      </c>
      <c r="E1224">
        <v>24.95</v>
      </c>
      <c r="F1224">
        <v>10.323</v>
      </c>
      <c r="G1224">
        <v>8.07</v>
      </c>
      <c r="H1224">
        <v>0.26</v>
      </c>
      <c r="I1224">
        <v>0.374</v>
      </c>
      <c r="J1224">
        <v>0.48599999999999999</v>
      </c>
      <c r="K1224">
        <v>0.52</v>
      </c>
      <c r="L1224">
        <v>0.63900000000000001</v>
      </c>
      <c r="M1224">
        <v>1.458</v>
      </c>
      <c r="N1224">
        <v>0</v>
      </c>
      <c r="O1224">
        <v>0</v>
      </c>
      <c r="Q1224">
        <v>0.81200000000000006</v>
      </c>
      <c r="T1224" s="5">
        <v>40</v>
      </c>
      <c r="U1224" s="5">
        <v>360</v>
      </c>
      <c r="AF1224">
        <v>1209</v>
      </c>
      <c r="AG1224">
        <v>651</v>
      </c>
      <c r="AH1224" s="7">
        <v>1860</v>
      </c>
      <c r="AK1224">
        <v>0</v>
      </c>
      <c r="AL1224">
        <v>0</v>
      </c>
      <c r="AM1224">
        <v>114.3</v>
      </c>
      <c r="AN1224">
        <v>0.114</v>
      </c>
      <c r="AO1224" s="13">
        <v>0.30099999999999999</v>
      </c>
      <c r="AP1224">
        <v>0.59</v>
      </c>
      <c r="AQ1224" s="17">
        <v>13.03</v>
      </c>
      <c r="AR1224" s="15">
        <v>34.4</v>
      </c>
      <c r="AS1224">
        <v>66.865499999999997</v>
      </c>
      <c r="AT1224" s="17">
        <v>45.7</v>
      </c>
      <c r="AU1224" s="11">
        <v>14</v>
      </c>
      <c r="AV1224">
        <v>20.108000000000001</v>
      </c>
      <c r="AW1224">
        <v>25.591999999999999</v>
      </c>
      <c r="AX1224" s="15">
        <v>0</v>
      </c>
      <c r="AY1224" s="13">
        <v>0</v>
      </c>
      <c r="AZ1224" s="7">
        <v>86.973500000000001</v>
      </c>
      <c r="BB1224" s="15">
        <v>25</v>
      </c>
      <c r="BD1224">
        <v>24</v>
      </c>
      <c r="BF1224" s="9">
        <v>100</v>
      </c>
      <c r="BG1224" s="9">
        <v>200</v>
      </c>
      <c r="BH1224">
        <v>44.905700000000003</v>
      </c>
      <c r="BI1224" s="19">
        <v>90</v>
      </c>
      <c r="BJ1224" s="9" t="s">
        <v>4404</v>
      </c>
    </row>
    <row r="1225" spans="1:62" thickTop="1" thickBot="1" x14ac:dyDescent="0.3">
      <c r="A1225" t="s">
        <v>1283</v>
      </c>
      <c r="B1225" t="s">
        <v>3260</v>
      </c>
      <c r="C1225" t="s">
        <v>3701</v>
      </c>
      <c r="D1225">
        <v>49.805599999999998</v>
      </c>
      <c r="E1225">
        <v>24.5</v>
      </c>
      <c r="F1225">
        <v>10.153600000000001</v>
      </c>
      <c r="G1225">
        <v>9.3040000000000003</v>
      </c>
      <c r="H1225">
        <v>0.31200000000000011</v>
      </c>
      <c r="I1225">
        <v>0.37680000000000002</v>
      </c>
      <c r="J1225">
        <v>0.47520000000000001</v>
      </c>
      <c r="K1225">
        <v>0.56399999999999995</v>
      </c>
      <c r="L1225">
        <v>0.62480000000000002</v>
      </c>
      <c r="M1225">
        <v>1.4256</v>
      </c>
      <c r="N1225">
        <v>0</v>
      </c>
      <c r="O1225">
        <v>0</v>
      </c>
      <c r="Q1225">
        <v>0.83840000000000003</v>
      </c>
      <c r="T1225" s="5">
        <v>48</v>
      </c>
      <c r="U1225" s="5">
        <v>352</v>
      </c>
      <c r="AF1225">
        <v>1209</v>
      </c>
      <c r="AG1225">
        <v>651</v>
      </c>
      <c r="AH1225" s="7">
        <v>1860</v>
      </c>
      <c r="AK1225">
        <v>0</v>
      </c>
      <c r="AL1225">
        <v>0</v>
      </c>
      <c r="AM1225">
        <v>114.3</v>
      </c>
      <c r="AN1225">
        <v>0.114</v>
      </c>
      <c r="AO1225" s="13">
        <v>0.30099999999999999</v>
      </c>
      <c r="AP1225">
        <v>0.59</v>
      </c>
      <c r="AQ1225" s="17">
        <v>13.03</v>
      </c>
      <c r="AR1225" s="15">
        <v>34.4</v>
      </c>
      <c r="AS1225">
        <v>66.865499999999997</v>
      </c>
      <c r="AT1225" s="17">
        <v>45.7</v>
      </c>
      <c r="AU1225" s="11">
        <v>14</v>
      </c>
      <c r="AV1225">
        <v>20.108000000000001</v>
      </c>
      <c r="AW1225">
        <v>25.591999999999999</v>
      </c>
      <c r="AX1225" s="15">
        <v>0</v>
      </c>
      <c r="AY1225" s="13">
        <v>0</v>
      </c>
      <c r="AZ1225" s="7">
        <v>86.973500000000001</v>
      </c>
      <c r="BB1225" s="15">
        <v>25</v>
      </c>
      <c r="BD1225">
        <v>24</v>
      </c>
      <c r="BF1225" s="9">
        <v>100</v>
      </c>
      <c r="BG1225" s="9">
        <v>200</v>
      </c>
      <c r="BH1225">
        <v>14.732100000000001</v>
      </c>
      <c r="BI1225" s="19">
        <v>3</v>
      </c>
      <c r="BJ1225" s="9" t="s">
        <v>4404</v>
      </c>
    </row>
    <row r="1226" spans="1:62" thickTop="1" thickBot="1" x14ac:dyDescent="0.3">
      <c r="A1226" t="s">
        <v>1284</v>
      </c>
      <c r="B1226" t="s">
        <v>3260</v>
      </c>
      <c r="C1226" t="s">
        <v>3701</v>
      </c>
      <c r="D1226">
        <v>49.805599999999998</v>
      </c>
      <c r="E1226">
        <v>24.5</v>
      </c>
      <c r="F1226">
        <v>10.153600000000001</v>
      </c>
      <c r="G1226">
        <v>9.3040000000000003</v>
      </c>
      <c r="H1226">
        <v>0.31200000000000011</v>
      </c>
      <c r="I1226">
        <v>0.37680000000000002</v>
      </c>
      <c r="J1226">
        <v>0.47520000000000001</v>
      </c>
      <c r="K1226">
        <v>0.56399999999999995</v>
      </c>
      <c r="L1226">
        <v>0.62480000000000002</v>
      </c>
      <c r="M1226">
        <v>1.4256</v>
      </c>
      <c r="N1226">
        <v>0</v>
      </c>
      <c r="O1226">
        <v>0</v>
      </c>
      <c r="Q1226">
        <v>0.83840000000000003</v>
      </c>
      <c r="T1226" s="5">
        <v>48</v>
      </c>
      <c r="U1226" s="5">
        <v>352</v>
      </c>
      <c r="AF1226">
        <v>1209</v>
      </c>
      <c r="AG1226">
        <v>651</v>
      </c>
      <c r="AH1226" s="7">
        <v>1860</v>
      </c>
      <c r="AK1226">
        <v>0</v>
      </c>
      <c r="AL1226">
        <v>0</v>
      </c>
      <c r="AM1226">
        <v>114.3</v>
      </c>
      <c r="AN1226">
        <v>0.114</v>
      </c>
      <c r="AO1226" s="13">
        <v>0.30099999999999999</v>
      </c>
      <c r="AP1226">
        <v>0.59</v>
      </c>
      <c r="AQ1226" s="17">
        <v>13.03</v>
      </c>
      <c r="AR1226" s="15">
        <v>34.4</v>
      </c>
      <c r="AS1226">
        <v>66.865499999999997</v>
      </c>
      <c r="AT1226" s="17">
        <v>45.7</v>
      </c>
      <c r="AU1226" s="11">
        <v>14</v>
      </c>
      <c r="AV1226">
        <v>20.108000000000001</v>
      </c>
      <c r="AW1226">
        <v>25.591999999999999</v>
      </c>
      <c r="AX1226" s="15">
        <v>0</v>
      </c>
      <c r="AY1226" s="13">
        <v>0</v>
      </c>
      <c r="AZ1226" s="7">
        <v>86.973500000000001</v>
      </c>
      <c r="BB1226" s="15">
        <v>25</v>
      </c>
      <c r="BD1226">
        <v>24</v>
      </c>
      <c r="BF1226" s="9">
        <v>100</v>
      </c>
      <c r="BG1226" s="9">
        <v>200</v>
      </c>
      <c r="BH1226">
        <v>36.428600000000003</v>
      </c>
      <c r="BI1226" s="19">
        <v>28</v>
      </c>
      <c r="BJ1226" s="9" t="s">
        <v>4404</v>
      </c>
    </row>
    <row r="1227" spans="1:62" thickTop="1" thickBot="1" x14ac:dyDescent="0.3">
      <c r="A1227" t="s">
        <v>1285</v>
      </c>
      <c r="B1227" t="s">
        <v>3260</v>
      </c>
      <c r="C1227" t="s">
        <v>3701</v>
      </c>
      <c r="D1227">
        <v>49.805599999999998</v>
      </c>
      <c r="E1227">
        <v>24.5</v>
      </c>
      <c r="F1227">
        <v>10.153600000000001</v>
      </c>
      <c r="G1227">
        <v>9.3040000000000003</v>
      </c>
      <c r="H1227">
        <v>0.31200000000000011</v>
      </c>
      <c r="I1227">
        <v>0.37680000000000002</v>
      </c>
      <c r="J1227">
        <v>0.47520000000000001</v>
      </c>
      <c r="K1227">
        <v>0.56399999999999995</v>
      </c>
      <c r="L1227">
        <v>0.62480000000000002</v>
      </c>
      <c r="M1227">
        <v>1.4256</v>
      </c>
      <c r="N1227">
        <v>0</v>
      </c>
      <c r="O1227">
        <v>0</v>
      </c>
      <c r="Q1227">
        <v>0.83840000000000003</v>
      </c>
      <c r="T1227" s="5">
        <v>48</v>
      </c>
      <c r="U1227" s="5">
        <v>352</v>
      </c>
      <c r="AF1227">
        <v>1209</v>
      </c>
      <c r="AG1227">
        <v>651</v>
      </c>
      <c r="AH1227" s="7">
        <v>1860</v>
      </c>
      <c r="AK1227">
        <v>0</v>
      </c>
      <c r="AL1227">
        <v>0</v>
      </c>
      <c r="AM1227">
        <v>114.3</v>
      </c>
      <c r="AN1227">
        <v>0.114</v>
      </c>
      <c r="AO1227" s="13">
        <v>0.30099999999999999</v>
      </c>
      <c r="AP1227">
        <v>0.59</v>
      </c>
      <c r="AQ1227" s="17">
        <v>13.03</v>
      </c>
      <c r="AR1227" s="15">
        <v>34.4</v>
      </c>
      <c r="AS1227">
        <v>66.865499999999997</v>
      </c>
      <c r="AT1227" s="17">
        <v>45.7</v>
      </c>
      <c r="AU1227" s="11">
        <v>14</v>
      </c>
      <c r="AV1227">
        <v>20.108000000000001</v>
      </c>
      <c r="AW1227">
        <v>25.591999999999999</v>
      </c>
      <c r="AX1227" s="15">
        <v>0</v>
      </c>
      <c r="AY1227" s="13">
        <v>0</v>
      </c>
      <c r="AZ1227" s="7">
        <v>86.973500000000001</v>
      </c>
      <c r="BB1227" s="15">
        <v>25</v>
      </c>
      <c r="BD1227">
        <v>24</v>
      </c>
      <c r="BF1227" s="9">
        <v>100</v>
      </c>
      <c r="BG1227" s="9">
        <v>200</v>
      </c>
      <c r="BH1227">
        <v>40.446399999999997</v>
      </c>
      <c r="BI1227" s="19">
        <v>56</v>
      </c>
      <c r="BJ1227" s="9" t="s">
        <v>4404</v>
      </c>
    </row>
    <row r="1228" spans="1:62" thickTop="1" thickBot="1" x14ac:dyDescent="0.3">
      <c r="A1228" t="s">
        <v>1286</v>
      </c>
      <c r="B1228" t="s">
        <v>3260</v>
      </c>
      <c r="C1228" t="s">
        <v>3701</v>
      </c>
      <c r="D1228">
        <v>49.805599999999998</v>
      </c>
      <c r="E1228">
        <v>24.5</v>
      </c>
      <c r="F1228">
        <v>10.153600000000001</v>
      </c>
      <c r="G1228">
        <v>9.3040000000000003</v>
      </c>
      <c r="H1228">
        <v>0.31200000000000011</v>
      </c>
      <c r="I1228">
        <v>0.37680000000000002</v>
      </c>
      <c r="J1228">
        <v>0.47520000000000001</v>
      </c>
      <c r="K1228">
        <v>0.56399999999999995</v>
      </c>
      <c r="L1228">
        <v>0.62480000000000002</v>
      </c>
      <c r="M1228">
        <v>1.4256</v>
      </c>
      <c r="N1228">
        <v>0</v>
      </c>
      <c r="O1228">
        <v>0</v>
      </c>
      <c r="Q1228">
        <v>0.83840000000000003</v>
      </c>
      <c r="T1228" s="5">
        <v>48</v>
      </c>
      <c r="U1228" s="5">
        <v>352</v>
      </c>
      <c r="AF1228">
        <v>1209</v>
      </c>
      <c r="AG1228">
        <v>651</v>
      </c>
      <c r="AH1228" s="7">
        <v>1860</v>
      </c>
      <c r="AK1228">
        <v>0</v>
      </c>
      <c r="AL1228">
        <v>0</v>
      </c>
      <c r="AM1228">
        <v>114.3</v>
      </c>
      <c r="AN1228">
        <v>0.114</v>
      </c>
      <c r="AO1228" s="13">
        <v>0.30099999999999999</v>
      </c>
      <c r="AP1228">
        <v>0.59</v>
      </c>
      <c r="AQ1228" s="17">
        <v>13.03</v>
      </c>
      <c r="AR1228" s="15">
        <v>34.4</v>
      </c>
      <c r="AS1228">
        <v>66.865499999999997</v>
      </c>
      <c r="AT1228" s="17">
        <v>45.7</v>
      </c>
      <c r="AU1228" s="11">
        <v>14</v>
      </c>
      <c r="AV1228">
        <v>20.108000000000001</v>
      </c>
      <c r="AW1228">
        <v>25.591999999999999</v>
      </c>
      <c r="AX1228" s="15">
        <v>0</v>
      </c>
      <c r="AY1228" s="13">
        <v>0</v>
      </c>
      <c r="AZ1228" s="7">
        <v>86.973500000000001</v>
      </c>
      <c r="BB1228" s="15">
        <v>25</v>
      </c>
      <c r="BD1228">
        <v>24</v>
      </c>
      <c r="BF1228" s="9">
        <v>100</v>
      </c>
      <c r="BG1228" s="9">
        <v>200</v>
      </c>
      <c r="BH1228">
        <v>42.321399999999997</v>
      </c>
      <c r="BI1228" s="19">
        <v>90</v>
      </c>
      <c r="BJ1228" s="9" t="s">
        <v>4404</v>
      </c>
    </row>
    <row r="1229" spans="1:62" thickTop="1" thickBot="1" x14ac:dyDescent="0.3">
      <c r="A1229" t="s">
        <v>1287</v>
      </c>
      <c r="B1229" t="s">
        <v>3260</v>
      </c>
      <c r="C1229" t="s">
        <v>3701</v>
      </c>
      <c r="D1229">
        <v>49.805599999999998</v>
      </c>
      <c r="E1229">
        <v>24.5</v>
      </c>
      <c r="F1229">
        <v>10.153600000000001</v>
      </c>
      <c r="G1229">
        <v>9.3040000000000003</v>
      </c>
      <c r="H1229">
        <v>0.31200000000000011</v>
      </c>
      <c r="I1229">
        <v>0.37680000000000002</v>
      </c>
      <c r="J1229">
        <v>0.47520000000000001</v>
      </c>
      <c r="K1229">
        <v>0.56399999999999995</v>
      </c>
      <c r="L1229">
        <v>0.62480000000000002</v>
      </c>
      <c r="M1229">
        <v>1.4256</v>
      </c>
      <c r="N1229">
        <v>0</v>
      </c>
      <c r="O1229">
        <v>0</v>
      </c>
      <c r="Q1229">
        <v>0.83840000000000003</v>
      </c>
      <c r="T1229" s="5">
        <v>48</v>
      </c>
      <c r="U1229" s="5">
        <v>352</v>
      </c>
      <c r="AF1229">
        <v>1209</v>
      </c>
      <c r="AG1229">
        <v>651</v>
      </c>
      <c r="AH1229" s="7">
        <v>1860</v>
      </c>
      <c r="AK1229">
        <v>0</v>
      </c>
      <c r="AL1229">
        <v>0</v>
      </c>
      <c r="AM1229">
        <v>114.3</v>
      </c>
      <c r="AN1229">
        <v>0.114</v>
      </c>
      <c r="AO1229" s="13">
        <v>0.30099999999999999</v>
      </c>
      <c r="AP1229">
        <v>0.59</v>
      </c>
      <c r="AQ1229" s="17">
        <v>13.03</v>
      </c>
      <c r="AR1229" s="15">
        <v>34.4</v>
      </c>
      <c r="AS1229">
        <v>66.865499999999997</v>
      </c>
      <c r="AT1229" s="17">
        <v>45.7</v>
      </c>
      <c r="AU1229" s="11">
        <v>14</v>
      </c>
      <c r="AV1229">
        <v>20.108000000000001</v>
      </c>
      <c r="AW1229">
        <v>25.591999999999999</v>
      </c>
      <c r="AX1229" s="15">
        <v>0</v>
      </c>
      <c r="AY1229" s="13">
        <v>0</v>
      </c>
      <c r="AZ1229" s="7">
        <v>86.973500000000001</v>
      </c>
      <c r="BB1229" s="15">
        <v>25</v>
      </c>
      <c r="BD1229">
        <v>24</v>
      </c>
      <c r="BF1229" s="9">
        <v>100</v>
      </c>
      <c r="BG1229" s="9">
        <v>200</v>
      </c>
      <c r="BH1229">
        <v>23.839300000000001</v>
      </c>
      <c r="BI1229" s="19">
        <v>7</v>
      </c>
      <c r="BJ1229" s="9" t="s">
        <v>4404</v>
      </c>
    </row>
    <row r="1230" spans="1:62" thickTop="1" thickBot="1" x14ac:dyDescent="0.3">
      <c r="A1230" t="s">
        <v>1288</v>
      </c>
      <c r="B1230" t="s">
        <v>3260</v>
      </c>
      <c r="C1230" t="s">
        <v>3702</v>
      </c>
      <c r="D1230">
        <v>50.457999999999998</v>
      </c>
      <c r="E1230">
        <v>24.95</v>
      </c>
      <c r="F1230">
        <v>10.323</v>
      </c>
      <c r="G1230">
        <v>8.07</v>
      </c>
      <c r="H1230">
        <v>0.26</v>
      </c>
      <c r="I1230">
        <v>0.374</v>
      </c>
      <c r="J1230">
        <v>0.48599999999999999</v>
      </c>
      <c r="K1230">
        <v>0.52</v>
      </c>
      <c r="L1230">
        <v>0.63900000000000001</v>
      </c>
      <c r="M1230">
        <v>1.458</v>
      </c>
      <c r="N1230">
        <v>0</v>
      </c>
      <c r="O1230">
        <v>0</v>
      </c>
      <c r="Q1230">
        <v>0.81200000000000006</v>
      </c>
      <c r="T1230" s="5">
        <v>40</v>
      </c>
      <c r="U1230" s="5">
        <v>360</v>
      </c>
      <c r="AF1230">
        <v>1209</v>
      </c>
      <c r="AG1230">
        <v>651</v>
      </c>
      <c r="AH1230" s="7">
        <v>1860</v>
      </c>
      <c r="AK1230">
        <v>0</v>
      </c>
      <c r="AL1230">
        <v>0</v>
      </c>
      <c r="AM1230">
        <v>106.7</v>
      </c>
      <c r="AN1230">
        <v>0.114</v>
      </c>
      <c r="AO1230" s="13">
        <v>0.30099999999999999</v>
      </c>
      <c r="AP1230">
        <v>0.59</v>
      </c>
      <c r="AQ1230" s="17">
        <v>12.16</v>
      </c>
      <c r="AR1230" s="15">
        <v>32.119999999999997</v>
      </c>
      <c r="AS1230">
        <v>62.419499999999999</v>
      </c>
      <c r="AT1230" s="17">
        <v>53.3</v>
      </c>
      <c r="AU1230" s="11">
        <v>14</v>
      </c>
      <c r="AV1230">
        <v>23.452000000000002</v>
      </c>
      <c r="AW1230">
        <v>29.847999999999999</v>
      </c>
      <c r="AX1230" s="15">
        <v>0</v>
      </c>
      <c r="AY1230" s="13">
        <v>0</v>
      </c>
      <c r="AZ1230" s="7">
        <v>85.871499999999997</v>
      </c>
      <c r="BB1230" s="15">
        <v>25</v>
      </c>
      <c r="BD1230">
        <v>24</v>
      </c>
      <c r="BF1230" s="9">
        <v>100</v>
      </c>
      <c r="BG1230" s="9">
        <v>200</v>
      </c>
      <c r="BH1230">
        <v>39.622599999999998</v>
      </c>
      <c r="BI1230" s="19">
        <v>28</v>
      </c>
      <c r="BJ1230" s="9" t="s">
        <v>4404</v>
      </c>
    </row>
    <row r="1231" spans="1:62" thickTop="1" thickBot="1" x14ac:dyDescent="0.3">
      <c r="A1231" t="s">
        <v>1289</v>
      </c>
      <c r="B1231" t="s">
        <v>3260</v>
      </c>
      <c r="C1231" t="s">
        <v>3702</v>
      </c>
      <c r="D1231">
        <v>50.457999999999998</v>
      </c>
      <c r="E1231">
        <v>24.95</v>
      </c>
      <c r="F1231">
        <v>10.323</v>
      </c>
      <c r="G1231">
        <v>8.07</v>
      </c>
      <c r="H1231">
        <v>0.26</v>
      </c>
      <c r="I1231">
        <v>0.374</v>
      </c>
      <c r="J1231">
        <v>0.48599999999999999</v>
      </c>
      <c r="K1231">
        <v>0.52</v>
      </c>
      <c r="L1231">
        <v>0.63900000000000001</v>
      </c>
      <c r="M1231">
        <v>1.458</v>
      </c>
      <c r="N1231">
        <v>0</v>
      </c>
      <c r="O1231">
        <v>0</v>
      </c>
      <c r="Q1231">
        <v>0.81200000000000006</v>
      </c>
      <c r="T1231" s="5">
        <v>40</v>
      </c>
      <c r="U1231" s="5">
        <v>360</v>
      </c>
      <c r="AF1231">
        <v>1209</v>
      </c>
      <c r="AG1231">
        <v>651</v>
      </c>
      <c r="AH1231" s="7">
        <v>1860</v>
      </c>
      <c r="AK1231">
        <v>0</v>
      </c>
      <c r="AL1231">
        <v>0</v>
      </c>
      <c r="AM1231">
        <v>106.7</v>
      </c>
      <c r="AN1231">
        <v>0.114</v>
      </c>
      <c r="AO1231" s="13">
        <v>0.30099999999999999</v>
      </c>
      <c r="AP1231">
        <v>0.59</v>
      </c>
      <c r="AQ1231" s="17">
        <v>12.16</v>
      </c>
      <c r="AR1231" s="15">
        <v>32.119999999999997</v>
      </c>
      <c r="AS1231">
        <v>62.419499999999999</v>
      </c>
      <c r="AT1231" s="17">
        <v>53.3</v>
      </c>
      <c r="AU1231" s="11">
        <v>14</v>
      </c>
      <c r="AV1231">
        <v>23.452000000000002</v>
      </c>
      <c r="AW1231">
        <v>29.847999999999999</v>
      </c>
      <c r="AX1231" s="15">
        <v>0</v>
      </c>
      <c r="AY1231" s="13">
        <v>0</v>
      </c>
      <c r="AZ1231" s="7">
        <v>85.871499999999997</v>
      </c>
      <c r="BB1231" s="15">
        <v>25</v>
      </c>
      <c r="BD1231">
        <v>24</v>
      </c>
      <c r="BF1231" s="9">
        <v>100</v>
      </c>
      <c r="BG1231" s="9">
        <v>200</v>
      </c>
      <c r="BH1231">
        <v>22.641500000000001</v>
      </c>
      <c r="BI1231" s="19">
        <v>7</v>
      </c>
      <c r="BJ1231" s="9" t="s">
        <v>4404</v>
      </c>
    </row>
    <row r="1232" spans="1:62" thickTop="1" thickBot="1" x14ac:dyDescent="0.3">
      <c r="A1232" t="s">
        <v>1290</v>
      </c>
      <c r="B1232" t="s">
        <v>3260</v>
      </c>
      <c r="C1232" t="s">
        <v>3702</v>
      </c>
      <c r="D1232">
        <v>50.457999999999998</v>
      </c>
      <c r="E1232">
        <v>24.95</v>
      </c>
      <c r="F1232">
        <v>10.323</v>
      </c>
      <c r="G1232">
        <v>8.07</v>
      </c>
      <c r="H1232">
        <v>0.26</v>
      </c>
      <c r="I1232">
        <v>0.374</v>
      </c>
      <c r="J1232">
        <v>0.48599999999999999</v>
      </c>
      <c r="K1232">
        <v>0.52</v>
      </c>
      <c r="L1232">
        <v>0.63900000000000001</v>
      </c>
      <c r="M1232">
        <v>1.458</v>
      </c>
      <c r="N1232">
        <v>0</v>
      </c>
      <c r="O1232">
        <v>0</v>
      </c>
      <c r="Q1232">
        <v>0.81200000000000006</v>
      </c>
      <c r="T1232" s="5">
        <v>40</v>
      </c>
      <c r="U1232" s="5">
        <v>360</v>
      </c>
      <c r="AF1232">
        <v>1209</v>
      </c>
      <c r="AG1232">
        <v>651</v>
      </c>
      <c r="AH1232" s="7">
        <v>1860</v>
      </c>
      <c r="AK1232">
        <v>0</v>
      </c>
      <c r="AL1232">
        <v>0</v>
      </c>
      <c r="AM1232">
        <v>106.7</v>
      </c>
      <c r="AN1232">
        <v>0.114</v>
      </c>
      <c r="AO1232" s="13">
        <v>0.30099999999999999</v>
      </c>
      <c r="AP1232">
        <v>0.59</v>
      </c>
      <c r="AQ1232" s="17">
        <v>12.16</v>
      </c>
      <c r="AR1232" s="15">
        <v>32.119999999999997</v>
      </c>
      <c r="AS1232">
        <v>62.419499999999999</v>
      </c>
      <c r="AT1232" s="17">
        <v>53.3</v>
      </c>
      <c r="AU1232" s="11">
        <v>14</v>
      </c>
      <c r="AV1232">
        <v>23.452000000000002</v>
      </c>
      <c r="AW1232">
        <v>29.847999999999999</v>
      </c>
      <c r="AX1232" s="15">
        <v>0</v>
      </c>
      <c r="AY1232" s="13">
        <v>0</v>
      </c>
      <c r="AZ1232" s="7">
        <v>85.871499999999997</v>
      </c>
      <c r="BB1232" s="15">
        <v>25</v>
      </c>
      <c r="BD1232">
        <v>24</v>
      </c>
      <c r="BF1232" s="9">
        <v>100</v>
      </c>
      <c r="BG1232" s="9">
        <v>200</v>
      </c>
      <c r="BH1232">
        <v>12.4528</v>
      </c>
      <c r="BI1232" s="19">
        <v>3</v>
      </c>
      <c r="BJ1232" s="9" t="s">
        <v>4404</v>
      </c>
    </row>
    <row r="1233" spans="1:62" thickTop="1" thickBot="1" x14ac:dyDescent="0.3">
      <c r="A1233" t="s">
        <v>1291</v>
      </c>
      <c r="B1233" t="s">
        <v>3260</v>
      </c>
      <c r="C1233" t="s">
        <v>3702</v>
      </c>
      <c r="D1233">
        <v>50.457999999999998</v>
      </c>
      <c r="E1233">
        <v>24.95</v>
      </c>
      <c r="F1233">
        <v>10.323</v>
      </c>
      <c r="G1233">
        <v>8.07</v>
      </c>
      <c r="H1233">
        <v>0.26</v>
      </c>
      <c r="I1233">
        <v>0.374</v>
      </c>
      <c r="J1233">
        <v>0.48599999999999999</v>
      </c>
      <c r="K1233">
        <v>0.52</v>
      </c>
      <c r="L1233">
        <v>0.63900000000000001</v>
      </c>
      <c r="M1233">
        <v>1.458</v>
      </c>
      <c r="N1233">
        <v>0</v>
      </c>
      <c r="O1233">
        <v>0</v>
      </c>
      <c r="Q1233">
        <v>0.81200000000000006</v>
      </c>
      <c r="T1233" s="5">
        <v>40</v>
      </c>
      <c r="U1233" s="5">
        <v>360</v>
      </c>
      <c r="AF1233">
        <v>1209</v>
      </c>
      <c r="AG1233">
        <v>651</v>
      </c>
      <c r="AH1233" s="7">
        <v>1860</v>
      </c>
      <c r="AK1233">
        <v>0</v>
      </c>
      <c r="AL1233">
        <v>0</v>
      </c>
      <c r="AM1233">
        <v>106.7</v>
      </c>
      <c r="AN1233">
        <v>0.114</v>
      </c>
      <c r="AO1233" s="13">
        <v>0.30099999999999999</v>
      </c>
      <c r="AP1233">
        <v>0.59</v>
      </c>
      <c r="AQ1233" s="17">
        <v>12.16</v>
      </c>
      <c r="AR1233" s="15">
        <v>32.119999999999997</v>
      </c>
      <c r="AS1233">
        <v>62.419499999999999</v>
      </c>
      <c r="AT1233" s="17">
        <v>53.3</v>
      </c>
      <c r="AU1233" s="11">
        <v>14</v>
      </c>
      <c r="AV1233">
        <v>23.452000000000002</v>
      </c>
      <c r="AW1233">
        <v>29.847999999999999</v>
      </c>
      <c r="AX1233" s="15">
        <v>0</v>
      </c>
      <c r="AY1233" s="13">
        <v>0</v>
      </c>
      <c r="AZ1233" s="7">
        <v>85.871499999999997</v>
      </c>
      <c r="BB1233" s="15">
        <v>25</v>
      </c>
      <c r="BD1233">
        <v>24</v>
      </c>
      <c r="BF1233" s="9">
        <v>100</v>
      </c>
      <c r="BG1233" s="9">
        <v>200</v>
      </c>
      <c r="BH1233">
        <v>46.415100000000002</v>
      </c>
      <c r="BI1233" s="19">
        <v>90</v>
      </c>
      <c r="BJ1233" s="9" t="s">
        <v>4404</v>
      </c>
    </row>
    <row r="1234" spans="1:62" thickTop="1" thickBot="1" x14ac:dyDescent="0.3">
      <c r="A1234" t="s">
        <v>1292</v>
      </c>
      <c r="B1234" t="s">
        <v>3260</v>
      </c>
      <c r="C1234" t="s">
        <v>3702</v>
      </c>
      <c r="D1234">
        <v>50.457999999999998</v>
      </c>
      <c r="E1234">
        <v>24.95</v>
      </c>
      <c r="F1234">
        <v>10.323</v>
      </c>
      <c r="G1234">
        <v>8.07</v>
      </c>
      <c r="H1234">
        <v>0.26</v>
      </c>
      <c r="I1234">
        <v>0.374</v>
      </c>
      <c r="J1234">
        <v>0.48599999999999999</v>
      </c>
      <c r="K1234">
        <v>0.52</v>
      </c>
      <c r="L1234">
        <v>0.63900000000000001</v>
      </c>
      <c r="M1234">
        <v>1.458</v>
      </c>
      <c r="N1234">
        <v>0</v>
      </c>
      <c r="O1234">
        <v>0</v>
      </c>
      <c r="Q1234">
        <v>0.81200000000000006</v>
      </c>
      <c r="T1234" s="5">
        <v>40</v>
      </c>
      <c r="U1234" s="5">
        <v>360</v>
      </c>
      <c r="AF1234">
        <v>1209</v>
      </c>
      <c r="AG1234">
        <v>651</v>
      </c>
      <c r="AH1234" s="7">
        <v>1860</v>
      </c>
      <c r="AK1234">
        <v>0</v>
      </c>
      <c r="AL1234">
        <v>0</v>
      </c>
      <c r="AM1234">
        <v>106.7</v>
      </c>
      <c r="AN1234">
        <v>0.114</v>
      </c>
      <c r="AO1234" s="13">
        <v>0.30099999999999999</v>
      </c>
      <c r="AP1234">
        <v>0.59</v>
      </c>
      <c r="AQ1234" s="17">
        <v>12.16</v>
      </c>
      <c r="AR1234" s="15">
        <v>32.119999999999997</v>
      </c>
      <c r="AS1234">
        <v>62.419499999999999</v>
      </c>
      <c r="AT1234" s="17">
        <v>53.3</v>
      </c>
      <c r="AU1234" s="11">
        <v>14</v>
      </c>
      <c r="AV1234">
        <v>23.452000000000002</v>
      </c>
      <c r="AW1234">
        <v>29.847999999999999</v>
      </c>
      <c r="AX1234" s="15">
        <v>0</v>
      </c>
      <c r="AY1234" s="13">
        <v>0</v>
      </c>
      <c r="AZ1234" s="7">
        <v>85.871499999999997</v>
      </c>
      <c r="BB1234" s="15">
        <v>25</v>
      </c>
      <c r="BD1234">
        <v>24</v>
      </c>
      <c r="BF1234" s="9">
        <v>100</v>
      </c>
      <c r="BG1234" s="9">
        <v>200</v>
      </c>
      <c r="BH1234">
        <v>45.660400000000003</v>
      </c>
      <c r="BI1234" s="19">
        <v>56</v>
      </c>
      <c r="BJ1234" s="9" t="s">
        <v>4404</v>
      </c>
    </row>
    <row r="1235" spans="1:62" thickTop="1" thickBot="1" x14ac:dyDescent="0.3">
      <c r="A1235" t="s">
        <v>1293</v>
      </c>
      <c r="B1235" t="s">
        <v>3260</v>
      </c>
      <c r="C1235" t="s">
        <v>3703</v>
      </c>
      <c r="D1235">
        <v>50.457999999999998</v>
      </c>
      <c r="E1235">
        <v>24.95</v>
      </c>
      <c r="F1235">
        <v>10.323</v>
      </c>
      <c r="G1235">
        <v>8.07</v>
      </c>
      <c r="H1235">
        <v>0.26</v>
      </c>
      <c r="I1235">
        <v>0.374</v>
      </c>
      <c r="J1235">
        <v>0.48599999999999999</v>
      </c>
      <c r="K1235">
        <v>0.52</v>
      </c>
      <c r="L1235">
        <v>0.63900000000000001</v>
      </c>
      <c r="M1235">
        <v>1.458</v>
      </c>
      <c r="N1235">
        <v>0</v>
      </c>
      <c r="O1235">
        <v>0</v>
      </c>
      <c r="Q1235">
        <v>0.81200000000000006</v>
      </c>
      <c r="T1235" s="5">
        <v>40</v>
      </c>
      <c r="U1235" s="5">
        <v>360</v>
      </c>
      <c r="AF1235">
        <v>1209</v>
      </c>
      <c r="AG1235">
        <v>651</v>
      </c>
      <c r="AH1235" s="7">
        <v>1860</v>
      </c>
      <c r="AK1235">
        <v>0</v>
      </c>
      <c r="AL1235">
        <v>0</v>
      </c>
      <c r="AM1235">
        <v>96</v>
      </c>
      <c r="AN1235">
        <v>0.114</v>
      </c>
      <c r="AO1235" s="13">
        <v>0.30099999999999999</v>
      </c>
      <c r="AP1235">
        <v>0.59</v>
      </c>
      <c r="AQ1235" s="17">
        <v>10.94</v>
      </c>
      <c r="AR1235" s="15">
        <v>28.9</v>
      </c>
      <c r="AS1235">
        <v>56.16</v>
      </c>
      <c r="AT1235" s="17">
        <v>64</v>
      </c>
      <c r="AU1235" s="11">
        <v>14</v>
      </c>
      <c r="AV1235">
        <v>28.16</v>
      </c>
      <c r="AW1235">
        <v>35.840000000000003</v>
      </c>
      <c r="AX1235" s="15">
        <v>0</v>
      </c>
      <c r="AY1235" s="13">
        <v>0</v>
      </c>
      <c r="AZ1235" s="7">
        <v>84.32</v>
      </c>
      <c r="BB1235" s="15">
        <v>25</v>
      </c>
      <c r="BD1235">
        <v>24</v>
      </c>
      <c r="BF1235" s="9">
        <v>100</v>
      </c>
      <c r="BG1235" s="9">
        <v>200</v>
      </c>
      <c r="BH1235">
        <v>47.169800000000002</v>
      </c>
      <c r="BI1235" s="19">
        <v>90</v>
      </c>
      <c r="BJ1235" s="9" t="s">
        <v>4404</v>
      </c>
    </row>
    <row r="1236" spans="1:62" thickTop="1" thickBot="1" x14ac:dyDescent="0.3">
      <c r="A1236" t="s">
        <v>1294</v>
      </c>
      <c r="B1236" t="s">
        <v>3260</v>
      </c>
      <c r="C1236" t="s">
        <v>3703</v>
      </c>
      <c r="D1236">
        <v>50.457999999999998</v>
      </c>
      <c r="E1236">
        <v>24.95</v>
      </c>
      <c r="F1236">
        <v>10.323</v>
      </c>
      <c r="G1236">
        <v>8.07</v>
      </c>
      <c r="H1236">
        <v>0.26</v>
      </c>
      <c r="I1236">
        <v>0.374</v>
      </c>
      <c r="J1236">
        <v>0.48599999999999999</v>
      </c>
      <c r="K1236">
        <v>0.52</v>
      </c>
      <c r="L1236">
        <v>0.63900000000000001</v>
      </c>
      <c r="M1236">
        <v>1.458</v>
      </c>
      <c r="N1236">
        <v>0</v>
      </c>
      <c r="O1236">
        <v>0</v>
      </c>
      <c r="Q1236">
        <v>0.81200000000000006</v>
      </c>
      <c r="T1236" s="5">
        <v>40</v>
      </c>
      <c r="U1236" s="5">
        <v>360</v>
      </c>
      <c r="AF1236">
        <v>1209</v>
      </c>
      <c r="AG1236">
        <v>651</v>
      </c>
      <c r="AH1236" s="7">
        <v>1860</v>
      </c>
      <c r="AK1236">
        <v>0</v>
      </c>
      <c r="AL1236">
        <v>0</v>
      </c>
      <c r="AM1236">
        <v>96</v>
      </c>
      <c r="AN1236">
        <v>0.114</v>
      </c>
      <c r="AO1236" s="13">
        <v>0.30099999999999999</v>
      </c>
      <c r="AP1236">
        <v>0.59</v>
      </c>
      <c r="AQ1236" s="17">
        <v>10.94</v>
      </c>
      <c r="AR1236" s="15">
        <v>28.9</v>
      </c>
      <c r="AS1236">
        <v>56.16</v>
      </c>
      <c r="AT1236" s="17">
        <v>64</v>
      </c>
      <c r="AU1236" s="11">
        <v>14</v>
      </c>
      <c r="AV1236">
        <v>28.16</v>
      </c>
      <c r="AW1236">
        <v>35.840000000000003</v>
      </c>
      <c r="AX1236" s="15">
        <v>0</v>
      </c>
      <c r="AY1236" s="13">
        <v>0</v>
      </c>
      <c r="AZ1236" s="7">
        <v>84.32</v>
      </c>
      <c r="BB1236" s="15">
        <v>25</v>
      </c>
      <c r="BD1236">
        <v>24</v>
      </c>
      <c r="BF1236" s="9">
        <v>100</v>
      </c>
      <c r="BG1236" s="9">
        <v>200</v>
      </c>
      <c r="BH1236">
        <v>40.7547</v>
      </c>
      <c r="BI1236" s="19">
        <v>28</v>
      </c>
      <c r="BJ1236" s="9" t="s">
        <v>4404</v>
      </c>
    </row>
    <row r="1237" spans="1:62" thickTop="1" thickBot="1" x14ac:dyDescent="0.3">
      <c r="A1237" t="s">
        <v>1295</v>
      </c>
      <c r="B1237" t="s">
        <v>3260</v>
      </c>
      <c r="C1237" t="s">
        <v>3703</v>
      </c>
      <c r="D1237">
        <v>50.457999999999998</v>
      </c>
      <c r="E1237">
        <v>24.95</v>
      </c>
      <c r="F1237">
        <v>10.323</v>
      </c>
      <c r="G1237">
        <v>8.07</v>
      </c>
      <c r="H1237">
        <v>0.26</v>
      </c>
      <c r="I1237">
        <v>0.374</v>
      </c>
      <c r="J1237">
        <v>0.48599999999999999</v>
      </c>
      <c r="K1237">
        <v>0.52</v>
      </c>
      <c r="L1237">
        <v>0.63900000000000001</v>
      </c>
      <c r="M1237">
        <v>1.458</v>
      </c>
      <c r="N1237">
        <v>0</v>
      </c>
      <c r="O1237">
        <v>0</v>
      </c>
      <c r="Q1237">
        <v>0.81200000000000006</v>
      </c>
      <c r="T1237" s="5">
        <v>40</v>
      </c>
      <c r="U1237" s="5">
        <v>360</v>
      </c>
      <c r="AF1237">
        <v>1209</v>
      </c>
      <c r="AG1237">
        <v>651</v>
      </c>
      <c r="AH1237" s="7">
        <v>1860</v>
      </c>
      <c r="AK1237">
        <v>0</v>
      </c>
      <c r="AL1237">
        <v>0</v>
      </c>
      <c r="AM1237">
        <v>96</v>
      </c>
      <c r="AN1237">
        <v>0.114</v>
      </c>
      <c r="AO1237" s="13">
        <v>0.30099999999999999</v>
      </c>
      <c r="AP1237">
        <v>0.59</v>
      </c>
      <c r="AQ1237" s="17">
        <v>10.94</v>
      </c>
      <c r="AR1237" s="15">
        <v>28.9</v>
      </c>
      <c r="AS1237">
        <v>56.16</v>
      </c>
      <c r="AT1237" s="17">
        <v>64</v>
      </c>
      <c r="AU1237" s="11">
        <v>14</v>
      </c>
      <c r="AV1237">
        <v>28.16</v>
      </c>
      <c r="AW1237">
        <v>35.840000000000003</v>
      </c>
      <c r="AX1237" s="15">
        <v>0</v>
      </c>
      <c r="AY1237" s="13">
        <v>0</v>
      </c>
      <c r="AZ1237" s="7">
        <v>84.32</v>
      </c>
      <c r="BB1237" s="15">
        <v>25</v>
      </c>
      <c r="BD1237">
        <v>24</v>
      </c>
      <c r="BF1237" s="9">
        <v>100</v>
      </c>
      <c r="BG1237" s="9">
        <v>200</v>
      </c>
      <c r="BH1237">
        <v>47.547199999999997</v>
      </c>
      <c r="BI1237" s="19">
        <v>56</v>
      </c>
      <c r="BJ1237" s="9" t="s">
        <v>4404</v>
      </c>
    </row>
    <row r="1238" spans="1:62" thickTop="1" thickBot="1" x14ac:dyDescent="0.3">
      <c r="A1238" t="s">
        <v>1296</v>
      </c>
      <c r="B1238" t="s">
        <v>3260</v>
      </c>
      <c r="C1238" t="s">
        <v>3703</v>
      </c>
      <c r="D1238">
        <v>50.457999999999998</v>
      </c>
      <c r="E1238">
        <v>24.95</v>
      </c>
      <c r="F1238">
        <v>10.323</v>
      </c>
      <c r="G1238">
        <v>8.07</v>
      </c>
      <c r="H1238">
        <v>0.26</v>
      </c>
      <c r="I1238">
        <v>0.374</v>
      </c>
      <c r="J1238">
        <v>0.48599999999999999</v>
      </c>
      <c r="K1238">
        <v>0.52</v>
      </c>
      <c r="L1238">
        <v>0.63900000000000001</v>
      </c>
      <c r="M1238">
        <v>1.458</v>
      </c>
      <c r="N1238">
        <v>0</v>
      </c>
      <c r="O1238">
        <v>0</v>
      </c>
      <c r="Q1238">
        <v>0.81200000000000006</v>
      </c>
      <c r="T1238" s="5">
        <v>40</v>
      </c>
      <c r="U1238" s="5">
        <v>360</v>
      </c>
      <c r="AF1238">
        <v>1209</v>
      </c>
      <c r="AG1238">
        <v>651</v>
      </c>
      <c r="AH1238" s="7">
        <v>1860</v>
      </c>
      <c r="AK1238">
        <v>0</v>
      </c>
      <c r="AL1238">
        <v>0</v>
      </c>
      <c r="AM1238">
        <v>96</v>
      </c>
      <c r="AN1238">
        <v>0.114</v>
      </c>
      <c r="AO1238" s="13">
        <v>0.30099999999999999</v>
      </c>
      <c r="AP1238">
        <v>0.59</v>
      </c>
      <c r="AQ1238" s="17">
        <v>10.94</v>
      </c>
      <c r="AR1238" s="15">
        <v>28.9</v>
      </c>
      <c r="AS1238">
        <v>56.16</v>
      </c>
      <c r="AT1238" s="17">
        <v>64</v>
      </c>
      <c r="AU1238" s="11">
        <v>14</v>
      </c>
      <c r="AV1238">
        <v>28.16</v>
      </c>
      <c r="AW1238">
        <v>35.840000000000003</v>
      </c>
      <c r="AX1238" s="15">
        <v>0</v>
      </c>
      <c r="AY1238" s="13">
        <v>0</v>
      </c>
      <c r="AZ1238" s="7">
        <v>84.32</v>
      </c>
      <c r="BB1238" s="15">
        <v>25</v>
      </c>
      <c r="BD1238">
        <v>24</v>
      </c>
      <c r="BF1238" s="9">
        <v>100</v>
      </c>
      <c r="BG1238" s="9">
        <v>200</v>
      </c>
      <c r="BH1238">
        <v>22.264199999999999</v>
      </c>
      <c r="BI1238" s="19">
        <v>7</v>
      </c>
      <c r="BJ1238" s="9" t="s">
        <v>4404</v>
      </c>
    </row>
    <row r="1239" spans="1:62" thickTop="1" thickBot="1" x14ac:dyDescent="0.3">
      <c r="A1239" t="s">
        <v>1297</v>
      </c>
      <c r="B1239" t="s">
        <v>3260</v>
      </c>
      <c r="C1239" t="s">
        <v>3703</v>
      </c>
      <c r="D1239">
        <v>50.457999999999998</v>
      </c>
      <c r="E1239">
        <v>24.95</v>
      </c>
      <c r="F1239">
        <v>10.323</v>
      </c>
      <c r="G1239">
        <v>8.07</v>
      </c>
      <c r="H1239">
        <v>0.26</v>
      </c>
      <c r="I1239">
        <v>0.374</v>
      </c>
      <c r="J1239">
        <v>0.48599999999999999</v>
      </c>
      <c r="K1239">
        <v>0.52</v>
      </c>
      <c r="L1239">
        <v>0.63900000000000001</v>
      </c>
      <c r="M1239">
        <v>1.458</v>
      </c>
      <c r="N1239">
        <v>0</v>
      </c>
      <c r="O1239">
        <v>0</v>
      </c>
      <c r="Q1239">
        <v>0.81200000000000006</v>
      </c>
      <c r="T1239" s="5">
        <v>40</v>
      </c>
      <c r="U1239" s="5">
        <v>360</v>
      </c>
      <c r="AF1239">
        <v>1209</v>
      </c>
      <c r="AG1239">
        <v>651</v>
      </c>
      <c r="AH1239" s="7">
        <v>1860</v>
      </c>
      <c r="AK1239">
        <v>0</v>
      </c>
      <c r="AL1239">
        <v>0</v>
      </c>
      <c r="AM1239">
        <v>96</v>
      </c>
      <c r="AN1239">
        <v>0.114</v>
      </c>
      <c r="AO1239" s="13">
        <v>0.30099999999999999</v>
      </c>
      <c r="AP1239">
        <v>0.59</v>
      </c>
      <c r="AQ1239" s="17">
        <v>10.94</v>
      </c>
      <c r="AR1239" s="15">
        <v>28.9</v>
      </c>
      <c r="AS1239">
        <v>56.16</v>
      </c>
      <c r="AT1239" s="17">
        <v>64</v>
      </c>
      <c r="AU1239" s="11">
        <v>14</v>
      </c>
      <c r="AV1239">
        <v>28.16</v>
      </c>
      <c r="AW1239">
        <v>35.840000000000003</v>
      </c>
      <c r="AX1239" s="15">
        <v>0</v>
      </c>
      <c r="AY1239" s="13">
        <v>0</v>
      </c>
      <c r="AZ1239" s="7">
        <v>84.32</v>
      </c>
      <c r="BB1239" s="15">
        <v>25</v>
      </c>
      <c r="BD1239">
        <v>24</v>
      </c>
      <c r="BF1239" s="9">
        <v>100</v>
      </c>
      <c r="BG1239" s="9">
        <v>200</v>
      </c>
      <c r="BH1239">
        <v>11.6981</v>
      </c>
      <c r="BI1239" s="19">
        <v>3</v>
      </c>
      <c r="BJ1239" s="9" t="s">
        <v>4404</v>
      </c>
    </row>
    <row r="1240" spans="1:62" thickTop="1" thickBot="1" x14ac:dyDescent="0.3">
      <c r="A1240" t="s">
        <v>1298</v>
      </c>
      <c r="B1240" t="s">
        <v>3261</v>
      </c>
      <c r="C1240" t="s">
        <v>3641</v>
      </c>
      <c r="D1240">
        <v>50.7</v>
      </c>
      <c r="E1240">
        <v>28.8</v>
      </c>
      <c r="F1240">
        <v>8.8000000000000007</v>
      </c>
      <c r="G1240">
        <v>2.38</v>
      </c>
      <c r="H1240">
        <v>1.39</v>
      </c>
      <c r="I1240">
        <v>0.84</v>
      </c>
      <c r="J1240">
        <v>2.4</v>
      </c>
      <c r="K1240">
        <v>0</v>
      </c>
      <c r="L1240">
        <v>0</v>
      </c>
      <c r="M1240">
        <v>0</v>
      </c>
      <c r="N1240">
        <v>0</v>
      </c>
      <c r="O1240">
        <v>0</v>
      </c>
      <c r="Q1240">
        <v>3.79</v>
      </c>
      <c r="U1240" s="5">
        <v>388</v>
      </c>
      <c r="AF1240">
        <v>1293</v>
      </c>
      <c r="AG1240">
        <v>554</v>
      </c>
      <c r="AH1240" s="7">
        <v>1847</v>
      </c>
      <c r="AI1240">
        <v>2.5</v>
      </c>
      <c r="AJ1240">
        <v>2.6</v>
      </c>
      <c r="AK1240">
        <v>0</v>
      </c>
      <c r="AL1240">
        <v>0</v>
      </c>
      <c r="AM1240">
        <v>112.9</v>
      </c>
      <c r="AN1240">
        <v>0.114</v>
      </c>
      <c r="AO1240" s="13">
        <v>0.28499999999999998</v>
      </c>
      <c r="AP1240">
        <v>0.6</v>
      </c>
      <c r="AQ1240" s="17">
        <v>12.87</v>
      </c>
      <c r="AR1240" s="15">
        <v>32.18</v>
      </c>
      <c r="AS1240">
        <v>67.852900000000005</v>
      </c>
      <c r="AT1240" s="17">
        <v>45.2</v>
      </c>
      <c r="AU1240" s="11">
        <v>14</v>
      </c>
      <c r="AV1240">
        <v>19.888000000000002</v>
      </c>
      <c r="AW1240">
        <v>25.312000000000001</v>
      </c>
      <c r="AX1240" s="15">
        <v>0</v>
      </c>
      <c r="AY1240" s="13">
        <v>4</v>
      </c>
      <c r="AZ1240" s="7">
        <v>90.140900000000002</v>
      </c>
      <c r="BA1240" s="13">
        <v>3</v>
      </c>
      <c r="BB1240" s="15">
        <v>100</v>
      </c>
      <c r="BC1240">
        <v>2</v>
      </c>
      <c r="BD1240">
        <v>24</v>
      </c>
      <c r="BE1240" s="9">
        <v>100</v>
      </c>
      <c r="BH1240">
        <v>29.784099999999999</v>
      </c>
      <c r="BI1240" s="19">
        <v>14</v>
      </c>
      <c r="BJ1240" s="9" t="s">
        <v>4405</v>
      </c>
    </row>
    <row r="1241" spans="1:62" thickTop="1" thickBot="1" x14ac:dyDescent="0.3">
      <c r="A1241" t="s">
        <v>1299</v>
      </c>
      <c r="B1241" t="s">
        <v>3261</v>
      </c>
      <c r="C1241" t="s">
        <v>3641</v>
      </c>
      <c r="D1241">
        <v>50.7</v>
      </c>
      <c r="E1241">
        <v>28.8</v>
      </c>
      <c r="F1241">
        <v>8.8000000000000007</v>
      </c>
      <c r="G1241">
        <v>2.38</v>
      </c>
      <c r="H1241">
        <v>1.39</v>
      </c>
      <c r="I1241">
        <v>0.84</v>
      </c>
      <c r="J1241">
        <v>2.4</v>
      </c>
      <c r="K1241">
        <v>0</v>
      </c>
      <c r="L1241">
        <v>0</v>
      </c>
      <c r="M1241">
        <v>0</v>
      </c>
      <c r="N1241">
        <v>0</v>
      </c>
      <c r="O1241">
        <v>0</v>
      </c>
      <c r="Q1241">
        <v>3.79</v>
      </c>
      <c r="U1241" s="5">
        <v>388</v>
      </c>
      <c r="AF1241">
        <v>1293</v>
      </c>
      <c r="AG1241">
        <v>554</v>
      </c>
      <c r="AH1241" s="7">
        <v>1847</v>
      </c>
      <c r="AI1241">
        <v>2.5</v>
      </c>
      <c r="AJ1241">
        <v>2.6</v>
      </c>
      <c r="AK1241">
        <v>0</v>
      </c>
      <c r="AL1241">
        <v>0</v>
      </c>
      <c r="AM1241">
        <v>112.9</v>
      </c>
      <c r="AN1241">
        <v>0.114</v>
      </c>
      <c r="AO1241" s="13">
        <v>0.28499999999999998</v>
      </c>
      <c r="AP1241">
        <v>0.6</v>
      </c>
      <c r="AQ1241" s="17">
        <v>12.87</v>
      </c>
      <c r="AR1241" s="15">
        <v>32.18</v>
      </c>
      <c r="AS1241">
        <v>67.852900000000005</v>
      </c>
      <c r="AT1241" s="17">
        <v>45.2</v>
      </c>
      <c r="AU1241" s="11">
        <v>14</v>
      </c>
      <c r="AV1241">
        <v>19.888000000000002</v>
      </c>
      <c r="AW1241">
        <v>25.312000000000001</v>
      </c>
      <c r="AX1241" s="15">
        <v>0</v>
      </c>
      <c r="AY1241" s="13">
        <v>4</v>
      </c>
      <c r="AZ1241" s="7">
        <v>90.140900000000002</v>
      </c>
      <c r="BA1241" s="13">
        <v>3</v>
      </c>
      <c r="BB1241" s="15">
        <v>100</v>
      </c>
      <c r="BC1241">
        <v>2</v>
      </c>
      <c r="BD1241">
        <v>24</v>
      </c>
      <c r="BE1241" s="9">
        <v>100</v>
      </c>
      <c r="BH1241">
        <v>36.590400000000002</v>
      </c>
      <c r="BI1241" s="19">
        <v>28</v>
      </c>
      <c r="BJ1241" s="9" t="s">
        <v>4405</v>
      </c>
    </row>
    <row r="1242" spans="1:62" thickTop="1" thickBot="1" x14ac:dyDescent="0.3">
      <c r="A1242" t="s">
        <v>1300</v>
      </c>
      <c r="B1242" t="s">
        <v>3261</v>
      </c>
      <c r="C1242" t="s">
        <v>3641</v>
      </c>
      <c r="D1242">
        <v>50.7</v>
      </c>
      <c r="E1242">
        <v>28.8</v>
      </c>
      <c r="F1242">
        <v>8.8000000000000007</v>
      </c>
      <c r="G1242">
        <v>2.38</v>
      </c>
      <c r="H1242">
        <v>1.39</v>
      </c>
      <c r="I1242">
        <v>0.84</v>
      </c>
      <c r="J1242">
        <v>2.4</v>
      </c>
      <c r="K1242">
        <v>0</v>
      </c>
      <c r="L1242">
        <v>0</v>
      </c>
      <c r="M1242">
        <v>0</v>
      </c>
      <c r="N1242">
        <v>0</v>
      </c>
      <c r="O1242">
        <v>0</v>
      </c>
      <c r="Q1242">
        <v>3.79</v>
      </c>
      <c r="U1242" s="5">
        <v>388</v>
      </c>
      <c r="AF1242">
        <v>1293</v>
      </c>
      <c r="AG1242">
        <v>554</v>
      </c>
      <c r="AH1242" s="7">
        <v>1847</v>
      </c>
      <c r="AI1242">
        <v>2.5</v>
      </c>
      <c r="AJ1242">
        <v>2.6</v>
      </c>
      <c r="AK1242">
        <v>0</v>
      </c>
      <c r="AL1242">
        <v>0</v>
      </c>
      <c r="AM1242">
        <v>112.9</v>
      </c>
      <c r="AN1242">
        <v>0.114</v>
      </c>
      <c r="AO1242" s="13">
        <v>0.28499999999999998</v>
      </c>
      <c r="AP1242">
        <v>0.6</v>
      </c>
      <c r="AQ1242" s="17">
        <v>12.87</v>
      </c>
      <c r="AR1242" s="15">
        <v>32.18</v>
      </c>
      <c r="AS1242">
        <v>67.852900000000005</v>
      </c>
      <c r="AT1242" s="17">
        <v>45.2</v>
      </c>
      <c r="AU1242" s="11">
        <v>14</v>
      </c>
      <c r="AV1242">
        <v>19.888000000000002</v>
      </c>
      <c r="AW1242">
        <v>25.312000000000001</v>
      </c>
      <c r="AX1242" s="15">
        <v>0</v>
      </c>
      <c r="AY1242" s="13">
        <v>4</v>
      </c>
      <c r="AZ1242" s="7">
        <v>90.140900000000002</v>
      </c>
      <c r="BA1242" s="13">
        <v>3</v>
      </c>
      <c r="BB1242" s="15">
        <v>100</v>
      </c>
      <c r="BC1242">
        <v>2</v>
      </c>
      <c r="BD1242">
        <v>24</v>
      </c>
      <c r="BE1242" s="9">
        <v>100</v>
      </c>
      <c r="BH1242">
        <v>29.8019</v>
      </c>
      <c r="BI1242" s="19">
        <v>7</v>
      </c>
      <c r="BJ1242" s="9" t="s">
        <v>4405</v>
      </c>
    </row>
    <row r="1243" spans="1:62" thickTop="1" thickBot="1" x14ac:dyDescent="0.3">
      <c r="A1243" t="s">
        <v>1301</v>
      </c>
      <c r="B1243" t="s">
        <v>3261</v>
      </c>
      <c r="C1243" t="s">
        <v>3641</v>
      </c>
      <c r="D1243">
        <v>50.7</v>
      </c>
      <c r="E1243">
        <v>28.8</v>
      </c>
      <c r="F1243">
        <v>8.8000000000000007</v>
      </c>
      <c r="G1243">
        <v>2.38</v>
      </c>
      <c r="H1243">
        <v>1.39</v>
      </c>
      <c r="I1243">
        <v>0.84</v>
      </c>
      <c r="J1243">
        <v>2.4</v>
      </c>
      <c r="K1243">
        <v>0</v>
      </c>
      <c r="L1243">
        <v>0</v>
      </c>
      <c r="M1243">
        <v>0</v>
      </c>
      <c r="N1243">
        <v>0</v>
      </c>
      <c r="O1243">
        <v>0</v>
      </c>
      <c r="Q1243">
        <v>3.79</v>
      </c>
      <c r="U1243" s="5">
        <v>388</v>
      </c>
      <c r="AF1243">
        <v>1293</v>
      </c>
      <c r="AG1243">
        <v>554</v>
      </c>
      <c r="AH1243" s="7">
        <v>1847</v>
      </c>
      <c r="AI1243">
        <v>2.5</v>
      </c>
      <c r="AJ1243">
        <v>2.6</v>
      </c>
      <c r="AK1243">
        <v>0</v>
      </c>
      <c r="AL1243">
        <v>0</v>
      </c>
      <c r="AM1243">
        <v>112.9</v>
      </c>
      <c r="AN1243">
        <v>0.114</v>
      </c>
      <c r="AO1243" s="13">
        <v>0.28499999999999998</v>
      </c>
      <c r="AP1243">
        <v>0.6</v>
      </c>
      <c r="AQ1243" s="17">
        <v>12.87</v>
      </c>
      <c r="AR1243" s="15">
        <v>32.18</v>
      </c>
      <c r="AS1243">
        <v>67.852900000000005</v>
      </c>
      <c r="AT1243" s="17">
        <v>45.2</v>
      </c>
      <c r="AU1243" s="11">
        <v>14</v>
      </c>
      <c r="AV1243">
        <v>19.888000000000002</v>
      </c>
      <c r="AW1243">
        <v>25.312000000000001</v>
      </c>
      <c r="AX1243" s="15">
        <v>0</v>
      </c>
      <c r="AY1243" s="13">
        <v>4</v>
      </c>
      <c r="AZ1243" s="7">
        <v>90.140900000000002</v>
      </c>
      <c r="BA1243" s="13">
        <v>3</v>
      </c>
      <c r="BB1243" s="15">
        <v>100</v>
      </c>
      <c r="BC1243">
        <v>2</v>
      </c>
      <c r="BD1243">
        <v>24</v>
      </c>
      <c r="BE1243" s="9">
        <v>100</v>
      </c>
      <c r="BH1243">
        <v>31.7453</v>
      </c>
      <c r="BI1243" s="19">
        <v>21</v>
      </c>
      <c r="BJ1243" s="9" t="s">
        <v>4405</v>
      </c>
    </row>
    <row r="1244" spans="1:62" thickTop="1" thickBot="1" x14ac:dyDescent="0.3">
      <c r="A1244" t="s">
        <v>1302</v>
      </c>
      <c r="B1244" t="s">
        <v>3261</v>
      </c>
      <c r="C1244" t="s">
        <v>3641</v>
      </c>
      <c r="D1244">
        <v>50.7</v>
      </c>
      <c r="E1244">
        <v>28.8</v>
      </c>
      <c r="F1244">
        <v>8.8000000000000007</v>
      </c>
      <c r="G1244">
        <v>2.38</v>
      </c>
      <c r="H1244">
        <v>1.39</v>
      </c>
      <c r="I1244">
        <v>0.84</v>
      </c>
      <c r="J1244">
        <v>2.4</v>
      </c>
      <c r="K1244">
        <v>0</v>
      </c>
      <c r="L1244">
        <v>0</v>
      </c>
      <c r="M1244">
        <v>0</v>
      </c>
      <c r="N1244">
        <v>0</v>
      </c>
      <c r="O1244">
        <v>0</v>
      </c>
      <c r="Q1244">
        <v>3.79</v>
      </c>
      <c r="U1244" s="5">
        <v>388</v>
      </c>
      <c r="AF1244">
        <v>1293</v>
      </c>
      <c r="AG1244">
        <v>554</v>
      </c>
      <c r="AH1244" s="7">
        <v>1847</v>
      </c>
      <c r="AI1244">
        <v>2.5</v>
      </c>
      <c r="AJ1244">
        <v>2.6</v>
      </c>
      <c r="AK1244">
        <v>0</v>
      </c>
      <c r="AL1244">
        <v>0</v>
      </c>
      <c r="AM1244">
        <v>112.9</v>
      </c>
      <c r="AN1244">
        <v>0.114</v>
      </c>
      <c r="AO1244" s="13">
        <v>0.28499999999999998</v>
      </c>
      <c r="AP1244">
        <v>0.6</v>
      </c>
      <c r="AQ1244" s="17">
        <v>12.87</v>
      </c>
      <c r="AR1244" s="15">
        <v>32.18</v>
      </c>
      <c r="AS1244">
        <v>67.852900000000005</v>
      </c>
      <c r="AT1244" s="17">
        <v>45.2</v>
      </c>
      <c r="AU1244" s="11">
        <v>14</v>
      </c>
      <c r="AV1244">
        <v>19.888000000000002</v>
      </c>
      <c r="AW1244">
        <v>25.312000000000001</v>
      </c>
      <c r="AX1244" s="15">
        <v>0</v>
      </c>
      <c r="AY1244" s="13">
        <v>4</v>
      </c>
      <c r="AZ1244" s="7">
        <v>90.140900000000002</v>
      </c>
      <c r="BA1244" s="13">
        <v>3</v>
      </c>
      <c r="BB1244" s="15">
        <v>100</v>
      </c>
      <c r="BC1244">
        <v>2</v>
      </c>
      <c r="BD1244">
        <v>24</v>
      </c>
      <c r="BE1244" s="9">
        <v>100</v>
      </c>
      <c r="BH1244">
        <v>29.0947</v>
      </c>
      <c r="BI1244" s="19">
        <v>3</v>
      </c>
      <c r="BJ1244" s="9" t="s">
        <v>4405</v>
      </c>
    </row>
    <row r="1245" spans="1:62" thickTop="1" thickBot="1" x14ac:dyDescent="0.3">
      <c r="A1245" t="s">
        <v>1303</v>
      </c>
      <c r="B1245" t="s">
        <v>3261</v>
      </c>
      <c r="C1245" t="s">
        <v>3642</v>
      </c>
      <c r="D1245">
        <v>45.3</v>
      </c>
      <c r="E1245">
        <v>38.380000000000003</v>
      </c>
      <c r="F1245">
        <v>0.3</v>
      </c>
      <c r="G1245">
        <v>0.05</v>
      </c>
      <c r="H1245">
        <v>0.25</v>
      </c>
      <c r="I1245">
        <v>0.27</v>
      </c>
      <c r="J1245">
        <v>0.44</v>
      </c>
      <c r="K1245">
        <v>0</v>
      </c>
      <c r="L1245">
        <v>0</v>
      </c>
      <c r="M1245">
        <v>0</v>
      </c>
      <c r="N1245">
        <v>0</v>
      </c>
      <c r="O1245">
        <v>0</v>
      </c>
      <c r="Q1245">
        <v>13.97</v>
      </c>
      <c r="X1245" s="5">
        <v>388</v>
      </c>
      <c r="AF1245">
        <v>1293</v>
      </c>
      <c r="AG1245">
        <v>554</v>
      </c>
      <c r="AH1245" s="7">
        <v>1847</v>
      </c>
      <c r="AI1245">
        <v>2.5</v>
      </c>
      <c r="AJ1245">
        <v>2.6</v>
      </c>
      <c r="AK1245">
        <v>0</v>
      </c>
      <c r="AL1245">
        <v>0</v>
      </c>
      <c r="AM1245">
        <v>112.9</v>
      </c>
      <c r="AN1245">
        <v>0.114</v>
      </c>
      <c r="AO1245" s="13">
        <v>0.28499999999999998</v>
      </c>
      <c r="AP1245">
        <v>0.6</v>
      </c>
      <c r="AQ1245" s="17">
        <v>12.87</v>
      </c>
      <c r="AR1245" s="15">
        <v>32.18</v>
      </c>
      <c r="AS1245">
        <v>67.852900000000005</v>
      </c>
      <c r="AT1245" s="17">
        <v>45.2</v>
      </c>
      <c r="AU1245" s="11">
        <v>14</v>
      </c>
      <c r="AV1245">
        <v>19.888000000000002</v>
      </c>
      <c r="AW1245">
        <v>25.312000000000001</v>
      </c>
      <c r="AX1245" s="15">
        <v>0</v>
      </c>
      <c r="AY1245" s="13">
        <v>4</v>
      </c>
      <c r="AZ1245" s="7">
        <v>90.140900000000002</v>
      </c>
      <c r="BA1245" s="13">
        <v>3</v>
      </c>
      <c r="BB1245" s="15">
        <v>100</v>
      </c>
      <c r="BC1245">
        <v>2</v>
      </c>
      <c r="BD1245">
        <v>24</v>
      </c>
      <c r="BE1245" s="9">
        <v>100</v>
      </c>
      <c r="BH1245">
        <v>20.080200000000001</v>
      </c>
      <c r="BI1245" s="19">
        <v>3</v>
      </c>
      <c r="BJ1245" s="9" t="s">
        <v>4405</v>
      </c>
    </row>
    <row r="1246" spans="1:62" thickTop="1" thickBot="1" x14ac:dyDescent="0.3">
      <c r="A1246" t="s">
        <v>1304</v>
      </c>
      <c r="B1246" t="s">
        <v>3261</v>
      </c>
      <c r="C1246" t="s">
        <v>3642</v>
      </c>
      <c r="D1246">
        <v>45.3</v>
      </c>
      <c r="E1246">
        <v>38.380000000000003</v>
      </c>
      <c r="F1246">
        <v>0.3</v>
      </c>
      <c r="G1246">
        <v>0.05</v>
      </c>
      <c r="H1246">
        <v>0.25</v>
      </c>
      <c r="I1246">
        <v>0.27</v>
      </c>
      <c r="J1246">
        <v>0.44</v>
      </c>
      <c r="K1246">
        <v>0</v>
      </c>
      <c r="L1246">
        <v>0</v>
      </c>
      <c r="M1246">
        <v>0</v>
      </c>
      <c r="N1246">
        <v>0</v>
      </c>
      <c r="O1246">
        <v>0</v>
      </c>
      <c r="Q1246">
        <v>13.97</v>
      </c>
      <c r="X1246" s="5">
        <v>388</v>
      </c>
      <c r="AF1246">
        <v>1293</v>
      </c>
      <c r="AG1246">
        <v>554</v>
      </c>
      <c r="AH1246" s="7">
        <v>1847</v>
      </c>
      <c r="AI1246">
        <v>2.5</v>
      </c>
      <c r="AJ1246">
        <v>2.6</v>
      </c>
      <c r="AK1246">
        <v>0</v>
      </c>
      <c r="AL1246">
        <v>0</v>
      </c>
      <c r="AM1246">
        <v>112.9</v>
      </c>
      <c r="AN1246">
        <v>0.114</v>
      </c>
      <c r="AO1246" s="13">
        <v>0.28499999999999998</v>
      </c>
      <c r="AP1246">
        <v>0.6</v>
      </c>
      <c r="AQ1246" s="17">
        <v>12.87</v>
      </c>
      <c r="AR1246" s="15">
        <v>32.18</v>
      </c>
      <c r="AS1246">
        <v>67.852900000000005</v>
      </c>
      <c r="AT1246" s="17">
        <v>45.2</v>
      </c>
      <c r="AU1246" s="11">
        <v>14</v>
      </c>
      <c r="AV1246">
        <v>19.888000000000002</v>
      </c>
      <c r="AW1246">
        <v>25.312000000000001</v>
      </c>
      <c r="AX1246" s="15">
        <v>0</v>
      </c>
      <c r="AY1246" s="13">
        <v>4</v>
      </c>
      <c r="AZ1246" s="7">
        <v>90.140900000000002</v>
      </c>
      <c r="BA1246" s="13">
        <v>3</v>
      </c>
      <c r="BB1246" s="15">
        <v>100</v>
      </c>
      <c r="BC1246">
        <v>2</v>
      </c>
      <c r="BD1246">
        <v>24</v>
      </c>
      <c r="BE1246" s="9">
        <v>100</v>
      </c>
      <c r="BH1246">
        <v>22.711600000000001</v>
      </c>
      <c r="BI1246" s="19">
        <v>28</v>
      </c>
      <c r="BJ1246" s="9" t="s">
        <v>4405</v>
      </c>
    </row>
    <row r="1247" spans="1:62" thickTop="1" thickBot="1" x14ac:dyDescent="0.3">
      <c r="A1247" t="s">
        <v>1305</v>
      </c>
      <c r="B1247" t="s">
        <v>3261</v>
      </c>
      <c r="C1247" t="s">
        <v>3642</v>
      </c>
      <c r="D1247">
        <v>45.3</v>
      </c>
      <c r="E1247">
        <v>38.380000000000003</v>
      </c>
      <c r="F1247">
        <v>0.3</v>
      </c>
      <c r="G1247">
        <v>0.05</v>
      </c>
      <c r="H1247">
        <v>0.25</v>
      </c>
      <c r="I1247">
        <v>0.27</v>
      </c>
      <c r="J1247">
        <v>0.44</v>
      </c>
      <c r="K1247">
        <v>0</v>
      </c>
      <c r="L1247">
        <v>0</v>
      </c>
      <c r="M1247">
        <v>0</v>
      </c>
      <c r="N1247">
        <v>0</v>
      </c>
      <c r="O1247">
        <v>0</v>
      </c>
      <c r="Q1247">
        <v>13.97</v>
      </c>
      <c r="X1247" s="5">
        <v>388</v>
      </c>
      <c r="AF1247">
        <v>1293</v>
      </c>
      <c r="AG1247">
        <v>554</v>
      </c>
      <c r="AH1247" s="7">
        <v>1847</v>
      </c>
      <c r="AI1247">
        <v>2.5</v>
      </c>
      <c r="AJ1247">
        <v>2.6</v>
      </c>
      <c r="AK1247">
        <v>0</v>
      </c>
      <c r="AL1247">
        <v>0</v>
      </c>
      <c r="AM1247">
        <v>112.9</v>
      </c>
      <c r="AN1247">
        <v>0.114</v>
      </c>
      <c r="AO1247" s="13">
        <v>0.28499999999999998</v>
      </c>
      <c r="AP1247">
        <v>0.6</v>
      </c>
      <c r="AQ1247" s="17">
        <v>12.87</v>
      </c>
      <c r="AR1247" s="15">
        <v>32.18</v>
      </c>
      <c r="AS1247">
        <v>67.852900000000005</v>
      </c>
      <c r="AT1247" s="17">
        <v>45.2</v>
      </c>
      <c r="AU1247" s="11">
        <v>14</v>
      </c>
      <c r="AV1247">
        <v>19.888000000000002</v>
      </c>
      <c r="AW1247">
        <v>25.312000000000001</v>
      </c>
      <c r="AX1247" s="15">
        <v>0</v>
      </c>
      <c r="AY1247" s="13">
        <v>4</v>
      </c>
      <c r="AZ1247" s="7">
        <v>90.140900000000002</v>
      </c>
      <c r="BA1247" s="13">
        <v>3</v>
      </c>
      <c r="BB1247" s="15">
        <v>100</v>
      </c>
      <c r="BC1247">
        <v>2</v>
      </c>
      <c r="BD1247">
        <v>24</v>
      </c>
      <c r="BE1247" s="9">
        <v>100</v>
      </c>
      <c r="BH1247">
        <v>22.031199999999998</v>
      </c>
      <c r="BI1247" s="19">
        <v>14</v>
      </c>
      <c r="BJ1247" s="9" t="s">
        <v>4405</v>
      </c>
    </row>
    <row r="1248" spans="1:62" thickTop="1" thickBot="1" x14ac:dyDescent="0.3">
      <c r="A1248" t="s">
        <v>1306</v>
      </c>
      <c r="B1248" t="s">
        <v>3261</v>
      </c>
      <c r="C1248" t="s">
        <v>3642</v>
      </c>
      <c r="D1248">
        <v>45.3</v>
      </c>
      <c r="E1248">
        <v>38.380000000000003</v>
      </c>
      <c r="F1248">
        <v>0.3</v>
      </c>
      <c r="G1248">
        <v>0.05</v>
      </c>
      <c r="H1248">
        <v>0.25</v>
      </c>
      <c r="I1248">
        <v>0.27</v>
      </c>
      <c r="J1248">
        <v>0.44</v>
      </c>
      <c r="K1248">
        <v>0</v>
      </c>
      <c r="L1248">
        <v>0</v>
      </c>
      <c r="M1248">
        <v>0</v>
      </c>
      <c r="N1248">
        <v>0</v>
      </c>
      <c r="O1248">
        <v>0</v>
      </c>
      <c r="Q1248">
        <v>13.97</v>
      </c>
      <c r="X1248" s="5">
        <v>388</v>
      </c>
      <c r="AF1248">
        <v>1293</v>
      </c>
      <c r="AG1248">
        <v>554</v>
      </c>
      <c r="AH1248" s="7">
        <v>1847</v>
      </c>
      <c r="AI1248">
        <v>2.5</v>
      </c>
      <c r="AJ1248">
        <v>2.6</v>
      </c>
      <c r="AK1248">
        <v>0</v>
      </c>
      <c r="AL1248">
        <v>0</v>
      </c>
      <c r="AM1248">
        <v>112.9</v>
      </c>
      <c r="AN1248">
        <v>0.114</v>
      </c>
      <c r="AO1248" s="13">
        <v>0.28499999999999998</v>
      </c>
      <c r="AP1248">
        <v>0.6</v>
      </c>
      <c r="AQ1248" s="17">
        <v>12.87</v>
      </c>
      <c r="AR1248" s="15">
        <v>32.18</v>
      </c>
      <c r="AS1248">
        <v>67.852900000000005</v>
      </c>
      <c r="AT1248" s="17">
        <v>45.2</v>
      </c>
      <c r="AU1248" s="11">
        <v>14</v>
      </c>
      <c r="AV1248">
        <v>19.888000000000002</v>
      </c>
      <c r="AW1248">
        <v>25.312000000000001</v>
      </c>
      <c r="AX1248" s="15">
        <v>0</v>
      </c>
      <c r="AY1248" s="13">
        <v>4</v>
      </c>
      <c r="AZ1248" s="7">
        <v>90.140900000000002</v>
      </c>
      <c r="BA1248" s="13">
        <v>3</v>
      </c>
      <c r="BB1248" s="15">
        <v>100</v>
      </c>
      <c r="BC1248">
        <v>2</v>
      </c>
      <c r="BD1248">
        <v>24</v>
      </c>
      <c r="BE1248" s="9">
        <v>100</v>
      </c>
      <c r="BH1248">
        <v>22.371200000000002</v>
      </c>
      <c r="BI1248" s="19">
        <v>21</v>
      </c>
      <c r="BJ1248" s="9" t="s">
        <v>4405</v>
      </c>
    </row>
    <row r="1249" spans="1:62" thickTop="1" thickBot="1" x14ac:dyDescent="0.3">
      <c r="A1249" t="s">
        <v>1307</v>
      </c>
      <c r="B1249" t="s">
        <v>3261</v>
      </c>
      <c r="C1249" t="s">
        <v>3642</v>
      </c>
      <c r="D1249">
        <v>45.3</v>
      </c>
      <c r="E1249">
        <v>38.380000000000003</v>
      </c>
      <c r="F1249">
        <v>0.3</v>
      </c>
      <c r="G1249">
        <v>0.05</v>
      </c>
      <c r="H1249">
        <v>0.25</v>
      </c>
      <c r="I1249">
        <v>0.27</v>
      </c>
      <c r="J1249">
        <v>0.44</v>
      </c>
      <c r="K1249">
        <v>0</v>
      </c>
      <c r="L1249">
        <v>0</v>
      </c>
      <c r="M1249">
        <v>0</v>
      </c>
      <c r="N1249">
        <v>0</v>
      </c>
      <c r="O1249">
        <v>0</v>
      </c>
      <c r="Q1249">
        <v>13.97</v>
      </c>
      <c r="X1249" s="5">
        <v>388</v>
      </c>
      <c r="AF1249">
        <v>1293</v>
      </c>
      <c r="AG1249">
        <v>554</v>
      </c>
      <c r="AH1249" s="7">
        <v>1847</v>
      </c>
      <c r="AI1249">
        <v>2.5</v>
      </c>
      <c r="AJ1249">
        <v>2.6</v>
      </c>
      <c r="AK1249">
        <v>0</v>
      </c>
      <c r="AL1249">
        <v>0</v>
      </c>
      <c r="AM1249">
        <v>112.9</v>
      </c>
      <c r="AN1249">
        <v>0.114</v>
      </c>
      <c r="AO1249" s="13">
        <v>0.28499999999999998</v>
      </c>
      <c r="AP1249">
        <v>0.6</v>
      </c>
      <c r="AQ1249" s="17">
        <v>12.87</v>
      </c>
      <c r="AR1249" s="15">
        <v>32.18</v>
      </c>
      <c r="AS1249">
        <v>67.852900000000005</v>
      </c>
      <c r="AT1249" s="17">
        <v>45.2</v>
      </c>
      <c r="AU1249" s="11">
        <v>14</v>
      </c>
      <c r="AV1249">
        <v>19.888000000000002</v>
      </c>
      <c r="AW1249">
        <v>25.312000000000001</v>
      </c>
      <c r="AX1249" s="15">
        <v>0</v>
      </c>
      <c r="AY1249" s="13">
        <v>4</v>
      </c>
      <c r="AZ1249" s="7">
        <v>90.140900000000002</v>
      </c>
      <c r="BA1249" s="13">
        <v>3</v>
      </c>
      <c r="BB1249" s="15">
        <v>100</v>
      </c>
      <c r="BC1249">
        <v>2</v>
      </c>
      <c r="BD1249">
        <v>24</v>
      </c>
      <c r="BE1249" s="9">
        <v>100</v>
      </c>
      <c r="BH1249">
        <v>20.0687</v>
      </c>
      <c r="BI1249" s="19">
        <v>7</v>
      </c>
      <c r="BJ1249" s="9" t="s">
        <v>4405</v>
      </c>
    </row>
    <row r="1250" spans="1:62" thickTop="1" thickBot="1" x14ac:dyDescent="0.3">
      <c r="A1250" t="s">
        <v>1308</v>
      </c>
      <c r="B1250" t="s">
        <v>3261</v>
      </c>
      <c r="C1250" t="s">
        <v>3643</v>
      </c>
      <c r="D1250">
        <v>50.16</v>
      </c>
      <c r="E1250">
        <v>29.757999999999999</v>
      </c>
      <c r="F1250">
        <v>7.9500000000000011</v>
      </c>
      <c r="G1250">
        <v>2.1469999999999998</v>
      </c>
      <c r="H1250">
        <v>1.276</v>
      </c>
      <c r="I1250">
        <v>0.78300000000000003</v>
      </c>
      <c r="J1250">
        <v>2.2040000000000002</v>
      </c>
      <c r="K1250">
        <v>0</v>
      </c>
      <c r="L1250">
        <v>0</v>
      </c>
      <c r="M1250">
        <v>0</v>
      </c>
      <c r="N1250">
        <v>0</v>
      </c>
      <c r="O1250">
        <v>0</v>
      </c>
      <c r="Q1250">
        <v>4.8079999999999998</v>
      </c>
      <c r="U1250" s="5">
        <v>349.2</v>
      </c>
      <c r="X1250" s="5">
        <v>38.799999999999997</v>
      </c>
      <c r="AF1250">
        <v>1293</v>
      </c>
      <c r="AG1250">
        <v>554</v>
      </c>
      <c r="AH1250" s="7">
        <v>1847</v>
      </c>
      <c r="AI1250">
        <v>2.5</v>
      </c>
      <c r="AJ1250">
        <v>2.6</v>
      </c>
      <c r="AK1250">
        <v>0</v>
      </c>
      <c r="AL1250">
        <v>0</v>
      </c>
      <c r="AM1250">
        <v>112.9</v>
      </c>
      <c r="AN1250">
        <v>0.114</v>
      </c>
      <c r="AO1250" s="13">
        <v>0.28499999999999998</v>
      </c>
      <c r="AP1250">
        <v>0.6</v>
      </c>
      <c r="AQ1250" s="17">
        <v>12.87</v>
      </c>
      <c r="AR1250" s="15">
        <v>32.18</v>
      </c>
      <c r="AS1250">
        <v>67.852900000000005</v>
      </c>
      <c r="AT1250" s="17">
        <v>45.2</v>
      </c>
      <c r="AU1250" s="11">
        <v>14</v>
      </c>
      <c r="AV1250">
        <v>19.888000000000002</v>
      </c>
      <c r="AW1250">
        <v>25.312000000000001</v>
      </c>
      <c r="AX1250" s="15">
        <v>0</v>
      </c>
      <c r="AY1250" s="13">
        <v>4</v>
      </c>
      <c r="AZ1250" s="7">
        <v>90.140900000000002</v>
      </c>
      <c r="BA1250" s="13">
        <v>3</v>
      </c>
      <c r="BB1250" s="15">
        <v>100</v>
      </c>
      <c r="BC1250">
        <v>2</v>
      </c>
      <c r="BD1250">
        <v>24</v>
      </c>
      <c r="BE1250" s="9">
        <v>100</v>
      </c>
      <c r="BH1250">
        <v>29.8718</v>
      </c>
      <c r="BI1250" s="19">
        <v>14</v>
      </c>
      <c r="BJ1250" s="9" t="s">
        <v>4405</v>
      </c>
    </row>
    <row r="1251" spans="1:62" thickTop="1" thickBot="1" x14ac:dyDescent="0.3">
      <c r="A1251" t="s">
        <v>1309</v>
      </c>
      <c r="B1251" t="s">
        <v>3261</v>
      </c>
      <c r="C1251" t="s">
        <v>3643</v>
      </c>
      <c r="D1251">
        <v>50.16</v>
      </c>
      <c r="E1251">
        <v>29.757999999999999</v>
      </c>
      <c r="F1251">
        <v>7.9500000000000011</v>
      </c>
      <c r="G1251">
        <v>2.1469999999999998</v>
      </c>
      <c r="H1251">
        <v>1.276</v>
      </c>
      <c r="I1251">
        <v>0.78300000000000003</v>
      </c>
      <c r="J1251">
        <v>2.2040000000000002</v>
      </c>
      <c r="K1251">
        <v>0</v>
      </c>
      <c r="L1251">
        <v>0</v>
      </c>
      <c r="M1251">
        <v>0</v>
      </c>
      <c r="N1251">
        <v>0</v>
      </c>
      <c r="O1251">
        <v>0</v>
      </c>
      <c r="Q1251">
        <v>4.8079999999999998</v>
      </c>
      <c r="U1251" s="5">
        <v>349.2</v>
      </c>
      <c r="X1251" s="5">
        <v>38.799999999999997</v>
      </c>
      <c r="AF1251">
        <v>1293</v>
      </c>
      <c r="AG1251">
        <v>554</v>
      </c>
      <c r="AH1251" s="7">
        <v>1847</v>
      </c>
      <c r="AI1251">
        <v>2.5</v>
      </c>
      <c r="AJ1251">
        <v>2.6</v>
      </c>
      <c r="AK1251">
        <v>0</v>
      </c>
      <c r="AL1251">
        <v>0</v>
      </c>
      <c r="AM1251">
        <v>112.9</v>
      </c>
      <c r="AN1251">
        <v>0.114</v>
      </c>
      <c r="AO1251" s="13">
        <v>0.28499999999999998</v>
      </c>
      <c r="AP1251">
        <v>0.6</v>
      </c>
      <c r="AQ1251" s="17">
        <v>12.87</v>
      </c>
      <c r="AR1251" s="15">
        <v>32.18</v>
      </c>
      <c r="AS1251">
        <v>67.852900000000005</v>
      </c>
      <c r="AT1251" s="17">
        <v>45.2</v>
      </c>
      <c r="AU1251" s="11">
        <v>14</v>
      </c>
      <c r="AV1251">
        <v>19.888000000000002</v>
      </c>
      <c r="AW1251">
        <v>25.312000000000001</v>
      </c>
      <c r="AX1251" s="15">
        <v>0</v>
      </c>
      <c r="AY1251" s="13">
        <v>4</v>
      </c>
      <c r="AZ1251" s="7">
        <v>90.140900000000002</v>
      </c>
      <c r="BA1251" s="13">
        <v>3</v>
      </c>
      <c r="BB1251" s="15">
        <v>100</v>
      </c>
      <c r="BC1251">
        <v>2</v>
      </c>
      <c r="BD1251">
        <v>24</v>
      </c>
      <c r="BE1251" s="9">
        <v>100</v>
      </c>
      <c r="BH1251">
        <v>32.948700000000002</v>
      </c>
      <c r="BI1251" s="19">
        <v>28</v>
      </c>
      <c r="BJ1251" s="9" t="s">
        <v>4405</v>
      </c>
    </row>
    <row r="1252" spans="1:62" thickTop="1" thickBot="1" x14ac:dyDescent="0.3">
      <c r="A1252" t="s">
        <v>1310</v>
      </c>
      <c r="B1252" t="s">
        <v>3261</v>
      </c>
      <c r="C1252" t="s">
        <v>3643</v>
      </c>
      <c r="D1252">
        <v>50.16</v>
      </c>
      <c r="E1252">
        <v>29.757999999999999</v>
      </c>
      <c r="F1252">
        <v>7.9500000000000011</v>
      </c>
      <c r="G1252">
        <v>2.1469999999999998</v>
      </c>
      <c r="H1252">
        <v>1.276</v>
      </c>
      <c r="I1252">
        <v>0.78300000000000003</v>
      </c>
      <c r="J1252">
        <v>2.2040000000000002</v>
      </c>
      <c r="K1252">
        <v>0</v>
      </c>
      <c r="L1252">
        <v>0</v>
      </c>
      <c r="M1252">
        <v>0</v>
      </c>
      <c r="N1252">
        <v>0</v>
      </c>
      <c r="O1252">
        <v>0</v>
      </c>
      <c r="Q1252">
        <v>4.8079999999999998</v>
      </c>
      <c r="U1252" s="5">
        <v>349.2</v>
      </c>
      <c r="X1252" s="5">
        <v>38.799999999999997</v>
      </c>
      <c r="AF1252">
        <v>1293</v>
      </c>
      <c r="AG1252">
        <v>554</v>
      </c>
      <c r="AH1252" s="7">
        <v>1847</v>
      </c>
      <c r="AI1252">
        <v>2.5</v>
      </c>
      <c r="AJ1252">
        <v>2.6</v>
      </c>
      <c r="AK1252">
        <v>0</v>
      </c>
      <c r="AL1252">
        <v>0</v>
      </c>
      <c r="AM1252">
        <v>112.9</v>
      </c>
      <c r="AN1252">
        <v>0.114</v>
      </c>
      <c r="AO1252" s="13">
        <v>0.28499999999999998</v>
      </c>
      <c r="AP1252">
        <v>0.6</v>
      </c>
      <c r="AQ1252" s="17">
        <v>12.87</v>
      </c>
      <c r="AR1252" s="15">
        <v>32.18</v>
      </c>
      <c r="AS1252">
        <v>67.852900000000005</v>
      </c>
      <c r="AT1252" s="17">
        <v>45.2</v>
      </c>
      <c r="AU1252" s="11">
        <v>14</v>
      </c>
      <c r="AV1252">
        <v>19.888000000000002</v>
      </c>
      <c r="AW1252">
        <v>25.312000000000001</v>
      </c>
      <c r="AX1252" s="15">
        <v>0</v>
      </c>
      <c r="AY1252" s="13">
        <v>4</v>
      </c>
      <c r="AZ1252" s="7">
        <v>90.140900000000002</v>
      </c>
      <c r="BA1252" s="13">
        <v>3</v>
      </c>
      <c r="BB1252" s="15">
        <v>100</v>
      </c>
      <c r="BC1252">
        <v>2</v>
      </c>
      <c r="BD1252">
        <v>24</v>
      </c>
      <c r="BE1252" s="9">
        <v>100</v>
      </c>
      <c r="BH1252">
        <v>30.897400000000001</v>
      </c>
      <c r="BI1252" s="19">
        <v>21</v>
      </c>
      <c r="BJ1252" s="9" t="s">
        <v>4405</v>
      </c>
    </row>
    <row r="1253" spans="1:62" thickTop="1" thickBot="1" x14ac:dyDescent="0.3">
      <c r="A1253" t="s">
        <v>1311</v>
      </c>
      <c r="B1253" t="s">
        <v>3261</v>
      </c>
      <c r="C1253" t="s">
        <v>3643</v>
      </c>
      <c r="D1253">
        <v>50.16</v>
      </c>
      <c r="E1253">
        <v>29.757999999999999</v>
      </c>
      <c r="F1253">
        <v>7.9500000000000011</v>
      </c>
      <c r="G1253">
        <v>2.1469999999999998</v>
      </c>
      <c r="H1253">
        <v>1.276</v>
      </c>
      <c r="I1253">
        <v>0.78300000000000003</v>
      </c>
      <c r="J1253">
        <v>2.2040000000000002</v>
      </c>
      <c r="K1253">
        <v>0</v>
      </c>
      <c r="L1253">
        <v>0</v>
      </c>
      <c r="M1253">
        <v>0</v>
      </c>
      <c r="N1253">
        <v>0</v>
      </c>
      <c r="O1253">
        <v>0</v>
      </c>
      <c r="Q1253">
        <v>4.8079999999999998</v>
      </c>
      <c r="U1253" s="5">
        <v>349.2</v>
      </c>
      <c r="X1253" s="5">
        <v>38.799999999999997</v>
      </c>
      <c r="AF1253">
        <v>1293</v>
      </c>
      <c r="AG1253">
        <v>554</v>
      </c>
      <c r="AH1253" s="7">
        <v>1847</v>
      </c>
      <c r="AI1253">
        <v>2.5</v>
      </c>
      <c r="AJ1253">
        <v>2.6</v>
      </c>
      <c r="AK1253">
        <v>0</v>
      </c>
      <c r="AL1253">
        <v>0</v>
      </c>
      <c r="AM1253">
        <v>112.9</v>
      </c>
      <c r="AN1253">
        <v>0.114</v>
      </c>
      <c r="AO1253" s="13">
        <v>0.28499999999999998</v>
      </c>
      <c r="AP1253">
        <v>0.6</v>
      </c>
      <c r="AQ1253" s="17">
        <v>12.87</v>
      </c>
      <c r="AR1253" s="15">
        <v>32.18</v>
      </c>
      <c r="AS1253">
        <v>67.852900000000005</v>
      </c>
      <c r="AT1253" s="17">
        <v>45.2</v>
      </c>
      <c r="AU1253" s="11">
        <v>14</v>
      </c>
      <c r="AV1253">
        <v>19.888000000000002</v>
      </c>
      <c r="AW1253">
        <v>25.312000000000001</v>
      </c>
      <c r="AX1253" s="15">
        <v>0</v>
      </c>
      <c r="AY1253" s="13">
        <v>4</v>
      </c>
      <c r="AZ1253" s="7">
        <v>90.140900000000002</v>
      </c>
      <c r="BA1253" s="13">
        <v>3</v>
      </c>
      <c r="BB1253" s="15">
        <v>100</v>
      </c>
      <c r="BC1253">
        <v>2</v>
      </c>
      <c r="BD1253">
        <v>24</v>
      </c>
      <c r="BE1253" s="9">
        <v>100</v>
      </c>
      <c r="BH1253">
        <v>28.974399999999999</v>
      </c>
      <c r="BI1253" s="19">
        <v>7</v>
      </c>
      <c r="BJ1253" s="9" t="s">
        <v>4405</v>
      </c>
    </row>
    <row r="1254" spans="1:62" thickTop="1" thickBot="1" x14ac:dyDescent="0.3">
      <c r="A1254" t="s">
        <v>1312</v>
      </c>
      <c r="B1254" t="s">
        <v>3261</v>
      </c>
      <c r="C1254" t="s">
        <v>3643</v>
      </c>
      <c r="D1254">
        <v>50.16</v>
      </c>
      <c r="E1254">
        <v>29.757999999999999</v>
      </c>
      <c r="F1254">
        <v>7.9500000000000011</v>
      </c>
      <c r="G1254">
        <v>2.1469999999999998</v>
      </c>
      <c r="H1254">
        <v>1.276</v>
      </c>
      <c r="I1254">
        <v>0.78300000000000003</v>
      </c>
      <c r="J1254">
        <v>2.2040000000000002</v>
      </c>
      <c r="K1254">
        <v>0</v>
      </c>
      <c r="L1254">
        <v>0</v>
      </c>
      <c r="M1254">
        <v>0</v>
      </c>
      <c r="N1254">
        <v>0</v>
      </c>
      <c r="O1254">
        <v>0</v>
      </c>
      <c r="Q1254">
        <v>4.8079999999999998</v>
      </c>
      <c r="U1254" s="5">
        <v>349.2</v>
      </c>
      <c r="X1254" s="5">
        <v>38.799999999999997</v>
      </c>
      <c r="AF1254">
        <v>1293</v>
      </c>
      <c r="AG1254">
        <v>554</v>
      </c>
      <c r="AH1254" s="7">
        <v>1847</v>
      </c>
      <c r="AI1254">
        <v>2.5</v>
      </c>
      <c r="AJ1254">
        <v>2.6</v>
      </c>
      <c r="AK1254">
        <v>0</v>
      </c>
      <c r="AL1254">
        <v>0</v>
      </c>
      <c r="AM1254">
        <v>112.9</v>
      </c>
      <c r="AN1254">
        <v>0.114</v>
      </c>
      <c r="AO1254" s="13">
        <v>0.28499999999999998</v>
      </c>
      <c r="AP1254">
        <v>0.6</v>
      </c>
      <c r="AQ1254" s="17">
        <v>12.87</v>
      </c>
      <c r="AR1254" s="15">
        <v>32.18</v>
      </c>
      <c r="AS1254">
        <v>67.852900000000005</v>
      </c>
      <c r="AT1254" s="17">
        <v>45.2</v>
      </c>
      <c r="AU1254" s="11">
        <v>14</v>
      </c>
      <c r="AV1254">
        <v>19.888000000000002</v>
      </c>
      <c r="AW1254">
        <v>25.312000000000001</v>
      </c>
      <c r="AX1254" s="15">
        <v>0</v>
      </c>
      <c r="AY1254" s="13">
        <v>4</v>
      </c>
      <c r="AZ1254" s="7">
        <v>90.140900000000002</v>
      </c>
      <c r="BA1254" s="13">
        <v>3</v>
      </c>
      <c r="BB1254" s="15">
        <v>100</v>
      </c>
      <c r="BC1254">
        <v>2</v>
      </c>
      <c r="BD1254">
        <v>24</v>
      </c>
      <c r="BE1254" s="9">
        <v>100</v>
      </c>
      <c r="BH1254">
        <v>25.897400000000001</v>
      </c>
      <c r="BI1254" s="19">
        <v>3</v>
      </c>
      <c r="BJ1254" s="9" t="s">
        <v>4405</v>
      </c>
    </row>
    <row r="1255" spans="1:62" thickTop="1" thickBot="1" x14ac:dyDescent="0.3">
      <c r="A1255" t="s">
        <v>1313</v>
      </c>
      <c r="B1255" t="s">
        <v>3261</v>
      </c>
      <c r="C1255" t="s">
        <v>3704</v>
      </c>
      <c r="D1255">
        <v>48</v>
      </c>
      <c r="E1255">
        <v>33.590000000000003</v>
      </c>
      <c r="F1255">
        <v>4.5500000000000007</v>
      </c>
      <c r="G1255">
        <v>1.2150000000000001</v>
      </c>
      <c r="H1255">
        <v>0.82</v>
      </c>
      <c r="I1255">
        <v>0.55499999999999994</v>
      </c>
      <c r="J1255">
        <v>1.42</v>
      </c>
      <c r="K1255">
        <v>0</v>
      </c>
      <c r="L1255">
        <v>0</v>
      </c>
      <c r="M1255">
        <v>0</v>
      </c>
      <c r="N1255">
        <v>0</v>
      </c>
      <c r="O1255">
        <v>0</v>
      </c>
      <c r="Q1255">
        <v>8.8800000000000008</v>
      </c>
      <c r="U1255" s="5">
        <v>194</v>
      </c>
      <c r="X1255" s="5">
        <v>194</v>
      </c>
      <c r="AF1255">
        <v>1293</v>
      </c>
      <c r="AG1255">
        <v>554</v>
      </c>
      <c r="AH1255" s="7">
        <v>1847</v>
      </c>
      <c r="AI1255">
        <v>2.5</v>
      </c>
      <c r="AJ1255">
        <v>2.6</v>
      </c>
      <c r="AK1255">
        <v>0</v>
      </c>
      <c r="AL1255">
        <v>0</v>
      </c>
      <c r="AM1255">
        <v>112.9</v>
      </c>
      <c r="AN1255">
        <v>0.114</v>
      </c>
      <c r="AO1255" s="13">
        <v>0.28499999999999998</v>
      </c>
      <c r="AP1255">
        <v>0.6</v>
      </c>
      <c r="AQ1255" s="17">
        <v>12.87</v>
      </c>
      <c r="AR1255" s="15">
        <v>32.18</v>
      </c>
      <c r="AS1255">
        <v>67.852900000000005</v>
      </c>
      <c r="AT1255" s="17">
        <v>45.2</v>
      </c>
      <c r="AU1255" s="11">
        <v>14</v>
      </c>
      <c r="AV1255">
        <v>19.888000000000002</v>
      </c>
      <c r="AW1255">
        <v>25.312000000000001</v>
      </c>
      <c r="AX1255" s="15">
        <v>0</v>
      </c>
      <c r="AY1255" s="13">
        <v>4</v>
      </c>
      <c r="AZ1255" s="7">
        <v>90.140900000000002</v>
      </c>
      <c r="BA1255" s="13">
        <v>3</v>
      </c>
      <c r="BB1255" s="15">
        <v>40</v>
      </c>
      <c r="BC1255">
        <v>2</v>
      </c>
      <c r="BD1255">
        <v>24</v>
      </c>
      <c r="BE1255" s="9">
        <v>100</v>
      </c>
      <c r="BH1255">
        <v>12.523099999999999</v>
      </c>
      <c r="BI1255" s="19">
        <v>7</v>
      </c>
      <c r="BJ1255" s="9" t="s">
        <v>4405</v>
      </c>
    </row>
    <row r="1256" spans="1:62" thickTop="1" thickBot="1" x14ac:dyDescent="0.3">
      <c r="A1256" t="s">
        <v>1314</v>
      </c>
      <c r="B1256" t="s">
        <v>3261</v>
      </c>
      <c r="C1256" t="s">
        <v>3705</v>
      </c>
      <c r="D1256">
        <v>48</v>
      </c>
      <c r="E1256">
        <v>33.590000000000003</v>
      </c>
      <c r="F1256">
        <v>4.5500000000000007</v>
      </c>
      <c r="G1256">
        <v>1.2150000000000001</v>
      </c>
      <c r="H1256">
        <v>0.82</v>
      </c>
      <c r="I1256">
        <v>0.55499999999999994</v>
      </c>
      <c r="J1256">
        <v>1.42</v>
      </c>
      <c r="K1256">
        <v>0</v>
      </c>
      <c r="L1256">
        <v>0</v>
      </c>
      <c r="M1256">
        <v>0</v>
      </c>
      <c r="N1256">
        <v>0</v>
      </c>
      <c r="O1256">
        <v>0</v>
      </c>
      <c r="Q1256">
        <v>8.8800000000000008</v>
      </c>
      <c r="U1256" s="5">
        <v>194</v>
      </c>
      <c r="X1256" s="5">
        <v>194</v>
      </c>
      <c r="AF1256">
        <v>1293</v>
      </c>
      <c r="AG1256">
        <v>554</v>
      </c>
      <c r="AH1256" s="7">
        <v>1847</v>
      </c>
      <c r="AI1256">
        <v>2.5</v>
      </c>
      <c r="AJ1256">
        <v>2.6</v>
      </c>
      <c r="AK1256">
        <v>0</v>
      </c>
      <c r="AL1256">
        <v>0</v>
      </c>
      <c r="AM1256">
        <v>112.9</v>
      </c>
      <c r="AN1256">
        <v>0.114</v>
      </c>
      <c r="AO1256" s="13">
        <v>0.28499999999999998</v>
      </c>
      <c r="AP1256">
        <v>0.6</v>
      </c>
      <c r="AQ1256" s="17">
        <v>12.87</v>
      </c>
      <c r="AR1256" s="15">
        <v>32.18</v>
      </c>
      <c r="AS1256">
        <v>67.852900000000005</v>
      </c>
      <c r="AT1256" s="17">
        <v>45.2</v>
      </c>
      <c r="AU1256" s="11">
        <v>14</v>
      </c>
      <c r="AV1256">
        <v>19.888000000000002</v>
      </c>
      <c r="AW1256">
        <v>25.312000000000001</v>
      </c>
      <c r="AX1256" s="15">
        <v>0</v>
      </c>
      <c r="AY1256" s="13">
        <v>4</v>
      </c>
      <c r="AZ1256" s="7">
        <v>90.140900000000002</v>
      </c>
      <c r="BA1256" s="13">
        <v>3</v>
      </c>
      <c r="BB1256" s="15">
        <v>60</v>
      </c>
      <c r="BC1256">
        <v>2</v>
      </c>
      <c r="BD1256">
        <v>24</v>
      </c>
      <c r="BE1256" s="9">
        <v>100</v>
      </c>
      <c r="BH1256">
        <v>29.8002</v>
      </c>
      <c r="BI1256" s="19">
        <v>7</v>
      </c>
      <c r="BJ1256" s="9" t="s">
        <v>4405</v>
      </c>
    </row>
    <row r="1257" spans="1:62" thickTop="1" thickBot="1" x14ac:dyDescent="0.3">
      <c r="A1257" t="s">
        <v>1315</v>
      </c>
      <c r="B1257" t="s">
        <v>3261</v>
      </c>
      <c r="C1257" t="s">
        <v>3706</v>
      </c>
      <c r="D1257">
        <v>48</v>
      </c>
      <c r="E1257">
        <v>33.590000000000003</v>
      </c>
      <c r="F1257">
        <v>4.5500000000000007</v>
      </c>
      <c r="G1257">
        <v>1.2150000000000001</v>
      </c>
      <c r="H1257">
        <v>0.82</v>
      </c>
      <c r="I1257">
        <v>0.55499999999999994</v>
      </c>
      <c r="J1257">
        <v>1.42</v>
      </c>
      <c r="K1257">
        <v>0</v>
      </c>
      <c r="L1257">
        <v>0</v>
      </c>
      <c r="M1257">
        <v>0</v>
      </c>
      <c r="N1257">
        <v>0</v>
      </c>
      <c r="O1257">
        <v>0</v>
      </c>
      <c r="Q1257">
        <v>8.8800000000000008</v>
      </c>
      <c r="U1257" s="5">
        <v>194</v>
      </c>
      <c r="X1257" s="5">
        <v>194</v>
      </c>
      <c r="AF1257">
        <v>1293</v>
      </c>
      <c r="AG1257">
        <v>554</v>
      </c>
      <c r="AH1257" s="7">
        <v>1847</v>
      </c>
      <c r="AI1257">
        <v>2.5</v>
      </c>
      <c r="AJ1257">
        <v>2.6</v>
      </c>
      <c r="AK1257">
        <v>0</v>
      </c>
      <c r="AL1257">
        <v>0</v>
      </c>
      <c r="AM1257">
        <v>112.9</v>
      </c>
      <c r="AN1257">
        <v>0.114</v>
      </c>
      <c r="AO1257" s="13">
        <v>0.28499999999999998</v>
      </c>
      <c r="AP1257">
        <v>0.6</v>
      </c>
      <c r="AQ1257" s="17">
        <v>12.87</v>
      </c>
      <c r="AR1257" s="15">
        <v>32.18</v>
      </c>
      <c r="AS1257">
        <v>67.852900000000005</v>
      </c>
      <c r="AT1257" s="17">
        <v>45.2</v>
      </c>
      <c r="AU1257" s="11">
        <v>14</v>
      </c>
      <c r="AV1257">
        <v>19.888000000000002</v>
      </c>
      <c r="AW1257">
        <v>25.312000000000001</v>
      </c>
      <c r="AX1257" s="15">
        <v>0</v>
      </c>
      <c r="AY1257" s="13">
        <v>4</v>
      </c>
      <c r="AZ1257" s="7">
        <v>90.140900000000002</v>
      </c>
      <c r="BA1257" s="13">
        <v>3</v>
      </c>
      <c r="BB1257" s="15">
        <v>80</v>
      </c>
      <c r="BC1257">
        <v>2</v>
      </c>
      <c r="BD1257">
        <v>24</v>
      </c>
      <c r="BE1257" s="9">
        <v>100</v>
      </c>
      <c r="BH1257">
        <v>37.366399999999999</v>
      </c>
      <c r="BI1257" s="19">
        <v>7</v>
      </c>
      <c r="BJ1257" s="9" t="s">
        <v>4405</v>
      </c>
    </row>
    <row r="1258" spans="1:62" thickTop="1" thickBot="1" x14ac:dyDescent="0.3">
      <c r="A1258" t="s">
        <v>1316</v>
      </c>
      <c r="B1258" t="s">
        <v>3261</v>
      </c>
      <c r="C1258" t="s">
        <v>3707</v>
      </c>
      <c r="D1258">
        <v>48</v>
      </c>
      <c r="E1258">
        <v>33.590000000000003</v>
      </c>
      <c r="F1258">
        <v>4.5500000000000007</v>
      </c>
      <c r="G1258">
        <v>1.2150000000000001</v>
      </c>
      <c r="H1258">
        <v>0.82</v>
      </c>
      <c r="I1258">
        <v>0.55499999999999994</v>
      </c>
      <c r="J1258">
        <v>1.42</v>
      </c>
      <c r="K1258">
        <v>0</v>
      </c>
      <c r="L1258">
        <v>0</v>
      </c>
      <c r="M1258">
        <v>0</v>
      </c>
      <c r="N1258">
        <v>0</v>
      </c>
      <c r="O1258">
        <v>0</v>
      </c>
      <c r="Q1258">
        <v>8.8800000000000008</v>
      </c>
      <c r="U1258" s="5">
        <v>194</v>
      </c>
      <c r="X1258" s="5">
        <v>194</v>
      </c>
      <c r="AF1258">
        <v>1293</v>
      </c>
      <c r="AG1258">
        <v>554</v>
      </c>
      <c r="AH1258" s="7">
        <v>1847</v>
      </c>
      <c r="AI1258">
        <v>2.5</v>
      </c>
      <c r="AJ1258">
        <v>2.6</v>
      </c>
      <c r="AK1258">
        <v>0</v>
      </c>
      <c r="AL1258">
        <v>0</v>
      </c>
      <c r="AM1258">
        <v>112.9</v>
      </c>
      <c r="AN1258">
        <v>0.114</v>
      </c>
      <c r="AO1258" s="13">
        <v>0.28499999999999998</v>
      </c>
      <c r="AP1258">
        <v>0.6</v>
      </c>
      <c r="AQ1258" s="17">
        <v>12.87</v>
      </c>
      <c r="AR1258" s="15">
        <v>32.18</v>
      </c>
      <c r="AS1258">
        <v>67.852900000000005</v>
      </c>
      <c r="AT1258" s="17">
        <v>45.2</v>
      </c>
      <c r="AU1258" s="11">
        <v>14</v>
      </c>
      <c r="AV1258">
        <v>19.888000000000002</v>
      </c>
      <c r="AW1258">
        <v>25.312000000000001</v>
      </c>
      <c r="AX1258" s="15">
        <v>0</v>
      </c>
      <c r="AY1258" s="13">
        <v>4</v>
      </c>
      <c r="AZ1258" s="7">
        <v>90.140900000000002</v>
      </c>
      <c r="BA1258" s="13">
        <v>3</v>
      </c>
      <c r="BB1258" s="15">
        <v>100</v>
      </c>
      <c r="BC1258">
        <v>2</v>
      </c>
      <c r="BD1258">
        <v>24</v>
      </c>
      <c r="BE1258" s="9">
        <v>100</v>
      </c>
      <c r="BH1258">
        <v>53.487499999999997</v>
      </c>
      <c r="BI1258" s="19">
        <v>7</v>
      </c>
      <c r="BJ1258" s="9" t="s">
        <v>4405</v>
      </c>
    </row>
    <row r="1259" spans="1:62" thickTop="1" thickBot="1" x14ac:dyDescent="0.3">
      <c r="A1259" t="s">
        <v>1317</v>
      </c>
      <c r="B1259" t="s">
        <v>3262</v>
      </c>
      <c r="C1259" t="s">
        <v>3708</v>
      </c>
      <c r="D1259">
        <v>61.3</v>
      </c>
      <c r="E1259">
        <v>29.4</v>
      </c>
      <c r="F1259">
        <v>3.27</v>
      </c>
      <c r="G1259">
        <v>1.21</v>
      </c>
      <c r="H1259">
        <v>0.75</v>
      </c>
      <c r="I1259">
        <v>0.73</v>
      </c>
      <c r="J1259">
        <v>1.2</v>
      </c>
      <c r="K1259">
        <v>3.0000000000000001E-3</v>
      </c>
      <c r="L1259">
        <v>0.01</v>
      </c>
      <c r="M1259">
        <v>0</v>
      </c>
      <c r="N1259">
        <v>0</v>
      </c>
      <c r="O1259">
        <v>0</v>
      </c>
      <c r="Q1259">
        <v>0.45</v>
      </c>
      <c r="U1259" s="5">
        <v>350</v>
      </c>
      <c r="AA1259">
        <v>2.5</v>
      </c>
      <c r="AF1259">
        <v>1167</v>
      </c>
      <c r="AG1259">
        <v>777</v>
      </c>
      <c r="AH1259" s="7">
        <v>1944</v>
      </c>
      <c r="AI1259">
        <v>2.65</v>
      </c>
      <c r="AJ1259">
        <v>2.63</v>
      </c>
      <c r="AK1259">
        <v>0</v>
      </c>
      <c r="AL1259">
        <v>1.53</v>
      </c>
      <c r="AM1259">
        <v>88.39</v>
      </c>
      <c r="AN1259">
        <v>0.13700000000000001</v>
      </c>
      <c r="AO1259" s="13">
        <v>0.29399999999999998</v>
      </c>
      <c r="AP1259">
        <v>0.56999999999999995</v>
      </c>
      <c r="AQ1259" s="17">
        <v>12.11</v>
      </c>
      <c r="AR1259" s="15">
        <v>25.99</v>
      </c>
      <c r="AS1259">
        <v>50.293909999999997</v>
      </c>
      <c r="AT1259" s="17">
        <v>88.39</v>
      </c>
      <c r="AU1259" s="11">
        <v>10</v>
      </c>
      <c r="AV1259">
        <v>53.033999999999999</v>
      </c>
      <c r="AW1259">
        <v>35.356000000000002</v>
      </c>
      <c r="AX1259" s="15">
        <v>0</v>
      </c>
      <c r="AY1259" s="13">
        <v>0</v>
      </c>
      <c r="AZ1259" s="7">
        <v>103.32791</v>
      </c>
      <c r="BA1259" s="13">
        <v>1</v>
      </c>
      <c r="BB1259" s="15">
        <v>60</v>
      </c>
      <c r="BD1259">
        <v>24</v>
      </c>
      <c r="BE1259" s="9">
        <v>100</v>
      </c>
      <c r="BH1259">
        <v>15.4</v>
      </c>
      <c r="BI1259" s="19">
        <v>3</v>
      </c>
      <c r="BJ1259" s="9" t="s">
        <v>4405</v>
      </c>
    </row>
    <row r="1260" spans="1:62" thickTop="1" thickBot="1" x14ac:dyDescent="0.3">
      <c r="A1260" t="s">
        <v>1318</v>
      </c>
      <c r="B1260" t="s">
        <v>3262</v>
      </c>
      <c r="C1260" t="s">
        <v>3708</v>
      </c>
      <c r="D1260">
        <v>61.3</v>
      </c>
      <c r="E1260">
        <v>29.4</v>
      </c>
      <c r="F1260">
        <v>3.27</v>
      </c>
      <c r="G1260">
        <v>1.21</v>
      </c>
      <c r="H1260">
        <v>0.75</v>
      </c>
      <c r="I1260">
        <v>0.73</v>
      </c>
      <c r="J1260">
        <v>1.2</v>
      </c>
      <c r="K1260">
        <v>3.0000000000000001E-3</v>
      </c>
      <c r="L1260">
        <v>0.01</v>
      </c>
      <c r="M1260">
        <v>0</v>
      </c>
      <c r="N1260">
        <v>0</v>
      </c>
      <c r="O1260">
        <v>0</v>
      </c>
      <c r="Q1260">
        <v>0.45</v>
      </c>
      <c r="U1260" s="5">
        <v>350</v>
      </c>
      <c r="AA1260">
        <v>2.5</v>
      </c>
      <c r="AF1260">
        <v>1167</v>
      </c>
      <c r="AG1260">
        <v>777</v>
      </c>
      <c r="AH1260" s="7">
        <v>1944</v>
      </c>
      <c r="AI1260">
        <v>2.65</v>
      </c>
      <c r="AJ1260">
        <v>2.63</v>
      </c>
      <c r="AK1260">
        <v>0</v>
      </c>
      <c r="AL1260">
        <v>1.53</v>
      </c>
      <c r="AM1260">
        <v>88.39</v>
      </c>
      <c r="AN1260">
        <v>0.13700000000000001</v>
      </c>
      <c r="AO1260" s="13">
        <v>0.29399999999999998</v>
      </c>
      <c r="AP1260">
        <v>0.56999999999999995</v>
      </c>
      <c r="AQ1260" s="17">
        <v>12.11</v>
      </c>
      <c r="AR1260" s="15">
        <v>25.99</v>
      </c>
      <c r="AS1260">
        <v>50.293909999999997</v>
      </c>
      <c r="AT1260" s="17">
        <v>88.39</v>
      </c>
      <c r="AU1260" s="11">
        <v>10</v>
      </c>
      <c r="AV1260">
        <v>53.033999999999999</v>
      </c>
      <c r="AW1260">
        <v>35.356000000000002</v>
      </c>
      <c r="AX1260" s="15">
        <v>0</v>
      </c>
      <c r="AY1260" s="13">
        <v>0</v>
      </c>
      <c r="AZ1260" s="7">
        <v>103.32791</v>
      </c>
      <c r="BA1260" s="13">
        <v>1</v>
      </c>
      <c r="BB1260" s="15">
        <v>60</v>
      </c>
      <c r="BD1260">
        <v>24</v>
      </c>
      <c r="BE1260" s="9">
        <v>100</v>
      </c>
      <c r="BH1260">
        <v>21.3</v>
      </c>
      <c r="BI1260" s="19">
        <v>7</v>
      </c>
      <c r="BJ1260" s="9" t="s">
        <v>4405</v>
      </c>
    </row>
    <row r="1261" spans="1:62" thickTop="1" thickBot="1" x14ac:dyDescent="0.3">
      <c r="A1261" t="s">
        <v>1319</v>
      </c>
      <c r="B1261" t="s">
        <v>3262</v>
      </c>
      <c r="C1261" t="s">
        <v>3708</v>
      </c>
      <c r="D1261">
        <v>61.3</v>
      </c>
      <c r="E1261">
        <v>29.4</v>
      </c>
      <c r="F1261">
        <v>3.27</v>
      </c>
      <c r="G1261">
        <v>1.21</v>
      </c>
      <c r="H1261">
        <v>0.75</v>
      </c>
      <c r="I1261">
        <v>0.73</v>
      </c>
      <c r="J1261">
        <v>1.2</v>
      </c>
      <c r="K1261">
        <v>3.0000000000000001E-3</v>
      </c>
      <c r="L1261">
        <v>0.01</v>
      </c>
      <c r="M1261">
        <v>0</v>
      </c>
      <c r="N1261">
        <v>0</v>
      </c>
      <c r="O1261">
        <v>0</v>
      </c>
      <c r="Q1261">
        <v>0.45</v>
      </c>
      <c r="U1261" s="5">
        <v>350</v>
      </c>
      <c r="AA1261">
        <v>2.5</v>
      </c>
      <c r="AF1261">
        <v>1167</v>
      </c>
      <c r="AG1261">
        <v>777</v>
      </c>
      <c r="AH1261" s="7">
        <v>1944</v>
      </c>
      <c r="AI1261">
        <v>2.65</v>
      </c>
      <c r="AJ1261">
        <v>2.63</v>
      </c>
      <c r="AK1261">
        <v>0</v>
      </c>
      <c r="AL1261">
        <v>1.53</v>
      </c>
      <c r="AM1261">
        <v>88.39</v>
      </c>
      <c r="AN1261">
        <v>0.13700000000000001</v>
      </c>
      <c r="AO1261" s="13">
        <v>0.29399999999999998</v>
      </c>
      <c r="AP1261">
        <v>0.56999999999999995</v>
      </c>
      <c r="AQ1261" s="17">
        <v>12.11</v>
      </c>
      <c r="AR1261" s="15">
        <v>25.99</v>
      </c>
      <c r="AS1261">
        <v>50.293909999999997</v>
      </c>
      <c r="AT1261" s="17">
        <v>88.39</v>
      </c>
      <c r="AU1261" s="11">
        <v>10</v>
      </c>
      <c r="AV1261">
        <v>53.033999999999999</v>
      </c>
      <c r="AW1261">
        <v>35.356000000000002</v>
      </c>
      <c r="AX1261" s="15">
        <v>0</v>
      </c>
      <c r="AY1261" s="13">
        <v>0</v>
      </c>
      <c r="AZ1261" s="7">
        <v>103.32791</v>
      </c>
      <c r="BA1261" s="13">
        <v>1</v>
      </c>
      <c r="BB1261" s="15">
        <v>60</v>
      </c>
      <c r="BD1261">
        <v>24</v>
      </c>
      <c r="BE1261" s="9">
        <v>100</v>
      </c>
      <c r="BH1261">
        <v>22.5</v>
      </c>
      <c r="BI1261" s="19">
        <v>28</v>
      </c>
      <c r="BJ1261" s="9" t="s">
        <v>4405</v>
      </c>
    </row>
    <row r="1262" spans="1:62" thickTop="1" thickBot="1" x14ac:dyDescent="0.3">
      <c r="A1262" t="s">
        <v>1320</v>
      </c>
      <c r="B1262" t="s">
        <v>3262</v>
      </c>
      <c r="C1262" t="s">
        <v>3709</v>
      </c>
      <c r="D1262">
        <v>61.3</v>
      </c>
      <c r="E1262">
        <v>29.4</v>
      </c>
      <c r="F1262">
        <v>3.27</v>
      </c>
      <c r="G1262">
        <v>1.21</v>
      </c>
      <c r="H1262">
        <v>0.75</v>
      </c>
      <c r="I1262">
        <v>0.73</v>
      </c>
      <c r="J1262">
        <v>1.2</v>
      </c>
      <c r="K1262">
        <v>3.0000000000000001E-3</v>
      </c>
      <c r="L1262">
        <v>0.01</v>
      </c>
      <c r="M1262">
        <v>0</v>
      </c>
      <c r="N1262">
        <v>0</v>
      </c>
      <c r="O1262">
        <v>0</v>
      </c>
      <c r="Q1262">
        <v>0.45</v>
      </c>
      <c r="U1262" s="5">
        <v>350</v>
      </c>
      <c r="AA1262">
        <v>2.5</v>
      </c>
      <c r="AF1262">
        <v>1167</v>
      </c>
      <c r="AG1262">
        <v>777</v>
      </c>
      <c r="AH1262" s="7">
        <v>1944</v>
      </c>
      <c r="AI1262">
        <v>2.65</v>
      </c>
      <c r="AJ1262">
        <v>2.63</v>
      </c>
      <c r="AK1262">
        <v>0</v>
      </c>
      <c r="AL1262">
        <v>1.53</v>
      </c>
      <c r="AM1262">
        <v>118.09</v>
      </c>
      <c r="AN1262">
        <v>0.13700000000000001</v>
      </c>
      <c r="AO1262" s="13">
        <v>0.29399999999999998</v>
      </c>
      <c r="AP1262">
        <v>0.56999999999999995</v>
      </c>
      <c r="AQ1262" s="17">
        <v>8.11</v>
      </c>
      <c r="AR1262" s="15">
        <v>17.41</v>
      </c>
      <c r="AS1262">
        <v>33.696179999999998</v>
      </c>
      <c r="AT1262" s="17">
        <v>118.09</v>
      </c>
      <c r="AU1262" s="11">
        <v>10</v>
      </c>
      <c r="AV1262">
        <v>70.853999999999999</v>
      </c>
      <c r="AW1262">
        <v>47.235999999999997</v>
      </c>
      <c r="AX1262" s="15">
        <v>0</v>
      </c>
      <c r="AY1262" s="13">
        <v>0</v>
      </c>
      <c r="AZ1262" s="7">
        <v>104.55018</v>
      </c>
      <c r="BA1262" s="13">
        <v>1</v>
      </c>
      <c r="BB1262" s="15">
        <v>60</v>
      </c>
      <c r="BD1262">
        <v>24</v>
      </c>
      <c r="BE1262" s="9">
        <v>100</v>
      </c>
      <c r="BH1262">
        <v>31.1</v>
      </c>
      <c r="BI1262" s="19">
        <v>28</v>
      </c>
      <c r="BJ1262" s="9" t="s">
        <v>4405</v>
      </c>
    </row>
    <row r="1263" spans="1:62" thickTop="1" thickBot="1" x14ac:dyDescent="0.3">
      <c r="A1263" t="s">
        <v>1321</v>
      </c>
      <c r="B1263" t="s">
        <v>3262</v>
      </c>
      <c r="C1263" t="s">
        <v>3709</v>
      </c>
      <c r="D1263">
        <v>61.3</v>
      </c>
      <c r="E1263">
        <v>29.4</v>
      </c>
      <c r="F1263">
        <v>3.27</v>
      </c>
      <c r="G1263">
        <v>1.21</v>
      </c>
      <c r="H1263">
        <v>0.75</v>
      </c>
      <c r="I1263">
        <v>0.73</v>
      </c>
      <c r="J1263">
        <v>1.2</v>
      </c>
      <c r="K1263">
        <v>3.0000000000000001E-3</v>
      </c>
      <c r="L1263">
        <v>0.01</v>
      </c>
      <c r="M1263">
        <v>0</v>
      </c>
      <c r="N1263">
        <v>0</v>
      </c>
      <c r="O1263">
        <v>0</v>
      </c>
      <c r="Q1263">
        <v>0.45</v>
      </c>
      <c r="U1263" s="5">
        <v>350</v>
      </c>
      <c r="AA1263">
        <v>2.5</v>
      </c>
      <c r="AF1263">
        <v>1167</v>
      </c>
      <c r="AG1263">
        <v>777</v>
      </c>
      <c r="AH1263" s="7">
        <v>1944</v>
      </c>
      <c r="AI1263">
        <v>2.65</v>
      </c>
      <c r="AJ1263">
        <v>2.63</v>
      </c>
      <c r="AK1263">
        <v>0</v>
      </c>
      <c r="AL1263">
        <v>1.53</v>
      </c>
      <c r="AM1263">
        <v>118.09</v>
      </c>
      <c r="AN1263">
        <v>0.13700000000000001</v>
      </c>
      <c r="AO1263" s="13">
        <v>0.29399999999999998</v>
      </c>
      <c r="AP1263">
        <v>0.56999999999999995</v>
      </c>
      <c r="AQ1263" s="17">
        <v>8.11</v>
      </c>
      <c r="AR1263" s="15">
        <v>17.41</v>
      </c>
      <c r="AS1263">
        <v>33.696179999999998</v>
      </c>
      <c r="AT1263" s="17">
        <v>118.09</v>
      </c>
      <c r="AU1263" s="11">
        <v>10</v>
      </c>
      <c r="AV1263">
        <v>70.853999999999999</v>
      </c>
      <c r="AW1263">
        <v>47.235999999999997</v>
      </c>
      <c r="AX1263" s="15">
        <v>0</v>
      </c>
      <c r="AY1263" s="13">
        <v>0</v>
      </c>
      <c r="AZ1263" s="7">
        <v>104.55018</v>
      </c>
      <c r="BA1263" s="13">
        <v>1</v>
      </c>
      <c r="BB1263" s="15">
        <v>60</v>
      </c>
      <c r="BD1263">
        <v>24</v>
      </c>
      <c r="BE1263" s="9">
        <v>100</v>
      </c>
      <c r="BH1263">
        <v>12.7</v>
      </c>
      <c r="BI1263" s="19">
        <v>1</v>
      </c>
      <c r="BJ1263" s="9" t="s">
        <v>4405</v>
      </c>
    </row>
    <row r="1264" spans="1:62" thickTop="1" thickBot="1" x14ac:dyDescent="0.3">
      <c r="A1264" t="s">
        <v>1322</v>
      </c>
      <c r="B1264" t="s">
        <v>3262</v>
      </c>
      <c r="C1264" t="s">
        <v>3709</v>
      </c>
      <c r="D1264">
        <v>61.3</v>
      </c>
      <c r="E1264">
        <v>29.4</v>
      </c>
      <c r="F1264">
        <v>3.27</v>
      </c>
      <c r="G1264">
        <v>1.21</v>
      </c>
      <c r="H1264">
        <v>0.75</v>
      </c>
      <c r="I1264">
        <v>0.73</v>
      </c>
      <c r="J1264">
        <v>1.2</v>
      </c>
      <c r="K1264">
        <v>3.0000000000000001E-3</v>
      </c>
      <c r="L1264">
        <v>0.01</v>
      </c>
      <c r="M1264">
        <v>0</v>
      </c>
      <c r="N1264">
        <v>0</v>
      </c>
      <c r="O1264">
        <v>0</v>
      </c>
      <c r="Q1264">
        <v>0.45</v>
      </c>
      <c r="U1264" s="5">
        <v>350</v>
      </c>
      <c r="AA1264">
        <v>2.5</v>
      </c>
      <c r="AF1264">
        <v>1167</v>
      </c>
      <c r="AG1264">
        <v>777</v>
      </c>
      <c r="AH1264" s="7">
        <v>1944</v>
      </c>
      <c r="AI1264">
        <v>2.65</v>
      </c>
      <c r="AJ1264">
        <v>2.63</v>
      </c>
      <c r="AK1264">
        <v>0</v>
      </c>
      <c r="AL1264">
        <v>1.53</v>
      </c>
      <c r="AM1264">
        <v>118.09</v>
      </c>
      <c r="AN1264">
        <v>0.13700000000000001</v>
      </c>
      <c r="AO1264" s="13">
        <v>0.29399999999999998</v>
      </c>
      <c r="AP1264">
        <v>0.56999999999999995</v>
      </c>
      <c r="AQ1264" s="17">
        <v>8.11</v>
      </c>
      <c r="AR1264" s="15">
        <v>17.41</v>
      </c>
      <c r="AS1264">
        <v>33.696179999999998</v>
      </c>
      <c r="AT1264" s="17">
        <v>118.09</v>
      </c>
      <c r="AU1264" s="11">
        <v>10</v>
      </c>
      <c r="AV1264">
        <v>70.853999999999999</v>
      </c>
      <c r="AW1264">
        <v>47.235999999999997</v>
      </c>
      <c r="AX1264" s="15">
        <v>0</v>
      </c>
      <c r="AY1264" s="13">
        <v>0</v>
      </c>
      <c r="AZ1264" s="7">
        <v>104.55018</v>
      </c>
      <c r="BA1264" s="13">
        <v>1</v>
      </c>
      <c r="BB1264" s="15">
        <v>60</v>
      </c>
      <c r="BD1264">
        <v>24</v>
      </c>
      <c r="BE1264" s="9">
        <v>100</v>
      </c>
      <c r="BH1264">
        <v>22.2</v>
      </c>
      <c r="BI1264" s="19">
        <v>3</v>
      </c>
      <c r="BJ1264" s="9" t="s">
        <v>4405</v>
      </c>
    </row>
    <row r="1265" spans="1:62" thickTop="1" thickBot="1" x14ac:dyDescent="0.3">
      <c r="A1265" t="s">
        <v>1323</v>
      </c>
      <c r="B1265" t="s">
        <v>3262</v>
      </c>
      <c r="C1265" t="s">
        <v>3709</v>
      </c>
      <c r="D1265">
        <v>61.3</v>
      </c>
      <c r="E1265">
        <v>29.4</v>
      </c>
      <c r="F1265">
        <v>3.27</v>
      </c>
      <c r="G1265">
        <v>1.21</v>
      </c>
      <c r="H1265">
        <v>0.75</v>
      </c>
      <c r="I1265">
        <v>0.73</v>
      </c>
      <c r="J1265">
        <v>1.2</v>
      </c>
      <c r="K1265">
        <v>3.0000000000000001E-3</v>
      </c>
      <c r="L1265">
        <v>0.01</v>
      </c>
      <c r="M1265">
        <v>0</v>
      </c>
      <c r="N1265">
        <v>0</v>
      </c>
      <c r="O1265">
        <v>0</v>
      </c>
      <c r="Q1265">
        <v>0.45</v>
      </c>
      <c r="U1265" s="5">
        <v>350</v>
      </c>
      <c r="AA1265">
        <v>2.5</v>
      </c>
      <c r="AF1265">
        <v>1167</v>
      </c>
      <c r="AG1265">
        <v>777</v>
      </c>
      <c r="AH1265" s="7">
        <v>1944</v>
      </c>
      <c r="AI1265">
        <v>2.65</v>
      </c>
      <c r="AJ1265">
        <v>2.63</v>
      </c>
      <c r="AK1265">
        <v>0</v>
      </c>
      <c r="AL1265">
        <v>1.53</v>
      </c>
      <c r="AM1265">
        <v>118.09</v>
      </c>
      <c r="AN1265">
        <v>0.13700000000000001</v>
      </c>
      <c r="AO1265" s="13">
        <v>0.29399999999999998</v>
      </c>
      <c r="AP1265">
        <v>0.56999999999999995</v>
      </c>
      <c r="AQ1265" s="17">
        <v>8.11</v>
      </c>
      <c r="AR1265" s="15">
        <v>17.41</v>
      </c>
      <c r="AS1265">
        <v>33.696179999999998</v>
      </c>
      <c r="AT1265" s="17">
        <v>118.09</v>
      </c>
      <c r="AU1265" s="11">
        <v>10</v>
      </c>
      <c r="AV1265">
        <v>70.853999999999999</v>
      </c>
      <c r="AW1265">
        <v>47.235999999999997</v>
      </c>
      <c r="AX1265" s="15">
        <v>0</v>
      </c>
      <c r="AY1265" s="13">
        <v>0</v>
      </c>
      <c r="AZ1265" s="7">
        <v>104.55018</v>
      </c>
      <c r="BA1265" s="13">
        <v>1</v>
      </c>
      <c r="BB1265" s="15">
        <v>60</v>
      </c>
      <c r="BD1265">
        <v>24</v>
      </c>
      <c r="BE1265" s="9">
        <v>100</v>
      </c>
      <c r="BH1265">
        <v>30.3</v>
      </c>
      <c r="BI1265" s="19">
        <v>7</v>
      </c>
      <c r="BJ1265" s="9" t="s">
        <v>4405</v>
      </c>
    </row>
    <row r="1266" spans="1:62" thickTop="1" thickBot="1" x14ac:dyDescent="0.3">
      <c r="A1266" t="s">
        <v>1324</v>
      </c>
      <c r="B1266" t="s">
        <v>3262</v>
      </c>
      <c r="C1266" t="s">
        <v>3709</v>
      </c>
      <c r="D1266">
        <v>61.3</v>
      </c>
      <c r="E1266">
        <v>29.4</v>
      </c>
      <c r="F1266">
        <v>3.27</v>
      </c>
      <c r="G1266">
        <v>1.21</v>
      </c>
      <c r="H1266">
        <v>0.75</v>
      </c>
      <c r="I1266">
        <v>0.73</v>
      </c>
      <c r="J1266">
        <v>1.2</v>
      </c>
      <c r="K1266">
        <v>3.0000000000000001E-3</v>
      </c>
      <c r="L1266">
        <v>0.01</v>
      </c>
      <c r="M1266">
        <v>0</v>
      </c>
      <c r="N1266">
        <v>0</v>
      </c>
      <c r="O1266">
        <v>0</v>
      </c>
      <c r="Q1266">
        <v>0.45</v>
      </c>
      <c r="U1266" s="5">
        <v>350</v>
      </c>
      <c r="AA1266">
        <v>2.5</v>
      </c>
      <c r="AF1266">
        <v>1167</v>
      </c>
      <c r="AG1266">
        <v>777</v>
      </c>
      <c r="AH1266" s="7">
        <v>1944</v>
      </c>
      <c r="AI1266">
        <v>2.65</v>
      </c>
      <c r="AJ1266">
        <v>2.63</v>
      </c>
      <c r="AK1266">
        <v>0</v>
      </c>
      <c r="AL1266">
        <v>1.53</v>
      </c>
      <c r="AM1266">
        <v>118.09</v>
      </c>
      <c r="AN1266">
        <v>0.13700000000000001</v>
      </c>
      <c r="AO1266" s="13">
        <v>0.29399999999999998</v>
      </c>
      <c r="AP1266">
        <v>0.56999999999999995</v>
      </c>
      <c r="AQ1266" s="17">
        <v>8.11</v>
      </c>
      <c r="AR1266" s="15">
        <v>17.41</v>
      </c>
      <c r="AS1266">
        <v>33.696179999999998</v>
      </c>
      <c r="AT1266" s="17">
        <v>118.09</v>
      </c>
      <c r="AU1266" s="11">
        <v>10</v>
      </c>
      <c r="AV1266">
        <v>70.853999999999999</v>
      </c>
      <c r="AW1266">
        <v>47.235999999999997</v>
      </c>
      <c r="AX1266" s="15">
        <v>0</v>
      </c>
      <c r="AY1266" s="13">
        <v>0</v>
      </c>
      <c r="AZ1266" s="7">
        <v>104.55018</v>
      </c>
      <c r="BA1266" s="13">
        <v>1</v>
      </c>
      <c r="BB1266" s="15">
        <v>60</v>
      </c>
      <c r="BD1266">
        <v>24</v>
      </c>
      <c r="BE1266" s="9">
        <v>100</v>
      </c>
      <c r="BH1266">
        <v>33.9</v>
      </c>
      <c r="BI1266" s="19">
        <v>90</v>
      </c>
      <c r="BJ1266" s="9" t="s">
        <v>4405</v>
      </c>
    </row>
    <row r="1267" spans="1:62" thickTop="1" thickBot="1" x14ac:dyDescent="0.3">
      <c r="A1267" t="s">
        <v>1325</v>
      </c>
      <c r="B1267" t="s">
        <v>3262</v>
      </c>
      <c r="C1267" t="s">
        <v>3710</v>
      </c>
      <c r="D1267">
        <v>61.3</v>
      </c>
      <c r="E1267">
        <v>29.4</v>
      </c>
      <c r="F1267">
        <v>3.27</v>
      </c>
      <c r="G1267">
        <v>1.21</v>
      </c>
      <c r="H1267">
        <v>0.75</v>
      </c>
      <c r="I1267">
        <v>0.73</v>
      </c>
      <c r="J1267">
        <v>1.2</v>
      </c>
      <c r="K1267">
        <v>3.0000000000000001E-3</v>
      </c>
      <c r="L1267">
        <v>0.01</v>
      </c>
      <c r="M1267">
        <v>0</v>
      </c>
      <c r="N1267">
        <v>0</v>
      </c>
      <c r="O1267">
        <v>0</v>
      </c>
      <c r="Q1267">
        <v>0.45</v>
      </c>
      <c r="U1267" s="5">
        <v>350</v>
      </c>
      <c r="AA1267">
        <v>2.5</v>
      </c>
      <c r="AF1267">
        <v>1167</v>
      </c>
      <c r="AG1267">
        <v>777</v>
      </c>
      <c r="AH1267" s="7">
        <v>1944</v>
      </c>
      <c r="AI1267">
        <v>2.65</v>
      </c>
      <c r="AJ1267">
        <v>2.63</v>
      </c>
      <c r="AK1267">
        <v>0</v>
      </c>
      <c r="AL1267">
        <v>1.53</v>
      </c>
      <c r="AM1267">
        <v>133.18</v>
      </c>
      <c r="AN1267">
        <v>0.13700000000000001</v>
      </c>
      <c r="AO1267" s="13">
        <v>0.29399999999999998</v>
      </c>
      <c r="AP1267">
        <v>0.56999999999999995</v>
      </c>
      <c r="AQ1267" s="17">
        <v>6.08</v>
      </c>
      <c r="AR1267" s="15">
        <v>13.05</v>
      </c>
      <c r="AS1267">
        <v>25.257909999999999</v>
      </c>
      <c r="AT1267" s="17">
        <v>133.18</v>
      </c>
      <c r="AU1267" s="11">
        <v>10</v>
      </c>
      <c r="AV1267">
        <v>79.908000000000001</v>
      </c>
      <c r="AW1267">
        <v>53.271999999999998</v>
      </c>
      <c r="AX1267" s="15">
        <v>0</v>
      </c>
      <c r="AY1267" s="13">
        <v>0</v>
      </c>
      <c r="AZ1267" s="7">
        <v>105.16591</v>
      </c>
      <c r="BA1267" s="13">
        <v>1</v>
      </c>
      <c r="BB1267" s="15">
        <v>60</v>
      </c>
      <c r="BD1267">
        <v>24</v>
      </c>
      <c r="BE1267" s="9">
        <v>100</v>
      </c>
      <c r="BH1267">
        <v>23.8</v>
      </c>
      <c r="BI1267" s="19">
        <v>3</v>
      </c>
      <c r="BJ1267" s="9" t="s">
        <v>4405</v>
      </c>
    </row>
    <row r="1268" spans="1:62" thickTop="1" thickBot="1" x14ac:dyDescent="0.3">
      <c r="A1268" t="s">
        <v>1326</v>
      </c>
      <c r="B1268" t="s">
        <v>3262</v>
      </c>
      <c r="C1268" t="s">
        <v>3710</v>
      </c>
      <c r="D1268">
        <v>61.3</v>
      </c>
      <c r="E1268">
        <v>29.4</v>
      </c>
      <c r="F1268">
        <v>3.27</v>
      </c>
      <c r="G1268">
        <v>1.21</v>
      </c>
      <c r="H1268">
        <v>0.75</v>
      </c>
      <c r="I1268">
        <v>0.73</v>
      </c>
      <c r="J1268">
        <v>1.2</v>
      </c>
      <c r="K1268">
        <v>3.0000000000000001E-3</v>
      </c>
      <c r="L1268">
        <v>0.01</v>
      </c>
      <c r="M1268">
        <v>0</v>
      </c>
      <c r="N1268">
        <v>0</v>
      </c>
      <c r="O1268">
        <v>0</v>
      </c>
      <c r="Q1268">
        <v>0.45</v>
      </c>
      <c r="U1268" s="5">
        <v>350</v>
      </c>
      <c r="AA1268">
        <v>2.5</v>
      </c>
      <c r="AF1268">
        <v>1167</v>
      </c>
      <c r="AG1268">
        <v>777</v>
      </c>
      <c r="AH1268" s="7">
        <v>1944</v>
      </c>
      <c r="AI1268">
        <v>2.65</v>
      </c>
      <c r="AJ1268">
        <v>2.63</v>
      </c>
      <c r="AK1268">
        <v>0</v>
      </c>
      <c r="AL1268">
        <v>1.53</v>
      </c>
      <c r="AM1268">
        <v>133.18</v>
      </c>
      <c r="AN1268">
        <v>0.13700000000000001</v>
      </c>
      <c r="AO1268" s="13">
        <v>0.29399999999999998</v>
      </c>
      <c r="AP1268">
        <v>0.56999999999999995</v>
      </c>
      <c r="AQ1268" s="17">
        <v>6.08</v>
      </c>
      <c r="AR1268" s="15">
        <v>13.05</v>
      </c>
      <c r="AS1268">
        <v>25.257909999999999</v>
      </c>
      <c r="AT1268" s="17">
        <v>133.18</v>
      </c>
      <c r="AU1268" s="11">
        <v>10</v>
      </c>
      <c r="AV1268">
        <v>79.908000000000001</v>
      </c>
      <c r="AW1268">
        <v>53.271999999999998</v>
      </c>
      <c r="AX1268" s="15">
        <v>0</v>
      </c>
      <c r="AY1268" s="13">
        <v>0</v>
      </c>
      <c r="AZ1268" s="7">
        <v>105.16591</v>
      </c>
      <c r="BA1268" s="13">
        <v>1</v>
      </c>
      <c r="BB1268" s="15">
        <v>60</v>
      </c>
      <c r="BD1268">
        <v>24</v>
      </c>
      <c r="BE1268" s="9">
        <v>100</v>
      </c>
      <c r="BH1268">
        <v>32.6</v>
      </c>
      <c r="BI1268" s="19">
        <v>28</v>
      </c>
      <c r="BJ1268" s="9" t="s">
        <v>4405</v>
      </c>
    </row>
    <row r="1269" spans="1:62" thickTop="1" thickBot="1" x14ac:dyDescent="0.3">
      <c r="A1269" t="s">
        <v>1327</v>
      </c>
      <c r="B1269" t="s">
        <v>3262</v>
      </c>
      <c r="C1269" t="s">
        <v>3710</v>
      </c>
      <c r="D1269">
        <v>61.3</v>
      </c>
      <c r="E1269">
        <v>29.4</v>
      </c>
      <c r="F1269">
        <v>3.27</v>
      </c>
      <c r="G1269">
        <v>1.21</v>
      </c>
      <c r="H1269">
        <v>0.75</v>
      </c>
      <c r="I1269">
        <v>0.73</v>
      </c>
      <c r="J1269">
        <v>1.2</v>
      </c>
      <c r="K1269">
        <v>3.0000000000000001E-3</v>
      </c>
      <c r="L1269">
        <v>0.01</v>
      </c>
      <c r="M1269">
        <v>0</v>
      </c>
      <c r="N1269">
        <v>0</v>
      </c>
      <c r="O1269">
        <v>0</v>
      </c>
      <c r="Q1269">
        <v>0.45</v>
      </c>
      <c r="U1269" s="5">
        <v>350</v>
      </c>
      <c r="AA1269">
        <v>2.5</v>
      </c>
      <c r="AF1269">
        <v>1167</v>
      </c>
      <c r="AG1269">
        <v>777</v>
      </c>
      <c r="AH1269" s="7">
        <v>1944</v>
      </c>
      <c r="AI1269">
        <v>2.65</v>
      </c>
      <c r="AJ1269">
        <v>2.63</v>
      </c>
      <c r="AK1269">
        <v>0</v>
      </c>
      <c r="AL1269">
        <v>1.53</v>
      </c>
      <c r="AM1269">
        <v>133.18</v>
      </c>
      <c r="AN1269">
        <v>0.13700000000000001</v>
      </c>
      <c r="AO1269" s="13">
        <v>0.29399999999999998</v>
      </c>
      <c r="AP1269">
        <v>0.56999999999999995</v>
      </c>
      <c r="AQ1269" s="17">
        <v>6.08</v>
      </c>
      <c r="AR1269" s="15">
        <v>13.05</v>
      </c>
      <c r="AS1269">
        <v>25.257909999999999</v>
      </c>
      <c r="AT1269" s="17">
        <v>133.18</v>
      </c>
      <c r="AU1269" s="11">
        <v>10</v>
      </c>
      <c r="AV1269">
        <v>79.908000000000001</v>
      </c>
      <c r="AW1269">
        <v>53.271999999999998</v>
      </c>
      <c r="AX1269" s="15">
        <v>0</v>
      </c>
      <c r="AY1269" s="13">
        <v>0</v>
      </c>
      <c r="AZ1269" s="7">
        <v>105.16591</v>
      </c>
      <c r="BA1269" s="13">
        <v>1</v>
      </c>
      <c r="BB1269" s="15">
        <v>60</v>
      </c>
      <c r="BD1269">
        <v>24</v>
      </c>
      <c r="BE1269" s="9">
        <v>100</v>
      </c>
      <c r="BH1269">
        <v>31.1</v>
      </c>
      <c r="BI1269" s="19">
        <v>7</v>
      </c>
      <c r="BJ1269" s="9" t="s">
        <v>4405</v>
      </c>
    </row>
    <row r="1270" spans="1:62" thickTop="1" thickBot="1" x14ac:dyDescent="0.3">
      <c r="A1270" t="s">
        <v>1328</v>
      </c>
      <c r="B1270" t="s">
        <v>3262</v>
      </c>
      <c r="C1270" t="s">
        <v>3711</v>
      </c>
      <c r="D1270">
        <v>61.3</v>
      </c>
      <c r="E1270">
        <v>29.4</v>
      </c>
      <c r="F1270">
        <v>3.27</v>
      </c>
      <c r="G1270">
        <v>1.21</v>
      </c>
      <c r="H1270">
        <v>0.75</v>
      </c>
      <c r="I1270">
        <v>0.73</v>
      </c>
      <c r="J1270">
        <v>1.2</v>
      </c>
      <c r="K1270">
        <v>3.0000000000000001E-3</v>
      </c>
      <c r="L1270">
        <v>0.01</v>
      </c>
      <c r="M1270">
        <v>0</v>
      </c>
      <c r="N1270">
        <v>0</v>
      </c>
      <c r="O1270">
        <v>0</v>
      </c>
      <c r="Q1270">
        <v>0.45</v>
      </c>
      <c r="U1270" s="5">
        <v>350</v>
      </c>
      <c r="AA1270">
        <v>2.5</v>
      </c>
      <c r="AF1270">
        <v>1167</v>
      </c>
      <c r="AG1270">
        <v>777</v>
      </c>
      <c r="AH1270" s="7">
        <v>1944</v>
      </c>
      <c r="AI1270">
        <v>2.65</v>
      </c>
      <c r="AJ1270">
        <v>2.63</v>
      </c>
      <c r="AK1270">
        <v>0</v>
      </c>
      <c r="AL1270">
        <v>1.53</v>
      </c>
      <c r="AM1270">
        <v>88.39</v>
      </c>
      <c r="AN1270">
        <v>0.13700000000000001</v>
      </c>
      <c r="AO1270" s="13">
        <v>0.29399999999999998</v>
      </c>
      <c r="AP1270">
        <v>0.56999999999999995</v>
      </c>
      <c r="AQ1270" s="17">
        <v>12.11</v>
      </c>
      <c r="AR1270" s="15">
        <v>25.99</v>
      </c>
      <c r="AS1270">
        <v>50.293909999999997</v>
      </c>
      <c r="AT1270" s="17">
        <v>88.39</v>
      </c>
      <c r="AU1270" s="11">
        <v>14</v>
      </c>
      <c r="AV1270">
        <v>38.891599999999997</v>
      </c>
      <c r="AW1270">
        <v>49.498399999999997</v>
      </c>
      <c r="AX1270" s="15">
        <v>0</v>
      </c>
      <c r="AY1270" s="13">
        <v>0</v>
      </c>
      <c r="AZ1270" s="7">
        <v>89.185509999999994</v>
      </c>
      <c r="BA1270" s="13">
        <v>1</v>
      </c>
      <c r="BB1270" s="15">
        <v>60</v>
      </c>
      <c r="BD1270">
        <v>24</v>
      </c>
      <c r="BE1270" s="9">
        <v>100</v>
      </c>
      <c r="BH1270">
        <v>29.2</v>
      </c>
      <c r="BI1270" s="19">
        <v>28</v>
      </c>
      <c r="BJ1270" s="9" t="s">
        <v>4405</v>
      </c>
    </row>
    <row r="1271" spans="1:62" thickTop="1" thickBot="1" x14ac:dyDescent="0.3">
      <c r="A1271" t="s">
        <v>1329</v>
      </c>
      <c r="B1271" t="s">
        <v>3262</v>
      </c>
      <c r="C1271" t="s">
        <v>3711</v>
      </c>
      <c r="D1271">
        <v>61.3</v>
      </c>
      <c r="E1271">
        <v>29.4</v>
      </c>
      <c r="F1271">
        <v>3.27</v>
      </c>
      <c r="G1271">
        <v>1.21</v>
      </c>
      <c r="H1271">
        <v>0.75</v>
      </c>
      <c r="I1271">
        <v>0.73</v>
      </c>
      <c r="J1271">
        <v>1.2</v>
      </c>
      <c r="K1271">
        <v>3.0000000000000001E-3</v>
      </c>
      <c r="L1271">
        <v>0.01</v>
      </c>
      <c r="M1271">
        <v>0</v>
      </c>
      <c r="N1271">
        <v>0</v>
      </c>
      <c r="O1271">
        <v>0</v>
      </c>
      <c r="Q1271">
        <v>0.45</v>
      </c>
      <c r="U1271" s="5">
        <v>350</v>
      </c>
      <c r="AA1271">
        <v>2.5</v>
      </c>
      <c r="AF1271">
        <v>1167</v>
      </c>
      <c r="AG1271">
        <v>777</v>
      </c>
      <c r="AH1271" s="7">
        <v>1944</v>
      </c>
      <c r="AI1271">
        <v>2.65</v>
      </c>
      <c r="AJ1271">
        <v>2.63</v>
      </c>
      <c r="AK1271">
        <v>0</v>
      </c>
      <c r="AL1271">
        <v>1.53</v>
      </c>
      <c r="AM1271">
        <v>88.39</v>
      </c>
      <c r="AN1271">
        <v>0.13700000000000001</v>
      </c>
      <c r="AO1271" s="13">
        <v>0.29399999999999998</v>
      </c>
      <c r="AP1271">
        <v>0.56999999999999995</v>
      </c>
      <c r="AQ1271" s="17">
        <v>12.11</v>
      </c>
      <c r="AR1271" s="15">
        <v>25.99</v>
      </c>
      <c r="AS1271">
        <v>50.293909999999997</v>
      </c>
      <c r="AT1271" s="17">
        <v>88.39</v>
      </c>
      <c r="AU1271" s="11">
        <v>14</v>
      </c>
      <c r="AV1271">
        <v>38.891599999999997</v>
      </c>
      <c r="AW1271">
        <v>49.498399999999997</v>
      </c>
      <c r="AX1271" s="15">
        <v>0</v>
      </c>
      <c r="AY1271" s="13">
        <v>0</v>
      </c>
      <c r="AZ1271" s="7">
        <v>89.185509999999994</v>
      </c>
      <c r="BA1271" s="13">
        <v>1</v>
      </c>
      <c r="BB1271" s="15">
        <v>60</v>
      </c>
      <c r="BD1271">
        <v>24</v>
      </c>
      <c r="BE1271" s="9">
        <v>100</v>
      </c>
      <c r="BH1271">
        <v>27.3</v>
      </c>
      <c r="BI1271" s="19">
        <v>7</v>
      </c>
      <c r="BJ1271" s="9" t="s">
        <v>4405</v>
      </c>
    </row>
    <row r="1272" spans="1:62" thickTop="1" thickBot="1" x14ac:dyDescent="0.3">
      <c r="A1272" t="s">
        <v>1330</v>
      </c>
      <c r="B1272" t="s">
        <v>3262</v>
      </c>
      <c r="C1272" t="s">
        <v>3711</v>
      </c>
      <c r="D1272">
        <v>61.3</v>
      </c>
      <c r="E1272">
        <v>29.4</v>
      </c>
      <c r="F1272">
        <v>3.27</v>
      </c>
      <c r="G1272">
        <v>1.21</v>
      </c>
      <c r="H1272">
        <v>0.75</v>
      </c>
      <c r="I1272">
        <v>0.73</v>
      </c>
      <c r="J1272">
        <v>1.2</v>
      </c>
      <c r="K1272">
        <v>3.0000000000000001E-3</v>
      </c>
      <c r="L1272">
        <v>0.01</v>
      </c>
      <c r="M1272">
        <v>0</v>
      </c>
      <c r="N1272">
        <v>0</v>
      </c>
      <c r="O1272">
        <v>0</v>
      </c>
      <c r="Q1272">
        <v>0.45</v>
      </c>
      <c r="U1272" s="5">
        <v>350</v>
      </c>
      <c r="AA1272">
        <v>2.5</v>
      </c>
      <c r="AF1272">
        <v>1167</v>
      </c>
      <c r="AG1272">
        <v>777</v>
      </c>
      <c r="AH1272" s="7">
        <v>1944</v>
      </c>
      <c r="AI1272">
        <v>2.65</v>
      </c>
      <c r="AJ1272">
        <v>2.63</v>
      </c>
      <c r="AK1272">
        <v>0</v>
      </c>
      <c r="AL1272">
        <v>1.53</v>
      </c>
      <c r="AM1272">
        <v>88.39</v>
      </c>
      <c r="AN1272">
        <v>0.13700000000000001</v>
      </c>
      <c r="AO1272" s="13">
        <v>0.29399999999999998</v>
      </c>
      <c r="AP1272">
        <v>0.56999999999999995</v>
      </c>
      <c r="AQ1272" s="17">
        <v>12.11</v>
      </c>
      <c r="AR1272" s="15">
        <v>25.99</v>
      </c>
      <c r="AS1272">
        <v>50.293909999999997</v>
      </c>
      <c r="AT1272" s="17">
        <v>88.39</v>
      </c>
      <c r="AU1272" s="11">
        <v>14</v>
      </c>
      <c r="AV1272">
        <v>38.891599999999997</v>
      </c>
      <c r="AW1272">
        <v>49.498399999999997</v>
      </c>
      <c r="AX1272" s="15">
        <v>0</v>
      </c>
      <c r="AY1272" s="13">
        <v>0</v>
      </c>
      <c r="AZ1272" s="7">
        <v>89.185509999999994</v>
      </c>
      <c r="BA1272" s="13">
        <v>1</v>
      </c>
      <c r="BB1272" s="15">
        <v>60</v>
      </c>
      <c r="BD1272">
        <v>24</v>
      </c>
      <c r="BE1272" s="9">
        <v>100</v>
      </c>
      <c r="BH1272">
        <v>20.5</v>
      </c>
      <c r="BI1272" s="19">
        <v>3</v>
      </c>
      <c r="BJ1272" s="9" t="s">
        <v>4405</v>
      </c>
    </row>
    <row r="1273" spans="1:62" thickTop="1" thickBot="1" x14ac:dyDescent="0.3">
      <c r="A1273" t="s">
        <v>1331</v>
      </c>
      <c r="B1273" t="s">
        <v>3262</v>
      </c>
      <c r="C1273" t="s">
        <v>3712</v>
      </c>
      <c r="D1273">
        <v>61.3</v>
      </c>
      <c r="E1273">
        <v>29.4</v>
      </c>
      <c r="F1273">
        <v>3.27</v>
      </c>
      <c r="G1273">
        <v>1.21</v>
      </c>
      <c r="H1273">
        <v>0.75</v>
      </c>
      <c r="I1273">
        <v>0.73</v>
      </c>
      <c r="J1273">
        <v>1.2</v>
      </c>
      <c r="K1273">
        <v>3.0000000000000001E-3</v>
      </c>
      <c r="L1273">
        <v>0.01</v>
      </c>
      <c r="M1273">
        <v>0</v>
      </c>
      <c r="N1273">
        <v>0</v>
      </c>
      <c r="O1273">
        <v>0</v>
      </c>
      <c r="Q1273">
        <v>0.45</v>
      </c>
      <c r="U1273" s="5">
        <v>350</v>
      </c>
      <c r="AA1273">
        <v>2.5</v>
      </c>
      <c r="AF1273">
        <v>1167</v>
      </c>
      <c r="AG1273">
        <v>777</v>
      </c>
      <c r="AH1273" s="7">
        <v>1944</v>
      </c>
      <c r="AI1273">
        <v>2.65</v>
      </c>
      <c r="AJ1273">
        <v>2.63</v>
      </c>
      <c r="AK1273">
        <v>0</v>
      </c>
      <c r="AL1273">
        <v>1.53</v>
      </c>
      <c r="AM1273">
        <v>118.09</v>
      </c>
      <c r="AN1273">
        <v>0.13700000000000001</v>
      </c>
      <c r="AO1273" s="13">
        <v>0.29399999999999998</v>
      </c>
      <c r="AP1273">
        <v>0.56999999999999995</v>
      </c>
      <c r="AQ1273" s="17">
        <v>8.11</v>
      </c>
      <c r="AR1273" s="15">
        <v>17.41</v>
      </c>
      <c r="AS1273">
        <v>33.696179999999998</v>
      </c>
      <c r="AT1273" s="17">
        <v>118.09</v>
      </c>
      <c r="AU1273" s="11">
        <v>14</v>
      </c>
      <c r="AV1273">
        <v>51.959600000000002</v>
      </c>
      <c r="AW1273">
        <v>66.130399999999995</v>
      </c>
      <c r="AX1273" s="15">
        <v>0</v>
      </c>
      <c r="AY1273" s="13">
        <v>0</v>
      </c>
      <c r="AZ1273" s="7">
        <v>85.655779999999993</v>
      </c>
      <c r="BA1273" s="13">
        <v>1</v>
      </c>
      <c r="BB1273" s="15">
        <v>60</v>
      </c>
      <c r="BD1273">
        <v>24</v>
      </c>
      <c r="BE1273" s="9">
        <v>100</v>
      </c>
      <c r="BH1273">
        <v>35.200000000000003</v>
      </c>
      <c r="BI1273" s="19">
        <v>28</v>
      </c>
      <c r="BJ1273" s="9" t="s">
        <v>4405</v>
      </c>
    </row>
    <row r="1274" spans="1:62" thickTop="1" thickBot="1" x14ac:dyDescent="0.3">
      <c r="A1274" t="s">
        <v>1332</v>
      </c>
      <c r="B1274" t="s">
        <v>3262</v>
      </c>
      <c r="C1274" t="s">
        <v>3712</v>
      </c>
      <c r="D1274">
        <v>61.3</v>
      </c>
      <c r="E1274">
        <v>29.4</v>
      </c>
      <c r="F1274">
        <v>3.27</v>
      </c>
      <c r="G1274">
        <v>1.21</v>
      </c>
      <c r="H1274">
        <v>0.75</v>
      </c>
      <c r="I1274">
        <v>0.73</v>
      </c>
      <c r="J1274">
        <v>1.2</v>
      </c>
      <c r="K1274">
        <v>3.0000000000000001E-3</v>
      </c>
      <c r="L1274">
        <v>0.01</v>
      </c>
      <c r="M1274">
        <v>0</v>
      </c>
      <c r="N1274">
        <v>0</v>
      </c>
      <c r="O1274">
        <v>0</v>
      </c>
      <c r="Q1274">
        <v>0.45</v>
      </c>
      <c r="U1274" s="5">
        <v>350</v>
      </c>
      <c r="AA1274">
        <v>2.5</v>
      </c>
      <c r="AF1274">
        <v>1167</v>
      </c>
      <c r="AG1274">
        <v>777</v>
      </c>
      <c r="AH1274" s="7">
        <v>1944</v>
      </c>
      <c r="AI1274">
        <v>2.65</v>
      </c>
      <c r="AJ1274">
        <v>2.63</v>
      </c>
      <c r="AK1274">
        <v>0</v>
      </c>
      <c r="AL1274">
        <v>1.53</v>
      </c>
      <c r="AM1274">
        <v>118.09</v>
      </c>
      <c r="AN1274">
        <v>0.13700000000000001</v>
      </c>
      <c r="AO1274" s="13">
        <v>0.29399999999999998</v>
      </c>
      <c r="AP1274">
        <v>0.56999999999999995</v>
      </c>
      <c r="AQ1274" s="17">
        <v>8.11</v>
      </c>
      <c r="AR1274" s="15">
        <v>17.41</v>
      </c>
      <c r="AS1274">
        <v>33.696179999999998</v>
      </c>
      <c r="AT1274" s="17">
        <v>118.09</v>
      </c>
      <c r="AU1274" s="11">
        <v>14</v>
      </c>
      <c r="AV1274">
        <v>51.959600000000002</v>
      </c>
      <c r="AW1274">
        <v>66.130399999999995</v>
      </c>
      <c r="AX1274" s="15">
        <v>0</v>
      </c>
      <c r="AY1274" s="13">
        <v>0</v>
      </c>
      <c r="AZ1274" s="7">
        <v>85.655779999999993</v>
      </c>
      <c r="BA1274" s="13">
        <v>1</v>
      </c>
      <c r="BB1274" s="15">
        <v>60</v>
      </c>
      <c r="BD1274">
        <v>24</v>
      </c>
      <c r="BE1274" s="9">
        <v>100</v>
      </c>
      <c r="BH1274">
        <v>27.8</v>
      </c>
      <c r="BI1274" s="19">
        <v>3</v>
      </c>
      <c r="BJ1274" s="9" t="s">
        <v>4405</v>
      </c>
    </row>
    <row r="1275" spans="1:62" thickTop="1" thickBot="1" x14ac:dyDescent="0.3">
      <c r="A1275" t="s">
        <v>1333</v>
      </c>
      <c r="B1275" t="s">
        <v>3262</v>
      </c>
      <c r="C1275" t="s">
        <v>3712</v>
      </c>
      <c r="D1275">
        <v>61.3</v>
      </c>
      <c r="E1275">
        <v>29.4</v>
      </c>
      <c r="F1275">
        <v>3.27</v>
      </c>
      <c r="G1275">
        <v>1.21</v>
      </c>
      <c r="H1275">
        <v>0.75</v>
      </c>
      <c r="I1275">
        <v>0.73</v>
      </c>
      <c r="J1275">
        <v>1.2</v>
      </c>
      <c r="K1275">
        <v>3.0000000000000001E-3</v>
      </c>
      <c r="L1275">
        <v>0.01</v>
      </c>
      <c r="M1275">
        <v>0</v>
      </c>
      <c r="N1275">
        <v>0</v>
      </c>
      <c r="O1275">
        <v>0</v>
      </c>
      <c r="Q1275">
        <v>0.45</v>
      </c>
      <c r="U1275" s="5">
        <v>350</v>
      </c>
      <c r="AA1275">
        <v>2.5</v>
      </c>
      <c r="AF1275">
        <v>1167</v>
      </c>
      <c r="AG1275">
        <v>777</v>
      </c>
      <c r="AH1275" s="7">
        <v>1944</v>
      </c>
      <c r="AI1275">
        <v>2.65</v>
      </c>
      <c r="AJ1275">
        <v>2.63</v>
      </c>
      <c r="AK1275">
        <v>0</v>
      </c>
      <c r="AL1275">
        <v>1.53</v>
      </c>
      <c r="AM1275">
        <v>118.09</v>
      </c>
      <c r="AN1275">
        <v>0.13700000000000001</v>
      </c>
      <c r="AO1275" s="13">
        <v>0.29399999999999998</v>
      </c>
      <c r="AP1275">
        <v>0.56999999999999995</v>
      </c>
      <c r="AQ1275" s="17">
        <v>8.11</v>
      </c>
      <c r="AR1275" s="15">
        <v>17.41</v>
      </c>
      <c r="AS1275">
        <v>33.696179999999998</v>
      </c>
      <c r="AT1275" s="17">
        <v>118.09</v>
      </c>
      <c r="AU1275" s="11">
        <v>14</v>
      </c>
      <c r="AV1275">
        <v>51.959600000000002</v>
      </c>
      <c r="AW1275">
        <v>66.130399999999995</v>
      </c>
      <c r="AX1275" s="15">
        <v>0</v>
      </c>
      <c r="AY1275" s="13">
        <v>0</v>
      </c>
      <c r="AZ1275" s="7">
        <v>85.655779999999993</v>
      </c>
      <c r="BA1275" s="13">
        <v>1</v>
      </c>
      <c r="BB1275" s="15">
        <v>60</v>
      </c>
      <c r="BD1275">
        <v>24</v>
      </c>
      <c r="BE1275" s="9">
        <v>100</v>
      </c>
      <c r="BH1275">
        <v>14.6</v>
      </c>
      <c r="BI1275" s="19">
        <v>1</v>
      </c>
      <c r="BJ1275" s="9" t="s">
        <v>4405</v>
      </c>
    </row>
    <row r="1276" spans="1:62" thickTop="1" thickBot="1" x14ac:dyDescent="0.3">
      <c r="A1276" t="s">
        <v>1334</v>
      </c>
      <c r="B1276" t="s">
        <v>3262</v>
      </c>
      <c r="C1276" t="s">
        <v>3712</v>
      </c>
      <c r="D1276">
        <v>61.3</v>
      </c>
      <c r="E1276">
        <v>29.4</v>
      </c>
      <c r="F1276">
        <v>3.27</v>
      </c>
      <c r="G1276">
        <v>1.21</v>
      </c>
      <c r="H1276">
        <v>0.75</v>
      </c>
      <c r="I1276">
        <v>0.73</v>
      </c>
      <c r="J1276">
        <v>1.2</v>
      </c>
      <c r="K1276">
        <v>3.0000000000000001E-3</v>
      </c>
      <c r="L1276">
        <v>0.01</v>
      </c>
      <c r="M1276">
        <v>0</v>
      </c>
      <c r="N1276">
        <v>0</v>
      </c>
      <c r="O1276">
        <v>0</v>
      </c>
      <c r="Q1276">
        <v>0.45</v>
      </c>
      <c r="U1276" s="5">
        <v>350</v>
      </c>
      <c r="AA1276">
        <v>2.5</v>
      </c>
      <c r="AF1276">
        <v>1167</v>
      </c>
      <c r="AG1276">
        <v>777</v>
      </c>
      <c r="AH1276" s="7">
        <v>1944</v>
      </c>
      <c r="AI1276">
        <v>2.65</v>
      </c>
      <c r="AJ1276">
        <v>2.63</v>
      </c>
      <c r="AK1276">
        <v>0</v>
      </c>
      <c r="AL1276">
        <v>1.53</v>
      </c>
      <c r="AM1276">
        <v>118.09</v>
      </c>
      <c r="AN1276">
        <v>0.13700000000000001</v>
      </c>
      <c r="AO1276" s="13">
        <v>0.29399999999999998</v>
      </c>
      <c r="AP1276">
        <v>0.56999999999999995</v>
      </c>
      <c r="AQ1276" s="17">
        <v>8.11</v>
      </c>
      <c r="AR1276" s="15">
        <v>17.41</v>
      </c>
      <c r="AS1276">
        <v>33.696179999999998</v>
      </c>
      <c r="AT1276" s="17">
        <v>118.09</v>
      </c>
      <c r="AU1276" s="11">
        <v>14</v>
      </c>
      <c r="AV1276">
        <v>51.959600000000002</v>
      </c>
      <c r="AW1276">
        <v>66.130399999999995</v>
      </c>
      <c r="AX1276" s="15">
        <v>0</v>
      </c>
      <c r="AY1276" s="13">
        <v>0</v>
      </c>
      <c r="AZ1276" s="7">
        <v>85.655779999999993</v>
      </c>
      <c r="BA1276" s="13">
        <v>1</v>
      </c>
      <c r="BB1276" s="15">
        <v>60</v>
      </c>
      <c r="BD1276">
        <v>24</v>
      </c>
      <c r="BE1276" s="9">
        <v>100</v>
      </c>
      <c r="BH1276">
        <v>36.200000000000003</v>
      </c>
      <c r="BI1276" s="19">
        <v>90</v>
      </c>
      <c r="BJ1276" s="9" t="s">
        <v>4405</v>
      </c>
    </row>
    <row r="1277" spans="1:62" thickTop="1" thickBot="1" x14ac:dyDescent="0.3">
      <c r="A1277" t="s">
        <v>1335</v>
      </c>
      <c r="B1277" t="s">
        <v>3262</v>
      </c>
      <c r="C1277" t="s">
        <v>3712</v>
      </c>
      <c r="D1277">
        <v>61.3</v>
      </c>
      <c r="E1277">
        <v>29.4</v>
      </c>
      <c r="F1277">
        <v>3.27</v>
      </c>
      <c r="G1277">
        <v>1.21</v>
      </c>
      <c r="H1277">
        <v>0.75</v>
      </c>
      <c r="I1277">
        <v>0.73</v>
      </c>
      <c r="J1277">
        <v>1.2</v>
      </c>
      <c r="K1277">
        <v>3.0000000000000001E-3</v>
      </c>
      <c r="L1277">
        <v>0.01</v>
      </c>
      <c r="M1277">
        <v>0</v>
      </c>
      <c r="N1277">
        <v>0</v>
      </c>
      <c r="O1277">
        <v>0</v>
      </c>
      <c r="Q1277">
        <v>0.45</v>
      </c>
      <c r="U1277" s="5">
        <v>350</v>
      </c>
      <c r="AA1277">
        <v>2.5</v>
      </c>
      <c r="AF1277">
        <v>1167</v>
      </c>
      <c r="AG1277">
        <v>777</v>
      </c>
      <c r="AH1277" s="7">
        <v>1944</v>
      </c>
      <c r="AI1277">
        <v>2.65</v>
      </c>
      <c r="AJ1277">
        <v>2.63</v>
      </c>
      <c r="AK1277">
        <v>0</v>
      </c>
      <c r="AL1277">
        <v>1.53</v>
      </c>
      <c r="AM1277">
        <v>118.09</v>
      </c>
      <c r="AN1277">
        <v>0.13700000000000001</v>
      </c>
      <c r="AO1277" s="13">
        <v>0.29399999999999998</v>
      </c>
      <c r="AP1277">
        <v>0.56999999999999995</v>
      </c>
      <c r="AQ1277" s="17">
        <v>8.11</v>
      </c>
      <c r="AR1277" s="15">
        <v>17.41</v>
      </c>
      <c r="AS1277">
        <v>33.696179999999998</v>
      </c>
      <c r="AT1277" s="17">
        <v>118.09</v>
      </c>
      <c r="AU1277" s="11">
        <v>14</v>
      </c>
      <c r="AV1277">
        <v>51.959600000000002</v>
      </c>
      <c r="AW1277">
        <v>66.130399999999995</v>
      </c>
      <c r="AX1277" s="15">
        <v>0</v>
      </c>
      <c r="AY1277" s="13">
        <v>0</v>
      </c>
      <c r="AZ1277" s="7">
        <v>85.655779999999993</v>
      </c>
      <c r="BA1277" s="13">
        <v>1</v>
      </c>
      <c r="BB1277" s="15">
        <v>60</v>
      </c>
      <c r="BD1277">
        <v>24</v>
      </c>
      <c r="BE1277" s="9">
        <v>100</v>
      </c>
      <c r="BH1277">
        <v>33.200000000000003</v>
      </c>
      <c r="BI1277" s="19">
        <v>7</v>
      </c>
      <c r="BJ1277" s="9" t="s">
        <v>4405</v>
      </c>
    </row>
    <row r="1278" spans="1:62" thickTop="1" thickBot="1" x14ac:dyDescent="0.3">
      <c r="A1278" t="s">
        <v>1336</v>
      </c>
      <c r="B1278" t="s">
        <v>3262</v>
      </c>
      <c r="C1278" t="s">
        <v>3713</v>
      </c>
      <c r="D1278">
        <v>61.3</v>
      </c>
      <c r="E1278">
        <v>29.4</v>
      </c>
      <c r="F1278">
        <v>3.27</v>
      </c>
      <c r="G1278">
        <v>1.21</v>
      </c>
      <c r="H1278">
        <v>0.75</v>
      </c>
      <c r="I1278">
        <v>0.73</v>
      </c>
      <c r="J1278">
        <v>1.2</v>
      </c>
      <c r="K1278">
        <v>3.0000000000000001E-3</v>
      </c>
      <c r="L1278">
        <v>0.01</v>
      </c>
      <c r="M1278">
        <v>0</v>
      </c>
      <c r="N1278">
        <v>0</v>
      </c>
      <c r="O1278">
        <v>0</v>
      </c>
      <c r="Q1278">
        <v>0.45</v>
      </c>
      <c r="U1278" s="5">
        <v>350</v>
      </c>
      <c r="AA1278">
        <v>2.5</v>
      </c>
      <c r="AF1278">
        <v>1167</v>
      </c>
      <c r="AG1278">
        <v>777</v>
      </c>
      <c r="AH1278" s="7">
        <v>1944</v>
      </c>
      <c r="AI1278">
        <v>2.65</v>
      </c>
      <c r="AJ1278">
        <v>2.63</v>
      </c>
      <c r="AK1278">
        <v>0</v>
      </c>
      <c r="AL1278">
        <v>1.53</v>
      </c>
      <c r="AM1278">
        <v>133.18</v>
      </c>
      <c r="AN1278">
        <v>0.13700000000000001</v>
      </c>
      <c r="AO1278" s="13">
        <v>0.29399999999999998</v>
      </c>
      <c r="AP1278">
        <v>0.56999999999999995</v>
      </c>
      <c r="AQ1278" s="17">
        <v>6.08</v>
      </c>
      <c r="AR1278" s="15">
        <v>13.05</v>
      </c>
      <c r="AS1278">
        <v>25.257909999999999</v>
      </c>
      <c r="AT1278" s="17">
        <v>133.18</v>
      </c>
      <c r="AU1278" s="11">
        <v>14</v>
      </c>
      <c r="AV1278">
        <v>58.599200000000003</v>
      </c>
      <c r="AW1278">
        <v>74.580799999999996</v>
      </c>
      <c r="AX1278" s="15">
        <v>0</v>
      </c>
      <c r="AY1278" s="13">
        <v>0</v>
      </c>
      <c r="AZ1278" s="7">
        <v>83.857110000000006</v>
      </c>
      <c r="BA1278" s="13">
        <v>1</v>
      </c>
      <c r="BB1278" s="15">
        <v>60</v>
      </c>
      <c r="BD1278">
        <v>24</v>
      </c>
      <c r="BE1278" s="9">
        <v>100</v>
      </c>
      <c r="BH1278">
        <v>36.799999999999997</v>
      </c>
      <c r="BI1278" s="19">
        <v>28</v>
      </c>
      <c r="BJ1278" s="9" t="s">
        <v>4405</v>
      </c>
    </row>
    <row r="1279" spans="1:62" thickTop="1" thickBot="1" x14ac:dyDescent="0.3">
      <c r="A1279" t="s">
        <v>1337</v>
      </c>
      <c r="B1279" t="s">
        <v>3262</v>
      </c>
      <c r="C1279" t="s">
        <v>3713</v>
      </c>
      <c r="D1279">
        <v>61.3</v>
      </c>
      <c r="E1279">
        <v>29.4</v>
      </c>
      <c r="F1279">
        <v>3.27</v>
      </c>
      <c r="G1279">
        <v>1.21</v>
      </c>
      <c r="H1279">
        <v>0.75</v>
      </c>
      <c r="I1279">
        <v>0.73</v>
      </c>
      <c r="J1279">
        <v>1.2</v>
      </c>
      <c r="K1279">
        <v>3.0000000000000001E-3</v>
      </c>
      <c r="L1279">
        <v>0.01</v>
      </c>
      <c r="M1279">
        <v>0</v>
      </c>
      <c r="N1279">
        <v>0</v>
      </c>
      <c r="O1279">
        <v>0</v>
      </c>
      <c r="Q1279">
        <v>0.45</v>
      </c>
      <c r="U1279" s="5">
        <v>350</v>
      </c>
      <c r="AA1279">
        <v>2.5</v>
      </c>
      <c r="AF1279">
        <v>1167</v>
      </c>
      <c r="AG1279">
        <v>777</v>
      </c>
      <c r="AH1279" s="7">
        <v>1944</v>
      </c>
      <c r="AI1279">
        <v>2.65</v>
      </c>
      <c r="AJ1279">
        <v>2.63</v>
      </c>
      <c r="AK1279">
        <v>0</v>
      </c>
      <c r="AL1279">
        <v>1.53</v>
      </c>
      <c r="AM1279">
        <v>133.18</v>
      </c>
      <c r="AN1279">
        <v>0.13700000000000001</v>
      </c>
      <c r="AO1279" s="13">
        <v>0.29399999999999998</v>
      </c>
      <c r="AP1279">
        <v>0.56999999999999995</v>
      </c>
      <c r="AQ1279" s="17">
        <v>6.08</v>
      </c>
      <c r="AR1279" s="15">
        <v>13.05</v>
      </c>
      <c r="AS1279">
        <v>25.257909999999999</v>
      </c>
      <c r="AT1279" s="17">
        <v>133.18</v>
      </c>
      <c r="AU1279" s="11">
        <v>14</v>
      </c>
      <c r="AV1279">
        <v>58.599200000000003</v>
      </c>
      <c r="AW1279">
        <v>74.580799999999996</v>
      </c>
      <c r="AX1279" s="15">
        <v>0</v>
      </c>
      <c r="AY1279" s="13">
        <v>0</v>
      </c>
      <c r="AZ1279" s="7">
        <v>83.857110000000006</v>
      </c>
      <c r="BA1279" s="13">
        <v>1</v>
      </c>
      <c r="BB1279" s="15">
        <v>60</v>
      </c>
      <c r="BD1279">
        <v>24</v>
      </c>
      <c r="BE1279" s="9">
        <v>100</v>
      </c>
      <c r="BH1279">
        <v>34.9</v>
      </c>
      <c r="BI1279" s="19">
        <v>7</v>
      </c>
      <c r="BJ1279" s="9" t="s">
        <v>4405</v>
      </c>
    </row>
    <row r="1280" spans="1:62" thickTop="1" thickBot="1" x14ac:dyDescent="0.3">
      <c r="A1280" t="s">
        <v>1338</v>
      </c>
      <c r="B1280" t="s">
        <v>3262</v>
      </c>
      <c r="C1280" t="s">
        <v>3713</v>
      </c>
      <c r="D1280">
        <v>61.3</v>
      </c>
      <c r="E1280">
        <v>29.4</v>
      </c>
      <c r="F1280">
        <v>3.27</v>
      </c>
      <c r="G1280">
        <v>1.21</v>
      </c>
      <c r="H1280">
        <v>0.75</v>
      </c>
      <c r="I1280">
        <v>0.73</v>
      </c>
      <c r="J1280">
        <v>1.2</v>
      </c>
      <c r="K1280">
        <v>3.0000000000000001E-3</v>
      </c>
      <c r="L1280">
        <v>0.01</v>
      </c>
      <c r="M1280">
        <v>0</v>
      </c>
      <c r="N1280">
        <v>0</v>
      </c>
      <c r="O1280">
        <v>0</v>
      </c>
      <c r="Q1280">
        <v>0.45</v>
      </c>
      <c r="U1280" s="5">
        <v>350</v>
      </c>
      <c r="AA1280">
        <v>2.5</v>
      </c>
      <c r="AF1280">
        <v>1167</v>
      </c>
      <c r="AG1280">
        <v>777</v>
      </c>
      <c r="AH1280" s="7">
        <v>1944</v>
      </c>
      <c r="AI1280">
        <v>2.65</v>
      </c>
      <c r="AJ1280">
        <v>2.63</v>
      </c>
      <c r="AK1280">
        <v>0</v>
      </c>
      <c r="AL1280">
        <v>1.53</v>
      </c>
      <c r="AM1280">
        <v>133.18</v>
      </c>
      <c r="AN1280">
        <v>0.13700000000000001</v>
      </c>
      <c r="AO1280" s="13">
        <v>0.29399999999999998</v>
      </c>
      <c r="AP1280">
        <v>0.56999999999999995</v>
      </c>
      <c r="AQ1280" s="17">
        <v>6.08</v>
      </c>
      <c r="AR1280" s="15">
        <v>13.05</v>
      </c>
      <c r="AS1280">
        <v>25.257909999999999</v>
      </c>
      <c r="AT1280" s="17">
        <v>133.18</v>
      </c>
      <c r="AU1280" s="11">
        <v>14</v>
      </c>
      <c r="AV1280">
        <v>58.599200000000003</v>
      </c>
      <c r="AW1280">
        <v>74.580799999999996</v>
      </c>
      <c r="AX1280" s="15">
        <v>0</v>
      </c>
      <c r="AY1280" s="13">
        <v>0</v>
      </c>
      <c r="AZ1280" s="7">
        <v>83.857110000000006</v>
      </c>
      <c r="BA1280" s="13">
        <v>1</v>
      </c>
      <c r="BB1280" s="15">
        <v>60</v>
      </c>
      <c r="BD1280">
        <v>24</v>
      </c>
      <c r="BE1280" s="9">
        <v>100</v>
      </c>
      <c r="BH1280">
        <v>28.2</v>
      </c>
      <c r="BI1280" s="19">
        <v>3</v>
      </c>
      <c r="BJ1280" s="9" t="s">
        <v>4405</v>
      </c>
    </row>
    <row r="1281" spans="1:62" thickTop="1" thickBot="1" x14ac:dyDescent="0.3">
      <c r="A1281" t="s">
        <v>1339</v>
      </c>
      <c r="B1281" t="s">
        <v>3262</v>
      </c>
      <c r="C1281" t="s">
        <v>3714</v>
      </c>
      <c r="D1281">
        <v>61.3</v>
      </c>
      <c r="E1281">
        <v>29.4</v>
      </c>
      <c r="F1281">
        <v>3.27</v>
      </c>
      <c r="G1281">
        <v>1.21</v>
      </c>
      <c r="H1281">
        <v>0.75</v>
      </c>
      <c r="I1281">
        <v>0.73</v>
      </c>
      <c r="J1281">
        <v>1.2</v>
      </c>
      <c r="K1281">
        <v>3.0000000000000001E-3</v>
      </c>
      <c r="L1281">
        <v>0.01</v>
      </c>
      <c r="M1281">
        <v>0</v>
      </c>
      <c r="N1281">
        <v>0</v>
      </c>
      <c r="O1281">
        <v>0</v>
      </c>
      <c r="Q1281">
        <v>0.45</v>
      </c>
      <c r="U1281" s="5">
        <v>350</v>
      </c>
      <c r="AA1281">
        <v>2.5</v>
      </c>
      <c r="AF1281">
        <v>1167</v>
      </c>
      <c r="AG1281">
        <v>777</v>
      </c>
      <c r="AH1281" s="7">
        <v>1944</v>
      </c>
      <c r="AI1281">
        <v>2.65</v>
      </c>
      <c r="AJ1281">
        <v>2.63</v>
      </c>
      <c r="AK1281">
        <v>0</v>
      </c>
      <c r="AL1281">
        <v>1.53</v>
      </c>
      <c r="AM1281">
        <v>88.39</v>
      </c>
      <c r="AN1281">
        <v>0.13700000000000001</v>
      </c>
      <c r="AO1281" s="13">
        <v>0.29399999999999998</v>
      </c>
      <c r="AP1281">
        <v>0.56999999999999995</v>
      </c>
      <c r="AQ1281" s="17">
        <v>12.11</v>
      </c>
      <c r="AR1281" s="15">
        <v>25.99</v>
      </c>
      <c r="AS1281">
        <v>50.293909999999997</v>
      </c>
      <c r="AT1281" s="17">
        <v>88.39</v>
      </c>
      <c r="AU1281" s="11">
        <v>16</v>
      </c>
      <c r="AV1281">
        <v>31.820399999999999</v>
      </c>
      <c r="AW1281">
        <v>56.569600000000001</v>
      </c>
      <c r="AX1281" s="15">
        <v>0</v>
      </c>
      <c r="AY1281" s="13">
        <v>0</v>
      </c>
      <c r="AZ1281" s="7">
        <v>82.114310000000003</v>
      </c>
      <c r="BA1281" s="13">
        <v>1</v>
      </c>
      <c r="BB1281" s="15">
        <v>60</v>
      </c>
      <c r="BD1281">
        <v>24</v>
      </c>
      <c r="BE1281" s="9">
        <v>100</v>
      </c>
      <c r="BH1281">
        <v>28.2</v>
      </c>
      <c r="BI1281" s="19">
        <v>7</v>
      </c>
      <c r="BJ1281" s="9" t="s">
        <v>4405</v>
      </c>
    </row>
    <row r="1282" spans="1:62" thickTop="1" thickBot="1" x14ac:dyDescent="0.3">
      <c r="A1282" t="s">
        <v>1340</v>
      </c>
      <c r="B1282" t="s">
        <v>3262</v>
      </c>
      <c r="C1282" t="s">
        <v>3714</v>
      </c>
      <c r="D1282">
        <v>61.3</v>
      </c>
      <c r="E1282">
        <v>29.4</v>
      </c>
      <c r="F1282">
        <v>3.27</v>
      </c>
      <c r="G1282">
        <v>1.21</v>
      </c>
      <c r="H1282">
        <v>0.75</v>
      </c>
      <c r="I1282">
        <v>0.73</v>
      </c>
      <c r="J1282">
        <v>1.2</v>
      </c>
      <c r="K1282">
        <v>3.0000000000000001E-3</v>
      </c>
      <c r="L1282">
        <v>0.01</v>
      </c>
      <c r="M1282">
        <v>0</v>
      </c>
      <c r="N1282">
        <v>0</v>
      </c>
      <c r="O1282">
        <v>0</v>
      </c>
      <c r="Q1282">
        <v>0.45</v>
      </c>
      <c r="U1282" s="5">
        <v>350</v>
      </c>
      <c r="AA1282">
        <v>2.5</v>
      </c>
      <c r="AF1282">
        <v>1167</v>
      </c>
      <c r="AG1282">
        <v>777</v>
      </c>
      <c r="AH1282" s="7">
        <v>1944</v>
      </c>
      <c r="AI1282">
        <v>2.65</v>
      </c>
      <c r="AJ1282">
        <v>2.63</v>
      </c>
      <c r="AK1282">
        <v>0</v>
      </c>
      <c r="AL1282">
        <v>1.53</v>
      </c>
      <c r="AM1282">
        <v>88.39</v>
      </c>
      <c r="AN1282">
        <v>0.13700000000000001</v>
      </c>
      <c r="AO1282" s="13">
        <v>0.29399999999999998</v>
      </c>
      <c r="AP1282">
        <v>0.56999999999999995</v>
      </c>
      <c r="AQ1282" s="17">
        <v>12.11</v>
      </c>
      <c r="AR1282" s="15">
        <v>25.99</v>
      </c>
      <c r="AS1282">
        <v>50.293909999999997</v>
      </c>
      <c r="AT1282" s="17">
        <v>88.39</v>
      </c>
      <c r="AU1282" s="11">
        <v>16</v>
      </c>
      <c r="AV1282">
        <v>31.820399999999999</v>
      </c>
      <c r="AW1282">
        <v>56.569600000000001</v>
      </c>
      <c r="AX1282" s="15">
        <v>0</v>
      </c>
      <c r="AY1282" s="13">
        <v>0</v>
      </c>
      <c r="AZ1282" s="7">
        <v>82.114310000000003</v>
      </c>
      <c r="BA1282" s="13">
        <v>1</v>
      </c>
      <c r="BB1282" s="15">
        <v>60</v>
      </c>
      <c r="BD1282">
        <v>24</v>
      </c>
      <c r="BE1282" s="9">
        <v>100</v>
      </c>
      <c r="BH1282">
        <v>21.2</v>
      </c>
      <c r="BI1282" s="19">
        <v>3</v>
      </c>
      <c r="BJ1282" s="9" t="s">
        <v>4405</v>
      </c>
    </row>
    <row r="1283" spans="1:62" thickTop="1" thickBot="1" x14ac:dyDescent="0.3">
      <c r="A1283" t="s">
        <v>1341</v>
      </c>
      <c r="B1283" t="s">
        <v>3262</v>
      </c>
      <c r="C1283" t="s">
        <v>3714</v>
      </c>
      <c r="D1283">
        <v>61.3</v>
      </c>
      <c r="E1283">
        <v>29.4</v>
      </c>
      <c r="F1283">
        <v>3.27</v>
      </c>
      <c r="G1283">
        <v>1.21</v>
      </c>
      <c r="H1283">
        <v>0.75</v>
      </c>
      <c r="I1283">
        <v>0.73</v>
      </c>
      <c r="J1283">
        <v>1.2</v>
      </c>
      <c r="K1283">
        <v>3.0000000000000001E-3</v>
      </c>
      <c r="L1283">
        <v>0.01</v>
      </c>
      <c r="M1283">
        <v>0</v>
      </c>
      <c r="N1283">
        <v>0</v>
      </c>
      <c r="O1283">
        <v>0</v>
      </c>
      <c r="Q1283">
        <v>0.45</v>
      </c>
      <c r="U1283" s="5">
        <v>350</v>
      </c>
      <c r="AA1283">
        <v>2.5</v>
      </c>
      <c r="AF1283">
        <v>1167</v>
      </c>
      <c r="AG1283">
        <v>777</v>
      </c>
      <c r="AH1283" s="7">
        <v>1944</v>
      </c>
      <c r="AI1283">
        <v>2.65</v>
      </c>
      <c r="AJ1283">
        <v>2.63</v>
      </c>
      <c r="AK1283">
        <v>0</v>
      </c>
      <c r="AL1283">
        <v>1.53</v>
      </c>
      <c r="AM1283">
        <v>88.39</v>
      </c>
      <c r="AN1283">
        <v>0.13700000000000001</v>
      </c>
      <c r="AO1283" s="13">
        <v>0.29399999999999998</v>
      </c>
      <c r="AP1283">
        <v>0.56999999999999995</v>
      </c>
      <c r="AQ1283" s="17">
        <v>12.11</v>
      </c>
      <c r="AR1283" s="15">
        <v>25.99</v>
      </c>
      <c r="AS1283">
        <v>50.293909999999997</v>
      </c>
      <c r="AT1283" s="17">
        <v>88.39</v>
      </c>
      <c r="AU1283" s="11">
        <v>16</v>
      </c>
      <c r="AV1283">
        <v>31.820399999999999</v>
      </c>
      <c r="AW1283">
        <v>56.569600000000001</v>
      </c>
      <c r="AX1283" s="15">
        <v>0</v>
      </c>
      <c r="AY1283" s="13">
        <v>0</v>
      </c>
      <c r="AZ1283" s="7">
        <v>82.114310000000003</v>
      </c>
      <c r="BA1283" s="13">
        <v>1</v>
      </c>
      <c r="BB1283" s="15">
        <v>60</v>
      </c>
      <c r="BD1283">
        <v>24</v>
      </c>
      <c r="BE1283" s="9">
        <v>100</v>
      </c>
      <c r="BH1283">
        <v>29.9</v>
      </c>
      <c r="BI1283" s="19">
        <v>28</v>
      </c>
      <c r="BJ1283" s="9" t="s">
        <v>4405</v>
      </c>
    </row>
    <row r="1284" spans="1:62" thickTop="1" thickBot="1" x14ac:dyDescent="0.3">
      <c r="A1284" t="s">
        <v>1342</v>
      </c>
      <c r="B1284" t="s">
        <v>3262</v>
      </c>
      <c r="C1284" t="s">
        <v>3715</v>
      </c>
      <c r="D1284">
        <v>61.3</v>
      </c>
      <c r="E1284">
        <v>29.4</v>
      </c>
      <c r="F1284">
        <v>3.27</v>
      </c>
      <c r="G1284">
        <v>1.21</v>
      </c>
      <c r="H1284">
        <v>0.75</v>
      </c>
      <c r="I1284">
        <v>0.73</v>
      </c>
      <c r="J1284">
        <v>1.2</v>
      </c>
      <c r="K1284">
        <v>3.0000000000000001E-3</v>
      </c>
      <c r="L1284">
        <v>0.01</v>
      </c>
      <c r="M1284">
        <v>0</v>
      </c>
      <c r="N1284">
        <v>0</v>
      </c>
      <c r="O1284">
        <v>0</v>
      </c>
      <c r="Q1284">
        <v>0.45</v>
      </c>
      <c r="U1284" s="5">
        <v>350</v>
      </c>
      <c r="AA1284">
        <v>2.5</v>
      </c>
      <c r="AF1284">
        <v>1167</v>
      </c>
      <c r="AG1284">
        <v>777</v>
      </c>
      <c r="AH1284" s="7">
        <v>1944</v>
      </c>
      <c r="AI1284">
        <v>2.65</v>
      </c>
      <c r="AJ1284">
        <v>2.63</v>
      </c>
      <c r="AK1284">
        <v>0</v>
      </c>
      <c r="AL1284">
        <v>1.53</v>
      </c>
      <c r="AM1284">
        <v>118.09</v>
      </c>
      <c r="AN1284">
        <v>0.13700000000000001</v>
      </c>
      <c r="AO1284" s="13">
        <v>0.29399999999999998</v>
      </c>
      <c r="AP1284">
        <v>0.56999999999999995</v>
      </c>
      <c r="AQ1284" s="17">
        <v>8.11</v>
      </c>
      <c r="AR1284" s="15">
        <v>17.41</v>
      </c>
      <c r="AS1284">
        <v>33.696179999999998</v>
      </c>
      <c r="AT1284" s="17">
        <v>118.09</v>
      </c>
      <c r="AU1284" s="11">
        <v>16</v>
      </c>
      <c r="AV1284">
        <v>42.5124</v>
      </c>
      <c r="AW1284">
        <v>75.577600000000004</v>
      </c>
      <c r="AX1284" s="15">
        <v>0</v>
      </c>
      <c r="AY1284" s="13">
        <v>0</v>
      </c>
      <c r="AZ1284" s="7">
        <v>76.208579999999998</v>
      </c>
      <c r="BA1284" s="13">
        <v>1</v>
      </c>
      <c r="BB1284" s="15">
        <v>60</v>
      </c>
      <c r="BD1284">
        <v>24</v>
      </c>
      <c r="BE1284" s="9">
        <v>100</v>
      </c>
      <c r="BH1284">
        <v>34.299999999999997</v>
      </c>
      <c r="BI1284" s="19">
        <v>7</v>
      </c>
      <c r="BJ1284" s="9" t="s">
        <v>4405</v>
      </c>
    </row>
    <row r="1285" spans="1:62" thickTop="1" thickBot="1" x14ac:dyDescent="0.3">
      <c r="A1285" t="s">
        <v>1343</v>
      </c>
      <c r="B1285" t="s">
        <v>3262</v>
      </c>
      <c r="C1285" t="s">
        <v>3715</v>
      </c>
      <c r="D1285">
        <v>61.3</v>
      </c>
      <c r="E1285">
        <v>29.4</v>
      </c>
      <c r="F1285">
        <v>3.27</v>
      </c>
      <c r="G1285">
        <v>1.21</v>
      </c>
      <c r="H1285">
        <v>0.75</v>
      </c>
      <c r="I1285">
        <v>0.73</v>
      </c>
      <c r="J1285">
        <v>1.2</v>
      </c>
      <c r="K1285">
        <v>3.0000000000000001E-3</v>
      </c>
      <c r="L1285">
        <v>0.01</v>
      </c>
      <c r="M1285">
        <v>0</v>
      </c>
      <c r="N1285">
        <v>0</v>
      </c>
      <c r="O1285">
        <v>0</v>
      </c>
      <c r="Q1285">
        <v>0.45</v>
      </c>
      <c r="U1285" s="5">
        <v>350</v>
      </c>
      <c r="AA1285">
        <v>2.5</v>
      </c>
      <c r="AF1285">
        <v>1167</v>
      </c>
      <c r="AG1285">
        <v>777</v>
      </c>
      <c r="AH1285" s="7">
        <v>1944</v>
      </c>
      <c r="AI1285">
        <v>2.65</v>
      </c>
      <c r="AJ1285">
        <v>2.63</v>
      </c>
      <c r="AK1285">
        <v>0</v>
      </c>
      <c r="AL1285">
        <v>1.53</v>
      </c>
      <c r="AM1285">
        <v>118.09</v>
      </c>
      <c r="AN1285">
        <v>0.13700000000000001</v>
      </c>
      <c r="AO1285" s="13">
        <v>0.29399999999999998</v>
      </c>
      <c r="AP1285">
        <v>0.56999999999999995</v>
      </c>
      <c r="AQ1285" s="17">
        <v>8.11</v>
      </c>
      <c r="AR1285" s="15">
        <v>17.41</v>
      </c>
      <c r="AS1285">
        <v>33.696179999999998</v>
      </c>
      <c r="AT1285" s="17">
        <v>118.09</v>
      </c>
      <c r="AU1285" s="11">
        <v>16</v>
      </c>
      <c r="AV1285">
        <v>42.5124</v>
      </c>
      <c r="AW1285">
        <v>75.577600000000004</v>
      </c>
      <c r="AX1285" s="15">
        <v>0</v>
      </c>
      <c r="AY1285" s="13">
        <v>0</v>
      </c>
      <c r="AZ1285" s="7">
        <v>76.208579999999998</v>
      </c>
      <c r="BA1285" s="13">
        <v>1</v>
      </c>
      <c r="BB1285" s="15">
        <v>60</v>
      </c>
      <c r="BD1285">
        <v>24</v>
      </c>
      <c r="BE1285" s="9">
        <v>100</v>
      </c>
      <c r="BH1285">
        <v>36.1</v>
      </c>
      <c r="BI1285" s="19">
        <v>28</v>
      </c>
      <c r="BJ1285" s="9" t="s">
        <v>4405</v>
      </c>
    </row>
    <row r="1286" spans="1:62" thickTop="1" thickBot="1" x14ac:dyDescent="0.3">
      <c r="A1286" t="s">
        <v>1344</v>
      </c>
      <c r="B1286" t="s">
        <v>3262</v>
      </c>
      <c r="C1286" t="s">
        <v>3715</v>
      </c>
      <c r="D1286">
        <v>61.3</v>
      </c>
      <c r="E1286">
        <v>29.4</v>
      </c>
      <c r="F1286">
        <v>3.27</v>
      </c>
      <c r="G1286">
        <v>1.21</v>
      </c>
      <c r="H1286">
        <v>0.75</v>
      </c>
      <c r="I1286">
        <v>0.73</v>
      </c>
      <c r="J1286">
        <v>1.2</v>
      </c>
      <c r="K1286">
        <v>3.0000000000000001E-3</v>
      </c>
      <c r="L1286">
        <v>0.01</v>
      </c>
      <c r="M1286">
        <v>0</v>
      </c>
      <c r="N1286">
        <v>0</v>
      </c>
      <c r="O1286">
        <v>0</v>
      </c>
      <c r="Q1286">
        <v>0.45</v>
      </c>
      <c r="U1286" s="5">
        <v>350</v>
      </c>
      <c r="AA1286">
        <v>2.5</v>
      </c>
      <c r="AF1286">
        <v>1167</v>
      </c>
      <c r="AG1286">
        <v>777</v>
      </c>
      <c r="AH1286" s="7">
        <v>1944</v>
      </c>
      <c r="AI1286">
        <v>2.65</v>
      </c>
      <c r="AJ1286">
        <v>2.63</v>
      </c>
      <c r="AK1286">
        <v>0</v>
      </c>
      <c r="AL1286">
        <v>1.53</v>
      </c>
      <c r="AM1286">
        <v>118.09</v>
      </c>
      <c r="AN1286">
        <v>0.13700000000000001</v>
      </c>
      <c r="AO1286" s="13">
        <v>0.29399999999999998</v>
      </c>
      <c r="AP1286">
        <v>0.56999999999999995</v>
      </c>
      <c r="AQ1286" s="17">
        <v>8.11</v>
      </c>
      <c r="AR1286" s="15">
        <v>17.41</v>
      </c>
      <c r="AS1286">
        <v>33.696179999999998</v>
      </c>
      <c r="AT1286" s="17">
        <v>118.09</v>
      </c>
      <c r="AU1286" s="11">
        <v>16</v>
      </c>
      <c r="AV1286">
        <v>42.5124</v>
      </c>
      <c r="AW1286">
        <v>75.577600000000004</v>
      </c>
      <c r="AX1286" s="15">
        <v>0</v>
      </c>
      <c r="AY1286" s="13">
        <v>0</v>
      </c>
      <c r="AZ1286" s="7">
        <v>76.208579999999998</v>
      </c>
      <c r="BA1286" s="13">
        <v>1</v>
      </c>
      <c r="BB1286" s="15">
        <v>60</v>
      </c>
      <c r="BD1286">
        <v>24</v>
      </c>
      <c r="BE1286" s="9">
        <v>100</v>
      </c>
      <c r="BH1286">
        <v>28.1</v>
      </c>
      <c r="BI1286" s="19">
        <v>3</v>
      </c>
      <c r="BJ1286" s="9" t="s">
        <v>4405</v>
      </c>
    </row>
    <row r="1287" spans="1:62" thickTop="1" thickBot="1" x14ac:dyDescent="0.3">
      <c r="A1287" t="s">
        <v>1345</v>
      </c>
      <c r="B1287" t="s">
        <v>3262</v>
      </c>
      <c r="C1287" t="s">
        <v>3715</v>
      </c>
      <c r="D1287">
        <v>61.3</v>
      </c>
      <c r="E1287">
        <v>29.4</v>
      </c>
      <c r="F1287">
        <v>3.27</v>
      </c>
      <c r="G1287">
        <v>1.21</v>
      </c>
      <c r="H1287">
        <v>0.75</v>
      </c>
      <c r="I1287">
        <v>0.73</v>
      </c>
      <c r="J1287">
        <v>1.2</v>
      </c>
      <c r="K1287">
        <v>3.0000000000000001E-3</v>
      </c>
      <c r="L1287">
        <v>0.01</v>
      </c>
      <c r="M1287">
        <v>0</v>
      </c>
      <c r="N1287">
        <v>0</v>
      </c>
      <c r="O1287">
        <v>0</v>
      </c>
      <c r="Q1287">
        <v>0.45</v>
      </c>
      <c r="U1287" s="5">
        <v>350</v>
      </c>
      <c r="AA1287">
        <v>2.5</v>
      </c>
      <c r="AF1287">
        <v>1167</v>
      </c>
      <c r="AG1287">
        <v>777</v>
      </c>
      <c r="AH1287" s="7">
        <v>1944</v>
      </c>
      <c r="AI1287">
        <v>2.65</v>
      </c>
      <c r="AJ1287">
        <v>2.63</v>
      </c>
      <c r="AK1287">
        <v>0</v>
      </c>
      <c r="AL1287">
        <v>1.53</v>
      </c>
      <c r="AM1287">
        <v>118.09</v>
      </c>
      <c r="AN1287">
        <v>0.13700000000000001</v>
      </c>
      <c r="AO1287" s="13">
        <v>0.29399999999999998</v>
      </c>
      <c r="AP1287">
        <v>0.56999999999999995</v>
      </c>
      <c r="AQ1287" s="17">
        <v>8.11</v>
      </c>
      <c r="AR1287" s="15">
        <v>17.41</v>
      </c>
      <c r="AS1287">
        <v>33.696179999999998</v>
      </c>
      <c r="AT1287" s="17">
        <v>118.09</v>
      </c>
      <c r="AU1287" s="11">
        <v>16</v>
      </c>
      <c r="AV1287">
        <v>42.5124</v>
      </c>
      <c r="AW1287">
        <v>75.577600000000004</v>
      </c>
      <c r="AX1287" s="15">
        <v>0</v>
      </c>
      <c r="AY1287" s="13">
        <v>0</v>
      </c>
      <c r="AZ1287" s="7">
        <v>76.208579999999998</v>
      </c>
      <c r="BA1287" s="13">
        <v>1</v>
      </c>
      <c r="BB1287" s="15">
        <v>60</v>
      </c>
      <c r="BD1287">
        <v>24</v>
      </c>
      <c r="BE1287" s="9">
        <v>100</v>
      </c>
      <c r="BH1287">
        <v>13.5</v>
      </c>
      <c r="BI1287" s="19">
        <v>1</v>
      </c>
      <c r="BJ1287" s="9" t="s">
        <v>4405</v>
      </c>
    </row>
    <row r="1288" spans="1:62" thickTop="1" thickBot="1" x14ac:dyDescent="0.3">
      <c r="A1288" t="s">
        <v>1346</v>
      </c>
      <c r="B1288" t="s">
        <v>3262</v>
      </c>
      <c r="C1288" t="s">
        <v>3715</v>
      </c>
      <c r="D1288">
        <v>61.3</v>
      </c>
      <c r="E1288">
        <v>29.4</v>
      </c>
      <c r="F1288">
        <v>3.27</v>
      </c>
      <c r="G1288">
        <v>1.21</v>
      </c>
      <c r="H1288">
        <v>0.75</v>
      </c>
      <c r="I1288">
        <v>0.73</v>
      </c>
      <c r="J1288">
        <v>1.2</v>
      </c>
      <c r="K1288">
        <v>3.0000000000000001E-3</v>
      </c>
      <c r="L1288">
        <v>0.01</v>
      </c>
      <c r="M1288">
        <v>0</v>
      </c>
      <c r="N1288">
        <v>0</v>
      </c>
      <c r="O1288">
        <v>0</v>
      </c>
      <c r="Q1288">
        <v>0.45</v>
      </c>
      <c r="U1288" s="5">
        <v>350</v>
      </c>
      <c r="AA1288">
        <v>2.5</v>
      </c>
      <c r="AF1288">
        <v>1167</v>
      </c>
      <c r="AG1288">
        <v>777</v>
      </c>
      <c r="AH1288" s="7">
        <v>1944</v>
      </c>
      <c r="AI1288">
        <v>2.65</v>
      </c>
      <c r="AJ1288">
        <v>2.63</v>
      </c>
      <c r="AK1288">
        <v>0</v>
      </c>
      <c r="AL1288">
        <v>1.53</v>
      </c>
      <c r="AM1288">
        <v>118.09</v>
      </c>
      <c r="AN1288">
        <v>0.13700000000000001</v>
      </c>
      <c r="AO1288" s="13">
        <v>0.29399999999999998</v>
      </c>
      <c r="AP1288">
        <v>0.56999999999999995</v>
      </c>
      <c r="AQ1288" s="17">
        <v>8.11</v>
      </c>
      <c r="AR1288" s="15">
        <v>17.41</v>
      </c>
      <c r="AS1288">
        <v>33.696179999999998</v>
      </c>
      <c r="AT1288" s="17">
        <v>118.09</v>
      </c>
      <c r="AU1288" s="11">
        <v>16</v>
      </c>
      <c r="AV1288">
        <v>42.5124</v>
      </c>
      <c r="AW1288">
        <v>75.577600000000004</v>
      </c>
      <c r="AX1288" s="15">
        <v>0</v>
      </c>
      <c r="AY1288" s="13">
        <v>0</v>
      </c>
      <c r="AZ1288" s="7">
        <v>76.208579999999998</v>
      </c>
      <c r="BA1288" s="13">
        <v>1</v>
      </c>
      <c r="BB1288" s="15">
        <v>60</v>
      </c>
      <c r="BD1288">
        <v>24</v>
      </c>
      <c r="BE1288" s="9">
        <v>100</v>
      </c>
      <c r="BH1288">
        <v>37.5</v>
      </c>
      <c r="BI1288" s="19">
        <v>90</v>
      </c>
      <c r="BJ1288" s="9" t="s">
        <v>4405</v>
      </c>
    </row>
    <row r="1289" spans="1:62" thickTop="1" thickBot="1" x14ac:dyDescent="0.3">
      <c r="A1289" t="s">
        <v>1347</v>
      </c>
      <c r="B1289" t="s">
        <v>3262</v>
      </c>
      <c r="C1289" t="s">
        <v>3716</v>
      </c>
      <c r="D1289">
        <v>61.3</v>
      </c>
      <c r="E1289">
        <v>29.4</v>
      </c>
      <c r="F1289">
        <v>3.27</v>
      </c>
      <c r="G1289">
        <v>1.21</v>
      </c>
      <c r="H1289">
        <v>0.75</v>
      </c>
      <c r="I1289">
        <v>0.73</v>
      </c>
      <c r="J1289">
        <v>1.2</v>
      </c>
      <c r="K1289">
        <v>3.0000000000000001E-3</v>
      </c>
      <c r="L1289">
        <v>0.01</v>
      </c>
      <c r="M1289">
        <v>0</v>
      </c>
      <c r="N1289">
        <v>0</v>
      </c>
      <c r="O1289">
        <v>0</v>
      </c>
      <c r="Q1289">
        <v>0.45</v>
      </c>
      <c r="U1289" s="5">
        <v>350</v>
      </c>
      <c r="AA1289">
        <v>2.5</v>
      </c>
      <c r="AF1289">
        <v>1167</v>
      </c>
      <c r="AG1289">
        <v>777</v>
      </c>
      <c r="AH1289" s="7">
        <v>1944</v>
      </c>
      <c r="AI1289">
        <v>2.65</v>
      </c>
      <c r="AJ1289">
        <v>2.63</v>
      </c>
      <c r="AK1289">
        <v>0</v>
      </c>
      <c r="AL1289">
        <v>1.53</v>
      </c>
      <c r="AM1289">
        <v>133.18</v>
      </c>
      <c r="AN1289">
        <v>0.13700000000000001</v>
      </c>
      <c r="AO1289" s="13">
        <v>0.29399999999999998</v>
      </c>
      <c r="AP1289">
        <v>0.56999999999999995</v>
      </c>
      <c r="AQ1289" s="17">
        <v>6.08</v>
      </c>
      <c r="AR1289" s="15">
        <v>13.05</v>
      </c>
      <c r="AS1289">
        <v>25.257909999999999</v>
      </c>
      <c r="AT1289" s="17">
        <v>133.18</v>
      </c>
      <c r="AU1289" s="11">
        <v>16</v>
      </c>
      <c r="AV1289">
        <v>47.944800000000001</v>
      </c>
      <c r="AW1289">
        <v>85.235200000000006</v>
      </c>
      <c r="AX1289" s="15">
        <v>0</v>
      </c>
      <c r="AY1289" s="13">
        <v>0</v>
      </c>
      <c r="AZ1289" s="7">
        <v>73.202709999999996</v>
      </c>
      <c r="BA1289" s="13">
        <v>1</v>
      </c>
      <c r="BB1289" s="15">
        <v>60</v>
      </c>
      <c r="BD1289">
        <v>24</v>
      </c>
      <c r="BE1289" s="9">
        <v>100</v>
      </c>
      <c r="BH1289">
        <v>29.4</v>
      </c>
      <c r="BI1289" s="19">
        <v>3</v>
      </c>
      <c r="BJ1289" s="9" t="s">
        <v>4405</v>
      </c>
    </row>
    <row r="1290" spans="1:62" thickTop="1" thickBot="1" x14ac:dyDescent="0.3">
      <c r="A1290" t="s">
        <v>1348</v>
      </c>
      <c r="B1290" t="s">
        <v>3262</v>
      </c>
      <c r="C1290" t="s">
        <v>3716</v>
      </c>
      <c r="D1290">
        <v>61.3</v>
      </c>
      <c r="E1290">
        <v>29.4</v>
      </c>
      <c r="F1290">
        <v>3.27</v>
      </c>
      <c r="G1290">
        <v>1.21</v>
      </c>
      <c r="H1290">
        <v>0.75</v>
      </c>
      <c r="I1290">
        <v>0.73</v>
      </c>
      <c r="J1290">
        <v>1.2</v>
      </c>
      <c r="K1290">
        <v>3.0000000000000001E-3</v>
      </c>
      <c r="L1290">
        <v>0.01</v>
      </c>
      <c r="M1290">
        <v>0</v>
      </c>
      <c r="N1290">
        <v>0</v>
      </c>
      <c r="O1290">
        <v>0</v>
      </c>
      <c r="Q1290">
        <v>0.45</v>
      </c>
      <c r="U1290" s="5">
        <v>350</v>
      </c>
      <c r="AA1290">
        <v>2.5</v>
      </c>
      <c r="AF1290">
        <v>1167</v>
      </c>
      <c r="AG1290">
        <v>777</v>
      </c>
      <c r="AH1290" s="7">
        <v>1944</v>
      </c>
      <c r="AI1290">
        <v>2.65</v>
      </c>
      <c r="AJ1290">
        <v>2.63</v>
      </c>
      <c r="AK1290">
        <v>0</v>
      </c>
      <c r="AL1290">
        <v>1.53</v>
      </c>
      <c r="AM1290">
        <v>133.18</v>
      </c>
      <c r="AN1290">
        <v>0.13700000000000001</v>
      </c>
      <c r="AO1290" s="13">
        <v>0.29399999999999998</v>
      </c>
      <c r="AP1290">
        <v>0.56999999999999995</v>
      </c>
      <c r="AQ1290" s="17">
        <v>6.08</v>
      </c>
      <c r="AR1290" s="15">
        <v>13.05</v>
      </c>
      <c r="AS1290">
        <v>25.257909999999999</v>
      </c>
      <c r="AT1290" s="17">
        <v>133.18</v>
      </c>
      <c r="AU1290" s="11">
        <v>16</v>
      </c>
      <c r="AV1290">
        <v>47.944800000000001</v>
      </c>
      <c r="AW1290">
        <v>85.235200000000006</v>
      </c>
      <c r="AX1290" s="15">
        <v>0</v>
      </c>
      <c r="AY1290" s="13">
        <v>0</v>
      </c>
      <c r="AZ1290" s="7">
        <v>73.202709999999996</v>
      </c>
      <c r="BA1290" s="13">
        <v>1</v>
      </c>
      <c r="BB1290" s="15">
        <v>60</v>
      </c>
      <c r="BD1290">
        <v>24</v>
      </c>
      <c r="BE1290" s="9">
        <v>100</v>
      </c>
      <c r="BH1290">
        <v>36.799999999999997</v>
      </c>
      <c r="BI1290" s="19">
        <v>28</v>
      </c>
      <c r="BJ1290" s="9" t="s">
        <v>4405</v>
      </c>
    </row>
    <row r="1291" spans="1:62" thickTop="1" thickBot="1" x14ac:dyDescent="0.3">
      <c r="A1291" t="s">
        <v>1349</v>
      </c>
      <c r="B1291" t="s">
        <v>3262</v>
      </c>
      <c r="C1291" t="s">
        <v>3716</v>
      </c>
      <c r="D1291">
        <v>61.3</v>
      </c>
      <c r="E1291">
        <v>29.4</v>
      </c>
      <c r="F1291">
        <v>3.27</v>
      </c>
      <c r="G1291">
        <v>1.21</v>
      </c>
      <c r="H1291">
        <v>0.75</v>
      </c>
      <c r="I1291">
        <v>0.73</v>
      </c>
      <c r="J1291">
        <v>1.2</v>
      </c>
      <c r="K1291">
        <v>3.0000000000000001E-3</v>
      </c>
      <c r="L1291">
        <v>0.01</v>
      </c>
      <c r="M1291">
        <v>0</v>
      </c>
      <c r="N1291">
        <v>0</v>
      </c>
      <c r="O1291">
        <v>0</v>
      </c>
      <c r="Q1291">
        <v>0.45</v>
      </c>
      <c r="U1291" s="5">
        <v>350</v>
      </c>
      <c r="AA1291">
        <v>2.5</v>
      </c>
      <c r="AF1291">
        <v>1167</v>
      </c>
      <c r="AG1291">
        <v>777</v>
      </c>
      <c r="AH1291" s="7">
        <v>1944</v>
      </c>
      <c r="AI1291">
        <v>2.65</v>
      </c>
      <c r="AJ1291">
        <v>2.63</v>
      </c>
      <c r="AK1291">
        <v>0</v>
      </c>
      <c r="AL1291">
        <v>1.53</v>
      </c>
      <c r="AM1291">
        <v>133.18</v>
      </c>
      <c r="AN1291">
        <v>0.13700000000000001</v>
      </c>
      <c r="AO1291" s="13">
        <v>0.29399999999999998</v>
      </c>
      <c r="AP1291">
        <v>0.56999999999999995</v>
      </c>
      <c r="AQ1291" s="17">
        <v>6.08</v>
      </c>
      <c r="AR1291" s="15">
        <v>13.05</v>
      </c>
      <c r="AS1291">
        <v>25.257909999999999</v>
      </c>
      <c r="AT1291" s="17">
        <v>133.18</v>
      </c>
      <c r="AU1291" s="11">
        <v>16</v>
      </c>
      <c r="AV1291">
        <v>47.944800000000001</v>
      </c>
      <c r="AW1291">
        <v>85.235200000000006</v>
      </c>
      <c r="AX1291" s="15">
        <v>0</v>
      </c>
      <c r="AY1291" s="13">
        <v>0</v>
      </c>
      <c r="AZ1291" s="7">
        <v>73.202709999999996</v>
      </c>
      <c r="BA1291" s="13">
        <v>1</v>
      </c>
      <c r="BB1291" s="15">
        <v>60</v>
      </c>
      <c r="BD1291">
        <v>24</v>
      </c>
      <c r="BE1291" s="9">
        <v>100</v>
      </c>
      <c r="BH1291">
        <v>35.200000000000003</v>
      </c>
      <c r="BI1291" s="19">
        <v>7</v>
      </c>
      <c r="BJ1291" s="9" t="s">
        <v>4405</v>
      </c>
    </row>
    <row r="1292" spans="1:62" thickTop="1" thickBot="1" x14ac:dyDescent="0.3">
      <c r="A1292" t="s">
        <v>1350</v>
      </c>
      <c r="B1292" t="s">
        <v>3262</v>
      </c>
      <c r="C1292" t="s">
        <v>3717</v>
      </c>
      <c r="D1292">
        <v>61.3</v>
      </c>
      <c r="E1292">
        <v>29.4</v>
      </c>
      <c r="F1292">
        <v>3.27</v>
      </c>
      <c r="G1292">
        <v>1.21</v>
      </c>
      <c r="H1292">
        <v>0.75</v>
      </c>
      <c r="I1292">
        <v>0.73</v>
      </c>
      <c r="J1292">
        <v>1.2</v>
      </c>
      <c r="K1292">
        <v>3.0000000000000001E-3</v>
      </c>
      <c r="L1292">
        <v>0.01</v>
      </c>
      <c r="M1292">
        <v>0</v>
      </c>
      <c r="N1292">
        <v>0</v>
      </c>
      <c r="O1292">
        <v>0</v>
      </c>
      <c r="Q1292">
        <v>0.45</v>
      </c>
      <c r="U1292" s="5">
        <v>450</v>
      </c>
      <c r="AA1292">
        <v>2.5</v>
      </c>
      <c r="AF1292">
        <v>1051</v>
      </c>
      <c r="AG1292">
        <v>700</v>
      </c>
      <c r="AH1292" s="7">
        <v>1751</v>
      </c>
      <c r="AI1292">
        <v>2.65</v>
      </c>
      <c r="AJ1292">
        <v>2.63</v>
      </c>
      <c r="AK1292">
        <v>0</v>
      </c>
      <c r="AL1292">
        <v>1.53</v>
      </c>
      <c r="AM1292">
        <v>112.58</v>
      </c>
      <c r="AN1292">
        <v>0.13700000000000001</v>
      </c>
      <c r="AO1292" s="13">
        <v>0.29399999999999998</v>
      </c>
      <c r="AP1292">
        <v>0.56999999999999995</v>
      </c>
      <c r="AQ1292" s="17">
        <v>12.11</v>
      </c>
      <c r="AR1292" s="15">
        <v>25.99</v>
      </c>
      <c r="AS1292">
        <v>50.293909999999997</v>
      </c>
      <c r="AT1292" s="17">
        <v>88.39</v>
      </c>
      <c r="AU1292" s="11">
        <v>10</v>
      </c>
      <c r="AV1292">
        <v>53.033999999999999</v>
      </c>
      <c r="AW1292">
        <v>35.356000000000002</v>
      </c>
      <c r="AX1292" s="15">
        <v>0</v>
      </c>
      <c r="AY1292" s="13">
        <v>0</v>
      </c>
      <c r="AZ1292" s="7">
        <v>103.32791</v>
      </c>
      <c r="BA1292" s="13">
        <v>1</v>
      </c>
      <c r="BB1292" s="15">
        <v>60</v>
      </c>
      <c r="BD1292">
        <v>24</v>
      </c>
      <c r="BE1292" s="9">
        <v>100</v>
      </c>
      <c r="BH1292">
        <v>23.1</v>
      </c>
      <c r="BI1292" s="19">
        <v>3</v>
      </c>
      <c r="BJ1292" s="9" t="s">
        <v>4405</v>
      </c>
    </row>
    <row r="1293" spans="1:62" thickTop="1" thickBot="1" x14ac:dyDescent="0.3">
      <c r="A1293" t="s">
        <v>1351</v>
      </c>
      <c r="B1293" t="s">
        <v>3262</v>
      </c>
      <c r="C1293" t="s">
        <v>3717</v>
      </c>
      <c r="D1293">
        <v>61.3</v>
      </c>
      <c r="E1293">
        <v>29.4</v>
      </c>
      <c r="F1293">
        <v>3.27</v>
      </c>
      <c r="G1293">
        <v>1.21</v>
      </c>
      <c r="H1293">
        <v>0.75</v>
      </c>
      <c r="I1293">
        <v>0.73</v>
      </c>
      <c r="J1293">
        <v>1.2</v>
      </c>
      <c r="K1293">
        <v>3.0000000000000001E-3</v>
      </c>
      <c r="L1293">
        <v>0.01</v>
      </c>
      <c r="M1293">
        <v>0</v>
      </c>
      <c r="N1293">
        <v>0</v>
      </c>
      <c r="O1293">
        <v>0</v>
      </c>
      <c r="Q1293">
        <v>0.45</v>
      </c>
      <c r="U1293" s="5">
        <v>450</v>
      </c>
      <c r="AA1293">
        <v>2.5</v>
      </c>
      <c r="AF1293">
        <v>1051</v>
      </c>
      <c r="AG1293">
        <v>700</v>
      </c>
      <c r="AH1293" s="7">
        <v>1751</v>
      </c>
      <c r="AI1293">
        <v>2.65</v>
      </c>
      <c r="AJ1293">
        <v>2.63</v>
      </c>
      <c r="AK1293">
        <v>0</v>
      </c>
      <c r="AL1293">
        <v>1.53</v>
      </c>
      <c r="AM1293">
        <v>112.58</v>
      </c>
      <c r="AN1293">
        <v>0.13700000000000001</v>
      </c>
      <c r="AO1293" s="13">
        <v>0.29399999999999998</v>
      </c>
      <c r="AP1293">
        <v>0.56999999999999995</v>
      </c>
      <c r="AQ1293" s="17">
        <v>12.11</v>
      </c>
      <c r="AR1293" s="15">
        <v>25.99</v>
      </c>
      <c r="AS1293">
        <v>50.293909999999997</v>
      </c>
      <c r="AT1293" s="17">
        <v>88.39</v>
      </c>
      <c r="AU1293" s="11">
        <v>10</v>
      </c>
      <c r="AV1293">
        <v>53.033999999999999</v>
      </c>
      <c r="AW1293">
        <v>35.356000000000002</v>
      </c>
      <c r="AX1293" s="15">
        <v>0</v>
      </c>
      <c r="AY1293" s="13">
        <v>0</v>
      </c>
      <c r="AZ1293" s="7">
        <v>103.32791</v>
      </c>
      <c r="BA1293" s="13">
        <v>1</v>
      </c>
      <c r="BB1293" s="15">
        <v>60</v>
      </c>
      <c r="BD1293">
        <v>24</v>
      </c>
      <c r="BE1293" s="9">
        <v>100</v>
      </c>
      <c r="BH1293">
        <v>30.1</v>
      </c>
      <c r="BI1293" s="19">
        <v>7</v>
      </c>
      <c r="BJ1293" s="9" t="s">
        <v>4405</v>
      </c>
    </row>
    <row r="1294" spans="1:62" thickTop="1" thickBot="1" x14ac:dyDescent="0.3">
      <c r="A1294" t="s">
        <v>1352</v>
      </c>
      <c r="B1294" t="s">
        <v>3262</v>
      </c>
      <c r="C1294" t="s">
        <v>3717</v>
      </c>
      <c r="D1294">
        <v>61.3</v>
      </c>
      <c r="E1294">
        <v>29.4</v>
      </c>
      <c r="F1294">
        <v>3.27</v>
      </c>
      <c r="G1294">
        <v>1.21</v>
      </c>
      <c r="H1294">
        <v>0.75</v>
      </c>
      <c r="I1294">
        <v>0.73</v>
      </c>
      <c r="J1294">
        <v>1.2</v>
      </c>
      <c r="K1294">
        <v>3.0000000000000001E-3</v>
      </c>
      <c r="L1294">
        <v>0.01</v>
      </c>
      <c r="M1294">
        <v>0</v>
      </c>
      <c r="N1294">
        <v>0</v>
      </c>
      <c r="O1294">
        <v>0</v>
      </c>
      <c r="Q1294">
        <v>0.45</v>
      </c>
      <c r="U1294" s="5">
        <v>450</v>
      </c>
      <c r="AA1294">
        <v>2.5</v>
      </c>
      <c r="AF1294">
        <v>1051</v>
      </c>
      <c r="AG1294">
        <v>700</v>
      </c>
      <c r="AH1294" s="7">
        <v>1751</v>
      </c>
      <c r="AI1294">
        <v>2.65</v>
      </c>
      <c r="AJ1294">
        <v>2.63</v>
      </c>
      <c r="AK1294">
        <v>0</v>
      </c>
      <c r="AL1294">
        <v>1.53</v>
      </c>
      <c r="AM1294">
        <v>112.58</v>
      </c>
      <c r="AN1294">
        <v>0.13700000000000001</v>
      </c>
      <c r="AO1294" s="13">
        <v>0.29399999999999998</v>
      </c>
      <c r="AP1294">
        <v>0.56999999999999995</v>
      </c>
      <c r="AQ1294" s="17">
        <v>12.11</v>
      </c>
      <c r="AR1294" s="15">
        <v>25.99</v>
      </c>
      <c r="AS1294">
        <v>50.293909999999997</v>
      </c>
      <c r="AT1294" s="17">
        <v>88.39</v>
      </c>
      <c r="AU1294" s="11">
        <v>10</v>
      </c>
      <c r="AV1294">
        <v>53.033999999999999</v>
      </c>
      <c r="AW1294">
        <v>35.356000000000002</v>
      </c>
      <c r="AX1294" s="15">
        <v>0</v>
      </c>
      <c r="AY1294" s="13">
        <v>0</v>
      </c>
      <c r="AZ1294" s="7">
        <v>103.32791</v>
      </c>
      <c r="BA1294" s="13">
        <v>1</v>
      </c>
      <c r="BB1294" s="15">
        <v>60</v>
      </c>
      <c r="BD1294">
        <v>24</v>
      </c>
      <c r="BE1294" s="9">
        <v>100</v>
      </c>
      <c r="BH1294">
        <v>31.2</v>
      </c>
      <c r="BI1294" s="19">
        <v>28</v>
      </c>
      <c r="BJ1294" s="9" t="s">
        <v>4405</v>
      </c>
    </row>
    <row r="1295" spans="1:62" thickTop="1" thickBot="1" x14ac:dyDescent="0.3">
      <c r="A1295" t="s">
        <v>1353</v>
      </c>
      <c r="B1295" t="s">
        <v>3262</v>
      </c>
      <c r="C1295" t="s">
        <v>3718</v>
      </c>
      <c r="D1295">
        <v>61.3</v>
      </c>
      <c r="E1295">
        <v>29.4</v>
      </c>
      <c r="F1295">
        <v>3.27</v>
      </c>
      <c r="G1295">
        <v>1.21</v>
      </c>
      <c r="H1295">
        <v>0.75</v>
      </c>
      <c r="I1295">
        <v>0.73</v>
      </c>
      <c r="J1295">
        <v>1.2</v>
      </c>
      <c r="K1295">
        <v>3.0000000000000001E-3</v>
      </c>
      <c r="L1295">
        <v>0.01</v>
      </c>
      <c r="M1295">
        <v>0</v>
      </c>
      <c r="N1295">
        <v>0</v>
      </c>
      <c r="O1295">
        <v>0</v>
      </c>
      <c r="Q1295">
        <v>0.45</v>
      </c>
      <c r="U1295" s="5">
        <v>450</v>
      </c>
      <c r="AA1295">
        <v>2.5</v>
      </c>
      <c r="AF1295">
        <v>1051</v>
      </c>
      <c r="AG1295">
        <v>700</v>
      </c>
      <c r="AH1295" s="7">
        <v>1751</v>
      </c>
      <c r="AI1295">
        <v>2.65</v>
      </c>
      <c r="AJ1295">
        <v>2.63</v>
      </c>
      <c r="AK1295">
        <v>0</v>
      </c>
      <c r="AL1295">
        <v>1.53</v>
      </c>
      <c r="AM1295">
        <v>150.52000000000001</v>
      </c>
      <c r="AN1295">
        <v>0.13700000000000001</v>
      </c>
      <c r="AO1295" s="13">
        <v>0.29399999999999998</v>
      </c>
      <c r="AP1295">
        <v>0.56999999999999995</v>
      </c>
      <c r="AQ1295" s="17">
        <v>8.11</v>
      </c>
      <c r="AR1295" s="15">
        <v>17.41</v>
      </c>
      <c r="AS1295">
        <v>33.696179999999998</v>
      </c>
      <c r="AT1295" s="17">
        <v>118.09</v>
      </c>
      <c r="AU1295" s="11">
        <v>10</v>
      </c>
      <c r="AV1295">
        <v>70.853999999999999</v>
      </c>
      <c r="AW1295">
        <v>47.235999999999997</v>
      </c>
      <c r="AX1295" s="15">
        <v>0</v>
      </c>
      <c r="AY1295" s="13">
        <v>0</v>
      </c>
      <c r="AZ1295" s="7">
        <v>104.55018</v>
      </c>
      <c r="BA1295" s="13">
        <v>1</v>
      </c>
      <c r="BB1295" s="15">
        <v>60</v>
      </c>
      <c r="BD1295">
        <v>24</v>
      </c>
      <c r="BE1295" s="9">
        <v>100</v>
      </c>
      <c r="BH1295">
        <v>14.3</v>
      </c>
      <c r="BI1295" s="19">
        <v>1</v>
      </c>
      <c r="BJ1295" s="9" t="s">
        <v>4405</v>
      </c>
    </row>
    <row r="1296" spans="1:62" thickTop="1" thickBot="1" x14ac:dyDescent="0.3">
      <c r="A1296" t="s">
        <v>1354</v>
      </c>
      <c r="B1296" t="s">
        <v>3262</v>
      </c>
      <c r="C1296" t="s">
        <v>3718</v>
      </c>
      <c r="D1296">
        <v>61.3</v>
      </c>
      <c r="E1296">
        <v>29.4</v>
      </c>
      <c r="F1296">
        <v>3.27</v>
      </c>
      <c r="G1296">
        <v>1.21</v>
      </c>
      <c r="H1296">
        <v>0.75</v>
      </c>
      <c r="I1296">
        <v>0.73</v>
      </c>
      <c r="J1296">
        <v>1.2</v>
      </c>
      <c r="K1296">
        <v>3.0000000000000001E-3</v>
      </c>
      <c r="L1296">
        <v>0.01</v>
      </c>
      <c r="M1296">
        <v>0</v>
      </c>
      <c r="N1296">
        <v>0</v>
      </c>
      <c r="O1296">
        <v>0</v>
      </c>
      <c r="Q1296">
        <v>0.45</v>
      </c>
      <c r="U1296" s="5">
        <v>450</v>
      </c>
      <c r="AA1296">
        <v>2.5</v>
      </c>
      <c r="AF1296">
        <v>1051</v>
      </c>
      <c r="AG1296">
        <v>700</v>
      </c>
      <c r="AH1296" s="7">
        <v>1751</v>
      </c>
      <c r="AI1296">
        <v>2.65</v>
      </c>
      <c r="AJ1296">
        <v>2.63</v>
      </c>
      <c r="AK1296">
        <v>0</v>
      </c>
      <c r="AL1296">
        <v>1.53</v>
      </c>
      <c r="AM1296">
        <v>150.52000000000001</v>
      </c>
      <c r="AN1296">
        <v>0.13700000000000001</v>
      </c>
      <c r="AO1296" s="13">
        <v>0.29399999999999998</v>
      </c>
      <c r="AP1296">
        <v>0.56999999999999995</v>
      </c>
      <c r="AQ1296" s="17">
        <v>8.11</v>
      </c>
      <c r="AR1296" s="15">
        <v>17.41</v>
      </c>
      <c r="AS1296">
        <v>33.696179999999998</v>
      </c>
      <c r="AT1296" s="17">
        <v>118.09</v>
      </c>
      <c r="AU1296" s="11">
        <v>10</v>
      </c>
      <c r="AV1296">
        <v>70.853999999999999</v>
      </c>
      <c r="AW1296">
        <v>47.235999999999997</v>
      </c>
      <c r="AX1296" s="15">
        <v>0</v>
      </c>
      <c r="AY1296" s="13">
        <v>0</v>
      </c>
      <c r="AZ1296" s="7">
        <v>104.55018</v>
      </c>
      <c r="BA1296" s="13">
        <v>1</v>
      </c>
      <c r="BB1296" s="15">
        <v>60</v>
      </c>
      <c r="BD1296">
        <v>24</v>
      </c>
      <c r="BE1296" s="9">
        <v>100</v>
      </c>
      <c r="BH1296">
        <v>36.1</v>
      </c>
      <c r="BI1296" s="19">
        <v>7</v>
      </c>
      <c r="BJ1296" s="9" t="s">
        <v>4405</v>
      </c>
    </row>
    <row r="1297" spans="1:62" thickTop="1" thickBot="1" x14ac:dyDescent="0.3">
      <c r="A1297" t="s">
        <v>1355</v>
      </c>
      <c r="B1297" t="s">
        <v>3262</v>
      </c>
      <c r="C1297" t="s">
        <v>3718</v>
      </c>
      <c r="D1297">
        <v>61.3</v>
      </c>
      <c r="E1297">
        <v>29.4</v>
      </c>
      <c r="F1297">
        <v>3.27</v>
      </c>
      <c r="G1297">
        <v>1.21</v>
      </c>
      <c r="H1297">
        <v>0.75</v>
      </c>
      <c r="I1297">
        <v>0.73</v>
      </c>
      <c r="J1297">
        <v>1.2</v>
      </c>
      <c r="K1297">
        <v>3.0000000000000001E-3</v>
      </c>
      <c r="L1297">
        <v>0.01</v>
      </c>
      <c r="M1297">
        <v>0</v>
      </c>
      <c r="N1297">
        <v>0</v>
      </c>
      <c r="O1297">
        <v>0</v>
      </c>
      <c r="Q1297">
        <v>0.45</v>
      </c>
      <c r="U1297" s="5">
        <v>450</v>
      </c>
      <c r="AA1297">
        <v>2.5</v>
      </c>
      <c r="AF1297">
        <v>1051</v>
      </c>
      <c r="AG1297">
        <v>700</v>
      </c>
      <c r="AH1297" s="7">
        <v>1751</v>
      </c>
      <c r="AI1297">
        <v>2.65</v>
      </c>
      <c r="AJ1297">
        <v>2.63</v>
      </c>
      <c r="AK1297">
        <v>0</v>
      </c>
      <c r="AL1297">
        <v>1.53</v>
      </c>
      <c r="AM1297">
        <v>150.52000000000001</v>
      </c>
      <c r="AN1297">
        <v>0.13700000000000001</v>
      </c>
      <c r="AO1297" s="13">
        <v>0.29399999999999998</v>
      </c>
      <c r="AP1297">
        <v>0.56999999999999995</v>
      </c>
      <c r="AQ1297" s="17">
        <v>8.11</v>
      </c>
      <c r="AR1297" s="15">
        <v>17.41</v>
      </c>
      <c r="AS1297">
        <v>33.696179999999998</v>
      </c>
      <c r="AT1297" s="17">
        <v>118.09</v>
      </c>
      <c r="AU1297" s="11">
        <v>10</v>
      </c>
      <c r="AV1297">
        <v>70.853999999999999</v>
      </c>
      <c r="AW1297">
        <v>47.235999999999997</v>
      </c>
      <c r="AX1297" s="15">
        <v>0</v>
      </c>
      <c r="AY1297" s="13">
        <v>0</v>
      </c>
      <c r="AZ1297" s="7">
        <v>104.55018</v>
      </c>
      <c r="BA1297" s="13">
        <v>1</v>
      </c>
      <c r="BB1297" s="15">
        <v>60</v>
      </c>
      <c r="BD1297">
        <v>24</v>
      </c>
      <c r="BE1297" s="9">
        <v>100</v>
      </c>
      <c r="BH1297">
        <v>41.1</v>
      </c>
      <c r="BI1297" s="19">
        <v>90</v>
      </c>
      <c r="BJ1297" s="9" t="s">
        <v>4405</v>
      </c>
    </row>
    <row r="1298" spans="1:62" thickTop="1" thickBot="1" x14ac:dyDescent="0.3">
      <c r="A1298" t="s">
        <v>1356</v>
      </c>
      <c r="B1298" t="s">
        <v>3262</v>
      </c>
      <c r="C1298" t="s">
        <v>3718</v>
      </c>
      <c r="D1298">
        <v>61.3</v>
      </c>
      <c r="E1298">
        <v>29.4</v>
      </c>
      <c r="F1298">
        <v>3.27</v>
      </c>
      <c r="G1298">
        <v>1.21</v>
      </c>
      <c r="H1298">
        <v>0.75</v>
      </c>
      <c r="I1298">
        <v>0.73</v>
      </c>
      <c r="J1298">
        <v>1.2</v>
      </c>
      <c r="K1298">
        <v>3.0000000000000001E-3</v>
      </c>
      <c r="L1298">
        <v>0.01</v>
      </c>
      <c r="M1298">
        <v>0</v>
      </c>
      <c r="N1298">
        <v>0</v>
      </c>
      <c r="O1298">
        <v>0</v>
      </c>
      <c r="Q1298">
        <v>0.45</v>
      </c>
      <c r="U1298" s="5">
        <v>450</v>
      </c>
      <c r="AA1298">
        <v>2.5</v>
      </c>
      <c r="AF1298">
        <v>1051</v>
      </c>
      <c r="AG1298">
        <v>700</v>
      </c>
      <c r="AH1298" s="7">
        <v>1751</v>
      </c>
      <c r="AI1298">
        <v>2.65</v>
      </c>
      <c r="AJ1298">
        <v>2.63</v>
      </c>
      <c r="AK1298">
        <v>0</v>
      </c>
      <c r="AL1298">
        <v>1.53</v>
      </c>
      <c r="AM1298">
        <v>150.52000000000001</v>
      </c>
      <c r="AN1298">
        <v>0.13700000000000001</v>
      </c>
      <c r="AO1298" s="13">
        <v>0.29399999999999998</v>
      </c>
      <c r="AP1298">
        <v>0.56999999999999995</v>
      </c>
      <c r="AQ1298" s="17">
        <v>8.11</v>
      </c>
      <c r="AR1298" s="15">
        <v>17.41</v>
      </c>
      <c r="AS1298">
        <v>33.696179999999998</v>
      </c>
      <c r="AT1298" s="17">
        <v>118.09</v>
      </c>
      <c r="AU1298" s="11">
        <v>10</v>
      </c>
      <c r="AV1298">
        <v>70.853999999999999</v>
      </c>
      <c r="AW1298">
        <v>47.235999999999997</v>
      </c>
      <c r="AX1298" s="15">
        <v>0</v>
      </c>
      <c r="AY1298" s="13">
        <v>0</v>
      </c>
      <c r="AZ1298" s="7">
        <v>104.55018</v>
      </c>
      <c r="BA1298" s="13">
        <v>1</v>
      </c>
      <c r="BB1298" s="15">
        <v>60</v>
      </c>
      <c r="BD1298">
        <v>24</v>
      </c>
      <c r="BE1298" s="9">
        <v>100</v>
      </c>
      <c r="BH1298">
        <v>38.299999999999997</v>
      </c>
      <c r="BI1298" s="19">
        <v>28</v>
      </c>
      <c r="BJ1298" s="9" t="s">
        <v>4405</v>
      </c>
    </row>
    <row r="1299" spans="1:62" thickTop="1" thickBot="1" x14ac:dyDescent="0.3">
      <c r="A1299" t="s">
        <v>1357</v>
      </c>
      <c r="B1299" t="s">
        <v>3262</v>
      </c>
      <c r="C1299" t="s">
        <v>3718</v>
      </c>
      <c r="D1299">
        <v>61.3</v>
      </c>
      <c r="E1299">
        <v>29.4</v>
      </c>
      <c r="F1299">
        <v>3.27</v>
      </c>
      <c r="G1299">
        <v>1.21</v>
      </c>
      <c r="H1299">
        <v>0.75</v>
      </c>
      <c r="I1299">
        <v>0.73</v>
      </c>
      <c r="J1299">
        <v>1.2</v>
      </c>
      <c r="K1299">
        <v>3.0000000000000001E-3</v>
      </c>
      <c r="L1299">
        <v>0.01</v>
      </c>
      <c r="M1299">
        <v>0</v>
      </c>
      <c r="N1299">
        <v>0</v>
      </c>
      <c r="O1299">
        <v>0</v>
      </c>
      <c r="Q1299">
        <v>0.45</v>
      </c>
      <c r="U1299" s="5">
        <v>450</v>
      </c>
      <c r="AA1299">
        <v>2.5</v>
      </c>
      <c r="AF1299">
        <v>1051</v>
      </c>
      <c r="AG1299">
        <v>700</v>
      </c>
      <c r="AH1299" s="7">
        <v>1751</v>
      </c>
      <c r="AI1299">
        <v>2.65</v>
      </c>
      <c r="AJ1299">
        <v>2.63</v>
      </c>
      <c r="AK1299">
        <v>0</v>
      </c>
      <c r="AL1299">
        <v>1.53</v>
      </c>
      <c r="AM1299">
        <v>150.52000000000001</v>
      </c>
      <c r="AN1299">
        <v>0.13700000000000001</v>
      </c>
      <c r="AO1299" s="13">
        <v>0.29399999999999998</v>
      </c>
      <c r="AP1299">
        <v>0.56999999999999995</v>
      </c>
      <c r="AQ1299" s="17">
        <v>8.11</v>
      </c>
      <c r="AR1299" s="15">
        <v>17.41</v>
      </c>
      <c r="AS1299">
        <v>33.696179999999998</v>
      </c>
      <c r="AT1299" s="17">
        <v>118.09</v>
      </c>
      <c r="AU1299" s="11">
        <v>10</v>
      </c>
      <c r="AV1299">
        <v>70.853999999999999</v>
      </c>
      <c r="AW1299">
        <v>47.235999999999997</v>
      </c>
      <c r="AX1299" s="15">
        <v>0</v>
      </c>
      <c r="AY1299" s="13">
        <v>0</v>
      </c>
      <c r="AZ1299" s="7">
        <v>104.55018</v>
      </c>
      <c r="BA1299" s="13">
        <v>1</v>
      </c>
      <c r="BB1299" s="15">
        <v>60</v>
      </c>
      <c r="BD1299">
        <v>24</v>
      </c>
      <c r="BE1299" s="9">
        <v>100</v>
      </c>
      <c r="BH1299">
        <v>29.2</v>
      </c>
      <c r="BI1299" s="19">
        <v>3</v>
      </c>
      <c r="BJ1299" s="9" t="s">
        <v>4405</v>
      </c>
    </row>
    <row r="1300" spans="1:62" thickTop="1" thickBot="1" x14ac:dyDescent="0.3">
      <c r="A1300" t="s">
        <v>1358</v>
      </c>
      <c r="B1300" t="s">
        <v>3262</v>
      </c>
      <c r="C1300" t="s">
        <v>3719</v>
      </c>
      <c r="D1300">
        <v>61.3</v>
      </c>
      <c r="E1300">
        <v>29.4</v>
      </c>
      <c r="F1300">
        <v>3.27</v>
      </c>
      <c r="G1300">
        <v>1.21</v>
      </c>
      <c r="H1300">
        <v>0.75</v>
      </c>
      <c r="I1300">
        <v>0.73</v>
      </c>
      <c r="J1300">
        <v>1.2</v>
      </c>
      <c r="K1300">
        <v>3.0000000000000001E-3</v>
      </c>
      <c r="L1300">
        <v>0.01</v>
      </c>
      <c r="M1300">
        <v>0</v>
      </c>
      <c r="N1300">
        <v>0</v>
      </c>
      <c r="O1300">
        <v>0</v>
      </c>
      <c r="Q1300">
        <v>0.45</v>
      </c>
      <c r="U1300" s="5">
        <v>450</v>
      </c>
      <c r="AA1300">
        <v>2.5</v>
      </c>
      <c r="AF1300">
        <v>1051</v>
      </c>
      <c r="AG1300">
        <v>700</v>
      </c>
      <c r="AH1300" s="7">
        <v>1751</v>
      </c>
      <c r="AI1300">
        <v>2.65</v>
      </c>
      <c r="AJ1300">
        <v>2.63</v>
      </c>
      <c r="AK1300">
        <v>0</v>
      </c>
      <c r="AL1300">
        <v>1.53</v>
      </c>
      <c r="AM1300">
        <v>169.83</v>
      </c>
      <c r="AN1300">
        <v>0.13700000000000001</v>
      </c>
      <c r="AO1300" s="13">
        <v>0.29399999999999998</v>
      </c>
      <c r="AP1300">
        <v>0.56999999999999995</v>
      </c>
      <c r="AQ1300" s="17">
        <v>6.08</v>
      </c>
      <c r="AR1300" s="15">
        <v>13.05</v>
      </c>
      <c r="AS1300">
        <v>25.257909999999999</v>
      </c>
      <c r="AT1300" s="17">
        <v>133.18</v>
      </c>
      <c r="AU1300" s="11">
        <v>10</v>
      </c>
      <c r="AV1300">
        <v>79.908000000000001</v>
      </c>
      <c r="AW1300">
        <v>53.271999999999998</v>
      </c>
      <c r="AX1300" s="15">
        <v>0</v>
      </c>
      <c r="AY1300" s="13">
        <v>0</v>
      </c>
      <c r="AZ1300" s="7">
        <v>105.16591</v>
      </c>
      <c r="BA1300" s="13">
        <v>1</v>
      </c>
      <c r="BB1300" s="15">
        <v>60</v>
      </c>
      <c r="BD1300">
        <v>24</v>
      </c>
      <c r="BE1300" s="9">
        <v>100</v>
      </c>
      <c r="BH1300">
        <v>38.9</v>
      </c>
      <c r="BI1300" s="19">
        <v>28</v>
      </c>
      <c r="BJ1300" s="9" t="s">
        <v>4405</v>
      </c>
    </row>
    <row r="1301" spans="1:62" thickTop="1" thickBot="1" x14ac:dyDescent="0.3">
      <c r="A1301" t="s">
        <v>1359</v>
      </c>
      <c r="B1301" t="s">
        <v>3262</v>
      </c>
      <c r="C1301" t="s">
        <v>3719</v>
      </c>
      <c r="D1301">
        <v>61.3</v>
      </c>
      <c r="E1301">
        <v>29.4</v>
      </c>
      <c r="F1301">
        <v>3.27</v>
      </c>
      <c r="G1301">
        <v>1.21</v>
      </c>
      <c r="H1301">
        <v>0.75</v>
      </c>
      <c r="I1301">
        <v>0.73</v>
      </c>
      <c r="J1301">
        <v>1.2</v>
      </c>
      <c r="K1301">
        <v>3.0000000000000001E-3</v>
      </c>
      <c r="L1301">
        <v>0.01</v>
      </c>
      <c r="M1301">
        <v>0</v>
      </c>
      <c r="N1301">
        <v>0</v>
      </c>
      <c r="O1301">
        <v>0</v>
      </c>
      <c r="Q1301">
        <v>0.45</v>
      </c>
      <c r="U1301" s="5">
        <v>450</v>
      </c>
      <c r="AA1301">
        <v>2.5</v>
      </c>
      <c r="AF1301">
        <v>1051</v>
      </c>
      <c r="AG1301">
        <v>700</v>
      </c>
      <c r="AH1301" s="7">
        <v>1751</v>
      </c>
      <c r="AI1301">
        <v>2.65</v>
      </c>
      <c r="AJ1301">
        <v>2.63</v>
      </c>
      <c r="AK1301">
        <v>0</v>
      </c>
      <c r="AL1301">
        <v>1.53</v>
      </c>
      <c r="AM1301">
        <v>169.83</v>
      </c>
      <c r="AN1301">
        <v>0.13700000000000001</v>
      </c>
      <c r="AO1301" s="13">
        <v>0.29399999999999998</v>
      </c>
      <c r="AP1301">
        <v>0.56999999999999995</v>
      </c>
      <c r="AQ1301" s="17">
        <v>6.08</v>
      </c>
      <c r="AR1301" s="15">
        <v>13.05</v>
      </c>
      <c r="AS1301">
        <v>25.257909999999999</v>
      </c>
      <c r="AT1301" s="17">
        <v>133.18</v>
      </c>
      <c r="AU1301" s="11">
        <v>10</v>
      </c>
      <c r="AV1301">
        <v>79.908000000000001</v>
      </c>
      <c r="AW1301">
        <v>53.271999999999998</v>
      </c>
      <c r="AX1301" s="15">
        <v>0</v>
      </c>
      <c r="AY1301" s="13">
        <v>0</v>
      </c>
      <c r="AZ1301" s="7">
        <v>105.16591</v>
      </c>
      <c r="BA1301" s="13">
        <v>1</v>
      </c>
      <c r="BB1301" s="15">
        <v>60</v>
      </c>
      <c r="BD1301">
        <v>24</v>
      </c>
      <c r="BE1301" s="9">
        <v>100</v>
      </c>
      <c r="BH1301">
        <v>30.9</v>
      </c>
      <c r="BI1301" s="19">
        <v>3</v>
      </c>
      <c r="BJ1301" s="9" t="s">
        <v>4405</v>
      </c>
    </row>
    <row r="1302" spans="1:62" thickTop="1" thickBot="1" x14ac:dyDescent="0.3">
      <c r="A1302" t="s">
        <v>1360</v>
      </c>
      <c r="B1302" t="s">
        <v>3262</v>
      </c>
      <c r="C1302" t="s">
        <v>3719</v>
      </c>
      <c r="D1302">
        <v>61.3</v>
      </c>
      <c r="E1302">
        <v>29.4</v>
      </c>
      <c r="F1302">
        <v>3.27</v>
      </c>
      <c r="G1302">
        <v>1.21</v>
      </c>
      <c r="H1302">
        <v>0.75</v>
      </c>
      <c r="I1302">
        <v>0.73</v>
      </c>
      <c r="J1302">
        <v>1.2</v>
      </c>
      <c r="K1302">
        <v>3.0000000000000001E-3</v>
      </c>
      <c r="L1302">
        <v>0.01</v>
      </c>
      <c r="M1302">
        <v>0</v>
      </c>
      <c r="N1302">
        <v>0</v>
      </c>
      <c r="O1302">
        <v>0</v>
      </c>
      <c r="Q1302">
        <v>0.45</v>
      </c>
      <c r="U1302" s="5">
        <v>450</v>
      </c>
      <c r="AA1302">
        <v>2.5</v>
      </c>
      <c r="AF1302">
        <v>1051</v>
      </c>
      <c r="AG1302">
        <v>700</v>
      </c>
      <c r="AH1302" s="7">
        <v>1751</v>
      </c>
      <c r="AI1302">
        <v>2.65</v>
      </c>
      <c r="AJ1302">
        <v>2.63</v>
      </c>
      <c r="AK1302">
        <v>0</v>
      </c>
      <c r="AL1302">
        <v>1.53</v>
      </c>
      <c r="AM1302">
        <v>169.83</v>
      </c>
      <c r="AN1302">
        <v>0.13700000000000001</v>
      </c>
      <c r="AO1302" s="13">
        <v>0.29399999999999998</v>
      </c>
      <c r="AP1302">
        <v>0.56999999999999995</v>
      </c>
      <c r="AQ1302" s="17">
        <v>6.08</v>
      </c>
      <c r="AR1302" s="15">
        <v>13.05</v>
      </c>
      <c r="AS1302">
        <v>25.257909999999999</v>
      </c>
      <c r="AT1302" s="17">
        <v>133.18</v>
      </c>
      <c r="AU1302" s="11">
        <v>10</v>
      </c>
      <c r="AV1302">
        <v>79.908000000000001</v>
      </c>
      <c r="AW1302">
        <v>53.271999999999998</v>
      </c>
      <c r="AX1302" s="15">
        <v>0</v>
      </c>
      <c r="AY1302" s="13">
        <v>0</v>
      </c>
      <c r="AZ1302" s="7">
        <v>105.16591</v>
      </c>
      <c r="BA1302" s="13">
        <v>1</v>
      </c>
      <c r="BB1302" s="15">
        <v>60</v>
      </c>
      <c r="BD1302">
        <v>24</v>
      </c>
      <c r="BE1302" s="9">
        <v>100</v>
      </c>
      <c r="BH1302">
        <v>37.299999999999997</v>
      </c>
      <c r="BI1302" s="19">
        <v>7</v>
      </c>
      <c r="BJ1302" s="9" t="s">
        <v>4405</v>
      </c>
    </row>
    <row r="1303" spans="1:62" thickTop="1" thickBot="1" x14ac:dyDescent="0.3">
      <c r="A1303" t="s">
        <v>1361</v>
      </c>
      <c r="B1303" t="s">
        <v>3262</v>
      </c>
      <c r="C1303" t="s">
        <v>3720</v>
      </c>
      <c r="D1303">
        <v>61.3</v>
      </c>
      <c r="E1303">
        <v>29.4</v>
      </c>
      <c r="F1303">
        <v>3.27</v>
      </c>
      <c r="G1303">
        <v>1.21</v>
      </c>
      <c r="H1303">
        <v>0.75</v>
      </c>
      <c r="I1303">
        <v>0.73</v>
      </c>
      <c r="J1303">
        <v>1.2</v>
      </c>
      <c r="K1303">
        <v>3.0000000000000001E-3</v>
      </c>
      <c r="L1303">
        <v>0.01</v>
      </c>
      <c r="M1303">
        <v>0</v>
      </c>
      <c r="N1303">
        <v>0</v>
      </c>
      <c r="O1303">
        <v>0</v>
      </c>
      <c r="Q1303">
        <v>0.45</v>
      </c>
      <c r="U1303" s="5">
        <v>450</v>
      </c>
      <c r="AA1303">
        <v>2.5</v>
      </c>
      <c r="AF1303">
        <v>1051</v>
      </c>
      <c r="AG1303">
        <v>700</v>
      </c>
      <c r="AH1303" s="7">
        <v>1751</v>
      </c>
      <c r="AI1303">
        <v>2.65</v>
      </c>
      <c r="AJ1303">
        <v>2.63</v>
      </c>
      <c r="AK1303">
        <v>0</v>
      </c>
      <c r="AL1303">
        <v>1.53</v>
      </c>
      <c r="AM1303">
        <v>112.58</v>
      </c>
      <c r="AN1303">
        <v>0.13700000000000001</v>
      </c>
      <c r="AO1303" s="13">
        <v>0.29399999999999998</v>
      </c>
      <c r="AP1303">
        <v>0.56999999999999995</v>
      </c>
      <c r="AQ1303" s="17">
        <v>12.11</v>
      </c>
      <c r="AR1303" s="15">
        <v>25.99</v>
      </c>
      <c r="AS1303">
        <v>50.293909999999997</v>
      </c>
      <c r="AT1303" s="17">
        <v>88.39</v>
      </c>
      <c r="AU1303" s="11">
        <v>14</v>
      </c>
      <c r="AV1303">
        <v>38.891599999999997</v>
      </c>
      <c r="AW1303">
        <v>49.498399999999997</v>
      </c>
      <c r="AX1303" s="15">
        <v>0</v>
      </c>
      <c r="AY1303" s="13">
        <v>0</v>
      </c>
      <c r="AZ1303" s="7">
        <v>89.185509999999994</v>
      </c>
      <c r="BA1303" s="13">
        <v>1</v>
      </c>
      <c r="BB1303" s="15">
        <v>60</v>
      </c>
      <c r="BD1303">
        <v>24</v>
      </c>
      <c r="BE1303" s="9">
        <v>100</v>
      </c>
      <c r="BH1303">
        <v>28.6</v>
      </c>
      <c r="BI1303" s="19">
        <v>3</v>
      </c>
      <c r="BJ1303" s="9" t="s">
        <v>4405</v>
      </c>
    </row>
    <row r="1304" spans="1:62" thickTop="1" thickBot="1" x14ac:dyDescent="0.3">
      <c r="A1304" t="s">
        <v>1362</v>
      </c>
      <c r="B1304" t="s">
        <v>3262</v>
      </c>
      <c r="C1304" t="s">
        <v>3720</v>
      </c>
      <c r="D1304">
        <v>61.3</v>
      </c>
      <c r="E1304">
        <v>29.4</v>
      </c>
      <c r="F1304">
        <v>3.27</v>
      </c>
      <c r="G1304">
        <v>1.21</v>
      </c>
      <c r="H1304">
        <v>0.75</v>
      </c>
      <c r="I1304">
        <v>0.73</v>
      </c>
      <c r="J1304">
        <v>1.2</v>
      </c>
      <c r="K1304">
        <v>3.0000000000000001E-3</v>
      </c>
      <c r="L1304">
        <v>0.01</v>
      </c>
      <c r="M1304">
        <v>0</v>
      </c>
      <c r="N1304">
        <v>0</v>
      </c>
      <c r="O1304">
        <v>0</v>
      </c>
      <c r="Q1304">
        <v>0.45</v>
      </c>
      <c r="U1304" s="5">
        <v>450</v>
      </c>
      <c r="AA1304">
        <v>2.5</v>
      </c>
      <c r="AF1304">
        <v>1051</v>
      </c>
      <c r="AG1304">
        <v>700</v>
      </c>
      <c r="AH1304" s="7">
        <v>1751</v>
      </c>
      <c r="AI1304">
        <v>2.65</v>
      </c>
      <c r="AJ1304">
        <v>2.63</v>
      </c>
      <c r="AK1304">
        <v>0</v>
      </c>
      <c r="AL1304">
        <v>1.53</v>
      </c>
      <c r="AM1304">
        <v>112.58</v>
      </c>
      <c r="AN1304">
        <v>0.13700000000000001</v>
      </c>
      <c r="AO1304" s="13">
        <v>0.29399999999999998</v>
      </c>
      <c r="AP1304">
        <v>0.56999999999999995</v>
      </c>
      <c r="AQ1304" s="17">
        <v>12.11</v>
      </c>
      <c r="AR1304" s="15">
        <v>25.99</v>
      </c>
      <c r="AS1304">
        <v>50.293909999999997</v>
      </c>
      <c r="AT1304" s="17">
        <v>88.39</v>
      </c>
      <c r="AU1304" s="11">
        <v>14</v>
      </c>
      <c r="AV1304">
        <v>38.891599999999997</v>
      </c>
      <c r="AW1304">
        <v>49.498399999999997</v>
      </c>
      <c r="AX1304" s="15">
        <v>0</v>
      </c>
      <c r="AY1304" s="13">
        <v>0</v>
      </c>
      <c r="AZ1304" s="7">
        <v>89.185509999999994</v>
      </c>
      <c r="BA1304" s="13">
        <v>1</v>
      </c>
      <c r="BB1304" s="15">
        <v>60</v>
      </c>
      <c r="BD1304">
        <v>24</v>
      </c>
      <c r="BE1304" s="9">
        <v>100</v>
      </c>
      <c r="BH1304">
        <v>33.799999999999997</v>
      </c>
      <c r="BI1304" s="19">
        <v>7</v>
      </c>
      <c r="BJ1304" s="9" t="s">
        <v>4405</v>
      </c>
    </row>
    <row r="1305" spans="1:62" thickTop="1" thickBot="1" x14ac:dyDescent="0.3">
      <c r="A1305" t="s">
        <v>1363</v>
      </c>
      <c r="B1305" t="s">
        <v>3262</v>
      </c>
      <c r="C1305" t="s">
        <v>3720</v>
      </c>
      <c r="D1305">
        <v>61.3</v>
      </c>
      <c r="E1305">
        <v>29.4</v>
      </c>
      <c r="F1305">
        <v>3.27</v>
      </c>
      <c r="G1305">
        <v>1.21</v>
      </c>
      <c r="H1305">
        <v>0.75</v>
      </c>
      <c r="I1305">
        <v>0.73</v>
      </c>
      <c r="J1305">
        <v>1.2</v>
      </c>
      <c r="K1305">
        <v>3.0000000000000001E-3</v>
      </c>
      <c r="L1305">
        <v>0.01</v>
      </c>
      <c r="M1305">
        <v>0</v>
      </c>
      <c r="N1305">
        <v>0</v>
      </c>
      <c r="O1305">
        <v>0</v>
      </c>
      <c r="Q1305">
        <v>0.45</v>
      </c>
      <c r="U1305" s="5">
        <v>450</v>
      </c>
      <c r="AA1305">
        <v>2.5</v>
      </c>
      <c r="AF1305">
        <v>1051</v>
      </c>
      <c r="AG1305">
        <v>700</v>
      </c>
      <c r="AH1305" s="7">
        <v>1751</v>
      </c>
      <c r="AI1305">
        <v>2.65</v>
      </c>
      <c r="AJ1305">
        <v>2.63</v>
      </c>
      <c r="AK1305">
        <v>0</v>
      </c>
      <c r="AL1305">
        <v>1.53</v>
      </c>
      <c r="AM1305">
        <v>112.58</v>
      </c>
      <c r="AN1305">
        <v>0.13700000000000001</v>
      </c>
      <c r="AO1305" s="13">
        <v>0.29399999999999998</v>
      </c>
      <c r="AP1305">
        <v>0.56999999999999995</v>
      </c>
      <c r="AQ1305" s="17">
        <v>12.11</v>
      </c>
      <c r="AR1305" s="15">
        <v>25.99</v>
      </c>
      <c r="AS1305">
        <v>50.293909999999997</v>
      </c>
      <c r="AT1305" s="17">
        <v>88.39</v>
      </c>
      <c r="AU1305" s="11">
        <v>14</v>
      </c>
      <c r="AV1305">
        <v>38.891599999999997</v>
      </c>
      <c r="AW1305">
        <v>49.498399999999997</v>
      </c>
      <c r="AX1305" s="15">
        <v>0</v>
      </c>
      <c r="AY1305" s="13">
        <v>0</v>
      </c>
      <c r="AZ1305" s="7">
        <v>89.185509999999994</v>
      </c>
      <c r="BA1305" s="13">
        <v>1</v>
      </c>
      <c r="BB1305" s="15">
        <v>60</v>
      </c>
      <c r="BD1305">
        <v>24</v>
      </c>
      <c r="BE1305" s="9">
        <v>100</v>
      </c>
      <c r="BH1305">
        <v>34.5</v>
      </c>
      <c r="BI1305" s="19">
        <v>28</v>
      </c>
      <c r="BJ1305" s="9" t="s">
        <v>4405</v>
      </c>
    </row>
    <row r="1306" spans="1:62" thickTop="1" thickBot="1" x14ac:dyDescent="0.3">
      <c r="A1306" t="s">
        <v>1364</v>
      </c>
      <c r="B1306" t="s">
        <v>3262</v>
      </c>
      <c r="C1306" t="s">
        <v>3721</v>
      </c>
      <c r="D1306">
        <v>61.3</v>
      </c>
      <c r="E1306">
        <v>29.4</v>
      </c>
      <c r="F1306">
        <v>3.27</v>
      </c>
      <c r="G1306">
        <v>1.21</v>
      </c>
      <c r="H1306">
        <v>0.75</v>
      </c>
      <c r="I1306">
        <v>0.73</v>
      </c>
      <c r="J1306">
        <v>1.2</v>
      </c>
      <c r="K1306">
        <v>3.0000000000000001E-3</v>
      </c>
      <c r="L1306">
        <v>0.01</v>
      </c>
      <c r="M1306">
        <v>0</v>
      </c>
      <c r="N1306">
        <v>0</v>
      </c>
      <c r="O1306">
        <v>0</v>
      </c>
      <c r="Q1306">
        <v>0.45</v>
      </c>
      <c r="U1306" s="5">
        <v>450</v>
      </c>
      <c r="AA1306">
        <v>2.5</v>
      </c>
      <c r="AF1306">
        <v>1051</v>
      </c>
      <c r="AG1306">
        <v>700</v>
      </c>
      <c r="AH1306" s="7">
        <v>1751</v>
      </c>
      <c r="AI1306">
        <v>2.65</v>
      </c>
      <c r="AJ1306">
        <v>2.63</v>
      </c>
      <c r="AK1306">
        <v>0</v>
      </c>
      <c r="AL1306">
        <v>1.53</v>
      </c>
      <c r="AM1306">
        <v>150.52000000000001</v>
      </c>
      <c r="AN1306">
        <v>0.13700000000000001</v>
      </c>
      <c r="AO1306" s="13">
        <v>0.29399999999999998</v>
      </c>
      <c r="AP1306">
        <v>0.56999999999999995</v>
      </c>
      <c r="AQ1306" s="17">
        <v>8.11</v>
      </c>
      <c r="AR1306" s="15">
        <v>17.41</v>
      </c>
      <c r="AS1306">
        <v>33.696179999999998</v>
      </c>
      <c r="AT1306" s="17">
        <v>118.09</v>
      </c>
      <c r="AU1306" s="11">
        <v>14</v>
      </c>
      <c r="AV1306">
        <v>51.959600000000002</v>
      </c>
      <c r="AW1306">
        <v>66.130399999999995</v>
      </c>
      <c r="AX1306" s="15">
        <v>0</v>
      </c>
      <c r="AY1306" s="13">
        <v>0</v>
      </c>
      <c r="AZ1306" s="7">
        <v>85.655779999999993</v>
      </c>
      <c r="BA1306" s="13">
        <v>1</v>
      </c>
      <c r="BB1306" s="15">
        <v>60</v>
      </c>
      <c r="BD1306">
        <v>24</v>
      </c>
      <c r="BE1306" s="9">
        <v>100</v>
      </c>
      <c r="BH1306">
        <v>42.8</v>
      </c>
      <c r="BI1306" s="19">
        <v>90</v>
      </c>
      <c r="BJ1306" s="9" t="s">
        <v>4405</v>
      </c>
    </row>
    <row r="1307" spans="1:62" thickTop="1" thickBot="1" x14ac:dyDescent="0.3">
      <c r="A1307" t="s">
        <v>1365</v>
      </c>
      <c r="B1307" t="s">
        <v>3262</v>
      </c>
      <c r="C1307" t="s">
        <v>3721</v>
      </c>
      <c r="D1307">
        <v>61.3</v>
      </c>
      <c r="E1307">
        <v>29.4</v>
      </c>
      <c r="F1307">
        <v>3.27</v>
      </c>
      <c r="G1307">
        <v>1.21</v>
      </c>
      <c r="H1307">
        <v>0.75</v>
      </c>
      <c r="I1307">
        <v>0.73</v>
      </c>
      <c r="J1307">
        <v>1.2</v>
      </c>
      <c r="K1307">
        <v>3.0000000000000001E-3</v>
      </c>
      <c r="L1307">
        <v>0.01</v>
      </c>
      <c r="M1307">
        <v>0</v>
      </c>
      <c r="N1307">
        <v>0</v>
      </c>
      <c r="O1307">
        <v>0</v>
      </c>
      <c r="Q1307">
        <v>0.45</v>
      </c>
      <c r="U1307" s="5">
        <v>450</v>
      </c>
      <c r="AA1307">
        <v>2.5</v>
      </c>
      <c r="AF1307">
        <v>1051</v>
      </c>
      <c r="AG1307">
        <v>700</v>
      </c>
      <c r="AH1307" s="7">
        <v>1751</v>
      </c>
      <c r="AI1307">
        <v>2.65</v>
      </c>
      <c r="AJ1307">
        <v>2.63</v>
      </c>
      <c r="AK1307">
        <v>0</v>
      </c>
      <c r="AL1307">
        <v>1.53</v>
      </c>
      <c r="AM1307">
        <v>150.52000000000001</v>
      </c>
      <c r="AN1307">
        <v>0.13700000000000001</v>
      </c>
      <c r="AO1307" s="13">
        <v>0.29399999999999998</v>
      </c>
      <c r="AP1307">
        <v>0.56999999999999995</v>
      </c>
      <c r="AQ1307" s="17">
        <v>8.11</v>
      </c>
      <c r="AR1307" s="15">
        <v>17.41</v>
      </c>
      <c r="AS1307">
        <v>33.696179999999998</v>
      </c>
      <c r="AT1307" s="17">
        <v>118.09</v>
      </c>
      <c r="AU1307" s="11">
        <v>14</v>
      </c>
      <c r="AV1307">
        <v>51.959600000000002</v>
      </c>
      <c r="AW1307">
        <v>66.130399999999995</v>
      </c>
      <c r="AX1307" s="15">
        <v>0</v>
      </c>
      <c r="AY1307" s="13">
        <v>0</v>
      </c>
      <c r="AZ1307" s="7">
        <v>85.655779999999993</v>
      </c>
      <c r="BA1307" s="13">
        <v>1</v>
      </c>
      <c r="BB1307" s="15">
        <v>60</v>
      </c>
      <c r="BD1307">
        <v>24</v>
      </c>
      <c r="BE1307" s="9">
        <v>100</v>
      </c>
      <c r="BH1307">
        <v>34.1</v>
      </c>
      <c r="BI1307" s="19">
        <v>3</v>
      </c>
      <c r="BJ1307" s="9" t="s">
        <v>4405</v>
      </c>
    </row>
    <row r="1308" spans="1:62" thickTop="1" thickBot="1" x14ac:dyDescent="0.3">
      <c r="A1308" t="s">
        <v>1366</v>
      </c>
      <c r="B1308" t="s">
        <v>3262</v>
      </c>
      <c r="C1308" t="s">
        <v>3721</v>
      </c>
      <c r="D1308">
        <v>61.3</v>
      </c>
      <c r="E1308">
        <v>29.4</v>
      </c>
      <c r="F1308">
        <v>3.27</v>
      </c>
      <c r="G1308">
        <v>1.21</v>
      </c>
      <c r="H1308">
        <v>0.75</v>
      </c>
      <c r="I1308">
        <v>0.73</v>
      </c>
      <c r="J1308">
        <v>1.2</v>
      </c>
      <c r="K1308">
        <v>3.0000000000000001E-3</v>
      </c>
      <c r="L1308">
        <v>0.01</v>
      </c>
      <c r="M1308">
        <v>0</v>
      </c>
      <c r="N1308">
        <v>0</v>
      </c>
      <c r="O1308">
        <v>0</v>
      </c>
      <c r="Q1308">
        <v>0.45</v>
      </c>
      <c r="U1308" s="5">
        <v>450</v>
      </c>
      <c r="AA1308">
        <v>2.5</v>
      </c>
      <c r="AF1308">
        <v>1051</v>
      </c>
      <c r="AG1308">
        <v>700</v>
      </c>
      <c r="AH1308" s="7">
        <v>1751</v>
      </c>
      <c r="AI1308">
        <v>2.65</v>
      </c>
      <c r="AJ1308">
        <v>2.63</v>
      </c>
      <c r="AK1308">
        <v>0</v>
      </c>
      <c r="AL1308">
        <v>1.53</v>
      </c>
      <c r="AM1308">
        <v>150.52000000000001</v>
      </c>
      <c r="AN1308">
        <v>0.13700000000000001</v>
      </c>
      <c r="AO1308" s="13">
        <v>0.29399999999999998</v>
      </c>
      <c r="AP1308">
        <v>0.56999999999999995</v>
      </c>
      <c r="AQ1308" s="17">
        <v>8.11</v>
      </c>
      <c r="AR1308" s="15">
        <v>17.41</v>
      </c>
      <c r="AS1308">
        <v>33.696179999999998</v>
      </c>
      <c r="AT1308" s="17">
        <v>118.09</v>
      </c>
      <c r="AU1308" s="11">
        <v>14</v>
      </c>
      <c r="AV1308">
        <v>51.959600000000002</v>
      </c>
      <c r="AW1308">
        <v>66.130399999999995</v>
      </c>
      <c r="AX1308" s="15">
        <v>0</v>
      </c>
      <c r="AY1308" s="13">
        <v>0</v>
      </c>
      <c r="AZ1308" s="7">
        <v>85.655779999999993</v>
      </c>
      <c r="BA1308" s="13">
        <v>1</v>
      </c>
      <c r="BB1308" s="15">
        <v>60</v>
      </c>
      <c r="BD1308">
        <v>24</v>
      </c>
      <c r="BE1308" s="9">
        <v>100</v>
      </c>
      <c r="BH1308">
        <v>15.9</v>
      </c>
      <c r="BI1308" s="19">
        <v>1</v>
      </c>
      <c r="BJ1308" s="9" t="s">
        <v>4405</v>
      </c>
    </row>
    <row r="1309" spans="1:62" thickTop="1" thickBot="1" x14ac:dyDescent="0.3">
      <c r="A1309" t="s">
        <v>1367</v>
      </c>
      <c r="B1309" t="s">
        <v>3262</v>
      </c>
      <c r="C1309" t="s">
        <v>3721</v>
      </c>
      <c r="D1309">
        <v>61.3</v>
      </c>
      <c r="E1309">
        <v>29.4</v>
      </c>
      <c r="F1309">
        <v>3.27</v>
      </c>
      <c r="G1309">
        <v>1.21</v>
      </c>
      <c r="H1309">
        <v>0.75</v>
      </c>
      <c r="I1309">
        <v>0.73</v>
      </c>
      <c r="J1309">
        <v>1.2</v>
      </c>
      <c r="K1309">
        <v>3.0000000000000001E-3</v>
      </c>
      <c r="L1309">
        <v>0.01</v>
      </c>
      <c r="M1309">
        <v>0</v>
      </c>
      <c r="N1309">
        <v>0</v>
      </c>
      <c r="O1309">
        <v>0</v>
      </c>
      <c r="Q1309">
        <v>0.45</v>
      </c>
      <c r="U1309" s="5">
        <v>450</v>
      </c>
      <c r="AA1309">
        <v>2.5</v>
      </c>
      <c r="AF1309">
        <v>1051</v>
      </c>
      <c r="AG1309">
        <v>700</v>
      </c>
      <c r="AH1309" s="7">
        <v>1751</v>
      </c>
      <c r="AI1309">
        <v>2.65</v>
      </c>
      <c r="AJ1309">
        <v>2.63</v>
      </c>
      <c r="AK1309">
        <v>0</v>
      </c>
      <c r="AL1309">
        <v>1.53</v>
      </c>
      <c r="AM1309">
        <v>150.52000000000001</v>
      </c>
      <c r="AN1309">
        <v>0.13700000000000001</v>
      </c>
      <c r="AO1309" s="13">
        <v>0.29399999999999998</v>
      </c>
      <c r="AP1309">
        <v>0.56999999999999995</v>
      </c>
      <c r="AQ1309" s="17">
        <v>8.11</v>
      </c>
      <c r="AR1309" s="15">
        <v>17.41</v>
      </c>
      <c r="AS1309">
        <v>33.696179999999998</v>
      </c>
      <c r="AT1309" s="17">
        <v>118.09</v>
      </c>
      <c r="AU1309" s="11">
        <v>14</v>
      </c>
      <c r="AV1309">
        <v>51.959600000000002</v>
      </c>
      <c r="AW1309">
        <v>66.130399999999995</v>
      </c>
      <c r="AX1309" s="15">
        <v>0</v>
      </c>
      <c r="AY1309" s="13">
        <v>0</v>
      </c>
      <c r="AZ1309" s="7">
        <v>85.655779999999993</v>
      </c>
      <c r="BA1309" s="13">
        <v>1</v>
      </c>
      <c r="BB1309" s="15">
        <v>60</v>
      </c>
      <c r="BD1309">
        <v>24</v>
      </c>
      <c r="BE1309" s="9">
        <v>100</v>
      </c>
      <c r="BH1309">
        <v>41.5</v>
      </c>
      <c r="BI1309" s="19">
        <v>28</v>
      </c>
      <c r="BJ1309" s="9" t="s">
        <v>4405</v>
      </c>
    </row>
    <row r="1310" spans="1:62" thickTop="1" thickBot="1" x14ac:dyDescent="0.3">
      <c r="A1310" t="s">
        <v>1368</v>
      </c>
      <c r="B1310" t="s">
        <v>3262</v>
      </c>
      <c r="C1310" t="s">
        <v>3721</v>
      </c>
      <c r="D1310">
        <v>61.3</v>
      </c>
      <c r="E1310">
        <v>29.4</v>
      </c>
      <c r="F1310">
        <v>3.27</v>
      </c>
      <c r="G1310">
        <v>1.21</v>
      </c>
      <c r="H1310">
        <v>0.75</v>
      </c>
      <c r="I1310">
        <v>0.73</v>
      </c>
      <c r="J1310">
        <v>1.2</v>
      </c>
      <c r="K1310">
        <v>3.0000000000000001E-3</v>
      </c>
      <c r="L1310">
        <v>0.01</v>
      </c>
      <c r="M1310">
        <v>0</v>
      </c>
      <c r="N1310">
        <v>0</v>
      </c>
      <c r="O1310">
        <v>0</v>
      </c>
      <c r="Q1310">
        <v>0.45</v>
      </c>
      <c r="U1310" s="5">
        <v>450</v>
      </c>
      <c r="AA1310">
        <v>2.5</v>
      </c>
      <c r="AF1310">
        <v>1051</v>
      </c>
      <c r="AG1310">
        <v>700</v>
      </c>
      <c r="AH1310" s="7">
        <v>1751</v>
      </c>
      <c r="AI1310">
        <v>2.65</v>
      </c>
      <c r="AJ1310">
        <v>2.63</v>
      </c>
      <c r="AK1310">
        <v>0</v>
      </c>
      <c r="AL1310">
        <v>1.53</v>
      </c>
      <c r="AM1310">
        <v>150.52000000000001</v>
      </c>
      <c r="AN1310">
        <v>0.13700000000000001</v>
      </c>
      <c r="AO1310" s="13">
        <v>0.29399999999999998</v>
      </c>
      <c r="AP1310">
        <v>0.56999999999999995</v>
      </c>
      <c r="AQ1310" s="17">
        <v>8.11</v>
      </c>
      <c r="AR1310" s="15">
        <v>17.41</v>
      </c>
      <c r="AS1310">
        <v>33.696179999999998</v>
      </c>
      <c r="AT1310" s="17">
        <v>118.09</v>
      </c>
      <c r="AU1310" s="11">
        <v>14</v>
      </c>
      <c r="AV1310">
        <v>51.959600000000002</v>
      </c>
      <c r="AW1310">
        <v>66.130399999999995</v>
      </c>
      <c r="AX1310" s="15">
        <v>0</v>
      </c>
      <c r="AY1310" s="13">
        <v>0</v>
      </c>
      <c r="AZ1310" s="7">
        <v>85.655779999999993</v>
      </c>
      <c r="BA1310" s="13">
        <v>1</v>
      </c>
      <c r="BB1310" s="15">
        <v>60</v>
      </c>
      <c r="BD1310">
        <v>24</v>
      </c>
      <c r="BE1310" s="9">
        <v>100</v>
      </c>
      <c r="BH1310">
        <v>40.5</v>
      </c>
      <c r="BI1310" s="19">
        <v>7</v>
      </c>
      <c r="BJ1310" s="9" t="s">
        <v>4405</v>
      </c>
    </row>
    <row r="1311" spans="1:62" thickTop="1" thickBot="1" x14ac:dyDescent="0.3">
      <c r="A1311" t="s">
        <v>1369</v>
      </c>
      <c r="B1311" t="s">
        <v>3262</v>
      </c>
      <c r="C1311" t="s">
        <v>3722</v>
      </c>
      <c r="D1311">
        <v>61.3</v>
      </c>
      <c r="E1311">
        <v>29.4</v>
      </c>
      <c r="F1311">
        <v>3.27</v>
      </c>
      <c r="G1311">
        <v>1.21</v>
      </c>
      <c r="H1311">
        <v>0.75</v>
      </c>
      <c r="I1311">
        <v>0.73</v>
      </c>
      <c r="J1311">
        <v>1.2</v>
      </c>
      <c r="K1311">
        <v>3.0000000000000001E-3</v>
      </c>
      <c r="L1311">
        <v>0.01</v>
      </c>
      <c r="M1311">
        <v>0</v>
      </c>
      <c r="N1311">
        <v>0</v>
      </c>
      <c r="O1311">
        <v>0</v>
      </c>
      <c r="Q1311">
        <v>0.45</v>
      </c>
      <c r="U1311" s="5">
        <v>450</v>
      </c>
      <c r="AA1311">
        <v>2.5</v>
      </c>
      <c r="AF1311">
        <v>1051</v>
      </c>
      <c r="AG1311">
        <v>700</v>
      </c>
      <c r="AH1311" s="7">
        <v>1751</v>
      </c>
      <c r="AI1311">
        <v>2.65</v>
      </c>
      <c r="AJ1311">
        <v>2.63</v>
      </c>
      <c r="AK1311">
        <v>0</v>
      </c>
      <c r="AL1311">
        <v>1.53</v>
      </c>
      <c r="AM1311">
        <v>169.83</v>
      </c>
      <c r="AN1311">
        <v>0.13700000000000001</v>
      </c>
      <c r="AO1311" s="13">
        <v>0.29399999999999998</v>
      </c>
      <c r="AP1311">
        <v>0.56999999999999995</v>
      </c>
      <c r="AQ1311" s="17">
        <v>6.08</v>
      </c>
      <c r="AR1311" s="15">
        <v>13.05</v>
      </c>
      <c r="AS1311">
        <v>25.257909999999999</v>
      </c>
      <c r="AT1311" s="17">
        <v>133.18</v>
      </c>
      <c r="AU1311" s="11">
        <v>14</v>
      </c>
      <c r="AV1311">
        <v>58.599200000000003</v>
      </c>
      <c r="AW1311">
        <v>74.580799999999996</v>
      </c>
      <c r="AX1311" s="15">
        <v>0</v>
      </c>
      <c r="AY1311" s="13">
        <v>0</v>
      </c>
      <c r="AZ1311" s="7">
        <v>83.857110000000006</v>
      </c>
      <c r="BA1311" s="13">
        <v>1</v>
      </c>
      <c r="BB1311" s="15">
        <v>60</v>
      </c>
      <c r="BD1311">
        <v>24</v>
      </c>
      <c r="BE1311" s="9">
        <v>100</v>
      </c>
      <c r="BH1311">
        <v>35.9</v>
      </c>
      <c r="BI1311" s="19">
        <v>3</v>
      </c>
      <c r="BJ1311" s="9" t="s">
        <v>4405</v>
      </c>
    </row>
    <row r="1312" spans="1:62" thickTop="1" thickBot="1" x14ac:dyDescent="0.3">
      <c r="A1312" t="s">
        <v>1370</v>
      </c>
      <c r="B1312" t="s">
        <v>3262</v>
      </c>
      <c r="C1312" t="s">
        <v>3722</v>
      </c>
      <c r="D1312">
        <v>61.3</v>
      </c>
      <c r="E1312">
        <v>29.4</v>
      </c>
      <c r="F1312">
        <v>3.27</v>
      </c>
      <c r="G1312">
        <v>1.21</v>
      </c>
      <c r="H1312">
        <v>0.75</v>
      </c>
      <c r="I1312">
        <v>0.73</v>
      </c>
      <c r="J1312">
        <v>1.2</v>
      </c>
      <c r="K1312">
        <v>3.0000000000000001E-3</v>
      </c>
      <c r="L1312">
        <v>0.01</v>
      </c>
      <c r="M1312">
        <v>0</v>
      </c>
      <c r="N1312">
        <v>0</v>
      </c>
      <c r="O1312">
        <v>0</v>
      </c>
      <c r="Q1312">
        <v>0.45</v>
      </c>
      <c r="U1312" s="5">
        <v>450</v>
      </c>
      <c r="AA1312">
        <v>2.5</v>
      </c>
      <c r="AF1312">
        <v>1051</v>
      </c>
      <c r="AG1312">
        <v>700</v>
      </c>
      <c r="AH1312" s="7">
        <v>1751</v>
      </c>
      <c r="AI1312">
        <v>2.65</v>
      </c>
      <c r="AJ1312">
        <v>2.63</v>
      </c>
      <c r="AK1312">
        <v>0</v>
      </c>
      <c r="AL1312">
        <v>1.53</v>
      </c>
      <c r="AM1312">
        <v>169.83</v>
      </c>
      <c r="AN1312">
        <v>0.13700000000000001</v>
      </c>
      <c r="AO1312" s="13">
        <v>0.29399999999999998</v>
      </c>
      <c r="AP1312">
        <v>0.56999999999999995</v>
      </c>
      <c r="AQ1312" s="17">
        <v>6.08</v>
      </c>
      <c r="AR1312" s="15">
        <v>13.05</v>
      </c>
      <c r="AS1312">
        <v>25.257909999999999</v>
      </c>
      <c r="AT1312" s="17">
        <v>133.18</v>
      </c>
      <c r="AU1312" s="11">
        <v>14</v>
      </c>
      <c r="AV1312">
        <v>58.599200000000003</v>
      </c>
      <c r="AW1312">
        <v>74.580799999999996</v>
      </c>
      <c r="AX1312" s="15">
        <v>0</v>
      </c>
      <c r="AY1312" s="13">
        <v>0</v>
      </c>
      <c r="AZ1312" s="7">
        <v>83.857110000000006</v>
      </c>
      <c r="BA1312" s="13">
        <v>1</v>
      </c>
      <c r="BB1312" s="15">
        <v>60</v>
      </c>
      <c r="BD1312">
        <v>24</v>
      </c>
      <c r="BE1312" s="9">
        <v>100</v>
      </c>
      <c r="BH1312">
        <v>42.5</v>
      </c>
      <c r="BI1312" s="19">
        <v>28</v>
      </c>
      <c r="BJ1312" s="9" t="s">
        <v>4405</v>
      </c>
    </row>
    <row r="1313" spans="1:62" thickTop="1" thickBot="1" x14ac:dyDescent="0.3">
      <c r="A1313" t="s">
        <v>1371</v>
      </c>
      <c r="B1313" t="s">
        <v>3262</v>
      </c>
      <c r="C1313" t="s">
        <v>3722</v>
      </c>
      <c r="D1313">
        <v>61.3</v>
      </c>
      <c r="E1313">
        <v>29.4</v>
      </c>
      <c r="F1313">
        <v>3.27</v>
      </c>
      <c r="G1313">
        <v>1.21</v>
      </c>
      <c r="H1313">
        <v>0.75</v>
      </c>
      <c r="I1313">
        <v>0.73</v>
      </c>
      <c r="J1313">
        <v>1.2</v>
      </c>
      <c r="K1313">
        <v>3.0000000000000001E-3</v>
      </c>
      <c r="L1313">
        <v>0.01</v>
      </c>
      <c r="M1313">
        <v>0</v>
      </c>
      <c r="N1313">
        <v>0</v>
      </c>
      <c r="O1313">
        <v>0</v>
      </c>
      <c r="Q1313">
        <v>0.45</v>
      </c>
      <c r="U1313" s="5">
        <v>450</v>
      </c>
      <c r="AA1313">
        <v>2.5</v>
      </c>
      <c r="AF1313">
        <v>1051</v>
      </c>
      <c r="AG1313">
        <v>700</v>
      </c>
      <c r="AH1313" s="7">
        <v>1751</v>
      </c>
      <c r="AI1313">
        <v>2.65</v>
      </c>
      <c r="AJ1313">
        <v>2.63</v>
      </c>
      <c r="AK1313">
        <v>0</v>
      </c>
      <c r="AL1313">
        <v>1.53</v>
      </c>
      <c r="AM1313">
        <v>169.83</v>
      </c>
      <c r="AN1313">
        <v>0.13700000000000001</v>
      </c>
      <c r="AO1313" s="13">
        <v>0.29399999999999998</v>
      </c>
      <c r="AP1313">
        <v>0.56999999999999995</v>
      </c>
      <c r="AQ1313" s="17">
        <v>6.08</v>
      </c>
      <c r="AR1313" s="15">
        <v>13.05</v>
      </c>
      <c r="AS1313">
        <v>25.257909999999999</v>
      </c>
      <c r="AT1313" s="17">
        <v>133.18</v>
      </c>
      <c r="AU1313" s="11">
        <v>14</v>
      </c>
      <c r="AV1313">
        <v>58.599200000000003</v>
      </c>
      <c r="AW1313">
        <v>74.580799999999996</v>
      </c>
      <c r="AX1313" s="15">
        <v>0</v>
      </c>
      <c r="AY1313" s="13">
        <v>0</v>
      </c>
      <c r="AZ1313" s="7">
        <v>83.857110000000006</v>
      </c>
      <c r="BA1313" s="13">
        <v>1</v>
      </c>
      <c r="BB1313" s="15">
        <v>60</v>
      </c>
      <c r="BD1313">
        <v>24</v>
      </c>
      <c r="BE1313" s="9">
        <v>100</v>
      </c>
      <c r="BH1313">
        <v>40.9</v>
      </c>
      <c r="BI1313" s="19">
        <v>7</v>
      </c>
      <c r="BJ1313" s="9" t="s">
        <v>4405</v>
      </c>
    </row>
    <row r="1314" spans="1:62" thickTop="1" thickBot="1" x14ac:dyDescent="0.3">
      <c r="A1314" t="s">
        <v>1372</v>
      </c>
      <c r="B1314" t="s">
        <v>3262</v>
      </c>
      <c r="C1314" t="s">
        <v>3723</v>
      </c>
      <c r="D1314">
        <v>61.3</v>
      </c>
      <c r="E1314">
        <v>29.4</v>
      </c>
      <c r="F1314">
        <v>3.27</v>
      </c>
      <c r="G1314">
        <v>1.21</v>
      </c>
      <c r="H1314">
        <v>0.75</v>
      </c>
      <c r="I1314">
        <v>0.73</v>
      </c>
      <c r="J1314">
        <v>1.2</v>
      </c>
      <c r="K1314">
        <v>3.0000000000000001E-3</v>
      </c>
      <c r="L1314">
        <v>0.01</v>
      </c>
      <c r="M1314">
        <v>0</v>
      </c>
      <c r="N1314">
        <v>0</v>
      </c>
      <c r="O1314">
        <v>0</v>
      </c>
      <c r="Q1314">
        <v>0.45</v>
      </c>
      <c r="U1314" s="5">
        <v>450</v>
      </c>
      <c r="AA1314">
        <v>2.5</v>
      </c>
      <c r="AF1314">
        <v>1051</v>
      </c>
      <c r="AG1314">
        <v>700</v>
      </c>
      <c r="AH1314" s="7">
        <v>1751</v>
      </c>
      <c r="AI1314">
        <v>2.65</v>
      </c>
      <c r="AJ1314">
        <v>2.63</v>
      </c>
      <c r="AK1314">
        <v>0</v>
      </c>
      <c r="AL1314">
        <v>1.53</v>
      </c>
      <c r="AM1314">
        <v>112.58</v>
      </c>
      <c r="AN1314">
        <v>0.13700000000000001</v>
      </c>
      <c r="AO1314" s="13">
        <v>0.29399999999999998</v>
      </c>
      <c r="AP1314">
        <v>0.56999999999999995</v>
      </c>
      <c r="AQ1314" s="17">
        <v>12.11</v>
      </c>
      <c r="AR1314" s="15">
        <v>25.99</v>
      </c>
      <c r="AS1314">
        <v>50.293909999999997</v>
      </c>
      <c r="AT1314" s="17">
        <v>88.39</v>
      </c>
      <c r="AU1314" s="11">
        <v>16</v>
      </c>
      <c r="AV1314">
        <v>31.820399999999999</v>
      </c>
      <c r="AW1314">
        <v>56.569600000000001</v>
      </c>
      <c r="AX1314" s="15">
        <v>0</v>
      </c>
      <c r="AY1314" s="13">
        <v>0</v>
      </c>
      <c r="AZ1314" s="7">
        <v>82.114310000000003</v>
      </c>
      <c r="BA1314" s="13">
        <v>1</v>
      </c>
      <c r="BB1314" s="15">
        <v>60</v>
      </c>
      <c r="BD1314">
        <v>24</v>
      </c>
      <c r="BE1314" s="9">
        <v>100</v>
      </c>
      <c r="BH1314">
        <v>36.700000000000003</v>
      </c>
      <c r="BI1314" s="19">
        <v>28</v>
      </c>
      <c r="BJ1314" s="9" t="s">
        <v>4405</v>
      </c>
    </row>
    <row r="1315" spans="1:62" thickTop="1" thickBot="1" x14ac:dyDescent="0.3">
      <c r="A1315" t="s">
        <v>1373</v>
      </c>
      <c r="B1315" t="s">
        <v>3262</v>
      </c>
      <c r="C1315" t="s">
        <v>3723</v>
      </c>
      <c r="D1315">
        <v>61.3</v>
      </c>
      <c r="E1315">
        <v>29.4</v>
      </c>
      <c r="F1315">
        <v>3.27</v>
      </c>
      <c r="G1315">
        <v>1.21</v>
      </c>
      <c r="H1315">
        <v>0.75</v>
      </c>
      <c r="I1315">
        <v>0.73</v>
      </c>
      <c r="J1315">
        <v>1.2</v>
      </c>
      <c r="K1315">
        <v>3.0000000000000001E-3</v>
      </c>
      <c r="L1315">
        <v>0.01</v>
      </c>
      <c r="M1315">
        <v>0</v>
      </c>
      <c r="N1315">
        <v>0</v>
      </c>
      <c r="O1315">
        <v>0</v>
      </c>
      <c r="Q1315">
        <v>0.45</v>
      </c>
      <c r="U1315" s="5">
        <v>450</v>
      </c>
      <c r="AA1315">
        <v>2.5</v>
      </c>
      <c r="AF1315">
        <v>1051</v>
      </c>
      <c r="AG1315">
        <v>700</v>
      </c>
      <c r="AH1315" s="7">
        <v>1751</v>
      </c>
      <c r="AI1315">
        <v>2.65</v>
      </c>
      <c r="AJ1315">
        <v>2.63</v>
      </c>
      <c r="AK1315">
        <v>0</v>
      </c>
      <c r="AL1315">
        <v>1.53</v>
      </c>
      <c r="AM1315">
        <v>112.58</v>
      </c>
      <c r="AN1315">
        <v>0.13700000000000001</v>
      </c>
      <c r="AO1315" s="13">
        <v>0.29399999999999998</v>
      </c>
      <c r="AP1315">
        <v>0.56999999999999995</v>
      </c>
      <c r="AQ1315" s="17">
        <v>12.11</v>
      </c>
      <c r="AR1315" s="15">
        <v>25.99</v>
      </c>
      <c r="AS1315">
        <v>50.293909999999997</v>
      </c>
      <c r="AT1315" s="17">
        <v>88.39</v>
      </c>
      <c r="AU1315" s="11">
        <v>16</v>
      </c>
      <c r="AV1315">
        <v>31.820399999999999</v>
      </c>
      <c r="AW1315">
        <v>56.569600000000001</v>
      </c>
      <c r="AX1315" s="15">
        <v>0</v>
      </c>
      <c r="AY1315" s="13">
        <v>0</v>
      </c>
      <c r="AZ1315" s="7">
        <v>82.114310000000003</v>
      </c>
      <c r="BA1315" s="13">
        <v>1</v>
      </c>
      <c r="BB1315" s="15">
        <v>60</v>
      </c>
      <c r="BD1315">
        <v>24</v>
      </c>
      <c r="BE1315" s="9">
        <v>100</v>
      </c>
      <c r="BH1315">
        <v>35.1</v>
      </c>
      <c r="BI1315" s="19">
        <v>7</v>
      </c>
      <c r="BJ1315" s="9" t="s">
        <v>4405</v>
      </c>
    </row>
    <row r="1316" spans="1:62" thickTop="1" thickBot="1" x14ac:dyDescent="0.3">
      <c r="A1316" t="s">
        <v>1374</v>
      </c>
      <c r="B1316" t="s">
        <v>3262</v>
      </c>
      <c r="C1316" t="s">
        <v>3723</v>
      </c>
      <c r="D1316">
        <v>61.3</v>
      </c>
      <c r="E1316">
        <v>29.4</v>
      </c>
      <c r="F1316">
        <v>3.27</v>
      </c>
      <c r="G1316">
        <v>1.21</v>
      </c>
      <c r="H1316">
        <v>0.75</v>
      </c>
      <c r="I1316">
        <v>0.73</v>
      </c>
      <c r="J1316">
        <v>1.2</v>
      </c>
      <c r="K1316">
        <v>3.0000000000000001E-3</v>
      </c>
      <c r="L1316">
        <v>0.01</v>
      </c>
      <c r="M1316">
        <v>0</v>
      </c>
      <c r="N1316">
        <v>0</v>
      </c>
      <c r="O1316">
        <v>0</v>
      </c>
      <c r="Q1316">
        <v>0.45</v>
      </c>
      <c r="U1316" s="5">
        <v>450</v>
      </c>
      <c r="AA1316">
        <v>2.5</v>
      </c>
      <c r="AF1316">
        <v>1051</v>
      </c>
      <c r="AG1316">
        <v>700</v>
      </c>
      <c r="AH1316" s="7">
        <v>1751</v>
      </c>
      <c r="AI1316">
        <v>2.65</v>
      </c>
      <c r="AJ1316">
        <v>2.63</v>
      </c>
      <c r="AK1316">
        <v>0</v>
      </c>
      <c r="AL1316">
        <v>1.53</v>
      </c>
      <c r="AM1316">
        <v>112.58</v>
      </c>
      <c r="AN1316">
        <v>0.13700000000000001</v>
      </c>
      <c r="AO1316" s="13">
        <v>0.29399999999999998</v>
      </c>
      <c r="AP1316">
        <v>0.56999999999999995</v>
      </c>
      <c r="AQ1316" s="17">
        <v>12.11</v>
      </c>
      <c r="AR1316" s="15">
        <v>25.99</v>
      </c>
      <c r="AS1316">
        <v>50.293909999999997</v>
      </c>
      <c r="AT1316" s="17">
        <v>88.39</v>
      </c>
      <c r="AU1316" s="11">
        <v>16</v>
      </c>
      <c r="AV1316">
        <v>31.820399999999999</v>
      </c>
      <c r="AW1316">
        <v>56.569600000000001</v>
      </c>
      <c r="AX1316" s="15">
        <v>0</v>
      </c>
      <c r="AY1316" s="13">
        <v>0</v>
      </c>
      <c r="AZ1316" s="7">
        <v>82.114310000000003</v>
      </c>
      <c r="BA1316" s="13">
        <v>1</v>
      </c>
      <c r="BB1316" s="15">
        <v>60</v>
      </c>
      <c r="BD1316">
        <v>24</v>
      </c>
      <c r="BE1316" s="9">
        <v>100</v>
      </c>
      <c r="BH1316">
        <v>30.1</v>
      </c>
      <c r="BI1316" s="19">
        <v>3</v>
      </c>
      <c r="BJ1316" s="9" t="s">
        <v>4405</v>
      </c>
    </row>
    <row r="1317" spans="1:62" thickTop="1" thickBot="1" x14ac:dyDescent="0.3">
      <c r="A1317" t="s">
        <v>1375</v>
      </c>
      <c r="B1317" t="s">
        <v>3262</v>
      </c>
      <c r="C1317" t="s">
        <v>3724</v>
      </c>
      <c r="D1317">
        <v>61.3</v>
      </c>
      <c r="E1317">
        <v>29.4</v>
      </c>
      <c r="F1317">
        <v>3.27</v>
      </c>
      <c r="G1317">
        <v>1.21</v>
      </c>
      <c r="H1317">
        <v>0.75</v>
      </c>
      <c r="I1317">
        <v>0.73</v>
      </c>
      <c r="J1317">
        <v>1.2</v>
      </c>
      <c r="K1317">
        <v>3.0000000000000001E-3</v>
      </c>
      <c r="L1317">
        <v>0.01</v>
      </c>
      <c r="M1317">
        <v>0</v>
      </c>
      <c r="N1317">
        <v>0</v>
      </c>
      <c r="O1317">
        <v>0</v>
      </c>
      <c r="Q1317">
        <v>0.45</v>
      </c>
      <c r="U1317" s="5">
        <v>450</v>
      </c>
      <c r="AA1317">
        <v>2.5</v>
      </c>
      <c r="AF1317">
        <v>1051</v>
      </c>
      <c r="AG1317">
        <v>700</v>
      </c>
      <c r="AH1317" s="7">
        <v>1751</v>
      </c>
      <c r="AI1317">
        <v>2.65</v>
      </c>
      <c r="AJ1317">
        <v>2.63</v>
      </c>
      <c r="AK1317">
        <v>0</v>
      </c>
      <c r="AL1317">
        <v>1.53</v>
      </c>
      <c r="AM1317">
        <v>150.52000000000001</v>
      </c>
      <c r="AN1317">
        <v>0.13700000000000001</v>
      </c>
      <c r="AO1317" s="13">
        <v>0.29399999999999998</v>
      </c>
      <c r="AP1317">
        <v>0.56999999999999995</v>
      </c>
      <c r="AQ1317" s="17">
        <v>8.11</v>
      </c>
      <c r="AR1317" s="15">
        <v>17.41</v>
      </c>
      <c r="AS1317">
        <v>33.696179999999998</v>
      </c>
      <c r="AT1317" s="17">
        <v>118.09</v>
      </c>
      <c r="AU1317" s="11">
        <v>16</v>
      </c>
      <c r="AV1317">
        <v>42.5124</v>
      </c>
      <c r="AW1317">
        <v>75.577600000000004</v>
      </c>
      <c r="AX1317" s="15">
        <v>0</v>
      </c>
      <c r="AY1317" s="13">
        <v>0</v>
      </c>
      <c r="AZ1317" s="7">
        <v>76.208579999999998</v>
      </c>
      <c r="BA1317" s="13">
        <v>1</v>
      </c>
      <c r="BB1317" s="15">
        <v>60</v>
      </c>
      <c r="BD1317">
        <v>24</v>
      </c>
      <c r="BE1317" s="9">
        <v>100</v>
      </c>
      <c r="BH1317">
        <v>42.1</v>
      </c>
      <c r="BI1317" s="19">
        <v>28</v>
      </c>
      <c r="BJ1317" s="9" t="s">
        <v>4405</v>
      </c>
    </row>
    <row r="1318" spans="1:62" thickTop="1" thickBot="1" x14ac:dyDescent="0.3">
      <c r="A1318" t="s">
        <v>1376</v>
      </c>
      <c r="B1318" t="s">
        <v>3262</v>
      </c>
      <c r="C1318" t="s">
        <v>3724</v>
      </c>
      <c r="D1318">
        <v>61.3</v>
      </c>
      <c r="E1318">
        <v>29.4</v>
      </c>
      <c r="F1318">
        <v>3.27</v>
      </c>
      <c r="G1318">
        <v>1.21</v>
      </c>
      <c r="H1318">
        <v>0.75</v>
      </c>
      <c r="I1318">
        <v>0.73</v>
      </c>
      <c r="J1318">
        <v>1.2</v>
      </c>
      <c r="K1318">
        <v>3.0000000000000001E-3</v>
      </c>
      <c r="L1318">
        <v>0.01</v>
      </c>
      <c r="M1318">
        <v>0</v>
      </c>
      <c r="N1318">
        <v>0</v>
      </c>
      <c r="O1318">
        <v>0</v>
      </c>
      <c r="Q1318">
        <v>0.45</v>
      </c>
      <c r="U1318" s="5">
        <v>450</v>
      </c>
      <c r="AA1318">
        <v>2.5</v>
      </c>
      <c r="AF1318">
        <v>1051</v>
      </c>
      <c r="AG1318">
        <v>700</v>
      </c>
      <c r="AH1318" s="7">
        <v>1751</v>
      </c>
      <c r="AI1318">
        <v>2.65</v>
      </c>
      <c r="AJ1318">
        <v>2.63</v>
      </c>
      <c r="AK1318">
        <v>0</v>
      </c>
      <c r="AL1318">
        <v>1.53</v>
      </c>
      <c r="AM1318">
        <v>150.52000000000001</v>
      </c>
      <c r="AN1318">
        <v>0.13700000000000001</v>
      </c>
      <c r="AO1318" s="13">
        <v>0.29399999999999998</v>
      </c>
      <c r="AP1318">
        <v>0.56999999999999995</v>
      </c>
      <c r="AQ1318" s="17">
        <v>8.11</v>
      </c>
      <c r="AR1318" s="15">
        <v>17.41</v>
      </c>
      <c r="AS1318">
        <v>33.696179999999998</v>
      </c>
      <c r="AT1318" s="17">
        <v>118.09</v>
      </c>
      <c r="AU1318" s="11">
        <v>16</v>
      </c>
      <c r="AV1318">
        <v>42.5124</v>
      </c>
      <c r="AW1318">
        <v>75.577600000000004</v>
      </c>
      <c r="AX1318" s="15">
        <v>0</v>
      </c>
      <c r="AY1318" s="13">
        <v>0</v>
      </c>
      <c r="AZ1318" s="7">
        <v>76.208579999999998</v>
      </c>
      <c r="BA1318" s="13">
        <v>1</v>
      </c>
      <c r="BB1318" s="15">
        <v>60</v>
      </c>
      <c r="BD1318">
        <v>24</v>
      </c>
      <c r="BE1318" s="9">
        <v>100</v>
      </c>
      <c r="BH1318">
        <v>41.1</v>
      </c>
      <c r="BI1318" s="19">
        <v>7</v>
      </c>
      <c r="BJ1318" s="9" t="s">
        <v>4405</v>
      </c>
    </row>
    <row r="1319" spans="1:62" thickTop="1" thickBot="1" x14ac:dyDescent="0.3">
      <c r="A1319" t="s">
        <v>1377</v>
      </c>
      <c r="B1319" t="s">
        <v>3262</v>
      </c>
      <c r="C1319" t="s">
        <v>3724</v>
      </c>
      <c r="D1319">
        <v>61.3</v>
      </c>
      <c r="E1319">
        <v>29.4</v>
      </c>
      <c r="F1319">
        <v>3.27</v>
      </c>
      <c r="G1319">
        <v>1.21</v>
      </c>
      <c r="H1319">
        <v>0.75</v>
      </c>
      <c r="I1319">
        <v>0.73</v>
      </c>
      <c r="J1319">
        <v>1.2</v>
      </c>
      <c r="K1319">
        <v>3.0000000000000001E-3</v>
      </c>
      <c r="L1319">
        <v>0.01</v>
      </c>
      <c r="M1319">
        <v>0</v>
      </c>
      <c r="N1319">
        <v>0</v>
      </c>
      <c r="O1319">
        <v>0</v>
      </c>
      <c r="Q1319">
        <v>0.45</v>
      </c>
      <c r="U1319" s="5">
        <v>450</v>
      </c>
      <c r="AA1319">
        <v>2.5</v>
      </c>
      <c r="AF1319">
        <v>1051</v>
      </c>
      <c r="AG1319">
        <v>700</v>
      </c>
      <c r="AH1319" s="7">
        <v>1751</v>
      </c>
      <c r="AI1319">
        <v>2.65</v>
      </c>
      <c r="AJ1319">
        <v>2.63</v>
      </c>
      <c r="AK1319">
        <v>0</v>
      </c>
      <c r="AL1319">
        <v>1.53</v>
      </c>
      <c r="AM1319">
        <v>150.52000000000001</v>
      </c>
      <c r="AN1319">
        <v>0.13700000000000001</v>
      </c>
      <c r="AO1319" s="13">
        <v>0.29399999999999998</v>
      </c>
      <c r="AP1319">
        <v>0.56999999999999995</v>
      </c>
      <c r="AQ1319" s="17">
        <v>8.11</v>
      </c>
      <c r="AR1319" s="15">
        <v>17.41</v>
      </c>
      <c r="AS1319">
        <v>33.696179999999998</v>
      </c>
      <c r="AT1319" s="17">
        <v>118.09</v>
      </c>
      <c r="AU1319" s="11">
        <v>16</v>
      </c>
      <c r="AV1319">
        <v>42.5124</v>
      </c>
      <c r="AW1319">
        <v>75.577600000000004</v>
      </c>
      <c r="AX1319" s="15">
        <v>0</v>
      </c>
      <c r="AY1319" s="13">
        <v>0</v>
      </c>
      <c r="AZ1319" s="7">
        <v>76.208579999999998</v>
      </c>
      <c r="BA1319" s="13">
        <v>1</v>
      </c>
      <c r="BB1319" s="15">
        <v>60</v>
      </c>
      <c r="BD1319">
        <v>24</v>
      </c>
      <c r="BE1319" s="9">
        <v>100</v>
      </c>
      <c r="BH1319">
        <v>35.200000000000003</v>
      </c>
      <c r="BI1319" s="19">
        <v>3</v>
      </c>
      <c r="BJ1319" s="9" t="s">
        <v>4405</v>
      </c>
    </row>
    <row r="1320" spans="1:62" thickTop="1" thickBot="1" x14ac:dyDescent="0.3">
      <c r="A1320" t="s">
        <v>1378</v>
      </c>
      <c r="B1320" t="s">
        <v>3262</v>
      </c>
      <c r="C1320" t="s">
        <v>3724</v>
      </c>
      <c r="D1320">
        <v>61.3</v>
      </c>
      <c r="E1320">
        <v>29.4</v>
      </c>
      <c r="F1320">
        <v>3.27</v>
      </c>
      <c r="G1320">
        <v>1.21</v>
      </c>
      <c r="H1320">
        <v>0.75</v>
      </c>
      <c r="I1320">
        <v>0.73</v>
      </c>
      <c r="J1320">
        <v>1.2</v>
      </c>
      <c r="K1320">
        <v>3.0000000000000001E-3</v>
      </c>
      <c r="L1320">
        <v>0.01</v>
      </c>
      <c r="M1320">
        <v>0</v>
      </c>
      <c r="N1320">
        <v>0</v>
      </c>
      <c r="O1320">
        <v>0</v>
      </c>
      <c r="Q1320">
        <v>0.45</v>
      </c>
      <c r="U1320" s="5">
        <v>450</v>
      </c>
      <c r="AA1320">
        <v>2.5</v>
      </c>
      <c r="AF1320">
        <v>1051</v>
      </c>
      <c r="AG1320">
        <v>700</v>
      </c>
      <c r="AH1320" s="7">
        <v>1751</v>
      </c>
      <c r="AI1320">
        <v>2.65</v>
      </c>
      <c r="AJ1320">
        <v>2.63</v>
      </c>
      <c r="AK1320">
        <v>0</v>
      </c>
      <c r="AL1320">
        <v>1.53</v>
      </c>
      <c r="AM1320">
        <v>150.52000000000001</v>
      </c>
      <c r="AN1320">
        <v>0.13700000000000001</v>
      </c>
      <c r="AO1320" s="13">
        <v>0.29399999999999998</v>
      </c>
      <c r="AP1320">
        <v>0.56999999999999995</v>
      </c>
      <c r="AQ1320" s="17">
        <v>8.11</v>
      </c>
      <c r="AR1320" s="15">
        <v>17.41</v>
      </c>
      <c r="AS1320">
        <v>33.696179999999998</v>
      </c>
      <c r="AT1320" s="17">
        <v>118.09</v>
      </c>
      <c r="AU1320" s="11">
        <v>16</v>
      </c>
      <c r="AV1320">
        <v>42.5124</v>
      </c>
      <c r="AW1320">
        <v>75.577600000000004</v>
      </c>
      <c r="AX1320" s="15">
        <v>0</v>
      </c>
      <c r="AY1320" s="13">
        <v>0</v>
      </c>
      <c r="AZ1320" s="7">
        <v>76.208579999999998</v>
      </c>
      <c r="BA1320" s="13">
        <v>1</v>
      </c>
      <c r="BB1320" s="15">
        <v>60</v>
      </c>
      <c r="BD1320">
        <v>24</v>
      </c>
      <c r="BE1320" s="9">
        <v>100</v>
      </c>
      <c r="BH1320">
        <v>16.600000000000001</v>
      </c>
      <c r="BI1320" s="19">
        <v>1</v>
      </c>
      <c r="BJ1320" s="9" t="s">
        <v>4405</v>
      </c>
    </row>
    <row r="1321" spans="1:62" thickTop="1" thickBot="1" x14ac:dyDescent="0.3">
      <c r="A1321" t="s">
        <v>1379</v>
      </c>
      <c r="B1321" t="s">
        <v>3262</v>
      </c>
      <c r="C1321" t="s">
        <v>3724</v>
      </c>
      <c r="D1321">
        <v>61.3</v>
      </c>
      <c r="E1321">
        <v>29.4</v>
      </c>
      <c r="F1321">
        <v>3.27</v>
      </c>
      <c r="G1321">
        <v>1.21</v>
      </c>
      <c r="H1321">
        <v>0.75</v>
      </c>
      <c r="I1321">
        <v>0.73</v>
      </c>
      <c r="J1321">
        <v>1.2</v>
      </c>
      <c r="K1321">
        <v>3.0000000000000001E-3</v>
      </c>
      <c r="L1321">
        <v>0.01</v>
      </c>
      <c r="M1321">
        <v>0</v>
      </c>
      <c r="N1321">
        <v>0</v>
      </c>
      <c r="O1321">
        <v>0</v>
      </c>
      <c r="Q1321">
        <v>0.45</v>
      </c>
      <c r="U1321" s="5">
        <v>450</v>
      </c>
      <c r="AA1321">
        <v>2.5</v>
      </c>
      <c r="AF1321">
        <v>1051</v>
      </c>
      <c r="AG1321">
        <v>700</v>
      </c>
      <c r="AH1321" s="7">
        <v>1751</v>
      </c>
      <c r="AI1321">
        <v>2.65</v>
      </c>
      <c r="AJ1321">
        <v>2.63</v>
      </c>
      <c r="AK1321">
        <v>0</v>
      </c>
      <c r="AL1321">
        <v>1.53</v>
      </c>
      <c r="AM1321">
        <v>150.52000000000001</v>
      </c>
      <c r="AN1321">
        <v>0.13700000000000001</v>
      </c>
      <c r="AO1321" s="13">
        <v>0.29399999999999998</v>
      </c>
      <c r="AP1321">
        <v>0.56999999999999995</v>
      </c>
      <c r="AQ1321" s="17">
        <v>8.11</v>
      </c>
      <c r="AR1321" s="15">
        <v>17.41</v>
      </c>
      <c r="AS1321">
        <v>33.696179999999998</v>
      </c>
      <c r="AT1321" s="17">
        <v>118.09</v>
      </c>
      <c r="AU1321" s="11">
        <v>16</v>
      </c>
      <c r="AV1321">
        <v>42.5124</v>
      </c>
      <c r="AW1321">
        <v>75.577600000000004</v>
      </c>
      <c r="AX1321" s="15">
        <v>0</v>
      </c>
      <c r="AY1321" s="13">
        <v>0</v>
      </c>
      <c r="AZ1321" s="7">
        <v>76.208579999999998</v>
      </c>
      <c r="BA1321" s="13">
        <v>1</v>
      </c>
      <c r="BB1321" s="15">
        <v>60</v>
      </c>
      <c r="BD1321">
        <v>24</v>
      </c>
      <c r="BE1321" s="9">
        <v>100</v>
      </c>
      <c r="BH1321">
        <v>43.5</v>
      </c>
      <c r="BI1321" s="19">
        <v>90</v>
      </c>
      <c r="BJ1321" s="9" t="s">
        <v>4405</v>
      </c>
    </row>
    <row r="1322" spans="1:62" thickTop="1" thickBot="1" x14ac:dyDescent="0.3">
      <c r="A1322" t="s">
        <v>1380</v>
      </c>
      <c r="B1322" t="s">
        <v>3262</v>
      </c>
      <c r="C1322" t="s">
        <v>3725</v>
      </c>
      <c r="D1322">
        <v>61.3</v>
      </c>
      <c r="E1322">
        <v>29.4</v>
      </c>
      <c r="F1322">
        <v>3.27</v>
      </c>
      <c r="G1322">
        <v>1.21</v>
      </c>
      <c r="H1322">
        <v>0.75</v>
      </c>
      <c r="I1322">
        <v>0.73</v>
      </c>
      <c r="J1322">
        <v>1.2</v>
      </c>
      <c r="K1322">
        <v>3.0000000000000001E-3</v>
      </c>
      <c r="L1322">
        <v>0.01</v>
      </c>
      <c r="M1322">
        <v>0</v>
      </c>
      <c r="N1322">
        <v>0</v>
      </c>
      <c r="O1322">
        <v>0</v>
      </c>
      <c r="Q1322">
        <v>0.45</v>
      </c>
      <c r="U1322" s="5">
        <v>450</v>
      </c>
      <c r="AA1322">
        <v>2.5</v>
      </c>
      <c r="AF1322">
        <v>1051</v>
      </c>
      <c r="AG1322">
        <v>700</v>
      </c>
      <c r="AH1322" s="7">
        <v>1751</v>
      </c>
      <c r="AI1322">
        <v>2.65</v>
      </c>
      <c r="AJ1322">
        <v>2.63</v>
      </c>
      <c r="AK1322">
        <v>0</v>
      </c>
      <c r="AL1322">
        <v>1.53</v>
      </c>
      <c r="AM1322">
        <v>169.83</v>
      </c>
      <c r="AN1322">
        <v>0.13700000000000001</v>
      </c>
      <c r="AO1322" s="13">
        <v>0.29399999999999998</v>
      </c>
      <c r="AP1322">
        <v>0.56999999999999995</v>
      </c>
      <c r="AQ1322" s="17">
        <v>6.08</v>
      </c>
      <c r="AR1322" s="15">
        <v>13.05</v>
      </c>
      <c r="AS1322">
        <v>25.257909999999999</v>
      </c>
      <c r="AT1322" s="17">
        <v>133.18</v>
      </c>
      <c r="AU1322" s="11">
        <v>16</v>
      </c>
      <c r="AV1322">
        <v>47.944800000000001</v>
      </c>
      <c r="AW1322">
        <v>85.235200000000006</v>
      </c>
      <c r="AX1322" s="15">
        <v>0</v>
      </c>
      <c r="AY1322" s="13">
        <v>0</v>
      </c>
      <c r="AZ1322" s="7">
        <v>73.202709999999996</v>
      </c>
      <c r="BA1322" s="13">
        <v>1</v>
      </c>
      <c r="BB1322" s="15">
        <v>60</v>
      </c>
      <c r="BD1322">
        <v>24</v>
      </c>
      <c r="BE1322" s="9">
        <v>100</v>
      </c>
      <c r="BH1322">
        <v>36.799999999999997</v>
      </c>
      <c r="BI1322" s="19">
        <v>3</v>
      </c>
      <c r="BJ1322" s="9" t="s">
        <v>4405</v>
      </c>
    </row>
    <row r="1323" spans="1:62" thickTop="1" thickBot="1" x14ac:dyDescent="0.3">
      <c r="A1323" t="s">
        <v>1381</v>
      </c>
      <c r="B1323" t="s">
        <v>3262</v>
      </c>
      <c r="C1323" t="s">
        <v>3725</v>
      </c>
      <c r="D1323">
        <v>61.3</v>
      </c>
      <c r="E1323">
        <v>29.4</v>
      </c>
      <c r="F1323">
        <v>3.27</v>
      </c>
      <c r="G1323">
        <v>1.21</v>
      </c>
      <c r="H1323">
        <v>0.75</v>
      </c>
      <c r="I1323">
        <v>0.73</v>
      </c>
      <c r="J1323">
        <v>1.2</v>
      </c>
      <c r="K1323">
        <v>3.0000000000000001E-3</v>
      </c>
      <c r="L1323">
        <v>0.01</v>
      </c>
      <c r="M1323">
        <v>0</v>
      </c>
      <c r="N1323">
        <v>0</v>
      </c>
      <c r="O1323">
        <v>0</v>
      </c>
      <c r="Q1323">
        <v>0.45</v>
      </c>
      <c r="U1323" s="5">
        <v>450</v>
      </c>
      <c r="AA1323">
        <v>2.5</v>
      </c>
      <c r="AF1323">
        <v>1051</v>
      </c>
      <c r="AG1323">
        <v>700</v>
      </c>
      <c r="AH1323" s="7">
        <v>1751</v>
      </c>
      <c r="AI1323">
        <v>2.65</v>
      </c>
      <c r="AJ1323">
        <v>2.63</v>
      </c>
      <c r="AK1323">
        <v>0</v>
      </c>
      <c r="AL1323">
        <v>1.53</v>
      </c>
      <c r="AM1323">
        <v>169.83</v>
      </c>
      <c r="AN1323">
        <v>0.13700000000000001</v>
      </c>
      <c r="AO1323" s="13">
        <v>0.29399999999999998</v>
      </c>
      <c r="AP1323">
        <v>0.56999999999999995</v>
      </c>
      <c r="AQ1323" s="17">
        <v>6.08</v>
      </c>
      <c r="AR1323" s="15">
        <v>13.05</v>
      </c>
      <c r="AS1323">
        <v>25.257909999999999</v>
      </c>
      <c r="AT1323" s="17">
        <v>133.18</v>
      </c>
      <c r="AU1323" s="11">
        <v>16</v>
      </c>
      <c r="AV1323">
        <v>47.944800000000001</v>
      </c>
      <c r="AW1323">
        <v>85.235200000000006</v>
      </c>
      <c r="AX1323" s="15">
        <v>0</v>
      </c>
      <c r="AY1323" s="13">
        <v>0</v>
      </c>
      <c r="AZ1323" s="7">
        <v>73.202709999999996</v>
      </c>
      <c r="BA1323" s="13">
        <v>1</v>
      </c>
      <c r="BB1323" s="15">
        <v>60</v>
      </c>
      <c r="BD1323">
        <v>24</v>
      </c>
      <c r="BE1323" s="9">
        <v>100</v>
      </c>
      <c r="BH1323">
        <v>43.9</v>
      </c>
      <c r="BI1323" s="19">
        <v>28</v>
      </c>
      <c r="BJ1323" s="9" t="s">
        <v>4405</v>
      </c>
    </row>
    <row r="1324" spans="1:62" thickTop="1" thickBot="1" x14ac:dyDescent="0.3">
      <c r="A1324" t="s">
        <v>1382</v>
      </c>
      <c r="B1324" t="s">
        <v>3262</v>
      </c>
      <c r="C1324" t="s">
        <v>3725</v>
      </c>
      <c r="D1324">
        <v>61.3</v>
      </c>
      <c r="E1324">
        <v>29.4</v>
      </c>
      <c r="F1324">
        <v>3.27</v>
      </c>
      <c r="G1324">
        <v>1.21</v>
      </c>
      <c r="H1324">
        <v>0.75</v>
      </c>
      <c r="I1324">
        <v>0.73</v>
      </c>
      <c r="J1324">
        <v>1.2</v>
      </c>
      <c r="K1324">
        <v>3.0000000000000001E-3</v>
      </c>
      <c r="L1324">
        <v>0.01</v>
      </c>
      <c r="M1324">
        <v>0</v>
      </c>
      <c r="N1324">
        <v>0</v>
      </c>
      <c r="O1324">
        <v>0</v>
      </c>
      <c r="Q1324">
        <v>0.45</v>
      </c>
      <c r="U1324" s="5">
        <v>450</v>
      </c>
      <c r="AA1324">
        <v>2.5</v>
      </c>
      <c r="AF1324">
        <v>1051</v>
      </c>
      <c r="AG1324">
        <v>700</v>
      </c>
      <c r="AH1324" s="7">
        <v>1751</v>
      </c>
      <c r="AI1324">
        <v>2.65</v>
      </c>
      <c r="AJ1324">
        <v>2.63</v>
      </c>
      <c r="AK1324">
        <v>0</v>
      </c>
      <c r="AL1324">
        <v>1.53</v>
      </c>
      <c r="AM1324">
        <v>169.83</v>
      </c>
      <c r="AN1324">
        <v>0.13700000000000001</v>
      </c>
      <c r="AO1324" s="13">
        <v>0.29399999999999998</v>
      </c>
      <c r="AP1324">
        <v>0.56999999999999995</v>
      </c>
      <c r="AQ1324" s="17">
        <v>6.08</v>
      </c>
      <c r="AR1324" s="15">
        <v>13.05</v>
      </c>
      <c r="AS1324">
        <v>25.257909999999999</v>
      </c>
      <c r="AT1324" s="17">
        <v>133.18</v>
      </c>
      <c r="AU1324" s="11">
        <v>16</v>
      </c>
      <c r="AV1324">
        <v>47.944800000000001</v>
      </c>
      <c r="AW1324">
        <v>85.235200000000006</v>
      </c>
      <c r="AX1324" s="15">
        <v>0</v>
      </c>
      <c r="AY1324" s="13">
        <v>0</v>
      </c>
      <c r="AZ1324" s="7">
        <v>73.202709999999996</v>
      </c>
      <c r="BA1324" s="13">
        <v>1</v>
      </c>
      <c r="BB1324" s="15">
        <v>60</v>
      </c>
      <c r="BD1324">
        <v>24</v>
      </c>
      <c r="BE1324" s="9">
        <v>100</v>
      </c>
      <c r="BH1324">
        <v>42.1</v>
      </c>
      <c r="BI1324" s="19">
        <v>7</v>
      </c>
      <c r="BJ1324" s="9" t="s">
        <v>4405</v>
      </c>
    </row>
    <row r="1325" spans="1:62" thickTop="1" thickBot="1" x14ac:dyDescent="0.3">
      <c r="A1325" t="s">
        <v>1383</v>
      </c>
      <c r="B1325" t="s">
        <v>3262</v>
      </c>
      <c r="C1325" t="s">
        <v>3709</v>
      </c>
      <c r="D1325">
        <v>61.3</v>
      </c>
      <c r="E1325">
        <v>29.4</v>
      </c>
      <c r="F1325">
        <v>3.27</v>
      </c>
      <c r="G1325">
        <v>1.21</v>
      </c>
      <c r="H1325">
        <v>0.75</v>
      </c>
      <c r="I1325">
        <v>0.73</v>
      </c>
      <c r="J1325">
        <v>1.2</v>
      </c>
      <c r="K1325">
        <v>3.0000000000000001E-3</v>
      </c>
      <c r="L1325">
        <v>0.01</v>
      </c>
      <c r="M1325">
        <v>0</v>
      </c>
      <c r="N1325">
        <v>0</v>
      </c>
      <c r="O1325">
        <v>0</v>
      </c>
      <c r="Q1325">
        <v>0.45</v>
      </c>
      <c r="U1325" s="5">
        <v>350</v>
      </c>
      <c r="AA1325">
        <v>2.5</v>
      </c>
      <c r="AF1325">
        <v>1167</v>
      </c>
      <c r="AG1325">
        <v>777</v>
      </c>
      <c r="AH1325" s="7">
        <v>1944</v>
      </c>
      <c r="AI1325">
        <v>2.65</v>
      </c>
      <c r="AJ1325">
        <v>2.63</v>
      </c>
      <c r="AK1325">
        <v>0</v>
      </c>
      <c r="AL1325">
        <v>1.53</v>
      </c>
      <c r="AM1325">
        <v>118.09</v>
      </c>
      <c r="AN1325">
        <v>0.13700000000000001</v>
      </c>
      <c r="AO1325" s="13">
        <v>0.29399999999999998</v>
      </c>
      <c r="AP1325">
        <v>0.56999999999999995</v>
      </c>
      <c r="AQ1325" s="17">
        <v>8.11</v>
      </c>
      <c r="AR1325" s="15">
        <v>17.41</v>
      </c>
      <c r="AS1325">
        <v>33.696179999999998</v>
      </c>
      <c r="AT1325" s="17">
        <v>118.09</v>
      </c>
      <c r="AU1325" s="11">
        <v>10</v>
      </c>
      <c r="AV1325">
        <v>70.853999999999999</v>
      </c>
      <c r="AW1325">
        <v>47.235999999999997</v>
      </c>
      <c r="AX1325" s="15">
        <v>0</v>
      </c>
      <c r="AY1325" s="13">
        <v>0</v>
      </c>
      <c r="AZ1325" s="7">
        <v>104.55018</v>
      </c>
      <c r="BA1325" s="13">
        <v>0.33333333300000001</v>
      </c>
      <c r="BB1325" s="15">
        <v>60</v>
      </c>
      <c r="BD1325">
        <v>24</v>
      </c>
      <c r="BE1325" s="9">
        <v>100</v>
      </c>
      <c r="BH1325">
        <v>13.8</v>
      </c>
      <c r="BI1325" s="19">
        <v>7</v>
      </c>
      <c r="BJ1325" s="9" t="s">
        <v>4405</v>
      </c>
    </row>
    <row r="1326" spans="1:62" thickTop="1" thickBot="1" x14ac:dyDescent="0.3">
      <c r="A1326" t="s">
        <v>1384</v>
      </c>
      <c r="B1326" t="s">
        <v>3262</v>
      </c>
      <c r="C1326" t="s">
        <v>3709</v>
      </c>
      <c r="D1326">
        <v>61.3</v>
      </c>
      <c r="E1326">
        <v>29.4</v>
      </c>
      <c r="F1326">
        <v>3.27</v>
      </c>
      <c r="G1326">
        <v>1.21</v>
      </c>
      <c r="H1326">
        <v>0.75</v>
      </c>
      <c r="I1326">
        <v>0.73</v>
      </c>
      <c r="J1326">
        <v>1.2</v>
      </c>
      <c r="K1326">
        <v>3.0000000000000001E-3</v>
      </c>
      <c r="L1326">
        <v>0.01</v>
      </c>
      <c r="M1326">
        <v>0</v>
      </c>
      <c r="N1326">
        <v>0</v>
      </c>
      <c r="O1326">
        <v>0</v>
      </c>
      <c r="Q1326">
        <v>0.45</v>
      </c>
      <c r="U1326" s="5">
        <v>350</v>
      </c>
      <c r="AA1326">
        <v>2.5</v>
      </c>
      <c r="AF1326">
        <v>1167</v>
      </c>
      <c r="AG1326">
        <v>777</v>
      </c>
      <c r="AH1326" s="7">
        <v>1944</v>
      </c>
      <c r="AI1326">
        <v>2.65</v>
      </c>
      <c r="AJ1326">
        <v>2.63</v>
      </c>
      <c r="AK1326">
        <v>0</v>
      </c>
      <c r="AL1326">
        <v>1.53</v>
      </c>
      <c r="AM1326">
        <v>118.09</v>
      </c>
      <c r="AN1326">
        <v>0.13700000000000001</v>
      </c>
      <c r="AO1326" s="13">
        <v>0.29399999999999998</v>
      </c>
      <c r="AP1326">
        <v>0.56999999999999995</v>
      </c>
      <c r="AQ1326" s="17">
        <v>8.11</v>
      </c>
      <c r="AR1326" s="15">
        <v>17.41</v>
      </c>
      <c r="AS1326">
        <v>33.696179999999998</v>
      </c>
      <c r="AT1326" s="17">
        <v>118.09</v>
      </c>
      <c r="AU1326" s="11">
        <v>10</v>
      </c>
      <c r="AV1326">
        <v>70.853999999999999</v>
      </c>
      <c r="AW1326">
        <v>47.235999999999997</v>
      </c>
      <c r="AX1326" s="15">
        <v>0</v>
      </c>
      <c r="AY1326" s="13">
        <v>0</v>
      </c>
      <c r="AZ1326" s="7">
        <v>104.55018</v>
      </c>
      <c r="BA1326" s="13">
        <v>0.33333333300000001</v>
      </c>
      <c r="BB1326" s="15">
        <v>60</v>
      </c>
      <c r="BD1326">
        <v>24</v>
      </c>
      <c r="BE1326" s="9">
        <v>100</v>
      </c>
      <c r="BH1326">
        <v>8.1</v>
      </c>
      <c r="BI1326" s="19">
        <v>3</v>
      </c>
      <c r="BJ1326" s="9" t="s">
        <v>4405</v>
      </c>
    </row>
    <row r="1327" spans="1:62" thickTop="1" thickBot="1" x14ac:dyDescent="0.3">
      <c r="A1327" t="s">
        <v>1385</v>
      </c>
      <c r="B1327" t="s">
        <v>3262</v>
      </c>
      <c r="C1327" t="s">
        <v>3709</v>
      </c>
      <c r="D1327">
        <v>61.3</v>
      </c>
      <c r="E1327">
        <v>29.4</v>
      </c>
      <c r="F1327">
        <v>3.27</v>
      </c>
      <c r="G1327">
        <v>1.21</v>
      </c>
      <c r="H1327">
        <v>0.75</v>
      </c>
      <c r="I1327">
        <v>0.73</v>
      </c>
      <c r="J1327">
        <v>1.2</v>
      </c>
      <c r="K1327">
        <v>3.0000000000000001E-3</v>
      </c>
      <c r="L1327">
        <v>0.01</v>
      </c>
      <c r="M1327">
        <v>0</v>
      </c>
      <c r="N1327">
        <v>0</v>
      </c>
      <c r="O1327">
        <v>0</v>
      </c>
      <c r="Q1327">
        <v>0.45</v>
      </c>
      <c r="U1327" s="5">
        <v>350</v>
      </c>
      <c r="AA1327">
        <v>2.5</v>
      </c>
      <c r="AF1327">
        <v>1167</v>
      </c>
      <c r="AG1327">
        <v>777</v>
      </c>
      <c r="AH1327" s="7">
        <v>1944</v>
      </c>
      <c r="AI1327">
        <v>2.65</v>
      </c>
      <c r="AJ1327">
        <v>2.63</v>
      </c>
      <c r="AK1327">
        <v>0</v>
      </c>
      <c r="AL1327">
        <v>1.53</v>
      </c>
      <c r="AM1327">
        <v>118.09</v>
      </c>
      <c r="AN1327">
        <v>0.13700000000000001</v>
      </c>
      <c r="AO1327" s="13">
        <v>0.29399999999999998</v>
      </c>
      <c r="AP1327">
        <v>0.56999999999999995</v>
      </c>
      <c r="AQ1327" s="17">
        <v>8.11</v>
      </c>
      <c r="AR1327" s="15">
        <v>17.41</v>
      </c>
      <c r="AS1327">
        <v>33.696179999999998</v>
      </c>
      <c r="AT1327" s="17">
        <v>118.09</v>
      </c>
      <c r="AU1327" s="11">
        <v>10</v>
      </c>
      <c r="AV1327">
        <v>70.853999999999999</v>
      </c>
      <c r="AW1327">
        <v>47.235999999999997</v>
      </c>
      <c r="AX1327" s="15">
        <v>0</v>
      </c>
      <c r="AY1327" s="13">
        <v>0</v>
      </c>
      <c r="AZ1327" s="7">
        <v>104.55018</v>
      </c>
      <c r="BA1327" s="13">
        <v>0.33333333300000001</v>
      </c>
      <c r="BB1327" s="15">
        <v>60</v>
      </c>
      <c r="BD1327">
        <v>24</v>
      </c>
      <c r="BE1327" s="9">
        <v>100</v>
      </c>
      <c r="BH1327">
        <v>17.3</v>
      </c>
      <c r="BI1327" s="19">
        <v>28</v>
      </c>
      <c r="BJ1327" s="9" t="s">
        <v>4405</v>
      </c>
    </row>
    <row r="1328" spans="1:62" thickTop="1" thickBot="1" x14ac:dyDescent="0.3">
      <c r="A1328" t="s">
        <v>1386</v>
      </c>
      <c r="B1328" t="s">
        <v>3262</v>
      </c>
      <c r="C1328" t="s">
        <v>3712</v>
      </c>
      <c r="D1328">
        <v>61.3</v>
      </c>
      <c r="E1328">
        <v>29.4</v>
      </c>
      <c r="F1328">
        <v>3.27</v>
      </c>
      <c r="G1328">
        <v>1.21</v>
      </c>
      <c r="H1328">
        <v>0.75</v>
      </c>
      <c r="I1328">
        <v>0.73</v>
      </c>
      <c r="J1328">
        <v>1.2</v>
      </c>
      <c r="K1328">
        <v>3.0000000000000001E-3</v>
      </c>
      <c r="L1328">
        <v>0.01</v>
      </c>
      <c r="M1328">
        <v>0</v>
      </c>
      <c r="N1328">
        <v>0</v>
      </c>
      <c r="O1328">
        <v>0</v>
      </c>
      <c r="Q1328">
        <v>0.45</v>
      </c>
      <c r="U1328" s="5">
        <v>350</v>
      </c>
      <c r="AA1328">
        <v>2.5</v>
      </c>
      <c r="AF1328">
        <v>1167</v>
      </c>
      <c r="AG1328">
        <v>777</v>
      </c>
      <c r="AH1328" s="7">
        <v>1944</v>
      </c>
      <c r="AI1328">
        <v>2.65</v>
      </c>
      <c r="AJ1328">
        <v>2.63</v>
      </c>
      <c r="AK1328">
        <v>0</v>
      </c>
      <c r="AL1328">
        <v>1.53</v>
      </c>
      <c r="AM1328">
        <v>118.09</v>
      </c>
      <c r="AN1328">
        <v>0.13700000000000001</v>
      </c>
      <c r="AO1328" s="13">
        <v>0.29399999999999998</v>
      </c>
      <c r="AP1328">
        <v>0.56999999999999995</v>
      </c>
      <c r="AQ1328" s="17">
        <v>8.11</v>
      </c>
      <c r="AR1328" s="15">
        <v>17.41</v>
      </c>
      <c r="AS1328">
        <v>33.696179999999998</v>
      </c>
      <c r="AT1328" s="17">
        <v>118.09</v>
      </c>
      <c r="AU1328" s="11">
        <v>14</v>
      </c>
      <c r="AV1328">
        <v>51.959600000000002</v>
      </c>
      <c r="AW1328">
        <v>66.130399999999995</v>
      </c>
      <c r="AX1328" s="15">
        <v>0</v>
      </c>
      <c r="AY1328" s="13">
        <v>0</v>
      </c>
      <c r="AZ1328" s="7">
        <v>85.655779999999993</v>
      </c>
      <c r="BA1328" s="13">
        <v>0.33333333300000001</v>
      </c>
      <c r="BB1328" s="15">
        <v>60</v>
      </c>
      <c r="BD1328">
        <v>24</v>
      </c>
      <c r="BE1328" s="9">
        <v>100</v>
      </c>
      <c r="BH1328">
        <v>14.3</v>
      </c>
      <c r="BI1328" s="19">
        <v>3</v>
      </c>
      <c r="BJ1328" s="9" t="s">
        <v>4405</v>
      </c>
    </row>
    <row r="1329" spans="1:62" thickTop="1" thickBot="1" x14ac:dyDescent="0.3">
      <c r="A1329" t="s">
        <v>1387</v>
      </c>
      <c r="B1329" t="s">
        <v>3262</v>
      </c>
      <c r="C1329" t="s">
        <v>3712</v>
      </c>
      <c r="D1329">
        <v>61.3</v>
      </c>
      <c r="E1329">
        <v>29.4</v>
      </c>
      <c r="F1329">
        <v>3.27</v>
      </c>
      <c r="G1329">
        <v>1.21</v>
      </c>
      <c r="H1329">
        <v>0.75</v>
      </c>
      <c r="I1329">
        <v>0.73</v>
      </c>
      <c r="J1329">
        <v>1.2</v>
      </c>
      <c r="K1329">
        <v>3.0000000000000001E-3</v>
      </c>
      <c r="L1329">
        <v>0.01</v>
      </c>
      <c r="M1329">
        <v>0</v>
      </c>
      <c r="N1329">
        <v>0</v>
      </c>
      <c r="O1329">
        <v>0</v>
      </c>
      <c r="Q1329">
        <v>0.45</v>
      </c>
      <c r="U1329" s="5">
        <v>350</v>
      </c>
      <c r="AA1329">
        <v>2.5</v>
      </c>
      <c r="AF1329">
        <v>1167</v>
      </c>
      <c r="AG1329">
        <v>777</v>
      </c>
      <c r="AH1329" s="7">
        <v>1944</v>
      </c>
      <c r="AI1329">
        <v>2.65</v>
      </c>
      <c r="AJ1329">
        <v>2.63</v>
      </c>
      <c r="AK1329">
        <v>0</v>
      </c>
      <c r="AL1329">
        <v>1.53</v>
      </c>
      <c r="AM1329">
        <v>118.09</v>
      </c>
      <c r="AN1329">
        <v>0.13700000000000001</v>
      </c>
      <c r="AO1329" s="13">
        <v>0.29399999999999998</v>
      </c>
      <c r="AP1329">
        <v>0.56999999999999995</v>
      </c>
      <c r="AQ1329" s="17">
        <v>8.11</v>
      </c>
      <c r="AR1329" s="15">
        <v>17.41</v>
      </c>
      <c r="AS1329">
        <v>33.696179999999998</v>
      </c>
      <c r="AT1329" s="17">
        <v>118.09</v>
      </c>
      <c r="AU1329" s="11">
        <v>14</v>
      </c>
      <c r="AV1329">
        <v>51.959600000000002</v>
      </c>
      <c r="AW1329">
        <v>66.130399999999995</v>
      </c>
      <c r="AX1329" s="15">
        <v>0</v>
      </c>
      <c r="AY1329" s="13">
        <v>0</v>
      </c>
      <c r="AZ1329" s="7">
        <v>85.655779999999993</v>
      </c>
      <c r="BA1329" s="13">
        <v>0.33333333300000001</v>
      </c>
      <c r="BB1329" s="15">
        <v>60</v>
      </c>
      <c r="BD1329">
        <v>24</v>
      </c>
      <c r="BE1329" s="9">
        <v>100</v>
      </c>
      <c r="BH1329">
        <v>24.1</v>
      </c>
      <c r="BI1329" s="19">
        <v>28</v>
      </c>
      <c r="BJ1329" s="9" t="s">
        <v>4405</v>
      </c>
    </row>
    <row r="1330" spans="1:62" thickTop="1" thickBot="1" x14ac:dyDescent="0.3">
      <c r="A1330" t="s">
        <v>1388</v>
      </c>
      <c r="B1330" t="s">
        <v>3262</v>
      </c>
      <c r="C1330" t="s">
        <v>3712</v>
      </c>
      <c r="D1330">
        <v>61.3</v>
      </c>
      <c r="E1330">
        <v>29.4</v>
      </c>
      <c r="F1330">
        <v>3.27</v>
      </c>
      <c r="G1330">
        <v>1.21</v>
      </c>
      <c r="H1330">
        <v>0.75</v>
      </c>
      <c r="I1330">
        <v>0.73</v>
      </c>
      <c r="J1330">
        <v>1.2</v>
      </c>
      <c r="K1330">
        <v>3.0000000000000001E-3</v>
      </c>
      <c r="L1330">
        <v>0.01</v>
      </c>
      <c r="M1330">
        <v>0</v>
      </c>
      <c r="N1330">
        <v>0</v>
      </c>
      <c r="O1330">
        <v>0</v>
      </c>
      <c r="Q1330">
        <v>0.45</v>
      </c>
      <c r="U1330" s="5">
        <v>350</v>
      </c>
      <c r="AA1330">
        <v>2.5</v>
      </c>
      <c r="AF1330">
        <v>1167</v>
      </c>
      <c r="AG1330">
        <v>777</v>
      </c>
      <c r="AH1330" s="7">
        <v>1944</v>
      </c>
      <c r="AI1330">
        <v>2.65</v>
      </c>
      <c r="AJ1330">
        <v>2.63</v>
      </c>
      <c r="AK1330">
        <v>0</v>
      </c>
      <c r="AL1330">
        <v>1.53</v>
      </c>
      <c r="AM1330">
        <v>118.09</v>
      </c>
      <c r="AN1330">
        <v>0.13700000000000001</v>
      </c>
      <c r="AO1330" s="13">
        <v>0.29399999999999998</v>
      </c>
      <c r="AP1330">
        <v>0.56999999999999995</v>
      </c>
      <c r="AQ1330" s="17">
        <v>8.11</v>
      </c>
      <c r="AR1330" s="15">
        <v>17.41</v>
      </c>
      <c r="AS1330">
        <v>33.696179999999998</v>
      </c>
      <c r="AT1330" s="17">
        <v>118.09</v>
      </c>
      <c r="AU1330" s="11">
        <v>14</v>
      </c>
      <c r="AV1330">
        <v>51.959600000000002</v>
      </c>
      <c r="AW1330">
        <v>66.130399999999995</v>
      </c>
      <c r="AX1330" s="15">
        <v>0</v>
      </c>
      <c r="AY1330" s="13">
        <v>0</v>
      </c>
      <c r="AZ1330" s="7">
        <v>85.655779999999993</v>
      </c>
      <c r="BA1330" s="13">
        <v>0.33333333300000001</v>
      </c>
      <c r="BB1330" s="15">
        <v>60</v>
      </c>
      <c r="BD1330">
        <v>24</v>
      </c>
      <c r="BE1330" s="9">
        <v>100</v>
      </c>
      <c r="BH1330">
        <v>19.600000000000001</v>
      </c>
      <c r="BI1330" s="19">
        <v>7</v>
      </c>
      <c r="BJ1330" s="9" t="s">
        <v>4405</v>
      </c>
    </row>
    <row r="1331" spans="1:62" thickTop="1" thickBot="1" x14ac:dyDescent="0.3">
      <c r="A1331" t="s">
        <v>1389</v>
      </c>
      <c r="B1331" t="s">
        <v>3262</v>
      </c>
      <c r="C1331" t="s">
        <v>3715</v>
      </c>
      <c r="D1331">
        <v>61.3</v>
      </c>
      <c r="E1331">
        <v>29.4</v>
      </c>
      <c r="F1331">
        <v>3.27</v>
      </c>
      <c r="G1331">
        <v>1.21</v>
      </c>
      <c r="H1331">
        <v>0.75</v>
      </c>
      <c r="I1331">
        <v>0.73</v>
      </c>
      <c r="J1331">
        <v>1.2</v>
      </c>
      <c r="K1331">
        <v>3.0000000000000001E-3</v>
      </c>
      <c r="L1331">
        <v>0.01</v>
      </c>
      <c r="M1331">
        <v>0</v>
      </c>
      <c r="N1331">
        <v>0</v>
      </c>
      <c r="O1331">
        <v>0</v>
      </c>
      <c r="Q1331">
        <v>0.45</v>
      </c>
      <c r="U1331" s="5">
        <v>350</v>
      </c>
      <c r="AA1331">
        <v>2.5</v>
      </c>
      <c r="AF1331">
        <v>1167</v>
      </c>
      <c r="AG1331">
        <v>777</v>
      </c>
      <c r="AH1331" s="7">
        <v>1944</v>
      </c>
      <c r="AI1331">
        <v>2.65</v>
      </c>
      <c r="AJ1331">
        <v>2.63</v>
      </c>
      <c r="AK1331">
        <v>0</v>
      </c>
      <c r="AL1331">
        <v>1.53</v>
      </c>
      <c r="AM1331">
        <v>118.09</v>
      </c>
      <c r="AN1331">
        <v>0.13700000000000001</v>
      </c>
      <c r="AO1331" s="13">
        <v>0.29399999999999998</v>
      </c>
      <c r="AP1331">
        <v>0.56999999999999995</v>
      </c>
      <c r="AQ1331" s="17">
        <v>8.11</v>
      </c>
      <c r="AR1331" s="15">
        <v>17.41</v>
      </c>
      <c r="AS1331">
        <v>33.696179999999998</v>
      </c>
      <c r="AT1331" s="17">
        <v>118.09</v>
      </c>
      <c r="AU1331" s="11">
        <v>16</v>
      </c>
      <c r="AV1331">
        <v>42.5124</v>
      </c>
      <c r="AW1331">
        <v>75.577600000000004</v>
      </c>
      <c r="AX1331" s="15">
        <v>0</v>
      </c>
      <c r="AY1331" s="13">
        <v>0</v>
      </c>
      <c r="AZ1331" s="7">
        <v>76.208579999999998</v>
      </c>
      <c r="BA1331" s="13">
        <v>0.33333333300000001</v>
      </c>
      <c r="BB1331" s="15">
        <v>60</v>
      </c>
      <c r="BD1331">
        <v>24</v>
      </c>
      <c r="BE1331" s="9">
        <v>100</v>
      </c>
      <c r="BH1331">
        <v>19.2</v>
      </c>
      <c r="BI1331" s="19">
        <v>7</v>
      </c>
      <c r="BJ1331" s="9" t="s">
        <v>4405</v>
      </c>
    </row>
    <row r="1332" spans="1:62" thickTop="1" thickBot="1" x14ac:dyDescent="0.3">
      <c r="A1332" t="s">
        <v>1390</v>
      </c>
      <c r="B1332" t="s">
        <v>3262</v>
      </c>
      <c r="C1332" t="s">
        <v>3715</v>
      </c>
      <c r="D1332">
        <v>61.3</v>
      </c>
      <c r="E1332">
        <v>29.4</v>
      </c>
      <c r="F1332">
        <v>3.27</v>
      </c>
      <c r="G1332">
        <v>1.21</v>
      </c>
      <c r="H1332">
        <v>0.75</v>
      </c>
      <c r="I1332">
        <v>0.73</v>
      </c>
      <c r="J1332">
        <v>1.2</v>
      </c>
      <c r="K1332">
        <v>3.0000000000000001E-3</v>
      </c>
      <c r="L1332">
        <v>0.01</v>
      </c>
      <c r="M1332">
        <v>0</v>
      </c>
      <c r="N1332">
        <v>0</v>
      </c>
      <c r="O1332">
        <v>0</v>
      </c>
      <c r="Q1332">
        <v>0.45</v>
      </c>
      <c r="U1332" s="5">
        <v>350</v>
      </c>
      <c r="AA1332">
        <v>2.5</v>
      </c>
      <c r="AF1332">
        <v>1167</v>
      </c>
      <c r="AG1332">
        <v>777</v>
      </c>
      <c r="AH1332" s="7">
        <v>1944</v>
      </c>
      <c r="AI1332">
        <v>2.65</v>
      </c>
      <c r="AJ1332">
        <v>2.63</v>
      </c>
      <c r="AK1332">
        <v>0</v>
      </c>
      <c r="AL1332">
        <v>1.53</v>
      </c>
      <c r="AM1332">
        <v>118.09</v>
      </c>
      <c r="AN1332">
        <v>0.13700000000000001</v>
      </c>
      <c r="AO1332" s="13">
        <v>0.29399999999999998</v>
      </c>
      <c r="AP1332">
        <v>0.56999999999999995</v>
      </c>
      <c r="AQ1332" s="17">
        <v>8.11</v>
      </c>
      <c r="AR1332" s="15">
        <v>17.41</v>
      </c>
      <c r="AS1332">
        <v>33.696179999999998</v>
      </c>
      <c r="AT1332" s="17">
        <v>118.09</v>
      </c>
      <c r="AU1332" s="11">
        <v>16</v>
      </c>
      <c r="AV1332">
        <v>42.5124</v>
      </c>
      <c r="AW1332">
        <v>75.577600000000004</v>
      </c>
      <c r="AX1332" s="15">
        <v>0</v>
      </c>
      <c r="AY1332" s="13">
        <v>0</v>
      </c>
      <c r="AZ1332" s="7">
        <v>76.208579999999998</v>
      </c>
      <c r="BA1332" s="13">
        <v>0.33333333300000001</v>
      </c>
      <c r="BB1332" s="15">
        <v>60</v>
      </c>
      <c r="BD1332">
        <v>24</v>
      </c>
      <c r="BE1332" s="9">
        <v>100</v>
      </c>
      <c r="BH1332">
        <v>13.5</v>
      </c>
      <c r="BI1332" s="19">
        <v>3</v>
      </c>
      <c r="BJ1332" s="9" t="s">
        <v>4405</v>
      </c>
    </row>
    <row r="1333" spans="1:62" thickTop="1" thickBot="1" x14ac:dyDescent="0.3">
      <c r="A1333" t="s">
        <v>1391</v>
      </c>
      <c r="B1333" t="s">
        <v>3262</v>
      </c>
      <c r="C1333" t="s">
        <v>3715</v>
      </c>
      <c r="D1333">
        <v>61.3</v>
      </c>
      <c r="E1333">
        <v>29.4</v>
      </c>
      <c r="F1333">
        <v>3.27</v>
      </c>
      <c r="G1333">
        <v>1.21</v>
      </c>
      <c r="H1333">
        <v>0.75</v>
      </c>
      <c r="I1333">
        <v>0.73</v>
      </c>
      <c r="J1333">
        <v>1.2</v>
      </c>
      <c r="K1333">
        <v>3.0000000000000001E-3</v>
      </c>
      <c r="L1333">
        <v>0.01</v>
      </c>
      <c r="M1333">
        <v>0</v>
      </c>
      <c r="N1333">
        <v>0</v>
      </c>
      <c r="O1333">
        <v>0</v>
      </c>
      <c r="Q1333">
        <v>0.45</v>
      </c>
      <c r="U1333" s="5">
        <v>350</v>
      </c>
      <c r="AA1333">
        <v>2.5</v>
      </c>
      <c r="AF1333">
        <v>1167</v>
      </c>
      <c r="AG1333">
        <v>777</v>
      </c>
      <c r="AH1333" s="7">
        <v>1944</v>
      </c>
      <c r="AI1333">
        <v>2.65</v>
      </c>
      <c r="AJ1333">
        <v>2.63</v>
      </c>
      <c r="AK1333">
        <v>0</v>
      </c>
      <c r="AL1333">
        <v>1.53</v>
      </c>
      <c r="AM1333">
        <v>118.09</v>
      </c>
      <c r="AN1333">
        <v>0.13700000000000001</v>
      </c>
      <c r="AO1333" s="13">
        <v>0.29399999999999998</v>
      </c>
      <c r="AP1333">
        <v>0.56999999999999995</v>
      </c>
      <c r="AQ1333" s="17">
        <v>8.11</v>
      </c>
      <c r="AR1333" s="15">
        <v>17.41</v>
      </c>
      <c r="AS1333">
        <v>33.696179999999998</v>
      </c>
      <c r="AT1333" s="17">
        <v>118.09</v>
      </c>
      <c r="AU1333" s="11">
        <v>16</v>
      </c>
      <c r="AV1333">
        <v>42.5124</v>
      </c>
      <c r="AW1333">
        <v>75.577600000000004</v>
      </c>
      <c r="AX1333" s="15">
        <v>0</v>
      </c>
      <c r="AY1333" s="13">
        <v>0</v>
      </c>
      <c r="AZ1333" s="7">
        <v>76.208579999999998</v>
      </c>
      <c r="BA1333" s="13">
        <v>0.33333333300000001</v>
      </c>
      <c r="BB1333" s="15">
        <v>60</v>
      </c>
      <c r="BD1333">
        <v>24</v>
      </c>
      <c r="BE1333" s="9">
        <v>100</v>
      </c>
      <c r="BH1333">
        <v>24.8</v>
      </c>
      <c r="BI1333" s="19">
        <v>28</v>
      </c>
      <c r="BJ1333" s="9" t="s">
        <v>4405</v>
      </c>
    </row>
    <row r="1334" spans="1:62" thickTop="1" thickBot="1" x14ac:dyDescent="0.3">
      <c r="A1334" t="s">
        <v>1392</v>
      </c>
      <c r="B1334" t="s">
        <v>3262</v>
      </c>
      <c r="C1334" t="s">
        <v>3718</v>
      </c>
      <c r="D1334">
        <v>61.3</v>
      </c>
      <c r="E1334">
        <v>29.4</v>
      </c>
      <c r="F1334">
        <v>3.27</v>
      </c>
      <c r="G1334">
        <v>1.21</v>
      </c>
      <c r="H1334">
        <v>0.75</v>
      </c>
      <c r="I1334">
        <v>0.73</v>
      </c>
      <c r="J1334">
        <v>1.2</v>
      </c>
      <c r="K1334">
        <v>3.0000000000000001E-3</v>
      </c>
      <c r="L1334">
        <v>0.01</v>
      </c>
      <c r="M1334">
        <v>0</v>
      </c>
      <c r="N1334">
        <v>0</v>
      </c>
      <c r="O1334">
        <v>0</v>
      </c>
      <c r="Q1334">
        <v>0.45</v>
      </c>
      <c r="U1334" s="5">
        <v>450</v>
      </c>
      <c r="AA1334">
        <v>2.5</v>
      </c>
      <c r="AF1334">
        <v>1051</v>
      </c>
      <c r="AG1334">
        <v>700</v>
      </c>
      <c r="AH1334" s="7">
        <v>1751</v>
      </c>
      <c r="AI1334">
        <v>2.65</v>
      </c>
      <c r="AJ1334">
        <v>2.63</v>
      </c>
      <c r="AK1334">
        <v>0</v>
      </c>
      <c r="AL1334">
        <v>1.53</v>
      </c>
      <c r="AM1334">
        <v>150.52000000000001</v>
      </c>
      <c r="AN1334">
        <v>0.13700000000000001</v>
      </c>
      <c r="AO1334" s="13">
        <v>0.29399999999999998</v>
      </c>
      <c r="AP1334">
        <v>0.56999999999999995</v>
      </c>
      <c r="AQ1334" s="17">
        <v>8.11</v>
      </c>
      <c r="AR1334" s="15">
        <v>17.41</v>
      </c>
      <c r="AS1334">
        <v>33.696179999999998</v>
      </c>
      <c r="AT1334" s="17">
        <v>118.09</v>
      </c>
      <c r="AU1334" s="11">
        <v>10</v>
      </c>
      <c r="AV1334">
        <v>70.853999999999999</v>
      </c>
      <c r="AW1334">
        <v>47.235999999999997</v>
      </c>
      <c r="AX1334" s="15">
        <v>0</v>
      </c>
      <c r="AY1334" s="13">
        <v>0</v>
      </c>
      <c r="AZ1334" s="7">
        <v>104.55018</v>
      </c>
      <c r="BA1334" s="13">
        <v>0.33333333300000001</v>
      </c>
      <c r="BB1334" s="15">
        <v>60</v>
      </c>
      <c r="BD1334">
        <v>24</v>
      </c>
      <c r="BE1334" s="9">
        <v>100</v>
      </c>
      <c r="BH1334">
        <v>16.2</v>
      </c>
      <c r="BI1334" s="19">
        <v>3</v>
      </c>
      <c r="BJ1334" s="9" t="s">
        <v>4405</v>
      </c>
    </row>
    <row r="1335" spans="1:62" thickTop="1" thickBot="1" x14ac:dyDescent="0.3">
      <c r="A1335" t="s">
        <v>1393</v>
      </c>
      <c r="B1335" t="s">
        <v>3262</v>
      </c>
      <c r="C1335" t="s">
        <v>3718</v>
      </c>
      <c r="D1335">
        <v>61.3</v>
      </c>
      <c r="E1335">
        <v>29.4</v>
      </c>
      <c r="F1335">
        <v>3.27</v>
      </c>
      <c r="G1335">
        <v>1.21</v>
      </c>
      <c r="H1335">
        <v>0.75</v>
      </c>
      <c r="I1335">
        <v>0.73</v>
      </c>
      <c r="J1335">
        <v>1.2</v>
      </c>
      <c r="K1335">
        <v>3.0000000000000001E-3</v>
      </c>
      <c r="L1335">
        <v>0.01</v>
      </c>
      <c r="M1335">
        <v>0</v>
      </c>
      <c r="N1335">
        <v>0</v>
      </c>
      <c r="O1335">
        <v>0</v>
      </c>
      <c r="Q1335">
        <v>0.45</v>
      </c>
      <c r="U1335" s="5">
        <v>450</v>
      </c>
      <c r="AA1335">
        <v>2.5</v>
      </c>
      <c r="AF1335">
        <v>1051</v>
      </c>
      <c r="AG1335">
        <v>700</v>
      </c>
      <c r="AH1335" s="7">
        <v>1751</v>
      </c>
      <c r="AI1335">
        <v>2.65</v>
      </c>
      <c r="AJ1335">
        <v>2.63</v>
      </c>
      <c r="AK1335">
        <v>0</v>
      </c>
      <c r="AL1335">
        <v>1.53</v>
      </c>
      <c r="AM1335">
        <v>150.52000000000001</v>
      </c>
      <c r="AN1335">
        <v>0.13700000000000001</v>
      </c>
      <c r="AO1335" s="13">
        <v>0.29399999999999998</v>
      </c>
      <c r="AP1335">
        <v>0.56999999999999995</v>
      </c>
      <c r="AQ1335" s="17">
        <v>8.11</v>
      </c>
      <c r="AR1335" s="15">
        <v>17.41</v>
      </c>
      <c r="AS1335">
        <v>33.696179999999998</v>
      </c>
      <c r="AT1335" s="17">
        <v>118.09</v>
      </c>
      <c r="AU1335" s="11">
        <v>10</v>
      </c>
      <c r="AV1335">
        <v>70.853999999999999</v>
      </c>
      <c r="AW1335">
        <v>47.235999999999997</v>
      </c>
      <c r="AX1335" s="15">
        <v>0</v>
      </c>
      <c r="AY1335" s="13">
        <v>0</v>
      </c>
      <c r="AZ1335" s="7">
        <v>104.55018</v>
      </c>
      <c r="BA1335" s="13">
        <v>0.33333333300000001</v>
      </c>
      <c r="BB1335" s="15">
        <v>60</v>
      </c>
      <c r="BD1335">
        <v>24</v>
      </c>
      <c r="BE1335" s="9">
        <v>100</v>
      </c>
      <c r="BH1335">
        <v>25.1</v>
      </c>
      <c r="BI1335" s="19">
        <v>28</v>
      </c>
      <c r="BJ1335" s="9" t="s">
        <v>4405</v>
      </c>
    </row>
    <row r="1336" spans="1:62" thickTop="1" thickBot="1" x14ac:dyDescent="0.3">
      <c r="A1336" t="s">
        <v>1394</v>
      </c>
      <c r="B1336" t="s">
        <v>3262</v>
      </c>
      <c r="C1336" t="s">
        <v>3718</v>
      </c>
      <c r="D1336">
        <v>61.3</v>
      </c>
      <c r="E1336">
        <v>29.4</v>
      </c>
      <c r="F1336">
        <v>3.27</v>
      </c>
      <c r="G1336">
        <v>1.21</v>
      </c>
      <c r="H1336">
        <v>0.75</v>
      </c>
      <c r="I1336">
        <v>0.73</v>
      </c>
      <c r="J1336">
        <v>1.2</v>
      </c>
      <c r="K1336">
        <v>3.0000000000000001E-3</v>
      </c>
      <c r="L1336">
        <v>0.01</v>
      </c>
      <c r="M1336">
        <v>0</v>
      </c>
      <c r="N1336">
        <v>0</v>
      </c>
      <c r="O1336">
        <v>0</v>
      </c>
      <c r="Q1336">
        <v>0.45</v>
      </c>
      <c r="U1336" s="5">
        <v>450</v>
      </c>
      <c r="AA1336">
        <v>2.5</v>
      </c>
      <c r="AF1336">
        <v>1051</v>
      </c>
      <c r="AG1336">
        <v>700</v>
      </c>
      <c r="AH1336" s="7">
        <v>1751</v>
      </c>
      <c r="AI1336">
        <v>2.65</v>
      </c>
      <c r="AJ1336">
        <v>2.63</v>
      </c>
      <c r="AK1336">
        <v>0</v>
      </c>
      <c r="AL1336">
        <v>1.53</v>
      </c>
      <c r="AM1336">
        <v>150.52000000000001</v>
      </c>
      <c r="AN1336">
        <v>0.13700000000000001</v>
      </c>
      <c r="AO1336" s="13">
        <v>0.29399999999999998</v>
      </c>
      <c r="AP1336">
        <v>0.56999999999999995</v>
      </c>
      <c r="AQ1336" s="17">
        <v>8.11</v>
      </c>
      <c r="AR1336" s="15">
        <v>17.41</v>
      </c>
      <c r="AS1336">
        <v>33.696179999999998</v>
      </c>
      <c r="AT1336" s="17">
        <v>118.09</v>
      </c>
      <c r="AU1336" s="11">
        <v>10</v>
      </c>
      <c r="AV1336">
        <v>70.853999999999999</v>
      </c>
      <c r="AW1336">
        <v>47.235999999999997</v>
      </c>
      <c r="AX1336" s="15">
        <v>0</v>
      </c>
      <c r="AY1336" s="13">
        <v>0</v>
      </c>
      <c r="AZ1336" s="7">
        <v>104.55018</v>
      </c>
      <c r="BA1336" s="13">
        <v>0.33333333300000001</v>
      </c>
      <c r="BB1336" s="15">
        <v>60</v>
      </c>
      <c r="BD1336">
        <v>24</v>
      </c>
      <c r="BE1336" s="9">
        <v>100</v>
      </c>
      <c r="BH1336">
        <v>22.4</v>
      </c>
      <c r="BI1336" s="19">
        <v>7</v>
      </c>
      <c r="BJ1336" s="9" t="s">
        <v>4405</v>
      </c>
    </row>
    <row r="1337" spans="1:62" thickTop="1" thickBot="1" x14ac:dyDescent="0.3">
      <c r="A1337" t="s">
        <v>1395</v>
      </c>
      <c r="B1337" t="s">
        <v>3262</v>
      </c>
      <c r="C1337" t="s">
        <v>3721</v>
      </c>
      <c r="D1337">
        <v>61.3</v>
      </c>
      <c r="E1337">
        <v>29.4</v>
      </c>
      <c r="F1337">
        <v>3.27</v>
      </c>
      <c r="G1337">
        <v>1.21</v>
      </c>
      <c r="H1337">
        <v>0.75</v>
      </c>
      <c r="I1337">
        <v>0.73</v>
      </c>
      <c r="J1337">
        <v>1.2</v>
      </c>
      <c r="K1337">
        <v>3.0000000000000001E-3</v>
      </c>
      <c r="L1337">
        <v>0.01</v>
      </c>
      <c r="M1337">
        <v>0</v>
      </c>
      <c r="N1337">
        <v>0</v>
      </c>
      <c r="O1337">
        <v>0</v>
      </c>
      <c r="Q1337">
        <v>0.45</v>
      </c>
      <c r="U1337" s="5">
        <v>450</v>
      </c>
      <c r="AA1337">
        <v>2.5</v>
      </c>
      <c r="AF1337">
        <v>1051</v>
      </c>
      <c r="AG1337">
        <v>700</v>
      </c>
      <c r="AH1337" s="7">
        <v>1751</v>
      </c>
      <c r="AI1337">
        <v>2.65</v>
      </c>
      <c r="AJ1337">
        <v>2.63</v>
      </c>
      <c r="AK1337">
        <v>0</v>
      </c>
      <c r="AL1337">
        <v>1.53</v>
      </c>
      <c r="AM1337">
        <v>150.52000000000001</v>
      </c>
      <c r="AN1337">
        <v>0.13700000000000001</v>
      </c>
      <c r="AO1337" s="13">
        <v>0.29399999999999998</v>
      </c>
      <c r="AP1337">
        <v>0.56999999999999995</v>
      </c>
      <c r="AQ1337" s="17">
        <v>8.11</v>
      </c>
      <c r="AR1337" s="15">
        <v>17.41</v>
      </c>
      <c r="AS1337">
        <v>33.696179999999998</v>
      </c>
      <c r="AT1337" s="17">
        <v>118.09</v>
      </c>
      <c r="AU1337" s="11">
        <v>14</v>
      </c>
      <c r="AV1337">
        <v>51.959600000000002</v>
      </c>
      <c r="AW1337">
        <v>66.130399999999995</v>
      </c>
      <c r="AX1337" s="15">
        <v>0</v>
      </c>
      <c r="AY1337" s="13">
        <v>0</v>
      </c>
      <c r="AZ1337" s="7">
        <v>85.655779999999993</v>
      </c>
      <c r="BA1337" s="13">
        <v>0.33333333300000001</v>
      </c>
      <c r="BB1337" s="15">
        <v>60</v>
      </c>
      <c r="BD1337">
        <v>24</v>
      </c>
      <c r="BE1337" s="9">
        <v>100</v>
      </c>
      <c r="BH1337">
        <v>28.5</v>
      </c>
      <c r="BI1337" s="19">
        <v>28</v>
      </c>
      <c r="BJ1337" s="9" t="s">
        <v>4405</v>
      </c>
    </row>
    <row r="1338" spans="1:62" thickTop="1" thickBot="1" x14ac:dyDescent="0.3">
      <c r="A1338" t="s">
        <v>1396</v>
      </c>
      <c r="B1338" t="s">
        <v>3262</v>
      </c>
      <c r="C1338" t="s">
        <v>3721</v>
      </c>
      <c r="D1338">
        <v>61.3</v>
      </c>
      <c r="E1338">
        <v>29.4</v>
      </c>
      <c r="F1338">
        <v>3.27</v>
      </c>
      <c r="G1338">
        <v>1.21</v>
      </c>
      <c r="H1338">
        <v>0.75</v>
      </c>
      <c r="I1338">
        <v>0.73</v>
      </c>
      <c r="J1338">
        <v>1.2</v>
      </c>
      <c r="K1338">
        <v>3.0000000000000001E-3</v>
      </c>
      <c r="L1338">
        <v>0.01</v>
      </c>
      <c r="M1338">
        <v>0</v>
      </c>
      <c r="N1338">
        <v>0</v>
      </c>
      <c r="O1338">
        <v>0</v>
      </c>
      <c r="Q1338">
        <v>0.45</v>
      </c>
      <c r="U1338" s="5">
        <v>450</v>
      </c>
      <c r="AA1338">
        <v>2.5</v>
      </c>
      <c r="AF1338">
        <v>1051</v>
      </c>
      <c r="AG1338">
        <v>700</v>
      </c>
      <c r="AH1338" s="7">
        <v>1751</v>
      </c>
      <c r="AI1338">
        <v>2.65</v>
      </c>
      <c r="AJ1338">
        <v>2.63</v>
      </c>
      <c r="AK1338">
        <v>0</v>
      </c>
      <c r="AL1338">
        <v>1.53</v>
      </c>
      <c r="AM1338">
        <v>150.52000000000001</v>
      </c>
      <c r="AN1338">
        <v>0.13700000000000001</v>
      </c>
      <c r="AO1338" s="13">
        <v>0.29399999999999998</v>
      </c>
      <c r="AP1338">
        <v>0.56999999999999995</v>
      </c>
      <c r="AQ1338" s="17">
        <v>8.11</v>
      </c>
      <c r="AR1338" s="15">
        <v>17.41</v>
      </c>
      <c r="AS1338">
        <v>33.696179999999998</v>
      </c>
      <c r="AT1338" s="17">
        <v>118.09</v>
      </c>
      <c r="AU1338" s="11">
        <v>14</v>
      </c>
      <c r="AV1338">
        <v>51.959600000000002</v>
      </c>
      <c r="AW1338">
        <v>66.130399999999995</v>
      </c>
      <c r="AX1338" s="15">
        <v>0</v>
      </c>
      <c r="AY1338" s="13">
        <v>0</v>
      </c>
      <c r="AZ1338" s="7">
        <v>85.655779999999993</v>
      </c>
      <c r="BA1338" s="13">
        <v>0.33333333300000001</v>
      </c>
      <c r="BB1338" s="15">
        <v>60</v>
      </c>
      <c r="BD1338">
        <v>24</v>
      </c>
      <c r="BE1338" s="9">
        <v>100</v>
      </c>
      <c r="BH1338">
        <v>18.5</v>
      </c>
      <c r="BI1338" s="19">
        <v>3</v>
      </c>
      <c r="BJ1338" s="9" t="s">
        <v>4405</v>
      </c>
    </row>
    <row r="1339" spans="1:62" thickTop="1" thickBot="1" x14ac:dyDescent="0.3">
      <c r="A1339" t="s">
        <v>1397</v>
      </c>
      <c r="B1339" t="s">
        <v>3262</v>
      </c>
      <c r="C1339" t="s">
        <v>3721</v>
      </c>
      <c r="D1339">
        <v>61.3</v>
      </c>
      <c r="E1339">
        <v>29.4</v>
      </c>
      <c r="F1339">
        <v>3.27</v>
      </c>
      <c r="G1339">
        <v>1.21</v>
      </c>
      <c r="H1339">
        <v>0.75</v>
      </c>
      <c r="I1339">
        <v>0.73</v>
      </c>
      <c r="J1339">
        <v>1.2</v>
      </c>
      <c r="K1339">
        <v>3.0000000000000001E-3</v>
      </c>
      <c r="L1339">
        <v>0.01</v>
      </c>
      <c r="M1339">
        <v>0</v>
      </c>
      <c r="N1339">
        <v>0</v>
      </c>
      <c r="O1339">
        <v>0</v>
      </c>
      <c r="Q1339">
        <v>0.45</v>
      </c>
      <c r="U1339" s="5">
        <v>450</v>
      </c>
      <c r="AA1339">
        <v>2.5</v>
      </c>
      <c r="AF1339">
        <v>1051</v>
      </c>
      <c r="AG1339">
        <v>700</v>
      </c>
      <c r="AH1339" s="7">
        <v>1751</v>
      </c>
      <c r="AI1339">
        <v>2.65</v>
      </c>
      <c r="AJ1339">
        <v>2.63</v>
      </c>
      <c r="AK1339">
        <v>0</v>
      </c>
      <c r="AL1339">
        <v>1.53</v>
      </c>
      <c r="AM1339">
        <v>150.52000000000001</v>
      </c>
      <c r="AN1339">
        <v>0.13700000000000001</v>
      </c>
      <c r="AO1339" s="13">
        <v>0.29399999999999998</v>
      </c>
      <c r="AP1339">
        <v>0.56999999999999995</v>
      </c>
      <c r="AQ1339" s="17">
        <v>8.11</v>
      </c>
      <c r="AR1339" s="15">
        <v>17.41</v>
      </c>
      <c r="AS1339">
        <v>33.696179999999998</v>
      </c>
      <c r="AT1339" s="17">
        <v>118.09</v>
      </c>
      <c r="AU1339" s="11">
        <v>14</v>
      </c>
      <c r="AV1339">
        <v>51.959600000000002</v>
      </c>
      <c r="AW1339">
        <v>66.130399999999995</v>
      </c>
      <c r="AX1339" s="15">
        <v>0</v>
      </c>
      <c r="AY1339" s="13">
        <v>0</v>
      </c>
      <c r="AZ1339" s="7">
        <v>85.655779999999993</v>
      </c>
      <c r="BA1339" s="13">
        <v>0.33333333300000001</v>
      </c>
      <c r="BB1339" s="15">
        <v>60</v>
      </c>
      <c r="BD1339">
        <v>24</v>
      </c>
      <c r="BE1339" s="9">
        <v>100</v>
      </c>
      <c r="BH1339">
        <v>23.5</v>
      </c>
      <c r="BI1339" s="19">
        <v>7</v>
      </c>
      <c r="BJ1339" s="9" t="s">
        <v>4405</v>
      </c>
    </row>
    <row r="1340" spans="1:62" thickTop="1" thickBot="1" x14ac:dyDescent="0.3">
      <c r="A1340" t="s">
        <v>1398</v>
      </c>
      <c r="B1340" t="s">
        <v>3262</v>
      </c>
      <c r="C1340" t="s">
        <v>3724</v>
      </c>
      <c r="D1340">
        <v>61.3</v>
      </c>
      <c r="E1340">
        <v>29.4</v>
      </c>
      <c r="F1340">
        <v>3.27</v>
      </c>
      <c r="G1340">
        <v>1.21</v>
      </c>
      <c r="H1340">
        <v>0.75</v>
      </c>
      <c r="I1340">
        <v>0.73</v>
      </c>
      <c r="J1340">
        <v>1.2</v>
      </c>
      <c r="K1340">
        <v>3.0000000000000001E-3</v>
      </c>
      <c r="L1340">
        <v>0.01</v>
      </c>
      <c r="M1340">
        <v>0</v>
      </c>
      <c r="N1340">
        <v>0</v>
      </c>
      <c r="O1340">
        <v>0</v>
      </c>
      <c r="Q1340">
        <v>0.45</v>
      </c>
      <c r="U1340" s="5">
        <v>450</v>
      </c>
      <c r="AA1340">
        <v>2.5</v>
      </c>
      <c r="AF1340">
        <v>1051</v>
      </c>
      <c r="AG1340">
        <v>700</v>
      </c>
      <c r="AH1340" s="7">
        <v>1751</v>
      </c>
      <c r="AI1340">
        <v>2.65</v>
      </c>
      <c r="AJ1340">
        <v>2.63</v>
      </c>
      <c r="AK1340">
        <v>0</v>
      </c>
      <c r="AL1340">
        <v>1.53</v>
      </c>
      <c r="AM1340">
        <v>150.52000000000001</v>
      </c>
      <c r="AN1340">
        <v>0.13700000000000001</v>
      </c>
      <c r="AO1340" s="13">
        <v>0.29399999999999998</v>
      </c>
      <c r="AP1340">
        <v>0.56999999999999995</v>
      </c>
      <c r="AQ1340" s="17">
        <v>8.11</v>
      </c>
      <c r="AR1340" s="15">
        <v>17.41</v>
      </c>
      <c r="AS1340">
        <v>33.696179999999998</v>
      </c>
      <c r="AT1340" s="17">
        <v>118.09</v>
      </c>
      <c r="AU1340" s="11">
        <v>16</v>
      </c>
      <c r="AV1340">
        <v>42.5124</v>
      </c>
      <c r="AW1340">
        <v>75.577600000000004</v>
      </c>
      <c r="AX1340" s="15">
        <v>0</v>
      </c>
      <c r="AY1340" s="13">
        <v>0</v>
      </c>
      <c r="AZ1340" s="7">
        <v>76.208579999999998</v>
      </c>
      <c r="BA1340" s="13">
        <v>0.33333333300000001</v>
      </c>
      <c r="BB1340" s="15">
        <v>60</v>
      </c>
      <c r="BD1340">
        <v>24</v>
      </c>
      <c r="BE1340" s="9">
        <v>100</v>
      </c>
      <c r="BH1340">
        <v>24.6</v>
      </c>
      <c r="BI1340" s="19">
        <v>7</v>
      </c>
      <c r="BJ1340" s="9" t="s">
        <v>4405</v>
      </c>
    </row>
    <row r="1341" spans="1:62" thickTop="1" thickBot="1" x14ac:dyDescent="0.3">
      <c r="A1341" t="s">
        <v>1399</v>
      </c>
      <c r="B1341" t="s">
        <v>3262</v>
      </c>
      <c r="C1341" t="s">
        <v>3724</v>
      </c>
      <c r="D1341">
        <v>61.3</v>
      </c>
      <c r="E1341">
        <v>29.4</v>
      </c>
      <c r="F1341">
        <v>3.27</v>
      </c>
      <c r="G1341">
        <v>1.21</v>
      </c>
      <c r="H1341">
        <v>0.75</v>
      </c>
      <c r="I1341">
        <v>0.73</v>
      </c>
      <c r="J1341">
        <v>1.2</v>
      </c>
      <c r="K1341">
        <v>3.0000000000000001E-3</v>
      </c>
      <c r="L1341">
        <v>0.01</v>
      </c>
      <c r="M1341">
        <v>0</v>
      </c>
      <c r="N1341">
        <v>0</v>
      </c>
      <c r="O1341">
        <v>0</v>
      </c>
      <c r="Q1341">
        <v>0.45</v>
      </c>
      <c r="U1341" s="5">
        <v>450</v>
      </c>
      <c r="AA1341">
        <v>2.5</v>
      </c>
      <c r="AF1341">
        <v>1051</v>
      </c>
      <c r="AG1341">
        <v>700</v>
      </c>
      <c r="AH1341" s="7">
        <v>1751</v>
      </c>
      <c r="AI1341">
        <v>2.65</v>
      </c>
      <c r="AJ1341">
        <v>2.63</v>
      </c>
      <c r="AK1341">
        <v>0</v>
      </c>
      <c r="AL1341">
        <v>1.53</v>
      </c>
      <c r="AM1341">
        <v>150.52000000000001</v>
      </c>
      <c r="AN1341">
        <v>0.13700000000000001</v>
      </c>
      <c r="AO1341" s="13">
        <v>0.29399999999999998</v>
      </c>
      <c r="AP1341">
        <v>0.56999999999999995</v>
      </c>
      <c r="AQ1341" s="17">
        <v>8.11</v>
      </c>
      <c r="AR1341" s="15">
        <v>17.41</v>
      </c>
      <c r="AS1341">
        <v>33.696179999999998</v>
      </c>
      <c r="AT1341" s="17">
        <v>118.09</v>
      </c>
      <c r="AU1341" s="11">
        <v>16</v>
      </c>
      <c r="AV1341">
        <v>42.5124</v>
      </c>
      <c r="AW1341">
        <v>75.577600000000004</v>
      </c>
      <c r="AX1341" s="15">
        <v>0</v>
      </c>
      <c r="AY1341" s="13">
        <v>0</v>
      </c>
      <c r="AZ1341" s="7">
        <v>76.208579999999998</v>
      </c>
      <c r="BA1341" s="13">
        <v>0.33333333300000001</v>
      </c>
      <c r="BB1341" s="15">
        <v>60</v>
      </c>
      <c r="BD1341">
        <v>24</v>
      </c>
      <c r="BE1341" s="9">
        <v>100</v>
      </c>
      <c r="BH1341">
        <v>20.399999999999999</v>
      </c>
      <c r="BI1341" s="19">
        <v>3</v>
      </c>
      <c r="BJ1341" s="9" t="s">
        <v>4405</v>
      </c>
    </row>
    <row r="1342" spans="1:62" thickTop="1" thickBot="1" x14ac:dyDescent="0.3">
      <c r="A1342" t="s">
        <v>1400</v>
      </c>
      <c r="B1342" t="s">
        <v>3262</v>
      </c>
      <c r="C1342" t="s">
        <v>3724</v>
      </c>
      <c r="D1342">
        <v>61.3</v>
      </c>
      <c r="E1342">
        <v>29.4</v>
      </c>
      <c r="F1342">
        <v>3.27</v>
      </c>
      <c r="G1342">
        <v>1.21</v>
      </c>
      <c r="H1342">
        <v>0.75</v>
      </c>
      <c r="I1342">
        <v>0.73</v>
      </c>
      <c r="J1342">
        <v>1.2</v>
      </c>
      <c r="K1342">
        <v>3.0000000000000001E-3</v>
      </c>
      <c r="L1342">
        <v>0.01</v>
      </c>
      <c r="M1342">
        <v>0</v>
      </c>
      <c r="N1342">
        <v>0</v>
      </c>
      <c r="O1342">
        <v>0</v>
      </c>
      <c r="Q1342">
        <v>0.45</v>
      </c>
      <c r="U1342" s="5">
        <v>450</v>
      </c>
      <c r="AA1342">
        <v>2.5</v>
      </c>
      <c r="AF1342">
        <v>1051</v>
      </c>
      <c r="AG1342">
        <v>700</v>
      </c>
      <c r="AH1342" s="7">
        <v>1751</v>
      </c>
      <c r="AI1342">
        <v>2.65</v>
      </c>
      <c r="AJ1342">
        <v>2.63</v>
      </c>
      <c r="AK1342">
        <v>0</v>
      </c>
      <c r="AL1342">
        <v>1.53</v>
      </c>
      <c r="AM1342">
        <v>150.52000000000001</v>
      </c>
      <c r="AN1342">
        <v>0.13700000000000001</v>
      </c>
      <c r="AO1342" s="13">
        <v>0.29399999999999998</v>
      </c>
      <c r="AP1342">
        <v>0.56999999999999995</v>
      </c>
      <c r="AQ1342" s="17">
        <v>8.11</v>
      </c>
      <c r="AR1342" s="15">
        <v>17.41</v>
      </c>
      <c r="AS1342">
        <v>33.696179999999998</v>
      </c>
      <c r="AT1342" s="17">
        <v>118.09</v>
      </c>
      <c r="AU1342" s="11">
        <v>16</v>
      </c>
      <c r="AV1342">
        <v>42.5124</v>
      </c>
      <c r="AW1342">
        <v>75.577600000000004</v>
      </c>
      <c r="AX1342" s="15">
        <v>0</v>
      </c>
      <c r="AY1342" s="13">
        <v>0</v>
      </c>
      <c r="AZ1342" s="7">
        <v>76.208579999999998</v>
      </c>
      <c r="BA1342" s="13">
        <v>0.33333333300000001</v>
      </c>
      <c r="BB1342" s="15">
        <v>60</v>
      </c>
      <c r="BD1342">
        <v>24</v>
      </c>
      <c r="BE1342" s="9">
        <v>100</v>
      </c>
      <c r="BH1342">
        <v>29.2</v>
      </c>
      <c r="BI1342" s="19">
        <v>28</v>
      </c>
      <c r="BJ1342" s="9" t="s">
        <v>4405</v>
      </c>
    </row>
    <row r="1343" spans="1:62" thickTop="1" thickBot="1" x14ac:dyDescent="0.3">
      <c r="A1343" t="s">
        <v>1401</v>
      </c>
      <c r="B1343" t="s">
        <v>3263</v>
      </c>
      <c r="C1343" t="s">
        <v>3726</v>
      </c>
      <c r="D1343">
        <v>30.97</v>
      </c>
      <c r="E1343">
        <v>17.41</v>
      </c>
      <c r="F1343">
        <v>1.03</v>
      </c>
      <c r="G1343">
        <v>36.770000000000003</v>
      </c>
      <c r="H1343">
        <v>9.01</v>
      </c>
      <c r="I1343">
        <v>0.69</v>
      </c>
      <c r="J1343">
        <v>0.46</v>
      </c>
      <c r="K1343">
        <v>1.82</v>
      </c>
      <c r="L1343">
        <v>0</v>
      </c>
      <c r="M1343">
        <v>0</v>
      </c>
      <c r="N1343">
        <v>0</v>
      </c>
      <c r="O1343">
        <v>0</v>
      </c>
      <c r="Q1343">
        <v>0</v>
      </c>
      <c r="V1343" s="5">
        <v>400</v>
      </c>
      <c r="AB1343">
        <v>2.6</v>
      </c>
      <c r="AD1343">
        <v>2.9</v>
      </c>
      <c r="AF1343">
        <v>1024</v>
      </c>
      <c r="AG1343">
        <v>524</v>
      </c>
      <c r="AH1343" s="7">
        <v>1548</v>
      </c>
      <c r="AI1343">
        <v>2.85</v>
      </c>
      <c r="AJ1343">
        <v>2.63</v>
      </c>
      <c r="AK1343">
        <v>0</v>
      </c>
      <c r="AL1343">
        <v>0</v>
      </c>
      <c r="AM1343">
        <v>156.25</v>
      </c>
      <c r="AN1343">
        <v>0.09</v>
      </c>
      <c r="AO1343" s="13">
        <v>0.28000000000000003</v>
      </c>
      <c r="AP1343">
        <v>0.63</v>
      </c>
      <c r="AQ1343" s="17">
        <v>14.06</v>
      </c>
      <c r="AR1343" s="15">
        <v>43.75</v>
      </c>
      <c r="AS1343">
        <v>98.4375</v>
      </c>
      <c r="AT1343" s="17">
        <v>62.86</v>
      </c>
      <c r="AU1343" s="11">
        <v>10</v>
      </c>
      <c r="AV1343">
        <v>37.716000000000001</v>
      </c>
      <c r="AW1343">
        <v>25.143999999999998</v>
      </c>
      <c r="AX1343" s="15">
        <v>0</v>
      </c>
      <c r="AY1343" s="13">
        <v>0</v>
      </c>
      <c r="AZ1343" s="7">
        <v>136.15350000000001</v>
      </c>
      <c r="BB1343" s="15">
        <v>25</v>
      </c>
      <c r="BD1343">
        <v>24</v>
      </c>
      <c r="BE1343" s="9">
        <v>100</v>
      </c>
      <c r="BH1343">
        <v>47.532499999999999</v>
      </c>
      <c r="BI1343" s="19">
        <v>28</v>
      </c>
      <c r="BJ1343" s="9" t="s">
        <v>4405</v>
      </c>
    </row>
    <row r="1344" spans="1:62" thickTop="1" thickBot="1" x14ac:dyDescent="0.3">
      <c r="A1344" t="s">
        <v>1402</v>
      </c>
      <c r="B1344" t="s">
        <v>3263</v>
      </c>
      <c r="C1344" t="s">
        <v>3727</v>
      </c>
      <c r="D1344">
        <v>30.97</v>
      </c>
      <c r="E1344">
        <v>17.41</v>
      </c>
      <c r="F1344">
        <v>1.03</v>
      </c>
      <c r="G1344">
        <v>36.770000000000003</v>
      </c>
      <c r="H1344">
        <v>9.01</v>
      </c>
      <c r="I1344">
        <v>0.69</v>
      </c>
      <c r="J1344">
        <v>0.46</v>
      </c>
      <c r="K1344">
        <v>1.82</v>
      </c>
      <c r="L1344">
        <v>0</v>
      </c>
      <c r="M1344">
        <v>0</v>
      </c>
      <c r="N1344">
        <v>0</v>
      </c>
      <c r="O1344">
        <v>0</v>
      </c>
      <c r="Q1344">
        <v>0</v>
      </c>
      <c r="V1344" s="5">
        <v>400</v>
      </c>
      <c r="AB1344">
        <v>2.6</v>
      </c>
      <c r="AD1344">
        <v>2.9</v>
      </c>
      <c r="AF1344">
        <v>1024</v>
      </c>
      <c r="AG1344">
        <v>524</v>
      </c>
      <c r="AH1344" s="7">
        <v>1548</v>
      </c>
      <c r="AI1344">
        <v>2.85</v>
      </c>
      <c r="AJ1344">
        <v>2.63</v>
      </c>
      <c r="AK1344">
        <v>0</v>
      </c>
      <c r="AL1344">
        <v>0</v>
      </c>
      <c r="AM1344">
        <v>156.25</v>
      </c>
      <c r="AN1344">
        <v>0.09</v>
      </c>
      <c r="AO1344" s="13">
        <v>0.28000000000000003</v>
      </c>
      <c r="AP1344">
        <v>0.63</v>
      </c>
      <c r="AQ1344" s="17">
        <v>14.06</v>
      </c>
      <c r="AR1344" s="15">
        <v>43.75</v>
      </c>
      <c r="AS1344">
        <v>98.4375</v>
      </c>
      <c r="AT1344" s="17">
        <v>62.86</v>
      </c>
      <c r="AU1344" s="11">
        <v>12</v>
      </c>
      <c r="AV1344">
        <v>32.687199999999997</v>
      </c>
      <c r="AW1344">
        <v>30.172799999999999</v>
      </c>
      <c r="AX1344" s="15">
        <v>0</v>
      </c>
      <c r="AY1344" s="13">
        <v>0</v>
      </c>
      <c r="AZ1344" s="7">
        <v>131.12469999999999</v>
      </c>
      <c r="BB1344" s="15">
        <v>25</v>
      </c>
      <c r="BD1344">
        <v>24</v>
      </c>
      <c r="BE1344" s="9">
        <v>100</v>
      </c>
      <c r="BH1344">
        <v>54.155799999999999</v>
      </c>
      <c r="BI1344" s="19">
        <v>28</v>
      </c>
      <c r="BJ1344" s="9" t="s">
        <v>4405</v>
      </c>
    </row>
    <row r="1345" spans="1:62" thickTop="1" thickBot="1" x14ac:dyDescent="0.3">
      <c r="A1345" t="s">
        <v>1403</v>
      </c>
      <c r="B1345" t="s">
        <v>3263</v>
      </c>
      <c r="C1345" t="s">
        <v>3728</v>
      </c>
      <c r="D1345">
        <v>30.97</v>
      </c>
      <c r="E1345">
        <v>17.41</v>
      </c>
      <c r="F1345">
        <v>1.03</v>
      </c>
      <c r="G1345">
        <v>36.770000000000003</v>
      </c>
      <c r="H1345">
        <v>9.01</v>
      </c>
      <c r="I1345">
        <v>0.69</v>
      </c>
      <c r="J1345">
        <v>0.46</v>
      </c>
      <c r="K1345">
        <v>1.82</v>
      </c>
      <c r="L1345">
        <v>0</v>
      </c>
      <c r="M1345">
        <v>0</v>
      </c>
      <c r="N1345">
        <v>0</v>
      </c>
      <c r="O1345">
        <v>0</v>
      </c>
      <c r="Q1345">
        <v>0</v>
      </c>
      <c r="V1345" s="5">
        <v>400</v>
      </c>
      <c r="AB1345">
        <v>2.6</v>
      </c>
      <c r="AD1345">
        <v>2.9</v>
      </c>
      <c r="AF1345">
        <v>1024</v>
      </c>
      <c r="AG1345">
        <v>524</v>
      </c>
      <c r="AH1345" s="7">
        <v>1548</v>
      </c>
      <c r="AI1345">
        <v>2.85</v>
      </c>
      <c r="AJ1345">
        <v>2.63</v>
      </c>
      <c r="AK1345">
        <v>0</v>
      </c>
      <c r="AL1345">
        <v>0</v>
      </c>
      <c r="AM1345">
        <v>156.25</v>
      </c>
      <c r="AN1345">
        <v>0.09</v>
      </c>
      <c r="AO1345" s="13">
        <v>0.28000000000000003</v>
      </c>
      <c r="AP1345">
        <v>0.63</v>
      </c>
      <c r="AQ1345" s="17">
        <v>14.06</v>
      </c>
      <c r="AR1345" s="15">
        <v>43.75</v>
      </c>
      <c r="AS1345">
        <v>98.4375</v>
      </c>
      <c r="AT1345" s="17">
        <v>62.86</v>
      </c>
      <c r="AU1345" s="11">
        <v>14</v>
      </c>
      <c r="AV1345">
        <v>27.6584</v>
      </c>
      <c r="AW1345">
        <v>35.201599999999999</v>
      </c>
      <c r="AX1345" s="15">
        <v>0</v>
      </c>
      <c r="AY1345" s="13">
        <v>0</v>
      </c>
      <c r="AZ1345" s="7">
        <v>126.0959</v>
      </c>
      <c r="BB1345" s="15">
        <v>25</v>
      </c>
      <c r="BD1345">
        <v>24</v>
      </c>
      <c r="BE1345" s="9">
        <v>100</v>
      </c>
      <c r="BH1345">
        <v>59.220799999999997</v>
      </c>
      <c r="BI1345" s="19">
        <v>28</v>
      </c>
      <c r="BJ1345" s="9" t="s">
        <v>4405</v>
      </c>
    </row>
    <row r="1346" spans="1:62" thickTop="1" thickBot="1" x14ac:dyDescent="0.3">
      <c r="A1346" t="s">
        <v>1404</v>
      </c>
      <c r="B1346" t="s">
        <v>3263</v>
      </c>
      <c r="C1346" t="s">
        <v>3729</v>
      </c>
      <c r="D1346">
        <v>33.073</v>
      </c>
      <c r="E1346">
        <v>20.268999999999998</v>
      </c>
      <c r="F1346">
        <v>0.9870000000000001</v>
      </c>
      <c r="G1346">
        <v>33.101999999999997</v>
      </c>
      <c r="H1346">
        <v>8.1120000000000001</v>
      </c>
      <c r="I1346">
        <v>0.63100000000000001</v>
      </c>
      <c r="J1346">
        <v>0.41699999999999998</v>
      </c>
      <c r="K1346">
        <v>1.6379999999999999</v>
      </c>
      <c r="L1346">
        <v>0</v>
      </c>
      <c r="M1346">
        <v>0</v>
      </c>
      <c r="N1346">
        <v>0</v>
      </c>
      <c r="O1346">
        <v>0</v>
      </c>
      <c r="Q1346">
        <v>0</v>
      </c>
      <c r="V1346" s="5">
        <v>360</v>
      </c>
      <c r="X1346" s="5">
        <v>40</v>
      </c>
      <c r="AB1346">
        <v>2.6</v>
      </c>
      <c r="AD1346">
        <v>2.9</v>
      </c>
      <c r="AF1346">
        <v>1024</v>
      </c>
      <c r="AG1346">
        <v>524</v>
      </c>
      <c r="AH1346" s="7">
        <v>1548</v>
      </c>
      <c r="AI1346">
        <v>2.85</v>
      </c>
      <c r="AJ1346">
        <v>2.63</v>
      </c>
      <c r="AK1346">
        <v>0</v>
      </c>
      <c r="AL1346">
        <v>0</v>
      </c>
      <c r="AM1346">
        <v>156.25</v>
      </c>
      <c r="AN1346">
        <v>0.09</v>
      </c>
      <c r="AO1346" s="13">
        <v>0.28000000000000003</v>
      </c>
      <c r="AP1346">
        <v>0.63</v>
      </c>
      <c r="AQ1346" s="17">
        <v>14.06</v>
      </c>
      <c r="AR1346" s="15">
        <v>43.75</v>
      </c>
      <c r="AS1346">
        <v>98.4375</v>
      </c>
      <c r="AT1346" s="17">
        <v>62.86</v>
      </c>
      <c r="AU1346" s="11">
        <v>10</v>
      </c>
      <c r="AV1346">
        <v>37.716000000000001</v>
      </c>
      <c r="AW1346">
        <v>25.143999999999998</v>
      </c>
      <c r="AX1346" s="15">
        <v>0</v>
      </c>
      <c r="AY1346" s="13">
        <v>0</v>
      </c>
      <c r="AZ1346" s="7">
        <v>136.15350000000001</v>
      </c>
      <c r="BB1346" s="15">
        <v>25</v>
      </c>
      <c r="BD1346">
        <v>24</v>
      </c>
      <c r="BE1346" s="9">
        <v>100</v>
      </c>
      <c r="BH1346">
        <v>48.7087</v>
      </c>
      <c r="BI1346" s="19">
        <v>28</v>
      </c>
      <c r="BJ1346" s="9" t="s">
        <v>4405</v>
      </c>
    </row>
    <row r="1347" spans="1:62" thickTop="1" thickBot="1" x14ac:dyDescent="0.3">
      <c r="A1347" t="s">
        <v>1405</v>
      </c>
      <c r="B1347" t="s">
        <v>3263</v>
      </c>
      <c r="C1347" t="s">
        <v>3729</v>
      </c>
      <c r="D1347">
        <v>33.073</v>
      </c>
      <c r="E1347">
        <v>20.268999999999998</v>
      </c>
      <c r="F1347">
        <v>0.9870000000000001</v>
      </c>
      <c r="G1347">
        <v>33.101999999999997</v>
      </c>
      <c r="H1347">
        <v>8.1120000000000001</v>
      </c>
      <c r="I1347">
        <v>0.63100000000000001</v>
      </c>
      <c r="J1347">
        <v>0.41699999999999998</v>
      </c>
      <c r="K1347">
        <v>1.6379999999999999</v>
      </c>
      <c r="L1347">
        <v>0</v>
      </c>
      <c r="M1347">
        <v>0</v>
      </c>
      <c r="N1347">
        <v>0</v>
      </c>
      <c r="O1347">
        <v>0</v>
      </c>
      <c r="Q1347">
        <v>0</v>
      </c>
      <c r="V1347" s="5">
        <v>360</v>
      </c>
      <c r="X1347" s="5">
        <v>40</v>
      </c>
      <c r="AB1347">
        <v>2.6</v>
      </c>
      <c r="AD1347">
        <v>2.9</v>
      </c>
      <c r="AF1347">
        <v>1024</v>
      </c>
      <c r="AG1347">
        <v>524</v>
      </c>
      <c r="AH1347" s="7">
        <v>1548</v>
      </c>
      <c r="AI1347">
        <v>2.85</v>
      </c>
      <c r="AJ1347">
        <v>2.63</v>
      </c>
      <c r="AK1347">
        <v>0</v>
      </c>
      <c r="AL1347">
        <v>0</v>
      </c>
      <c r="AM1347">
        <v>156.25</v>
      </c>
      <c r="AN1347">
        <v>0.09</v>
      </c>
      <c r="AO1347" s="13">
        <v>0.28000000000000003</v>
      </c>
      <c r="AP1347">
        <v>0.63</v>
      </c>
      <c r="AQ1347" s="17">
        <v>14.06</v>
      </c>
      <c r="AR1347" s="15">
        <v>43.75</v>
      </c>
      <c r="AS1347">
        <v>98.4375</v>
      </c>
      <c r="AT1347" s="17">
        <v>62.86</v>
      </c>
      <c r="AU1347" s="11">
        <v>10</v>
      </c>
      <c r="AV1347">
        <v>37.716000000000001</v>
      </c>
      <c r="AW1347">
        <v>25.143999999999998</v>
      </c>
      <c r="AX1347" s="15">
        <v>0</v>
      </c>
      <c r="AY1347" s="13">
        <v>0</v>
      </c>
      <c r="AZ1347" s="7">
        <v>136.15350000000001</v>
      </c>
      <c r="BB1347" s="15">
        <v>25</v>
      </c>
      <c r="BD1347">
        <v>24</v>
      </c>
      <c r="BE1347" s="9">
        <v>100</v>
      </c>
      <c r="BH1347">
        <v>39.251600000000003</v>
      </c>
      <c r="BI1347" s="19">
        <v>7</v>
      </c>
      <c r="BJ1347" s="9" t="s">
        <v>4405</v>
      </c>
    </row>
    <row r="1348" spans="1:62" thickTop="1" thickBot="1" x14ac:dyDescent="0.3">
      <c r="A1348" t="s">
        <v>1406</v>
      </c>
      <c r="B1348" t="s">
        <v>3263</v>
      </c>
      <c r="C1348" t="s">
        <v>3730</v>
      </c>
      <c r="D1348">
        <v>33.073</v>
      </c>
      <c r="E1348">
        <v>20.268999999999998</v>
      </c>
      <c r="F1348">
        <v>0.9870000000000001</v>
      </c>
      <c r="G1348">
        <v>33.101999999999997</v>
      </c>
      <c r="H1348">
        <v>8.1120000000000001</v>
      </c>
      <c r="I1348">
        <v>0.63100000000000001</v>
      </c>
      <c r="J1348">
        <v>0.41699999999999998</v>
      </c>
      <c r="K1348">
        <v>1.6379999999999999</v>
      </c>
      <c r="L1348">
        <v>0</v>
      </c>
      <c r="M1348">
        <v>0</v>
      </c>
      <c r="N1348">
        <v>0</v>
      </c>
      <c r="O1348">
        <v>0</v>
      </c>
      <c r="Q1348">
        <v>0</v>
      </c>
      <c r="V1348" s="5">
        <v>360</v>
      </c>
      <c r="X1348" s="5">
        <v>40</v>
      </c>
      <c r="AB1348">
        <v>2.6</v>
      </c>
      <c r="AD1348">
        <v>2.9</v>
      </c>
      <c r="AF1348">
        <v>1024</v>
      </c>
      <c r="AG1348">
        <v>524</v>
      </c>
      <c r="AH1348" s="7">
        <v>1548</v>
      </c>
      <c r="AI1348">
        <v>2.85</v>
      </c>
      <c r="AJ1348">
        <v>2.63</v>
      </c>
      <c r="AK1348">
        <v>0</v>
      </c>
      <c r="AL1348">
        <v>0</v>
      </c>
      <c r="AM1348">
        <v>156.25</v>
      </c>
      <c r="AN1348">
        <v>0.09</v>
      </c>
      <c r="AO1348" s="13">
        <v>0.28000000000000003</v>
      </c>
      <c r="AP1348">
        <v>0.63</v>
      </c>
      <c r="AQ1348" s="17">
        <v>14.06</v>
      </c>
      <c r="AR1348" s="15">
        <v>43.75</v>
      </c>
      <c r="AS1348">
        <v>98.4375</v>
      </c>
      <c r="AT1348" s="17">
        <v>62.86</v>
      </c>
      <c r="AU1348" s="11">
        <v>12</v>
      </c>
      <c r="AV1348">
        <v>32.687199999999997</v>
      </c>
      <c r="AW1348">
        <v>30.172799999999999</v>
      </c>
      <c r="AX1348" s="15">
        <v>0</v>
      </c>
      <c r="AY1348" s="13">
        <v>0</v>
      </c>
      <c r="AZ1348" s="7">
        <v>131.12469999999999</v>
      </c>
      <c r="BB1348" s="15">
        <v>25</v>
      </c>
      <c r="BD1348">
        <v>24</v>
      </c>
      <c r="BE1348" s="9">
        <v>100</v>
      </c>
      <c r="BH1348">
        <v>56.133600000000001</v>
      </c>
      <c r="BI1348" s="19">
        <v>28</v>
      </c>
      <c r="BJ1348" s="9" t="s">
        <v>4405</v>
      </c>
    </row>
    <row r="1349" spans="1:62" thickTop="1" thickBot="1" x14ac:dyDescent="0.3">
      <c r="A1349" t="s">
        <v>1407</v>
      </c>
      <c r="B1349" t="s">
        <v>3263</v>
      </c>
      <c r="C1349" t="s">
        <v>3730</v>
      </c>
      <c r="D1349">
        <v>33.073</v>
      </c>
      <c r="E1349">
        <v>20.268999999999998</v>
      </c>
      <c r="F1349">
        <v>0.9870000000000001</v>
      </c>
      <c r="G1349">
        <v>33.101999999999997</v>
      </c>
      <c r="H1349">
        <v>8.1120000000000001</v>
      </c>
      <c r="I1349">
        <v>0.63100000000000001</v>
      </c>
      <c r="J1349">
        <v>0.41699999999999998</v>
      </c>
      <c r="K1349">
        <v>1.6379999999999999</v>
      </c>
      <c r="L1349">
        <v>0</v>
      </c>
      <c r="M1349">
        <v>0</v>
      </c>
      <c r="N1349">
        <v>0</v>
      </c>
      <c r="O1349">
        <v>0</v>
      </c>
      <c r="Q1349">
        <v>0</v>
      </c>
      <c r="V1349" s="5">
        <v>360</v>
      </c>
      <c r="X1349" s="5">
        <v>40</v>
      </c>
      <c r="AB1349">
        <v>2.6</v>
      </c>
      <c r="AD1349">
        <v>2.9</v>
      </c>
      <c r="AF1349">
        <v>1024</v>
      </c>
      <c r="AG1349">
        <v>524</v>
      </c>
      <c r="AH1349" s="7">
        <v>1548</v>
      </c>
      <c r="AI1349">
        <v>2.85</v>
      </c>
      <c r="AJ1349">
        <v>2.63</v>
      </c>
      <c r="AK1349">
        <v>0</v>
      </c>
      <c r="AL1349">
        <v>0</v>
      </c>
      <c r="AM1349">
        <v>156.25</v>
      </c>
      <c r="AN1349">
        <v>0.09</v>
      </c>
      <c r="AO1349" s="13">
        <v>0.28000000000000003</v>
      </c>
      <c r="AP1349">
        <v>0.63</v>
      </c>
      <c r="AQ1349" s="17">
        <v>14.06</v>
      </c>
      <c r="AR1349" s="15">
        <v>43.75</v>
      </c>
      <c r="AS1349">
        <v>98.4375</v>
      </c>
      <c r="AT1349" s="17">
        <v>62.86</v>
      </c>
      <c r="AU1349" s="11">
        <v>12</v>
      </c>
      <c r="AV1349">
        <v>32.687199999999997</v>
      </c>
      <c r="AW1349">
        <v>30.172799999999999</v>
      </c>
      <c r="AX1349" s="15">
        <v>0</v>
      </c>
      <c r="AY1349" s="13">
        <v>0</v>
      </c>
      <c r="AZ1349" s="7">
        <v>131.12469999999999</v>
      </c>
      <c r="BB1349" s="15">
        <v>25</v>
      </c>
      <c r="BD1349">
        <v>24</v>
      </c>
      <c r="BE1349" s="9">
        <v>100</v>
      </c>
      <c r="BH1349">
        <v>40.253900000000002</v>
      </c>
      <c r="BI1349" s="19">
        <v>7</v>
      </c>
      <c r="BJ1349" s="9" t="s">
        <v>4405</v>
      </c>
    </row>
    <row r="1350" spans="1:62" thickTop="1" thickBot="1" x14ac:dyDescent="0.3">
      <c r="A1350" t="s">
        <v>1408</v>
      </c>
      <c r="B1350" t="s">
        <v>3263</v>
      </c>
      <c r="C1350" t="s">
        <v>3731</v>
      </c>
      <c r="D1350">
        <v>33.073</v>
      </c>
      <c r="E1350">
        <v>20.268999999999998</v>
      </c>
      <c r="F1350">
        <v>0.9870000000000001</v>
      </c>
      <c r="G1350">
        <v>33.101999999999997</v>
      </c>
      <c r="H1350">
        <v>8.1120000000000001</v>
      </c>
      <c r="I1350">
        <v>0.63100000000000001</v>
      </c>
      <c r="J1350">
        <v>0.41699999999999998</v>
      </c>
      <c r="K1350">
        <v>1.6379999999999999</v>
      </c>
      <c r="L1350">
        <v>0</v>
      </c>
      <c r="M1350">
        <v>0</v>
      </c>
      <c r="N1350">
        <v>0</v>
      </c>
      <c r="O1350">
        <v>0</v>
      </c>
      <c r="Q1350">
        <v>0</v>
      </c>
      <c r="V1350" s="5">
        <v>360</v>
      </c>
      <c r="X1350" s="5">
        <v>40</v>
      </c>
      <c r="AB1350">
        <v>2.6</v>
      </c>
      <c r="AD1350">
        <v>2.9</v>
      </c>
      <c r="AF1350">
        <v>1024</v>
      </c>
      <c r="AG1350">
        <v>524</v>
      </c>
      <c r="AH1350" s="7">
        <v>1548</v>
      </c>
      <c r="AI1350">
        <v>2.85</v>
      </c>
      <c r="AJ1350">
        <v>2.63</v>
      </c>
      <c r="AK1350">
        <v>0</v>
      </c>
      <c r="AL1350">
        <v>0</v>
      </c>
      <c r="AM1350">
        <v>156.25</v>
      </c>
      <c r="AN1350">
        <v>0.09</v>
      </c>
      <c r="AO1350" s="13">
        <v>0.28000000000000003</v>
      </c>
      <c r="AP1350">
        <v>0.63</v>
      </c>
      <c r="AQ1350" s="17">
        <v>14.06</v>
      </c>
      <c r="AR1350" s="15">
        <v>43.75</v>
      </c>
      <c r="AS1350">
        <v>98.4375</v>
      </c>
      <c r="AT1350" s="17">
        <v>62.86</v>
      </c>
      <c r="AU1350" s="11">
        <v>14</v>
      </c>
      <c r="AV1350">
        <v>27.6584</v>
      </c>
      <c r="AW1350">
        <v>35.201599999999999</v>
      </c>
      <c r="AX1350" s="15">
        <v>0</v>
      </c>
      <c r="AY1350" s="13">
        <v>0</v>
      </c>
      <c r="AZ1350" s="7">
        <v>126.0959</v>
      </c>
      <c r="BB1350" s="15">
        <v>25</v>
      </c>
      <c r="BD1350">
        <v>24</v>
      </c>
      <c r="BE1350" s="9">
        <v>100</v>
      </c>
      <c r="BH1350">
        <v>43.204500000000003</v>
      </c>
      <c r="BI1350" s="19">
        <v>7</v>
      </c>
      <c r="BJ1350" s="9" t="s">
        <v>4405</v>
      </c>
    </row>
    <row r="1351" spans="1:62" thickTop="1" thickBot="1" x14ac:dyDescent="0.3">
      <c r="A1351" t="s">
        <v>1409</v>
      </c>
      <c r="B1351" t="s">
        <v>3263</v>
      </c>
      <c r="C1351" t="s">
        <v>3731</v>
      </c>
      <c r="D1351">
        <v>33.073</v>
      </c>
      <c r="E1351">
        <v>20.268999999999998</v>
      </c>
      <c r="F1351">
        <v>0.9870000000000001</v>
      </c>
      <c r="G1351">
        <v>33.101999999999997</v>
      </c>
      <c r="H1351">
        <v>8.1120000000000001</v>
      </c>
      <c r="I1351">
        <v>0.63100000000000001</v>
      </c>
      <c r="J1351">
        <v>0.41699999999999998</v>
      </c>
      <c r="K1351">
        <v>1.6379999999999999</v>
      </c>
      <c r="L1351">
        <v>0</v>
      </c>
      <c r="M1351">
        <v>0</v>
      </c>
      <c r="N1351">
        <v>0</v>
      </c>
      <c r="O1351">
        <v>0</v>
      </c>
      <c r="Q1351">
        <v>0</v>
      </c>
      <c r="V1351" s="5">
        <v>360</v>
      </c>
      <c r="X1351" s="5">
        <v>40</v>
      </c>
      <c r="AB1351">
        <v>2.6</v>
      </c>
      <c r="AD1351">
        <v>2.9</v>
      </c>
      <c r="AF1351">
        <v>1024</v>
      </c>
      <c r="AG1351">
        <v>524</v>
      </c>
      <c r="AH1351" s="7">
        <v>1548</v>
      </c>
      <c r="AI1351">
        <v>2.85</v>
      </c>
      <c r="AJ1351">
        <v>2.63</v>
      </c>
      <c r="AK1351">
        <v>0</v>
      </c>
      <c r="AL1351">
        <v>0</v>
      </c>
      <c r="AM1351">
        <v>156.25</v>
      </c>
      <c r="AN1351">
        <v>0.09</v>
      </c>
      <c r="AO1351" s="13">
        <v>0.28000000000000003</v>
      </c>
      <c r="AP1351">
        <v>0.63</v>
      </c>
      <c r="AQ1351" s="17">
        <v>14.06</v>
      </c>
      <c r="AR1351" s="15">
        <v>43.75</v>
      </c>
      <c r="AS1351">
        <v>98.4375</v>
      </c>
      <c r="AT1351" s="17">
        <v>62.86</v>
      </c>
      <c r="AU1351" s="11">
        <v>14</v>
      </c>
      <c r="AV1351">
        <v>27.6584</v>
      </c>
      <c r="AW1351">
        <v>35.201599999999999</v>
      </c>
      <c r="AX1351" s="15">
        <v>0</v>
      </c>
      <c r="AY1351" s="13">
        <v>0</v>
      </c>
      <c r="AZ1351" s="7">
        <v>126.0959</v>
      </c>
      <c r="BB1351" s="15">
        <v>25</v>
      </c>
      <c r="BD1351">
        <v>24</v>
      </c>
      <c r="BE1351" s="9">
        <v>100</v>
      </c>
      <c r="BH1351">
        <v>61.314500000000002</v>
      </c>
      <c r="BI1351" s="19">
        <v>28</v>
      </c>
      <c r="BJ1351" s="9" t="s">
        <v>4405</v>
      </c>
    </row>
    <row r="1352" spans="1:62" thickTop="1" thickBot="1" x14ac:dyDescent="0.3">
      <c r="A1352" t="s">
        <v>1410</v>
      </c>
      <c r="B1352" t="s">
        <v>3263</v>
      </c>
      <c r="C1352" t="s">
        <v>3732</v>
      </c>
      <c r="D1352">
        <v>35.176000000000002</v>
      </c>
      <c r="E1352">
        <v>23.128</v>
      </c>
      <c r="F1352">
        <v>0.94400000000000006</v>
      </c>
      <c r="G1352">
        <v>29.434000000000001</v>
      </c>
      <c r="H1352">
        <v>7.2140000000000004</v>
      </c>
      <c r="I1352">
        <v>0.57199999999999995</v>
      </c>
      <c r="J1352">
        <v>0.37400000000000011</v>
      </c>
      <c r="K1352">
        <v>1.456</v>
      </c>
      <c r="L1352">
        <v>0</v>
      </c>
      <c r="M1352">
        <v>0</v>
      </c>
      <c r="N1352">
        <v>0</v>
      </c>
      <c r="O1352">
        <v>0</v>
      </c>
      <c r="Q1352">
        <v>0</v>
      </c>
      <c r="V1352" s="5">
        <v>320</v>
      </c>
      <c r="X1352" s="5">
        <v>80</v>
      </c>
      <c r="AB1352">
        <v>2.6</v>
      </c>
      <c r="AD1352">
        <v>2.9</v>
      </c>
      <c r="AF1352">
        <v>1024</v>
      </c>
      <c r="AG1352">
        <v>524</v>
      </c>
      <c r="AH1352" s="7">
        <v>1548</v>
      </c>
      <c r="AI1352">
        <v>2.85</v>
      </c>
      <c r="AJ1352">
        <v>2.63</v>
      </c>
      <c r="AK1352">
        <v>0</v>
      </c>
      <c r="AL1352">
        <v>0</v>
      </c>
      <c r="AM1352">
        <v>156.25</v>
      </c>
      <c r="AN1352">
        <v>0.09</v>
      </c>
      <c r="AO1352" s="13">
        <v>0.28000000000000003</v>
      </c>
      <c r="AP1352">
        <v>0.63</v>
      </c>
      <c r="AQ1352" s="17">
        <v>14.06</v>
      </c>
      <c r="AR1352" s="15">
        <v>43.75</v>
      </c>
      <c r="AS1352">
        <v>98.4375</v>
      </c>
      <c r="AT1352" s="17">
        <v>62.86</v>
      </c>
      <c r="AU1352" s="11">
        <v>10</v>
      </c>
      <c r="AV1352">
        <v>37.716000000000001</v>
      </c>
      <c r="AW1352">
        <v>25.143999999999998</v>
      </c>
      <c r="AX1352" s="15">
        <v>0</v>
      </c>
      <c r="AY1352" s="13">
        <v>0</v>
      </c>
      <c r="AZ1352" s="7">
        <v>136.15350000000001</v>
      </c>
      <c r="BB1352" s="15">
        <v>25</v>
      </c>
      <c r="BD1352">
        <v>24</v>
      </c>
      <c r="BE1352" s="9">
        <v>100</v>
      </c>
      <c r="BH1352">
        <v>44.558700000000002</v>
      </c>
      <c r="BI1352" s="19">
        <v>7</v>
      </c>
      <c r="BJ1352" s="9" t="s">
        <v>4405</v>
      </c>
    </row>
    <row r="1353" spans="1:62" thickTop="1" thickBot="1" x14ac:dyDescent="0.3">
      <c r="A1353" t="s">
        <v>1411</v>
      </c>
      <c r="B1353" t="s">
        <v>3263</v>
      </c>
      <c r="C1353" t="s">
        <v>3732</v>
      </c>
      <c r="D1353">
        <v>35.176000000000002</v>
      </c>
      <c r="E1353">
        <v>23.128</v>
      </c>
      <c r="F1353">
        <v>0.94400000000000006</v>
      </c>
      <c r="G1353">
        <v>29.434000000000001</v>
      </c>
      <c r="H1353">
        <v>7.2140000000000004</v>
      </c>
      <c r="I1353">
        <v>0.57199999999999995</v>
      </c>
      <c r="J1353">
        <v>0.37400000000000011</v>
      </c>
      <c r="K1353">
        <v>1.456</v>
      </c>
      <c r="L1353">
        <v>0</v>
      </c>
      <c r="M1353">
        <v>0</v>
      </c>
      <c r="N1353">
        <v>0</v>
      </c>
      <c r="O1353">
        <v>0</v>
      </c>
      <c r="Q1353">
        <v>0</v>
      </c>
      <c r="V1353" s="5">
        <v>320</v>
      </c>
      <c r="X1353" s="5">
        <v>80</v>
      </c>
      <c r="AB1353">
        <v>2.6</v>
      </c>
      <c r="AD1353">
        <v>2.9</v>
      </c>
      <c r="AF1353">
        <v>1024</v>
      </c>
      <c r="AG1353">
        <v>524</v>
      </c>
      <c r="AH1353" s="7">
        <v>1548</v>
      </c>
      <c r="AI1353">
        <v>2.85</v>
      </c>
      <c r="AJ1353">
        <v>2.63</v>
      </c>
      <c r="AK1353">
        <v>0</v>
      </c>
      <c r="AL1353">
        <v>0</v>
      </c>
      <c r="AM1353">
        <v>156.25</v>
      </c>
      <c r="AN1353">
        <v>0.09</v>
      </c>
      <c r="AO1353" s="13">
        <v>0.28000000000000003</v>
      </c>
      <c r="AP1353">
        <v>0.63</v>
      </c>
      <c r="AQ1353" s="17">
        <v>14.06</v>
      </c>
      <c r="AR1353" s="15">
        <v>43.75</v>
      </c>
      <c r="AS1353">
        <v>98.4375</v>
      </c>
      <c r="AT1353" s="17">
        <v>62.86</v>
      </c>
      <c r="AU1353" s="11">
        <v>10</v>
      </c>
      <c r="AV1353">
        <v>37.716000000000001</v>
      </c>
      <c r="AW1353">
        <v>25.143999999999998</v>
      </c>
      <c r="AX1353" s="15">
        <v>0</v>
      </c>
      <c r="AY1353" s="13">
        <v>0</v>
      </c>
      <c r="AZ1353" s="7">
        <v>136.15350000000001</v>
      </c>
      <c r="BB1353" s="15">
        <v>25</v>
      </c>
      <c r="BD1353">
        <v>24</v>
      </c>
      <c r="BE1353" s="9">
        <v>100</v>
      </c>
      <c r="BH1353">
        <v>54.700099999999999</v>
      </c>
      <c r="BI1353" s="19">
        <v>28</v>
      </c>
      <c r="BJ1353" s="9" t="s">
        <v>4405</v>
      </c>
    </row>
    <row r="1354" spans="1:62" thickTop="1" thickBot="1" x14ac:dyDescent="0.3">
      <c r="A1354" t="s">
        <v>1412</v>
      </c>
      <c r="B1354" t="s">
        <v>3263</v>
      </c>
      <c r="C1354" t="s">
        <v>3733</v>
      </c>
      <c r="D1354">
        <v>35.176000000000002</v>
      </c>
      <c r="E1354">
        <v>23.128</v>
      </c>
      <c r="F1354">
        <v>0.94400000000000006</v>
      </c>
      <c r="G1354">
        <v>29.434000000000001</v>
      </c>
      <c r="H1354">
        <v>7.2140000000000004</v>
      </c>
      <c r="I1354">
        <v>0.57199999999999995</v>
      </c>
      <c r="J1354">
        <v>0.37400000000000011</v>
      </c>
      <c r="K1354">
        <v>1.456</v>
      </c>
      <c r="L1354">
        <v>0</v>
      </c>
      <c r="M1354">
        <v>0</v>
      </c>
      <c r="N1354">
        <v>0</v>
      </c>
      <c r="O1354">
        <v>0</v>
      </c>
      <c r="Q1354">
        <v>0</v>
      </c>
      <c r="V1354" s="5">
        <v>320</v>
      </c>
      <c r="X1354" s="5">
        <v>80</v>
      </c>
      <c r="AB1354">
        <v>2.6</v>
      </c>
      <c r="AD1354">
        <v>2.9</v>
      </c>
      <c r="AF1354">
        <v>1024</v>
      </c>
      <c r="AG1354">
        <v>524</v>
      </c>
      <c r="AH1354" s="7">
        <v>1548</v>
      </c>
      <c r="AI1354">
        <v>2.85</v>
      </c>
      <c r="AJ1354">
        <v>2.63</v>
      </c>
      <c r="AK1354">
        <v>0</v>
      </c>
      <c r="AL1354">
        <v>0</v>
      </c>
      <c r="AM1354">
        <v>156.25</v>
      </c>
      <c r="AN1354">
        <v>0.09</v>
      </c>
      <c r="AO1354" s="13">
        <v>0.28000000000000003</v>
      </c>
      <c r="AP1354">
        <v>0.63</v>
      </c>
      <c r="AQ1354" s="17">
        <v>14.06</v>
      </c>
      <c r="AR1354" s="15">
        <v>43.75</v>
      </c>
      <c r="AS1354">
        <v>98.4375</v>
      </c>
      <c r="AT1354" s="17">
        <v>62.86</v>
      </c>
      <c r="AU1354" s="11">
        <v>12</v>
      </c>
      <c r="AV1354">
        <v>32.687199999999997</v>
      </c>
      <c r="AW1354">
        <v>30.172799999999999</v>
      </c>
      <c r="AX1354" s="15">
        <v>0</v>
      </c>
      <c r="AY1354" s="13">
        <v>0</v>
      </c>
      <c r="AZ1354" s="7">
        <v>131.12469999999999</v>
      </c>
      <c r="BB1354" s="15">
        <v>25</v>
      </c>
      <c r="BD1354">
        <v>24</v>
      </c>
      <c r="BE1354" s="9">
        <v>100</v>
      </c>
      <c r="BH1354">
        <v>59.685699999999997</v>
      </c>
      <c r="BI1354" s="19">
        <v>28</v>
      </c>
      <c r="BJ1354" s="9" t="s">
        <v>4405</v>
      </c>
    </row>
    <row r="1355" spans="1:62" thickTop="1" thickBot="1" x14ac:dyDescent="0.3">
      <c r="A1355" t="s">
        <v>1413</v>
      </c>
      <c r="B1355" t="s">
        <v>3263</v>
      </c>
      <c r="C1355" t="s">
        <v>3733</v>
      </c>
      <c r="D1355">
        <v>35.176000000000002</v>
      </c>
      <c r="E1355">
        <v>23.128</v>
      </c>
      <c r="F1355">
        <v>0.94400000000000006</v>
      </c>
      <c r="G1355">
        <v>29.434000000000001</v>
      </c>
      <c r="H1355">
        <v>7.2140000000000004</v>
      </c>
      <c r="I1355">
        <v>0.57199999999999995</v>
      </c>
      <c r="J1355">
        <v>0.37400000000000011</v>
      </c>
      <c r="K1355">
        <v>1.456</v>
      </c>
      <c r="L1355">
        <v>0</v>
      </c>
      <c r="M1355">
        <v>0</v>
      </c>
      <c r="N1355">
        <v>0</v>
      </c>
      <c r="O1355">
        <v>0</v>
      </c>
      <c r="Q1355">
        <v>0</v>
      </c>
      <c r="V1355" s="5">
        <v>320</v>
      </c>
      <c r="X1355" s="5">
        <v>80</v>
      </c>
      <c r="AB1355">
        <v>2.6</v>
      </c>
      <c r="AD1355">
        <v>2.9</v>
      </c>
      <c r="AF1355">
        <v>1024</v>
      </c>
      <c r="AG1355">
        <v>524</v>
      </c>
      <c r="AH1355" s="7">
        <v>1548</v>
      </c>
      <c r="AI1355">
        <v>2.85</v>
      </c>
      <c r="AJ1355">
        <v>2.63</v>
      </c>
      <c r="AK1355">
        <v>0</v>
      </c>
      <c r="AL1355">
        <v>0</v>
      </c>
      <c r="AM1355">
        <v>156.25</v>
      </c>
      <c r="AN1355">
        <v>0.09</v>
      </c>
      <c r="AO1355" s="13">
        <v>0.28000000000000003</v>
      </c>
      <c r="AP1355">
        <v>0.63</v>
      </c>
      <c r="AQ1355" s="17">
        <v>14.06</v>
      </c>
      <c r="AR1355" s="15">
        <v>43.75</v>
      </c>
      <c r="AS1355">
        <v>98.4375</v>
      </c>
      <c r="AT1355" s="17">
        <v>62.86</v>
      </c>
      <c r="AU1355" s="11">
        <v>12</v>
      </c>
      <c r="AV1355">
        <v>32.687199999999997</v>
      </c>
      <c r="AW1355">
        <v>30.172799999999999</v>
      </c>
      <c r="AX1355" s="15">
        <v>0</v>
      </c>
      <c r="AY1355" s="13">
        <v>0</v>
      </c>
      <c r="AZ1355" s="7">
        <v>131.12469999999999</v>
      </c>
      <c r="BB1355" s="15">
        <v>25</v>
      </c>
      <c r="BD1355">
        <v>24</v>
      </c>
      <c r="BE1355" s="9">
        <v>100</v>
      </c>
      <c r="BH1355">
        <v>40.8386</v>
      </c>
      <c r="BI1355" s="19">
        <v>7</v>
      </c>
      <c r="BJ1355" s="9" t="s">
        <v>4405</v>
      </c>
    </row>
    <row r="1356" spans="1:62" thickTop="1" thickBot="1" x14ac:dyDescent="0.3">
      <c r="A1356" t="s">
        <v>1414</v>
      </c>
      <c r="B1356" t="s">
        <v>3263</v>
      </c>
      <c r="C1356" t="s">
        <v>3734</v>
      </c>
      <c r="D1356">
        <v>35.176000000000002</v>
      </c>
      <c r="E1356">
        <v>23.128</v>
      </c>
      <c r="F1356">
        <v>0.94400000000000006</v>
      </c>
      <c r="G1356">
        <v>29.434000000000001</v>
      </c>
      <c r="H1356">
        <v>7.2140000000000004</v>
      </c>
      <c r="I1356">
        <v>0.57199999999999995</v>
      </c>
      <c r="J1356">
        <v>0.37400000000000011</v>
      </c>
      <c r="K1356">
        <v>1.456</v>
      </c>
      <c r="L1356">
        <v>0</v>
      </c>
      <c r="M1356">
        <v>0</v>
      </c>
      <c r="N1356">
        <v>0</v>
      </c>
      <c r="O1356">
        <v>0</v>
      </c>
      <c r="Q1356">
        <v>0</v>
      </c>
      <c r="V1356" s="5">
        <v>320</v>
      </c>
      <c r="X1356" s="5">
        <v>80</v>
      </c>
      <c r="AB1356">
        <v>2.6</v>
      </c>
      <c r="AD1356">
        <v>2.9</v>
      </c>
      <c r="AF1356">
        <v>1024</v>
      </c>
      <c r="AG1356">
        <v>524</v>
      </c>
      <c r="AH1356" s="7">
        <v>1548</v>
      </c>
      <c r="AI1356">
        <v>2.85</v>
      </c>
      <c r="AJ1356">
        <v>2.63</v>
      </c>
      <c r="AK1356">
        <v>0</v>
      </c>
      <c r="AL1356">
        <v>0</v>
      </c>
      <c r="AM1356">
        <v>156.25</v>
      </c>
      <c r="AN1356">
        <v>0.09</v>
      </c>
      <c r="AO1356" s="13">
        <v>0.28000000000000003</v>
      </c>
      <c r="AP1356">
        <v>0.63</v>
      </c>
      <c r="AQ1356" s="17">
        <v>14.06</v>
      </c>
      <c r="AR1356" s="15">
        <v>43.75</v>
      </c>
      <c r="AS1356">
        <v>98.4375</v>
      </c>
      <c r="AT1356" s="17">
        <v>62.86</v>
      </c>
      <c r="AU1356" s="11">
        <v>14</v>
      </c>
      <c r="AV1356">
        <v>27.6584</v>
      </c>
      <c r="AW1356">
        <v>35.201599999999999</v>
      </c>
      <c r="AX1356" s="15">
        <v>0</v>
      </c>
      <c r="AY1356" s="13">
        <v>0</v>
      </c>
      <c r="AZ1356" s="7">
        <v>126.0959</v>
      </c>
      <c r="BB1356" s="15">
        <v>25</v>
      </c>
      <c r="BD1356">
        <v>24</v>
      </c>
      <c r="BE1356" s="9">
        <v>100</v>
      </c>
      <c r="BH1356">
        <v>45.643999999999998</v>
      </c>
      <c r="BI1356" s="19">
        <v>7</v>
      </c>
      <c r="BJ1356" s="9" t="s">
        <v>4405</v>
      </c>
    </row>
    <row r="1357" spans="1:62" thickTop="1" thickBot="1" x14ac:dyDescent="0.3">
      <c r="A1357" t="s">
        <v>1415</v>
      </c>
      <c r="B1357" t="s">
        <v>3263</v>
      </c>
      <c r="C1357" t="s">
        <v>3734</v>
      </c>
      <c r="D1357">
        <v>35.176000000000002</v>
      </c>
      <c r="E1357">
        <v>23.128</v>
      </c>
      <c r="F1357">
        <v>0.94400000000000006</v>
      </c>
      <c r="G1357">
        <v>29.434000000000001</v>
      </c>
      <c r="H1357">
        <v>7.2140000000000004</v>
      </c>
      <c r="I1357">
        <v>0.57199999999999995</v>
      </c>
      <c r="J1357">
        <v>0.37400000000000011</v>
      </c>
      <c r="K1357">
        <v>1.456</v>
      </c>
      <c r="L1357">
        <v>0</v>
      </c>
      <c r="M1357">
        <v>0</v>
      </c>
      <c r="N1357">
        <v>0</v>
      </c>
      <c r="O1357">
        <v>0</v>
      </c>
      <c r="Q1357">
        <v>0</v>
      </c>
      <c r="V1357" s="5">
        <v>320</v>
      </c>
      <c r="X1357" s="5">
        <v>80</v>
      </c>
      <c r="AB1357">
        <v>2.6</v>
      </c>
      <c r="AD1357">
        <v>2.9</v>
      </c>
      <c r="AF1357">
        <v>1024</v>
      </c>
      <c r="AG1357">
        <v>524</v>
      </c>
      <c r="AH1357" s="7">
        <v>1548</v>
      </c>
      <c r="AI1357">
        <v>2.85</v>
      </c>
      <c r="AJ1357">
        <v>2.63</v>
      </c>
      <c r="AK1357">
        <v>0</v>
      </c>
      <c r="AL1357">
        <v>0</v>
      </c>
      <c r="AM1357">
        <v>156.25</v>
      </c>
      <c r="AN1357">
        <v>0.09</v>
      </c>
      <c r="AO1357" s="13">
        <v>0.28000000000000003</v>
      </c>
      <c r="AP1357">
        <v>0.63</v>
      </c>
      <c r="AQ1357" s="17">
        <v>14.06</v>
      </c>
      <c r="AR1357" s="15">
        <v>43.75</v>
      </c>
      <c r="AS1357">
        <v>98.4375</v>
      </c>
      <c r="AT1357" s="17">
        <v>62.86</v>
      </c>
      <c r="AU1357" s="11">
        <v>14</v>
      </c>
      <c r="AV1357">
        <v>27.6584</v>
      </c>
      <c r="AW1357">
        <v>35.201599999999999</v>
      </c>
      <c r="AX1357" s="15">
        <v>0</v>
      </c>
      <c r="AY1357" s="13">
        <v>0</v>
      </c>
      <c r="AZ1357" s="7">
        <v>126.0959</v>
      </c>
      <c r="BB1357" s="15">
        <v>25</v>
      </c>
      <c r="BD1357">
        <v>24</v>
      </c>
      <c r="BE1357" s="9">
        <v>100</v>
      </c>
      <c r="BH1357">
        <v>63.375300000000003</v>
      </c>
      <c r="BI1357" s="19">
        <v>28</v>
      </c>
      <c r="BJ1357" s="9" t="s">
        <v>4405</v>
      </c>
    </row>
    <row r="1358" spans="1:62" thickTop="1" thickBot="1" x14ac:dyDescent="0.3">
      <c r="A1358" t="s">
        <v>1416</v>
      </c>
      <c r="B1358" t="s">
        <v>3263</v>
      </c>
      <c r="C1358" t="s">
        <v>3735</v>
      </c>
      <c r="D1358">
        <v>37.279000000000003</v>
      </c>
      <c r="E1358">
        <v>25.986999999999998</v>
      </c>
      <c r="F1358">
        <v>0.90100000000000002</v>
      </c>
      <c r="G1358">
        <v>25.765999999999998</v>
      </c>
      <c r="H1358">
        <v>6.3159999999999998</v>
      </c>
      <c r="I1358">
        <v>0.5129999999999999</v>
      </c>
      <c r="J1358">
        <v>0.33100000000000002</v>
      </c>
      <c r="K1358">
        <v>1.274</v>
      </c>
      <c r="L1358">
        <v>0</v>
      </c>
      <c r="M1358">
        <v>0</v>
      </c>
      <c r="N1358">
        <v>0</v>
      </c>
      <c r="O1358">
        <v>0</v>
      </c>
      <c r="Q1358">
        <v>0</v>
      </c>
      <c r="V1358" s="5">
        <v>280</v>
      </c>
      <c r="X1358" s="5">
        <v>120</v>
      </c>
      <c r="AB1358">
        <v>2.6</v>
      </c>
      <c r="AD1358">
        <v>2.9</v>
      </c>
      <c r="AF1358">
        <v>1024</v>
      </c>
      <c r="AG1358">
        <v>524</v>
      </c>
      <c r="AH1358" s="7">
        <v>1548</v>
      </c>
      <c r="AI1358">
        <v>2.85</v>
      </c>
      <c r="AJ1358">
        <v>2.63</v>
      </c>
      <c r="AK1358">
        <v>0</v>
      </c>
      <c r="AL1358">
        <v>0</v>
      </c>
      <c r="AM1358">
        <v>156.25</v>
      </c>
      <c r="AN1358">
        <v>0.09</v>
      </c>
      <c r="AO1358" s="13">
        <v>0.28000000000000003</v>
      </c>
      <c r="AP1358">
        <v>0.63</v>
      </c>
      <c r="AQ1358" s="17">
        <v>14.06</v>
      </c>
      <c r="AR1358" s="15">
        <v>43.75</v>
      </c>
      <c r="AS1358">
        <v>98.4375</v>
      </c>
      <c r="AT1358" s="17">
        <v>62.86</v>
      </c>
      <c r="AU1358" s="11">
        <v>10</v>
      </c>
      <c r="AV1358">
        <v>37.716000000000001</v>
      </c>
      <c r="AW1358">
        <v>25.143999999999998</v>
      </c>
      <c r="AX1358" s="15">
        <v>0</v>
      </c>
      <c r="AY1358" s="13">
        <v>0</v>
      </c>
      <c r="AZ1358" s="7">
        <v>136.15350000000001</v>
      </c>
      <c r="BB1358" s="15">
        <v>25</v>
      </c>
      <c r="BD1358">
        <v>24</v>
      </c>
      <c r="BE1358" s="9">
        <v>100</v>
      </c>
      <c r="BH1358">
        <v>49.881</v>
      </c>
      <c r="BI1358" s="19">
        <v>7</v>
      </c>
      <c r="BJ1358" s="9" t="s">
        <v>4405</v>
      </c>
    </row>
    <row r="1359" spans="1:62" thickTop="1" thickBot="1" x14ac:dyDescent="0.3">
      <c r="A1359" t="s">
        <v>1417</v>
      </c>
      <c r="B1359" t="s">
        <v>3263</v>
      </c>
      <c r="C1359" t="s">
        <v>3735</v>
      </c>
      <c r="D1359">
        <v>37.279000000000003</v>
      </c>
      <c r="E1359">
        <v>25.986999999999998</v>
      </c>
      <c r="F1359">
        <v>0.90100000000000002</v>
      </c>
      <c r="G1359">
        <v>25.765999999999998</v>
      </c>
      <c r="H1359">
        <v>6.3159999999999998</v>
      </c>
      <c r="I1359">
        <v>0.5129999999999999</v>
      </c>
      <c r="J1359">
        <v>0.33100000000000002</v>
      </c>
      <c r="K1359">
        <v>1.274</v>
      </c>
      <c r="L1359">
        <v>0</v>
      </c>
      <c r="M1359">
        <v>0</v>
      </c>
      <c r="N1359">
        <v>0</v>
      </c>
      <c r="O1359">
        <v>0</v>
      </c>
      <c r="Q1359">
        <v>0</v>
      </c>
      <c r="V1359" s="5">
        <v>280</v>
      </c>
      <c r="X1359" s="5">
        <v>120</v>
      </c>
      <c r="AB1359">
        <v>2.6</v>
      </c>
      <c r="AD1359">
        <v>2.9</v>
      </c>
      <c r="AF1359">
        <v>1024</v>
      </c>
      <c r="AG1359">
        <v>524</v>
      </c>
      <c r="AH1359" s="7">
        <v>1548</v>
      </c>
      <c r="AI1359">
        <v>2.85</v>
      </c>
      <c r="AJ1359">
        <v>2.63</v>
      </c>
      <c r="AK1359">
        <v>0</v>
      </c>
      <c r="AL1359">
        <v>0</v>
      </c>
      <c r="AM1359">
        <v>156.25</v>
      </c>
      <c r="AN1359">
        <v>0.09</v>
      </c>
      <c r="AO1359" s="13">
        <v>0.28000000000000003</v>
      </c>
      <c r="AP1359">
        <v>0.63</v>
      </c>
      <c r="AQ1359" s="17">
        <v>14.06</v>
      </c>
      <c r="AR1359" s="15">
        <v>43.75</v>
      </c>
      <c r="AS1359">
        <v>98.4375</v>
      </c>
      <c r="AT1359" s="17">
        <v>62.86</v>
      </c>
      <c r="AU1359" s="11">
        <v>10</v>
      </c>
      <c r="AV1359">
        <v>37.716000000000001</v>
      </c>
      <c r="AW1359">
        <v>25.143999999999998</v>
      </c>
      <c r="AX1359" s="15">
        <v>0</v>
      </c>
      <c r="AY1359" s="13">
        <v>0</v>
      </c>
      <c r="AZ1359" s="7">
        <v>136.15350000000001</v>
      </c>
      <c r="BB1359" s="15">
        <v>25</v>
      </c>
      <c r="BD1359">
        <v>24</v>
      </c>
      <c r="BE1359" s="9">
        <v>100</v>
      </c>
      <c r="BH1359">
        <v>58.317500000000003</v>
      </c>
      <c r="BI1359" s="19">
        <v>28</v>
      </c>
      <c r="BJ1359" s="9" t="s">
        <v>4405</v>
      </c>
    </row>
    <row r="1360" spans="1:62" thickTop="1" thickBot="1" x14ac:dyDescent="0.3">
      <c r="A1360" t="s">
        <v>1418</v>
      </c>
      <c r="B1360" t="s">
        <v>3263</v>
      </c>
      <c r="C1360" t="s">
        <v>3736</v>
      </c>
      <c r="D1360">
        <v>37.279000000000003</v>
      </c>
      <c r="E1360">
        <v>25.986999999999998</v>
      </c>
      <c r="F1360">
        <v>0.90100000000000002</v>
      </c>
      <c r="G1360">
        <v>25.765999999999998</v>
      </c>
      <c r="H1360">
        <v>6.3159999999999998</v>
      </c>
      <c r="I1360">
        <v>0.5129999999999999</v>
      </c>
      <c r="J1360">
        <v>0.33100000000000002</v>
      </c>
      <c r="K1360">
        <v>1.274</v>
      </c>
      <c r="L1360">
        <v>0</v>
      </c>
      <c r="M1360">
        <v>0</v>
      </c>
      <c r="N1360">
        <v>0</v>
      </c>
      <c r="O1360">
        <v>0</v>
      </c>
      <c r="Q1360">
        <v>0</v>
      </c>
      <c r="V1360" s="5">
        <v>280</v>
      </c>
      <c r="X1360" s="5">
        <v>120</v>
      </c>
      <c r="AB1360">
        <v>2.6</v>
      </c>
      <c r="AD1360">
        <v>2.9</v>
      </c>
      <c r="AF1360">
        <v>1024</v>
      </c>
      <c r="AG1360">
        <v>524</v>
      </c>
      <c r="AH1360" s="7">
        <v>1548</v>
      </c>
      <c r="AI1360">
        <v>2.85</v>
      </c>
      <c r="AJ1360">
        <v>2.63</v>
      </c>
      <c r="AK1360">
        <v>0</v>
      </c>
      <c r="AL1360">
        <v>0</v>
      </c>
      <c r="AM1360">
        <v>156.25</v>
      </c>
      <c r="AN1360">
        <v>0.09</v>
      </c>
      <c r="AO1360" s="13">
        <v>0.28000000000000003</v>
      </c>
      <c r="AP1360">
        <v>0.63</v>
      </c>
      <c r="AQ1360" s="17">
        <v>14.06</v>
      </c>
      <c r="AR1360" s="15">
        <v>43.75</v>
      </c>
      <c r="AS1360">
        <v>98.4375</v>
      </c>
      <c r="AT1360" s="17">
        <v>62.86</v>
      </c>
      <c r="AU1360" s="11">
        <v>12</v>
      </c>
      <c r="AV1360">
        <v>32.687199999999997</v>
      </c>
      <c r="AW1360">
        <v>30.172799999999999</v>
      </c>
      <c r="AX1360" s="15">
        <v>0</v>
      </c>
      <c r="AY1360" s="13">
        <v>0</v>
      </c>
      <c r="AZ1360" s="7">
        <v>131.12469999999999</v>
      </c>
      <c r="BB1360" s="15">
        <v>25</v>
      </c>
      <c r="BD1360">
        <v>24</v>
      </c>
      <c r="BE1360" s="9">
        <v>100</v>
      </c>
      <c r="BH1360">
        <v>40.316499999999998</v>
      </c>
      <c r="BI1360" s="19">
        <v>7</v>
      </c>
      <c r="BJ1360" s="9" t="s">
        <v>4405</v>
      </c>
    </row>
    <row r="1361" spans="1:62" thickTop="1" thickBot="1" x14ac:dyDescent="0.3">
      <c r="A1361" t="s">
        <v>1419</v>
      </c>
      <c r="B1361" t="s">
        <v>3263</v>
      </c>
      <c r="C1361" t="s">
        <v>3736</v>
      </c>
      <c r="D1361">
        <v>37.279000000000003</v>
      </c>
      <c r="E1361">
        <v>25.986999999999998</v>
      </c>
      <c r="F1361">
        <v>0.90100000000000002</v>
      </c>
      <c r="G1361">
        <v>25.765999999999998</v>
      </c>
      <c r="H1361">
        <v>6.3159999999999998</v>
      </c>
      <c r="I1361">
        <v>0.5129999999999999</v>
      </c>
      <c r="J1361">
        <v>0.33100000000000002</v>
      </c>
      <c r="K1361">
        <v>1.274</v>
      </c>
      <c r="L1361">
        <v>0</v>
      </c>
      <c r="M1361">
        <v>0</v>
      </c>
      <c r="N1361">
        <v>0</v>
      </c>
      <c r="O1361">
        <v>0</v>
      </c>
      <c r="Q1361">
        <v>0</v>
      </c>
      <c r="V1361" s="5">
        <v>280</v>
      </c>
      <c r="X1361" s="5">
        <v>120</v>
      </c>
      <c r="AB1361">
        <v>2.6</v>
      </c>
      <c r="AD1361">
        <v>2.9</v>
      </c>
      <c r="AF1361">
        <v>1024</v>
      </c>
      <c r="AG1361">
        <v>524</v>
      </c>
      <c r="AH1361" s="7">
        <v>1548</v>
      </c>
      <c r="AI1361">
        <v>2.85</v>
      </c>
      <c r="AJ1361">
        <v>2.63</v>
      </c>
      <c r="AK1361">
        <v>0</v>
      </c>
      <c r="AL1361">
        <v>0</v>
      </c>
      <c r="AM1361">
        <v>156.25</v>
      </c>
      <c r="AN1361">
        <v>0.09</v>
      </c>
      <c r="AO1361" s="13">
        <v>0.28000000000000003</v>
      </c>
      <c r="AP1361">
        <v>0.63</v>
      </c>
      <c r="AQ1361" s="17">
        <v>14.06</v>
      </c>
      <c r="AR1361" s="15">
        <v>43.75</v>
      </c>
      <c r="AS1361">
        <v>98.4375</v>
      </c>
      <c r="AT1361" s="17">
        <v>62.86</v>
      </c>
      <c r="AU1361" s="11">
        <v>12</v>
      </c>
      <c r="AV1361">
        <v>32.687199999999997</v>
      </c>
      <c r="AW1361">
        <v>30.172799999999999</v>
      </c>
      <c r="AX1361" s="15">
        <v>0</v>
      </c>
      <c r="AY1361" s="13">
        <v>0</v>
      </c>
      <c r="AZ1361" s="7">
        <v>131.12469999999999</v>
      </c>
      <c r="BB1361" s="15">
        <v>25</v>
      </c>
      <c r="BD1361">
        <v>24</v>
      </c>
      <c r="BE1361" s="9">
        <v>100</v>
      </c>
      <c r="BH1361">
        <v>56.564500000000002</v>
      </c>
      <c r="BI1361" s="19">
        <v>28</v>
      </c>
      <c r="BJ1361" s="9" t="s">
        <v>4405</v>
      </c>
    </row>
    <row r="1362" spans="1:62" thickTop="1" thickBot="1" x14ac:dyDescent="0.3">
      <c r="A1362" t="s">
        <v>1420</v>
      </c>
      <c r="B1362" t="s">
        <v>3263</v>
      </c>
      <c r="C1362" t="s">
        <v>3737</v>
      </c>
      <c r="D1362">
        <v>37.279000000000003</v>
      </c>
      <c r="E1362">
        <v>25.986999999999998</v>
      </c>
      <c r="F1362">
        <v>0.90100000000000002</v>
      </c>
      <c r="G1362">
        <v>25.765999999999998</v>
      </c>
      <c r="H1362">
        <v>6.3159999999999998</v>
      </c>
      <c r="I1362">
        <v>0.5129999999999999</v>
      </c>
      <c r="J1362">
        <v>0.33100000000000002</v>
      </c>
      <c r="K1362">
        <v>1.274</v>
      </c>
      <c r="L1362">
        <v>0</v>
      </c>
      <c r="M1362">
        <v>0</v>
      </c>
      <c r="N1362">
        <v>0</v>
      </c>
      <c r="O1362">
        <v>0</v>
      </c>
      <c r="Q1362">
        <v>0</v>
      </c>
      <c r="V1362" s="5">
        <v>280</v>
      </c>
      <c r="X1362" s="5">
        <v>120</v>
      </c>
      <c r="AB1362">
        <v>2.6</v>
      </c>
      <c r="AD1362">
        <v>2.9</v>
      </c>
      <c r="AF1362">
        <v>1024</v>
      </c>
      <c r="AG1362">
        <v>524</v>
      </c>
      <c r="AH1362" s="7">
        <v>1548</v>
      </c>
      <c r="AI1362">
        <v>2.85</v>
      </c>
      <c r="AJ1362">
        <v>2.63</v>
      </c>
      <c r="AK1362">
        <v>0</v>
      </c>
      <c r="AL1362">
        <v>0</v>
      </c>
      <c r="AM1362">
        <v>156.25</v>
      </c>
      <c r="AN1362">
        <v>0.09</v>
      </c>
      <c r="AO1362" s="13">
        <v>0.28000000000000003</v>
      </c>
      <c r="AP1362">
        <v>0.63</v>
      </c>
      <c r="AQ1362" s="17">
        <v>14.06</v>
      </c>
      <c r="AR1362" s="15">
        <v>43.75</v>
      </c>
      <c r="AS1362">
        <v>98.4375</v>
      </c>
      <c r="AT1362" s="17">
        <v>62.86</v>
      </c>
      <c r="AU1362" s="11">
        <v>14</v>
      </c>
      <c r="AV1362">
        <v>27.6584</v>
      </c>
      <c r="AW1362">
        <v>35.201599999999999</v>
      </c>
      <c r="AX1362" s="15">
        <v>0</v>
      </c>
      <c r="AY1362" s="13">
        <v>0</v>
      </c>
      <c r="AZ1362" s="7">
        <v>126.0959</v>
      </c>
      <c r="BB1362" s="15">
        <v>25</v>
      </c>
      <c r="BD1362">
        <v>24</v>
      </c>
      <c r="BE1362" s="9">
        <v>100</v>
      </c>
      <c r="BH1362">
        <v>42.293799999999997</v>
      </c>
      <c r="BI1362" s="19">
        <v>7</v>
      </c>
      <c r="BJ1362" s="9" t="s">
        <v>4405</v>
      </c>
    </row>
    <row r="1363" spans="1:62" thickTop="1" thickBot="1" x14ac:dyDescent="0.3">
      <c r="A1363" t="s">
        <v>1421</v>
      </c>
      <c r="B1363" t="s">
        <v>3263</v>
      </c>
      <c r="C1363" t="s">
        <v>3737</v>
      </c>
      <c r="D1363">
        <v>37.279000000000003</v>
      </c>
      <c r="E1363">
        <v>25.986999999999998</v>
      </c>
      <c r="F1363">
        <v>0.90100000000000002</v>
      </c>
      <c r="G1363">
        <v>25.765999999999998</v>
      </c>
      <c r="H1363">
        <v>6.3159999999999998</v>
      </c>
      <c r="I1363">
        <v>0.5129999999999999</v>
      </c>
      <c r="J1363">
        <v>0.33100000000000002</v>
      </c>
      <c r="K1363">
        <v>1.274</v>
      </c>
      <c r="L1363">
        <v>0</v>
      </c>
      <c r="M1363">
        <v>0</v>
      </c>
      <c r="N1363">
        <v>0</v>
      </c>
      <c r="O1363">
        <v>0</v>
      </c>
      <c r="Q1363">
        <v>0</v>
      </c>
      <c r="V1363" s="5">
        <v>280</v>
      </c>
      <c r="X1363" s="5">
        <v>120</v>
      </c>
      <c r="AB1363">
        <v>2.6</v>
      </c>
      <c r="AD1363">
        <v>2.9</v>
      </c>
      <c r="AF1363">
        <v>1024</v>
      </c>
      <c r="AG1363">
        <v>524</v>
      </c>
      <c r="AH1363" s="7">
        <v>1548</v>
      </c>
      <c r="AI1363">
        <v>2.85</v>
      </c>
      <c r="AJ1363">
        <v>2.63</v>
      </c>
      <c r="AK1363">
        <v>0</v>
      </c>
      <c r="AL1363">
        <v>0</v>
      </c>
      <c r="AM1363">
        <v>156.25</v>
      </c>
      <c r="AN1363">
        <v>0.09</v>
      </c>
      <c r="AO1363" s="13">
        <v>0.28000000000000003</v>
      </c>
      <c r="AP1363">
        <v>0.63</v>
      </c>
      <c r="AQ1363" s="17">
        <v>14.06</v>
      </c>
      <c r="AR1363" s="15">
        <v>43.75</v>
      </c>
      <c r="AS1363">
        <v>98.4375</v>
      </c>
      <c r="AT1363" s="17">
        <v>62.86</v>
      </c>
      <c r="AU1363" s="11">
        <v>14</v>
      </c>
      <c r="AV1363">
        <v>27.6584</v>
      </c>
      <c r="AW1363">
        <v>35.201599999999999</v>
      </c>
      <c r="AX1363" s="15">
        <v>0</v>
      </c>
      <c r="AY1363" s="13">
        <v>0</v>
      </c>
      <c r="AZ1363" s="7">
        <v>126.0959</v>
      </c>
      <c r="BB1363" s="15">
        <v>25</v>
      </c>
      <c r="BD1363">
        <v>24</v>
      </c>
      <c r="BE1363" s="9">
        <v>100</v>
      </c>
      <c r="BH1363">
        <v>60.799300000000002</v>
      </c>
      <c r="BI1363" s="19">
        <v>28</v>
      </c>
      <c r="BJ1363" s="9" t="s">
        <v>4405</v>
      </c>
    </row>
    <row r="1364" spans="1:62" thickTop="1" thickBot="1" x14ac:dyDescent="0.3">
      <c r="A1364" t="s">
        <v>1422</v>
      </c>
      <c r="B1364" t="s">
        <v>3264</v>
      </c>
      <c r="C1364" t="s">
        <v>3738</v>
      </c>
      <c r="D1364">
        <v>31.25</v>
      </c>
      <c r="E1364">
        <v>14.06</v>
      </c>
      <c r="F1364">
        <v>2.7999999999999989</v>
      </c>
      <c r="G1364">
        <v>33.75</v>
      </c>
      <c r="H1364">
        <v>7.03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Q1364">
        <v>1.52</v>
      </c>
      <c r="V1364" s="5">
        <v>394</v>
      </c>
      <c r="AB1364">
        <v>2.61</v>
      </c>
      <c r="AE1364">
        <v>2.14</v>
      </c>
      <c r="AF1364">
        <v>1201</v>
      </c>
      <c r="AG1364">
        <v>647</v>
      </c>
      <c r="AH1364" s="7">
        <v>1848</v>
      </c>
      <c r="AI1364">
        <v>2.87</v>
      </c>
      <c r="AJ1364">
        <v>2.6</v>
      </c>
      <c r="AK1364">
        <v>0</v>
      </c>
      <c r="AL1364">
        <v>0</v>
      </c>
      <c r="AM1364">
        <v>113</v>
      </c>
      <c r="AN1364">
        <v>0.14699999999999999</v>
      </c>
      <c r="AO1364" s="13">
        <v>0.29399999999999998</v>
      </c>
      <c r="AP1364">
        <v>0.56000000000000005</v>
      </c>
      <c r="AQ1364" s="17">
        <v>16.61</v>
      </c>
      <c r="AR1364" s="15">
        <v>33.22</v>
      </c>
      <c r="AS1364">
        <v>63.167000000000002</v>
      </c>
      <c r="AT1364" s="17">
        <v>45</v>
      </c>
      <c r="AU1364" s="11">
        <v>8</v>
      </c>
      <c r="AV1364">
        <v>30.6</v>
      </c>
      <c r="AW1364">
        <v>14.4</v>
      </c>
      <c r="AX1364" s="15">
        <v>59</v>
      </c>
      <c r="AY1364" s="13">
        <v>5.91</v>
      </c>
      <c r="AZ1364" s="7">
        <v>156.31299999999999</v>
      </c>
      <c r="BA1364" s="13">
        <v>0.66666666699999999</v>
      </c>
      <c r="BB1364" s="15">
        <v>60</v>
      </c>
      <c r="BD1364">
        <v>24</v>
      </c>
      <c r="BE1364" s="9">
        <v>150</v>
      </c>
      <c r="BH1364">
        <v>69.28</v>
      </c>
      <c r="BI1364" s="19">
        <v>28</v>
      </c>
      <c r="BJ1364" s="9" t="s">
        <v>4405</v>
      </c>
    </row>
    <row r="1365" spans="1:62" thickTop="1" thickBot="1" x14ac:dyDescent="0.3">
      <c r="A1365" t="s">
        <v>1423</v>
      </c>
      <c r="B1365" t="s">
        <v>3264</v>
      </c>
      <c r="C1365" t="s">
        <v>3738</v>
      </c>
      <c r="D1365">
        <v>31.25</v>
      </c>
      <c r="E1365">
        <v>14.06</v>
      </c>
      <c r="F1365">
        <v>2.7999999999999989</v>
      </c>
      <c r="G1365">
        <v>33.75</v>
      </c>
      <c r="H1365">
        <v>7.03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Q1365">
        <v>1.52</v>
      </c>
      <c r="V1365" s="5">
        <v>394</v>
      </c>
      <c r="AB1365">
        <v>2.61</v>
      </c>
      <c r="AE1365">
        <v>2.14</v>
      </c>
      <c r="AF1365">
        <v>1201</v>
      </c>
      <c r="AG1365">
        <v>647</v>
      </c>
      <c r="AH1365" s="7">
        <v>1848</v>
      </c>
      <c r="AI1365">
        <v>2.87</v>
      </c>
      <c r="AJ1365">
        <v>2.6</v>
      </c>
      <c r="AK1365">
        <v>0</v>
      </c>
      <c r="AL1365">
        <v>0</v>
      </c>
      <c r="AM1365">
        <v>113</v>
      </c>
      <c r="AN1365">
        <v>0.14699999999999999</v>
      </c>
      <c r="AO1365" s="13">
        <v>0.29399999999999998</v>
      </c>
      <c r="AP1365">
        <v>0.56000000000000005</v>
      </c>
      <c r="AQ1365" s="17">
        <v>16.61</v>
      </c>
      <c r="AR1365" s="15">
        <v>33.22</v>
      </c>
      <c r="AS1365">
        <v>63.167000000000002</v>
      </c>
      <c r="AT1365" s="17">
        <v>45</v>
      </c>
      <c r="AU1365" s="11">
        <v>8</v>
      </c>
      <c r="AV1365">
        <v>30.6</v>
      </c>
      <c r="AW1365">
        <v>14.4</v>
      </c>
      <c r="AX1365" s="15">
        <v>59</v>
      </c>
      <c r="AY1365" s="13">
        <v>5.91</v>
      </c>
      <c r="AZ1365" s="7">
        <v>156.31299999999999</v>
      </c>
      <c r="BA1365" s="13">
        <v>0.66666666699999999</v>
      </c>
      <c r="BB1365" s="15">
        <v>60</v>
      </c>
      <c r="BD1365">
        <v>24</v>
      </c>
      <c r="BE1365" s="9">
        <v>150</v>
      </c>
      <c r="BH1365">
        <v>66.5</v>
      </c>
      <c r="BI1365" s="19">
        <v>7</v>
      </c>
      <c r="BJ1365" s="9" t="s">
        <v>4405</v>
      </c>
    </row>
    <row r="1366" spans="1:62" thickTop="1" thickBot="1" x14ac:dyDescent="0.3">
      <c r="A1366" t="s">
        <v>1424</v>
      </c>
      <c r="B1366" t="s">
        <v>3264</v>
      </c>
      <c r="C1366" t="s">
        <v>3738</v>
      </c>
      <c r="D1366">
        <v>31.25</v>
      </c>
      <c r="E1366">
        <v>14.06</v>
      </c>
      <c r="F1366">
        <v>2.7999999999999989</v>
      </c>
      <c r="G1366">
        <v>33.75</v>
      </c>
      <c r="H1366">
        <v>7.03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Q1366">
        <v>1.52</v>
      </c>
      <c r="V1366" s="5">
        <v>394</v>
      </c>
      <c r="AB1366">
        <v>2.61</v>
      </c>
      <c r="AE1366">
        <v>2.14</v>
      </c>
      <c r="AF1366">
        <v>1201</v>
      </c>
      <c r="AG1366">
        <v>647</v>
      </c>
      <c r="AH1366" s="7">
        <v>1848</v>
      </c>
      <c r="AI1366">
        <v>2.87</v>
      </c>
      <c r="AJ1366">
        <v>2.6</v>
      </c>
      <c r="AK1366">
        <v>0</v>
      </c>
      <c r="AL1366">
        <v>0</v>
      </c>
      <c r="AM1366">
        <v>113</v>
      </c>
      <c r="AN1366">
        <v>0.14699999999999999</v>
      </c>
      <c r="AO1366" s="13">
        <v>0.29399999999999998</v>
      </c>
      <c r="AP1366">
        <v>0.56000000000000005</v>
      </c>
      <c r="AQ1366" s="17">
        <v>16.61</v>
      </c>
      <c r="AR1366" s="15">
        <v>33.22</v>
      </c>
      <c r="AS1366">
        <v>63.167000000000002</v>
      </c>
      <c r="AT1366" s="17">
        <v>45</v>
      </c>
      <c r="AU1366" s="11">
        <v>8</v>
      </c>
      <c r="AV1366">
        <v>30.6</v>
      </c>
      <c r="AW1366">
        <v>14.4</v>
      </c>
      <c r="AX1366" s="15">
        <v>59</v>
      </c>
      <c r="AY1366" s="13">
        <v>5.91</v>
      </c>
      <c r="AZ1366" s="7">
        <v>156.31299999999999</v>
      </c>
      <c r="BA1366" s="13">
        <v>0.66666666699999999</v>
      </c>
      <c r="BB1366" s="15">
        <v>60</v>
      </c>
      <c r="BD1366">
        <v>24</v>
      </c>
      <c r="BE1366" s="9">
        <v>150</v>
      </c>
      <c r="BH1366">
        <v>60.9</v>
      </c>
      <c r="BI1366" s="19">
        <v>3</v>
      </c>
      <c r="BJ1366" s="9" t="s">
        <v>4405</v>
      </c>
    </row>
    <row r="1367" spans="1:62" thickTop="1" thickBot="1" x14ac:dyDescent="0.3">
      <c r="A1367" t="s">
        <v>1425</v>
      </c>
      <c r="B1367" t="s">
        <v>3264</v>
      </c>
      <c r="C1367" t="s">
        <v>3739</v>
      </c>
      <c r="D1367">
        <v>37.457335025380708</v>
      </c>
      <c r="E1367">
        <v>12.723705583756351</v>
      </c>
      <c r="F1367">
        <v>2.565406091370559</v>
      </c>
      <c r="G1367">
        <v>30.463705583756351</v>
      </c>
      <c r="H1367">
        <v>6.373730964467005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Q1367">
        <v>2.3386040609137049</v>
      </c>
      <c r="V1367" s="5">
        <v>355</v>
      </c>
      <c r="Y1367" s="5">
        <v>39</v>
      </c>
      <c r="AB1367">
        <v>2.61</v>
      </c>
      <c r="AE1367">
        <v>2.14</v>
      </c>
      <c r="AF1367">
        <v>1201</v>
      </c>
      <c r="AG1367">
        <v>647</v>
      </c>
      <c r="AH1367" s="7">
        <v>1848</v>
      </c>
      <c r="AI1367">
        <v>2.87</v>
      </c>
      <c r="AJ1367">
        <v>2.6</v>
      </c>
      <c r="AK1367">
        <v>0</v>
      </c>
      <c r="AL1367">
        <v>0</v>
      </c>
      <c r="AM1367">
        <v>113</v>
      </c>
      <c r="AN1367">
        <v>0.14699999999999999</v>
      </c>
      <c r="AO1367" s="13">
        <v>0.29399999999999998</v>
      </c>
      <c r="AP1367">
        <v>0.56000000000000005</v>
      </c>
      <c r="AQ1367" s="17">
        <v>16.61</v>
      </c>
      <c r="AR1367" s="15">
        <v>33.22</v>
      </c>
      <c r="AS1367">
        <v>63.167000000000002</v>
      </c>
      <c r="AT1367" s="17">
        <v>45</v>
      </c>
      <c r="AU1367" s="11">
        <v>8</v>
      </c>
      <c r="AV1367">
        <v>30.6</v>
      </c>
      <c r="AW1367">
        <v>14.4</v>
      </c>
      <c r="AX1367" s="15">
        <v>60</v>
      </c>
      <c r="AY1367" s="13">
        <v>5.91</v>
      </c>
      <c r="AZ1367" s="7">
        <v>157.31299999999999</v>
      </c>
      <c r="BA1367" s="13">
        <v>0.66666666699999999</v>
      </c>
      <c r="BB1367" s="15">
        <v>60</v>
      </c>
      <c r="BD1367">
        <v>24</v>
      </c>
      <c r="BE1367" s="9">
        <v>150</v>
      </c>
      <c r="BH1367">
        <v>67.599999999999994</v>
      </c>
      <c r="BI1367" s="19">
        <v>7</v>
      </c>
      <c r="BJ1367" s="9" t="s">
        <v>4405</v>
      </c>
    </row>
    <row r="1368" spans="1:62" thickTop="1" thickBot="1" x14ac:dyDescent="0.3">
      <c r="A1368" t="s">
        <v>1426</v>
      </c>
      <c r="B1368" t="s">
        <v>3264</v>
      </c>
      <c r="C1368" t="s">
        <v>3739</v>
      </c>
      <c r="D1368">
        <v>37.457335025380708</v>
      </c>
      <c r="E1368">
        <v>12.723705583756351</v>
      </c>
      <c r="F1368">
        <v>2.565406091370559</v>
      </c>
      <c r="G1368">
        <v>30.463705583756351</v>
      </c>
      <c r="H1368">
        <v>6.373730964467005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Q1368">
        <v>2.3386040609137049</v>
      </c>
      <c r="V1368" s="5">
        <v>355</v>
      </c>
      <c r="Y1368" s="5">
        <v>39</v>
      </c>
      <c r="AB1368">
        <v>2.61</v>
      </c>
      <c r="AE1368">
        <v>2.14</v>
      </c>
      <c r="AF1368">
        <v>1201</v>
      </c>
      <c r="AG1368">
        <v>647</v>
      </c>
      <c r="AH1368" s="7">
        <v>1848</v>
      </c>
      <c r="AI1368">
        <v>2.87</v>
      </c>
      <c r="AJ1368">
        <v>2.6</v>
      </c>
      <c r="AK1368">
        <v>0</v>
      </c>
      <c r="AL1368">
        <v>0</v>
      </c>
      <c r="AM1368">
        <v>113</v>
      </c>
      <c r="AN1368">
        <v>0.14699999999999999</v>
      </c>
      <c r="AO1368" s="13">
        <v>0.29399999999999998</v>
      </c>
      <c r="AP1368">
        <v>0.56000000000000005</v>
      </c>
      <c r="AQ1368" s="17">
        <v>16.61</v>
      </c>
      <c r="AR1368" s="15">
        <v>33.22</v>
      </c>
      <c r="AS1368">
        <v>63.167000000000002</v>
      </c>
      <c r="AT1368" s="17">
        <v>45</v>
      </c>
      <c r="AU1368" s="11">
        <v>8</v>
      </c>
      <c r="AV1368">
        <v>30.6</v>
      </c>
      <c r="AW1368">
        <v>14.4</v>
      </c>
      <c r="AX1368" s="15">
        <v>60</v>
      </c>
      <c r="AY1368" s="13">
        <v>5.91</v>
      </c>
      <c r="AZ1368" s="7">
        <v>157.31299999999999</v>
      </c>
      <c r="BA1368" s="13">
        <v>0.66666666699999999</v>
      </c>
      <c r="BB1368" s="15">
        <v>60</v>
      </c>
      <c r="BD1368">
        <v>24</v>
      </c>
      <c r="BE1368" s="9">
        <v>150</v>
      </c>
      <c r="BH1368">
        <v>62.3</v>
      </c>
      <c r="BI1368" s="19">
        <v>3</v>
      </c>
      <c r="BJ1368" s="9" t="s">
        <v>4405</v>
      </c>
    </row>
    <row r="1369" spans="1:62" thickTop="1" thickBot="1" x14ac:dyDescent="0.3">
      <c r="A1369" t="s">
        <v>1427</v>
      </c>
      <c r="B1369" t="s">
        <v>3264</v>
      </c>
      <c r="C1369" t="s">
        <v>3739</v>
      </c>
      <c r="D1369">
        <v>37.457335025380708</v>
      </c>
      <c r="E1369">
        <v>12.723705583756351</v>
      </c>
      <c r="F1369">
        <v>2.565406091370559</v>
      </c>
      <c r="G1369">
        <v>30.463705583756351</v>
      </c>
      <c r="H1369">
        <v>6.373730964467005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Q1369">
        <v>2.3386040609137049</v>
      </c>
      <c r="V1369" s="5">
        <v>355</v>
      </c>
      <c r="Y1369" s="5">
        <v>39</v>
      </c>
      <c r="AB1369">
        <v>2.61</v>
      </c>
      <c r="AE1369">
        <v>2.14</v>
      </c>
      <c r="AF1369">
        <v>1201</v>
      </c>
      <c r="AG1369">
        <v>647</v>
      </c>
      <c r="AH1369" s="7">
        <v>1848</v>
      </c>
      <c r="AI1369">
        <v>2.87</v>
      </c>
      <c r="AJ1369">
        <v>2.6</v>
      </c>
      <c r="AK1369">
        <v>0</v>
      </c>
      <c r="AL1369">
        <v>0</v>
      </c>
      <c r="AM1369">
        <v>113</v>
      </c>
      <c r="AN1369">
        <v>0.14699999999999999</v>
      </c>
      <c r="AO1369" s="13">
        <v>0.29399999999999998</v>
      </c>
      <c r="AP1369">
        <v>0.56000000000000005</v>
      </c>
      <c r="AQ1369" s="17">
        <v>16.61</v>
      </c>
      <c r="AR1369" s="15">
        <v>33.22</v>
      </c>
      <c r="AS1369">
        <v>63.167000000000002</v>
      </c>
      <c r="AT1369" s="17">
        <v>45</v>
      </c>
      <c r="AU1369" s="11">
        <v>8</v>
      </c>
      <c r="AV1369">
        <v>30.6</v>
      </c>
      <c r="AW1369">
        <v>14.4</v>
      </c>
      <c r="AX1369" s="15">
        <v>60</v>
      </c>
      <c r="AY1369" s="13">
        <v>5.91</v>
      </c>
      <c r="AZ1369" s="7">
        <v>157.31299999999999</v>
      </c>
      <c r="BA1369" s="13">
        <v>0.66666666699999999</v>
      </c>
      <c r="BB1369" s="15">
        <v>60</v>
      </c>
      <c r="BD1369">
        <v>24</v>
      </c>
      <c r="BE1369" s="9">
        <v>150</v>
      </c>
      <c r="BH1369">
        <v>70.72</v>
      </c>
      <c r="BI1369" s="19">
        <v>28</v>
      </c>
      <c r="BJ1369" s="9" t="s">
        <v>4405</v>
      </c>
    </row>
    <row r="1370" spans="1:62" thickTop="1" thickBot="1" x14ac:dyDescent="0.3">
      <c r="A1370" t="s">
        <v>1428</v>
      </c>
      <c r="B1370" t="s">
        <v>3264</v>
      </c>
      <c r="C1370" t="s">
        <v>3740</v>
      </c>
      <c r="D1370">
        <v>43.823832487309637</v>
      </c>
      <c r="E1370">
        <v>11.353147208121831</v>
      </c>
      <c r="F1370">
        <v>2.3247969543147211</v>
      </c>
      <c r="G1370">
        <v>27.093147208121831</v>
      </c>
      <c r="H1370">
        <v>5.7006345177664981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Q1370">
        <v>3.178197969543147</v>
      </c>
      <c r="V1370" s="5">
        <v>315</v>
      </c>
      <c r="Y1370" s="5">
        <v>79</v>
      </c>
      <c r="AB1370">
        <v>2.61</v>
      </c>
      <c r="AE1370">
        <v>2.14</v>
      </c>
      <c r="AF1370">
        <v>1201</v>
      </c>
      <c r="AG1370">
        <v>647</v>
      </c>
      <c r="AH1370" s="7">
        <v>1848</v>
      </c>
      <c r="AI1370">
        <v>2.87</v>
      </c>
      <c r="AJ1370">
        <v>2.6</v>
      </c>
      <c r="AK1370">
        <v>0</v>
      </c>
      <c r="AL1370">
        <v>0</v>
      </c>
      <c r="AM1370">
        <v>113</v>
      </c>
      <c r="AN1370">
        <v>0.14699999999999999</v>
      </c>
      <c r="AO1370" s="13">
        <v>0.29399999999999998</v>
      </c>
      <c r="AP1370">
        <v>0.56000000000000005</v>
      </c>
      <c r="AQ1370" s="17">
        <v>16.61</v>
      </c>
      <c r="AR1370" s="15">
        <v>33.22</v>
      </c>
      <c r="AS1370">
        <v>63.167000000000002</v>
      </c>
      <c r="AT1370" s="17">
        <v>45</v>
      </c>
      <c r="AU1370" s="11">
        <v>8</v>
      </c>
      <c r="AV1370">
        <v>30.6</v>
      </c>
      <c r="AW1370">
        <v>14.4</v>
      </c>
      <c r="AX1370" s="15">
        <v>61</v>
      </c>
      <c r="AY1370" s="13">
        <v>5.91</v>
      </c>
      <c r="AZ1370" s="7">
        <v>158.31299999999999</v>
      </c>
      <c r="BA1370" s="13">
        <v>0.66666666699999999</v>
      </c>
      <c r="BB1370" s="15">
        <v>60</v>
      </c>
      <c r="BD1370">
        <v>24</v>
      </c>
      <c r="BE1370" s="9">
        <v>150</v>
      </c>
      <c r="BH1370">
        <v>44.72</v>
      </c>
      <c r="BI1370" s="19">
        <v>3</v>
      </c>
      <c r="BJ1370" s="9" t="s">
        <v>4405</v>
      </c>
    </row>
    <row r="1371" spans="1:62" thickTop="1" thickBot="1" x14ac:dyDescent="0.3">
      <c r="A1371" t="s">
        <v>1429</v>
      </c>
      <c r="B1371" t="s">
        <v>3264</v>
      </c>
      <c r="C1371" t="s">
        <v>3740</v>
      </c>
      <c r="D1371">
        <v>43.823832487309637</v>
      </c>
      <c r="E1371">
        <v>11.353147208121831</v>
      </c>
      <c r="F1371">
        <v>2.3247969543147211</v>
      </c>
      <c r="G1371">
        <v>27.093147208121831</v>
      </c>
      <c r="H1371">
        <v>5.7006345177664981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Q1371">
        <v>3.178197969543147</v>
      </c>
      <c r="V1371" s="5">
        <v>315</v>
      </c>
      <c r="Y1371" s="5">
        <v>79</v>
      </c>
      <c r="AB1371">
        <v>2.61</v>
      </c>
      <c r="AE1371">
        <v>2.14</v>
      </c>
      <c r="AF1371">
        <v>1201</v>
      </c>
      <c r="AG1371">
        <v>647</v>
      </c>
      <c r="AH1371" s="7">
        <v>1848</v>
      </c>
      <c r="AI1371">
        <v>2.87</v>
      </c>
      <c r="AJ1371">
        <v>2.6</v>
      </c>
      <c r="AK1371">
        <v>0</v>
      </c>
      <c r="AL1371">
        <v>0</v>
      </c>
      <c r="AM1371">
        <v>113</v>
      </c>
      <c r="AN1371">
        <v>0.14699999999999999</v>
      </c>
      <c r="AO1371" s="13">
        <v>0.29399999999999998</v>
      </c>
      <c r="AP1371">
        <v>0.56000000000000005</v>
      </c>
      <c r="AQ1371" s="17">
        <v>16.61</v>
      </c>
      <c r="AR1371" s="15">
        <v>33.22</v>
      </c>
      <c r="AS1371">
        <v>63.167000000000002</v>
      </c>
      <c r="AT1371" s="17">
        <v>45</v>
      </c>
      <c r="AU1371" s="11">
        <v>8</v>
      </c>
      <c r="AV1371">
        <v>30.6</v>
      </c>
      <c r="AW1371">
        <v>14.4</v>
      </c>
      <c r="AX1371" s="15">
        <v>61</v>
      </c>
      <c r="AY1371" s="13">
        <v>5.91</v>
      </c>
      <c r="AZ1371" s="7">
        <v>158.31299999999999</v>
      </c>
      <c r="BA1371" s="13">
        <v>0.66666666699999999</v>
      </c>
      <c r="BB1371" s="15">
        <v>60</v>
      </c>
      <c r="BD1371">
        <v>24</v>
      </c>
      <c r="BE1371" s="9">
        <v>150</v>
      </c>
      <c r="BH1371">
        <v>46.32</v>
      </c>
      <c r="BI1371" s="19">
        <v>7</v>
      </c>
      <c r="BJ1371" s="9" t="s">
        <v>4405</v>
      </c>
    </row>
    <row r="1372" spans="1:62" thickTop="1" thickBot="1" x14ac:dyDescent="0.3">
      <c r="A1372" t="s">
        <v>1430</v>
      </c>
      <c r="B1372" t="s">
        <v>3264</v>
      </c>
      <c r="C1372" t="s">
        <v>3740</v>
      </c>
      <c r="D1372">
        <v>43.823832487309637</v>
      </c>
      <c r="E1372">
        <v>11.353147208121831</v>
      </c>
      <c r="F1372">
        <v>2.3247969543147211</v>
      </c>
      <c r="G1372">
        <v>27.093147208121831</v>
      </c>
      <c r="H1372">
        <v>5.7006345177664981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Q1372">
        <v>3.178197969543147</v>
      </c>
      <c r="V1372" s="5">
        <v>315</v>
      </c>
      <c r="Y1372" s="5">
        <v>79</v>
      </c>
      <c r="AB1372">
        <v>2.61</v>
      </c>
      <c r="AE1372">
        <v>2.14</v>
      </c>
      <c r="AF1372">
        <v>1201</v>
      </c>
      <c r="AG1372">
        <v>647</v>
      </c>
      <c r="AH1372" s="7">
        <v>1848</v>
      </c>
      <c r="AI1372">
        <v>2.87</v>
      </c>
      <c r="AJ1372">
        <v>2.6</v>
      </c>
      <c r="AK1372">
        <v>0</v>
      </c>
      <c r="AL1372">
        <v>0</v>
      </c>
      <c r="AM1372">
        <v>113</v>
      </c>
      <c r="AN1372">
        <v>0.14699999999999999</v>
      </c>
      <c r="AO1372" s="13">
        <v>0.29399999999999998</v>
      </c>
      <c r="AP1372">
        <v>0.56000000000000005</v>
      </c>
      <c r="AQ1372" s="17">
        <v>16.61</v>
      </c>
      <c r="AR1372" s="15">
        <v>33.22</v>
      </c>
      <c r="AS1372">
        <v>63.167000000000002</v>
      </c>
      <c r="AT1372" s="17">
        <v>45</v>
      </c>
      <c r="AU1372" s="11">
        <v>8</v>
      </c>
      <c r="AV1372">
        <v>30.6</v>
      </c>
      <c r="AW1372">
        <v>14.4</v>
      </c>
      <c r="AX1372" s="15">
        <v>61</v>
      </c>
      <c r="AY1372" s="13">
        <v>5.91</v>
      </c>
      <c r="AZ1372" s="7">
        <v>158.31299999999999</v>
      </c>
      <c r="BA1372" s="13">
        <v>0.66666666699999999</v>
      </c>
      <c r="BB1372" s="15">
        <v>60</v>
      </c>
      <c r="BD1372">
        <v>24</v>
      </c>
      <c r="BE1372" s="9">
        <v>150</v>
      </c>
      <c r="BH1372">
        <v>51.46</v>
      </c>
      <c r="BI1372" s="19">
        <v>28</v>
      </c>
      <c r="BJ1372" s="9" t="s">
        <v>4405</v>
      </c>
    </row>
    <row r="1373" spans="1:62" thickTop="1" thickBot="1" x14ac:dyDescent="0.3">
      <c r="A1373" t="s">
        <v>1431</v>
      </c>
      <c r="B1373" t="s">
        <v>3264</v>
      </c>
      <c r="C1373" t="s">
        <v>3741</v>
      </c>
      <c r="D1373">
        <v>50.031167512690352</v>
      </c>
      <c r="E1373">
        <v>10.01685279187817</v>
      </c>
      <c r="F1373">
        <v>2.0902030456852789</v>
      </c>
      <c r="G1373">
        <v>23.806852791878171</v>
      </c>
      <c r="H1373">
        <v>5.0443654822335029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Q1373">
        <v>3.9968020304568519</v>
      </c>
      <c r="V1373" s="5">
        <v>276</v>
      </c>
      <c r="Y1373" s="5">
        <v>118</v>
      </c>
      <c r="AB1373">
        <v>2.61</v>
      </c>
      <c r="AE1373">
        <v>2.14</v>
      </c>
      <c r="AF1373">
        <v>1201</v>
      </c>
      <c r="AG1373">
        <v>647</v>
      </c>
      <c r="AH1373" s="7">
        <v>1848</v>
      </c>
      <c r="AI1373">
        <v>2.87</v>
      </c>
      <c r="AJ1373">
        <v>2.6</v>
      </c>
      <c r="AK1373">
        <v>0</v>
      </c>
      <c r="AL1373">
        <v>0</v>
      </c>
      <c r="AM1373">
        <v>113</v>
      </c>
      <c r="AN1373">
        <v>0.14699999999999999</v>
      </c>
      <c r="AO1373" s="13">
        <v>0.29399999999999998</v>
      </c>
      <c r="AP1373">
        <v>0.56000000000000005</v>
      </c>
      <c r="AQ1373" s="17">
        <v>16.61</v>
      </c>
      <c r="AR1373" s="15">
        <v>33.22</v>
      </c>
      <c r="AS1373">
        <v>63.167000000000002</v>
      </c>
      <c r="AT1373" s="17">
        <v>45</v>
      </c>
      <c r="AU1373" s="11">
        <v>8</v>
      </c>
      <c r="AV1373">
        <v>30.6</v>
      </c>
      <c r="AW1373">
        <v>14.4</v>
      </c>
      <c r="AX1373" s="15">
        <v>62</v>
      </c>
      <c r="AY1373" s="13">
        <v>5.91</v>
      </c>
      <c r="AZ1373" s="7">
        <v>159.31299999999999</v>
      </c>
      <c r="BA1373" s="13">
        <v>0.66666666699999999</v>
      </c>
      <c r="BB1373" s="15">
        <v>60</v>
      </c>
      <c r="BD1373">
        <v>24</v>
      </c>
      <c r="BE1373" s="9">
        <v>150</v>
      </c>
      <c r="BH1373">
        <v>19.239999999999998</v>
      </c>
      <c r="BI1373" s="19">
        <v>3</v>
      </c>
      <c r="BJ1373" s="9" t="s">
        <v>4405</v>
      </c>
    </row>
    <row r="1374" spans="1:62" thickTop="1" thickBot="1" x14ac:dyDescent="0.3">
      <c r="A1374" t="s">
        <v>1432</v>
      </c>
      <c r="B1374" t="s">
        <v>3264</v>
      </c>
      <c r="C1374" t="s">
        <v>3741</v>
      </c>
      <c r="D1374">
        <v>50.031167512690352</v>
      </c>
      <c r="E1374">
        <v>10.01685279187817</v>
      </c>
      <c r="F1374">
        <v>2.0902030456852789</v>
      </c>
      <c r="G1374">
        <v>23.806852791878171</v>
      </c>
      <c r="H1374">
        <v>5.0443654822335029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Q1374">
        <v>3.9968020304568519</v>
      </c>
      <c r="V1374" s="5">
        <v>276</v>
      </c>
      <c r="Y1374" s="5">
        <v>118</v>
      </c>
      <c r="AB1374">
        <v>2.61</v>
      </c>
      <c r="AE1374">
        <v>2.14</v>
      </c>
      <c r="AF1374">
        <v>1201</v>
      </c>
      <c r="AG1374">
        <v>647</v>
      </c>
      <c r="AH1374" s="7">
        <v>1848</v>
      </c>
      <c r="AI1374">
        <v>2.87</v>
      </c>
      <c r="AJ1374">
        <v>2.6</v>
      </c>
      <c r="AK1374">
        <v>0</v>
      </c>
      <c r="AL1374">
        <v>0</v>
      </c>
      <c r="AM1374">
        <v>113</v>
      </c>
      <c r="AN1374">
        <v>0.14699999999999999</v>
      </c>
      <c r="AO1374" s="13">
        <v>0.29399999999999998</v>
      </c>
      <c r="AP1374">
        <v>0.56000000000000005</v>
      </c>
      <c r="AQ1374" s="17">
        <v>16.61</v>
      </c>
      <c r="AR1374" s="15">
        <v>33.22</v>
      </c>
      <c r="AS1374">
        <v>63.167000000000002</v>
      </c>
      <c r="AT1374" s="17">
        <v>45</v>
      </c>
      <c r="AU1374" s="11">
        <v>8</v>
      </c>
      <c r="AV1374">
        <v>30.6</v>
      </c>
      <c r="AW1374">
        <v>14.4</v>
      </c>
      <c r="AX1374" s="15">
        <v>62</v>
      </c>
      <c r="AY1374" s="13">
        <v>5.91</v>
      </c>
      <c r="AZ1374" s="7">
        <v>159.31299999999999</v>
      </c>
      <c r="BA1374" s="13">
        <v>0.66666666699999999</v>
      </c>
      <c r="BB1374" s="15">
        <v>60</v>
      </c>
      <c r="BD1374">
        <v>24</v>
      </c>
      <c r="BE1374" s="9">
        <v>150</v>
      </c>
      <c r="BH1374">
        <v>24.52</v>
      </c>
      <c r="BI1374" s="19">
        <v>28</v>
      </c>
      <c r="BJ1374" s="9" t="s">
        <v>4405</v>
      </c>
    </row>
    <row r="1375" spans="1:62" thickTop="1" thickBot="1" x14ac:dyDescent="0.3">
      <c r="A1375" t="s">
        <v>1433</v>
      </c>
      <c r="B1375" t="s">
        <v>3264</v>
      </c>
      <c r="C1375" t="s">
        <v>3741</v>
      </c>
      <c r="D1375">
        <v>50.031167512690352</v>
      </c>
      <c r="E1375">
        <v>10.01685279187817</v>
      </c>
      <c r="F1375">
        <v>2.0902030456852789</v>
      </c>
      <c r="G1375">
        <v>23.806852791878171</v>
      </c>
      <c r="H1375">
        <v>5.0443654822335029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Q1375">
        <v>3.9968020304568519</v>
      </c>
      <c r="V1375" s="5">
        <v>276</v>
      </c>
      <c r="Y1375" s="5">
        <v>118</v>
      </c>
      <c r="AB1375">
        <v>2.61</v>
      </c>
      <c r="AE1375">
        <v>2.14</v>
      </c>
      <c r="AF1375">
        <v>1201</v>
      </c>
      <c r="AG1375">
        <v>647</v>
      </c>
      <c r="AH1375" s="7">
        <v>1848</v>
      </c>
      <c r="AI1375">
        <v>2.87</v>
      </c>
      <c r="AJ1375">
        <v>2.6</v>
      </c>
      <c r="AK1375">
        <v>0</v>
      </c>
      <c r="AL1375">
        <v>0</v>
      </c>
      <c r="AM1375">
        <v>113</v>
      </c>
      <c r="AN1375">
        <v>0.14699999999999999</v>
      </c>
      <c r="AO1375" s="13">
        <v>0.29399999999999998</v>
      </c>
      <c r="AP1375">
        <v>0.56000000000000005</v>
      </c>
      <c r="AQ1375" s="17">
        <v>16.61</v>
      </c>
      <c r="AR1375" s="15">
        <v>33.22</v>
      </c>
      <c r="AS1375">
        <v>63.167000000000002</v>
      </c>
      <c r="AT1375" s="17">
        <v>45</v>
      </c>
      <c r="AU1375" s="11">
        <v>8</v>
      </c>
      <c r="AV1375">
        <v>30.6</v>
      </c>
      <c r="AW1375">
        <v>14.4</v>
      </c>
      <c r="AX1375" s="15">
        <v>62</v>
      </c>
      <c r="AY1375" s="13">
        <v>5.91</v>
      </c>
      <c r="AZ1375" s="7">
        <v>159.31299999999999</v>
      </c>
      <c r="BA1375" s="13">
        <v>0.66666666699999999</v>
      </c>
      <c r="BB1375" s="15">
        <v>60</v>
      </c>
      <c r="BD1375">
        <v>24</v>
      </c>
      <c r="BE1375" s="9">
        <v>150</v>
      </c>
      <c r="BH1375">
        <v>20.48</v>
      </c>
      <c r="BI1375" s="19">
        <v>7</v>
      </c>
      <c r="BJ1375" s="9" t="s">
        <v>4405</v>
      </c>
    </row>
    <row r="1376" spans="1:62" thickTop="1" thickBot="1" x14ac:dyDescent="0.3">
      <c r="A1376" t="s">
        <v>1434</v>
      </c>
      <c r="B1376" t="s">
        <v>3265</v>
      </c>
      <c r="D1376">
        <v>37.5</v>
      </c>
      <c r="E1376">
        <v>6.4</v>
      </c>
      <c r="F1376">
        <v>0.51</v>
      </c>
      <c r="G1376">
        <v>34.799999999999997</v>
      </c>
      <c r="H1376">
        <v>8.6</v>
      </c>
      <c r="I1376">
        <v>0.38</v>
      </c>
      <c r="J1376">
        <v>0.9</v>
      </c>
      <c r="K1376">
        <v>0</v>
      </c>
      <c r="L1376">
        <v>0</v>
      </c>
      <c r="M1376">
        <v>0</v>
      </c>
      <c r="N1376">
        <v>0</v>
      </c>
      <c r="O1376">
        <v>0</v>
      </c>
      <c r="Q1376">
        <v>0</v>
      </c>
      <c r="V1376" s="5">
        <v>428.6</v>
      </c>
      <c r="AH1376" s="7">
        <v>1800</v>
      </c>
      <c r="AI1376">
        <v>2.68</v>
      </c>
      <c r="AJ1376">
        <v>2.64</v>
      </c>
      <c r="AK1376">
        <v>0</v>
      </c>
      <c r="AL1376">
        <v>0</v>
      </c>
      <c r="AM1376">
        <v>85.7</v>
      </c>
      <c r="AN1376">
        <v>0.15</v>
      </c>
      <c r="AO1376" s="13">
        <v>0.39</v>
      </c>
      <c r="AP1376">
        <v>0.46</v>
      </c>
      <c r="AQ1376" s="17">
        <v>12.86</v>
      </c>
      <c r="AR1376" s="15">
        <v>33.42</v>
      </c>
      <c r="AS1376">
        <v>39.421999999999997</v>
      </c>
      <c r="AT1376" s="17">
        <v>85.7</v>
      </c>
      <c r="AU1376" s="11">
        <v>4</v>
      </c>
      <c r="AV1376">
        <v>71.988</v>
      </c>
      <c r="AW1376">
        <v>13.712</v>
      </c>
      <c r="AX1376" s="15">
        <v>83.3</v>
      </c>
      <c r="AY1376" s="13">
        <v>0</v>
      </c>
      <c r="AZ1376" s="7">
        <v>194.71</v>
      </c>
      <c r="BB1376" s="15">
        <v>25</v>
      </c>
      <c r="BD1376">
        <v>24</v>
      </c>
      <c r="BE1376" s="9">
        <v>100</v>
      </c>
      <c r="BH1376">
        <v>46.03</v>
      </c>
      <c r="BI1376" s="19">
        <v>7</v>
      </c>
      <c r="BJ1376" s="9" t="s">
        <v>4405</v>
      </c>
    </row>
    <row r="1377" spans="1:62" thickTop="1" thickBot="1" x14ac:dyDescent="0.3">
      <c r="A1377" t="s">
        <v>1435</v>
      </c>
      <c r="B1377" t="s">
        <v>3265</v>
      </c>
      <c r="D1377">
        <v>37.5</v>
      </c>
      <c r="E1377">
        <v>6.4</v>
      </c>
      <c r="F1377">
        <v>0.51</v>
      </c>
      <c r="G1377">
        <v>34.799999999999997</v>
      </c>
      <c r="H1377">
        <v>8.6</v>
      </c>
      <c r="I1377">
        <v>0.38</v>
      </c>
      <c r="J1377">
        <v>0.9</v>
      </c>
      <c r="K1377">
        <v>0</v>
      </c>
      <c r="L1377">
        <v>0</v>
      </c>
      <c r="M1377">
        <v>0</v>
      </c>
      <c r="N1377">
        <v>0</v>
      </c>
      <c r="O1377">
        <v>0</v>
      </c>
      <c r="Q1377">
        <v>0</v>
      </c>
      <c r="V1377" s="5">
        <v>428.6</v>
      </c>
      <c r="AH1377" s="7">
        <v>1800</v>
      </c>
      <c r="AI1377">
        <v>2.68</v>
      </c>
      <c r="AJ1377">
        <v>2.64</v>
      </c>
      <c r="AK1377">
        <v>0</v>
      </c>
      <c r="AL1377">
        <v>0</v>
      </c>
      <c r="AM1377">
        <v>85.7</v>
      </c>
      <c r="AN1377">
        <v>0.15</v>
      </c>
      <c r="AO1377" s="13">
        <v>0.39</v>
      </c>
      <c r="AP1377">
        <v>0.46</v>
      </c>
      <c r="AQ1377" s="17">
        <v>12.86</v>
      </c>
      <c r="AR1377" s="15">
        <v>33.42</v>
      </c>
      <c r="AS1377">
        <v>39.421999999999997</v>
      </c>
      <c r="AT1377" s="17">
        <v>85.7</v>
      </c>
      <c r="AU1377" s="11">
        <v>4</v>
      </c>
      <c r="AV1377">
        <v>71.988</v>
      </c>
      <c r="AW1377">
        <v>13.712</v>
      </c>
      <c r="AX1377" s="15">
        <v>83.3</v>
      </c>
      <c r="AY1377" s="13">
        <v>0</v>
      </c>
      <c r="AZ1377" s="7">
        <v>194.71</v>
      </c>
      <c r="BB1377" s="15">
        <v>25</v>
      </c>
      <c r="BD1377">
        <v>24</v>
      </c>
      <c r="BE1377" s="9">
        <v>100</v>
      </c>
      <c r="BH1377">
        <v>57.4</v>
      </c>
      <c r="BI1377" s="19">
        <v>28</v>
      </c>
      <c r="BJ1377" s="9" t="s">
        <v>4405</v>
      </c>
    </row>
    <row r="1378" spans="1:62" thickTop="1" thickBot="1" x14ac:dyDescent="0.3">
      <c r="A1378" t="s">
        <v>1436</v>
      </c>
      <c r="B1378" t="s">
        <v>3265</v>
      </c>
      <c r="D1378">
        <v>37.5</v>
      </c>
      <c r="E1378">
        <v>6.4</v>
      </c>
      <c r="F1378">
        <v>0.51</v>
      </c>
      <c r="G1378">
        <v>34.799999999999997</v>
      </c>
      <c r="H1378">
        <v>8.6</v>
      </c>
      <c r="I1378">
        <v>0.38</v>
      </c>
      <c r="J1378">
        <v>0.9</v>
      </c>
      <c r="K1378">
        <v>0</v>
      </c>
      <c r="L1378">
        <v>0</v>
      </c>
      <c r="M1378">
        <v>0</v>
      </c>
      <c r="N1378">
        <v>0</v>
      </c>
      <c r="O1378">
        <v>0</v>
      </c>
      <c r="Q1378">
        <v>0</v>
      </c>
      <c r="V1378" s="5">
        <v>380.7</v>
      </c>
      <c r="AH1378" s="7">
        <v>1848</v>
      </c>
      <c r="AI1378">
        <v>2.68</v>
      </c>
      <c r="AJ1378">
        <v>2.64</v>
      </c>
      <c r="AK1378">
        <v>0</v>
      </c>
      <c r="AL1378">
        <v>0</v>
      </c>
      <c r="AM1378">
        <v>42.8</v>
      </c>
      <c r="AN1378">
        <v>0.15</v>
      </c>
      <c r="AO1378" s="13">
        <v>0.39</v>
      </c>
      <c r="AP1378">
        <v>0.46</v>
      </c>
      <c r="AQ1378" s="17">
        <v>6.42</v>
      </c>
      <c r="AR1378" s="15">
        <v>16.690000000000001</v>
      </c>
      <c r="AS1378">
        <v>19.687999999999999</v>
      </c>
      <c r="AT1378" s="17">
        <v>128.5</v>
      </c>
      <c r="AU1378" s="11">
        <v>4</v>
      </c>
      <c r="AV1378">
        <v>107.94</v>
      </c>
      <c r="AW1378">
        <v>20.56</v>
      </c>
      <c r="AX1378" s="15">
        <v>41.2</v>
      </c>
      <c r="AY1378" s="13">
        <v>0</v>
      </c>
      <c r="AZ1378" s="7">
        <v>168.828</v>
      </c>
      <c r="BB1378" s="15">
        <v>25</v>
      </c>
      <c r="BD1378">
        <v>24</v>
      </c>
      <c r="BE1378" s="9">
        <v>100</v>
      </c>
      <c r="BH1378">
        <v>43.71</v>
      </c>
      <c r="BI1378" s="19">
        <v>7</v>
      </c>
      <c r="BJ1378" s="9" t="s">
        <v>4405</v>
      </c>
    </row>
    <row r="1379" spans="1:62" thickTop="1" thickBot="1" x14ac:dyDescent="0.3">
      <c r="A1379" t="s">
        <v>1437</v>
      </c>
      <c r="B1379" t="s">
        <v>3265</v>
      </c>
      <c r="D1379">
        <v>37.5</v>
      </c>
      <c r="E1379">
        <v>6.4</v>
      </c>
      <c r="F1379">
        <v>0.51</v>
      </c>
      <c r="G1379">
        <v>34.799999999999997</v>
      </c>
      <c r="H1379">
        <v>8.6</v>
      </c>
      <c r="I1379">
        <v>0.38</v>
      </c>
      <c r="J1379">
        <v>0.9</v>
      </c>
      <c r="K1379">
        <v>0</v>
      </c>
      <c r="L1379">
        <v>0</v>
      </c>
      <c r="M1379">
        <v>0</v>
      </c>
      <c r="N1379">
        <v>0</v>
      </c>
      <c r="O1379">
        <v>0</v>
      </c>
      <c r="Q1379">
        <v>0</v>
      </c>
      <c r="V1379" s="5">
        <v>380.7</v>
      </c>
      <c r="AH1379" s="7">
        <v>1848</v>
      </c>
      <c r="AI1379">
        <v>2.68</v>
      </c>
      <c r="AJ1379">
        <v>2.64</v>
      </c>
      <c r="AK1379">
        <v>0</v>
      </c>
      <c r="AL1379">
        <v>0</v>
      </c>
      <c r="AM1379">
        <v>42.8</v>
      </c>
      <c r="AN1379">
        <v>0.15</v>
      </c>
      <c r="AO1379" s="13">
        <v>0.39</v>
      </c>
      <c r="AP1379">
        <v>0.46</v>
      </c>
      <c r="AQ1379" s="17">
        <v>6.42</v>
      </c>
      <c r="AR1379" s="15">
        <v>16.690000000000001</v>
      </c>
      <c r="AS1379">
        <v>19.687999999999999</v>
      </c>
      <c r="AT1379" s="17">
        <v>128.5</v>
      </c>
      <c r="AU1379" s="11">
        <v>4</v>
      </c>
      <c r="AV1379">
        <v>107.94</v>
      </c>
      <c r="AW1379">
        <v>20.56</v>
      </c>
      <c r="AX1379" s="15">
        <v>41.2</v>
      </c>
      <c r="AY1379" s="13">
        <v>0</v>
      </c>
      <c r="AZ1379" s="7">
        <v>168.828</v>
      </c>
      <c r="BB1379" s="15">
        <v>25</v>
      </c>
      <c r="BD1379">
        <v>24</v>
      </c>
      <c r="BE1379" s="9">
        <v>100</v>
      </c>
      <c r="BH1379">
        <v>50.26</v>
      </c>
      <c r="BI1379" s="19">
        <v>28</v>
      </c>
      <c r="BJ1379" s="9" t="s">
        <v>4405</v>
      </c>
    </row>
    <row r="1380" spans="1:62" thickTop="1" thickBot="1" x14ac:dyDescent="0.3">
      <c r="A1380" t="s">
        <v>1438</v>
      </c>
      <c r="B1380" t="s">
        <v>3265</v>
      </c>
      <c r="D1380">
        <v>37.5</v>
      </c>
      <c r="E1380">
        <v>6.4</v>
      </c>
      <c r="F1380">
        <v>0.51</v>
      </c>
      <c r="G1380">
        <v>34.799999999999997</v>
      </c>
      <c r="H1380">
        <v>8.6</v>
      </c>
      <c r="I1380">
        <v>0.38</v>
      </c>
      <c r="J1380">
        <v>0.9</v>
      </c>
      <c r="K1380">
        <v>0</v>
      </c>
      <c r="L1380">
        <v>0</v>
      </c>
      <c r="M1380">
        <v>0</v>
      </c>
      <c r="N1380">
        <v>0</v>
      </c>
      <c r="O1380">
        <v>0</v>
      </c>
      <c r="Q1380">
        <v>0</v>
      </c>
      <c r="V1380" s="5">
        <v>336</v>
      </c>
      <c r="AH1380" s="7">
        <v>1896</v>
      </c>
      <c r="AI1380">
        <v>2.68</v>
      </c>
      <c r="AJ1380">
        <v>2.64</v>
      </c>
      <c r="AK1380">
        <v>0</v>
      </c>
      <c r="AL1380">
        <v>0</v>
      </c>
      <c r="AM1380">
        <v>28</v>
      </c>
      <c r="AN1380">
        <v>0.15</v>
      </c>
      <c r="AO1380" s="13">
        <v>0.39</v>
      </c>
      <c r="AP1380">
        <v>0.46</v>
      </c>
      <c r="AQ1380" s="17">
        <v>4.2</v>
      </c>
      <c r="AR1380" s="15">
        <v>10.92</v>
      </c>
      <c r="AS1380">
        <v>12.88</v>
      </c>
      <c r="AT1380" s="17">
        <v>140</v>
      </c>
      <c r="AU1380" s="11">
        <v>4</v>
      </c>
      <c r="AV1380">
        <v>117.6</v>
      </c>
      <c r="AW1380">
        <v>22.4</v>
      </c>
      <c r="AX1380" s="15">
        <v>17.600000000000001</v>
      </c>
      <c r="AY1380" s="13">
        <v>0</v>
      </c>
      <c r="AZ1380" s="7">
        <v>148.08000000000001</v>
      </c>
      <c r="BB1380" s="15">
        <v>25</v>
      </c>
      <c r="BD1380">
        <v>24</v>
      </c>
      <c r="BE1380" s="9">
        <v>100</v>
      </c>
      <c r="BH1380">
        <v>56.67</v>
      </c>
      <c r="BI1380" s="19">
        <v>28</v>
      </c>
      <c r="BJ1380" s="9" t="s">
        <v>4405</v>
      </c>
    </row>
    <row r="1381" spans="1:62" thickTop="1" thickBot="1" x14ac:dyDescent="0.3">
      <c r="A1381" t="s">
        <v>1439</v>
      </c>
      <c r="B1381" t="s">
        <v>3265</v>
      </c>
      <c r="D1381">
        <v>37.5</v>
      </c>
      <c r="E1381">
        <v>6.4</v>
      </c>
      <c r="F1381">
        <v>0.51</v>
      </c>
      <c r="G1381">
        <v>34.799999999999997</v>
      </c>
      <c r="H1381">
        <v>8.6</v>
      </c>
      <c r="I1381">
        <v>0.38</v>
      </c>
      <c r="J1381">
        <v>0.9</v>
      </c>
      <c r="K1381">
        <v>0</v>
      </c>
      <c r="L1381">
        <v>0</v>
      </c>
      <c r="M1381">
        <v>0</v>
      </c>
      <c r="N1381">
        <v>0</v>
      </c>
      <c r="O1381">
        <v>0</v>
      </c>
      <c r="Q1381">
        <v>0</v>
      </c>
      <c r="V1381" s="5">
        <v>336</v>
      </c>
      <c r="AH1381" s="7">
        <v>1896</v>
      </c>
      <c r="AI1381">
        <v>2.68</v>
      </c>
      <c r="AJ1381">
        <v>2.64</v>
      </c>
      <c r="AK1381">
        <v>0</v>
      </c>
      <c r="AL1381">
        <v>0</v>
      </c>
      <c r="AM1381">
        <v>28</v>
      </c>
      <c r="AN1381">
        <v>0.15</v>
      </c>
      <c r="AO1381" s="13">
        <v>0.39</v>
      </c>
      <c r="AP1381">
        <v>0.46</v>
      </c>
      <c r="AQ1381" s="17">
        <v>4.2</v>
      </c>
      <c r="AR1381" s="15">
        <v>10.92</v>
      </c>
      <c r="AS1381">
        <v>12.88</v>
      </c>
      <c r="AT1381" s="17">
        <v>140</v>
      </c>
      <c r="AU1381" s="11">
        <v>4</v>
      </c>
      <c r="AV1381">
        <v>117.6</v>
      </c>
      <c r="AW1381">
        <v>22.4</v>
      </c>
      <c r="AX1381" s="15">
        <v>17.600000000000001</v>
      </c>
      <c r="AY1381" s="13">
        <v>0</v>
      </c>
      <c r="AZ1381" s="7">
        <v>148.08000000000001</v>
      </c>
      <c r="BB1381" s="15">
        <v>25</v>
      </c>
      <c r="BD1381">
        <v>24</v>
      </c>
      <c r="BE1381" s="9">
        <v>100</v>
      </c>
      <c r="BH1381">
        <v>45.63</v>
      </c>
      <c r="BI1381" s="19">
        <v>7</v>
      </c>
      <c r="BJ1381" s="9" t="s">
        <v>4405</v>
      </c>
    </row>
    <row r="1382" spans="1:62" thickTop="1" thickBot="1" x14ac:dyDescent="0.3">
      <c r="A1382" t="s">
        <v>1440</v>
      </c>
      <c r="B1382" t="s">
        <v>3265</v>
      </c>
      <c r="D1382">
        <v>37.5</v>
      </c>
      <c r="E1382">
        <v>6.4</v>
      </c>
      <c r="F1382">
        <v>0.51</v>
      </c>
      <c r="G1382">
        <v>34.799999999999997</v>
      </c>
      <c r="H1382">
        <v>8.6</v>
      </c>
      <c r="I1382">
        <v>0.38</v>
      </c>
      <c r="J1382">
        <v>0.9</v>
      </c>
      <c r="K1382">
        <v>0</v>
      </c>
      <c r="L1382">
        <v>0</v>
      </c>
      <c r="M1382">
        <v>0</v>
      </c>
      <c r="N1382">
        <v>0</v>
      </c>
      <c r="O1382">
        <v>0</v>
      </c>
      <c r="Q1382">
        <v>0</v>
      </c>
      <c r="V1382" s="5">
        <v>360</v>
      </c>
      <c r="AH1382" s="7">
        <v>1896</v>
      </c>
      <c r="AI1382">
        <v>2.68</v>
      </c>
      <c r="AJ1382">
        <v>2.64</v>
      </c>
      <c r="AK1382">
        <v>0</v>
      </c>
      <c r="AL1382">
        <v>0</v>
      </c>
      <c r="AM1382">
        <v>36</v>
      </c>
      <c r="AN1382">
        <v>0.15</v>
      </c>
      <c r="AO1382" s="13">
        <v>0.39</v>
      </c>
      <c r="AP1382">
        <v>0.46</v>
      </c>
      <c r="AQ1382" s="17">
        <v>5.4</v>
      </c>
      <c r="AR1382" s="15">
        <v>14.04</v>
      </c>
      <c r="AS1382">
        <v>16.559999999999999</v>
      </c>
      <c r="AT1382" s="17">
        <v>108</v>
      </c>
      <c r="AU1382" s="11">
        <v>6</v>
      </c>
      <c r="AV1382">
        <v>82.08</v>
      </c>
      <c r="AW1382">
        <v>25.92</v>
      </c>
      <c r="AX1382" s="15">
        <v>58.8</v>
      </c>
      <c r="AY1382" s="13">
        <v>0</v>
      </c>
      <c r="AZ1382" s="7">
        <v>157.44</v>
      </c>
      <c r="BB1382" s="15">
        <v>25</v>
      </c>
      <c r="BD1382">
        <v>24</v>
      </c>
      <c r="BE1382" s="9">
        <v>100</v>
      </c>
      <c r="BH1382">
        <v>41.35</v>
      </c>
      <c r="BI1382" s="19">
        <v>7</v>
      </c>
      <c r="BJ1382" s="9" t="s">
        <v>4405</v>
      </c>
    </row>
    <row r="1383" spans="1:62" thickTop="1" thickBot="1" x14ac:dyDescent="0.3">
      <c r="A1383" t="s">
        <v>1441</v>
      </c>
      <c r="B1383" t="s">
        <v>3265</v>
      </c>
      <c r="D1383">
        <v>37.5</v>
      </c>
      <c r="E1383">
        <v>6.4</v>
      </c>
      <c r="F1383">
        <v>0.51</v>
      </c>
      <c r="G1383">
        <v>34.799999999999997</v>
      </c>
      <c r="H1383">
        <v>8.6</v>
      </c>
      <c r="I1383">
        <v>0.38</v>
      </c>
      <c r="J1383">
        <v>0.9</v>
      </c>
      <c r="K1383">
        <v>0</v>
      </c>
      <c r="L1383">
        <v>0</v>
      </c>
      <c r="M1383">
        <v>0</v>
      </c>
      <c r="N1383">
        <v>0</v>
      </c>
      <c r="O1383">
        <v>0</v>
      </c>
      <c r="Q1383">
        <v>0</v>
      </c>
      <c r="V1383" s="5">
        <v>360</v>
      </c>
      <c r="AH1383" s="7">
        <v>1896</v>
      </c>
      <c r="AI1383">
        <v>2.68</v>
      </c>
      <c r="AJ1383">
        <v>2.64</v>
      </c>
      <c r="AK1383">
        <v>0</v>
      </c>
      <c r="AL1383">
        <v>0</v>
      </c>
      <c r="AM1383">
        <v>36</v>
      </c>
      <c r="AN1383">
        <v>0.15</v>
      </c>
      <c r="AO1383" s="13">
        <v>0.39</v>
      </c>
      <c r="AP1383">
        <v>0.46</v>
      </c>
      <c r="AQ1383" s="17">
        <v>5.4</v>
      </c>
      <c r="AR1383" s="15">
        <v>14.04</v>
      </c>
      <c r="AS1383">
        <v>16.559999999999999</v>
      </c>
      <c r="AT1383" s="17">
        <v>108</v>
      </c>
      <c r="AU1383" s="11">
        <v>6</v>
      </c>
      <c r="AV1383">
        <v>82.08</v>
      </c>
      <c r="AW1383">
        <v>25.92</v>
      </c>
      <c r="AX1383" s="15">
        <v>58.8</v>
      </c>
      <c r="AY1383" s="13">
        <v>0</v>
      </c>
      <c r="AZ1383" s="7">
        <v>157.44</v>
      </c>
      <c r="BB1383" s="15">
        <v>25</v>
      </c>
      <c r="BD1383">
        <v>24</v>
      </c>
      <c r="BE1383" s="9">
        <v>100</v>
      </c>
      <c r="BH1383">
        <v>53.8</v>
      </c>
      <c r="BI1383" s="19">
        <v>28</v>
      </c>
      <c r="BJ1383" s="9" t="s">
        <v>4405</v>
      </c>
    </row>
    <row r="1384" spans="1:62" thickTop="1" thickBot="1" x14ac:dyDescent="0.3">
      <c r="A1384" t="s">
        <v>1442</v>
      </c>
      <c r="B1384" t="s">
        <v>3265</v>
      </c>
      <c r="D1384">
        <v>37.5</v>
      </c>
      <c r="E1384">
        <v>6.4</v>
      </c>
      <c r="F1384">
        <v>0.51</v>
      </c>
      <c r="G1384">
        <v>34.799999999999997</v>
      </c>
      <c r="H1384">
        <v>8.6</v>
      </c>
      <c r="I1384">
        <v>0.38</v>
      </c>
      <c r="J1384">
        <v>0.9</v>
      </c>
      <c r="K1384">
        <v>0</v>
      </c>
      <c r="L1384">
        <v>0</v>
      </c>
      <c r="M1384">
        <v>0</v>
      </c>
      <c r="N1384">
        <v>0</v>
      </c>
      <c r="O1384">
        <v>0</v>
      </c>
      <c r="Q1384">
        <v>0</v>
      </c>
      <c r="V1384" s="5">
        <v>413.8</v>
      </c>
      <c r="AH1384" s="7">
        <v>1800</v>
      </c>
      <c r="AI1384">
        <v>2.68</v>
      </c>
      <c r="AJ1384">
        <v>2.64</v>
      </c>
      <c r="AK1384">
        <v>0</v>
      </c>
      <c r="AL1384">
        <v>0</v>
      </c>
      <c r="AM1384">
        <v>31</v>
      </c>
      <c r="AN1384">
        <v>0.15</v>
      </c>
      <c r="AO1384" s="13">
        <v>0.39</v>
      </c>
      <c r="AP1384">
        <v>0.46</v>
      </c>
      <c r="AQ1384" s="17">
        <v>4.6500000000000004</v>
      </c>
      <c r="AR1384" s="15">
        <v>12.09</v>
      </c>
      <c r="AS1384">
        <v>14.26</v>
      </c>
      <c r="AT1384" s="17">
        <v>155.19999999999999</v>
      </c>
      <c r="AU1384" s="11">
        <v>6</v>
      </c>
      <c r="AV1384">
        <v>117.952</v>
      </c>
      <c r="AW1384">
        <v>37.247999999999998</v>
      </c>
      <c r="AX1384" s="15">
        <v>47</v>
      </c>
      <c r="AY1384" s="13">
        <v>0</v>
      </c>
      <c r="AZ1384" s="7">
        <v>179.21199999999999</v>
      </c>
      <c r="BB1384" s="15">
        <v>25</v>
      </c>
      <c r="BD1384">
        <v>24</v>
      </c>
      <c r="BE1384" s="9">
        <v>100</v>
      </c>
      <c r="BH1384">
        <v>47.02</v>
      </c>
      <c r="BI1384" s="19">
        <v>7</v>
      </c>
      <c r="BJ1384" s="9" t="s">
        <v>4405</v>
      </c>
    </row>
    <row r="1385" spans="1:62" thickTop="1" thickBot="1" x14ac:dyDescent="0.3">
      <c r="A1385" t="s">
        <v>1443</v>
      </c>
      <c r="B1385" t="s">
        <v>3265</v>
      </c>
      <c r="D1385">
        <v>37.5</v>
      </c>
      <c r="E1385">
        <v>6.4</v>
      </c>
      <c r="F1385">
        <v>0.51</v>
      </c>
      <c r="G1385">
        <v>34.799999999999997</v>
      </c>
      <c r="H1385">
        <v>8.6</v>
      </c>
      <c r="I1385">
        <v>0.38</v>
      </c>
      <c r="J1385">
        <v>0.9</v>
      </c>
      <c r="K1385">
        <v>0</v>
      </c>
      <c r="L1385">
        <v>0</v>
      </c>
      <c r="M1385">
        <v>0</v>
      </c>
      <c r="N1385">
        <v>0</v>
      </c>
      <c r="O1385">
        <v>0</v>
      </c>
      <c r="Q1385">
        <v>0</v>
      </c>
      <c r="V1385" s="5">
        <v>413.8</v>
      </c>
      <c r="AH1385" s="7">
        <v>1800</v>
      </c>
      <c r="AI1385">
        <v>2.68</v>
      </c>
      <c r="AJ1385">
        <v>2.64</v>
      </c>
      <c r="AK1385">
        <v>0</v>
      </c>
      <c r="AL1385">
        <v>0</v>
      </c>
      <c r="AM1385">
        <v>31</v>
      </c>
      <c r="AN1385">
        <v>0.15</v>
      </c>
      <c r="AO1385" s="13">
        <v>0.39</v>
      </c>
      <c r="AP1385">
        <v>0.46</v>
      </c>
      <c r="AQ1385" s="17">
        <v>4.6500000000000004</v>
      </c>
      <c r="AR1385" s="15">
        <v>12.09</v>
      </c>
      <c r="AS1385">
        <v>14.26</v>
      </c>
      <c r="AT1385" s="17">
        <v>155.19999999999999</v>
      </c>
      <c r="AU1385" s="11">
        <v>6</v>
      </c>
      <c r="AV1385">
        <v>117.952</v>
      </c>
      <c r="AW1385">
        <v>37.247999999999998</v>
      </c>
      <c r="AX1385" s="15">
        <v>47</v>
      </c>
      <c r="AY1385" s="13">
        <v>0</v>
      </c>
      <c r="AZ1385" s="7">
        <v>179.21199999999999</v>
      </c>
      <c r="BB1385" s="15">
        <v>25</v>
      </c>
      <c r="BD1385">
        <v>24</v>
      </c>
      <c r="BE1385" s="9">
        <v>100</v>
      </c>
      <c r="BH1385">
        <v>58.11</v>
      </c>
      <c r="BI1385" s="19">
        <v>28</v>
      </c>
      <c r="BJ1385" s="9" t="s">
        <v>4405</v>
      </c>
    </row>
    <row r="1386" spans="1:62" thickTop="1" thickBot="1" x14ac:dyDescent="0.3">
      <c r="A1386" t="s">
        <v>1444</v>
      </c>
      <c r="B1386" t="s">
        <v>3265</v>
      </c>
      <c r="D1386">
        <v>37.5</v>
      </c>
      <c r="E1386">
        <v>6.4</v>
      </c>
      <c r="F1386">
        <v>0.51</v>
      </c>
      <c r="G1386">
        <v>34.799999999999997</v>
      </c>
      <c r="H1386">
        <v>8.6</v>
      </c>
      <c r="I1386">
        <v>0.38</v>
      </c>
      <c r="J1386">
        <v>0.9</v>
      </c>
      <c r="K1386">
        <v>0</v>
      </c>
      <c r="L1386">
        <v>0</v>
      </c>
      <c r="M1386">
        <v>0</v>
      </c>
      <c r="N1386">
        <v>0</v>
      </c>
      <c r="O1386">
        <v>0</v>
      </c>
      <c r="Q1386">
        <v>0</v>
      </c>
      <c r="V1386" s="5">
        <v>368</v>
      </c>
      <c r="AH1386" s="7">
        <v>1848</v>
      </c>
      <c r="AI1386">
        <v>2.68</v>
      </c>
      <c r="AJ1386">
        <v>2.64</v>
      </c>
      <c r="AK1386">
        <v>0</v>
      </c>
      <c r="AL1386">
        <v>0</v>
      </c>
      <c r="AM1386">
        <v>92</v>
      </c>
      <c r="AN1386">
        <v>0.15</v>
      </c>
      <c r="AO1386" s="13">
        <v>0.39</v>
      </c>
      <c r="AP1386">
        <v>0.46</v>
      </c>
      <c r="AQ1386" s="17">
        <v>13.8</v>
      </c>
      <c r="AR1386" s="15">
        <v>35.880000000000003</v>
      </c>
      <c r="AS1386">
        <v>42.32</v>
      </c>
      <c r="AT1386" s="17">
        <v>92</v>
      </c>
      <c r="AU1386" s="11">
        <v>6</v>
      </c>
      <c r="AV1386">
        <v>69.92</v>
      </c>
      <c r="AW1386">
        <v>22.08</v>
      </c>
      <c r="AX1386" s="15">
        <v>58.8</v>
      </c>
      <c r="AY1386" s="13">
        <v>0</v>
      </c>
      <c r="AZ1386" s="7">
        <v>171.04</v>
      </c>
      <c r="BB1386" s="15">
        <v>25</v>
      </c>
      <c r="BD1386">
        <v>24</v>
      </c>
      <c r="BE1386" s="9">
        <v>100</v>
      </c>
      <c r="BH1386">
        <v>57.18</v>
      </c>
      <c r="BI1386" s="19">
        <v>28</v>
      </c>
      <c r="BJ1386" s="9" t="s">
        <v>4405</v>
      </c>
    </row>
    <row r="1387" spans="1:62" thickTop="1" thickBot="1" x14ac:dyDescent="0.3">
      <c r="A1387" t="s">
        <v>1445</v>
      </c>
      <c r="B1387" t="s">
        <v>3265</v>
      </c>
      <c r="D1387">
        <v>37.5</v>
      </c>
      <c r="E1387">
        <v>6.4</v>
      </c>
      <c r="F1387">
        <v>0.51</v>
      </c>
      <c r="G1387">
        <v>34.799999999999997</v>
      </c>
      <c r="H1387">
        <v>8.6</v>
      </c>
      <c r="I1387">
        <v>0.38</v>
      </c>
      <c r="J1387">
        <v>0.9</v>
      </c>
      <c r="K1387">
        <v>0</v>
      </c>
      <c r="L1387">
        <v>0</v>
      </c>
      <c r="M1387">
        <v>0</v>
      </c>
      <c r="N1387">
        <v>0</v>
      </c>
      <c r="O1387">
        <v>0</v>
      </c>
      <c r="Q1387">
        <v>0</v>
      </c>
      <c r="V1387" s="5">
        <v>368</v>
      </c>
      <c r="AH1387" s="7">
        <v>1848</v>
      </c>
      <c r="AI1387">
        <v>2.68</v>
      </c>
      <c r="AJ1387">
        <v>2.64</v>
      </c>
      <c r="AK1387">
        <v>0</v>
      </c>
      <c r="AL1387">
        <v>0</v>
      </c>
      <c r="AM1387">
        <v>92</v>
      </c>
      <c r="AN1387">
        <v>0.15</v>
      </c>
      <c r="AO1387" s="13">
        <v>0.39</v>
      </c>
      <c r="AP1387">
        <v>0.46</v>
      </c>
      <c r="AQ1387" s="17">
        <v>13.8</v>
      </c>
      <c r="AR1387" s="15">
        <v>35.880000000000003</v>
      </c>
      <c r="AS1387">
        <v>42.32</v>
      </c>
      <c r="AT1387" s="17">
        <v>92</v>
      </c>
      <c r="AU1387" s="11">
        <v>6</v>
      </c>
      <c r="AV1387">
        <v>69.92</v>
      </c>
      <c r="AW1387">
        <v>22.08</v>
      </c>
      <c r="AX1387" s="15">
        <v>58.8</v>
      </c>
      <c r="AY1387" s="13">
        <v>0</v>
      </c>
      <c r="AZ1387" s="7">
        <v>171.04</v>
      </c>
      <c r="BB1387" s="15">
        <v>25</v>
      </c>
      <c r="BD1387">
        <v>24</v>
      </c>
      <c r="BE1387" s="9">
        <v>100</v>
      </c>
      <c r="BH1387">
        <v>54.7</v>
      </c>
      <c r="BI1387" s="19">
        <v>7</v>
      </c>
      <c r="BJ1387" s="9" t="s">
        <v>4405</v>
      </c>
    </row>
    <row r="1388" spans="1:62" thickTop="1" thickBot="1" x14ac:dyDescent="0.3">
      <c r="A1388" t="s">
        <v>1446</v>
      </c>
      <c r="B1388" t="s">
        <v>3265</v>
      </c>
      <c r="D1388">
        <v>37.5</v>
      </c>
      <c r="E1388">
        <v>6.4</v>
      </c>
      <c r="F1388">
        <v>0.51</v>
      </c>
      <c r="G1388">
        <v>34.799999999999997</v>
      </c>
      <c r="H1388">
        <v>8.6</v>
      </c>
      <c r="I1388">
        <v>0.38</v>
      </c>
      <c r="J1388">
        <v>0.9</v>
      </c>
      <c r="K1388">
        <v>0</v>
      </c>
      <c r="L1388">
        <v>0</v>
      </c>
      <c r="M1388">
        <v>0</v>
      </c>
      <c r="N1388">
        <v>0</v>
      </c>
      <c r="O1388">
        <v>0</v>
      </c>
      <c r="Q1388">
        <v>0</v>
      </c>
      <c r="V1388" s="5">
        <v>394.3</v>
      </c>
      <c r="AH1388" s="7">
        <v>1848</v>
      </c>
      <c r="AI1388">
        <v>2.68</v>
      </c>
      <c r="AJ1388">
        <v>2.64</v>
      </c>
      <c r="AK1388">
        <v>0</v>
      </c>
      <c r="AL1388">
        <v>0</v>
      </c>
      <c r="AM1388">
        <v>26.3</v>
      </c>
      <c r="AN1388">
        <v>0.15</v>
      </c>
      <c r="AO1388" s="13">
        <v>0.39</v>
      </c>
      <c r="AP1388">
        <v>0.46</v>
      </c>
      <c r="AQ1388" s="17">
        <v>3.95</v>
      </c>
      <c r="AR1388" s="15">
        <v>10.26</v>
      </c>
      <c r="AS1388">
        <v>12.098000000000001</v>
      </c>
      <c r="AT1388" s="17">
        <v>131.4</v>
      </c>
      <c r="AU1388" s="11">
        <v>8</v>
      </c>
      <c r="AV1388">
        <v>89.352000000000004</v>
      </c>
      <c r="AW1388">
        <v>42.048000000000002</v>
      </c>
      <c r="AX1388" s="15">
        <v>67.599999999999994</v>
      </c>
      <c r="AY1388" s="13">
        <v>0</v>
      </c>
      <c r="AZ1388" s="7">
        <v>169.05</v>
      </c>
      <c r="BB1388" s="15">
        <v>25</v>
      </c>
      <c r="BD1388">
        <v>24</v>
      </c>
      <c r="BE1388" s="9">
        <v>100</v>
      </c>
      <c r="BH1388">
        <v>38.1</v>
      </c>
      <c r="BI1388" s="19">
        <v>28</v>
      </c>
      <c r="BJ1388" s="9" t="s">
        <v>4405</v>
      </c>
    </row>
    <row r="1389" spans="1:62" thickTop="1" thickBot="1" x14ac:dyDescent="0.3">
      <c r="A1389" t="s">
        <v>1447</v>
      </c>
      <c r="B1389" t="s">
        <v>3265</v>
      </c>
      <c r="D1389">
        <v>37.5</v>
      </c>
      <c r="E1389">
        <v>6.4</v>
      </c>
      <c r="F1389">
        <v>0.51</v>
      </c>
      <c r="G1389">
        <v>34.799999999999997</v>
      </c>
      <c r="H1389">
        <v>8.6</v>
      </c>
      <c r="I1389">
        <v>0.38</v>
      </c>
      <c r="J1389">
        <v>0.9</v>
      </c>
      <c r="K1389">
        <v>0</v>
      </c>
      <c r="L1389">
        <v>0</v>
      </c>
      <c r="M1389">
        <v>0</v>
      </c>
      <c r="N1389">
        <v>0</v>
      </c>
      <c r="O1389">
        <v>0</v>
      </c>
      <c r="Q1389">
        <v>0</v>
      </c>
      <c r="V1389" s="5">
        <v>394.3</v>
      </c>
      <c r="AH1389" s="7">
        <v>1848</v>
      </c>
      <c r="AI1389">
        <v>2.68</v>
      </c>
      <c r="AJ1389">
        <v>2.64</v>
      </c>
      <c r="AK1389">
        <v>0</v>
      </c>
      <c r="AL1389">
        <v>0</v>
      </c>
      <c r="AM1389">
        <v>26.3</v>
      </c>
      <c r="AN1389">
        <v>0.15</v>
      </c>
      <c r="AO1389" s="13">
        <v>0.39</v>
      </c>
      <c r="AP1389">
        <v>0.46</v>
      </c>
      <c r="AQ1389" s="17">
        <v>3.95</v>
      </c>
      <c r="AR1389" s="15">
        <v>10.26</v>
      </c>
      <c r="AS1389">
        <v>12.098000000000001</v>
      </c>
      <c r="AT1389" s="17">
        <v>131.4</v>
      </c>
      <c r="AU1389" s="11">
        <v>8</v>
      </c>
      <c r="AV1389">
        <v>89.352000000000004</v>
      </c>
      <c r="AW1389">
        <v>42.048000000000002</v>
      </c>
      <c r="AX1389" s="15">
        <v>67.599999999999994</v>
      </c>
      <c r="AY1389" s="13">
        <v>0</v>
      </c>
      <c r="AZ1389" s="7">
        <v>169.05</v>
      </c>
      <c r="BB1389" s="15">
        <v>25</v>
      </c>
      <c r="BD1389">
        <v>24</v>
      </c>
      <c r="BE1389" s="9">
        <v>100</v>
      </c>
      <c r="BH1389">
        <v>27.4</v>
      </c>
      <c r="BI1389" s="19">
        <v>7</v>
      </c>
      <c r="BJ1389" s="9" t="s">
        <v>4405</v>
      </c>
    </row>
    <row r="1390" spans="1:62" thickTop="1" thickBot="1" x14ac:dyDescent="0.3">
      <c r="A1390" t="s">
        <v>1448</v>
      </c>
      <c r="B1390" t="s">
        <v>3265</v>
      </c>
      <c r="D1390">
        <v>37.5</v>
      </c>
      <c r="E1390">
        <v>6.4</v>
      </c>
      <c r="F1390">
        <v>0.51</v>
      </c>
      <c r="G1390">
        <v>34.799999999999997</v>
      </c>
      <c r="H1390">
        <v>8.6</v>
      </c>
      <c r="I1390">
        <v>0.38</v>
      </c>
      <c r="J1390">
        <v>0.9</v>
      </c>
      <c r="K1390">
        <v>0</v>
      </c>
      <c r="L1390">
        <v>0</v>
      </c>
      <c r="M1390">
        <v>0</v>
      </c>
      <c r="N1390">
        <v>0</v>
      </c>
      <c r="O1390">
        <v>0</v>
      </c>
      <c r="Q1390">
        <v>0</v>
      </c>
      <c r="V1390" s="5">
        <v>347.6</v>
      </c>
      <c r="AH1390" s="7">
        <v>1896</v>
      </c>
      <c r="AI1390">
        <v>2.68</v>
      </c>
      <c r="AJ1390">
        <v>2.64</v>
      </c>
      <c r="AK1390">
        <v>0</v>
      </c>
      <c r="AL1390">
        <v>0</v>
      </c>
      <c r="AM1390">
        <v>78.2</v>
      </c>
      <c r="AN1390">
        <v>0.15</v>
      </c>
      <c r="AO1390" s="13">
        <v>0.39</v>
      </c>
      <c r="AP1390">
        <v>0.46</v>
      </c>
      <c r="AQ1390" s="17">
        <v>11.73</v>
      </c>
      <c r="AR1390" s="15">
        <v>30.5</v>
      </c>
      <c r="AS1390">
        <v>35.972000000000001</v>
      </c>
      <c r="AT1390" s="17">
        <v>78.2</v>
      </c>
      <c r="AU1390" s="11">
        <v>8</v>
      </c>
      <c r="AV1390">
        <v>53.176000000000002</v>
      </c>
      <c r="AW1390">
        <v>25.024000000000001</v>
      </c>
      <c r="AX1390" s="15">
        <v>70.599999999999994</v>
      </c>
      <c r="AY1390" s="13">
        <v>0</v>
      </c>
      <c r="AZ1390" s="7">
        <v>159.74799999999999</v>
      </c>
      <c r="BB1390" s="15">
        <v>25</v>
      </c>
      <c r="BD1390">
        <v>24</v>
      </c>
      <c r="BE1390" s="9">
        <v>100</v>
      </c>
      <c r="BH1390">
        <v>65.02</v>
      </c>
      <c r="BI1390" s="19">
        <v>28</v>
      </c>
      <c r="BJ1390" s="9" t="s">
        <v>4405</v>
      </c>
    </row>
    <row r="1391" spans="1:62" thickTop="1" thickBot="1" x14ac:dyDescent="0.3">
      <c r="A1391" t="s">
        <v>1449</v>
      </c>
      <c r="B1391" t="s">
        <v>3265</v>
      </c>
      <c r="D1391">
        <v>37.5</v>
      </c>
      <c r="E1391">
        <v>6.4</v>
      </c>
      <c r="F1391">
        <v>0.51</v>
      </c>
      <c r="G1391">
        <v>34.799999999999997</v>
      </c>
      <c r="H1391">
        <v>8.6</v>
      </c>
      <c r="I1391">
        <v>0.38</v>
      </c>
      <c r="J1391">
        <v>0.9</v>
      </c>
      <c r="K1391">
        <v>0</v>
      </c>
      <c r="L1391">
        <v>0</v>
      </c>
      <c r="M1391">
        <v>0</v>
      </c>
      <c r="N1391">
        <v>0</v>
      </c>
      <c r="O1391">
        <v>0</v>
      </c>
      <c r="Q1391">
        <v>0</v>
      </c>
      <c r="V1391" s="5">
        <v>347.6</v>
      </c>
      <c r="AH1391" s="7">
        <v>1896</v>
      </c>
      <c r="AI1391">
        <v>2.68</v>
      </c>
      <c r="AJ1391">
        <v>2.64</v>
      </c>
      <c r="AK1391">
        <v>0</v>
      </c>
      <c r="AL1391">
        <v>0</v>
      </c>
      <c r="AM1391">
        <v>78.2</v>
      </c>
      <c r="AN1391">
        <v>0.15</v>
      </c>
      <c r="AO1391" s="13">
        <v>0.39</v>
      </c>
      <c r="AP1391">
        <v>0.46</v>
      </c>
      <c r="AQ1391" s="17">
        <v>11.73</v>
      </c>
      <c r="AR1391" s="15">
        <v>30.5</v>
      </c>
      <c r="AS1391">
        <v>35.972000000000001</v>
      </c>
      <c r="AT1391" s="17">
        <v>78.2</v>
      </c>
      <c r="AU1391" s="11">
        <v>8</v>
      </c>
      <c r="AV1391">
        <v>53.176000000000002</v>
      </c>
      <c r="AW1391">
        <v>25.024000000000001</v>
      </c>
      <c r="AX1391" s="15">
        <v>70.599999999999994</v>
      </c>
      <c r="AY1391" s="13">
        <v>0</v>
      </c>
      <c r="AZ1391" s="7">
        <v>159.74799999999999</v>
      </c>
      <c r="BB1391" s="15">
        <v>25</v>
      </c>
      <c r="BD1391">
        <v>24</v>
      </c>
      <c r="BE1391" s="9">
        <v>100</v>
      </c>
      <c r="BH1391">
        <v>53.11</v>
      </c>
      <c r="BI1391" s="19">
        <v>7</v>
      </c>
      <c r="BJ1391" s="9" t="s">
        <v>4405</v>
      </c>
    </row>
    <row r="1392" spans="1:62" thickTop="1" thickBot="1" x14ac:dyDescent="0.3">
      <c r="A1392" t="s">
        <v>1450</v>
      </c>
      <c r="B1392" t="s">
        <v>3265</v>
      </c>
      <c r="D1392">
        <v>37.5</v>
      </c>
      <c r="E1392">
        <v>6.4</v>
      </c>
      <c r="F1392">
        <v>0.51</v>
      </c>
      <c r="G1392">
        <v>34.799999999999997</v>
      </c>
      <c r="H1392">
        <v>8.6</v>
      </c>
      <c r="I1392">
        <v>0.38</v>
      </c>
      <c r="J1392">
        <v>0.9</v>
      </c>
      <c r="K1392">
        <v>0</v>
      </c>
      <c r="L1392">
        <v>0</v>
      </c>
      <c r="M1392">
        <v>0</v>
      </c>
      <c r="N1392">
        <v>0</v>
      </c>
      <c r="O1392">
        <v>0</v>
      </c>
      <c r="Q1392">
        <v>0</v>
      </c>
      <c r="V1392" s="5">
        <v>400</v>
      </c>
      <c r="AH1392" s="7">
        <v>1800</v>
      </c>
      <c r="AI1392">
        <v>2.68</v>
      </c>
      <c r="AJ1392">
        <v>2.64</v>
      </c>
      <c r="AK1392">
        <v>0</v>
      </c>
      <c r="AL1392">
        <v>0</v>
      </c>
      <c r="AM1392">
        <v>50</v>
      </c>
      <c r="AN1392">
        <v>0.15</v>
      </c>
      <c r="AO1392" s="13">
        <v>0.39</v>
      </c>
      <c r="AP1392">
        <v>0.46</v>
      </c>
      <c r="AQ1392" s="17">
        <v>7.5</v>
      </c>
      <c r="AR1392" s="15">
        <v>19.5</v>
      </c>
      <c r="AS1392">
        <v>23</v>
      </c>
      <c r="AT1392" s="17">
        <v>150</v>
      </c>
      <c r="AU1392" s="11">
        <v>8</v>
      </c>
      <c r="AV1392">
        <v>102</v>
      </c>
      <c r="AW1392">
        <v>48</v>
      </c>
      <c r="AX1392" s="15">
        <v>52.9</v>
      </c>
      <c r="AY1392" s="13">
        <v>0</v>
      </c>
      <c r="AZ1392" s="7">
        <v>177.9</v>
      </c>
      <c r="BB1392" s="15">
        <v>25</v>
      </c>
      <c r="BD1392">
        <v>24</v>
      </c>
      <c r="BE1392" s="9">
        <v>100</v>
      </c>
      <c r="BH1392">
        <v>48.83</v>
      </c>
      <c r="BI1392" s="19">
        <v>7</v>
      </c>
      <c r="BJ1392" s="9" t="s">
        <v>4405</v>
      </c>
    </row>
    <row r="1393" spans="1:62" thickTop="1" thickBot="1" x14ac:dyDescent="0.3">
      <c r="A1393" t="s">
        <v>1451</v>
      </c>
      <c r="B1393" t="s">
        <v>3265</v>
      </c>
      <c r="D1393">
        <v>37.5</v>
      </c>
      <c r="E1393">
        <v>6.4</v>
      </c>
      <c r="F1393">
        <v>0.51</v>
      </c>
      <c r="G1393">
        <v>34.799999999999997</v>
      </c>
      <c r="H1393">
        <v>8.6</v>
      </c>
      <c r="I1393">
        <v>0.38</v>
      </c>
      <c r="J1393">
        <v>0.9</v>
      </c>
      <c r="K1393">
        <v>0</v>
      </c>
      <c r="L1393">
        <v>0</v>
      </c>
      <c r="M1393">
        <v>0</v>
      </c>
      <c r="N1393">
        <v>0</v>
      </c>
      <c r="O1393">
        <v>0</v>
      </c>
      <c r="Q1393">
        <v>0</v>
      </c>
      <c r="V1393" s="5">
        <v>400</v>
      </c>
      <c r="AH1393" s="7">
        <v>1800</v>
      </c>
      <c r="AI1393">
        <v>2.68</v>
      </c>
      <c r="AJ1393">
        <v>2.64</v>
      </c>
      <c r="AK1393">
        <v>0</v>
      </c>
      <c r="AL1393">
        <v>0</v>
      </c>
      <c r="AM1393">
        <v>50</v>
      </c>
      <c r="AN1393">
        <v>0.15</v>
      </c>
      <c r="AO1393" s="13">
        <v>0.39</v>
      </c>
      <c r="AP1393">
        <v>0.46</v>
      </c>
      <c r="AQ1393" s="17">
        <v>7.5</v>
      </c>
      <c r="AR1393" s="15">
        <v>19.5</v>
      </c>
      <c r="AS1393">
        <v>23</v>
      </c>
      <c r="AT1393" s="17">
        <v>150</v>
      </c>
      <c r="AU1393" s="11">
        <v>8</v>
      </c>
      <c r="AV1393">
        <v>102</v>
      </c>
      <c r="AW1393">
        <v>48</v>
      </c>
      <c r="AX1393" s="15">
        <v>52.9</v>
      </c>
      <c r="AY1393" s="13">
        <v>0</v>
      </c>
      <c r="AZ1393" s="7">
        <v>177.9</v>
      </c>
      <c r="BB1393" s="15">
        <v>25</v>
      </c>
      <c r="BD1393">
        <v>24</v>
      </c>
      <c r="BE1393" s="9">
        <v>100</v>
      </c>
      <c r="BH1393">
        <v>60.8</v>
      </c>
      <c r="BI1393" s="19">
        <v>28</v>
      </c>
      <c r="BJ1393" s="9" t="s">
        <v>4405</v>
      </c>
    </row>
    <row r="1394" spans="1:62" thickTop="1" thickBot="1" x14ac:dyDescent="0.3">
      <c r="A1394" t="s">
        <v>1452</v>
      </c>
      <c r="B1394" t="s">
        <v>3266</v>
      </c>
      <c r="C1394" t="s">
        <v>3742</v>
      </c>
      <c r="D1394">
        <v>45.23</v>
      </c>
      <c r="E1394">
        <v>19.95</v>
      </c>
      <c r="F1394">
        <v>13.15</v>
      </c>
      <c r="G1394">
        <v>15.51</v>
      </c>
      <c r="H1394">
        <v>3.2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Q1394">
        <v>0</v>
      </c>
      <c r="U1394" s="5">
        <v>414</v>
      </c>
      <c r="AA1394">
        <v>2.2999999999999998</v>
      </c>
      <c r="AF1394">
        <v>1091</v>
      </c>
      <c r="AG1394">
        <v>588</v>
      </c>
      <c r="AH1394" s="7">
        <v>1679</v>
      </c>
      <c r="AI1394">
        <v>2.65</v>
      </c>
      <c r="AJ1394">
        <v>2.58</v>
      </c>
      <c r="AK1394">
        <v>0</v>
      </c>
      <c r="AL1394">
        <v>0</v>
      </c>
      <c r="AM1394">
        <v>104</v>
      </c>
      <c r="AN1394">
        <v>0.1532</v>
      </c>
      <c r="AO1394" s="13">
        <v>0.32869999999999999</v>
      </c>
      <c r="AP1394">
        <v>0.52</v>
      </c>
      <c r="AQ1394" s="17">
        <v>15.93</v>
      </c>
      <c r="AR1394" s="15">
        <v>34.18</v>
      </c>
      <c r="AS1394">
        <v>53.882399999999997</v>
      </c>
      <c r="AT1394" s="17">
        <v>104</v>
      </c>
      <c r="AU1394" s="11">
        <v>10</v>
      </c>
      <c r="AV1394">
        <v>62.4</v>
      </c>
      <c r="AW1394">
        <v>41.6</v>
      </c>
      <c r="AX1394" s="15">
        <v>0</v>
      </c>
      <c r="AY1394" s="13">
        <v>0</v>
      </c>
      <c r="AZ1394" s="7">
        <v>116.2824</v>
      </c>
      <c r="BB1394" s="15">
        <v>25</v>
      </c>
      <c r="BD1394">
        <v>24</v>
      </c>
      <c r="BF1394" s="9">
        <v>100</v>
      </c>
      <c r="BG1394" s="9">
        <v>200</v>
      </c>
      <c r="BH1394">
        <v>19.89</v>
      </c>
      <c r="BI1394" s="19">
        <v>7</v>
      </c>
      <c r="BJ1394" s="9" t="s">
        <v>4404</v>
      </c>
    </row>
    <row r="1395" spans="1:62" thickTop="1" thickBot="1" x14ac:dyDescent="0.3">
      <c r="A1395" t="s">
        <v>1453</v>
      </c>
      <c r="B1395" t="s">
        <v>3266</v>
      </c>
      <c r="C1395" t="s">
        <v>3742</v>
      </c>
      <c r="D1395">
        <v>45.23</v>
      </c>
      <c r="E1395">
        <v>19.95</v>
      </c>
      <c r="F1395">
        <v>13.15</v>
      </c>
      <c r="G1395">
        <v>15.51</v>
      </c>
      <c r="H1395">
        <v>3.2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Q1395">
        <v>0</v>
      </c>
      <c r="U1395" s="5">
        <v>414</v>
      </c>
      <c r="AA1395">
        <v>2.2999999999999998</v>
      </c>
      <c r="AF1395">
        <v>1091</v>
      </c>
      <c r="AG1395">
        <v>588</v>
      </c>
      <c r="AH1395" s="7">
        <v>1679</v>
      </c>
      <c r="AI1395">
        <v>2.65</v>
      </c>
      <c r="AJ1395">
        <v>2.58</v>
      </c>
      <c r="AK1395">
        <v>0</v>
      </c>
      <c r="AL1395">
        <v>0</v>
      </c>
      <c r="AM1395">
        <v>104</v>
      </c>
      <c r="AN1395">
        <v>0.1532</v>
      </c>
      <c r="AO1395" s="13">
        <v>0.32869999999999999</v>
      </c>
      <c r="AP1395">
        <v>0.52</v>
      </c>
      <c r="AQ1395" s="17">
        <v>15.93</v>
      </c>
      <c r="AR1395" s="15">
        <v>34.18</v>
      </c>
      <c r="AS1395">
        <v>53.882399999999997</v>
      </c>
      <c r="AT1395" s="17">
        <v>104</v>
      </c>
      <c r="AU1395" s="11">
        <v>10</v>
      </c>
      <c r="AV1395">
        <v>62.4</v>
      </c>
      <c r="AW1395">
        <v>41.6</v>
      </c>
      <c r="AX1395" s="15">
        <v>0</v>
      </c>
      <c r="AY1395" s="13">
        <v>0</v>
      </c>
      <c r="AZ1395" s="7">
        <v>116.2824</v>
      </c>
      <c r="BB1395" s="15">
        <v>25</v>
      </c>
      <c r="BD1395">
        <v>24</v>
      </c>
      <c r="BF1395" s="9">
        <v>100</v>
      </c>
      <c r="BG1395" s="9">
        <v>200</v>
      </c>
      <c r="BH1395">
        <v>39.67</v>
      </c>
      <c r="BI1395" s="19">
        <v>28</v>
      </c>
      <c r="BJ1395" s="9" t="s">
        <v>4404</v>
      </c>
    </row>
    <row r="1396" spans="1:62" thickTop="1" thickBot="1" x14ac:dyDescent="0.3">
      <c r="A1396" t="s">
        <v>1454</v>
      </c>
      <c r="B1396" t="s">
        <v>3266</v>
      </c>
      <c r="C1396" t="s">
        <v>3743</v>
      </c>
      <c r="D1396">
        <v>45.23</v>
      </c>
      <c r="E1396">
        <v>19.95</v>
      </c>
      <c r="F1396">
        <v>13.15</v>
      </c>
      <c r="G1396">
        <v>15.51</v>
      </c>
      <c r="H1396">
        <v>3.2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Q1396">
        <v>0</v>
      </c>
      <c r="U1396" s="5">
        <v>414</v>
      </c>
      <c r="AA1396">
        <v>2.2999999999999998</v>
      </c>
      <c r="AF1396">
        <v>1091</v>
      </c>
      <c r="AG1396">
        <v>588</v>
      </c>
      <c r="AH1396" s="7">
        <v>1679</v>
      </c>
      <c r="AI1396">
        <v>2.65</v>
      </c>
      <c r="AJ1396">
        <v>2.58</v>
      </c>
      <c r="AK1396">
        <v>0</v>
      </c>
      <c r="AL1396">
        <v>0</v>
      </c>
      <c r="AM1396">
        <v>104</v>
      </c>
      <c r="AN1396">
        <v>0.1532</v>
      </c>
      <c r="AO1396" s="13">
        <v>0.32869999999999999</v>
      </c>
      <c r="AP1396">
        <v>0.52</v>
      </c>
      <c r="AQ1396" s="17">
        <v>15.93</v>
      </c>
      <c r="AR1396" s="15">
        <v>34.18</v>
      </c>
      <c r="AS1396">
        <v>53.882399999999997</v>
      </c>
      <c r="AT1396" s="17">
        <v>104</v>
      </c>
      <c r="AU1396" s="11">
        <v>15</v>
      </c>
      <c r="AV1396">
        <v>41.6</v>
      </c>
      <c r="AW1396">
        <v>62.4</v>
      </c>
      <c r="AX1396" s="15">
        <v>0</v>
      </c>
      <c r="AY1396" s="13">
        <v>0</v>
      </c>
      <c r="AZ1396" s="7">
        <v>95.482399999999998</v>
      </c>
      <c r="BB1396" s="15">
        <v>25</v>
      </c>
      <c r="BD1396">
        <v>24</v>
      </c>
      <c r="BF1396" s="9">
        <v>100</v>
      </c>
      <c r="BG1396" s="9">
        <v>200</v>
      </c>
      <c r="BH1396">
        <v>45.34</v>
      </c>
      <c r="BI1396" s="19">
        <v>28</v>
      </c>
      <c r="BJ1396" s="9" t="s">
        <v>4404</v>
      </c>
    </row>
    <row r="1397" spans="1:62" thickTop="1" thickBot="1" x14ac:dyDescent="0.3">
      <c r="A1397" t="s">
        <v>1455</v>
      </c>
      <c r="B1397" t="s">
        <v>3266</v>
      </c>
      <c r="C1397" t="s">
        <v>3743</v>
      </c>
      <c r="D1397">
        <v>45.23</v>
      </c>
      <c r="E1397">
        <v>19.95</v>
      </c>
      <c r="F1397">
        <v>13.15</v>
      </c>
      <c r="G1397">
        <v>15.51</v>
      </c>
      <c r="H1397">
        <v>3.2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Q1397">
        <v>0</v>
      </c>
      <c r="U1397" s="5">
        <v>414</v>
      </c>
      <c r="AA1397">
        <v>2.2999999999999998</v>
      </c>
      <c r="AF1397">
        <v>1091</v>
      </c>
      <c r="AG1397">
        <v>588</v>
      </c>
      <c r="AH1397" s="7">
        <v>1679</v>
      </c>
      <c r="AI1397">
        <v>2.65</v>
      </c>
      <c r="AJ1397">
        <v>2.58</v>
      </c>
      <c r="AK1397">
        <v>0</v>
      </c>
      <c r="AL1397">
        <v>0</v>
      </c>
      <c r="AM1397">
        <v>104</v>
      </c>
      <c r="AN1397">
        <v>0.1532</v>
      </c>
      <c r="AO1397" s="13">
        <v>0.32869999999999999</v>
      </c>
      <c r="AP1397">
        <v>0.52</v>
      </c>
      <c r="AQ1397" s="17">
        <v>15.93</v>
      </c>
      <c r="AR1397" s="15">
        <v>34.18</v>
      </c>
      <c r="AS1397">
        <v>53.882399999999997</v>
      </c>
      <c r="AT1397" s="17">
        <v>104</v>
      </c>
      <c r="AU1397" s="11">
        <v>15</v>
      </c>
      <c r="AV1397">
        <v>41.6</v>
      </c>
      <c r="AW1397">
        <v>62.4</v>
      </c>
      <c r="AX1397" s="15">
        <v>0</v>
      </c>
      <c r="AY1397" s="13">
        <v>0</v>
      </c>
      <c r="AZ1397" s="7">
        <v>95.482399999999998</v>
      </c>
      <c r="BB1397" s="15">
        <v>25</v>
      </c>
      <c r="BD1397">
        <v>24</v>
      </c>
      <c r="BF1397" s="9">
        <v>100</v>
      </c>
      <c r="BG1397" s="9">
        <v>200</v>
      </c>
      <c r="BH1397">
        <v>22.3</v>
      </c>
      <c r="BI1397" s="19">
        <v>7</v>
      </c>
      <c r="BJ1397" s="9" t="s">
        <v>4404</v>
      </c>
    </row>
    <row r="1398" spans="1:62" thickTop="1" thickBot="1" x14ac:dyDescent="0.3">
      <c r="A1398" t="s">
        <v>1456</v>
      </c>
      <c r="B1398" t="s">
        <v>3266</v>
      </c>
      <c r="C1398" t="s">
        <v>3744</v>
      </c>
      <c r="D1398">
        <v>45.23</v>
      </c>
      <c r="E1398">
        <v>19.95</v>
      </c>
      <c r="F1398">
        <v>13.15</v>
      </c>
      <c r="G1398">
        <v>15.51</v>
      </c>
      <c r="H1398">
        <v>3.2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Q1398">
        <v>0</v>
      </c>
      <c r="U1398" s="5">
        <v>414</v>
      </c>
      <c r="AA1398">
        <v>2.2999999999999998</v>
      </c>
      <c r="AF1398">
        <v>1091</v>
      </c>
      <c r="AG1398">
        <v>588</v>
      </c>
      <c r="AH1398" s="7">
        <v>1679</v>
      </c>
      <c r="AI1398">
        <v>2.65</v>
      </c>
      <c r="AJ1398">
        <v>2.58</v>
      </c>
      <c r="AK1398">
        <v>0</v>
      </c>
      <c r="AL1398">
        <v>0</v>
      </c>
      <c r="AM1398">
        <v>104</v>
      </c>
      <c r="AN1398">
        <v>0.1532</v>
      </c>
      <c r="AO1398" s="13">
        <v>0.32869999999999999</v>
      </c>
      <c r="AP1398">
        <v>0.52</v>
      </c>
      <c r="AQ1398" s="17">
        <v>15.93</v>
      </c>
      <c r="AR1398" s="15">
        <v>34.18</v>
      </c>
      <c r="AS1398">
        <v>53.882399999999997</v>
      </c>
      <c r="AT1398" s="17">
        <v>104</v>
      </c>
      <c r="AU1398" s="11">
        <v>20</v>
      </c>
      <c r="AV1398">
        <v>20.8</v>
      </c>
      <c r="AW1398">
        <v>83.2</v>
      </c>
      <c r="AX1398" s="15">
        <v>0</v>
      </c>
      <c r="AY1398" s="13">
        <v>0</v>
      </c>
      <c r="AZ1398" s="7">
        <v>74.682400000000001</v>
      </c>
      <c r="BB1398" s="15">
        <v>25</v>
      </c>
      <c r="BD1398">
        <v>24</v>
      </c>
      <c r="BF1398" s="9">
        <v>100</v>
      </c>
      <c r="BG1398" s="9">
        <v>200</v>
      </c>
      <c r="BH1398">
        <v>37.64</v>
      </c>
      <c r="BI1398" s="19">
        <v>28</v>
      </c>
      <c r="BJ1398" s="9" t="s">
        <v>4404</v>
      </c>
    </row>
    <row r="1399" spans="1:62" thickTop="1" thickBot="1" x14ac:dyDescent="0.3">
      <c r="A1399" t="s">
        <v>1457</v>
      </c>
      <c r="B1399" t="s">
        <v>3266</v>
      </c>
      <c r="C1399" t="s">
        <v>3744</v>
      </c>
      <c r="D1399">
        <v>45.23</v>
      </c>
      <c r="E1399">
        <v>19.95</v>
      </c>
      <c r="F1399">
        <v>13.15</v>
      </c>
      <c r="G1399">
        <v>15.51</v>
      </c>
      <c r="H1399">
        <v>3.2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Q1399">
        <v>0</v>
      </c>
      <c r="U1399" s="5">
        <v>414</v>
      </c>
      <c r="AA1399">
        <v>2.2999999999999998</v>
      </c>
      <c r="AF1399">
        <v>1091</v>
      </c>
      <c r="AG1399">
        <v>588</v>
      </c>
      <c r="AH1399" s="7">
        <v>1679</v>
      </c>
      <c r="AI1399">
        <v>2.65</v>
      </c>
      <c r="AJ1399">
        <v>2.58</v>
      </c>
      <c r="AK1399">
        <v>0</v>
      </c>
      <c r="AL1399">
        <v>0</v>
      </c>
      <c r="AM1399">
        <v>104</v>
      </c>
      <c r="AN1399">
        <v>0.1532</v>
      </c>
      <c r="AO1399" s="13">
        <v>0.32869999999999999</v>
      </c>
      <c r="AP1399">
        <v>0.52</v>
      </c>
      <c r="AQ1399" s="17">
        <v>15.93</v>
      </c>
      <c r="AR1399" s="15">
        <v>34.18</v>
      </c>
      <c r="AS1399">
        <v>53.882399999999997</v>
      </c>
      <c r="AT1399" s="17">
        <v>104</v>
      </c>
      <c r="AU1399" s="11">
        <v>20</v>
      </c>
      <c r="AV1399">
        <v>20.8</v>
      </c>
      <c r="AW1399">
        <v>83.2</v>
      </c>
      <c r="AX1399" s="15">
        <v>0</v>
      </c>
      <c r="AY1399" s="13">
        <v>0</v>
      </c>
      <c r="AZ1399" s="7">
        <v>74.682400000000001</v>
      </c>
      <c r="BB1399" s="15">
        <v>25</v>
      </c>
      <c r="BD1399">
        <v>24</v>
      </c>
      <c r="BF1399" s="9">
        <v>100</v>
      </c>
      <c r="BG1399" s="9">
        <v>200</v>
      </c>
      <c r="BH1399">
        <v>20.5</v>
      </c>
      <c r="BI1399" s="19">
        <v>7</v>
      </c>
      <c r="BJ1399" s="9" t="s">
        <v>4404</v>
      </c>
    </row>
    <row r="1400" spans="1:62" thickTop="1" thickBot="1" x14ac:dyDescent="0.3">
      <c r="A1400" t="s">
        <v>1458</v>
      </c>
      <c r="B1400" t="s">
        <v>3266</v>
      </c>
      <c r="C1400" t="s">
        <v>3745</v>
      </c>
      <c r="D1400">
        <v>45.23</v>
      </c>
      <c r="E1400">
        <v>19.95</v>
      </c>
      <c r="F1400">
        <v>13.15</v>
      </c>
      <c r="G1400">
        <v>15.51</v>
      </c>
      <c r="H1400">
        <v>3.2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Q1400">
        <v>0</v>
      </c>
      <c r="U1400" s="5">
        <v>414</v>
      </c>
      <c r="AA1400">
        <v>2.2999999999999998</v>
      </c>
      <c r="AF1400">
        <v>1091</v>
      </c>
      <c r="AG1400">
        <v>588</v>
      </c>
      <c r="AH1400" s="7">
        <v>1679</v>
      </c>
      <c r="AI1400">
        <v>2.65</v>
      </c>
      <c r="AJ1400">
        <v>2.58</v>
      </c>
      <c r="AK1400">
        <v>0</v>
      </c>
      <c r="AL1400">
        <v>0</v>
      </c>
      <c r="AM1400">
        <v>138</v>
      </c>
      <c r="AN1400">
        <v>0.1532</v>
      </c>
      <c r="AO1400" s="13">
        <v>0.32869999999999999</v>
      </c>
      <c r="AP1400">
        <v>0.52</v>
      </c>
      <c r="AQ1400" s="17">
        <v>21.14</v>
      </c>
      <c r="AR1400" s="15">
        <v>45.36</v>
      </c>
      <c r="AS1400">
        <v>71.497799999999998</v>
      </c>
      <c r="AT1400" s="17">
        <v>69</v>
      </c>
      <c r="AU1400" s="11">
        <v>10</v>
      </c>
      <c r="AV1400">
        <v>41.4</v>
      </c>
      <c r="AW1400">
        <v>27.6</v>
      </c>
      <c r="AX1400" s="15">
        <v>0</v>
      </c>
      <c r="AY1400" s="13">
        <v>0</v>
      </c>
      <c r="AZ1400" s="7">
        <v>112.8978</v>
      </c>
      <c r="BB1400" s="15">
        <v>25</v>
      </c>
      <c r="BD1400">
        <v>24</v>
      </c>
      <c r="BF1400" s="9">
        <v>100</v>
      </c>
      <c r="BG1400" s="9">
        <v>200</v>
      </c>
      <c r="BH1400">
        <v>21.27</v>
      </c>
      <c r="BI1400" s="19">
        <v>7</v>
      </c>
      <c r="BJ1400" s="9" t="s">
        <v>4404</v>
      </c>
    </row>
    <row r="1401" spans="1:62" thickTop="1" thickBot="1" x14ac:dyDescent="0.3">
      <c r="A1401" t="s">
        <v>1459</v>
      </c>
      <c r="B1401" t="s">
        <v>3266</v>
      </c>
      <c r="C1401" t="s">
        <v>3745</v>
      </c>
      <c r="D1401">
        <v>45.23</v>
      </c>
      <c r="E1401">
        <v>19.95</v>
      </c>
      <c r="F1401">
        <v>13.15</v>
      </c>
      <c r="G1401">
        <v>15.51</v>
      </c>
      <c r="H1401">
        <v>3.2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Q1401">
        <v>0</v>
      </c>
      <c r="U1401" s="5">
        <v>414</v>
      </c>
      <c r="AA1401">
        <v>2.2999999999999998</v>
      </c>
      <c r="AF1401">
        <v>1091</v>
      </c>
      <c r="AG1401">
        <v>588</v>
      </c>
      <c r="AH1401" s="7">
        <v>1679</v>
      </c>
      <c r="AI1401">
        <v>2.65</v>
      </c>
      <c r="AJ1401">
        <v>2.58</v>
      </c>
      <c r="AK1401">
        <v>0</v>
      </c>
      <c r="AL1401">
        <v>0</v>
      </c>
      <c r="AM1401">
        <v>138</v>
      </c>
      <c r="AN1401">
        <v>0.1532</v>
      </c>
      <c r="AO1401" s="13">
        <v>0.32869999999999999</v>
      </c>
      <c r="AP1401">
        <v>0.52</v>
      </c>
      <c r="AQ1401" s="17">
        <v>21.14</v>
      </c>
      <c r="AR1401" s="15">
        <v>45.36</v>
      </c>
      <c r="AS1401">
        <v>71.497799999999998</v>
      </c>
      <c r="AT1401" s="17">
        <v>69</v>
      </c>
      <c r="AU1401" s="11">
        <v>10</v>
      </c>
      <c r="AV1401">
        <v>41.4</v>
      </c>
      <c r="AW1401">
        <v>27.6</v>
      </c>
      <c r="AX1401" s="15">
        <v>0</v>
      </c>
      <c r="AY1401" s="13">
        <v>0</v>
      </c>
      <c r="AZ1401" s="7">
        <v>112.8978</v>
      </c>
      <c r="BB1401" s="15">
        <v>25</v>
      </c>
      <c r="BD1401">
        <v>24</v>
      </c>
      <c r="BF1401" s="9">
        <v>100</v>
      </c>
      <c r="BG1401" s="9">
        <v>200</v>
      </c>
      <c r="BH1401">
        <v>33.799999999999997</v>
      </c>
      <c r="BI1401" s="19">
        <v>28</v>
      </c>
      <c r="BJ1401" s="9" t="s">
        <v>4404</v>
      </c>
    </row>
    <row r="1402" spans="1:62" thickTop="1" thickBot="1" x14ac:dyDescent="0.3">
      <c r="A1402" t="s">
        <v>1460</v>
      </c>
      <c r="B1402" t="s">
        <v>3266</v>
      </c>
      <c r="C1402" t="s">
        <v>3746</v>
      </c>
      <c r="D1402">
        <v>45.23</v>
      </c>
      <c r="E1402">
        <v>19.95</v>
      </c>
      <c r="F1402">
        <v>13.15</v>
      </c>
      <c r="G1402">
        <v>15.51</v>
      </c>
      <c r="H1402">
        <v>3.2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Q1402">
        <v>0</v>
      </c>
      <c r="U1402" s="5">
        <v>414</v>
      </c>
      <c r="AA1402">
        <v>2.2999999999999998</v>
      </c>
      <c r="AF1402">
        <v>1091</v>
      </c>
      <c r="AG1402">
        <v>588</v>
      </c>
      <c r="AH1402" s="7">
        <v>1679</v>
      </c>
      <c r="AI1402">
        <v>2.65</v>
      </c>
      <c r="AJ1402">
        <v>2.58</v>
      </c>
      <c r="AK1402">
        <v>0</v>
      </c>
      <c r="AL1402">
        <v>0</v>
      </c>
      <c r="AM1402">
        <v>138</v>
      </c>
      <c r="AN1402">
        <v>0.1532</v>
      </c>
      <c r="AO1402" s="13">
        <v>0.32869999999999999</v>
      </c>
      <c r="AP1402">
        <v>0.52</v>
      </c>
      <c r="AQ1402" s="17">
        <v>21.14</v>
      </c>
      <c r="AR1402" s="15">
        <v>45.36</v>
      </c>
      <c r="AS1402">
        <v>71.497799999999998</v>
      </c>
      <c r="AT1402" s="17">
        <v>69</v>
      </c>
      <c r="AU1402" s="11">
        <v>15</v>
      </c>
      <c r="AV1402">
        <v>27.6</v>
      </c>
      <c r="AW1402">
        <v>41.4</v>
      </c>
      <c r="AX1402" s="15">
        <v>0</v>
      </c>
      <c r="AY1402" s="13">
        <v>0</v>
      </c>
      <c r="AZ1402" s="7">
        <v>99.097800000000007</v>
      </c>
      <c r="BB1402" s="15">
        <v>25</v>
      </c>
      <c r="BD1402">
        <v>24</v>
      </c>
      <c r="BF1402" s="9">
        <v>100</v>
      </c>
      <c r="BG1402" s="9">
        <v>200</v>
      </c>
      <c r="BH1402">
        <v>39.020000000000003</v>
      </c>
      <c r="BI1402" s="19">
        <v>28</v>
      </c>
      <c r="BJ1402" s="9" t="s">
        <v>4404</v>
      </c>
    </row>
    <row r="1403" spans="1:62" thickTop="1" thickBot="1" x14ac:dyDescent="0.3">
      <c r="A1403" t="s">
        <v>1461</v>
      </c>
      <c r="B1403" t="s">
        <v>3266</v>
      </c>
      <c r="C1403" t="s">
        <v>3746</v>
      </c>
      <c r="D1403">
        <v>45.23</v>
      </c>
      <c r="E1403">
        <v>19.95</v>
      </c>
      <c r="F1403">
        <v>13.15</v>
      </c>
      <c r="G1403">
        <v>15.51</v>
      </c>
      <c r="H1403">
        <v>3.2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Q1403">
        <v>0</v>
      </c>
      <c r="U1403" s="5">
        <v>414</v>
      </c>
      <c r="AA1403">
        <v>2.2999999999999998</v>
      </c>
      <c r="AF1403">
        <v>1091</v>
      </c>
      <c r="AG1403">
        <v>588</v>
      </c>
      <c r="AH1403" s="7">
        <v>1679</v>
      </c>
      <c r="AI1403">
        <v>2.65</v>
      </c>
      <c r="AJ1403">
        <v>2.58</v>
      </c>
      <c r="AK1403">
        <v>0</v>
      </c>
      <c r="AL1403">
        <v>0</v>
      </c>
      <c r="AM1403">
        <v>138</v>
      </c>
      <c r="AN1403">
        <v>0.1532</v>
      </c>
      <c r="AO1403" s="13">
        <v>0.32869999999999999</v>
      </c>
      <c r="AP1403">
        <v>0.52</v>
      </c>
      <c r="AQ1403" s="17">
        <v>21.14</v>
      </c>
      <c r="AR1403" s="15">
        <v>45.36</v>
      </c>
      <c r="AS1403">
        <v>71.497799999999998</v>
      </c>
      <c r="AT1403" s="17">
        <v>69</v>
      </c>
      <c r="AU1403" s="11">
        <v>15</v>
      </c>
      <c r="AV1403">
        <v>27.6</v>
      </c>
      <c r="AW1403">
        <v>41.4</v>
      </c>
      <c r="AX1403" s="15">
        <v>0</v>
      </c>
      <c r="AY1403" s="13">
        <v>0</v>
      </c>
      <c r="AZ1403" s="7">
        <v>99.097800000000007</v>
      </c>
      <c r="BB1403" s="15">
        <v>25</v>
      </c>
      <c r="BD1403">
        <v>24</v>
      </c>
      <c r="BF1403" s="9">
        <v>100</v>
      </c>
      <c r="BG1403" s="9">
        <v>200</v>
      </c>
      <c r="BH1403">
        <v>22.99</v>
      </c>
      <c r="BI1403" s="19">
        <v>7</v>
      </c>
      <c r="BJ1403" s="9" t="s">
        <v>4404</v>
      </c>
    </row>
    <row r="1404" spans="1:62" thickTop="1" thickBot="1" x14ac:dyDescent="0.3">
      <c r="A1404" t="s">
        <v>1462</v>
      </c>
      <c r="B1404" t="s">
        <v>3266</v>
      </c>
      <c r="C1404" t="s">
        <v>3747</v>
      </c>
      <c r="D1404">
        <v>45.23</v>
      </c>
      <c r="E1404">
        <v>19.95</v>
      </c>
      <c r="F1404">
        <v>13.15</v>
      </c>
      <c r="G1404">
        <v>15.51</v>
      </c>
      <c r="H1404">
        <v>3.2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Q1404">
        <v>0</v>
      </c>
      <c r="U1404" s="5">
        <v>414</v>
      </c>
      <c r="AA1404">
        <v>2.2999999999999998</v>
      </c>
      <c r="AF1404">
        <v>1091</v>
      </c>
      <c r="AG1404">
        <v>588</v>
      </c>
      <c r="AH1404" s="7">
        <v>1679</v>
      </c>
      <c r="AI1404">
        <v>2.65</v>
      </c>
      <c r="AJ1404">
        <v>2.58</v>
      </c>
      <c r="AK1404">
        <v>0</v>
      </c>
      <c r="AL1404">
        <v>0</v>
      </c>
      <c r="AM1404">
        <v>138</v>
      </c>
      <c r="AN1404">
        <v>0.1532</v>
      </c>
      <c r="AO1404" s="13">
        <v>0.32869999999999999</v>
      </c>
      <c r="AP1404">
        <v>0.52</v>
      </c>
      <c r="AQ1404" s="17">
        <v>21.14</v>
      </c>
      <c r="AR1404" s="15">
        <v>45.36</v>
      </c>
      <c r="AS1404">
        <v>71.497799999999998</v>
      </c>
      <c r="AT1404" s="17">
        <v>69</v>
      </c>
      <c r="AU1404" s="11">
        <v>20</v>
      </c>
      <c r="AV1404">
        <v>13.8</v>
      </c>
      <c r="AW1404">
        <v>55.2</v>
      </c>
      <c r="AX1404" s="15">
        <v>0</v>
      </c>
      <c r="AY1404" s="13">
        <v>0</v>
      </c>
      <c r="AZ1404" s="7">
        <v>85.297799999999995</v>
      </c>
      <c r="BB1404" s="15">
        <v>25</v>
      </c>
      <c r="BD1404">
        <v>24</v>
      </c>
      <c r="BF1404" s="9">
        <v>100</v>
      </c>
      <c r="BG1404" s="9">
        <v>200</v>
      </c>
      <c r="BH1404">
        <v>23.06</v>
      </c>
      <c r="BI1404" s="19">
        <v>7</v>
      </c>
      <c r="BJ1404" s="9" t="s">
        <v>4404</v>
      </c>
    </row>
    <row r="1405" spans="1:62" thickTop="1" thickBot="1" x14ac:dyDescent="0.3">
      <c r="A1405" t="s">
        <v>1463</v>
      </c>
      <c r="B1405" t="s">
        <v>3266</v>
      </c>
      <c r="C1405" t="s">
        <v>3747</v>
      </c>
      <c r="D1405">
        <v>45.23</v>
      </c>
      <c r="E1405">
        <v>19.95</v>
      </c>
      <c r="F1405">
        <v>13.15</v>
      </c>
      <c r="G1405">
        <v>15.51</v>
      </c>
      <c r="H1405">
        <v>3.2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Q1405">
        <v>0</v>
      </c>
      <c r="U1405" s="5">
        <v>414</v>
      </c>
      <c r="AA1405">
        <v>2.2999999999999998</v>
      </c>
      <c r="AF1405">
        <v>1091</v>
      </c>
      <c r="AG1405">
        <v>588</v>
      </c>
      <c r="AH1405" s="7">
        <v>1679</v>
      </c>
      <c r="AI1405">
        <v>2.65</v>
      </c>
      <c r="AJ1405">
        <v>2.58</v>
      </c>
      <c r="AK1405">
        <v>0</v>
      </c>
      <c r="AL1405">
        <v>0</v>
      </c>
      <c r="AM1405">
        <v>138</v>
      </c>
      <c r="AN1405">
        <v>0.1532</v>
      </c>
      <c r="AO1405" s="13">
        <v>0.32869999999999999</v>
      </c>
      <c r="AP1405">
        <v>0.52</v>
      </c>
      <c r="AQ1405" s="17">
        <v>21.14</v>
      </c>
      <c r="AR1405" s="15">
        <v>45.36</v>
      </c>
      <c r="AS1405">
        <v>71.497799999999998</v>
      </c>
      <c r="AT1405" s="17">
        <v>69</v>
      </c>
      <c r="AU1405" s="11">
        <v>20</v>
      </c>
      <c r="AV1405">
        <v>13.8</v>
      </c>
      <c r="AW1405">
        <v>55.2</v>
      </c>
      <c r="AX1405" s="15">
        <v>0</v>
      </c>
      <c r="AY1405" s="13">
        <v>0</v>
      </c>
      <c r="AZ1405" s="7">
        <v>85.297799999999995</v>
      </c>
      <c r="BB1405" s="15">
        <v>25</v>
      </c>
      <c r="BD1405">
        <v>24</v>
      </c>
      <c r="BF1405" s="9">
        <v>100</v>
      </c>
      <c r="BG1405" s="9">
        <v>200</v>
      </c>
      <c r="BH1405">
        <v>46.69</v>
      </c>
      <c r="BI1405" s="19">
        <v>28</v>
      </c>
      <c r="BJ1405" s="9" t="s">
        <v>4404</v>
      </c>
    </row>
    <row r="1406" spans="1:62" thickTop="1" thickBot="1" x14ac:dyDescent="0.3">
      <c r="A1406" t="s">
        <v>1464</v>
      </c>
      <c r="B1406" t="s">
        <v>3266</v>
      </c>
      <c r="C1406" t="s">
        <v>3748</v>
      </c>
      <c r="D1406">
        <v>45.23</v>
      </c>
      <c r="E1406">
        <v>19.95</v>
      </c>
      <c r="F1406">
        <v>13.15</v>
      </c>
      <c r="G1406">
        <v>15.51</v>
      </c>
      <c r="H1406">
        <v>3.2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Q1406">
        <v>0</v>
      </c>
      <c r="U1406" s="5">
        <v>414</v>
      </c>
      <c r="AA1406">
        <v>2.2999999999999998</v>
      </c>
      <c r="AF1406">
        <v>1091</v>
      </c>
      <c r="AG1406">
        <v>588</v>
      </c>
      <c r="AH1406" s="7">
        <v>1679</v>
      </c>
      <c r="AI1406">
        <v>2.65</v>
      </c>
      <c r="AJ1406">
        <v>2.58</v>
      </c>
      <c r="AK1406">
        <v>0</v>
      </c>
      <c r="AL1406">
        <v>0</v>
      </c>
      <c r="AM1406">
        <v>104</v>
      </c>
      <c r="AN1406">
        <v>0.1532</v>
      </c>
      <c r="AO1406" s="13">
        <v>0.32869999999999999</v>
      </c>
      <c r="AP1406">
        <v>0.52</v>
      </c>
      <c r="AQ1406" s="17">
        <v>15.93</v>
      </c>
      <c r="AR1406" s="15">
        <v>34.18</v>
      </c>
      <c r="AS1406">
        <v>53.882399999999997</v>
      </c>
      <c r="AT1406" s="17">
        <v>104</v>
      </c>
      <c r="AU1406" s="11">
        <v>10</v>
      </c>
      <c r="AV1406">
        <v>62.4</v>
      </c>
      <c r="AW1406">
        <v>41.6</v>
      </c>
      <c r="AX1406" s="15">
        <v>0</v>
      </c>
      <c r="AY1406" s="13">
        <v>0</v>
      </c>
      <c r="AZ1406" s="7">
        <v>116.2824</v>
      </c>
      <c r="BA1406" s="13">
        <v>1</v>
      </c>
      <c r="BB1406" s="15">
        <v>60</v>
      </c>
      <c r="BD1406">
        <v>24</v>
      </c>
      <c r="BF1406" s="9">
        <v>100</v>
      </c>
      <c r="BG1406" s="9">
        <v>200</v>
      </c>
      <c r="BH1406">
        <v>40.729999999999997</v>
      </c>
      <c r="BI1406" s="19">
        <v>7</v>
      </c>
      <c r="BJ1406" s="9" t="s">
        <v>4404</v>
      </c>
    </row>
    <row r="1407" spans="1:62" thickTop="1" thickBot="1" x14ac:dyDescent="0.3">
      <c r="A1407" t="s">
        <v>1465</v>
      </c>
      <c r="B1407" t="s">
        <v>3266</v>
      </c>
      <c r="C1407" t="s">
        <v>3748</v>
      </c>
      <c r="D1407">
        <v>45.23</v>
      </c>
      <c r="E1407">
        <v>19.95</v>
      </c>
      <c r="F1407">
        <v>13.15</v>
      </c>
      <c r="G1407">
        <v>15.51</v>
      </c>
      <c r="H1407">
        <v>3.2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Q1407">
        <v>0</v>
      </c>
      <c r="U1407" s="5">
        <v>414</v>
      </c>
      <c r="AA1407">
        <v>2.2999999999999998</v>
      </c>
      <c r="AF1407">
        <v>1091</v>
      </c>
      <c r="AG1407">
        <v>588</v>
      </c>
      <c r="AH1407" s="7">
        <v>1679</v>
      </c>
      <c r="AI1407">
        <v>2.65</v>
      </c>
      <c r="AJ1407">
        <v>2.58</v>
      </c>
      <c r="AK1407">
        <v>0</v>
      </c>
      <c r="AL1407">
        <v>0</v>
      </c>
      <c r="AM1407">
        <v>104</v>
      </c>
      <c r="AN1407">
        <v>0.1532</v>
      </c>
      <c r="AO1407" s="13">
        <v>0.32869999999999999</v>
      </c>
      <c r="AP1407">
        <v>0.52</v>
      </c>
      <c r="AQ1407" s="17">
        <v>15.93</v>
      </c>
      <c r="AR1407" s="15">
        <v>34.18</v>
      </c>
      <c r="AS1407">
        <v>53.882399999999997</v>
      </c>
      <c r="AT1407" s="17">
        <v>104</v>
      </c>
      <c r="AU1407" s="11">
        <v>10</v>
      </c>
      <c r="AV1407">
        <v>62.4</v>
      </c>
      <c r="AW1407">
        <v>41.6</v>
      </c>
      <c r="AX1407" s="15">
        <v>0</v>
      </c>
      <c r="AY1407" s="13">
        <v>0</v>
      </c>
      <c r="AZ1407" s="7">
        <v>116.2824</v>
      </c>
      <c r="BA1407" s="13">
        <v>1</v>
      </c>
      <c r="BB1407" s="15">
        <v>60</v>
      </c>
      <c r="BD1407">
        <v>24</v>
      </c>
      <c r="BF1407" s="9">
        <v>100</v>
      </c>
      <c r="BG1407" s="9">
        <v>200</v>
      </c>
      <c r="BH1407">
        <v>46.67</v>
      </c>
      <c r="BI1407" s="19">
        <v>28</v>
      </c>
      <c r="BJ1407" s="9" t="s">
        <v>4404</v>
      </c>
    </row>
    <row r="1408" spans="1:62" thickTop="1" thickBot="1" x14ac:dyDescent="0.3">
      <c r="A1408" t="s">
        <v>1466</v>
      </c>
      <c r="B1408" t="s">
        <v>3266</v>
      </c>
      <c r="C1408" t="s">
        <v>3749</v>
      </c>
      <c r="D1408">
        <v>45.23</v>
      </c>
      <c r="E1408">
        <v>19.95</v>
      </c>
      <c r="F1408">
        <v>13.15</v>
      </c>
      <c r="G1408">
        <v>15.51</v>
      </c>
      <c r="H1408">
        <v>3.2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Q1408">
        <v>0</v>
      </c>
      <c r="U1408" s="5">
        <v>414</v>
      </c>
      <c r="AA1408">
        <v>2.2999999999999998</v>
      </c>
      <c r="AF1408">
        <v>1091</v>
      </c>
      <c r="AG1408">
        <v>588</v>
      </c>
      <c r="AH1408" s="7">
        <v>1679</v>
      </c>
      <c r="AI1408">
        <v>2.65</v>
      </c>
      <c r="AJ1408">
        <v>2.58</v>
      </c>
      <c r="AK1408">
        <v>0</v>
      </c>
      <c r="AL1408">
        <v>0</v>
      </c>
      <c r="AM1408">
        <v>104</v>
      </c>
      <c r="AN1408">
        <v>0.1532</v>
      </c>
      <c r="AO1408" s="13">
        <v>0.32869999999999999</v>
      </c>
      <c r="AP1408">
        <v>0.52</v>
      </c>
      <c r="AQ1408" s="17">
        <v>15.93</v>
      </c>
      <c r="AR1408" s="15">
        <v>34.18</v>
      </c>
      <c r="AS1408">
        <v>53.882399999999997</v>
      </c>
      <c r="AT1408" s="17">
        <v>104</v>
      </c>
      <c r="AU1408" s="11">
        <v>15</v>
      </c>
      <c r="AV1408">
        <v>41.6</v>
      </c>
      <c r="AW1408">
        <v>62.4</v>
      </c>
      <c r="AX1408" s="15">
        <v>0</v>
      </c>
      <c r="AY1408" s="13">
        <v>0</v>
      </c>
      <c r="AZ1408" s="7">
        <v>95.482399999999998</v>
      </c>
      <c r="BA1408" s="13">
        <v>1</v>
      </c>
      <c r="BB1408" s="15">
        <v>60</v>
      </c>
      <c r="BD1408">
        <v>24</v>
      </c>
      <c r="BF1408" s="9">
        <v>100</v>
      </c>
      <c r="BG1408" s="9">
        <v>200</v>
      </c>
      <c r="BH1408">
        <v>42.91</v>
      </c>
      <c r="BI1408" s="19">
        <v>7</v>
      </c>
      <c r="BJ1408" s="9" t="s">
        <v>4404</v>
      </c>
    </row>
    <row r="1409" spans="1:62" thickTop="1" thickBot="1" x14ac:dyDescent="0.3">
      <c r="A1409" t="s">
        <v>1467</v>
      </c>
      <c r="B1409" t="s">
        <v>3266</v>
      </c>
      <c r="C1409" t="s">
        <v>3749</v>
      </c>
      <c r="D1409">
        <v>45.23</v>
      </c>
      <c r="E1409">
        <v>19.95</v>
      </c>
      <c r="F1409">
        <v>13.15</v>
      </c>
      <c r="G1409">
        <v>15.51</v>
      </c>
      <c r="H1409">
        <v>3.2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Q1409">
        <v>0</v>
      </c>
      <c r="U1409" s="5">
        <v>414</v>
      </c>
      <c r="AA1409">
        <v>2.2999999999999998</v>
      </c>
      <c r="AF1409">
        <v>1091</v>
      </c>
      <c r="AG1409">
        <v>588</v>
      </c>
      <c r="AH1409" s="7">
        <v>1679</v>
      </c>
      <c r="AI1409">
        <v>2.65</v>
      </c>
      <c r="AJ1409">
        <v>2.58</v>
      </c>
      <c r="AK1409">
        <v>0</v>
      </c>
      <c r="AL1409">
        <v>0</v>
      </c>
      <c r="AM1409">
        <v>104</v>
      </c>
      <c r="AN1409">
        <v>0.1532</v>
      </c>
      <c r="AO1409" s="13">
        <v>0.32869999999999999</v>
      </c>
      <c r="AP1409">
        <v>0.52</v>
      </c>
      <c r="AQ1409" s="17">
        <v>15.93</v>
      </c>
      <c r="AR1409" s="15">
        <v>34.18</v>
      </c>
      <c r="AS1409">
        <v>53.882399999999997</v>
      </c>
      <c r="AT1409" s="17">
        <v>104</v>
      </c>
      <c r="AU1409" s="11">
        <v>15</v>
      </c>
      <c r="AV1409">
        <v>41.6</v>
      </c>
      <c r="AW1409">
        <v>62.4</v>
      </c>
      <c r="AX1409" s="15">
        <v>0</v>
      </c>
      <c r="AY1409" s="13">
        <v>0</v>
      </c>
      <c r="AZ1409" s="7">
        <v>95.482399999999998</v>
      </c>
      <c r="BA1409" s="13">
        <v>1</v>
      </c>
      <c r="BB1409" s="15">
        <v>60</v>
      </c>
      <c r="BD1409">
        <v>24</v>
      </c>
      <c r="BF1409" s="9">
        <v>100</v>
      </c>
      <c r="BG1409" s="9">
        <v>200</v>
      </c>
      <c r="BH1409">
        <v>54.4</v>
      </c>
      <c r="BI1409" s="19">
        <v>28</v>
      </c>
      <c r="BJ1409" s="9" t="s">
        <v>4404</v>
      </c>
    </row>
    <row r="1410" spans="1:62" thickTop="1" thickBot="1" x14ac:dyDescent="0.3">
      <c r="A1410" t="s">
        <v>1468</v>
      </c>
      <c r="B1410" t="s">
        <v>3266</v>
      </c>
      <c r="C1410" t="s">
        <v>3750</v>
      </c>
      <c r="D1410">
        <v>45.23</v>
      </c>
      <c r="E1410">
        <v>19.95</v>
      </c>
      <c r="F1410">
        <v>13.15</v>
      </c>
      <c r="G1410">
        <v>15.51</v>
      </c>
      <c r="H1410">
        <v>3.2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Q1410">
        <v>0</v>
      </c>
      <c r="U1410" s="5">
        <v>414</v>
      </c>
      <c r="AA1410">
        <v>2.2999999999999998</v>
      </c>
      <c r="AF1410">
        <v>1091</v>
      </c>
      <c r="AG1410">
        <v>588</v>
      </c>
      <c r="AH1410" s="7">
        <v>1679</v>
      </c>
      <c r="AI1410">
        <v>2.65</v>
      </c>
      <c r="AJ1410">
        <v>2.58</v>
      </c>
      <c r="AK1410">
        <v>0</v>
      </c>
      <c r="AL1410">
        <v>0</v>
      </c>
      <c r="AM1410">
        <v>104</v>
      </c>
      <c r="AN1410">
        <v>0.1532</v>
      </c>
      <c r="AO1410" s="13">
        <v>0.32869999999999999</v>
      </c>
      <c r="AP1410">
        <v>0.52</v>
      </c>
      <c r="AQ1410" s="17">
        <v>15.93</v>
      </c>
      <c r="AR1410" s="15">
        <v>34.18</v>
      </c>
      <c r="AS1410">
        <v>53.882399999999997</v>
      </c>
      <c r="AT1410" s="17">
        <v>104</v>
      </c>
      <c r="AU1410" s="11">
        <v>20</v>
      </c>
      <c r="AV1410">
        <v>20.8</v>
      </c>
      <c r="AW1410">
        <v>83.2</v>
      </c>
      <c r="AX1410" s="15">
        <v>0</v>
      </c>
      <c r="AY1410" s="13">
        <v>0</v>
      </c>
      <c r="AZ1410" s="7">
        <v>74.682400000000001</v>
      </c>
      <c r="BA1410" s="13">
        <v>1</v>
      </c>
      <c r="BB1410" s="15">
        <v>60</v>
      </c>
      <c r="BD1410">
        <v>24</v>
      </c>
      <c r="BF1410" s="9">
        <v>100</v>
      </c>
      <c r="BG1410" s="9">
        <v>200</v>
      </c>
      <c r="BH1410">
        <v>41.2</v>
      </c>
      <c r="BI1410" s="19">
        <v>7</v>
      </c>
      <c r="BJ1410" s="9" t="s">
        <v>4404</v>
      </c>
    </row>
    <row r="1411" spans="1:62" thickTop="1" thickBot="1" x14ac:dyDescent="0.3">
      <c r="A1411" t="s">
        <v>1469</v>
      </c>
      <c r="B1411" t="s">
        <v>3266</v>
      </c>
      <c r="C1411" t="s">
        <v>3750</v>
      </c>
      <c r="D1411">
        <v>45.23</v>
      </c>
      <c r="E1411">
        <v>19.95</v>
      </c>
      <c r="F1411">
        <v>13.15</v>
      </c>
      <c r="G1411">
        <v>15.51</v>
      </c>
      <c r="H1411">
        <v>3.2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Q1411">
        <v>0</v>
      </c>
      <c r="U1411" s="5">
        <v>414</v>
      </c>
      <c r="AA1411">
        <v>2.2999999999999998</v>
      </c>
      <c r="AF1411">
        <v>1091</v>
      </c>
      <c r="AG1411">
        <v>588</v>
      </c>
      <c r="AH1411" s="7">
        <v>1679</v>
      </c>
      <c r="AI1411">
        <v>2.65</v>
      </c>
      <c r="AJ1411">
        <v>2.58</v>
      </c>
      <c r="AK1411">
        <v>0</v>
      </c>
      <c r="AL1411">
        <v>0</v>
      </c>
      <c r="AM1411">
        <v>104</v>
      </c>
      <c r="AN1411">
        <v>0.1532</v>
      </c>
      <c r="AO1411" s="13">
        <v>0.32869999999999999</v>
      </c>
      <c r="AP1411">
        <v>0.52</v>
      </c>
      <c r="AQ1411" s="17">
        <v>15.93</v>
      </c>
      <c r="AR1411" s="15">
        <v>34.18</v>
      </c>
      <c r="AS1411">
        <v>53.882399999999997</v>
      </c>
      <c r="AT1411" s="17">
        <v>104</v>
      </c>
      <c r="AU1411" s="11">
        <v>20</v>
      </c>
      <c r="AV1411">
        <v>20.8</v>
      </c>
      <c r="AW1411">
        <v>83.2</v>
      </c>
      <c r="AX1411" s="15">
        <v>0</v>
      </c>
      <c r="AY1411" s="13">
        <v>0</v>
      </c>
      <c r="AZ1411" s="7">
        <v>74.682400000000001</v>
      </c>
      <c r="BA1411" s="13">
        <v>1</v>
      </c>
      <c r="BB1411" s="15">
        <v>60</v>
      </c>
      <c r="BD1411">
        <v>24</v>
      </c>
      <c r="BF1411" s="9">
        <v>100</v>
      </c>
      <c r="BG1411" s="9">
        <v>200</v>
      </c>
      <c r="BH1411">
        <v>43.42</v>
      </c>
      <c r="BI1411" s="19">
        <v>28</v>
      </c>
      <c r="BJ1411" s="9" t="s">
        <v>4404</v>
      </c>
    </row>
    <row r="1412" spans="1:62" thickTop="1" thickBot="1" x14ac:dyDescent="0.3">
      <c r="A1412" t="s">
        <v>1470</v>
      </c>
      <c r="B1412" t="s">
        <v>3266</v>
      </c>
      <c r="C1412" t="s">
        <v>3751</v>
      </c>
      <c r="D1412">
        <v>45.23</v>
      </c>
      <c r="E1412">
        <v>19.95</v>
      </c>
      <c r="F1412">
        <v>13.15</v>
      </c>
      <c r="G1412">
        <v>15.51</v>
      </c>
      <c r="H1412">
        <v>3.2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Q1412">
        <v>0</v>
      </c>
      <c r="U1412" s="5">
        <v>414</v>
      </c>
      <c r="AA1412">
        <v>2.2999999999999998</v>
      </c>
      <c r="AF1412">
        <v>1091</v>
      </c>
      <c r="AG1412">
        <v>588</v>
      </c>
      <c r="AH1412" s="7">
        <v>1679</v>
      </c>
      <c r="AI1412">
        <v>2.65</v>
      </c>
      <c r="AJ1412">
        <v>2.58</v>
      </c>
      <c r="AK1412">
        <v>0</v>
      </c>
      <c r="AL1412">
        <v>0</v>
      </c>
      <c r="AM1412">
        <v>138</v>
      </c>
      <c r="AN1412">
        <v>0.1532</v>
      </c>
      <c r="AO1412" s="13">
        <v>0.32869999999999999</v>
      </c>
      <c r="AP1412">
        <v>0.52</v>
      </c>
      <c r="AQ1412" s="17">
        <v>21.14</v>
      </c>
      <c r="AR1412" s="15">
        <v>45.36</v>
      </c>
      <c r="AS1412">
        <v>71.497799999999998</v>
      </c>
      <c r="AT1412" s="17">
        <v>69</v>
      </c>
      <c r="AU1412" s="11">
        <v>10</v>
      </c>
      <c r="AV1412">
        <v>41.4</v>
      </c>
      <c r="AW1412">
        <v>27.6</v>
      </c>
      <c r="AX1412" s="15">
        <v>0</v>
      </c>
      <c r="AY1412" s="13">
        <v>0</v>
      </c>
      <c r="AZ1412" s="7">
        <v>112.8978</v>
      </c>
      <c r="BA1412" s="13">
        <v>1</v>
      </c>
      <c r="BB1412" s="15">
        <v>60</v>
      </c>
      <c r="BD1412">
        <v>24</v>
      </c>
      <c r="BF1412" s="9">
        <v>100</v>
      </c>
      <c r="BG1412" s="9">
        <v>200</v>
      </c>
      <c r="BH1412">
        <v>37.69</v>
      </c>
      <c r="BI1412" s="19">
        <v>7</v>
      </c>
      <c r="BJ1412" s="9" t="s">
        <v>4404</v>
      </c>
    </row>
    <row r="1413" spans="1:62" thickTop="1" thickBot="1" x14ac:dyDescent="0.3">
      <c r="A1413" t="s">
        <v>1471</v>
      </c>
      <c r="B1413" t="s">
        <v>3266</v>
      </c>
      <c r="C1413" t="s">
        <v>3751</v>
      </c>
      <c r="D1413">
        <v>45.23</v>
      </c>
      <c r="E1413">
        <v>19.95</v>
      </c>
      <c r="F1413">
        <v>13.15</v>
      </c>
      <c r="G1413">
        <v>15.51</v>
      </c>
      <c r="H1413">
        <v>3.2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Q1413">
        <v>0</v>
      </c>
      <c r="U1413" s="5">
        <v>414</v>
      </c>
      <c r="AA1413">
        <v>2.2999999999999998</v>
      </c>
      <c r="AF1413">
        <v>1091</v>
      </c>
      <c r="AG1413">
        <v>588</v>
      </c>
      <c r="AH1413" s="7">
        <v>1679</v>
      </c>
      <c r="AI1413">
        <v>2.65</v>
      </c>
      <c r="AJ1413">
        <v>2.58</v>
      </c>
      <c r="AK1413">
        <v>0</v>
      </c>
      <c r="AL1413">
        <v>0</v>
      </c>
      <c r="AM1413">
        <v>138</v>
      </c>
      <c r="AN1413">
        <v>0.1532</v>
      </c>
      <c r="AO1413" s="13">
        <v>0.32869999999999999</v>
      </c>
      <c r="AP1413">
        <v>0.52</v>
      </c>
      <c r="AQ1413" s="17">
        <v>21.14</v>
      </c>
      <c r="AR1413" s="15">
        <v>45.36</v>
      </c>
      <c r="AS1413">
        <v>71.497799999999998</v>
      </c>
      <c r="AT1413" s="17">
        <v>69</v>
      </c>
      <c r="AU1413" s="11">
        <v>10</v>
      </c>
      <c r="AV1413">
        <v>41.4</v>
      </c>
      <c r="AW1413">
        <v>27.6</v>
      </c>
      <c r="AX1413" s="15">
        <v>0</v>
      </c>
      <c r="AY1413" s="13">
        <v>0</v>
      </c>
      <c r="AZ1413" s="7">
        <v>112.8978</v>
      </c>
      <c r="BA1413" s="13">
        <v>1</v>
      </c>
      <c r="BB1413" s="15">
        <v>60</v>
      </c>
      <c r="BD1413">
        <v>24</v>
      </c>
      <c r="BF1413" s="9">
        <v>100</v>
      </c>
      <c r="BG1413" s="9">
        <v>200</v>
      </c>
      <c r="BH1413">
        <v>40.090000000000003</v>
      </c>
      <c r="BI1413" s="19">
        <v>28</v>
      </c>
      <c r="BJ1413" s="9" t="s">
        <v>4404</v>
      </c>
    </row>
    <row r="1414" spans="1:62" thickTop="1" thickBot="1" x14ac:dyDescent="0.3">
      <c r="A1414" t="s">
        <v>1472</v>
      </c>
      <c r="B1414" t="s">
        <v>3266</v>
      </c>
      <c r="C1414" t="s">
        <v>3752</v>
      </c>
      <c r="D1414">
        <v>45.23</v>
      </c>
      <c r="E1414">
        <v>19.95</v>
      </c>
      <c r="F1414">
        <v>13.15</v>
      </c>
      <c r="G1414">
        <v>15.51</v>
      </c>
      <c r="H1414">
        <v>3.2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Q1414">
        <v>0</v>
      </c>
      <c r="U1414" s="5">
        <v>414</v>
      </c>
      <c r="AA1414">
        <v>2.2999999999999998</v>
      </c>
      <c r="AF1414">
        <v>1091</v>
      </c>
      <c r="AG1414">
        <v>588</v>
      </c>
      <c r="AH1414" s="7">
        <v>1679</v>
      </c>
      <c r="AI1414">
        <v>2.65</v>
      </c>
      <c r="AJ1414">
        <v>2.58</v>
      </c>
      <c r="AK1414">
        <v>0</v>
      </c>
      <c r="AL1414">
        <v>0</v>
      </c>
      <c r="AM1414">
        <v>138</v>
      </c>
      <c r="AN1414">
        <v>0.1532</v>
      </c>
      <c r="AO1414" s="13">
        <v>0.32869999999999999</v>
      </c>
      <c r="AP1414">
        <v>0.52</v>
      </c>
      <c r="AQ1414" s="17">
        <v>21.14</v>
      </c>
      <c r="AR1414" s="15">
        <v>45.36</v>
      </c>
      <c r="AS1414">
        <v>71.497799999999998</v>
      </c>
      <c r="AT1414" s="17">
        <v>69</v>
      </c>
      <c r="AU1414" s="11">
        <v>15</v>
      </c>
      <c r="AV1414">
        <v>27.6</v>
      </c>
      <c r="AW1414">
        <v>41.4</v>
      </c>
      <c r="AX1414" s="15">
        <v>0</v>
      </c>
      <c r="AY1414" s="13">
        <v>0</v>
      </c>
      <c r="AZ1414" s="7">
        <v>99.097800000000007</v>
      </c>
      <c r="BA1414" s="13">
        <v>1</v>
      </c>
      <c r="BB1414" s="15">
        <v>60</v>
      </c>
      <c r="BD1414">
        <v>24</v>
      </c>
      <c r="BF1414" s="9">
        <v>100</v>
      </c>
      <c r="BG1414" s="9">
        <v>200</v>
      </c>
      <c r="BH1414">
        <v>48.18</v>
      </c>
      <c r="BI1414" s="19">
        <v>28</v>
      </c>
      <c r="BJ1414" s="9" t="s">
        <v>4404</v>
      </c>
    </row>
    <row r="1415" spans="1:62" thickTop="1" thickBot="1" x14ac:dyDescent="0.3">
      <c r="A1415" t="s">
        <v>1473</v>
      </c>
      <c r="B1415" t="s">
        <v>3266</v>
      </c>
      <c r="C1415" t="s">
        <v>3752</v>
      </c>
      <c r="D1415">
        <v>45.23</v>
      </c>
      <c r="E1415">
        <v>19.95</v>
      </c>
      <c r="F1415">
        <v>13.15</v>
      </c>
      <c r="G1415">
        <v>15.51</v>
      </c>
      <c r="H1415">
        <v>3.2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Q1415">
        <v>0</v>
      </c>
      <c r="U1415" s="5">
        <v>414</v>
      </c>
      <c r="AA1415">
        <v>2.2999999999999998</v>
      </c>
      <c r="AF1415">
        <v>1091</v>
      </c>
      <c r="AG1415">
        <v>588</v>
      </c>
      <c r="AH1415" s="7">
        <v>1679</v>
      </c>
      <c r="AI1415">
        <v>2.65</v>
      </c>
      <c r="AJ1415">
        <v>2.58</v>
      </c>
      <c r="AK1415">
        <v>0</v>
      </c>
      <c r="AL1415">
        <v>0</v>
      </c>
      <c r="AM1415">
        <v>138</v>
      </c>
      <c r="AN1415">
        <v>0.1532</v>
      </c>
      <c r="AO1415" s="13">
        <v>0.32869999999999999</v>
      </c>
      <c r="AP1415">
        <v>0.52</v>
      </c>
      <c r="AQ1415" s="17">
        <v>21.14</v>
      </c>
      <c r="AR1415" s="15">
        <v>45.36</v>
      </c>
      <c r="AS1415">
        <v>71.497799999999998</v>
      </c>
      <c r="AT1415" s="17">
        <v>69</v>
      </c>
      <c r="AU1415" s="11">
        <v>15</v>
      </c>
      <c r="AV1415">
        <v>27.6</v>
      </c>
      <c r="AW1415">
        <v>41.4</v>
      </c>
      <c r="AX1415" s="15">
        <v>0</v>
      </c>
      <c r="AY1415" s="13">
        <v>0</v>
      </c>
      <c r="AZ1415" s="7">
        <v>99.097800000000007</v>
      </c>
      <c r="BA1415" s="13">
        <v>1</v>
      </c>
      <c r="BB1415" s="15">
        <v>60</v>
      </c>
      <c r="BD1415">
        <v>24</v>
      </c>
      <c r="BF1415" s="9">
        <v>100</v>
      </c>
      <c r="BG1415" s="9">
        <v>200</v>
      </c>
      <c r="BH1415">
        <v>38.85</v>
      </c>
      <c r="BI1415" s="19">
        <v>7</v>
      </c>
      <c r="BJ1415" s="9" t="s">
        <v>4404</v>
      </c>
    </row>
    <row r="1416" spans="1:62" thickTop="1" thickBot="1" x14ac:dyDescent="0.3">
      <c r="A1416" t="s">
        <v>1474</v>
      </c>
      <c r="B1416" t="s">
        <v>3266</v>
      </c>
      <c r="C1416" t="s">
        <v>3753</v>
      </c>
      <c r="D1416">
        <v>45.23</v>
      </c>
      <c r="E1416">
        <v>19.95</v>
      </c>
      <c r="F1416">
        <v>13.15</v>
      </c>
      <c r="G1416">
        <v>15.51</v>
      </c>
      <c r="H1416">
        <v>3.2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Q1416">
        <v>0</v>
      </c>
      <c r="U1416" s="5">
        <v>414</v>
      </c>
      <c r="AA1416">
        <v>2.2999999999999998</v>
      </c>
      <c r="AF1416">
        <v>1091</v>
      </c>
      <c r="AG1416">
        <v>588</v>
      </c>
      <c r="AH1416" s="7">
        <v>1679</v>
      </c>
      <c r="AI1416">
        <v>2.65</v>
      </c>
      <c r="AJ1416">
        <v>2.58</v>
      </c>
      <c r="AK1416">
        <v>0</v>
      </c>
      <c r="AL1416">
        <v>0</v>
      </c>
      <c r="AM1416">
        <v>138</v>
      </c>
      <c r="AN1416">
        <v>0.1532</v>
      </c>
      <c r="AO1416" s="13">
        <v>0.32869999999999999</v>
      </c>
      <c r="AP1416">
        <v>0.52</v>
      </c>
      <c r="AQ1416" s="17">
        <v>21.14</v>
      </c>
      <c r="AR1416" s="15">
        <v>45.36</v>
      </c>
      <c r="AS1416">
        <v>71.497799999999998</v>
      </c>
      <c r="AT1416" s="17">
        <v>69</v>
      </c>
      <c r="AU1416" s="11">
        <v>20</v>
      </c>
      <c r="AV1416">
        <v>13.8</v>
      </c>
      <c r="AW1416">
        <v>55.2</v>
      </c>
      <c r="AX1416" s="15">
        <v>0</v>
      </c>
      <c r="AY1416" s="13">
        <v>0</v>
      </c>
      <c r="AZ1416" s="7">
        <v>85.297799999999995</v>
      </c>
      <c r="BA1416" s="13">
        <v>1</v>
      </c>
      <c r="BB1416" s="15">
        <v>60</v>
      </c>
      <c r="BD1416">
        <v>24</v>
      </c>
      <c r="BF1416" s="9">
        <v>100</v>
      </c>
      <c r="BG1416" s="9">
        <v>200</v>
      </c>
      <c r="BH1416">
        <v>49.5</v>
      </c>
      <c r="BI1416" s="19">
        <v>28</v>
      </c>
      <c r="BJ1416" s="9" t="s">
        <v>4404</v>
      </c>
    </row>
    <row r="1417" spans="1:62" thickTop="1" thickBot="1" x14ac:dyDescent="0.3">
      <c r="A1417" t="s">
        <v>1475</v>
      </c>
      <c r="B1417" t="s">
        <v>3266</v>
      </c>
      <c r="C1417" t="s">
        <v>3753</v>
      </c>
      <c r="D1417">
        <v>45.23</v>
      </c>
      <c r="E1417">
        <v>19.95</v>
      </c>
      <c r="F1417">
        <v>13.15</v>
      </c>
      <c r="G1417">
        <v>15.51</v>
      </c>
      <c r="H1417">
        <v>3.2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Q1417">
        <v>0</v>
      </c>
      <c r="U1417" s="5">
        <v>414</v>
      </c>
      <c r="AA1417">
        <v>2.2999999999999998</v>
      </c>
      <c r="AF1417">
        <v>1091</v>
      </c>
      <c r="AG1417">
        <v>588</v>
      </c>
      <c r="AH1417" s="7">
        <v>1679</v>
      </c>
      <c r="AI1417">
        <v>2.65</v>
      </c>
      <c r="AJ1417">
        <v>2.58</v>
      </c>
      <c r="AK1417">
        <v>0</v>
      </c>
      <c r="AL1417">
        <v>0</v>
      </c>
      <c r="AM1417">
        <v>138</v>
      </c>
      <c r="AN1417">
        <v>0.1532</v>
      </c>
      <c r="AO1417" s="13">
        <v>0.32869999999999999</v>
      </c>
      <c r="AP1417">
        <v>0.52</v>
      </c>
      <c r="AQ1417" s="17">
        <v>21.14</v>
      </c>
      <c r="AR1417" s="15">
        <v>45.36</v>
      </c>
      <c r="AS1417">
        <v>71.497799999999998</v>
      </c>
      <c r="AT1417" s="17">
        <v>69</v>
      </c>
      <c r="AU1417" s="11">
        <v>20</v>
      </c>
      <c r="AV1417">
        <v>13.8</v>
      </c>
      <c r="AW1417">
        <v>55.2</v>
      </c>
      <c r="AX1417" s="15">
        <v>0</v>
      </c>
      <c r="AY1417" s="13">
        <v>0</v>
      </c>
      <c r="AZ1417" s="7">
        <v>85.297799999999995</v>
      </c>
      <c r="BA1417" s="13">
        <v>1</v>
      </c>
      <c r="BB1417" s="15">
        <v>60</v>
      </c>
      <c r="BD1417">
        <v>24</v>
      </c>
      <c r="BF1417" s="9">
        <v>100</v>
      </c>
      <c r="BG1417" s="9">
        <v>200</v>
      </c>
      <c r="BH1417">
        <v>39.270000000000003</v>
      </c>
      <c r="BI1417" s="19">
        <v>7</v>
      </c>
      <c r="BJ1417" s="9" t="s">
        <v>4404</v>
      </c>
    </row>
    <row r="1418" spans="1:62" thickTop="1" thickBot="1" x14ac:dyDescent="0.3">
      <c r="A1418" t="s">
        <v>1476</v>
      </c>
      <c r="B1418" t="s">
        <v>3267</v>
      </c>
      <c r="C1418" t="s">
        <v>3478</v>
      </c>
      <c r="D1418">
        <v>52</v>
      </c>
      <c r="E1418">
        <v>33.9</v>
      </c>
      <c r="F1418">
        <v>4</v>
      </c>
      <c r="G1418">
        <v>1.2</v>
      </c>
      <c r="H1418">
        <v>0.81</v>
      </c>
      <c r="I1418">
        <v>0.27</v>
      </c>
      <c r="J1418">
        <v>0.83</v>
      </c>
      <c r="K1418">
        <v>0.28000000000000003</v>
      </c>
      <c r="L1418">
        <v>0</v>
      </c>
      <c r="M1418">
        <v>0</v>
      </c>
      <c r="N1418">
        <v>0</v>
      </c>
      <c r="O1418">
        <v>0</v>
      </c>
      <c r="Q1418">
        <v>6.23</v>
      </c>
      <c r="U1418" s="5">
        <v>408</v>
      </c>
      <c r="AF1418">
        <v>1294</v>
      </c>
      <c r="AG1418">
        <v>554</v>
      </c>
      <c r="AH1418" s="7">
        <v>1848</v>
      </c>
      <c r="AK1418">
        <v>0</v>
      </c>
      <c r="AL1418">
        <v>0</v>
      </c>
      <c r="AM1418">
        <v>103</v>
      </c>
      <c r="AN1418">
        <v>0.08</v>
      </c>
      <c r="AO1418" s="13">
        <v>0.28000000000000003</v>
      </c>
      <c r="AP1418">
        <v>0.64</v>
      </c>
      <c r="AQ1418" s="17">
        <v>8.24</v>
      </c>
      <c r="AR1418" s="15">
        <v>28.84</v>
      </c>
      <c r="AS1418">
        <v>65.92</v>
      </c>
      <c r="AT1418" s="17">
        <v>41</v>
      </c>
      <c r="AU1418" s="11">
        <v>8</v>
      </c>
      <c r="AV1418">
        <v>27.88</v>
      </c>
      <c r="AW1418">
        <v>13.12</v>
      </c>
      <c r="AX1418" s="15">
        <v>0</v>
      </c>
      <c r="AY1418" s="13">
        <v>6.12</v>
      </c>
      <c r="AZ1418" s="7">
        <v>97.471999999999994</v>
      </c>
      <c r="BB1418" s="15">
        <v>25</v>
      </c>
      <c r="BD1418">
        <v>24</v>
      </c>
      <c r="BE1418" s="9">
        <v>150</v>
      </c>
      <c r="BH1418">
        <v>12.88</v>
      </c>
      <c r="BI1418" s="19">
        <v>7</v>
      </c>
      <c r="BJ1418" s="9" t="s">
        <v>4405</v>
      </c>
    </row>
    <row r="1419" spans="1:62" thickTop="1" thickBot="1" x14ac:dyDescent="0.3">
      <c r="A1419" t="s">
        <v>1477</v>
      </c>
      <c r="B1419" t="s">
        <v>3267</v>
      </c>
      <c r="C1419" t="s">
        <v>3478</v>
      </c>
      <c r="D1419">
        <v>52</v>
      </c>
      <c r="E1419">
        <v>33.9</v>
      </c>
      <c r="F1419">
        <v>4</v>
      </c>
      <c r="G1419">
        <v>1.2</v>
      </c>
      <c r="H1419">
        <v>0.81</v>
      </c>
      <c r="I1419">
        <v>0.27</v>
      </c>
      <c r="J1419">
        <v>0.83</v>
      </c>
      <c r="K1419">
        <v>0.28000000000000003</v>
      </c>
      <c r="L1419">
        <v>0</v>
      </c>
      <c r="M1419">
        <v>0</v>
      </c>
      <c r="N1419">
        <v>0</v>
      </c>
      <c r="O1419">
        <v>0</v>
      </c>
      <c r="Q1419">
        <v>6.23</v>
      </c>
      <c r="U1419" s="5">
        <v>408</v>
      </c>
      <c r="AF1419">
        <v>1294</v>
      </c>
      <c r="AG1419">
        <v>554</v>
      </c>
      <c r="AH1419" s="7">
        <v>1848</v>
      </c>
      <c r="AK1419">
        <v>0</v>
      </c>
      <c r="AL1419">
        <v>0</v>
      </c>
      <c r="AM1419">
        <v>103</v>
      </c>
      <c r="AN1419">
        <v>0.08</v>
      </c>
      <c r="AO1419" s="13">
        <v>0.28000000000000003</v>
      </c>
      <c r="AP1419">
        <v>0.64</v>
      </c>
      <c r="AQ1419" s="17">
        <v>8.24</v>
      </c>
      <c r="AR1419" s="15">
        <v>28.84</v>
      </c>
      <c r="AS1419">
        <v>65.92</v>
      </c>
      <c r="AT1419" s="17">
        <v>41</v>
      </c>
      <c r="AU1419" s="11">
        <v>8</v>
      </c>
      <c r="AV1419">
        <v>27.88</v>
      </c>
      <c r="AW1419">
        <v>13.12</v>
      </c>
      <c r="AX1419" s="15">
        <v>0</v>
      </c>
      <c r="AY1419" s="13">
        <v>6.12</v>
      </c>
      <c r="AZ1419" s="7">
        <v>97.471999999999994</v>
      </c>
      <c r="BB1419" s="15">
        <v>25</v>
      </c>
      <c r="BD1419">
        <v>24</v>
      </c>
      <c r="BE1419" s="9">
        <v>150</v>
      </c>
      <c r="BH1419">
        <v>16.3</v>
      </c>
      <c r="BI1419" s="19">
        <v>28</v>
      </c>
      <c r="BJ1419" s="9" t="s">
        <v>4405</v>
      </c>
    </row>
    <row r="1420" spans="1:62" thickTop="1" thickBot="1" x14ac:dyDescent="0.3">
      <c r="A1420" t="s">
        <v>1478</v>
      </c>
      <c r="B1420" t="s">
        <v>3267</v>
      </c>
      <c r="C1420" t="s">
        <v>3479</v>
      </c>
      <c r="D1420">
        <v>50.3</v>
      </c>
      <c r="E1420">
        <v>31.51</v>
      </c>
      <c r="F1420">
        <v>3.6</v>
      </c>
      <c r="G1420">
        <v>5.08</v>
      </c>
      <c r="H1420">
        <v>1.5289999999999999</v>
      </c>
      <c r="I1420">
        <v>0.24299999999999999</v>
      </c>
      <c r="J1420">
        <v>0.747</v>
      </c>
      <c r="K1420">
        <v>0.25200000000000011</v>
      </c>
      <c r="L1420">
        <v>0</v>
      </c>
      <c r="M1420">
        <v>0</v>
      </c>
      <c r="N1420">
        <v>0</v>
      </c>
      <c r="O1420">
        <v>0</v>
      </c>
      <c r="Q1420">
        <v>5.6070000000000002</v>
      </c>
      <c r="U1420" s="5">
        <v>367.2</v>
      </c>
      <c r="V1420" s="5">
        <v>40.799999999999997</v>
      </c>
      <c r="AF1420">
        <v>1294</v>
      </c>
      <c r="AG1420">
        <v>554</v>
      </c>
      <c r="AH1420" s="7">
        <v>1848</v>
      </c>
      <c r="AK1420">
        <v>0</v>
      </c>
      <c r="AL1420">
        <v>0</v>
      </c>
      <c r="AM1420">
        <v>103</v>
      </c>
      <c r="AN1420">
        <v>0.08</v>
      </c>
      <c r="AO1420" s="13">
        <v>0.28000000000000003</v>
      </c>
      <c r="AP1420">
        <v>0.64</v>
      </c>
      <c r="AQ1420" s="17">
        <v>8.24</v>
      </c>
      <c r="AR1420" s="15">
        <v>28.84</v>
      </c>
      <c r="AS1420">
        <v>65.92</v>
      </c>
      <c r="AT1420" s="17">
        <v>41</v>
      </c>
      <c r="AU1420" s="11">
        <v>8</v>
      </c>
      <c r="AV1420">
        <v>27.88</v>
      </c>
      <c r="AW1420">
        <v>13.12</v>
      </c>
      <c r="AX1420" s="15">
        <v>0</v>
      </c>
      <c r="AY1420" s="13">
        <v>6.12</v>
      </c>
      <c r="AZ1420" s="7">
        <v>97.471999999999994</v>
      </c>
      <c r="BB1420" s="15">
        <v>25</v>
      </c>
      <c r="BD1420">
        <v>24</v>
      </c>
      <c r="BE1420" s="9">
        <v>150</v>
      </c>
      <c r="BH1420">
        <v>21.11</v>
      </c>
      <c r="BI1420" s="19">
        <v>28</v>
      </c>
      <c r="BJ1420" s="9" t="s">
        <v>4405</v>
      </c>
    </row>
    <row r="1421" spans="1:62" thickTop="1" thickBot="1" x14ac:dyDescent="0.3">
      <c r="A1421" t="s">
        <v>1479</v>
      </c>
      <c r="B1421" t="s">
        <v>3267</v>
      </c>
      <c r="C1421" t="s">
        <v>3479</v>
      </c>
      <c r="D1421">
        <v>50.3</v>
      </c>
      <c r="E1421">
        <v>31.51</v>
      </c>
      <c r="F1421">
        <v>3.6</v>
      </c>
      <c r="G1421">
        <v>5.08</v>
      </c>
      <c r="H1421">
        <v>1.5289999999999999</v>
      </c>
      <c r="I1421">
        <v>0.24299999999999999</v>
      </c>
      <c r="J1421">
        <v>0.747</v>
      </c>
      <c r="K1421">
        <v>0.25200000000000011</v>
      </c>
      <c r="L1421">
        <v>0</v>
      </c>
      <c r="M1421">
        <v>0</v>
      </c>
      <c r="N1421">
        <v>0</v>
      </c>
      <c r="O1421">
        <v>0</v>
      </c>
      <c r="Q1421">
        <v>5.6070000000000002</v>
      </c>
      <c r="U1421" s="5">
        <v>367.2</v>
      </c>
      <c r="V1421" s="5">
        <v>40.799999999999997</v>
      </c>
      <c r="AF1421">
        <v>1294</v>
      </c>
      <c r="AG1421">
        <v>554</v>
      </c>
      <c r="AH1421" s="7">
        <v>1848</v>
      </c>
      <c r="AK1421">
        <v>0</v>
      </c>
      <c r="AL1421">
        <v>0</v>
      </c>
      <c r="AM1421">
        <v>103</v>
      </c>
      <c r="AN1421">
        <v>0.08</v>
      </c>
      <c r="AO1421" s="13">
        <v>0.28000000000000003</v>
      </c>
      <c r="AP1421">
        <v>0.64</v>
      </c>
      <c r="AQ1421" s="17">
        <v>8.24</v>
      </c>
      <c r="AR1421" s="15">
        <v>28.84</v>
      </c>
      <c r="AS1421">
        <v>65.92</v>
      </c>
      <c r="AT1421" s="17">
        <v>41</v>
      </c>
      <c r="AU1421" s="11">
        <v>8</v>
      </c>
      <c r="AV1421">
        <v>27.88</v>
      </c>
      <c r="AW1421">
        <v>13.12</v>
      </c>
      <c r="AX1421" s="15">
        <v>0</v>
      </c>
      <c r="AY1421" s="13">
        <v>6.12</v>
      </c>
      <c r="AZ1421" s="7">
        <v>97.471999999999994</v>
      </c>
      <c r="BB1421" s="15">
        <v>25</v>
      </c>
      <c r="BD1421">
        <v>24</v>
      </c>
      <c r="BE1421" s="9">
        <v>150</v>
      </c>
      <c r="BH1421">
        <v>18.670000000000002</v>
      </c>
      <c r="BI1421" s="19">
        <v>7</v>
      </c>
      <c r="BJ1421" s="9" t="s">
        <v>4405</v>
      </c>
    </row>
    <row r="1422" spans="1:62" thickTop="1" thickBot="1" x14ac:dyDescent="0.3">
      <c r="A1422" t="s">
        <v>1480</v>
      </c>
      <c r="B1422" t="s">
        <v>3267</v>
      </c>
      <c r="C1422" t="s">
        <v>3465</v>
      </c>
      <c r="D1422">
        <v>48.6</v>
      </c>
      <c r="E1422">
        <v>29.12</v>
      </c>
      <c r="F1422">
        <v>3.2</v>
      </c>
      <c r="G1422">
        <v>8.9600000000000009</v>
      </c>
      <c r="H1422">
        <v>2.2480000000000002</v>
      </c>
      <c r="I1422">
        <v>0.216</v>
      </c>
      <c r="J1422">
        <v>0.66400000000000003</v>
      </c>
      <c r="K1422">
        <v>0.224</v>
      </c>
      <c r="L1422">
        <v>0</v>
      </c>
      <c r="M1422">
        <v>0</v>
      </c>
      <c r="N1422">
        <v>0</v>
      </c>
      <c r="O1422">
        <v>0</v>
      </c>
      <c r="Q1422">
        <v>4.984</v>
      </c>
      <c r="U1422" s="5">
        <v>326.39999999999998</v>
      </c>
      <c r="V1422" s="5">
        <v>81.599999999999994</v>
      </c>
      <c r="AF1422">
        <v>1294</v>
      </c>
      <c r="AG1422">
        <v>554</v>
      </c>
      <c r="AH1422" s="7">
        <v>1848</v>
      </c>
      <c r="AK1422">
        <v>0</v>
      </c>
      <c r="AL1422">
        <v>0</v>
      </c>
      <c r="AM1422">
        <v>103</v>
      </c>
      <c r="AN1422">
        <v>0.08</v>
      </c>
      <c r="AO1422" s="13">
        <v>0.28000000000000003</v>
      </c>
      <c r="AP1422">
        <v>0.64</v>
      </c>
      <c r="AQ1422" s="17">
        <v>8.24</v>
      </c>
      <c r="AR1422" s="15">
        <v>28.84</v>
      </c>
      <c r="AS1422">
        <v>65.92</v>
      </c>
      <c r="AT1422" s="17">
        <v>41</v>
      </c>
      <c r="AU1422" s="11">
        <v>8</v>
      </c>
      <c r="AV1422">
        <v>27.88</v>
      </c>
      <c r="AW1422">
        <v>13.12</v>
      </c>
      <c r="AX1422" s="15">
        <v>0</v>
      </c>
      <c r="AY1422" s="13">
        <v>6.12</v>
      </c>
      <c r="AZ1422" s="7">
        <v>97.471999999999994</v>
      </c>
      <c r="BB1422" s="15">
        <v>25</v>
      </c>
      <c r="BD1422">
        <v>24</v>
      </c>
      <c r="BE1422" s="9">
        <v>150</v>
      </c>
      <c r="BH1422">
        <v>34.32</v>
      </c>
      <c r="BI1422" s="19">
        <v>28</v>
      </c>
      <c r="BJ1422" s="9" t="s">
        <v>4405</v>
      </c>
    </row>
    <row r="1423" spans="1:62" thickTop="1" thickBot="1" x14ac:dyDescent="0.3">
      <c r="A1423" t="s">
        <v>1481</v>
      </c>
      <c r="B1423" t="s">
        <v>3267</v>
      </c>
      <c r="C1423" t="s">
        <v>3465</v>
      </c>
      <c r="D1423">
        <v>48.6</v>
      </c>
      <c r="E1423">
        <v>29.12</v>
      </c>
      <c r="F1423">
        <v>3.2</v>
      </c>
      <c r="G1423">
        <v>8.9600000000000009</v>
      </c>
      <c r="H1423">
        <v>2.2480000000000002</v>
      </c>
      <c r="I1423">
        <v>0.216</v>
      </c>
      <c r="J1423">
        <v>0.66400000000000003</v>
      </c>
      <c r="K1423">
        <v>0.224</v>
      </c>
      <c r="L1423">
        <v>0</v>
      </c>
      <c r="M1423">
        <v>0</v>
      </c>
      <c r="N1423">
        <v>0</v>
      </c>
      <c r="O1423">
        <v>0</v>
      </c>
      <c r="Q1423">
        <v>4.984</v>
      </c>
      <c r="U1423" s="5">
        <v>326.39999999999998</v>
      </c>
      <c r="V1423" s="5">
        <v>81.599999999999994</v>
      </c>
      <c r="AF1423">
        <v>1294</v>
      </c>
      <c r="AG1423">
        <v>554</v>
      </c>
      <c r="AH1423" s="7">
        <v>1848</v>
      </c>
      <c r="AK1423">
        <v>0</v>
      </c>
      <c r="AL1423">
        <v>0</v>
      </c>
      <c r="AM1423">
        <v>103</v>
      </c>
      <c r="AN1423">
        <v>0.08</v>
      </c>
      <c r="AO1423" s="13">
        <v>0.28000000000000003</v>
      </c>
      <c r="AP1423">
        <v>0.64</v>
      </c>
      <c r="AQ1423" s="17">
        <v>8.24</v>
      </c>
      <c r="AR1423" s="15">
        <v>28.84</v>
      </c>
      <c r="AS1423">
        <v>65.92</v>
      </c>
      <c r="AT1423" s="17">
        <v>41</v>
      </c>
      <c r="AU1423" s="11">
        <v>8</v>
      </c>
      <c r="AV1423">
        <v>27.88</v>
      </c>
      <c r="AW1423">
        <v>13.12</v>
      </c>
      <c r="AX1423" s="15">
        <v>0</v>
      </c>
      <c r="AY1423" s="13">
        <v>6.12</v>
      </c>
      <c r="AZ1423" s="7">
        <v>97.471999999999994</v>
      </c>
      <c r="BB1423" s="15">
        <v>25</v>
      </c>
      <c r="BD1423">
        <v>24</v>
      </c>
      <c r="BE1423" s="9">
        <v>150</v>
      </c>
      <c r="BH1423">
        <v>26.85</v>
      </c>
      <c r="BI1423" s="19">
        <v>7</v>
      </c>
      <c r="BJ1423" s="9" t="s">
        <v>4405</v>
      </c>
    </row>
    <row r="1424" spans="1:62" thickTop="1" thickBot="1" x14ac:dyDescent="0.3">
      <c r="A1424" t="s">
        <v>1482</v>
      </c>
      <c r="B1424" t="s">
        <v>3267</v>
      </c>
      <c r="C1424" t="s">
        <v>3480</v>
      </c>
      <c r="D1424">
        <v>46.9</v>
      </c>
      <c r="E1424">
        <v>26.73</v>
      </c>
      <c r="F1424">
        <v>2.8</v>
      </c>
      <c r="G1424">
        <v>12.84</v>
      </c>
      <c r="H1424">
        <v>2.9670000000000001</v>
      </c>
      <c r="I1424">
        <v>0.189</v>
      </c>
      <c r="J1424">
        <v>0.58099999999999996</v>
      </c>
      <c r="K1424">
        <v>0.19600000000000001</v>
      </c>
      <c r="L1424">
        <v>0</v>
      </c>
      <c r="M1424">
        <v>0</v>
      </c>
      <c r="N1424">
        <v>0</v>
      </c>
      <c r="O1424">
        <v>0</v>
      </c>
      <c r="Q1424">
        <v>4.3610000000000024</v>
      </c>
      <c r="U1424" s="5">
        <v>285.60000000000002</v>
      </c>
      <c r="V1424" s="5">
        <v>122.4</v>
      </c>
      <c r="AF1424">
        <v>1294</v>
      </c>
      <c r="AG1424">
        <v>554</v>
      </c>
      <c r="AH1424" s="7">
        <v>1848</v>
      </c>
      <c r="AK1424">
        <v>0</v>
      </c>
      <c r="AL1424">
        <v>0</v>
      </c>
      <c r="AM1424">
        <v>103</v>
      </c>
      <c r="AN1424">
        <v>0.08</v>
      </c>
      <c r="AO1424" s="13">
        <v>0.28000000000000003</v>
      </c>
      <c r="AP1424">
        <v>0.64</v>
      </c>
      <c r="AQ1424" s="17">
        <v>8.24</v>
      </c>
      <c r="AR1424" s="15">
        <v>28.84</v>
      </c>
      <c r="AS1424">
        <v>65.92</v>
      </c>
      <c r="AT1424" s="17">
        <v>41</v>
      </c>
      <c r="AU1424" s="11">
        <v>8</v>
      </c>
      <c r="AV1424">
        <v>27.88</v>
      </c>
      <c r="AW1424">
        <v>13.12</v>
      </c>
      <c r="AX1424" s="15">
        <v>0</v>
      </c>
      <c r="AY1424" s="13">
        <v>6.12</v>
      </c>
      <c r="AZ1424" s="7">
        <v>97.471999999999994</v>
      </c>
      <c r="BB1424" s="15">
        <v>25</v>
      </c>
      <c r="BD1424">
        <v>24</v>
      </c>
      <c r="BE1424" s="9">
        <v>150</v>
      </c>
      <c r="BH1424">
        <v>37.33</v>
      </c>
      <c r="BI1424" s="19">
        <v>7</v>
      </c>
      <c r="BJ1424" s="9" t="s">
        <v>4405</v>
      </c>
    </row>
    <row r="1425" spans="1:62" thickTop="1" thickBot="1" x14ac:dyDescent="0.3">
      <c r="A1425" t="s">
        <v>1483</v>
      </c>
      <c r="B1425" t="s">
        <v>3267</v>
      </c>
      <c r="C1425" t="s">
        <v>3480</v>
      </c>
      <c r="D1425">
        <v>46.9</v>
      </c>
      <c r="E1425">
        <v>26.73</v>
      </c>
      <c r="F1425">
        <v>2.8</v>
      </c>
      <c r="G1425">
        <v>12.84</v>
      </c>
      <c r="H1425">
        <v>2.9670000000000001</v>
      </c>
      <c r="I1425">
        <v>0.189</v>
      </c>
      <c r="J1425">
        <v>0.58099999999999996</v>
      </c>
      <c r="K1425">
        <v>0.19600000000000001</v>
      </c>
      <c r="L1425">
        <v>0</v>
      </c>
      <c r="M1425">
        <v>0</v>
      </c>
      <c r="N1425">
        <v>0</v>
      </c>
      <c r="O1425">
        <v>0</v>
      </c>
      <c r="Q1425">
        <v>4.3610000000000024</v>
      </c>
      <c r="U1425" s="5">
        <v>285.60000000000002</v>
      </c>
      <c r="V1425" s="5">
        <v>122.4</v>
      </c>
      <c r="AF1425">
        <v>1294</v>
      </c>
      <c r="AG1425">
        <v>554</v>
      </c>
      <c r="AH1425" s="7">
        <v>1848</v>
      </c>
      <c r="AK1425">
        <v>0</v>
      </c>
      <c r="AL1425">
        <v>0</v>
      </c>
      <c r="AM1425">
        <v>103</v>
      </c>
      <c r="AN1425">
        <v>0.08</v>
      </c>
      <c r="AO1425" s="13">
        <v>0.28000000000000003</v>
      </c>
      <c r="AP1425">
        <v>0.64</v>
      </c>
      <c r="AQ1425" s="17">
        <v>8.24</v>
      </c>
      <c r="AR1425" s="15">
        <v>28.84</v>
      </c>
      <c r="AS1425">
        <v>65.92</v>
      </c>
      <c r="AT1425" s="17">
        <v>41</v>
      </c>
      <c r="AU1425" s="11">
        <v>8</v>
      </c>
      <c r="AV1425">
        <v>27.88</v>
      </c>
      <c r="AW1425">
        <v>13.12</v>
      </c>
      <c r="AX1425" s="15">
        <v>0</v>
      </c>
      <c r="AY1425" s="13">
        <v>6.12</v>
      </c>
      <c r="AZ1425" s="7">
        <v>97.471999999999994</v>
      </c>
      <c r="BB1425" s="15">
        <v>25</v>
      </c>
      <c r="BD1425">
        <v>24</v>
      </c>
      <c r="BE1425" s="9">
        <v>150</v>
      </c>
      <c r="BH1425">
        <v>42.48</v>
      </c>
      <c r="BI1425" s="19">
        <v>28</v>
      </c>
      <c r="BJ1425" s="9" t="s">
        <v>4405</v>
      </c>
    </row>
    <row r="1426" spans="1:62" thickTop="1" thickBot="1" x14ac:dyDescent="0.3">
      <c r="A1426" t="s">
        <v>1484</v>
      </c>
      <c r="B1426" t="s">
        <v>3267</v>
      </c>
      <c r="C1426" t="s">
        <v>3596</v>
      </c>
      <c r="D1426">
        <v>45.2</v>
      </c>
      <c r="E1426">
        <v>24.34</v>
      </c>
      <c r="F1426">
        <v>2.4</v>
      </c>
      <c r="G1426">
        <v>16.72</v>
      </c>
      <c r="H1426">
        <v>3.6859999999999999</v>
      </c>
      <c r="I1426">
        <v>0.16200000000000001</v>
      </c>
      <c r="J1426">
        <v>0.498</v>
      </c>
      <c r="K1426">
        <v>0.16800000000000001</v>
      </c>
      <c r="L1426">
        <v>0</v>
      </c>
      <c r="M1426">
        <v>0</v>
      </c>
      <c r="N1426">
        <v>0</v>
      </c>
      <c r="O1426">
        <v>0</v>
      </c>
      <c r="Q1426">
        <v>3.7380000000000009</v>
      </c>
      <c r="U1426" s="5">
        <v>244.8</v>
      </c>
      <c r="V1426" s="5">
        <v>163.19999999999999</v>
      </c>
      <c r="AF1426">
        <v>1294</v>
      </c>
      <c r="AG1426">
        <v>554</v>
      </c>
      <c r="AH1426" s="7">
        <v>1848</v>
      </c>
      <c r="AK1426">
        <v>0</v>
      </c>
      <c r="AL1426">
        <v>0</v>
      </c>
      <c r="AM1426">
        <v>103</v>
      </c>
      <c r="AN1426">
        <v>0.08</v>
      </c>
      <c r="AO1426" s="13">
        <v>0.28000000000000003</v>
      </c>
      <c r="AP1426">
        <v>0.64</v>
      </c>
      <c r="AQ1426" s="17">
        <v>8.24</v>
      </c>
      <c r="AR1426" s="15">
        <v>28.84</v>
      </c>
      <c r="AS1426">
        <v>65.92</v>
      </c>
      <c r="AT1426" s="17">
        <v>41</v>
      </c>
      <c r="AU1426" s="11">
        <v>8</v>
      </c>
      <c r="AV1426">
        <v>27.88</v>
      </c>
      <c r="AW1426">
        <v>13.12</v>
      </c>
      <c r="AX1426" s="15">
        <v>0</v>
      </c>
      <c r="AY1426" s="13">
        <v>6.12</v>
      </c>
      <c r="AZ1426" s="7">
        <v>97.471999999999994</v>
      </c>
      <c r="BB1426" s="15">
        <v>25</v>
      </c>
      <c r="BD1426">
        <v>24</v>
      </c>
      <c r="BE1426" s="9">
        <v>150</v>
      </c>
      <c r="BH1426">
        <v>25.06</v>
      </c>
      <c r="BI1426" s="19">
        <v>7</v>
      </c>
      <c r="BJ1426" s="9" t="s">
        <v>4405</v>
      </c>
    </row>
    <row r="1427" spans="1:62" thickTop="1" thickBot="1" x14ac:dyDescent="0.3">
      <c r="A1427" t="s">
        <v>1485</v>
      </c>
      <c r="B1427" t="s">
        <v>3267</v>
      </c>
      <c r="C1427" t="s">
        <v>3596</v>
      </c>
      <c r="D1427">
        <v>45.2</v>
      </c>
      <c r="E1427">
        <v>24.34</v>
      </c>
      <c r="F1427">
        <v>2.4</v>
      </c>
      <c r="G1427">
        <v>16.72</v>
      </c>
      <c r="H1427">
        <v>3.6859999999999999</v>
      </c>
      <c r="I1427">
        <v>0.16200000000000001</v>
      </c>
      <c r="J1427">
        <v>0.498</v>
      </c>
      <c r="K1427">
        <v>0.16800000000000001</v>
      </c>
      <c r="L1427">
        <v>0</v>
      </c>
      <c r="M1427">
        <v>0</v>
      </c>
      <c r="N1427">
        <v>0</v>
      </c>
      <c r="O1427">
        <v>0</v>
      </c>
      <c r="Q1427">
        <v>3.7380000000000009</v>
      </c>
      <c r="U1427" s="5">
        <v>244.8</v>
      </c>
      <c r="V1427" s="5">
        <v>163.19999999999999</v>
      </c>
      <c r="AF1427">
        <v>1294</v>
      </c>
      <c r="AG1427">
        <v>554</v>
      </c>
      <c r="AH1427" s="7">
        <v>1848</v>
      </c>
      <c r="AK1427">
        <v>0</v>
      </c>
      <c r="AL1427">
        <v>0</v>
      </c>
      <c r="AM1427">
        <v>103</v>
      </c>
      <c r="AN1427">
        <v>0.08</v>
      </c>
      <c r="AO1427" s="13">
        <v>0.28000000000000003</v>
      </c>
      <c r="AP1427">
        <v>0.64</v>
      </c>
      <c r="AQ1427" s="17">
        <v>8.24</v>
      </c>
      <c r="AR1427" s="15">
        <v>28.84</v>
      </c>
      <c r="AS1427">
        <v>65.92</v>
      </c>
      <c r="AT1427" s="17">
        <v>41</v>
      </c>
      <c r="AU1427" s="11">
        <v>8</v>
      </c>
      <c r="AV1427">
        <v>27.88</v>
      </c>
      <c r="AW1427">
        <v>13.12</v>
      </c>
      <c r="AX1427" s="15">
        <v>0</v>
      </c>
      <c r="AY1427" s="13">
        <v>6.12</v>
      </c>
      <c r="AZ1427" s="7">
        <v>97.471999999999994</v>
      </c>
      <c r="BB1427" s="15">
        <v>25</v>
      </c>
      <c r="BD1427">
        <v>24</v>
      </c>
      <c r="BE1427" s="9">
        <v>150</v>
      </c>
      <c r="BH1427">
        <v>45.55</v>
      </c>
      <c r="BI1427" s="19">
        <v>28</v>
      </c>
      <c r="BJ1427" s="9" t="s">
        <v>4405</v>
      </c>
    </row>
    <row r="1428" spans="1:62" thickTop="1" thickBot="1" x14ac:dyDescent="0.3">
      <c r="A1428" t="s">
        <v>1486</v>
      </c>
      <c r="B1428" t="s">
        <v>3268</v>
      </c>
      <c r="C1428" t="s">
        <v>3754</v>
      </c>
      <c r="D1428">
        <v>70.3</v>
      </c>
      <c r="E1428">
        <v>23.1</v>
      </c>
      <c r="F1428">
        <v>1.4</v>
      </c>
      <c r="G1428">
        <v>0.18</v>
      </c>
      <c r="H1428">
        <v>0.56000000000000005</v>
      </c>
      <c r="I1428">
        <v>0.35</v>
      </c>
      <c r="J1428">
        <v>0.91</v>
      </c>
      <c r="K1428">
        <v>0.26</v>
      </c>
      <c r="L1428">
        <v>2.6</v>
      </c>
      <c r="M1428">
        <v>0.22</v>
      </c>
      <c r="N1428">
        <v>0</v>
      </c>
      <c r="O1428">
        <v>0</v>
      </c>
      <c r="Q1428">
        <v>2</v>
      </c>
      <c r="U1428" s="5">
        <v>467</v>
      </c>
      <c r="AF1428">
        <v>1039</v>
      </c>
      <c r="AG1428">
        <v>693</v>
      </c>
      <c r="AH1428" s="7">
        <v>1732</v>
      </c>
      <c r="AK1428">
        <v>0</v>
      </c>
      <c r="AL1428">
        <v>0</v>
      </c>
      <c r="AM1428">
        <v>234</v>
      </c>
      <c r="AN1428">
        <v>0.14699999999999999</v>
      </c>
      <c r="AO1428" s="13">
        <v>0.29399999999999998</v>
      </c>
      <c r="AP1428">
        <v>0.56000000000000005</v>
      </c>
      <c r="AQ1428" s="17">
        <v>34.4</v>
      </c>
      <c r="AR1428" s="15">
        <v>68.8</v>
      </c>
      <c r="AS1428">
        <v>130.80600000000001</v>
      </c>
      <c r="AT1428" s="17">
        <v>147</v>
      </c>
      <c r="AU1428" s="11">
        <v>15</v>
      </c>
      <c r="AV1428">
        <v>58.8</v>
      </c>
      <c r="AW1428">
        <v>88.2</v>
      </c>
      <c r="AX1428" s="15">
        <v>10</v>
      </c>
      <c r="AY1428" s="13">
        <v>0</v>
      </c>
      <c r="AZ1428" s="7">
        <v>199.60599999999999</v>
      </c>
      <c r="BA1428" s="13">
        <v>1</v>
      </c>
      <c r="BB1428" s="15">
        <v>80</v>
      </c>
      <c r="BD1428">
        <v>24</v>
      </c>
      <c r="BF1428" s="9">
        <v>100</v>
      </c>
      <c r="BG1428" s="9">
        <v>200</v>
      </c>
      <c r="BH1428">
        <v>33.229999999999997</v>
      </c>
      <c r="BI1428" s="19">
        <v>365</v>
      </c>
      <c r="BJ1428" s="9" t="s">
        <v>4404</v>
      </c>
    </row>
    <row r="1429" spans="1:62" thickTop="1" thickBot="1" x14ac:dyDescent="0.3">
      <c r="A1429" t="s">
        <v>1487</v>
      </c>
      <c r="B1429" t="s">
        <v>3268</v>
      </c>
      <c r="C1429" t="s">
        <v>3754</v>
      </c>
      <c r="D1429">
        <v>70.3</v>
      </c>
      <c r="E1429">
        <v>23.1</v>
      </c>
      <c r="F1429">
        <v>1.4</v>
      </c>
      <c r="G1429">
        <v>0.18</v>
      </c>
      <c r="H1429">
        <v>0.56000000000000005</v>
      </c>
      <c r="I1429">
        <v>0.35</v>
      </c>
      <c r="J1429">
        <v>0.91</v>
      </c>
      <c r="K1429">
        <v>0.26</v>
      </c>
      <c r="L1429">
        <v>2.6</v>
      </c>
      <c r="M1429">
        <v>0.22</v>
      </c>
      <c r="N1429">
        <v>0</v>
      </c>
      <c r="O1429">
        <v>0</v>
      </c>
      <c r="Q1429">
        <v>2</v>
      </c>
      <c r="U1429" s="5">
        <v>467</v>
      </c>
      <c r="AF1429">
        <v>1039</v>
      </c>
      <c r="AG1429">
        <v>693</v>
      </c>
      <c r="AH1429" s="7">
        <v>1732</v>
      </c>
      <c r="AK1429">
        <v>0</v>
      </c>
      <c r="AL1429">
        <v>0</v>
      </c>
      <c r="AM1429">
        <v>234</v>
      </c>
      <c r="AN1429">
        <v>0.14699999999999999</v>
      </c>
      <c r="AO1429" s="13">
        <v>0.29399999999999998</v>
      </c>
      <c r="AP1429">
        <v>0.56000000000000005</v>
      </c>
      <c r="AQ1429" s="17">
        <v>34.4</v>
      </c>
      <c r="AR1429" s="15">
        <v>68.8</v>
      </c>
      <c r="AS1429">
        <v>130.80600000000001</v>
      </c>
      <c r="AT1429" s="17">
        <v>147</v>
      </c>
      <c r="AU1429" s="11">
        <v>15</v>
      </c>
      <c r="AV1429">
        <v>58.8</v>
      </c>
      <c r="AW1429">
        <v>88.2</v>
      </c>
      <c r="AX1429" s="15">
        <v>10</v>
      </c>
      <c r="AY1429" s="13">
        <v>0</v>
      </c>
      <c r="AZ1429" s="7">
        <v>199.60599999999999</v>
      </c>
      <c r="BA1429" s="13">
        <v>1</v>
      </c>
      <c r="BB1429" s="15">
        <v>80</v>
      </c>
      <c r="BD1429">
        <v>24</v>
      </c>
      <c r="BF1429" s="9">
        <v>100</v>
      </c>
      <c r="BG1429" s="9">
        <v>200</v>
      </c>
      <c r="BH1429">
        <v>27.01</v>
      </c>
      <c r="BI1429" s="19">
        <v>90</v>
      </c>
      <c r="BJ1429" s="9" t="s">
        <v>4404</v>
      </c>
    </row>
    <row r="1430" spans="1:62" thickTop="1" thickBot="1" x14ac:dyDescent="0.3">
      <c r="A1430" t="s">
        <v>1488</v>
      </c>
      <c r="B1430" t="s">
        <v>3268</v>
      </c>
      <c r="C1430" t="s">
        <v>3754</v>
      </c>
      <c r="D1430">
        <v>70.3</v>
      </c>
      <c r="E1430">
        <v>23.1</v>
      </c>
      <c r="F1430">
        <v>1.4</v>
      </c>
      <c r="G1430">
        <v>0.18</v>
      </c>
      <c r="H1430">
        <v>0.56000000000000005</v>
      </c>
      <c r="I1430">
        <v>0.35</v>
      </c>
      <c r="J1430">
        <v>0.91</v>
      </c>
      <c r="K1430">
        <v>0.26</v>
      </c>
      <c r="L1430">
        <v>2.6</v>
      </c>
      <c r="M1430">
        <v>0.22</v>
      </c>
      <c r="N1430">
        <v>0</v>
      </c>
      <c r="O1430">
        <v>0</v>
      </c>
      <c r="Q1430">
        <v>2</v>
      </c>
      <c r="U1430" s="5">
        <v>467</v>
      </c>
      <c r="AF1430">
        <v>1039</v>
      </c>
      <c r="AG1430">
        <v>693</v>
      </c>
      <c r="AH1430" s="7">
        <v>1732</v>
      </c>
      <c r="AK1430">
        <v>0</v>
      </c>
      <c r="AL1430">
        <v>0</v>
      </c>
      <c r="AM1430">
        <v>234</v>
      </c>
      <c r="AN1430">
        <v>0.14699999999999999</v>
      </c>
      <c r="AO1430" s="13">
        <v>0.29399999999999998</v>
      </c>
      <c r="AP1430">
        <v>0.56000000000000005</v>
      </c>
      <c r="AQ1430" s="17">
        <v>34.4</v>
      </c>
      <c r="AR1430" s="15">
        <v>68.8</v>
      </c>
      <c r="AS1430">
        <v>130.80600000000001</v>
      </c>
      <c r="AT1430" s="17">
        <v>147</v>
      </c>
      <c r="AU1430" s="11">
        <v>15</v>
      </c>
      <c r="AV1430">
        <v>58.8</v>
      </c>
      <c r="AW1430">
        <v>88.2</v>
      </c>
      <c r="AX1430" s="15">
        <v>10</v>
      </c>
      <c r="AY1430" s="13">
        <v>0</v>
      </c>
      <c r="AZ1430" s="7">
        <v>199.60599999999999</v>
      </c>
      <c r="BA1430" s="13">
        <v>1</v>
      </c>
      <c r="BB1430" s="15">
        <v>80</v>
      </c>
      <c r="BD1430">
        <v>24</v>
      </c>
      <c r="BF1430" s="9">
        <v>100</v>
      </c>
      <c r="BG1430" s="9">
        <v>200</v>
      </c>
      <c r="BH1430">
        <v>31.09</v>
      </c>
      <c r="BI1430" s="19">
        <v>180</v>
      </c>
      <c r="BJ1430" s="9" t="s">
        <v>4404</v>
      </c>
    </row>
    <row r="1431" spans="1:62" thickTop="1" thickBot="1" x14ac:dyDescent="0.3">
      <c r="A1431" t="s">
        <v>1489</v>
      </c>
      <c r="B1431" t="s">
        <v>3268</v>
      </c>
      <c r="C1431" t="s">
        <v>3754</v>
      </c>
      <c r="D1431">
        <v>70.3</v>
      </c>
      <c r="E1431">
        <v>23.1</v>
      </c>
      <c r="F1431">
        <v>1.4</v>
      </c>
      <c r="G1431">
        <v>0.18</v>
      </c>
      <c r="H1431">
        <v>0.56000000000000005</v>
      </c>
      <c r="I1431">
        <v>0.35</v>
      </c>
      <c r="J1431">
        <v>0.91</v>
      </c>
      <c r="K1431">
        <v>0.26</v>
      </c>
      <c r="L1431">
        <v>2.6</v>
      </c>
      <c r="M1431">
        <v>0.22</v>
      </c>
      <c r="N1431">
        <v>0</v>
      </c>
      <c r="O1431">
        <v>0</v>
      </c>
      <c r="Q1431">
        <v>2</v>
      </c>
      <c r="U1431" s="5">
        <v>467</v>
      </c>
      <c r="AF1431">
        <v>1039</v>
      </c>
      <c r="AG1431">
        <v>693</v>
      </c>
      <c r="AH1431" s="7">
        <v>1732</v>
      </c>
      <c r="AK1431">
        <v>0</v>
      </c>
      <c r="AL1431">
        <v>0</v>
      </c>
      <c r="AM1431">
        <v>234</v>
      </c>
      <c r="AN1431">
        <v>0.14699999999999999</v>
      </c>
      <c r="AO1431" s="13">
        <v>0.29399999999999998</v>
      </c>
      <c r="AP1431">
        <v>0.56000000000000005</v>
      </c>
      <c r="AQ1431" s="17">
        <v>34.4</v>
      </c>
      <c r="AR1431" s="15">
        <v>68.8</v>
      </c>
      <c r="AS1431">
        <v>130.80600000000001</v>
      </c>
      <c r="AT1431" s="17">
        <v>147</v>
      </c>
      <c r="AU1431" s="11">
        <v>15</v>
      </c>
      <c r="AV1431">
        <v>58.8</v>
      </c>
      <c r="AW1431">
        <v>88.2</v>
      </c>
      <c r="AX1431" s="15">
        <v>10</v>
      </c>
      <c r="AY1431" s="13">
        <v>0</v>
      </c>
      <c r="AZ1431" s="7">
        <v>199.60599999999999</v>
      </c>
      <c r="BA1431" s="13">
        <v>1</v>
      </c>
      <c r="BB1431" s="15">
        <v>80</v>
      </c>
      <c r="BD1431">
        <v>24</v>
      </c>
      <c r="BF1431" s="9">
        <v>100</v>
      </c>
      <c r="BG1431" s="9">
        <v>200</v>
      </c>
      <c r="BH1431">
        <v>22.37</v>
      </c>
      <c r="BI1431" s="19">
        <v>28</v>
      </c>
      <c r="BJ1431" s="9" t="s">
        <v>4404</v>
      </c>
    </row>
    <row r="1432" spans="1:62" thickTop="1" thickBot="1" x14ac:dyDescent="0.3">
      <c r="A1432" t="s">
        <v>1490</v>
      </c>
      <c r="B1432" t="s">
        <v>3268</v>
      </c>
      <c r="C1432" t="s">
        <v>3754</v>
      </c>
      <c r="D1432">
        <v>70.3</v>
      </c>
      <c r="E1432">
        <v>23.1</v>
      </c>
      <c r="F1432">
        <v>1.4</v>
      </c>
      <c r="G1432">
        <v>0.18</v>
      </c>
      <c r="H1432">
        <v>0.56000000000000005</v>
      </c>
      <c r="I1432">
        <v>0.35</v>
      </c>
      <c r="J1432">
        <v>0.91</v>
      </c>
      <c r="K1432">
        <v>0.26</v>
      </c>
      <c r="L1432">
        <v>2.6</v>
      </c>
      <c r="M1432">
        <v>0.22</v>
      </c>
      <c r="N1432">
        <v>0</v>
      </c>
      <c r="O1432">
        <v>0</v>
      </c>
      <c r="Q1432">
        <v>2</v>
      </c>
      <c r="U1432" s="5">
        <v>467</v>
      </c>
      <c r="AF1432">
        <v>1039</v>
      </c>
      <c r="AG1432">
        <v>693</v>
      </c>
      <c r="AH1432" s="7">
        <v>1732</v>
      </c>
      <c r="AK1432">
        <v>0</v>
      </c>
      <c r="AL1432">
        <v>0</v>
      </c>
      <c r="AM1432">
        <v>234</v>
      </c>
      <c r="AN1432">
        <v>0.14699999999999999</v>
      </c>
      <c r="AO1432" s="13">
        <v>0.29399999999999998</v>
      </c>
      <c r="AP1432">
        <v>0.56000000000000005</v>
      </c>
      <c r="AQ1432" s="17">
        <v>34.4</v>
      </c>
      <c r="AR1432" s="15">
        <v>68.8</v>
      </c>
      <c r="AS1432">
        <v>130.80600000000001</v>
      </c>
      <c r="AT1432" s="17">
        <v>147</v>
      </c>
      <c r="AU1432" s="11">
        <v>15</v>
      </c>
      <c r="AV1432">
        <v>58.8</v>
      </c>
      <c r="AW1432">
        <v>88.2</v>
      </c>
      <c r="AX1432" s="15">
        <v>10</v>
      </c>
      <c r="AY1432" s="13">
        <v>0</v>
      </c>
      <c r="AZ1432" s="7">
        <v>199.60599999999999</v>
      </c>
      <c r="BA1432" s="13">
        <v>1</v>
      </c>
      <c r="BB1432" s="15">
        <v>80</v>
      </c>
      <c r="BD1432">
        <v>24</v>
      </c>
      <c r="BF1432" s="9">
        <v>100</v>
      </c>
      <c r="BG1432" s="9">
        <v>200</v>
      </c>
      <c r="BH1432">
        <v>25.13</v>
      </c>
      <c r="BI1432" s="19">
        <v>56</v>
      </c>
      <c r="BJ1432" s="9" t="s">
        <v>4404</v>
      </c>
    </row>
    <row r="1433" spans="1:62" thickTop="1" thickBot="1" x14ac:dyDescent="0.3">
      <c r="A1433" t="s">
        <v>1491</v>
      </c>
      <c r="B1433" t="s">
        <v>3268</v>
      </c>
      <c r="C1433" t="s">
        <v>3337</v>
      </c>
      <c r="D1433">
        <v>36.869999999999997</v>
      </c>
      <c r="E1433">
        <v>14.23</v>
      </c>
      <c r="F1433">
        <v>0.32</v>
      </c>
      <c r="G1433">
        <v>36</v>
      </c>
      <c r="H1433">
        <v>5.05</v>
      </c>
      <c r="I1433">
        <v>0.01</v>
      </c>
      <c r="J1433">
        <v>0.05</v>
      </c>
      <c r="K1433">
        <v>6.08</v>
      </c>
      <c r="L1433">
        <v>0.63</v>
      </c>
      <c r="M1433">
        <v>0.36</v>
      </c>
      <c r="N1433">
        <v>0</v>
      </c>
      <c r="O1433">
        <v>0.39</v>
      </c>
      <c r="Q1433">
        <v>0</v>
      </c>
      <c r="V1433" s="5">
        <v>415</v>
      </c>
      <c r="AF1433">
        <v>1039</v>
      </c>
      <c r="AG1433">
        <v>784</v>
      </c>
      <c r="AH1433" s="7">
        <v>1823</v>
      </c>
      <c r="AK1433">
        <v>0</v>
      </c>
      <c r="AL1433">
        <v>0</v>
      </c>
      <c r="AM1433">
        <v>71</v>
      </c>
      <c r="AN1433">
        <v>0.14699999999999999</v>
      </c>
      <c r="AO1433" s="13">
        <v>0.29399999999999998</v>
      </c>
      <c r="AP1433">
        <v>0.56000000000000005</v>
      </c>
      <c r="AQ1433" s="17">
        <v>10.44</v>
      </c>
      <c r="AR1433" s="15">
        <v>20.87</v>
      </c>
      <c r="AS1433">
        <v>39.689</v>
      </c>
      <c r="AT1433" s="17">
        <v>46</v>
      </c>
      <c r="AU1433" s="11">
        <v>10</v>
      </c>
      <c r="AV1433">
        <v>27.6</v>
      </c>
      <c r="AW1433">
        <v>18.399999999999999</v>
      </c>
      <c r="AX1433" s="15">
        <v>136</v>
      </c>
      <c r="AY1433" s="13">
        <v>0</v>
      </c>
      <c r="AZ1433" s="7">
        <v>203.28899999999999</v>
      </c>
      <c r="BA1433" s="13">
        <v>1</v>
      </c>
      <c r="BB1433" s="15">
        <v>80</v>
      </c>
      <c r="BD1433">
        <v>24</v>
      </c>
      <c r="BF1433" s="9">
        <v>100</v>
      </c>
      <c r="BG1433" s="9">
        <v>200</v>
      </c>
      <c r="BH1433">
        <v>40.35</v>
      </c>
      <c r="BI1433" s="19">
        <v>365</v>
      </c>
      <c r="BJ1433" s="9" t="s">
        <v>4404</v>
      </c>
    </row>
    <row r="1434" spans="1:62" thickTop="1" thickBot="1" x14ac:dyDescent="0.3">
      <c r="A1434" t="s">
        <v>1492</v>
      </c>
      <c r="B1434" t="s">
        <v>3268</v>
      </c>
      <c r="C1434" t="s">
        <v>3337</v>
      </c>
      <c r="D1434">
        <v>36.869999999999997</v>
      </c>
      <c r="E1434">
        <v>14.23</v>
      </c>
      <c r="F1434">
        <v>0.32</v>
      </c>
      <c r="G1434">
        <v>36</v>
      </c>
      <c r="H1434">
        <v>5.05</v>
      </c>
      <c r="I1434">
        <v>0.01</v>
      </c>
      <c r="J1434">
        <v>0.05</v>
      </c>
      <c r="K1434">
        <v>6.08</v>
      </c>
      <c r="L1434">
        <v>0.63</v>
      </c>
      <c r="M1434">
        <v>0.36</v>
      </c>
      <c r="N1434">
        <v>0</v>
      </c>
      <c r="O1434">
        <v>0.39</v>
      </c>
      <c r="Q1434">
        <v>0</v>
      </c>
      <c r="V1434" s="5">
        <v>415</v>
      </c>
      <c r="AF1434">
        <v>1039</v>
      </c>
      <c r="AG1434">
        <v>784</v>
      </c>
      <c r="AH1434" s="7">
        <v>1823</v>
      </c>
      <c r="AK1434">
        <v>0</v>
      </c>
      <c r="AL1434">
        <v>0</v>
      </c>
      <c r="AM1434">
        <v>71</v>
      </c>
      <c r="AN1434">
        <v>0.14699999999999999</v>
      </c>
      <c r="AO1434" s="13">
        <v>0.29399999999999998</v>
      </c>
      <c r="AP1434">
        <v>0.56000000000000005</v>
      </c>
      <c r="AQ1434" s="17">
        <v>10.44</v>
      </c>
      <c r="AR1434" s="15">
        <v>20.87</v>
      </c>
      <c r="AS1434">
        <v>39.689</v>
      </c>
      <c r="AT1434" s="17">
        <v>46</v>
      </c>
      <c r="AU1434" s="11">
        <v>10</v>
      </c>
      <c r="AV1434">
        <v>27.6</v>
      </c>
      <c r="AW1434">
        <v>18.399999999999999</v>
      </c>
      <c r="AX1434" s="15">
        <v>136</v>
      </c>
      <c r="AY1434" s="13">
        <v>0</v>
      </c>
      <c r="AZ1434" s="7">
        <v>203.28899999999999</v>
      </c>
      <c r="BA1434" s="13">
        <v>1</v>
      </c>
      <c r="BB1434" s="15">
        <v>80</v>
      </c>
      <c r="BD1434">
        <v>24</v>
      </c>
      <c r="BF1434" s="9">
        <v>100</v>
      </c>
      <c r="BG1434" s="9">
        <v>200</v>
      </c>
      <c r="BH1434">
        <v>39.47</v>
      </c>
      <c r="BI1434" s="19">
        <v>28</v>
      </c>
      <c r="BJ1434" s="9" t="s">
        <v>4404</v>
      </c>
    </row>
    <row r="1435" spans="1:62" thickTop="1" thickBot="1" x14ac:dyDescent="0.3">
      <c r="A1435" t="s">
        <v>1493</v>
      </c>
      <c r="B1435" t="s">
        <v>3268</v>
      </c>
      <c r="C1435" t="s">
        <v>3337</v>
      </c>
      <c r="D1435">
        <v>36.869999999999997</v>
      </c>
      <c r="E1435">
        <v>14.23</v>
      </c>
      <c r="F1435">
        <v>0.32</v>
      </c>
      <c r="G1435">
        <v>36</v>
      </c>
      <c r="H1435">
        <v>5.05</v>
      </c>
      <c r="I1435">
        <v>0.01</v>
      </c>
      <c r="J1435">
        <v>0.05</v>
      </c>
      <c r="K1435">
        <v>6.08</v>
      </c>
      <c r="L1435">
        <v>0.63</v>
      </c>
      <c r="M1435">
        <v>0.36</v>
      </c>
      <c r="N1435">
        <v>0</v>
      </c>
      <c r="O1435">
        <v>0.39</v>
      </c>
      <c r="Q1435">
        <v>0</v>
      </c>
      <c r="V1435" s="5">
        <v>415</v>
      </c>
      <c r="AF1435">
        <v>1039</v>
      </c>
      <c r="AG1435">
        <v>784</v>
      </c>
      <c r="AH1435" s="7">
        <v>1823</v>
      </c>
      <c r="AK1435">
        <v>0</v>
      </c>
      <c r="AL1435">
        <v>0</v>
      </c>
      <c r="AM1435">
        <v>71</v>
      </c>
      <c r="AN1435">
        <v>0.14699999999999999</v>
      </c>
      <c r="AO1435" s="13">
        <v>0.29399999999999998</v>
      </c>
      <c r="AP1435">
        <v>0.56000000000000005</v>
      </c>
      <c r="AQ1435" s="17">
        <v>10.44</v>
      </c>
      <c r="AR1435" s="15">
        <v>20.87</v>
      </c>
      <c r="AS1435">
        <v>39.689</v>
      </c>
      <c r="AT1435" s="17">
        <v>46</v>
      </c>
      <c r="AU1435" s="11">
        <v>10</v>
      </c>
      <c r="AV1435">
        <v>27.6</v>
      </c>
      <c r="AW1435">
        <v>18.399999999999999</v>
      </c>
      <c r="AX1435" s="15">
        <v>136</v>
      </c>
      <c r="AY1435" s="13">
        <v>0</v>
      </c>
      <c r="AZ1435" s="7">
        <v>203.28899999999999</v>
      </c>
      <c r="BA1435" s="13">
        <v>1</v>
      </c>
      <c r="BB1435" s="15">
        <v>80</v>
      </c>
      <c r="BD1435">
        <v>24</v>
      </c>
      <c r="BF1435" s="9">
        <v>100</v>
      </c>
      <c r="BG1435" s="9">
        <v>200</v>
      </c>
      <c r="BH1435">
        <v>41.59</v>
      </c>
      <c r="BI1435" s="19">
        <v>56</v>
      </c>
      <c r="BJ1435" s="9" t="s">
        <v>4404</v>
      </c>
    </row>
    <row r="1436" spans="1:62" thickTop="1" thickBot="1" x14ac:dyDescent="0.3">
      <c r="A1436" t="s">
        <v>1494</v>
      </c>
      <c r="B1436" t="s">
        <v>3268</v>
      </c>
      <c r="C1436" t="s">
        <v>3337</v>
      </c>
      <c r="D1436">
        <v>36.869999999999997</v>
      </c>
      <c r="E1436">
        <v>14.23</v>
      </c>
      <c r="F1436">
        <v>0.32</v>
      </c>
      <c r="G1436">
        <v>36</v>
      </c>
      <c r="H1436">
        <v>5.05</v>
      </c>
      <c r="I1436">
        <v>0.01</v>
      </c>
      <c r="J1436">
        <v>0.05</v>
      </c>
      <c r="K1436">
        <v>6.08</v>
      </c>
      <c r="L1436">
        <v>0.63</v>
      </c>
      <c r="M1436">
        <v>0.36</v>
      </c>
      <c r="N1436">
        <v>0</v>
      </c>
      <c r="O1436">
        <v>0.39</v>
      </c>
      <c r="Q1436">
        <v>0</v>
      </c>
      <c r="V1436" s="5">
        <v>415</v>
      </c>
      <c r="AF1436">
        <v>1039</v>
      </c>
      <c r="AG1436">
        <v>784</v>
      </c>
      <c r="AH1436" s="7">
        <v>1823</v>
      </c>
      <c r="AK1436">
        <v>0</v>
      </c>
      <c r="AL1436">
        <v>0</v>
      </c>
      <c r="AM1436">
        <v>71</v>
      </c>
      <c r="AN1436">
        <v>0.14699999999999999</v>
      </c>
      <c r="AO1436" s="13">
        <v>0.29399999999999998</v>
      </c>
      <c r="AP1436">
        <v>0.56000000000000005</v>
      </c>
      <c r="AQ1436" s="17">
        <v>10.44</v>
      </c>
      <c r="AR1436" s="15">
        <v>20.87</v>
      </c>
      <c r="AS1436">
        <v>39.689</v>
      </c>
      <c r="AT1436" s="17">
        <v>46</v>
      </c>
      <c r="AU1436" s="11">
        <v>10</v>
      </c>
      <c r="AV1436">
        <v>27.6</v>
      </c>
      <c r="AW1436">
        <v>18.399999999999999</v>
      </c>
      <c r="AX1436" s="15">
        <v>136</v>
      </c>
      <c r="AY1436" s="13">
        <v>0</v>
      </c>
      <c r="AZ1436" s="7">
        <v>203.28899999999999</v>
      </c>
      <c r="BA1436" s="13">
        <v>1</v>
      </c>
      <c r="BB1436" s="15">
        <v>80</v>
      </c>
      <c r="BD1436">
        <v>24</v>
      </c>
      <c r="BF1436" s="9">
        <v>100</v>
      </c>
      <c r="BG1436" s="9">
        <v>200</v>
      </c>
      <c r="BH1436">
        <v>40.43</v>
      </c>
      <c r="BI1436" s="19">
        <v>180</v>
      </c>
      <c r="BJ1436" s="9" t="s">
        <v>4404</v>
      </c>
    </row>
    <row r="1437" spans="1:62" thickTop="1" thickBot="1" x14ac:dyDescent="0.3">
      <c r="A1437" t="s">
        <v>1495</v>
      </c>
      <c r="B1437" t="s">
        <v>3268</v>
      </c>
      <c r="C1437" t="s">
        <v>3337</v>
      </c>
      <c r="D1437">
        <v>36.869999999999997</v>
      </c>
      <c r="E1437">
        <v>14.23</v>
      </c>
      <c r="F1437">
        <v>0.32</v>
      </c>
      <c r="G1437">
        <v>36</v>
      </c>
      <c r="H1437">
        <v>5.05</v>
      </c>
      <c r="I1437">
        <v>0.01</v>
      </c>
      <c r="J1437">
        <v>0.05</v>
      </c>
      <c r="K1437">
        <v>6.08</v>
      </c>
      <c r="L1437">
        <v>0.63</v>
      </c>
      <c r="M1437">
        <v>0.36</v>
      </c>
      <c r="N1437">
        <v>0</v>
      </c>
      <c r="O1437">
        <v>0.39</v>
      </c>
      <c r="Q1437">
        <v>0</v>
      </c>
      <c r="V1437" s="5">
        <v>415</v>
      </c>
      <c r="AF1437">
        <v>1039</v>
      </c>
      <c r="AG1437">
        <v>784</v>
      </c>
      <c r="AH1437" s="7">
        <v>1823</v>
      </c>
      <c r="AK1437">
        <v>0</v>
      </c>
      <c r="AL1437">
        <v>0</v>
      </c>
      <c r="AM1437">
        <v>71</v>
      </c>
      <c r="AN1437">
        <v>0.14699999999999999</v>
      </c>
      <c r="AO1437" s="13">
        <v>0.29399999999999998</v>
      </c>
      <c r="AP1437">
        <v>0.56000000000000005</v>
      </c>
      <c r="AQ1437" s="17">
        <v>10.44</v>
      </c>
      <c r="AR1437" s="15">
        <v>20.87</v>
      </c>
      <c r="AS1437">
        <v>39.689</v>
      </c>
      <c r="AT1437" s="17">
        <v>46</v>
      </c>
      <c r="AU1437" s="11">
        <v>10</v>
      </c>
      <c r="AV1437">
        <v>27.6</v>
      </c>
      <c r="AW1437">
        <v>18.399999999999999</v>
      </c>
      <c r="AX1437" s="15">
        <v>136</v>
      </c>
      <c r="AY1437" s="13">
        <v>0</v>
      </c>
      <c r="AZ1437" s="7">
        <v>203.28899999999999</v>
      </c>
      <c r="BA1437" s="13">
        <v>1</v>
      </c>
      <c r="BB1437" s="15">
        <v>80</v>
      </c>
      <c r="BD1437">
        <v>24</v>
      </c>
      <c r="BF1437" s="9">
        <v>100</v>
      </c>
      <c r="BG1437" s="9">
        <v>200</v>
      </c>
      <c r="BH1437">
        <v>41.26</v>
      </c>
      <c r="BI1437" s="19">
        <v>90</v>
      </c>
      <c r="BJ1437" s="9" t="s">
        <v>4404</v>
      </c>
    </row>
    <row r="1438" spans="1:62" thickTop="1" thickBot="1" x14ac:dyDescent="0.3">
      <c r="A1438" t="s">
        <v>1496</v>
      </c>
      <c r="B1438" t="s">
        <v>3269</v>
      </c>
      <c r="C1438" t="s">
        <v>3755</v>
      </c>
      <c r="D1438">
        <v>49</v>
      </c>
      <c r="E1438">
        <v>31</v>
      </c>
      <c r="F1438">
        <v>2.8</v>
      </c>
      <c r="G1438">
        <v>5</v>
      </c>
      <c r="H1438">
        <v>2.5</v>
      </c>
      <c r="I1438">
        <v>3.8</v>
      </c>
      <c r="J1438">
        <v>1.2</v>
      </c>
      <c r="K1438">
        <v>0.3</v>
      </c>
      <c r="L1438">
        <v>2.1</v>
      </c>
      <c r="M1438">
        <v>0.9</v>
      </c>
      <c r="N1438">
        <v>0.1</v>
      </c>
      <c r="O1438">
        <v>0.1</v>
      </c>
      <c r="Q1438">
        <v>0.3</v>
      </c>
      <c r="U1438" s="5">
        <v>400</v>
      </c>
      <c r="AF1438">
        <v>1280</v>
      </c>
      <c r="AG1438">
        <v>547</v>
      </c>
      <c r="AH1438" s="7">
        <v>1827</v>
      </c>
      <c r="AK1438">
        <v>0</v>
      </c>
      <c r="AL1438">
        <v>0</v>
      </c>
      <c r="AM1438">
        <v>130.53</v>
      </c>
      <c r="AN1438">
        <v>0.09</v>
      </c>
      <c r="AO1438" s="13">
        <v>0.28999999999999998</v>
      </c>
      <c r="AP1438">
        <v>0.62</v>
      </c>
      <c r="AQ1438" s="17">
        <v>11.75</v>
      </c>
      <c r="AR1438" s="15">
        <v>37.85</v>
      </c>
      <c r="AS1438">
        <v>80.926315790000004</v>
      </c>
      <c r="AT1438" s="17">
        <v>69.47</v>
      </c>
      <c r="AU1438" s="11">
        <v>14</v>
      </c>
      <c r="AV1438">
        <v>30.568421050000001</v>
      </c>
      <c r="AW1438">
        <v>38.905263159999997</v>
      </c>
      <c r="AX1438" s="15">
        <v>0</v>
      </c>
      <c r="AY1438" s="13">
        <v>0</v>
      </c>
      <c r="AZ1438" s="7">
        <v>111.4947368</v>
      </c>
      <c r="BB1438" s="15">
        <v>25</v>
      </c>
      <c r="BF1438" s="9">
        <v>100</v>
      </c>
      <c r="BG1438" s="9">
        <v>200</v>
      </c>
      <c r="BH1438">
        <v>29.7</v>
      </c>
      <c r="BI1438" s="19">
        <v>56</v>
      </c>
      <c r="BJ1438" s="9" t="s">
        <v>4404</v>
      </c>
    </row>
    <row r="1439" spans="1:62" thickTop="1" thickBot="1" x14ac:dyDescent="0.3">
      <c r="A1439" t="s">
        <v>1497</v>
      </c>
      <c r="B1439" t="s">
        <v>3269</v>
      </c>
      <c r="C1439" t="s">
        <v>3755</v>
      </c>
      <c r="D1439">
        <v>49</v>
      </c>
      <c r="E1439">
        <v>31</v>
      </c>
      <c r="F1439">
        <v>2.8</v>
      </c>
      <c r="G1439">
        <v>5</v>
      </c>
      <c r="H1439">
        <v>2.5</v>
      </c>
      <c r="I1439">
        <v>3.8</v>
      </c>
      <c r="J1439">
        <v>1.2</v>
      </c>
      <c r="K1439">
        <v>0.3</v>
      </c>
      <c r="L1439">
        <v>2.1</v>
      </c>
      <c r="M1439">
        <v>0.9</v>
      </c>
      <c r="N1439">
        <v>0.1</v>
      </c>
      <c r="O1439">
        <v>0.1</v>
      </c>
      <c r="Q1439">
        <v>0.3</v>
      </c>
      <c r="U1439" s="5">
        <v>400</v>
      </c>
      <c r="AF1439">
        <v>1280</v>
      </c>
      <c r="AG1439">
        <v>547</v>
      </c>
      <c r="AH1439" s="7">
        <v>1827</v>
      </c>
      <c r="AK1439">
        <v>0</v>
      </c>
      <c r="AL1439">
        <v>0</v>
      </c>
      <c r="AM1439">
        <v>130.53</v>
      </c>
      <c r="AN1439">
        <v>0.09</v>
      </c>
      <c r="AO1439" s="13">
        <v>0.28999999999999998</v>
      </c>
      <c r="AP1439">
        <v>0.62</v>
      </c>
      <c r="AQ1439" s="17">
        <v>11.75</v>
      </c>
      <c r="AR1439" s="15">
        <v>37.85</v>
      </c>
      <c r="AS1439">
        <v>80.926315790000004</v>
      </c>
      <c r="AT1439" s="17">
        <v>69.47</v>
      </c>
      <c r="AU1439" s="11">
        <v>14</v>
      </c>
      <c r="AV1439">
        <v>30.568421050000001</v>
      </c>
      <c r="AW1439">
        <v>38.905263159999997</v>
      </c>
      <c r="AX1439" s="15">
        <v>0</v>
      </c>
      <c r="AY1439" s="13">
        <v>0</v>
      </c>
      <c r="AZ1439" s="7">
        <v>111.4947368</v>
      </c>
      <c r="BB1439" s="15">
        <v>25</v>
      </c>
      <c r="BF1439" s="9">
        <v>100</v>
      </c>
      <c r="BG1439" s="9">
        <v>200</v>
      </c>
      <c r="BH1439">
        <v>7.1</v>
      </c>
      <c r="BI1439" s="19">
        <v>7</v>
      </c>
      <c r="BJ1439" s="9" t="s">
        <v>4404</v>
      </c>
    </row>
    <row r="1440" spans="1:62" thickTop="1" thickBot="1" x14ac:dyDescent="0.3">
      <c r="A1440" t="s">
        <v>1498</v>
      </c>
      <c r="B1440" t="s">
        <v>3269</v>
      </c>
      <c r="C1440" t="s">
        <v>3755</v>
      </c>
      <c r="D1440">
        <v>49</v>
      </c>
      <c r="E1440">
        <v>31</v>
      </c>
      <c r="F1440">
        <v>2.8</v>
      </c>
      <c r="G1440">
        <v>5</v>
      </c>
      <c r="H1440">
        <v>2.5</v>
      </c>
      <c r="I1440">
        <v>3.8</v>
      </c>
      <c r="J1440">
        <v>1.2</v>
      </c>
      <c r="K1440">
        <v>0.3</v>
      </c>
      <c r="L1440">
        <v>2.1</v>
      </c>
      <c r="M1440">
        <v>0.9</v>
      </c>
      <c r="N1440">
        <v>0.1</v>
      </c>
      <c r="O1440">
        <v>0.1</v>
      </c>
      <c r="Q1440">
        <v>0.3</v>
      </c>
      <c r="U1440" s="5">
        <v>400</v>
      </c>
      <c r="AF1440">
        <v>1280</v>
      </c>
      <c r="AG1440">
        <v>547</v>
      </c>
      <c r="AH1440" s="7">
        <v>1827</v>
      </c>
      <c r="AK1440">
        <v>0</v>
      </c>
      <c r="AL1440">
        <v>0</v>
      </c>
      <c r="AM1440">
        <v>130.53</v>
      </c>
      <c r="AN1440">
        <v>0.09</v>
      </c>
      <c r="AO1440" s="13">
        <v>0.28999999999999998</v>
      </c>
      <c r="AP1440">
        <v>0.62</v>
      </c>
      <c r="AQ1440" s="17">
        <v>11.75</v>
      </c>
      <c r="AR1440" s="15">
        <v>37.85</v>
      </c>
      <c r="AS1440">
        <v>80.926315790000004</v>
      </c>
      <c r="AT1440" s="17">
        <v>69.47</v>
      </c>
      <c r="AU1440" s="11">
        <v>14</v>
      </c>
      <c r="AV1440">
        <v>30.568421050000001</v>
      </c>
      <c r="AW1440">
        <v>38.905263159999997</v>
      </c>
      <c r="AX1440" s="15">
        <v>0</v>
      </c>
      <c r="AY1440" s="13">
        <v>0</v>
      </c>
      <c r="AZ1440" s="7">
        <v>111.4947368</v>
      </c>
      <c r="BB1440" s="15">
        <v>25</v>
      </c>
      <c r="BF1440" s="9">
        <v>100</v>
      </c>
      <c r="BG1440" s="9">
        <v>200</v>
      </c>
      <c r="BH1440">
        <v>19.5</v>
      </c>
      <c r="BI1440" s="19">
        <v>28</v>
      </c>
      <c r="BJ1440" s="9" t="s">
        <v>4404</v>
      </c>
    </row>
    <row r="1441" spans="1:62" thickTop="1" thickBot="1" x14ac:dyDescent="0.3">
      <c r="A1441" t="s">
        <v>1499</v>
      </c>
      <c r="B1441" t="s">
        <v>3269</v>
      </c>
      <c r="C1441" t="s">
        <v>3756</v>
      </c>
      <c r="D1441">
        <v>49</v>
      </c>
      <c r="E1441">
        <v>31</v>
      </c>
      <c r="F1441">
        <v>2.8</v>
      </c>
      <c r="G1441">
        <v>5</v>
      </c>
      <c r="H1441">
        <v>2.5</v>
      </c>
      <c r="I1441">
        <v>3.8</v>
      </c>
      <c r="J1441">
        <v>1.2</v>
      </c>
      <c r="K1441">
        <v>0.3</v>
      </c>
      <c r="L1441">
        <v>2.1</v>
      </c>
      <c r="M1441">
        <v>0.9</v>
      </c>
      <c r="N1441">
        <v>0.1</v>
      </c>
      <c r="O1441">
        <v>0.1</v>
      </c>
      <c r="Q1441">
        <v>0.3</v>
      </c>
      <c r="U1441" s="5">
        <v>475</v>
      </c>
      <c r="AF1441">
        <v>1253</v>
      </c>
      <c r="AG1441">
        <v>539</v>
      </c>
      <c r="AH1441" s="7">
        <v>1787</v>
      </c>
      <c r="AK1441">
        <v>0</v>
      </c>
      <c r="AL1441">
        <v>0</v>
      </c>
      <c r="AM1441">
        <v>77.66</v>
      </c>
      <c r="AN1441">
        <v>0.09</v>
      </c>
      <c r="AO1441" s="13">
        <v>0.28999999999999998</v>
      </c>
      <c r="AP1441">
        <v>0.62</v>
      </c>
      <c r="AQ1441" s="17">
        <v>6.99</v>
      </c>
      <c r="AR1441" s="15">
        <v>22.52</v>
      </c>
      <c r="AS1441">
        <v>48.15115789</v>
      </c>
      <c r="AT1441" s="17">
        <v>41.34</v>
      </c>
      <c r="AU1441" s="11">
        <v>14</v>
      </c>
      <c r="AV1441">
        <v>18.188210529999999</v>
      </c>
      <c r="AW1441">
        <v>23.14863158</v>
      </c>
      <c r="AX1441" s="15">
        <v>0</v>
      </c>
      <c r="AY1441" s="13">
        <v>0</v>
      </c>
      <c r="AZ1441" s="7">
        <v>66.33936842</v>
      </c>
      <c r="BB1441" s="15">
        <v>25</v>
      </c>
      <c r="BF1441" s="9">
        <v>100</v>
      </c>
      <c r="BG1441" s="9">
        <v>200</v>
      </c>
      <c r="BH1441">
        <v>30.4</v>
      </c>
      <c r="BI1441" s="19">
        <v>28</v>
      </c>
      <c r="BJ1441" s="9" t="s">
        <v>4404</v>
      </c>
    </row>
    <row r="1442" spans="1:62" thickTop="1" thickBot="1" x14ac:dyDescent="0.3">
      <c r="A1442" t="s">
        <v>1500</v>
      </c>
      <c r="B1442" t="s">
        <v>3269</v>
      </c>
      <c r="C1442" t="s">
        <v>3756</v>
      </c>
      <c r="D1442">
        <v>49</v>
      </c>
      <c r="E1442">
        <v>31</v>
      </c>
      <c r="F1442">
        <v>2.8</v>
      </c>
      <c r="G1442">
        <v>5</v>
      </c>
      <c r="H1442">
        <v>2.5</v>
      </c>
      <c r="I1442">
        <v>3.8</v>
      </c>
      <c r="J1442">
        <v>1.2</v>
      </c>
      <c r="K1442">
        <v>0.3</v>
      </c>
      <c r="L1442">
        <v>2.1</v>
      </c>
      <c r="M1442">
        <v>0.9</v>
      </c>
      <c r="N1442">
        <v>0.1</v>
      </c>
      <c r="O1442">
        <v>0.1</v>
      </c>
      <c r="Q1442">
        <v>0.3</v>
      </c>
      <c r="U1442" s="5">
        <v>475</v>
      </c>
      <c r="AF1442">
        <v>1253</v>
      </c>
      <c r="AG1442">
        <v>539</v>
      </c>
      <c r="AH1442" s="7">
        <v>1787</v>
      </c>
      <c r="AK1442">
        <v>0</v>
      </c>
      <c r="AL1442">
        <v>0</v>
      </c>
      <c r="AM1442">
        <v>77.66</v>
      </c>
      <c r="AN1442">
        <v>0.09</v>
      </c>
      <c r="AO1442" s="13">
        <v>0.28999999999999998</v>
      </c>
      <c r="AP1442">
        <v>0.62</v>
      </c>
      <c r="AQ1442" s="17">
        <v>6.99</v>
      </c>
      <c r="AR1442" s="15">
        <v>22.52</v>
      </c>
      <c r="AS1442">
        <v>48.15115789</v>
      </c>
      <c r="AT1442" s="17">
        <v>41.34</v>
      </c>
      <c r="AU1442" s="11">
        <v>14</v>
      </c>
      <c r="AV1442">
        <v>18.188210529999999</v>
      </c>
      <c r="AW1442">
        <v>23.14863158</v>
      </c>
      <c r="AX1442" s="15">
        <v>0</v>
      </c>
      <c r="AY1442" s="13">
        <v>0</v>
      </c>
      <c r="AZ1442" s="7">
        <v>66.33936842</v>
      </c>
      <c r="BB1442" s="15">
        <v>25</v>
      </c>
      <c r="BF1442" s="9">
        <v>100</v>
      </c>
      <c r="BG1442" s="9">
        <v>200</v>
      </c>
      <c r="BH1442">
        <v>44.4</v>
      </c>
      <c r="BI1442" s="19">
        <v>56</v>
      </c>
      <c r="BJ1442" s="9" t="s">
        <v>4404</v>
      </c>
    </row>
    <row r="1443" spans="1:62" thickTop="1" thickBot="1" x14ac:dyDescent="0.3">
      <c r="A1443" t="s">
        <v>1501</v>
      </c>
      <c r="B1443" t="s">
        <v>3269</v>
      </c>
      <c r="C1443" t="s">
        <v>3756</v>
      </c>
      <c r="D1443">
        <v>49</v>
      </c>
      <c r="E1443">
        <v>31</v>
      </c>
      <c r="F1443">
        <v>2.8</v>
      </c>
      <c r="G1443">
        <v>5</v>
      </c>
      <c r="H1443">
        <v>2.5</v>
      </c>
      <c r="I1443">
        <v>3.8</v>
      </c>
      <c r="J1443">
        <v>1.2</v>
      </c>
      <c r="K1443">
        <v>0.3</v>
      </c>
      <c r="L1443">
        <v>2.1</v>
      </c>
      <c r="M1443">
        <v>0.9</v>
      </c>
      <c r="N1443">
        <v>0.1</v>
      </c>
      <c r="O1443">
        <v>0.1</v>
      </c>
      <c r="Q1443">
        <v>0.3</v>
      </c>
      <c r="U1443" s="5">
        <v>475</v>
      </c>
      <c r="AF1443">
        <v>1253</v>
      </c>
      <c r="AG1443">
        <v>539</v>
      </c>
      <c r="AH1443" s="7">
        <v>1787</v>
      </c>
      <c r="AK1443">
        <v>0</v>
      </c>
      <c r="AL1443">
        <v>0</v>
      </c>
      <c r="AM1443">
        <v>77.66</v>
      </c>
      <c r="AN1443">
        <v>0.09</v>
      </c>
      <c r="AO1443" s="13">
        <v>0.28999999999999998</v>
      </c>
      <c r="AP1443">
        <v>0.62</v>
      </c>
      <c r="AQ1443" s="17">
        <v>6.99</v>
      </c>
      <c r="AR1443" s="15">
        <v>22.52</v>
      </c>
      <c r="AS1443">
        <v>48.15115789</v>
      </c>
      <c r="AT1443" s="17">
        <v>41.34</v>
      </c>
      <c r="AU1443" s="11">
        <v>14</v>
      </c>
      <c r="AV1443">
        <v>18.188210529999999</v>
      </c>
      <c r="AW1443">
        <v>23.14863158</v>
      </c>
      <c r="AX1443" s="15">
        <v>0</v>
      </c>
      <c r="AY1443" s="13">
        <v>0</v>
      </c>
      <c r="AZ1443" s="7">
        <v>66.33936842</v>
      </c>
      <c r="BB1443" s="15">
        <v>25</v>
      </c>
      <c r="BF1443" s="9">
        <v>100</v>
      </c>
      <c r="BG1443" s="9">
        <v>200</v>
      </c>
      <c r="BH1443">
        <v>11</v>
      </c>
      <c r="BI1443" s="19">
        <v>7</v>
      </c>
      <c r="BJ1443" s="9" t="s">
        <v>4404</v>
      </c>
    </row>
    <row r="1444" spans="1:62" thickTop="1" thickBot="1" x14ac:dyDescent="0.3">
      <c r="A1444" t="s">
        <v>1502</v>
      </c>
      <c r="B1444" t="s">
        <v>3269</v>
      </c>
      <c r="C1444" t="s">
        <v>3757</v>
      </c>
      <c r="D1444">
        <v>49</v>
      </c>
      <c r="E1444">
        <v>31</v>
      </c>
      <c r="F1444">
        <v>2.8</v>
      </c>
      <c r="G1444">
        <v>5</v>
      </c>
      <c r="H1444">
        <v>2.5</v>
      </c>
      <c r="I1444">
        <v>3.8</v>
      </c>
      <c r="J1444">
        <v>1.2</v>
      </c>
      <c r="K1444">
        <v>0.3</v>
      </c>
      <c r="L1444">
        <v>2.1</v>
      </c>
      <c r="M1444">
        <v>0.9</v>
      </c>
      <c r="N1444">
        <v>0.1</v>
      </c>
      <c r="O1444">
        <v>0.1</v>
      </c>
      <c r="Q1444">
        <v>0.3</v>
      </c>
      <c r="U1444" s="5">
        <v>475</v>
      </c>
      <c r="AF1444">
        <v>1248</v>
      </c>
      <c r="AG1444">
        <v>535</v>
      </c>
      <c r="AH1444" s="7">
        <v>1770</v>
      </c>
      <c r="AK1444">
        <v>0</v>
      </c>
      <c r="AL1444">
        <v>0</v>
      </c>
      <c r="AM1444">
        <v>91.37</v>
      </c>
      <c r="AN1444">
        <v>0.09</v>
      </c>
      <c r="AO1444" s="13">
        <v>0.28999999999999998</v>
      </c>
      <c r="AP1444">
        <v>0.62</v>
      </c>
      <c r="AQ1444" s="17">
        <v>8.23</v>
      </c>
      <c r="AR1444" s="15">
        <v>26.49</v>
      </c>
      <c r="AS1444">
        <v>56.648421050000003</v>
      </c>
      <c r="AT1444" s="17">
        <v>48.63</v>
      </c>
      <c r="AU1444" s="11">
        <v>14</v>
      </c>
      <c r="AV1444">
        <v>21.397894740000002</v>
      </c>
      <c r="AW1444">
        <v>27.23368421</v>
      </c>
      <c r="AX1444" s="15">
        <v>0</v>
      </c>
      <c r="AY1444" s="13">
        <v>0</v>
      </c>
      <c r="AZ1444" s="7">
        <v>78.046315789999994</v>
      </c>
      <c r="BB1444" s="15">
        <v>25</v>
      </c>
      <c r="BF1444" s="9">
        <v>100</v>
      </c>
      <c r="BG1444" s="9">
        <v>200</v>
      </c>
      <c r="BH1444">
        <v>34.299999999999997</v>
      </c>
      <c r="BI1444" s="19">
        <v>28</v>
      </c>
      <c r="BJ1444" s="9" t="s">
        <v>4404</v>
      </c>
    </row>
    <row r="1445" spans="1:62" thickTop="1" thickBot="1" x14ac:dyDescent="0.3">
      <c r="A1445" t="s">
        <v>1503</v>
      </c>
      <c r="B1445" t="s">
        <v>3269</v>
      </c>
      <c r="C1445" t="s">
        <v>3757</v>
      </c>
      <c r="D1445">
        <v>49</v>
      </c>
      <c r="E1445">
        <v>31</v>
      </c>
      <c r="F1445">
        <v>2.8</v>
      </c>
      <c r="G1445">
        <v>5</v>
      </c>
      <c r="H1445">
        <v>2.5</v>
      </c>
      <c r="I1445">
        <v>3.8</v>
      </c>
      <c r="J1445">
        <v>1.2</v>
      </c>
      <c r="K1445">
        <v>0.3</v>
      </c>
      <c r="L1445">
        <v>2.1</v>
      </c>
      <c r="M1445">
        <v>0.9</v>
      </c>
      <c r="N1445">
        <v>0.1</v>
      </c>
      <c r="O1445">
        <v>0.1</v>
      </c>
      <c r="Q1445">
        <v>0.3</v>
      </c>
      <c r="U1445" s="5">
        <v>475</v>
      </c>
      <c r="AF1445">
        <v>1248</v>
      </c>
      <c r="AG1445">
        <v>535</v>
      </c>
      <c r="AH1445" s="7">
        <v>1770</v>
      </c>
      <c r="AK1445">
        <v>0</v>
      </c>
      <c r="AL1445">
        <v>0</v>
      </c>
      <c r="AM1445">
        <v>91.37</v>
      </c>
      <c r="AN1445">
        <v>0.09</v>
      </c>
      <c r="AO1445" s="13">
        <v>0.28999999999999998</v>
      </c>
      <c r="AP1445">
        <v>0.62</v>
      </c>
      <c r="AQ1445" s="17">
        <v>8.23</v>
      </c>
      <c r="AR1445" s="15">
        <v>26.49</v>
      </c>
      <c r="AS1445">
        <v>56.648421050000003</v>
      </c>
      <c r="AT1445" s="17">
        <v>48.63</v>
      </c>
      <c r="AU1445" s="11">
        <v>14</v>
      </c>
      <c r="AV1445">
        <v>21.397894740000002</v>
      </c>
      <c r="AW1445">
        <v>27.23368421</v>
      </c>
      <c r="AX1445" s="15">
        <v>0</v>
      </c>
      <c r="AY1445" s="13">
        <v>0</v>
      </c>
      <c r="AZ1445" s="7">
        <v>78.046315789999994</v>
      </c>
      <c r="BB1445" s="15">
        <v>25</v>
      </c>
      <c r="BF1445" s="9">
        <v>100</v>
      </c>
      <c r="BG1445" s="9">
        <v>200</v>
      </c>
      <c r="BH1445">
        <v>12.6</v>
      </c>
      <c r="BI1445" s="19">
        <v>7</v>
      </c>
      <c r="BJ1445" s="9" t="s">
        <v>4404</v>
      </c>
    </row>
    <row r="1446" spans="1:62" thickTop="1" thickBot="1" x14ac:dyDescent="0.3">
      <c r="A1446" t="s">
        <v>1504</v>
      </c>
      <c r="B1446" t="s">
        <v>3269</v>
      </c>
      <c r="C1446" t="s">
        <v>3758</v>
      </c>
      <c r="D1446">
        <v>49</v>
      </c>
      <c r="E1446">
        <v>31</v>
      </c>
      <c r="F1446">
        <v>2.8</v>
      </c>
      <c r="G1446">
        <v>5</v>
      </c>
      <c r="H1446">
        <v>2.5</v>
      </c>
      <c r="I1446">
        <v>3.8</v>
      </c>
      <c r="J1446">
        <v>1.2</v>
      </c>
      <c r="K1446">
        <v>0.3</v>
      </c>
      <c r="L1446">
        <v>2.1</v>
      </c>
      <c r="M1446">
        <v>0.9</v>
      </c>
      <c r="N1446">
        <v>0.1</v>
      </c>
      <c r="O1446">
        <v>0.1</v>
      </c>
      <c r="Q1446">
        <v>0.3</v>
      </c>
      <c r="U1446" s="5">
        <v>475</v>
      </c>
      <c r="AF1446">
        <v>1235</v>
      </c>
      <c r="AG1446">
        <v>529</v>
      </c>
      <c r="AH1446" s="7">
        <v>1794</v>
      </c>
      <c r="AK1446">
        <v>0</v>
      </c>
      <c r="AL1446">
        <v>0</v>
      </c>
      <c r="AM1446">
        <v>108.34</v>
      </c>
      <c r="AN1446">
        <v>0.09</v>
      </c>
      <c r="AO1446" s="13">
        <v>0.28999999999999998</v>
      </c>
      <c r="AP1446">
        <v>0.62</v>
      </c>
      <c r="AQ1446" s="17">
        <v>9.76</v>
      </c>
      <c r="AR1446" s="15">
        <v>31.41</v>
      </c>
      <c r="AS1446">
        <v>67.16884211</v>
      </c>
      <c r="AT1446" s="17">
        <v>57.66</v>
      </c>
      <c r="AU1446" s="11">
        <v>14</v>
      </c>
      <c r="AV1446">
        <v>25.37178947</v>
      </c>
      <c r="AW1446">
        <v>32.291368419999998</v>
      </c>
      <c r="AX1446" s="15">
        <v>0</v>
      </c>
      <c r="AY1446" s="13">
        <v>0</v>
      </c>
      <c r="AZ1446" s="7">
        <v>92.540631579999996</v>
      </c>
      <c r="BB1446" s="15">
        <v>25</v>
      </c>
      <c r="BF1446" s="9">
        <v>100</v>
      </c>
      <c r="BG1446" s="9">
        <v>200</v>
      </c>
      <c r="BH1446">
        <v>27.2</v>
      </c>
      <c r="BI1446" s="19">
        <v>28</v>
      </c>
      <c r="BJ1446" s="9" t="s">
        <v>4404</v>
      </c>
    </row>
    <row r="1447" spans="1:62" thickTop="1" thickBot="1" x14ac:dyDescent="0.3">
      <c r="A1447" t="s">
        <v>1505</v>
      </c>
      <c r="B1447" t="s">
        <v>3269</v>
      </c>
      <c r="C1447" t="s">
        <v>3758</v>
      </c>
      <c r="D1447">
        <v>49</v>
      </c>
      <c r="E1447">
        <v>31</v>
      </c>
      <c r="F1447">
        <v>2.8</v>
      </c>
      <c r="G1447">
        <v>5</v>
      </c>
      <c r="H1447">
        <v>2.5</v>
      </c>
      <c r="I1447">
        <v>3.8</v>
      </c>
      <c r="J1447">
        <v>1.2</v>
      </c>
      <c r="K1447">
        <v>0.3</v>
      </c>
      <c r="L1447">
        <v>2.1</v>
      </c>
      <c r="M1447">
        <v>0.9</v>
      </c>
      <c r="N1447">
        <v>0.1</v>
      </c>
      <c r="O1447">
        <v>0.1</v>
      </c>
      <c r="Q1447">
        <v>0.3</v>
      </c>
      <c r="U1447" s="5">
        <v>475</v>
      </c>
      <c r="AF1447">
        <v>1235</v>
      </c>
      <c r="AG1447">
        <v>529</v>
      </c>
      <c r="AH1447" s="7">
        <v>1794</v>
      </c>
      <c r="AK1447">
        <v>0</v>
      </c>
      <c r="AL1447">
        <v>0</v>
      </c>
      <c r="AM1447">
        <v>108.34</v>
      </c>
      <c r="AN1447">
        <v>0.09</v>
      </c>
      <c r="AO1447" s="13">
        <v>0.28999999999999998</v>
      </c>
      <c r="AP1447">
        <v>0.62</v>
      </c>
      <c r="AQ1447" s="17">
        <v>9.76</v>
      </c>
      <c r="AR1447" s="15">
        <v>31.41</v>
      </c>
      <c r="AS1447">
        <v>67.16884211</v>
      </c>
      <c r="AT1447" s="17">
        <v>57.66</v>
      </c>
      <c r="AU1447" s="11">
        <v>14</v>
      </c>
      <c r="AV1447">
        <v>25.37178947</v>
      </c>
      <c r="AW1447">
        <v>32.291368419999998</v>
      </c>
      <c r="AX1447" s="15">
        <v>0</v>
      </c>
      <c r="AY1447" s="13">
        <v>0</v>
      </c>
      <c r="AZ1447" s="7">
        <v>92.540631579999996</v>
      </c>
      <c r="BB1447" s="15">
        <v>25</v>
      </c>
      <c r="BF1447" s="9">
        <v>100</v>
      </c>
      <c r="BG1447" s="9">
        <v>200</v>
      </c>
      <c r="BH1447">
        <v>9.4</v>
      </c>
      <c r="BI1447" s="19">
        <v>7</v>
      </c>
      <c r="BJ1447" s="9" t="s">
        <v>4404</v>
      </c>
    </row>
    <row r="1448" spans="1:62" thickTop="1" thickBot="1" x14ac:dyDescent="0.3">
      <c r="A1448" t="s">
        <v>1506</v>
      </c>
      <c r="B1448" t="s">
        <v>3270</v>
      </c>
      <c r="C1448" t="s">
        <v>3759</v>
      </c>
      <c r="D1448">
        <v>48.104999999999997</v>
      </c>
      <c r="E1448">
        <v>22.12</v>
      </c>
      <c r="F1448">
        <v>1.792</v>
      </c>
      <c r="G1448">
        <v>17.739999999999998</v>
      </c>
      <c r="H1448">
        <v>3.895</v>
      </c>
      <c r="I1448">
        <v>0</v>
      </c>
      <c r="J1448">
        <v>0</v>
      </c>
      <c r="K1448">
        <v>1.0249999999999999</v>
      </c>
      <c r="L1448">
        <v>0.25</v>
      </c>
      <c r="M1448">
        <v>0</v>
      </c>
      <c r="N1448">
        <v>0</v>
      </c>
      <c r="O1448">
        <v>0</v>
      </c>
      <c r="Q1448">
        <v>1.1950000000000001</v>
      </c>
      <c r="U1448" s="5">
        <v>204.5</v>
      </c>
      <c r="V1448" s="5">
        <v>204.5</v>
      </c>
      <c r="AA1448">
        <v>2.2400000000000002</v>
      </c>
      <c r="AB1448">
        <v>2.86</v>
      </c>
      <c r="AF1448">
        <v>1290</v>
      </c>
      <c r="AG1448">
        <v>549</v>
      </c>
      <c r="AH1448" s="7">
        <v>1839</v>
      </c>
      <c r="AI1448">
        <v>2.58</v>
      </c>
      <c r="AJ1448">
        <v>2.62</v>
      </c>
      <c r="AK1448">
        <v>0</v>
      </c>
      <c r="AL1448">
        <v>0</v>
      </c>
      <c r="AM1448">
        <v>102</v>
      </c>
      <c r="AN1448">
        <v>0.13700000000000001</v>
      </c>
      <c r="AO1448" s="13">
        <v>0.29399999999999998</v>
      </c>
      <c r="AP1448">
        <v>0.56999999999999995</v>
      </c>
      <c r="AQ1448" s="17">
        <v>13.97</v>
      </c>
      <c r="AR1448" s="15">
        <v>29.99</v>
      </c>
      <c r="AS1448">
        <v>58.037999999999997</v>
      </c>
      <c r="AT1448" s="17">
        <v>41</v>
      </c>
      <c r="AU1448" s="11">
        <v>10</v>
      </c>
      <c r="AV1448">
        <v>24.6</v>
      </c>
      <c r="AW1448">
        <v>16.399999999999999</v>
      </c>
      <c r="AX1448" s="15">
        <v>55</v>
      </c>
      <c r="AY1448" s="13">
        <v>0</v>
      </c>
      <c r="AZ1448" s="7">
        <v>137.63800000000001</v>
      </c>
      <c r="BB1448" s="15">
        <v>25</v>
      </c>
      <c r="BD1448">
        <v>24</v>
      </c>
      <c r="BE1448" s="9">
        <v>100</v>
      </c>
      <c r="BH1448">
        <v>40</v>
      </c>
      <c r="BI1448" s="19">
        <v>7</v>
      </c>
      <c r="BJ1448" s="9" t="s">
        <v>4405</v>
      </c>
    </row>
    <row r="1449" spans="1:62" thickTop="1" thickBot="1" x14ac:dyDescent="0.3">
      <c r="A1449" t="s">
        <v>1507</v>
      </c>
      <c r="B1449" t="s">
        <v>3270</v>
      </c>
      <c r="C1449" t="s">
        <v>3759</v>
      </c>
      <c r="D1449">
        <v>48.104999999999997</v>
      </c>
      <c r="E1449">
        <v>22.12</v>
      </c>
      <c r="F1449">
        <v>1.792</v>
      </c>
      <c r="G1449">
        <v>17.739999999999998</v>
      </c>
      <c r="H1449">
        <v>3.895</v>
      </c>
      <c r="I1449">
        <v>0</v>
      </c>
      <c r="J1449">
        <v>0</v>
      </c>
      <c r="K1449">
        <v>1.0249999999999999</v>
      </c>
      <c r="L1449">
        <v>0.25</v>
      </c>
      <c r="M1449">
        <v>0</v>
      </c>
      <c r="N1449">
        <v>0</v>
      </c>
      <c r="O1449">
        <v>0</v>
      </c>
      <c r="Q1449">
        <v>1.1950000000000001</v>
      </c>
      <c r="U1449" s="5">
        <v>204.5</v>
      </c>
      <c r="V1449" s="5">
        <v>204.5</v>
      </c>
      <c r="AA1449">
        <v>2.2400000000000002</v>
      </c>
      <c r="AB1449">
        <v>2.86</v>
      </c>
      <c r="AF1449">
        <v>1290</v>
      </c>
      <c r="AG1449">
        <v>549</v>
      </c>
      <c r="AH1449" s="7">
        <v>1839</v>
      </c>
      <c r="AI1449">
        <v>2.58</v>
      </c>
      <c r="AJ1449">
        <v>2.62</v>
      </c>
      <c r="AK1449">
        <v>0</v>
      </c>
      <c r="AL1449">
        <v>0</v>
      </c>
      <c r="AM1449">
        <v>102</v>
      </c>
      <c r="AN1449">
        <v>0.13700000000000001</v>
      </c>
      <c r="AO1449" s="13">
        <v>0.29399999999999998</v>
      </c>
      <c r="AP1449">
        <v>0.56999999999999995</v>
      </c>
      <c r="AQ1449" s="17">
        <v>13.97</v>
      </c>
      <c r="AR1449" s="15">
        <v>29.99</v>
      </c>
      <c r="AS1449">
        <v>58.037999999999997</v>
      </c>
      <c r="AT1449" s="17">
        <v>41</v>
      </c>
      <c r="AU1449" s="11">
        <v>10</v>
      </c>
      <c r="AV1449">
        <v>24.6</v>
      </c>
      <c r="AW1449">
        <v>16.399999999999999</v>
      </c>
      <c r="AX1449" s="15">
        <v>55</v>
      </c>
      <c r="AY1449" s="13">
        <v>0</v>
      </c>
      <c r="AZ1449" s="7">
        <v>137.63800000000001</v>
      </c>
      <c r="BB1449" s="15">
        <v>25</v>
      </c>
      <c r="BD1449">
        <v>24</v>
      </c>
      <c r="BE1449" s="9">
        <v>100</v>
      </c>
      <c r="BH1449">
        <v>63</v>
      </c>
      <c r="BI1449" s="19">
        <v>56</v>
      </c>
      <c r="BJ1449" s="9" t="s">
        <v>4405</v>
      </c>
    </row>
    <row r="1450" spans="1:62" thickTop="1" thickBot="1" x14ac:dyDescent="0.3">
      <c r="A1450" t="s">
        <v>1508</v>
      </c>
      <c r="B1450" t="s">
        <v>3270</v>
      </c>
      <c r="C1450" t="s">
        <v>3759</v>
      </c>
      <c r="D1450">
        <v>48.104999999999997</v>
      </c>
      <c r="E1450">
        <v>22.12</v>
      </c>
      <c r="F1450">
        <v>1.792</v>
      </c>
      <c r="G1450">
        <v>17.739999999999998</v>
      </c>
      <c r="H1450">
        <v>3.895</v>
      </c>
      <c r="I1450">
        <v>0</v>
      </c>
      <c r="J1450">
        <v>0</v>
      </c>
      <c r="K1450">
        <v>1.0249999999999999</v>
      </c>
      <c r="L1450">
        <v>0.25</v>
      </c>
      <c r="M1450">
        <v>0</v>
      </c>
      <c r="N1450">
        <v>0</v>
      </c>
      <c r="O1450">
        <v>0</v>
      </c>
      <c r="Q1450">
        <v>1.1950000000000001</v>
      </c>
      <c r="U1450" s="5">
        <v>204.5</v>
      </c>
      <c r="V1450" s="5">
        <v>204.5</v>
      </c>
      <c r="AA1450">
        <v>2.2400000000000002</v>
      </c>
      <c r="AB1450">
        <v>2.86</v>
      </c>
      <c r="AF1450">
        <v>1290</v>
      </c>
      <c r="AG1450">
        <v>549</v>
      </c>
      <c r="AH1450" s="7">
        <v>1839</v>
      </c>
      <c r="AI1450">
        <v>2.58</v>
      </c>
      <c r="AJ1450">
        <v>2.62</v>
      </c>
      <c r="AK1450">
        <v>0</v>
      </c>
      <c r="AL1450">
        <v>0</v>
      </c>
      <c r="AM1450">
        <v>102</v>
      </c>
      <c r="AN1450">
        <v>0.13700000000000001</v>
      </c>
      <c r="AO1450" s="13">
        <v>0.29399999999999998</v>
      </c>
      <c r="AP1450">
        <v>0.56999999999999995</v>
      </c>
      <c r="AQ1450" s="17">
        <v>13.97</v>
      </c>
      <c r="AR1450" s="15">
        <v>29.99</v>
      </c>
      <c r="AS1450">
        <v>58.037999999999997</v>
      </c>
      <c r="AT1450" s="17">
        <v>41</v>
      </c>
      <c r="AU1450" s="11">
        <v>10</v>
      </c>
      <c r="AV1450">
        <v>24.6</v>
      </c>
      <c r="AW1450">
        <v>16.399999999999999</v>
      </c>
      <c r="AX1450" s="15">
        <v>55</v>
      </c>
      <c r="AY1450" s="13">
        <v>0</v>
      </c>
      <c r="AZ1450" s="7">
        <v>137.63800000000001</v>
      </c>
      <c r="BB1450" s="15">
        <v>25</v>
      </c>
      <c r="BD1450">
        <v>24</v>
      </c>
      <c r="BE1450" s="9">
        <v>100</v>
      </c>
      <c r="BH1450">
        <v>53.5</v>
      </c>
      <c r="BI1450" s="19">
        <v>28</v>
      </c>
      <c r="BJ1450" s="9" t="s">
        <v>4405</v>
      </c>
    </row>
    <row r="1451" spans="1:62" thickTop="1" thickBot="1" x14ac:dyDescent="0.3">
      <c r="A1451" t="s">
        <v>1509</v>
      </c>
      <c r="B1451" t="s">
        <v>3270</v>
      </c>
      <c r="C1451" t="s">
        <v>3759</v>
      </c>
      <c r="D1451">
        <v>48.104999999999997</v>
      </c>
      <c r="E1451">
        <v>22.12</v>
      </c>
      <c r="F1451">
        <v>1.792</v>
      </c>
      <c r="G1451">
        <v>17.739999999999998</v>
      </c>
      <c r="H1451">
        <v>3.895</v>
      </c>
      <c r="I1451">
        <v>0</v>
      </c>
      <c r="J1451">
        <v>0</v>
      </c>
      <c r="K1451">
        <v>1.0249999999999999</v>
      </c>
      <c r="L1451">
        <v>0.25</v>
      </c>
      <c r="M1451">
        <v>0</v>
      </c>
      <c r="N1451">
        <v>0</v>
      </c>
      <c r="O1451">
        <v>0</v>
      </c>
      <c r="Q1451">
        <v>1.1950000000000001</v>
      </c>
      <c r="U1451" s="5">
        <v>204.5</v>
      </c>
      <c r="V1451" s="5">
        <v>204.5</v>
      </c>
      <c r="AA1451">
        <v>2.2400000000000002</v>
      </c>
      <c r="AB1451">
        <v>2.86</v>
      </c>
      <c r="AF1451">
        <v>1290</v>
      </c>
      <c r="AG1451">
        <v>549</v>
      </c>
      <c r="AH1451" s="7">
        <v>1839</v>
      </c>
      <c r="AI1451">
        <v>2.58</v>
      </c>
      <c r="AJ1451">
        <v>2.62</v>
      </c>
      <c r="AK1451">
        <v>0</v>
      </c>
      <c r="AL1451">
        <v>0</v>
      </c>
      <c r="AM1451">
        <v>102</v>
      </c>
      <c r="AN1451">
        <v>0.13700000000000001</v>
      </c>
      <c r="AO1451" s="13">
        <v>0.29399999999999998</v>
      </c>
      <c r="AP1451">
        <v>0.56999999999999995</v>
      </c>
      <c r="AQ1451" s="17">
        <v>13.97</v>
      </c>
      <c r="AR1451" s="15">
        <v>29.99</v>
      </c>
      <c r="AS1451">
        <v>58.037999999999997</v>
      </c>
      <c r="AT1451" s="17">
        <v>41</v>
      </c>
      <c r="AU1451" s="11">
        <v>10</v>
      </c>
      <c r="AV1451">
        <v>24.6</v>
      </c>
      <c r="AW1451">
        <v>16.399999999999999</v>
      </c>
      <c r="AX1451" s="15">
        <v>55</v>
      </c>
      <c r="AY1451" s="13">
        <v>0</v>
      </c>
      <c r="AZ1451" s="7">
        <v>137.63800000000001</v>
      </c>
      <c r="BB1451" s="15">
        <v>25</v>
      </c>
      <c r="BD1451">
        <v>24</v>
      </c>
      <c r="BE1451" s="9">
        <v>100</v>
      </c>
      <c r="BH1451">
        <v>46.5</v>
      </c>
      <c r="BI1451" s="19">
        <v>14</v>
      </c>
      <c r="BJ1451" s="9" t="s">
        <v>4405</v>
      </c>
    </row>
    <row r="1452" spans="1:62" thickTop="1" thickBot="1" x14ac:dyDescent="0.3">
      <c r="A1452" t="s">
        <v>1510</v>
      </c>
      <c r="B1452" t="s">
        <v>3270</v>
      </c>
      <c r="C1452" t="s">
        <v>3760</v>
      </c>
      <c r="D1452">
        <v>56.873887530562342</v>
      </c>
      <c r="E1452">
        <v>25.067188264058679</v>
      </c>
      <c r="F1452">
        <v>2.397476772616137</v>
      </c>
      <c r="G1452">
        <v>9.349535452322737</v>
      </c>
      <c r="H1452">
        <v>2.4439608801955992</v>
      </c>
      <c r="I1452">
        <v>0</v>
      </c>
      <c r="J1452">
        <v>0</v>
      </c>
      <c r="K1452">
        <v>0.61149144254278731</v>
      </c>
      <c r="L1452">
        <v>0.37530562347188262</v>
      </c>
      <c r="M1452">
        <v>0</v>
      </c>
      <c r="N1452">
        <v>0</v>
      </c>
      <c r="O1452">
        <v>0</v>
      </c>
      <c r="Q1452">
        <v>0.7413936430317849</v>
      </c>
      <c r="U1452" s="5">
        <v>307</v>
      </c>
      <c r="V1452" s="5">
        <v>102</v>
      </c>
      <c r="AA1452">
        <v>2.2400000000000002</v>
      </c>
      <c r="AB1452">
        <v>2.86</v>
      </c>
      <c r="AF1452">
        <v>1290</v>
      </c>
      <c r="AG1452">
        <v>549</v>
      </c>
      <c r="AH1452" s="7">
        <v>1839</v>
      </c>
      <c r="AI1452">
        <v>2.58</v>
      </c>
      <c r="AJ1452">
        <v>2.62</v>
      </c>
      <c r="AK1452">
        <v>0</v>
      </c>
      <c r="AL1452">
        <v>0</v>
      </c>
      <c r="AM1452">
        <v>102</v>
      </c>
      <c r="AN1452">
        <v>0.13700000000000001</v>
      </c>
      <c r="AO1452" s="13">
        <v>0.29399999999999998</v>
      </c>
      <c r="AP1452">
        <v>0.56999999999999995</v>
      </c>
      <c r="AQ1452" s="17">
        <v>13.97</v>
      </c>
      <c r="AR1452" s="15">
        <v>29.99</v>
      </c>
      <c r="AS1452">
        <v>58.037999999999997</v>
      </c>
      <c r="AT1452" s="17">
        <v>41</v>
      </c>
      <c r="AU1452" s="11">
        <v>10</v>
      </c>
      <c r="AV1452">
        <v>24.6</v>
      </c>
      <c r="AW1452">
        <v>16.399999999999999</v>
      </c>
      <c r="AX1452" s="15">
        <v>55</v>
      </c>
      <c r="AY1452" s="13">
        <v>0</v>
      </c>
      <c r="AZ1452" s="7">
        <v>137.63800000000001</v>
      </c>
      <c r="BB1452" s="15">
        <v>25</v>
      </c>
      <c r="BD1452">
        <v>24</v>
      </c>
      <c r="BE1452" s="9">
        <v>100</v>
      </c>
      <c r="BH1452">
        <v>21.3</v>
      </c>
      <c r="BI1452" s="19">
        <v>7</v>
      </c>
      <c r="BJ1452" s="9" t="s">
        <v>4405</v>
      </c>
    </row>
    <row r="1453" spans="1:62" thickTop="1" thickBot="1" x14ac:dyDescent="0.3">
      <c r="A1453" t="s">
        <v>1511</v>
      </c>
      <c r="B1453" t="s">
        <v>3270</v>
      </c>
      <c r="C1453" t="s">
        <v>3760</v>
      </c>
      <c r="D1453">
        <v>56.873887530562342</v>
      </c>
      <c r="E1453">
        <v>25.067188264058679</v>
      </c>
      <c r="F1453">
        <v>2.397476772616137</v>
      </c>
      <c r="G1453">
        <v>9.349535452322737</v>
      </c>
      <c r="H1453">
        <v>2.4439608801955992</v>
      </c>
      <c r="I1453">
        <v>0</v>
      </c>
      <c r="J1453">
        <v>0</v>
      </c>
      <c r="K1453">
        <v>0.61149144254278731</v>
      </c>
      <c r="L1453">
        <v>0.37530562347188262</v>
      </c>
      <c r="M1453">
        <v>0</v>
      </c>
      <c r="N1453">
        <v>0</v>
      </c>
      <c r="O1453">
        <v>0</v>
      </c>
      <c r="Q1453">
        <v>0.7413936430317849</v>
      </c>
      <c r="U1453" s="5">
        <v>307</v>
      </c>
      <c r="V1453" s="5">
        <v>102</v>
      </c>
      <c r="AA1453">
        <v>2.2400000000000002</v>
      </c>
      <c r="AB1453">
        <v>2.86</v>
      </c>
      <c r="AF1453">
        <v>1290</v>
      </c>
      <c r="AG1453">
        <v>549</v>
      </c>
      <c r="AH1453" s="7">
        <v>1839</v>
      </c>
      <c r="AI1453">
        <v>2.58</v>
      </c>
      <c r="AJ1453">
        <v>2.62</v>
      </c>
      <c r="AK1453">
        <v>0</v>
      </c>
      <c r="AL1453">
        <v>0</v>
      </c>
      <c r="AM1453">
        <v>102</v>
      </c>
      <c r="AN1453">
        <v>0.13700000000000001</v>
      </c>
      <c r="AO1453" s="13">
        <v>0.29399999999999998</v>
      </c>
      <c r="AP1453">
        <v>0.56999999999999995</v>
      </c>
      <c r="AQ1453" s="17">
        <v>13.97</v>
      </c>
      <c r="AR1453" s="15">
        <v>29.99</v>
      </c>
      <c r="AS1453">
        <v>58.037999999999997</v>
      </c>
      <c r="AT1453" s="17">
        <v>41</v>
      </c>
      <c r="AU1453" s="11">
        <v>10</v>
      </c>
      <c r="AV1453">
        <v>24.6</v>
      </c>
      <c r="AW1453">
        <v>16.399999999999999</v>
      </c>
      <c r="AX1453" s="15">
        <v>55</v>
      </c>
      <c r="AY1453" s="13">
        <v>0</v>
      </c>
      <c r="AZ1453" s="7">
        <v>137.63800000000001</v>
      </c>
      <c r="BB1453" s="15">
        <v>25</v>
      </c>
      <c r="BD1453">
        <v>24</v>
      </c>
      <c r="BE1453" s="9">
        <v>100</v>
      </c>
      <c r="BH1453">
        <v>49</v>
      </c>
      <c r="BI1453" s="19">
        <v>56</v>
      </c>
      <c r="BJ1453" s="9" t="s">
        <v>4405</v>
      </c>
    </row>
    <row r="1454" spans="1:62" thickTop="1" thickBot="1" x14ac:dyDescent="0.3">
      <c r="A1454" t="s">
        <v>1512</v>
      </c>
      <c r="B1454" t="s">
        <v>3270</v>
      </c>
      <c r="C1454" t="s">
        <v>3760</v>
      </c>
      <c r="D1454">
        <v>56.873887530562342</v>
      </c>
      <c r="E1454">
        <v>25.067188264058679</v>
      </c>
      <c r="F1454">
        <v>2.397476772616137</v>
      </c>
      <c r="G1454">
        <v>9.349535452322737</v>
      </c>
      <c r="H1454">
        <v>2.4439608801955992</v>
      </c>
      <c r="I1454">
        <v>0</v>
      </c>
      <c r="J1454">
        <v>0</v>
      </c>
      <c r="K1454">
        <v>0.61149144254278731</v>
      </c>
      <c r="L1454">
        <v>0.37530562347188262</v>
      </c>
      <c r="M1454">
        <v>0</v>
      </c>
      <c r="N1454">
        <v>0</v>
      </c>
      <c r="O1454">
        <v>0</v>
      </c>
      <c r="Q1454">
        <v>0.7413936430317849</v>
      </c>
      <c r="U1454" s="5">
        <v>307</v>
      </c>
      <c r="V1454" s="5">
        <v>102</v>
      </c>
      <c r="AA1454">
        <v>2.2400000000000002</v>
      </c>
      <c r="AB1454">
        <v>2.86</v>
      </c>
      <c r="AF1454">
        <v>1290</v>
      </c>
      <c r="AG1454">
        <v>549</v>
      </c>
      <c r="AH1454" s="7">
        <v>1839</v>
      </c>
      <c r="AI1454">
        <v>2.58</v>
      </c>
      <c r="AJ1454">
        <v>2.62</v>
      </c>
      <c r="AK1454">
        <v>0</v>
      </c>
      <c r="AL1454">
        <v>0</v>
      </c>
      <c r="AM1454">
        <v>102</v>
      </c>
      <c r="AN1454">
        <v>0.13700000000000001</v>
      </c>
      <c r="AO1454" s="13">
        <v>0.29399999999999998</v>
      </c>
      <c r="AP1454">
        <v>0.56999999999999995</v>
      </c>
      <c r="AQ1454" s="17">
        <v>13.97</v>
      </c>
      <c r="AR1454" s="15">
        <v>29.99</v>
      </c>
      <c r="AS1454">
        <v>58.037999999999997</v>
      </c>
      <c r="AT1454" s="17">
        <v>41</v>
      </c>
      <c r="AU1454" s="11">
        <v>10</v>
      </c>
      <c r="AV1454">
        <v>24.6</v>
      </c>
      <c r="AW1454">
        <v>16.399999999999999</v>
      </c>
      <c r="AX1454" s="15">
        <v>55</v>
      </c>
      <c r="AY1454" s="13">
        <v>0</v>
      </c>
      <c r="AZ1454" s="7">
        <v>137.63800000000001</v>
      </c>
      <c r="BB1454" s="15">
        <v>25</v>
      </c>
      <c r="BD1454">
        <v>24</v>
      </c>
      <c r="BE1454" s="9">
        <v>100</v>
      </c>
      <c r="BH1454">
        <v>30.5</v>
      </c>
      <c r="BI1454" s="19">
        <v>14</v>
      </c>
      <c r="BJ1454" s="9" t="s">
        <v>4405</v>
      </c>
    </row>
    <row r="1455" spans="1:62" thickTop="1" thickBot="1" x14ac:dyDescent="0.3">
      <c r="A1455" t="s">
        <v>1513</v>
      </c>
      <c r="B1455" t="s">
        <v>3270</v>
      </c>
      <c r="C1455" t="s">
        <v>3760</v>
      </c>
      <c r="D1455">
        <v>56.873887530562342</v>
      </c>
      <c r="E1455">
        <v>25.067188264058679</v>
      </c>
      <c r="F1455">
        <v>2.397476772616137</v>
      </c>
      <c r="G1455">
        <v>9.349535452322737</v>
      </c>
      <c r="H1455">
        <v>2.4439608801955992</v>
      </c>
      <c r="I1455">
        <v>0</v>
      </c>
      <c r="J1455">
        <v>0</v>
      </c>
      <c r="K1455">
        <v>0.61149144254278731</v>
      </c>
      <c r="L1455">
        <v>0.37530562347188262</v>
      </c>
      <c r="M1455">
        <v>0</v>
      </c>
      <c r="N1455">
        <v>0</v>
      </c>
      <c r="O1455">
        <v>0</v>
      </c>
      <c r="Q1455">
        <v>0.7413936430317849</v>
      </c>
      <c r="U1455" s="5">
        <v>307</v>
      </c>
      <c r="V1455" s="5">
        <v>102</v>
      </c>
      <c r="AA1455">
        <v>2.2400000000000002</v>
      </c>
      <c r="AB1455">
        <v>2.86</v>
      </c>
      <c r="AF1455">
        <v>1290</v>
      </c>
      <c r="AG1455">
        <v>549</v>
      </c>
      <c r="AH1455" s="7">
        <v>1839</v>
      </c>
      <c r="AI1455">
        <v>2.58</v>
      </c>
      <c r="AJ1455">
        <v>2.62</v>
      </c>
      <c r="AK1455">
        <v>0</v>
      </c>
      <c r="AL1455">
        <v>0</v>
      </c>
      <c r="AM1455">
        <v>102</v>
      </c>
      <c r="AN1455">
        <v>0.13700000000000001</v>
      </c>
      <c r="AO1455" s="13">
        <v>0.29399999999999998</v>
      </c>
      <c r="AP1455">
        <v>0.56999999999999995</v>
      </c>
      <c r="AQ1455" s="17">
        <v>13.97</v>
      </c>
      <c r="AR1455" s="15">
        <v>29.99</v>
      </c>
      <c r="AS1455">
        <v>58.037999999999997</v>
      </c>
      <c r="AT1455" s="17">
        <v>41</v>
      </c>
      <c r="AU1455" s="11">
        <v>10</v>
      </c>
      <c r="AV1455">
        <v>24.6</v>
      </c>
      <c r="AW1455">
        <v>16.399999999999999</v>
      </c>
      <c r="AX1455" s="15">
        <v>55</v>
      </c>
      <c r="AY1455" s="13">
        <v>0</v>
      </c>
      <c r="AZ1455" s="7">
        <v>137.63800000000001</v>
      </c>
      <c r="BB1455" s="15">
        <v>25</v>
      </c>
      <c r="BD1455">
        <v>24</v>
      </c>
      <c r="BE1455" s="9">
        <v>100</v>
      </c>
      <c r="BH1455">
        <v>35.4</v>
      </c>
      <c r="BI1455" s="19">
        <v>28</v>
      </c>
      <c r="BJ1455" s="9" t="s">
        <v>4405</v>
      </c>
    </row>
    <row r="1456" spans="1:62" thickTop="1" thickBot="1" x14ac:dyDescent="0.3">
      <c r="A1456" t="s">
        <v>1514</v>
      </c>
      <c r="B1456" t="s">
        <v>3270</v>
      </c>
      <c r="C1456" t="s">
        <v>3761</v>
      </c>
      <c r="D1456">
        <v>65.599999999999994</v>
      </c>
      <c r="E1456">
        <v>28</v>
      </c>
      <c r="F1456">
        <v>3</v>
      </c>
      <c r="G1456">
        <v>1</v>
      </c>
      <c r="H1456">
        <v>1</v>
      </c>
      <c r="I1456">
        <v>0</v>
      </c>
      <c r="J1456">
        <v>0</v>
      </c>
      <c r="K1456">
        <v>0.2</v>
      </c>
      <c r="L1456">
        <v>0.5</v>
      </c>
      <c r="M1456">
        <v>0</v>
      </c>
      <c r="N1456">
        <v>0</v>
      </c>
      <c r="O1456">
        <v>0</v>
      </c>
      <c r="Q1456">
        <v>0.28999999999999998</v>
      </c>
      <c r="U1456" s="5">
        <v>409</v>
      </c>
      <c r="V1456" s="5">
        <v>0</v>
      </c>
      <c r="AA1456">
        <v>2.2400000000000002</v>
      </c>
      <c r="AB1456">
        <v>2.86</v>
      </c>
      <c r="AF1456">
        <v>1290</v>
      </c>
      <c r="AG1456">
        <v>549</v>
      </c>
      <c r="AH1456" s="7">
        <v>1839</v>
      </c>
      <c r="AI1456">
        <v>2.58</v>
      </c>
      <c r="AJ1456">
        <v>2.62</v>
      </c>
      <c r="AK1456">
        <v>0</v>
      </c>
      <c r="AL1456">
        <v>0</v>
      </c>
      <c r="AM1456">
        <v>102</v>
      </c>
      <c r="AN1456">
        <v>0.13700000000000001</v>
      </c>
      <c r="AO1456" s="13">
        <v>0.29399999999999998</v>
      </c>
      <c r="AP1456">
        <v>0.56999999999999995</v>
      </c>
      <c r="AQ1456" s="17">
        <v>13.97</v>
      </c>
      <c r="AR1456" s="15">
        <v>29.99</v>
      </c>
      <c r="AS1456">
        <v>58.037999999999997</v>
      </c>
      <c r="AT1456" s="17">
        <v>41</v>
      </c>
      <c r="AU1456" s="11">
        <v>10</v>
      </c>
      <c r="AV1456">
        <v>24.6</v>
      </c>
      <c r="AW1456">
        <v>16.399999999999999</v>
      </c>
      <c r="AX1456" s="15">
        <v>55</v>
      </c>
      <c r="AY1456" s="13">
        <v>0</v>
      </c>
      <c r="AZ1456" s="7">
        <v>137.63800000000001</v>
      </c>
      <c r="BB1456" s="15">
        <v>25</v>
      </c>
      <c r="BD1456">
        <v>24</v>
      </c>
      <c r="BE1456" s="9">
        <v>100</v>
      </c>
      <c r="BH1456">
        <v>18.2</v>
      </c>
      <c r="BI1456" s="19">
        <v>14</v>
      </c>
      <c r="BJ1456" s="9" t="s">
        <v>4405</v>
      </c>
    </row>
    <row r="1457" spans="1:62" thickTop="1" thickBot="1" x14ac:dyDescent="0.3">
      <c r="A1457" t="s">
        <v>1515</v>
      </c>
      <c r="B1457" t="s">
        <v>3270</v>
      </c>
      <c r="C1457" t="s">
        <v>3761</v>
      </c>
      <c r="D1457">
        <v>65.599999999999994</v>
      </c>
      <c r="E1457">
        <v>28</v>
      </c>
      <c r="F1457">
        <v>3</v>
      </c>
      <c r="G1457">
        <v>1</v>
      </c>
      <c r="H1457">
        <v>1</v>
      </c>
      <c r="I1457">
        <v>0</v>
      </c>
      <c r="J1457">
        <v>0</v>
      </c>
      <c r="K1457">
        <v>0.2</v>
      </c>
      <c r="L1457">
        <v>0.5</v>
      </c>
      <c r="M1457">
        <v>0</v>
      </c>
      <c r="N1457">
        <v>0</v>
      </c>
      <c r="O1457">
        <v>0</v>
      </c>
      <c r="Q1457">
        <v>0.28999999999999998</v>
      </c>
      <c r="U1457" s="5">
        <v>409</v>
      </c>
      <c r="V1457" s="5">
        <v>0</v>
      </c>
      <c r="AA1457">
        <v>2.2400000000000002</v>
      </c>
      <c r="AB1457">
        <v>2.86</v>
      </c>
      <c r="AF1457">
        <v>1290</v>
      </c>
      <c r="AG1457">
        <v>549</v>
      </c>
      <c r="AH1457" s="7">
        <v>1839</v>
      </c>
      <c r="AI1457">
        <v>2.58</v>
      </c>
      <c r="AJ1457">
        <v>2.62</v>
      </c>
      <c r="AK1457">
        <v>0</v>
      </c>
      <c r="AL1457">
        <v>0</v>
      </c>
      <c r="AM1457">
        <v>102</v>
      </c>
      <c r="AN1457">
        <v>0.13700000000000001</v>
      </c>
      <c r="AO1457" s="13">
        <v>0.29399999999999998</v>
      </c>
      <c r="AP1457">
        <v>0.56999999999999995</v>
      </c>
      <c r="AQ1457" s="17">
        <v>13.97</v>
      </c>
      <c r="AR1457" s="15">
        <v>29.99</v>
      </c>
      <c r="AS1457">
        <v>58.037999999999997</v>
      </c>
      <c r="AT1457" s="17">
        <v>41</v>
      </c>
      <c r="AU1457" s="11">
        <v>10</v>
      </c>
      <c r="AV1457">
        <v>24.6</v>
      </c>
      <c r="AW1457">
        <v>16.399999999999999</v>
      </c>
      <c r="AX1457" s="15">
        <v>55</v>
      </c>
      <c r="AY1457" s="13">
        <v>0</v>
      </c>
      <c r="AZ1457" s="7">
        <v>137.63800000000001</v>
      </c>
      <c r="BB1457" s="15">
        <v>25</v>
      </c>
      <c r="BD1457">
        <v>24</v>
      </c>
      <c r="BE1457" s="9">
        <v>100</v>
      </c>
      <c r="BH1457">
        <v>10.1</v>
      </c>
      <c r="BI1457" s="19">
        <v>7</v>
      </c>
      <c r="BJ1457" s="9" t="s">
        <v>4405</v>
      </c>
    </row>
    <row r="1458" spans="1:62" thickTop="1" thickBot="1" x14ac:dyDescent="0.3">
      <c r="A1458" t="s">
        <v>1516</v>
      </c>
      <c r="B1458" t="s">
        <v>3270</v>
      </c>
      <c r="C1458" t="s">
        <v>3761</v>
      </c>
      <c r="D1458">
        <v>65.599999999999994</v>
      </c>
      <c r="E1458">
        <v>28</v>
      </c>
      <c r="F1458">
        <v>3</v>
      </c>
      <c r="G1458">
        <v>1</v>
      </c>
      <c r="H1458">
        <v>1</v>
      </c>
      <c r="I1458">
        <v>0</v>
      </c>
      <c r="J1458">
        <v>0</v>
      </c>
      <c r="K1458">
        <v>0.2</v>
      </c>
      <c r="L1458">
        <v>0.5</v>
      </c>
      <c r="M1458">
        <v>0</v>
      </c>
      <c r="N1458">
        <v>0</v>
      </c>
      <c r="O1458">
        <v>0</v>
      </c>
      <c r="Q1458">
        <v>0.28999999999999998</v>
      </c>
      <c r="U1458" s="5">
        <v>409</v>
      </c>
      <c r="V1458" s="5">
        <v>0</v>
      </c>
      <c r="AA1458">
        <v>2.2400000000000002</v>
      </c>
      <c r="AB1458">
        <v>2.86</v>
      </c>
      <c r="AF1458">
        <v>1290</v>
      </c>
      <c r="AG1458">
        <v>549</v>
      </c>
      <c r="AH1458" s="7">
        <v>1839</v>
      </c>
      <c r="AI1458">
        <v>2.58</v>
      </c>
      <c r="AJ1458">
        <v>2.62</v>
      </c>
      <c r="AK1458">
        <v>0</v>
      </c>
      <c r="AL1458">
        <v>0</v>
      </c>
      <c r="AM1458">
        <v>102</v>
      </c>
      <c r="AN1458">
        <v>0.13700000000000001</v>
      </c>
      <c r="AO1458" s="13">
        <v>0.29399999999999998</v>
      </c>
      <c r="AP1458">
        <v>0.56999999999999995</v>
      </c>
      <c r="AQ1458" s="17">
        <v>13.97</v>
      </c>
      <c r="AR1458" s="15">
        <v>29.99</v>
      </c>
      <c r="AS1458">
        <v>58.037999999999997</v>
      </c>
      <c r="AT1458" s="17">
        <v>41</v>
      </c>
      <c r="AU1458" s="11">
        <v>10</v>
      </c>
      <c r="AV1458">
        <v>24.6</v>
      </c>
      <c r="AW1458">
        <v>16.399999999999999</v>
      </c>
      <c r="AX1458" s="15">
        <v>55</v>
      </c>
      <c r="AY1458" s="13">
        <v>0</v>
      </c>
      <c r="AZ1458" s="7">
        <v>137.63800000000001</v>
      </c>
      <c r="BB1458" s="15">
        <v>25</v>
      </c>
      <c r="BD1458">
        <v>24</v>
      </c>
      <c r="BE1458" s="9">
        <v>100</v>
      </c>
      <c r="BH1458">
        <v>38</v>
      </c>
      <c r="BI1458" s="19">
        <v>56</v>
      </c>
      <c r="BJ1458" s="9" t="s">
        <v>4405</v>
      </c>
    </row>
    <row r="1459" spans="1:62" thickTop="1" thickBot="1" x14ac:dyDescent="0.3">
      <c r="A1459" t="s">
        <v>1517</v>
      </c>
      <c r="B1459" t="s">
        <v>3270</v>
      </c>
      <c r="C1459" t="s">
        <v>3761</v>
      </c>
      <c r="D1459">
        <v>65.599999999999994</v>
      </c>
      <c r="E1459">
        <v>28</v>
      </c>
      <c r="F1459">
        <v>3</v>
      </c>
      <c r="G1459">
        <v>1</v>
      </c>
      <c r="H1459">
        <v>1</v>
      </c>
      <c r="I1459">
        <v>0</v>
      </c>
      <c r="J1459">
        <v>0</v>
      </c>
      <c r="K1459">
        <v>0.2</v>
      </c>
      <c r="L1459">
        <v>0.5</v>
      </c>
      <c r="M1459">
        <v>0</v>
      </c>
      <c r="N1459">
        <v>0</v>
      </c>
      <c r="O1459">
        <v>0</v>
      </c>
      <c r="Q1459">
        <v>0.28999999999999998</v>
      </c>
      <c r="U1459" s="5">
        <v>409</v>
      </c>
      <c r="V1459" s="5">
        <v>0</v>
      </c>
      <c r="AA1459">
        <v>2.2400000000000002</v>
      </c>
      <c r="AB1459">
        <v>2.86</v>
      </c>
      <c r="AF1459">
        <v>1290</v>
      </c>
      <c r="AG1459">
        <v>549</v>
      </c>
      <c r="AH1459" s="7">
        <v>1839</v>
      </c>
      <c r="AI1459">
        <v>2.58</v>
      </c>
      <c r="AJ1459">
        <v>2.62</v>
      </c>
      <c r="AK1459">
        <v>0</v>
      </c>
      <c r="AL1459">
        <v>0</v>
      </c>
      <c r="AM1459">
        <v>102</v>
      </c>
      <c r="AN1459">
        <v>0.13700000000000001</v>
      </c>
      <c r="AO1459" s="13">
        <v>0.29399999999999998</v>
      </c>
      <c r="AP1459">
        <v>0.56999999999999995</v>
      </c>
      <c r="AQ1459" s="17">
        <v>13.97</v>
      </c>
      <c r="AR1459" s="15">
        <v>29.99</v>
      </c>
      <c r="AS1459">
        <v>58.037999999999997</v>
      </c>
      <c r="AT1459" s="17">
        <v>41</v>
      </c>
      <c r="AU1459" s="11">
        <v>10</v>
      </c>
      <c r="AV1459">
        <v>24.6</v>
      </c>
      <c r="AW1459">
        <v>16.399999999999999</v>
      </c>
      <c r="AX1459" s="15">
        <v>55</v>
      </c>
      <c r="AY1459" s="13">
        <v>0</v>
      </c>
      <c r="AZ1459" s="7">
        <v>137.63800000000001</v>
      </c>
      <c r="BB1459" s="15">
        <v>25</v>
      </c>
      <c r="BD1459">
        <v>24</v>
      </c>
      <c r="BE1459" s="9">
        <v>100</v>
      </c>
      <c r="BH1459">
        <v>24.5</v>
      </c>
      <c r="BI1459" s="19">
        <v>28</v>
      </c>
      <c r="BJ1459" s="9" t="s">
        <v>4405</v>
      </c>
    </row>
    <row r="1460" spans="1:62" thickTop="1" thickBot="1" x14ac:dyDescent="0.3">
      <c r="A1460" t="s">
        <v>1518</v>
      </c>
      <c r="B1460" t="s">
        <v>3271</v>
      </c>
      <c r="C1460" t="s">
        <v>3762</v>
      </c>
      <c r="D1460">
        <v>60.24285714285714</v>
      </c>
      <c r="E1460">
        <v>27.00476190476191</v>
      </c>
      <c r="F1460">
        <v>2.1628571428571428</v>
      </c>
      <c r="G1460">
        <v>3.4333333333333331</v>
      </c>
      <c r="H1460">
        <v>1.0966666666666669</v>
      </c>
      <c r="I1460">
        <v>0.47619047619047622</v>
      </c>
      <c r="J1460">
        <v>0.95238095238095233</v>
      </c>
      <c r="K1460">
        <v>0.48571428571428571</v>
      </c>
      <c r="L1460">
        <v>0</v>
      </c>
      <c r="M1460">
        <v>0</v>
      </c>
      <c r="N1460">
        <v>0</v>
      </c>
      <c r="O1460">
        <v>0</v>
      </c>
      <c r="Q1460">
        <v>2.4952380952380948</v>
      </c>
      <c r="T1460" s="5">
        <v>20</v>
      </c>
      <c r="U1460" s="5">
        <v>400</v>
      </c>
      <c r="Z1460">
        <v>3.2</v>
      </c>
      <c r="AA1460">
        <v>2.2000000000000002</v>
      </c>
      <c r="AF1460">
        <v>865</v>
      </c>
      <c r="AG1460">
        <v>865</v>
      </c>
      <c r="AH1460" s="7">
        <v>1730</v>
      </c>
      <c r="AI1460">
        <v>2.5</v>
      </c>
      <c r="AJ1460">
        <v>2.67</v>
      </c>
      <c r="AK1460">
        <v>0</v>
      </c>
      <c r="AL1460">
        <v>1.5</v>
      </c>
      <c r="AM1460">
        <v>100</v>
      </c>
      <c r="AN1460">
        <v>0.114</v>
      </c>
      <c r="AO1460" s="13">
        <v>0.30099999999999999</v>
      </c>
      <c r="AP1460">
        <v>0.59</v>
      </c>
      <c r="AQ1460" s="17">
        <v>11.4</v>
      </c>
      <c r="AR1460" s="15">
        <v>30.1</v>
      </c>
      <c r="AS1460">
        <v>58.5</v>
      </c>
      <c r="AT1460" s="17">
        <v>40</v>
      </c>
      <c r="AU1460" s="11">
        <v>16</v>
      </c>
      <c r="AV1460">
        <v>14.4</v>
      </c>
      <c r="AW1460">
        <v>25.6</v>
      </c>
      <c r="AX1460" s="15">
        <v>35</v>
      </c>
      <c r="AY1460" s="13">
        <v>10.5</v>
      </c>
      <c r="AZ1460" s="7">
        <v>114.2</v>
      </c>
      <c r="BA1460" s="13">
        <v>2</v>
      </c>
      <c r="BB1460" s="15">
        <v>50</v>
      </c>
      <c r="BC1460">
        <v>1</v>
      </c>
      <c r="BD1460">
        <v>24</v>
      </c>
      <c r="BE1460" s="9">
        <v>100</v>
      </c>
      <c r="BH1460">
        <v>29.166699999999999</v>
      </c>
      <c r="BI1460" s="19">
        <v>7</v>
      </c>
      <c r="BJ1460" s="9" t="s">
        <v>4405</v>
      </c>
    </row>
    <row r="1461" spans="1:62" thickTop="1" thickBot="1" x14ac:dyDescent="0.3">
      <c r="A1461" t="s">
        <v>1519</v>
      </c>
      <c r="B1461" t="s">
        <v>3271</v>
      </c>
      <c r="C1461" t="s">
        <v>3762</v>
      </c>
      <c r="D1461">
        <v>60.24285714285714</v>
      </c>
      <c r="E1461">
        <v>27.00476190476191</v>
      </c>
      <c r="F1461">
        <v>2.1628571428571428</v>
      </c>
      <c r="G1461">
        <v>3.4333333333333331</v>
      </c>
      <c r="H1461">
        <v>1.0966666666666669</v>
      </c>
      <c r="I1461">
        <v>0.47619047619047622</v>
      </c>
      <c r="J1461">
        <v>0.95238095238095233</v>
      </c>
      <c r="K1461">
        <v>0.48571428571428571</v>
      </c>
      <c r="L1461">
        <v>0</v>
      </c>
      <c r="M1461">
        <v>0</v>
      </c>
      <c r="N1461">
        <v>0</v>
      </c>
      <c r="O1461">
        <v>0</v>
      </c>
      <c r="Q1461">
        <v>2.4952380952380948</v>
      </c>
      <c r="T1461" s="5">
        <v>20</v>
      </c>
      <c r="U1461" s="5">
        <v>400</v>
      </c>
      <c r="Z1461">
        <v>3.2</v>
      </c>
      <c r="AA1461">
        <v>2.2000000000000002</v>
      </c>
      <c r="AF1461">
        <v>865</v>
      </c>
      <c r="AG1461">
        <v>865</v>
      </c>
      <c r="AH1461" s="7">
        <v>1730</v>
      </c>
      <c r="AI1461">
        <v>2.5</v>
      </c>
      <c r="AJ1461">
        <v>2.67</v>
      </c>
      <c r="AK1461">
        <v>0</v>
      </c>
      <c r="AL1461">
        <v>1.5</v>
      </c>
      <c r="AM1461">
        <v>100</v>
      </c>
      <c r="AN1461">
        <v>0.114</v>
      </c>
      <c r="AO1461" s="13">
        <v>0.30099999999999999</v>
      </c>
      <c r="AP1461">
        <v>0.59</v>
      </c>
      <c r="AQ1461" s="17">
        <v>11.4</v>
      </c>
      <c r="AR1461" s="15">
        <v>30.1</v>
      </c>
      <c r="AS1461">
        <v>58.5</v>
      </c>
      <c r="AT1461" s="17">
        <v>40</v>
      </c>
      <c r="AU1461" s="11">
        <v>16</v>
      </c>
      <c r="AV1461">
        <v>14.4</v>
      </c>
      <c r="AW1461">
        <v>25.6</v>
      </c>
      <c r="AX1461" s="15">
        <v>35</v>
      </c>
      <c r="AY1461" s="13">
        <v>10.5</v>
      </c>
      <c r="AZ1461" s="7">
        <v>114.2</v>
      </c>
      <c r="BA1461" s="13">
        <v>2</v>
      </c>
      <c r="BB1461" s="15">
        <v>50</v>
      </c>
      <c r="BC1461">
        <v>1</v>
      </c>
      <c r="BD1461">
        <v>24</v>
      </c>
      <c r="BE1461" s="9">
        <v>100</v>
      </c>
      <c r="BH1461">
        <v>31.944400000000002</v>
      </c>
      <c r="BI1461" s="19">
        <v>28</v>
      </c>
      <c r="BJ1461" s="9" t="s">
        <v>4405</v>
      </c>
    </row>
    <row r="1462" spans="1:62" thickTop="1" thickBot="1" x14ac:dyDescent="0.3">
      <c r="A1462" t="s">
        <v>1520</v>
      </c>
      <c r="B1462" t="s">
        <v>3271</v>
      </c>
      <c r="C1462" t="s">
        <v>3763</v>
      </c>
      <c r="D1462">
        <v>58.372727272727268</v>
      </c>
      <c r="E1462">
        <v>26.009090909090911</v>
      </c>
      <c r="F1462">
        <v>2.2200000000000002</v>
      </c>
      <c r="G1462">
        <v>6.1</v>
      </c>
      <c r="H1462">
        <v>1.184545454545455</v>
      </c>
      <c r="I1462">
        <v>0.45454545454545447</v>
      </c>
      <c r="J1462">
        <v>0.90909090909090906</v>
      </c>
      <c r="K1462">
        <v>0.5636363636363636</v>
      </c>
      <c r="L1462">
        <v>0</v>
      </c>
      <c r="M1462">
        <v>0</v>
      </c>
      <c r="N1462">
        <v>0</v>
      </c>
      <c r="O1462">
        <v>0</v>
      </c>
      <c r="Q1462">
        <v>2.4909090909090912</v>
      </c>
      <c r="T1462" s="5">
        <v>40</v>
      </c>
      <c r="U1462" s="5">
        <v>400</v>
      </c>
      <c r="Z1462">
        <v>3.2</v>
      </c>
      <c r="AA1462">
        <v>2.2000000000000002</v>
      </c>
      <c r="AF1462">
        <v>857</v>
      </c>
      <c r="AG1462">
        <v>857</v>
      </c>
      <c r="AH1462" s="7">
        <v>1714</v>
      </c>
      <c r="AI1462">
        <v>2.5</v>
      </c>
      <c r="AJ1462">
        <v>2.67</v>
      </c>
      <c r="AK1462">
        <v>0</v>
      </c>
      <c r="AL1462">
        <v>1.5</v>
      </c>
      <c r="AM1462">
        <v>100</v>
      </c>
      <c r="AN1462">
        <v>0.114</v>
      </c>
      <c r="AO1462" s="13">
        <v>0.30099999999999999</v>
      </c>
      <c r="AP1462">
        <v>0.59</v>
      </c>
      <c r="AQ1462" s="17">
        <v>11.4</v>
      </c>
      <c r="AR1462" s="15">
        <v>30.1</v>
      </c>
      <c r="AS1462">
        <v>58.5</v>
      </c>
      <c r="AT1462" s="17">
        <v>40</v>
      </c>
      <c r="AU1462" s="11">
        <v>16</v>
      </c>
      <c r="AV1462">
        <v>14.4</v>
      </c>
      <c r="AW1462">
        <v>25.6</v>
      </c>
      <c r="AX1462" s="15">
        <v>35</v>
      </c>
      <c r="AY1462" s="13">
        <v>10.5</v>
      </c>
      <c r="AZ1462" s="7">
        <v>114.2</v>
      </c>
      <c r="BA1462" s="13">
        <v>2</v>
      </c>
      <c r="BB1462" s="15">
        <v>50</v>
      </c>
      <c r="BC1462">
        <v>1</v>
      </c>
      <c r="BD1462">
        <v>24</v>
      </c>
      <c r="BE1462" s="9">
        <v>100</v>
      </c>
      <c r="BH1462">
        <v>32.777799999999999</v>
      </c>
      <c r="BI1462" s="19">
        <v>7</v>
      </c>
      <c r="BJ1462" s="9" t="s">
        <v>4405</v>
      </c>
    </row>
    <row r="1463" spans="1:62" thickTop="1" thickBot="1" x14ac:dyDescent="0.3">
      <c r="A1463" t="s">
        <v>1521</v>
      </c>
      <c r="B1463" t="s">
        <v>3271</v>
      </c>
      <c r="C1463" t="s">
        <v>3763</v>
      </c>
      <c r="D1463">
        <v>58.372727272727268</v>
      </c>
      <c r="E1463">
        <v>26.009090909090911</v>
      </c>
      <c r="F1463">
        <v>2.2200000000000002</v>
      </c>
      <c r="G1463">
        <v>6.1</v>
      </c>
      <c r="H1463">
        <v>1.184545454545455</v>
      </c>
      <c r="I1463">
        <v>0.45454545454545447</v>
      </c>
      <c r="J1463">
        <v>0.90909090909090906</v>
      </c>
      <c r="K1463">
        <v>0.5636363636363636</v>
      </c>
      <c r="L1463">
        <v>0</v>
      </c>
      <c r="M1463">
        <v>0</v>
      </c>
      <c r="N1463">
        <v>0</v>
      </c>
      <c r="O1463">
        <v>0</v>
      </c>
      <c r="Q1463">
        <v>2.4909090909090912</v>
      </c>
      <c r="T1463" s="5">
        <v>40</v>
      </c>
      <c r="U1463" s="5">
        <v>400</v>
      </c>
      <c r="Z1463">
        <v>3.2</v>
      </c>
      <c r="AA1463">
        <v>2.2000000000000002</v>
      </c>
      <c r="AF1463">
        <v>857</v>
      </c>
      <c r="AG1463">
        <v>857</v>
      </c>
      <c r="AH1463" s="7">
        <v>1714</v>
      </c>
      <c r="AI1463">
        <v>2.5</v>
      </c>
      <c r="AJ1463">
        <v>2.67</v>
      </c>
      <c r="AK1463">
        <v>0</v>
      </c>
      <c r="AL1463">
        <v>1.5</v>
      </c>
      <c r="AM1463">
        <v>100</v>
      </c>
      <c r="AN1463">
        <v>0.114</v>
      </c>
      <c r="AO1463" s="13">
        <v>0.30099999999999999</v>
      </c>
      <c r="AP1463">
        <v>0.59</v>
      </c>
      <c r="AQ1463" s="17">
        <v>11.4</v>
      </c>
      <c r="AR1463" s="15">
        <v>30.1</v>
      </c>
      <c r="AS1463">
        <v>58.5</v>
      </c>
      <c r="AT1463" s="17">
        <v>40</v>
      </c>
      <c r="AU1463" s="11">
        <v>16</v>
      </c>
      <c r="AV1463">
        <v>14.4</v>
      </c>
      <c r="AW1463">
        <v>25.6</v>
      </c>
      <c r="AX1463" s="15">
        <v>35</v>
      </c>
      <c r="AY1463" s="13">
        <v>10.5</v>
      </c>
      <c r="AZ1463" s="7">
        <v>114.2</v>
      </c>
      <c r="BA1463" s="13">
        <v>2</v>
      </c>
      <c r="BB1463" s="15">
        <v>50</v>
      </c>
      <c r="BC1463">
        <v>1</v>
      </c>
      <c r="BD1463">
        <v>24</v>
      </c>
      <c r="BE1463" s="9">
        <v>100</v>
      </c>
      <c r="BH1463">
        <v>38.055599999999998</v>
      </c>
      <c r="BI1463" s="19">
        <v>28</v>
      </c>
      <c r="BJ1463" s="9" t="s">
        <v>4405</v>
      </c>
    </row>
    <row r="1464" spans="1:62" thickTop="1" thickBot="1" x14ac:dyDescent="0.3">
      <c r="A1464" t="s">
        <v>1522</v>
      </c>
      <c r="B1464" t="s">
        <v>3271</v>
      </c>
      <c r="C1464" t="s">
        <v>3764</v>
      </c>
      <c r="D1464">
        <v>56.665217391304353</v>
      </c>
      <c r="E1464">
        <v>25.1</v>
      </c>
      <c r="F1464">
        <v>2.2721739130434782</v>
      </c>
      <c r="G1464">
        <v>8.534782608695652</v>
      </c>
      <c r="H1464">
        <v>1.264782608695652</v>
      </c>
      <c r="I1464">
        <v>0.43478260869565222</v>
      </c>
      <c r="J1464">
        <v>0.86956521739130432</v>
      </c>
      <c r="K1464">
        <v>0.63478260869565217</v>
      </c>
      <c r="L1464">
        <v>0</v>
      </c>
      <c r="M1464">
        <v>0</v>
      </c>
      <c r="N1464">
        <v>0</v>
      </c>
      <c r="O1464">
        <v>0</v>
      </c>
      <c r="Q1464">
        <v>2.4869565217391298</v>
      </c>
      <c r="T1464" s="5">
        <v>60</v>
      </c>
      <c r="U1464" s="5">
        <v>400</v>
      </c>
      <c r="Z1464">
        <v>3.2</v>
      </c>
      <c r="AA1464">
        <v>2.2000000000000002</v>
      </c>
      <c r="AF1464">
        <v>850</v>
      </c>
      <c r="AG1464">
        <v>850</v>
      </c>
      <c r="AH1464" s="7">
        <v>1700</v>
      </c>
      <c r="AI1464">
        <v>2.5</v>
      </c>
      <c r="AJ1464">
        <v>2.67</v>
      </c>
      <c r="AK1464">
        <v>0</v>
      </c>
      <c r="AL1464">
        <v>1.5</v>
      </c>
      <c r="AM1464">
        <v>100</v>
      </c>
      <c r="AN1464">
        <v>0.114</v>
      </c>
      <c r="AO1464" s="13">
        <v>0.30099999999999999</v>
      </c>
      <c r="AP1464">
        <v>0.59</v>
      </c>
      <c r="AQ1464" s="17">
        <v>11.4</v>
      </c>
      <c r="AR1464" s="15">
        <v>30.1</v>
      </c>
      <c r="AS1464">
        <v>58.5</v>
      </c>
      <c r="AT1464" s="17">
        <v>40</v>
      </c>
      <c r="AU1464" s="11">
        <v>16</v>
      </c>
      <c r="AV1464">
        <v>14.4</v>
      </c>
      <c r="AW1464">
        <v>25.6</v>
      </c>
      <c r="AX1464" s="15">
        <v>35</v>
      </c>
      <c r="AY1464" s="13">
        <v>10.5</v>
      </c>
      <c r="AZ1464" s="7">
        <v>114.2</v>
      </c>
      <c r="BA1464" s="13">
        <v>2</v>
      </c>
      <c r="BB1464" s="15">
        <v>50</v>
      </c>
      <c r="BC1464">
        <v>1</v>
      </c>
      <c r="BD1464">
        <v>24</v>
      </c>
      <c r="BE1464" s="9">
        <v>100</v>
      </c>
      <c r="BH1464">
        <v>41.3889</v>
      </c>
      <c r="BI1464" s="19">
        <v>7</v>
      </c>
      <c r="BJ1464" s="9" t="s">
        <v>4405</v>
      </c>
    </row>
    <row r="1465" spans="1:62" thickTop="1" thickBot="1" x14ac:dyDescent="0.3">
      <c r="A1465" t="s">
        <v>1523</v>
      </c>
      <c r="B1465" t="s">
        <v>3271</v>
      </c>
      <c r="C1465" t="s">
        <v>3764</v>
      </c>
      <c r="D1465">
        <v>56.665217391304353</v>
      </c>
      <c r="E1465">
        <v>25.1</v>
      </c>
      <c r="F1465">
        <v>2.2721739130434782</v>
      </c>
      <c r="G1465">
        <v>8.534782608695652</v>
      </c>
      <c r="H1465">
        <v>1.264782608695652</v>
      </c>
      <c r="I1465">
        <v>0.43478260869565222</v>
      </c>
      <c r="J1465">
        <v>0.86956521739130432</v>
      </c>
      <c r="K1465">
        <v>0.63478260869565217</v>
      </c>
      <c r="L1465">
        <v>0</v>
      </c>
      <c r="M1465">
        <v>0</v>
      </c>
      <c r="N1465">
        <v>0</v>
      </c>
      <c r="O1465">
        <v>0</v>
      </c>
      <c r="Q1465">
        <v>2.4869565217391298</v>
      </c>
      <c r="T1465" s="5">
        <v>60</v>
      </c>
      <c r="U1465" s="5">
        <v>400</v>
      </c>
      <c r="Z1465">
        <v>3.2</v>
      </c>
      <c r="AA1465">
        <v>2.2000000000000002</v>
      </c>
      <c r="AF1465">
        <v>850</v>
      </c>
      <c r="AG1465">
        <v>850</v>
      </c>
      <c r="AH1465" s="7">
        <v>1700</v>
      </c>
      <c r="AI1465">
        <v>2.5</v>
      </c>
      <c r="AJ1465">
        <v>2.67</v>
      </c>
      <c r="AK1465">
        <v>0</v>
      </c>
      <c r="AL1465">
        <v>1.5</v>
      </c>
      <c r="AM1465">
        <v>100</v>
      </c>
      <c r="AN1465">
        <v>0.114</v>
      </c>
      <c r="AO1465" s="13">
        <v>0.30099999999999999</v>
      </c>
      <c r="AP1465">
        <v>0.59</v>
      </c>
      <c r="AQ1465" s="17">
        <v>11.4</v>
      </c>
      <c r="AR1465" s="15">
        <v>30.1</v>
      </c>
      <c r="AS1465">
        <v>58.5</v>
      </c>
      <c r="AT1465" s="17">
        <v>40</v>
      </c>
      <c r="AU1465" s="11">
        <v>16</v>
      </c>
      <c r="AV1465">
        <v>14.4</v>
      </c>
      <c r="AW1465">
        <v>25.6</v>
      </c>
      <c r="AX1465" s="15">
        <v>35</v>
      </c>
      <c r="AY1465" s="13">
        <v>10.5</v>
      </c>
      <c r="AZ1465" s="7">
        <v>114.2</v>
      </c>
      <c r="BA1465" s="13">
        <v>2</v>
      </c>
      <c r="BB1465" s="15">
        <v>50</v>
      </c>
      <c r="BC1465">
        <v>1</v>
      </c>
      <c r="BD1465">
        <v>24</v>
      </c>
      <c r="BE1465" s="9">
        <v>100</v>
      </c>
      <c r="BH1465">
        <v>43.8889</v>
      </c>
      <c r="BI1465" s="19">
        <v>28</v>
      </c>
      <c r="BJ1465" s="9" t="s">
        <v>4405</v>
      </c>
    </row>
    <row r="1466" spans="1:62" thickTop="1" thickBot="1" x14ac:dyDescent="0.3">
      <c r="A1466" t="s">
        <v>1524</v>
      </c>
      <c r="B1466" t="s">
        <v>3271</v>
      </c>
      <c r="C1466" t="s">
        <v>3765</v>
      </c>
      <c r="D1466">
        <v>62.3</v>
      </c>
      <c r="E1466">
        <v>28.1</v>
      </c>
      <c r="F1466">
        <v>2.1</v>
      </c>
      <c r="G1466">
        <v>0.5</v>
      </c>
      <c r="H1466">
        <v>1</v>
      </c>
      <c r="I1466">
        <v>0.5</v>
      </c>
      <c r="J1466">
        <v>1</v>
      </c>
      <c r="K1466">
        <v>0.4</v>
      </c>
      <c r="L1466">
        <v>0</v>
      </c>
      <c r="M1466">
        <v>0</v>
      </c>
      <c r="N1466">
        <v>0</v>
      </c>
      <c r="O1466">
        <v>0</v>
      </c>
      <c r="Q1466">
        <v>2.5</v>
      </c>
      <c r="T1466" s="5">
        <v>0</v>
      </c>
      <c r="U1466" s="5">
        <v>350</v>
      </c>
      <c r="AA1466">
        <v>2.2000000000000002</v>
      </c>
      <c r="AF1466">
        <v>920</v>
      </c>
      <c r="AG1466">
        <v>920</v>
      </c>
      <c r="AH1466" s="7">
        <v>1840</v>
      </c>
      <c r="AI1466">
        <v>2.5</v>
      </c>
      <c r="AJ1466">
        <v>2.67</v>
      </c>
      <c r="AK1466">
        <v>0</v>
      </c>
      <c r="AL1466">
        <v>1.5</v>
      </c>
      <c r="AM1466">
        <v>86.428571430000005</v>
      </c>
      <c r="AN1466">
        <v>0.114</v>
      </c>
      <c r="AO1466" s="13">
        <v>0.30099999999999999</v>
      </c>
      <c r="AP1466">
        <v>0.59</v>
      </c>
      <c r="AQ1466" s="17">
        <v>9.85</v>
      </c>
      <c r="AR1466" s="15">
        <v>26.02</v>
      </c>
      <c r="AS1466">
        <v>50.56071429</v>
      </c>
      <c r="AT1466" s="17">
        <v>34.571428580000003</v>
      </c>
      <c r="AU1466" s="11">
        <v>16</v>
      </c>
      <c r="AV1466">
        <v>12.44571429</v>
      </c>
      <c r="AW1466">
        <v>22.125714290000001</v>
      </c>
      <c r="AX1466" s="15">
        <v>35</v>
      </c>
      <c r="AY1466" s="13">
        <v>10.5</v>
      </c>
      <c r="AZ1466" s="7">
        <v>104.3064286</v>
      </c>
      <c r="BA1466" s="13">
        <v>2</v>
      </c>
      <c r="BB1466" s="15">
        <v>50</v>
      </c>
      <c r="BC1466">
        <v>1</v>
      </c>
      <c r="BD1466">
        <v>24</v>
      </c>
      <c r="BE1466" s="9">
        <v>100</v>
      </c>
      <c r="BH1466">
        <v>18.352900000000002</v>
      </c>
      <c r="BI1466" s="19">
        <v>7</v>
      </c>
      <c r="BJ1466" s="9" t="s">
        <v>4405</v>
      </c>
    </row>
    <row r="1467" spans="1:62" thickTop="1" thickBot="1" x14ac:dyDescent="0.3">
      <c r="A1467" t="s">
        <v>1525</v>
      </c>
      <c r="B1467" t="s">
        <v>3271</v>
      </c>
      <c r="C1467" t="s">
        <v>3765</v>
      </c>
      <c r="D1467">
        <v>62.3</v>
      </c>
      <c r="E1467">
        <v>28.1</v>
      </c>
      <c r="F1467">
        <v>2.1</v>
      </c>
      <c r="G1467">
        <v>0.5</v>
      </c>
      <c r="H1467">
        <v>1</v>
      </c>
      <c r="I1467">
        <v>0.5</v>
      </c>
      <c r="J1467">
        <v>1</v>
      </c>
      <c r="K1467">
        <v>0.4</v>
      </c>
      <c r="L1467">
        <v>0</v>
      </c>
      <c r="M1467">
        <v>0</v>
      </c>
      <c r="N1467">
        <v>0</v>
      </c>
      <c r="O1467">
        <v>0</v>
      </c>
      <c r="Q1467">
        <v>2.5</v>
      </c>
      <c r="T1467" s="5">
        <v>0</v>
      </c>
      <c r="U1467" s="5">
        <v>350</v>
      </c>
      <c r="AA1467">
        <v>2.2000000000000002</v>
      </c>
      <c r="AF1467">
        <v>920</v>
      </c>
      <c r="AG1467">
        <v>920</v>
      </c>
      <c r="AH1467" s="7">
        <v>1840</v>
      </c>
      <c r="AI1467">
        <v>2.5</v>
      </c>
      <c r="AJ1467">
        <v>2.67</v>
      </c>
      <c r="AK1467">
        <v>0</v>
      </c>
      <c r="AL1467">
        <v>1.5</v>
      </c>
      <c r="AM1467">
        <v>86.428571430000005</v>
      </c>
      <c r="AN1467">
        <v>0.114</v>
      </c>
      <c r="AO1467" s="13">
        <v>0.30099999999999999</v>
      </c>
      <c r="AP1467">
        <v>0.59</v>
      </c>
      <c r="AQ1467" s="17">
        <v>9.85</v>
      </c>
      <c r="AR1467" s="15">
        <v>26.02</v>
      </c>
      <c r="AS1467">
        <v>50.56071429</v>
      </c>
      <c r="AT1467" s="17">
        <v>34.571428580000003</v>
      </c>
      <c r="AU1467" s="11">
        <v>16</v>
      </c>
      <c r="AV1467">
        <v>12.44571429</v>
      </c>
      <c r="AW1467">
        <v>22.125714290000001</v>
      </c>
      <c r="AX1467" s="15">
        <v>35</v>
      </c>
      <c r="AY1467" s="13">
        <v>10.5</v>
      </c>
      <c r="AZ1467" s="7">
        <v>104.3064286</v>
      </c>
      <c r="BA1467" s="13">
        <v>2</v>
      </c>
      <c r="BB1467" s="15">
        <v>50</v>
      </c>
      <c r="BC1467">
        <v>1</v>
      </c>
      <c r="BD1467">
        <v>24</v>
      </c>
      <c r="BE1467" s="9">
        <v>100</v>
      </c>
      <c r="BH1467">
        <v>22.1614</v>
      </c>
      <c r="BI1467" s="19">
        <v>28</v>
      </c>
      <c r="BJ1467" s="9" t="s">
        <v>4405</v>
      </c>
    </row>
    <row r="1468" spans="1:62" thickTop="1" thickBot="1" x14ac:dyDescent="0.3">
      <c r="A1468" t="s">
        <v>1526</v>
      </c>
      <c r="B1468" t="s">
        <v>3271</v>
      </c>
      <c r="C1468" t="s">
        <v>3766</v>
      </c>
      <c r="D1468">
        <v>62.3</v>
      </c>
      <c r="E1468">
        <v>28.1</v>
      </c>
      <c r="F1468">
        <v>2.1</v>
      </c>
      <c r="G1468">
        <v>0.5</v>
      </c>
      <c r="H1468">
        <v>1</v>
      </c>
      <c r="I1468">
        <v>0.5</v>
      </c>
      <c r="J1468">
        <v>1</v>
      </c>
      <c r="K1468">
        <v>0.4</v>
      </c>
      <c r="L1468">
        <v>0</v>
      </c>
      <c r="M1468">
        <v>0</v>
      </c>
      <c r="N1468">
        <v>0</v>
      </c>
      <c r="O1468">
        <v>0</v>
      </c>
      <c r="Q1468">
        <v>2.5</v>
      </c>
      <c r="T1468" s="5">
        <v>0</v>
      </c>
      <c r="U1468" s="5">
        <v>400</v>
      </c>
      <c r="AA1468">
        <v>2.2000000000000002</v>
      </c>
      <c r="AF1468">
        <v>875</v>
      </c>
      <c r="AG1468">
        <v>875</v>
      </c>
      <c r="AH1468" s="7">
        <v>1750</v>
      </c>
      <c r="AI1468">
        <v>2.5</v>
      </c>
      <c r="AJ1468">
        <v>2.67</v>
      </c>
      <c r="AK1468">
        <v>0</v>
      </c>
      <c r="AL1468">
        <v>1.5</v>
      </c>
      <c r="AM1468">
        <v>100</v>
      </c>
      <c r="AN1468">
        <v>0.114</v>
      </c>
      <c r="AO1468" s="13">
        <v>0.30099999999999999</v>
      </c>
      <c r="AP1468">
        <v>0.59</v>
      </c>
      <c r="AQ1468" s="17">
        <v>11.4</v>
      </c>
      <c r="AR1468" s="15">
        <v>30.1</v>
      </c>
      <c r="AS1468">
        <v>58.5</v>
      </c>
      <c r="AT1468" s="17">
        <v>40</v>
      </c>
      <c r="AU1468" s="11">
        <v>16</v>
      </c>
      <c r="AV1468">
        <v>14.4</v>
      </c>
      <c r="AW1468">
        <v>25.6</v>
      </c>
      <c r="AX1468" s="15">
        <v>35</v>
      </c>
      <c r="AY1468" s="13">
        <v>10.5</v>
      </c>
      <c r="AZ1468" s="7">
        <v>114.2</v>
      </c>
      <c r="BA1468" s="13">
        <v>2</v>
      </c>
      <c r="BB1468" s="15">
        <v>50</v>
      </c>
      <c r="BC1468">
        <v>1</v>
      </c>
      <c r="BD1468">
        <v>24</v>
      </c>
      <c r="BE1468" s="9">
        <v>100</v>
      </c>
      <c r="BH1468">
        <v>25.4146</v>
      </c>
      <c r="BI1468" s="19">
        <v>7</v>
      </c>
      <c r="BJ1468" s="9" t="s">
        <v>4405</v>
      </c>
    </row>
    <row r="1469" spans="1:62" thickTop="1" thickBot="1" x14ac:dyDescent="0.3">
      <c r="A1469" t="s">
        <v>1527</v>
      </c>
      <c r="B1469" t="s">
        <v>3271</v>
      </c>
      <c r="C1469" t="s">
        <v>3766</v>
      </c>
      <c r="D1469">
        <v>62.3</v>
      </c>
      <c r="E1469">
        <v>28.1</v>
      </c>
      <c r="F1469">
        <v>2.1</v>
      </c>
      <c r="G1469">
        <v>0.5</v>
      </c>
      <c r="H1469">
        <v>1</v>
      </c>
      <c r="I1469">
        <v>0.5</v>
      </c>
      <c r="J1469">
        <v>1</v>
      </c>
      <c r="K1469">
        <v>0.4</v>
      </c>
      <c r="L1469">
        <v>0</v>
      </c>
      <c r="M1469">
        <v>0</v>
      </c>
      <c r="N1469">
        <v>0</v>
      </c>
      <c r="O1469">
        <v>0</v>
      </c>
      <c r="Q1469">
        <v>2.5</v>
      </c>
      <c r="T1469" s="5">
        <v>0</v>
      </c>
      <c r="U1469" s="5">
        <v>400</v>
      </c>
      <c r="AA1469">
        <v>2.2000000000000002</v>
      </c>
      <c r="AF1469">
        <v>875</v>
      </c>
      <c r="AG1469">
        <v>875</v>
      </c>
      <c r="AH1469" s="7">
        <v>1750</v>
      </c>
      <c r="AI1469">
        <v>2.5</v>
      </c>
      <c r="AJ1469">
        <v>2.67</v>
      </c>
      <c r="AK1469">
        <v>0</v>
      </c>
      <c r="AL1469">
        <v>1.5</v>
      </c>
      <c r="AM1469">
        <v>100</v>
      </c>
      <c r="AN1469">
        <v>0.114</v>
      </c>
      <c r="AO1469" s="13">
        <v>0.30099999999999999</v>
      </c>
      <c r="AP1469">
        <v>0.59</v>
      </c>
      <c r="AQ1469" s="17">
        <v>11.4</v>
      </c>
      <c r="AR1469" s="15">
        <v>30.1</v>
      </c>
      <c r="AS1469">
        <v>58.5</v>
      </c>
      <c r="AT1469" s="17">
        <v>40</v>
      </c>
      <c r="AU1469" s="11">
        <v>16</v>
      </c>
      <c r="AV1469">
        <v>14.4</v>
      </c>
      <c r="AW1469">
        <v>25.6</v>
      </c>
      <c r="AX1469" s="15">
        <v>35</v>
      </c>
      <c r="AY1469" s="13">
        <v>10.5</v>
      </c>
      <c r="AZ1469" s="7">
        <v>114.2</v>
      </c>
      <c r="BA1469" s="13">
        <v>2</v>
      </c>
      <c r="BB1469" s="15">
        <v>50</v>
      </c>
      <c r="BC1469">
        <v>1</v>
      </c>
      <c r="BD1469">
        <v>24</v>
      </c>
      <c r="BE1469" s="9">
        <v>100</v>
      </c>
      <c r="BH1469">
        <v>27.311499999999999</v>
      </c>
      <c r="BI1469" s="19">
        <v>28</v>
      </c>
      <c r="BJ1469" s="9" t="s">
        <v>4405</v>
      </c>
    </row>
    <row r="1470" spans="1:62" thickTop="1" thickBot="1" x14ac:dyDescent="0.3">
      <c r="A1470" t="s">
        <v>1528</v>
      </c>
      <c r="B1470" t="s">
        <v>3271</v>
      </c>
      <c r="C1470" t="s">
        <v>3767</v>
      </c>
      <c r="D1470">
        <v>62.300000000000011</v>
      </c>
      <c r="E1470">
        <v>28.1</v>
      </c>
      <c r="F1470">
        <v>2.1</v>
      </c>
      <c r="G1470">
        <v>0.5</v>
      </c>
      <c r="H1470">
        <v>1</v>
      </c>
      <c r="I1470">
        <v>0.5</v>
      </c>
      <c r="J1470">
        <v>1</v>
      </c>
      <c r="K1470">
        <v>0.4</v>
      </c>
      <c r="L1470">
        <v>0</v>
      </c>
      <c r="M1470">
        <v>0</v>
      </c>
      <c r="N1470">
        <v>0</v>
      </c>
      <c r="O1470">
        <v>0</v>
      </c>
      <c r="Q1470">
        <v>2.5</v>
      </c>
      <c r="T1470" s="5">
        <v>0</v>
      </c>
      <c r="U1470" s="5">
        <v>450</v>
      </c>
      <c r="AA1470">
        <v>2.2000000000000002</v>
      </c>
      <c r="AF1470">
        <v>830</v>
      </c>
      <c r="AG1470">
        <v>830</v>
      </c>
      <c r="AH1470" s="7">
        <v>1660</v>
      </c>
      <c r="AI1470">
        <v>2.5</v>
      </c>
      <c r="AJ1470">
        <v>2.67</v>
      </c>
      <c r="AK1470">
        <v>0</v>
      </c>
      <c r="AL1470">
        <v>1.5</v>
      </c>
      <c r="AM1470">
        <v>112.5</v>
      </c>
      <c r="AN1470">
        <v>0.114</v>
      </c>
      <c r="AO1470" s="13">
        <v>0.30099999999999999</v>
      </c>
      <c r="AP1470">
        <v>0.59</v>
      </c>
      <c r="AQ1470" s="17">
        <v>12.83</v>
      </c>
      <c r="AR1470" s="15">
        <v>33.86</v>
      </c>
      <c r="AS1470">
        <v>65.8125</v>
      </c>
      <c r="AT1470" s="17">
        <v>45</v>
      </c>
      <c r="AU1470" s="11">
        <v>16</v>
      </c>
      <c r="AV1470">
        <v>16.2</v>
      </c>
      <c r="AW1470">
        <v>28.8</v>
      </c>
      <c r="AX1470" s="15">
        <v>35</v>
      </c>
      <c r="AY1470" s="13">
        <v>10.5</v>
      </c>
      <c r="AZ1470" s="7">
        <v>123.3125</v>
      </c>
      <c r="BA1470" s="13">
        <v>2</v>
      </c>
      <c r="BB1470" s="15">
        <v>50</v>
      </c>
      <c r="BC1470">
        <v>1</v>
      </c>
      <c r="BD1470">
        <v>24</v>
      </c>
      <c r="BE1470" s="9">
        <v>100</v>
      </c>
      <c r="BH1470">
        <v>38.192900000000002</v>
      </c>
      <c r="BI1470" s="19">
        <v>28</v>
      </c>
      <c r="BJ1470" s="9" t="s">
        <v>4405</v>
      </c>
    </row>
    <row r="1471" spans="1:62" thickTop="1" thickBot="1" x14ac:dyDescent="0.3">
      <c r="A1471" t="s">
        <v>1529</v>
      </c>
      <c r="B1471" t="s">
        <v>3271</v>
      </c>
      <c r="C1471" t="s">
        <v>3767</v>
      </c>
      <c r="D1471">
        <v>62.300000000000011</v>
      </c>
      <c r="E1471">
        <v>28.1</v>
      </c>
      <c r="F1471">
        <v>2.1</v>
      </c>
      <c r="G1471">
        <v>0.5</v>
      </c>
      <c r="H1471">
        <v>1</v>
      </c>
      <c r="I1471">
        <v>0.5</v>
      </c>
      <c r="J1471">
        <v>1</v>
      </c>
      <c r="K1471">
        <v>0.4</v>
      </c>
      <c r="L1471">
        <v>0</v>
      </c>
      <c r="M1471">
        <v>0</v>
      </c>
      <c r="N1471">
        <v>0</v>
      </c>
      <c r="O1471">
        <v>0</v>
      </c>
      <c r="Q1471">
        <v>2.5</v>
      </c>
      <c r="T1471" s="5">
        <v>0</v>
      </c>
      <c r="U1471" s="5">
        <v>450</v>
      </c>
      <c r="AA1471">
        <v>2.2000000000000002</v>
      </c>
      <c r="AF1471">
        <v>830</v>
      </c>
      <c r="AG1471">
        <v>830</v>
      </c>
      <c r="AH1471" s="7">
        <v>1660</v>
      </c>
      <c r="AI1471">
        <v>2.5</v>
      </c>
      <c r="AJ1471">
        <v>2.67</v>
      </c>
      <c r="AK1471">
        <v>0</v>
      </c>
      <c r="AL1471">
        <v>1.5</v>
      </c>
      <c r="AM1471">
        <v>112.5</v>
      </c>
      <c r="AN1471">
        <v>0.114</v>
      </c>
      <c r="AO1471" s="13">
        <v>0.30099999999999999</v>
      </c>
      <c r="AP1471">
        <v>0.59</v>
      </c>
      <c r="AQ1471" s="17">
        <v>12.83</v>
      </c>
      <c r="AR1471" s="15">
        <v>33.86</v>
      </c>
      <c r="AS1471">
        <v>65.8125</v>
      </c>
      <c r="AT1471" s="17">
        <v>45</v>
      </c>
      <c r="AU1471" s="11">
        <v>16</v>
      </c>
      <c r="AV1471">
        <v>16.2</v>
      </c>
      <c r="AW1471">
        <v>28.8</v>
      </c>
      <c r="AX1471" s="15">
        <v>35</v>
      </c>
      <c r="AY1471" s="13">
        <v>10.5</v>
      </c>
      <c r="AZ1471" s="7">
        <v>123.3125</v>
      </c>
      <c r="BA1471" s="13">
        <v>2</v>
      </c>
      <c r="BB1471" s="15">
        <v>50</v>
      </c>
      <c r="BC1471">
        <v>1</v>
      </c>
      <c r="BD1471">
        <v>24</v>
      </c>
      <c r="BE1471" s="9">
        <v>100</v>
      </c>
      <c r="BH1471">
        <v>33.018900000000002</v>
      </c>
      <c r="BI1471" s="19">
        <v>7</v>
      </c>
      <c r="BJ1471" s="9" t="s">
        <v>4405</v>
      </c>
    </row>
    <row r="1472" spans="1:62" thickTop="1" thickBot="1" x14ac:dyDescent="0.3">
      <c r="A1472" t="s">
        <v>1530</v>
      </c>
      <c r="B1472" t="s">
        <v>3271</v>
      </c>
      <c r="C1472" t="s">
        <v>3768</v>
      </c>
      <c r="D1472">
        <v>62.3</v>
      </c>
      <c r="E1472">
        <v>28.1</v>
      </c>
      <c r="F1472">
        <v>2.1</v>
      </c>
      <c r="G1472">
        <v>0.5</v>
      </c>
      <c r="H1472">
        <v>1</v>
      </c>
      <c r="I1472">
        <v>0.5</v>
      </c>
      <c r="J1472">
        <v>1</v>
      </c>
      <c r="K1472">
        <v>0.4</v>
      </c>
      <c r="L1472">
        <v>0</v>
      </c>
      <c r="M1472">
        <v>0</v>
      </c>
      <c r="N1472">
        <v>0</v>
      </c>
      <c r="O1472">
        <v>0</v>
      </c>
      <c r="Q1472">
        <v>2.5</v>
      </c>
      <c r="T1472" s="5">
        <v>0</v>
      </c>
      <c r="U1472" s="5">
        <v>400</v>
      </c>
      <c r="AA1472">
        <v>2.2000000000000002</v>
      </c>
      <c r="AF1472">
        <v>875</v>
      </c>
      <c r="AG1472">
        <v>875</v>
      </c>
      <c r="AH1472" s="7">
        <v>1750</v>
      </c>
      <c r="AI1472">
        <v>2.5</v>
      </c>
      <c r="AJ1472">
        <v>2.67</v>
      </c>
      <c r="AK1472">
        <v>0</v>
      </c>
      <c r="AL1472">
        <v>1.5</v>
      </c>
      <c r="AM1472">
        <v>100</v>
      </c>
      <c r="AN1472">
        <v>0.114</v>
      </c>
      <c r="AO1472" s="13">
        <v>0.30099999999999999</v>
      </c>
      <c r="AP1472">
        <v>0.59</v>
      </c>
      <c r="AQ1472" s="17">
        <v>11.4</v>
      </c>
      <c r="AR1472" s="15">
        <v>30.1</v>
      </c>
      <c r="AS1472">
        <v>58.5</v>
      </c>
      <c r="AT1472" s="17">
        <v>40</v>
      </c>
      <c r="AU1472" s="11">
        <v>16</v>
      </c>
      <c r="AV1472">
        <v>14.4</v>
      </c>
      <c r="AW1472">
        <v>25.6</v>
      </c>
      <c r="AX1472" s="15">
        <v>35</v>
      </c>
      <c r="AY1472" s="13">
        <v>10.5</v>
      </c>
      <c r="AZ1472" s="7">
        <v>114.2</v>
      </c>
      <c r="BA1472" s="13">
        <v>2</v>
      </c>
      <c r="BB1472" s="15">
        <v>50</v>
      </c>
      <c r="BC1472">
        <v>1</v>
      </c>
      <c r="BD1472">
        <v>24</v>
      </c>
      <c r="BE1472" s="9">
        <v>100</v>
      </c>
      <c r="BH1472">
        <v>35.285899999999998</v>
      </c>
      <c r="BI1472" s="19">
        <v>28</v>
      </c>
      <c r="BJ1472" s="9" t="s">
        <v>4405</v>
      </c>
    </row>
    <row r="1473" spans="1:62" thickTop="1" thickBot="1" x14ac:dyDescent="0.3">
      <c r="A1473" t="s">
        <v>1531</v>
      </c>
      <c r="B1473" t="s">
        <v>3271</v>
      </c>
      <c r="C1473" t="s">
        <v>3768</v>
      </c>
      <c r="D1473">
        <v>62.3</v>
      </c>
      <c r="E1473">
        <v>28.1</v>
      </c>
      <c r="F1473">
        <v>2.1</v>
      </c>
      <c r="G1473">
        <v>0.5</v>
      </c>
      <c r="H1473">
        <v>1</v>
      </c>
      <c r="I1473">
        <v>0.5</v>
      </c>
      <c r="J1473">
        <v>1</v>
      </c>
      <c r="K1473">
        <v>0.4</v>
      </c>
      <c r="L1473">
        <v>0</v>
      </c>
      <c r="M1473">
        <v>0</v>
      </c>
      <c r="N1473">
        <v>0</v>
      </c>
      <c r="O1473">
        <v>0</v>
      </c>
      <c r="Q1473">
        <v>2.5</v>
      </c>
      <c r="T1473" s="5">
        <v>0</v>
      </c>
      <c r="U1473" s="5">
        <v>400</v>
      </c>
      <c r="AA1473">
        <v>2.2000000000000002</v>
      </c>
      <c r="AF1473">
        <v>875</v>
      </c>
      <c r="AG1473">
        <v>875</v>
      </c>
      <c r="AH1473" s="7">
        <v>1750</v>
      </c>
      <c r="AI1473">
        <v>2.5</v>
      </c>
      <c r="AJ1473">
        <v>2.67</v>
      </c>
      <c r="AK1473">
        <v>0</v>
      </c>
      <c r="AL1473">
        <v>1.5</v>
      </c>
      <c r="AM1473">
        <v>100</v>
      </c>
      <c r="AN1473">
        <v>0.114</v>
      </c>
      <c r="AO1473" s="13">
        <v>0.30099999999999999</v>
      </c>
      <c r="AP1473">
        <v>0.59</v>
      </c>
      <c r="AQ1473" s="17">
        <v>11.4</v>
      </c>
      <c r="AR1473" s="15">
        <v>30.1</v>
      </c>
      <c r="AS1473">
        <v>58.5</v>
      </c>
      <c r="AT1473" s="17">
        <v>40</v>
      </c>
      <c r="AU1473" s="11">
        <v>16</v>
      </c>
      <c r="AV1473">
        <v>14.4</v>
      </c>
      <c r="AW1473">
        <v>25.6</v>
      </c>
      <c r="AX1473" s="15">
        <v>35</v>
      </c>
      <c r="AY1473" s="13">
        <v>10.5</v>
      </c>
      <c r="AZ1473" s="7">
        <v>114.2</v>
      </c>
      <c r="BA1473" s="13">
        <v>2</v>
      </c>
      <c r="BB1473" s="15">
        <v>50</v>
      </c>
      <c r="BC1473">
        <v>1</v>
      </c>
      <c r="BD1473">
        <v>24</v>
      </c>
      <c r="BE1473" s="9">
        <v>100</v>
      </c>
      <c r="BH1473">
        <v>32.222200000000001</v>
      </c>
      <c r="BI1473" s="19">
        <v>7</v>
      </c>
      <c r="BJ1473" s="9" t="s">
        <v>4405</v>
      </c>
    </row>
    <row r="1474" spans="1:62" thickTop="1" thickBot="1" x14ac:dyDescent="0.3">
      <c r="A1474" t="s">
        <v>1532</v>
      </c>
      <c r="B1474" t="s">
        <v>3271</v>
      </c>
      <c r="C1474" t="s">
        <v>3769</v>
      </c>
      <c r="D1474">
        <v>62.300000000000011</v>
      </c>
      <c r="E1474">
        <v>28.1</v>
      </c>
      <c r="F1474">
        <v>2.1</v>
      </c>
      <c r="G1474">
        <v>0.5</v>
      </c>
      <c r="H1474">
        <v>1</v>
      </c>
      <c r="I1474">
        <v>0.5</v>
      </c>
      <c r="J1474">
        <v>1</v>
      </c>
      <c r="K1474">
        <v>0.4</v>
      </c>
      <c r="L1474">
        <v>0</v>
      </c>
      <c r="M1474">
        <v>0</v>
      </c>
      <c r="N1474">
        <v>0</v>
      </c>
      <c r="O1474">
        <v>0</v>
      </c>
      <c r="Q1474">
        <v>2.5</v>
      </c>
      <c r="T1474" s="5">
        <v>0</v>
      </c>
      <c r="U1474" s="5">
        <v>450</v>
      </c>
      <c r="AA1474">
        <v>2.2000000000000002</v>
      </c>
      <c r="AF1474">
        <v>830</v>
      </c>
      <c r="AG1474">
        <v>830</v>
      </c>
      <c r="AH1474" s="7">
        <v>1660</v>
      </c>
      <c r="AI1474">
        <v>2.5</v>
      </c>
      <c r="AJ1474">
        <v>2.67</v>
      </c>
      <c r="AK1474">
        <v>0</v>
      </c>
      <c r="AL1474">
        <v>1.5</v>
      </c>
      <c r="AM1474">
        <v>112.5</v>
      </c>
      <c r="AN1474">
        <v>0.114</v>
      </c>
      <c r="AO1474" s="13">
        <v>0.30099999999999999</v>
      </c>
      <c r="AP1474">
        <v>0.59</v>
      </c>
      <c r="AQ1474" s="17">
        <v>12.83</v>
      </c>
      <c r="AR1474" s="15">
        <v>33.86</v>
      </c>
      <c r="AS1474">
        <v>65.8125</v>
      </c>
      <c r="AT1474" s="17">
        <v>45</v>
      </c>
      <c r="AU1474" s="11">
        <v>16</v>
      </c>
      <c r="AV1474">
        <v>16.2</v>
      </c>
      <c r="AW1474">
        <v>28.8</v>
      </c>
      <c r="AX1474" s="15">
        <v>35</v>
      </c>
      <c r="AY1474" s="13">
        <v>10.5</v>
      </c>
      <c r="AZ1474" s="7">
        <v>123.3125</v>
      </c>
      <c r="BA1474" s="13">
        <v>2</v>
      </c>
      <c r="BB1474" s="15">
        <v>50</v>
      </c>
      <c r="BC1474">
        <v>1</v>
      </c>
      <c r="BD1474">
        <v>24</v>
      </c>
      <c r="BE1474" s="9">
        <v>100</v>
      </c>
      <c r="BH1474">
        <v>43.598399999999998</v>
      </c>
      <c r="BI1474" s="19">
        <v>28</v>
      </c>
      <c r="BJ1474" s="9" t="s">
        <v>4405</v>
      </c>
    </row>
    <row r="1475" spans="1:62" thickTop="1" thickBot="1" x14ac:dyDescent="0.3">
      <c r="A1475" t="s">
        <v>1533</v>
      </c>
      <c r="B1475" t="s">
        <v>3271</v>
      </c>
      <c r="C1475" t="s">
        <v>3769</v>
      </c>
      <c r="D1475">
        <v>62.300000000000011</v>
      </c>
      <c r="E1475">
        <v>28.1</v>
      </c>
      <c r="F1475">
        <v>2.1</v>
      </c>
      <c r="G1475">
        <v>0.5</v>
      </c>
      <c r="H1475">
        <v>1</v>
      </c>
      <c r="I1475">
        <v>0.5</v>
      </c>
      <c r="J1475">
        <v>1</v>
      </c>
      <c r="K1475">
        <v>0.4</v>
      </c>
      <c r="L1475">
        <v>0</v>
      </c>
      <c r="M1475">
        <v>0</v>
      </c>
      <c r="N1475">
        <v>0</v>
      </c>
      <c r="O1475">
        <v>0</v>
      </c>
      <c r="Q1475">
        <v>2.5</v>
      </c>
      <c r="T1475" s="5">
        <v>0</v>
      </c>
      <c r="U1475" s="5">
        <v>450</v>
      </c>
      <c r="AA1475">
        <v>2.2000000000000002</v>
      </c>
      <c r="AF1475">
        <v>830</v>
      </c>
      <c r="AG1475">
        <v>830</v>
      </c>
      <c r="AH1475" s="7">
        <v>1660</v>
      </c>
      <c r="AI1475">
        <v>2.5</v>
      </c>
      <c r="AJ1475">
        <v>2.67</v>
      </c>
      <c r="AK1475">
        <v>0</v>
      </c>
      <c r="AL1475">
        <v>1.5</v>
      </c>
      <c r="AM1475">
        <v>112.5</v>
      </c>
      <c r="AN1475">
        <v>0.114</v>
      </c>
      <c r="AO1475" s="13">
        <v>0.30099999999999999</v>
      </c>
      <c r="AP1475">
        <v>0.59</v>
      </c>
      <c r="AQ1475" s="17">
        <v>12.83</v>
      </c>
      <c r="AR1475" s="15">
        <v>33.86</v>
      </c>
      <c r="AS1475">
        <v>65.8125</v>
      </c>
      <c r="AT1475" s="17">
        <v>45</v>
      </c>
      <c r="AU1475" s="11">
        <v>16</v>
      </c>
      <c r="AV1475">
        <v>16.2</v>
      </c>
      <c r="AW1475">
        <v>28.8</v>
      </c>
      <c r="AX1475" s="15">
        <v>35</v>
      </c>
      <c r="AY1475" s="13">
        <v>10.5</v>
      </c>
      <c r="AZ1475" s="7">
        <v>123.3125</v>
      </c>
      <c r="BA1475" s="13">
        <v>2</v>
      </c>
      <c r="BB1475" s="15">
        <v>50</v>
      </c>
      <c r="BC1475">
        <v>1</v>
      </c>
      <c r="BD1475">
        <v>24</v>
      </c>
      <c r="BE1475" s="9">
        <v>100</v>
      </c>
      <c r="BH1475">
        <v>39.722200000000001</v>
      </c>
      <c r="BI1475" s="19">
        <v>7</v>
      </c>
      <c r="BJ1475" s="9" t="s">
        <v>4405</v>
      </c>
    </row>
    <row r="1476" spans="1:62" thickTop="1" thickBot="1" x14ac:dyDescent="0.3">
      <c r="A1476" t="s">
        <v>1534</v>
      </c>
      <c r="B1476" t="s">
        <v>3271</v>
      </c>
      <c r="C1476" t="s">
        <v>3770</v>
      </c>
      <c r="D1476">
        <v>56.665217391304353</v>
      </c>
      <c r="E1476">
        <v>25.1</v>
      </c>
      <c r="F1476">
        <v>2.2721739130434782</v>
      </c>
      <c r="G1476">
        <v>8.534782608695652</v>
      </c>
      <c r="H1476">
        <v>1.264782608695652</v>
      </c>
      <c r="I1476">
        <v>0.43478260869565222</v>
      </c>
      <c r="J1476">
        <v>0.86956521739130432</v>
      </c>
      <c r="K1476">
        <v>0.63478260869565217</v>
      </c>
      <c r="L1476">
        <v>0</v>
      </c>
      <c r="M1476">
        <v>0</v>
      </c>
      <c r="N1476">
        <v>0</v>
      </c>
      <c r="O1476">
        <v>0</v>
      </c>
      <c r="Q1476">
        <v>2.4869565217391298</v>
      </c>
      <c r="T1476" s="5">
        <v>60</v>
      </c>
      <c r="U1476" s="5">
        <v>400</v>
      </c>
      <c r="Z1476">
        <v>3.2</v>
      </c>
      <c r="AA1476">
        <v>2.2000000000000002</v>
      </c>
      <c r="AF1476">
        <v>875</v>
      </c>
      <c r="AG1476">
        <v>875</v>
      </c>
      <c r="AH1476" s="7">
        <v>1750</v>
      </c>
      <c r="AI1476">
        <v>2.5</v>
      </c>
      <c r="AJ1476">
        <v>2.67</v>
      </c>
      <c r="AK1476">
        <v>0</v>
      </c>
      <c r="AL1476">
        <v>1.5</v>
      </c>
      <c r="AM1476">
        <v>100</v>
      </c>
      <c r="AN1476">
        <v>0.114</v>
      </c>
      <c r="AO1476" s="13">
        <v>0.30099999999999999</v>
      </c>
      <c r="AP1476">
        <v>0.59</v>
      </c>
      <c r="AQ1476" s="17">
        <v>11.4</v>
      </c>
      <c r="AR1476" s="15">
        <v>30.1</v>
      </c>
      <c r="AS1476">
        <v>58.5</v>
      </c>
      <c r="AT1476" s="17">
        <v>40</v>
      </c>
      <c r="AU1476" s="11">
        <v>16</v>
      </c>
      <c r="AV1476">
        <v>14.4</v>
      </c>
      <c r="AW1476">
        <v>25.6</v>
      </c>
      <c r="AX1476" s="15">
        <v>35</v>
      </c>
      <c r="AY1476" s="13">
        <v>10.5</v>
      </c>
      <c r="AZ1476" s="7">
        <v>114.2</v>
      </c>
      <c r="BA1476" s="13">
        <v>2</v>
      </c>
      <c r="BB1476" s="15">
        <v>50</v>
      </c>
      <c r="BC1476">
        <v>1</v>
      </c>
      <c r="BD1476">
        <v>24</v>
      </c>
      <c r="BE1476" s="9">
        <v>100</v>
      </c>
      <c r="BH1476">
        <v>45</v>
      </c>
      <c r="BI1476" s="19">
        <v>7</v>
      </c>
      <c r="BJ1476" s="9" t="s">
        <v>4405</v>
      </c>
    </row>
    <row r="1477" spans="1:62" thickTop="1" thickBot="1" x14ac:dyDescent="0.3">
      <c r="A1477" t="s">
        <v>1535</v>
      </c>
      <c r="B1477" t="s">
        <v>3271</v>
      </c>
      <c r="C1477" t="s">
        <v>3770</v>
      </c>
      <c r="D1477">
        <v>56.665217391304353</v>
      </c>
      <c r="E1477">
        <v>25.1</v>
      </c>
      <c r="F1477">
        <v>2.2721739130434782</v>
      </c>
      <c r="G1477">
        <v>8.534782608695652</v>
      </c>
      <c r="H1477">
        <v>1.264782608695652</v>
      </c>
      <c r="I1477">
        <v>0.43478260869565222</v>
      </c>
      <c r="J1477">
        <v>0.86956521739130432</v>
      </c>
      <c r="K1477">
        <v>0.63478260869565217</v>
      </c>
      <c r="L1477">
        <v>0</v>
      </c>
      <c r="M1477">
        <v>0</v>
      </c>
      <c r="N1477">
        <v>0</v>
      </c>
      <c r="O1477">
        <v>0</v>
      </c>
      <c r="Q1477">
        <v>2.4869565217391298</v>
      </c>
      <c r="T1477" s="5">
        <v>60</v>
      </c>
      <c r="U1477" s="5">
        <v>400</v>
      </c>
      <c r="Z1477">
        <v>3.2</v>
      </c>
      <c r="AA1477">
        <v>2.2000000000000002</v>
      </c>
      <c r="AF1477">
        <v>875</v>
      </c>
      <c r="AG1477">
        <v>875</v>
      </c>
      <c r="AH1477" s="7">
        <v>1750</v>
      </c>
      <c r="AI1477">
        <v>2.5</v>
      </c>
      <c r="AJ1477">
        <v>2.67</v>
      </c>
      <c r="AK1477">
        <v>0</v>
      </c>
      <c r="AL1477">
        <v>1.5</v>
      </c>
      <c r="AM1477">
        <v>100</v>
      </c>
      <c r="AN1477">
        <v>0.114</v>
      </c>
      <c r="AO1477" s="13">
        <v>0.30099999999999999</v>
      </c>
      <c r="AP1477">
        <v>0.59</v>
      </c>
      <c r="AQ1477" s="17">
        <v>11.4</v>
      </c>
      <c r="AR1477" s="15">
        <v>30.1</v>
      </c>
      <c r="AS1477">
        <v>58.5</v>
      </c>
      <c r="AT1477" s="17">
        <v>40</v>
      </c>
      <c r="AU1477" s="11">
        <v>16</v>
      </c>
      <c r="AV1477">
        <v>14.4</v>
      </c>
      <c r="AW1477">
        <v>25.6</v>
      </c>
      <c r="AX1477" s="15">
        <v>35</v>
      </c>
      <c r="AY1477" s="13">
        <v>10.5</v>
      </c>
      <c r="AZ1477" s="7">
        <v>114.2</v>
      </c>
      <c r="BA1477" s="13">
        <v>2</v>
      </c>
      <c r="BB1477" s="15">
        <v>50</v>
      </c>
      <c r="BC1477">
        <v>1</v>
      </c>
      <c r="BD1477">
        <v>24</v>
      </c>
      <c r="BE1477" s="9">
        <v>100</v>
      </c>
      <c r="BH1477">
        <v>47.302399999999999</v>
      </c>
      <c r="BI1477" s="19">
        <v>28</v>
      </c>
      <c r="BJ1477" s="9" t="s">
        <v>4405</v>
      </c>
    </row>
    <row r="1478" spans="1:62" thickTop="1" thickBot="1" x14ac:dyDescent="0.3">
      <c r="A1478" t="s">
        <v>1536</v>
      </c>
      <c r="B1478" t="s">
        <v>3271</v>
      </c>
      <c r="D1478">
        <v>62.3</v>
      </c>
      <c r="E1478">
        <v>28.1</v>
      </c>
      <c r="F1478">
        <v>2.1</v>
      </c>
      <c r="G1478">
        <v>0.5</v>
      </c>
      <c r="H1478">
        <v>1</v>
      </c>
      <c r="I1478">
        <v>0.5</v>
      </c>
      <c r="J1478">
        <v>1</v>
      </c>
      <c r="K1478">
        <v>0.4</v>
      </c>
      <c r="L1478">
        <v>0</v>
      </c>
      <c r="M1478">
        <v>0</v>
      </c>
      <c r="N1478">
        <v>0</v>
      </c>
      <c r="O1478">
        <v>0</v>
      </c>
      <c r="Q1478">
        <v>2.5</v>
      </c>
      <c r="T1478" s="5">
        <v>0</v>
      </c>
      <c r="U1478" s="5">
        <v>400</v>
      </c>
      <c r="AA1478">
        <v>2.2000000000000002</v>
      </c>
      <c r="AF1478">
        <v>875</v>
      </c>
      <c r="AG1478">
        <v>875</v>
      </c>
      <c r="AH1478" s="7">
        <v>1750</v>
      </c>
      <c r="AI1478">
        <v>2.5</v>
      </c>
      <c r="AJ1478">
        <v>2.67</v>
      </c>
      <c r="AK1478">
        <v>0</v>
      </c>
      <c r="AL1478">
        <v>1.5</v>
      </c>
      <c r="AM1478">
        <v>100</v>
      </c>
      <c r="AN1478">
        <v>0.114</v>
      </c>
      <c r="AO1478" s="13">
        <v>0.30099999999999999</v>
      </c>
      <c r="AP1478">
        <v>0.59</v>
      </c>
      <c r="AQ1478" s="17">
        <v>11.4</v>
      </c>
      <c r="AR1478" s="15">
        <v>30.1</v>
      </c>
      <c r="AS1478">
        <v>58.5</v>
      </c>
      <c r="AT1478" s="17">
        <v>40</v>
      </c>
      <c r="AU1478" s="11">
        <v>16</v>
      </c>
      <c r="AV1478">
        <v>14.4</v>
      </c>
      <c r="AW1478">
        <v>25.6</v>
      </c>
      <c r="AX1478" s="15">
        <v>35</v>
      </c>
      <c r="AY1478" s="13">
        <v>10.5</v>
      </c>
      <c r="AZ1478" s="7">
        <v>114.2</v>
      </c>
      <c r="BA1478" s="13">
        <v>2</v>
      </c>
      <c r="BB1478" s="15">
        <v>50</v>
      </c>
      <c r="BC1478">
        <v>1</v>
      </c>
      <c r="BD1478">
        <v>24</v>
      </c>
      <c r="BE1478" s="9">
        <v>100</v>
      </c>
      <c r="BH1478">
        <v>27.293700000000001</v>
      </c>
      <c r="BI1478" s="19">
        <v>28</v>
      </c>
      <c r="BJ1478" s="9" t="s">
        <v>4405</v>
      </c>
    </row>
    <row r="1479" spans="1:62" thickTop="1" thickBot="1" x14ac:dyDescent="0.3">
      <c r="A1479" t="s">
        <v>1537</v>
      </c>
      <c r="B1479" t="s">
        <v>3271</v>
      </c>
      <c r="D1479">
        <v>62.3</v>
      </c>
      <c r="E1479">
        <v>28.1</v>
      </c>
      <c r="F1479">
        <v>2.1</v>
      </c>
      <c r="G1479">
        <v>0.5</v>
      </c>
      <c r="H1479">
        <v>1</v>
      </c>
      <c r="I1479">
        <v>0.5</v>
      </c>
      <c r="J1479">
        <v>1</v>
      </c>
      <c r="K1479">
        <v>0.4</v>
      </c>
      <c r="L1479">
        <v>0</v>
      </c>
      <c r="M1479">
        <v>0</v>
      </c>
      <c r="N1479">
        <v>0</v>
      </c>
      <c r="O1479">
        <v>0</v>
      </c>
      <c r="Q1479">
        <v>2.5</v>
      </c>
      <c r="T1479" s="5">
        <v>0</v>
      </c>
      <c r="U1479" s="5">
        <v>400</v>
      </c>
      <c r="AA1479">
        <v>2.2000000000000002</v>
      </c>
      <c r="AF1479">
        <v>875</v>
      </c>
      <c r="AG1479">
        <v>875</v>
      </c>
      <c r="AH1479" s="7">
        <v>1750</v>
      </c>
      <c r="AI1479">
        <v>2.5</v>
      </c>
      <c r="AJ1479">
        <v>2.67</v>
      </c>
      <c r="AK1479">
        <v>0</v>
      </c>
      <c r="AL1479">
        <v>1.5</v>
      </c>
      <c r="AM1479">
        <v>100</v>
      </c>
      <c r="AN1479">
        <v>0.114</v>
      </c>
      <c r="AO1479" s="13">
        <v>0.30099999999999999</v>
      </c>
      <c r="AP1479">
        <v>0.59</v>
      </c>
      <c r="AQ1479" s="17">
        <v>11.4</v>
      </c>
      <c r="AR1479" s="15">
        <v>30.1</v>
      </c>
      <c r="AS1479">
        <v>58.5</v>
      </c>
      <c r="AT1479" s="17">
        <v>40</v>
      </c>
      <c r="AU1479" s="11">
        <v>16</v>
      </c>
      <c r="AV1479">
        <v>14.4</v>
      </c>
      <c r="AW1479">
        <v>25.6</v>
      </c>
      <c r="AX1479" s="15">
        <v>35</v>
      </c>
      <c r="AY1479" s="13">
        <v>10.5</v>
      </c>
      <c r="AZ1479" s="7">
        <v>114.2</v>
      </c>
      <c r="BA1479" s="13">
        <v>2</v>
      </c>
      <c r="BB1479" s="15">
        <v>50</v>
      </c>
      <c r="BC1479">
        <v>1</v>
      </c>
      <c r="BD1479">
        <v>24</v>
      </c>
      <c r="BE1479" s="9">
        <v>100</v>
      </c>
      <c r="BH1479">
        <v>25.277799999999999</v>
      </c>
      <c r="BI1479" s="19">
        <v>7</v>
      </c>
      <c r="BJ1479" s="9" t="s">
        <v>4405</v>
      </c>
    </row>
    <row r="1480" spans="1:62" thickTop="1" thickBot="1" x14ac:dyDescent="0.3">
      <c r="A1480" t="s">
        <v>1538</v>
      </c>
      <c r="B1480" t="s">
        <v>3271</v>
      </c>
      <c r="D1480">
        <v>62.300000000000011</v>
      </c>
      <c r="E1480">
        <v>28.1</v>
      </c>
      <c r="F1480">
        <v>2.1</v>
      </c>
      <c r="G1480">
        <v>0.5</v>
      </c>
      <c r="H1480">
        <v>1</v>
      </c>
      <c r="I1480">
        <v>0.5</v>
      </c>
      <c r="J1480">
        <v>1</v>
      </c>
      <c r="K1480">
        <v>0.4</v>
      </c>
      <c r="L1480">
        <v>0</v>
      </c>
      <c r="M1480">
        <v>0</v>
      </c>
      <c r="N1480">
        <v>0</v>
      </c>
      <c r="O1480">
        <v>0</v>
      </c>
      <c r="Q1480">
        <v>2.5</v>
      </c>
      <c r="T1480" s="5">
        <v>0</v>
      </c>
      <c r="U1480" s="5">
        <v>450</v>
      </c>
      <c r="AA1480">
        <v>2.2000000000000002</v>
      </c>
      <c r="AF1480">
        <v>830</v>
      </c>
      <c r="AG1480">
        <v>830</v>
      </c>
      <c r="AH1480" s="7">
        <v>1660</v>
      </c>
      <c r="AI1480">
        <v>2.5</v>
      </c>
      <c r="AJ1480">
        <v>2.67</v>
      </c>
      <c r="AK1480">
        <v>0</v>
      </c>
      <c r="AL1480">
        <v>1.5</v>
      </c>
      <c r="AM1480">
        <v>100</v>
      </c>
      <c r="AN1480">
        <v>0.114</v>
      </c>
      <c r="AO1480" s="13">
        <v>0.30099999999999999</v>
      </c>
      <c r="AP1480">
        <v>0.59</v>
      </c>
      <c r="AQ1480" s="17">
        <v>11.4</v>
      </c>
      <c r="AR1480" s="15">
        <v>30.1</v>
      </c>
      <c r="AS1480">
        <v>58.5</v>
      </c>
      <c r="AT1480" s="17">
        <v>40</v>
      </c>
      <c r="AU1480" s="11">
        <v>16</v>
      </c>
      <c r="AV1480">
        <v>14.4</v>
      </c>
      <c r="AW1480">
        <v>25.6</v>
      </c>
      <c r="AX1480" s="15">
        <v>35</v>
      </c>
      <c r="AY1480" s="13">
        <v>10.5</v>
      </c>
      <c r="AZ1480" s="7">
        <v>114.2</v>
      </c>
      <c r="BA1480" s="13">
        <v>2</v>
      </c>
      <c r="BB1480" s="15">
        <v>50</v>
      </c>
      <c r="BC1480">
        <v>1</v>
      </c>
      <c r="BD1480">
        <v>24</v>
      </c>
      <c r="BE1480" s="9">
        <v>100</v>
      </c>
      <c r="BH1480">
        <v>38.356900000000003</v>
      </c>
      <c r="BI1480" s="19">
        <v>28</v>
      </c>
      <c r="BJ1480" s="9" t="s">
        <v>4405</v>
      </c>
    </row>
    <row r="1481" spans="1:62" thickTop="1" thickBot="1" x14ac:dyDescent="0.3">
      <c r="A1481" t="s">
        <v>1539</v>
      </c>
      <c r="B1481" t="s">
        <v>3271</v>
      </c>
      <c r="D1481">
        <v>62.300000000000011</v>
      </c>
      <c r="E1481">
        <v>28.1</v>
      </c>
      <c r="F1481">
        <v>2.1</v>
      </c>
      <c r="G1481">
        <v>0.5</v>
      </c>
      <c r="H1481">
        <v>1</v>
      </c>
      <c r="I1481">
        <v>0.5</v>
      </c>
      <c r="J1481">
        <v>1</v>
      </c>
      <c r="K1481">
        <v>0.4</v>
      </c>
      <c r="L1481">
        <v>0</v>
      </c>
      <c r="M1481">
        <v>0</v>
      </c>
      <c r="N1481">
        <v>0</v>
      </c>
      <c r="O1481">
        <v>0</v>
      </c>
      <c r="Q1481">
        <v>2.5</v>
      </c>
      <c r="T1481" s="5">
        <v>0</v>
      </c>
      <c r="U1481" s="5">
        <v>450</v>
      </c>
      <c r="AA1481">
        <v>2.2000000000000002</v>
      </c>
      <c r="AF1481">
        <v>830</v>
      </c>
      <c r="AG1481">
        <v>830</v>
      </c>
      <c r="AH1481" s="7">
        <v>1660</v>
      </c>
      <c r="AI1481">
        <v>2.5</v>
      </c>
      <c r="AJ1481">
        <v>2.67</v>
      </c>
      <c r="AK1481">
        <v>0</v>
      </c>
      <c r="AL1481">
        <v>1.5</v>
      </c>
      <c r="AM1481">
        <v>100</v>
      </c>
      <c r="AN1481">
        <v>0.114</v>
      </c>
      <c r="AO1481" s="13">
        <v>0.30099999999999999</v>
      </c>
      <c r="AP1481">
        <v>0.59</v>
      </c>
      <c r="AQ1481" s="17">
        <v>11.4</v>
      </c>
      <c r="AR1481" s="15">
        <v>30.1</v>
      </c>
      <c r="AS1481">
        <v>58.5</v>
      </c>
      <c r="AT1481" s="17">
        <v>40</v>
      </c>
      <c r="AU1481" s="11">
        <v>16</v>
      </c>
      <c r="AV1481">
        <v>14.4</v>
      </c>
      <c r="AW1481">
        <v>25.6</v>
      </c>
      <c r="AX1481" s="15">
        <v>35</v>
      </c>
      <c r="AY1481" s="13">
        <v>10.5</v>
      </c>
      <c r="AZ1481" s="7">
        <v>114.2</v>
      </c>
      <c r="BA1481" s="13">
        <v>2</v>
      </c>
      <c r="BB1481" s="15">
        <v>50</v>
      </c>
      <c r="BC1481">
        <v>1</v>
      </c>
      <c r="BD1481">
        <v>24</v>
      </c>
      <c r="BE1481" s="9">
        <v>100</v>
      </c>
      <c r="BH1481">
        <v>33.333300000000001</v>
      </c>
      <c r="BI1481" s="19">
        <v>7</v>
      </c>
      <c r="BJ1481" s="9" t="s">
        <v>4405</v>
      </c>
    </row>
    <row r="1482" spans="1:62" thickTop="1" thickBot="1" x14ac:dyDescent="0.3">
      <c r="A1482" t="s">
        <v>1540</v>
      </c>
      <c r="B1482" t="s">
        <v>3271</v>
      </c>
      <c r="D1482">
        <v>56.665217391304353</v>
      </c>
      <c r="E1482">
        <v>25.1</v>
      </c>
      <c r="F1482">
        <v>2.2721739130434782</v>
      </c>
      <c r="G1482">
        <v>8.534782608695652</v>
      </c>
      <c r="H1482">
        <v>1.264782608695652</v>
      </c>
      <c r="I1482">
        <v>0.43478260869565222</v>
      </c>
      <c r="J1482">
        <v>0.86956521739130432</v>
      </c>
      <c r="K1482">
        <v>0.63478260869565217</v>
      </c>
      <c r="L1482">
        <v>0</v>
      </c>
      <c r="M1482">
        <v>0</v>
      </c>
      <c r="N1482">
        <v>0</v>
      </c>
      <c r="O1482">
        <v>0</v>
      </c>
      <c r="Q1482">
        <v>2.4869565217391298</v>
      </c>
      <c r="T1482" s="5">
        <v>60</v>
      </c>
      <c r="U1482" s="5">
        <v>400</v>
      </c>
      <c r="Z1482">
        <v>3.2</v>
      </c>
      <c r="AA1482">
        <v>2.2000000000000002</v>
      </c>
      <c r="AF1482">
        <v>875</v>
      </c>
      <c r="AG1482">
        <v>875</v>
      </c>
      <c r="AH1482" s="7">
        <v>1750</v>
      </c>
      <c r="AI1482">
        <v>2.5</v>
      </c>
      <c r="AJ1482">
        <v>2.67</v>
      </c>
      <c r="AK1482">
        <v>0</v>
      </c>
      <c r="AL1482">
        <v>1.5</v>
      </c>
      <c r="AM1482">
        <v>112.5</v>
      </c>
      <c r="AN1482">
        <v>0.114</v>
      </c>
      <c r="AO1482" s="13">
        <v>0.30099999999999999</v>
      </c>
      <c r="AP1482">
        <v>0.59</v>
      </c>
      <c r="AQ1482" s="17">
        <v>12.83</v>
      </c>
      <c r="AR1482" s="15">
        <v>33.86</v>
      </c>
      <c r="AS1482">
        <v>65.8125</v>
      </c>
      <c r="AT1482" s="17">
        <v>45</v>
      </c>
      <c r="AU1482" s="11">
        <v>16</v>
      </c>
      <c r="AV1482">
        <v>16.2</v>
      </c>
      <c r="AW1482">
        <v>28.8</v>
      </c>
      <c r="AX1482" s="15">
        <v>35</v>
      </c>
      <c r="AY1482" s="13">
        <v>10.5</v>
      </c>
      <c r="AZ1482" s="7">
        <v>123.3125</v>
      </c>
      <c r="BA1482" s="13">
        <v>2</v>
      </c>
      <c r="BB1482" s="15">
        <v>50</v>
      </c>
      <c r="BC1482">
        <v>1</v>
      </c>
      <c r="BD1482">
        <v>24</v>
      </c>
      <c r="BE1482" s="9">
        <v>100</v>
      </c>
      <c r="BH1482">
        <v>43.429699999999997</v>
      </c>
      <c r="BI1482" s="19">
        <v>28</v>
      </c>
      <c r="BJ1482" s="9" t="s">
        <v>4405</v>
      </c>
    </row>
    <row r="1483" spans="1:62" thickTop="1" thickBot="1" x14ac:dyDescent="0.3">
      <c r="A1483" t="s">
        <v>1541</v>
      </c>
      <c r="B1483" t="s">
        <v>3271</v>
      </c>
      <c r="D1483">
        <v>56.665217391304353</v>
      </c>
      <c r="E1483">
        <v>25.1</v>
      </c>
      <c r="F1483">
        <v>2.2721739130434782</v>
      </c>
      <c r="G1483">
        <v>8.534782608695652</v>
      </c>
      <c r="H1483">
        <v>1.264782608695652</v>
      </c>
      <c r="I1483">
        <v>0.43478260869565222</v>
      </c>
      <c r="J1483">
        <v>0.86956521739130432</v>
      </c>
      <c r="K1483">
        <v>0.63478260869565217</v>
      </c>
      <c r="L1483">
        <v>0</v>
      </c>
      <c r="M1483">
        <v>0</v>
      </c>
      <c r="N1483">
        <v>0</v>
      </c>
      <c r="O1483">
        <v>0</v>
      </c>
      <c r="Q1483">
        <v>2.4869565217391298</v>
      </c>
      <c r="T1483" s="5">
        <v>60</v>
      </c>
      <c r="U1483" s="5">
        <v>400</v>
      </c>
      <c r="Z1483">
        <v>3.2</v>
      </c>
      <c r="AA1483">
        <v>2.2000000000000002</v>
      </c>
      <c r="AF1483">
        <v>875</v>
      </c>
      <c r="AG1483">
        <v>875</v>
      </c>
      <c r="AH1483" s="7">
        <v>1750</v>
      </c>
      <c r="AI1483">
        <v>2.5</v>
      </c>
      <c r="AJ1483">
        <v>2.67</v>
      </c>
      <c r="AK1483">
        <v>0</v>
      </c>
      <c r="AL1483">
        <v>1.5</v>
      </c>
      <c r="AM1483">
        <v>112.5</v>
      </c>
      <c r="AN1483">
        <v>0.114</v>
      </c>
      <c r="AO1483" s="13">
        <v>0.30099999999999999</v>
      </c>
      <c r="AP1483">
        <v>0.59</v>
      </c>
      <c r="AQ1483" s="17">
        <v>12.83</v>
      </c>
      <c r="AR1483" s="15">
        <v>33.86</v>
      </c>
      <c r="AS1483">
        <v>65.8125</v>
      </c>
      <c r="AT1483" s="17">
        <v>45</v>
      </c>
      <c r="AU1483" s="11">
        <v>16</v>
      </c>
      <c r="AV1483">
        <v>16.2</v>
      </c>
      <c r="AW1483">
        <v>28.8</v>
      </c>
      <c r="AX1483" s="15">
        <v>35</v>
      </c>
      <c r="AY1483" s="13">
        <v>10.5</v>
      </c>
      <c r="AZ1483" s="7">
        <v>123.3125</v>
      </c>
      <c r="BA1483" s="13">
        <v>2</v>
      </c>
      <c r="BB1483" s="15">
        <v>50</v>
      </c>
      <c r="BC1483">
        <v>1</v>
      </c>
      <c r="BD1483">
        <v>24</v>
      </c>
      <c r="BE1483" s="9">
        <v>100</v>
      </c>
      <c r="BH1483">
        <v>41.3889</v>
      </c>
      <c r="BI1483" s="19">
        <v>7</v>
      </c>
      <c r="BJ1483" s="9" t="s">
        <v>4405</v>
      </c>
    </row>
    <row r="1484" spans="1:62" thickTop="1" thickBot="1" x14ac:dyDescent="0.3">
      <c r="A1484" t="s">
        <v>1542</v>
      </c>
      <c r="B1484" t="s">
        <v>3271</v>
      </c>
      <c r="C1484" t="s">
        <v>3771</v>
      </c>
      <c r="D1484">
        <v>62.3</v>
      </c>
      <c r="E1484">
        <v>28.1</v>
      </c>
      <c r="F1484">
        <v>2.1</v>
      </c>
      <c r="G1484">
        <v>0.5</v>
      </c>
      <c r="H1484">
        <v>1</v>
      </c>
      <c r="I1484">
        <v>0.5</v>
      </c>
      <c r="J1484">
        <v>1</v>
      </c>
      <c r="K1484">
        <v>0.4</v>
      </c>
      <c r="L1484">
        <v>0</v>
      </c>
      <c r="M1484">
        <v>0</v>
      </c>
      <c r="N1484">
        <v>0</v>
      </c>
      <c r="O1484">
        <v>0</v>
      </c>
      <c r="Q1484">
        <v>2.5</v>
      </c>
      <c r="U1484" s="5">
        <v>400</v>
      </c>
      <c r="AA1484">
        <v>2.2000000000000002</v>
      </c>
      <c r="AF1484">
        <v>875</v>
      </c>
      <c r="AG1484">
        <v>875</v>
      </c>
      <c r="AH1484" s="7">
        <v>1750</v>
      </c>
      <c r="AI1484">
        <v>2.5</v>
      </c>
      <c r="AJ1484">
        <v>2.67</v>
      </c>
      <c r="AK1484">
        <v>0</v>
      </c>
      <c r="AL1484">
        <v>1.5</v>
      </c>
      <c r="AM1484">
        <v>100</v>
      </c>
      <c r="AN1484">
        <v>0.114</v>
      </c>
      <c r="AO1484" s="13">
        <v>0.30099999999999999</v>
      </c>
      <c r="AP1484">
        <v>0.59</v>
      </c>
      <c r="AQ1484" s="17">
        <v>11.4</v>
      </c>
      <c r="AR1484" s="15">
        <v>30.1</v>
      </c>
      <c r="AS1484">
        <v>58.5</v>
      </c>
      <c r="AT1484" s="17">
        <v>40</v>
      </c>
      <c r="AU1484" s="11">
        <v>16</v>
      </c>
      <c r="AV1484">
        <v>14.4</v>
      </c>
      <c r="AW1484">
        <v>25.6</v>
      </c>
      <c r="AX1484" s="15">
        <v>35</v>
      </c>
      <c r="AY1484" s="13">
        <v>10.5</v>
      </c>
      <c r="AZ1484" s="7">
        <v>114.2</v>
      </c>
      <c r="BA1484" s="13">
        <v>2</v>
      </c>
      <c r="BB1484" s="15">
        <v>28</v>
      </c>
      <c r="BC1484">
        <v>1</v>
      </c>
      <c r="BD1484">
        <v>24</v>
      </c>
      <c r="BE1484" s="9">
        <v>100</v>
      </c>
      <c r="BH1484">
        <v>9.8332099999999993</v>
      </c>
      <c r="BI1484" s="19">
        <v>7</v>
      </c>
      <c r="BJ1484" s="9" t="s">
        <v>4405</v>
      </c>
    </row>
    <row r="1485" spans="1:62" thickTop="1" thickBot="1" x14ac:dyDescent="0.3">
      <c r="A1485" t="s">
        <v>1543</v>
      </c>
      <c r="B1485" t="s">
        <v>3271</v>
      </c>
      <c r="C1485" t="s">
        <v>3771</v>
      </c>
      <c r="D1485">
        <v>62.3</v>
      </c>
      <c r="E1485">
        <v>28.1</v>
      </c>
      <c r="F1485">
        <v>2.1</v>
      </c>
      <c r="G1485">
        <v>0.5</v>
      </c>
      <c r="H1485">
        <v>1</v>
      </c>
      <c r="I1485">
        <v>0.5</v>
      </c>
      <c r="J1485">
        <v>1</v>
      </c>
      <c r="K1485">
        <v>0.4</v>
      </c>
      <c r="L1485">
        <v>0</v>
      </c>
      <c r="M1485">
        <v>0</v>
      </c>
      <c r="N1485">
        <v>0</v>
      </c>
      <c r="O1485">
        <v>0</v>
      </c>
      <c r="Q1485">
        <v>2.5</v>
      </c>
      <c r="U1485" s="5">
        <v>400</v>
      </c>
      <c r="AA1485">
        <v>2.2000000000000002</v>
      </c>
      <c r="AF1485">
        <v>875</v>
      </c>
      <c r="AG1485">
        <v>875</v>
      </c>
      <c r="AH1485" s="7">
        <v>1750</v>
      </c>
      <c r="AI1485">
        <v>2.5</v>
      </c>
      <c r="AJ1485">
        <v>2.67</v>
      </c>
      <c r="AK1485">
        <v>0</v>
      </c>
      <c r="AL1485">
        <v>1.5</v>
      </c>
      <c r="AM1485">
        <v>100</v>
      </c>
      <c r="AN1485">
        <v>0.114</v>
      </c>
      <c r="AO1485" s="13">
        <v>0.30099999999999999</v>
      </c>
      <c r="AP1485">
        <v>0.59</v>
      </c>
      <c r="AQ1485" s="17">
        <v>11.4</v>
      </c>
      <c r="AR1485" s="15">
        <v>30.1</v>
      </c>
      <c r="AS1485">
        <v>58.5</v>
      </c>
      <c r="AT1485" s="17">
        <v>40</v>
      </c>
      <c r="AU1485" s="11">
        <v>16</v>
      </c>
      <c r="AV1485">
        <v>14.4</v>
      </c>
      <c r="AW1485">
        <v>25.6</v>
      </c>
      <c r="AX1485" s="15">
        <v>35</v>
      </c>
      <c r="AY1485" s="13">
        <v>10.5</v>
      </c>
      <c r="AZ1485" s="7">
        <v>114.2</v>
      </c>
      <c r="BA1485" s="13">
        <v>2</v>
      </c>
      <c r="BB1485" s="15">
        <v>28</v>
      </c>
      <c r="BC1485">
        <v>1</v>
      </c>
      <c r="BD1485">
        <v>24</v>
      </c>
      <c r="BE1485" s="9">
        <v>100</v>
      </c>
      <c r="BH1485">
        <v>13.3626</v>
      </c>
      <c r="BI1485" s="19">
        <v>28</v>
      </c>
      <c r="BJ1485" s="9" t="s">
        <v>4405</v>
      </c>
    </row>
    <row r="1486" spans="1:62" thickTop="1" thickBot="1" x14ac:dyDescent="0.3">
      <c r="A1486" t="s">
        <v>1544</v>
      </c>
      <c r="B1486" t="s">
        <v>3271</v>
      </c>
      <c r="C1486" t="s">
        <v>3772</v>
      </c>
      <c r="D1486">
        <v>62.3</v>
      </c>
      <c r="E1486">
        <v>28.1</v>
      </c>
      <c r="F1486">
        <v>2.1</v>
      </c>
      <c r="G1486">
        <v>0.5</v>
      </c>
      <c r="H1486">
        <v>1</v>
      </c>
      <c r="I1486">
        <v>0.5</v>
      </c>
      <c r="J1486">
        <v>1</v>
      </c>
      <c r="K1486">
        <v>0.4</v>
      </c>
      <c r="L1486">
        <v>0</v>
      </c>
      <c r="M1486">
        <v>0</v>
      </c>
      <c r="N1486">
        <v>0</v>
      </c>
      <c r="O1486">
        <v>0</v>
      </c>
      <c r="Q1486">
        <v>2.5</v>
      </c>
      <c r="U1486" s="5">
        <v>400</v>
      </c>
      <c r="AA1486">
        <v>2.2000000000000002</v>
      </c>
      <c r="AF1486">
        <v>875</v>
      </c>
      <c r="AG1486">
        <v>875</v>
      </c>
      <c r="AH1486" s="7">
        <v>1750</v>
      </c>
      <c r="AI1486">
        <v>2.5</v>
      </c>
      <c r="AJ1486">
        <v>2.67</v>
      </c>
      <c r="AK1486">
        <v>0</v>
      </c>
      <c r="AL1486">
        <v>1.5</v>
      </c>
      <c r="AM1486">
        <v>100</v>
      </c>
      <c r="AN1486">
        <v>0.114</v>
      </c>
      <c r="AO1486" s="13">
        <v>0.30099999999999999</v>
      </c>
      <c r="AP1486">
        <v>0.59</v>
      </c>
      <c r="AQ1486" s="17">
        <v>11.4</v>
      </c>
      <c r="AR1486" s="15">
        <v>30.1</v>
      </c>
      <c r="AS1486">
        <v>58.5</v>
      </c>
      <c r="AT1486" s="17">
        <v>40</v>
      </c>
      <c r="AU1486" s="11">
        <v>16</v>
      </c>
      <c r="AV1486">
        <v>14.4</v>
      </c>
      <c r="AW1486">
        <v>25.6</v>
      </c>
      <c r="AX1486" s="15">
        <v>35</v>
      </c>
      <c r="AY1486" s="13">
        <v>10.5</v>
      </c>
      <c r="AZ1486" s="7">
        <v>114.2</v>
      </c>
      <c r="BA1486" s="13">
        <v>2</v>
      </c>
      <c r="BB1486" s="15">
        <v>70</v>
      </c>
      <c r="BC1486">
        <v>1</v>
      </c>
      <c r="BD1486">
        <v>24</v>
      </c>
      <c r="BE1486" s="9">
        <v>100</v>
      </c>
      <c r="BH1486">
        <v>35.754800000000003</v>
      </c>
      <c r="BI1486" s="19">
        <v>7</v>
      </c>
      <c r="BJ1486" s="9" t="s">
        <v>4405</v>
      </c>
    </row>
    <row r="1487" spans="1:62" thickTop="1" thickBot="1" x14ac:dyDescent="0.3">
      <c r="A1487" t="s">
        <v>1545</v>
      </c>
      <c r="B1487" t="s">
        <v>3271</v>
      </c>
      <c r="C1487" t="s">
        <v>3772</v>
      </c>
      <c r="D1487">
        <v>62.3</v>
      </c>
      <c r="E1487">
        <v>28.1</v>
      </c>
      <c r="F1487">
        <v>2.1</v>
      </c>
      <c r="G1487">
        <v>0.5</v>
      </c>
      <c r="H1487">
        <v>1</v>
      </c>
      <c r="I1487">
        <v>0.5</v>
      </c>
      <c r="J1487">
        <v>1</v>
      </c>
      <c r="K1487">
        <v>0.4</v>
      </c>
      <c r="L1487">
        <v>0</v>
      </c>
      <c r="M1487">
        <v>0</v>
      </c>
      <c r="N1487">
        <v>0</v>
      </c>
      <c r="O1487">
        <v>0</v>
      </c>
      <c r="Q1487">
        <v>2.5</v>
      </c>
      <c r="U1487" s="5">
        <v>400</v>
      </c>
      <c r="AA1487">
        <v>2.2000000000000002</v>
      </c>
      <c r="AF1487">
        <v>875</v>
      </c>
      <c r="AG1487">
        <v>875</v>
      </c>
      <c r="AH1487" s="7">
        <v>1750</v>
      </c>
      <c r="AI1487">
        <v>2.5</v>
      </c>
      <c r="AJ1487">
        <v>2.67</v>
      </c>
      <c r="AK1487">
        <v>0</v>
      </c>
      <c r="AL1487">
        <v>1.5</v>
      </c>
      <c r="AM1487">
        <v>100</v>
      </c>
      <c r="AN1487">
        <v>0.114</v>
      </c>
      <c r="AO1487" s="13">
        <v>0.30099999999999999</v>
      </c>
      <c r="AP1487">
        <v>0.59</v>
      </c>
      <c r="AQ1487" s="17">
        <v>11.4</v>
      </c>
      <c r="AR1487" s="15">
        <v>30.1</v>
      </c>
      <c r="AS1487">
        <v>58.5</v>
      </c>
      <c r="AT1487" s="17">
        <v>40</v>
      </c>
      <c r="AU1487" s="11">
        <v>16</v>
      </c>
      <c r="AV1487">
        <v>14.4</v>
      </c>
      <c r="AW1487">
        <v>25.6</v>
      </c>
      <c r="AX1487" s="15">
        <v>35</v>
      </c>
      <c r="AY1487" s="13">
        <v>10.5</v>
      </c>
      <c r="AZ1487" s="7">
        <v>114.2</v>
      </c>
      <c r="BA1487" s="13">
        <v>2</v>
      </c>
      <c r="BB1487" s="15">
        <v>70</v>
      </c>
      <c r="BC1487">
        <v>1</v>
      </c>
      <c r="BD1487">
        <v>24</v>
      </c>
      <c r="BE1487" s="9">
        <v>100</v>
      </c>
      <c r="BH1487">
        <v>37.401800000000001</v>
      </c>
      <c r="BI1487" s="19">
        <v>28</v>
      </c>
      <c r="BJ1487" s="9" t="s">
        <v>4405</v>
      </c>
    </row>
    <row r="1488" spans="1:62" thickTop="1" thickBot="1" x14ac:dyDescent="0.3">
      <c r="A1488" t="s">
        <v>1546</v>
      </c>
      <c r="B1488" t="s">
        <v>3271</v>
      </c>
      <c r="C1488" t="s">
        <v>3773</v>
      </c>
      <c r="D1488">
        <v>62.3</v>
      </c>
      <c r="E1488">
        <v>28.1</v>
      </c>
      <c r="F1488">
        <v>2.1</v>
      </c>
      <c r="G1488">
        <v>0.5</v>
      </c>
      <c r="H1488">
        <v>1</v>
      </c>
      <c r="I1488">
        <v>0.5</v>
      </c>
      <c r="J1488">
        <v>1</v>
      </c>
      <c r="K1488">
        <v>0.4</v>
      </c>
      <c r="L1488">
        <v>0</v>
      </c>
      <c r="M1488">
        <v>0</v>
      </c>
      <c r="N1488">
        <v>0</v>
      </c>
      <c r="O1488">
        <v>0</v>
      </c>
      <c r="Q1488">
        <v>2.5</v>
      </c>
      <c r="U1488" s="5">
        <v>400</v>
      </c>
      <c r="AA1488">
        <v>2.2000000000000002</v>
      </c>
      <c r="AF1488">
        <v>875</v>
      </c>
      <c r="AG1488">
        <v>875</v>
      </c>
      <c r="AH1488" s="7">
        <v>1750</v>
      </c>
      <c r="AI1488">
        <v>2.5</v>
      </c>
      <c r="AJ1488">
        <v>2.67</v>
      </c>
      <c r="AK1488">
        <v>0</v>
      </c>
      <c r="AL1488">
        <v>1.5</v>
      </c>
      <c r="AM1488">
        <v>100</v>
      </c>
      <c r="AN1488">
        <v>0.114</v>
      </c>
      <c r="AO1488" s="13">
        <v>0.30099999999999999</v>
      </c>
      <c r="AP1488">
        <v>0.59</v>
      </c>
      <c r="AQ1488" s="17">
        <v>11.4</v>
      </c>
      <c r="AR1488" s="15">
        <v>30.1</v>
      </c>
      <c r="AS1488">
        <v>58.5</v>
      </c>
      <c r="AT1488" s="17">
        <v>40</v>
      </c>
      <c r="AU1488" s="11">
        <v>16</v>
      </c>
      <c r="AV1488">
        <v>14.4</v>
      </c>
      <c r="AW1488">
        <v>25.6</v>
      </c>
      <c r="AX1488" s="15">
        <v>35</v>
      </c>
      <c r="AY1488" s="13">
        <v>10.5</v>
      </c>
      <c r="AZ1488" s="7">
        <v>114.2</v>
      </c>
      <c r="BA1488" s="13">
        <v>2</v>
      </c>
      <c r="BB1488" s="15">
        <v>90</v>
      </c>
      <c r="BC1488">
        <v>1</v>
      </c>
      <c r="BD1488">
        <v>24</v>
      </c>
      <c r="BE1488" s="9">
        <v>100</v>
      </c>
      <c r="BH1488">
        <v>30.127600000000001</v>
      </c>
      <c r="BI1488" s="19">
        <v>7</v>
      </c>
      <c r="BJ1488" s="9" t="s">
        <v>4405</v>
      </c>
    </row>
    <row r="1489" spans="1:62" thickTop="1" thickBot="1" x14ac:dyDescent="0.3">
      <c r="A1489" t="s">
        <v>1547</v>
      </c>
      <c r="B1489" t="s">
        <v>3271</v>
      </c>
      <c r="C1489" t="s">
        <v>3773</v>
      </c>
      <c r="D1489">
        <v>62.3</v>
      </c>
      <c r="E1489">
        <v>28.1</v>
      </c>
      <c r="F1489">
        <v>2.1</v>
      </c>
      <c r="G1489">
        <v>0.5</v>
      </c>
      <c r="H1489">
        <v>1</v>
      </c>
      <c r="I1489">
        <v>0.5</v>
      </c>
      <c r="J1489">
        <v>1</v>
      </c>
      <c r="K1489">
        <v>0.4</v>
      </c>
      <c r="L1489">
        <v>0</v>
      </c>
      <c r="M1489">
        <v>0</v>
      </c>
      <c r="N1489">
        <v>0</v>
      </c>
      <c r="O1489">
        <v>0</v>
      </c>
      <c r="Q1489">
        <v>2.5</v>
      </c>
      <c r="U1489" s="5">
        <v>400</v>
      </c>
      <c r="AA1489">
        <v>2.2000000000000002</v>
      </c>
      <c r="AF1489">
        <v>875</v>
      </c>
      <c r="AG1489">
        <v>875</v>
      </c>
      <c r="AH1489" s="7">
        <v>1750</v>
      </c>
      <c r="AI1489">
        <v>2.5</v>
      </c>
      <c r="AJ1489">
        <v>2.67</v>
      </c>
      <c r="AK1489">
        <v>0</v>
      </c>
      <c r="AL1489">
        <v>1.5</v>
      </c>
      <c r="AM1489">
        <v>100</v>
      </c>
      <c r="AN1489">
        <v>0.114</v>
      </c>
      <c r="AO1489" s="13">
        <v>0.30099999999999999</v>
      </c>
      <c r="AP1489">
        <v>0.59</v>
      </c>
      <c r="AQ1489" s="17">
        <v>11.4</v>
      </c>
      <c r="AR1489" s="15">
        <v>30.1</v>
      </c>
      <c r="AS1489">
        <v>58.5</v>
      </c>
      <c r="AT1489" s="17">
        <v>40</v>
      </c>
      <c r="AU1489" s="11">
        <v>16</v>
      </c>
      <c r="AV1489">
        <v>14.4</v>
      </c>
      <c r="AW1489">
        <v>25.6</v>
      </c>
      <c r="AX1489" s="15">
        <v>35</v>
      </c>
      <c r="AY1489" s="13">
        <v>10.5</v>
      </c>
      <c r="AZ1489" s="7">
        <v>114.2</v>
      </c>
      <c r="BA1489" s="13">
        <v>2</v>
      </c>
      <c r="BB1489" s="15">
        <v>90</v>
      </c>
      <c r="BC1489">
        <v>1</v>
      </c>
      <c r="BD1489">
        <v>24</v>
      </c>
      <c r="BE1489" s="9">
        <v>100</v>
      </c>
      <c r="BH1489">
        <v>32.715800000000002</v>
      </c>
      <c r="BI1489" s="19">
        <v>28</v>
      </c>
      <c r="BJ1489" s="9" t="s">
        <v>4405</v>
      </c>
    </row>
    <row r="1490" spans="1:62" thickTop="1" thickBot="1" x14ac:dyDescent="0.3">
      <c r="A1490" t="s">
        <v>1548</v>
      </c>
      <c r="B1490" t="s">
        <v>3271</v>
      </c>
      <c r="C1490" t="s">
        <v>3774</v>
      </c>
      <c r="D1490">
        <v>62.3</v>
      </c>
      <c r="E1490">
        <v>28.1</v>
      </c>
      <c r="F1490">
        <v>2.1</v>
      </c>
      <c r="G1490">
        <v>0.5</v>
      </c>
      <c r="H1490">
        <v>1</v>
      </c>
      <c r="I1490">
        <v>0.5</v>
      </c>
      <c r="J1490">
        <v>1</v>
      </c>
      <c r="K1490">
        <v>0.4</v>
      </c>
      <c r="L1490">
        <v>0</v>
      </c>
      <c r="M1490">
        <v>0</v>
      </c>
      <c r="N1490">
        <v>0</v>
      </c>
      <c r="O1490">
        <v>0</v>
      </c>
      <c r="Q1490">
        <v>2.5</v>
      </c>
      <c r="U1490" s="5">
        <v>400</v>
      </c>
      <c r="AA1490">
        <v>2.2000000000000002</v>
      </c>
      <c r="AF1490">
        <v>875</v>
      </c>
      <c r="AG1490">
        <v>875</v>
      </c>
      <c r="AH1490" s="7">
        <v>1750</v>
      </c>
      <c r="AI1490">
        <v>2.5</v>
      </c>
      <c r="AJ1490">
        <v>2.67</v>
      </c>
      <c r="AK1490">
        <v>0</v>
      </c>
      <c r="AL1490">
        <v>1.5</v>
      </c>
      <c r="AM1490">
        <v>100</v>
      </c>
      <c r="AN1490">
        <v>0.114</v>
      </c>
      <c r="AO1490" s="13">
        <v>0.30099999999999999</v>
      </c>
      <c r="AP1490">
        <v>0.59</v>
      </c>
      <c r="AQ1490" s="17">
        <v>11.4</v>
      </c>
      <c r="AR1490" s="15">
        <v>30.1</v>
      </c>
      <c r="AS1490">
        <v>58.5</v>
      </c>
      <c r="AT1490" s="17">
        <v>40</v>
      </c>
      <c r="AU1490" s="11">
        <v>16</v>
      </c>
      <c r="AV1490">
        <v>14.4</v>
      </c>
      <c r="AW1490">
        <v>25.6</v>
      </c>
      <c r="AX1490" s="15">
        <v>35</v>
      </c>
      <c r="AY1490" s="13">
        <v>10.5</v>
      </c>
      <c r="AZ1490" s="7">
        <v>114.2</v>
      </c>
      <c r="BA1490" s="13">
        <v>1</v>
      </c>
      <c r="BB1490" s="15">
        <v>50</v>
      </c>
      <c r="BC1490">
        <v>1</v>
      </c>
      <c r="BD1490">
        <v>24</v>
      </c>
      <c r="BE1490" s="9">
        <v>100</v>
      </c>
      <c r="BH1490">
        <v>22.785699999999999</v>
      </c>
      <c r="BI1490" s="19">
        <v>7</v>
      </c>
      <c r="BJ1490" s="9" t="s">
        <v>4405</v>
      </c>
    </row>
    <row r="1491" spans="1:62" thickTop="1" thickBot="1" x14ac:dyDescent="0.3">
      <c r="A1491" t="s">
        <v>1549</v>
      </c>
      <c r="B1491" t="s">
        <v>3271</v>
      </c>
      <c r="C1491" t="s">
        <v>3774</v>
      </c>
      <c r="D1491">
        <v>62.3</v>
      </c>
      <c r="E1491">
        <v>28.1</v>
      </c>
      <c r="F1491">
        <v>2.1</v>
      </c>
      <c r="G1491">
        <v>0.5</v>
      </c>
      <c r="H1491">
        <v>1</v>
      </c>
      <c r="I1491">
        <v>0.5</v>
      </c>
      <c r="J1491">
        <v>1</v>
      </c>
      <c r="K1491">
        <v>0.4</v>
      </c>
      <c r="L1491">
        <v>0</v>
      </c>
      <c r="M1491">
        <v>0</v>
      </c>
      <c r="N1491">
        <v>0</v>
      </c>
      <c r="O1491">
        <v>0</v>
      </c>
      <c r="Q1491">
        <v>2.5</v>
      </c>
      <c r="U1491" s="5">
        <v>400</v>
      </c>
      <c r="AA1491">
        <v>2.2000000000000002</v>
      </c>
      <c r="AF1491">
        <v>875</v>
      </c>
      <c r="AG1491">
        <v>875</v>
      </c>
      <c r="AH1491" s="7">
        <v>1750</v>
      </c>
      <c r="AI1491">
        <v>2.5</v>
      </c>
      <c r="AJ1491">
        <v>2.67</v>
      </c>
      <c r="AK1491">
        <v>0</v>
      </c>
      <c r="AL1491">
        <v>1.5</v>
      </c>
      <c r="AM1491">
        <v>100</v>
      </c>
      <c r="AN1491">
        <v>0.114</v>
      </c>
      <c r="AO1491" s="13">
        <v>0.30099999999999999</v>
      </c>
      <c r="AP1491">
        <v>0.59</v>
      </c>
      <c r="AQ1491" s="17">
        <v>11.4</v>
      </c>
      <c r="AR1491" s="15">
        <v>30.1</v>
      </c>
      <c r="AS1491">
        <v>58.5</v>
      </c>
      <c r="AT1491" s="17">
        <v>40</v>
      </c>
      <c r="AU1491" s="11">
        <v>16</v>
      </c>
      <c r="AV1491">
        <v>14.4</v>
      </c>
      <c r="AW1491">
        <v>25.6</v>
      </c>
      <c r="AX1491" s="15">
        <v>35</v>
      </c>
      <c r="AY1491" s="13">
        <v>10.5</v>
      </c>
      <c r="AZ1491" s="7">
        <v>114.2</v>
      </c>
      <c r="BA1491" s="13">
        <v>1</v>
      </c>
      <c r="BB1491" s="15">
        <v>50</v>
      </c>
      <c r="BC1491">
        <v>1</v>
      </c>
      <c r="BD1491">
        <v>24</v>
      </c>
      <c r="BE1491" s="9">
        <v>100</v>
      </c>
      <c r="BH1491">
        <v>25.214300000000001</v>
      </c>
      <c r="BI1491" s="19">
        <v>28</v>
      </c>
      <c r="BJ1491" s="9" t="s">
        <v>4405</v>
      </c>
    </row>
    <row r="1492" spans="1:62" thickTop="1" thickBot="1" x14ac:dyDescent="0.3">
      <c r="A1492" t="s">
        <v>1550</v>
      </c>
      <c r="B1492" t="s">
        <v>3271</v>
      </c>
      <c r="C1492" t="s">
        <v>3775</v>
      </c>
      <c r="D1492">
        <v>62.3</v>
      </c>
      <c r="E1492">
        <v>28.1</v>
      </c>
      <c r="F1492">
        <v>2.1</v>
      </c>
      <c r="G1492">
        <v>0.5</v>
      </c>
      <c r="H1492">
        <v>1</v>
      </c>
      <c r="I1492">
        <v>0.5</v>
      </c>
      <c r="J1492">
        <v>1</v>
      </c>
      <c r="K1492">
        <v>0.4</v>
      </c>
      <c r="L1492">
        <v>0</v>
      </c>
      <c r="M1492">
        <v>0</v>
      </c>
      <c r="N1492">
        <v>0</v>
      </c>
      <c r="O1492">
        <v>0</v>
      </c>
      <c r="Q1492">
        <v>2.5</v>
      </c>
      <c r="U1492" s="5">
        <v>400</v>
      </c>
      <c r="AA1492">
        <v>2.2000000000000002</v>
      </c>
      <c r="AF1492">
        <v>875</v>
      </c>
      <c r="AG1492">
        <v>875</v>
      </c>
      <c r="AH1492" s="7">
        <v>1750</v>
      </c>
      <c r="AI1492">
        <v>2.5</v>
      </c>
      <c r="AJ1492">
        <v>2.67</v>
      </c>
      <c r="AK1492">
        <v>0</v>
      </c>
      <c r="AL1492">
        <v>1.5</v>
      </c>
      <c r="AM1492">
        <v>100</v>
      </c>
      <c r="AN1492">
        <v>0.114</v>
      </c>
      <c r="AO1492" s="13">
        <v>0.30099999999999999</v>
      </c>
      <c r="AP1492">
        <v>0.59</v>
      </c>
      <c r="AQ1492" s="17">
        <v>11.4</v>
      </c>
      <c r="AR1492" s="15">
        <v>30.1</v>
      </c>
      <c r="AS1492">
        <v>58.5</v>
      </c>
      <c r="AT1492" s="17">
        <v>40</v>
      </c>
      <c r="AU1492" s="11">
        <v>16</v>
      </c>
      <c r="AV1492">
        <v>14.4</v>
      </c>
      <c r="AW1492">
        <v>25.6</v>
      </c>
      <c r="AX1492" s="15">
        <v>35</v>
      </c>
      <c r="AY1492" s="13">
        <v>10.5</v>
      </c>
      <c r="AZ1492" s="7">
        <v>114.2</v>
      </c>
      <c r="BA1492" s="13">
        <v>3</v>
      </c>
      <c r="BB1492" s="15">
        <v>50</v>
      </c>
      <c r="BC1492">
        <v>1</v>
      </c>
      <c r="BD1492">
        <v>24</v>
      </c>
      <c r="BE1492" s="9">
        <v>100</v>
      </c>
      <c r="BH1492">
        <v>31</v>
      </c>
      <c r="BI1492" s="19">
        <v>28</v>
      </c>
      <c r="BJ1492" s="9" t="s">
        <v>4405</v>
      </c>
    </row>
    <row r="1493" spans="1:62" thickTop="1" thickBot="1" x14ac:dyDescent="0.3">
      <c r="A1493" t="s">
        <v>1551</v>
      </c>
      <c r="B1493" t="s">
        <v>3271</v>
      </c>
      <c r="C1493" t="s">
        <v>3775</v>
      </c>
      <c r="D1493">
        <v>62.3</v>
      </c>
      <c r="E1493">
        <v>28.1</v>
      </c>
      <c r="F1493">
        <v>2.1</v>
      </c>
      <c r="G1493">
        <v>0.5</v>
      </c>
      <c r="H1493">
        <v>1</v>
      </c>
      <c r="I1493">
        <v>0.5</v>
      </c>
      <c r="J1493">
        <v>1</v>
      </c>
      <c r="K1493">
        <v>0.4</v>
      </c>
      <c r="L1493">
        <v>0</v>
      </c>
      <c r="M1493">
        <v>0</v>
      </c>
      <c r="N1493">
        <v>0</v>
      </c>
      <c r="O1493">
        <v>0</v>
      </c>
      <c r="Q1493">
        <v>2.5</v>
      </c>
      <c r="U1493" s="5">
        <v>400</v>
      </c>
      <c r="AA1493">
        <v>2.2000000000000002</v>
      </c>
      <c r="AF1493">
        <v>875</v>
      </c>
      <c r="AG1493">
        <v>875</v>
      </c>
      <c r="AH1493" s="7">
        <v>1750</v>
      </c>
      <c r="AI1493">
        <v>2.5</v>
      </c>
      <c r="AJ1493">
        <v>2.67</v>
      </c>
      <c r="AK1493">
        <v>0</v>
      </c>
      <c r="AL1493">
        <v>1.5</v>
      </c>
      <c r="AM1493">
        <v>100</v>
      </c>
      <c r="AN1493">
        <v>0.114</v>
      </c>
      <c r="AO1493" s="13">
        <v>0.30099999999999999</v>
      </c>
      <c r="AP1493">
        <v>0.59</v>
      </c>
      <c r="AQ1493" s="17">
        <v>11.4</v>
      </c>
      <c r="AR1493" s="15">
        <v>30.1</v>
      </c>
      <c r="AS1493">
        <v>58.5</v>
      </c>
      <c r="AT1493" s="17">
        <v>40</v>
      </c>
      <c r="AU1493" s="11">
        <v>16</v>
      </c>
      <c r="AV1493">
        <v>14.4</v>
      </c>
      <c r="AW1493">
        <v>25.6</v>
      </c>
      <c r="AX1493" s="15">
        <v>35</v>
      </c>
      <c r="AY1493" s="13">
        <v>10.5</v>
      </c>
      <c r="AZ1493" s="7">
        <v>114.2</v>
      </c>
      <c r="BA1493" s="13">
        <v>3</v>
      </c>
      <c r="BB1493" s="15">
        <v>50</v>
      </c>
      <c r="BC1493">
        <v>1</v>
      </c>
      <c r="BD1493">
        <v>24</v>
      </c>
      <c r="BE1493" s="9">
        <v>100</v>
      </c>
      <c r="BH1493">
        <v>28.785699999999999</v>
      </c>
      <c r="BI1493" s="19">
        <v>7</v>
      </c>
      <c r="BJ1493" s="9" t="s">
        <v>4405</v>
      </c>
    </row>
    <row r="1494" spans="1:62" thickTop="1" thickBot="1" x14ac:dyDescent="0.3">
      <c r="A1494" t="s">
        <v>1552</v>
      </c>
      <c r="B1494" t="s">
        <v>3272</v>
      </c>
      <c r="C1494" t="s">
        <v>3762</v>
      </c>
      <c r="D1494">
        <v>62.3</v>
      </c>
      <c r="E1494">
        <v>28.1</v>
      </c>
      <c r="F1494">
        <v>2.1</v>
      </c>
      <c r="G1494">
        <v>0.5</v>
      </c>
      <c r="H1494">
        <v>1</v>
      </c>
      <c r="I1494">
        <v>0.5</v>
      </c>
      <c r="J1494">
        <v>1</v>
      </c>
      <c r="K1494">
        <v>0.4</v>
      </c>
      <c r="L1494">
        <v>0</v>
      </c>
      <c r="M1494">
        <v>0</v>
      </c>
      <c r="N1494">
        <v>0</v>
      </c>
      <c r="O1494">
        <v>0</v>
      </c>
      <c r="Q1494">
        <v>2.5</v>
      </c>
      <c r="U1494" s="5">
        <v>400</v>
      </c>
      <c r="AA1494">
        <v>2.2000000000000002</v>
      </c>
      <c r="AF1494">
        <v>875</v>
      </c>
      <c r="AG1494">
        <v>875</v>
      </c>
      <c r="AH1494" s="7">
        <v>1750</v>
      </c>
      <c r="AI1494">
        <v>2.5</v>
      </c>
      <c r="AJ1494">
        <v>2.67</v>
      </c>
      <c r="AK1494">
        <v>0</v>
      </c>
      <c r="AL1494">
        <v>1.5</v>
      </c>
      <c r="AM1494">
        <v>100</v>
      </c>
      <c r="AN1494">
        <v>0.114</v>
      </c>
      <c r="AO1494" s="13">
        <v>0.30099999999999999</v>
      </c>
      <c r="AP1494">
        <v>0.59</v>
      </c>
      <c r="AQ1494" s="17">
        <v>11.4</v>
      </c>
      <c r="AR1494" s="15">
        <v>30.1</v>
      </c>
      <c r="AS1494">
        <v>58.5</v>
      </c>
      <c r="AT1494" s="17">
        <v>40</v>
      </c>
      <c r="AU1494" s="11">
        <v>16</v>
      </c>
      <c r="AV1494">
        <v>14.4</v>
      </c>
      <c r="AW1494">
        <v>25.6</v>
      </c>
      <c r="AX1494" s="15">
        <v>35</v>
      </c>
      <c r="AY1494" s="13">
        <v>10.5</v>
      </c>
      <c r="AZ1494" s="7">
        <v>114.2</v>
      </c>
      <c r="BA1494" s="13">
        <v>2</v>
      </c>
      <c r="BB1494" s="15">
        <v>50</v>
      </c>
      <c r="BC1494">
        <v>1</v>
      </c>
      <c r="BD1494">
        <v>24</v>
      </c>
      <c r="BE1494" s="9">
        <v>100</v>
      </c>
      <c r="BH1494">
        <v>25.520800000000001</v>
      </c>
      <c r="BI1494" s="19">
        <v>7</v>
      </c>
      <c r="BJ1494" s="9" t="s">
        <v>4405</v>
      </c>
    </row>
    <row r="1495" spans="1:62" thickTop="1" thickBot="1" x14ac:dyDescent="0.3">
      <c r="A1495" t="s">
        <v>1553</v>
      </c>
      <c r="B1495" t="s">
        <v>3272</v>
      </c>
      <c r="C1495" t="s">
        <v>3762</v>
      </c>
      <c r="D1495">
        <v>62.3</v>
      </c>
      <c r="E1495">
        <v>28.1</v>
      </c>
      <c r="F1495">
        <v>2.1</v>
      </c>
      <c r="G1495">
        <v>0.5</v>
      </c>
      <c r="H1495">
        <v>1</v>
      </c>
      <c r="I1495">
        <v>0.5</v>
      </c>
      <c r="J1495">
        <v>1</v>
      </c>
      <c r="K1495">
        <v>0.4</v>
      </c>
      <c r="L1495">
        <v>0</v>
      </c>
      <c r="M1495">
        <v>0</v>
      </c>
      <c r="N1495">
        <v>0</v>
      </c>
      <c r="O1495">
        <v>0</v>
      </c>
      <c r="Q1495">
        <v>2.5</v>
      </c>
      <c r="U1495" s="5">
        <v>400</v>
      </c>
      <c r="AA1495">
        <v>2.2000000000000002</v>
      </c>
      <c r="AF1495">
        <v>875</v>
      </c>
      <c r="AG1495">
        <v>875</v>
      </c>
      <c r="AH1495" s="7">
        <v>1750</v>
      </c>
      <c r="AI1495">
        <v>2.5</v>
      </c>
      <c r="AJ1495">
        <v>2.67</v>
      </c>
      <c r="AK1495">
        <v>0</v>
      </c>
      <c r="AL1495">
        <v>1.5</v>
      </c>
      <c r="AM1495">
        <v>100</v>
      </c>
      <c r="AN1495">
        <v>0.114</v>
      </c>
      <c r="AO1495" s="13">
        <v>0.30099999999999999</v>
      </c>
      <c r="AP1495">
        <v>0.59</v>
      </c>
      <c r="AQ1495" s="17">
        <v>11.4</v>
      </c>
      <c r="AR1495" s="15">
        <v>30.1</v>
      </c>
      <c r="AS1495">
        <v>58.5</v>
      </c>
      <c r="AT1495" s="17">
        <v>40</v>
      </c>
      <c r="AU1495" s="11">
        <v>16</v>
      </c>
      <c r="AV1495">
        <v>14.4</v>
      </c>
      <c r="AW1495">
        <v>25.6</v>
      </c>
      <c r="AX1495" s="15">
        <v>35</v>
      </c>
      <c r="AY1495" s="13">
        <v>10.5</v>
      </c>
      <c r="AZ1495" s="7">
        <v>114.2</v>
      </c>
      <c r="BA1495" s="13">
        <v>2</v>
      </c>
      <c r="BB1495" s="15">
        <v>50</v>
      </c>
      <c r="BC1495">
        <v>1</v>
      </c>
      <c r="BD1495">
        <v>24</v>
      </c>
      <c r="BE1495" s="9">
        <v>100</v>
      </c>
      <c r="BH1495">
        <v>27.526</v>
      </c>
      <c r="BI1495" s="19">
        <v>28</v>
      </c>
      <c r="BJ1495" s="9" t="s">
        <v>4405</v>
      </c>
    </row>
    <row r="1496" spans="1:62" thickTop="1" thickBot="1" x14ac:dyDescent="0.3">
      <c r="A1496" t="s">
        <v>1554</v>
      </c>
      <c r="B1496" t="s">
        <v>3272</v>
      </c>
      <c r="C1496" t="s">
        <v>3763</v>
      </c>
      <c r="D1496">
        <v>62.3</v>
      </c>
      <c r="E1496">
        <v>28.1</v>
      </c>
      <c r="F1496">
        <v>2.1</v>
      </c>
      <c r="G1496">
        <v>0.5</v>
      </c>
      <c r="H1496">
        <v>1</v>
      </c>
      <c r="I1496">
        <v>0.5</v>
      </c>
      <c r="J1496">
        <v>1</v>
      </c>
      <c r="K1496">
        <v>0.4</v>
      </c>
      <c r="L1496">
        <v>0</v>
      </c>
      <c r="M1496">
        <v>0</v>
      </c>
      <c r="N1496">
        <v>0</v>
      </c>
      <c r="O1496">
        <v>0</v>
      </c>
      <c r="Q1496">
        <v>2.5</v>
      </c>
      <c r="U1496" s="5">
        <v>400</v>
      </c>
      <c r="AA1496">
        <v>2.2000000000000002</v>
      </c>
      <c r="AF1496">
        <v>880</v>
      </c>
      <c r="AG1496">
        <v>880</v>
      </c>
      <c r="AH1496" s="7">
        <v>1760</v>
      </c>
      <c r="AI1496">
        <v>2.5</v>
      </c>
      <c r="AJ1496">
        <v>2.67</v>
      </c>
      <c r="AK1496">
        <v>0</v>
      </c>
      <c r="AL1496">
        <v>1.5</v>
      </c>
      <c r="AM1496">
        <v>100</v>
      </c>
      <c r="AN1496">
        <v>0.114</v>
      </c>
      <c r="AO1496" s="13">
        <v>0.30099999999999999</v>
      </c>
      <c r="AP1496">
        <v>0.59</v>
      </c>
      <c r="AQ1496" s="17">
        <v>11.4</v>
      </c>
      <c r="AR1496" s="15">
        <v>30.1</v>
      </c>
      <c r="AS1496">
        <v>58.5</v>
      </c>
      <c r="AT1496" s="17">
        <v>40</v>
      </c>
      <c r="AU1496" s="11">
        <v>16</v>
      </c>
      <c r="AV1496">
        <v>14.4</v>
      </c>
      <c r="AW1496">
        <v>25.6</v>
      </c>
      <c r="AX1496" s="15">
        <v>30</v>
      </c>
      <c r="AY1496" s="13">
        <v>10.5</v>
      </c>
      <c r="AZ1496" s="7">
        <v>109.2</v>
      </c>
      <c r="BA1496" s="13">
        <v>2</v>
      </c>
      <c r="BB1496" s="15">
        <v>50</v>
      </c>
      <c r="BC1496">
        <v>1</v>
      </c>
      <c r="BD1496">
        <v>24</v>
      </c>
      <c r="BE1496" s="9">
        <v>100</v>
      </c>
      <c r="BH1496">
        <v>30.625</v>
      </c>
      <c r="BI1496" s="19">
        <v>7</v>
      </c>
      <c r="BJ1496" s="9" t="s">
        <v>4405</v>
      </c>
    </row>
    <row r="1497" spans="1:62" thickTop="1" thickBot="1" x14ac:dyDescent="0.3">
      <c r="A1497" t="s">
        <v>1555</v>
      </c>
      <c r="B1497" t="s">
        <v>3272</v>
      </c>
      <c r="C1497" t="s">
        <v>3763</v>
      </c>
      <c r="D1497">
        <v>62.3</v>
      </c>
      <c r="E1497">
        <v>28.1</v>
      </c>
      <c r="F1497">
        <v>2.1</v>
      </c>
      <c r="G1497">
        <v>0.5</v>
      </c>
      <c r="H1497">
        <v>1</v>
      </c>
      <c r="I1497">
        <v>0.5</v>
      </c>
      <c r="J1497">
        <v>1</v>
      </c>
      <c r="K1497">
        <v>0.4</v>
      </c>
      <c r="L1497">
        <v>0</v>
      </c>
      <c r="M1497">
        <v>0</v>
      </c>
      <c r="N1497">
        <v>0</v>
      </c>
      <c r="O1497">
        <v>0</v>
      </c>
      <c r="Q1497">
        <v>2.5</v>
      </c>
      <c r="U1497" s="5">
        <v>400</v>
      </c>
      <c r="AA1497">
        <v>2.2000000000000002</v>
      </c>
      <c r="AF1497">
        <v>880</v>
      </c>
      <c r="AG1497">
        <v>880</v>
      </c>
      <c r="AH1497" s="7">
        <v>1760</v>
      </c>
      <c r="AI1497">
        <v>2.5</v>
      </c>
      <c r="AJ1497">
        <v>2.67</v>
      </c>
      <c r="AK1497">
        <v>0</v>
      </c>
      <c r="AL1497">
        <v>1.5</v>
      </c>
      <c r="AM1497">
        <v>100</v>
      </c>
      <c r="AN1497">
        <v>0.114</v>
      </c>
      <c r="AO1497" s="13">
        <v>0.30099999999999999</v>
      </c>
      <c r="AP1497">
        <v>0.59</v>
      </c>
      <c r="AQ1497" s="17">
        <v>11.4</v>
      </c>
      <c r="AR1497" s="15">
        <v>30.1</v>
      </c>
      <c r="AS1497">
        <v>58.5</v>
      </c>
      <c r="AT1497" s="17">
        <v>40</v>
      </c>
      <c r="AU1497" s="11">
        <v>16</v>
      </c>
      <c r="AV1497">
        <v>14.4</v>
      </c>
      <c r="AW1497">
        <v>25.6</v>
      </c>
      <c r="AX1497" s="15">
        <v>30</v>
      </c>
      <c r="AY1497" s="13">
        <v>10.5</v>
      </c>
      <c r="AZ1497" s="7">
        <v>109.2</v>
      </c>
      <c r="BA1497" s="13">
        <v>2</v>
      </c>
      <c r="BB1497" s="15">
        <v>50</v>
      </c>
      <c r="BC1497">
        <v>1</v>
      </c>
      <c r="BD1497">
        <v>24</v>
      </c>
      <c r="BE1497" s="9">
        <v>100</v>
      </c>
      <c r="BH1497">
        <v>32.8125</v>
      </c>
      <c r="BI1497" s="19">
        <v>28</v>
      </c>
      <c r="BJ1497" s="9" t="s">
        <v>4405</v>
      </c>
    </row>
    <row r="1498" spans="1:62" thickTop="1" thickBot="1" x14ac:dyDescent="0.3">
      <c r="A1498" t="s">
        <v>1556</v>
      </c>
      <c r="B1498" t="s">
        <v>3272</v>
      </c>
      <c r="C1498" t="s">
        <v>3764</v>
      </c>
      <c r="D1498">
        <v>62.3</v>
      </c>
      <c r="E1498">
        <v>28.1</v>
      </c>
      <c r="F1498">
        <v>2.1</v>
      </c>
      <c r="G1498">
        <v>0.5</v>
      </c>
      <c r="H1498">
        <v>1</v>
      </c>
      <c r="I1498">
        <v>0.5</v>
      </c>
      <c r="J1498">
        <v>1</v>
      </c>
      <c r="K1498">
        <v>0.4</v>
      </c>
      <c r="L1498">
        <v>0</v>
      </c>
      <c r="M1498">
        <v>0</v>
      </c>
      <c r="N1498">
        <v>0</v>
      </c>
      <c r="O1498">
        <v>0</v>
      </c>
      <c r="Q1498">
        <v>2.5</v>
      </c>
      <c r="U1498" s="5">
        <v>400</v>
      </c>
      <c r="AA1498">
        <v>2.2000000000000002</v>
      </c>
      <c r="AF1498">
        <v>895</v>
      </c>
      <c r="AG1498">
        <v>895</v>
      </c>
      <c r="AH1498" s="7">
        <v>1790</v>
      </c>
      <c r="AI1498">
        <v>2.5</v>
      </c>
      <c r="AJ1498">
        <v>2.67</v>
      </c>
      <c r="AK1498">
        <v>0</v>
      </c>
      <c r="AL1498">
        <v>1.5</v>
      </c>
      <c r="AM1498">
        <v>100</v>
      </c>
      <c r="AN1498">
        <v>0.114</v>
      </c>
      <c r="AO1498" s="13">
        <v>0.30099999999999999</v>
      </c>
      <c r="AP1498">
        <v>0.59</v>
      </c>
      <c r="AQ1498" s="17">
        <v>11.4</v>
      </c>
      <c r="AR1498" s="15">
        <v>30.1</v>
      </c>
      <c r="AS1498">
        <v>58.5</v>
      </c>
      <c r="AT1498" s="17">
        <v>40</v>
      </c>
      <c r="AU1498" s="11">
        <v>16</v>
      </c>
      <c r="AV1498">
        <v>14.4</v>
      </c>
      <c r="AW1498">
        <v>25.6</v>
      </c>
      <c r="AX1498" s="15">
        <v>20</v>
      </c>
      <c r="AY1498" s="13">
        <v>10.5</v>
      </c>
      <c r="AZ1498" s="7">
        <v>99.2</v>
      </c>
      <c r="BA1498" s="13">
        <v>2</v>
      </c>
      <c r="BB1498" s="15">
        <v>50</v>
      </c>
      <c r="BC1498">
        <v>1</v>
      </c>
      <c r="BD1498">
        <v>24</v>
      </c>
      <c r="BE1498" s="9">
        <v>100</v>
      </c>
      <c r="BH1498">
        <v>31.5365</v>
      </c>
      <c r="BI1498" s="19">
        <v>7</v>
      </c>
      <c r="BJ1498" s="9" t="s">
        <v>4405</v>
      </c>
    </row>
    <row r="1499" spans="1:62" thickTop="1" thickBot="1" x14ac:dyDescent="0.3">
      <c r="A1499" t="s">
        <v>1557</v>
      </c>
      <c r="B1499" t="s">
        <v>3272</v>
      </c>
      <c r="C1499" t="s">
        <v>3764</v>
      </c>
      <c r="D1499">
        <v>62.3</v>
      </c>
      <c r="E1499">
        <v>28.1</v>
      </c>
      <c r="F1499">
        <v>2.1</v>
      </c>
      <c r="G1499">
        <v>0.5</v>
      </c>
      <c r="H1499">
        <v>1</v>
      </c>
      <c r="I1499">
        <v>0.5</v>
      </c>
      <c r="J1499">
        <v>1</v>
      </c>
      <c r="K1499">
        <v>0.4</v>
      </c>
      <c r="L1499">
        <v>0</v>
      </c>
      <c r="M1499">
        <v>0</v>
      </c>
      <c r="N1499">
        <v>0</v>
      </c>
      <c r="O1499">
        <v>0</v>
      </c>
      <c r="Q1499">
        <v>2.5</v>
      </c>
      <c r="U1499" s="5">
        <v>400</v>
      </c>
      <c r="AA1499">
        <v>2.2000000000000002</v>
      </c>
      <c r="AF1499">
        <v>895</v>
      </c>
      <c r="AG1499">
        <v>895</v>
      </c>
      <c r="AH1499" s="7">
        <v>1790</v>
      </c>
      <c r="AI1499">
        <v>2.5</v>
      </c>
      <c r="AJ1499">
        <v>2.67</v>
      </c>
      <c r="AK1499">
        <v>0</v>
      </c>
      <c r="AL1499">
        <v>1.5</v>
      </c>
      <c r="AM1499">
        <v>100</v>
      </c>
      <c r="AN1499">
        <v>0.114</v>
      </c>
      <c r="AO1499" s="13">
        <v>0.30099999999999999</v>
      </c>
      <c r="AP1499">
        <v>0.59</v>
      </c>
      <c r="AQ1499" s="17">
        <v>11.4</v>
      </c>
      <c r="AR1499" s="15">
        <v>30.1</v>
      </c>
      <c r="AS1499">
        <v>58.5</v>
      </c>
      <c r="AT1499" s="17">
        <v>40</v>
      </c>
      <c r="AU1499" s="11">
        <v>16</v>
      </c>
      <c r="AV1499">
        <v>14.4</v>
      </c>
      <c r="AW1499">
        <v>25.6</v>
      </c>
      <c r="AX1499" s="15">
        <v>20</v>
      </c>
      <c r="AY1499" s="13">
        <v>10.5</v>
      </c>
      <c r="AZ1499" s="7">
        <v>99.2</v>
      </c>
      <c r="BA1499" s="13">
        <v>2</v>
      </c>
      <c r="BB1499" s="15">
        <v>50</v>
      </c>
      <c r="BC1499">
        <v>1</v>
      </c>
      <c r="BD1499">
        <v>24</v>
      </c>
      <c r="BE1499" s="9">
        <v>100</v>
      </c>
      <c r="BH1499">
        <v>34.635399999999997</v>
      </c>
      <c r="BI1499" s="19">
        <v>28</v>
      </c>
      <c r="BJ1499" s="9" t="s">
        <v>4405</v>
      </c>
    </row>
    <row r="1500" spans="1:62" thickTop="1" thickBot="1" x14ac:dyDescent="0.3">
      <c r="A1500" t="s">
        <v>1558</v>
      </c>
      <c r="B1500" t="s">
        <v>3272</v>
      </c>
      <c r="C1500" t="s">
        <v>3765</v>
      </c>
      <c r="D1500">
        <v>62.3</v>
      </c>
      <c r="E1500">
        <v>28.1</v>
      </c>
      <c r="F1500">
        <v>2.1</v>
      </c>
      <c r="G1500">
        <v>0.5</v>
      </c>
      <c r="H1500">
        <v>1</v>
      </c>
      <c r="I1500">
        <v>0.5</v>
      </c>
      <c r="J1500">
        <v>1</v>
      </c>
      <c r="K1500">
        <v>0.4</v>
      </c>
      <c r="L1500">
        <v>0</v>
      </c>
      <c r="M1500">
        <v>0</v>
      </c>
      <c r="N1500">
        <v>0</v>
      </c>
      <c r="O1500">
        <v>0</v>
      </c>
      <c r="Q1500">
        <v>2.5</v>
      </c>
      <c r="U1500" s="5">
        <v>400</v>
      </c>
      <c r="AA1500">
        <v>2.2000000000000002</v>
      </c>
      <c r="AF1500">
        <v>910</v>
      </c>
      <c r="AG1500">
        <v>910</v>
      </c>
      <c r="AH1500" s="7">
        <v>1820</v>
      </c>
      <c r="AI1500">
        <v>2.5</v>
      </c>
      <c r="AJ1500">
        <v>2.67</v>
      </c>
      <c r="AK1500">
        <v>0</v>
      </c>
      <c r="AL1500">
        <v>1.5</v>
      </c>
      <c r="AM1500">
        <v>100</v>
      </c>
      <c r="AN1500">
        <v>0.114</v>
      </c>
      <c r="AO1500" s="13">
        <v>0.30099999999999999</v>
      </c>
      <c r="AP1500">
        <v>0.59</v>
      </c>
      <c r="AQ1500" s="17">
        <v>11.4</v>
      </c>
      <c r="AR1500" s="15">
        <v>30.1</v>
      </c>
      <c r="AS1500">
        <v>58.5</v>
      </c>
      <c r="AT1500" s="17">
        <v>40</v>
      </c>
      <c r="AU1500" s="11">
        <v>16</v>
      </c>
      <c r="AV1500">
        <v>14.4</v>
      </c>
      <c r="AW1500">
        <v>25.6</v>
      </c>
      <c r="AX1500" s="15">
        <v>10</v>
      </c>
      <c r="AY1500" s="13">
        <v>10.5</v>
      </c>
      <c r="AZ1500" s="7">
        <v>89.2</v>
      </c>
      <c r="BA1500" s="13">
        <v>2</v>
      </c>
      <c r="BB1500" s="15">
        <v>50</v>
      </c>
      <c r="BC1500">
        <v>1</v>
      </c>
      <c r="BD1500">
        <v>24</v>
      </c>
      <c r="BE1500" s="9">
        <v>100</v>
      </c>
      <c r="BH1500">
        <v>36.093800000000002</v>
      </c>
      <c r="BI1500" s="19">
        <v>28</v>
      </c>
      <c r="BJ1500" s="9" t="s">
        <v>4405</v>
      </c>
    </row>
    <row r="1501" spans="1:62" thickTop="1" thickBot="1" x14ac:dyDescent="0.3">
      <c r="A1501" t="s">
        <v>1559</v>
      </c>
      <c r="B1501" t="s">
        <v>3272</v>
      </c>
      <c r="C1501" t="s">
        <v>3765</v>
      </c>
      <c r="D1501">
        <v>62.3</v>
      </c>
      <c r="E1501">
        <v>28.1</v>
      </c>
      <c r="F1501">
        <v>2.1</v>
      </c>
      <c r="G1501">
        <v>0.5</v>
      </c>
      <c r="H1501">
        <v>1</v>
      </c>
      <c r="I1501">
        <v>0.5</v>
      </c>
      <c r="J1501">
        <v>1</v>
      </c>
      <c r="K1501">
        <v>0.4</v>
      </c>
      <c r="L1501">
        <v>0</v>
      </c>
      <c r="M1501">
        <v>0</v>
      </c>
      <c r="N1501">
        <v>0</v>
      </c>
      <c r="O1501">
        <v>0</v>
      </c>
      <c r="Q1501">
        <v>2.5</v>
      </c>
      <c r="U1501" s="5">
        <v>400</v>
      </c>
      <c r="AA1501">
        <v>2.2000000000000002</v>
      </c>
      <c r="AF1501">
        <v>910</v>
      </c>
      <c r="AG1501">
        <v>910</v>
      </c>
      <c r="AH1501" s="7">
        <v>1820</v>
      </c>
      <c r="AI1501">
        <v>2.5</v>
      </c>
      <c r="AJ1501">
        <v>2.67</v>
      </c>
      <c r="AK1501">
        <v>0</v>
      </c>
      <c r="AL1501">
        <v>1.5</v>
      </c>
      <c r="AM1501">
        <v>100</v>
      </c>
      <c r="AN1501">
        <v>0.114</v>
      </c>
      <c r="AO1501" s="13">
        <v>0.30099999999999999</v>
      </c>
      <c r="AP1501">
        <v>0.59</v>
      </c>
      <c r="AQ1501" s="17">
        <v>11.4</v>
      </c>
      <c r="AR1501" s="15">
        <v>30.1</v>
      </c>
      <c r="AS1501">
        <v>58.5</v>
      </c>
      <c r="AT1501" s="17">
        <v>40</v>
      </c>
      <c r="AU1501" s="11">
        <v>16</v>
      </c>
      <c r="AV1501">
        <v>14.4</v>
      </c>
      <c r="AW1501">
        <v>25.6</v>
      </c>
      <c r="AX1501" s="15">
        <v>10</v>
      </c>
      <c r="AY1501" s="13">
        <v>10.5</v>
      </c>
      <c r="AZ1501" s="7">
        <v>89.2</v>
      </c>
      <c r="BA1501" s="13">
        <v>2</v>
      </c>
      <c r="BB1501" s="15">
        <v>50</v>
      </c>
      <c r="BC1501">
        <v>1</v>
      </c>
      <c r="BD1501">
        <v>24</v>
      </c>
      <c r="BE1501" s="9">
        <v>100</v>
      </c>
      <c r="BH1501">
        <v>33.177100000000003</v>
      </c>
      <c r="BI1501" s="19">
        <v>7</v>
      </c>
      <c r="BJ1501" s="9" t="s">
        <v>4405</v>
      </c>
    </row>
    <row r="1502" spans="1:62" thickTop="1" thickBot="1" x14ac:dyDescent="0.3">
      <c r="A1502" t="s">
        <v>1560</v>
      </c>
      <c r="B1502" t="s">
        <v>3272</v>
      </c>
      <c r="C1502" t="s">
        <v>3766</v>
      </c>
      <c r="D1502">
        <v>62.3</v>
      </c>
      <c r="E1502">
        <v>28.1</v>
      </c>
      <c r="F1502">
        <v>2.1</v>
      </c>
      <c r="G1502">
        <v>0.5</v>
      </c>
      <c r="H1502">
        <v>1</v>
      </c>
      <c r="I1502">
        <v>0.5</v>
      </c>
      <c r="J1502">
        <v>1</v>
      </c>
      <c r="K1502">
        <v>0.4</v>
      </c>
      <c r="L1502">
        <v>0</v>
      </c>
      <c r="M1502">
        <v>0</v>
      </c>
      <c r="N1502">
        <v>0</v>
      </c>
      <c r="O1502">
        <v>0</v>
      </c>
      <c r="Q1502">
        <v>2.5</v>
      </c>
      <c r="U1502" s="5">
        <v>400</v>
      </c>
      <c r="AA1502">
        <v>2.2000000000000002</v>
      </c>
      <c r="AF1502">
        <v>880</v>
      </c>
      <c r="AG1502">
        <v>880</v>
      </c>
      <c r="AH1502" s="7">
        <v>1760</v>
      </c>
      <c r="AI1502">
        <v>2.5</v>
      </c>
      <c r="AJ1502">
        <v>2.67</v>
      </c>
      <c r="AK1502">
        <v>0</v>
      </c>
      <c r="AL1502">
        <v>1.5</v>
      </c>
      <c r="AM1502">
        <v>100</v>
      </c>
      <c r="AN1502">
        <v>0.114</v>
      </c>
      <c r="AO1502" s="13">
        <v>0.30099999999999999</v>
      </c>
      <c r="AP1502">
        <v>0.59</v>
      </c>
      <c r="AQ1502" s="17">
        <v>11.4</v>
      </c>
      <c r="AR1502" s="15">
        <v>30.1</v>
      </c>
      <c r="AS1502">
        <v>58.5</v>
      </c>
      <c r="AT1502" s="17">
        <v>40</v>
      </c>
      <c r="AU1502" s="11">
        <v>16</v>
      </c>
      <c r="AV1502">
        <v>14.4</v>
      </c>
      <c r="AW1502">
        <v>25.6</v>
      </c>
      <c r="AX1502" s="15">
        <v>35</v>
      </c>
      <c r="AY1502" s="13">
        <v>7.5</v>
      </c>
      <c r="AZ1502" s="7">
        <v>112.4</v>
      </c>
      <c r="BA1502" s="13">
        <v>2</v>
      </c>
      <c r="BB1502" s="15">
        <v>50</v>
      </c>
      <c r="BC1502">
        <v>1</v>
      </c>
      <c r="BD1502">
        <v>24</v>
      </c>
      <c r="BE1502" s="9">
        <v>100</v>
      </c>
      <c r="BH1502">
        <v>27.376999999999999</v>
      </c>
      <c r="BI1502" s="19">
        <v>7</v>
      </c>
      <c r="BJ1502" s="9" t="s">
        <v>4405</v>
      </c>
    </row>
    <row r="1503" spans="1:62" thickTop="1" thickBot="1" x14ac:dyDescent="0.3">
      <c r="A1503" t="s">
        <v>1561</v>
      </c>
      <c r="B1503" t="s">
        <v>3272</v>
      </c>
      <c r="C1503" t="s">
        <v>3766</v>
      </c>
      <c r="D1503">
        <v>62.3</v>
      </c>
      <c r="E1503">
        <v>28.1</v>
      </c>
      <c r="F1503">
        <v>2.1</v>
      </c>
      <c r="G1503">
        <v>0.5</v>
      </c>
      <c r="H1503">
        <v>1</v>
      </c>
      <c r="I1503">
        <v>0.5</v>
      </c>
      <c r="J1503">
        <v>1</v>
      </c>
      <c r="K1503">
        <v>0.4</v>
      </c>
      <c r="L1503">
        <v>0</v>
      </c>
      <c r="M1503">
        <v>0</v>
      </c>
      <c r="N1503">
        <v>0</v>
      </c>
      <c r="O1503">
        <v>0</v>
      </c>
      <c r="Q1503">
        <v>2.5</v>
      </c>
      <c r="U1503" s="5">
        <v>400</v>
      </c>
      <c r="AA1503">
        <v>2.2000000000000002</v>
      </c>
      <c r="AF1503">
        <v>880</v>
      </c>
      <c r="AG1503">
        <v>880</v>
      </c>
      <c r="AH1503" s="7">
        <v>1760</v>
      </c>
      <c r="AI1503">
        <v>2.5</v>
      </c>
      <c r="AJ1503">
        <v>2.67</v>
      </c>
      <c r="AK1503">
        <v>0</v>
      </c>
      <c r="AL1503">
        <v>1.5</v>
      </c>
      <c r="AM1503">
        <v>100</v>
      </c>
      <c r="AN1503">
        <v>0.114</v>
      </c>
      <c r="AO1503" s="13">
        <v>0.30099999999999999</v>
      </c>
      <c r="AP1503">
        <v>0.59</v>
      </c>
      <c r="AQ1503" s="17">
        <v>11.4</v>
      </c>
      <c r="AR1503" s="15">
        <v>30.1</v>
      </c>
      <c r="AS1503">
        <v>58.5</v>
      </c>
      <c r="AT1503" s="17">
        <v>40</v>
      </c>
      <c r="AU1503" s="11">
        <v>16</v>
      </c>
      <c r="AV1503">
        <v>14.4</v>
      </c>
      <c r="AW1503">
        <v>25.6</v>
      </c>
      <c r="AX1503" s="15">
        <v>35</v>
      </c>
      <c r="AY1503" s="13">
        <v>7.5</v>
      </c>
      <c r="AZ1503" s="7">
        <v>112.4</v>
      </c>
      <c r="BA1503" s="13">
        <v>2</v>
      </c>
      <c r="BB1503" s="15">
        <v>50</v>
      </c>
      <c r="BC1503">
        <v>1</v>
      </c>
      <c r="BD1503">
        <v>24</v>
      </c>
      <c r="BE1503" s="9">
        <v>100</v>
      </c>
      <c r="BH1503">
        <v>30.3279</v>
      </c>
      <c r="BI1503" s="19">
        <v>28</v>
      </c>
      <c r="BJ1503" s="9" t="s">
        <v>4405</v>
      </c>
    </row>
    <row r="1504" spans="1:62" thickTop="1" thickBot="1" x14ac:dyDescent="0.3">
      <c r="A1504" t="s">
        <v>1562</v>
      </c>
      <c r="B1504" t="s">
        <v>3272</v>
      </c>
      <c r="C1504" t="s">
        <v>3767</v>
      </c>
      <c r="D1504">
        <v>62.3</v>
      </c>
      <c r="E1504">
        <v>28.1</v>
      </c>
      <c r="F1504">
        <v>2.1</v>
      </c>
      <c r="G1504">
        <v>0.5</v>
      </c>
      <c r="H1504">
        <v>1</v>
      </c>
      <c r="I1504">
        <v>0.5</v>
      </c>
      <c r="J1504">
        <v>1</v>
      </c>
      <c r="K1504">
        <v>0.4</v>
      </c>
      <c r="L1504">
        <v>0</v>
      </c>
      <c r="M1504">
        <v>0</v>
      </c>
      <c r="N1504">
        <v>0</v>
      </c>
      <c r="O1504">
        <v>0</v>
      </c>
      <c r="Q1504">
        <v>2.5</v>
      </c>
      <c r="U1504" s="5">
        <v>400</v>
      </c>
      <c r="AA1504">
        <v>2.2000000000000002</v>
      </c>
      <c r="AF1504">
        <v>885</v>
      </c>
      <c r="AG1504">
        <v>885</v>
      </c>
      <c r="AH1504" s="7">
        <v>1770</v>
      </c>
      <c r="AI1504">
        <v>2.5</v>
      </c>
      <c r="AJ1504">
        <v>2.67</v>
      </c>
      <c r="AK1504">
        <v>0</v>
      </c>
      <c r="AL1504">
        <v>1.5</v>
      </c>
      <c r="AM1504">
        <v>100</v>
      </c>
      <c r="AN1504">
        <v>0.114</v>
      </c>
      <c r="AO1504" s="13">
        <v>0.30099999999999999</v>
      </c>
      <c r="AP1504">
        <v>0.59</v>
      </c>
      <c r="AQ1504" s="17">
        <v>11.4</v>
      </c>
      <c r="AR1504" s="15">
        <v>30.1</v>
      </c>
      <c r="AS1504">
        <v>58.5</v>
      </c>
      <c r="AT1504" s="17">
        <v>40</v>
      </c>
      <c r="AU1504" s="11">
        <v>16</v>
      </c>
      <c r="AV1504">
        <v>14.4</v>
      </c>
      <c r="AW1504">
        <v>25.6</v>
      </c>
      <c r="AX1504" s="15">
        <v>35</v>
      </c>
      <c r="AY1504" s="13">
        <v>5</v>
      </c>
      <c r="AZ1504" s="7">
        <v>110.9</v>
      </c>
      <c r="BA1504" s="13">
        <v>2</v>
      </c>
      <c r="BB1504" s="15">
        <v>50</v>
      </c>
      <c r="BC1504">
        <v>1</v>
      </c>
      <c r="BD1504">
        <v>24</v>
      </c>
      <c r="BE1504" s="9">
        <v>100</v>
      </c>
      <c r="BH1504">
        <v>32.131100000000004</v>
      </c>
      <c r="BI1504" s="19">
        <v>28</v>
      </c>
      <c r="BJ1504" s="9" t="s">
        <v>4405</v>
      </c>
    </row>
    <row r="1505" spans="1:62" thickTop="1" thickBot="1" x14ac:dyDescent="0.3">
      <c r="A1505" t="s">
        <v>1563</v>
      </c>
      <c r="B1505" t="s">
        <v>3272</v>
      </c>
      <c r="C1505" t="s">
        <v>3767</v>
      </c>
      <c r="D1505">
        <v>62.3</v>
      </c>
      <c r="E1505">
        <v>28.1</v>
      </c>
      <c r="F1505">
        <v>2.1</v>
      </c>
      <c r="G1505">
        <v>0.5</v>
      </c>
      <c r="H1505">
        <v>1</v>
      </c>
      <c r="I1505">
        <v>0.5</v>
      </c>
      <c r="J1505">
        <v>1</v>
      </c>
      <c r="K1505">
        <v>0.4</v>
      </c>
      <c r="L1505">
        <v>0</v>
      </c>
      <c r="M1505">
        <v>0</v>
      </c>
      <c r="N1505">
        <v>0</v>
      </c>
      <c r="O1505">
        <v>0</v>
      </c>
      <c r="Q1505">
        <v>2.5</v>
      </c>
      <c r="U1505" s="5">
        <v>400</v>
      </c>
      <c r="AA1505">
        <v>2.2000000000000002</v>
      </c>
      <c r="AF1505">
        <v>885</v>
      </c>
      <c r="AG1505">
        <v>885</v>
      </c>
      <c r="AH1505" s="7">
        <v>1770</v>
      </c>
      <c r="AI1505">
        <v>2.5</v>
      </c>
      <c r="AJ1505">
        <v>2.67</v>
      </c>
      <c r="AK1505">
        <v>0</v>
      </c>
      <c r="AL1505">
        <v>1.5</v>
      </c>
      <c r="AM1505">
        <v>100</v>
      </c>
      <c r="AN1505">
        <v>0.114</v>
      </c>
      <c r="AO1505" s="13">
        <v>0.30099999999999999</v>
      </c>
      <c r="AP1505">
        <v>0.59</v>
      </c>
      <c r="AQ1505" s="17">
        <v>11.4</v>
      </c>
      <c r="AR1505" s="15">
        <v>30.1</v>
      </c>
      <c r="AS1505">
        <v>58.5</v>
      </c>
      <c r="AT1505" s="17">
        <v>40</v>
      </c>
      <c r="AU1505" s="11">
        <v>16</v>
      </c>
      <c r="AV1505">
        <v>14.4</v>
      </c>
      <c r="AW1505">
        <v>25.6</v>
      </c>
      <c r="AX1505" s="15">
        <v>35</v>
      </c>
      <c r="AY1505" s="13">
        <v>5</v>
      </c>
      <c r="AZ1505" s="7">
        <v>110.9</v>
      </c>
      <c r="BA1505" s="13">
        <v>2</v>
      </c>
      <c r="BB1505" s="15">
        <v>50</v>
      </c>
      <c r="BC1505">
        <v>1</v>
      </c>
      <c r="BD1505">
        <v>24</v>
      </c>
      <c r="BE1505" s="9">
        <v>100</v>
      </c>
      <c r="BH1505">
        <v>29.6721</v>
      </c>
      <c r="BI1505" s="19">
        <v>7</v>
      </c>
      <c r="BJ1505" s="9" t="s">
        <v>4405</v>
      </c>
    </row>
    <row r="1506" spans="1:62" thickTop="1" thickBot="1" x14ac:dyDescent="0.3">
      <c r="A1506" t="s">
        <v>1564</v>
      </c>
      <c r="B1506" t="s">
        <v>3272</v>
      </c>
      <c r="C1506" t="s">
        <v>3768</v>
      </c>
      <c r="D1506">
        <v>62.3</v>
      </c>
      <c r="E1506">
        <v>28.1</v>
      </c>
      <c r="F1506">
        <v>2.1</v>
      </c>
      <c r="G1506">
        <v>0.5</v>
      </c>
      <c r="H1506">
        <v>1</v>
      </c>
      <c r="I1506">
        <v>0.5</v>
      </c>
      <c r="J1506">
        <v>1</v>
      </c>
      <c r="K1506">
        <v>0.4</v>
      </c>
      <c r="L1506">
        <v>0</v>
      </c>
      <c r="M1506">
        <v>0</v>
      </c>
      <c r="N1506">
        <v>0</v>
      </c>
      <c r="O1506">
        <v>0</v>
      </c>
      <c r="Q1506">
        <v>2.5</v>
      </c>
      <c r="U1506" s="5">
        <v>400</v>
      </c>
      <c r="AA1506">
        <v>2.2000000000000002</v>
      </c>
      <c r="AF1506">
        <v>887</v>
      </c>
      <c r="AG1506">
        <v>887</v>
      </c>
      <c r="AH1506" s="7">
        <v>1774</v>
      </c>
      <c r="AI1506">
        <v>2.5</v>
      </c>
      <c r="AJ1506">
        <v>2.67</v>
      </c>
      <c r="AK1506">
        <v>0</v>
      </c>
      <c r="AL1506">
        <v>1.5</v>
      </c>
      <c r="AM1506">
        <v>100</v>
      </c>
      <c r="AN1506">
        <v>0.114</v>
      </c>
      <c r="AO1506" s="13">
        <v>0.30099999999999999</v>
      </c>
      <c r="AP1506">
        <v>0.59</v>
      </c>
      <c r="AQ1506" s="17">
        <v>11.4</v>
      </c>
      <c r="AR1506" s="15">
        <v>30.1</v>
      </c>
      <c r="AS1506">
        <v>58.5</v>
      </c>
      <c r="AT1506" s="17">
        <v>40</v>
      </c>
      <c r="AU1506" s="11">
        <v>16</v>
      </c>
      <c r="AV1506">
        <v>14.4</v>
      </c>
      <c r="AW1506">
        <v>25.6</v>
      </c>
      <c r="AX1506" s="15">
        <v>35</v>
      </c>
      <c r="AY1506" s="13">
        <v>2.5</v>
      </c>
      <c r="AZ1506" s="7">
        <v>109.4</v>
      </c>
      <c r="BA1506" s="13">
        <v>2</v>
      </c>
      <c r="BB1506" s="15">
        <v>50</v>
      </c>
      <c r="BC1506">
        <v>1</v>
      </c>
      <c r="BD1506">
        <v>24</v>
      </c>
      <c r="BE1506" s="9">
        <v>100</v>
      </c>
      <c r="BH1506">
        <v>30.491800000000001</v>
      </c>
      <c r="BI1506" s="19">
        <v>7</v>
      </c>
      <c r="BJ1506" s="9" t="s">
        <v>4405</v>
      </c>
    </row>
    <row r="1507" spans="1:62" thickTop="1" thickBot="1" x14ac:dyDescent="0.3">
      <c r="A1507" t="s">
        <v>1565</v>
      </c>
      <c r="B1507" t="s">
        <v>3272</v>
      </c>
      <c r="C1507" t="s">
        <v>3768</v>
      </c>
      <c r="D1507">
        <v>62.3</v>
      </c>
      <c r="E1507">
        <v>28.1</v>
      </c>
      <c r="F1507">
        <v>2.1</v>
      </c>
      <c r="G1507">
        <v>0.5</v>
      </c>
      <c r="H1507">
        <v>1</v>
      </c>
      <c r="I1507">
        <v>0.5</v>
      </c>
      <c r="J1507">
        <v>1</v>
      </c>
      <c r="K1507">
        <v>0.4</v>
      </c>
      <c r="L1507">
        <v>0</v>
      </c>
      <c r="M1507">
        <v>0</v>
      </c>
      <c r="N1507">
        <v>0</v>
      </c>
      <c r="O1507">
        <v>0</v>
      </c>
      <c r="Q1507">
        <v>2.5</v>
      </c>
      <c r="U1507" s="5">
        <v>400</v>
      </c>
      <c r="AA1507">
        <v>2.2000000000000002</v>
      </c>
      <c r="AF1507">
        <v>887</v>
      </c>
      <c r="AG1507">
        <v>887</v>
      </c>
      <c r="AH1507" s="7">
        <v>1774</v>
      </c>
      <c r="AI1507">
        <v>2.5</v>
      </c>
      <c r="AJ1507">
        <v>2.67</v>
      </c>
      <c r="AK1507">
        <v>0</v>
      </c>
      <c r="AL1507">
        <v>1.5</v>
      </c>
      <c r="AM1507">
        <v>100</v>
      </c>
      <c r="AN1507">
        <v>0.114</v>
      </c>
      <c r="AO1507" s="13">
        <v>0.30099999999999999</v>
      </c>
      <c r="AP1507">
        <v>0.59</v>
      </c>
      <c r="AQ1507" s="17">
        <v>11.4</v>
      </c>
      <c r="AR1507" s="15">
        <v>30.1</v>
      </c>
      <c r="AS1507">
        <v>58.5</v>
      </c>
      <c r="AT1507" s="17">
        <v>40</v>
      </c>
      <c r="AU1507" s="11">
        <v>16</v>
      </c>
      <c r="AV1507">
        <v>14.4</v>
      </c>
      <c r="AW1507">
        <v>25.6</v>
      </c>
      <c r="AX1507" s="15">
        <v>35</v>
      </c>
      <c r="AY1507" s="13">
        <v>2.5</v>
      </c>
      <c r="AZ1507" s="7">
        <v>109.4</v>
      </c>
      <c r="BA1507" s="13">
        <v>2</v>
      </c>
      <c r="BB1507" s="15">
        <v>50</v>
      </c>
      <c r="BC1507">
        <v>1</v>
      </c>
      <c r="BD1507">
        <v>24</v>
      </c>
      <c r="BE1507" s="9">
        <v>100</v>
      </c>
      <c r="BH1507">
        <v>32.950800000000001</v>
      </c>
      <c r="BI1507" s="19">
        <v>28</v>
      </c>
      <c r="BJ1507" s="9" t="s">
        <v>4405</v>
      </c>
    </row>
    <row r="1508" spans="1:62" thickTop="1" thickBot="1" x14ac:dyDescent="0.3">
      <c r="A1508" t="s">
        <v>1566</v>
      </c>
      <c r="B1508" t="s">
        <v>3272</v>
      </c>
      <c r="C1508" t="s">
        <v>3769</v>
      </c>
      <c r="D1508">
        <v>62.3</v>
      </c>
      <c r="E1508">
        <v>28.1</v>
      </c>
      <c r="F1508">
        <v>2.1</v>
      </c>
      <c r="G1508">
        <v>0.5</v>
      </c>
      <c r="H1508">
        <v>1</v>
      </c>
      <c r="I1508">
        <v>0.5</v>
      </c>
      <c r="J1508">
        <v>1</v>
      </c>
      <c r="K1508">
        <v>0.4</v>
      </c>
      <c r="L1508">
        <v>0</v>
      </c>
      <c r="M1508">
        <v>0</v>
      </c>
      <c r="N1508">
        <v>0</v>
      </c>
      <c r="O1508">
        <v>0</v>
      </c>
      <c r="Q1508">
        <v>2.5</v>
      </c>
      <c r="U1508" s="5">
        <v>400</v>
      </c>
      <c r="AA1508">
        <v>2.2000000000000002</v>
      </c>
      <c r="AF1508">
        <v>875</v>
      </c>
      <c r="AG1508">
        <v>875</v>
      </c>
      <c r="AH1508" s="7">
        <v>1750</v>
      </c>
      <c r="AI1508">
        <v>2.5</v>
      </c>
      <c r="AJ1508">
        <v>2.67</v>
      </c>
      <c r="AK1508">
        <v>0</v>
      </c>
      <c r="AL1508">
        <v>1.5</v>
      </c>
      <c r="AM1508">
        <v>100</v>
      </c>
      <c r="AN1508">
        <v>0.114</v>
      </c>
      <c r="AO1508" s="13">
        <v>0.30099999999999999</v>
      </c>
      <c r="AP1508">
        <v>0.59</v>
      </c>
      <c r="AQ1508" s="17">
        <v>11.4</v>
      </c>
      <c r="AR1508" s="15">
        <v>30.1</v>
      </c>
      <c r="AS1508">
        <v>58.5</v>
      </c>
      <c r="AT1508" s="17">
        <v>40</v>
      </c>
      <c r="AU1508" s="11">
        <v>18</v>
      </c>
      <c r="AV1508">
        <v>11.2</v>
      </c>
      <c r="AW1508">
        <v>28.8</v>
      </c>
      <c r="AX1508" s="15">
        <v>35</v>
      </c>
      <c r="AY1508" s="13">
        <v>10.5</v>
      </c>
      <c r="AZ1508" s="7">
        <v>111</v>
      </c>
      <c r="BA1508" s="13">
        <v>2</v>
      </c>
      <c r="BB1508" s="15">
        <v>50</v>
      </c>
      <c r="BC1508">
        <v>1</v>
      </c>
      <c r="BD1508">
        <v>24</v>
      </c>
      <c r="BE1508" s="9">
        <v>100</v>
      </c>
      <c r="BH1508">
        <v>20.3184</v>
      </c>
      <c r="BI1508" s="19">
        <v>28</v>
      </c>
      <c r="BJ1508" s="9" t="s">
        <v>4405</v>
      </c>
    </row>
    <row r="1509" spans="1:62" thickTop="1" thickBot="1" x14ac:dyDescent="0.3">
      <c r="A1509" t="s">
        <v>1567</v>
      </c>
      <c r="B1509" t="s">
        <v>3272</v>
      </c>
      <c r="C1509" t="s">
        <v>3769</v>
      </c>
      <c r="D1509">
        <v>62.3</v>
      </c>
      <c r="E1509">
        <v>28.1</v>
      </c>
      <c r="F1509">
        <v>2.1</v>
      </c>
      <c r="G1509">
        <v>0.5</v>
      </c>
      <c r="H1509">
        <v>1</v>
      </c>
      <c r="I1509">
        <v>0.5</v>
      </c>
      <c r="J1509">
        <v>1</v>
      </c>
      <c r="K1509">
        <v>0.4</v>
      </c>
      <c r="L1509">
        <v>0</v>
      </c>
      <c r="M1509">
        <v>0</v>
      </c>
      <c r="N1509">
        <v>0</v>
      </c>
      <c r="O1509">
        <v>0</v>
      </c>
      <c r="Q1509">
        <v>2.5</v>
      </c>
      <c r="U1509" s="5">
        <v>400</v>
      </c>
      <c r="AA1509">
        <v>2.2000000000000002</v>
      </c>
      <c r="AF1509">
        <v>875</v>
      </c>
      <c r="AG1509">
        <v>875</v>
      </c>
      <c r="AH1509" s="7">
        <v>1750</v>
      </c>
      <c r="AI1509">
        <v>2.5</v>
      </c>
      <c r="AJ1509">
        <v>2.67</v>
      </c>
      <c r="AK1509">
        <v>0</v>
      </c>
      <c r="AL1509">
        <v>1.5</v>
      </c>
      <c r="AM1509">
        <v>100</v>
      </c>
      <c r="AN1509">
        <v>0.114</v>
      </c>
      <c r="AO1509" s="13">
        <v>0.30099999999999999</v>
      </c>
      <c r="AP1509">
        <v>0.59</v>
      </c>
      <c r="AQ1509" s="17">
        <v>11.4</v>
      </c>
      <c r="AR1509" s="15">
        <v>30.1</v>
      </c>
      <c r="AS1509">
        <v>58.5</v>
      </c>
      <c r="AT1509" s="17">
        <v>40</v>
      </c>
      <c r="AU1509" s="11">
        <v>18</v>
      </c>
      <c r="AV1509">
        <v>11.2</v>
      </c>
      <c r="AW1509">
        <v>28.8</v>
      </c>
      <c r="AX1509" s="15">
        <v>35</v>
      </c>
      <c r="AY1509" s="13">
        <v>10.5</v>
      </c>
      <c r="AZ1509" s="7">
        <v>111</v>
      </c>
      <c r="BA1509" s="13">
        <v>2</v>
      </c>
      <c r="BB1509" s="15">
        <v>50</v>
      </c>
      <c r="BC1509">
        <v>1</v>
      </c>
      <c r="BD1509">
        <v>24</v>
      </c>
      <c r="BE1509" s="9">
        <v>100</v>
      </c>
      <c r="BH1509">
        <v>18.553699999999999</v>
      </c>
      <c r="BI1509" s="19">
        <v>7</v>
      </c>
      <c r="BJ1509" s="9" t="s">
        <v>4405</v>
      </c>
    </row>
    <row r="1510" spans="1:62" thickTop="1" thickBot="1" x14ac:dyDescent="0.3">
      <c r="A1510" t="s">
        <v>1568</v>
      </c>
      <c r="B1510" t="s">
        <v>3272</v>
      </c>
      <c r="C1510" t="s">
        <v>3770</v>
      </c>
      <c r="D1510">
        <v>62.3</v>
      </c>
      <c r="E1510">
        <v>28.1</v>
      </c>
      <c r="F1510">
        <v>2.1</v>
      </c>
      <c r="G1510">
        <v>0.5</v>
      </c>
      <c r="H1510">
        <v>1</v>
      </c>
      <c r="I1510">
        <v>0.5</v>
      </c>
      <c r="J1510">
        <v>1</v>
      </c>
      <c r="K1510">
        <v>0.4</v>
      </c>
      <c r="L1510">
        <v>0</v>
      </c>
      <c r="M1510">
        <v>0</v>
      </c>
      <c r="N1510">
        <v>0</v>
      </c>
      <c r="O1510">
        <v>0</v>
      </c>
      <c r="Q1510">
        <v>2.5</v>
      </c>
      <c r="U1510" s="5">
        <v>400</v>
      </c>
      <c r="AA1510">
        <v>2.2000000000000002</v>
      </c>
      <c r="AF1510">
        <v>875</v>
      </c>
      <c r="AG1510">
        <v>875</v>
      </c>
      <c r="AH1510" s="7">
        <v>1750</v>
      </c>
      <c r="AI1510">
        <v>2.5</v>
      </c>
      <c r="AJ1510">
        <v>2.67</v>
      </c>
      <c r="AK1510">
        <v>0</v>
      </c>
      <c r="AL1510">
        <v>1.5</v>
      </c>
      <c r="AM1510">
        <v>100</v>
      </c>
      <c r="AN1510">
        <v>0.114</v>
      </c>
      <c r="AO1510" s="13">
        <v>0.30099999999999999</v>
      </c>
      <c r="AP1510">
        <v>0.59</v>
      </c>
      <c r="AQ1510" s="17">
        <v>11.4</v>
      </c>
      <c r="AR1510" s="15">
        <v>30.1</v>
      </c>
      <c r="AS1510">
        <v>58.5</v>
      </c>
      <c r="AT1510" s="17">
        <v>40</v>
      </c>
      <c r="AU1510" s="11">
        <v>12</v>
      </c>
      <c r="AV1510">
        <v>20.8</v>
      </c>
      <c r="AW1510">
        <v>19.2</v>
      </c>
      <c r="AX1510" s="15">
        <v>35</v>
      </c>
      <c r="AY1510" s="13">
        <v>10.5</v>
      </c>
      <c r="AZ1510" s="7">
        <v>120.6</v>
      </c>
      <c r="BA1510" s="13">
        <v>2</v>
      </c>
      <c r="BB1510" s="15">
        <v>50</v>
      </c>
      <c r="BC1510">
        <v>1</v>
      </c>
      <c r="BD1510">
        <v>24</v>
      </c>
      <c r="BE1510" s="9">
        <v>100</v>
      </c>
      <c r="BH1510">
        <v>18.798500000000001</v>
      </c>
      <c r="BI1510" s="19">
        <v>28</v>
      </c>
      <c r="BJ1510" s="9" t="s">
        <v>4405</v>
      </c>
    </row>
    <row r="1511" spans="1:62" thickTop="1" thickBot="1" x14ac:dyDescent="0.3">
      <c r="A1511" t="s">
        <v>1569</v>
      </c>
      <c r="B1511" t="s">
        <v>3272</v>
      </c>
      <c r="C1511" t="s">
        <v>3770</v>
      </c>
      <c r="D1511">
        <v>62.3</v>
      </c>
      <c r="E1511">
        <v>28.1</v>
      </c>
      <c r="F1511">
        <v>2.1</v>
      </c>
      <c r="G1511">
        <v>0.5</v>
      </c>
      <c r="H1511">
        <v>1</v>
      </c>
      <c r="I1511">
        <v>0.5</v>
      </c>
      <c r="J1511">
        <v>1</v>
      </c>
      <c r="K1511">
        <v>0.4</v>
      </c>
      <c r="L1511">
        <v>0</v>
      </c>
      <c r="M1511">
        <v>0</v>
      </c>
      <c r="N1511">
        <v>0</v>
      </c>
      <c r="O1511">
        <v>0</v>
      </c>
      <c r="Q1511">
        <v>2.5</v>
      </c>
      <c r="U1511" s="5">
        <v>400</v>
      </c>
      <c r="AA1511">
        <v>2.2000000000000002</v>
      </c>
      <c r="AF1511">
        <v>875</v>
      </c>
      <c r="AG1511">
        <v>875</v>
      </c>
      <c r="AH1511" s="7">
        <v>1750</v>
      </c>
      <c r="AI1511">
        <v>2.5</v>
      </c>
      <c r="AJ1511">
        <v>2.67</v>
      </c>
      <c r="AK1511">
        <v>0</v>
      </c>
      <c r="AL1511">
        <v>1.5</v>
      </c>
      <c r="AM1511">
        <v>100</v>
      </c>
      <c r="AN1511">
        <v>0.114</v>
      </c>
      <c r="AO1511" s="13">
        <v>0.30099999999999999</v>
      </c>
      <c r="AP1511">
        <v>0.59</v>
      </c>
      <c r="AQ1511" s="17">
        <v>11.4</v>
      </c>
      <c r="AR1511" s="15">
        <v>30.1</v>
      </c>
      <c r="AS1511">
        <v>58.5</v>
      </c>
      <c r="AT1511" s="17">
        <v>40</v>
      </c>
      <c r="AU1511" s="11">
        <v>12</v>
      </c>
      <c r="AV1511">
        <v>20.8</v>
      </c>
      <c r="AW1511">
        <v>19.2</v>
      </c>
      <c r="AX1511" s="15">
        <v>35</v>
      </c>
      <c r="AY1511" s="13">
        <v>10.5</v>
      </c>
      <c r="AZ1511" s="7">
        <v>120.6</v>
      </c>
      <c r="BA1511" s="13">
        <v>2</v>
      </c>
      <c r="BB1511" s="15">
        <v>50</v>
      </c>
      <c r="BC1511">
        <v>1</v>
      </c>
      <c r="BD1511">
        <v>24</v>
      </c>
      <c r="BE1511" s="9">
        <v>100</v>
      </c>
      <c r="BH1511">
        <v>16.0047</v>
      </c>
      <c r="BI1511" s="19">
        <v>7</v>
      </c>
      <c r="BJ1511" s="9" t="s">
        <v>4405</v>
      </c>
    </row>
    <row r="1512" spans="1:62" thickTop="1" thickBot="1" x14ac:dyDescent="0.3">
      <c r="A1512" t="s">
        <v>1570</v>
      </c>
      <c r="B1512" t="s">
        <v>3272</v>
      </c>
      <c r="C1512" t="s">
        <v>3771</v>
      </c>
      <c r="D1512">
        <v>62.3</v>
      </c>
      <c r="E1512">
        <v>28.1</v>
      </c>
      <c r="F1512">
        <v>2.1</v>
      </c>
      <c r="G1512">
        <v>0.5</v>
      </c>
      <c r="H1512">
        <v>1</v>
      </c>
      <c r="I1512">
        <v>0.5</v>
      </c>
      <c r="J1512">
        <v>1</v>
      </c>
      <c r="K1512">
        <v>0.4</v>
      </c>
      <c r="L1512">
        <v>0</v>
      </c>
      <c r="M1512">
        <v>0</v>
      </c>
      <c r="N1512">
        <v>0</v>
      </c>
      <c r="O1512">
        <v>0</v>
      </c>
      <c r="Q1512">
        <v>2.5</v>
      </c>
      <c r="U1512" s="5">
        <v>400</v>
      </c>
      <c r="AA1512">
        <v>2.2000000000000002</v>
      </c>
      <c r="AF1512">
        <v>840</v>
      </c>
      <c r="AG1512">
        <v>840</v>
      </c>
      <c r="AH1512" s="7">
        <v>1680</v>
      </c>
      <c r="AI1512">
        <v>2.5</v>
      </c>
      <c r="AJ1512">
        <v>2.67</v>
      </c>
      <c r="AK1512">
        <v>0</v>
      </c>
      <c r="AL1512">
        <v>1.5</v>
      </c>
      <c r="AM1512">
        <v>128.5</v>
      </c>
      <c r="AN1512">
        <v>0.114</v>
      </c>
      <c r="AO1512" s="13">
        <v>0.30099999999999999</v>
      </c>
      <c r="AP1512">
        <v>0.59</v>
      </c>
      <c r="AQ1512" s="17">
        <v>14.65</v>
      </c>
      <c r="AR1512" s="15">
        <v>38.68</v>
      </c>
      <c r="AS1512">
        <v>75.172499999999999</v>
      </c>
      <c r="AT1512" s="17">
        <v>51.5</v>
      </c>
      <c r="AU1512" s="11">
        <v>16</v>
      </c>
      <c r="AV1512">
        <v>18.54</v>
      </c>
      <c r="AW1512">
        <v>32.96</v>
      </c>
      <c r="AX1512" s="15">
        <v>35</v>
      </c>
      <c r="AY1512" s="13">
        <v>10.5</v>
      </c>
      <c r="AZ1512" s="7">
        <v>135.01249999999999</v>
      </c>
      <c r="BA1512" s="13">
        <v>2</v>
      </c>
      <c r="BB1512" s="15">
        <v>50</v>
      </c>
      <c r="BC1512">
        <v>1</v>
      </c>
      <c r="BD1512">
        <v>24</v>
      </c>
      <c r="BE1512" s="9">
        <v>100</v>
      </c>
      <c r="BH1512">
        <v>30</v>
      </c>
      <c r="BI1512" s="19">
        <v>28</v>
      </c>
      <c r="BJ1512" s="9" t="s">
        <v>4405</v>
      </c>
    </row>
    <row r="1513" spans="1:62" thickTop="1" thickBot="1" x14ac:dyDescent="0.3">
      <c r="A1513" t="s">
        <v>1571</v>
      </c>
      <c r="B1513" t="s">
        <v>3272</v>
      </c>
      <c r="C1513" t="s">
        <v>3771</v>
      </c>
      <c r="D1513">
        <v>62.3</v>
      </c>
      <c r="E1513">
        <v>28.1</v>
      </c>
      <c r="F1513">
        <v>2.1</v>
      </c>
      <c r="G1513">
        <v>0.5</v>
      </c>
      <c r="H1513">
        <v>1</v>
      </c>
      <c r="I1513">
        <v>0.5</v>
      </c>
      <c r="J1513">
        <v>1</v>
      </c>
      <c r="K1513">
        <v>0.4</v>
      </c>
      <c r="L1513">
        <v>0</v>
      </c>
      <c r="M1513">
        <v>0</v>
      </c>
      <c r="N1513">
        <v>0</v>
      </c>
      <c r="O1513">
        <v>0</v>
      </c>
      <c r="Q1513">
        <v>2.5</v>
      </c>
      <c r="U1513" s="5">
        <v>400</v>
      </c>
      <c r="AA1513">
        <v>2.2000000000000002</v>
      </c>
      <c r="AF1513">
        <v>840</v>
      </c>
      <c r="AG1513">
        <v>840</v>
      </c>
      <c r="AH1513" s="7">
        <v>1680</v>
      </c>
      <c r="AI1513">
        <v>2.5</v>
      </c>
      <c r="AJ1513">
        <v>2.67</v>
      </c>
      <c r="AK1513">
        <v>0</v>
      </c>
      <c r="AL1513">
        <v>1.5</v>
      </c>
      <c r="AM1513">
        <v>128.5</v>
      </c>
      <c r="AN1513">
        <v>0.114</v>
      </c>
      <c r="AO1513" s="13">
        <v>0.30099999999999999</v>
      </c>
      <c r="AP1513">
        <v>0.59</v>
      </c>
      <c r="AQ1513" s="17">
        <v>14.65</v>
      </c>
      <c r="AR1513" s="15">
        <v>38.68</v>
      </c>
      <c r="AS1513">
        <v>75.172499999999999</v>
      </c>
      <c r="AT1513" s="17">
        <v>51.5</v>
      </c>
      <c r="AU1513" s="11">
        <v>16</v>
      </c>
      <c r="AV1513">
        <v>18.54</v>
      </c>
      <c r="AW1513">
        <v>32.96</v>
      </c>
      <c r="AX1513" s="15">
        <v>35</v>
      </c>
      <c r="AY1513" s="13">
        <v>10.5</v>
      </c>
      <c r="AZ1513" s="7">
        <v>135.01249999999999</v>
      </c>
      <c r="BA1513" s="13">
        <v>2</v>
      </c>
      <c r="BB1513" s="15">
        <v>50</v>
      </c>
      <c r="BC1513">
        <v>1</v>
      </c>
      <c r="BD1513">
        <v>24</v>
      </c>
      <c r="BE1513" s="9">
        <v>100</v>
      </c>
      <c r="BH1513">
        <v>27.903199999999998</v>
      </c>
      <c r="BI1513" s="19">
        <v>7</v>
      </c>
      <c r="BJ1513" s="9" t="s">
        <v>4405</v>
      </c>
    </row>
    <row r="1514" spans="1:62" thickTop="1" thickBot="1" x14ac:dyDescent="0.3">
      <c r="A1514" t="s">
        <v>1572</v>
      </c>
      <c r="B1514" t="s">
        <v>3272</v>
      </c>
      <c r="C1514" t="s">
        <v>3772</v>
      </c>
      <c r="D1514">
        <v>62.3</v>
      </c>
      <c r="E1514">
        <v>28.1</v>
      </c>
      <c r="F1514">
        <v>2.1</v>
      </c>
      <c r="G1514">
        <v>0.5</v>
      </c>
      <c r="H1514">
        <v>1</v>
      </c>
      <c r="I1514">
        <v>0.5</v>
      </c>
      <c r="J1514">
        <v>1</v>
      </c>
      <c r="K1514">
        <v>0.4</v>
      </c>
      <c r="L1514">
        <v>0</v>
      </c>
      <c r="M1514">
        <v>0</v>
      </c>
      <c r="N1514">
        <v>0</v>
      </c>
      <c r="O1514">
        <v>0</v>
      </c>
      <c r="Q1514">
        <v>2.5</v>
      </c>
      <c r="U1514" s="5">
        <v>400</v>
      </c>
      <c r="AA1514">
        <v>2.2000000000000002</v>
      </c>
      <c r="AF1514">
        <v>860</v>
      </c>
      <c r="AG1514">
        <v>860</v>
      </c>
      <c r="AH1514" s="7">
        <v>1720</v>
      </c>
      <c r="AI1514">
        <v>2.5</v>
      </c>
      <c r="AJ1514">
        <v>2.67</v>
      </c>
      <c r="AK1514">
        <v>0</v>
      </c>
      <c r="AL1514">
        <v>1.5</v>
      </c>
      <c r="AM1514">
        <v>114</v>
      </c>
      <c r="AN1514">
        <v>0.114</v>
      </c>
      <c r="AO1514" s="13">
        <v>0.30099999999999999</v>
      </c>
      <c r="AP1514">
        <v>0.59</v>
      </c>
      <c r="AQ1514" s="17">
        <v>13</v>
      </c>
      <c r="AR1514" s="15">
        <v>34.31</v>
      </c>
      <c r="AS1514">
        <v>66.69</v>
      </c>
      <c r="AT1514" s="17">
        <v>46</v>
      </c>
      <c r="AU1514" s="11">
        <v>16</v>
      </c>
      <c r="AV1514">
        <v>16.559999999999999</v>
      </c>
      <c r="AW1514">
        <v>29.44</v>
      </c>
      <c r="AX1514" s="15">
        <v>35</v>
      </c>
      <c r="AY1514" s="13">
        <v>10.5</v>
      </c>
      <c r="AZ1514" s="7">
        <v>124.55</v>
      </c>
      <c r="BA1514" s="13">
        <v>2</v>
      </c>
      <c r="BB1514" s="15">
        <v>50</v>
      </c>
      <c r="BC1514">
        <v>1</v>
      </c>
      <c r="BD1514">
        <v>24</v>
      </c>
      <c r="BE1514" s="9">
        <v>100</v>
      </c>
      <c r="BH1514">
        <v>29.516100000000002</v>
      </c>
      <c r="BI1514" s="19">
        <v>7</v>
      </c>
      <c r="BJ1514" s="9" t="s">
        <v>4405</v>
      </c>
    </row>
    <row r="1515" spans="1:62" thickTop="1" thickBot="1" x14ac:dyDescent="0.3">
      <c r="A1515" t="s">
        <v>1573</v>
      </c>
      <c r="B1515" t="s">
        <v>3272</v>
      </c>
      <c r="C1515" t="s">
        <v>3772</v>
      </c>
      <c r="D1515">
        <v>62.3</v>
      </c>
      <c r="E1515">
        <v>28.1</v>
      </c>
      <c r="F1515">
        <v>2.1</v>
      </c>
      <c r="G1515">
        <v>0.5</v>
      </c>
      <c r="H1515">
        <v>1</v>
      </c>
      <c r="I1515">
        <v>0.5</v>
      </c>
      <c r="J1515">
        <v>1</v>
      </c>
      <c r="K1515">
        <v>0.4</v>
      </c>
      <c r="L1515">
        <v>0</v>
      </c>
      <c r="M1515">
        <v>0</v>
      </c>
      <c r="N1515">
        <v>0</v>
      </c>
      <c r="O1515">
        <v>0</v>
      </c>
      <c r="Q1515">
        <v>2.5</v>
      </c>
      <c r="U1515" s="5">
        <v>400</v>
      </c>
      <c r="AA1515">
        <v>2.2000000000000002</v>
      </c>
      <c r="AF1515">
        <v>860</v>
      </c>
      <c r="AG1515">
        <v>860</v>
      </c>
      <c r="AH1515" s="7">
        <v>1720</v>
      </c>
      <c r="AI1515">
        <v>2.5</v>
      </c>
      <c r="AJ1515">
        <v>2.67</v>
      </c>
      <c r="AK1515">
        <v>0</v>
      </c>
      <c r="AL1515">
        <v>1.5</v>
      </c>
      <c r="AM1515">
        <v>114</v>
      </c>
      <c r="AN1515">
        <v>0.114</v>
      </c>
      <c r="AO1515" s="13">
        <v>0.30099999999999999</v>
      </c>
      <c r="AP1515">
        <v>0.59</v>
      </c>
      <c r="AQ1515" s="17">
        <v>13</v>
      </c>
      <c r="AR1515" s="15">
        <v>34.31</v>
      </c>
      <c r="AS1515">
        <v>66.69</v>
      </c>
      <c r="AT1515" s="17">
        <v>46</v>
      </c>
      <c r="AU1515" s="11">
        <v>16</v>
      </c>
      <c r="AV1515">
        <v>16.559999999999999</v>
      </c>
      <c r="AW1515">
        <v>29.44</v>
      </c>
      <c r="AX1515" s="15">
        <v>35</v>
      </c>
      <c r="AY1515" s="13">
        <v>10.5</v>
      </c>
      <c r="AZ1515" s="7">
        <v>124.55</v>
      </c>
      <c r="BA1515" s="13">
        <v>2</v>
      </c>
      <c r="BB1515" s="15">
        <v>50</v>
      </c>
      <c r="BC1515">
        <v>1</v>
      </c>
      <c r="BD1515">
        <v>24</v>
      </c>
      <c r="BE1515" s="9">
        <v>100</v>
      </c>
      <c r="BH1515">
        <v>31.935500000000001</v>
      </c>
      <c r="BI1515" s="19">
        <v>28</v>
      </c>
      <c r="BJ1515" s="9" t="s">
        <v>4405</v>
      </c>
    </row>
    <row r="1516" spans="1:62" thickTop="1" thickBot="1" x14ac:dyDescent="0.3">
      <c r="A1516" t="s">
        <v>1574</v>
      </c>
      <c r="B1516" t="s">
        <v>3272</v>
      </c>
      <c r="C1516" t="s">
        <v>3773</v>
      </c>
      <c r="D1516">
        <v>62.3</v>
      </c>
      <c r="E1516">
        <v>28.1</v>
      </c>
      <c r="F1516">
        <v>2.1</v>
      </c>
      <c r="G1516">
        <v>0.5</v>
      </c>
      <c r="H1516">
        <v>1</v>
      </c>
      <c r="I1516">
        <v>0.5</v>
      </c>
      <c r="J1516">
        <v>1</v>
      </c>
      <c r="K1516">
        <v>0.4</v>
      </c>
      <c r="L1516">
        <v>0</v>
      </c>
      <c r="M1516">
        <v>0</v>
      </c>
      <c r="N1516">
        <v>0</v>
      </c>
      <c r="O1516">
        <v>0</v>
      </c>
      <c r="Q1516">
        <v>2.5</v>
      </c>
      <c r="U1516" s="5">
        <v>400</v>
      </c>
      <c r="AA1516">
        <v>2.2000000000000002</v>
      </c>
      <c r="AF1516">
        <v>895</v>
      </c>
      <c r="AG1516">
        <v>895</v>
      </c>
      <c r="AH1516" s="7">
        <v>1790</v>
      </c>
      <c r="AI1516">
        <v>2.5</v>
      </c>
      <c r="AJ1516">
        <v>2.67</v>
      </c>
      <c r="AK1516">
        <v>0</v>
      </c>
      <c r="AL1516">
        <v>1.5</v>
      </c>
      <c r="AM1516">
        <v>85.5</v>
      </c>
      <c r="AN1516">
        <v>0.114</v>
      </c>
      <c r="AO1516" s="13">
        <v>0.30099999999999999</v>
      </c>
      <c r="AP1516">
        <v>0.59</v>
      </c>
      <c r="AQ1516" s="17">
        <v>9.75</v>
      </c>
      <c r="AR1516" s="15">
        <v>25.74</v>
      </c>
      <c r="AS1516">
        <v>50.017499999999998</v>
      </c>
      <c r="AT1516" s="17">
        <v>34.5</v>
      </c>
      <c r="AU1516" s="11">
        <v>16</v>
      </c>
      <c r="AV1516">
        <v>12.42</v>
      </c>
      <c r="AW1516">
        <v>22.08</v>
      </c>
      <c r="AX1516" s="15">
        <v>35</v>
      </c>
      <c r="AY1516" s="13">
        <v>10.5</v>
      </c>
      <c r="AZ1516" s="7">
        <v>103.7375</v>
      </c>
      <c r="BA1516" s="13">
        <v>2</v>
      </c>
      <c r="BB1516" s="15">
        <v>50</v>
      </c>
      <c r="BC1516">
        <v>1</v>
      </c>
      <c r="BD1516">
        <v>24</v>
      </c>
      <c r="BE1516" s="9">
        <v>100</v>
      </c>
      <c r="BH1516">
        <v>17.903199999999998</v>
      </c>
      <c r="BI1516" s="19">
        <v>28</v>
      </c>
      <c r="BJ1516" s="9" t="s">
        <v>4405</v>
      </c>
    </row>
    <row r="1517" spans="1:62" thickTop="1" thickBot="1" x14ac:dyDescent="0.3">
      <c r="A1517" t="s">
        <v>1575</v>
      </c>
      <c r="B1517" t="s">
        <v>3272</v>
      </c>
      <c r="C1517" t="s">
        <v>3773</v>
      </c>
      <c r="D1517">
        <v>62.3</v>
      </c>
      <c r="E1517">
        <v>28.1</v>
      </c>
      <c r="F1517">
        <v>2.1</v>
      </c>
      <c r="G1517">
        <v>0.5</v>
      </c>
      <c r="H1517">
        <v>1</v>
      </c>
      <c r="I1517">
        <v>0.5</v>
      </c>
      <c r="J1517">
        <v>1</v>
      </c>
      <c r="K1517">
        <v>0.4</v>
      </c>
      <c r="L1517">
        <v>0</v>
      </c>
      <c r="M1517">
        <v>0</v>
      </c>
      <c r="N1517">
        <v>0</v>
      </c>
      <c r="O1517">
        <v>0</v>
      </c>
      <c r="Q1517">
        <v>2.5</v>
      </c>
      <c r="U1517" s="5">
        <v>400</v>
      </c>
      <c r="AA1517">
        <v>2.2000000000000002</v>
      </c>
      <c r="AF1517">
        <v>895</v>
      </c>
      <c r="AG1517">
        <v>895</v>
      </c>
      <c r="AH1517" s="7">
        <v>1790</v>
      </c>
      <c r="AI1517">
        <v>2.5</v>
      </c>
      <c r="AJ1517">
        <v>2.67</v>
      </c>
      <c r="AK1517">
        <v>0</v>
      </c>
      <c r="AL1517">
        <v>1.5</v>
      </c>
      <c r="AM1517">
        <v>85.5</v>
      </c>
      <c r="AN1517">
        <v>0.114</v>
      </c>
      <c r="AO1517" s="13">
        <v>0.30099999999999999</v>
      </c>
      <c r="AP1517">
        <v>0.59</v>
      </c>
      <c r="AQ1517" s="17">
        <v>9.75</v>
      </c>
      <c r="AR1517" s="15">
        <v>25.74</v>
      </c>
      <c r="AS1517">
        <v>50.017499999999998</v>
      </c>
      <c r="AT1517" s="17">
        <v>34.5</v>
      </c>
      <c r="AU1517" s="11">
        <v>16</v>
      </c>
      <c r="AV1517">
        <v>12.42</v>
      </c>
      <c r="AW1517">
        <v>22.08</v>
      </c>
      <c r="AX1517" s="15">
        <v>35</v>
      </c>
      <c r="AY1517" s="13">
        <v>10.5</v>
      </c>
      <c r="AZ1517" s="7">
        <v>103.7375</v>
      </c>
      <c r="BA1517" s="13">
        <v>2</v>
      </c>
      <c r="BB1517" s="15">
        <v>50</v>
      </c>
      <c r="BC1517">
        <v>1</v>
      </c>
      <c r="BD1517">
        <v>24</v>
      </c>
      <c r="BE1517" s="9">
        <v>100</v>
      </c>
      <c r="BH1517">
        <v>16.129000000000001</v>
      </c>
      <c r="BI1517" s="19">
        <v>7</v>
      </c>
      <c r="BJ1517" s="9" t="s">
        <v>4405</v>
      </c>
    </row>
    <row r="1518" spans="1:62" thickTop="1" thickBot="1" x14ac:dyDescent="0.3">
      <c r="A1518" t="s">
        <v>1576</v>
      </c>
      <c r="B1518" t="s">
        <v>3272</v>
      </c>
      <c r="C1518" t="s">
        <v>3774</v>
      </c>
      <c r="D1518">
        <v>62.3</v>
      </c>
      <c r="E1518">
        <v>28.1</v>
      </c>
      <c r="F1518">
        <v>2.1</v>
      </c>
      <c r="G1518">
        <v>0.5</v>
      </c>
      <c r="H1518">
        <v>1</v>
      </c>
      <c r="I1518">
        <v>0.5</v>
      </c>
      <c r="J1518">
        <v>1</v>
      </c>
      <c r="K1518">
        <v>0.4</v>
      </c>
      <c r="L1518">
        <v>0</v>
      </c>
      <c r="M1518">
        <v>0</v>
      </c>
      <c r="N1518">
        <v>0</v>
      </c>
      <c r="O1518">
        <v>0</v>
      </c>
      <c r="Q1518">
        <v>2.5</v>
      </c>
      <c r="U1518" s="5">
        <v>400</v>
      </c>
      <c r="AA1518">
        <v>2.2000000000000002</v>
      </c>
      <c r="AF1518">
        <v>875</v>
      </c>
      <c r="AG1518">
        <v>875</v>
      </c>
      <c r="AH1518" s="7">
        <v>1750</v>
      </c>
      <c r="AI1518">
        <v>2.5</v>
      </c>
      <c r="AJ1518">
        <v>2.67</v>
      </c>
      <c r="AK1518">
        <v>0</v>
      </c>
      <c r="AL1518">
        <v>1.5</v>
      </c>
      <c r="AM1518">
        <v>107.5</v>
      </c>
      <c r="AN1518">
        <v>0.114</v>
      </c>
      <c r="AO1518" s="13">
        <v>0.30099999999999999</v>
      </c>
      <c r="AP1518">
        <v>0.59</v>
      </c>
      <c r="AQ1518" s="17">
        <v>12.26</v>
      </c>
      <c r="AR1518" s="15">
        <v>32.36</v>
      </c>
      <c r="AS1518">
        <v>62.887500000000003</v>
      </c>
      <c r="AT1518" s="17">
        <v>32.5</v>
      </c>
      <c r="AU1518" s="11">
        <v>16</v>
      </c>
      <c r="AV1518">
        <v>11.7</v>
      </c>
      <c r="AW1518">
        <v>20.8</v>
      </c>
      <c r="AX1518" s="15">
        <v>35</v>
      </c>
      <c r="AY1518" s="13">
        <v>10.5</v>
      </c>
      <c r="AZ1518" s="7">
        <v>115.8875</v>
      </c>
      <c r="BA1518" s="13">
        <v>2</v>
      </c>
      <c r="BB1518" s="15">
        <v>50</v>
      </c>
      <c r="BC1518">
        <v>1</v>
      </c>
      <c r="BD1518">
        <v>24</v>
      </c>
      <c r="BE1518" s="9">
        <v>100</v>
      </c>
      <c r="BH1518">
        <v>31.971900000000002</v>
      </c>
      <c r="BI1518" s="19">
        <v>7</v>
      </c>
      <c r="BJ1518" s="9" t="s">
        <v>4405</v>
      </c>
    </row>
    <row r="1519" spans="1:62" thickTop="1" thickBot="1" x14ac:dyDescent="0.3">
      <c r="A1519" t="s">
        <v>1577</v>
      </c>
      <c r="B1519" t="s">
        <v>3272</v>
      </c>
      <c r="C1519" t="s">
        <v>3774</v>
      </c>
      <c r="D1519">
        <v>62.3</v>
      </c>
      <c r="E1519">
        <v>28.1</v>
      </c>
      <c r="F1519">
        <v>2.1</v>
      </c>
      <c r="G1519">
        <v>0.5</v>
      </c>
      <c r="H1519">
        <v>1</v>
      </c>
      <c r="I1519">
        <v>0.5</v>
      </c>
      <c r="J1519">
        <v>1</v>
      </c>
      <c r="K1519">
        <v>0.4</v>
      </c>
      <c r="L1519">
        <v>0</v>
      </c>
      <c r="M1519">
        <v>0</v>
      </c>
      <c r="N1519">
        <v>0</v>
      </c>
      <c r="O1519">
        <v>0</v>
      </c>
      <c r="Q1519">
        <v>2.5</v>
      </c>
      <c r="U1519" s="5">
        <v>400</v>
      </c>
      <c r="AA1519">
        <v>2.2000000000000002</v>
      </c>
      <c r="AF1519">
        <v>875</v>
      </c>
      <c r="AG1519">
        <v>875</v>
      </c>
      <c r="AH1519" s="7">
        <v>1750</v>
      </c>
      <c r="AI1519">
        <v>2.5</v>
      </c>
      <c r="AJ1519">
        <v>2.67</v>
      </c>
      <c r="AK1519">
        <v>0</v>
      </c>
      <c r="AL1519">
        <v>1.5</v>
      </c>
      <c r="AM1519">
        <v>107.5</v>
      </c>
      <c r="AN1519">
        <v>0.114</v>
      </c>
      <c r="AO1519" s="13">
        <v>0.30099999999999999</v>
      </c>
      <c r="AP1519">
        <v>0.59</v>
      </c>
      <c r="AQ1519" s="17">
        <v>12.26</v>
      </c>
      <c r="AR1519" s="15">
        <v>32.36</v>
      </c>
      <c r="AS1519">
        <v>62.887500000000003</v>
      </c>
      <c r="AT1519" s="17">
        <v>32.5</v>
      </c>
      <c r="AU1519" s="11">
        <v>16</v>
      </c>
      <c r="AV1519">
        <v>11.7</v>
      </c>
      <c r="AW1519">
        <v>20.8</v>
      </c>
      <c r="AX1519" s="15">
        <v>35</v>
      </c>
      <c r="AY1519" s="13">
        <v>10.5</v>
      </c>
      <c r="AZ1519" s="7">
        <v>115.8875</v>
      </c>
      <c r="BA1519" s="13">
        <v>2</v>
      </c>
      <c r="BB1519" s="15">
        <v>50</v>
      </c>
      <c r="BC1519">
        <v>1</v>
      </c>
      <c r="BD1519">
        <v>24</v>
      </c>
      <c r="BE1519" s="9">
        <v>100</v>
      </c>
      <c r="BH1519">
        <v>35.517699999999998</v>
      </c>
      <c r="BI1519" s="19">
        <v>28</v>
      </c>
      <c r="BJ1519" s="9" t="s">
        <v>4405</v>
      </c>
    </row>
    <row r="1520" spans="1:62" thickTop="1" thickBot="1" x14ac:dyDescent="0.3">
      <c r="A1520" t="s">
        <v>1578</v>
      </c>
      <c r="B1520" t="s">
        <v>3272</v>
      </c>
      <c r="C1520" t="s">
        <v>3775</v>
      </c>
      <c r="D1520">
        <v>62.3</v>
      </c>
      <c r="E1520">
        <v>28.1</v>
      </c>
      <c r="F1520">
        <v>2.1</v>
      </c>
      <c r="G1520">
        <v>0.5</v>
      </c>
      <c r="H1520">
        <v>1</v>
      </c>
      <c r="I1520">
        <v>0.5</v>
      </c>
      <c r="J1520">
        <v>1</v>
      </c>
      <c r="K1520">
        <v>0.4</v>
      </c>
      <c r="L1520">
        <v>0</v>
      </c>
      <c r="M1520">
        <v>0</v>
      </c>
      <c r="N1520">
        <v>0</v>
      </c>
      <c r="O1520">
        <v>0</v>
      </c>
      <c r="Q1520">
        <v>2.5</v>
      </c>
      <c r="U1520" s="5">
        <v>400</v>
      </c>
      <c r="AA1520">
        <v>2.2000000000000002</v>
      </c>
      <c r="AF1520">
        <v>875</v>
      </c>
      <c r="AG1520">
        <v>875</v>
      </c>
      <c r="AH1520" s="7">
        <v>1750</v>
      </c>
      <c r="AI1520">
        <v>2.5</v>
      </c>
      <c r="AJ1520">
        <v>2.67</v>
      </c>
      <c r="AK1520">
        <v>0</v>
      </c>
      <c r="AL1520">
        <v>1.5</v>
      </c>
      <c r="AM1520">
        <v>93</v>
      </c>
      <c r="AN1520">
        <v>0.114</v>
      </c>
      <c r="AO1520" s="13">
        <v>0.30099999999999999</v>
      </c>
      <c r="AP1520">
        <v>0.59</v>
      </c>
      <c r="AQ1520" s="17">
        <v>10.6</v>
      </c>
      <c r="AR1520" s="15">
        <v>27.99</v>
      </c>
      <c r="AS1520">
        <v>54.405000000000001</v>
      </c>
      <c r="AT1520" s="17">
        <v>47</v>
      </c>
      <c r="AU1520" s="11">
        <v>16</v>
      </c>
      <c r="AV1520">
        <v>16.920000000000002</v>
      </c>
      <c r="AW1520">
        <v>30.08</v>
      </c>
      <c r="AX1520" s="15">
        <v>35</v>
      </c>
      <c r="AY1520" s="13">
        <v>47</v>
      </c>
      <c r="AZ1520" s="7">
        <v>134.52500000000001</v>
      </c>
      <c r="BA1520" s="13">
        <v>2</v>
      </c>
      <c r="BB1520" s="15">
        <v>50</v>
      </c>
      <c r="BC1520">
        <v>1</v>
      </c>
      <c r="BD1520">
        <v>24</v>
      </c>
      <c r="BE1520" s="9">
        <v>100</v>
      </c>
      <c r="BH1520">
        <v>25.106300000000001</v>
      </c>
      <c r="BI1520" s="19">
        <v>28</v>
      </c>
      <c r="BJ1520" s="9" t="s">
        <v>4405</v>
      </c>
    </row>
    <row r="1521" spans="1:62" thickTop="1" thickBot="1" x14ac:dyDescent="0.3">
      <c r="A1521" t="s">
        <v>1579</v>
      </c>
      <c r="B1521" t="s">
        <v>3272</v>
      </c>
      <c r="C1521" t="s">
        <v>3775</v>
      </c>
      <c r="D1521">
        <v>62.3</v>
      </c>
      <c r="E1521">
        <v>28.1</v>
      </c>
      <c r="F1521">
        <v>2.1</v>
      </c>
      <c r="G1521">
        <v>0.5</v>
      </c>
      <c r="H1521">
        <v>1</v>
      </c>
      <c r="I1521">
        <v>0.5</v>
      </c>
      <c r="J1521">
        <v>1</v>
      </c>
      <c r="K1521">
        <v>0.4</v>
      </c>
      <c r="L1521">
        <v>0</v>
      </c>
      <c r="M1521">
        <v>0</v>
      </c>
      <c r="N1521">
        <v>0</v>
      </c>
      <c r="O1521">
        <v>0</v>
      </c>
      <c r="Q1521">
        <v>2.5</v>
      </c>
      <c r="U1521" s="5">
        <v>400</v>
      </c>
      <c r="AA1521">
        <v>2.2000000000000002</v>
      </c>
      <c r="AF1521">
        <v>875</v>
      </c>
      <c r="AG1521">
        <v>875</v>
      </c>
      <c r="AH1521" s="7">
        <v>1750</v>
      </c>
      <c r="AI1521">
        <v>2.5</v>
      </c>
      <c r="AJ1521">
        <v>2.67</v>
      </c>
      <c r="AK1521">
        <v>0</v>
      </c>
      <c r="AL1521">
        <v>1.5</v>
      </c>
      <c r="AM1521">
        <v>93</v>
      </c>
      <c r="AN1521">
        <v>0.114</v>
      </c>
      <c r="AO1521" s="13">
        <v>0.30099999999999999</v>
      </c>
      <c r="AP1521">
        <v>0.59</v>
      </c>
      <c r="AQ1521" s="17">
        <v>10.6</v>
      </c>
      <c r="AR1521" s="15">
        <v>27.99</v>
      </c>
      <c r="AS1521">
        <v>54.405000000000001</v>
      </c>
      <c r="AT1521" s="17">
        <v>47</v>
      </c>
      <c r="AU1521" s="11">
        <v>16</v>
      </c>
      <c r="AV1521">
        <v>16.920000000000002</v>
      </c>
      <c r="AW1521">
        <v>30.08</v>
      </c>
      <c r="AX1521" s="15">
        <v>35</v>
      </c>
      <c r="AY1521" s="13">
        <v>47</v>
      </c>
      <c r="AZ1521" s="7">
        <v>134.52500000000001</v>
      </c>
      <c r="BA1521" s="13">
        <v>2</v>
      </c>
      <c r="BB1521" s="15">
        <v>50</v>
      </c>
      <c r="BC1521">
        <v>1</v>
      </c>
      <c r="BD1521">
        <v>24</v>
      </c>
      <c r="BE1521" s="9">
        <v>100</v>
      </c>
      <c r="BH1521">
        <v>23.0777</v>
      </c>
      <c r="BI1521" s="19">
        <v>7</v>
      </c>
      <c r="BJ1521" s="9" t="s">
        <v>4405</v>
      </c>
    </row>
    <row r="1522" spans="1:62" thickTop="1" thickBot="1" x14ac:dyDescent="0.3">
      <c r="A1522" t="s">
        <v>1580</v>
      </c>
      <c r="B1522" t="s">
        <v>3273</v>
      </c>
      <c r="C1522" t="s">
        <v>3776</v>
      </c>
      <c r="D1522">
        <v>53.5</v>
      </c>
      <c r="E1522">
        <v>28.8</v>
      </c>
      <c r="F1522">
        <v>7.5</v>
      </c>
      <c r="G1522">
        <v>1.6</v>
      </c>
      <c r="H1522">
        <v>0.8</v>
      </c>
      <c r="I1522">
        <v>0.4</v>
      </c>
      <c r="J1522">
        <v>0.4</v>
      </c>
      <c r="K1522">
        <v>0.1</v>
      </c>
      <c r="L1522">
        <v>0</v>
      </c>
      <c r="M1522">
        <v>0</v>
      </c>
      <c r="N1522">
        <v>0</v>
      </c>
      <c r="O1522">
        <v>0</v>
      </c>
      <c r="Q1522">
        <v>3.1</v>
      </c>
      <c r="U1522" s="5">
        <v>408</v>
      </c>
      <c r="AF1522">
        <v>1110</v>
      </c>
      <c r="AG1522">
        <v>739</v>
      </c>
      <c r="AH1522" s="7">
        <v>1849</v>
      </c>
      <c r="AK1522">
        <v>0</v>
      </c>
      <c r="AL1522">
        <v>0</v>
      </c>
      <c r="AM1522">
        <v>103</v>
      </c>
      <c r="AN1522">
        <v>0.14699999999999999</v>
      </c>
      <c r="AO1522" s="13">
        <v>0.29399999999999998</v>
      </c>
      <c r="AP1522">
        <v>0.56000000000000005</v>
      </c>
      <c r="AQ1522" s="17">
        <v>15.14</v>
      </c>
      <c r="AR1522" s="15">
        <v>30.28</v>
      </c>
      <c r="AS1522">
        <v>57.576999999999998</v>
      </c>
      <c r="AT1522" s="17">
        <v>41</v>
      </c>
      <c r="AU1522" s="11">
        <v>14</v>
      </c>
      <c r="AV1522">
        <v>18.04</v>
      </c>
      <c r="AW1522">
        <v>22.96</v>
      </c>
      <c r="AX1522" s="15">
        <v>0</v>
      </c>
      <c r="AY1522" s="13">
        <v>0</v>
      </c>
      <c r="AZ1522" s="7">
        <v>75.617000000000004</v>
      </c>
      <c r="BA1522" s="13">
        <v>2</v>
      </c>
      <c r="BB1522" s="15">
        <v>75</v>
      </c>
      <c r="BC1522">
        <v>1</v>
      </c>
      <c r="BD1522">
        <v>24</v>
      </c>
      <c r="BF1522" s="9">
        <v>76</v>
      </c>
      <c r="BG1522" s="9">
        <v>152</v>
      </c>
      <c r="BH1522">
        <v>60.7</v>
      </c>
      <c r="BI1522" s="19">
        <v>7</v>
      </c>
      <c r="BJ1522" s="9" t="s">
        <v>4404</v>
      </c>
    </row>
    <row r="1523" spans="1:62" thickTop="1" thickBot="1" x14ac:dyDescent="0.3">
      <c r="A1523" t="s">
        <v>1581</v>
      </c>
      <c r="B1523" t="s">
        <v>3273</v>
      </c>
      <c r="C1523" t="s">
        <v>3777</v>
      </c>
      <c r="D1523">
        <v>53.5</v>
      </c>
      <c r="E1523">
        <v>28.8</v>
      </c>
      <c r="F1523">
        <v>7.5</v>
      </c>
      <c r="G1523">
        <v>1.6</v>
      </c>
      <c r="H1523">
        <v>0.8</v>
      </c>
      <c r="I1523">
        <v>0.4</v>
      </c>
      <c r="J1523">
        <v>0.4</v>
      </c>
      <c r="K1523">
        <v>0.1</v>
      </c>
      <c r="L1523">
        <v>0</v>
      </c>
      <c r="M1523">
        <v>0</v>
      </c>
      <c r="N1523">
        <v>0</v>
      </c>
      <c r="O1523">
        <v>0</v>
      </c>
      <c r="Q1523">
        <v>3.1</v>
      </c>
      <c r="U1523" s="5">
        <v>408</v>
      </c>
      <c r="AF1523">
        <v>1110</v>
      </c>
      <c r="AG1523">
        <v>739</v>
      </c>
      <c r="AH1523" s="7">
        <v>1849</v>
      </c>
      <c r="AK1523">
        <v>0</v>
      </c>
      <c r="AL1523">
        <v>0</v>
      </c>
      <c r="AM1523">
        <v>103</v>
      </c>
      <c r="AN1523">
        <v>0.14699999999999999</v>
      </c>
      <c r="AO1523" s="13">
        <v>0.29399999999999998</v>
      </c>
      <c r="AP1523">
        <v>0.56000000000000005</v>
      </c>
      <c r="AQ1523" s="17">
        <v>15.14</v>
      </c>
      <c r="AR1523" s="15">
        <v>30.28</v>
      </c>
      <c r="AS1523">
        <v>57.576999999999998</v>
      </c>
      <c r="AT1523" s="17">
        <v>41</v>
      </c>
      <c r="AU1523" s="11">
        <v>14</v>
      </c>
      <c r="AV1523">
        <v>18.04</v>
      </c>
      <c r="AW1523">
        <v>22.96</v>
      </c>
      <c r="AX1523" s="15">
        <v>0</v>
      </c>
      <c r="AY1523" s="13">
        <v>0</v>
      </c>
      <c r="AZ1523" s="7">
        <v>75.617000000000004</v>
      </c>
      <c r="BA1523" s="13">
        <v>2</v>
      </c>
      <c r="BB1523" s="15">
        <v>75</v>
      </c>
      <c r="BC1523">
        <v>1</v>
      </c>
      <c r="BD1523">
        <v>24</v>
      </c>
      <c r="BF1523" s="9">
        <v>76</v>
      </c>
      <c r="BG1523" s="9">
        <v>152</v>
      </c>
      <c r="BH1523">
        <v>59.5</v>
      </c>
      <c r="BI1523" s="19">
        <v>7</v>
      </c>
      <c r="BJ1523" s="9" t="s">
        <v>4404</v>
      </c>
    </row>
    <row r="1524" spans="1:62" thickTop="1" thickBot="1" x14ac:dyDescent="0.3">
      <c r="A1524" t="s">
        <v>1582</v>
      </c>
      <c r="B1524" t="s">
        <v>3273</v>
      </c>
      <c r="C1524" t="s">
        <v>3778</v>
      </c>
      <c r="D1524">
        <v>53.5</v>
      </c>
      <c r="E1524">
        <v>28.8</v>
      </c>
      <c r="F1524">
        <v>7.5</v>
      </c>
      <c r="G1524">
        <v>1.6</v>
      </c>
      <c r="H1524">
        <v>0.8</v>
      </c>
      <c r="I1524">
        <v>0.4</v>
      </c>
      <c r="J1524">
        <v>0.4</v>
      </c>
      <c r="K1524">
        <v>0.1</v>
      </c>
      <c r="L1524">
        <v>0</v>
      </c>
      <c r="M1524">
        <v>0</v>
      </c>
      <c r="N1524">
        <v>0</v>
      </c>
      <c r="O1524">
        <v>0</v>
      </c>
      <c r="Q1524">
        <v>3.1</v>
      </c>
      <c r="U1524" s="5">
        <v>408</v>
      </c>
      <c r="AF1524">
        <v>922.7</v>
      </c>
      <c r="AG1524">
        <v>922.7</v>
      </c>
      <c r="AH1524" s="7">
        <v>1845.4</v>
      </c>
      <c r="AK1524">
        <v>0</v>
      </c>
      <c r="AL1524">
        <v>0</v>
      </c>
      <c r="AM1524">
        <v>103</v>
      </c>
      <c r="AN1524">
        <v>0.14699999999999999</v>
      </c>
      <c r="AO1524" s="13">
        <v>0.29399999999999998</v>
      </c>
      <c r="AP1524">
        <v>0.56000000000000005</v>
      </c>
      <c r="AQ1524" s="17">
        <v>15.14</v>
      </c>
      <c r="AR1524" s="15">
        <v>30.28</v>
      </c>
      <c r="AS1524">
        <v>57.576999999999998</v>
      </c>
      <c r="AT1524" s="17">
        <v>41</v>
      </c>
      <c r="AU1524" s="11">
        <v>14</v>
      </c>
      <c r="AV1524">
        <v>18.04</v>
      </c>
      <c r="AW1524">
        <v>22.96</v>
      </c>
      <c r="AX1524" s="15">
        <v>22.5</v>
      </c>
      <c r="AY1524" s="13">
        <v>0</v>
      </c>
      <c r="AZ1524" s="7">
        <v>98.117000000000004</v>
      </c>
      <c r="BA1524" s="13">
        <v>2</v>
      </c>
      <c r="BB1524" s="15">
        <v>75</v>
      </c>
      <c r="BC1524">
        <v>1</v>
      </c>
      <c r="BD1524">
        <v>24</v>
      </c>
      <c r="BF1524" s="9">
        <v>76</v>
      </c>
      <c r="BG1524" s="9">
        <v>152</v>
      </c>
      <c r="BH1524">
        <v>56.7</v>
      </c>
      <c r="BI1524" s="19">
        <v>7</v>
      </c>
      <c r="BJ1524" s="9" t="s">
        <v>4404</v>
      </c>
    </row>
    <row r="1525" spans="1:62" thickTop="1" thickBot="1" x14ac:dyDescent="0.3">
      <c r="A1525" t="s">
        <v>1583</v>
      </c>
      <c r="B1525" t="s">
        <v>3274</v>
      </c>
      <c r="C1525" t="s">
        <v>3779</v>
      </c>
      <c r="D1525">
        <v>57.905352552969788</v>
      </c>
      <c r="E1525">
        <v>23.14754428621049</v>
      </c>
      <c r="F1525">
        <v>4.6189510246613414</v>
      </c>
      <c r="G1525">
        <v>8.0099409517193472</v>
      </c>
      <c r="H1525">
        <v>1.503136505731157</v>
      </c>
      <c r="I1525">
        <v>0.45706147968044458</v>
      </c>
      <c r="J1525">
        <v>1.240958666203543</v>
      </c>
      <c r="K1525">
        <v>0.53903091351163612</v>
      </c>
      <c r="L1525">
        <v>1.189965265717263</v>
      </c>
      <c r="M1525">
        <v>0.17635984716915601</v>
      </c>
      <c r="N1525">
        <v>0</v>
      </c>
      <c r="O1525">
        <v>0.14231330323028829</v>
      </c>
      <c r="Q1525">
        <v>1.322469607502605</v>
      </c>
      <c r="U1525" s="5">
        <v>193.5</v>
      </c>
      <c r="V1525" s="5">
        <v>42.5</v>
      </c>
      <c r="Y1525" s="5">
        <v>51.9</v>
      </c>
      <c r="AF1525">
        <v>1144.5999999999999</v>
      </c>
      <c r="AG1525">
        <v>710.4</v>
      </c>
      <c r="AH1525" s="7">
        <v>1855</v>
      </c>
      <c r="AK1525">
        <v>0</v>
      </c>
      <c r="AL1525">
        <v>1.53</v>
      </c>
      <c r="AM1525">
        <v>112.9</v>
      </c>
      <c r="AN1525">
        <v>0.14699999999999999</v>
      </c>
      <c r="AO1525" s="13">
        <v>0.29399999999999998</v>
      </c>
      <c r="AP1525">
        <v>0.56000000000000005</v>
      </c>
      <c r="AQ1525" s="17">
        <v>16.600000000000001</v>
      </c>
      <c r="AR1525" s="15">
        <v>33.19</v>
      </c>
      <c r="AS1525">
        <v>63.1111</v>
      </c>
      <c r="AT1525" s="17">
        <v>45.2</v>
      </c>
      <c r="AU1525" s="11">
        <v>12</v>
      </c>
      <c r="AV1525">
        <v>23.504000000000001</v>
      </c>
      <c r="AW1525">
        <v>21.696000000000002</v>
      </c>
      <c r="AX1525" s="15">
        <v>59</v>
      </c>
      <c r="AY1525" s="13">
        <v>0</v>
      </c>
      <c r="AZ1525" s="7">
        <v>145.61510000000001</v>
      </c>
      <c r="BA1525" s="13">
        <v>1</v>
      </c>
      <c r="BB1525" s="15">
        <v>40</v>
      </c>
      <c r="BC1525">
        <v>1</v>
      </c>
      <c r="BD1525">
        <v>24</v>
      </c>
      <c r="BF1525" s="9">
        <v>100</v>
      </c>
      <c r="BG1525" s="9">
        <v>200</v>
      </c>
      <c r="BH1525">
        <v>18.7</v>
      </c>
      <c r="BI1525" s="19">
        <v>28</v>
      </c>
      <c r="BJ1525" s="9" t="s">
        <v>4404</v>
      </c>
    </row>
    <row r="1526" spans="1:62" thickTop="1" thickBot="1" x14ac:dyDescent="0.3">
      <c r="A1526" t="s">
        <v>1584</v>
      </c>
      <c r="B1526" t="s">
        <v>3274</v>
      </c>
      <c r="C1526" t="s">
        <v>3780</v>
      </c>
      <c r="D1526">
        <v>57.905352552969788</v>
      </c>
      <c r="E1526">
        <v>23.14754428621049</v>
      </c>
      <c r="F1526">
        <v>4.6189510246613414</v>
      </c>
      <c r="G1526">
        <v>8.0099409517193472</v>
      </c>
      <c r="H1526">
        <v>1.503136505731157</v>
      </c>
      <c r="I1526">
        <v>0.45706147968044458</v>
      </c>
      <c r="J1526">
        <v>1.240958666203543</v>
      </c>
      <c r="K1526">
        <v>0.53903091351163612</v>
      </c>
      <c r="L1526">
        <v>1.189965265717263</v>
      </c>
      <c r="M1526">
        <v>0.17635984716915601</v>
      </c>
      <c r="N1526">
        <v>0</v>
      </c>
      <c r="O1526">
        <v>0.14231330323028829</v>
      </c>
      <c r="Q1526">
        <v>1.322469607502605</v>
      </c>
      <c r="U1526" s="5">
        <v>193.5</v>
      </c>
      <c r="V1526" s="5">
        <v>42.5</v>
      </c>
      <c r="Y1526" s="5">
        <v>51.9</v>
      </c>
      <c r="AF1526">
        <v>1144.5999999999999</v>
      </c>
      <c r="AG1526">
        <v>710.4</v>
      </c>
      <c r="AH1526" s="7">
        <v>1855</v>
      </c>
      <c r="AK1526">
        <v>0</v>
      </c>
      <c r="AL1526">
        <v>1.53</v>
      </c>
      <c r="AM1526">
        <v>112.9</v>
      </c>
      <c r="AN1526">
        <v>0.14699999999999999</v>
      </c>
      <c r="AO1526" s="13">
        <v>0.29399999999999998</v>
      </c>
      <c r="AP1526">
        <v>0.56000000000000005</v>
      </c>
      <c r="AQ1526" s="17">
        <v>16.600000000000001</v>
      </c>
      <c r="AR1526" s="15">
        <v>33.19</v>
      </c>
      <c r="AS1526">
        <v>63.1111</v>
      </c>
      <c r="AT1526" s="17">
        <v>45.2</v>
      </c>
      <c r="AU1526" s="11">
        <v>12</v>
      </c>
      <c r="AV1526">
        <v>23.504000000000001</v>
      </c>
      <c r="AW1526">
        <v>21.696000000000002</v>
      </c>
      <c r="AX1526" s="15">
        <v>59</v>
      </c>
      <c r="AY1526" s="13">
        <v>0</v>
      </c>
      <c r="AZ1526" s="7">
        <v>145.61510000000001</v>
      </c>
      <c r="BA1526" s="13">
        <v>3</v>
      </c>
      <c r="BB1526" s="15">
        <v>40</v>
      </c>
      <c r="BC1526">
        <v>1</v>
      </c>
      <c r="BD1526">
        <v>24</v>
      </c>
      <c r="BF1526" s="9">
        <v>100</v>
      </c>
      <c r="BG1526" s="9">
        <v>200</v>
      </c>
      <c r="BH1526">
        <v>23.7</v>
      </c>
      <c r="BI1526" s="19">
        <v>28</v>
      </c>
      <c r="BJ1526" s="9" t="s">
        <v>4404</v>
      </c>
    </row>
    <row r="1527" spans="1:62" thickTop="1" thickBot="1" x14ac:dyDescent="0.3">
      <c r="A1527" t="s">
        <v>1585</v>
      </c>
      <c r="B1527" t="s">
        <v>3274</v>
      </c>
      <c r="C1527" t="s">
        <v>3781</v>
      </c>
      <c r="D1527">
        <v>57.905352552969788</v>
      </c>
      <c r="E1527">
        <v>23.14754428621049</v>
      </c>
      <c r="F1527">
        <v>4.6189510246613414</v>
      </c>
      <c r="G1527">
        <v>8.0099409517193472</v>
      </c>
      <c r="H1527">
        <v>1.503136505731157</v>
      </c>
      <c r="I1527">
        <v>0.45706147968044458</v>
      </c>
      <c r="J1527">
        <v>1.240958666203543</v>
      </c>
      <c r="K1527">
        <v>0.53903091351163612</v>
      </c>
      <c r="L1527">
        <v>1.189965265717263</v>
      </c>
      <c r="M1527">
        <v>0.17635984716915601</v>
      </c>
      <c r="N1527">
        <v>0</v>
      </c>
      <c r="O1527">
        <v>0.14231330323028829</v>
      </c>
      <c r="Q1527">
        <v>1.322469607502605</v>
      </c>
      <c r="U1527" s="5">
        <v>193.5</v>
      </c>
      <c r="V1527" s="5">
        <v>42.5</v>
      </c>
      <c r="Y1527" s="5">
        <v>51.9</v>
      </c>
      <c r="AF1527">
        <v>1144.5999999999999</v>
      </c>
      <c r="AG1527">
        <v>710.4</v>
      </c>
      <c r="AH1527" s="7">
        <v>1855</v>
      </c>
      <c r="AK1527">
        <v>0</v>
      </c>
      <c r="AL1527">
        <v>1.53</v>
      </c>
      <c r="AM1527">
        <v>112.9</v>
      </c>
      <c r="AN1527">
        <v>0.14699999999999999</v>
      </c>
      <c r="AO1527" s="13">
        <v>0.29399999999999998</v>
      </c>
      <c r="AP1527">
        <v>0.56000000000000005</v>
      </c>
      <c r="AQ1527" s="17">
        <v>16.600000000000001</v>
      </c>
      <c r="AR1527" s="15">
        <v>33.19</v>
      </c>
      <c r="AS1527">
        <v>63.1111</v>
      </c>
      <c r="AT1527" s="17">
        <v>45.2</v>
      </c>
      <c r="AU1527" s="11">
        <v>12</v>
      </c>
      <c r="AV1527">
        <v>23.504000000000001</v>
      </c>
      <c r="AW1527">
        <v>21.696000000000002</v>
      </c>
      <c r="AX1527" s="15">
        <v>59</v>
      </c>
      <c r="AY1527" s="13">
        <v>0</v>
      </c>
      <c r="AZ1527" s="7">
        <v>145.61510000000001</v>
      </c>
      <c r="BA1527" s="13">
        <v>1</v>
      </c>
      <c r="BB1527" s="15">
        <v>80</v>
      </c>
      <c r="BC1527">
        <v>1</v>
      </c>
      <c r="BD1527">
        <v>24</v>
      </c>
      <c r="BF1527" s="9">
        <v>100</v>
      </c>
      <c r="BG1527" s="9">
        <v>200</v>
      </c>
      <c r="BH1527">
        <v>36.200000000000003</v>
      </c>
      <c r="BI1527" s="19">
        <v>28</v>
      </c>
      <c r="BJ1527" s="9" t="s">
        <v>4404</v>
      </c>
    </row>
    <row r="1528" spans="1:62" thickTop="1" thickBot="1" x14ac:dyDescent="0.3">
      <c r="A1528" t="s">
        <v>1586</v>
      </c>
      <c r="B1528" t="s">
        <v>3274</v>
      </c>
      <c r="C1528" t="s">
        <v>3782</v>
      </c>
      <c r="D1528">
        <v>57.905352552969788</v>
      </c>
      <c r="E1528">
        <v>23.14754428621049</v>
      </c>
      <c r="F1528">
        <v>4.6189510246613414</v>
      </c>
      <c r="G1528">
        <v>8.0099409517193472</v>
      </c>
      <c r="H1528">
        <v>1.503136505731157</v>
      </c>
      <c r="I1528">
        <v>0.45706147968044458</v>
      </c>
      <c r="J1528">
        <v>1.240958666203543</v>
      </c>
      <c r="K1528">
        <v>0.53903091351163612</v>
      </c>
      <c r="L1528">
        <v>1.189965265717263</v>
      </c>
      <c r="M1528">
        <v>0.17635984716915601</v>
      </c>
      <c r="N1528">
        <v>0</v>
      </c>
      <c r="O1528">
        <v>0.14231330323028829</v>
      </c>
      <c r="Q1528">
        <v>1.322469607502605</v>
      </c>
      <c r="U1528" s="5">
        <v>193.5</v>
      </c>
      <c r="V1528" s="5">
        <v>42.5</v>
      </c>
      <c r="Y1528" s="5">
        <v>51.9</v>
      </c>
      <c r="AF1528">
        <v>1144.5999999999999</v>
      </c>
      <c r="AG1528">
        <v>710.4</v>
      </c>
      <c r="AH1528" s="7">
        <v>1855</v>
      </c>
      <c r="AK1528">
        <v>0</v>
      </c>
      <c r="AL1528">
        <v>1.53</v>
      </c>
      <c r="AM1528">
        <v>112.9</v>
      </c>
      <c r="AN1528">
        <v>0.14699999999999999</v>
      </c>
      <c r="AO1528" s="13">
        <v>0.29399999999999998</v>
      </c>
      <c r="AP1528">
        <v>0.56000000000000005</v>
      </c>
      <c r="AQ1528" s="17">
        <v>16.600000000000001</v>
      </c>
      <c r="AR1528" s="15">
        <v>33.19</v>
      </c>
      <c r="AS1528">
        <v>63.1111</v>
      </c>
      <c r="AT1528" s="17">
        <v>45.2</v>
      </c>
      <c r="AU1528" s="11">
        <v>12</v>
      </c>
      <c r="AV1528">
        <v>23.504000000000001</v>
      </c>
      <c r="AW1528">
        <v>21.696000000000002</v>
      </c>
      <c r="AX1528" s="15">
        <v>59</v>
      </c>
      <c r="AY1528" s="13">
        <v>0</v>
      </c>
      <c r="AZ1528" s="7">
        <v>145.61510000000001</v>
      </c>
      <c r="BA1528" s="13">
        <v>7</v>
      </c>
      <c r="BB1528" s="15">
        <v>80</v>
      </c>
      <c r="BC1528">
        <v>1</v>
      </c>
      <c r="BD1528">
        <v>24</v>
      </c>
      <c r="BF1528" s="9">
        <v>100</v>
      </c>
      <c r="BG1528" s="9">
        <v>200</v>
      </c>
      <c r="BH1528">
        <v>58.5</v>
      </c>
      <c r="BI1528" s="19">
        <v>28</v>
      </c>
      <c r="BJ1528" s="9" t="s">
        <v>4404</v>
      </c>
    </row>
    <row r="1529" spans="1:62" thickTop="1" thickBot="1" x14ac:dyDescent="0.3">
      <c r="A1529" t="s">
        <v>1587</v>
      </c>
      <c r="B1529" t="s">
        <v>3275</v>
      </c>
      <c r="C1529" t="s">
        <v>3641</v>
      </c>
      <c r="D1529">
        <v>40.17</v>
      </c>
      <c r="E1529">
        <v>13.86</v>
      </c>
      <c r="F1529">
        <v>15.16</v>
      </c>
      <c r="G1529">
        <v>9.6999999999999993</v>
      </c>
      <c r="H1529">
        <v>9.57</v>
      </c>
      <c r="I1529">
        <v>3.66</v>
      </c>
      <c r="J1529">
        <v>1.53</v>
      </c>
      <c r="K1529">
        <v>0.09</v>
      </c>
      <c r="L1529">
        <v>0</v>
      </c>
      <c r="M1529">
        <v>0</v>
      </c>
      <c r="N1529">
        <v>0</v>
      </c>
      <c r="O1529">
        <v>0</v>
      </c>
      <c r="Q1529">
        <v>4.75</v>
      </c>
      <c r="Y1529" s="5">
        <v>410</v>
      </c>
      <c r="AF1529">
        <v>740</v>
      </c>
      <c r="AG1529">
        <v>1110</v>
      </c>
      <c r="AH1529" s="7">
        <v>1850</v>
      </c>
      <c r="AI1529">
        <v>2.44</v>
      </c>
      <c r="AJ1529">
        <v>2.6</v>
      </c>
      <c r="AK1529">
        <v>2.13</v>
      </c>
      <c r="AL1529">
        <v>1.53</v>
      </c>
      <c r="AM1529">
        <v>103</v>
      </c>
      <c r="AN1529">
        <v>0.11</v>
      </c>
      <c r="AO1529" s="13">
        <v>0.28999999999999998</v>
      </c>
      <c r="AP1529">
        <v>0.6</v>
      </c>
      <c r="AQ1529" s="17">
        <v>11.33</v>
      </c>
      <c r="AR1529" s="15">
        <v>29.87</v>
      </c>
      <c r="AS1529">
        <v>61.8</v>
      </c>
      <c r="AT1529" s="17">
        <v>41</v>
      </c>
      <c r="AU1529" s="11">
        <v>14</v>
      </c>
      <c r="AV1529">
        <v>18.04</v>
      </c>
      <c r="AW1529">
        <v>22.96</v>
      </c>
      <c r="AX1529" s="15">
        <v>101</v>
      </c>
      <c r="AY1529" s="13">
        <v>12.3</v>
      </c>
      <c r="AZ1529" s="7">
        <v>188.22</v>
      </c>
      <c r="BB1529" s="15">
        <v>25</v>
      </c>
      <c r="BD1529">
        <v>24</v>
      </c>
      <c r="BE1529" s="9">
        <v>100</v>
      </c>
      <c r="BH1529">
        <v>18.5</v>
      </c>
      <c r="BI1529" s="19">
        <v>7</v>
      </c>
      <c r="BJ1529" s="9" t="s">
        <v>4405</v>
      </c>
    </row>
    <row r="1530" spans="1:62" thickTop="1" thickBot="1" x14ac:dyDescent="0.3">
      <c r="A1530" t="s">
        <v>1588</v>
      </c>
      <c r="B1530" t="s">
        <v>3275</v>
      </c>
      <c r="C1530" t="s">
        <v>3641</v>
      </c>
      <c r="D1530">
        <v>40.17</v>
      </c>
      <c r="E1530">
        <v>13.86</v>
      </c>
      <c r="F1530">
        <v>15.16</v>
      </c>
      <c r="G1530">
        <v>9.6999999999999993</v>
      </c>
      <c r="H1530">
        <v>9.57</v>
      </c>
      <c r="I1530">
        <v>3.66</v>
      </c>
      <c r="J1530">
        <v>1.53</v>
      </c>
      <c r="K1530">
        <v>0.09</v>
      </c>
      <c r="L1530">
        <v>0</v>
      </c>
      <c r="M1530">
        <v>0</v>
      </c>
      <c r="N1530">
        <v>0</v>
      </c>
      <c r="O1530">
        <v>0</v>
      </c>
      <c r="Q1530">
        <v>4.75</v>
      </c>
      <c r="Y1530" s="5">
        <v>410</v>
      </c>
      <c r="AF1530">
        <v>740</v>
      </c>
      <c r="AG1530">
        <v>1110</v>
      </c>
      <c r="AH1530" s="7">
        <v>1850</v>
      </c>
      <c r="AI1530">
        <v>2.44</v>
      </c>
      <c r="AJ1530">
        <v>2.6</v>
      </c>
      <c r="AK1530">
        <v>2.13</v>
      </c>
      <c r="AL1530">
        <v>1.53</v>
      </c>
      <c r="AM1530">
        <v>103</v>
      </c>
      <c r="AN1530">
        <v>0.11</v>
      </c>
      <c r="AO1530" s="13">
        <v>0.28999999999999998</v>
      </c>
      <c r="AP1530">
        <v>0.6</v>
      </c>
      <c r="AQ1530" s="17">
        <v>11.33</v>
      </c>
      <c r="AR1530" s="15">
        <v>29.87</v>
      </c>
      <c r="AS1530">
        <v>61.8</v>
      </c>
      <c r="AT1530" s="17">
        <v>41</v>
      </c>
      <c r="AU1530" s="11">
        <v>14</v>
      </c>
      <c r="AV1530">
        <v>18.04</v>
      </c>
      <c r="AW1530">
        <v>22.96</v>
      </c>
      <c r="AX1530" s="15">
        <v>101</v>
      </c>
      <c r="AY1530" s="13">
        <v>12.3</v>
      </c>
      <c r="AZ1530" s="7">
        <v>188.22</v>
      </c>
      <c r="BB1530" s="15">
        <v>25</v>
      </c>
      <c r="BD1530">
        <v>24</v>
      </c>
      <c r="BE1530" s="9">
        <v>100</v>
      </c>
      <c r="BH1530">
        <v>22.4</v>
      </c>
      <c r="BI1530" s="19">
        <v>28</v>
      </c>
      <c r="BJ1530" s="9" t="s">
        <v>4405</v>
      </c>
    </row>
    <row r="1531" spans="1:62" thickTop="1" thickBot="1" x14ac:dyDescent="0.3">
      <c r="A1531" t="s">
        <v>1589</v>
      </c>
      <c r="B1531" t="s">
        <v>3275</v>
      </c>
      <c r="C1531" t="s">
        <v>3642</v>
      </c>
      <c r="D1531">
        <v>40.17</v>
      </c>
      <c r="E1531">
        <v>13.86</v>
      </c>
      <c r="F1531">
        <v>15.16</v>
      </c>
      <c r="G1531">
        <v>9.6999999999999993</v>
      </c>
      <c r="H1531">
        <v>9.57</v>
      </c>
      <c r="I1531">
        <v>3.66</v>
      </c>
      <c r="J1531">
        <v>1.53</v>
      </c>
      <c r="K1531">
        <v>0.09</v>
      </c>
      <c r="L1531">
        <v>0</v>
      </c>
      <c r="M1531">
        <v>0</v>
      </c>
      <c r="N1531">
        <v>0</v>
      </c>
      <c r="O1531">
        <v>0</v>
      </c>
      <c r="Q1531">
        <v>4.75</v>
      </c>
      <c r="Y1531" s="5">
        <v>410</v>
      </c>
      <c r="AF1531">
        <v>740</v>
      </c>
      <c r="AG1531">
        <v>1110</v>
      </c>
      <c r="AH1531" s="7">
        <v>1850</v>
      </c>
      <c r="AI1531">
        <v>2.44</v>
      </c>
      <c r="AJ1531">
        <v>2.6</v>
      </c>
      <c r="AK1531">
        <v>2.13</v>
      </c>
      <c r="AL1531">
        <v>1.53</v>
      </c>
      <c r="AM1531">
        <v>103</v>
      </c>
      <c r="AN1531">
        <v>0.11</v>
      </c>
      <c r="AO1531" s="13">
        <v>0.28999999999999998</v>
      </c>
      <c r="AP1531">
        <v>0.6</v>
      </c>
      <c r="AQ1531" s="17">
        <v>11.33</v>
      </c>
      <c r="AR1531" s="15">
        <v>29.87</v>
      </c>
      <c r="AS1531">
        <v>61.8</v>
      </c>
      <c r="AT1531" s="17">
        <v>41</v>
      </c>
      <c r="AU1531" s="11">
        <v>14</v>
      </c>
      <c r="AV1531">
        <v>18.04</v>
      </c>
      <c r="AW1531">
        <v>22.96</v>
      </c>
      <c r="AX1531" s="15">
        <v>124</v>
      </c>
      <c r="AY1531" s="13">
        <v>12.3</v>
      </c>
      <c r="AZ1531" s="7">
        <v>211.22</v>
      </c>
      <c r="BB1531" s="15">
        <v>25</v>
      </c>
      <c r="BD1531">
        <v>24</v>
      </c>
      <c r="BE1531" s="9">
        <v>100</v>
      </c>
      <c r="BH1531">
        <v>14.1</v>
      </c>
      <c r="BI1531" s="19">
        <v>7</v>
      </c>
      <c r="BJ1531" s="9" t="s">
        <v>4405</v>
      </c>
    </row>
    <row r="1532" spans="1:62" thickTop="1" thickBot="1" x14ac:dyDescent="0.3">
      <c r="A1532" t="s">
        <v>1590</v>
      </c>
      <c r="B1532" t="s">
        <v>3275</v>
      </c>
      <c r="C1532" t="s">
        <v>3642</v>
      </c>
      <c r="D1532">
        <v>40.17</v>
      </c>
      <c r="E1532">
        <v>13.86</v>
      </c>
      <c r="F1532">
        <v>15.16</v>
      </c>
      <c r="G1532">
        <v>9.6999999999999993</v>
      </c>
      <c r="H1532">
        <v>9.57</v>
      </c>
      <c r="I1532">
        <v>3.66</v>
      </c>
      <c r="J1532">
        <v>1.53</v>
      </c>
      <c r="K1532">
        <v>0.09</v>
      </c>
      <c r="L1532">
        <v>0</v>
      </c>
      <c r="M1532">
        <v>0</v>
      </c>
      <c r="N1532">
        <v>0</v>
      </c>
      <c r="O1532">
        <v>0</v>
      </c>
      <c r="Q1532">
        <v>4.75</v>
      </c>
      <c r="Y1532" s="5">
        <v>410</v>
      </c>
      <c r="AF1532">
        <v>740</v>
      </c>
      <c r="AG1532">
        <v>1110</v>
      </c>
      <c r="AH1532" s="7">
        <v>1850</v>
      </c>
      <c r="AI1532">
        <v>2.44</v>
      </c>
      <c r="AJ1532">
        <v>2.6</v>
      </c>
      <c r="AK1532">
        <v>2.13</v>
      </c>
      <c r="AL1532">
        <v>1.53</v>
      </c>
      <c r="AM1532">
        <v>103</v>
      </c>
      <c r="AN1532">
        <v>0.11</v>
      </c>
      <c r="AO1532" s="13">
        <v>0.28999999999999998</v>
      </c>
      <c r="AP1532">
        <v>0.6</v>
      </c>
      <c r="AQ1532" s="17">
        <v>11.33</v>
      </c>
      <c r="AR1532" s="15">
        <v>29.87</v>
      </c>
      <c r="AS1532">
        <v>61.8</v>
      </c>
      <c r="AT1532" s="17">
        <v>41</v>
      </c>
      <c r="AU1532" s="11">
        <v>14</v>
      </c>
      <c r="AV1532">
        <v>18.04</v>
      </c>
      <c r="AW1532">
        <v>22.96</v>
      </c>
      <c r="AX1532" s="15">
        <v>124</v>
      </c>
      <c r="AY1532" s="13">
        <v>12.3</v>
      </c>
      <c r="AZ1532" s="7">
        <v>211.22</v>
      </c>
      <c r="BB1532" s="15">
        <v>25</v>
      </c>
      <c r="BD1532">
        <v>24</v>
      </c>
      <c r="BE1532" s="9">
        <v>100</v>
      </c>
      <c r="BH1532">
        <v>16.399999999999999</v>
      </c>
      <c r="BI1532" s="19">
        <v>28</v>
      </c>
      <c r="BJ1532" s="9" t="s">
        <v>4405</v>
      </c>
    </row>
    <row r="1533" spans="1:62" thickTop="1" thickBot="1" x14ac:dyDescent="0.3">
      <c r="A1533" t="s">
        <v>1591</v>
      </c>
      <c r="B1533" t="s">
        <v>3275</v>
      </c>
      <c r="C1533" t="s">
        <v>3643</v>
      </c>
      <c r="D1533">
        <v>40.17</v>
      </c>
      <c r="E1533">
        <v>13.86</v>
      </c>
      <c r="F1533">
        <v>15.16</v>
      </c>
      <c r="G1533">
        <v>9.6999999999999993</v>
      </c>
      <c r="H1533">
        <v>9.57</v>
      </c>
      <c r="I1533">
        <v>3.66</v>
      </c>
      <c r="J1533">
        <v>1.53</v>
      </c>
      <c r="K1533">
        <v>0.09</v>
      </c>
      <c r="L1533">
        <v>0</v>
      </c>
      <c r="M1533">
        <v>0</v>
      </c>
      <c r="N1533">
        <v>0</v>
      </c>
      <c r="O1533">
        <v>0</v>
      </c>
      <c r="Q1533">
        <v>4.75</v>
      </c>
      <c r="Y1533" s="5">
        <v>410</v>
      </c>
      <c r="AF1533">
        <v>740</v>
      </c>
      <c r="AG1533">
        <v>1110</v>
      </c>
      <c r="AH1533" s="7">
        <v>1850</v>
      </c>
      <c r="AI1533">
        <v>2.44</v>
      </c>
      <c r="AJ1533">
        <v>2.6</v>
      </c>
      <c r="AK1533">
        <v>2.13</v>
      </c>
      <c r="AL1533">
        <v>1.53</v>
      </c>
      <c r="AM1533">
        <v>103</v>
      </c>
      <c r="AN1533">
        <v>0.11</v>
      </c>
      <c r="AO1533" s="13">
        <v>0.28999999999999998</v>
      </c>
      <c r="AP1533">
        <v>0.6</v>
      </c>
      <c r="AQ1533" s="17">
        <v>11.33</v>
      </c>
      <c r="AR1533" s="15">
        <v>29.87</v>
      </c>
      <c r="AS1533">
        <v>61.8</v>
      </c>
      <c r="AT1533" s="17">
        <v>41</v>
      </c>
      <c r="AU1533" s="11">
        <v>14</v>
      </c>
      <c r="AV1533">
        <v>18.04</v>
      </c>
      <c r="AW1533">
        <v>22.96</v>
      </c>
      <c r="AX1533" s="15">
        <v>148</v>
      </c>
      <c r="AY1533" s="13">
        <v>12.3</v>
      </c>
      <c r="AZ1533" s="7">
        <v>235.22</v>
      </c>
      <c r="BB1533" s="15">
        <v>25</v>
      </c>
      <c r="BD1533">
        <v>24</v>
      </c>
      <c r="BE1533" s="9">
        <v>100</v>
      </c>
      <c r="BH1533">
        <v>13.2</v>
      </c>
      <c r="BI1533" s="19">
        <v>28</v>
      </c>
      <c r="BJ1533" s="9" t="s">
        <v>4405</v>
      </c>
    </row>
    <row r="1534" spans="1:62" thickTop="1" thickBot="1" x14ac:dyDescent="0.3">
      <c r="A1534" t="s">
        <v>1592</v>
      </c>
      <c r="B1534" t="s">
        <v>3275</v>
      </c>
      <c r="C1534" t="s">
        <v>3643</v>
      </c>
      <c r="D1534">
        <v>40.17</v>
      </c>
      <c r="E1534">
        <v>13.86</v>
      </c>
      <c r="F1534">
        <v>15.16</v>
      </c>
      <c r="G1534">
        <v>9.6999999999999993</v>
      </c>
      <c r="H1534">
        <v>9.57</v>
      </c>
      <c r="I1534">
        <v>3.66</v>
      </c>
      <c r="J1534">
        <v>1.53</v>
      </c>
      <c r="K1534">
        <v>0.09</v>
      </c>
      <c r="L1534">
        <v>0</v>
      </c>
      <c r="M1534">
        <v>0</v>
      </c>
      <c r="N1534">
        <v>0</v>
      </c>
      <c r="O1534">
        <v>0</v>
      </c>
      <c r="Q1534">
        <v>4.75</v>
      </c>
      <c r="Y1534" s="5">
        <v>410</v>
      </c>
      <c r="AF1534">
        <v>740</v>
      </c>
      <c r="AG1534">
        <v>1110</v>
      </c>
      <c r="AH1534" s="7">
        <v>1850</v>
      </c>
      <c r="AI1534">
        <v>2.44</v>
      </c>
      <c r="AJ1534">
        <v>2.6</v>
      </c>
      <c r="AK1534">
        <v>2.13</v>
      </c>
      <c r="AL1534">
        <v>1.53</v>
      </c>
      <c r="AM1534">
        <v>103</v>
      </c>
      <c r="AN1534">
        <v>0.11</v>
      </c>
      <c r="AO1534" s="13">
        <v>0.28999999999999998</v>
      </c>
      <c r="AP1534">
        <v>0.6</v>
      </c>
      <c r="AQ1534" s="17">
        <v>11.33</v>
      </c>
      <c r="AR1534" s="15">
        <v>29.87</v>
      </c>
      <c r="AS1534">
        <v>61.8</v>
      </c>
      <c r="AT1534" s="17">
        <v>41</v>
      </c>
      <c r="AU1534" s="11">
        <v>14</v>
      </c>
      <c r="AV1534">
        <v>18.04</v>
      </c>
      <c r="AW1534">
        <v>22.96</v>
      </c>
      <c r="AX1534" s="15">
        <v>148</v>
      </c>
      <c r="AY1534" s="13">
        <v>12.3</v>
      </c>
      <c r="AZ1534" s="7">
        <v>235.22</v>
      </c>
      <c r="BB1534" s="15">
        <v>25</v>
      </c>
      <c r="BD1534">
        <v>24</v>
      </c>
      <c r="BE1534" s="9">
        <v>100</v>
      </c>
      <c r="BH1534">
        <v>10.6</v>
      </c>
      <c r="BI1534" s="19">
        <v>7</v>
      </c>
      <c r="BJ1534" s="9" t="s">
        <v>4405</v>
      </c>
    </row>
    <row r="1535" spans="1:62" thickTop="1" thickBot="1" x14ac:dyDescent="0.3">
      <c r="A1535" t="s">
        <v>1593</v>
      </c>
      <c r="B1535" t="s">
        <v>3275</v>
      </c>
      <c r="C1535" t="s">
        <v>3644</v>
      </c>
      <c r="D1535">
        <v>40.17</v>
      </c>
      <c r="E1535">
        <v>13.86</v>
      </c>
      <c r="F1535">
        <v>15.16</v>
      </c>
      <c r="G1535">
        <v>9.6999999999999993</v>
      </c>
      <c r="H1535">
        <v>9.57</v>
      </c>
      <c r="I1535">
        <v>3.66</v>
      </c>
      <c r="J1535">
        <v>1.53</v>
      </c>
      <c r="K1535">
        <v>0.09</v>
      </c>
      <c r="L1535">
        <v>0</v>
      </c>
      <c r="M1535">
        <v>0</v>
      </c>
      <c r="N1535">
        <v>0</v>
      </c>
      <c r="O1535">
        <v>0</v>
      </c>
      <c r="Q1535">
        <v>4.75</v>
      </c>
      <c r="Y1535" s="5">
        <v>410</v>
      </c>
      <c r="AF1535">
        <v>740</v>
      </c>
      <c r="AG1535">
        <v>1110</v>
      </c>
      <c r="AH1535" s="7">
        <v>1850</v>
      </c>
      <c r="AI1535">
        <v>2.44</v>
      </c>
      <c r="AJ1535">
        <v>2.6</v>
      </c>
      <c r="AK1535">
        <v>2.13</v>
      </c>
      <c r="AL1535">
        <v>1.53</v>
      </c>
      <c r="AM1535">
        <v>103</v>
      </c>
      <c r="AN1535">
        <v>0.11</v>
      </c>
      <c r="AO1535" s="13">
        <v>0.28999999999999998</v>
      </c>
      <c r="AP1535">
        <v>0.6</v>
      </c>
      <c r="AQ1535" s="17">
        <v>11.33</v>
      </c>
      <c r="AR1535" s="15">
        <v>29.87</v>
      </c>
      <c r="AS1535">
        <v>61.8</v>
      </c>
      <c r="AT1535" s="17">
        <v>41</v>
      </c>
      <c r="AU1535" s="11">
        <v>14</v>
      </c>
      <c r="AV1535">
        <v>18.04</v>
      </c>
      <c r="AW1535">
        <v>22.96</v>
      </c>
      <c r="AX1535" s="15">
        <v>101</v>
      </c>
      <c r="AY1535" s="13">
        <v>16.399999999999999</v>
      </c>
      <c r="AZ1535" s="7">
        <v>190.68</v>
      </c>
      <c r="BB1535" s="15">
        <v>25</v>
      </c>
      <c r="BD1535">
        <v>24</v>
      </c>
      <c r="BE1535" s="9">
        <v>100</v>
      </c>
      <c r="BH1535">
        <v>17.8</v>
      </c>
      <c r="BI1535" s="19">
        <v>7</v>
      </c>
      <c r="BJ1535" s="9" t="s">
        <v>4405</v>
      </c>
    </row>
    <row r="1536" spans="1:62" thickTop="1" thickBot="1" x14ac:dyDescent="0.3">
      <c r="A1536" t="s">
        <v>1594</v>
      </c>
      <c r="B1536" t="s">
        <v>3275</v>
      </c>
      <c r="C1536" t="s">
        <v>3644</v>
      </c>
      <c r="D1536">
        <v>40.17</v>
      </c>
      <c r="E1536">
        <v>13.86</v>
      </c>
      <c r="F1536">
        <v>15.16</v>
      </c>
      <c r="G1536">
        <v>9.6999999999999993</v>
      </c>
      <c r="H1536">
        <v>9.57</v>
      </c>
      <c r="I1536">
        <v>3.66</v>
      </c>
      <c r="J1536">
        <v>1.53</v>
      </c>
      <c r="K1536">
        <v>0.09</v>
      </c>
      <c r="L1536">
        <v>0</v>
      </c>
      <c r="M1536">
        <v>0</v>
      </c>
      <c r="N1536">
        <v>0</v>
      </c>
      <c r="O1536">
        <v>0</v>
      </c>
      <c r="Q1536">
        <v>4.75</v>
      </c>
      <c r="Y1536" s="5">
        <v>410</v>
      </c>
      <c r="AF1536">
        <v>740</v>
      </c>
      <c r="AG1536">
        <v>1110</v>
      </c>
      <c r="AH1536" s="7">
        <v>1850</v>
      </c>
      <c r="AI1536">
        <v>2.44</v>
      </c>
      <c r="AJ1536">
        <v>2.6</v>
      </c>
      <c r="AK1536">
        <v>2.13</v>
      </c>
      <c r="AL1536">
        <v>1.53</v>
      </c>
      <c r="AM1536">
        <v>103</v>
      </c>
      <c r="AN1536">
        <v>0.11</v>
      </c>
      <c r="AO1536" s="13">
        <v>0.28999999999999998</v>
      </c>
      <c r="AP1536">
        <v>0.6</v>
      </c>
      <c r="AQ1536" s="17">
        <v>11.33</v>
      </c>
      <c r="AR1536" s="15">
        <v>29.87</v>
      </c>
      <c r="AS1536">
        <v>61.8</v>
      </c>
      <c r="AT1536" s="17">
        <v>41</v>
      </c>
      <c r="AU1536" s="11">
        <v>14</v>
      </c>
      <c r="AV1536">
        <v>18.04</v>
      </c>
      <c r="AW1536">
        <v>22.96</v>
      </c>
      <c r="AX1536" s="15">
        <v>101</v>
      </c>
      <c r="AY1536" s="13">
        <v>16.399999999999999</v>
      </c>
      <c r="AZ1536" s="7">
        <v>190.68</v>
      </c>
      <c r="BB1536" s="15">
        <v>25</v>
      </c>
      <c r="BD1536">
        <v>24</v>
      </c>
      <c r="BE1536" s="9">
        <v>100</v>
      </c>
      <c r="BH1536">
        <v>21.4</v>
      </c>
      <c r="BI1536" s="19">
        <v>28</v>
      </c>
      <c r="BJ1536" s="9" t="s">
        <v>4405</v>
      </c>
    </row>
    <row r="1537" spans="1:62" thickTop="1" thickBot="1" x14ac:dyDescent="0.3">
      <c r="A1537" t="s">
        <v>1595</v>
      </c>
      <c r="B1537" t="s">
        <v>3275</v>
      </c>
      <c r="C1537" t="s">
        <v>3645</v>
      </c>
      <c r="D1537">
        <v>40.17</v>
      </c>
      <c r="E1537">
        <v>13.86</v>
      </c>
      <c r="F1537">
        <v>15.16</v>
      </c>
      <c r="G1537">
        <v>9.6999999999999993</v>
      </c>
      <c r="H1537">
        <v>9.57</v>
      </c>
      <c r="I1537">
        <v>3.66</v>
      </c>
      <c r="J1537">
        <v>1.53</v>
      </c>
      <c r="K1537">
        <v>0.09</v>
      </c>
      <c r="L1537">
        <v>0</v>
      </c>
      <c r="M1537">
        <v>0</v>
      </c>
      <c r="N1537">
        <v>0</v>
      </c>
      <c r="O1537">
        <v>0</v>
      </c>
      <c r="Q1537">
        <v>4.75</v>
      </c>
      <c r="Y1537" s="5">
        <v>410</v>
      </c>
      <c r="AF1537">
        <v>740</v>
      </c>
      <c r="AG1537">
        <v>1110</v>
      </c>
      <c r="AH1537" s="7">
        <v>1850</v>
      </c>
      <c r="AI1537">
        <v>2.44</v>
      </c>
      <c r="AJ1537">
        <v>2.6</v>
      </c>
      <c r="AK1537">
        <v>2.13</v>
      </c>
      <c r="AL1537">
        <v>1.53</v>
      </c>
      <c r="AM1537">
        <v>41</v>
      </c>
      <c r="AN1537">
        <v>0.11</v>
      </c>
      <c r="AO1537" s="13">
        <v>0.28999999999999998</v>
      </c>
      <c r="AP1537">
        <v>0.6</v>
      </c>
      <c r="AQ1537" s="17">
        <v>4.51</v>
      </c>
      <c r="AR1537" s="15">
        <v>11.89</v>
      </c>
      <c r="AS1537">
        <v>24.6</v>
      </c>
      <c r="AT1537" s="17">
        <v>103</v>
      </c>
      <c r="AU1537" s="11">
        <v>14</v>
      </c>
      <c r="AV1537">
        <v>45.32</v>
      </c>
      <c r="AW1537">
        <v>57.68</v>
      </c>
      <c r="AX1537" s="15">
        <v>101</v>
      </c>
      <c r="AY1537" s="13">
        <v>16.399999999999999</v>
      </c>
      <c r="AZ1537" s="7">
        <v>180.76</v>
      </c>
      <c r="BB1537" s="15">
        <v>25</v>
      </c>
      <c r="BD1537">
        <v>24</v>
      </c>
      <c r="BE1537" s="9">
        <v>100</v>
      </c>
      <c r="BH1537">
        <v>13.8</v>
      </c>
      <c r="BI1537" s="19">
        <v>28</v>
      </c>
      <c r="BJ1537" s="9" t="s">
        <v>4405</v>
      </c>
    </row>
    <row r="1538" spans="1:62" thickTop="1" thickBot="1" x14ac:dyDescent="0.3">
      <c r="A1538" t="s">
        <v>1596</v>
      </c>
      <c r="B1538" t="s">
        <v>3275</v>
      </c>
      <c r="C1538" t="s">
        <v>3645</v>
      </c>
      <c r="D1538">
        <v>40.17</v>
      </c>
      <c r="E1538">
        <v>13.86</v>
      </c>
      <c r="F1538">
        <v>15.16</v>
      </c>
      <c r="G1538">
        <v>9.6999999999999993</v>
      </c>
      <c r="H1538">
        <v>9.57</v>
      </c>
      <c r="I1538">
        <v>3.66</v>
      </c>
      <c r="J1538">
        <v>1.53</v>
      </c>
      <c r="K1538">
        <v>0.09</v>
      </c>
      <c r="L1538">
        <v>0</v>
      </c>
      <c r="M1538">
        <v>0</v>
      </c>
      <c r="N1538">
        <v>0</v>
      </c>
      <c r="O1538">
        <v>0</v>
      </c>
      <c r="Q1538">
        <v>4.75</v>
      </c>
      <c r="Y1538" s="5">
        <v>410</v>
      </c>
      <c r="AF1538">
        <v>740</v>
      </c>
      <c r="AG1538">
        <v>1110</v>
      </c>
      <c r="AH1538" s="7">
        <v>1850</v>
      </c>
      <c r="AI1538">
        <v>2.44</v>
      </c>
      <c r="AJ1538">
        <v>2.6</v>
      </c>
      <c r="AK1538">
        <v>2.13</v>
      </c>
      <c r="AL1538">
        <v>1.53</v>
      </c>
      <c r="AM1538">
        <v>41</v>
      </c>
      <c r="AN1538">
        <v>0.11</v>
      </c>
      <c r="AO1538" s="13">
        <v>0.28999999999999998</v>
      </c>
      <c r="AP1538">
        <v>0.6</v>
      </c>
      <c r="AQ1538" s="17">
        <v>4.51</v>
      </c>
      <c r="AR1538" s="15">
        <v>11.89</v>
      </c>
      <c r="AS1538">
        <v>24.6</v>
      </c>
      <c r="AT1538" s="17">
        <v>103</v>
      </c>
      <c r="AU1538" s="11">
        <v>14</v>
      </c>
      <c r="AV1538">
        <v>45.32</v>
      </c>
      <c r="AW1538">
        <v>57.68</v>
      </c>
      <c r="AX1538" s="15">
        <v>101</v>
      </c>
      <c r="AY1538" s="13">
        <v>16.399999999999999</v>
      </c>
      <c r="AZ1538" s="7">
        <v>180.76</v>
      </c>
      <c r="BB1538" s="15">
        <v>25</v>
      </c>
      <c r="BD1538">
        <v>24</v>
      </c>
      <c r="BE1538" s="9">
        <v>100</v>
      </c>
      <c r="BH1538">
        <v>10.1</v>
      </c>
      <c r="BI1538" s="19">
        <v>7</v>
      </c>
      <c r="BJ1538" s="9" t="s">
        <v>4405</v>
      </c>
    </row>
    <row r="1539" spans="1:62" thickTop="1" thickBot="1" x14ac:dyDescent="0.3">
      <c r="A1539" t="s">
        <v>1597</v>
      </c>
      <c r="B1539" t="s">
        <v>3275</v>
      </c>
      <c r="C1539" t="s">
        <v>3646</v>
      </c>
      <c r="D1539">
        <v>40.17</v>
      </c>
      <c r="E1539">
        <v>13.86</v>
      </c>
      <c r="F1539">
        <v>15.16</v>
      </c>
      <c r="G1539">
        <v>9.6999999999999993</v>
      </c>
      <c r="H1539">
        <v>9.57</v>
      </c>
      <c r="I1539">
        <v>3.66</v>
      </c>
      <c r="J1539">
        <v>1.53</v>
      </c>
      <c r="K1539">
        <v>0.09</v>
      </c>
      <c r="L1539">
        <v>0</v>
      </c>
      <c r="M1539">
        <v>0</v>
      </c>
      <c r="N1539">
        <v>0</v>
      </c>
      <c r="O1539">
        <v>0</v>
      </c>
      <c r="Q1539">
        <v>4.75</v>
      </c>
      <c r="Y1539" s="5">
        <v>410</v>
      </c>
      <c r="AF1539">
        <v>740</v>
      </c>
      <c r="AG1539">
        <v>1110</v>
      </c>
      <c r="AH1539" s="7">
        <v>1850</v>
      </c>
      <c r="AI1539">
        <v>2.44</v>
      </c>
      <c r="AJ1539">
        <v>2.6</v>
      </c>
      <c r="AK1539">
        <v>2.13</v>
      </c>
      <c r="AL1539">
        <v>1.53</v>
      </c>
      <c r="AM1539">
        <v>103</v>
      </c>
      <c r="AN1539">
        <v>0.11</v>
      </c>
      <c r="AO1539" s="13">
        <v>0.28999999999999998</v>
      </c>
      <c r="AP1539">
        <v>0.6</v>
      </c>
      <c r="AQ1539" s="17">
        <v>11.33</v>
      </c>
      <c r="AR1539" s="15">
        <v>29.87</v>
      </c>
      <c r="AS1539">
        <v>61.8</v>
      </c>
      <c r="AT1539" s="17">
        <v>41</v>
      </c>
      <c r="AU1539" s="11">
        <v>12</v>
      </c>
      <c r="AV1539">
        <v>21.32</v>
      </c>
      <c r="AW1539">
        <v>19.68</v>
      </c>
      <c r="AX1539" s="15">
        <v>98</v>
      </c>
      <c r="AY1539" s="13">
        <v>16.399999999999999</v>
      </c>
      <c r="AZ1539" s="7">
        <v>190.96</v>
      </c>
      <c r="BB1539" s="15">
        <v>25</v>
      </c>
      <c r="BD1539">
        <v>24</v>
      </c>
      <c r="BE1539" s="9">
        <v>100</v>
      </c>
      <c r="BH1539">
        <v>18.3</v>
      </c>
      <c r="BI1539" s="19">
        <v>28</v>
      </c>
      <c r="BJ1539" s="9" t="s">
        <v>4405</v>
      </c>
    </row>
    <row r="1540" spans="1:62" thickTop="1" thickBot="1" x14ac:dyDescent="0.3">
      <c r="A1540" t="s">
        <v>1598</v>
      </c>
      <c r="B1540" t="s">
        <v>3275</v>
      </c>
      <c r="C1540" t="s">
        <v>3646</v>
      </c>
      <c r="D1540">
        <v>40.17</v>
      </c>
      <c r="E1540">
        <v>13.86</v>
      </c>
      <c r="F1540">
        <v>15.16</v>
      </c>
      <c r="G1540">
        <v>9.6999999999999993</v>
      </c>
      <c r="H1540">
        <v>9.57</v>
      </c>
      <c r="I1540">
        <v>3.66</v>
      </c>
      <c r="J1540">
        <v>1.53</v>
      </c>
      <c r="K1540">
        <v>0.09</v>
      </c>
      <c r="L1540">
        <v>0</v>
      </c>
      <c r="M1540">
        <v>0</v>
      </c>
      <c r="N1540">
        <v>0</v>
      </c>
      <c r="O1540">
        <v>0</v>
      </c>
      <c r="Q1540">
        <v>4.75</v>
      </c>
      <c r="Y1540" s="5">
        <v>410</v>
      </c>
      <c r="AF1540">
        <v>740</v>
      </c>
      <c r="AG1540">
        <v>1110</v>
      </c>
      <c r="AH1540" s="7">
        <v>1850</v>
      </c>
      <c r="AI1540">
        <v>2.44</v>
      </c>
      <c r="AJ1540">
        <v>2.6</v>
      </c>
      <c r="AK1540">
        <v>2.13</v>
      </c>
      <c r="AL1540">
        <v>1.53</v>
      </c>
      <c r="AM1540">
        <v>103</v>
      </c>
      <c r="AN1540">
        <v>0.11</v>
      </c>
      <c r="AO1540" s="13">
        <v>0.28999999999999998</v>
      </c>
      <c r="AP1540">
        <v>0.6</v>
      </c>
      <c r="AQ1540" s="17">
        <v>11.33</v>
      </c>
      <c r="AR1540" s="15">
        <v>29.87</v>
      </c>
      <c r="AS1540">
        <v>61.8</v>
      </c>
      <c r="AT1540" s="17">
        <v>41</v>
      </c>
      <c r="AU1540" s="11">
        <v>12</v>
      </c>
      <c r="AV1540">
        <v>21.32</v>
      </c>
      <c r="AW1540">
        <v>19.68</v>
      </c>
      <c r="AX1540" s="15">
        <v>98</v>
      </c>
      <c r="AY1540" s="13">
        <v>16.399999999999999</v>
      </c>
      <c r="AZ1540" s="7">
        <v>190.96</v>
      </c>
      <c r="BB1540" s="15">
        <v>25</v>
      </c>
      <c r="BD1540">
        <v>24</v>
      </c>
      <c r="BE1540" s="9">
        <v>100</v>
      </c>
      <c r="BH1540">
        <v>15.3</v>
      </c>
      <c r="BI1540" s="19">
        <v>7</v>
      </c>
      <c r="BJ1540" s="9" t="s">
        <v>4405</v>
      </c>
    </row>
    <row r="1541" spans="1:62" thickTop="1" thickBot="1" x14ac:dyDescent="0.3">
      <c r="A1541" t="s">
        <v>1599</v>
      </c>
      <c r="B1541" t="s">
        <v>3275</v>
      </c>
      <c r="C1541" t="s">
        <v>3654</v>
      </c>
      <c r="D1541">
        <v>40.17</v>
      </c>
      <c r="E1541">
        <v>13.86</v>
      </c>
      <c r="F1541">
        <v>15.16</v>
      </c>
      <c r="G1541">
        <v>9.6999999999999993</v>
      </c>
      <c r="H1541">
        <v>9.57</v>
      </c>
      <c r="I1541">
        <v>3.66</v>
      </c>
      <c r="J1541">
        <v>1.53</v>
      </c>
      <c r="K1541">
        <v>0.09</v>
      </c>
      <c r="L1541">
        <v>0</v>
      </c>
      <c r="M1541">
        <v>0</v>
      </c>
      <c r="N1541">
        <v>0</v>
      </c>
      <c r="O1541">
        <v>0</v>
      </c>
      <c r="Q1541">
        <v>4.75</v>
      </c>
      <c r="Y1541" s="5">
        <v>410</v>
      </c>
      <c r="AF1541">
        <v>740</v>
      </c>
      <c r="AG1541">
        <v>1110</v>
      </c>
      <c r="AH1541" s="7">
        <v>1850</v>
      </c>
      <c r="AI1541">
        <v>2.44</v>
      </c>
      <c r="AJ1541">
        <v>2.6</v>
      </c>
      <c r="AK1541">
        <v>2.13</v>
      </c>
      <c r="AL1541">
        <v>1.53</v>
      </c>
      <c r="AM1541">
        <v>103</v>
      </c>
      <c r="AN1541">
        <v>0.11</v>
      </c>
      <c r="AO1541" s="13">
        <v>0.28999999999999998</v>
      </c>
      <c r="AP1541">
        <v>0.6</v>
      </c>
      <c r="AQ1541" s="17">
        <v>11.33</v>
      </c>
      <c r="AR1541" s="15">
        <v>29.87</v>
      </c>
      <c r="AS1541">
        <v>61.8</v>
      </c>
      <c r="AT1541" s="17">
        <v>41</v>
      </c>
      <c r="AU1541" s="11">
        <v>10</v>
      </c>
      <c r="AV1541">
        <v>24.6</v>
      </c>
      <c r="AW1541">
        <v>16.399999999999999</v>
      </c>
      <c r="AX1541" s="15">
        <v>95</v>
      </c>
      <c r="AY1541" s="13">
        <v>16.399999999999999</v>
      </c>
      <c r="AZ1541" s="7">
        <v>191.24</v>
      </c>
      <c r="BB1541" s="15">
        <v>25</v>
      </c>
      <c r="BD1541">
        <v>24</v>
      </c>
      <c r="BE1541" s="9">
        <v>100</v>
      </c>
      <c r="BH1541">
        <v>13.4</v>
      </c>
      <c r="BI1541" s="19">
        <v>7</v>
      </c>
      <c r="BJ1541" s="9" t="s">
        <v>4405</v>
      </c>
    </row>
    <row r="1542" spans="1:62" thickTop="1" thickBot="1" x14ac:dyDescent="0.3">
      <c r="A1542" t="s">
        <v>1600</v>
      </c>
      <c r="B1542" t="s">
        <v>3275</v>
      </c>
      <c r="C1542" t="s">
        <v>3654</v>
      </c>
      <c r="D1542">
        <v>40.17</v>
      </c>
      <c r="E1542">
        <v>13.86</v>
      </c>
      <c r="F1542">
        <v>15.16</v>
      </c>
      <c r="G1542">
        <v>9.6999999999999993</v>
      </c>
      <c r="H1542">
        <v>9.57</v>
      </c>
      <c r="I1542">
        <v>3.66</v>
      </c>
      <c r="J1542">
        <v>1.53</v>
      </c>
      <c r="K1542">
        <v>0.09</v>
      </c>
      <c r="L1542">
        <v>0</v>
      </c>
      <c r="M1542">
        <v>0</v>
      </c>
      <c r="N1542">
        <v>0</v>
      </c>
      <c r="O1542">
        <v>0</v>
      </c>
      <c r="Q1542">
        <v>4.75</v>
      </c>
      <c r="Y1542" s="5">
        <v>410</v>
      </c>
      <c r="AF1542">
        <v>740</v>
      </c>
      <c r="AG1542">
        <v>1110</v>
      </c>
      <c r="AH1542" s="7">
        <v>1850</v>
      </c>
      <c r="AI1542">
        <v>2.44</v>
      </c>
      <c r="AJ1542">
        <v>2.6</v>
      </c>
      <c r="AK1542">
        <v>2.13</v>
      </c>
      <c r="AL1542">
        <v>1.53</v>
      </c>
      <c r="AM1542">
        <v>103</v>
      </c>
      <c r="AN1542">
        <v>0.11</v>
      </c>
      <c r="AO1542" s="13">
        <v>0.28999999999999998</v>
      </c>
      <c r="AP1542">
        <v>0.6</v>
      </c>
      <c r="AQ1542" s="17">
        <v>11.33</v>
      </c>
      <c r="AR1542" s="15">
        <v>29.87</v>
      </c>
      <c r="AS1542">
        <v>61.8</v>
      </c>
      <c r="AT1542" s="17">
        <v>41</v>
      </c>
      <c r="AU1542" s="11">
        <v>10</v>
      </c>
      <c r="AV1542">
        <v>24.6</v>
      </c>
      <c r="AW1542">
        <v>16.399999999999999</v>
      </c>
      <c r="AX1542" s="15">
        <v>95</v>
      </c>
      <c r="AY1542" s="13">
        <v>16.399999999999999</v>
      </c>
      <c r="AZ1542" s="7">
        <v>191.24</v>
      </c>
      <c r="BB1542" s="15">
        <v>25</v>
      </c>
      <c r="BD1542">
        <v>24</v>
      </c>
      <c r="BE1542" s="9">
        <v>100</v>
      </c>
      <c r="BH1542">
        <v>16.100000000000001</v>
      </c>
      <c r="BI1542" s="19">
        <v>28</v>
      </c>
      <c r="BJ1542" s="9" t="s">
        <v>4405</v>
      </c>
    </row>
    <row r="1543" spans="1:62" thickTop="1" thickBot="1" x14ac:dyDescent="0.3">
      <c r="A1543" t="s">
        <v>1601</v>
      </c>
      <c r="B1543" t="s">
        <v>3275</v>
      </c>
      <c r="C1543" t="s">
        <v>3655</v>
      </c>
      <c r="D1543">
        <v>40.17</v>
      </c>
      <c r="E1543">
        <v>13.86</v>
      </c>
      <c r="F1543">
        <v>15.16</v>
      </c>
      <c r="G1543">
        <v>9.6999999999999993</v>
      </c>
      <c r="H1543">
        <v>9.57</v>
      </c>
      <c r="I1543">
        <v>3.66</v>
      </c>
      <c r="J1543">
        <v>1.53</v>
      </c>
      <c r="K1543">
        <v>0.09</v>
      </c>
      <c r="L1543">
        <v>0</v>
      </c>
      <c r="M1543">
        <v>0</v>
      </c>
      <c r="N1543">
        <v>0</v>
      </c>
      <c r="O1543">
        <v>0</v>
      </c>
      <c r="Q1543">
        <v>4.75</v>
      </c>
      <c r="Y1543" s="5">
        <v>410</v>
      </c>
      <c r="AF1543">
        <v>740</v>
      </c>
      <c r="AG1543">
        <v>1110</v>
      </c>
      <c r="AH1543" s="7">
        <v>1850</v>
      </c>
      <c r="AI1543">
        <v>2.44</v>
      </c>
      <c r="AJ1543">
        <v>2.6</v>
      </c>
      <c r="AK1543">
        <v>2.13</v>
      </c>
      <c r="AL1543">
        <v>1.53</v>
      </c>
      <c r="AM1543">
        <v>41</v>
      </c>
      <c r="AN1543">
        <v>0.11</v>
      </c>
      <c r="AO1543" s="13">
        <v>0.28999999999999998</v>
      </c>
      <c r="AP1543">
        <v>0.6</v>
      </c>
      <c r="AQ1543" s="17">
        <v>4.51</v>
      </c>
      <c r="AR1543" s="15">
        <v>11.89</v>
      </c>
      <c r="AS1543">
        <v>24.6</v>
      </c>
      <c r="AT1543" s="17">
        <v>103</v>
      </c>
      <c r="AU1543" s="11">
        <v>12</v>
      </c>
      <c r="AV1543">
        <v>53.56</v>
      </c>
      <c r="AW1543">
        <v>49.44</v>
      </c>
      <c r="AX1543" s="15">
        <v>94</v>
      </c>
      <c r="AY1543" s="13">
        <v>12.3</v>
      </c>
      <c r="AZ1543" s="7">
        <v>179.54</v>
      </c>
      <c r="BB1543" s="15">
        <v>25</v>
      </c>
      <c r="BD1543">
        <v>24</v>
      </c>
      <c r="BE1543" s="9">
        <v>100</v>
      </c>
      <c r="BH1543">
        <v>10.8</v>
      </c>
      <c r="BI1543" s="19">
        <v>28</v>
      </c>
      <c r="BJ1543" s="9" t="s">
        <v>4405</v>
      </c>
    </row>
    <row r="1544" spans="1:62" thickTop="1" thickBot="1" x14ac:dyDescent="0.3">
      <c r="A1544" t="s">
        <v>1602</v>
      </c>
      <c r="B1544" t="s">
        <v>3275</v>
      </c>
      <c r="C1544" t="s">
        <v>3655</v>
      </c>
      <c r="D1544">
        <v>40.17</v>
      </c>
      <c r="E1544">
        <v>13.86</v>
      </c>
      <c r="F1544">
        <v>15.16</v>
      </c>
      <c r="G1544">
        <v>9.6999999999999993</v>
      </c>
      <c r="H1544">
        <v>9.57</v>
      </c>
      <c r="I1544">
        <v>3.66</v>
      </c>
      <c r="J1544">
        <v>1.53</v>
      </c>
      <c r="K1544">
        <v>0.09</v>
      </c>
      <c r="L1544">
        <v>0</v>
      </c>
      <c r="M1544">
        <v>0</v>
      </c>
      <c r="N1544">
        <v>0</v>
      </c>
      <c r="O1544">
        <v>0</v>
      </c>
      <c r="Q1544">
        <v>4.75</v>
      </c>
      <c r="Y1544" s="5">
        <v>410</v>
      </c>
      <c r="AF1544">
        <v>740</v>
      </c>
      <c r="AG1544">
        <v>1110</v>
      </c>
      <c r="AH1544" s="7">
        <v>1850</v>
      </c>
      <c r="AI1544">
        <v>2.44</v>
      </c>
      <c r="AJ1544">
        <v>2.6</v>
      </c>
      <c r="AK1544">
        <v>2.13</v>
      </c>
      <c r="AL1544">
        <v>1.53</v>
      </c>
      <c r="AM1544">
        <v>41</v>
      </c>
      <c r="AN1544">
        <v>0.11</v>
      </c>
      <c r="AO1544" s="13">
        <v>0.28999999999999998</v>
      </c>
      <c r="AP1544">
        <v>0.6</v>
      </c>
      <c r="AQ1544" s="17">
        <v>4.51</v>
      </c>
      <c r="AR1544" s="15">
        <v>11.89</v>
      </c>
      <c r="AS1544">
        <v>24.6</v>
      </c>
      <c r="AT1544" s="17">
        <v>103</v>
      </c>
      <c r="AU1544" s="11">
        <v>12</v>
      </c>
      <c r="AV1544">
        <v>53.56</v>
      </c>
      <c r="AW1544">
        <v>49.44</v>
      </c>
      <c r="AX1544" s="15">
        <v>94</v>
      </c>
      <c r="AY1544" s="13">
        <v>12.3</v>
      </c>
      <c r="AZ1544" s="7">
        <v>179.54</v>
      </c>
      <c r="BB1544" s="15">
        <v>25</v>
      </c>
      <c r="BD1544">
        <v>24</v>
      </c>
      <c r="BE1544" s="9">
        <v>100</v>
      </c>
      <c r="BH1544">
        <v>8.9</v>
      </c>
      <c r="BI1544" s="19">
        <v>7</v>
      </c>
      <c r="BJ1544" s="9" t="s">
        <v>4405</v>
      </c>
    </row>
    <row r="1545" spans="1:62" thickTop="1" thickBot="1" x14ac:dyDescent="0.3">
      <c r="A1545" t="s">
        <v>1603</v>
      </c>
      <c r="B1545" t="s">
        <v>3275</v>
      </c>
      <c r="C1545" t="s">
        <v>3656</v>
      </c>
      <c r="D1545">
        <v>40.17</v>
      </c>
      <c r="E1545">
        <v>13.86</v>
      </c>
      <c r="F1545">
        <v>15.16</v>
      </c>
      <c r="G1545">
        <v>9.6999999999999993</v>
      </c>
      <c r="H1545">
        <v>9.57</v>
      </c>
      <c r="I1545">
        <v>3.66</v>
      </c>
      <c r="J1545">
        <v>1.53</v>
      </c>
      <c r="K1545">
        <v>0.09</v>
      </c>
      <c r="L1545">
        <v>0</v>
      </c>
      <c r="M1545">
        <v>0</v>
      </c>
      <c r="N1545">
        <v>0</v>
      </c>
      <c r="O1545">
        <v>0</v>
      </c>
      <c r="Q1545">
        <v>4.75</v>
      </c>
      <c r="Y1545" s="5">
        <v>410</v>
      </c>
      <c r="AF1545">
        <v>740</v>
      </c>
      <c r="AG1545">
        <v>1110</v>
      </c>
      <c r="AH1545" s="7">
        <v>1850</v>
      </c>
      <c r="AI1545">
        <v>2.44</v>
      </c>
      <c r="AJ1545">
        <v>2.6</v>
      </c>
      <c r="AK1545">
        <v>2.13</v>
      </c>
      <c r="AL1545">
        <v>1.53</v>
      </c>
      <c r="AM1545">
        <v>41</v>
      </c>
      <c r="AN1545">
        <v>0.11</v>
      </c>
      <c r="AO1545" s="13">
        <v>0.28999999999999998</v>
      </c>
      <c r="AP1545">
        <v>0.6</v>
      </c>
      <c r="AQ1545" s="17">
        <v>4.51</v>
      </c>
      <c r="AR1545" s="15">
        <v>11.89</v>
      </c>
      <c r="AS1545">
        <v>24.6</v>
      </c>
      <c r="AT1545" s="17">
        <v>103</v>
      </c>
      <c r="AU1545" s="11">
        <v>10</v>
      </c>
      <c r="AV1545">
        <v>61.8</v>
      </c>
      <c r="AW1545">
        <v>41.2</v>
      </c>
      <c r="AX1545" s="15">
        <v>87</v>
      </c>
      <c r="AY1545" s="13">
        <v>12.3</v>
      </c>
      <c r="AZ1545" s="7">
        <v>180.78</v>
      </c>
      <c r="BB1545" s="15">
        <v>25</v>
      </c>
      <c r="BD1545">
        <v>24</v>
      </c>
      <c r="BE1545" s="9">
        <v>100</v>
      </c>
      <c r="BH1545">
        <v>8.9</v>
      </c>
      <c r="BI1545" s="19">
        <v>28</v>
      </c>
      <c r="BJ1545" s="9" t="s">
        <v>4405</v>
      </c>
    </row>
    <row r="1546" spans="1:62" thickTop="1" thickBot="1" x14ac:dyDescent="0.3">
      <c r="A1546" t="s">
        <v>1604</v>
      </c>
      <c r="B1546" t="s">
        <v>3275</v>
      </c>
      <c r="C1546" t="s">
        <v>3656</v>
      </c>
      <c r="D1546">
        <v>40.17</v>
      </c>
      <c r="E1546">
        <v>13.86</v>
      </c>
      <c r="F1546">
        <v>15.16</v>
      </c>
      <c r="G1546">
        <v>9.6999999999999993</v>
      </c>
      <c r="H1546">
        <v>9.57</v>
      </c>
      <c r="I1546">
        <v>3.66</v>
      </c>
      <c r="J1546">
        <v>1.53</v>
      </c>
      <c r="K1546">
        <v>0.09</v>
      </c>
      <c r="L1546">
        <v>0</v>
      </c>
      <c r="M1546">
        <v>0</v>
      </c>
      <c r="N1546">
        <v>0</v>
      </c>
      <c r="O1546">
        <v>0</v>
      </c>
      <c r="Q1546">
        <v>4.75</v>
      </c>
      <c r="Y1546" s="5">
        <v>410</v>
      </c>
      <c r="AF1546">
        <v>740</v>
      </c>
      <c r="AG1546">
        <v>1110</v>
      </c>
      <c r="AH1546" s="7">
        <v>1850</v>
      </c>
      <c r="AI1546">
        <v>2.44</v>
      </c>
      <c r="AJ1546">
        <v>2.6</v>
      </c>
      <c r="AK1546">
        <v>2.13</v>
      </c>
      <c r="AL1546">
        <v>1.53</v>
      </c>
      <c r="AM1546">
        <v>41</v>
      </c>
      <c r="AN1546">
        <v>0.11</v>
      </c>
      <c r="AO1546" s="13">
        <v>0.28999999999999998</v>
      </c>
      <c r="AP1546">
        <v>0.6</v>
      </c>
      <c r="AQ1546" s="17">
        <v>4.51</v>
      </c>
      <c r="AR1546" s="15">
        <v>11.89</v>
      </c>
      <c r="AS1546">
        <v>24.6</v>
      </c>
      <c r="AT1546" s="17">
        <v>103</v>
      </c>
      <c r="AU1546" s="11">
        <v>10</v>
      </c>
      <c r="AV1546">
        <v>61.8</v>
      </c>
      <c r="AW1546">
        <v>41.2</v>
      </c>
      <c r="AX1546" s="15">
        <v>87</v>
      </c>
      <c r="AY1546" s="13">
        <v>12.3</v>
      </c>
      <c r="AZ1546" s="7">
        <v>180.78</v>
      </c>
      <c r="BB1546" s="15">
        <v>25</v>
      </c>
      <c r="BD1546">
        <v>24</v>
      </c>
      <c r="BE1546" s="9">
        <v>100</v>
      </c>
      <c r="BH1546">
        <v>6.2</v>
      </c>
      <c r="BI1546" s="19">
        <v>7</v>
      </c>
      <c r="BJ1546" s="9" t="s">
        <v>4405</v>
      </c>
    </row>
    <row r="1547" spans="1:62" thickTop="1" thickBot="1" x14ac:dyDescent="0.3">
      <c r="A1547" t="s">
        <v>1605</v>
      </c>
      <c r="B1547" t="s">
        <v>3275</v>
      </c>
      <c r="C1547" t="s">
        <v>3657</v>
      </c>
      <c r="D1547">
        <v>40.17</v>
      </c>
      <c r="E1547">
        <v>13.86</v>
      </c>
      <c r="F1547">
        <v>15.16</v>
      </c>
      <c r="G1547">
        <v>9.6999999999999993</v>
      </c>
      <c r="H1547">
        <v>9.57</v>
      </c>
      <c r="I1547">
        <v>3.66</v>
      </c>
      <c r="J1547">
        <v>1.53</v>
      </c>
      <c r="K1547">
        <v>0.09</v>
      </c>
      <c r="L1547">
        <v>0</v>
      </c>
      <c r="M1547">
        <v>0</v>
      </c>
      <c r="N1547">
        <v>0</v>
      </c>
      <c r="O1547">
        <v>0</v>
      </c>
      <c r="Q1547">
        <v>4.75</v>
      </c>
      <c r="Y1547" s="5">
        <v>410</v>
      </c>
      <c r="AF1547">
        <v>740</v>
      </c>
      <c r="AG1547">
        <v>1110</v>
      </c>
      <c r="AH1547" s="7">
        <v>1850</v>
      </c>
      <c r="AI1547">
        <v>2.44</v>
      </c>
      <c r="AJ1547">
        <v>2.6</v>
      </c>
      <c r="AK1547">
        <v>2.13</v>
      </c>
      <c r="AL1547">
        <v>1.53</v>
      </c>
      <c r="AM1547">
        <v>103</v>
      </c>
      <c r="AN1547">
        <v>0.11</v>
      </c>
      <c r="AO1547" s="13">
        <v>0.28999999999999998</v>
      </c>
      <c r="AP1547">
        <v>0.6</v>
      </c>
      <c r="AQ1547" s="17">
        <v>11.33</v>
      </c>
      <c r="AR1547" s="15">
        <v>29.87</v>
      </c>
      <c r="AS1547">
        <v>61.8</v>
      </c>
      <c r="AT1547" s="17">
        <v>41</v>
      </c>
      <c r="AU1547" s="11">
        <v>14</v>
      </c>
      <c r="AV1547">
        <v>18.04</v>
      </c>
      <c r="AW1547">
        <v>22.96</v>
      </c>
      <c r="AX1547" s="15">
        <v>101</v>
      </c>
      <c r="AY1547" s="13">
        <v>20.5</v>
      </c>
      <c r="AZ1547" s="7">
        <v>193.14</v>
      </c>
      <c r="BB1547" s="15">
        <v>25</v>
      </c>
      <c r="BD1547">
        <v>24</v>
      </c>
      <c r="BE1547" s="9">
        <v>100</v>
      </c>
      <c r="BH1547">
        <v>16.2</v>
      </c>
      <c r="BI1547" s="19">
        <v>7</v>
      </c>
      <c r="BJ1547" s="9" t="s">
        <v>4405</v>
      </c>
    </row>
    <row r="1548" spans="1:62" thickTop="1" thickBot="1" x14ac:dyDescent="0.3">
      <c r="A1548" t="s">
        <v>1606</v>
      </c>
      <c r="B1548" t="s">
        <v>3275</v>
      </c>
      <c r="C1548" t="s">
        <v>3657</v>
      </c>
      <c r="D1548">
        <v>40.17</v>
      </c>
      <c r="E1548">
        <v>13.86</v>
      </c>
      <c r="F1548">
        <v>15.16</v>
      </c>
      <c r="G1548">
        <v>9.6999999999999993</v>
      </c>
      <c r="H1548">
        <v>9.57</v>
      </c>
      <c r="I1548">
        <v>3.66</v>
      </c>
      <c r="J1548">
        <v>1.53</v>
      </c>
      <c r="K1548">
        <v>0.09</v>
      </c>
      <c r="L1548">
        <v>0</v>
      </c>
      <c r="M1548">
        <v>0</v>
      </c>
      <c r="N1548">
        <v>0</v>
      </c>
      <c r="O1548">
        <v>0</v>
      </c>
      <c r="Q1548">
        <v>4.75</v>
      </c>
      <c r="Y1548" s="5">
        <v>410</v>
      </c>
      <c r="AF1548">
        <v>740</v>
      </c>
      <c r="AG1548">
        <v>1110</v>
      </c>
      <c r="AH1548" s="7">
        <v>1850</v>
      </c>
      <c r="AI1548">
        <v>2.44</v>
      </c>
      <c r="AJ1548">
        <v>2.6</v>
      </c>
      <c r="AK1548">
        <v>2.13</v>
      </c>
      <c r="AL1548">
        <v>1.53</v>
      </c>
      <c r="AM1548">
        <v>103</v>
      </c>
      <c r="AN1548">
        <v>0.11</v>
      </c>
      <c r="AO1548" s="13">
        <v>0.28999999999999998</v>
      </c>
      <c r="AP1548">
        <v>0.6</v>
      </c>
      <c r="AQ1548" s="17">
        <v>11.33</v>
      </c>
      <c r="AR1548" s="15">
        <v>29.87</v>
      </c>
      <c r="AS1548">
        <v>61.8</v>
      </c>
      <c r="AT1548" s="17">
        <v>41</v>
      </c>
      <c r="AU1548" s="11">
        <v>14</v>
      </c>
      <c r="AV1548">
        <v>18.04</v>
      </c>
      <c r="AW1548">
        <v>22.96</v>
      </c>
      <c r="AX1548" s="15">
        <v>101</v>
      </c>
      <c r="AY1548" s="13">
        <v>20.5</v>
      </c>
      <c r="AZ1548" s="7">
        <v>193.14</v>
      </c>
      <c r="BB1548" s="15">
        <v>25</v>
      </c>
      <c r="BD1548">
        <v>24</v>
      </c>
      <c r="BE1548" s="9">
        <v>100</v>
      </c>
      <c r="BH1548">
        <v>19.600000000000001</v>
      </c>
      <c r="BI1548" s="19">
        <v>28</v>
      </c>
      <c r="BJ1548" s="9" t="s">
        <v>4405</v>
      </c>
    </row>
    <row r="1549" spans="1:62" thickTop="1" thickBot="1" x14ac:dyDescent="0.3">
      <c r="A1549" t="s">
        <v>1607</v>
      </c>
      <c r="B1549" t="s">
        <v>3275</v>
      </c>
      <c r="C1549" t="s">
        <v>3658</v>
      </c>
      <c r="D1549">
        <v>40.17</v>
      </c>
      <c r="E1549">
        <v>13.86</v>
      </c>
      <c r="F1549">
        <v>15.16</v>
      </c>
      <c r="G1549">
        <v>9.6999999999999993</v>
      </c>
      <c r="H1549">
        <v>9.57</v>
      </c>
      <c r="I1549">
        <v>3.66</v>
      </c>
      <c r="J1549">
        <v>1.53</v>
      </c>
      <c r="K1549">
        <v>0.09</v>
      </c>
      <c r="L1549">
        <v>0</v>
      </c>
      <c r="M1549">
        <v>0</v>
      </c>
      <c r="N1549">
        <v>0</v>
      </c>
      <c r="O1549">
        <v>0</v>
      </c>
      <c r="Q1549">
        <v>4.75</v>
      </c>
      <c r="Y1549" s="5">
        <v>410</v>
      </c>
      <c r="AF1549">
        <v>740</v>
      </c>
      <c r="AG1549">
        <v>1110</v>
      </c>
      <c r="AH1549" s="7">
        <v>1850</v>
      </c>
      <c r="AI1549">
        <v>2.44</v>
      </c>
      <c r="AJ1549">
        <v>2.6</v>
      </c>
      <c r="AK1549">
        <v>2.13</v>
      </c>
      <c r="AL1549">
        <v>1.53</v>
      </c>
      <c r="AM1549">
        <v>103</v>
      </c>
      <c r="AN1549">
        <v>0.11</v>
      </c>
      <c r="AO1549" s="13">
        <v>0.28999999999999998</v>
      </c>
      <c r="AP1549">
        <v>0.6</v>
      </c>
      <c r="AQ1549" s="17">
        <v>11.33</v>
      </c>
      <c r="AR1549" s="15">
        <v>29.87</v>
      </c>
      <c r="AS1549">
        <v>61.8</v>
      </c>
      <c r="AT1549" s="17">
        <v>41</v>
      </c>
      <c r="AU1549" s="11">
        <v>14</v>
      </c>
      <c r="AV1549">
        <v>18.04</v>
      </c>
      <c r="AW1549">
        <v>22.96</v>
      </c>
      <c r="AX1549" s="15">
        <v>101</v>
      </c>
      <c r="AY1549" s="13">
        <v>24.6</v>
      </c>
      <c r="AZ1549" s="7">
        <v>195.6</v>
      </c>
      <c r="BB1549" s="15">
        <v>25</v>
      </c>
      <c r="BD1549">
        <v>24</v>
      </c>
      <c r="BE1549" s="9">
        <v>100</v>
      </c>
      <c r="BH1549">
        <v>13.3</v>
      </c>
      <c r="BI1549" s="19">
        <v>7</v>
      </c>
      <c r="BJ1549" s="9" t="s">
        <v>4405</v>
      </c>
    </row>
    <row r="1550" spans="1:62" thickTop="1" thickBot="1" x14ac:dyDescent="0.3">
      <c r="A1550" t="s">
        <v>1608</v>
      </c>
      <c r="B1550" t="s">
        <v>3275</v>
      </c>
      <c r="C1550" t="s">
        <v>3658</v>
      </c>
      <c r="D1550">
        <v>40.17</v>
      </c>
      <c r="E1550">
        <v>13.86</v>
      </c>
      <c r="F1550">
        <v>15.16</v>
      </c>
      <c r="G1550">
        <v>9.6999999999999993</v>
      </c>
      <c r="H1550">
        <v>9.57</v>
      </c>
      <c r="I1550">
        <v>3.66</v>
      </c>
      <c r="J1550">
        <v>1.53</v>
      </c>
      <c r="K1550">
        <v>0.09</v>
      </c>
      <c r="L1550">
        <v>0</v>
      </c>
      <c r="M1550">
        <v>0</v>
      </c>
      <c r="N1550">
        <v>0</v>
      </c>
      <c r="O1550">
        <v>0</v>
      </c>
      <c r="Q1550">
        <v>4.75</v>
      </c>
      <c r="Y1550" s="5">
        <v>410</v>
      </c>
      <c r="AF1550">
        <v>740</v>
      </c>
      <c r="AG1550">
        <v>1110</v>
      </c>
      <c r="AH1550" s="7">
        <v>1850</v>
      </c>
      <c r="AI1550">
        <v>2.44</v>
      </c>
      <c r="AJ1550">
        <v>2.6</v>
      </c>
      <c r="AK1550">
        <v>2.13</v>
      </c>
      <c r="AL1550">
        <v>1.53</v>
      </c>
      <c r="AM1550">
        <v>103</v>
      </c>
      <c r="AN1550">
        <v>0.11</v>
      </c>
      <c r="AO1550" s="13">
        <v>0.28999999999999998</v>
      </c>
      <c r="AP1550">
        <v>0.6</v>
      </c>
      <c r="AQ1550" s="17">
        <v>11.33</v>
      </c>
      <c r="AR1550" s="15">
        <v>29.87</v>
      </c>
      <c r="AS1550">
        <v>61.8</v>
      </c>
      <c r="AT1550" s="17">
        <v>41</v>
      </c>
      <c r="AU1550" s="11">
        <v>14</v>
      </c>
      <c r="AV1550">
        <v>18.04</v>
      </c>
      <c r="AW1550">
        <v>22.96</v>
      </c>
      <c r="AX1550" s="15">
        <v>101</v>
      </c>
      <c r="AY1550" s="13">
        <v>24.6</v>
      </c>
      <c r="AZ1550" s="7">
        <v>195.6</v>
      </c>
      <c r="BB1550" s="15">
        <v>25</v>
      </c>
      <c r="BD1550">
        <v>24</v>
      </c>
      <c r="BE1550" s="9">
        <v>100</v>
      </c>
      <c r="BH1550">
        <v>16.600000000000001</v>
      </c>
      <c r="BI1550" s="19">
        <v>28</v>
      </c>
      <c r="BJ1550" s="9" t="s">
        <v>4405</v>
      </c>
    </row>
    <row r="1551" spans="1:62" thickTop="1" thickBot="1" x14ac:dyDescent="0.3">
      <c r="A1551" t="s">
        <v>1609</v>
      </c>
      <c r="B1551" t="s">
        <v>3275</v>
      </c>
      <c r="C1551" t="s">
        <v>3659</v>
      </c>
      <c r="D1551">
        <v>40.17</v>
      </c>
      <c r="E1551">
        <v>13.86</v>
      </c>
      <c r="F1551">
        <v>15.16</v>
      </c>
      <c r="G1551">
        <v>9.6999999999999993</v>
      </c>
      <c r="H1551">
        <v>9.57</v>
      </c>
      <c r="I1551">
        <v>3.66</v>
      </c>
      <c r="J1551">
        <v>1.53</v>
      </c>
      <c r="K1551">
        <v>0.09</v>
      </c>
      <c r="L1551">
        <v>0</v>
      </c>
      <c r="M1551">
        <v>0</v>
      </c>
      <c r="N1551">
        <v>0</v>
      </c>
      <c r="O1551">
        <v>0</v>
      </c>
      <c r="Q1551">
        <v>4.75</v>
      </c>
      <c r="Y1551" s="5">
        <v>410</v>
      </c>
      <c r="AF1551">
        <v>740</v>
      </c>
      <c r="AG1551">
        <v>1110</v>
      </c>
      <c r="AH1551" s="7">
        <v>1850</v>
      </c>
      <c r="AI1551">
        <v>2.44</v>
      </c>
      <c r="AJ1551">
        <v>2.6</v>
      </c>
      <c r="AK1551">
        <v>2.13</v>
      </c>
      <c r="AL1551">
        <v>1.53</v>
      </c>
      <c r="AM1551">
        <v>96</v>
      </c>
      <c r="AN1551">
        <v>0.11</v>
      </c>
      <c r="AO1551" s="13">
        <v>0.28999999999999998</v>
      </c>
      <c r="AP1551">
        <v>0.6</v>
      </c>
      <c r="AQ1551" s="17">
        <v>10.56</v>
      </c>
      <c r="AR1551" s="15">
        <v>27.84</v>
      </c>
      <c r="AS1551">
        <v>57.6</v>
      </c>
      <c r="AT1551" s="17">
        <v>48</v>
      </c>
      <c r="AU1551" s="11">
        <v>14</v>
      </c>
      <c r="AV1551">
        <v>21.12</v>
      </c>
      <c r="AW1551">
        <v>26.88</v>
      </c>
      <c r="AX1551" s="15">
        <v>101</v>
      </c>
      <c r="AY1551" s="13">
        <v>12.3</v>
      </c>
      <c r="AZ1551" s="7">
        <v>187.1</v>
      </c>
      <c r="BB1551" s="15">
        <v>25</v>
      </c>
      <c r="BD1551">
        <v>24</v>
      </c>
      <c r="BE1551" s="9">
        <v>100</v>
      </c>
      <c r="BH1551">
        <v>14</v>
      </c>
      <c r="BI1551" s="19">
        <v>7</v>
      </c>
      <c r="BJ1551" s="9" t="s">
        <v>4405</v>
      </c>
    </row>
    <row r="1552" spans="1:62" thickTop="1" thickBot="1" x14ac:dyDescent="0.3">
      <c r="A1552" t="s">
        <v>1610</v>
      </c>
      <c r="B1552" t="s">
        <v>3275</v>
      </c>
      <c r="C1552" t="s">
        <v>3659</v>
      </c>
      <c r="D1552">
        <v>40.17</v>
      </c>
      <c r="E1552">
        <v>13.86</v>
      </c>
      <c r="F1552">
        <v>15.16</v>
      </c>
      <c r="G1552">
        <v>9.6999999999999993</v>
      </c>
      <c r="H1552">
        <v>9.57</v>
      </c>
      <c r="I1552">
        <v>3.66</v>
      </c>
      <c r="J1552">
        <v>1.53</v>
      </c>
      <c r="K1552">
        <v>0.09</v>
      </c>
      <c r="L1552">
        <v>0</v>
      </c>
      <c r="M1552">
        <v>0</v>
      </c>
      <c r="N1552">
        <v>0</v>
      </c>
      <c r="O1552">
        <v>0</v>
      </c>
      <c r="Q1552">
        <v>4.75</v>
      </c>
      <c r="Y1552" s="5">
        <v>410</v>
      </c>
      <c r="AF1552">
        <v>740</v>
      </c>
      <c r="AG1552">
        <v>1110</v>
      </c>
      <c r="AH1552" s="7">
        <v>1850</v>
      </c>
      <c r="AI1552">
        <v>2.44</v>
      </c>
      <c r="AJ1552">
        <v>2.6</v>
      </c>
      <c r="AK1552">
        <v>2.13</v>
      </c>
      <c r="AL1552">
        <v>1.53</v>
      </c>
      <c r="AM1552">
        <v>96</v>
      </c>
      <c r="AN1552">
        <v>0.11</v>
      </c>
      <c r="AO1552" s="13">
        <v>0.28999999999999998</v>
      </c>
      <c r="AP1552">
        <v>0.6</v>
      </c>
      <c r="AQ1552" s="17">
        <v>10.56</v>
      </c>
      <c r="AR1552" s="15">
        <v>27.84</v>
      </c>
      <c r="AS1552">
        <v>57.6</v>
      </c>
      <c r="AT1552" s="17">
        <v>48</v>
      </c>
      <c r="AU1552" s="11">
        <v>14</v>
      </c>
      <c r="AV1552">
        <v>21.12</v>
      </c>
      <c r="AW1552">
        <v>26.88</v>
      </c>
      <c r="AX1552" s="15">
        <v>101</v>
      </c>
      <c r="AY1552" s="13">
        <v>12.3</v>
      </c>
      <c r="AZ1552" s="7">
        <v>187.1</v>
      </c>
      <c r="BB1552" s="15">
        <v>25</v>
      </c>
      <c r="BD1552">
        <v>24</v>
      </c>
      <c r="BE1552" s="9">
        <v>100</v>
      </c>
      <c r="BH1552">
        <v>19.5</v>
      </c>
      <c r="BI1552" s="19">
        <v>28</v>
      </c>
      <c r="BJ1552" s="9" t="s">
        <v>4405</v>
      </c>
    </row>
    <row r="1553" spans="1:62" thickTop="1" thickBot="1" x14ac:dyDescent="0.3">
      <c r="A1553" t="s">
        <v>1611</v>
      </c>
      <c r="B1553" t="s">
        <v>3275</v>
      </c>
      <c r="C1553" t="s">
        <v>3660</v>
      </c>
      <c r="D1553">
        <v>40.17</v>
      </c>
      <c r="E1553">
        <v>13.86</v>
      </c>
      <c r="F1553">
        <v>15.16</v>
      </c>
      <c r="G1553">
        <v>9.6999999999999993</v>
      </c>
      <c r="H1553">
        <v>9.57</v>
      </c>
      <c r="I1553">
        <v>3.66</v>
      </c>
      <c r="J1553">
        <v>1.53</v>
      </c>
      <c r="K1553">
        <v>0.09</v>
      </c>
      <c r="L1553">
        <v>0</v>
      </c>
      <c r="M1553">
        <v>0</v>
      </c>
      <c r="N1553">
        <v>0</v>
      </c>
      <c r="O1553">
        <v>0</v>
      </c>
      <c r="Q1553">
        <v>4.75</v>
      </c>
      <c r="Y1553" s="5">
        <v>410</v>
      </c>
      <c r="AF1553">
        <v>740</v>
      </c>
      <c r="AG1553">
        <v>1110</v>
      </c>
      <c r="AH1553" s="7">
        <v>1850</v>
      </c>
      <c r="AI1553">
        <v>2.44</v>
      </c>
      <c r="AJ1553">
        <v>2.6</v>
      </c>
      <c r="AK1553">
        <v>2.13</v>
      </c>
      <c r="AL1553">
        <v>1.53</v>
      </c>
      <c r="AM1553">
        <v>108</v>
      </c>
      <c r="AN1553">
        <v>0.11</v>
      </c>
      <c r="AO1553" s="13">
        <v>0.28999999999999998</v>
      </c>
      <c r="AP1553">
        <v>0.6</v>
      </c>
      <c r="AQ1553" s="17">
        <v>11.88</v>
      </c>
      <c r="AR1553" s="15">
        <v>31.32</v>
      </c>
      <c r="AS1553">
        <v>64.8</v>
      </c>
      <c r="AT1553" s="17">
        <v>36</v>
      </c>
      <c r="AU1553" s="11">
        <v>14</v>
      </c>
      <c r="AV1553">
        <v>15.84</v>
      </c>
      <c r="AW1553">
        <v>20.16</v>
      </c>
      <c r="AX1553" s="15">
        <v>101</v>
      </c>
      <c r="AY1553" s="13">
        <v>12.3</v>
      </c>
      <c r="AZ1553" s="7">
        <v>189.02</v>
      </c>
      <c r="BB1553" s="15">
        <v>25</v>
      </c>
      <c r="BD1553">
        <v>24</v>
      </c>
      <c r="BE1553" s="9">
        <v>100</v>
      </c>
      <c r="BH1553">
        <v>19.100000000000001</v>
      </c>
      <c r="BI1553" s="19">
        <v>7</v>
      </c>
      <c r="BJ1553" s="9" t="s">
        <v>4405</v>
      </c>
    </row>
    <row r="1554" spans="1:62" thickTop="1" thickBot="1" x14ac:dyDescent="0.3">
      <c r="A1554" t="s">
        <v>1612</v>
      </c>
      <c r="B1554" t="s">
        <v>3275</v>
      </c>
      <c r="C1554" t="s">
        <v>3660</v>
      </c>
      <c r="D1554">
        <v>40.17</v>
      </c>
      <c r="E1554">
        <v>13.86</v>
      </c>
      <c r="F1554">
        <v>15.16</v>
      </c>
      <c r="G1554">
        <v>9.6999999999999993</v>
      </c>
      <c r="H1554">
        <v>9.57</v>
      </c>
      <c r="I1554">
        <v>3.66</v>
      </c>
      <c r="J1554">
        <v>1.53</v>
      </c>
      <c r="K1554">
        <v>0.09</v>
      </c>
      <c r="L1554">
        <v>0</v>
      </c>
      <c r="M1554">
        <v>0</v>
      </c>
      <c r="N1554">
        <v>0</v>
      </c>
      <c r="O1554">
        <v>0</v>
      </c>
      <c r="Q1554">
        <v>4.75</v>
      </c>
      <c r="Y1554" s="5">
        <v>410</v>
      </c>
      <c r="AF1554">
        <v>740</v>
      </c>
      <c r="AG1554">
        <v>1110</v>
      </c>
      <c r="AH1554" s="7">
        <v>1850</v>
      </c>
      <c r="AI1554">
        <v>2.44</v>
      </c>
      <c r="AJ1554">
        <v>2.6</v>
      </c>
      <c r="AK1554">
        <v>2.13</v>
      </c>
      <c r="AL1554">
        <v>1.53</v>
      </c>
      <c r="AM1554">
        <v>108</v>
      </c>
      <c r="AN1554">
        <v>0.11</v>
      </c>
      <c r="AO1554" s="13">
        <v>0.28999999999999998</v>
      </c>
      <c r="AP1554">
        <v>0.6</v>
      </c>
      <c r="AQ1554" s="17">
        <v>11.88</v>
      </c>
      <c r="AR1554" s="15">
        <v>31.32</v>
      </c>
      <c r="AS1554">
        <v>64.8</v>
      </c>
      <c r="AT1554" s="17">
        <v>36</v>
      </c>
      <c r="AU1554" s="11">
        <v>14</v>
      </c>
      <c r="AV1554">
        <v>15.84</v>
      </c>
      <c r="AW1554">
        <v>20.16</v>
      </c>
      <c r="AX1554" s="15">
        <v>101</v>
      </c>
      <c r="AY1554" s="13">
        <v>12.3</v>
      </c>
      <c r="AZ1554" s="7">
        <v>189.02</v>
      </c>
      <c r="BB1554" s="15">
        <v>25</v>
      </c>
      <c r="BD1554">
        <v>24</v>
      </c>
      <c r="BE1554" s="9">
        <v>100</v>
      </c>
      <c r="BH1554">
        <v>23.1</v>
      </c>
      <c r="BI1554" s="19">
        <v>28</v>
      </c>
      <c r="BJ1554" s="9" t="s">
        <v>4405</v>
      </c>
    </row>
    <row r="1555" spans="1:62" thickTop="1" thickBot="1" x14ac:dyDescent="0.3">
      <c r="A1555" t="s">
        <v>1613</v>
      </c>
      <c r="B1555" t="s">
        <v>3275</v>
      </c>
      <c r="C1555" t="s">
        <v>3661</v>
      </c>
      <c r="D1555">
        <v>40.17</v>
      </c>
      <c r="E1555">
        <v>13.86</v>
      </c>
      <c r="F1555">
        <v>15.16</v>
      </c>
      <c r="G1555">
        <v>9.6999999999999993</v>
      </c>
      <c r="H1555">
        <v>9.57</v>
      </c>
      <c r="I1555">
        <v>3.66</v>
      </c>
      <c r="J1555">
        <v>1.53</v>
      </c>
      <c r="K1555">
        <v>0.09</v>
      </c>
      <c r="L1555">
        <v>0</v>
      </c>
      <c r="M1555">
        <v>0</v>
      </c>
      <c r="N1555">
        <v>0</v>
      </c>
      <c r="O1555">
        <v>0</v>
      </c>
      <c r="Q1555">
        <v>4.75</v>
      </c>
      <c r="Y1555" s="5">
        <v>410</v>
      </c>
      <c r="AF1555">
        <v>740</v>
      </c>
      <c r="AG1555">
        <v>1110</v>
      </c>
      <c r="AH1555" s="7">
        <v>1850</v>
      </c>
      <c r="AI1555">
        <v>2.44</v>
      </c>
      <c r="AJ1555">
        <v>2.6</v>
      </c>
      <c r="AK1555">
        <v>2.13</v>
      </c>
      <c r="AL1555">
        <v>1.53</v>
      </c>
      <c r="AM1555">
        <v>117</v>
      </c>
      <c r="AN1555">
        <v>0.11</v>
      </c>
      <c r="AO1555" s="13">
        <v>0.28999999999999998</v>
      </c>
      <c r="AP1555">
        <v>0.6</v>
      </c>
      <c r="AQ1555" s="17">
        <v>12.87</v>
      </c>
      <c r="AR1555" s="15">
        <v>33.93</v>
      </c>
      <c r="AS1555">
        <v>70.2</v>
      </c>
      <c r="AT1555" s="17">
        <v>47</v>
      </c>
      <c r="AU1555" s="11">
        <v>14</v>
      </c>
      <c r="AV1555">
        <v>20.68</v>
      </c>
      <c r="AW1555">
        <v>26.32</v>
      </c>
      <c r="AX1555" s="15">
        <v>92</v>
      </c>
      <c r="AY1555" s="13">
        <v>12.3</v>
      </c>
      <c r="AZ1555" s="7">
        <v>190.26</v>
      </c>
      <c r="BB1555" s="15">
        <v>25</v>
      </c>
      <c r="BD1555">
        <v>24</v>
      </c>
      <c r="BE1555" s="9">
        <v>100</v>
      </c>
      <c r="BH1555">
        <v>23.5</v>
      </c>
      <c r="BI1555" s="19">
        <v>28</v>
      </c>
      <c r="BJ1555" s="9" t="s">
        <v>4405</v>
      </c>
    </row>
    <row r="1556" spans="1:62" thickTop="1" thickBot="1" x14ac:dyDescent="0.3">
      <c r="A1556" t="s">
        <v>1614</v>
      </c>
      <c r="B1556" t="s">
        <v>3275</v>
      </c>
      <c r="C1556" t="s">
        <v>3661</v>
      </c>
      <c r="D1556">
        <v>40.17</v>
      </c>
      <c r="E1556">
        <v>13.86</v>
      </c>
      <c r="F1556">
        <v>15.16</v>
      </c>
      <c r="G1556">
        <v>9.6999999999999993</v>
      </c>
      <c r="H1556">
        <v>9.57</v>
      </c>
      <c r="I1556">
        <v>3.66</v>
      </c>
      <c r="J1556">
        <v>1.53</v>
      </c>
      <c r="K1556">
        <v>0.09</v>
      </c>
      <c r="L1556">
        <v>0</v>
      </c>
      <c r="M1556">
        <v>0</v>
      </c>
      <c r="N1556">
        <v>0</v>
      </c>
      <c r="O1556">
        <v>0</v>
      </c>
      <c r="Q1556">
        <v>4.75</v>
      </c>
      <c r="Y1556" s="5">
        <v>410</v>
      </c>
      <c r="AF1556">
        <v>740</v>
      </c>
      <c r="AG1556">
        <v>1110</v>
      </c>
      <c r="AH1556" s="7">
        <v>1850</v>
      </c>
      <c r="AI1556">
        <v>2.44</v>
      </c>
      <c r="AJ1556">
        <v>2.6</v>
      </c>
      <c r="AK1556">
        <v>2.13</v>
      </c>
      <c r="AL1556">
        <v>1.53</v>
      </c>
      <c r="AM1556">
        <v>117</v>
      </c>
      <c r="AN1556">
        <v>0.11</v>
      </c>
      <c r="AO1556" s="13">
        <v>0.28999999999999998</v>
      </c>
      <c r="AP1556">
        <v>0.6</v>
      </c>
      <c r="AQ1556" s="17">
        <v>12.87</v>
      </c>
      <c r="AR1556" s="15">
        <v>33.93</v>
      </c>
      <c r="AS1556">
        <v>70.2</v>
      </c>
      <c r="AT1556" s="17">
        <v>47</v>
      </c>
      <c r="AU1556" s="11">
        <v>14</v>
      </c>
      <c r="AV1556">
        <v>20.68</v>
      </c>
      <c r="AW1556">
        <v>26.32</v>
      </c>
      <c r="AX1556" s="15">
        <v>92</v>
      </c>
      <c r="AY1556" s="13">
        <v>12.3</v>
      </c>
      <c r="AZ1556" s="7">
        <v>190.26</v>
      </c>
      <c r="BB1556" s="15">
        <v>25</v>
      </c>
      <c r="BD1556">
        <v>24</v>
      </c>
      <c r="BE1556" s="9">
        <v>100</v>
      </c>
      <c r="BH1556">
        <v>18.8</v>
      </c>
      <c r="BI1556" s="19">
        <v>7</v>
      </c>
      <c r="BJ1556" s="9" t="s">
        <v>4405</v>
      </c>
    </row>
    <row r="1557" spans="1:62" thickTop="1" thickBot="1" x14ac:dyDescent="0.3">
      <c r="A1557" t="s">
        <v>1615</v>
      </c>
      <c r="B1557" t="s">
        <v>3275</v>
      </c>
      <c r="C1557" t="s">
        <v>3662</v>
      </c>
      <c r="D1557">
        <v>40.17</v>
      </c>
      <c r="E1557">
        <v>13.86</v>
      </c>
      <c r="F1557">
        <v>15.16</v>
      </c>
      <c r="G1557">
        <v>9.6999999999999993</v>
      </c>
      <c r="H1557">
        <v>9.57</v>
      </c>
      <c r="I1557">
        <v>3.66</v>
      </c>
      <c r="J1557">
        <v>1.53</v>
      </c>
      <c r="K1557">
        <v>0.09</v>
      </c>
      <c r="L1557">
        <v>0</v>
      </c>
      <c r="M1557">
        <v>0</v>
      </c>
      <c r="N1557">
        <v>0</v>
      </c>
      <c r="O1557">
        <v>0</v>
      </c>
      <c r="Q1557">
        <v>4.75</v>
      </c>
      <c r="Y1557" s="5">
        <v>410</v>
      </c>
      <c r="AF1557">
        <v>740</v>
      </c>
      <c r="AG1557">
        <v>1110</v>
      </c>
      <c r="AH1557" s="7">
        <v>1850</v>
      </c>
      <c r="AI1557">
        <v>2.44</v>
      </c>
      <c r="AJ1557">
        <v>2.6</v>
      </c>
      <c r="AK1557">
        <v>2.13</v>
      </c>
      <c r="AL1557">
        <v>1.53</v>
      </c>
      <c r="AM1557">
        <v>132</v>
      </c>
      <c r="AN1557">
        <v>0.11</v>
      </c>
      <c r="AO1557" s="13">
        <v>0.28999999999999998</v>
      </c>
      <c r="AP1557">
        <v>0.6</v>
      </c>
      <c r="AQ1557" s="17">
        <v>14.52</v>
      </c>
      <c r="AR1557" s="15">
        <v>38.28</v>
      </c>
      <c r="AS1557">
        <v>79.2</v>
      </c>
      <c r="AT1557" s="17">
        <v>53</v>
      </c>
      <c r="AU1557" s="11">
        <v>14</v>
      </c>
      <c r="AV1557">
        <v>23.32</v>
      </c>
      <c r="AW1557">
        <v>29.68</v>
      </c>
      <c r="AX1557" s="15">
        <v>83</v>
      </c>
      <c r="AY1557" s="13">
        <v>12.3</v>
      </c>
      <c r="AZ1557" s="7">
        <v>192.9</v>
      </c>
      <c r="BB1557" s="15">
        <v>25</v>
      </c>
      <c r="BD1557">
        <v>24</v>
      </c>
      <c r="BE1557" s="9">
        <v>100</v>
      </c>
      <c r="BH1557">
        <v>24.1</v>
      </c>
      <c r="BI1557" s="19">
        <v>28</v>
      </c>
      <c r="BJ1557" s="9" t="s">
        <v>4405</v>
      </c>
    </row>
    <row r="1558" spans="1:62" thickTop="1" thickBot="1" x14ac:dyDescent="0.3">
      <c r="A1558" t="s">
        <v>1616</v>
      </c>
      <c r="B1558" t="s">
        <v>3275</v>
      </c>
      <c r="C1558" t="s">
        <v>3662</v>
      </c>
      <c r="D1558">
        <v>40.17</v>
      </c>
      <c r="E1558">
        <v>13.86</v>
      </c>
      <c r="F1558">
        <v>15.16</v>
      </c>
      <c r="G1558">
        <v>9.6999999999999993</v>
      </c>
      <c r="H1558">
        <v>9.57</v>
      </c>
      <c r="I1558">
        <v>3.66</v>
      </c>
      <c r="J1558">
        <v>1.53</v>
      </c>
      <c r="K1558">
        <v>0.09</v>
      </c>
      <c r="L1558">
        <v>0</v>
      </c>
      <c r="M1558">
        <v>0</v>
      </c>
      <c r="N1558">
        <v>0</v>
      </c>
      <c r="O1558">
        <v>0</v>
      </c>
      <c r="Q1558">
        <v>4.75</v>
      </c>
      <c r="Y1558" s="5">
        <v>410</v>
      </c>
      <c r="AF1558">
        <v>740</v>
      </c>
      <c r="AG1558">
        <v>1110</v>
      </c>
      <c r="AH1558" s="7">
        <v>1850</v>
      </c>
      <c r="AI1558">
        <v>2.44</v>
      </c>
      <c r="AJ1558">
        <v>2.6</v>
      </c>
      <c r="AK1558">
        <v>2.13</v>
      </c>
      <c r="AL1558">
        <v>1.53</v>
      </c>
      <c r="AM1558">
        <v>132</v>
      </c>
      <c r="AN1558">
        <v>0.11</v>
      </c>
      <c r="AO1558" s="13">
        <v>0.28999999999999998</v>
      </c>
      <c r="AP1558">
        <v>0.6</v>
      </c>
      <c r="AQ1558" s="17">
        <v>14.52</v>
      </c>
      <c r="AR1558" s="15">
        <v>38.28</v>
      </c>
      <c r="AS1558">
        <v>79.2</v>
      </c>
      <c r="AT1558" s="17">
        <v>53</v>
      </c>
      <c r="AU1558" s="11">
        <v>14</v>
      </c>
      <c r="AV1558">
        <v>23.32</v>
      </c>
      <c r="AW1558">
        <v>29.68</v>
      </c>
      <c r="AX1558" s="15">
        <v>83</v>
      </c>
      <c r="AY1558" s="13">
        <v>12.3</v>
      </c>
      <c r="AZ1558" s="7">
        <v>192.9</v>
      </c>
      <c r="BB1558" s="15">
        <v>25</v>
      </c>
      <c r="BD1558">
        <v>24</v>
      </c>
      <c r="BE1558" s="9">
        <v>100</v>
      </c>
      <c r="BH1558">
        <v>21.1</v>
      </c>
      <c r="BI1558" s="19">
        <v>7</v>
      </c>
      <c r="BJ1558" s="9" t="s">
        <v>4405</v>
      </c>
    </row>
    <row r="1559" spans="1:62" thickTop="1" thickBot="1" x14ac:dyDescent="0.3">
      <c r="A1559" t="s">
        <v>1617</v>
      </c>
      <c r="B1559" t="s">
        <v>3275</v>
      </c>
      <c r="C1559" t="s">
        <v>3783</v>
      </c>
      <c r="D1559">
        <v>40.17</v>
      </c>
      <c r="E1559">
        <v>13.86</v>
      </c>
      <c r="F1559">
        <v>15.16</v>
      </c>
      <c r="G1559">
        <v>9.6999999999999993</v>
      </c>
      <c r="H1559">
        <v>9.57</v>
      </c>
      <c r="I1559">
        <v>3.66</v>
      </c>
      <c r="J1559">
        <v>1.53</v>
      </c>
      <c r="K1559">
        <v>0.09</v>
      </c>
      <c r="L1559">
        <v>0</v>
      </c>
      <c r="M1559">
        <v>0</v>
      </c>
      <c r="N1559">
        <v>0</v>
      </c>
      <c r="O1559">
        <v>0</v>
      </c>
      <c r="Q1559">
        <v>4.75</v>
      </c>
      <c r="Y1559" s="5">
        <v>410</v>
      </c>
      <c r="AF1559">
        <v>740</v>
      </c>
      <c r="AG1559">
        <v>1110</v>
      </c>
      <c r="AH1559" s="7">
        <v>1850</v>
      </c>
      <c r="AI1559">
        <v>2.44</v>
      </c>
      <c r="AJ1559">
        <v>2.6</v>
      </c>
      <c r="AK1559">
        <v>2.13</v>
      </c>
      <c r="AL1559">
        <v>1.53</v>
      </c>
      <c r="AM1559">
        <v>146.5</v>
      </c>
      <c r="AN1559">
        <v>0.11</v>
      </c>
      <c r="AO1559" s="13">
        <v>0.28999999999999998</v>
      </c>
      <c r="AP1559">
        <v>0.6</v>
      </c>
      <c r="AQ1559" s="17">
        <v>16.12</v>
      </c>
      <c r="AR1559" s="15">
        <v>42.49</v>
      </c>
      <c r="AS1559">
        <v>87.9</v>
      </c>
      <c r="AT1559" s="17">
        <v>58.5</v>
      </c>
      <c r="AU1559" s="11">
        <v>14</v>
      </c>
      <c r="AV1559">
        <v>25.74</v>
      </c>
      <c r="AW1559">
        <v>32.76</v>
      </c>
      <c r="AX1559" s="15">
        <v>74</v>
      </c>
      <c r="AY1559" s="13">
        <v>12.3</v>
      </c>
      <c r="AZ1559" s="7">
        <v>195.02</v>
      </c>
      <c r="BB1559" s="15">
        <v>25</v>
      </c>
      <c r="BD1559">
        <v>24</v>
      </c>
      <c r="BE1559" s="9">
        <v>100</v>
      </c>
      <c r="BH1559">
        <v>19.8</v>
      </c>
      <c r="BI1559" s="19">
        <v>28</v>
      </c>
      <c r="BJ1559" s="9" t="s">
        <v>4405</v>
      </c>
    </row>
    <row r="1560" spans="1:62" thickTop="1" thickBot="1" x14ac:dyDescent="0.3">
      <c r="A1560" t="s">
        <v>1618</v>
      </c>
      <c r="B1560" t="s">
        <v>3275</v>
      </c>
      <c r="C1560" t="s">
        <v>3783</v>
      </c>
      <c r="D1560">
        <v>40.17</v>
      </c>
      <c r="E1560">
        <v>13.86</v>
      </c>
      <c r="F1560">
        <v>15.16</v>
      </c>
      <c r="G1560">
        <v>9.6999999999999993</v>
      </c>
      <c r="H1560">
        <v>9.57</v>
      </c>
      <c r="I1560">
        <v>3.66</v>
      </c>
      <c r="J1560">
        <v>1.53</v>
      </c>
      <c r="K1560">
        <v>0.09</v>
      </c>
      <c r="L1560">
        <v>0</v>
      </c>
      <c r="M1560">
        <v>0</v>
      </c>
      <c r="N1560">
        <v>0</v>
      </c>
      <c r="O1560">
        <v>0</v>
      </c>
      <c r="Q1560">
        <v>4.75</v>
      </c>
      <c r="Y1560" s="5">
        <v>410</v>
      </c>
      <c r="AF1560">
        <v>740</v>
      </c>
      <c r="AG1560">
        <v>1110</v>
      </c>
      <c r="AH1560" s="7">
        <v>1850</v>
      </c>
      <c r="AI1560">
        <v>2.44</v>
      </c>
      <c r="AJ1560">
        <v>2.6</v>
      </c>
      <c r="AK1560">
        <v>2.13</v>
      </c>
      <c r="AL1560">
        <v>1.53</v>
      </c>
      <c r="AM1560">
        <v>146.5</v>
      </c>
      <c r="AN1560">
        <v>0.11</v>
      </c>
      <c r="AO1560" s="13">
        <v>0.28999999999999998</v>
      </c>
      <c r="AP1560">
        <v>0.6</v>
      </c>
      <c r="AQ1560" s="17">
        <v>16.12</v>
      </c>
      <c r="AR1560" s="15">
        <v>42.49</v>
      </c>
      <c r="AS1560">
        <v>87.9</v>
      </c>
      <c r="AT1560" s="17">
        <v>58.5</v>
      </c>
      <c r="AU1560" s="11">
        <v>14</v>
      </c>
      <c r="AV1560">
        <v>25.74</v>
      </c>
      <c r="AW1560">
        <v>32.76</v>
      </c>
      <c r="AX1560" s="15">
        <v>74</v>
      </c>
      <c r="AY1560" s="13">
        <v>12.3</v>
      </c>
      <c r="AZ1560" s="7">
        <v>195.02</v>
      </c>
      <c r="BB1560" s="15">
        <v>25</v>
      </c>
      <c r="BD1560">
        <v>24</v>
      </c>
      <c r="BE1560" s="9">
        <v>100</v>
      </c>
      <c r="BH1560">
        <v>17.3</v>
      </c>
      <c r="BI1560" s="19">
        <v>7</v>
      </c>
      <c r="BJ1560" s="9" t="s">
        <v>4405</v>
      </c>
    </row>
    <row r="1561" spans="1:62" thickTop="1" thickBot="1" x14ac:dyDescent="0.3">
      <c r="A1561" t="s">
        <v>1619</v>
      </c>
      <c r="B1561" t="s">
        <v>3275</v>
      </c>
      <c r="C1561" t="s">
        <v>3784</v>
      </c>
      <c r="D1561">
        <v>40.17</v>
      </c>
      <c r="E1561">
        <v>13.86</v>
      </c>
      <c r="F1561">
        <v>15.16</v>
      </c>
      <c r="G1561">
        <v>9.6999999999999993</v>
      </c>
      <c r="H1561">
        <v>9.57</v>
      </c>
      <c r="I1561">
        <v>3.66</v>
      </c>
      <c r="J1561">
        <v>1.53</v>
      </c>
      <c r="K1561">
        <v>0.09</v>
      </c>
      <c r="L1561">
        <v>0</v>
      </c>
      <c r="M1561">
        <v>0</v>
      </c>
      <c r="N1561">
        <v>0</v>
      </c>
      <c r="O1561">
        <v>0</v>
      </c>
      <c r="Q1561">
        <v>4.75</v>
      </c>
      <c r="Y1561" s="5">
        <v>410</v>
      </c>
      <c r="AF1561">
        <v>740</v>
      </c>
      <c r="AG1561">
        <v>1110</v>
      </c>
      <c r="AH1561" s="7">
        <v>1850</v>
      </c>
      <c r="AI1561">
        <v>2.44</v>
      </c>
      <c r="AJ1561">
        <v>2.6</v>
      </c>
      <c r="AK1561">
        <v>2.13</v>
      </c>
      <c r="AL1561">
        <v>1.53</v>
      </c>
      <c r="AM1561">
        <v>88</v>
      </c>
      <c r="AN1561">
        <v>0.11</v>
      </c>
      <c r="AO1561" s="13">
        <v>0.28999999999999998</v>
      </c>
      <c r="AP1561">
        <v>0.6</v>
      </c>
      <c r="AQ1561" s="17">
        <v>9.68</v>
      </c>
      <c r="AR1561" s="15">
        <v>25.52</v>
      </c>
      <c r="AS1561">
        <v>52.8</v>
      </c>
      <c r="AT1561" s="17">
        <v>35</v>
      </c>
      <c r="AU1561" s="11">
        <v>14</v>
      </c>
      <c r="AV1561">
        <v>15.4</v>
      </c>
      <c r="AW1561">
        <v>19.600000000000001</v>
      </c>
      <c r="AX1561" s="15">
        <v>110</v>
      </c>
      <c r="AY1561" s="13">
        <v>12.3</v>
      </c>
      <c r="AZ1561" s="7">
        <v>185.58</v>
      </c>
      <c r="BB1561" s="15">
        <v>25</v>
      </c>
      <c r="BD1561">
        <v>24</v>
      </c>
      <c r="BE1561" s="9">
        <v>100</v>
      </c>
      <c r="BH1561">
        <v>14.1</v>
      </c>
      <c r="BI1561" s="19">
        <v>7</v>
      </c>
      <c r="BJ1561" s="9" t="s">
        <v>4405</v>
      </c>
    </row>
    <row r="1562" spans="1:62" thickTop="1" thickBot="1" x14ac:dyDescent="0.3">
      <c r="A1562" t="s">
        <v>1620</v>
      </c>
      <c r="B1562" t="s">
        <v>3275</v>
      </c>
      <c r="C1562" t="s">
        <v>3784</v>
      </c>
      <c r="D1562">
        <v>40.17</v>
      </c>
      <c r="E1562">
        <v>13.86</v>
      </c>
      <c r="F1562">
        <v>15.16</v>
      </c>
      <c r="G1562">
        <v>9.6999999999999993</v>
      </c>
      <c r="H1562">
        <v>9.57</v>
      </c>
      <c r="I1562">
        <v>3.66</v>
      </c>
      <c r="J1562">
        <v>1.53</v>
      </c>
      <c r="K1562">
        <v>0.09</v>
      </c>
      <c r="L1562">
        <v>0</v>
      </c>
      <c r="M1562">
        <v>0</v>
      </c>
      <c r="N1562">
        <v>0</v>
      </c>
      <c r="O1562">
        <v>0</v>
      </c>
      <c r="Q1562">
        <v>4.75</v>
      </c>
      <c r="Y1562" s="5">
        <v>410</v>
      </c>
      <c r="AF1562">
        <v>740</v>
      </c>
      <c r="AG1562">
        <v>1110</v>
      </c>
      <c r="AH1562" s="7">
        <v>1850</v>
      </c>
      <c r="AI1562">
        <v>2.44</v>
      </c>
      <c r="AJ1562">
        <v>2.6</v>
      </c>
      <c r="AK1562">
        <v>2.13</v>
      </c>
      <c r="AL1562">
        <v>1.53</v>
      </c>
      <c r="AM1562">
        <v>88</v>
      </c>
      <c r="AN1562">
        <v>0.11</v>
      </c>
      <c r="AO1562" s="13">
        <v>0.28999999999999998</v>
      </c>
      <c r="AP1562">
        <v>0.6</v>
      </c>
      <c r="AQ1562" s="17">
        <v>9.68</v>
      </c>
      <c r="AR1562" s="15">
        <v>25.52</v>
      </c>
      <c r="AS1562">
        <v>52.8</v>
      </c>
      <c r="AT1562" s="17">
        <v>35</v>
      </c>
      <c r="AU1562" s="11">
        <v>14</v>
      </c>
      <c r="AV1562">
        <v>15.4</v>
      </c>
      <c r="AW1562">
        <v>19.600000000000001</v>
      </c>
      <c r="AX1562" s="15">
        <v>110</v>
      </c>
      <c r="AY1562" s="13">
        <v>12.3</v>
      </c>
      <c r="AZ1562" s="7">
        <v>185.58</v>
      </c>
      <c r="BB1562" s="15">
        <v>25</v>
      </c>
      <c r="BD1562">
        <v>24</v>
      </c>
      <c r="BE1562" s="9">
        <v>100</v>
      </c>
      <c r="BH1562">
        <v>18.7</v>
      </c>
      <c r="BI1562" s="19">
        <v>28</v>
      </c>
      <c r="BJ1562" s="9" t="s">
        <v>4405</v>
      </c>
    </row>
    <row r="1563" spans="1:62" thickTop="1" thickBot="1" x14ac:dyDescent="0.3">
      <c r="A1563" t="s">
        <v>1621</v>
      </c>
      <c r="B1563" t="s">
        <v>3275</v>
      </c>
      <c r="C1563" t="s">
        <v>3641</v>
      </c>
      <c r="D1563">
        <v>40.17</v>
      </c>
      <c r="E1563">
        <v>13.86</v>
      </c>
      <c r="F1563">
        <v>15.16</v>
      </c>
      <c r="G1563">
        <v>9.6999999999999993</v>
      </c>
      <c r="H1563">
        <v>9.57</v>
      </c>
      <c r="I1563">
        <v>3.66</v>
      </c>
      <c r="J1563">
        <v>1.53</v>
      </c>
      <c r="K1563">
        <v>0.09</v>
      </c>
      <c r="L1563">
        <v>0</v>
      </c>
      <c r="M1563">
        <v>0</v>
      </c>
      <c r="N1563">
        <v>0</v>
      </c>
      <c r="O1563">
        <v>0</v>
      </c>
      <c r="Q1563">
        <v>4.75</v>
      </c>
      <c r="Y1563" s="5">
        <v>410</v>
      </c>
      <c r="AF1563">
        <v>740</v>
      </c>
      <c r="AG1563">
        <v>1110</v>
      </c>
      <c r="AH1563" s="7">
        <v>1850</v>
      </c>
      <c r="AI1563">
        <v>2.44</v>
      </c>
      <c r="AJ1563">
        <v>2.6</v>
      </c>
      <c r="AK1563">
        <v>2.13</v>
      </c>
      <c r="AL1563">
        <v>1.53</v>
      </c>
      <c r="AM1563">
        <v>103</v>
      </c>
      <c r="AN1563">
        <v>0.11</v>
      </c>
      <c r="AO1563" s="13">
        <v>0.28999999999999998</v>
      </c>
      <c r="AP1563">
        <v>0.6</v>
      </c>
      <c r="AQ1563" s="17">
        <v>11.33</v>
      </c>
      <c r="AR1563" s="15">
        <v>29.87</v>
      </c>
      <c r="AS1563">
        <v>61.8</v>
      </c>
      <c r="AT1563" s="17">
        <v>41</v>
      </c>
      <c r="AU1563" s="11">
        <v>14</v>
      </c>
      <c r="AV1563">
        <v>18.04</v>
      </c>
      <c r="AW1563">
        <v>22.96</v>
      </c>
      <c r="AX1563" s="15">
        <v>101</v>
      </c>
      <c r="AY1563" s="13">
        <v>12.3</v>
      </c>
      <c r="AZ1563" s="7">
        <v>188.22</v>
      </c>
      <c r="BA1563" s="13">
        <v>1</v>
      </c>
      <c r="BB1563" s="15">
        <v>40</v>
      </c>
      <c r="BC1563">
        <v>1</v>
      </c>
      <c r="BD1563">
        <v>24</v>
      </c>
      <c r="BE1563" s="9">
        <v>100</v>
      </c>
      <c r="BH1563">
        <v>19.7</v>
      </c>
      <c r="BI1563" s="19">
        <v>7</v>
      </c>
      <c r="BJ1563" s="9" t="s">
        <v>4405</v>
      </c>
    </row>
    <row r="1564" spans="1:62" thickTop="1" thickBot="1" x14ac:dyDescent="0.3">
      <c r="A1564" t="s">
        <v>1622</v>
      </c>
      <c r="B1564" t="s">
        <v>3275</v>
      </c>
      <c r="C1564" t="s">
        <v>3641</v>
      </c>
      <c r="D1564">
        <v>40.17</v>
      </c>
      <c r="E1564">
        <v>13.86</v>
      </c>
      <c r="F1564">
        <v>15.16</v>
      </c>
      <c r="G1564">
        <v>9.6999999999999993</v>
      </c>
      <c r="H1564">
        <v>9.57</v>
      </c>
      <c r="I1564">
        <v>3.66</v>
      </c>
      <c r="J1564">
        <v>1.53</v>
      </c>
      <c r="K1564">
        <v>0.09</v>
      </c>
      <c r="L1564">
        <v>0</v>
      </c>
      <c r="M1564">
        <v>0</v>
      </c>
      <c r="N1564">
        <v>0</v>
      </c>
      <c r="O1564">
        <v>0</v>
      </c>
      <c r="Q1564">
        <v>4.75</v>
      </c>
      <c r="Y1564" s="5">
        <v>410</v>
      </c>
      <c r="AF1564">
        <v>740</v>
      </c>
      <c r="AG1564">
        <v>1110</v>
      </c>
      <c r="AH1564" s="7">
        <v>1850</v>
      </c>
      <c r="AI1564">
        <v>2.44</v>
      </c>
      <c r="AJ1564">
        <v>2.6</v>
      </c>
      <c r="AK1564">
        <v>2.13</v>
      </c>
      <c r="AL1564">
        <v>1.53</v>
      </c>
      <c r="AM1564">
        <v>103</v>
      </c>
      <c r="AN1564">
        <v>0.11</v>
      </c>
      <c r="AO1564" s="13">
        <v>0.28999999999999998</v>
      </c>
      <c r="AP1564">
        <v>0.6</v>
      </c>
      <c r="AQ1564" s="17">
        <v>11.33</v>
      </c>
      <c r="AR1564" s="15">
        <v>29.87</v>
      </c>
      <c r="AS1564">
        <v>61.8</v>
      </c>
      <c r="AT1564" s="17">
        <v>41</v>
      </c>
      <c r="AU1564" s="11">
        <v>14</v>
      </c>
      <c r="AV1564">
        <v>18.04</v>
      </c>
      <c r="AW1564">
        <v>22.96</v>
      </c>
      <c r="AX1564" s="15">
        <v>101</v>
      </c>
      <c r="AY1564" s="13">
        <v>12.3</v>
      </c>
      <c r="AZ1564" s="7">
        <v>188.22</v>
      </c>
      <c r="BA1564" s="13">
        <v>1</v>
      </c>
      <c r="BB1564" s="15">
        <v>40</v>
      </c>
      <c r="BC1564">
        <v>1</v>
      </c>
      <c r="BD1564">
        <v>24</v>
      </c>
      <c r="BE1564" s="9">
        <v>100</v>
      </c>
      <c r="BH1564">
        <v>23.6</v>
      </c>
      <c r="BI1564" s="19">
        <v>28</v>
      </c>
      <c r="BJ1564" s="9" t="s">
        <v>4405</v>
      </c>
    </row>
    <row r="1565" spans="1:62" thickTop="1" thickBot="1" x14ac:dyDescent="0.3">
      <c r="A1565" t="s">
        <v>1623</v>
      </c>
      <c r="B1565" t="s">
        <v>3275</v>
      </c>
      <c r="C1565" t="s">
        <v>3641</v>
      </c>
      <c r="D1565">
        <v>40.17</v>
      </c>
      <c r="E1565">
        <v>13.86</v>
      </c>
      <c r="F1565">
        <v>15.16</v>
      </c>
      <c r="G1565">
        <v>9.6999999999999993</v>
      </c>
      <c r="H1565">
        <v>9.57</v>
      </c>
      <c r="I1565">
        <v>3.66</v>
      </c>
      <c r="J1565">
        <v>1.53</v>
      </c>
      <c r="K1565">
        <v>0.09</v>
      </c>
      <c r="L1565">
        <v>0</v>
      </c>
      <c r="M1565">
        <v>0</v>
      </c>
      <c r="N1565">
        <v>0</v>
      </c>
      <c r="O1565">
        <v>0</v>
      </c>
      <c r="Q1565">
        <v>4.75</v>
      </c>
      <c r="Y1565" s="5">
        <v>410</v>
      </c>
      <c r="AF1565">
        <v>740</v>
      </c>
      <c r="AG1565">
        <v>1110</v>
      </c>
      <c r="AH1565" s="7">
        <v>1850</v>
      </c>
      <c r="AI1565">
        <v>2.44</v>
      </c>
      <c r="AJ1565">
        <v>2.6</v>
      </c>
      <c r="AK1565">
        <v>2.13</v>
      </c>
      <c r="AL1565">
        <v>1.53</v>
      </c>
      <c r="AM1565">
        <v>103</v>
      </c>
      <c r="AN1565">
        <v>0.11</v>
      </c>
      <c r="AO1565" s="13">
        <v>0.28999999999999998</v>
      </c>
      <c r="AP1565">
        <v>0.6</v>
      </c>
      <c r="AQ1565" s="17">
        <v>11.33</v>
      </c>
      <c r="AR1565" s="15">
        <v>29.87</v>
      </c>
      <c r="AS1565">
        <v>61.8</v>
      </c>
      <c r="AT1565" s="17">
        <v>41</v>
      </c>
      <c r="AU1565" s="11">
        <v>14</v>
      </c>
      <c r="AV1565">
        <v>18.04</v>
      </c>
      <c r="AW1565">
        <v>22.96</v>
      </c>
      <c r="AX1565" s="15">
        <v>101</v>
      </c>
      <c r="AY1565" s="13">
        <v>12.3</v>
      </c>
      <c r="AZ1565" s="7">
        <v>188.22</v>
      </c>
      <c r="BA1565" s="13">
        <v>1</v>
      </c>
      <c r="BB1565" s="15">
        <v>40</v>
      </c>
      <c r="BC1565">
        <v>1</v>
      </c>
      <c r="BD1565">
        <v>24</v>
      </c>
      <c r="BE1565" s="9">
        <v>100</v>
      </c>
      <c r="BH1565">
        <v>17.2</v>
      </c>
      <c r="BI1565" s="19">
        <v>3</v>
      </c>
      <c r="BJ1565" s="9" t="s">
        <v>4405</v>
      </c>
    </row>
    <row r="1566" spans="1:62" thickTop="1" thickBot="1" x14ac:dyDescent="0.3">
      <c r="A1566" t="s">
        <v>1624</v>
      </c>
      <c r="B1566" t="s">
        <v>3275</v>
      </c>
      <c r="C1566" t="s">
        <v>3641</v>
      </c>
      <c r="D1566">
        <v>40.17</v>
      </c>
      <c r="E1566">
        <v>13.86</v>
      </c>
      <c r="F1566">
        <v>15.16</v>
      </c>
      <c r="G1566">
        <v>9.6999999999999993</v>
      </c>
      <c r="H1566">
        <v>9.57</v>
      </c>
      <c r="I1566">
        <v>3.66</v>
      </c>
      <c r="J1566">
        <v>1.53</v>
      </c>
      <c r="K1566">
        <v>0.09</v>
      </c>
      <c r="L1566">
        <v>0</v>
      </c>
      <c r="M1566">
        <v>0</v>
      </c>
      <c r="N1566">
        <v>0</v>
      </c>
      <c r="O1566">
        <v>0</v>
      </c>
      <c r="Q1566">
        <v>4.75</v>
      </c>
      <c r="Y1566" s="5">
        <v>410</v>
      </c>
      <c r="AF1566">
        <v>740</v>
      </c>
      <c r="AG1566">
        <v>1110</v>
      </c>
      <c r="AH1566" s="7">
        <v>1850</v>
      </c>
      <c r="AI1566">
        <v>2.44</v>
      </c>
      <c r="AJ1566">
        <v>2.6</v>
      </c>
      <c r="AK1566">
        <v>2.13</v>
      </c>
      <c r="AL1566">
        <v>1.53</v>
      </c>
      <c r="AM1566">
        <v>103</v>
      </c>
      <c r="AN1566">
        <v>0.11</v>
      </c>
      <c r="AO1566" s="13">
        <v>0.28999999999999998</v>
      </c>
      <c r="AP1566">
        <v>0.6</v>
      </c>
      <c r="AQ1566" s="17">
        <v>11.33</v>
      </c>
      <c r="AR1566" s="15">
        <v>29.87</v>
      </c>
      <c r="AS1566">
        <v>61.8</v>
      </c>
      <c r="AT1566" s="17">
        <v>41</v>
      </c>
      <c r="AU1566" s="11">
        <v>14</v>
      </c>
      <c r="AV1566">
        <v>18.04</v>
      </c>
      <c r="AW1566">
        <v>22.96</v>
      </c>
      <c r="AX1566" s="15">
        <v>101</v>
      </c>
      <c r="AY1566" s="13">
        <v>12.3</v>
      </c>
      <c r="AZ1566" s="7">
        <v>188.22</v>
      </c>
      <c r="BA1566" s="13">
        <v>1</v>
      </c>
      <c r="BB1566" s="15">
        <v>80</v>
      </c>
      <c r="BC1566">
        <v>1</v>
      </c>
      <c r="BD1566">
        <v>24</v>
      </c>
      <c r="BE1566" s="9">
        <v>100</v>
      </c>
      <c r="BH1566">
        <v>21.5</v>
      </c>
      <c r="BI1566" s="19">
        <v>3</v>
      </c>
      <c r="BJ1566" s="9" t="s">
        <v>4405</v>
      </c>
    </row>
    <row r="1567" spans="1:62" thickTop="1" thickBot="1" x14ac:dyDescent="0.3">
      <c r="A1567" t="s">
        <v>1625</v>
      </c>
      <c r="B1567" t="s">
        <v>3275</v>
      </c>
      <c r="C1567" t="s">
        <v>3641</v>
      </c>
      <c r="D1567">
        <v>40.17</v>
      </c>
      <c r="E1567">
        <v>13.86</v>
      </c>
      <c r="F1567">
        <v>15.16</v>
      </c>
      <c r="G1567">
        <v>9.6999999999999993</v>
      </c>
      <c r="H1567">
        <v>9.57</v>
      </c>
      <c r="I1567">
        <v>3.66</v>
      </c>
      <c r="J1567">
        <v>1.53</v>
      </c>
      <c r="K1567">
        <v>0.09</v>
      </c>
      <c r="L1567">
        <v>0</v>
      </c>
      <c r="M1567">
        <v>0</v>
      </c>
      <c r="N1567">
        <v>0</v>
      </c>
      <c r="O1567">
        <v>0</v>
      </c>
      <c r="Q1567">
        <v>4.75</v>
      </c>
      <c r="Y1567" s="5">
        <v>410</v>
      </c>
      <c r="AF1567">
        <v>740</v>
      </c>
      <c r="AG1567">
        <v>1110</v>
      </c>
      <c r="AH1567" s="7">
        <v>1850</v>
      </c>
      <c r="AI1567">
        <v>2.44</v>
      </c>
      <c r="AJ1567">
        <v>2.6</v>
      </c>
      <c r="AK1567">
        <v>2.13</v>
      </c>
      <c r="AL1567">
        <v>1.53</v>
      </c>
      <c r="AM1567">
        <v>103</v>
      </c>
      <c r="AN1567">
        <v>0.11</v>
      </c>
      <c r="AO1567" s="13">
        <v>0.28999999999999998</v>
      </c>
      <c r="AP1567">
        <v>0.6</v>
      </c>
      <c r="AQ1567" s="17">
        <v>11.33</v>
      </c>
      <c r="AR1567" s="15">
        <v>29.87</v>
      </c>
      <c r="AS1567">
        <v>61.8</v>
      </c>
      <c r="AT1567" s="17">
        <v>41</v>
      </c>
      <c r="AU1567" s="11">
        <v>14</v>
      </c>
      <c r="AV1567">
        <v>18.04</v>
      </c>
      <c r="AW1567">
        <v>22.96</v>
      </c>
      <c r="AX1567" s="15">
        <v>101</v>
      </c>
      <c r="AY1567" s="13">
        <v>12.3</v>
      </c>
      <c r="AZ1567" s="7">
        <v>188.22</v>
      </c>
      <c r="BA1567" s="13">
        <v>1</v>
      </c>
      <c r="BB1567" s="15">
        <v>80</v>
      </c>
      <c r="BC1567">
        <v>1</v>
      </c>
      <c r="BD1567">
        <v>24</v>
      </c>
      <c r="BE1567" s="9">
        <v>100</v>
      </c>
      <c r="BH1567">
        <v>27.5</v>
      </c>
      <c r="BI1567" s="19">
        <v>28</v>
      </c>
      <c r="BJ1567" s="9" t="s">
        <v>4405</v>
      </c>
    </row>
    <row r="1568" spans="1:62" thickTop="1" thickBot="1" x14ac:dyDescent="0.3">
      <c r="A1568" t="s">
        <v>1626</v>
      </c>
      <c r="B1568" t="s">
        <v>3275</v>
      </c>
      <c r="C1568" t="s">
        <v>3641</v>
      </c>
      <c r="D1568">
        <v>40.17</v>
      </c>
      <c r="E1568">
        <v>13.86</v>
      </c>
      <c r="F1568">
        <v>15.16</v>
      </c>
      <c r="G1568">
        <v>9.6999999999999993</v>
      </c>
      <c r="H1568">
        <v>9.57</v>
      </c>
      <c r="I1568">
        <v>3.66</v>
      </c>
      <c r="J1568">
        <v>1.53</v>
      </c>
      <c r="K1568">
        <v>0.09</v>
      </c>
      <c r="L1568">
        <v>0</v>
      </c>
      <c r="M1568">
        <v>0</v>
      </c>
      <c r="N1568">
        <v>0</v>
      </c>
      <c r="O1568">
        <v>0</v>
      </c>
      <c r="Q1568">
        <v>4.75</v>
      </c>
      <c r="Y1568" s="5">
        <v>410</v>
      </c>
      <c r="AF1568">
        <v>740</v>
      </c>
      <c r="AG1568">
        <v>1110</v>
      </c>
      <c r="AH1568" s="7">
        <v>1850</v>
      </c>
      <c r="AI1568">
        <v>2.44</v>
      </c>
      <c r="AJ1568">
        <v>2.6</v>
      </c>
      <c r="AK1568">
        <v>2.13</v>
      </c>
      <c r="AL1568">
        <v>1.53</v>
      </c>
      <c r="AM1568">
        <v>103</v>
      </c>
      <c r="AN1568">
        <v>0.11</v>
      </c>
      <c r="AO1568" s="13">
        <v>0.28999999999999998</v>
      </c>
      <c r="AP1568">
        <v>0.6</v>
      </c>
      <c r="AQ1568" s="17">
        <v>11.33</v>
      </c>
      <c r="AR1568" s="15">
        <v>29.87</v>
      </c>
      <c r="AS1568">
        <v>61.8</v>
      </c>
      <c r="AT1568" s="17">
        <v>41</v>
      </c>
      <c r="AU1568" s="11">
        <v>14</v>
      </c>
      <c r="AV1568">
        <v>18.04</v>
      </c>
      <c r="AW1568">
        <v>22.96</v>
      </c>
      <c r="AX1568" s="15">
        <v>101</v>
      </c>
      <c r="AY1568" s="13">
        <v>12.3</v>
      </c>
      <c r="AZ1568" s="7">
        <v>188.22</v>
      </c>
      <c r="BA1568" s="13">
        <v>1</v>
      </c>
      <c r="BB1568" s="15">
        <v>80</v>
      </c>
      <c r="BC1568">
        <v>1</v>
      </c>
      <c r="BD1568">
        <v>24</v>
      </c>
      <c r="BE1568" s="9">
        <v>100</v>
      </c>
      <c r="BH1568">
        <v>24.6</v>
      </c>
      <c r="BI1568" s="19">
        <v>7</v>
      </c>
      <c r="BJ1568" s="9" t="s">
        <v>4405</v>
      </c>
    </row>
    <row r="1569" spans="1:62" thickTop="1" thickBot="1" x14ac:dyDescent="0.3">
      <c r="A1569" t="s">
        <v>1627</v>
      </c>
      <c r="B1569" t="s">
        <v>3275</v>
      </c>
      <c r="C1569" t="s">
        <v>3641</v>
      </c>
      <c r="D1569">
        <v>40.17</v>
      </c>
      <c r="E1569">
        <v>13.86</v>
      </c>
      <c r="F1569">
        <v>15.16</v>
      </c>
      <c r="G1569">
        <v>9.6999999999999993</v>
      </c>
      <c r="H1569">
        <v>9.57</v>
      </c>
      <c r="I1569">
        <v>3.66</v>
      </c>
      <c r="J1569">
        <v>1.53</v>
      </c>
      <c r="K1569">
        <v>0.09</v>
      </c>
      <c r="L1569">
        <v>0</v>
      </c>
      <c r="M1569">
        <v>0</v>
      </c>
      <c r="N1569">
        <v>0</v>
      </c>
      <c r="O1569">
        <v>0</v>
      </c>
      <c r="Q1569">
        <v>4.75</v>
      </c>
      <c r="Y1569" s="5">
        <v>410</v>
      </c>
      <c r="AF1569">
        <v>740</v>
      </c>
      <c r="AG1569">
        <v>1110</v>
      </c>
      <c r="AH1569" s="7">
        <v>1850</v>
      </c>
      <c r="AI1569">
        <v>2.44</v>
      </c>
      <c r="AJ1569">
        <v>2.6</v>
      </c>
      <c r="AK1569">
        <v>2.13</v>
      </c>
      <c r="AL1569">
        <v>1.53</v>
      </c>
      <c r="AM1569">
        <v>103</v>
      </c>
      <c r="AN1569">
        <v>0.11</v>
      </c>
      <c r="AO1569" s="13">
        <v>0.28999999999999998</v>
      </c>
      <c r="AP1569">
        <v>0.6</v>
      </c>
      <c r="AQ1569" s="17">
        <v>11.33</v>
      </c>
      <c r="AR1569" s="15">
        <v>29.87</v>
      </c>
      <c r="AS1569">
        <v>61.8</v>
      </c>
      <c r="AT1569" s="17">
        <v>41</v>
      </c>
      <c r="AU1569" s="11">
        <v>14</v>
      </c>
      <c r="AV1569">
        <v>18.04</v>
      </c>
      <c r="AW1569">
        <v>22.96</v>
      </c>
      <c r="AX1569" s="15">
        <v>101</v>
      </c>
      <c r="AY1569" s="13">
        <v>12.3</v>
      </c>
      <c r="AZ1569" s="7">
        <v>188.22</v>
      </c>
      <c r="BA1569" s="13">
        <v>2</v>
      </c>
      <c r="BB1569" s="15">
        <v>40</v>
      </c>
      <c r="BC1569">
        <v>1</v>
      </c>
      <c r="BD1569">
        <v>24</v>
      </c>
      <c r="BE1569" s="9">
        <v>100</v>
      </c>
      <c r="BH1569">
        <v>19.5</v>
      </c>
      <c r="BI1569" s="19">
        <v>3</v>
      </c>
      <c r="BJ1569" s="9" t="s">
        <v>4405</v>
      </c>
    </row>
    <row r="1570" spans="1:62" thickTop="1" thickBot="1" x14ac:dyDescent="0.3">
      <c r="A1570" t="s">
        <v>1628</v>
      </c>
      <c r="B1570" t="s">
        <v>3275</v>
      </c>
      <c r="C1570" t="s">
        <v>3641</v>
      </c>
      <c r="D1570">
        <v>40.17</v>
      </c>
      <c r="E1570">
        <v>13.86</v>
      </c>
      <c r="F1570">
        <v>15.16</v>
      </c>
      <c r="G1570">
        <v>9.6999999999999993</v>
      </c>
      <c r="H1570">
        <v>9.57</v>
      </c>
      <c r="I1570">
        <v>3.66</v>
      </c>
      <c r="J1570">
        <v>1.53</v>
      </c>
      <c r="K1570">
        <v>0.09</v>
      </c>
      <c r="L1570">
        <v>0</v>
      </c>
      <c r="M1570">
        <v>0</v>
      </c>
      <c r="N1570">
        <v>0</v>
      </c>
      <c r="O1570">
        <v>0</v>
      </c>
      <c r="Q1570">
        <v>4.75</v>
      </c>
      <c r="Y1570" s="5">
        <v>410</v>
      </c>
      <c r="AF1570">
        <v>740</v>
      </c>
      <c r="AG1570">
        <v>1110</v>
      </c>
      <c r="AH1570" s="7">
        <v>1850</v>
      </c>
      <c r="AI1570">
        <v>2.44</v>
      </c>
      <c r="AJ1570">
        <v>2.6</v>
      </c>
      <c r="AK1570">
        <v>2.13</v>
      </c>
      <c r="AL1570">
        <v>1.53</v>
      </c>
      <c r="AM1570">
        <v>103</v>
      </c>
      <c r="AN1570">
        <v>0.11</v>
      </c>
      <c r="AO1570" s="13">
        <v>0.28999999999999998</v>
      </c>
      <c r="AP1570">
        <v>0.6</v>
      </c>
      <c r="AQ1570" s="17">
        <v>11.33</v>
      </c>
      <c r="AR1570" s="15">
        <v>29.87</v>
      </c>
      <c r="AS1570">
        <v>61.8</v>
      </c>
      <c r="AT1570" s="17">
        <v>41</v>
      </c>
      <c r="AU1570" s="11">
        <v>14</v>
      </c>
      <c r="AV1570">
        <v>18.04</v>
      </c>
      <c r="AW1570">
        <v>22.96</v>
      </c>
      <c r="AX1570" s="15">
        <v>101</v>
      </c>
      <c r="AY1570" s="13">
        <v>12.3</v>
      </c>
      <c r="AZ1570" s="7">
        <v>188.22</v>
      </c>
      <c r="BA1570" s="13">
        <v>2</v>
      </c>
      <c r="BB1570" s="15">
        <v>40</v>
      </c>
      <c r="BC1570">
        <v>1</v>
      </c>
      <c r="BD1570">
        <v>24</v>
      </c>
      <c r="BE1570" s="9">
        <v>100</v>
      </c>
      <c r="BH1570">
        <v>22.9</v>
      </c>
      <c r="BI1570" s="19">
        <v>7</v>
      </c>
      <c r="BJ1570" s="9" t="s">
        <v>4405</v>
      </c>
    </row>
    <row r="1571" spans="1:62" thickTop="1" thickBot="1" x14ac:dyDescent="0.3">
      <c r="A1571" t="s">
        <v>1629</v>
      </c>
      <c r="B1571" t="s">
        <v>3275</v>
      </c>
      <c r="C1571" t="s">
        <v>3641</v>
      </c>
      <c r="D1571">
        <v>40.17</v>
      </c>
      <c r="E1571">
        <v>13.86</v>
      </c>
      <c r="F1571">
        <v>15.16</v>
      </c>
      <c r="G1571">
        <v>9.6999999999999993</v>
      </c>
      <c r="H1571">
        <v>9.57</v>
      </c>
      <c r="I1571">
        <v>3.66</v>
      </c>
      <c r="J1571">
        <v>1.53</v>
      </c>
      <c r="K1571">
        <v>0.09</v>
      </c>
      <c r="L1571">
        <v>0</v>
      </c>
      <c r="M1571">
        <v>0</v>
      </c>
      <c r="N1571">
        <v>0</v>
      </c>
      <c r="O1571">
        <v>0</v>
      </c>
      <c r="Q1571">
        <v>4.75</v>
      </c>
      <c r="Y1571" s="5">
        <v>410</v>
      </c>
      <c r="AF1571">
        <v>740</v>
      </c>
      <c r="AG1571">
        <v>1110</v>
      </c>
      <c r="AH1571" s="7">
        <v>1850</v>
      </c>
      <c r="AI1571">
        <v>2.44</v>
      </c>
      <c r="AJ1571">
        <v>2.6</v>
      </c>
      <c r="AK1571">
        <v>2.13</v>
      </c>
      <c r="AL1571">
        <v>1.53</v>
      </c>
      <c r="AM1571">
        <v>103</v>
      </c>
      <c r="AN1571">
        <v>0.11</v>
      </c>
      <c r="AO1571" s="13">
        <v>0.28999999999999998</v>
      </c>
      <c r="AP1571">
        <v>0.6</v>
      </c>
      <c r="AQ1571" s="17">
        <v>11.33</v>
      </c>
      <c r="AR1571" s="15">
        <v>29.87</v>
      </c>
      <c r="AS1571">
        <v>61.8</v>
      </c>
      <c r="AT1571" s="17">
        <v>41</v>
      </c>
      <c r="AU1571" s="11">
        <v>14</v>
      </c>
      <c r="AV1571">
        <v>18.04</v>
      </c>
      <c r="AW1571">
        <v>22.96</v>
      </c>
      <c r="AX1571" s="15">
        <v>101</v>
      </c>
      <c r="AY1571" s="13">
        <v>12.3</v>
      </c>
      <c r="AZ1571" s="7">
        <v>188.22</v>
      </c>
      <c r="BA1571" s="13">
        <v>2</v>
      </c>
      <c r="BB1571" s="15">
        <v>40</v>
      </c>
      <c r="BC1571">
        <v>1</v>
      </c>
      <c r="BD1571">
        <v>24</v>
      </c>
      <c r="BE1571" s="9">
        <v>100</v>
      </c>
      <c r="BH1571">
        <v>25.3</v>
      </c>
      <c r="BI1571" s="19">
        <v>28</v>
      </c>
      <c r="BJ1571" s="9" t="s">
        <v>4405</v>
      </c>
    </row>
    <row r="1572" spans="1:62" thickTop="1" thickBot="1" x14ac:dyDescent="0.3">
      <c r="A1572" t="s">
        <v>1630</v>
      </c>
      <c r="B1572" t="s">
        <v>3275</v>
      </c>
      <c r="C1572" t="s">
        <v>3641</v>
      </c>
      <c r="D1572">
        <v>40.17</v>
      </c>
      <c r="E1572">
        <v>13.86</v>
      </c>
      <c r="F1572">
        <v>15.16</v>
      </c>
      <c r="G1572">
        <v>9.6999999999999993</v>
      </c>
      <c r="H1572">
        <v>9.57</v>
      </c>
      <c r="I1572">
        <v>3.66</v>
      </c>
      <c r="J1572">
        <v>1.53</v>
      </c>
      <c r="K1572">
        <v>0.09</v>
      </c>
      <c r="L1572">
        <v>0</v>
      </c>
      <c r="M1572">
        <v>0</v>
      </c>
      <c r="N1572">
        <v>0</v>
      </c>
      <c r="O1572">
        <v>0</v>
      </c>
      <c r="Q1572">
        <v>4.75</v>
      </c>
      <c r="Y1572" s="5">
        <v>410</v>
      </c>
      <c r="AF1572">
        <v>740</v>
      </c>
      <c r="AG1572">
        <v>1110</v>
      </c>
      <c r="AH1572" s="7">
        <v>1850</v>
      </c>
      <c r="AI1572">
        <v>2.44</v>
      </c>
      <c r="AJ1572">
        <v>2.6</v>
      </c>
      <c r="AK1572">
        <v>2.13</v>
      </c>
      <c r="AL1572">
        <v>1.53</v>
      </c>
      <c r="AM1572">
        <v>103</v>
      </c>
      <c r="AN1572">
        <v>0.11</v>
      </c>
      <c r="AO1572" s="13">
        <v>0.28999999999999998</v>
      </c>
      <c r="AP1572">
        <v>0.6</v>
      </c>
      <c r="AQ1572" s="17">
        <v>11.33</v>
      </c>
      <c r="AR1572" s="15">
        <v>29.87</v>
      </c>
      <c r="AS1572">
        <v>61.8</v>
      </c>
      <c r="AT1572" s="17">
        <v>41</v>
      </c>
      <c r="AU1572" s="11">
        <v>14</v>
      </c>
      <c r="AV1572">
        <v>18.04</v>
      </c>
      <c r="AW1572">
        <v>22.96</v>
      </c>
      <c r="AX1572" s="15">
        <v>101</v>
      </c>
      <c r="AY1572" s="13">
        <v>12.3</v>
      </c>
      <c r="AZ1572" s="7">
        <v>188.22</v>
      </c>
      <c r="BA1572" s="13">
        <v>2</v>
      </c>
      <c r="BB1572" s="15">
        <v>80</v>
      </c>
      <c r="BC1572">
        <v>1</v>
      </c>
      <c r="BD1572">
        <v>24</v>
      </c>
      <c r="BE1572" s="9">
        <v>100</v>
      </c>
      <c r="BH1572">
        <v>25</v>
      </c>
      <c r="BI1572" s="19">
        <v>7</v>
      </c>
      <c r="BJ1572" s="9" t="s">
        <v>4405</v>
      </c>
    </row>
    <row r="1573" spans="1:62" thickTop="1" thickBot="1" x14ac:dyDescent="0.3">
      <c r="A1573" t="s">
        <v>1631</v>
      </c>
      <c r="B1573" t="s">
        <v>3275</v>
      </c>
      <c r="C1573" t="s">
        <v>3641</v>
      </c>
      <c r="D1573">
        <v>40.17</v>
      </c>
      <c r="E1573">
        <v>13.86</v>
      </c>
      <c r="F1573">
        <v>15.16</v>
      </c>
      <c r="G1573">
        <v>9.6999999999999993</v>
      </c>
      <c r="H1573">
        <v>9.57</v>
      </c>
      <c r="I1573">
        <v>3.66</v>
      </c>
      <c r="J1573">
        <v>1.53</v>
      </c>
      <c r="K1573">
        <v>0.09</v>
      </c>
      <c r="L1573">
        <v>0</v>
      </c>
      <c r="M1573">
        <v>0</v>
      </c>
      <c r="N1573">
        <v>0</v>
      </c>
      <c r="O1573">
        <v>0</v>
      </c>
      <c r="Q1573">
        <v>4.75</v>
      </c>
      <c r="Y1573" s="5">
        <v>410</v>
      </c>
      <c r="AF1573">
        <v>740</v>
      </c>
      <c r="AG1573">
        <v>1110</v>
      </c>
      <c r="AH1573" s="7">
        <v>1850</v>
      </c>
      <c r="AI1573">
        <v>2.44</v>
      </c>
      <c r="AJ1573">
        <v>2.6</v>
      </c>
      <c r="AK1573">
        <v>2.13</v>
      </c>
      <c r="AL1573">
        <v>1.53</v>
      </c>
      <c r="AM1573">
        <v>103</v>
      </c>
      <c r="AN1573">
        <v>0.11</v>
      </c>
      <c r="AO1573" s="13">
        <v>0.28999999999999998</v>
      </c>
      <c r="AP1573">
        <v>0.6</v>
      </c>
      <c r="AQ1573" s="17">
        <v>11.33</v>
      </c>
      <c r="AR1573" s="15">
        <v>29.87</v>
      </c>
      <c r="AS1573">
        <v>61.8</v>
      </c>
      <c r="AT1573" s="17">
        <v>41</v>
      </c>
      <c r="AU1573" s="11">
        <v>14</v>
      </c>
      <c r="AV1573">
        <v>18.04</v>
      </c>
      <c r="AW1573">
        <v>22.96</v>
      </c>
      <c r="AX1573" s="15">
        <v>101</v>
      </c>
      <c r="AY1573" s="13">
        <v>12.3</v>
      </c>
      <c r="AZ1573" s="7">
        <v>188.22</v>
      </c>
      <c r="BA1573" s="13">
        <v>2</v>
      </c>
      <c r="BB1573" s="15">
        <v>80</v>
      </c>
      <c r="BC1573">
        <v>1</v>
      </c>
      <c r="BD1573">
        <v>24</v>
      </c>
      <c r="BE1573" s="9">
        <v>100</v>
      </c>
      <c r="BH1573">
        <v>22.3</v>
      </c>
      <c r="BI1573" s="19">
        <v>3</v>
      </c>
      <c r="BJ1573" s="9" t="s">
        <v>4405</v>
      </c>
    </row>
    <row r="1574" spans="1:62" thickTop="1" thickBot="1" x14ac:dyDescent="0.3">
      <c r="A1574" t="s">
        <v>1632</v>
      </c>
      <c r="B1574" t="s">
        <v>3275</v>
      </c>
      <c r="C1574" t="s">
        <v>3641</v>
      </c>
      <c r="D1574">
        <v>40.17</v>
      </c>
      <c r="E1574">
        <v>13.86</v>
      </c>
      <c r="F1574">
        <v>15.16</v>
      </c>
      <c r="G1574">
        <v>9.6999999999999993</v>
      </c>
      <c r="H1574">
        <v>9.57</v>
      </c>
      <c r="I1574">
        <v>3.66</v>
      </c>
      <c r="J1574">
        <v>1.53</v>
      </c>
      <c r="K1574">
        <v>0.09</v>
      </c>
      <c r="L1574">
        <v>0</v>
      </c>
      <c r="M1574">
        <v>0</v>
      </c>
      <c r="N1574">
        <v>0</v>
      </c>
      <c r="O1574">
        <v>0</v>
      </c>
      <c r="Q1574">
        <v>4.75</v>
      </c>
      <c r="Y1574" s="5">
        <v>410</v>
      </c>
      <c r="AF1574">
        <v>740</v>
      </c>
      <c r="AG1574">
        <v>1110</v>
      </c>
      <c r="AH1574" s="7">
        <v>1850</v>
      </c>
      <c r="AI1574">
        <v>2.44</v>
      </c>
      <c r="AJ1574">
        <v>2.6</v>
      </c>
      <c r="AK1574">
        <v>2.13</v>
      </c>
      <c r="AL1574">
        <v>1.53</v>
      </c>
      <c r="AM1574">
        <v>103</v>
      </c>
      <c r="AN1574">
        <v>0.11</v>
      </c>
      <c r="AO1574" s="13">
        <v>0.28999999999999998</v>
      </c>
      <c r="AP1574">
        <v>0.6</v>
      </c>
      <c r="AQ1574" s="17">
        <v>11.33</v>
      </c>
      <c r="AR1574" s="15">
        <v>29.87</v>
      </c>
      <c r="AS1574">
        <v>61.8</v>
      </c>
      <c r="AT1574" s="17">
        <v>41</v>
      </c>
      <c r="AU1574" s="11">
        <v>14</v>
      </c>
      <c r="AV1574">
        <v>18.04</v>
      </c>
      <c r="AW1574">
        <v>22.96</v>
      </c>
      <c r="AX1574" s="15">
        <v>101</v>
      </c>
      <c r="AY1574" s="13">
        <v>12.3</v>
      </c>
      <c r="AZ1574" s="7">
        <v>188.22</v>
      </c>
      <c r="BA1574" s="13">
        <v>2</v>
      </c>
      <c r="BB1574" s="15">
        <v>80</v>
      </c>
      <c r="BC1574">
        <v>1</v>
      </c>
      <c r="BD1574">
        <v>24</v>
      </c>
      <c r="BE1574" s="9">
        <v>100</v>
      </c>
      <c r="BH1574">
        <v>28.2</v>
      </c>
      <c r="BI1574" s="19">
        <v>28</v>
      </c>
      <c r="BJ1574" s="9" t="s">
        <v>4405</v>
      </c>
    </row>
    <row r="1575" spans="1:62" thickTop="1" thickBot="1" x14ac:dyDescent="0.3">
      <c r="A1575" t="s">
        <v>1633</v>
      </c>
      <c r="B1575" t="s">
        <v>3275</v>
      </c>
      <c r="C1575" t="s">
        <v>3662</v>
      </c>
      <c r="D1575">
        <v>40.17</v>
      </c>
      <c r="E1575">
        <v>13.86</v>
      </c>
      <c r="F1575">
        <v>15.16</v>
      </c>
      <c r="G1575">
        <v>9.6999999999999993</v>
      </c>
      <c r="H1575">
        <v>9.57</v>
      </c>
      <c r="I1575">
        <v>3.66</v>
      </c>
      <c r="J1575">
        <v>1.53</v>
      </c>
      <c r="K1575">
        <v>0.09</v>
      </c>
      <c r="L1575">
        <v>0</v>
      </c>
      <c r="M1575">
        <v>0</v>
      </c>
      <c r="N1575">
        <v>0</v>
      </c>
      <c r="O1575">
        <v>0</v>
      </c>
      <c r="Q1575">
        <v>4.75</v>
      </c>
      <c r="Y1575" s="5">
        <v>410</v>
      </c>
      <c r="AF1575">
        <v>740</v>
      </c>
      <c r="AG1575">
        <v>1110</v>
      </c>
      <c r="AH1575" s="7">
        <v>1850</v>
      </c>
      <c r="AI1575">
        <v>2.44</v>
      </c>
      <c r="AJ1575">
        <v>2.6</v>
      </c>
      <c r="AK1575">
        <v>2.13</v>
      </c>
      <c r="AL1575">
        <v>1.53</v>
      </c>
      <c r="AM1575">
        <v>132</v>
      </c>
      <c r="AN1575">
        <v>0.11</v>
      </c>
      <c r="AO1575" s="13">
        <v>0.28999999999999998</v>
      </c>
      <c r="AP1575">
        <v>0.6</v>
      </c>
      <c r="AQ1575" s="17">
        <v>14.52</v>
      </c>
      <c r="AR1575" s="15">
        <v>38.28</v>
      </c>
      <c r="AS1575">
        <v>79.2</v>
      </c>
      <c r="AT1575" s="17">
        <v>53</v>
      </c>
      <c r="AU1575" s="11">
        <v>14</v>
      </c>
      <c r="AV1575">
        <v>23.32</v>
      </c>
      <c r="AW1575">
        <v>29.68</v>
      </c>
      <c r="AX1575" s="15">
        <v>83</v>
      </c>
      <c r="AY1575" s="13">
        <v>12.3</v>
      </c>
      <c r="AZ1575" s="7">
        <v>192.9</v>
      </c>
      <c r="BA1575" s="13">
        <v>1</v>
      </c>
      <c r="BB1575" s="15">
        <v>40</v>
      </c>
      <c r="BC1575">
        <v>1</v>
      </c>
      <c r="BD1575">
        <v>24</v>
      </c>
      <c r="BE1575" s="9">
        <v>100</v>
      </c>
      <c r="BH1575">
        <v>25.3</v>
      </c>
      <c r="BI1575" s="19">
        <v>7</v>
      </c>
      <c r="BJ1575" s="9" t="s">
        <v>4405</v>
      </c>
    </row>
    <row r="1576" spans="1:62" thickTop="1" thickBot="1" x14ac:dyDescent="0.3">
      <c r="A1576" t="s">
        <v>1634</v>
      </c>
      <c r="B1576" t="s">
        <v>3275</v>
      </c>
      <c r="C1576" t="s">
        <v>3662</v>
      </c>
      <c r="D1576">
        <v>40.17</v>
      </c>
      <c r="E1576">
        <v>13.86</v>
      </c>
      <c r="F1576">
        <v>15.16</v>
      </c>
      <c r="G1576">
        <v>9.6999999999999993</v>
      </c>
      <c r="H1576">
        <v>9.57</v>
      </c>
      <c r="I1576">
        <v>3.66</v>
      </c>
      <c r="J1576">
        <v>1.53</v>
      </c>
      <c r="K1576">
        <v>0.09</v>
      </c>
      <c r="L1576">
        <v>0</v>
      </c>
      <c r="M1576">
        <v>0</v>
      </c>
      <c r="N1576">
        <v>0</v>
      </c>
      <c r="O1576">
        <v>0</v>
      </c>
      <c r="Q1576">
        <v>4.75</v>
      </c>
      <c r="Y1576" s="5">
        <v>410</v>
      </c>
      <c r="AF1576">
        <v>740</v>
      </c>
      <c r="AG1576">
        <v>1110</v>
      </c>
      <c r="AH1576" s="7">
        <v>1850</v>
      </c>
      <c r="AI1576">
        <v>2.44</v>
      </c>
      <c r="AJ1576">
        <v>2.6</v>
      </c>
      <c r="AK1576">
        <v>2.13</v>
      </c>
      <c r="AL1576">
        <v>1.53</v>
      </c>
      <c r="AM1576">
        <v>132</v>
      </c>
      <c r="AN1576">
        <v>0.11</v>
      </c>
      <c r="AO1576" s="13">
        <v>0.28999999999999998</v>
      </c>
      <c r="AP1576">
        <v>0.6</v>
      </c>
      <c r="AQ1576" s="17">
        <v>14.52</v>
      </c>
      <c r="AR1576" s="15">
        <v>38.28</v>
      </c>
      <c r="AS1576">
        <v>79.2</v>
      </c>
      <c r="AT1576" s="17">
        <v>53</v>
      </c>
      <c r="AU1576" s="11">
        <v>14</v>
      </c>
      <c r="AV1576">
        <v>23.32</v>
      </c>
      <c r="AW1576">
        <v>29.68</v>
      </c>
      <c r="AX1576" s="15">
        <v>83</v>
      </c>
      <c r="AY1576" s="13">
        <v>12.3</v>
      </c>
      <c r="AZ1576" s="7">
        <v>192.9</v>
      </c>
      <c r="BA1576" s="13">
        <v>1</v>
      </c>
      <c r="BB1576" s="15">
        <v>40</v>
      </c>
      <c r="BC1576">
        <v>1</v>
      </c>
      <c r="BD1576">
        <v>24</v>
      </c>
      <c r="BE1576" s="9">
        <v>100</v>
      </c>
      <c r="BH1576">
        <v>22.1</v>
      </c>
      <c r="BI1576" s="19">
        <v>3</v>
      </c>
      <c r="BJ1576" s="9" t="s">
        <v>4405</v>
      </c>
    </row>
    <row r="1577" spans="1:62" thickTop="1" thickBot="1" x14ac:dyDescent="0.3">
      <c r="A1577" t="s">
        <v>1635</v>
      </c>
      <c r="B1577" t="s">
        <v>3275</v>
      </c>
      <c r="C1577" t="s">
        <v>3662</v>
      </c>
      <c r="D1577">
        <v>40.17</v>
      </c>
      <c r="E1577">
        <v>13.86</v>
      </c>
      <c r="F1577">
        <v>15.16</v>
      </c>
      <c r="G1577">
        <v>9.6999999999999993</v>
      </c>
      <c r="H1577">
        <v>9.57</v>
      </c>
      <c r="I1577">
        <v>3.66</v>
      </c>
      <c r="J1577">
        <v>1.53</v>
      </c>
      <c r="K1577">
        <v>0.09</v>
      </c>
      <c r="L1577">
        <v>0</v>
      </c>
      <c r="M1577">
        <v>0</v>
      </c>
      <c r="N1577">
        <v>0</v>
      </c>
      <c r="O1577">
        <v>0</v>
      </c>
      <c r="Q1577">
        <v>4.75</v>
      </c>
      <c r="Y1577" s="5">
        <v>410</v>
      </c>
      <c r="AF1577">
        <v>740</v>
      </c>
      <c r="AG1577">
        <v>1110</v>
      </c>
      <c r="AH1577" s="7">
        <v>1850</v>
      </c>
      <c r="AI1577">
        <v>2.44</v>
      </c>
      <c r="AJ1577">
        <v>2.6</v>
      </c>
      <c r="AK1577">
        <v>2.13</v>
      </c>
      <c r="AL1577">
        <v>1.53</v>
      </c>
      <c r="AM1577">
        <v>132</v>
      </c>
      <c r="AN1577">
        <v>0.11</v>
      </c>
      <c r="AO1577" s="13">
        <v>0.28999999999999998</v>
      </c>
      <c r="AP1577">
        <v>0.6</v>
      </c>
      <c r="AQ1577" s="17">
        <v>14.52</v>
      </c>
      <c r="AR1577" s="15">
        <v>38.28</v>
      </c>
      <c r="AS1577">
        <v>79.2</v>
      </c>
      <c r="AT1577" s="17">
        <v>53</v>
      </c>
      <c r="AU1577" s="11">
        <v>14</v>
      </c>
      <c r="AV1577">
        <v>23.32</v>
      </c>
      <c r="AW1577">
        <v>29.68</v>
      </c>
      <c r="AX1577" s="15">
        <v>83</v>
      </c>
      <c r="AY1577" s="13">
        <v>12.3</v>
      </c>
      <c r="AZ1577" s="7">
        <v>192.9</v>
      </c>
      <c r="BA1577" s="13">
        <v>1</v>
      </c>
      <c r="BB1577" s="15">
        <v>40</v>
      </c>
      <c r="BC1577">
        <v>1</v>
      </c>
      <c r="BD1577">
        <v>24</v>
      </c>
      <c r="BE1577" s="9">
        <v>100</v>
      </c>
      <c r="BH1577">
        <v>29.4</v>
      </c>
      <c r="BI1577" s="19">
        <v>28</v>
      </c>
      <c r="BJ1577" s="9" t="s">
        <v>4405</v>
      </c>
    </row>
    <row r="1578" spans="1:62" thickTop="1" thickBot="1" x14ac:dyDescent="0.3">
      <c r="A1578" t="s">
        <v>1636</v>
      </c>
      <c r="B1578" t="s">
        <v>3275</v>
      </c>
      <c r="C1578" t="s">
        <v>3662</v>
      </c>
      <c r="D1578">
        <v>40.17</v>
      </c>
      <c r="E1578">
        <v>13.86</v>
      </c>
      <c r="F1578">
        <v>15.16</v>
      </c>
      <c r="G1578">
        <v>9.6999999999999993</v>
      </c>
      <c r="H1578">
        <v>9.57</v>
      </c>
      <c r="I1578">
        <v>3.66</v>
      </c>
      <c r="J1578">
        <v>1.53</v>
      </c>
      <c r="K1578">
        <v>0.09</v>
      </c>
      <c r="L1578">
        <v>0</v>
      </c>
      <c r="M1578">
        <v>0</v>
      </c>
      <c r="N1578">
        <v>0</v>
      </c>
      <c r="O1578">
        <v>0</v>
      </c>
      <c r="Q1578">
        <v>4.75</v>
      </c>
      <c r="Y1578" s="5">
        <v>410</v>
      </c>
      <c r="AF1578">
        <v>740</v>
      </c>
      <c r="AG1578">
        <v>1110</v>
      </c>
      <c r="AH1578" s="7">
        <v>1850</v>
      </c>
      <c r="AI1578">
        <v>2.44</v>
      </c>
      <c r="AJ1578">
        <v>2.6</v>
      </c>
      <c r="AK1578">
        <v>2.13</v>
      </c>
      <c r="AL1578">
        <v>1.53</v>
      </c>
      <c r="AM1578">
        <v>132</v>
      </c>
      <c r="AN1578">
        <v>0.11</v>
      </c>
      <c r="AO1578" s="13">
        <v>0.28999999999999998</v>
      </c>
      <c r="AP1578">
        <v>0.6</v>
      </c>
      <c r="AQ1578" s="17">
        <v>14.52</v>
      </c>
      <c r="AR1578" s="15">
        <v>38.28</v>
      </c>
      <c r="AS1578">
        <v>79.2</v>
      </c>
      <c r="AT1578" s="17">
        <v>53</v>
      </c>
      <c r="AU1578" s="11">
        <v>14</v>
      </c>
      <c r="AV1578">
        <v>23.32</v>
      </c>
      <c r="AW1578">
        <v>29.68</v>
      </c>
      <c r="AX1578" s="15">
        <v>83</v>
      </c>
      <c r="AY1578" s="13">
        <v>12.3</v>
      </c>
      <c r="AZ1578" s="7">
        <v>192.9</v>
      </c>
      <c r="BA1578" s="13">
        <v>1</v>
      </c>
      <c r="BB1578" s="15">
        <v>80</v>
      </c>
      <c r="BC1578">
        <v>1</v>
      </c>
      <c r="BD1578">
        <v>24</v>
      </c>
      <c r="BE1578" s="9">
        <v>100</v>
      </c>
      <c r="BH1578">
        <v>27.8</v>
      </c>
      <c r="BI1578" s="19">
        <v>7</v>
      </c>
      <c r="BJ1578" s="9" t="s">
        <v>4405</v>
      </c>
    </row>
    <row r="1579" spans="1:62" thickTop="1" thickBot="1" x14ac:dyDescent="0.3">
      <c r="A1579" t="s">
        <v>1637</v>
      </c>
      <c r="B1579" t="s">
        <v>3275</v>
      </c>
      <c r="C1579" t="s">
        <v>3662</v>
      </c>
      <c r="D1579">
        <v>40.17</v>
      </c>
      <c r="E1579">
        <v>13.86</v>
      </c>
      <c r="F1579">
        <v>15.16</v>
      </c>
      <c r="G1579">
        <v>9.6999999999999993</v>
      </c>
      <c r="H1579">
        <v>9.57</v>
      </c>
      <c r="I1579">
        <v>3.66</v>
      </c>
      <c r="J1579">
        <v>1.53</v>
      </c>
      <c r="K1579">
        <v>0.09</v>
      </c>
      <c r="L1579">
        <v>0</v>
      </c>
      <c r="M1579">
        <v>0</v>
      </c>
      <c r="N1579">
        <v>0</v>
      </c>
      <c r="O1579">
        <v>0</v>
      </c>
      <c r="Q1579">
        <v>4.75</v>
      </c>
      <c r="Y1579" s="5">
        <v>410</v>
      </c>
      <c r="AF1579">
        <v>740</v>
      </c>
      <c r="AG1579">
        <v>1110</v>
      </c>
      <c r="AH1579" s="7">
        <v>1850</v>
      </c>
      <c r="AI1579">
        <v>2.44</v>
      </c>
      <c r="AJ1579">
        <v>2.6</v>
      </c>
      <c r="AK1579">
        <v>2.13</v>
      </c>
      <c r="AL1579">
        <v>1.53</v>
      </c>
      <c r="AM1579">
        <v>132</v>
      </c>
      <c r="AN1579">
        <v>0.11</v>
      </c>
      <c r="AO1579" s="13">
        <v>0.28999999999999998</v>
      </c>
      <c r="AP1579">
        <v>0.6</v>
      </c>
      <c r="AQ1579" s="17">
        <v>14.52</v>
      </c>
      <c r="AR1579" s="15">
        <v>38.28</v>
      </c>
      <c r="AS1579">
        <v>79.2</v>
      </c>
      <c r="AT1579" s="17">
        <v>53</v>
      </c>
      <c r="AU1579" s="11">
        <v>14</v>
      </c>
      <c r="AV1579">
        <v>23.32</v>
      </c>
      <c r="AW1579">
        <v>29.68</v>
      </c>
      <c r="AX1579" s="15">
        <v>83</v>
      </c>
      <c r="AY1579" s="13">
        <v>12.3</v>
      </c>
      <c r="AZ1579" s="7">
        <v>192.9</v>
      </c>
      <c r="BA1579" s="13">
        <v>1</v>
      </c>
      <c r="BB1579" s="15">
        <v>80</v>
      </c>
      <c r="BC1579">
        <v>1</v>
      </c>
      <c r="BD1579">
        <v>24</v>
      </c>
      <c r="BE1579" s="9">
        <v>100</v>
      </c>
      <c r="BH1579">
        <v>30.8</v>
      </c>
      <c r="BI1579" s="19">
        <v>28</v>
      </c>
      <c r="BJ1579" s="9" t="s">
        <v>4405</v>
      </c>
    </row>
    <row r="1580" spans="1:62" thickTop="1" thickBot="1" x14ac:dyDescent="0.3">
      <c r="A1580" t="s">
        <v>1638</v>
      </c>
      <c r="B1580" t="s">
        <v>3275</v>
      </c>
      <c r="C1580" t="s">
        <v>3662</v>
      </c>
      <c r="D1580">
        <v>40.17</v>
      </c>
      <c r="E1580">
        <v>13.86</v>
      </c>
      <c r="F1580">
        <v>15.16</v>
      </c>
      <c r="G1580">
        <v>9.6999999999999993</v>
      </c>
      <c r="H1580">
        <v>9.57</v>
      </c>
      <c r="I1580">
        <v>3.66</v>
      </c>
      <c r="J1580">
        <v>1.53</v>
      </c>
      <c r="K1580">
        <v>0.09</v>
      </c>
      <c r="L1580">
        <v>0</v>
      </c>
      <c r="M1580">
        <v>0</v>
      </c>
      <c r="N1580">
        <v>0</v>
      </c>
      <c r="O1580">
        <v>0</v>
      </c>
      <c r="Q1580">
        <v>4.75</v>
      </c>
      <c r="Y1580" s="5">
        <v>410</v>
      </c>
      <c r="AF1580">
        <v>740</v>
      </c>
      <c r="AG1580">
        <v>1110</v>
      </c>
      <c r="AH1580" s="7">
        <v>1850</v>
      </c>
      <c r="AI1580">
        <v>2.44</v>
      </c>
      <c r="AJ1580">
        <v>2.6</v>
      </c>
      <c r="AK1580">
        <v>2.13</v>
      </c>
      <c r="AL1580">
        <v>1.53</v>
      </c>
      <c r="AM1580">
        <v>132</v>
      </c>
      <c r="AN1580">
        <v>0.11</v>
      </c>
      <c r="AO1580" s="13">
        <v>0.28999999999999998</v>
      </c>
      <c r="AP1580">
        <v>0.6</v>
      </c>
      <c r="AQ1580" s="17">
        <v>14.52</v>
      </c>
      <c r="AR1580" s="15">
        <v>38.28</v>
      </c>
      <c r="AS1580">
        <v>79.2</v>
      </c>
      <c r="AT1580" s="17">
        <v>53</v>
      </c>
      <c r="AU1580" s="11">
        <v>14</v>
      </c>
      <c r="AV1580">
        <v>23.32</v>
      </c>
      <c r="AW1580">
        <v>29.68</v>
      </c>
      <c r="AX1580" s="15">
        <v>83</v>
      </c>
      <c r="AY1580" s="13">
        <v>12.3</v>
      </c>
      <c r="AZ1580" s="7">
        <v>192.9</v>
      </c>
      <c r="BA1580" s="13">
        <v>1</v>
      </c>
      <c r="BB1580" s="15">
        <v>80</v>
      </c>
      <c r="BC1580">
        <v>1</v>
      </c>
      <c r="BD1580">
        <v>24</v>
      </c>
      <c r="BE1580" s="9">
        <v>100</v>
      </c>
      <c r="BH1580">
        <v>23.4</v>
      </c>
      <c r="BI1580" s="19">
        <v>3</v>
      </c>
      <c r="BJ1580" s="9" t="s">
        <v>4405</v>
      </c>
    </row>
    <row r="1581" spans="1:62" thickTop="1" thickBot="1" x14ac:dyDescent="0.3">
      <c r="A1581" t="s">
        <v>1639</v>
      </c>
      <c r="B1581" t="s">
        <v>3275</v>
      </c>
      <c r="C1581" t="s">
        <v>3662</v>
      </c>
      <c r="D1581">
        <v>40.17</v>
      </c>
      <c r="E1581">
        <v>13.86</v>
      </c>
      <c r="F1581">
        <v>15.16</v>
      </c>
      <c r="G1581">
        <v>9.6999999999999993</v>
      </c>
      <c r="H1581">
        <v>9.57</v>
      </c>
      <c r="I1581">
        <v>3.66</v>
      </c>
      <c r="J1581">
        <v>1.53</v>
      </c>
      <c r="K1581">
        <v>0.09</v>
      </c>
      <c r="L1581">
        <v>0</v>
      </c>
      <c r="M1581">
        <v>0</v>
      </c>
      <c r="N1581">
        <v>0</v>
      </c>
      <c r="O1581">
        <v>0</v>
      </c>
      <c r="Q1581">
        <v>4.75</v>
      </c>
      <c r="Y1581" s="5">
        <v>410</v>
      </c>
      <c r="AF1581">
        <v>740</v>
      </c>
      <c r="AG1581">
        <v>1110</v>
      </c>
      <c r="AH1581" s="7">
        <v>1850</v>
      </c>
      <c r="AI1581">
        <v>2.44</v>
      </c>
      <c r="AJ1581">
        <v>2.6</v>
      </c>
      <c r="AK1581">
        <v>2.13</v>
      </c>
      <c r="AL1581">
        <v>1.53</v>
      </c>
      <c r="AM1581">
        <v>132</v>
      </c>
      <c r="AN1581">
        <v>0.11</v>
      </c>
      <c r="AO1581" s="13">
        <v>0.28999999999999998</v>
      </c>
      <c r="AP1581">
        <v>0.6</v>
      </c>
      <c r="AQ1581" s="17">
        <v>14.52</v>
      </c>
      <c r="AR1581" s="15">
        <v>38.28</v>
      </c>
      <c r="AS1581">
        <v>79.2</v>
      </c>
      <c r="AT1581" s="17">
        <v>53</v>
      </c>
      <c r="AU1581" s="11">
        <v>14</v>
      </c>
      <c r="AV1581">
        <v>23.32</v>
      </c>
      <c r="AW1581">
        <v>29.68</v>
      </c>
      <c r="AX1581" s="15">
        <v>83</v>
      </c>
      <c r="AY1581" s="13">
        <v>12.3</v>
      </c>
      <c r="AZ1581" s="7">
        <v>192.9</v>
      </c>
      <c r="BA1581" s="13">
        <v>2</v>
      </c>
      <c r="BB1581" s="15">
        <v>40</v>
      </c>
      <c r="BC1581">
        <v>1</v>
      </c>
      <c r="BD1581">
        <v>24</v>
      </c>
      <c r="BE1581" s="9">
        <v>100</v>
      </c>
      <c r="BH1581">
        <v>23.3</v>
      </c>
      <c r="BI1581" s="19">
        <v>3</v>
      </c>
      <c r="BJ1581" s="9" t="s">
        <v>4405</v>
      </c>
    </row>
    <row r="1582" spans="1:62" thickTop="1" thickBot="1" x14ac:dyDescent="0.3">
      <c r="A1582" t="s">
        <v>1640</v>
      </c>
      <c r="B1582" t="s">
        <v>3275</v>
      </c>
      <c r="C1582" t="s">
        <v>3662</v>
      </c>
      <c r="D1582">
        <v>40.17</v>
      </c>
      <c r="E1582">
        <v>13.86</v>
      </c>
      <c r="F1582">
        <v>15.16</v>
      </c>
      <c r="G1582">
        <v>9.6999999999999993</v>
      </c>
      <c r="H1582">
        <v>9.57</v>
      </c>
      <c r="I1582">
        <v>3.66</v>
      </c>
      <c r="J1582">
        <v>1.53</v>
      </c>
      <c r="K1582">
        <v>0.09</v>
      </c>
      <c r="L1582">
        <v>0</v>
      </c>
      <c r="M1582">
        <v>0</v>
      </c>
      <c r="N1582">
        <v>0</v>
      </c>
      <c r="O1582">
        <v>0</v>
      </c>
      <c r="Q1582">
        <v>4.75</v>
      </c>
      <c r="Y1582" s="5">
        <v>410</v>
      </c>
      <c r="AF1582">
        <v>740</v>
      </c>
      <c r="AG1582">
        <v>1110</v>
      </c>
      <c r="AH1582" s="7">
        <v>1850</v>
      </c>
      <c r="AI1582">
        <v>2.44</v>
      </c>
      <c r="AJ1582">
        <v>2.6</v>
      </c>
      <c r="AK1582">
        <v>2.13</v>
      </c>
      <c r="AL1582">
        <v>1.53</v>
      </c>
      <c r="AM1582">
        <v>132</v>
      </c>
      <c r="AN1582">
        <v>0.11</v>
      </c>
      <c r="AO1582" s="13">
        <v>0.28999999999999998</v>
      </c>
      <c r="AP1582">
        <v>0.6</v>
      </c>
      <c r="AQ1582" s="17">
        <v>14.52</v>
      </c>
      <c r="AR1582" s="15">
        <v>38.28</v>
      </c>
      <c r="AS1582">
        <v>79.2</v>
      </c>
      <c r="AT1582" s="17">
        <v>53</v>
      </c>
      <c r="AU1582" s="11">
        <v>14</v>
      </c>
      <c r="AV1582">
        <v>23.32</v>
      </c>
      <c r="AW1582">
        <v>29.68</v>
      </c>
      <c r="AX1582" s="15">
        <v>83</v>
      </c>
      <c r="AY1582" s="13">
        <v>12.3</v>
      </c>
      <c r="AZ1582" s="7">
        <v>192.9</v>
      </c>
      <c r="BA1582" s="13">
        <v>2</v>
      </c>
      <c r="BB1582" s="15">
        <v>40</v>
      </c>
      <c r="BC1582">
        <v>1</v>
      </c>
      <c r="BD1582">
        <v>24</v>
      </c>
      <c r="BE1582" s="9">
        <v>100</v>
      </c>
      <c r="BH1582">
        <v>27.1</v>
      </c>
      <c r="BI1582" s="19">
        <v>7</v>
      </c>
      <c r="BJ1582" s="9" t="s">
        <v>4405</v>
      </c>
    </row>
    <row r="1583" spans="1:62" thickTop="1" thickBot="1" x14ac:dyDescent="0.3">
      <c r="A1583" t="s">
        <v>1641</v>
      </c>
      <c r="B1583" t="s">
        <v>3275</v>
      </c>
      <c r="C1583" t="s">
        <v>3662</v>
      </c>
      <c r="D1583">
        <v>40.17</v>
      </c>
      <c r="E1583">
        <v>13.86</v>
      </c>
      <c r="F1583">
        <v>15.16</v>
      </c>
      <c r="G1583">
        <v>9.6999999999999993</v>
      </c>
      <c r="H1583">
        <v>9.57</v>
      </c>
      <c r="I1583">
        <v>3.66</v>
      </c>
      <c r="J1583">
        <v>1.53</v>
      </c>
      <c r="K1583">
        <v>0.09</v>
      </c>
      <c r="L1583">
        <v>0</v>
      </c>
      <c r="M1583">
        <v>0</v>
      </c>
      <c r="N1583">
        <v>0</v>
      </c>
      <c r="O1583">
        <v>0</v>
      </c>
      <c r="Q1583">
        <v>4.75</v>
      </c>
      <c r="Y1583" s="5">
        <v>410</v>
      </c>
      <c r="AF1583">
        <v>740</v>
      </c>
      <c r="AG1583">
        <v>1110</v>
      </c>
      <c r="AH1583" s="7">
        <v>1850</v>
      </c>
      <c r="AI1583">
        <v>2.44</v>
      </c>
      <c r="AJ1583">
        <v>2.6</v>
      </c>
      <c r="AK1583">
        <v>2.13</v>
      </c>
      <c r="AL1583">
        <v>1.53</v>
      </c>
      <c r="AM1583">
        <v>132</v>
      </c>
      <c r="AN1583">
        <v>0.11</v>
      </c>
      <c r="AO1583" s="13">
        <v>0.28999999999999998</v>
      </c>
      <c r="AP1583">
        <v>0.6</v>
      </c>
      <c r="AQ1583" s="17">
        <v>14.52</v>
      </c>
      <c r="AR1583" s="15">
        <v>38.28</v>
      </c>
      <c r="AS1583">
        <v>79.2</v>
      </c>
      <c r="AT1583" s="17">
        <v>53</v>
      </c>
      <c r="AU1583" s="11">
        <v>14</v>
      </c>
      <c r="AV1583">
        <v>23.32</v>
      </c>
      <c r="AW1583">
        <v>29.68</v>
      </c>
      <c r="AX1583" s="15">
        <v>83</v>
      </c>
      <c r="AY1583" s="13">
        <v>12.3</v>
      </c>
      <c r="AZ1583" s="7">
        <v>192.9</v>
      </c>
      <c r="BA1583" s="13">
        <v>2</v>
      </c>
      <c r="BB1583" s="15">
        <v>40</v>
      </c>
      <c r="BC1583">
        <v>1</v>
      </c>
      <c r="BD1583">
        <v>24</v>
      </c>
      <c r="BE1583" s="9">
        <v>100</v>
      </c>
      <c r="BH1583">
        <v>30.1</v>
      </c>
      <c r="BI1583" s="19">
        <v>28</v>
      </c>
      <c r="BJ1583" s="9" t="s">
        <v>4405</v>
      </c>
    </row>
    <row r="1584" spans="1:62" thickTop="1" thickBot="1" x14ac:dyDescent="0.3">
      <c r="A1584" t="s">
        <v>1642</v>
      </c>
      <c r="B1584" t="s">
        <v>3275</v>
      </c>
      <c r="C1584" t="s">
        <v>3662</v>
      </c>
      <c r="D1584">
        <v>40.17</v>
      </c>
      <c r="E1584">
        <v>13.86</v>
      </c>
      <c r="F1584">
        <v>15.16</v>
      </c>
      <c r="G1584">
        <v>9.6999999999999993</v>
      </c>
      <c r="H1584">
        <v>9.57</v>
      </c>
      <c r="I1584">
        <v>3.66</v>
      </c>
      <c r="J1584">
        <v>1.53</v>
      </c>
      <c r="K1584">
        <v>0.09</v>
      </c>
      <c r="L1584">
        <v>0</v>
      </c>
      <c r="M1584">
        <v>0</v>
      </c>
      <c r="N1584">
        <v>0</v>
      </c>
      <c r="O1584">
        <v>0</v>
      </c>
      <c r="Q1584">
        <v>4.75</v>
      </c>
      <c r="Y1584" s="5">
        <v>410</v>
      </c>
      <c r="AF1584">
        <v>740</v>
      </c>
      <c r="AG1584">
        <v>1110</v>
      </c>
      <c r="AH1584" s="7">
        <v>1850</v>
      </c>
      <c r="AI1584">
        <v>2.44</v>
      </c>
      <c r="AJ1584">
        <v>2.6</v>
      </c>
      <c r="AK1584">
        <v>2.13</v>
      </c>
      <c r="AL1584">
        <v>1.53</v>
      </c>
      <c r="AM1584">
        <v>132</v>
      </c>
      <c r="AN1584">
        <v>0.11</v>
      </c>
      <c r="AO1584" s="13">
        <v>0.28999999999999998</v>
      </c>
      <c r="AP1584">
        <v>0.6</v>
      </c>
      <c r="AQ1584" s="17">
        <v>14.52</v>
      </c>
      <c r="AR1584" s="15">
        <v>38.28</v>
      </c>
      <c r="AS1584">
        <v>79.2</v>
      </c>
      <c r="AT1584" s="17">
        <v>53</v>
      </c>
      <c r="AU1584" s="11">
        <v>14</v>
      </c>
      <c r="AV1584">
        <v>23.32</v>
      </c>
      <c r="AW1584">
        <v>29.68</v>
      </c>
      <c r="AX1584" s="15">
        <v>83</v>
      </c>
      <c r="AY1584" s="13">
        <v>12.3</v>
      </c>
      <c r="AZ1584" s="7">
        <v>192.9</v>
      </c>
      <c r="BA1584" s="13">
        <v>2</v>
      </c>
      <c r="BB1584" s="15">
        <v>80</v>
      </c>
      <c r="BC1584">
        <v>1</v>
      </c>
      <c r="BD1584">
        <v>24</v>
      </c>
      <c r="BE1584" s="9">
        <v>100</v>
      </c>
      <c r="BH1584">
        <v>31.9</v>
      </c>
      <c r="BI1584" s="19">
        <v>28</v>
      </c>
      <c r="BJ1584" s="9" t="s">
        <v>4405</v>
      </c>
    </row>
    <row r="1585" spans="1:62" thickTop="1" thickBot="1" x14ac:dyDescent="0.3">
      <c r="A1585" t="s">
        <v>1643</v>
      </c>
      <c r="B1585" t="s">
        <v>3275</v>
      </c>
      <c r="C1585" t="s">
        <v>3662</v>
      </c>
      <c r="D1585">
        <v>40.17</v>
      </c>
      <c r="E1585">
        <v>13.86</v>
      </c>
      <c r="F1585">
        <v>15.16</v>
      </c>
      <c r="G1585">
        <v>9.6999999999999993</v>
      </c>
      <c r="H1585">
        <v>9.57</v>
      </c>
      <c r="I1585">
        <v>3.66</v>
      </c>
      <c r="J1585">
        <v>1.53</v>
      </c>
      <c r="K1585">
        <v>0.09</v>
      </c>
      <c r="L1585">
        <v>0</v>
      </c>
      <c r="M1585">
        <v>0</v>
      </c>
      <c r="N1585">
        <v>0</v>
      </c>
      <c r="O1585">
        <v>0</v>
      </c>
      <c r="Q1585">
        <v>4.75</v>
      </c>
      <c r="Y1585" s="5">
        <v>410</v>
      </c>
      <c r="AF1585">
        <v>740</v>
      </c>
      <c r="AG1585">
        <v>1110</v>
      </c>
      <c r="AH1585" s="7">
        <v>1850</v>
      </c>
      <c r="AI1585">
        <v>2.44</v>
      </c>
      <c r="AJ1585">
        <v>2.6</v>
      </c>
      <c r="AK1585">
        <v>2.13</v>
      </c>
      <c r="AL1585">
        <v>1.53</v>
      </c>
      <c r="AM1585">
        <v>132</v>
      </c>
      <c r="AN1585">
        <v>0.11</v>
      </c>
      <c r="AO1585" s="13">
        <v>0.28999999999999998</v>
      </c>
      <c r="AP1585">
        <v>0.6</v>
      </c>
      <c r="AQ1585" s="17">
        <v>14.52</v>
      </c>
      <c r="AR1585" s="15">
        <v>38.28</v>
      </c>
      <c r="AS1585">
        <v>79.2</v>
      </c>
      <c r="AT1585" s="17">
        <v>53</v>
      </c>
      <c r="AU1585" s="11">
        <v>14</v>
      </c>
      <c r="AV1585">
        <v>23.32</v>
      </c>
      <c r="AW1585">
        <v>29.68</v>
      </c>
      <c r="AX1585" s="15">
        <v>83</v>
      </c>
      <c r="AY1585" s="13">
        <v>12.3</v>
      </c>
      <c r="AZ1585" s="7">
        <v>192.9</v>
      </c>
      <c r="BA1585" s="13">
        <v>2</v>
      </c>
      <c r="BB1585" s="15">
        <v>80</v>
      </c>
      <c r="BC1585">
        <v>1</v>
      </c>
      <c r="BD1585">
        <v>24</v>
      </c>
      <c r="BE1585" s="9">
        <v>100</v>
      </c>
      <c r="BH1585">
        <v>24.1</v>
      </c>
      <c r="BI1585" s="19">
        <v>3</v>
      </c>
      <c r="BJ1585" s="9" t="s">
        <v>4405</v>
      </c>
    </row>
    <row r="1586" spans="1:62" thickTop="1" thickBot="1" x14ac:dyDescent="0.3">
      <c r="A1586" t="s">
        <v>1644</v>
      </c>
      <c r="B1586" t="s">
        <v>3275</v>
      </c>
      <c r="C1586" t="s">
        <v>3662</v>
      </c>
      <c r="D1586">
        <v>40.17</v>
      </c>
      <c r="E1586">
        <v>13.86</v>
      </c>
      <c r="F1586">
        <v>15.16</v>
      </c>
      <c r="G1586">
        <v>9.6999999999999993</v>
      </c>
      <c r="H1586">
        <v>9.57</v>
      </c>
      <c r="I1586">
        <v>3.66</v>
      </c>
      <c r="J1586">
        <v>1.53</v>
      </c>
      <c r="K1586">
        <v>0.09</v>
      </c>
      <c r="L1586">
        <v>0</v>
      </c>
      <c r="M1586">
        <v>0</v>
      </c>
      <c r="N1586">
        <v>0</v>
      </c>
      <c r="O1586">
        <v>0</v>
      </c>
      <c r="Q1586">
        <v>4.75</v>
      </c>
      <c r="Y1586" s="5">
        <v>410</v>
      </c>
      <c r="AF1586">
        <v>740</v>
      </c>
      <c r="AG1586">
        <v>1110</v>
      </c>
      <c r="AH1586" s="7">
        <v>1850</v>
      </c>
      <c r="AI1586">
        <v>2.44</v>
      </c>
      <c r="AJ1586">
        <v>2.6</v>
      </c>
      <c r="AK1586">
        <v>2.13</v>
      </c>
      <c r="AL1586">
        <v>1.53</v>
      </c>
      <c r="AM1586">
        <v>132</v>
      </c>
      <c r="AN1586">
        <v>0.11</v>
      </c>
      <c r="AO1586" s="13">
        <v>0.28999999999999998</v>
      </c>
      <c r="AP1586">
        <v>0.6</v>
      </c>
      <c r="AQ1586" s="17">
        <v>14.52</v>
      </c>
      <c r="AR1586" s="15">
        <v>38.28</v>
      </c>
      <c r="AS1586">
        <v>79.2</v>
      </c>
      <c r="AT1586" s="17">
        <v>53</v>
      </c>
      <c r="AU1586" s="11">
        <v>14</v>
      </c>
      <c r="AV1586">
        <v>23.32</v>
      </c>
      <c r="AW1586">
        <v>29.68</v>
      </c>
      <c r="AX1586" s="15">
        <v>83</v>
      </c>
      <c r="AY1586" s="13">
        <v>12.3</v>
      </c>
      <c r="AZ1586" s="7">
        <v>192.9</v>
      </c>
      <c r="BA1586" s="13">
        <v>2</v>
      </c>
      <c r="BB1586" s="15">
        <v>80</v>
      </c>
      <c r="BC1586">
        <v>1</v>
      </c>
      <c r="BD1586">
        <v>24</v>
      </c>
      <c r="BE1586" s="9">
        <v>100</v>
      </c>
      <c r="BH1586">
        <v>29</v>
      </c>
      <c r="BI1586" s="19">
        <v>7</v>
      </c>
      <c r="BJ1586" s="9" t="s">
        <v>4405</v>
      </c>
    </row>
    <row r="1587" spans="1:62" thickTop="1" thickBot="1" x14ac:dyDescent="0.3">
      <c r="A1587" t="s">
        <v>1645</v>
      </c>
      <c r="B1587" t="s">
        <v>3276</v>
      </c>
      <c r="C1587" t="s">
        <v>3785</v>
      </c>
      <c r="D1587">
        <v>39.336112469437658</v>
      </c>
      <c r="E1587">
        <v>19.17281173594132</v>
      </c>
      <c r="F1587">
        <v>1.1865232273838631</v>
      </c>
      <c r="G1587">
        <v>26.13046454767726</v>
      </c>
      <c r="H1587">
        <v>5.3460391198044013</v>
      </c>
      <c r="I1587">
        <v>0</v>
      </c>
      <c r="J1587">
        <v>0</v>
      </c>
      <c r="K1587">
        <v>1.438508557457213</v>
      </c>
      <c r="L1587">
        <v>0.12469437652811741</v>
      </c>
      <c r="M1587">
        <v>0</v>
      </c>
      <c r="N1587">
        <v>0</v>
      </c>
      <c r="O1587">
        <v>0</v>
      </c>
      <c r="Q1587">
        <v>1.648606356968215</v>
      </c>
      <c r="R1587" s="19">
        <v>370</v>
      </c>
      <c r="S1587">
        <v>2.395</v>
      </c>
      <c r="U1587" s="5">
        <v>102</v>
      </c>
      <c r="V1587" s="5">
        <v>307</v>
      </c>
      <c r="AA1587">
        <v>2.2400000000000002</v>
      </c>
      <c r="AB1587">
        <v>2.86</v>
      </c>
      <c r="AF1587">
        <v>1293</v>
      </c>
      <c r="AG1587">
        <v>554</v>
      </c>
      <c r="AH1587" s="7">
        <v>1847</v>
      </c>
      <c r="AI1587">
        <v>2.58</v>
      </c>
      <c r="AJ1587">
        <v>2.62</v>
      </c>
      <c r="AK1587">
        <v>0</v>
      </c>
      <c r="AL1587">
        <v>0</v>
      </c>
      <c r="AM1587">
        <v>102</v>
      </c>
      <c r="AN1587">
        <v>0.13700000000000001</v>
      </c>
      <c r="AO1587" s="13">
        <v>0.29399999999999998</v>
      </c>
      <c r="AP1587">
        <v>0.56999999999999995</v>
      </c>
      <c r="AQ1587" s="17">
        <v>13.97</v>
      </c>
      <c r="AR1587" s="15">
        <v>29.99</v>
      </c>
      <c r="AS1587">
        <v>58.037999999999997</v>
      </c>
      <c r="AT1587" s="17">
        <v>41</v>
      </c>
      <c r="AU1587" s="11">
        <v>10</v>
      </c>
      <c r="AV1587">
        <v>24.6</v>
      </c>
      <c r="AW1587">
        <v>16.399999999999999</v>
      </c>
      <c r="AX1587" s="15">
        <v>55</v>
      </c>
      <c r="AY1587" s="13">
        <v>0</v>
      </c>
      <c r="AZ1587" s="7">
        <v>137.63800000000001</v>
      </c>
      <c r="BB1587" s="15">
        <v>25</v>
      </c>
      <c r="BD1587">
        <v>24</v>
      </c>
      <c r="BE1587" s="9">
        <v>150</v>
      </c>
      <c r="BH1587">
        <v>44.4</v>
      </c>
      <c r="BI1587" s="19">
        <v>7</v>
      </c>
      <c r="BJ1587" s="9" t="s">
        <v>4405</v>
      </c>
    </row>
    <row r="1588" spans="1:62" thickTop="1" thickBot="1" x14ac:dyDescent="0.3">
      <c r="A1588" t="s">
        <v>1646</v>
      </c>
      <c r="B1588" t="s">
        <v>3276</v>
      </c>
      <c r="C1588" t="s">
        <v>3785</v>
      </c>
      <c r="D1588">
        <v>39.336112469437658</v>
      </c>
      <c r="E1588">
        <v>19.17281173594132</v>
      </c>
      <c r="F1588">
        <v>1.1865232273838631</v>
      </c>
      <c r="G1588">
        <v>26.13046454767726</v>
      </c>
      <c r="H1588">
        <v>5.3460391198044013</v>
      </c>
      <c r="I1588">
        <v>0</v>
      </c>
      <c r="J1588">
        <v>0</v>
      </c>
      <c r="K1588">
        <v>1.438508557457213</v>
      </c>
      <c r="L1588">
        <v>0.12469437652811741</v>
      </c>
      <c r="M1588">
        <v>0</v>
      </c>
      <c r="N1588">
        <v>0</v>
      </c>
      <c r="O1588">
        <v>0</v>
      </c>
      <c r="Q1588">
        <v>1.648606356968215</v>
      </c>
      <c r="R1588" s="19">
        <v>370</v>
      </c>
      <c r="S1588">
        <v>2.395</v>
      </c>
      <c r="U1588" s="5">
        <v>102</v>
      </c>
      <c r="V1588" s="5">
        <v>307</v>
      </c>
      <c r="AA1588">
        <v>2.2400000000000002</v>
      </c>
      <c r="AB1588">
        <v>2.86</v>
      </c>
      <c r="AF1588">
        <v>1293</v>
      </c>
      <c r="AG1588">
        <v>554</v>
      </c>
      <c r="AH1588" s="7">
        <v>1847</v>
      </c>
      <c r="AI1588">
        <v>2.58</v>
      </c>
      <c r="AJ1588">
        <v>2.62</v>
      </c>
      <c r="AK1588">
        <v>0</v>
      </c>
      <c r="AL1588">
        <v>0</v>
      </c>
      <c r="AM1588">
        <v>102</v>
      </c>
      <c r="AN1588">
        <v>0.13700000000000001</v>
      </c>
      <c r="AO1588" s="13">
        <v>0.29399999999999998</v>
      </c>
      <c r="AP1588">
        <v>0.56999999999999995</v>
      </c>
      <c r="AQ1588" s="17">
        <v>13.97</v>
      </c>
      <c r="AR1588" s="15">
        <v>29.99</v>
      </c>
      <c r="AS1588">
        <v>58.037999999999997</v>
      </c>
      <c r="AT1588" s="17">
        <v>41</v>
      </c>
      <c r="AU1588" s="11">
        <v>10</v>
      </c>
      <c r="AV1588">
        <v>24.6</v>
      </c>
      <c r="AW1588">
        <v>16.399999999999999</v>
      </c>
      <c r="AX1588" s="15">
        <v>55</v>
      </c>
      <c r="AY1588" s="13">
        <v>0</v>
      </c>
      <c r="AZ1588" s="7">
        <v>137.63800000000001</v>
      </c>
      <c r="BB1588" s="15">
        <v>25</v>
      </c>
      <c r="BD1588">
        <v>24</v>
      </c>
      <c r="BE1588" s="9">
        <v>150</v>
      </c>
      <c r="BH1588">
        <v>55.5</v>
      </c>
      <c r="BI1588" s="19">
        <v>28</v>
      </c>
      <c r="BJ1588" s="9" t="s">
        <v>4405</v>
      </c>
    </row>
    <row r="1589" spans="1:62" thickTop="1" thickBot="1" x14ac:dyDescent="0.3">
      <c r="A1589" t="s">
        <v>1647</v>
      </c>
      <c r="B1589" t="s">
        <v>3276</v>
      </c>
      <c r="C1589" t="s">
        <v>3785</v>
      </c>
      <c r="D1589">
        <v>39.336112469437658</v>
      </c>
      <c r="E1589">
        <v>19.17281173594132</v>
      </c>
      <c r="F1589">
        <v>1.1865232273838631</v>
      </c>
      <c r="G1589">
        <v>26.13046454767726</v>
      </c>
      <c r="H1589">
        <v>5.3460391198044013</v>
      </c>
      <c r="I1589">
        <v>0</v>
      </c>
      <c r="J1589">
        <v>0</v>
      </c>
      <c r="K1589">
        <v>1.438508557457213</v>
      </c>
      <c r="L1589">
        <v>0.12469437652811741</v>
      </c>
      <c r="M1589">
        <v>0</v>
      </c>
      <c r="N1589">
        <v>0</v>
      </c>
      <c r="O1589">
        <v>0</v>
      </c>
      <c r="Q1589">
        <v>1.648606356968215</v>
      </c>
      <c r="R1589" s="19">
        <v>370</v>
      </c>
      <c r="S1589">
        <v>2.395</v>
      </c>
      <c r="U1589" s="5">
        <v>102</v>
      </c>
      <c r="V1589" s="5">
        <v>307</v>
      </c>
      <c r="AA1589">
        <v>2.2400000000000002</v>
      </c>
      <c r="AB1589">
        <v>2.86</v>
      </c>
      <c r="AF1589">
        <v>1293</v>
      </c>
      <c r="AG1589">
        <v>554</v>
      </c>
      <c r="AH1589" s="7">
        <v>1847</v>
      </c>
      <c r="AI1589">
        <v>2.58</v>
      </c>
      <c r="AJ1589">
        <v>2.62</v>
      </c>
      <c r="AK1589">
        <v>0</v>
      </c>
      <c r="AL1589">
        <v>0</v>
      </c>
      <c r="AM1589">
        <v>102</v>
      </c>
      <c r="AN1589">
        <v>0.13700000000000001</v>
      </c>
      <c r="AO1589" s="13">
        <v>0.29399999999999998</v>
      </c>
      <c r="AP1589">
        <v>0.56999999999999995</v>
      </c>
      <c r="AQ1589" s="17">
        <v>13.97</v>
      </c>
      <c r="AR1589" s="15">
        <v>29.99</v>
      </c>
      <c r="AS1589">
        <v>58.037999999999997</v>
      </c>
      <c r="AT1589" s="17">
        <v>41</v>
      </c>
      <c r="AU1589" s="11">
        <v>10</v>
      </c>
      <c r="AV1589">
        <v>24.6</v>
      </c>
      <c r="AW1589">
        <v>16.399999999999999</v>
      </c>
      <c r="AX1589" s="15">
        <v>55</v>
      </c>
      <c r="AY1589" s="13">
        <v>0</v>
      </c>
      <c r="AZ1589" s="7">
        <v>137.63800000000001</v>
      </c>
      <c r="BB1589" s="15">
        <v>25</v>
      </c>
      <c r="BD1589">
        <v>24</v>
      </c>
      <c r="BE1589" s="9">
        <v>150</v>
      </c>
      <c r="BH1589">
        <v>74</v>
      </c>
      <c r="BI1589" s="19">
        <v>56</v>
      </c>
      <c r="BJ1589" s="9" t="s">
        <v>4405</v>
      </c>
    </row>
    <row r="1590" spans="1:62" thickTop="1" thickBot="1" x14ac:dyDescent="0.3">
      <c r="A1590" t="s">
        <v>1648</v>
      </c>
      <c r="B1590" t="s">
        <v>3276</v>
      </c>
      <c r="C1590" t="s">
        <v>3785</v>
      </c>
      <c r="D1590">
        <v>39.336112469437658</v>
      </c>
      <c r="E1590">
        <v>19.17281173594132</v>
      </c>
      <c r="F1590">
        <v>1.1865232273838631</v>
      </c>
      <c r="G1590">
        <v>26.13046454767726</v>
      </c>
      <c r="H1590">
        <v>5.3460391198044013</v>
      </c>
      <c r="I1590">
        <v>0</v>
      </c>
      <c r="J1590">
        <v>0</v>
      </c>
      <c r="K1590">
        <v>1.438508557457213</v>
      </c>
      <c r="L1590">
        <v>0.12469437652811741</v>
      </c>
      <c r="M1590">
        <v>0</v>
      </c>
      <c r="N1590">
        <v>0</v>
      </c>
      <c r="O1590">
        <v>0</v>
      </c>
      <c r="Q1590">
        <v>1.648606356968215</v>
      </c>
      <c r="R1590" s="19">
        <v>370</v>
      </c>
      <c r="S1590">
        <v>2.395</v>
      </c>
      <c r="U1590" s="5">
        <v>102</v>
      </c>
      <c r="V1590" s="5">
        <v>307</v>
      </c>
      <c r="AA1590">
        <v>2.2400000000000002</v>
      </c>
      <c r="AB1590">
        <v>2.86</v>
      </c>
      <c r="AF1590">
        <v>1293</v>
      </c>
      <c r="AG1590">
        <v>554</v>
      </c>
      <c r="AH1590" s="7">
        <v>1847</v>
      </c>
      <c r="AI1590">
        <v>2.58</v>
      </c>
      <c r="AJ1590">
        <v>2.62</v>
      </c>
      <c r="AK1590">
        <v>0</v>
      </c>
      <c r="AL1590">
        <v>0</v>
      </c>
      <c r="AM1590">
        <v>102</v>
      </c>
      <c r="AN1590">
        <v>0.13700000000000001</v>
      </c>
      <c r="AO1590" s="13">
        <v>0.29399999999999998</v>
      </c>
      <c r="AP1590">
        <v>0.56999999999999995</v>
      </c>
      <c r="AQ1590" s="17">
        <v>13.97</v>
      </c>
      <c r="AR1590" s="15">
        <v>29.99</v>
      </c>
      <c r="AS1590">
        <v>58.037999999999997</v>
      </c>
      <c r="AT1590" s="17">
        <v>41</v>
      </c>
      <c r="AU1590" s="11">
        <v>10</v>
      </c>
      <c r="AV1590">
        <v>24.6</v>
      </c>
      <c r="AW1590">
        <v>16.399999999999999</v>
      </c>
      <c r="AX1590" s="15">
        <v>55</v>
      </c>
      <c r="AY1590" s="13">
        <v>0</v>
      </c>
      <c r="AZ1590" s="7">
        <v>137.63800000000001</v>
      </c>
      <c r="BB1590" s="15">
        <v>25</v>
      </c>
      <c r="BD1590">
        <v>24</v>
      </c>
      <c r="BE1590" s="9">
        <v>150</v>
      </c>
      <c r="BH1590">
        <v>48.2</v>
      </c>
      <c r="BI1590" s="19">
        <v>14</v>
      </c>
      <c r="BJ1590" s="9" t="s">
        <v>4405</v>
      </c>
    </row>
    <row r="1591" spans="1:62" thickTop="1" thickBot="1" x14ac:dyDescent="0.3">
      <c r="A1591" t="s">
        <v>1649</v>
      </c>
      <c r="B1591" t="s">
        <v>3276</v>
      </c>
      <c r="C1591" t="s">
        <v>3786</v>
      </c>
      <c r="D1591">
        <v>30.61</v>
      </c>
      <c r="E1591">
        <v>16.239999999999991</v>
      </c>
      <c r="F1591">
        <v>0.58399999999999996</v>
      </c>
      <c r="G1591">
        <v>34.479999999999997</v>
      </c>
      <c r="H1591">
        <v>6.79</v>
      </c>
      <c r="I1591">
        <v>0</v>
      </c>
      <c r="J1591">
        <v>0</v>
      </c>
      <c r="K1591">
        <v>1.85</v>
      </c>
      <c r="L1591">
        <v>0</v>
      </c>
      <c r="M1591">
        <v>0</v>
      </c>
      <c r="N1591">
        <v>0</v>
      </c>
      <c r="O1591">
        <v>0</v>
      </c>
      <c r="Q1591">
        <v>2.1</v>
      </c>
      <c r="R1591" s="19">
        <v>400</v>
      </c>
      <c r="S1591">
        <v>2.86</v>
      </c>
      <c r="V1591" s="5">
        <v>409</v>
      </c>
      <c r="AA1591">
        <v>2.2400000000000002</v>
      </c>
      <c r="AB1591">
        <v>2.86</v>
      </c>
      <c r="AF1591">
        <v>1293</v>
      </c>
      <c r="AG1591">
        <v>554</v>
      </c>
      <c r="AH1591" s="7">
        <v>1847</v>
      </c>
      <c r="AI1591">
        <v>2.58</v>
      </c>
      <c r="AJ1591">
        <v>2.62</v>
      </c>
      <c r="AK1591">
        <v>0</v>
      </c>
      <c r="AL1591">
        <v>0</v>
      </c>
      <c r="AM1591">
        <v>102</v>
      </c>
      <c r="AN1591">
        <v>0.13700000000000001</v>
      </c>
      <c r="AO1591" s="13">
        <v>0.29399999999999998</v>
      </c>
      <c r="AP1591">
        <v>0.56999999999999995</v>
      </c>
      <c r="AQ1591" s="17">
        <v>13.97</v>
      </c>
      <c r="AR1591" s="15">
        <v>29.99</v>
      </c>
      <c r="AS1591">
        <v>58.037999999999997</v>
      </c>
      <c r="AT1591" s="17">
        <v>41</v>
      </c>
      <c r="AU1591" s="11">
        <v>10</v>
      </c>
      <c r="AV1591">
        <v>24.6</v>
      </c>
      <c r="AW1591">
        <v>16.399999999999999</v>
      </c>
      <c r="AX1591" s="15">
        <v>55</v>
      </c>
      <c r="AY1591" s="13">
        <v>0</v>
      </c>
      <c r="AZ1591" s="7">
        <v>137.63800000000001</v>
      </c>
      <c r="BB1591" s="15">
        <v>25</v>
      </c>
      <c r="BD1591">
        <v>24</v>
      </c>
      <c r="BE1591" s="9">
        <v>150</v>
      </c>
      <c r="BH1591">
        <v>52.4</v>
      </c>
      <c r="BI1591" s="19">
        <v>7</v>
      </c>
      <c r="BJ1591" s="9" t="s">
        <v>4405</v>
      </c>
    </row>
    <row r="1592" spans="1:62" thickTop="1" thickBot="1" x14ac:dyDescent="0.3">
      <c r="A1592" t="s">
        <v>1650</v>
      </c>
      <c r="B1592" t="s">
        <v>3276</v>
      </c>
      <c r="C1592" t="s">
        <v>3786</v>
      </c>
      <c r="D1592">
        <v>30.61</v>
      </c>
      <c r="E1592">
        <v>16.239999999999991</v>
      </c>
      <c r="F1592">
        <v>0.58399999999999996</v>
      </c>
      <c r="G1592">
        <v>34.479999999999997</v>
      </c>
      <c r="H1592">
        <v>6.79</v>
      </c>
      <c r="I1592">
        <v>0</v>
      </c>
      <c r="J1592">
        <v>0</v>
      </c>
      <c r="K1592">
        <v>1.85</v>
      </c>
      <c r="L1592">
        <v>0</v>
      </c>
      <c r="M1592">
        <v>0</v>
      </c>
      <c r="N1592">
        <v>0</v>
      </c>
      <c r="O1592">
        <v>0</v>
      </c>
      <c r="Q1592">
        <v>2.1</v>
      </c>
      <c r="R1592" s="19">
        <v>400</v>
      </c>
      <c r="S1592">
        <v>2.86</v>
      </c>
      <c r="V1592" s="5">
        <v>409</v>
      </c>
      <c r="AA1592">
        <v>2.2400000000000002</v>
      </c>
      <c r="AB1592">
        <v>2.86</v>
      </c>
      <c r="AF1592">
        <v>1293</v>
      </c>
      <c r="AG1592">
        <v>554</v>
      </c>
      <c r="AH1592" s="7">
        <v>1847</v>
      </c>
      <c r="AI1592">
        <v>2.58</v>
      </c>
      <c r="AJ1592">
        <v>2.62</v>
      </c>
      <c r="AK1592">
        <v>0</v>
      </c>
      <c r="AL1592">
        <v>0</v>
      </c>
      <c r="AM1592">
        <v>102</v>
      </c>
      <c r="AN1592">
        <v>0.13700000000000001</v>
      </c>
      <c r="AO1592" s="13">
        <v>0.29399999999999998</v>
      </c>
      <c r="AP1592">
        <v>0.56999999999999995</v>
      </c>
      <c r="AQ1592" s="17">
        <v>13.97</v>
      </c>
      <c r="AR1592" s="15">
        <v>29.99</v>
      </c>
      <c r="AS1592">
        <v>58.037999999999997</v>
      </c>
      <c r="AT1592" s="17">
        <v>41</v>
      </c>
      <c r="AU1592" s="11">
        <v>10</v>
      </c>
      <c r="AV1592">
        <v>24.6</v>
      </c>
      <c r="AW1592">
        <v>16.399999999999999</v>
      </c>
      <c r="AX1592" s="15">
        <v>55</v>
      </c>
      <c r="AY1592" s="13">
        <v>0</v>
      </c>
      <c r="AZ1592" s="7">
        <v>137.63800000000001</v>
      </c>
      <c r="BB1592" s="15">
        <v>25</v>
      </c>
      <c r="BD1592">
        <v>24</v>
      </c>
      <c r="BE1592" s="9">
        <v>150</v>
      </c>
      <c r="BH1592">
        <v>56.2</v>
      </c>
      <c r="BI1592" s="19">
        <v>14</v>
      </c>
      <c r="BJ1592" s="9" t="s">
        <v>4405</v>
      </c>
    </row>
    <row r="1593" spans="1:62" thickTop="1" thickBot="1" x14ac:dyDescent="0.3">
      <c r="A1593" t="s">
        <v>1651</v>
      </c>
      <c r="B1593" t="s">
        <v>3276</v>
      </c>
      <c r="C1593" t="s">
        <v>3786</v>
      </c>
      <c r="D1593">
        <v>30.61</v>
      </c>
      <c r="E1593">
        <v>16.239999999999991</v>
      </c>
      <c r="F1593">
        <v>0.58399999999999996</v>
      </c>
      <c r="G1593">
        <v>34.479999999999997</v>
      </c>
      <c r="H1593">
        <v>6.79</v>
      </c>
      <c r="I1593">
        <v>0</v>
      </c>
      <c r="J1593">
        <v>0</v>
      </c>
      <c r="K1593">
        <v>1.85</v>
      </c>
      <c r="L1593">
        <v>0</v>
      </c>
      <c r="M1593">
        <v>0</v>
      </c>
      <c r="N1593">
        <v>0</v>
      </c>
      <c r="O1593">
        <v>0</v>
      </c>
      <c r="Q1593">
        <v>2.1</v>
      </c>
      <c r="R1593" s="19">
        <v>400</v>
      </c>
      <c r="S1593">
        <v>2.86</v>
      </c>
      <c r="V1593" s="5">
        <v>409</v>
      </c>
      <c r="AA1593">
        <v>2.2400000000000002</v>
      </c>
      <c r="AB1593">
        <v>2.86</v>
      </c>
      <c r="AF1593">
        <v>1293</v>
      </c>
      <c r="AG1593">
        <v>554</v>
      </c>
      <c r="AH1593" s="7">
        <v>1847</v>
      </c>
      <c r="AI1593">
        <v>2.58</v>
      </c>
      <c r="AJ1593">
        <v>2.62</v>
      </c>
      <c r="AK1593">
        <v>0</v>
      </c>
      <c r="AL1593">
        <v>0</v>
      </c>
      <c r="AM1593">
        <v>102</v>
      </c>
      <c r="AN1593">
        <v>0.13700000000000001</v>
      </c>
      <c r="AO1593" s="13">
        <v>0.29399999999999998</v>
      </c>
      <c r="AP1593">
        <v>0.56999999999999995</v>
      </c>
      <c r="AQ1593" s="17">
        <v>13.97</v>
      </c>
      <c r="AR1593" s="15">
        <v>29.99</v>
      </c>
      <c r="AS1593">
        <v>58.037999999999997</v>
      </c>
      <c r="AT1593" s="17">
        <v>41</v>
      </c>
      <c r="AU1593" s="11">
        <v>10</v>
      </c>
      <c r="AV1593">
        <v>24.6</v>
      </c>
      <c r="AW1593">
        <v>16.399999999999999</v>
      </c>
      <c r="AX1593" s="15">
        <v>55</v>
      </c>
      <c r="AY1593" s="13">
        <v>0</v>
      </c>
      <c r="AZ1593" s="7">
        <v>137.63800000000001</v>
      </c>
      <c r="BB1593" s="15">
        <v>25</v>
      </c>
      <c r="BD1593">
        <v>24</v>
      </c>
      <c r="BE1593" s="9">
        <v>150</v>
      </c>
      <c r="BH1593">
        <v>83</v>
      </c>
      <c r="BI1593" s="19">
        <v>56</v>
      </c>
      <c r="BJ1593" s="9" t="s">
        <v>4405</v>
      </c>
    </row>
    <row r="1594" spans="1:62" thickTop="1" thickBot="1" x14ac:dyDescent="0.3">
      <c r="A1594" t="s">
        <v>1652</v>
      </c>
      <c r="B1594" t="s">
        <v>3276</v>
      </c>
      <c r="C1594" t="s">
        <v>3786</v>
      </c>
      <c r="D1594">
        <v>30.61</v>
      </c>
      <c r="E1594">
        <v>16.239999999999991</v>
      </c>
      <c r="F1594">
        <v>0.58399999999999996</v>
      </c>
      <c r="G1594">
        <v>34.479999999999997</v>
      </c>
      <c r="H1594">
        <v>6.79</v>
      </c>
      <c r="I1594">
        <v>0</v>
      </c>
      <c r="J1594">
        <v>0</v>
      </c>
      <c r="K1594">
        <v>1.85</v>
      </c>
      <c r="L1594">
        <v>0</v>
      </c>
      <c r="M1594">
        <v>0</v>
      </c>
      <c r="N1594">
        <v>0</v>
      </c>
      <c r="O1594">
        <v>0</v>
      </c>
      <c r="Q1594">
        <v>2.1</v>
      </c>
      <c r="R1594" s="19">
        <v>400</v>
      </c>
      <c r="S1594">
        <v>2.86</v>
      </c>
      <c r="V1594" s="5">
        <v>409</v>
      </c>
      <c r="AA1594">
        <v>2.2400000000000002</v>
      </c>
      <c r="AB1594">
        <v>2.86</v>
      </c>
      <c r="AF1594">
        <v>1293</v>
      </c>
      <c r="AG1594">
        <v>554</v>
      </c>
      <c r="AH1594" s="7">
        <v>1847</v>
      </c>
      <c r="AI1594">
        <v>2.58</v>
      </c>
      <c r="AJ1594">
        <v>2.62</v>
      </c>
      <c r="AK1594">
        <v>0</v>
      </c>
      <c r="AL1594">
        <v>0</v>
      </c>
      <c r="AM1594">
        <v>102</v>
      </c>
      <c r="AN1594">
        <v>0.13700000000000001</v>
      </c>
      <c r="AO1594" s="13">
        <v>0.29399999999999998</v>
      </c>
      <c r="AP1594">
        <v>0.56999999999999995</v>
      </c>
      <c r="AQ1594" s="17">
        <v>13.97</v>
      </c>
      <c r="AR1594" s="15">
        <v>29.99</v>
      </c>
      <c r="AS1594">
        <v>58.037999999999997</v>
      </c>
      <c r="AT1594" s="17">
        <v>41</v>
      </c>
      <c r="AU1594" s="11">
        <v>10</v>
      </c>
      <c r="AV1594">
        <v>24.6</v>
      </c>
      <c r="AW1594">
        <v>16.399999999999999</v>
      </c>
      <c r="AX1594" s="15">
        <v>55</v>
      </c>
      <c r="AY1594" s="13">
        <v>0</v>
      </c>
      <c r="AZ1594" s="7">
        <v>137.63800000000001</v>
      </c>
      <c r="BB1594" s="15">
        <v>25</v>
      </c>
      <c r="BD1594">
        <v>24</v>
      </c>
      <c r="BE1594" s="9">
        <v>150</v>
      </c>
      <c r="BH1594">
        <v>58.6</v>
      </c>
      <c r="BI1594" s="19">
        <v>28</v>
      </c>
      <c r="BJ1594" s="9" t="s">
        <v>4405</v>
      </c>
    </row>
    <row r="1595" spans="1:62" thickTop="1" thickBot="1" x14ac:dyDescent="0.3">
      <c r="A1595" t="s">
        <v>1653</v>
      </c>
      <c r="B1595" t="s">
        <v>3277</v>
      </c>
      <c r="D1595">
        <v>32.619999999999997</v>
      </c>
      <c r="E1595">
        <v>31.23</v>
      </c>
      <c r="F1595">
        <v>8.48</v>
      </c>
      <c r="G1595">
        <v>17.12</v>
      </c>
      <c r="H1595">
        <v>3.49</v>
      </c>
      <c r="I1595">
        <v>0.91</v>
      </c>
      <c r="J1595">
        <v>0.1</v>
      </c>
      <c r="K1595">
        <v>0</v>
      </c>
      <c r="L1595">
        <v>1.65</v>
      </c>
      <c r="M1595">
        <v>0</v>
      </c>
      <c r="N1595">
        <v>0</v>
      </c>
      <c r="O1595">
        <v>0</v>
      </c>
      <c r="Q1595">
        <v>0.93</v>
      </c>
      <c r="U1595" s="5">
        <v>444</v>
      </c>
      <c r="AA1595">
        <v>2.5299999999999998</v>
      </c>
      <c r="AF1595">
        <v>1260</v>
      </c>
      <c r="AG1595">
        <v>540</v>
      </c>
      <c r="AH1595" s="7">
        <v>1800</v>
      </c>
      <c r="AI1595">
        <v>2.69</v>
      </c>
      <c r="AJ1595">
        <v>2.6</v>
      </c>
      <c r="AK1595">
        <v>0</v>
      </c>
      <c r="AL1595">
        <v>0</v>
      </c>
      <c r="AM1595">
        <v>111</v>
      </c>
      <c r="AN1595">
        <v>0.14699999999999999</v>
      </c>
      <c r="AO1595" s="13">
        <v>0.29399999999999998</v>
      </c>
      <c r="AP1595">
        <v>0.56000000000000005</v>
      </c>
      <c r="AQ1595" s="17">
        <v>16.32</v>
      </c>
      <c r="AR1595" s="15">
        <v>32.630000000000003</v>
      </c>
      <c r="AS1595">
        <v>62.048999999999999</v>
      </c>
      <c r="AT1595" s="17">
        <v>45</v>
      </c>
      <c r="AU1595" s="11">
        <v>8</v>
      </c>
      <c r="AV1595">
        <v>30.6</v>
      </c>
      <c r="AW1595">
        <v>14.4</v>
      </c>
      <c r="AX1595" s="15">
        <v>36</v>
      </c>
      <c r="AY1595" s="13">
        <v>5.8</v>
      </c>
      <c r="AZ1595" s="7">
        <v>132.12899999999999</v>
      </c>
      <c r="BB1595" s="15">
        <v>25</v>
      </c>
      <c r="BD1595">
        <v>24</v>
      </c>
      <c r="BE1595" s="9">
        <v>100</v>
      </c>
      <c r="BH1595">
        <v>10.787699999999999</v>
      </c>
      <c r="BI1595" s="19">
        <v>14</v>
      </c>
      <c r="BJ1595" s="9" t="s">
        <v>4405</v>
      </c>
    </row>
    <row r="1596" spans="1:62" thickTop="1" thickBot="1" x14ac:dyDescent="0.3">
      <c r="A1596" t="s">
        <v>1654</v>
      </c>
      <c r="B1596" t="s">
        <v>3277</v>
      </c>
      <c r="D1596">
        <v>32.619999999999997</v>
      </c>
      <c r="E1596">
        <v>31.23</v>
      </c>
      <c r="F1596">
        <v>8.48</v>
      </c>
      <c r="G1596">
        <v>17.12</v>
      </c>
      <c r="H1596">
        <v>3.49</v>
      </c>
      <c r="I1596">
        <v>0.91</v>
      </c>
      <c r="J1596">
        <v>0.1</v>
      </c>
      <c r="K1596">
        <v>0</v>
      </c>
      <c r="L1596">
        <v>1.65</v>
      </c>
      <c r="M1596">
        <v>0</v>
      </c>
      <c r="N1596">
        <v>0</v>
      </c>
      <c r="O1596">
        <v>0</v>
      </c>
      <c r="Q1596">
        <v>0.93</v>
      </c>
      <c r="U1596" s="5">
        <v>444</v>
      </c>
      <c r="AA1596">
        <v>2.5299999999999998</v>
      </c>
      <c r="AF1596">
        <v>1260</v>
      </c>
      <c r="AG1596">
        <v>540</v>
      </c>
      <c r="AH1596" s="7">
        <v>1800</v>
      </c>
      <c r="AI1596">
        <v>2.69</v>
      </c>
      <c r="AJ1596">
        <v>2.6</v>
      </c>
      <c r="AK1596">
        <v>0</v>
      </c>
      <c r="AL1596">
        <v>0</v>
      </c>
      <c r="AM1596">
        <v>111</v>
      </c>
      <c r="AN1596">
        <v>0.14699999999999999</v>
      </c>
      <c r="AO1596" s="13">
        <v>0.29399999999999998</v>
      </c>
      <c r="AP1596">
        <v>0.56000000000000005</v>
      </c>
      <c r="AQ1596" s="17">
        <v>16.32</v>
      </c>
      <c r="AR1596" s="15">
        <v>32.630000000000003</v>
      </c>
      <c r="AS1596">
        <v>62.048999999999999</v>
      </c>
      <c r="AT1596" s="17">
        <v>45</v>
      </c>
      <c r="AU1596" s="11">
        <v>8</v>
      </c>
      <c r="AV1596">
        <v>30.6</v>
      </c>
      <c r="AW1596">
        <v>14.4</v>
      </c>
      <c r="AX1596" s="15">
        <v>36</v>
      </c>
      <c r="AY1596" s="13">
        <v>5.8</v>
      </c>
      <c r="AZ1596" s="7">
        <v>132.12899999999999</v>
      </c>
      <c r="BB1596" s="15">
        <v>25</v>
      </c>
      <c r="BD1596">
        <v>24</v>
      </c>
      <c r="BE1596" s="9">
        <v>100</v>
      </c>
      <c r="BH1596">
        <v>14.863</v>
      </c>
      <c r="BI1596" s="19">
        <v>56</v>
      </c>
      <c r="BJ1596" s="9" t="s">
        <v>4405</v>
      </c>
    </row>
    <row r="1597" spans="1:62" thickTop="1" thickBot="1" x14ac:dyDescent="0.3">
      <c r="A1597" t="s">
        <v>1655</v>
      </c>
      <c r="B1597" t="s">
        <v>3277</v>
      </c>
      <c r="D1597">
        <v>32.619999999999997</v>
      </c>
      <c r="E1597">
        <v>31.23</v>
      </c>
      <c r="F1597">
        <v>8.48</v>
      </c>
      <c r="G1597">
        <v>17.12</v>
      </c>
      <c r="H1597">
        <v>3.49</v>
      </c>
      <c r="I1597">
        <v>0.91</v>
      </c>
      <c r="J1597">
        <v>0.1</v>
      </c>
      <c r="K1597">
        <v>0</v>
      </c>
      <c r="L1597">
        <v>1.65</v>
      </c>
      <c r="M1597">
        <v>0</v>
      </c>
      <c r="N1597">
        <v>0</v>
      </c>
      <c r="O1597">
        <v>0</v>
      </c>
      <c r="Q1597">
        <v>0.93</v>
      </c>
      <c r="U1597" s="5">
        <v>444</v>
      </c>
      <c r="AA1597">
        <v>2.5299999999999998</v>
      </c>
      <c r="AF1597">
        <v>1260</v>
      </c>
      <c r="AG1597">
        <v>540</v>
      </c>
      <c r="AH1597" s="7">
        <v>1800</v>
      </c>
      <c r="AI1597">
        <v>2.69</v>
      </c>
      <c r="AJ1597">
        <v>2.6</v>
      </c>
      <c r="AK1597">
        <v>0</v>
      </c>
      <c r="AL1597">
        <v>0</v>
      </c>
      <c r="AM1597">
        <v>111</v>
      </c>
      <c r="AN1597">
        <v>0.14699999999999999</v>
      </c>
      <c r="AO1597" s="13">
        <v>0.29399999999999998</v>
      </c>
      <c r="AP1597">
        <v>0.56000000000000005</v>
      </c>
      <c r="AQ1597" s="17">
        <v>16.32</v>
      </c>
      <c r="AR1597" s="15">
        <v>32.630000000000003</v>
      </c>
      <c r="AS1597">
        <v>62.048999999999999</v>
      </c>
      <c r="AT1597" s="17">
        <v>45</v>
      </c>
      <c r="AU1597" s="11">
        <v>8</v>
      </c>
      <c r="AV1597">
        <v>30.6</v>
      </c>
      <c r="AW1597">
        <v>14.4</v>
      </c>
      <c r="AX1597" s="15">
        <v>36</v>
      </c>
      <c r="AY1597" s="13">
        <v>5.8</v>
      </c>
      <c r="AZ1597" s="7">
        <v>132.12899999999999</v>
      </c>
      <c r="BB1597" s="15">
        <v>25</v>
      </c>
      <c r="BD1597">
        <v>24</v>
      </c>
      <c r="BE1597" s="9">
        <v>100</v>
      </c>
      <c r="BH1597">
        <v>15.1027</v>
      </c>
      <c r="BI1597" s="19">
        <v>28</v>
      </c>
      <c r="BJ1597" s="9" t="s">
        <v>4405</v>
      </c>
    </row>
    <row r="1598" spans="1:62" thickTop="1" thickBot="1" x14ac:dyDescent="0.3">
      <c r="A1598" t="s">
        <v>1656</v>
      </c>
      <c r="B1598" t="s">
        <v>3277</v>
      </c>
      <c r="D1598">
        <v>32.619999999999997</v>
      </c>
      <c r="E1598">
        <v>31.23</v>
      </c>
      <c r="F1598">
        <v>8.48</v>
      </c>
      <c r="G1598">
        <v>17.12</v>
      </c>
      <c r="H1598">
        <v>3.49</v>
      </c>
      <c r="I1598">
        <v>0.91</v>
      </c>
      <c r="J1598">
        <v>0.1</v>
      </c>
      <c r="K1598">
        <v>0</v>
      </c>
      <c r="L1598">
        <v>1.65</v>
      </c>
      <c r="M1598">
        <v>0</v>
      </c>
      <c r="N1598">
        <v>0</v>
      </c>
      <c r="O1598">
        <v>0</v>
      </c>
      <c r="Q1598">
        <v>0.93</v>
      </c>
      <c r="U1598" s="5">
        <v>444</v>
      </c>
      <c r="AA1598">
        <v>2.5299999999999998</v>
      </c>
      <c r="AF1598">
        <v>1260</v>
      </c>
      <c r="AG1598">
        <v>540</v>
      </c>
      <c r="AH1598" s="7">
        <v>1800</v>
      </c>
      <c r="AI1598">
        <v>2.69</v>
      </c>
      <c r="AJ1598">
        <v>2.6</v>
      </c>
      <c r="AK1598">
        <v>0</v>
      </c>
      <c r="AL1598">
        <v>0</v>
      </c>
      <c r="AM1598">
        <v>111</v>
      </c>
      <c r="AN1598">
        <v>0.14699999999999999</v>
      </c>
      <c r="AO1598" s="13">
        <v>0.29399999999999998</v>
      </c>
      <c r="AP1598">
        <v>0.56000000000000005</v>
      </c>
      <c r="AQ1598" s="17">
        <v>16.32</v>
      </c>
      <c r="AR1598" s="15">
        <v>32.630000000000003</v>
      </c>
      <c r="AS1598">
        <v>62.048999999999999</v>
      </c>
      <c r="AT1598" s="17">
        <v>45</v>
      </c>
      <c r="AU1598" s="11">
        <v>8</v>
      </c>
      <c r="AV1598">
        <v>30.6</v>
      </c>
      <c r="AW1598">
        <v>14.4</v>
      </c>
      <c r="AX1598" s="15">
        <v>36</v>
      </c>
      <c r="AY1598" s="13">
        <v>5.8</v>
      </c>
      <c r="AZ1598" s="7">
        <v>132.12899999999999</v>
      </c>
      <c r="BB1598" s="15">
        <v>25</v>
      </c>
      <c r="BD1598">
        <v>24</v>
      </c>
      <c r="BE1598" s="9">
        <v>100</v>
      </c>
      <c r="BH1598">
        <v>6.4725999999999999</v>
      </c>
      <c r="BI1598" s="19">
        <v>7</v>
      </c>
      <c r="BJ1598" s="9" t="s">
        <v>4405</v>
      </c>
    </row>
    <row r="1599" spans="1:62" thickTop="1" thickBot="1" x14ac:dyDescent="0.3">
      <c r="A1599" t="s">
        <v>1657</v>
      </c>
      <c r="B1599" t="s">
        <v>3277</v>
      </c>
      <c r="D1599">
        <v>32.619999999999997</v>
      </c>
      <c r="E1599">
        <v>31.23</v>
      </c>
      <c r="F1599">
        <v>8.48</v>
      </c>
      <c r="G1599">
        <v>17.12</v>
      </c>
      <c r="H1599">
        <v>3.49</v>
      </c>
      <c r="I1599">
        <v>0.91</v>
      </c>
      <c r="J1599">
        <v>0.1</v>
      </c>
      <c r="K1599">
        <v>0</v>
      </c>
      <c r="L1599">
        <v>1.65</v>
      </c>
      <c r="M1599">
        <v>0</v>
      </c>
      <c r="N1599">
        <v>0</v>
      </c>
      <c r="O1599">
        <v>0</v>
      </c>
      <c r="Q1599">
        <v>0.93</v>
      </c>
      <c r="U1599" s="5">
        <v>414</v>
      </c>
      <c r="AA1599">
        <v>2.5299999999999998</v>
      </c>
      <c r="AF1599">
        <v>1260</v>
      </c>
      <c r="AG1599">
        <v>540</v>
      </c>
      <c r="AH1599" s="7">
        <v>1800</v>
      </c>
      <c r="AI1599">
        <v>2.69</v>
      </c>
      <c r="AJ1599">
        <v>2.6</v>
      </c>
      <c r="AK1599">
        <v>0</v>
      </c>
      <c r="AL1599">
        <v>0</v>
      </c>
      <c r="AM1599">
        <v>133</v>
      </c>
      <c r="AN1599">
        <v>0.14699999999999999</v>
      </c>
      <c r="AO1599" s="13">
        <v>0.29399999999999998</v>
      </c>
      <c r="AP1599">
        <v>0.56000000000000005</v>
      </c>
      <c r="AQ1599" s="17">
        <v>19.55</v>
      </c>
      <c r="AR1599" s="15">
        <v>39.1</v>
      </c>
      <c r="AS1599">
        <v>74.346999999999994</v>
      </c>
      <c r="AT1599" s="17">
        <v>53</v>
      </c>
      <c r="AU1599" s="11">
        <v>8</v>
      </c>
      <c r="AV1599">
        <v>36.04</v>
      </c>
      <c r="AW1599">
        <v>16.96</v>
      </c>
      <c r="AX1599" s="15">
        <v>14</v>
      </c>
      <c r="AY1599" s="13">
        <v>5.8</v>
      </c>
      <c r="AZ1599" s="7">
        <v>127.867</v>
      </c>
      <c r="BB1599" s="15">
        <v>25</v>
      </c>
      <c r="BD1599">
        <v>24</v>
      </c>
      <c r="BE1599" s="9">
        <v>100</v>
      </c>
      <c r="BH1599">
        <v>26.223800000000001</v>
      </c>
      <c r="BI1599" s="19">
        <v>28</v>
      </c>
      <c r="BJ1599" s="9" t="s">
        <v>4405</v>
      </c>
    </row>
    <row r="1600" spans="1:62" thickTop="1" thickBot="1" x14ac:dyDescent="0.3">
      <c r="A1600" t="s">
        <v>1658</v>
      </c>
      <c r="B1600" t="s">
        <v>3277</v>
      </c>
      <c r="D1600">
        <v>32.619999999999997</v>
      </c>
      <c r="E1600">
        <v>31.23</v>
      </c>
      <c r="F1600">
        <v>8.48</v>
      </c>
      <c r="G1600">
        <v>17.12</v>
      </c>
      <c r="H1600">
        <v>3.49</v>
      </c>
      <c r="I1600">
        <v>0.91</v>
      </c>
      <c r="J1600">
        <v>0.1</v>
      </c>
      <c r="K1600">
        <v>0</v>
      </c>
      <c r="L1600">
        <v>1.65</v>
      </c>
      <c r="M1600">
        <v>0</v>
      </c>
      <c r="N1600">
        <v>0</v>
      </c>
      <c r="O1600">
        <v>0</v>
      </c>
      <c r="Q1600">
        <v>0.93</v>
      </c>
      <c r="U1600" s="5">
        <v>414</v>
      </c>
      <c r="AA1600">
        <v>2.5299999999999998</v>
      </c>
      <c r="AF1600">
        <v>1260</v>
      </c>
      <c r="AG1600">
        <v>540</v>
      </c>
      <c r="AH1600" s="7">
        <v>1800</v>
      </c>
      <c r="AI1600">
        <v>2.69</v>
      </c>
      <c r="AJ1600">
        <v>2.6</v>
      </c>
      <c r="AK1600">
        <v>0</v>
      </c>
      <c r="AL1600">
        <v>0</v>
      </c>
      <c r="AM1600">
        <v>133</v>
      </c>
      <c r="AN1600">
        <v>0.14699999999999999</v>
      </c>
      <c r="AO1600" s="13">
        <v>0.29399999999999998</v>
      </c>
      <c r="AP1600">
        <v>0.56000000000000005</v>
      </c>
      <c r="AQ1600" s="17">
        <v>19.55</v>
      </c>
      <c r="AR1600" s="15">
        <v>39.1</v>
      </c>
      <c r="AS1600">
        <v>74.346999999999994</v>
      </c>
      <c r="AT1600" s="17">
        <v>53</v>
      </c>
      <c r="AU1600" s="11">
        <v>8</v>
      </c>
      <c r="AV1600">
        <v>36.04</v>
      </c>
      <c r="AW1600">
        <v>16.96</v>
      </c>
      <c r="AX1600" s="15">
        <v>14</v>
      </c>
      <c r="AY1600" s="13">
        <v>5.8</v>
      </c>
      <c r="AZ1600" s="7">
        <v>127.867</v>
      </c>
      <c r="BB1600" s="15">
        <v>25</v>
      </c>
      <c r="BD1600">
        <v>24</v>
      </c>
      <c r="BE1600" s="9">
        <v>100</v>
      </c>
      <c r="BH1600">
        <v>19.300699999999999</v>
      </c>
      <c r="BI1600" s="19">
        <v>7</v>
      </c>
      <c r="BJ1600" s="9" t="s">
        <v>4405</v>
      </c>
    </row>
    <row r="1601" spans="1:62" thickTop="1" thickBot="1" x14ac:dyDescent="0.3">
      <c r="A1601" t="s">
        <v>1659</v>
      </c>
      <c r="B1601" t="s">
        <v>3277</v>
      </c>
      <c r="D1601">
        <v>32.619999999999997</v>
      </c>
      <c r="E1601">
        <v>31.23</v>
      </c>
      <c r="F1601">
        <v>8.48</v>
      </c>
      <c r="G1601">
        <v>17.12</v>
      </c>
      <c r="H1601">
        <v>3.49</v>
      </c>
      <c r="I1601">
        <v>0.91</v>
      </c>
      <c r="J1601">
        <v>0.1</v>
      </c>
      <c r="K1601">
        <v>0</v>
      </c>
      <c r="L1601">
        <v>1.65</v>
      </c>
      <c r="M1601">
        <v>0</v>
      </c>
      <c r="N1601">
        <v>0</v>
      </c>
      <c r="O1601">
        <v>0</v>
      </c>
      <c r="Q1601">
        <v>0.93</v>
      </c>
      <c r="U1601" s="5">
        <v>414</v>
      </c>
      <c r="AA1601">
        <v>2.5299999999999998</v>
      </c>
      <c r="AF1601">
        <v>1260</v>
      </c>
      <c r="AG1601">
        <v>540</v>
      </c>
      <c r="AH1601" s="7">
        <v>1800</v>
      </c>
      <c r="AI1601">
        <v>2.69</v>
      </c>
      <c r="AJ1601">
        <v>2.6</v>
      </c>
      <c r="AK1601">
        <v>0</v>
      </c>
      <c r="AL1601">
        <v>0</v>
      </c>
      <c r="AM1601">
        <v>133</v>
      </c>
      <c r="AN1601">
        <v>0.14699999999999999</v>
      </c>
      <c r="AO1601" s="13">
        <v>0.29399999999999998</v>
      </c>
      <c r="AP1601">
        <v>0.56000000000000005</v>
      </c>
      <c r="AQ1601" s="17">
        <v>19.55</v>
      </c>
      <c r="AR1601" s="15">
        <v>39.1</v>
      </c>
      <c r="AS1601">
        <v>74.346999999999994</v>
      </c>
      <c r="AT1601" s="17">
        <v>53</v>
      </c>
      <c r="AU1601" s="11">
        <v>8</v>
      </c>
      <c r="AV1601">
        <v>36.04</v>
      </c>
      <c r="AW1601">
        <v>16.96</v>
      </c>
      <c r="AX1601" s="15">
        <v>14</v>
      </c>
      <c r="AY1601" s="13">
        <v>5.8</v>
      </c>
      <c r="AZ1601" s="7">
        <v>127.867</v>
      </c>
      <c r="BB1601" s="15">
        <v>25</v>
      </c>
      <c r="BD1601">
        <v>24</v>
      </c>
      <c r="BE1601" s="9">
        <v>100</v>
      </c>
      <c r="BH1601">
        <v>26.853100000000001</v>
      </c>
      <c r="BI1601" s="19">
        <v>14</v>
      </c>
      <c r="BJ1601" s="9" t="s">
        <v>4405</v>
      </c>
    </row>
    <row r="1602" spans="1:62" thickTop="1" thickBot="1" x14ac:dyDescent="0.3">
      <c r="A1602" t="s">
        <v>1660</v>
      </c>
      <c r="B1602" t="s">
        <v>3277</v>
      </c>
      <c r="D1602">
        <v>32.619999999999997</v>
      </c>
      <c r="E1602">
        <v>31.23</v>
      </c>
      <c r="F1602">
        <v>8.48</v>
      </c>
      <c r="G1602">
        <v>17.12</v>
      </c>
      <c r="H1602">
        <v>3.49</v>
      </c>
      <c r="I1602">
        <v>0.91</v>
      </c>
      <c r="J1602">
        <v>0.1</v>
      </c>
      <c r="K1602">
        <v>0</v>
      </c>
      <c r="L1602">
        <v>1.65</v>
      </c>
      <c r="M1602">
        <v>0</v>
      </c>
      <c r="N1602">
        <v>0</v>
      </c>
      <c r="O1602">
        <v>0</v>
      </c>
      <c r="Q1602">
        <v>0.93</v>
      </c>
      <c r="U1602" s="5">
        <v>414</v>
      </c>
      <c r="AA1602">
        <v>2.5299999999999998</v>
      </c>
      <c r="AF1602">
        <v>1260</v>
      </c>
      <c r="AG1602">
        <v>540</v>
      </c>
      <c r="AH1602" s="7">
        <v>1800</v>
      </c>
      <c r="AI1602">
        <v>2.69</v>
      </c>
      <c r="AJ1602">
        <v>2.6</v>
      </c>
      <c r="AK1602">
        <v>0</v>
      </c>
      <c r="AL1602">
        <v>0</v>
      </c>
      <c r="AM1602">
        <v>133</v>
      </c>
      <c r="AN1602">
        <v>0.14699999999999999</v>
      </c>
      <c r="AO1602" s="13">
        <v>0.29399999999999998</v>
      </c>
      <c r="AP1602">
        <v>0.56000000000000005</v>
      </c>
      <c r="AQ1602" s="17">
        <v>19.55</v>
      </c>
      <c r="AR1602" s="15">
        <v>39.1</v>
      </c>
      <c r="AS1602">
        <v>74.346999999999994</v>
      </c>
      <c r="AT1602" s="17">
        <v>53</v>
      </c>
      <c r="AU1602" s="11">
        <v>8</v>
      </c>
      <c r="AV1602">
        <v>36.04</v>
      </c>
      <c r="AW1602">
        <v>16.96</v>
      </c>
      <c r="AX1602" s="15">
        <v>14</v>
      </c>
      <c r="AY1602" s="13">
        <v>5.8</v>
      </c>
      <c r="AZ1602" s="7">
        <v>127.867</v>
      </c>
      <c r="BB1602" s="15">
        <v>25</v>
      </c>
      <c r="BD1602">
        <v>24</v>
      </c>
      <c r="BE1602" s="9">
        <v>100</v>
      </c>
      <c r="BH1602">
        <v>23.706299999999999</v>
      </c>
      <c r="BI1602" s="19">
        <v>56</v>
      </c>
      <c r="BJ1602" s="9" t="s">
        <v>4405</v>
      </c>
    </row>
    <row r="1603" spans="1:62" thickTop="1" thickBot="1" x14ac:dyDescent="0.3">
      <c r="A1603" t="s">
        <v>1661</v>
      </c>
      <c r="B1603" t="s">
        <v>3277</v>
      </c>
      <c r="D1603">
        <v>32.619999999999997</v>
      </c>
      <c r="E1603">
        <v>31.23</v>
      </c>
      <c r="F1603">
        <v>8.48</v>
      </c>
      <c r="G1603">
        <v>17.12</v>
      </c>
      <c r="H1603">
        <v>3.49</v>
      </c>
      <c r="I1603">
        <v>0.91</v>
      </c>
      <c r="J1603">
        <v>0.1</v>
      </c>
      <c r="K1603">
        <v>0</v>
      </c>
      <c r="L1603">
        <v>1.65</v>
      </c>
      <c r="M1603">
        <v>0</v>
      </c>
      <c r="N1603">
        <v>0</v>
      </c>
      <c r="O1603">
        <v>0</v>
      </c>
      <c r="Q1603">
        <v>0.93</v>
      </c>
      <c r="U1603" s="5">
        <v>444</v>
      </c>
      <c r="AA1603">
        <v>2.5299999999999998</v>
      </c>
      <c r="AF1603">
        <v>1260</v>
      </c>
      <c r="AG1603">
        <v>540</v>
      </c>
      <c r="AH1603" s="7">
        <v>1800</v>
      </c>
      <c r="AI1603">
        <v>2.69</v>
      </c>
      <c r="AJ1603">
        <v>2.6</v>
      </c>
      <c r="AK1603">
        <v>0</v>
      </c>
      <c r="AL1603">
        <v>0</v>
      </c>
      <c r="AM1603">
        <v>111</v>
      </c>
      <c r="AN1603">
        <v>0.14699999999999999</v>
      </c>
      <c r="AO1603" s="13">
        <v>0.29399999999999998</v>
      </c>
      <c r="AP1603">
        <v>0.56000000000000005</v>
      </c>
      <c r="AQ1603" s="17">
        <v>16.32</v>
      </c>
      <c r="AR1603" s="15">
        <v>32.630000000000003</v>
      </c>
      <c r="AS1603">
        <v>62.048999999999999</v>
      </c>
      <c r="AT1603" s="17">
        <v>45</v>
      </c>
      <c r="AU1603" s="11">
        <v>12</v>
      </c>
      <c r="AV1603">
        <v>23.4</v>
      </c>
      <c r="AW1603">
        <v>21.6</v>
      </c>
      <c r="AX1603" s="15">
        <v>36</v>
      </c>
      <c r="AY1603" s="13">
        <v>5.8</v>
      </c>
      <c r="AZ1603" s="7">
        <v>124.929</v>
      </c>
      <c r="BB1603" s="15">
        <v>25</v>
      </c>
      <c r="BD1603">
        <v>24</v>
      </c>
      <c r="BE1603" s="9">
        <v>100</v>
      </c>
      <c r="BH1603">
        <v>14.863</v>
      </c>
      <c r="BI1603" s="19">
        <v>7</v>
      </c>
      <c r="BJ1603" s="9" t="s">
        <v>4405</v>
      </c>
    </row>
    <row r="1604" spans="1:62" thickTop="1" thickBot="1" x14ac:dyDescent="0.3">
      <c r="A1604" t="s">
        <v>1662</v>
      </c>
      <c r="B1604" t="s">
        <v>3277</v>
      </c>
      <c r="D1604">
        <v>32.619999999999997</v>
      </c>
      <c r="E1604">
        <v>31.23</v>
      </c>
      <c r="F1604">
        <v>8.48</v>
      </c>
      <c r="G1604">
        <v>17.12</v>
      </c>
      <c r="H1604">
        <v>3.49</v>
      </c>
      <c r="I1604">
        <v>0.91</v>
      </c>
      <c r="J1604">
        <v>0.1</v>
      </c>
      <c r="K1604">
        <v>0</v>
      </c>
      <c r="L1604">
        <v>1.65</v>
      </c>
      <c r="M1604">
        <v>0</v>
      </c>
      <c r="N1604">
        <v>0</v>
      </c>
      <c r="O1604">
        <v>0</v>
      </c>
      <c r="Q1604">
        <v>0.93</v>
      </c>
      <c r="U1604" s="5">
        <v>444</v>
      </c>
      <c r="AA1604">
        <v>2.5299999999999998</v>
      </c>
      <c r="AF1604">
        <v>1260</v>
      </c>
      <c r="AG1604">
        <v>540</v>
      </c>
      <c r="AH1604" s="7">
        <v>1800</v>
      </c>
      <c r="AI1604">
        <v>2.69</v>
      </c>
      <c r="AJ1604">
        <v>2.6</v>
      </c>
      <c r="AK1604">
        <v>0</v>
      </c>
      <c r="AL1604">
        <v>0</v>
      </c>
      <c r="AM1604">
        <v>111</v>
      </c>
      <c r="AN1604">
        <v>0.14699999999999999</v>
      </c>
      <c r="AO1604" s="13">
        <v>0.29399999999999998</v>
      </c>
      <c r="AP1604">
        <v>0.56000000000000005</v>
      </c>
      <c r="AQ1604" s="17">
        <v>16.32</v>
      </c>
      <c r="AR1604" s="15">
        <v>32.630000000000003</v>
      </c>
      <c r="AS1604">
        <v>62.048999999999999</v>
      </c>
      <c r="AT1604" s="17">
        <v>45</v>
      </c>
      <c r="AU1604" s="11">
        <v>12</v>
      </c>
      <c r="AV1604">
        <v>23.4</v>
      </c>
      <c r="AW1604">
        <v>21.6</v>
      </c>
      <c r="AX1604" s="15">
        <v>36</v>
      </c>
      <c r="AY1604" s="13">
        <v>5.8</v>
      </c>
      <c r="AZ1604" s="7">
        <v>124.929</v>
      </c>
      <c r="BB1604" s="15">
        <v>25</v>
      </c>
      <c r="BD1604">
        <v>24</v>
      </c>
      <c r="BE1604" s="9">
        <v>100</v>
      </c>
      <c r="BH1604">
        <v>26.369900000000001</v>
      </c>
      <c r="BI1604" s="19">
        <v>14</v>
      </c>
      <c r="BJ1604" s="9" t="s">
        <v>4405</v>
      </c>
    </row>
    <row r="1605" spans="1:62" thickTop="1" thickBot="1" x14ac:dyDescent="0.3">
      <c r="A1605" t="s">
        <v>1663</v>
      </c>
      <c r="B1605" t="s">
        <v>3277</v>
      </c>
      <c r="D1605">
        <v>32.619999999999997</v>
      </c>
      <c r="E1605">
        <v>31.23</v>
      </c>
      <c r="F1605">
        <v>8.48</v>
      </c>
      <c r="G1605">
        <v>17.12</v>
      </c>
      <c r="H1605">
        <v>3.49</v>
      </c>
      <c r="I1605">
        <v>0.91</v>
      </c>
      <c r="J1605">
        <v>0.1</v>
      </c>
      <c r="K1605">
        <v>0</v>
      </c>
      <c r="L1605">
        <v>1.65</v>
      </c>
      <c r="M1605">
        <v>0</v>
      </c>
      <c r="N1605">
        <v>0</v>
      </c>
      <c r="O1605">
        <v>0</v>
      </c>
      <c r="Q1605">
        <v>0.93</v>
      </c>
      <c r="U1605" s="5">
        <v>444</v>
      </c>
      <c r="AA1605">
        <v>2.5299999999999998</v>
      </c>
      <c r="AF1605">
        <v>1260</v>
      </c>
      <c r="AG1605">
        <v>540</v>
      </c>
      <c r="AH1605" s="7">
        <v>1800</v>
      </c>
      <c r="AI1605">
        <v>2.69</v>
      </c>
      <c r="AJ1605">
        <v>2.6</v>
      </c>
      <c r="AK1605">
        <v>0</v>
      </c>
      <c r="AL1605">
        <v>0</v>
      </c>
      <c r="AM1605">
        <v>111</v>
      </c>
      <c r="AN1605">
        <v>0.14699999999999999</v>
      </c>
      <c r="AO1605" s="13">
        <v>0.29399999999999998</v>
      </c>
      <c r="AP1605">
        <v>0.56000000000000005</v>
      </c>
      <c r="AQ1605" s="17">
        <v>16.32</v>
      </c>
      <c r="AR1605" s="15">
        <v>32.630000000000003</v>
      </c>
      <c r="AS1605">
        <v>62.048999999999999</v>
      </c>
      <c r="AT1605" s="17">
        <v>45</v>
      </c>
      <c r="AU1605" s="11">
        <v>12</v>
      </c>
      <c r="AV1605">
        <v>23.4</v>
      </c>
      <c r="AW1605">
        <v>21.6</v>
      </c>
      <c r="AX1605" s="15">
        <v>36</v>
      </c>
      <c r="AY1605" s="13">
        <v>5.8</v>
      </c>
      <c r="AZ1605" s="7">
        <v>124.929</v>
      </c>
      <c r="BB1605" s="15">
        <v>25</v>
      </c>
      <c r="BD1605">
        <v>24</v>
      </c>
      <c r="BE1605" s="9">
        <v>100</v>
      </c>
      <c r="BH1605">
        <v>31.164400000000001</v>
      </c>
      <c r="BI1605" s="19">
        <v>28</v>
      </c>
      <c r="BJ1605" s="9" t="s">
        <v>4405</v>
      </c>
    </row>
    <row r="1606" spans="1:62" thickTop="1" thickBot="1" x14ac:dyDescent="0.3">
      <c r="A1606" t="s">
        <v>1664</v>
      </c>
      <c r="B1606" t="s">
        <v>3277</v>
      </c>
      <c r="D1606">
        <v>32.619999999999997</v>
      </c>
      <c r="E1606">
        <v>31.23</v>
      </c>
      <c r="F1606">
        <v>8.48</v>
      </c>
      <c r="G1606">
        <v>17.12</v>
      </c>
      <c r="H1606">
        <v>3.49</v>
      </c>
      <c r="I1606">
        <v>0.91</v>
      </c>
      <c r="J1606">
        <v>0.1</v>
      </c>
      <c r="K1606">
        <v>0</v>
      </c>
      <c r="L1606">
        <v>1.65</v>
      </c>
      <c r="M1606">
        <v>0</v>
      </c>
      <c r="N1606">
        <v>0</v>
      </c>
      <c r="O1606">
        <v>0</v>
      </c>
      <c r="Q1606">
        <v>0.93</v>
      </c>
      <c r="U1606" s="5">
        <v>444</v>
      </c>
      <c r="AA1606">
        <v>2.5299999999999998</v>
      </c>
      <c r="AF1606">
        <v>1260</v>
      </c>
      <c r="AG1606">
        <v>540</v>
      </c>
      <c r="AH1606" s="7">
        <v>1800</v>
      </c>
      <c r="AI1606">
        <v>2.69</v>
      </c>
      <c r="AJ1606">
        <v>2.6</v>
      </c>
      <c r="AK1606">
        <v>0</v>
      </c>
      <c r="AL1606">
        <v>0</v>
      </c>
      <c r="AM1606">
        <v>111</v>
      </c>
      <c r="AN1606">
        <v>0.14699999999999999</v>
      </c>
      <c r="AO1606" s="13">
        <v>0.29399999999999998</v>
      </c>
      <c r="AP1606">
        <v>0.56000000000000005</v>
      </c>
      <c r="AQ1606" s="17">
        <v>16.32</v>
      </c>
      <c r="AR1606" s="15">
        <v>32.630000000000003</v>
      </c>
      <c r="AS1606">
        <v>62.048999999999999</v>
      </c>
      <c r="AT1606" s="17">
        <v>45</v>
      </c>
      <c r="AU1606" s="11">
        <v>12</v>
      </c>
      <c r="AV1606">
        <v>23.4</v>
      </c>
      <c r="AW1606">
        <v>21.6</v>
      </c>
      <c r="AX1606" s="15">
        <v>36</v>
      </c>
      <c r="AY1606" s="13">
        <v>5.8</v>
      </c>
      <c r="AZ1606" s="7">
        <v>124.929</v>
      </c>
      <c r="BB1606" s="15">
        <v>25</v>
      </c>
      <c r="BD1606">
        <v>24</v>
      </c>
      <c r="BE1606" s="9">
        <v>100</v>
      </c>
      <c r="BH1606">
        <v>32.602699999999999</v>
      </c>
      <c r="BI1606" s="19">
        <v>56</v>
      </c>
      <c r="BJ1606" s="9" t="s">
        <v>4405</v>
      </c>
    </row>
    <row r="1607" spans="1:62" thickTop="1" thickBot="1" x14ac:dyDescent="0.3">
      <c r="A1607" t="s">
        <v>1665</v>
      </c>
      <c r="B1607" t="s">
        <v>3277</v>
      </c>
      <c r="D1607">
        <v>32.619999999999997</v>
      </c>
      <c r="E1607">
        <v>31.23</v>
      </c>
      <c r="F1607">
        <v>8.48</v>
      </c>
      <c r="G1607">
        <v>17.12</v>
      </c>
      <c r="H1607">
        <v>3.49</v>
      </c>
      <c r="I1607">
        <v>0.91</v>
      </c>
      <c r="J1607">
        <v>0.1</v>
      </c>
      <c r="K1607">
        <v>0</v>
      </c>
      <c r="L1607">
        <v>1.65</v>
      </c>
      <c r="M1607">
        <v>0</v>
      </c>
      <c r="N1607">
        <v>0</v>
      </c>
      <c r="O1607">
        <v>0</v>
      </c>
      <c r="Q1607">
        <v>0.93</v>
      </c>
      <c r="U1607" s="5">
        <v>414</v>
      </c>
      <c r="AA1607">
        <v>2.5299999999999998</v>
      </c>
      <c r="AF1607">
        <v>1260</v>
      </c>
      <c r="AG1607">
        <v>540</v>
      </c>
      <c r="AH1607" s="7">
        <v>1800</v>
      </c>
      <c r="AI1607">
        <v>2.69</v>
      </c>
      <c r="AJ1607">
        <v>2.6</v>
      </c>
      <c r="AK1607">
        <v>0</v>
      </c>
      <c r="AL1607">
        <v>0</v>
      </c>
      <c r="AM1607">
        <v>133</v>
      </c>
      <c r="AN1607">
        <v>0.14699999999999999</v>
      </c>
      <c r="AO1607" s="13">
        <v>0.29399999999999998</v>
      </c>
      <c r="AP1607">
        <v>0.56000000000000005</v>
      </c>
      <c r="AQ1607" s="17">
        <v>19.55</v>
      </c>
      <c r="AR1607" s="15">
        <v>39.1</v>
      </c>
      <c r="AS1607">
        <v>74.346999999999994</v>
      </c>
      <c r="AT1607" s="17">
        <v>53</v>
      </c>
      <c r="AU1607" s="11">
        <v>12</v>
      </c>
      <c r="AV1607">
        <v>27.56</v>
      </c>
      <c r="AW1607">
        <v>25.44</v>
      </c>
      <c r="AX1607" s="15">
        <v>14</v>
      </c>
      <c r="AY1607" s="13">
        <v>5.8</v>
      </c>
      <c r="AZ1607" s="7">
        <v>119.387</v>
      </c>
      <c r="BB1607" s="15">
        <v>25</v>
      </c>
      <c r="BD1607">
        <v>24</v>
      </c>
      <c r="BE1607" s="9">
        <v>100</v>
      </c>
      <c r="BH1607">
        <v>17.8322</v>
      </c>
      <c r="BI1607" s="19">
        <v>7</v>
      </c>
      <c r="BJ1607" s="9" t="s">
        <v>4405</v>
      </c>
    </row>
    <row r="1608" spans="1:62" thickTop="1" thickBot="1" x14ac:dyDescent="0.3">
      <c r="A1608" t="s">
        <v>1666</v>
      </c>
      <c r="B1608" t="s">
        <v>3277</v>
      </c>
      <c r="D1608">
        <v>32.619999999999997</v>
      </c>
      <c r="E1608">
        <v>31.23</v>
      </c>
      <c r="F1608">
        <v>8.48</v>
      </c>
      <c r="G1608">
        <v>17.12</v>
      </c>
      <c r="H1608">
        <v>3.49</v>
      </c>
      <c r="I1608">
        <v>0.91</v>
      </c>
      <c r="J1608">
        <v>0.1</v>
      </c>
      <c r="K1608">
        <v>0</v>
      </c>
      <c r="L1608">
        <v>1.65</v>
      </c>
      <c r="M1608">
        <v>0</v>
      </c>
      <c r="N1608">
        <v>0</v>
      </c>
      <c r="O1608">
        <v>0</v>
      </c>
      <c r="Q1608">
        <v>0.93</v>
      </c>
      <c r="U1608" s="5">
        <v>414</v>
      </c>
      <c r="AA1608">
        <v>2.5299999999999998</v>
      </c>
      <c r="AF1608">
        <v>1260</v>
      </c>
      <c r="AG1608">
        <v>540</v>
      </c>
      <c r="AH1608" s="7">
        <v>1800</v>
      </c>
      <c r="AI1608">
        <v>2.69</v>
      </c>
      <c r="AJ1608">
        <v>2.6</v>
      </c>
      <c r="AK1608">
        <v>0</v>
      </c>
      <c r="AL1608">
        <v>0</v>
      </c>
      <c r="AM1608">
        <v>133</v>
      </c>
      <c r="AN1608">
        <v>0.14699999999999999</v>
      </c>
      <c r="AO1608" s="13">
        <v>0.29399999999999998</v>
      </c>
      <c r="AP1608">
        <v>0.56000000000000005</v>
      </c>
      <c r="AQ1608" s="17">
        <v>19.55</v>
      </c>
      <c r="AR1608" s="15">
        <v>39.1</v>
      </c>
      <c r="AS1608">
        <v>74.346999999999994</v>
      </c>
      <c r="AT1608" s="17">
        <v>53</v>
      </c>
      <c r="AU1608" s="11">
        <v>12</v>
      </c>
      <c r="AV1608">
        <v>27.56</v>
      </c>
      <c r="AW1608">
        <v>25.44</v>
      </c>
      <c r="AX1608" s="15">
        <v>14</v>
      </c>
      <c r="AY1608" s="13">
        <v>5.8</v>
      </c>
      <c r="AZ1608" s="7">
        <v>119.387</v>
      </c>
      <c r="BB1608" s="15">
        <v>25</v>
      </c>
      <c r="BD1608">
        <v>24</v>
      </c>
      <c r="BE1608" s="9">
        <v>100</v>
      </c>
      <c r="BH1608">
        <v>24.335699999999999</v>
      </c>
      <c r="BI1608" s="19">
        <v>28</v>
      </c>
      <c r="BJ1608" s="9" t="s">
        <v>4405</v>
      </c>
    </row>
    <row r="1609" spans="1:62" thickTop="1" thickBot="1" x14ac:dyDescent="0.3">
      <c r="A1609" t="s">
        <v>1667</v>
      </c>
      <c r="B1609" t="s">
        <v>3277</v>
      </c>
      <c r="D1609">
        <v>32.619999999999997</v>
      </c>
      <c r="E1609">
        <v>31.23</v>
      </c>
      <c r="F1609">
        <v>8.48</v>
      </c>
      <c r="G1609">
        <v>17.12</v>
      </c>
      <c r="H1609">
        <v>3.49</v>
      </c>
      <c r="I1609">
        <v>0.91</v>
      </c>
      <c r="J1609">
        <v>0.1</v>
      </c>
      <c r="K1609">
        <v>0</v>
      </c>
      <c r="L1609">
        <v>1.65</v>
      </c>
      <c r="M1609">
        <v>0</v>
      </c>
      <c r="N1609">
        <v>0</v>
      </c>
      <c r="O1609">
        <v>0</v>
      </c>
      <c r="Q1609">
        <v>0.93</v>
      </c>
      <c r="U1609" s="5">
        <v>414</v>
      </c>
      <c r="AA1609">
        <v>2.5299999999999998</v>
      </c>
      <c r="AF1609">
        <v>1260</v>
      </c>
      <c r="AG1609">
        <v>540</v>
      </c>
      <c r="AH1609" s="7">
        <v>1800</v>
      </c>
      <c r="AI1609">
        <v>2.69</v>
      </c>
      <c r="AJ1609">
        <v>2.6</v>
      </c>
      <c r="AK1609">
        <v>0</v>
      </c>
      <c r="AL1609">
        <v>0</v>
      </c>
      <c r="AM1609">
        <v>133</v>
      </c>
      <c r="AN1609">
        <v>0.14699999999999999</v>
      </c>
      <c r="AO1609" s="13">
        <v>0.29399999999999998</v>
      </c>
      <c r="AP1609">
        <v>0.56000000000000005</v>
      </c>
      <c r="AQ1609" s="17">
        <v>19.55</v>
      </c>
      <c r="AR1609" s="15">
        <v>39.1</v>
      </c>
      <c r="AS1609">
        <v>74.346999999999994</v>
      </c>
      <c r="AT1609" s="17">
        <v>53</v>
      </c>
      <c r="AU1609" s="11">
        <v>12</v>
      </c>
      <c r="AV1609">
        <v>27.56</v>
      </c>
      <c r="AW1609">
        <v>25.44</v>
      </c>
      <c r="AX1609" s="15">
        <v>14</v>
      </c>
      <c r="AY1609" s="13">
        <v>5.8</v>
      </c>
      <c r="AZ1609" s="7">
        <v>119.387</v>
      </c>
      <c r="BB1609" s="15">
        <v>25</v>
      </c>
      <c r="BD1609">
        <v>24</v>
      </c>
      <c r="BE1609" s="9">
        <v>100</v>
      </c>
      <c r="BH1609">
        <v>21.818200000000001</v>
      </c>
      <c r="BI1609" s="19">
        <v>56</v>
      </c>
      <c r="BJ1609" s="9" t="s">
        <v>4405</v>
      </c>
    </row>
    <row r="1610" spans="1:62" thickTop="1" thickBot="1" x14ac:dyDescent="0.3">
      <c r="A1610" t="s">
        <v>1668</v>
      </c>
      <c r="B1610" t="s">
        <v>3277</v>
      </c>
      <c r="D1610">
        <v>32.619999999999997</v>
      </c>
      <c r="E1610">
        <v>31.23</v>
      </c>
      <c r="F1610">
        <v>8.48</v>
      </c>
      <c r="G1610">
        <v>17.12</v>
      </c>
      <c r="H1610">
        <v>3.49</v>
      </c>
      <c r="I1610">
        <v>0.91</v>
      </c>
      <c r="J1610">
        <v>0.1</v>
      </c>
      <c r="K1610">
        <v>0</v>
      </c>
      <c r="L1610">
        <v>1.65</v>
      </c>
      <c r="M1610">
        <v>0</v>
      </c>
      <c r="N1610">
        <v>0</v>
      </c>
      <c r="O1610">
        <v>0</v>
      </c>
      <c r="Q1610">
        <v>0.93</v>
      </c>
      <c r="U1610" s="5">
        <v>414</v>
      </c>
      <c r="AA1610">
        <v>2.5299999999999998</v>
      </c>
      <c r="AF1610">
        <v>1260</v>
      </c>
      <c r="AG1610">
        <v>540</v>
      </c>
      <c r="AH1610" s="7">
        <v>1800</v>
      </c>
      <c r="AI1610">
        <v>2.69</v>
      </c>
      <c r="AJ1610">
        <v>2.6</v>
      </c>
      <c r="AK1610">
        <v>0</v>
      </c>
      <c r="AL1610">
        <v>0</v>
      </c>
      <c r="AM1610">
        <v>133</v>
      </c>
      <c r="AN1610">
        <v>0.14699999999999999</v>
      </c>
      <c r="AO1610" s="13">
        <v>0.29399999999999998</v>
      </c>
      <c r="AP1610">
        <v>0.56000000000000005</v>
      </c>
      <c r="AQ1610" s="17">
        <v>19.55</v>
      </c>
      <c r="AR1610" s="15">
        <v>39.1</v>
      </c>
      <c r="AS1610">
        <v>74.346999999999994</v>
      </c>
      <c r="AT1610" s="17">
        <v>53</v>
      </c>
      <c r="AU1610" s="11">
        <v>12</v>
      </c>
      <c r="AV1610">
        <v>27.56</v>
      </c>
      <c r="AW1610">
        <v>25.44</v>
      </c>
      <c r="AX1610" s="15">
        <v>14</v>
      </c>
      <c r="AY1610" s="13">
        <v>5.8</v>
      </c>
      <c r="AZ1610" s="7">
        <v>119.387</v>
      </c>
      <c r="BB1610" s="15">
        <v>25</v>
      </c>
      <c r="BD1610">
        <v>24</v>
      </c>
      <c r="BE1610" s="9">
        <v>100</v>
      </c>
      <c r="BH1610">
        <v>24.335699999999999</v>
      </c>
      <c r="BI1610" s="19">
        <v>14</v>
      </c>
      <c r="BJ1610" s="9" t="s">
        <v>4405</v>
      </c>
    </row>
    <row r="1611" spans="1:62" thickTop="1" thickBot="1" x14ac:dyDescent="0.3">
      <c r="A1611" t="s">
        <v>1669</v>
      </c>
      <c r="B1611" t="s">
        <v>3277</v>
      </c>
      <c r="D1611">
        <v>32.619999999999997</v>
      </c>
      <c r="E1611">
        <v>31.23</v>
      </c>
      <c r="F1611">
        <v>8.48</v>
      </c>
      <c r="G1611">
        <v>17.12</v>
      </c>
      <c r="H1611">
        <v>3.49</v>
      </c>
      <c r="I1611">
        <v>0.91</v>
      </c>
      <c r="J1611">
        <v>0.1</v>
      </c>
      <c r="K1611">
        <v>0</v>
      </c>
      <c r="L1611">
        <v>1.65</v>
      </c>
      <c r="M1611">
        <v>0</v>
      </c>
      <c r="N1611">
        <v>0</v>
      </c>
      <c r="O1611">
        <v>0</v>
      </c>
      <c r="Q1611">
        <v>0.93</v>
      </c>
      <c r="U1611" s="5">
        <v>414</v>
      </c>
      <c r="AA1611">
        <v>2.5299999999999998</v>
      </c>
      <c r="AF1611">
        <v>1260</v>
      </c>
      <c r="AG1611">
        <v>540</v>
      </c>
      <c r="AH1611" s="7">
        <v>1800</v>
      </c>
      <c r="AI1611">
        <v>2.69</v>
      </c>
      <c r="AJ1611">
        <v>2.6</v>
      </c>
      <c r="AK1611">
        <v>0</v>
      </c>
      <c r="AL1611">
        <v>0</v>
      </c>
      <c r="AM1611">
        <v>133</v>
      </c>
      <c r="AN1611">
        <v>0.14699999999999999</v>
      </c>
      <c r="AO1611" s="13">
        <v>0.29399999999999998</v>
      </c>
      <c r="AP1611">
        <v>0.56000000000000005</v>
      </c>
      <c r="AQ1611" s="17">
        <v>19.55</v>
      </c>
      <c r="AR1611" s="15">
        <v>39.1</v>
      </c>
      <c r="AS1611">
        <v>74.346999999999994</v>
      </c>
      <c r="AT1611" s="17">
        <v>53</v>
      </c>
      <c r="AU1611" s="11">
        <v>8</v>
      </c>
      <c r="AV1611">
        <v>36.04</v>
      </c>
      <c r="AW1611">
        <v>16.96</v>
      </c>
      <c r="AX1611" s="15">
        <v>14</v>
      </c>
      <c r="AY1611" s="13">
        <v>5.8</v>
      </c>
      <c r="AZ1611" s="7">
        <v>127.867</v>
      </c>
      <c r="BA1611" s="13">
        <v>1</v>
      </c>
      <c r="BB1611" s="15">
        <v>60</v>
      </c>
      <c r="BD1611">
        <v>24</v>
      </c>
      <c r="BE1611" s="9">
        <v>100</v>
      </c>
      <c r="BH1611">
        <v>14.6454</v>
      </c>
      <c r="BI1611" s="19">
        <v>28</v>
      </c>
      <c r="BJ1611" s="9" t="s">
        <v>4405</v>
      </c>
    </row>
    <row r="1612" spans="1:62" thickTop="1" thickBot="1" x14ac:dyDescent="0.3">
      <c r="A1612" t="s">
        <v>1670</v>
      </c>
      <c r="B1612" t="s">
        <v>3277</v>
      </c>
      <c r="D1612">
        <v>32.619999999999997</v>
      </c>
      <c r="E1612">
        <v>31.23</v>
      </c>
      <c r="F1612">
        <v>8.48</v>
      </c>
      <c r="G1612">
        <v>17.12</v>
      </c>
      <c r="H1612">
        <v>3.49</v>
      </c>
      <c r="I1612">
        <v>0.91</v>
      </c>
      <c r="J1612">
        <v>0.1</v>
      </c>
      <c r="K1612">
        <v>0</v>
      </c>
      <c r="L1612">
        <v>1.65</v>
      </c>
      <c r="M1612">
        <v>0</v>
      </c>
      <c r="N1612">
        <v>0</v>
      </c>
      <c r="O1612">
        <v>0</v>
      </c>
      <c r="Q1612">
        <v>0.93</v>
      </c>
      <c r="U1612" s="5">
        <v>414</v>
      </c>
      <c r="AA1612">
        <v>2.5299999999999998</v>
      </c>
      <c r="AF1612">
        <v>1260</v>
      </c>
      <c r="AG1612">
        <v>540</v>
      </c>
      <c r="AH1612" s="7">
        <v>1800</v>
      </c>
      <c r="AI1612">
        <v>2.69</v>
      </c>
      <c r="AJ1612">
        <v>2.6</v>
      </c>
      <c r="AK1612">
        <v>0</v>
      </c>
      <c r="AL1612">
        <v>0</v>
      </c>
      <c r="AM1612">
        <v>133</v>
      </c>
      <c r="AN1612">
        <v>0.14699999999999999</v>
      </c>
      <c r="AO1612" s="13">
        <v>0.29399999999999998</v>
      </c>
      <c r="AP1612">
        <v>0.56000000000000005</v>
      </c>
      <c r="AQ1612" s="17">
        <v>19.55</v>
      </c>
      <c r="AR1612" s="15">
        <v>39.1</v>
      </c>
      <c r="AS1612">
        <v>74.346999999999994</v>
      </c>
      <c r="AT1612" s="17">
        <v>53</v>
      </c>
      <c r="AU1612" s="11">
        <v>8</v>
      </c>
      <c r="AV1612">
        <v>36.04</v>
      </c>
      <c r="AW1612">
        <v>16.96</v>
      </c>
      <c r="AX1612" s="15">
        <v>14</v>
      </c>
      <c r="AY1612" s="13">
        <v>5.8</v>
      </c>
      <c r="AZ1612" s="7">
        <v>127.867</v>
      </c>
      <c r="BA1612" s="13">
        <v>1</v>
      </c>
      <c r="BB1612" s="15">
        <v>60</v>
      </c>
      <c r="BD1612">
        <v>24</v>
      </c>
      <c r="BE1612" s="9">
        <v>100</v>
      </c>
      <c r="BH1612">
        <v>15.8865</v>
      </c>
      <c r="BI1612" s="19">
        <v>56</v>
      </c>
      <c r="BJ1612" s="9" t="s">
        <v>4405</v>
      </c>
    </row>
    <row r="1613" spans="1:62" thickTop="1" thickBot="1" x14ac:dyDescent="0.3">
      <c r="A1613" t="s">
        <v>1671</v>
      </c>
      <c r="B1613" t="s">
        <v>3277</v>
      </c>
      <c r="D1613">
        <v>32.619999999999997</v>
      </c>
      <c r="E1613">
        <v>31.23</v>
      </c>
      <c r="F1613">
        <v>8.48</v>
      </c>
      <c r="G1613">
        <v>17.12</v>
      </c>
      <c r="H1613">
        <v>3.49</v>
      </c>
      <c r="I1613">
        <v>0.91</v>
      </c>
      <c r="J1613">
        <v>0.1</v>
      </c>
      <c r="K1613">
        <v>0</v>
      </c>
      <c r="L1613">
        <v>1.65</v>
      </c>
      <c r="M1613">
        <v>0</v>
      </c>
      <c r="N1613">
        <v>0</v>
      </c>
      <c r="O1613">
        <v>0</v>
      </c>
      <c r="Q1613">
        <v>0.93</v>
      </c>
      <c r="U1613" s="5">
        <v>414</v>
      </c>
      <c r="AA1613">
        <v>2.5299999999999998</v>
      </c>
      <c r="AF1613">
        <v>1260</v>
      </c>
      <c r="AG1613">
        <v>540</v>
      </c>
      <c r="AH1613" s="7">
        <v>1800</v>
      </c>
      <c r="AI1613">
        <v>2.69</v>
      </c>
      <c r="AJ1613">
        <v>2.6</v>
      </c>
      <c r="AK1613">
        <v>0</v>
      </c>
      <c r="AL1613">
        <v>0</v>
      </c>
      <c r="AM1613">
        <v>133</v>
      </c>
      <c r="AN1613">
        <v>0.14699999999999999</v>
      </c>
      <c r="AO1613" s="13">
        <v>0.29399999999999998</v>
      </c>
      <c r="AP1613">
        <v>0.56000000000000005</v>
      </c>
      <c r="AQ1613" s="17">
        <v>19.55</v>
      </c>
      <c r="AR1613" s="15">
        <v>39.1</v>
      </c>
      <c r="AS1613">
        <v>74.346999999999994</v>
      </c>
      <c r="AT1613" s="17">
        <v>53</v>
      </c>
      <c r="AU1613" s="11">
        <v>8</v>
      </c>
      <c r="AV1613">
        <v>36.04</v>
      </c>
      <c r="AW1613">
        <v>16.96</v>
      </c>
      <c r="AX1613" s="15">
        <v>14</v>
      </c>
      <c r="AY1613" s="13">
        <v>5.8</v>
      </c>
      <c r="AZ1613" s="7">
        <v>127.867</v>
      </c>
      <c r="BA1613" s="13">
        <v>1</v>
      </c>
      <c r="BB1613" s="15">
        <v>60</v>
      </c>
      <c r="BD1613">
        <v>24</v>
      </c>
      <c r="BE1613" s="9">
        <v>100</v>
      </c>
      <c r="BH1613">
        <v>13.6525</v>
      </c>
      <c r="BI1613" s="19">
        <v>7</v>
      </c>
      <c r="BJ1613" s="9" t="s">
        <v>4405</v>
      </c>
    </row>
    <row r="1614" spans="1:62" thickTop="1" thickBot="1" x14ac:dyDescent="0.3">
      <c r="A1614" t="s">
        <v>1672</v>
      </c>
      <c r="B1614" t="s">
        <v>3277</v>
      </c>
      <c r="D1614">
        <v>32.619999999999997</v>
      </c>
      <c r="E1614">
        <v>31.23</v>
      </c>
      <c r="F1614">
        <v>8.48</v>
      </c>
      <c r="G1614">
        <v>17.12</v>
      </c>
      <c r="H1614">
        <v>3.49</v>
      </c>
      <c r="I1614">
        <v>0.91</v>
      </c>
      <c r="J1614">
        <v>0.1</v>
      </c>
      <c r="K1614">
        <v>0</v>
      </c>
      <c r="L1614">
        <v>1.65</v>
      </c>
      <c r="M1614">
        <v>0</v>
      </c>
      <c r="N1614">
        <v>0</v>
      </c>
      <c r="O1614">
        <v>0</v>
      </c>
      <c r="Q1614">
        <v>0.93</v>
      </c>
      <c r="U1614" s="5">
        <v>414</v>
      </c>
      <c r="AA1614">
        <v>2.5299999999999998</v>
      </c>
      <c r="AF1614">
        <v>1260</v>
      </c>
      <c r="AG1614">
        <v>540</v>
      </c>
      <c r="AH1614" s="7">
        <v>1800</v>
      </c>
      <c r="AI1614">
        <v>2.69</v>
      </c>
      <c r="AJ1614">
        <v>2.6</v>
      </c>
      <c r="AK1614">
        <v>0</v>
      </c>
      <c r="AL1614">
        <v>0</v>
      </c>
      <c r="AM1614">
        <v>133</v>
      </c>
      <c r="AN1614">
        <v>0.14699999999999999</v>
      </c>
      <c r="AO1614" s="13">
        <v>0.29399999999999998</v>
      </c>
      <c r="AP1614">
        <v>0.56000000000000005</v>
      </c>
      <c r="AQ1614" s="17">
        <v>19.55</v>
      </c>
      <c r="AR1614" s="15">
        <v>39.1</v>
      </c>
      <c r="AS1614">
        <v>74.346999999999994</v>
      </c>
      <c r="AT1614" s="17">
        <v>53</v>
      </c>
      <c r="AU1614" s="11">
        <v>8</v>
      </c>
      <c r="AV1614">
        <v>36.04</v>
      </c>
      <c r="AW1614">
        <v>16.96</v>
      </c>
      <c r="AX1614" s="15">
        <v>14</v>
      </c>
      <c r="AY1614" s="13">
        <v>5.8</v>
      </c>
      <c r="AZ1614" s="7">
        <v>127.867</v>
      </c>
      <c r="BA1614" s="13">
        <v>1</v>
      </c>
      <c r="BB1614" s="15">
        <v>60</v>
      </c>
      <c r="BD1614">
        <v>24</v>
      </c>
      <c r="BE1614" s="9">
        <v>100</v>
      </c>
      <c r="BH1614">
        <v>17.375900000000001</v>
      </c>
      <c r="BI1614" s="19">
        <v>14</v>
      </c>
      <c r="BJ1614" s="9" t="s">
        <v>4405</v>
      </c>
    </row>
    <row r="1615" spans="1:62" thickTop="1" thickBot="1" x14ac:dyDescent="0.3">
      <c r="A1615" t="s">
        <v>1673</v>
      </c>
      <c r="B1615" t="s">
        <v>3278</v>
      </c>
      <c r="C1615" t="s">
        <v>3787</v>
      </c>
      <c r="D1615">
        <v>58.05</v>
      </c>
      <c r="E1615">
        <v>21.59</v>
      </c>
      <c r="F1615">
        <v>5.0999999999999996</v>
      </c>
      <c r="G1615">
        <v>9.42</v>
      </c>
      <c r="H1615">
        <v>1.86</v>
      </c>
      <c r="I1615">
        <v>0.92</v>
      </c>
      <c r="J1615">
        <v>0</v>
      </c>
      <c r="K1615">
        <v>0.39</v>
      </c>
      <c r="L1615">
        <v>0</v>
      </c>
      <c r="M1615">
        <v>0</v>
      </c>
      <c r="N1615">
        <v>0</v>
      </c>
      <c r="O1615">
        <v>0</v>
      </c>
      <c r="Q1615">
        <v>0</v>
      </c>
      <c r="U1615" s="5">
        <v>408</v>
      </c>
      <c r="AF1615">
        <v>1320</v>
      </c>
      <c r="AG1615">
        <v>590</v>
      </c>
      <c r="AH1615" s="7">
        <v>1910</v>
      </c>
      <c r="AK1615">
        <v>0</v>
      </c>
      <c r="AL1615">
        <v>0</v>
      </c>
      <c r="AM1615">
        <v>83.2</v>
      </c>
      <c r="AN1615">
        <v>0.106</v>
      </c>
      <c r="AO1615" s="13">
        <v>0.26500000000000001</v>
      </c>
      <c r="AP1615">
        <v>0.63</v>
      </c>
      <c r="AQ1615" s="17">
        <v>8.82</v>
      </c>
      <c r="AR1615" s="15">
        <v>22.05</v>
      </c>
      <c r="AS1615">
        <v>52.332799999999999</v>
      </c>
      <c r="AT1615" s="17">
        <v>41.6</v>
      </c>
      <c r="AU1615" s="11">
        <v>14</v>
      </c>
      <c r="AV1615">
        <v>18.303999999999998</v>
      </c>
      <c r="AW1615">
        <v>23.295999999999999</v>
      </c>
      <c r="AX1615" s="15">
        <v>0</v>
      </c>
      <c r="AY1615" s="13">
        <v>0</v>
      </c>
      <c r="AZ1615" s="7">
        <v>70.636799999999994</v>
      </c>
      <c r="BA1615" s="13">
        <v>1</v>
      </c>
      <c r="BB1615" s="15">
        <v>46</v>
      </c>
      <c r="BC1615">
        <v>0</v>
      </c>
      <c r="BD1615">
        <v>24</v>
      </c>
      <c r="BF1615" s="9">
        <v>100</v>
      </c>
      <c r="BG1615" s="9">
        <v>200</v>
      </c>
      <c r="BH1615">
        <v>37.299999999999997</v>
      </c>
      <c r="BI1615" s="19">
        <v>3</v>
      </c>
      <c r="BJ1615" s="9" t="s">
        <v>4404</v>
      </c>
    </row>
    <row r="1616" spans="1:62" thickTop="1" thickBot="1" x14ac:dyDescent="0.3">
      <c r="A1616" t="s">
        <v>1674</v>
      </c>
      <c r="B1616" t="s">
        <v>3278</v>
      </c>
      <c r="C1616" t="s">
        <v>3787</v>
      </c>
      <c r="D1616">
        <v>58.05</v>
      </c>
      <c r="E1616">
        <v>21.59</v>
      </c>
      <c r="F1616">
        <v>5.0999999999999996</v>
      </c>
      <c r="G1616">
        <v>9.42</v>
      </c>
      <c r="H1616">
        <v>1.86</v>
      </c>
      <c r="I1616">
        <v>0.92</v>
      </c>
      <c r="J1616">
        <v>0</v>
      </c>
      <c r="K1616">
        <v>0.39</v>
      </c>
      <c r="L1616">
        <v>0</v>
      </c>
      <c r="M1616">
        <v>0</v>
      </c>
      <c r="N1616">
        <v>0</v>
      </c>
      <c r="O1616">
        <v>0</v>
      </c>
      <c r="Q1616">
        <v>0</v>
      </c>
      <c r="U1616" s="5">
        <v>408</v>
      </c>
      <c r="AF1616">
        <v>1320</v>
      </c>
      <c r="AG1616">
        <v>590</v>
      </c>
      <c r="AH1616" s="7">
        <v>1910</v>
      </c>
      <c r="AK1616">
        <v>0</v>
      </c>
      <c r="AL1616">
        <v>0</v>
      </c>
      <c r="AM1616">
        <v>83.2</v>
      </c>
      <c r="AN1616">
        <v>0.106</v>
      </c>
      <c r="AO1616" s="13">
        <v>0.26500000000000001</v>
      </c>
      <c r="AP1616">
        <v>0.63</v>
      </c>
      <c r="AQ1616" s="17">
        <v>8.82</v>
      </c>
      <c r="AR1616" s="15">
        <v>22.05</v>
      </c>
      <c r="AS1616">
        <v>52.332799999999999</v>
      </c>
      <c r="AT1616" s="17">
        <v>41.6</v>
      </c>
      <c r="AU1616" s="11">
        <v>14</v>
      </c>
      <c r="AV1616">
        <v>18.303999999999998</v>
      </c>
      <c r="AW1616">
        <v>23.295999999999999</v>
      </c>
      <c r="AX1616" s="15">
        <v>0</v>
      </c>
      <c r="AY1616" s="13">
        <v>0</v>
      </c>
      <c r="AZ1616" s="7">
        <v>70.636799999999994</v>
      </c>
      <c r="BA1616" s="13">
        <v>1</v>
      </c>
      <c r="BB1616" s="15">
        <v>46</v>
      </c>
      <c r="BC1616">
        <v>0</v>
      </c>
      <c r="BD1616">
        <v>24</v>
      </c>
      <c r="BF1616" s="9">
        <v>100</v>
      </c>
      <c r="BG1616" s="9">
        <v>200</v>
      </c>
      <c r="BH1616">
        <v>33.700000000000003</v>
      </c>
      <c r="BI1616" s="19">
        <v>1</v>
      </c>
      <c r="BJ1616" s="9" t="s">
        <v>4404</v>
      </c>
    </row>
    <row r="1617" spans="1:62" thickTop="1" thickBot="1" x14ac:dyDescent="0.3">
      <c r="A1617" t="s">
        <v>1675</v>
      </c>
      <c r="B1617" t="s">
        <v>3278</v>
      </c>
      <c r="C1617" t="s">
        <v>3787</v>
      </c>
      <c r="D1617">
        <v>58.05</v>
      </c>
      <c r="E1617">
        <v>21.59</v>
      </c>
      <c r="F1617">
        <v>5.0999999999999996</v>
      </c>
      <c r="G1617">
        <v>9.42</v>
      </c>
      <c r="H1617">
        <v>1.86</v>
      </c>
      <c r="I1617">
        <v>0.92</v>
      </c>
      <c r="J1617">
        <v>0</v>
      </c>
      <c r="K1617">
        <v>0.39</v>
      </c>
      <c r="L1617">
        <v>0</v>
      </c>
      <c r="M1617">
        <v>0</v>
      </c>
      <c r="N1617">
        <v>0</v>
      </c>
      <c r="O1617">
        <v>0</v>
      </c>
      <c r="Q1617">
        <v>0</v>
      </c>
      <c r="U1617" s="5">
        <v>408</v>
      </c>
      <c r="AF1617">
        <v>1320</v>
      </c>
      <c r="AG1617">
        <v>590</v>
      </c>
      <c r="AH1617" s="7">
        <v>1910</v>
      </c>
      <c r="AK1617">
        <v>0</v>
      </c>
      <c r="AL1617">
        <v>0</v>
      </c>
      <c r="AM1617">
        <v>83.2</v>
      </c>
      <c r="AN1617">
        <v>0.106</v>
      </c>
      <c r="AO1617" s="13">
        <v>0.26500000000000001</v>
      </c>
      <c r="AP1617">
        <v>0.63</v>
      </c>
      <c r="AQ1617" s="17">
        <v>8.82</v>
      </c>
      <c r="AR1617" s="15">
        <v>22.05</v>
      </c>
      <c r="AS1617">
        <v>52.332799999999999</v>
      </c>
      <c r="AT1617" s="17">
        <v>41.6</v>
      </c>
      <c r="AU1617" s="11">
        <v>14</v>
      </c>
      <c r="AV1617">
        <v>18.303999999999998</v>
      </c>
      <c r="AW1617">
        <v>23.295999999999999</v>
      </c>
      <c r="AX1617" s="15">
        <v>0</v>
      </c>
      <c r="AY1617" s="13">
        <v>0</v>
      </c>
      <c r="AZ1617" s="7">
        <v>70.636799999999994</v>
      </c>
      <c r="BA1617" s="13">
        <v>1</v>
      </c>
      <c r="BB1617" s="15">
        <v>46</v>
      </c>
      <c r="BC1617">
        <v>0</v>
      </c>
      <c r="BD1617">
        <v>24</v>
      </c>
      <c r="BF1617" s="9">
        <v>100</v>
      </c>
      <c r="BG1617" s="9">
        <v>200</v>
      </c>
      <c r="BH1617">
        <v>38.1</v>
      </c>
      <c r="BI1617" s="19">
        <v>7</v>
      </c>
      <c r="BJ1617" s="9" t="s">
        <v>4404</v>
      </c>
    </row>
    <row r="1618" spans="1:62" thickTop="1" thickBot="1" x14ac:dyDescent="0.3">
      <c r="A1618" t="s">
        <v>1676</v>
      </c>
      <c r="B1618" t="s">
        <v>3278</v>
      </c>
      <c r="C1618" t="s">
        <v>3788</v>
      </c>
      <c r="D1618">
        <v>58.05</v>
      </c>
      <c r="E1618">
        <v>21.59</v>
      </c>
      <c r="F1618">
        <v>5.0999999999999996</v>
      </c>
      <c r="G1618">
        <v>9.42</v>
      </c>
      <c r="H1618">
        <v>1.86</v>
      </c>
      <c r="I1618">
        <v>0.92</v>
      </c>
      <c r="J1618">
        <v>0</v>
      </c>
      <c r="K1618">
        <v>0.39</v>
      </c>
      <c r="L1618">
        <v>0</v>
      </c>
      <c r="M1618">
        <v>0</v>
      </c>
      <c r="N1618">
        <v>0</v>
      </c>
      <c r="O1618">
        <v>0</v>
      </c>
      <c r="Q1618">
        <v>0</v>
      </c>
      <c r="U1618" s="5">
        <v>408</v>
      </c>
      <c r="AF1618">
        <v>1320</v>
      </c>
      <c r="AG1618">
        <v>590</v>
      </c>
      <c r="AH1618" s="7">
        <v>1910</v>
      </c>
      <c r="AK1618">
        <v>0</v>
      </c>
      <c r="AL1618">
        <v>0</v>
      </c>
      <c r="AM1618">
        <v>83.2</v>
      </c>
      <c r="AN1618">
        <v>0.106</v>
      </c>
      <c r="AO1618" s="13">
        <v>0.26500000000000001</v>
      </c>
      <c r="AP1618">
        <v>0.63</v>
      </c>
      <c r="AQ1618" s="17">
        <v>8.82</v>
      </c>
      <c r="AR1618" s="15">
        <v>22.05</v>
      </c>
      <c r="AS1618">
        <v>52.332799999999999</v>
      </c>
      <c r="AT1618" s="17">
        <v>41.6</v>
      </c>
      <c r="AU1618" s="11">
        <v>8</v>
      </c>
      <c r="AV1618">
        <v>28.288</v>
      </c>
      <c r="AW1618">
        <v>13.311999999999999</v>
      </c>
      <c r="AX1618" s="15">
        <v>0</v>
      </c>
      <c r="AY1618" s="13">
        <v>0</v>
      </c>
      <c r="AZ1618" s="7">
        <v>80.620800000000003</v>
      </c>
      <c r="BA1618" s="13">
        <v>1</v>
      </c>
      <c r="BB1618" s="15">
        <v>46</v>
      </c>
      <c r="BC1618">
        <v>0</v>
      </c>
      <c r="BD1618">
        <v>24</v>
      </c>
      <c r="BF1618" s="9">
        <v>100</v>
      </c>
      <c r="BG1618" s="9">
        <v>200</v>
      </c>
      <c r="BH1618">
        <v>30.7</v>
      </c>
      <c r="BI1618" s="19">
        <v>7</v>
      </c>
      <c r="BJ1618" s="9" t="s">
        <v>4404</v>
      </c>
    </row>
    <row r="1619" spans="1:62" thickTop="1" thickBot="1" x14ac:dyDescent="0.3">
      <c r="A1619" t="s">
        <v>1677</v>
      </c>
      <c r="B1619" t="s">
        <v>3278</v>
      </c>
      <c r="C1619" t="s">
        <v>3789</v>
      </c>
      <c r="D1619">
        <v>58.05</v>
      </c>
      <c r="E1619">
        <v>21.59</v>
      </c>
      <c r="F1619">
        <v>5.0999999999999996</v>
      </c>
      <c r="G1619">
        <v>9.42</v>
      </c>
      <c r="H1619">
        <v>1.86</v>
      </c>
      <c r="I1619">
        <v>0.92</v>
      </c>
      <c r="J1619">
        <v>0</v>
      </c>
      <c r="K1619">
        <v>0.39</v>
      </c>
      <c r="L1619">
        <v>0</v>
      </c>
      <c r="M1619">
        <v>0</v>
      </c>
      <c r="N1619">
        <v>0</v>
      </c>
      <c r="O1619">
        <v>0</v>
      </c>
      <c r="Q1619">
        <v>0</v>
      </c>
      <c r="U1619" s="5">
        <v>408</v>
      </c>
      <c r="AF1619">
        <v>1320</v>
      </c>
      <c r="AG1619">
        <v>590</v>
      </c>
      <c r="AH1619" s="7">
        <v>1910</v>
      </c>
      <c r="AK1619">
        <v>0</v>
      </c>
      <c r="AL1619">
        <v>0</v>
      </c>
      <c r="AM1619">
        <v>83.2</v>
      </c>
      <c r="AN1619">
        <v>0.106</v>
      </c>
      <c r="AO1619" s="13">
        <v>0.26500000000000001</v>
      </c>
      <c r="AP1619">
        <v>0.63</v>
      </c>
      <c r="AQ1619" s="17">
        <v>8.82</v>
      </c>
      <c r="AR1619" s="15">
        <v>22.05</v>
      </c>
      <c r="AS1619">
        <v>52.332799999999999</v>
      </c>
      <c r="AT1619" s="17">
        <v>41.6</v>
      </c>
      <c r="AU1619" s="11">
        <v>14</v>
      </c>
      <c r="AV1619">
        <v>18.303999999999998</v>
      </c>
      <c r="AW1619">
        <v>23.295999999999999</v>
      </c>
      <c r="AX1619" s="15">
        <v>0</v>
      </c>
      <c r="AY1619" s="13">
        <v>0</v>
      </c>
      <c r="AZ1619" s="7">
        <v>70.636799999999994</v>
      </c>
      <c r="BA1619" s="13">
        <v>1</v>
      </c>
      <c r="BB1619" s="15">
        <v>46</v>
      </c>
      <c r="BC1619">
        <v>0</v>
      </c>
      <c r="BD1619">
        <v>24</v>
      </c>
      <c r="BF1619" s="9">
        <v>100</v>
      </c>
      <c r="BG1619" s="9">
        <v>200</v>
      </c>
      <c r="BH1619">
        <v>39</v>
      </c>
      <c r="BI1619" s="19">
        <v>7</v>
      </c>
      <c r="BJ1619" s="9" t="s">
        <v>4404</v>
      </c>
    </row>
    <row r="1620" spans="1:62" thickTop="1" thickBot="1" x14ac:dyDescent="0.3">
      <c r="A1620" t="s">
        <v>1678</v>
      </c>
      <c r="B1620" t="s">
        <v>3278</v>
      </c>
      <c r="C1620" t="s">
        <v>3790</v>
      </c>
      <c r="D1620">
        <v>54.7</v>
      </c>
      <c r="E1620">
        <v>29</v>
      </c>
      <c r="F1620">
        <v>6.74</v>
      </c>
      <c r="G1620">
        <v>1.29</v>
      </c>
      <c r="H1620">
        <v>0.8</v>
      </c>
      <c r="I1620">
        <v>1.88</v>
      </c>
      <c r="J1620">
        <v>0</v>
      </c>
      <c r="K1620">
        <v>0.1</v>
      </c>
      <c r="L1620">
        <v>0</v>
      </c>
      <c r="M1620">
        <v>0</v>
      </c>
      <c r="N1620">
        <v>0</v>
      </c>
      <c r="O1620">
        <v>0</v>
      </c>
      <c r="Q1620">
        <v>0</v>
      </c>
      <c r="U1620" s="5">
        <v>408</v>
      </c>
      <c r="AF1620">
        <v>1320</v>
      </c>
      <c r="AG1620">
        <v>590</v>
      </c>
      <c r="AH1620" s="7">
        <v>1910</v>
      </c>
      <c r="AK1620">
        <v>0</v>
      </c>
      <c r="AL1620">
        <v>0</v>
      </c>
      <c r="AM1620">
        <v>83.2</v>
      </c>
      <c r="AN1620">
        <v>0.106</v>
      </c>
      <c r="AO1620" s="13">
        <v>0.26500000000000001</v>
      </c>
      <c r="AP1620">
        <v>0.63</v>
      </c>
      <c r="AQ1620" s="17">
        <v>8.82</v>
      </c>
      <c r="AR1620" s="15">
        <v>22.05</v>
      </c>
      <c r="AS1620">
        <v>52.332799999999999</v>
      </c>
      <c r="AT1620" s="17">
        <v>41.6</v>
      </c>
      <c r="AU1620" s="11">
        <v>8</v>
      </c>
      <c r="AV1620">
        <v>28.288</v>
      </c>
      <c r="AW1620">
        <v>13.311999999999999</v>
      </c>
      <c r="AX1620" s="15">
        <v>0</v>
      </c>
      <c r="AY1620" s="13">
        <v>0</v>
      </c>
      <c r="AZ1620" s="7">
        <v>80.620800000000003</v>
      </c>
      <c r="BA1620" s="13">
        <v>1</v>
      </c>
      <c r="BB1620" s="15">
        <v>46</v>
      </c>
      <c r="BC1620">
        <v>0</v>
      </c>
      <c r="BD1620">
        <v>24</v>
      </c>
      <c r="BF1620" s="9">
        <v>100</v>
      </c>
      <c r="BG1620" s="9">
        <v>200</v>
      </c>
      <c r="BH1620">
        <v>33.299999999999997</v>
      </c>
      <c r="BI1620" s="19">
        <v>7</v>
      </c>
      <c r="BJ1620" s="9" t="s">
        <v>4404</v>
      </c>
    </row>
    <row r="1621" spans="1:62" thickTop="1" thickBot="1" x14ac:dyDescent="0.3">
      <c r="A1621" t="s">
        <v>1679</v>
      </c>
      <c r="B1621" t="s">
        <v>3278</v>
      </c>
      <c r="C1621" t="s">
        <v>3791</v>
      </c>
      <c r="D1621">
        <v>54.7</v>
      </c>
      <c r="E1621">
        <v>29</v>
      </c>
      <c r="F1621">
        <v>6.74</v>
      </c>
      <c r="G1621">
        <v>1.29</v>
      </c>
      <c r="H1621">
        <v>0.8</v>
      </c>
      <c r="I1621">
        <v>1.88</v>
      </c>
      <c r="J1621">
        <v>0</v>
      </c>
      <c r="K1621">
        <v>0.1</v>
      </c>
      <c r="L1621">
        <v>0</v>
      </c>
      <c r="M1621">
        <v>0</v>
      </c>
      <c r="N1621">
        <v>0</v>
      </c>
      <c r="O1621">
        <v>0</v>
      </c>
      <c r="Q1621">
        <v>0</v>
      </c>
      <c r="U1621" s="5">
        <v>408</v>
      </c>
      <c r="AF1621">
        <v>1320</v>
      </c>
      <c r="AG1621">
        <v>590</v>
      </c>
      <c r="AH1621" s="7">
        <v>1910</v>
      </c>
      <c r="AK1621">
        <v>0</v>
      </c>
      <c r="AL1621">
        <v>0</v>
      </c>
      <c r="AM1621">
        <v>83.2</v>
      </c>
      <c r="AN1621">
        <v>0.106</v>
      </c>
      <c r="AO1621" s="13">
        <v>0.26500000000000001</v>
      </c>
      <c r="AP1621">
        <v>0.63</v>
      </c>
      <c r="AQ1621" s="17">
        <v>8.82</v>
      </c>
      <c r="AR1621" s="15">
        <v>22.05</v>
      </c>
      <c r="AS1621">
        <v>52.332799999999999</v>
      </c>
      <c r="AT1621" s="17">
        <v>41.6</v>
      </c>
      <c r="AU1621" s="11">
        <v>14</v>
      </c>
      <c r="AV1621">
        <v>18.303999999999998</v>
      </c>
      <c r="AW1621">
        <v>23.295999999999999</v>
      </c>
      <c r="AX1621" s="15">
        <v>0</v>
      </c>
      <c r="AY1621" s="13">
        <v>0</v>
      </c>
      <c r="AZ1621" s="7">
        <v>70.636799999999994</v>
      </c>
      <c r="BA1621" s="13">
        <v>1</v>
      </c>
      <c r="BB1621" s="15">
        <v>46</v>
      </c>
      <c r="BC1621">
        <v>0</v>
      </c>
      <c r="BD1621">
        <v>24</v>
      </c>
      <c r="BF1621" s="9">
        <v>100</v>
      </c>
      <c r="BG1621" s="9">
        <v>200</v>
      </c>
      <c r="BH1621">
        <v>10.3</v>
      </c>
      <c r="BI1621" s="19">
        <v>7</v>
      </c>
      <c r="BJ1621" s="9" t="s">
        <v>4404</v>
      </c>
    </row>
    <row r="1622" spans="1:62" thickTop="1" thickBot="1" x14ac:dyDescent="0.3">
      <c r="A1622" t="s">
        <v>1680</v>
      </c>
      <c r="B1622" t="s">
        <v>3278</v>
      </c>
      <c r="C1622" t="s">
        <v>3792</v>
      </c>
      <c r="D1622">
        <v>58.05</v>
      </c>
      <c r="E1622">
        <v>21.59</v>
      </c>
      <c r="F1622">
        <v>5.0999999999999996</v>
      </c>
      <c r="G1622">
        <v>9.42</v>
      </c>
      <c r="H1622">
        <v>1.86</v>
      </c>
      <c r="I1622">
        <v>0.92</v>
      </c>
      <c r="J1622">
        <v>0</v>
      </c>
      <c r="K1622">
        <v>0.39</v>
      </c>
      <c r="L1622">
        <v>0</v>
      </c>
      <c r="M1622">
        <v>0</v>
      </c>
      <c r="N1622">
        <v>0</v>
      </c>
      <c r="O1622">
        <v>0</v>
      </c>
      <c r="Q1622">
        <v>0</v>
      </c>
      <c r="U1622" s="5">
        <v>408</v>
      </c>
      <c r="AF1622">
        <v>1080</v>
      </c>
      <c r="AG1622">
        <v>830</v>
      </c>
      <c r="AH1622" s="7">
        <v>1910</v>
      </c>
      <c r="AK1622">
        <v>0</v>
      </c>
      <c r="AL1622">
        <v>0</v>
      </c>
      <c r="AM1622">
        <v>83.2</v>
      </c>
      <c r="AN1622">
        <v>0.106</v>
      </c>
      <c r="AO1622" s="13">
        <v>0.26500000000000001</v>
      </c>
      <c r="AP1622">
        <v>0.63</v>
      </c>
      <c r="AQ1622" s="17">
        <v>8.82</v>
      </c>
      <c r="AR1622" s="15">
        <v>22.05</v>
      </c>
      <c r="AS1622">
        <v>52.332799999999999</v>
      </c>
      <c r="AT1622" s="17">
        <v>41.6</v>
      </c>
      <c r="AU1622" s="11">
        <v>14</v>
      </c>
      <c r="AV1622">
        <v>18.303999999999998</v>
      </c>
      <c r="AW1622">
        <v>23.295999999999999</v>
      </c>
      <c r="AX1622" s="15">
        <v>0</v>
      </c>
      <c r="AY1622" s="13">
        <v>0</v>
      </c>
      <c r="AZ1622" s="7">
        <v>70.636799999999994</v>
      </c>
      <c r="BA1622" s="13">
        <v>1</v>
      </c>
      <c r="BB1622" s="15">
        <v>46</v>
      </c>
      <c r="BC1622">
        <v>0</v>
      </c>
      <c r="BD1622">
        <v>24</v>
      </c>
      <c r="BF1622" s="9">
        <v>100</v>
      </c>
      <c r="BG1622" s="9">
        <v>200</v>
      </c>
      <c r="BH1622">
        <v>39.700000000000003</v>
      </c>
      <c r="BI1622" s="19">
        <v>7</v>
      </c>
      <c r="BJ1622" s="9" t="s">
        <v>4404</v>
      </c>
    </row>
    <row r="1623" spans="1:62" thickTop="1" thickBot="1" x14ac:dyDescent="0.3">
      <c r="A1623" t="s">
        <v>1681</v>
      </c>
      <c r="B1623" t="s">
        <v>3278</v>
      </c>
      <c r="C1623" t="s">
        <v>3793</v>
      </c>
      <c r="D1623">
        <v>58.05</v>
      </c>
      <c r="E1623">
        <v>21.59</v>
      </c>
      <c r="F1623">
        <v>5.0999999999999996</v>
      </c>
      <c r="G1623">
        <v>9.42</v>
      </c>
      <c r="H1623">
        <v>1.86</v>
      </c>
      <c r="I1623">
        <v>0.92</v>
      </c>
      <c r="J1623">
        <v>0</v>
      </c>
      <c r="K1623">
        <v>0.39</v>
      </c>
      <c r="L1623">
        <v>0</v>
      </c>
      <c r="M1623">
        <v>0</v>
      </c>
      <c r="N1623">
        <v>0</v>
      </c>
      <c r="O1623">
        <v>0</v>
      </c>
      <c r="Q1623">
        <v>0</v>
      </c>
      <c r="U1623" s="5">
        <v>408</v>
      </c>
      <c r="AF1623">
        <v>990</v>
      </c>
      <c r="AG1623">
        <v>920</v>
      </c>
      <c r="AH1623" s="7">
        <v>1910</v>
      </c>
      <c r="AK1623">
        <v>0</v>
      </c>
      <c r="AL1623">
        <v>0</v>
      </c>
      <c r="AM1623">
        <v>83.2</v>
      </c>
      <c r="AN1623">
        <v>0.106</v>
      </c>
      <c r="AO1623" s="13">
        <v>0.26500000000000001</v>
      </c>
      <c r="AP1623">
        <v>0.63</v>
      </c>
      <c r="AQ1623" s="17">
        <v>8.82</v>
      </c>
      <c r="AR1623" s="15">
        <v>22.05</v>
      </c>
      <c r="AS1623">
        <v>52.332799999999999</v>
      </c>
      <c r="AT1623" s="17">
        <v>41.6</v>
      </c>
      <c r="AU1623" s="11">
        <v>14</v>
      </c>
      <c r="AV1623">
        <v>18.303999999999998</v>
      </c>
      <c r="AW1623">
        <v>23.295999999999999</v>
      </c>
      <c r="AX1623" s="15">
        <v>0</v>
      </c>
      <c r="AY1623" s="13">
        <v>0</v>
      </c>
      <c r="AZ1623" s="7">
        <v>70.636799999999994</v>
      </c>
      <c r="BA1623" s="13">
        <v>1</v>
      </c>
      <c r="BB1623" s="15">
        <v>46</v>
      </c>
      <c r="BC1623">
        <v>0</v>
      </c>
      <c r="BD1623">
        <v>24</v>
      </c>
      <c r="BF1623" s="9">
        <v>100</v>
      </c>
      <c r="BG1623" s="9">
        <v>200</v>
      </c>
      <c r="BH1623">
        <v>26.6</v>
      </c>
      <c r="BI1623" s="19">
        <v>7</v>
      </c>
      <c r="BJ1623" s="9" t="s">
        <v>4404</v>
      </c>
    </row>
    <row r="1624" spans="1:62" thickTop="1" thickBot="1" x14ac:dyDescent="0.3">
      <c r="A1624" t="s">
        <v>1682</v>
      </c>
      <c r="B1624" t="s">
        <v>3278</v>
      </c>
      <c r="C1624" t="s">
        <v>3794</v>
      </c>
      <c r="D1624">
        <v>54.7</v>
      </c>
      <c r="E1624">
        <v>29</v>
      </c>
      <c r="F1624">
        <v>6.74</v>
      </c>
      <c r="G1624">
        <v>1.29</v>
      </c>
      <c r="H1624">
        <v>0.8</v>
      </c>
      <c r="I1624">
        <v>1.88</v>
      </c>
      <c r="J1624">
        <v>0</v>
      </c>
      <c r="K1624">
        <v>0.1</v>
      </c>
      <c r="L1624">
        <v>0</v>
      </c>
      <c r="M1624">
        <v>0</v>
      </c>
      <c r="N1624">
        <v>0</v>
      </c>
      <c r="O1624">
        <v>0</v>
      </c>
      <c r="Q1624">
        <v>0</v>
      </c>
      <c r="U1624" s="5">
        <v>408</v>
      </c>
      <c r="AF1624">
        <v>1080</v>
      </c>
      <c r="AG1624">
        <v>830</v>
      </c>
      <c r="AH1624" s="7">
        <v>1910</v>
      </c>
      <c r="AK1624">
        <v>0</v>
      </c>
      <c r="AL1624">
        <v>0</v>
      </c>
      <c r="AM1624">
        <v>83.2</v>
      </c>
      <c r="AN1624">
        <v>0.106</v>
      </c>
      <c r="AO1624" s="13">
        <v>0.26500000000000001</v>
      </c>
      <c r="AP1624">
        <v>0.63</v>
      </c>
      <c r="AQ1624" s="17">
        <v>8.82</v>
      </c>
      <c r="AR1624" s="15">
        <v>22.05</v>
      </c>
      <c r="AS1624">
        <v>52.332799999999999</v>
      </c>
      <c r="AT1624" s="17">
        <v>41.6</v>
      </c>
      <c r="AU1624" s="11">
        <v>14</v>
      </c>
      <c r="AV1624">
        <v>18.303999999999998</v>
      </c>
      <c r="AW1624">
        <v>23.295999999999999</v>
      </c>
      <c r="AX1624" s="15">
        <v>0</v>
      </c>
      <c r="AY1624" s="13">
        <v>0</v>
      </c>
      <c r="AZ1624" s="7">
        <v>70.636799999999994</v>
      </c>
      <c r="BA1624" s="13">
        <v>1</v>
      </c>
      <c r="BB1624" s="15">
        <v>46</v>
      </c>
      <c r="BC1624">
        <v>0</v>
      </c>
      <c r="BD1624">
        <v>24</v>
      </c>
      <c r="BF1624" s="9">
        <v>100</v>
      </c>
      <c r="BG1624" s="9">
        <v>200</v>
      </c>
      <c r="BH1624">
        <v>7.9</v>
      </c>
      <c r="BI1624" s="19">
        <v>7</v>
      </c>
      <c r="BJ1624" s="9" t="s">
        <v>4404</v>
      </c>
    </row>
    <row r="1625" spans="1:62" thickTop="1" thickBot="1" x14ac:dyDescent="0.3">
      <c r="A1625" t="s">
        <v>1683</v>
      </c>
      <c r="B1625" t="s">
        <v>3278</v>
      </c>
      <c r="C1625" t="s">
        <v>3795</v>
      </c>
      <c r="D1625">
        <v>54.7</v>
      </c>
      <c r="E1625">
        <v>29</v>
      </c>
      <c r="F1625">
        <v>6.74</v>
      </c>
      <c r="G1625">
        <v>1.29</v>
      </c>
      <c r="H1625">
        <v>0.8</v>
      </c>
      <c r="I1625">
        <v>1.88</v>
      </c>
      <c r="J1625">
        <v>0</v>
      </c>
      <c r="K1625">
        <v>0.1</v>
      </c>
      <c r="L1625">
        <v>0</v>
      </c>
      <c r="M1625">
        <v>0</v>
      </c>
      <c r="N1625">
        <v>0</v>
      </c>
      <c r="O1625">
        <v>0</v>
      </c>
      <c r="Q1625">
        <v>0</v>
      </c>
      <c r="U1625" s="5">
        <v>408</v>
      </c>
      <c r="AF1625">
        <v>1320</v>
      </c>
      <c r="AG1625">
        <v>590</v>
      </c>
      <c r="AH1625" s="7">
        <v>1910</v>
      </c>
      <c r="AK1625">
        <v>0</v>
      </c>
      <c r="AL1625">
        <v>0</v>
      </c>
      <c r="AM1625">
        <v>83.2</v>
      </c>
      <c r="AN1625">
        <v>0.106</v>
      </c>
      <c r="AO1625" s="13">
        <v>0.26500000000000001</v>
      </c>
      <c r="AP1625">
        <v>0.63</v>
      </c>
      <c r="AQ1625" s="17">
        <v>8.82</v>
      </c>
      <c r="AR1625" s="15">
        <v>22.05</v>
      </c>
      <c r="AS1625">
        <v>52.332799999999999</v>
      </c>
      <c r="AT1625" s="17">
        <v>41.6</v>
      </c>
      <c r="AU1625" s="11">
        <v>14</v>
      </c>
      <c r="AV1625">
        <v>18.303999999999998</v>
      </c>
      <c r="AW1625">
        <v>23.295999999999999</v>
      </c>
      <c r="AX1625" s="15">
        <v>0</v>
      </c>
      <c r="AY1625" s="13">
        <v>0</v>
      </c>
      <c r="AZ1625" s="7">
        <v>70.636799999999994</v>
      </c>
      <c r="BA1625" s="13">
        <v>1</v>
      </c>
      <c r="BB1625" s="15">
        <v>46</v>
      </c>
      <c r="BC1625">
        <v>0</v>
      </c>
      <c r="BD1625">
        <v>24</v>
      </c>
      <c r="BF1625" s="9">
        <v>100</v>
      </c>
      <c r="BG1625" s="9">
        <v>200</v>
      </c>
      <c r="BH1625">
        <v>5.9</v>
      </c>
      <c r="BI1625" s="19">
        <v>7</v>
      </c>
      <c r="BJ1625" s="9" t="s">
        <v>4404</v>
      </c>
    </row>
    <row r="1626" spans="1:62" thickTop="1" thickBot="1" x14ac:dyDescent="0.3">
      <c r="A1626" t="s">
        <v>1684</v>
      </c>
      <c r="B1626" t="s">
        <v>3278</v>
      </c>
      <c r="C1626" t="s">
        <v>3796</v>
      </c>
      <c r="D1626">
        <v>54.7</v>
      </c>
      <c r="E1626">
        <v>29</v>
      </c>
      <c r="F1626">
        <v>6.74</v>
      </c>
      <c r="G1626">
        <v>1.29</v>
      </c>
      <c r="H1626">
        <v>0.8</v>
      </c>
      <c r="I1626">
        <v>1.88</v>
      </c>
      <c r="J1626">
        <v>0</v>
      </c>
      <c r="K1626">
        <v>0.1</v>
      </c>
      <c r="L1626">
        <v>0</v>
      </c>
      <c r="M1626">
        <v>0</v>
      </c>
      <c r="N1626">
        <v>0</v>
      </c>
      <c r="O1626">
        <v>0</v>
      </c>
      <c r="Q1626">
        <v>0</v>
      </c>
      <c r="U1626" s="5">
        <v>408</v>
      </c>
      <c r="AF1626">
        <v>990</v>
      </c>
      <c r="AG1626">
        <v>920</v>
      </c>
      <c r="AH1626" s="7">
        <v>1910</v>
      </c>
      <c r="AK1626">
        <v>0</v>
      </c>
      <c r="AL1626">
        <v>0</v>
      </c>
      <c r="AM1626">
        <v>83.2</v>
      </c>
      <c r="AN1626">
        <v>0.106</v>
      </c>
      <c r="AO1626" s="13">
        <v>0.26500000000000001</v>
      </c>
      <c r="AP1626">
        <v>0.63</v>
      </c>
      <c r="AQ1626" s="17">
        <v>8.82</v>
      </c>
      <c r="AR1626" s="15">
        <v>22.05</v>
      </c>
      <c r="AS1626">
        <v>52.332799999999999</v>
      </c>
      <c r="AT1626" s="17">
        <v>41.6</v>
      </c>
      <c r="AU1626" s="11">
        <v>14</v>
      </c>
      <c r="AV1626">
        <v>18.303999999999998</v>
      </c>
      <c r="AW1626">
        <v>23.295999999999999</v>
      </c>
      <c r="AX1626" s="15">
        <v>0</v>
      </c>
      <c r="AY1626" s="13">
        <v>0</v>
      </c>
      <c r="AZ1626" s="7">
        <v>70.636799999999994</v>
      </c>
      <c r="BA1626" s="13">
        <v>1</v>
      </c>
      <c r="BB1626" s="15">
        <v>46</v>
      </c>
      <c r="BC1626">
        <v>0</v>
      </c>
      <c r="BD1626">
        <v>24</v>
      </c>
      <c r="BF1626" s="9">
        <v>100</v>
      </c>
      <c r="BG1626" s="9">
        <v>200</v>
      </c>
      <c r="BH1626">
        <v>5.4</v>
      </c>
      <c r="BI1626" s="19">
        <v>7</v>
      </c>
      <c r="BJ1626" s="9" t="s">
        <v>4404</v>
      </c>
    </row>
    <row r="1627" spans="1:62" thickTop="1" thickBot="1" x14ac:dyDescent="0.3">
      <c r="A1627" t="s">
        <v>1685</v>
      </c>
      <c r="B1627" t="s">
        <v>3278</v>
      </c>
      <c r="C1627" t="s">
        <v>3797</v>
      </c>
      <c r="D1627">
        <v>58.05</v>
      </c>
      <c r="E1627">
        <v>21.59</v>
      </c>
      <c r="F1627">
        <v>5.0999999999999996</v>
      </c>
      <c r="G1627">
        <v>9.42</v>
      </c>
      <c r="H1627">
        <v>1.86</v>
      </c>
      <c r="I1627">
        <v>0.92</v>
      </c>
      <c r="J1627">
        <v>0</v>
      </c>
      <c r="K1627">
        <v>0.39</v>
      </c>
      <c r="L1627">
        <v>0</v>
      </c>
      <c r="M1627">
        <v>0</v>
      </c>
      <c r="N1627">
        <v>0</v>
      </c>
      <c r="O1627">
        <v>0</v>
      </c>
      <c r="Q1627">
        <v>0</v>
      </c>
      <c r="U1627" s="5">
        <v>408</v>
      </c>
      <c r="AF1627">
        <v>1320</v>
      </c>
      <c r="AG1627">
        <v>590</v>
      </c>
      <c r="AH1627" s="7">
        <v>1910</v>
      </c>
      <c r="AK1627">
        <v>0</v>
      </c>
      <c r="AL1627">
        <v>0</v>
      </c>
      <c r="AM1627">
        <v>83.2</v>
      </c>
      <c r="AN1627">
        <v>0.106</v>
      </c>
      <c r="AO1627" s="13">
        <v>0.26500000000000001</v>
      </c>
      <c r="AP1627">
        <v>0.63</v>
      </c>
      <c r="AQ1627" s="17">
        <v>8.82</v>
      </c>
      <c r="AR1627" s="15">
        <v>22.05</v>
      </c>
      <c r="AS1627">
        <v>52.332799999999999</v>
      </c>
      <c r="AT1627" s="17">
        <v>41.6</v>
      </c>
      <c r="AU1627" s="11">
        <v>8</v>
      </c>
      <c r="AV1627">
        <v>28.288</v>
      </c>
      <c r="AW1627">
        <v>13.311999999999999</v>
      </c>
      <c r="AX1627" s="15">
        <v>0</v>
      </c>
      <c r="AY1627" s="13">
        <v>0</v>
      </c>
      <c r="AZ1627" s="7">
        <v>80.620800000000003</v>
      </c>
      <c r="BA1627" s="13">
        <v>1</v>
      </c>
      <c r="BB1627" s="15">
        <v>46</v>
      </c>
      <c r="BC1627">
        <v>0</v>
      </c>
      <c r="BD1627">
        <v>24</v>
      </c>
      <c r="BF1627" s="9">
        <v>100</v>
      </c>
      <c r="BG1627" s="9">
        <v>200</v>
      </c>
      <c r="BH1627">
        <v>11.2</v>
      </c>
      <c r="BI1627" s="19">
        <v>7</v>
      </c>
      <c r="BJ1627" s="9" t="s">
        <v>4404</v>
      </c>
    </row>
    <row r="1628" spans="1:62" thickTop="1" thickBot="1" x14ac:dyDescent="0.3">
      <c r="A1628" t="s">
        <v>1686</v>
      </c>
      <c r="B1628" t="s">
        <v>3278</v>
      </c>
      <c r="C1628" t="s">
        <v>3798</v>
      </c>
      <c r="D1628">
        <v>58.05</v>
      </c>
      <c r="E1628">
        <v>21.59</v>
      </c>
      <c r="F1628">
        <v>5.0999999999999996</v>
      </c>
      <c r="G1628">
        <v>9.42</v>
      </c>
      <c r="H1628">
        <v>1.86</v>
      </c>
      <c r="I1628">
        <v>0.92</v>
      </c>
      <c r="J1628">
        <v>0</v>
      </c>
      <c r="K1628">
        <v>0.39</v>
      </c>
      <c r="L1628">
        <v>0</v>
      </c>
      <c r="M1628">
        <v>0</v>
      </c>
      <c r="N1628">
        <v>0</v>
      </c>
      <c r="O1628">
        <v>0</v>
      </c>
      <c r="Q1628">
        <v>0</v>
      </c>
      <c r="U1628" s="5">
        <v>408</v>
      </c>
      <c r="AF1628">
        <v>1320</v>
      </c>
      <c r="AG1628">
        <v>590</v>
      </c>
      <c r="AH1628" s="7">
        <v>1910</v>
      </c>
      <c r="AK1628">
        <v>0</v>
      </c>
      <c r="AL1628">
        <v>0</v>
      </c>
      <c r="AM1628">
        <v>83.2</v>
      </c>
      <c r="AN1628">
        <v>0.106</v>
      </c>
      <c r="AO1628" s="13">
        <v>0.26500000000000001</v>
      </c>
      <c r="AP1628">
        <v>0.63</v>
      </c>
      <c r="AQ1628" s="17">
        <v>8.82</v>
      </c>
      <c r="AR1628" s="15">
        <v>22.05</v>
      </c>
      <c r="AS1628">
        <v>52.332799999999999</v>
      </c>
      <c r="AT1628" s="17">
        <v>41.6</v>
      </c>
      <c r="AU1628" s="11">
        <v>8</v>
      </c>
      <c r="AV1628">
        <v>28.288</v>
      </c>
      <c r="AW1628">
        <v>13.311999999999999</v>
      </c>
      <c r="AX1628" s="15">
        <v>0</v>
      </c>
      <c r="AY1628" s="13">
        <v>0</v>
      </c>
      <c r="AZ1628" s="7">
        <v>80.620800000000003</v>
      </c>
      <c r="BA1628" s="13">
        <v>1</v>
      </c>
      <c r="BB1628" s="15">
        <v>55</v>
      </c>
      <c r="BC1628">
        <v>0</v>
      </c>
      <c r="BD1628">
        <v>24</v>
      </c>
      <c r="BF1628" s="9">
        <v>100</v>
      </c>
      <c r="BG1628" s="9">
        <v>200</v>
      </c>
      <c r="BH1628">
        <v>17.8</v>
      </c>
      <c r="BI1628" s="19">
        <v>7</v>
      </c>
      <c r="BJ1628" s="9" t="s">
        <v>4404</v>
      </c>
    </row>
    <row r="1629" spans="1:62" thickTop="1" thickBot="1" x14ac:dyDescent="0.3">
      <c r="A1629" t="s">
        <v>1687</v>
      </c>
      <c r="B1629" t="s">
        <v>3278</v>
      </c>
      <c r="C1629" t="s">
        <v>3799</v>
      </c>
      <c r="D1629">
        <v>58.05</v>
      </c>
      <c r="E1629">
        <v>21.59</v>
      </c>
      <c r="F1629">
        <v>5.0999999999999996</v>
      </c>
      <c r="G1629">
        <v>9.42</v>
      </c>
      <c r="H1629">
        <v>1.86</v>
      </c>
      <c r="I1629">
        <v>0.92</v>
      </c>
      <c r="J1629">
        <v>0</v>
      </c>
      <c r="K1629">
        <v>0.39</v>
      </c>
      <c r="L1629">
        <v>0</v>
      </c>
      <c r="M1629">
        <v>0</v>
      </c>
      <c r="N1629">
        <v>0</v>
      </c>
      <c r="O1629">
        <v>0</v>
      </c>
      <c r="Q1629">
        <v>0</v>
      </c>
      <c r="U1629" s="5">
        <v>408</v>
      </c>
      <c r="AF1629">
        <v>1320</v>
      </c>
      <c r="AG1629">
        <v>590</v>
      </c>
      <c r="AH1629" s="7">
        <v>1910</v>
      </c>
      <c r="AK1629">
        <v>0</v>
      </c>
      <c r="AL1629">
        <v>0</v>
      </c>
      <c r="AM1629">
        <v>83.2</v>
      </c>
      <c r="AN1629">
        <v>0.106</v>
      </c>
      <c r="AO1629" s="13">
        <v>0.26500000000000001</v>
      </c>
      <c r="AP1629">
        <v>0.63</v>
      </c>
      <c r="AQ1629" s="17">
        <v>8.82</v>
      </c>
      <c r="AR1629" s="15">
        <v>22.05</v>
      </c>
      <c r="AS1629">
        <v>52.332799999999999</v>
      </c>
      <c r="AT1629" s="17">
        <v>41.6</v>
      </c>
      <c r="AU1629" s="11">
        <v>8</v>
      </c>
      <c r="AV1629">
        <v>28.288</v>
      </c>
      <c r="AW1629">
        <v>13.311999999999999</v>
      </c>
      <c r="AX1629" s="15">
        <v>0</v>
      </c>
      <c r="AY1629" s="13">
        <v>0</v>
      </c>
      <c r="AZ1629" s="7">
        <v>80.620800000000003</v>
      </c>
      <c r="BA1629" s="13">
        <v>1</v>
      </c>
      <c r="BB1629" s="15">
        <v>70</v>
      </c>
      <c r="BC1629">
        <v>0</v>
      </c>
      <c r="BD1629">
        <v>24</v>
      </c>
      <c r="BF1629" s="9">
        <v>100</v>
      </c>
      <c r="BG1629" s="9">
        <v>200</v>
      </c>
      <c r="BH1629">
        <v>19.7</v>
      </c>
      <c r="BI1629" s="19">
        <v>7</v>
      </c>
      <c r="BJ1629" s="9" t="s">
        <v>4404</v>
      </c>
    </row>
    <row r="1630" spans="1:62" thickTop="1" thickBot="1" x14ac:dyDescent="0.3">
      <c r="A1630" t="s">
        <v>1688</v>
      </c>
      <c r="B1630" t="s">
        <v>3278</v>
      </c>
      <c r="C1630" t="s">
        <v>3800</v>
      </c>
      <c r="D1630">
        <v>58.05</v>
      </c>
      <c r="E1630">
        <v>21.59</v>
      </c>
      <c r="F1630">
        <v>5.0999999999999996</v>
      </c>
      <c r="G1630">
        <v>9.42</v>
      </c>
      <c r="H1630">
        <v>1.86</v>
      </c>
      <c r="I1630">
        <v>0.92</v>
      </c>
      <c r="J1630">
        <v>0</v>
      </c>
      <c r="K1630">
        <v>0.39</v>
      </c>
      <c r="L1630">
        <v>0</v>
      </c>
      <c r="M1630">
        <v>0</v>
      </c>
      <c r="N1630">
        <v>0</v>
      </c>
      <c r="O1630">
        <v>0</v>
      </c>
      <c r="Q1630">
        <v>0</v>
      </c>
      <c r="U1630" s="5">
        <v>408</v>
      </c>
      <c r="AF1630">
        <v>1320</v>
      </c>
      <c r="AG1630">
        <v>590</v>
      </c>
      <c r="AH1630" s="7">
        <v>1910</v>
      </c>
      <c r="AK1630">
        <v>0</v>
      </c>
      <c r="AL1630">
        <v>0</v>
      </c>
      <c r="AM1630">
        <v>83.2</v>
      </c>
      <c r="AN1630">
        <v>0.106</v>
      </c>
      <c r="AO1630" s="13">
        <v>0.26500000000000001</v>
      </c>
      <c r="AP1630">
        <v>0.63</v>
      </c>
      <c r="AQ1630" s="17">
        <v>8.82</v>
      </c>
      <c r="AR1630" s="15">
        <v>22.05</v>
      </c>
      <c r="AS1630">
        <v>52.332799999999999</v>
      </c>
      <c r="AT1630" s="17">
        <v>41.6</v>
      </c>
      <c r="AU1630" s="11">
        <v>14</v>
      </c>
      <c r="AV1630">
        <v>28.288</v>
      </c>
      <c r="AW1630">
        <v>13.311999999999999</v>
      </c>
      <c r="AX1630" s="15">
        <v>0</v>
      </c>
      <c r="AY1630" s="13">
        <v>0</v>
      </c>
      <c r="AZ1630" s="7">
        <v>80.620800000000003</v>
      </c>
      <c r="BA1630" s="13">
        <v>1</v>
      </c>
      <c r="BB1630" s="15">
        <v>46</v>
      </c>
      <c r="BC1630">
        <v>0</v>
      </c>
      <c r="BD1630">
        <v>24</v>
      </c>
      <c r="BF1630" s="9">
        <v>100</v>
      </c>
      <c r="BG1630" s="9">
        <v>200</v>
      </c>
      <c r="BH1630">
        <v>33.299999999999997</v>
      </c>
      <c r="BI1630" s="19">
        <v>7</v>
      </c>
      <c r="BJ1630" s="9" t="s">
        <v>4404</v>
      </c>
    </row>
    <row r="1631" spans="1:62" thickTop="1" thickBot="1" x14ac:dyDescent="0.3">
      <c r="A1631" t="s">
        <v>1689</v>
      </c>
      <c r="B1631" t="s">
        <v>3278</v>
      </c>
      <c r="C1631" t="s">
        <v>3801</v>
      </c>
      <c r="D1631">
        <v>58.05</v>
      </c>
      <c r="E1631">
        <v>21.59</v>
      </c>
      <c r="F1631">
        <v>5.0999999999999996</v>
      </c>
      <c r="G1631">
        <v>9.42</v>
      </c>
      <c r="H1631">
        <v>1.86</v>
      </c>
      <c r="I1631">
        <v>0.92</v>
      </c>
      <c r="J1631">
        <v>0</v>
      </c>
      <c r="K1631">
        <v>0.39</v>
      </c>
      <c r="L1631">
        <v>0</v>
      </c>
      <c r="M1631">
        <v>0</v>
      </c>
      <c r="N1631">
        <v>0</v>
      </c>
      <c r="O1631">
        <v>0</v>
      </c>
      <c r="Q1631">
        <v>0</v>
      </c>
      <c r="U1631" s="5">
        <v>408</v>
      </c>
      <c r="AF1631">
        <v>1320</v>
      </c>
      <c r="AG1631">
        <v>590</v>
      </c>
      <c r="AH1631" s="7">
        <v>1910</v>
      </c>
      <c r="AK1631">
        <v>0</v>
      </c>
      <c r="AL1631">
        <v>0</v>
      </c>
      <c r="AM1631">
        <v>83.2</v>
      </c>
      <c r="AN1631">
        <v>0.106</v>
      </c>
      <c r="AO1631" s="13">
        <v>0.26500000000000001</v>
      </c>
      <c r="AP1631">
        <v>0.63</v>
      </c>
      <c r="AQ1631" s="17">
        <v>8.82</v>
      </c>
      <c r="AR1631" s="15">
        <v>22.05</v>
      </c>
      <c r="AS1631">
        <v>52.332799999999999</v>
      </c>
      <c r="AT1631" s="17">
        <v>41.6</v>
      </c>
      <c r="AU1631" s="11">
        <v>14</v>
      </c>
      <c r="AV1631">
        <v>28.288</v>
      </c>
      <c r="AW1631">
        <v>13.311999999999999</v>
      </c>
      <c r="AX1631" s="15">
        <v>0</v>
      </c>
      <c r="AY1631" s="13">
        <v>0</v>
      </c>
      <c r="AZ1631" s="7">
        <v>80.620800000000003</v>
      </c>
      <c r="BA1631" s="13">
        <v>1</v>
      </c>
      <c r="BB1631" s="15">
        <v>55</v>
      </c>
      <c r="BC1631">
        <v>0</v>
      </c>
      <c r="BD1631">
        <v>24</v>
      </c>
      <c r="BF1631" s="9">
        <v>100</v>
      </c>
      <c r="BG1631" s="9">
        <v>200</v>
      </c>
      <c r="BH1631">
        <v>37.5</v>
      </c>
      <c r="BI1631" s="19">
        <v>7</v>
      </c>
      <c r="BJ1631" s="9" t="s">
        <v>4404</v>
      </c>
    </row>
    <row r="1632" spans="1:62" thickTop="1" thickBot="1" x14ac:dyDescent="0.3">
      <c r="A1632" t="s">
        <v>1690</v>
      </c>
      <c r="B1632" t="s">
        <v>3278</v>
      </c>
      <c r="C1632" t="s">
        <v>3802</v>
      </c>
      <c r="D1632">
        <v>58.05</v>
      </c>
      <c r="E1632">
        <v>21.59</v>
      </c>
      <c r="F1632">
        <v>5.0999999999999996</v>
      </c>
      <c r="G1632">
        <v>9.42</v>
      </c>
      <c r="H1632">
        <v>1.86</v>
      </c>
      <c r="I1632">
        <v>0.92</v>
      </c>
      <c r="J1632">
        <v>0</v>
      </c>
      <c r="K1632">
        <v>0.39</v>
      </c>
      <c r="L1632">
        <v>0</v>
      </c>
      <c r="M1632">
        <v>0</v>
      </c>
      <c r="N1632">
        <v>0</v>
      </c>
      <c r="O1632">
        <v>0</v>
      </c>
      <c r="Q1632">
        <v>0</v>
      </c>
      <c r="U1632" s="5">
        <v>408</v>
      </c>
      <c r="AF1632">
        <v>1320</v>
      </c>
      <c r="AG1632">
        <v>590</v>
      </c>
      <c r="AH1632" s="7">
        <v>1910</v>
      </c>
      <c r="AK1632">
        <v>0</v>
      </c>
      <c r="AL1632">
        <v>0</v>
      </c>
      <c r="AM1632">
        <v>83.2</v>
      </c>
      <c r="AN1632">
        <v>0.106</v>
      </c>
      <c r="AO1632" s="13">
        <v>0.26500000000000001</v>
      </c>
      <c r="AP1632">
        <v>0.63</v>
      </c>
      <c r="AQ1632" s="17">
        <v>8.82</v>
      </c>
      <c r="AR1632" s="15">
        <v>22.05</v>
      </c>
      <c r="AS1632">
        <v>52.332799999999999</v>
      </c>
      <c r="AT1632" s="17">
        <v>41.6</v>
      </c>
      <c r="AU1632" s="11">
        <v>14</v>
      </c>
      <c r="AV1632">
        <v>28.288</v>
      </c>
      <c r="AW1632">
        <v>13.311999999999999</v>
      </c>
      <c r="AX1632" s="15">
        <v>0</v>
      </c>
      <c r="AY1632" s="13">
        <v>0</v>
      </c>
      <c r="AZ1632" s="7">
        <v>80.620800000000003</v>
      </c>
      <c r="BA1632" s="13">
        <v>1</v>
      </c>
      <c r="BB1632" s="15">
        <v>70</v>
      </c>
      <c r="BC1632">
        <v>0</v>
      </c>
      <c r="BD1632">
        <v>24</v>
      </c>
      <c r="BF1632" s="9">
        <v>100</v>
      </c>
      <c r="BG1632" s="9">
        <v>200</v>
      </c>
      <c r="BH1632">
        <v>49.2</v>
      </c>
      <c r="BI1632" s="19">
        <v>7</v>
      </c>
      <c r="BJ1632" s="9" t="s">
        <v>4404</v>
      </c>
    </row>
    <row r="1633" spans="1:62" thickTop="1" thickBot="1" x14ac:dyDescent="0.3">
      <c r="A1633" t="s">
        <v>1691</v>
      </c>
      <c r="B1633" t="s">
        <v>3278</v>
      </c>
      <c r="C1633" t="s">
        <v>3803</v>
      </c>
      <c r="D1633">
        <v>58.05</v>
      </c>
      <c r="E1633">
        <v>21.59</v>
      </c>
      <c r="F1633">
        <v>5.0999999999999996</v>
      </c>
      <c r="G1633">
        <v>9.42</v>
      </c>
      <c r="H1633">
        <v>1.86</v>
      </c>
      <c r="I1633">
        <v>0.92</v>
      </c>
      <c r="J1633">
        <v>0</v>
      </c>
      <c r="K1633">
        <v>0.39</v>
      </c>
      <c r="L1633">
        <v>0</v>
      </c>
      <c r="M1633">
        <v>0</v>
      </c>
      <c r="N1633">
        <v>0</v>
      </c>
      <c r="O1633">
        <v>0</v>
      </c>
      <c r="Q1633">
        <v>0</v>
      </c>
      <c r="U1633" s="5">
        <v>408</v>
      </c>
      <c r="AF1633">
        <v>1320</v>
      </c>
      <c r="AG1633">
        <v>590</v>
      </c>
      <c r="AH1633" s="7">
        <v>1910</v>
      </c>
      <c r="AK1633">
        <v>0</v>
      </c>
      <c r="AL1633">
        <v>0</v>
      </c>
      <c r="AM1633">
        <v>83.2</v>
      </c>
      <c r="AN1633">
        <v>0.106</v>
      </c>
      <c r="AO1633" s="13">
        <v>0.26500000000000001</v>
      </c>
      <c r="AP1633">
        <v>0.63</v>
      </c>
      <c r="AQ1633" s="17">
        <v>8.82</v>
      </c>
      <c r="AR1633" s="15">
        <v>22.05</v>
      </c>
      <c r="AS1633">
        <v>52.332799999999999</v>
      </c>
      <c r="AT1633" s="17">
        <v>41.6</v>
      </c>
      <c r="AU1633" s="11">
        <v>8</v>
      </c>
      <c r="AV1633">
        <v>28.288</v>
      </c>
      <c r="AW1633">
        <v>13.311999999999999</v>
      </c>
      <c r="AX1633" s="15">
        <v>0</v>
      </c>
      <c r="AY1633" s="13">
        <v>0</v>
      </c>
      <c r="AZ1633" s="7">
        <v>80.620800000000003</v>
      </c>
      <c r="BA1633" s="13">
        <v>2</v>
      </c>
      <c r="BB1633" s="15">
        <v>55</v>
      </c>
      <c r="BC1633">
        <v>0</v>
      </c>
      <c r="BD1633">
        <v>24</v>
      </c>
      <c r="BF1633" s="9">
        <v>100</v>
      </c>
      <c r="BG1633" s="9">
        <v>200</v>
      </c>
      <c r="BH1633">
        <v>34</v>
      </c>
      <c r="BI1633" s="19">
        <v>7</v>
      </c>
      <c r="BJ1633" s="9" t="s">
        <v>4404</v>
      </c>
    </row>
    <row r="1634" spans="1:62" thickTop="1" thickBot="1" x14ac:dyDescent="0.3">
      <c r="A1634" t="s">
        <v>1692</v>
      </c>
      <c r="B1634" t="s">
        <v>3278</v>
      </c>
      <c r="C1634" t="s">
        <v>3804</v>
      </c>
      <c r="D1634">
        <v>58.05</v>
      </c>
      <c r="E1634">
        <v>21.59</v>
      </c>
      <c r="F1634">
        <v>5.0999999999999996</v>
      </c>
      <c r="G1634">
        <v>9.42</v>
      </c>
      <c r="H1634">
        <v>1.86</v>
      </c>
      <c r="I1634">
        <v>0.92</v>
      </c>
      <c r="J1634">
        <v>0</v>
      </c>
      <c r="K1634">
        <v>0.39</v>
      </c>
      <c r="L1634">
        <v>0</v>
      </c>
      <c r="M1634">
        <v>0</v>
      </c>
      <c r="N1634">
        <v>0</v>
      </c>
      <c r="O1634">
        <v>0</v>
      </c>
      <c r="Q1634">
        <v>0</v>
      </c>
      <c r="U1634" s="5">
        <v>408</v>
      </c>
      <c r="AF1634">
        <v>1320</v>
      </c>
      <c r="AG1634">
        <v>590</v>
      </c>
      <c r="AH1634" s="7">
        <v>1910</v>
      </c>
      <c r="AK1634">
        <v>0</v>
      </c>
      <c r="AL1634">
        <v>0</v>
      </c>
      <c r="AM1634">
        <v>83.2</v>
      </c>
      <c r="AN1634">
        <v>0.106</v>
      </c>
      <c r="AO1634" s="13">
        <v>0.26500000000000001</v>
      </c>
      <c r="AP1634">
        <v>0.63</v>
      </c>
      <c r="AQ1634" s="17">
        <v>8.82</v>
      </c>
      <c r="AR1634" s="15">
        <v>22.05</v>
      </c>
      <c r="AS1634">
        <v>52.332799999999999</v>
      </c>
      <c r="AT1634" s="17">
        <v>41.6</v>
      </c>
      <c r="AU1634" s="11">
        <v>14</v>
      </c>
      <c r="AV1634">
        <v>18.303999999999998</v>
      </c>
      <c r="AW1634">
        <v>23.295999999999999</v>
      </c>
      <c r="AX1634" s="15">
        <v>0</v>
      </c>
      <c r="AY1634" s="13">
        <v>0</v>
      </c>
      <c r="AZ1634" s="7">
        <v>70.636799999999994</v>
      </c>
      <c r="BA1634" s="13">
        <v>2</v>
      </c>
      <c r="BB1634" s="15">
        <v>55</v>
      </c>
      <c r="BC1634">
        <v>0</v>
      </c>
      <c r="BD1634">
        <v>24</v>
      </c>
      <c r="BF1634" s="9">
        <v>100</v>
      </c>
      <c r="BG1634" s="9">
        <v>200</v>
      </c>
      <c r="BH1634">
        <v>38.6</v>
      </c>
      <c r="BI1634" s="19">
        <v>7</v>
      </c>
      <c r="BJ1634" s="9" t="s">
        <v>4404</v>
      </c>
    </row>
    <row r="1635" spans="1:62" thickTop="1" thickBot="1" x14ac:dyDescent="0.3">
      <c r="A1635" t="s">
        <v>1693</v>
      </c>
      <c r="B1635" t="s">
        <v>3279</v>
      </c>
      <c r="C1635" t="s">
        <v>3805</v>
      </c>
      <c r="D1635">
        <v>51.7</v>
      </c>
      <c r="E1635">
        <v>31.9</v>
      </c>
      <c r="F1635">
        <v>3.48</v>
      </c>
      <c r="G1635">
        <v>1.21</v>
      </c>
      <c r="H1635">
        <v>0.81</v>
      </c>
      <c r="I1635">
        <v>0.51</v>
      </c>
      <c r="J1635">
        <v>0.51</v>
      </c>
      <c r="K1635">
        <v>0.25</v>
      </c>
      <c r="L1635">
        <v>0</v>
      </c>
      <c r="M1635">
        <v>0</v>
      </c>
      <c r="N1635">
        <v>0</v>
      </c>
      <c r="O1635">
        <v>0</v>
      </c>
      <c r="Q1635">
        <v>9.6300000000000008</v>
      </c>
      <c r="S1635">
        <v>2.5</v>
      </c>
      <c r="U1635" s="5">
        <v>418</v>
      </c>
      <c r="AA1635">
        <v>2.5</v>
      </c>
      <c r="AF1635">
        <v>1079</v>
      </c>
      <c r="AG1635">
        <v>593</v>
      </c>
      <c r="AH1635" s="7">
        <v>1672</v>
      </c>
      <c r="AI1635">
        <v>2.7</v>
      </c>
      <c r="AJ1635">
        <v>2.65</v>
      </c>
      <c r="AK1635">
        <v>0</v>
      </c>
      <c r="AL1635">
        <v>0</v>
      </c>
      <c r="AM1635">
        <v>179</v>
      </c>
      <c r="AN1635">
        <v>0.128</v>
      </c>
      <c r="AO1635" s="13">
        <v>0.255</v>
      </c>
      <c r="AP1635">
        <v>0.62</v>
      </c>
      <c r="AQ1635" s="17">
        <v>22.91</v>
      </c>
      <c r="AR1635" s="15">
        <v>45.65</v>
      </c>
      <c r="AS1635">
        <v>110.443</v>
      </c>
      <c r="AT1635" s="17">
        <v>72</v>
      </c>
      <c r="AU1635" s="11">
        <v>8</v>
      </c>
      <c r="AV1635">
        <v>48.96</v>
      </c>
      <c r="AW1635">
        <v>23.04</v>
      </c>
      <c r="AX1635" s="15">
        <v>0</v>
      </c>
      <c r="AY1635" s="13">
        <v>0</v>
      </c>
      <c r="AZ1635" s="7">
        <v>159.40299999999999</v>
      </c>
      <c r="BA1635" s="13">
        <v>0.41666666699999999</v>
      </c>
      <c r="BB1635" s="15">
        <v>60</v>
      </c>
      <c r="BD1635">
        <v>65</v>
      </c>
      <c r="BF1635" s="9">
        <v>150</v>
      </c>
      <c r="BG1635" s="9">
        <v>300</v>
      </c>
      <c r="BH1635">
        <v>50.8</v>
      </c>
      <c r="BI1635" s="19">
        <v>7</v>
      </c>
      <c r="BJ1635" s="9" t="s">
        <v>4404</v>
      </c>
    </row>
    <row r="1636" spans="1:62" thickTop="1" thickBot="1" x14ac:dyDescent="0.3">
      <c r="A1636" t="s">
        <v>1694</v>
      </c>
      <c r="B1636" t="s">
        <v>3279</v>
      </c>
      <c r="C1636" t="s">
        <v>3806</v>
      </c>
      <c r="D1636">
        <v>51.7</v>
      </c>
      <c r="E1636">
        <v>31.9</v>
      </c>
      <c r="F1636">
        <v>3.48</v>
      </c>
      <c r="G1636">
        <v>1.21</v>
      </c>
      <c r="H1636">
        <v>0.81</v>
      </c>
      <c r="I1636">
        <v>0.51</v>
      </c>
      <c r="J1636">
        <v>0.51</v>
      </c>
      <c r="K1636">
        <v>0.25</v>
      </c>
      <c r="L1636">
        <v>0</v>
      </c>
      <c r="M1636">
        <v>0</v>
      </c>
      <c r="N1636">
        <v>0</v>
      </c>
      <c r="O1636">
        <v>0</v>
      </c>
      <c r="Q1636">
        <v>9.6300000000000008</v>
      </c>
      <c r="S1636">
        <v>2.5</v>
      </c>
      <c r="U1636" s="5">
        <v>431</v>
      </c>
      <c r="AA1636">
        <v>2.5</v>
      </c>
      <c r="AF1636">
        <v>1113</v>
      </c>
      <c r="AG1636">
        <v>612</v>
      </c>
      <c r="AH1636" s="7">
        <v>1725</v>
      </c>
      <c r="AI1636">
        <v>2.7</v>
      </c>
      <c r="AJ1636">
        <v>2.65</v>
      </c>
      <c r="AK1636">
        <v>0</v>
      </c>
      <c r="AL1636">
        <v>0</v>
      </c>
      <c r="AM1636">
        <v>154</v>
      </c>
      <c r="AN1636">
        <v>0.128</v>
      </c>
      <c r="AO1636" s="13">
        <v>0.255</v>
      </c>
      <c r="AP1636">
        <v>0.62</v>
      </c>
      <c r="AQ1636" s="17">
        <v>19.71</v>
      </c>
      <c r="AR1636" s="15">
        <v>39.270000000000003</v>
      </c>
      <c r="AS1636">
        <v>95.018000000000001</v>
      </c>
      <c r="AT1636" s="17">
        <v>62</v>
      </c>
      <c r="AU1636" s="11">
        <v>8</v>
      </c>
      <c r="AV1636">
        <v>42.16</v>
      </c>
      <c r="AW1636">
        <v>19.84</v>
      </c>
      <c r="AX1636" s="15">
        <v>0</v>
      </c>
      <c r="AY1636" s="13">
        <v>0</v>
      </c>
      <c r="AZ1636" s="7">
        <v>137.178</v>
      </c>
      <c r="BA1636" s="13">
        <v>0.41666666699999999</v>
      </c>
      <c r="BB1636" s="15">
        <v>60</v>
      </c>
      <c r="BD1636">
        <v>65</v>
      </c>
      <c r="BF1636" s="9">
        <v>150</v>
      </c>
      <c r="BG1636" s="9">
        <v>300</v>
      </c>
      <c r="BH1636">
        <v>52.04</v>
      </c>
      <c r="BI1636" s="19">
        <v>7</v>
      </c>
      <c r="BJ1636" s="9" t="s">
        <v>4404</v>
      </c>
    </row>
    <row r="1637" spans="1:62" thickTop="1" thickBot="1" x14ac:dyDescent="0.3">
      <c r="A1637" t="s">
        <v>1695</v>
      </c>
      <c r="B1637" t="s">
        <v>3279</v>
      </c>
      <c r="C1637" t="s">
        <v>3807</v>
      </c>
      <c r="D1637">
        <v>51.7</v>
      </c>
      <c r="E1637">
        <v>31.9</v>
      </c>
      <c r="F1637">
        <v>3.48</v>
      </c>
      <c r="G1637">
        <v>1.21</v>
      </c>
      <c r="H1637">
        <v>0.81</v>
      </c>
      <c r="I1637">
        <v>0.51</v>
      </c>
      <c r="J1637">
        <v>0.51</v>
      </c>
      <c r="K1637">
        <v>0.25</v>
      </c>
      <c r="L1637">
        <v>0</v>
      </c>
      <c r="M1637">
        <v>0</v>
      </c>
      <c r="N1637">
        <v>0</v>
      </c>
      <c r="O1637">
        <v>0</v>
      </c>
      <c r="Q1637">
        <v>9.6300000000000008</v>
      </c>
      <c r="S1637">
        <v>2.5</v>
      </c>
      <c r="U1637" s="5">
        <v>445</v>
      </c>
      <c r="AA1637">
        <v>2.5</v>
      </c>
      <c r="AF1637">
        <v>1149</v>
      </c>
      <c r="AG1637">
        <v>632</v>
      </c>
      <c r="AH1637" s="7">
        <v>1781</v>
      </c>
      <c r="AI1637">
        <v>2.7</v>
      </c>
      <c r="AJ1637">
        <v>2.65</v>
      </c>
      <c r="AK1637">
        <v>0</v>
      </c>
      <c r="AL1637">
        <v>0</v>
      </c>
      <c r="AM1637">
        <v>127</v>
      </c>
      <c r="AN1637">
        <v>0.128</v>
      </c>
      <c r="AO1637" s="13">
        <v>0.255</v>
      </c>
      <c r="AP1637">
        <v>0.62</v>
      </c>
      <c r="AQ1637" s="17">
        <v>16.260000000000002</v>
      </c>
      <c r="AR1637" s="15">
        <v>32.39</v>
      </c>
      <c r="AS1637">
        <v>78.358999999999995</v>
      </c>
      <c r="AT1637" s="17">
        <v>51</v>
      </c>
      <c r="AU1637" s="11">
        <v>8</v>
      </c>
      <c r="AV1637">
        <v>34.68</v>
      </c>
      <c r="AW1637">
        <v>16.32</v>
      </c>
      <c r="AX1637" s="15">
        <v>0</v>
      </c>
      <c r="AY1637" s="13">
        <v>0</v>
      </c>
      <c r="AZ1637" s="7">
        <v>113.039</v>
      </c>
      <c r="BA1637" s="13">
        <v>0.41666666699999999</v>
      </c>
      <c r="BB1637" s="15">
        <v>60</v>
      </c>
      <c r="BD1637">
        <v>65</v>
      </c>
      <c r="BF1637" s="9">
        <v>150</v>
      </c>
      <c r="BG1637" s="9">
        <v>300</v>
      </c>
      <c r="BH1637">
        <v>46.34</v>
      </c>
      <c r="BI1637" s="19">
        <v>7</v>
      </c>
      <c r="BJ1637" s="9" t="s">
        <v>4404</v>
      </c>
    </row>
    <row r="1638" spans="1:62" thickTop="1" thickBot="1" x14ac:dyDescent="0.3">
      <c r="A1638" t="s">
        <v>1696</v>
      </c>
      <c r="B1638" t="s">
        <v>3279</v>
      </c>
      <c r="C1638" t="s">
        <v>3808</v>
      </c>
      <c r="D1638">
        <v>51.7</v>
      </c>
      <c r="E1638">
        <v>31.9</v>
      </c>
      <c r="F1638">
        <v>3.48</v>
      </c>
      <c r="G1638">
        <v>1.21</v>
      </c>
      <c r="H1638">
        <v>0.81</v>
      </c>
      <c r="I1638">
        <v>0.51</v>
      </c>
      <c r="J1638">
        <v>0.51</v>
      </c>
      <c r="K1638">
        <v>0.25</v>
      </c>
      <c r="L1638">
        <v>0</v>
      </c>
      <c r="M1638">
        <v>0</v>
      </c>
      <c r="N1638">
        <v>0</v>
      </c>
      <c r="O1638">
        <v>0</v>
      </c>
      <c r="Q1638">
        <v>9.6300000000000008</v>
      </c>
      <c r="S1638">
        <v>2.5</v>
      </c>
      <c r="U1638" s="5">
        <v>418</v>
      </c>
      <c r="AA1638">
        <v>2.5</v>
      </c>
      <c r="AF1638">
        <v>1079</v>
      </c>
      <c r="AG1638">
        <v>593</v>
      </c>
      <c r="AH1638" s="7">
        <v>1672</v>
      </c>
      <c r="AI1638">
        <v>2.7</v>
      </c>
      <c r="AJ1638">
        <v>2.65</v>
      </c>
      <c r="AK1638">
        <v>0</v>
      </c>
      <c r="AL1638">
        <v>0</v>
      </c>
      <c r="AM1638">
        <v>179</v>
      </c>
      <c r="AN1638">
        <v>0.128</v>
      </c>
      <c r="AO1638" s="13">
        <v>0.255</v>
      </c>
      <c r="AP1638">
        <v>0.62</v>
      </c>
      <c r="AQ1638" s="17">
        <v>22.91</v>
      </c>
      <c r="AR1638" s="15">
        <v>45.65</v>
      </c>
      <c r="AS1638">
        <v>110.443</v>
      </c>
      <c r="AT1638" s="17">
        <v>72</v>
      </c>
      <c r="AU1638" s="11">
        <v>8</v>
      </c>
      <c r="AV1638">
        <v>48.96</v>
      </c>
      <c r="AW1638">
        <v>23.04</v>
      </c>
      <c r="AX1638" s="15">
        <v>0</v>
      </c>
      <c r="AY1638" s="13">
        <v>0</v>
      </c>
      <c r="AZ1638" s="7">
        <v>159.40299999999999</v>
      </c>
      <c r="BA1638" s="13">
        <v>0.41666666699999999</v>
      </c>
      <c r="BB1638" s="15">
        <v>90</v>
      </c>
      <c r="BD1638">
        <v>65</v>
      </c>
      <c r="BF1638" s="9">
        <v>150</v>
      </c>
      <c r="BG1638" s="9">
        <v>300</v>
      </c>
      <c r="BH1638">
        <v>54.4</v>
      </c>
      <c r="BI1638" s="19">
        <v>7</v>
      </c>
      <c r="BJ1638" s="9" t="s">
        <v>4404</v>
      </c>
    </row>
    <row r="1639" spans="1:62" thickTop="1" thickBot="1" x14ac:dyDescent="0.3">
      <c r="A1639" t="s">
        <v>1697</v>
      </c>
      <c r="B1639" t="s">
        <v>3279</v>
      </c>
      <c r="C1639" t="s">
        <v>3809</v>
      </c>
      <c r="D1639">
        <v>51.7</v>
      </c>
      <c r="E1639">
        <v>31.9</v>
      </c>
      <c r="F1639">
        <v>3.48</v>
      </c>
      <c r="G1639">
        <v>1.21</v>
      </c>
      <c r="H1639">
        <v>0.81</v>
      </c>
      <c r="I1639">
        <v>0.51</v>
      </c>
      <c r="J1639">
        <v>0.51</v>
      </c>
      <c r="K1639">
        <v>0.25</v>
      </c>
      <c r="L1639">
        <v>0</v>
      </c>
      <c r="M1639">
        <v>0</v>
      </c>
      <c r="N1639">
        <v>0</v>
      </c>
      <c r="O1639">
        <v>0</v>
      </c>
      <c r="Q1639">
        <v>9.6300000000000008</v>
      </c>
      <c r="S1639">
        <v>2.5</v>
      </c>
      <c r="U1639" s="5">
        <v>431</v>
      </c>
      <c r="AA1639">
        <v>2.5</v>
      </c>
      <c r="AF1639">
        <v>1113</v>
      </c>
      <c r="AG1639">
        <v>612</v>
      </c>
      <c r="AH1639" s="7">
        <v>1725</v>
      </c>
      <c r="AI1639">
        <v>2.7</v>
      </c>
      <c r="AJ1639">
        <v>2.65</v>
      </c>
      <c r="AK1639">
        <v>0</v>
      </c>
      <c r="AL1639">
        <v>0</v>
      </c>
      <c r="AM1639">
        <v>154</v>
      </c>
      <c r="AN1639">
        <v>0.128</v>
      </c>
      <c r="AO1639" s="13">
        <v>0.255</v>
      </c>
      <c r="AP1639">
        <v>0.62</v>
      </c>
      <c r="AQ1639" s="17">
        <v>19.71</v>
      </c>
      <c r="AR1639" s="15">
        <v>39.270000000000003</v>
      </c>
      <c r="AS1639">
        <v>95.018000000000001</v>
      </c>
      <c r="AT1639" s="17">
        <v>62</v>
      </c>
      <c r="AU1639" s="11">
        <v>8</v>
      </c>
      <c r="AV1639">
        <v>42.16</v>
      </c>
      <c r="AW1639">
        <v>19.84</v>
      </c>
      <c r="AX1639" s="15">
        <v>0</v>
      </c>
      <c r="AY1639" s="13">
        <v>0</v>
      </c>
      <c r="AZ1639" s="7">
        <v>137.178</v>
      </c>
      <c r="BA1639" s="13">
        <v>0.41666666699999999</v>
      </c>
      <c r="BB1639" s="15">
        <v>90</v>
      </c>
      <c r="BD1639">
        <v>65</v>
      </c>
      <c r="BF1639" s="9">
        <v>150</v>
      </c>
      <c r="BG1639" s="9">
        <v>300</v>
      </c>
      <c r="BH1639">
        <v>53.6</v>
      </c>
      <c r="BI1639" s="19">
        <v>7</v>
      </c>
      <c r="BJ1639" s="9" t="s">
        <v>4404</v>
      </c>
    </row>
    <row r="1640" spans="1:62" thickTop="1" thickBot="1" x14ac:dyDescent="0.3">
      <c r="A1640" t="s">
        <v>1698</v>
      </c>
      <c r="B1640" t="s">
        <v>3279</v>
      </c>
      <c r="C1640" t="s">
        <v>3810</v>
      </c>
      <c r="D1640">
        <v>51.7</v>
      </c>
      <c r="E1640">
        <v>31.9</v>
      </c>
      <c r="F1640">
        <v>3.48</v>
      </c>
      <c r="G1640">
        <v>1.21</v>
      </c>
      <c r="H1640">
        <v>0.81</v>
      </c>
      <c r="I1640">
        <v>0.51</v>
      </c>
      <c r="J1640">
        <v>0.51</v>
      </c>
      <c r="K1640">
        <v>0.25</v>
      </c>
      <c r="L1640">
        <v>0</v>
      </c>
      <c r="M1640">
        <v>0</v>
      </c>
      <c r="N1640">
        <v>0</v>
      </c>
      <c r="O1640">
        <v>0</v>
      </c>
      <c r="Q1640">
        <v>9.6300000000000008</v>
      </c>
      <c r="S1640">
        <v>2.5</v>
      </c>
      <c r="U1640" s="5">
        <v>445</v>
      </c>
      <c r="AA1640">
        <v>2.5</v>
      </c>
      <c r="AF1640">
        <v>1149</v>
      </c>
      <c r="AG1640">
        <v>632</v>
      </c>
      <c r="AH1640" s="7">
        <v>1781</v>
      </c>
      <c r="AI1640">
        <v>2.7</v>
      </c>
      <c r="AJ1640">
        <v>2.65</v>
      </c>
      <c r="AK1640">
        <v>0</v>
      </c>
      <c r="AL1640">
        <v>0</v>
      </c>
      <c r="AM1640">
        <v>127</v>
      </c>
      <c r="AN1640">
        <v>0.128</v>
      </c>
      <c r="AO1640" s="13">
        <v>0.255</v>
      </c>
      <c r="AP1640">
        <v>0.62</v>
      </c>
      <c r="AQ1640" s="17">
        <v>16.260000000000002</v>
      </c>
      <c r="AR1640" s="15">
        <v>32.39</v>
      </c>
      <c r="AS1640">
        <v>78.358999999999995</v>
      </c>
      <c r="AT1640" s="17">
        <v>51</v>
      </c>
      <c r="AU1640" s="11">
        <v>8</v>
      </c>
      <c r="AV1640">
        <v>34.68</v>
      </c>
      <c r="AW1640">
        <v>16.32</v>
      </c>
      <c r="AX1640" s="15">
        <v>0</v>
      </c>
      <c r="AY1640" s="13">
        <v>0</v>
      </c>
      <c r="AZ1640" s="7">
        <v>113.039</v>
      </c>
      <c r="BA1640" s="13">
        <v>0.41666666699999999</v>
      </c>
      <c r="BB1640" s="15">
        <v>90</v>
      </c>
      <c r="BD1640">
        <v>65</v>
      </c>
      <c r="BF1640" s="9">
        <v>150</v>
      </c>
      <c r="BG1640" s="9">
        <v>300</v>
      </c>
      <c r="BH1640">
        <v>49.73</v>
      </c>
      <c r="BI1640" s="19">
        <v>7</v>
      </c>
      <c r="BJ1640" s="9" t="s">
        <v>4404</v>
      </c>
    </row>
    <row r="1641" spans="1:62" thickTop="1" thickBot="1" x14ac:dyDescent="0.3">
      <c r="A1641" t="s">
        <v>1699</v>
      </c>
      <c r="B1641" t="s">
        <v>3279</v>
      </c>
      <c r="C1641" t="s">
        <v>3811</v>
      </c>
      <c r="D1641">
        <v>51.7</v>
      </c>
      <c r="E1641">
        <v>31.9</v>
      </c>
      <c r="F1641">
        <v>3.48</v>
      </c>
      <c r="G1641">
        <v>1.21</v>
      </c>
      <c r="H1641">
        <v>0.81</v>
      </c>
      <c r="I1641">
        <v>0.51</v>
      </c>
      <c r="J1641">
        <v>0.51</v>
      </c>
      <c r="K1641">
        <v>0.25</v>
      </c>
      <c r="L1641">
        <v>0</v>
      </c>
      <c r="M1641">
        <v>0</v>
      </c>
      <c r="N1641">
        <v>0</v>
      </c>
      <c r="O1641">
        <v>0</v>
      </c>
      <c r="Q1641">
        <v>9.6300000000000008</v>
      </c>
      <c r="S1641">
        <v>2.5</v>
      </c>
      <c r="U1641" s="5">
        <v>418</v>
      </c>
      <c r="AA1641">
        <v>2.5</v>
      </c>
      <c r="AF1641">
        <v>1079</v>
      </c>
      <c r="AG1641">
        <v>593</v>
      </c>
      <c r="AH1641" s="7">
        <v>1672</v>
      </c>
      <c r="AI1641">
        <v>2.7</v>
      </c>
      <c r="AJ1641">
        <v>2.65</v>
      </c>
      <c r="AK1641">
        <v>0</v>
      </c>
      <c r="AL1641">
        <v>0</v>
      </c>
      <c r="AM1641">
        <v>179</v>
      </c>
      <c r="AN1641">
        <v>0.128</v>
      </c>
      <c r="AO1641" s="13">
        <v>0.255</v>
      </c>
      <c r="AP1641">
        <v>0.62</v>
      </c>
      <c r="AQ1641" s="17">
        <v>22.91</v>
      </c>
      <c r="AR1641" s="15">
        <v>45.65</v>
      </c>
      <c r="AS1641">
        <v>110.443</v>
      </c>
      <c r="AT1641" s="17">
        <v>72</v>
      </c>
      <c r="AU1641" s="11">
        <v>8</v>
      </c>
      <c r="AV1641">
        <v>48.96</v>
      </c>
      <c r="AW1641">
        <v>23.04</v>
      </c>
      <c r="AX1641" s="15">
        <v>0</v>
      </c>
      <c r="AY1641" s="13">
        <v>0</v>
      </c>
      <c r="AZ1641" s="7">
        <v>159.40299999999999</v>
      </c>
      <c r="BA1641" s="13">
        <v>0.41666666699999999</v>
      </c>
      <c r="BB1641" s="15">
        <v>120</v>
      </c>
      <c r="BD1641">
        <v>65</v>
      </c>
      <c r="BF1641" s="9">
        <v>150</v>
      </c>
      <c r="BG1641" s="9">
        <v>300</v>
      </c>
      <c r="BH1641">
        <v>57.24</v>
      </c>
      <c r="BI1641" s="19">
        <v>7</v>
      </c>
      <c r="BJ1641" s="9" t="s">
        <v>4404</v>
      </c>
    </row>
    <row r="1642" spans="1:62" thickTop="1" thickBot="1" x14ac:dyDescent="0.3">
      <c r="A1642" t="s">
        <v>1700</v>
      </c>
      <c r="B1642" t="s">
        <v>3279</v>
      </c>
      <c r="C1642" t="s">
        <v>3812</v>
      </c>
      <c r="D1642">
        <v>51.7</v>
      </c>
      <c r="E1642">
        <v>31.9</v>
      </c>
      <c r="F1642">
        <v>3.48</v>
      </c>
      <c r="G1642">
        <v>1.21</v>
      </c>
      <c r="H1642">
        <v>0.81</v>
      </c>
      <c r="I1642">
        <v>0.51</v>
      </c>
      <c r="J1642">
        <v>0.51</v>
      </c>
      <c r="K1642">
        <v>0.25</v>
      </c>
      <c r="L1642">
        <v>0</v>
      </c>
      <c r="M1642">
        <v>0</v>
      </c>
      <c r="N1642">
        <v>0</v>
      </c>
      <c r="O1642">
        <v>0</v>
      </c>
      <c r="Q1642">
        <v>9.6300000000000008</v>
      </c>
      <c r="S1642">
        <v>2.5</v>
      </c>
      <c r="U1642" s="5">
        <v>431</v>
      </c>
      <c r="AA1642">
        <v>2.5</v>
      </c>
      <c r="AF1642">
        <v>1113</v>
      </c>
      <c r="AG1642">
        <v>612</v>
      </c>
      <c r="AH1642" s="7">
        <v>1725</v>
      </c>
      <c r="AI1642">
        <v>2.7</v>
      </c>
      <c r="AJ1642">
        <v>2.65</v>
      </c>
      <c r="AK1642">
        <v>0</v>
      </c>
      <c r="AL1642">
        <v>0</v>
      </c>
      <c r="AM1642">
        <v>154</v>
      </c>
      <c r="AN1642">
        <v>0.128</v>
      </c>
      <c r="AO1642" s="13">
        <v>0.255</v>
      </c>
      <c r="AP1642">
        <v>0.62</v>
      </c>
      <c r="AQ1642" s="17">
        <v>19.71</v>
      </c>
      <c r="AR1642" s="15">
        <v>39.270000000000003</v>
      </c>
      <c r="AS1642">
        <v>95.018000000000001</v>
      </c>
      <c r="AT1642" s="17">
        <v>62</v>
      </c>
      <c r="AU1642" s="11">
        <v>8</v>
      </c>
      <c r="AV1642">
        <v>42.16</v>
      </c>
      <c r="AW1642">
        <v>19.84</v>
      </c>
      <c r="AX1642" s="15">
        <v>0</v>
      </c>
      <c r="AY1642" s="13">
        <v>0</v>
      </c>
      <c r="AZ1642" s="7">
        <v>137.178</v>
      </c>
      <c r="BA1642" s="13">
        <v>0.41666666699999999</v>
      </c>
      <c r="BB1642" s="15">
        <v>120</v>
      </c>
      <c r="BD1642">
        <v>65</v>
      </c>
      <c r="BF1642" s="9">
        <v>150</v>
      </c>
      <c r="BG1642" s="9">
        <v>300</v>
      </c>
      <c r="BH1642">
        <v>55.01</v>
      </c>
      <c r="BI1642" s="19">
        <v>7</v>
      </c>
      <c r="BJ1642" s="9" t="s">
        <v>4404</v>
      </c>
    </row>
    <row r="1643" spans="1:62" thickTop="1" thickBot="1" x14ac:dyDescent="0.3">
      <c r="A1643" t="s">
        <v>1701</v>
      </c>
      <c r="B1643" t="s">
        <v>3279</v>
      </c>
      <c r="C1643" t="s">
        <v>3813</v>
      </c>
      <c r="D1643">
        <v>51.7</v>
      </c>
      <c r="E1643">
        <v>31.9</v>
      </c>
      <c r="F1643">
        <v>3.48</v>
      </c>
      <c r="G1643">
        <v>1.21</v>
      </c>
      <c r="H1643">
        <v>0.81</v>
      </c>
      <c r="I1643">
        <v>0.51</v>
      </c>
      <c r="J1643">
        <v>0.51</v>
      </c>
      <c r="K1643">
        <v>0.25</v>
      </c>
      <c r="L1643">
        <v>0</v>
      </c>
      <c r="M1643">
        <v>0</v>
      </c>
      <c r="N1643">
        <v>0</v>
      </c>
      <c r="O1643">
        <v>0</v>
      </c>
      <c r="Q1643">
        <v>9.6300000000000008</v>
      </c>
      <c r="S1643">
        <v>2.5</v>
      </c>
      <c r="U1643" s="5">
        <v>445</v>
      </c>
      <c r="AA1643">
        <v>2.5</v>
      </c>
      <c r="AF1643">
        <v>1149</v>
      </c>
      <c r="AG1643">
        <v>632</v>
      </c>
      <c r="AH1643" s="7">
        <v>1781</v>
      </c>
      <c r="AI1643">
        <v>2.7</v>
      </c>
      <c r="AJ1643">
        <v>2.65</v>
      </c>
      <c r="AK1643">
        <v>0</v>
      </c>
      <c r="AL1643">
        <v>0</v>
      </c>
      <c r="AM1643">
        <v>127</v>
      </c>
      <c r="AN1643">
        <v>0.128</v>
      </c>
      <c r="AO1643" s="13">
        <v>0.255</v>
      </c>
      <c r="AP1643">
        <v>0.62</v>
      </c>
      <c r="AQ1643" s="17">
        <v>16.260000000000002</v>
      </c>
      <c r="AR1643" s="15">
        <v>32.39</v>
      </c>
      <c r="AS1643">
        <v>78.358999999999995</v>
      </c>
      <c r="AT1643" s="17">
        <v>51</v>
      </c>
      <c r="AU1643" s="11">
        <v>8</v>
      </c>
      <c r="AV1643">
        <v>34.68</v>
      </c>
      <c r="AW1643">
        <v>16.32</v>
      </c>
      <c r="AX1643" s="15">
        <v>0</v>
      </c>
      <c r="AY1643" s="13">
        <v>0</v>
      </c>
      <c r="AZ1643" s="7">
        <v>113.039</v>
      </c>
      <c r="BA1643" s="13">
        <v>0.41666666699999999</v>
      </c>
      <c r="BB1643" s="15">
        <v>120</v>
      </c>
      <c r="BD1643">
        <v>65</v>
      </c>
      <c r="BF1643" s="9">
        <v>150</v>
      </c>
      <c r="BG1643" s="9">
        <v>300</v>
      </c>
      <c r="BH1643">
        <v>52.43</v>
      </c>
      <c r="BI1643" s="19">
        <v>7</v>
      </c>
      <c r="BJ1643" s="9" t="s">
        <v>4404</v>
      </c>
    </row>
    <row r="1644" spans="1:62" thickTop="1" thickBot="1" x14ac:dyDescent="0.3">
      <c r="A1644" t="s">
        <v>1702</v>
      </c>
      <c r="B1644" t="s">
        <v>3280</v>
      </c>
      <c r="C1644" t="s">
        <v>3814</v>
      </c>
      <c r="D1644">
        <v>58.771999999999998</v>
      </c>
      <c r="E1644">
        <v>23.614999999999998</v>
      </c>
      <c r="F1644">
        <v>4.9899999999999993</v>
      </c>
      <c r="G1644">
        <v>6.4269999999999987</v>
      </c>
      <c r="H1644">
        <v>1.1910000000000001</v>
      </c>
      <c r="I1644">
        <v>0.44099999999999989</v>
      </c>
      <c r="J1644">
        <v>1.284</v>
      </c>
      <c r="K1644">
        <v>0.48699999999999988</v>
      </c>
      <c r="L1644">
        <v>1.157</v>
      </c>
      <c r="M1644">
        <v>0.191</v>
      </c>
      <c r="N1644">
        <v>0</v>
      </c>
      <c r="O1644">
        <v>0.124</v>
      </c>
      <c r="Q1644">
        <v>1.323</v>
      </c>
      <c r="S1644">
        <v>2.27</v>
      </c>
      <c r="U1644" s="5">
        <v>271.60000000000002</v>
      </c>
      <c r="V1644" s="5">
        <v>38.799999999999997</v>
      </c>
      <c r="X1644" s="5">
        <v>77.599999999999994</v>
      </c>
      <c r="AA1644">
        <v>2.1</v>
      </c>
      <c r="AB1644">
        <v>2.8</v>
      </c>
      <c r="AD1644">
        <v>2.4</v>
      </c>
      <c r="AF1644">
        <v>1221.2</v>
      </c>
      <c r="AG1644">
        <v>620.79999999999995</v>
      </c>
      <c r="AH1644" s="7">
        <v>1842</v>
      </c>
      <c r="AI1644">
        <v>2.65</v>
      </c>
      <c r="AJ1644">
        <v>2.8</v>
      </c>
      <c r="AK1644">
        <v>0</v>
      </c>
      <c r="AL1644">
        <v>1.53</v>
      </c>
      <c r="AM1644">
        <v>138.69999999999999</v>
      </c>
      <c r="AN1644">
        <v>0.14699999999999999</v>
      </c>
      <c r="AO1644" s="13">
        <v>0.29399999999999998</v>
      </c>
      <c r="AP1644">
        <v>0.56000000000000005</v>
      </c>
      <c r="AQ1644" s="17">
        <v>20.39</v>
      </c>
      <c r="AR1644" s="15">
        <v>40.78</v>
      </c>
      <c r="AS1644">
        <v>77.533299999999997</v>
      </c>
      <c r="AT1644" s="17">
        <v>55.3</v>
      </c>
      <c r="AU1644" s="11">
        <v>12</v>
      </c>
      <c r="AV1644">
        <v>28.756</v>
      </c>
      <c r="AW1644">
        <v>26.544</v>
      </c>
      <c r="AX1644" s="15">
        <v>13.3</v>
      </c>
      <c r="AY1644" s="13">
        <v>0</v>
      </c>
      <c r="AZ1644" s="7">
        <v>119.58929999999999</v>
      </c>
      <c r="BB1644" s="15">
        <v>23</v>
      </c>
      <c r="BD1644">
        <v>24</v>
      </c>
      <c r="BF1644" s="9">
        <v>100</v>
      </c>
      <c r="BG1644" s="9">
        <v>200</v>
      </c>
      <c r="BH1644">
        <v>8.3000000000000007</v>
      </c>
      <c r="BI1644" s="19">
        <v>3</v>
      </c>
      <c r="BJ1644" s="9" t="s">
        <v>4404</v>
      </c>
    </row>
    <row r="1645" spans="1:62" thickTop="1" thickBot="1" x14ac:dyDescent="0.3">
      <c r="A1645" t="s">
        <v>1703</v>
      </c>
      <c r="B1645" t="s">
        <v>3280</v>
      </c>
      <c r="C1645" t="s">
        <v>3814</v>
      </c>
      <c r="D1645">
        <v>58.771999999999998</v>
      </c>
      <c r="E1645">
        <v>23.614999999999998</v>
      </c>
      <c r="F1645">
        <v>4.9899999999999993</v>
      </c>
      <c r="G1645">
        <v>6.4269999999999987</v>
      </c>
      <c r="H1645">
        <v>1.1910000000000001</v>
      </c>
      <c r="I1645">
        <v>0.44099999999999989</v>
      </c>
      <c r="J1645">
        <v>1.284</v>
      </c>
      <c r="K1645">
        <v>0.48699999999999988</v>
      </c>
      <c r="L1645">
        <v>1.157</v>
      </c>
      <c r="M1645">
        <v>0.191</v>
      </c>
      <c r="N1645">
        <v>0</v>
      </c>
      <c r="O1645">
        <v>0.124</v>
      </c>
      <c r="Q1645">
        <v>1.323</v>
      </c>
      <c r="S1645">
        <v>2.27</v>
      </c>
      <c r="U1645" s="5">
        <v>271.60000000000002</v>
      </c>
      <c r="V1645" s="5">
        <v>38.799999999999997</v>
      </c>
      <c r="X1645" s="5">
        <v>77.599999999999994</v>
      </c>
      <c r="AA1645">
        <v>2.1</v>
      </c>
      <c r="AB1645">
        <v>2.8</v>
      </c>
      <c r="AD1645">
        <v>2.4</v>
      </c>
      <c r="AF1645">
        <v>1221.2</v>
      </c>
      <c r="AG1645">
        <v>620.79999999999995</v>
      </c>
      <c r="AH1645" s="7">
        <v>1842</v>
      </c>
      <c r="AI1645">
        <v>2.65</v>
      </c>
      <c r="AJ1645">
        <v>2.8</v>
      </c>
      <c r="AK1645">
        <v>0</v>
      </c>
      <c r="AL1645">
        <v>1.53</v>
      </c>
      <c r="AM1645">
        <v>138.69999999999999</v>
      </c>
      <c r="AN1645">
        <v>0.14699999999999999</v>
      </c>
      <c r="AO1645" s="13">
        <v>0.29399999999999998</v>
      </c>
      <c r="AP1645">
        <v>0.56000000000000005</v>
      </c>
      <c r="AQ1645" s="17">
        <v>20.39</v>
      </c>
      <c r="AR1645" s="15">
        <v>40.78</v>
      </c>
      <c r="AS1645">
        <v>77.533299999999997</v>
      </c>
      <c r="AT1645" s="17">
        <v>55.3</v>
      </c>
      <c r="AU1645" s="11">
        <v>12</v>
      </c>
      <c r="AV1645">
        <v>28.756</v>
      </c>
      <c r="AW1645">
        <v>26.544</v>
      </c>
      <c r="AX1645" s="15">
        <v>13.3</v>
      </c>
      <c r="AY1645" s="13">
        <v>0</v>
      </c>
      <c r="AZ1645" s="7">
        <v>119.58929999999999</v>
      </c>
      <c r="BB1645" s="15">
        <v>23</v>
      </c>
      <c r="BD1645">
        <v>24</v>
      </c>
      <c r="BF1645" s="9">
        <v>100</v>
      </c>
      <c r="BG1645" s="9">
        <v>200</v>
      </c>
      <c r="BH1645">
        <v>41.7</v>
      </c>
      <c r="BI1645" s="19">
        <v>28</v>
      </c>
      <c r="BJ1645" s="9" t="s">
        <v>4404</v>
      </c>
    </row>
    <row r="1646" spans="1:62" thickTop="1" thickBot="1" x14ac:dyDescent="0.3">
      <c r="A1646" t="s">
        <v>1704</v>
      </c>
      <c r="B1646" t="s">
        <v>3280</v>
      </c>
      <c r="C1646" t="s">
        <v>3814</v>
      </c>
      <c r="D1646">
        <v>58.771999999999998</v>
      </c>
      <c r="E1646">
        <v>23.614999999999998</v>
      </c>
      <c r="F1646">
        <v>4.9899999999999993</v>
      </c>
      <c r="G1646">
        <v>6.4269999999999987</v>
      </c>
      <c r="H1646">
        <v>1.1910000000000001</v>
      </c>
      <c r="I1646">
        <v>0.44099999999999989</v>
      </c>
      <c r="J1646">
        <v>1.284</v>
      </c>
      <c r="K1646">
        <v>0.48699999999999988</v>
      </c>
      <c r="L1646">
        <v>1.157</v>
      </c>
      <c r="M1646">
        <v>0.191</v>
      </c>
      <c r="N1646">
        <v>0</v>
      </c>
      <c r="O1646">
        <v>0.124</v>
      </c>
      <c r="Q1646">
        <v>1.323</v>
      </c>
      <c r="S1646">
        <v>2.27</v>
      </c>
      <c r="U1646" s="5">
        <v>271.60000000000002</v>
      </c>
      <c r="V1646" s="5">
        <v>38.799999999999997</v>
      </c>
      <c r="X1646" s="5">
        <v>77.599999999999994</v>
      </c>
      <c r="AA1646">
        <v>2.1</v>
      </c>
      <c r="AB1646">
        <v>2.8</v>
      </c>
      <c r="AD1646">
        <v>2.4</v>
      </c>
      <c r="AF1646">
        <v>1221.2</v>
      </c>
      <c r="AG1646">
        <v>620.79999999999995</v>
      </c>
      <c r="AH1646" s="7">
        <v>1842</v>
      </c>
      <c r="AI1646">
        <v>2.65</v>
      </c>
      <c r="AJ1646">
        <v>2.8</v>
      </c>
      <c r="AK1646">
        <v>0</v>
      </c>
      <c r="AL1646">
        <v>1.53</v>
      </c>
      <c r="AM1646">
        <v>138.69999999999999</v>
      </c>
      <c r="AN1646">
        <v>0.14699999999999999</v>
      </c>
      <c r="AO1646" s="13">
        <v>0.29399999999999998</v>
      </c>
      <c r="AP1646">
        <v>0.56000000000000005</v>
      </c>
      <c r="AQ1646" s="17">
        <v>20.39</v>
      </c>
      <c r="AR1646" s="15">
        <v>40.78</v>
      </c>
      <c r="AS1646">
        <v>77.533299999999997</v>
      </c>
      <c r="AT1646" s="17">
        <v>55.3</v>
      </c>
      <c r="AU1646" s="11">
        <v>12</v>
      </c>
      <c r="AV1646">
        <v>28.756</v>
      </c>
      <c r="AW1646">
        <v>26.544</v>
      </c>
      <c r="AX1646" s="15">
        <v>13.3</v>
      </c>
      <c r="AY1646" s="13">
        <v>0</v>
      </c>
      <c r="AZ1646" s="7">
        <v>119.58929999999999</v>
      </c>
      <c r="BB1646" s="15">
        <v>23</v>
      </c>
      <c r="BD1646">
        <v>24</v>
      </c>
      <c r="BF1646" s="9">
        <v>100</v>
      </c>
      <c r="BG1646" s="9">
        <v>200</v>
      </c>
      <c r="BH1646">
        <v>15</v>
      </c>
      <c r="BI1646" s="19">
        <v>7</v>
      </c>
      <c r="BJ1646" s="9" t="s">
        <v>4404</v>
      </c>
    </row>
    <row r="1647" spans="1:62" thickTop="1" thickBot="1" x14ac:dyDescent="0.3">
      <c r="A1647" t="s">
        <v>1705</v>
      </c>
      <c r="B1647" t="s">
        <v>3280</v>
      </c>
      <c r="C1647" t="s">
        <v>3814</v>
      </c>
      <c r="D1647">
        <v>58.771999999999998</v>
      </c>
      <c r="E1647">
        <v>23.614999999999998</v>
      </c>
      <c r="F1647">
        <v>4.9899999999999993</v>
      </c>
      <c r="G1647">
        <v>6.4269999999999987</v>
      </c>
      <c r="H1647">
        <v>1.1910000000000001</v>
      </c>
      <c r="I1647">
        <v>0.44099999999999989</v>
      </c>
      <c r="J1647">
        <v>1.284</v>
      </c>
      <c r="K1647">
        <v>0.48699999999999988</v>
      </c>
      <c r="L1647">
        <v>1.157</v>
      </c>
      <c r="M1647">
        <v>0.191</v>
      </c>
      <c r="N1647">
        <v>0</v>
      </c>
      <c r="O1647">
        <v>0.124</v>
      </c>
      <c r="Q1647">
        <v>1.323</v>
      </c>
      <c r="S1647">
        <v>2.27</v>
      </c>
      <c r="U1647" s="5">
        <v>271.60000000000002</v>
      </c>
      <c r="V1647" s="5">
        <v>38.799999999999997</v>
      </c>
      <c r="X1647" s="5">
        <v>77.599999999999994</v>
      </c>
      <c r="AA1647">
        <v>2.1</v>
      </c>
      <c r="AB1647">
        <v>2.8</v>
      </c>
      <c r="AD1647">
        <v>2.4</v>
      </c>
      <c r="AF1647">
        <v>1221.2</v>
      </c>
      <c r="AG1647">
        <v>620.79999999999995</v>
      </c>
      <c r="AH1647" s="7">
        <v>1842</v>
      </c>
      <c r="AI1647">
        <v>2.65</v>
      </c>
      <c r="AJ1647">
        <v>2.8</v>
      </c>
      <c r="AK1647">
        <v>0</v>
      </c>
      <c r="AL1647">
        <v>1.53</v>
      </c>
      <c r="AM1647">
        <v>138.69999999999999</v>
      </c>
      <c r="AN1647">
        <v>0.14699999999999999</v>
      </c>
      <c r="AO1647" s="13">
        <v>0.29399999999999998</v>
      </c>
      <c r="AP1647">
        <v>0.56000000000000005</v>
      </c>
      <c r="AQ1647" s="17">
        <v>20.39</v>
      </c>
      <c r="AR1647" s="15">
        <v>40.78</v>
      </c>
      <c r="AS1647">
        <v>77.533299999999997</v>
      </c>
      <c r="AT1647" s="17">
        <v>55.3</v>
      </c>
      <c r="AU1647" s="11">
        <v>12</v>
      </c>
      <c r="AV1647">
        <v>28.756</v>
      </c>
      <c r="AW1647">
        <v>26.544</v>
      </c>
      <c r="AX1647" s="15">
        <v>13.3</v>
      </c>
      <c r="AY1647" s="13">
        <v>0</v>
      </c>
      <c r="AZ1647" s="7">
        <v>119.58929999999999</v>
      </c>
      <c r="BB1647" s="15">
        <v>23</v>
      </c>
      <c r="BD1647">
        <v>24</v>
      </c>
      <c r="BF1647" s="9">
        <v>100</v>
      </c>
      <c r="BG1647" s="9">
        <v>200</v>
      </c>
      <c r="BH1647">
        <v>2.9</v>
      </c>
      <c r="BI1647" s="19">
        <v>1</v>
      </c>
      <c r="BJ1647" s="9" t="s">
        <v>4404</v>
      </c>
    </row>
    <row r="1648" spans="1:62" thickTop="1" thickBot="1" x14ac:dyDescent="0.3">
      <c r="A1648" t="s">
        <v>1706</v>
      </c>
      <c r="B1648" t="s">
        <v>3280</v>
      </c>
      <c r="C1648" t="s">
        <v>3815</v>
      </c>
      <c r="D1648">
        <v>58.771999999999998</v>
      </c>
      <c r="E1648">
        <v>23.614999999999998</v>
      </c>
      <c r="F1648">
        <v>4.9899999999999993</v>
      </c>
      <c r="G1648">
        <v>6.4269999999999987</v>
      </c>
      <c r="H1648">
        <v>1.1910000000000001</v>
      </c>
      <c r="I1648">
        <v>0.44099999999999989</v>
      </c>
      <c r="J1648">
        <v>1.284</v>
      </c>
      <c r="K1648">
        <v>0.48699999999999988</v>
      </c>
      <c r="L1648">
        <v>1.157</v>
      </c>
      <c r="M1648">
        <v>0.191</v>
      </c>
      <c r="N1648">
        <v>0</v>
      </c>
      <c r="O1648">
        <v>0.124</v>
      </c>
      <c r="Q1648">
        <v>1.323</v>
      </c>
      <c r="S1648">
        <v>2.27</v>
      </c>
      <c r="U1648" s="5">
        <v>271.60000000000002</v>
      </c>
      <c r="V1648" s="5">
        <v>38.799999999999997</v>
      </c>
      <c r="X1648" s="5">
        <v>77.599999999999994</v>
      </c>
      <c r="AA1648">
        <v>2.1</v>
      </c>
      <c r="AB1648">
        <v>2.8</v>
      </c>
      <c r="AD1648">
        <v>2.4</v>
      </c>
      <c r="AF1648">
        <v>1221.2</v>
      </c>
      <c r="AG1648">
        <v>620.79999999999995</v>
      </c>
      <c r="AH1648" s="7">
        <v>1842</v>
      </c>
      <c r="AI1648">
        <v>2.65</v>
      </c>
      <c r="AJ1648">
        <v>2.8</v>
      </c>
      <c r="AK1648">
        <v>0</v>
      </c>
      <c r="AL1648">
        <v>1.53</v>
      </c>
      <c r="AM1648">
        <v>138.69999999999999</v>
      </c>
      <c r="AN1648">
        <v>0.14699999999999999</v>
      </c>
      <c r="AO1648" s="13">
        <v>0.29399999999999998</v>
      </c>
      <c r="AP1648">
        <v>0.56000000000000005</v>
      </c>
      <c r="AQ1648" s="17">
        <v>20.39</v>
      </c>
      <c r="AR1648" s="15">
        <v>40.78</v>
      </c>
      <c r="AS1648">
        <v>77.533299999999997</v>
      </c>
      <c r="AT1648" s="17">
        <v>55.3</v>
      </c>
      <c r="AU1648" s="11">
        <v>12</v>
      </c>
      <c r="AV1648">
        <v>28.756</v>
      </c>
      <c r="AW1648">
        <v>26.544</v>
      </c>
      <c r="AX1648" s="15">
        <v>13.3</v>
      </c>
      <c r="AY1648" s="13">
        <v>0</v>
      </c>
      <c r="AZ1648" s="7">
        <v>119.58929999999999</v>
      </c>
      <c r="BA1648" s="13">
        <v>0.33333333300000001</v>
      </c>
      <c r="BB1648" s="15">
        <v>60</v>
      </c>
      <c r="BD1648">
        <v>24</v>
      </c>
      <c r="BF1648" s="9">
        <v>100</v>
      </c>
      <c r="BG1648" s="9">
        <v>200</v>
      </c>
      <c r="BH1648">
        <v>18.600000000000001</v>
      </c>
      <c r="BI1648" s="19">
        <v>1</v>
      </c>
      <c r="BJ1648" s="9" t="s">
        <v>4404</v>
      </c>
    </row>
    <row r="1649" spans="1:62" thickTop="1" thickBot="1" x14ac:dyDescent="0.3">
      <c r="A1649" t="s">
        <v>1707</v>
      </c>
      <c r="B1649" t="s">
        <v>3280</v>
      </c>
      <c r="C1649" t="s">
        <v>3815</v>
      </c>
      <c r="D1649">
        <v>58.771999999999998</v>
      </c>
      <c r="E1649">
        <v>23.614999999999998</v>
      </c>
      <c r="F1649">
        <v>4.9899999999999993</v>
      </c>
      <c r="G1649">
        <v>6.4269999999999987</v>
      </c>
      <c r="H1649">
        <v>1.1910000000000001</v>
      </c>
      <c r="I1649">
        <v>0.44099999999999989</v>
      </c>
      <c r="J1649">
        <v>1.284</v>
      </c>
      <c r="K1649">
        <v>0.48699999999999988</v>
      </c>
      <c r="L1649">
        <v>1.157</v>
      </c>
      <c r="M1649">
        <v>0.191</v>
      </c>
      <c r="N1649">
        <v>0</v>
      </c>
      <c r="O1649">
        <v>0.124</v>
      </c>
      <c r="Q1649">
        <v>1.323</v>
      </c>
      <c r="S1649">
        <v>2.27</v>
      </c>
      <c r="U1649" s="5">
        <v>271.60000000000002</v>
      </c>
      <c r="V1649" s="5">
        <v>38.799999999999997</v>
      </c>
      <c r="X1649" s="5">
        <v>77.599999999999994</v>
      </c>
      <c r="AA1649">
        <v>2.1</v>
      </c>
      <c r="AB1649">
        <v>2.8</v>
      </c>
      <c r="AD1649">
        <v>2.4</v>
      </c>
      <c r="AF1649">
        <v>1221.2</v>
      </c>
      <c r="AG1649">
        <v>620.79999999999995</v>
      </c>
      <c r="AH1649" s="7">
        <v>1842</v>
      </c>
      <c r="AI1649">
        <v>2.65</v>
      </c>
      <c r="AJ1649">
        <v>2.8</v>
      </c>
      <c r="AK1649">
        <v>0</v>
      </c>
      <c r="AL1649">
        <v>1.53</v>
      </c>
      <c r="AM1649">
        <v>138.69999999999999</v>
      </c>
      <c r="AN1649">
        <v>0.14699999999999999</v>
      </c>
      <c r="AO1649" s="13">
        <v>0.29399999999999998</v>
      </c>
      <c r="AP1649">
        <v>0.56000000000000005</v>
      </c>
      <c r="AQ1649" s="17">
        <v>20.39</v>
      </c>
      <c r="AR1649" s="15">
        <v>40.78</v>
      </c>
      <c r="AS1649">
        <v>77.533299999999997</v>
      </c>
      <c r="AT1649" s="17">
        <v>55.3</v>
      </c>
      <c r="AU1649" s="11">
        <v>12</v>
      </c>
      <c r="AV1649">
        <v>28.756</v>
      </c>
      <c r="AW1649">
        <v>26.544</v>
      </c>
      <c r="AX1649" s="15">
        <v>13.3</v>
      </c>
      <c r="AY1649" s="13">
        <v>0</v>
      </c>
      <c r="AZ1649" s="7">
        <v>119.58929999999999</v>
      </c>
      <c r="BA1649" s="13">
        <v>0.33333333300000001</v>
      </c>
      <c r="BB1649" s="15">
        <v>60</v>
      </c>
      <c r="BD1649">
        <v>24</v>
      </c>
      <c r="BF1649" s="9">
        <v>100</v>
      </c>
      <c r="BG1649" s="9">
        <v>200</v>
      </c>
      <c r="BH1649">
        <v>28</v>
      </c>
      <c r="BI1649" s="19">
        <v>7</v>
      </c>
      <c r="BJ1649" s="9" t="s">
        <v>4404</v>
      </c>
    </row>
    <row r="1650" spans="1:62" thickTop="1" thickBot="1" x14ac:dyDescent="0.3">
      <c r="A1650" t="s">
        <v>1708</v>
      </c>
      <c r="B1650" t="s">
        <v>3280</v>
      </c>
      <c r="C1650" t="s">
        <v>3815</v>
      </c>
      <c r="D1650">
        <v>58.771999999999998</v>
      </c>
      <c r="E1650">
        <v>23.614999999999998</v>
      </c>
      <c r="F1650">
        <v>4.9899999999999993</v>
      </c>
      <c r="G1650">
        <v>6.4269999999999987</v>
      </c>
      <c r="H1650">
        <v>1.1910000000000001</v>
      </c>
      <c r="I1650">
        <v>0.44099999999999989</v>
      </c>
      <c r="J1650">
        <v>1.284</v>
      </c>
      <c r="K1650">
        <v>0.48699999999999988</v>
      </c>
      <c r="L1650">
        <v>1.157</v>
      </c>
      <c r="M1650">
        <v>0.191</v>
      </c>
      <c r="N1650">
        <v>0</v>
      </c>
      <c r="O1650">
        <v>0.124</v>
      </c>
      <c r="Q1650">
        <v>1.323</v>
      </c>
      <c r="S1650">
        <v>2.27</v>
      </c>
      <c r="U1650" s="5">
        <v>271.60000000000002</v>
      </c>
      <c r="V1650" s="5">
        <v>38.799999999999997</v>
      </c>
      <c r="X1650" s="5">
        <v>77.599999999999994</v>
      </c>
      <c r="AA1650">
        <v>2.1</v>
      </c>
      <c r="AB1650">
        <v>2.8</v>
      </c>
      <c r="AD1650">
        <v>2.4</v>
      </c>
      <c r="AF1650">
        <v>1221.2</v>
      </c>
      <c r="AG1650">
        <v>620.79999999999995</v>
      </c>
      <c r="AH1650" s="7">
        <v>1842</v>
      </c>
      <c r="AI1650">
        <v>2.65</v>
      </c>
      <c r="AJ1650">
        <v>2.8</v>
      </c>
      <c r="AK1650">
        <v>0</v>
      </c>
      <c r="AL1650">
        <v>1.53</v>
      </c>
      <c r="AM1650">
        <v>138.69999999999999</v>
      </c>
      <c r="AN1650">
        <v>0.14699999999999999</v>
      </c>
      <c r="AO1650" s="13">
        <v>0.29399999999999998</v>
      </c>
      <c r="AP1650">
        <v>0.56000000000000005</v>
      </c>
      <c r="AQ1650" s="17">
        <v>20.39</v>
      </c>
      <c r="AR1650" s="15">
        <v>40.78</v>
      </c>
      <c r="AS1650">
        <v>77.533299999999997</v>
      </c>
      <c r="AT1650" s="17">
        <v>55.3</v>
      </c>
      <c r="AU1650" s="11">
        <v>12</v>
      </c>
      <c r="AV1650">
        <v>28.756</v>
      </c>
      <c r="AW1650">
        <v>26.544</v>
      </c>
      <c r="AX1650" s="15">
        <v>13.3</v>
      </c>
      <c r="AY1650" s="13">
        <v>0</v>
      </c>
      <c r="AZ1650" s="7">
        <v>119.58929999999999</v>
      </c>
      <c r="BA1650" s="13">
        <v>0.33333333300000001</v>
      </c>
      <c r="BB1650" s="15">
        <v>60</v>
      </c>
      <c r="BD1650">
        <v>24</v>
      </c>
      <c r="BF1650" s="9">
        <v>100</v>
      </c>
      <c r="BG1650" s="9">
        <v>200</v>
      </c>
      <c r="BH1650">
        <v>25.5</v>
      </c>
      <c r="BI1650" s="19">
        <v>3</v>
      </c>
      <c r="BJ1650" s="9" t="s">
        <v>4404</v>
      </c>
    </row>
    <row r="1651" spans="1:62" thickTop="1" thickBot="1" x14ac:dyDescent="0.3">
      <c r="A1651" t="s">
        <v>1709</v>
      </c>
      <c r="B1651" t="s">
        <v>3280</v>
      </c>
      <c r="C1651" t="s">
        <v>3815</v>
      </c>
      <c r="D1651">
        <v>58.771999999999998</v>
      </c>
      <c r="E1651">
        <v>23.614999999999998</v>
      </c>
      <c r="F1651">
        <v>4.9899999999999993</v>
      </c>
      <c r="G1651">
        <v>6.4269999999999987</v>
      </c>
      <c r="H1651">
        <v>1.1910000000000001</v>
      </c>
      <c r="I1651">
        <v>0.44099999999999989</v>
      </c>
      <c r="J1651">
        <v>1.284</v>
      </c>
      <c r="K1651">
        <v>0.48699999999999988</v>
      </c>
      <c r="L1651">
        <v>1.157</v>
      </c>
      <c r="M1651">
        <v>0.191</v>
      </c>
      <c r="N1651">
        <v>0</v>
      </c>
      <c r="O1651">
        <v>0.124</v>
      </c>
      <c r="Q1651">
        <v>1.323</v>
      </c>
      <c r="S1651">
        <v>2.27</v>
      </c>
      <c r="U1651" s="5">
        <v>271.60000000000002</v>
      </c>
      <c r="V1651" s="5">
        <v>38.799999999999997</v>
      </c>
      <c r="X1651" s="5">
        <v>77.599999999999994</v>
      </c>
      <c r="AA1651">
        <v>2.1</v>
      </c>
      <c r="AB1651">
        <v>2.8</v>
      </c>
      <c r="AD1651">
        <v>2.4</v>
      </c>
      <c r="AF1651">
        <v>1221.2</v>
      </c>
      <c r="AG1651">
        <v>620.79999999999995</v>
      </c>
      <c r="AH1651" s="7">
        <v>1842</v>
      </c>
      <c r="AI1651">
        <v>2.65</v>
      </c>
      <c r="AJ1651">
        <v>2.8</v>
      </c>
      <c r="AK1651">
        <v>0</v>
      </c>
      <c r="AL1651">
        <v>1.53</v>
      </c>
      <c r="AM1651">
        <v>138.69999999999999</v>
      </c>
      <c r="AN1651">
        <v>0.14699999999999999</v>
      </c>
      <c r="AO1651" s="13">
        <v>0.29399999999999998</v>
      </c>
      <c r="AP1651">
        <v>0.56000000000000005</v>
      </c>
      <c r="AQ1651" s="17">
        <v>20.39</v>
      </c>
      <c r="AR1651" s="15">
        <v>40.78</v>
      </c>
      <c r="AS1651">
        <v>77.533299999999997</v>
      </c>
      <c r="AT1651" s="17">
        <v>55.3</v>
      </c>
      <c r="AU1651" s="11">
        <v>12</v>
      </c>
      <c r="AV1651">
        <v>28.756</v>
      </c>
      <c r="AW1651">
        <v>26.544</v>
      </c>
      <c r="AX1651" s="15">
        <v>13.3</v>
      </c>
      <c r="AY1651" s="13">
        <v>0</v>
      </c>
      <c r="AZ1651" s="7">
        <v>119.58929999999999</v>
      </c>
      <c r="BA1651" s="13">
        <v>0.33333333300000001</v>
      </c>
      <c r="BB1651" s="15">
        <v>60</v>
      </c>
      <c r="BD1651">
        <v>24</v>
      </c>
      <c r="BF1651" s="9">
        <v>100</v>
      </c>
      <c r="BG1651" s="9">
        <v>200</v>
      </c>
      <c r="BH1651">
        <v>27.4</v>
      </c>
      <c r="BI1651" s="19">
        <v>28</v>
      </c>
      <c r="BJ1651" s="9" t="s">
        <v>4404</v>
      </c>
    </row>
    <row r="1652" spans="1:62" thickTop="1" thickBot="1" x14ac:dyDescent="0.3">
      <c r="A1652" t="s">
        <v>1710</v>
      </c>
      <c r="B1652" t="s">
        <v>3280</v>
      </c>
      <c r="C1652" t="s">
        <v>3816</v>
      </c>
      <c r="D1652">
        <v>58.771999999999998</v>
      </c>
      <c r="E1652">
        <v>23.614999999999998</v>
      </c>
      <c r="F1652">
        <v>4.9899999999999993</v>
      </c>
      <c r="G1652">
        <v>6.4269999999999987</v>
      </c>
      <c r="H1652">
        <v>1.1910000000000001</v>
      </c>
      <c r="I1652">
        <v>0.44099999999999989</v>
      </c>
      <c r="J1652">
        <v>1.284</v>
      </c>
      <c r="K1652">
        <v>0.48699999999999988</v>
      </c>
      <c r="L1652">
        <v>1.157</v>
      </c>
      <c r="M1652">
        <v>0.191</v>
      </c>
      <c r="N1652">
        <v>0</v>
      </c>
      <c r="O1652">
        <v>0.124</v>
      </c>
      <c r="Q1652">
        <v>1.323</v>
      </c>
      <c r="S1652">
        <v>2.27</v>
      </c>
      <c r="U1652" s="5">
        <v>271.60000000000002</v>
      </c>
      <c r="V1652" s="5">
        <v>38.799999999999997</v>
      </c>
      <c r="X1652" s="5">
        <v>77.599999999999994</v>
      </c>
      <c r="AA1652">
        <v>2.1</v>
      </c>
      <c r="AB1652">
        <v>2.8</v>
      </c>
      <c r="AD1652">
        <v>2.4</v>
      </c>
      <c r="AF1652">
        <v>1221.2</v>
      </c>
      <c r="AG1652">
        <v>620.79999999999995</v>
      </c>
      <c r="AH1652" s="7">
        <v>1842</v>
      </c>
      <c r="AI1652">
        <v>2.65</v>
      </c>
      <c r="AJ1652">
        <v>2.8</v>
      </c>
      <c r="AK1652">
        <v>0</v>
      </c>
      <c r="AL1652">
        <v>1.53</v>
      </c>
      <c r="AM1652">
        <v>138.69999999999999</v>
      </c>
      <c r="AN1652">
        <v>0.14699999999999999</v>
      </c>
      <c r="AO1652" s="13">
        <v>0.29399999999999998</v>
      </c>
      <c r="AP1652">
        <v>0.56000000000000005</v>
      </c>
      <c r="AQ1652" s="17">
        <v>20.39</v>
      </c>
      <c r="AR1652" s="15">
        <v>40.78</v>
      </c>
      <c r="AS1652">
        <v>77.533299999999997</v>
      </c>
      <c r="AT1652" s="17">
        <v>55.3</v>
      </c>
      <c r="AU1652" s="11">
        <v>12</v>
      </c>
      <c r="AV1652">
        <v>28.756</v>
      </c>
      <c r="AW1652">
        <v>26.544</v>
      </c>
      <c r="AX1652" s="15">
        <v>13.3</v>
      </c>
      <c r="AY1652" s="13">
        <v>0</v>
      </c>
      <c r="AZ1652" s="7">
        <v>119.58929999999999</v>
      </c>
      <c r="BA1652" s="13">
        <v>0.5</v>
      </c>
      <c r="BB1652" s="15">
        <v>60</v>
      </c>
      <c r="BD1652">
        <v>24</v>
      </c>
      <c r="BF1652" s="9">
        <v>100</v>
      </c>
      <c r="BG1652" s="9">
        <v>200</v>
      </c>
      <c r="BH1652">
        <v>37.799999999999997</v>
      </c>
      <c r="BI1652" s="19">
        <v>28</v>
      </c>
      <c r="BJ1652" s="9" t="s">
        <v>4404</v>
      </c>
    </row>
    <row r="1653" spans="1:62" thickTop="1" thickBot="1" x14ac:dyDescent="0.3">
      <c r="A1653" t="s">
        <v>1711</v>
      </c>
      <c r="B1653" t="s">
        <v>3280</v>
      </c>
      <c r="C1653" t="s">
        <v>3816</v>
      </c>
      <c r="D1653">
        <v>58.771999999999998</v>
      </c>
      <c r="E1653">
        <v>23.614999999999998</v>
      </c>
      <c r="F1653">
        <v>4.9899999999999993</v>
      </c>
      <c r="G1653">
        <v>6.4269999999999987</v>
      </c>
      <c r="H1653">
        <v>1.1910000000000001</v>
      </c>
      <c r="I1653">
        <v>0.44099999999999989</v>
      </c>
      <c r="J1653">
        <v>1.284</v>
      </c>
      <c r="K1653">
        <v>0.48699999999999988</v>
      </c>
      <c r="L1653">
        <v>1.157</v>
      </c>
      <c r="M1653">
        <v>0.191</v>
      </c>
      <c r="N1653">
        <v>0</v>
      </c>
      <c r="O1653">
        <v>0.124</v>
      </c>
      <c r="Q1653">
        <v>1.323</v>
      </c>
      <c r="S1653">
        <v>2.27</v>
      </c>
      <c r="U1653" s="5">
        <v>271.60000000000002</v>
      </c>
      <c r="V1653" s="5">
        <v>38.799999999999997</v>
      </c>
      <c r="X1653" s="5">
        <v>77.599999999999994</v>
      </c>
      <c r="AA1653">
        <v>2.1</v>
      </c>
      <c r="AB1653">
        <v>2.8</v>
      </c>
      <c r="AD1653">
        <v>2.4</v>
      </c>
      <c r="AF1653">
        <v>1221.2</v>
      </c>
      <c r="AG1653">
        <v>620.79999999999995</v>
      </c>
      <c r="AH1653" s="7">
        <v>1842</v>
      </c>
      <c r="AI1653">
        <v>2.65</v>
      </c>
      <c r="AJ1653">
        <v>2.8</v>
      </c>
      <c r="AK1653">
        <v>0</v>
      </c>
      <c r="AL1653">
        <v>1.53</v>
      </c>
      <c r="AM1653">
        <v>138.69999999999999</v>
      </c>
      <c r="AN1653">
        <v>0.14699999999999999</v>
      </c>
      <c r="AO1653" s="13">
        <v>0.29399999999999998</v>
      </c>
      <c r="AP1653">
        <v>0.56000000000000005</v>
      </c>
      <c r="AQ1653" s="17">
        <v>20.39</v>
      </c>
      <c r="AR1653" s="15">
        <v>40.78</v>
      </c>
      <c r="AS1653">
        <v>77.533299999999997</v>
      </c>
      <c r="AT1653" s="17">
        <v>55.3</v>
      </c>
      <c r="AU1653" s="11">
        <v>12</v>
      </c>
      <c r="AV1653">
        <v>28.756</v>
      </c>
      <c r="AW1653">
        <v>26.544</v>
      </c>
      <c r="AX1653" s="15">
        <v>13.3</v>
      </c>
      <c r="AY1653" s="13">
        <v>0</v>
      </c>
      <c r="AZ1653" s="7">
        <v>119.58929999999999</v>
      </c>
      <c r="BA1653" s="13">
        <v>0.5</v>
      </c>
      <c r="BB1653" s="15">
        <v>60</v>
      </c>
      <c r="BD1653">
        <v>24</v>
      </c>
      <c r="BF1653" s="9">
        <v>100</v>
      </c>
      <c r="BG1653" s="9">
        <v>200</v>
      </c>
      <c r="BH1653">
        <v>36.299999999999997</v>
      </c>
      <c r="BI1653" s="19">
        <v>3</v>
      </c>
      <c r="BJ1653" s="9" t="s">
        <v>4404</v>
      </c>
    </row>
    <row r="1654" spans="1:62" thickTop="1" thickBot="1" x14ac:dyDescent="0.3">
      <c r="A1654" t="s">
        <v>1712</v>
      </c>
      <c r="B1654" t="s">
        <v>3280</v>
      </c>
      <c r="C1654" t="s">
        <v>3816</v>
      </c>
      <c r="D1654">
        <v>58.771999999999998</v>
      </c>
      <c r="E1654">
        <v>23.614999999999998</v>
      </c>
      <c r="F1654">
        <v>4.9899999999999993</v>
      </c>
      <c r="G1654">
        <v>6.4269999999999987</v>
      </c>
      <c r="H1654">
        <v>1.1910000000000001</v>
      </c>
      <c r="I1654">
        <v>0.44099999999999989</v>
      </c>
      <c r="J1654">
        <v>1.284</v>
      </c>
      <c r="K1654">
        <v>0.48699999999999988</v>
      </c>
      <c r="L1654">
        <v>1.157</v>
      </c>
      <c r="M1654">
        <v>0.191</v>
      </c>
      <c r="N1654">
        <v>0</v>
      </c>
      <c r="O1654">
        <v>0.124</v>
      </c>
      <c r="Q1654">
        <v>1.323</v>
      </c>
      <c r="S1654">
        <v>2.27</v>
      </c>
      <c r="U1654" s="5">
        <v>271.60000000000002</v>
      </c>
      <c r="V1654" s="5">
        <v>38.799999999999997</v>
      </c>
      <c r="X1654" s="5">
        <v>77.599999999999994</v>
      </c>
      <c r="AA1654">
        <v>2.1</v>
      </c>
      <c r="AB1654">
        <v>2.8</v>
      </c>
      <c r="AD1654">
        <v>2.4</v>
      </c>
      <c r="AF1654">
        <v>1221.2</v>
      </c>
      <c r="AG1654">
        <v>620.79999999999995</v>
      </c>
      <c r="AH1654" s="7">
        <v>1842</v>
      </c>
      <c r="AI1654">
        <v>2.65</v>
      </c>
      <c r="AJ1654">
        <v>2.8</v>
      </c>
      <c r="AK1654">
        <v>0</v>
      </c>
      <c r="AL1654">
        <v>1.53</v>
      </c>
      <c r="AM1654">
        <v>138.69999999999999</v>
      </c>
      <c r="AN1654">
        <v>0.14699999999999999</v>
      </c>
      <c r="AO1654" s="13">
        <v>0.29399999999999998</v>
      </c>
      <c r="AP1654">
        <v>0.56000000000000005</v>
      </c>
      <c r="AQ1654" s="17">
        <v>20.39</v>
      </c>
      <c r="AR1654" s="15">
        <v>40.78</v>
      </c>
      <c r="AS1654">
        <v>77.533299999999997</v>
      </c>
      <c r="AT1654" s="17">
        <v>55.3</v>
      </c>
      <c r="AU1654" s="11">
        <v>12</v>
      </c>
      <c r="AV1654">
        <v>28.756</v>
      </c>
      <c r="AW1654">
        <v>26.544</v>
      </c>
      <c r="AX1654" s="15">
        <v>13.3</v>
      </c>
      <c r="AY1654" s="13">
        <v>0</v>
      </c>
      <c r="AZ1654" s="7">
        <v>119.58929999999999</v>
      </c>
      <c r="BA1654" s="13">
        <v>0.5</v>
      </c>
      <c r="BB1654" s="15">
        <v>60</v>
      </c>
      <c r="BD1654">
        <v>24</v>
      </c>
      <c r="BF1654" s="9">
        <v>100</v>
      </c>
      <c r="BG1654" s="9">
        <v>200</v>
      </c>
      <c r="BH1654">
        <v>29.7</v>
      </c>
      <c r="BI1654" s="19">
        <v>1</v>
      </c>
      <c r="BJ1654" s="9" t="s">
        <v>4404</v>
      </c>
    </row>
    <row r="1655" spans="1:62" thickTop="1" thickBot="1" x14ac:dyDescent="0.3">
      <c r="A1655" t="s">
        <v>1713</v>
      </c>
      <c r="B1655" t="s">
        <v>3280</v>
      </c>
      <c r="C1655" t="s">
        <v>3816</v>
      </c>
      <c r="D1655">
        <v>58.771999999999998</v>
      </c>
      <c r="E1655">
        <v>23.614999999999998</v>
      </c>
      <c r="F1655">
        <v>4.9899999999999993</v>
      </c>
      <c r="G1655">
        <v>6.4269999999999987</v>
      </c>
      <c r="H1655">
        <v>1.1910000000000001</v>
      </c>
      <c r="I1655">
        <v>0.44099999999999989</v>
      </c>
      <c r="J1655">
        <v>1.284</v>
      </c>
      <c r="K1655">
        <v>0.48699999999999988</v>
      </c>
      <c r="L1655">
        <v>1.157</v>
      </c>
      <c r="M1655">
        <v>0.191</v>
      </c>
      <c r="N1655">
        <v>0</v>
      </c>
      <c r="O1655">
        <v>0.124</v>
      </c>
      <c r="Q1655">
        <v>1.323</v>
      </c>
      <c r="S1655">
        <v>2.27</v>
      </c>
      <c r="U1655" s="5">
        <v>271.60000000000002</v>
      </c>
      <c r="V1655" s="5">
        <v>38.799999999999997</v>
      </c>
      <c r="X1655" s="5">
        <v>77.599999999999994</v>
      </c>
      <c r="AA1655">
        <v>2.1</v>
      </c>
      <c r="AB1655">
        <v>2.8</v>
      </c>
      <c r="AD1655">
        <v>2.4</v>
      </c>
      <c r="AF1655">
        <v>1221.2</v>
      </c>
      <c r="AG1655">
        <v>620.79999999999995</v>
      </c>
      <c r="AH1655" s="7">
        <v>1842</v>
      </c>
      <c r="AI1655">
        <v>2.65</v>
      </c>
      <c r="AJ1655">
        <v>2.8</v>
      </c>
      <c r="AK1655">
        <v>0</v>
      </c>
      <c r="AL1655">
        <v>1.53</v>
      </c>
      <c r="AM1655">
        <v>138.69999999999999</v>
      </c>
      <c r="AN1655">
        <v>0.14699999999999999</v>
      </c>
      <c r="AO1655" s="13">
        <v>0.29399999999999998</v>
      </c>
      <c r="AP1655">
        <v>0.56000000000000005</v>
      </c>
      <c r="AQ1655" s="17">
        <v>20.39</v>
      </c>
      <c r="AR1655" s="15">
        <v>40.78</v>
      </c>
      <c r="AS1655">
        <v>77.533299999999997</v>
      </c>
      <c r="AT1655" s="17">
        <v>55.3</v>
      </c>
      <c r="AU1655" s="11">
        <v>12</v>
      </c>
      <c r="AV1655">
        <v>28.756</v>
      </c>
      <c r="AW1655">
        <v>26.544</v>
      </c>
      <c r="AX1655" s="15">
        <v>13.3</v>
      </c>
      <c r="AY1655" s="13">
        <v>0</v>
      </c>
      <c r="AZ1655" s="7">
        <v>119.58929999999999</v>
      </c>
      <c r="BA1655" s="13">
        <v>0.5</v>
      </c>
      <c r="BB1655" s="15">
        <v>60</v>
      </c>
      <c r="BD1655">
        <v>24</v>
      </c>
      <c r="BF1655" s="9">
        <v>100</v>
      </c>
      <c r="BG1655" s="9">
        <v>200</v>
      </c>
      <c r="BH1655">
        <v>37.200000000000003</v>
      </c>
      <c r="BI1655" s="19">
        <v>7</v>
      </c>
      <c r="BJ1655" s="9" t="s">
        <v>4404</v>
      </c>
    </row>
    <row r="1656" spans="1:62" thickTop="1" thickBot="1" x14ac:dyDescent="0.3">
      <c r="A1656" t="s">
        <v>1714</v>
      </c>
      <c r="B1656" t="s">
        <v>3280</v>
      </c>
      <c r="C1656" t="s">
        <v>3817</v>
      </c>
      <c r="D1656">
        <v>58.771999999999998</v>
      </c>
      <c r="E1656">
        <v>23.614999999999998</v>
      </c>
      <c r="F1656">
        <v>4.9899999999999993</v>
      </c>
      <c r="G1656">
        <v>6.4269999999999987</v>
      </c>
      <c r="H1656">
        <v>1.1910000000000001</v>
      </c>
      <c r="I1656">
        <v>0.44099999999999989</v>
      </c>
      <c r="J1656">
        <v>1.284</v>
      </c>
      <c r="K1656">
        <v>0.48699999999999988</v>
      </c>
      <c r="L1656">
        <v>1.157</v>
      </c>
      <c r="M1656">
        <v>0.191</v>
      </c>
      <c r="N1656">
        <v>0</v>
      </c>
      <c r="O1656">
        <v>0.124</v>
      </c>
      <c r="Q1656">
        <v>1.323</v>
      </c>
      <c r="S1656">
        <v>2.27</v>
      </c>
      <c r="U1656" s="5">
        <v>271.60000000000002</v>
      </c>
      <c r="V1656" s="5">
        <v>38.799999999999997</v>
      </c>
      <c r="X1656" s="5">
        <v>77.599999999999994</v>
      </c>
      <c r="AA1656">
        <v>2.1</v>
      </c>
      <c r="AB1656">
        <v>2.8</v>
      </c>
      <c r="AD1656">
        <v>2.4</v>
      </c>
      <c r="AF1656">
        <v>1221.2</v>
      </c>
      <c r="AG1656">
        <v>620.79999999999995</v>
      </c>
      <c r="AH1656" s="7">
        <v>1842</v>
      </c>
      <c r="AI1656">
        <v>2.65</v>
      </c>
      <c r="AJ1656">
        <v>2.8</v>
      </c>
      <c r="AK1656">
        <v>0</v>
      </c>
      <c r="AL1656">
        <v>1.53</v>
      </c>
      <c r="AM1656">
        <v>138.69999999999999</v>
      </c>
      <c r="AN1656">
        <v>0.14699999999999999</v>
      </c>
      <c r="AO1656" s="13">
        <v>0.29399999999999998</v>
      </c>
      <c r="AP1656">
        <v>0.56000000000000005</v>
      </c>
      <c r="AQ1656" s="17">
        <v>20.39</v>
      </c>
      <c r="AR1656" s="15">
        <v>40.78</v>
      </c>
      <c r="AS1656">
        <v>77.533299999999997</v>
      </c>
      <c r="AT1656" s="17">
        <v>55.3</v>
      </c>
      <c r="AU1656" s="11">
        <v>12</v>
      </c>
      <c r="AV1656">
        <v>28.756</v>
      </c>
      <c r="AW1656">
        <v>26.544</v>
      </c>
      <c r="AX1656" s="15">
        <v>13.3</v>
      </c>
      <c r="AY1656" s="13">
        <v>0</v>
      </c>
      <c r="AZ1656" s="7">
        <v>119.58929999999999</v>
      </c>
      <c r="BA1656" s="13">
        <v>0.75</v>
      </c>
      <c r="BB1656" s="15">
        <v>60</v>
      </c>
      <c r="BD1656">
        <v>24</v>
      </c>
      <c r="BF1656" s="9">
        <v>100</v>
      </c>
      <c r="BG1656" s="9">
        <v>200</v>
      </c>
      <c r="BH1656">
        <v>40.799999999999997</v>
      </c>
      <c r="BI1656" s="19">
        <v>1</v>
      </c>
      <c r="BJ1656" s="9" t="s">
        <v>4404</v>
      </c>
    </row>
    <row r="1657" spans="1:62" thickTop="1" thickBot="1" x14ac:dyDescent="0.3">
      <c r="A1657" t="s">
        <v>1715</v>
      </c>
      <c r="B1657" t="s">
        <v>3280</v>
      </c>
      <c r="C1657" t="s">
        <v>3817</v>
      </c>
      <c r="D1657">
        <v>58.771999999999998</v>
      </c>
      <c r="E1657">
        <v>23.614999999999998</v>
      </c>
      <c r="F1657">
        <v>4.9899999999999993</v>
      </c>
      <c r="G1657">
        <v>6.4269999999999987</v>
      </c>
      <c r="H1657">
        <v>1.1910000000000001</v>
      </c>
      <c r="I1657">
        <v>0.44099999999999989</v>
      </c>
      <c r="J1657">
        <v>1.284</v>
      </c>
      <c r="K1657">
        <v>0.48699999999999988</v>
      </c>
      <c r="L1657">
        <v>1.157</v>
      </c>
      <c r="M1657">
        <v>0.191</v>
      </c>
      <c r="N1657">
        <v>0</v>
      </c>
      <c r="O1657">
        <v>0.124</v>
      </c>
      <c r="Q1657">
        <v>1.323</v>
      </c>
      <c r="S1657">
        <v>2.27</v>
      </c>
      <c r="U1657" s="5">
        <v>271.60000000000002</v>
      </c>
      <c r="V1657" s="5">
        <v>38.799999999999997</v>
      </c>
      <c r="X1657" s="5">
        <v>77.599999999999994</v>
      </c>
      <c r="AA1657">
        <v>2.1</v>
      </c>
      <c r="AB1657">
        <v>2.8</v>
      </c>
      <c r="AD1657">
        <v>2.4</v>
      </c>
      <c r="AF1657">
        <v>1221.2</v>
      </c>
      <c r="AG1657">
        <v>620.79999999999995</v>
      </c>
      <c r="AH1657" s="7">
        <v>1842</v>
      </c>
      <c r="AI1657">
        <v>2.65</v>
      </c>
      <c r="AJ1657">
        <v>2.8</v>
      </c>
      <c r="AK1657">
        <v>0</v>
      </c>
      <c r="AL1657">
        <v>1.53</v>
      </c>
      <c r="AM1657">
        <v>138.69999999999999</v>
      </c>
      <c r="AN1657">
        <v>0.14699999999999999</v>
      </c>
      <c r="AO1657" s="13">
        <v>0.29399999999999998</v>
      </c>
      <c r="AP1657">
        <v>0.56000000000000005</v>
      </c>
      <c r="AQ1657" s="17">
        <v>20.39</v>
      </c>
      <c r="AR1657" s="15">
        <v>40.78</v>
      </c>
      <c r="AS1657">
        <v>77.533299999999997</v>
      </c>
      <c r="AT1657" s="17">
        <v>55.3</v>
      </c>
      <c r="AU1657" s="11">
        <v>12</v>
      </c>
      <c r="AV1657">
        <v>28.756</v>
      </c>
      <c r="AW1657">
        <v>26.544</v>
      </c>
      <c r="AX1657" s="15">
        <v>13.3</v>
      </c>
      <c r="AY1657" s="13">
        <v>0</v>
      </c>
      <c r="AZ1657" s="7">
        <v>119.58929999999999</v>
      </c>
      <c r="BA1657" s="13">
        <v>0.75</v>
      </c>
      <c r="BB1657" s="15">
        <v>60</v>
      </c>
      <c r="BD1657">
        <v>24</v>
      </c>
      <c r="BF1657" s="9">
        <v>100</v>
      </c>
      <c r="BG1657" s="9">
        <v>200</v>
      </c>
      <c r="BH1657">
        <v>42.7</v>
      </c>
      <c r="BI1657" s="19">
        <v>3</v>
      </c>
      <c r="BJ1657" s="9" t="s">
        <v>4404</v>
      </c>
    </row>
    <row r="1658" spans="1:62" thickTop="1" thickBot="1" x14ac:dyDescent="0.3">
      <c r="A1658" t="s">
        <v>1716</v>
      </c>
      <c r="B1658" t="s">
        <v>3280</v>
      </c>
      <c r="C1658" t="s">
        <v>3817</v>
      </c>
      <c r="D1658">
        <v>58.771999999999998</v>
      </c>
      <c r="E1658">
        <v>23.614999999999998</v>
      </c>
      <c r="F1658">
        <v>4.9899999999999993</v>
      </c>
      <c r="G1658">
        <v>6.4269999999999987</v>
      </c>
      <c r="H1658">
        <v>1.1910000000000001</v>
      </c>
      <c r="I1658">
        <v>0.44099999999999989</v>
      </c>
      <c r="J1658">
        <v>1.284</v>
      </c>
      <c r="K1658">
        <v>0.48699999999999988</v>
      </c>
      <c r="L1658">
        <v>1.157</v>
      </c>
      <c r="M1658">
        <v>0.191</v>
      </c>
      <c r="N1658">
        <v>0</v>
      </c>
      <c r="O1658">
        <v>0.124</v>
      </c>
      <c r="Q1658">
        <v>1.323</v>
      </c>
      <c r="S1658">
        <v>2.27</v>
      </c>
      <c r="U1658" s="5">
        <v>271.60000000000002</v>
      </c>
      <c r="V1658" s="5">
        <v>38.799999999999997</v>
      </c>
      <c r="X1658" s="5">
        <v>77.599999999999994</v>
      </c>
      <c r="AA1658">
        <v>2.1</v>
      </c>
      <c r="AB1658">
        <v>2.8</v>
      </c>
      <c r="AD1658">
        <v>2.4</v>
      </c>
      <c r="AF1658">
        <v>1221.2</v>
      </c>
      <c r="AG1658">
        <v>620.79999999999995</v>
      </c>
      <c r="AH1658" s="7">
        <v>1842</v>
      </c>
      <c r="AI1658">
        <v>2.65</v>
      </c>
      <c r="AJ1658">
        <v>2.8</v>
      </c>
      <c r="AK1658">
        <v>0</v>
      </c>
      <c r="AL1658">
        <v>1.53</v>
      </c>
      <c r="AM1658">
        <v>138.69999999999999</v>
      </c>
      <c r="AN1658">
        <v>0.14699999999999999</v>
      </c>
      <c r="AO1658" s="13">
        <v>0.29399999999999998</v>
      </c>
      <c r="AP1658">
        <v>0.56000000000000005</v>
      </c>
      <c r="AQ1658" s="17">
        <v>20.39</v>
      </c>
      <c r="AR1658" s="15">
        <v>40.78</v>
      </c>
      <c r="AS1658">
        <v>77.533299999999997</v>
      </c>
      <c r="AT1658" s="17">
        <v>55.3</v>
      </c>
      <c r="AU1658" s="11">
        <v>12</v>
      </c>
      <c r="AV1658">
        <v>28.756</v>
      </c>
      <c r="AW1658">
        <v>26.544</v>
      </c>
      <c r="AX1658" s="15">
        <v>13.3</v>
      </c>
      <c r="AY1658" s="13">
        <v>0</v>
      </c>
      <c r="AZ1658" s="7">
        <v>119.58929999999999</v>
      </c>
      <c r="BA1658" s="13">
        <v>0.75</v>
      </c>
      <c r="BB1658" s="15">
        <v>60</v>
      </c>
      <c r="BD1658">
        <v>24</v>
      </c>
      <c r="BF1658" s="9">
        <v>100</v>
      </c>
      <c r="BG1658" s="9">
        <v>200</v>
      </c>
      <c r="BH1658">
        <v>44.6</v>
      </c>
      <c r="BI1658" s="19">
        <v>7</v>
      </c>
      <c r="BJ1658" s="9" t="s">
        <v>4404</v>
      </c>
    </row>
    <row r="1659" spans="1:62" thickTop="1" thickBot="1" x14ac:dyDescent="0.3">
      <c r="A1659" t="s">
        <v>1717</v>
      </c>
      <c r="B1659" t="s">
        <v>3280</v>
      </c>
      <c r="C1659" t="s">
        <v>3817</v>
      </c>
      <c r="D1659">
        <v>58.771999999999998</v>
      </c>
      <c r="E1659">
        <v>23.614999999999998</v>
      </c>
      <c r="F1659">
        <v>4.9899999999999993</v>
      </c>
      <c r="G1659">
        <v>6.4269999999999987</v>
      </c>
      <c r="H1659">
        <v>1.1910000000000001</v>
      </c>
      <c r="I1659">
        <v>0.44099999999999989</v>
      </c>
      <c r="J1659">
        <v>1.284</v>
      </c>
      <c r="K1659">
        <v>0.48699999999999988</v>
      </c>
      <c r="L1659">
        <v>1.157</v>
      </c>
      <c r="M1659">
        <v>0.191</v>
      </c>
      <c r="N1659">
        <v>0</v>
      </c>
      <c r="O1659">
        <v>0.124</v>
      </c>
      <c r="Q1659">
        <v>1.323</v>
      </c>
      <c r="S1659">
        <v>2.27</v>
      </c>
      <c r="U1659" s="5">
        <v>271.60000000000002</v>
      </c>
      <c r="V1659" s="5">
        <v>38.799999999999997</v>
      </c>
      <c r="X1659" s="5">
        <v>77.599999999999994</v>
      </c>
      <c r="AA1659">
        <v>2.1</v>
      </c>
      <c r="AB1659">
        <v>2.8</v>
      </c>
      <c r="AD1659">
        <v>2.4</v>
      </c>
      <c r="AF1659">
        <v>1221.2</v>
      </c>
      <c r="AG1659">
        <v>620.79999999999995</v>
      </c>
      <c r="AH1659" s="7">
        <v>1842</v>
      </c>
      <c r="AI1659">
        <v>2.65</v>
      </c>
      <c r="AJ1659">
        <v>2.8</v>
      </c>
      <c r="AK1659">
        <v>0</v>
      </c>
      <c r="AL1659">
        <v>1.53</v>
      </c>
      <c r="AM1659">
        <v>138.69999999999999</v>
      </c>
      <c r="AN1659">
        <v>0.14699999999999999</v>
      </c>
      <c r="AO1659" s="13">
        <v>0.29399999999999998</v>
      </c>
      <c r="AP1659">
        <v>0.56000000000000005</v>
      </c>
      <c r="AQ1659" s="17">
        <v>20.39</v>
      </c>
      <c r="AR1659" s="15">
        <v>40.78</v>
      </c>
      <c r="AS1659">
        <v>77.533299999999997</v>
      </c>
      <c r="AT1659" s="17">
        <v>55.3</v>
      </c>
      <c r="AU1659" s="11">
        <v>12</v>
      </c>
      <c r="AV1659">
        <v>28.756</v>
      </c>
      <c r="AW1659">
        <v>26.544</v>
      </c>
      <c r="AX1659" s="15">
        <v>13.3</v>
      </c>
      <c r="AY1659" s="13">
        <v>0</v>
      </c>
      <c r="AZ1659" s="7">
        <v>119.58929999999999</v>
      </c>
      <c r="BA1659" s="13">
        <v>0.75</v>
      </c>
      <c r="BB1659" s="15">
        <v>60</v>
      </c>
      <c r="BD1659">
        <v>24</v>
      </c>
      <c r="BF1659" s="9">
        <v>100</v>
      </c>
      <c r="BG1659" s="9">
        <v>200</v>
      </c>
      <c r="BH1659">
        <v>45.6</v>
      </c>
      <c r="BI1659" s="19">
        <v>28</v>
      </c>
      <c r="BJ1659" s="9" t="s">
        <v>4404</v>
      </c>
    </row>
    <row r="1660" spans="1:62" thickTop="1" thickBot="1" x14ac:dyDescent="0.3">
      <c r="A1660" t="s">
        <v>1718</v>
      </c>
      <c r="B1660" t="s">
        <v>3280</v>
      </c>
      <c r="C1660" t="s">
        <v>3818</v>
      </c>
      <c r="D1660">
        <v>58.771999999999998</v>
      </c>
      <c r="E1660">
        <v>23.614999999999998</v>
      </c>
      <c r="F1660">
        <v>4.9899999999999993</v>
      </c>
      <c r="G1660">
        <v>6.4269999999999987</v>
      </c>
      <c r="H1660">
        <v>1.1910000000000001</v>
      </c>
      <c r="I1660">
        <v>0.44099999999999989</v>
      </c>
      <c r="J1660">
        <v>1.284</v>
      </c>
      <c r="K1660">
        <v>0.48699999999999988</v>
      </c>
      <c r="L1660">
        <v>1.157</v>
      </c>
      <c r="M1660">
        <v>0.191</v>
      </c>
      <c r="N1660">
        <v>0</v>
      </c>
      <c r="O1660">
        <v>0.124</v>
      </c>
      <c r="Q1660">
        <v>1.323</v>
      </c>
      <c r="S1660">
        <v>2.27</v>
      </c>
      <c r="U1660" s="5">
        <v>271.60000000000002</v>
      </c>
      <c r="V1660" s="5">
        <v>38.799999999999997</v>
      </c>
      <c r="X1660" s="5">
        <v>77.599999999999994</v>
      </c>
      <c r="AA1660">
        <v>2.1</v>
      </c>
      <c r="AB1660">
        <v>2.8</v>
      </c>
      <c r="AD1660">
        <v>2.4</v>
      </c>
      <c r="AF1660">
        <v>1221.2</v>
      </c>
      <c r="AG1660">
        <v>620.79999999999995</v>
      </c>
      <c r="AH1660" s="7">
        <v>1842</v>
      </c>
      <c r="AI1660">
        <v>2.65</v>
      </c>
      <c r="AJ1660">
        <v>2.8</v>
      </c>
      <c r="AK1660">
        <v>0</v>
      </c>
      <c r="AL1660">
        <v>1.53</v>
      </c>
      <c r="AM1660">
        <v>138.69999999999999</v>
      </c>
      <c r="AN1660">
        <v>0.14699999999999999</v>
      </c>
      <c r="AO1660" s="13">
        <v>0.29399999999999998</v>
      </c>
      <c r="AP1660">
        <v>0.56000000000000005</v>
      </c>
      <c r="AQ1660" s="17">
        <v>20.39</v>
      </c>
      <c r="AR1660" s="15">
        <v>40.78</v>
      </c>
      <c r="AS1660">
        <v>77.533299999999997</v>
      </c>
      <c r="AT1660" s="17">
        <v>55.3</v>
      </c>
      <c r="AU1660" s="11">
        <v>12</v>
      </c>
      <c r="AV1660">
        <v>28.756</v>
      </c>
      <c r="AW1660">
        <v>26.544</v>
      </c>
      <c r="AX1660" s="15">
        <v>13.3</v>
      </c>
      <c r="AY1660" s="13">
        <v>0</v>
      </c>
      <c r="AZ1660" s="7">
        <v>119.58929999999999</v>
      </c>
      <c r="BA1660" s="13">
        <v>1</v>
      </c>
      <c r="BB1660" s="15">
        <v>60</v>
      </c>
      <c r="BD1660">
        <v>24</v>
      </c>
      <c r="BF1660" s="9">
        <v>100</v>
      </c>
      <c r="BG1660" s="9">
        <v>200</v>
      </c>
      <c r="BH1660">
        <v>50</v>
      </c>
      <c r="BI1660" s="19">
        <v>28</v>
      </c>
      <c r="BJ1660" s="9" t="s">
        <v>4404</v>
      </c>
    </row>
    <row r="1661" spans="1:62" thickTop="1" thickBot="1" x14ac:dyDescent="0.3">
      <c r="A1661" t="s">
        <v>1719</v>
      </c>
      <c r="B1661" t="s">
        <v>3280</v>
      </c>
      <c r="C1661" t="s">
        <v>3818</v>
      </c>
      <c r="D1661">
        <v>58.771999999999998</v>
      </c>
      <c r="E1661">
        <v>23.614999999999998</v>
      </c>
      <c r="F1661">
        <v>4.9899999999999993</v>
      </c>
      <c r="G1661">
        <v>6.4269999999999987</v>
      </c>
      <c r="H1661">
        <v>1.1910000000000001</v>
      </c>
      <c r="I1661">
        <v>0.44099999999999989</v>
      </c>
      <c r="J1661">
        <v>1.284</v>
      </c>
      <c r="K1661">
        <v>0.48699999999999988</v>
      </c>
      <c r="L1661">
        <v>1.157</v>
      </c>
      <c r="M1661">
        <v>0.191</v>
      </c>
      <c r="N1661">
        <v>0</v>
      </c>
      <c r="O1661">
        <v>0.124</v>
      </c>
      <c r="Q1661">
        <v>1.323</v>
      </c>
      <c r="S1661">
        <v>2.27</v>
      </c>
      <c r="U1661" s="5">
        <v>271.60000000000002</v>
      </c>
      <c r="V1661" s="5">
        <v>38.799999999999997</v>
      </c>
      <c r="X1661" s="5">
        <v>77.599999999999994</v>
      </c>
      <c r="AA1661">
        <v>2.1</v>
      </c>
      <c r="AB1661">
        <v>2.8</v>
      </c>
      <c r="AD1661">
        <v>2.4</v>
      </c>
      <c r="AF1661">
        <v>1221.2</v>
      </c>
      <c r="AG1661">
        <v>620.79999999999995</v>
      </c>
      <c r="AH1661" s="7">
        <v>1842</v>
      </c>
      <c r="AI1661">
        <v>2.65</v>
      </c>
      <c r="AJ1661">
        <v>2.8</v>
      </c>
      <c r="AK1661">
        <v>0</v>
      </c>
      <c r="AL1661">
        <v>1.53</v>
      </c>
      <c r="AM1661">
        <v>138.69999999999999</v>
      </c>
      <c r="AN1661">
        <v>0.14699999999999999</v>
      </c>
      <c r="AO1661" s="13">
        <v>0.29399999999999998</v>
      </c>
      <c r="AP1661">
        <v>0.56000000000000005</v>
      </c>
      <c r="AQ1661" s="17">
        <v>20.39</v>
      </c>
      <c r="AR1661" s="15">
        <v>40.78</v>
      </c>
      <c r="AS1661">
        <v>77.533299999999997</v>
      </c>
      <c r="AT1661" s="17">
        <v>55.3</v>
      </c>
      <c r="AU1661" s="11">
        <v>12</v>
      </c>
      <c r="AV1661">
        <v>28.756</v>
      </c>
      <c r="AW1661">
        <v>26.544</v>
      </c>
      <c r="AX1661" s="15">
        <v>13.3</v>
      </c>
      <c r="AY1661" s="13">
        <v>0</v>
      </c>
      <c r="AZ1661" s="7">
        <v>119.58929999999999</v>
      </c>
      <c r="BA1661" s="13">
        <v>1</v>
      </c>
      <c r="BB1661" s="15">
        <v>60</v>
      </c>
      <c r="BD1661">
        <v>24</v>
      </c>
      <c r="BF1661" s="9">
        <v>100</v>
      </c>
      <c r="BG1661" s="9">
        <v>200</v>
      </c>
      <c r="BH1661">
        <v>49.7</v>
      </c>
      <c r="BI1661" s="19">
        <v>7</v>
      </c>
      <c r="BJ1661" s="9" t="s">
        <v>4404</v>
      </c>
    </row>
    <row r="1662" spans="1:62" thickTop="1" thickBot="1" x14ac:dyDescent="0.3">
      <c r="A1662" t="s">
        <v>1720</v>
      </c>
      <c r="B1662" t="s">
        <v>3280</v>
      </c>
      <c r="C1662" t="s">
        <v>3818</v>
      </c>
      <c r="D1662">
        <v>58.771999999999998</v>
      </c>
      <c r="E1662">
        <v>23.614999999999998</v>
      </c>
      <c r="F1662">
        <v>4.9899999999999993</v>
      </c>
      <c r="G1662">
        <v>6.4269999999999987</v>
      </c>
      <c r="H1662">
        <v>1.1910000000000001</v>
      </c>
      <c r="I1662">
        <v>0.44099999999999989</v>
      </c>
      <c r="J1662">
        <v>1.284</v>
      </c>
      <c r="K1662">
        <v>0.48699999999999988</v>
      </c>
      <c r="L1662">
        <v>1.157</v>
      </c>
      <c r="M1662">
        <v>0.191</v>
      </c>
      <c r="N1662">
        <v>0</v>
      </c>
      <c r="O1662">
        <v>0.124</v>
      </c>
      <c r="Q1662">
        <v>1.323</v>
      </c>
      <c r="S1662">
        <v>2.27</v>
      </c>
      <c r="U1662" s="5">
        <v>271.60000000000002</v>
      </c>
      <c r="V1662" s="5">
        <v>38.799999999999997</v>
      </c>
      <c r="X1662" s="5">
        <v>77.599999999999994</v>
      </c>
      <c r="AA1662">
        <v>2.1</v>
      </c>
      <c r="AB1662">
        <v>2.8</v>
      </c>
      <c r="AD1662">
        <v>2.4</v>
      </c>
      <c r="AF1662">
        <v>1221.2</v>
      </c>
      <c r="AG1662">
        <v>620.79999999999995</v>
      </c>
      <c r="AH1662" s="7">
        <v>1842</v>
      </c>
      <c r="AI1662">
        <v>2.65</v>
      </c>
      <c r="AJ1662">
        <v>2.8</v>
      </c>
      <c r="AK1662">
        <v>0</v>
      </c>
      <c r="AL1662">
        <v>1.53</v>
      </c>
      <c r="AM1662">
        <v>138.69999999999999</v>
      </c>
      <c r="AN1662">
        <v>0.14699999999999999</v>
      </c>
      <c r="AO1662" s="13">
        <v>0.29399999999999998</v>
      </c>
      <c r="AP1662">
        <v>0.56000000000000005</v>
      </c>
      <c r="AQ1662" s="17">
        <v>20.39</v>
      </c>
      <c r="AR1662" s="15">
        <v>40.78</v>
      </c>
      <c r="AS1662">
        <v>77.533299999999997</v>
      </c>
      <c r="AT1662" s="17">
        <v>55.3</v>
      </c>
      <c r="AU1662" s="11">
        <v>12</v>
      </c>
      <c r="AV1662">
        <v>28.756</v>
      </c>
      <c r="AW1662">
        <v>26.544</v>
      </c>
      <c r="AX1662" s="15">
        <v>13.3</v>
      </c>
      <c r="AY1662" s="13">
        <v>0</v>
      </c>
      <c r="AZ1662" s="7">
        <v>119.58929999999999</v>
      </c>
      <c r="BA1662" s="13">
        <v>1</v>
      </c>
      <c r="BB1662" s="15">
        <v>60</v>
      </c>
      <c r="BD1662">
        <v>24</v>
      </c>
      <c r="BF1662" s="9">
        <v>100</v>
      </c>
      <c r="BG1662" s="9">
        <v>200</v>
      </c>
      <c r="BH1662">
        <v>49</v>
      </c>
      <c r="BI1662" s="19">
        <v>3</v>
      </c>
      <c r="BJ1662" s="9" t="s">
        <v>4404</v>
      </c>
    </row>
    <row r="1663" spans="1:62" thickTop="1" thickBot="1" x14ac:dyDescent="0.3">
      <c r="A1663" t="s">
        <v>1721</v>
      </c>
      <c r="B1663" t="s">
        <v>3280</v>
      </c>
      <c r="C1663" t="s">
        <v>3818</v>
      </c>
      <c r="D1663">
        <v>58.771999999999998</v>
      </c>
      <c r="E1663">
        <v>23.614999999999998</v>
      </c>
      <c r="F1663">
        <v>4.9899999999999993</v>
      </c>
      <c r="G1663">
        <v>6.4269999999999987</v>
      </c>
      <c r="H1663">
        <v>1.1910000000000001</v>
      </c>
      <c r="I1663">
        <v>0.44099999999999989</v>
      </c>
      <c r="J1663">
        <v>1.284</v>
      </c>
      <c r="K1663">
        <v>0.48699999999999988</v>
      </c>
      <c r="L1663">
        <v>1.157</v>
      </c>
      <c r="M1663">
        <v>0.191</v>
      </c>
      <c r="N1663">
        <v>0</v>
      </c>
      <c r="O1663">
        <v>0.124</v>
      </c>
      <c r="Q1663">
        <v>1.323</v>
      </c>
      <c r="S1663">
        <v>2.27</v>
      </c>
      <c r="U1663" s="5">
        <v>271.60000000000002</v>
      </c>
      <c r="V1663" s="5">
        <v>38.799999999999997</v>
      </c>
      <c r="X1663" s="5">
        <v>77.599999999999994</v>
      </c>
      <c r="AA1663">
        <v>2.1</v>
      </c>
      <c r="AB1663">
        <v>2.8</v>
      </c>
      <c r="AD1663">
        <v>2.4</v>
      </c>
      <c r="AF1663">
        <v>1221.2</v>
      </c>
      <c r="AG1663">
        <v>620.79999999999995</v>
      </c>
      <c r="AH1663" s="7">
        <v>1842</v>
      </c>
      <c r="AI1663">
        <v>2.65</v>
      </c>
      <c r="AJ1663">
        <v>2.8</v>
      </c>
      <c r="AK1663">
        <v>0</v>
      </c>
      <c r="AL1663">
        <v>1.53</v>
      </c>
      <c r="AM1663">
        <v>138.69999999999999</v>
      </c>
      <c r="AN1663">
        <v>0.14699999999999999</v>
      </c>
      <c r="AO1663" s="13">
        <v>0.29399999999999998</v>
      </c>
      <c r="AP1663">
        <v>0.56000000000000005</v>
      </c>
      <c r="AQ1663" s="17">
        <v>20.39</v>
      </c>
      <c r="AR1663" s="15">
        <v>40.78</v>
      </c>
      <c r="AS1663">
        <v>77.533299999999997</v>
      </c>
      <c r="AT1663" s="17">
        <v>55.3</v>
      </c>
      <c r="AU1663" s="11">
        <v>12</v>
      </c>
      <c r="AV1663">
        <v>28.756</v>
      </c>
      <c r="AW1663">
        <v>26.544</v>
      </c>
      <c r="AX1663" s="15">
        <v>13.3</v>
      </c>
      <c r="AY1663" s="13">
        <v>0</v>
      </c>
      <c r="AZ1663" s="7">
        <v>119.58929999999999</v>
      </c>
      <c r="BA1663" s="13">
        <v>1</v>
      </c>
      <c r="BB1663" s="15">
        <v>60</v>
      </c>
      <c r="BD1663">
        <v>24</v>
      </c>
      <c r="BF1663" s="9">
        <v>100</v>
      </c>
      <c r="BG1663" s="9">
        <v>200</v>
      </c>
      <c r="BH1663">
        <v>43.6</v>
      </c>
      <c r="BI1663" s="19">
        <v>1</v>
      </c>
      <c r="BJ1663" s="9" t="s">
        <v>4404</v>
      </c>
    </row>
    <row r="1664" spans="1:62" thickTop="1" thickBot="1" x14ac:dyDescent="0.3">
      <c r="A1664" t="s">
        <v>1722</v>
      </c>
      <c r="B1664" t="s">
        <v>3280</v>
      </c>
      <c r="C1664" t="s">
        <v>3819</v>
      </c>
      <c r="D1664">
        <v>58.771999999999998</v>
      </c>
      <c r="E1664">
        <v>23.614999999999998</v>
      </c>
      <c r="F1664">
        <v>4.9899999999999993</v>
      </c>
      <c r="G1664">
        <v>6.4269999999999987</v>
      </c>
      <c r="H1664">
        <v>1.1910000000000001</v>
      </c>
      <c r="I1664">
        <v>0.44099999999999989</v>
      </c>
      <c r="J1664">
        <v>1.284</v>
      </c>
      <c r="K1664">
        <v>0.48699999999999988</v>
      </c>
      <c r="L1664">
        <v>1.157</v>
      </c>
      <c r="M1664">
        <v>0.191</v>
      </c>
      <c r="N1664">
        <v>0</v>
      </c>
      <c r="O1664">
        <v>0.124</v>
      </c>
      <c r="Q1664">
        <v>1.323</v>
      </c>
      <c r="S1664">
        <v>2.27</v>
      </c>
      <c r="U1664" s="5">
        <v>271.60000000000002</v>
      </c>
      <c r="V1664" s="5">
        <v>38.799999999999997</v>
      </c>
      <c r="X1664" s="5">
        <v>77.599999999999994</v>
      </c>
      <c r="AA1664">
        <v>2.1</v>
      </c>
      <c r="AB1664">
        <v>2.8</v>
      </c>
      <c r="AD1664">
        <v>2.4</v>
      </c>
      <c r="AF1664">
        <v>1221.2</v>
      </c>
      <c r="AG1664">
        <v>620.79999999999995</v>
      </c>
      <c r="AH1664" s="7">
        <v>1842</v>
      </c>
      <c r="AI1664">
        <v>2.65</v>
      </c>
      <c r="AJ1664">
        <v>2.8</v>
      </c>
      <c r="AK1664">
        <v>0</v>
      </c>
      <c r="AL1664">
        <v>1.53</v>
      </c>
      <c r="AM1664">
        <v>138.69999999999999</v>
      </c>
      <c r="AN1664">
        <v>0.14699999999999999</v>
      </c>
      <c r="AO1664" s="13">
        <v>0.29399999999999998</v>
      </c>
      <c r="AP1664">
        <v>0.56000000000000005</v>
      </c>
      <c r="AQ1664" s="17">
        <v>20.39</v>
      </c>
      <c r="AR1664" s="15">
        <v>40.78</v>
      </c>
      <c r="AS1664">
        <v>77.533299999999997</v>
      </c>
      <c r="AT1664" s="17">
        <v>55.3</v>
      </c>
      <c r="AU1664" s="11">
        <v>12</v>
      </c>
      <c r="AV1664">
        <v>28.756</v>
      </c>
      <c r="AW1664">
        <v>26.544</v>
      </c>
      <c r="AX1664" s="15">
        <v>13.3</v>
      </c>
      <c r="AY1664" s="13">
        <v>0</v>
      </c>
      <c r="AZ1664" s="7">
        <v>119.58929999999999</v>
      </c>
      <c r="BA1664" s="13">
        <v>0.33333333300000001</v>
      </c>
      <c r="BB1664" s="15">
        <v>75</v>
      </c>
      <c r="BD1664">
        <v>24</v>
      </c>
      <c r="BF1664" s="9">
        <v>100</v>
      </c>
      <c r="BG1664" s="9">
        <v>200</v>
      </c>
      <c r="BH1664">
        <v>44.7</v>
      </c>
      <c r="BI1664" s="19">
        <v>7</v>
      </c>
      <c r="BJ1664" s="9" t="s">
        <v>4404</v>
      </c>
    </row>
    <row r="1665" spans="1:62" thickTop="1" thickBot="1" x14ac:dyDescent="0.3">
      <c r="A1665" t="s">
        <v>1723</v>
      </c>
      <c r="B1665" t="s">
        <v>3280</v>
      </c>
      <c r="C1665" t="s">
        <v>3819</v>
      </c>
      <c r="D1665">
        <v>58.771999999999998</v>
      </c>
      <c r="E1665">
        <v>23.614999999999998</v>
      </c>
      <c r="F1665">
        <v>4.9899999999999993</v>
      </c>
      <c r="G1665">
        <v>6.4269999999999987</v>
      </c>
      <c r="H1665">
        <v>1.1910000000000001</v>
      </c>
      <c r="I1665">
        <v>0.44099999999999989</v>
      </c>
      <c r="J1665">
        <v>1.284</v>
      </c>
      <c r="K1665">
        <v>0.48699999999999988</v>
      </c>
      <c r="L1665">
        <v>1.157</v>
      </c>
      <c r="M1665">
        <v>0.191</v>
      </c>
      <c r="N1665">
        <v>0</v>
      </c>
      <c r="O1665">
        <v>0.124</v>
      </c>
      <c r="Q1665">
        <v>1.323</v>
      </c>
      <c r="S1665">
        <v>2.27</v>
      </c>
      <c r="U1665" s="5">
        <v>271.60000000000002</v>
      </c>
      <c r="V1665" s="5">
        <v>38.799999999999997</v>
      </c>
      <c r="X1665" s="5">
        <v>77.599999999999994</v>
      </c>
      <c r="AA1665">
        <v>2.1</v>
      </c>
      <c r="AB1665">
        <v>2.8</v>
      </c>
      <c r="AD1665">
        <v>2.4</v>
      </c>
      <c r="AF1665">
        <v>1221.2</v>
      </c>
      <c r="AG1665">
        <v>620.79999999999995</v>
      </c>
      <c r="AH1665" s="7">
        <v>1842</v>
      </c>
      <c r="AI1665">
        <v>2.65</v>
      </c>
      <c r="AJ1665">
        <v>2.8</v>
      </c>
      <c r="AK1665">
        <v>0</v>
      </c>
      <c r="AL1665">
        <v>1.53</v>
      </c>
      <c r="AM1665">
        <v>138.69999999999999</v>
      </c>
      <c r="AN1665">
        <v>0.14699999999999999</v>
      </c>
      <c r="AO1665" s="13">
        <v>0.29399999999999998</v>
      </c>
      <c r="AP1665">
        <v>0.56000000000000005</v>
      </c>
      <c r="AQ1665" s="17">
        <v>20.39</v>
      </c>
      <c r="AR1665" s="15">
        <v>40.78</v>
      </c>
      <c r="AS1665">
        <v>77.533299999999997</v>
      </c>
      <c r="AT1665" s="17">
        <v>55.3</v>
      </c>
      <c r="AU1665" s="11">
        <v>12</v>
      </c>
      <c r="AV1665">
        <v>28.756</v>
      </c>
      <c r="AW1665">
        <v>26.544</v>
      </c>
      <c r="AX1665" s="15">
        <v>13.3</v>
      </c>
      <c r="AY1665" s="13">
        <v>0</v>
      </c>
      <c r="AZ1665" s="7">
        <v>119.58929999999999</v>
      </c>
      <c r="BA1665" s="13">
        <v>0.33333333300000001</v>
      </c>
      <c r="BB1665" s="15">
        <v>75</v>
      </c>
      <c r="BD1665">
        <v>24</v>
      </c>
      <c r="BF1665" s="9">
        <v>100</v>
      </c>
      <c r="BG1665" s="9">
        <v>200</v>
      </c>
      <c r="BH1665">
        <v>45.7</v>
      </c>
      <c r="BI1665" s="19">
        <v>3</v>
      </c>
      <c r="BJ1665" s="9" t="s">
        <v>4404</v>
      </c>
    </row>
    <row r="1666" spans="1:62" thickTop="1" thickBot="1" x14ac:dyDescent="0.3">
      <c r="A1666" t="s">
        <v>1724</v>
      </c>
      <c r="B1666" t="s">
        <v>3280</v>
      </c>
      <c r="C1666" t="s">
        <v>3819</v>
      </c>
      <c r="D1666">
        <v>58.771999999999998</v>
      </c>
      <c r="E1666">
        <v>23.614999999999998</v>
      </c>
      <c r="F1666">
        <v>4.9899999999999993</v>
      </c>
      <c r="G1666">
        <v>6.4269999999999987</v>
      </c>
      <c r="H1666">
        <v>1.1910000000000001</v>
      </c>
      <c r="I1666">
        <v>0.44099999999999989</v>
      </c>
      <c r="J1666">
        <v>1.284</v>
      </c>
      <c r="K1666">
        <v>0.48699999999999988</v>
      </c>
      <c r="L1666">
        <v>1.157</v>
      </c>
      <c r="M1666">
        <v>0.191</v>
      </c>
      <c r="N1666">
        <v>0</v>
      </c>
      <c r="O1666">
        <v>0.124</v>
      </c>
      <c r="Q1666">
        <v>1.323</v>
      </c>
      <c r="S1666">
        <v>2.27</v>
      </c>
      <c r="U1666" s="5">
        <v>271.60000000000002</v>
      </c>
      <c r="V1666" s="5">
        <v>38.799999999999997</v>
      </c>
      <c r="X1666" s="5">
        <v>77.599999999999994</v>
      </c>
      <c r="AA1666">
        <v>2.1</v>
      </c>
      <c r="AB1666">
        <v>2.8</v>
      </c>
      <c r="AD1666">
        <v>2.4</v>
      </c>
      <c r="AF1666">
        <v>1221.2</v>
      </c>
      <c r="AG1666">
        <v>620.79999999999995</v>
      </c>
      <c r="AH1666" s="7">
        <v>1842</v>
      </c>
      <c r="AI1666">
        <v>2.65</v>
      </c>
      <c r="AJ1666">
        <v>2.8</v>
      </c>
      <c r="AK1666">
        <v>0</v>
      </c>
      <c r="AL1666">
        <v>1.53</v>
      </c>
      <c r="AM1666">
        <v>138.69999999999999</v>
      </c>
      <c r="AN1666">
        <v>0.14699999999999999</v>
      </c>
      <c r="AO1666" s="13">
        <v>0.29399999999999998</v>
      </c>
      <c r="AP1666">
        <v>0.56000000000000005</v>
      </c>
      <c r="AQ1666" s="17">
        <v>20.39</v>
      </c>
      <c r="AR1666" s="15">
        <v>40.78</v>
      </c>
      <c r="AS1666">
        <v>77.533299999999997</v>
      </c>
      <c r="AT1666" s="17">
        <v>55.3</v>
      </c>
      <c r="AU1666" s="11">
        <v>12</v>
      </c>
      <c r="AV1666">
        <v>28.756</v>
      </c>
      <c r="AW1666">
        <v>26.544</v>
      </c>
      <c r="AX1666" s="15">
        <v>13.3</v>
      </c>
      <c r="AY1666" s="13">
        <v>0</v>
      </c>
      <c r="AZ1666" s="7">
        <v>119.58929999999999</v>
      </c>
      <c r="BA1666" s="13">
        <v>0.33333333300000001</v>
      </c>
      <c r="BB1666" s="15">
        <v>75</v>
      </c>
      <c r="BD1666">
        <v>24</v>
      </c>
      <c r="BF1666" s="9">
        <v>100</v>
      </c>
      <c r="BG1666" s="9">
        <v>200</v>
      </c>
      <c r="BH1666">
        <v>45.2</v>
      </c>
      <c r="BI1666" s="19">
        <v>1</v>
      </c>
      <c r="BJ1666" s="9" t="s">
        <v>4404</v>
      </c>
    </row>
    <row r="1667" spans="1:62" thickTop="1" thickBot="1" x14ac:dyDescent="0.3">
      <c r="A1667" t="s">
        <v>1725</v>
      </c>
      <c r="B1667" t="s">
        <v>3280</v>
      </c>
      <c r="C1667" t="s">
        <v>3819</v>
      </c>
      <c r="D1667">
        <v>58.771999999999998</v>
      </c>
      <c r="E1667">
        <v>23.614999999999998</v>
      </c>
      <c r="F1667">
        <v>4.9899999999999993</v>
      </c>
      <c r="G1667">
        <v>6.4269999999999987</v>
      </c>
      <c r="H1667">
        <v>1.1910000000000001</v>
      </c>
      <c r="I1667">
        <v>0.44099999999999989</v>
      </c>
      <c r="J1667">
        <v>1.284</v>
      </c>
      <c r="K1667">
        <v>0.48699999999999988</v>
      </c>
      <c r="L1667">
        <v>1.157</v>
      </c>
      <c r="M1667">
        <v>0.191</v>
      </c>
      <c r="N1667">
        <v>0</v>
      </c>
      <c r="O1667">
        <v>0.124</v>
      </c>
      <c r="Q1667">
        <v>1.323</v>
      </c>
      <c r="S1667">
        <v>2.27</v>
      </c>
      <c r="U1667" s="5">
        <v>271.60000000000002</v>
      </c>
      <c r="V1667" s="5">
        <v>38.799999999999997</v>
      </c>
      <c r="X1667" s="5">
        <v>77.599999999999994</v>
      </c>
      <c r="AA1667">
        <v>2.1</v>
      </c>
      <c r="AB1667">
        <v>2.8</v>
      </c>
      <c r="AD1667">
        <v>2.4</v>
      </c>
      <c r="AF1667">
        <v>1221.2</v>
      </c>
      <c r="AG1667">
        <v>620.79999999999995</v>
      </c>
      <c r="AH1667" s="7">
        <v>1842</v>
      </c>
      <c r="AI1667">
        <v>2.65</v>
      </c>
      <c r="AJ1667">
        <v>2.8</v>
      </c>
      <c r="AK1667">
        <v>0</v>
      </c>
      <c r="AL1667">
        <v>1.53</v>
      </c>
      <c r="AM1667">
        <v>138.69999999999999</v>
      </c>
      <c r="AN1667">
        <v>0.14699999999999999</v>
      </c>
      <c r="AO1667" s="13">
        <v>0.29399999999999998</v>
      </c>
      <c r="AP1667">
        <v>0.56000000000000005</v>
      </c>
      <c r="AQ1667" s="17">
        <v>20.39</v>
      </c>
      <c r="AR1667" s="15">
        <v>40.78</v>
      </c>
      <c r="AS1667">
        <v>77.533299999999997</v>
      </c>
      <c r="AT1667" s="17">
        <v>55.3</v>
      </c>
      <c r="AU1667" s="11">
        <v>12</v>
      </c>
      <c r="AV1667">
        <v>28.756</v>
      </c>
      <c r="AW1667">
        <v>26.544</v>
      </c>
      <c r="AX1667" s="15">
        <v>13.3</v>
      </c>
      <c r="AY1667" s="13">
        <v>0</v>
      </c>
      <c r="AZ1667" s="7">
        <v>119.58929999999999</v>
      </c>
      <c r="BA1667" s="13">
        <v>0.33333333300000001</v>
      </c>
      <c r="BB1667" s="15">
        <v>75</v>
      </c>
      <c r="BD1667">
        <v>24</v>
      </c>
      <c r="BF1667" s="9">
        <v>100</v>
      </c>
      <c r="BG1667" s="9">
        <v>200</v>
      </c>
      <c r="BH1667">
        <v>44.8</v>
      </c>
      <c r="BI1667" s="19">
        <v>28</v>
      </c>
      <c r="BJ1667" s="9" t="s">
        <v>4404</v>
      </c>
    </row>
    <row r="1668" spans="1:62" thickTop="1" thickBot="1" x14ac:dyDescent="0.3">
      <c r="A1668" t="s">
        <v>1726</v>
      </c>
      <c r="B1668" t="s">
        <v>3280</v>
      </c>
      <c r="C1668" t="s">
        <v>3820</v>
      </c>
      <c r="D1668">
        <v>58.771999999999998</v>
      </c>
      <c r="E1668">
        <v>23.614999999999998</v>
      </c>
      <c r="F1668">
        <v>4.9899999999999993</v>
      </c>
      <c r="G1668">
        <v>6.4269999999999987</v>
      </c>
      <c r="H1668">
        <v>1.1910000000000001</v>
      </c>
      <c r="I1668">
        <v>0.44099999999999989</v>
      </c>
      <c r="J1668">
        <v>1.284</v>
      </c>
      <c r="K1668">
        <v>0.48699999999999988</v>
      </c>
      <c r="L1668">
        <v>1.157</v>
      </c>
      <c r="M1668">
        <v>0.191</v>
      </c>
      <c r="N1668">
        <v>0</v>
      </c>
      <c r="O1668">
        <v>0.124</v>
      </c>
      <c r="Q1668">
        <v>1.323</v>
      </c>
      <c r="S1668">
        <v>2.27</v>
      </c>
      <c r="U1668" s="5">
        <v>271.60000000000002</v>
      </c>
      <c r="V1668" s="5">
        <v>38.799999999999997</v>
      </c>
      <c r="X1668" s="5">
        <v>77.599999999999994</v>
      </c>
      <c r="AA1668">
        <v>2.1</v>
      </c>
      <c r="AB1668">
        <v>2.8</v>
      </c>
      <c r="AD1668">
        <v>2.4</v>
      </c>
      <c r="AF1668">
        <v>1221.2</v>
      </c>
      <c r="AG1668">
        <v>620.79999999999995</v>
      </c>
      <c r="AH1668" s="7">
        <v>1842</v>
      </c>
      <c r="AI1668">
        <v>2.65</v>
      </c>
      <c r="AJ1668">
        <v>2.8</v>
      </c>
      <c r="AK1668">
        <v>0</v>
      </c>
      <c r="AL1668">
        <v>1.53</v>
      </c>
      <c r="AM1668">
        <v>138.69999999999999</v>
      </c>
      <c r="AN1668">
        <v>0.14699999999999999</v>
      </c>
      <c r="AO1668" s="13">
        <v>0.29399999999999998</v>
      </c>
      <c r="AP1668">
        <v>0.56000000000000005</v>
      </c>
      <c r="AQ1668" s="17">
        <v>20.39</v>
      </c>
      <c r="AR1668" s="15">
        <v>40.78</v>
      </c>
      <c r="AS1668">
        <v>77.533299999999997</v>
      </c>
      <c r="AT1668" s="17">
        <v>55.3</v>
      </c>
      <c r="AU1668" s="11">
        <v>12</v>
      </c>
      <c r="AV1668">
        <v>28.756</v>
      </c>
      <c r="AW1668">
        <v>26.544</v>
      </c>
      <c r="AX1668" s="15">
        <v>13.3</v>
      </c>
      <c r="AY1668" s="13">
        <v>0</v>
      </c>
      <c r="AZ1668" s="7">
        <v>119.58929999999999</v>
      </c>
      <c r="BA1668" s="13">
        <v>0.5</v>
      </c>
      <c r="BB1668" s="15">
        <v>75</v>
      </c>
      <c r="BD1668">
        <v>24</v>
      </c>
      <c r="BF1668" s="9">
        <v>100</v>
      </c>
      <c r="BG1668" s="9">
        <v>200</v>
      </c>
      <c r="BH1668">
        <v>55.2</v>
      </c>
      <c r="BI1668" s="19">
        <v>7</v>
      </c>
      <c r="BJ1668" s="9" t="s">
        <v>4404</v>
      </c>
    </row>
    <row r="1669" spans="1:62" thickTop="1" thickBot="1" x14ac:dyDescent="0.3">
      <c r="A1669" t="s">
        <v>1727</v>
      </c>
      <c r="B1669" t="s">
        <v>3280</v>
      </c>
      <c r="C1669" t="s">
        <v>3820</v>
      </c>
      <c r="D1669">
        <v>58.771999999999998</v>
      </c>
      <c r="E1669">
        <v>23.614999999999998</v>
      </c>
      <c r="F1669">
        <v>4.9899999999999993</v>
      </c>
      <c r="G1669">
        <v>6.4269999999999987</v>
      </c>
      <c r="H1669">
        <v>1.1910000000000001</v>
      </c>
      <c r="I1669">
        <v>0.44099999999999989</v>
      </c>
      <c r="J1669">
        <v>1.284</v>
      </c>
      <c r="K1669">
        <v>0.48699999999999988</v>
      </c>
      <c r="L1669">
        <v>1.157</v>
      </c>
      <c r="M1669">
        <v>0.191</v>
      </c>
      <c r="N1669">
        <v>0</v>
      </c>
      <c r="O1669">
        <v>0.124</v>
      </c>
      <c r="Q1669">
        <v>1.323</v>
      </c>
      <c r="S1669">
        <v>2.27</v>
      </c>
      <c r="U1669" s="5">
        <v>271.60000000000002</v>
      </c>
      <c r="V1669" s="5">
        <v>38.799999999999997</v>
      </c>
      <c r="X1669" s="5">
        <v>77.599999999999994</v>
      </c>
      <c r="AA1669">
        <v>2.1</v>
      </c>
      <c r="AB1669">
        <v>2.8</v>
      </c>
      <c r="AD1669">
        <v>2.4</v>
      </c>
      <c r="AF1669">
        <v>1221.2</v>
      </c>
      <c r="AG1669">
        <v>620.79999999999995</v>
      </c>
      <c r="AH1669" s="7">
        <v>1842</v>
      </c>
      <c r="AI1669">
        <v>2.65</v>
      </c>
      <c r="AJ1669">
        <v>2.8</v>
      </c>
      <c r="AK1669">
        <v>0</v>
      </c>
      <c r="AL1669">
        <v>1.53</v>
      </c>
      <c r="AM1669">
        <v>138.69999999999999</v>
      </c>
      <c r="AN1669">
        <v>0.14699999999999999</v>
      </c>
      <c r="AO1669" s="13">
        <v>0.29399999999999998</v>
      </c>
      <c r="AP1669">
        <v>0.56000000000000005</v>
      </c>
      <c r="AQ1669" s="17">
        <v>20.39</v>
      </c>
      <c r="AR1669" s="15">
        <v>40.78</v>
      </c>
      <c r="AS1669">
        <v>77.533299999999997</v>
      </c>
      <c r="AT1669" s="17">
        <v>55.3</v>
      </c>
      <c r="AU1669" s="11">
        <v>12</v>
      </c>
      <c r="AV1669">
        <v>28.756</v>
      </c>
      <c r="AW1669">
        <v>26.544</v>
      </c>
      <c r="AX1669" s="15">
        <v>13.3</v>
      </c>
      <c r="AY1669" s="13">
        <v>0</v>
      </c>
      <c r="AZ1669" s="7">
        <v>119.58929999999999</v>
      </c>
      <c r="BA1669" s="13">
        <v>0.5</v>
      </c>
      <c r="BB1669" s="15">
        <v>75</v>
      </c>
      <c r="BD1669">
        <v>24</v>
      </c>
      <c r="BF1669" s="9">
        <v>100</v>
      </c>
      <c r="BG1669" s="9">
        <v>200</v>
      </c>
      <c r="BH1669">
        <v>53.9</v>
      </c>
      <c r="BI1669" s="19">
        <v>28</v>
      </c>
      <c r="BJ1669" s="9" t="s">
        <v>4404</v>
      </c>
    </row>
    <row r="1670" spans="1:62" thickTop="1" thickBot="1" x14ac:dyDescent="0.3">
      <c r="A1670" t="s">
        <v>1728</v>
      </c>
      <c r="B1670" t="s">
        <v>3280</v>
      </c>
      <c r="C1670" t="s">
        <v>3820</v>
      </c>
      <c r="D1670">
        <v>58.771999999999998</v>
      </c>
      <c r="E1670">
        <v>23.614999999999998</v>
      </c>
      <c r="F1670">
        <v>4.9899999999999993</v>
      </c>
      <c r="G1670">
        <v>6.4269999999999987</v>
      </c>
      <c r="H1670">
        <v>1.1910000000000001</v>
      </c>
      <c r="I1670">
        <v>0.44099999999999989</v>
      </c>
      <c r="J1670">
        <v>1.284</v>
      </c>
      <c r="K1670">
        <v>0.48699999999999988</v>
      </c>
      <c r="L1670">
        <v>1.157</v>
      </c>
      <c r="M1670">
        <v>0.191</v>
      </c>
      <c r="N1670">
        <v>0</v>
      </c>
      <c r="O1670">
        <v>0.124</v>
      </c>
      <c r="Q1670">
        <v>1.323</v>
      </c>
      <c r="S1670">
        <v>2.27</v>
      </c>
      <c r="U1670" s="5">
        <v>271.60000000000002</v>
      </c>
      <c r="V1670" s="5">
        <v>38.799999999999997</v>
      </c>
      <c r="X1670" s="5">
        <v>77.599999999999994</v>
      </c>
      <c r="AA1670">
        <v>2.1</v>
      </c>
      <c r="AB1670">
        <v>2.8</v>
      </c>
      <c r="AD1670">
        <v>2.4</v>
      </c>
      <c r="AF1670">
        <v>1221.2</v>
      </c>
      <c r="AG1670">
        <v>620.79999999999995</v>
      </c>
      <c r="AH1670" s="7">
        <v>1842</v>
      </c>
      <c r="AI1670">
        <v>2.65</v>
      </c>
      <c r="AJ1670">
        <v>2.8</v>
      </c>
      <c r="AK1670">
        <v>0</v>
      </c>
      <c r="AL1670">
        <v>1.53</v>
      </c>
      <c r="AM1670">
        <v>138.69999999999999</v>
      </c>
      <c r="AN1670">
        <v>0.14699999999999999</v>
      </c>
      <c r="AO1670" s="13">
        <v>0.29399999999999998</v>
      </c>
      <c r="AP1670">
        <v>0.56000000000000005</v>
      </c>
      <c r="AQ1670" s="17">
        <v>20.39</v>
      </c>
      <c r="AR1670" s="15">
        <v>40.78</v>
      </c>
      <c r="AS1670">
        <v>77.533299999999997</v>
      </c>
      <c r="AT1670" s="17">
        <v>55.3</v>
      </c>
      <c r="AU1670" s="11">
        <v>12</v>
      </c>
      <c r="AV1670">
        <v>28.756</v>
      </c>
      <c r="AW1670">
        <v>26.544</v>
      </c>
      <c r="AX1670" s="15">
        <v>13.3</v>
      </c>
      <c r="AY1670" s="13">
        <v>0</v>
      </c>
      <c r="AZ1670" s="7">
        <v>119.58929999999999</v>
      </c>
      <c r="BA1670" s="13">
        <v>0.5</v>
      </c>
      <c r="BB1670" s="15">
        <v>75</v>
      </c>
      <c r="BD1670">
        <v>24</v>
      </c>
      <c r="BF1670" s="9">
        <v>100</v>
      </c>
      <c r="BG1670" s="9">
        <v>200</v>
      </c>
      <c r="BH1670">
        <v>52.2</v>
      </c>
      <c r="BI1670" s="19">
        <v>3</v>
      </c>
      <c r="BJ1670" s="9" t="s">
        <v>4404</v>
      </c>
    </row>
    <row r="1671" spans="1:62" thickTop="1" thickBot="1" x14ac:dyDescent="0.3">
      <c r="A1671" t="s">
        <v>1729</v>
      </c>
      <c r="B1671" t="s">
        <v>3280</v>
      </c>
      <c r="C1671" t="s">
        <v>3820</v>
      </c>
      <c r="D1671">
        <v>58.771999999999998</v>
      </c>
      <c r="E1671">
        <v>23.614999999999998</v>
      </c>
      <c r="F1671">
        <v>4.9899999999999993</v>
      </c>
      <c r="G1671">
        <v>6.4269999999999987</v>
      </c>
      <c r="H1671">
        <v>1.1910000000000001</v>
      </c>
      <c r="I1671">
        <v>0.44099999999999989</v>
      </c>
      <c r="J1671">
        <v>1.284</v>
      </c>
      <c r="K1671">
        <v>0.48699999999999988</v>
      </c>
      <c r="L1671">
        <v>1.157</v>
      </c>
      <c r="M1671">
        <v>0.191</v>
      </c>
      <c r="N1671">
        <v>0</v>
      </c>
      <c r="O1671">
        <v>0.124</v>
      </c>
      <c r="Q1671">
        <v>1.323</v>
      </c>
      <c r="S1671">
        <v>2.27</v>
      </c>
      <c r="U1671" s="5">
        <v>271.60000000000002</v>
      </c>
      <c r="V1671" s="5">
        <v>38.799999999999997</v>
      </c>
      <c r="X1671" s="5">
        <v>77.599999999999994</v>
      </c>
      <c r="AA1671">
        <v>2.1</v>
      </c>
      <c r="AB1671">
        <v>2.8</v>
      </c>
      <c r="AD1671">
        <v>2.4</v>
      </c>
      <c r="AF1671">
        <v>1221.2</v>
      </c>
      <c r="AG1671">
        <v>620.79999999999995</v>
      </c>
      <c r="AH1671" s="7">
        <v>1842</v>
      </c>
      <c r="AI1671">
        <v>2.65</v>
      </c>
      <c r="AJ1671">
        <v>2.8</v>
      </c>
      <c r="AK1671">
        <v>0</v>
      </c>
      <c r="AL1671">
        <v>1.53</v>
      </c>
      <c r="AM1671">
        <v>138.69999999999999</v>
      </c>
      <c r="AN1671">
        <v>0.14699999999999999</v>
      </c>
      <c r="AO1671" s="13">
        <v>0.29399999999999998</v>
      </c>
      <c r="AP1671">
        <v>0.56000000000000005</v>
      </c>
      <c r="AQ1671" s="17">
        <v>20.39</v>
      </c>
      <c r="AR1671" s="15">
        <v>40.78</v>
      </c>
      <c r="AS1671">
        <v>77.533299999999997</v>
      </c>
      <c r="AT1671" s="17">
        <v>55.3</v>
      </c>
      <c r="AU1671" s="11">
        <v>12</v>
      </c>
      <c r="AV1671">
        <v>28.756</v>
      </c>
      <c r="AW1671">
        <v>26.544</v>
      </c>
      <c r="AX1671" s="15">
        <v>13.3</v>
      </c>
      <c r="AY1671" s="13">
        <v>0</v>
      </c>
      <c r="AZ1671" s="7">
        <v>119.58929999999999</v>
      </c>
      <c r="BA1671" s="13">
        <v>0.5</v>
      </c>
      <c r="BB1671" s="15">
        <v>75</v>
      </c>
      <c r="BD1671">
        <v>24</v>
      </c>
      <c r="BF1671" s="9">
        <v>100</v>
      </c>
      <c r="BG1671" s="9">
        <v>200</v>
      </c>
      <c r="BH1671">
        <v>50.5</v>
      </c>
      <c r="BI1671" s="19">
        <v>1</v>
      </c>
      <c r="BJ1671" s="9" t="s">
        <v>4404</v>
      </c>
    </row>
    <row r="1672" spans="1:62" thickTop="1" thickBot="1" x14ac:dyDescent="0.3">
      <c r="A1672" t="s">
        <v>1730</v>
      </c>
      <c r="B1672" t="s">
        <v>3280</v>
      </c>
      <c r="C1672" t="s">
        <v>3821</v>
      </c>
      <c r="D1672">
        <v>58.771999999999998</v>
      </c>
      <c r="E1672">
        <v>23.614999999999998</v>
      </c>
      <c r="F1672">
        <v>4.9899999999999993</v>
      </c>
      <c r="G1672">
        <v>6.4269999999999987</v>
      </c>
      <c r="H1672">
        <v>1.1910000000000001</v>
      </c>
      <c r="I1672">
        <v>0.44099999999999989</v>
      </c>
      <c r="J1672">
        <v>1.284</v>
      </c>
      <c r="K1672">
        <v>0.48699999999999988</v>
      </c>
      <c r="L1672">
        <v>1.157</v>
      </c>
      <c r="M1672">
        <v>0.191</v>
      </c>
      <c r="N1672">
        <v>0</v>
      </c>
      <c r="O1672">
        <v>0.124</v>
      </c>
      <c r="Q1672">
        <v>1.323</v>
      </c>
      <c r="S1672">
        <v>2.27</v>
      </c>
      <c r="U1672" s="5">
        <v>271.60000000000002</v>
      </c>
      <c r="V1672" s="5">
        <v>38.799999999999997</v>
      </c>
      <c r="X1672" s="5">
        <v>77.599999999999994</v>
      </c>
      <c r="AA1672">
        <v>2.1</v>
      </c>
      <c r="AB1672">
        <v>2.8</v>
      </c>
      <c r="AD1672">
        <v>2.4</v>
      </c>
      <c r="AF1672">
        <v>1221.2</v>
      </c>
      <c r="AG1672">
        <v>620.79999999999995</v>
      </c>
      <c r="AH1672" s="7">
        <v>1842</v>
      </c>
      <c r="AI1672">
        <v>2.65</v>
      </c>
      <c r="AJ1672">
        <v>2.8</v>
      </c>
      <c r="AK1672">
        <v>0</v>
      </c>
      <c r="AL1672">
        <v>1.53</v>
      </c>
      <c r="AM1672">
        <v>138.69999999999999</v>
      </c>
      <c r="AN1672">
        <v>0.14699999999999999</v>
      </c>
      <c r="AO1672" s="13">
        <v>0.29399999999999998</v>
      </c>
      <c r="AP1672">
        <v>0.56000000000000005</v>
      </c>
      <c r="AQ1672" s="17">
        <v>20.39</v>
      </c>
      <c r="AR1672" s="15">
        <v>40.78</v>
      </c>
      <c r="AS1672">
        <v>77.533299999999997</v>
      </c>
      <c r="AT1672" s="17">
        <v>55.3</v>
      </c>
      <c r="AU1672" s="11">
        <v>12</v>
      </c>
      <c r="AV1672">
        <v>28.756</v>
      </c>
      <c r="AW1672">
        <v>26.544</v>
      </c>
      <c r="AX1672" s="15">
        <v>13.3</v>
      </c>
      <c r="AY1672" s="13">
        <v>0</v>
      </c>
      <c r="AZ1672" s="7">
        <v>119.58929999999999</v>
      </c>
      <c r="BA1672" s="13">
        <v>0.75</v>
      </c>
      <c r="BB1672" s="15">
        <v>75</v>
      </c>
      <c r="BD1672">
        <v>24</v>
      </c>
      <c r="BF1672" s="9">
        <v>100</v>
      </c>
      <c r="BG1672" s="9">
        <v>200</v>
      </c>
      <c r="BH1672">
        <v>60</v>
      </c>
      <c r="BI1672" s="19">
        <v>28</v>
      </c>
      <c r="BJ1672" s="9" t="s">
        <v>4404</v>
      </c>
    </row>
    <row r="1673" spans="1:62" thickTop="1" thickBot="1" x14ac:dyDescent="0.3">
      <c r="A1673" t="s">
        <v>1731</v>
      </c>
      <c r="B1673" t="s">
        <v>3280</v>
      </c>
      <c r="C1673" t="s">
        <v>3821</v>
      </c>
      <c r="D1673">
        <v>58.771999999999998</v>
      </c>
      <c r="E1673">
        <v>23.614999999999998</v>
      </c>
      <c r="F1673">
        <v>4.9899999999999993</v>
      </c>
      <c r="G1673">
        <v>6.4269999999999987</v>
      </c>
      <c r="H1673">
        <v>1.1910000000000001</v>
      </c>
      <c r="I1673">
        <v>0.44099999999999989</v>
      </c>
      <c r="J1673">
        <v>1.284</v>
      </c>
      <c r="K1673">
        <v>0.48699999999999988</v>
      </c>
      <c r="L1673">
        <v>1.157</v>
      </c>
      <c r="M1673">
        <v>0.191</v>
      </c>
      <c r="N1673">
        <v>0</v>
      </c>
      <c r="O1673">
        <v>0.124</v>
      </c>
      <c r="Q1673">
        <v>1.323</v>
      </c>
      <c r="S1673">
        <v>2.27</v>
      </c>
      <c r="U1673" s="5">
        <v>271.60000000000002</v>
      </c>
      <c r="V1673" s="5">
        <v>38.799999999999997</v>
      </c>
      <c r="X1673" s="5">
        <v>77.599999999999994</v>
      </c>
      <c r="AA1673">
        <v>2.1</v>
      </c>
      <c r="AB1673">
        <v>2.8</v>
      </c>
      <c r="AD1673">
        <v>2.4</v>
      </c>
      <c r="AF1673">
        <v>1221.2</v>
      </c>
      <c r="AG1673">
        <v>620.79999999999995</v>
      </c>
      <c r="AH1673" s="7">
        <v>1842</v>
      </c>
      <c r="AI1673">
        <v>2.65</v>
      </c>
      <c r="AJ1673">
        <v>2.8</v>
      </c>
      <c r="AK1673">
        <v>0</v>
      </c>
      <c r="AL1673">
        <v>1.53</v>
      </c>
      <c r="AM1673">
        <v>138.69999999999999</v>
      </c>
      <c r="AN1673">
        <v>0.14699999999999999</v>
      </c>
      <c r="AO1673" s="13">
        <v>0.29399999999999998</v>
      </c>
      <c r="AP1673">
        <v>0.56000000000000005</v>
      </c>
      <c r="AQ1673" s="17">
        <v>20.39</v>
      </c>
      <c r="AR1673" s="15">
        <v>40.78</v>
      </c>
      <c r="AS1673">
        <v>77.533299999999997</v>
      </c>
      <c r="AT1673" s="17">
        <v>55.3</v>
      </c>
      <c r="AU1673" s="11">
        <v>12</v>
      </c>
      <c r="AV1673">
        <v>28.756</v>
      </c>
      <c r="AW1673">
        <v>26.544</v>
      </c>
      <c r="AX1673" s="15">
        <v>13.3</v>
      </c>
      <c r="AY1673" s="13">
        <v>0</v>
      </c>
      <c r="AZ1673" s="7">
        <v>119.58929999999999</v>
      </c>
      <c r="BA1673" s="13">
        <v>0.75</v>
      </c>
      <c r="BB1673" s="15">
        <v>75</v>
      </c>
      <c r="BD1673">
        <v>24</v>
      </c>
      <c r="BF1673" s="9">
        <v>100</v>
      </c>
      <c r="BG1673" s="9">
        <v>200</v>
      </c>
      <c r="BH1673">
        <v>59.8</v>
      </c>
      <c r="BI1673" s="19">
        <v>3</v>
      </c>
      <c r="BJ1673" s="9" t="s">
        <v>4404</v>
      </c>
    </row>
    <row r="1674" spans="1:62" thickTop="1" thickBot="1" x14ac:dyDescent="0.3">
      <c r="A1674" t="s">
        <v>1732</v>
      </c>
      <c r="B1674" t="s">
        <v>3280</v>
      </c>
      <c r="C1674" t="s">
        <v>3821</v>
      </c>
      <c r="D1674">
        <v>58.771999999999998</v>
      </c>
      <c r="E1674">
        <v>23.614999999999998</v>
      </c>
      <c r="F1674">
        <v>4.9899999999999993</v>
      </c>
      <c r="G1674">
        <v>6.4269999999999987</v>
      </c>
      <c r="H1674">
        <v>1.1910000000000001</v>
      </c>
      <c r="I1674">
        <v>0.44099999999999989</v>
      </c>
      <c r="J1674">
        <v>1.284</v>
      </c>
      <c r="K1674">
        <v>0.48699999999999988</v>
      </c>
      <c r="L1674">
        <v>1.157</v>
      </c>
      <c r="M1674">
        <v>0.191</v>
      </c>
      <c r="N1674">
        <v>0</v>
      </c>
      <c r="O1674">
        <v>0.124</v>
      </c>
      <c r="Q1674">
        <v>1.323</v>
      </c>
      <c r="S1674">
        <v>2.27</v>
      </c>
      <c r="U1674" s="5">
        <v>271.60000000000002</v>
      </c>
      <c r="V1674" s="5">
        <v>38.799999999999997</v>
      </c>
      <c r="X1674" s="5">
        <v>77.599999999999994</v>
      </c>
      <c r="AA1674">
        <v>2.1</v>
      </c>
      <c r="AB1674">
        <v>2.8</v>
      </c>
      <c r="AD1674">
        <v>2.4</v>
      </c>
      <c r="AF1674">
        <v>1221.2</v>
      </c>
      <c r="AG1674">
        <v>620.79999999999995</v>
      </c>
      <c r="AH1674" s="7">
        <v>1842</v>
      </c>
      <c r="AI1674">
        <v>2.65</v>
      </c>
      <c r="AJ1674">
        <v>2.8</v>
      </c>
      <c r="AK1674">
        <v>0</v>
      </c>
      <c r="AL1674">
        <v>1.53</v>
      </c>
      <c r="AM1674">
        <v>138.69999999999999</v>
      </c>
      <c r="AN1674">
        <v>0.14699999999999999</v>
      </c>
      <c r="AO1674" s="13">
        <v>0.29399999999999998</v>
      </c>
      <c r="AP1674">
        <v>0.56000000000000005</v>
      </c>
      <c r="AQ1674" s="17">
        <v>20.39</v>
      </c>
      <c r="AR1674" s="15">
        <v>40.78</v>
      </c>
      <c r="AS1674">
        <v>77.533299999999997</v>
      </c>
      <c r="AT1674" s="17">
        <v>55.3</v>
      </c>
      <c r="AU1674" s="11">
        <v>12</v>
      </c>
      <c r="AV1674">
        <v>28.756</v>
      </c>
      <c r="AW1674">
        <v>26.544</v>
      </c>
      <c r="AX1674" s="15">
        <v>13.3</v>
      </c>
      <c r="AY1674" s="13">
        <v>0</v>
      </c>
      <c r="AZ1674" s="7">
        <v>119.58929999999999</v>
      </c>
      <c r="BA1674" s="13">
        <v>0.75</v>
      </c>
      <c r="BB1674" s="15">
        <v>75</v>
      </c>
      <c r="BD1674">
        <v>24</v>
      </c>
      <c r="BF1674" s="9">
        <v>100</v>
      </c>
      <c r="BG1674" s="9">
        <v>200</v>
      </c>
      <c r="BH1674">
        <v>59.5</v>
      </c>
      <c r="BI1674" s="19">
        <v>7</v>
      </c>
      <c r="BJ1674" s="9" t="s">
        <v>4404</v>
      </c>
    </row>
    <row r="1675" spans="1:62" thickTop="1" thickBot="1" x14ac:dyDescent="0.3">
      <c r="A1675" t="s">
        <v>1733</v>
      </c>
      <c r="B1675" t="s">
        <v>3280</v>
      </c>
      <c r="C1675" t="s">
        <v>3821</v>
      </c>
      <c r="D1675">
        <v>58.771999999999998</v>
      </c>
      <c r="E1675">
        <v>23.614999999999998</v>
      </c>
      <c r="F1675">
        <v>4.9899999999999993</v>
      </c>
      <c r="G1675">
        <v>6.4269999999999987</v>
      </c>
      <c r="H1675">
        <v>1.1910000000000001</v>
      </c>
      <c r="I1675">
        <v>0.44099999999999989</v>
      </c>
      <c r="J1675">
        <v>1.284</v>
      </c>
      <c r="K1675">
        <v>0.48699999999999988</v>
      </c>
      <c r="L1675">
        <v>1.157</v>
      </c>
      <c r="M1675">
        <v>0.191</v>
      </c>
      <c r="N1675">
        <v>0</v>
      </c>
      <c r="O1675">
        <v>0.124</v>
      </c>
      <c r="Q1675">
        <v>1.323</v>
      </c>
      <c r="S1675">
        <v>2.27</v>
      </c>
      <c r="U1675" s="5">
        <v>271.60000000000002</v>
      </c>
      <c r="V1675" s="5">
        <v>38.799999999999997</v>
      </c>
      <c r="X1675" s="5">
        <v>77.599999999999994</v>
      </c>
      <c r="AA1675">
        <v>2.1</v>
      </c>
      <c r="AB1675">
        <v>2.8</v>
      </c>
      <c r="AD1675">
        <v>2.4</v>
      </c>
      <c r="AF1675">
        <v>1221.2</v>
      </c>
      <c r="AG1675">
        <v>620.79999999999995</v>
      </c>
      <c r="AH1675" s="7">
        <v>1842</v>
      </c>
      <c r="AI1675">
        <v>2.65</v>
      </c>
      <c r="AJ1675">
        <v>2.8</v>
      </c>
      <c r="AK1675">
        <v>0</v>
      </c>
      <c r="AL1675">
        <v>1.53</v>
      </c>
      <c r="AM1675">
        <v>138.69999999999999</v>
      </c>
      <c r="AN1675">
        <v>0.14699999999999999</v>
      </c>
      <c r="AO1675" s="13">
        <v>0.29399999999999998</v>
      </c>
      <c r="AP1675">
        <v>0.56000000000000005</v>
      </c>
      <c r="AQ1675" s="17">
        <v>20.39</v>
      </c>
      <c r="AR1675" s="15">
        <v>40.78</v>
      </c>
      <c r="AS1675">
        <v>77.533299999999997</v>
      </c>
      <c r="AT1675" s="17">
        <v>55.3</v>
      </c>
      <c r="AU1675" s="11">
        <v>12</v>
      </c>
      <c r="AV1675">
        <v>28.756</v>
      </c>
      <c r="AW1675">
        <v>26.544</v>
      </c>
      <c r="AX1675" s="15">
        <v>13.3</v>
      </c>
      <c r="AY1675" s="13">
        <v>0</v>
      </c>
      <c r="AZ1675" s="7">
        <v>119.58929999999999</v>
      </c>
      <c r="BA1675" s="13">
        <v>0.75</v>
      </c>
      <c r="BB1675" s="15">
        <v>75</v>
      </c>
      <c r="BD1675">
        <v>24</v>
      </c>
      <c r="BF1675" s="9">
        <v>100</v>
      </c>
      <c r="BG1675" s="9">
        <v>200</v>
      </c>
      <c r="BH1675">
        <v>55.9</v>
      </c>
      <c r="BI1675" s="19">
        <v>1</v>
      </c>
      <c r="BJ1675" s="9" t="s">
        <v>4404</v>
      </c>
    </row>
    <row r="1676" spans="1:62" thickTop="1" thickBot="1" x14ac:dyDescent="0.3">
      <c r="A1676" t="s">
        <v>1734</v>
      </c>
      <c r="B1676" t="s">
        <v>3280</v>
      </c>
      <c r="C1676" t="s">
        <v>3822</v>
      </c>
      <c r="D1676">
        <v>58.771999999999998</v>
      </c>
      <c r="E1676">
        <v>23.614999999999998</v>
      </c>
      <c r="F1676">
        <v>4.9899999999999993</v>
      </c>
      <c r="G1676">
        <v>6.4269999999999987</v>
      </c>
      <c r="H1676">
        <v>1.1910000000000001</v>
      </c>
      <c r="I1676">
        <v>0.44099999999999989</v>
      </c>
      <c r="J1676">
        <v>1.284</v>
      </c>
      <c r="K1676">
        <v>0.48699999999999988</v>
      </c>
      <c r="L1676">
        <v>1.157</v>
      </c>
      <c r="M1676">
        <v>0.191</v>
      </c>
      <c r="N1676">
        <v>0</v>
      </c>
      <c r="O1676">
        <v>0.124</v>
      </c>
      <c r="Q1676">
        <v>1.323</v>
      </c>
      <c r="S1676">
        <v>2.27</v>
      </c>
      <c r="U1676" s="5">
        <v>271.60000000000002</v>
      </c>
      <c r="V1676" s="5">
        <v>38.799999999999997</v>
      </c>
      <c r="X1676" s="5">
        <v>77.599999999999994</v>
      </c>
      <c r="AA1676">
        <v>2.1</v>
      </c>
      <c r="AB1676">
        <v>2.8</v>
      </c>
      <c r="AD1676">
        <v>2.4</v>
      </c>
      <c r="AF1676">
        <v>1221.2</v>
      </c>
      <c r="AG1676">
        <v>620.79999999999995</v>
      </c>
      <c r="AH1676" s="7">
        <v>1842</v>
      </c>
      <c r="AI1676">
        <v>2.65</v>
      </c>
      <c r="AJ1676">
        <v>2.8</v>
      </c>
      <c r="AK1676">
        <v>0</v>
      </c>
      <c r="AL1676">
        <v>1.53</v>
      </c>
      <c r="AM1676">
        <v>138.69999999999999</v>
      </c>
      <c r="AN1676">
        <v>0.14699999999999999</v>
      </c>
      <c r="AO1676" s="13">
        <v>0.29399999999999998</v>
      </c>
      <c r="AP1676">
        <v>0.56000000000000005</v>
      </c>
      <c r="AQ1676" s="17">
        <v>20.39</v>
      </c>
      <c r="AR1676" s="15">
        <v>40.78</v>
      </c>
      <c r="AS1676">
        <v>77.533299999999997</v>
      </c>
      <c r="AT1676" s="17">
        <v>55.3</v>
      </c>
      <c r="AU1676" s="11">
        <v>12</v>
      </c>
      <c r="AV1676">
        <v>28.756</v>
      </c>
      <c r="AW1676">
        <v>26.544</v>
      </c>
      <c r="AX1676" s="15">
        <v>13.3</v>
      </c>
      <c r="AY1676" s="13">
        <v>0</v>
      </c>
      <c r="AZ1676" s="7">
        <v>119.58929999999999</v>
      </c>
      <c r="BA1676" s="13">
        <v>1</v>
      </c>
      <c r="BB1676" s="15">
        <v>75</v>
      </c>
      <c r="BD1676">
        <v>24</v>
      </c>
      <c r="BF1676" s="9">
        <v>100</v>
      </c>
      <c r="BG1676" s="9">
        <v>200</v>
      </c>
      <c r="BH1676">
        <v>60.2</v>
      </c>
      <c r="BI1676" s="19">
        <v>1</v>
      </c>
      <c r="BJ1676" s="9" t="s">
        <v>4404</v>
      </c>
    </row>
    <row r="1677" spans="1:62" thickTop="1" thickBot="1" x14ac:dyDescent="0.3">
      <c r="A1677" t="s">
        <v>1735</v>
      </c>
      <c r="B1677" t="s">
        <v>3280</v>
      </c>
      <c r="C1677" t="s">
        <v>3822</v>
      </c>
      <c r="D1677">
        <v>58.771999999999998</v>
      </c>
      <c r="E1677">
        <v>23.614999999999998</v>
      </c>
      <c r="F1677">
        <v>4.9899999999999993</v>
      </c>
      <c r="G1677">
        <v>6.4269999999999987</v>
      </c>
      <c r="H1677">
        <v>1.1910000000000001</v>
      </c>
      <c r="I1677">
        <v>0.44099999999999989</v>
      </c>
      <c r="J1677">
        <v>1.284</v>
      </c>
      <c r="K1677">
        <v>0.48699999999999988</v>
      </c>
      <c r="L1677">
        <v>1.157</v>
      </c>
      <c r="M1677">
        <v>0.191</v>
      </c>
      <c r="N1677">
        <v>0</v>
      </c>
      <c r="O1677">
        <v>0.124</v>
      </c>
      <c r="Q1677">
        <v>1.323</v>
      </c>
      <c r="S1677">
        <v>2.27</v>
      </c>
      <c r="U1677" s="5">
        <v>271.60000000000002</v>
      </c>
      <c r="V1677" s="5">
        <v>38.799999999999997</v>
      </c>
      <c r="X1677" s="5">
        <v>77.599999999999994</v>
      </c>
      <c r="AA1677">
        <v>2.1</v>
      </c>
      <c r="AB1677">
        <v>2.8</v>
      </c>
      <c r="AD1677">
        <v>2.4</v>
      </c>
      <c r="AF1677">
        <v>1221.2</v>
      </c>
      <c r="AG1677">
        <v>620.79999999999995</v>
      </c>
      <c r="AH1677" s="7">
        <v>1842</v>
      </c>
      <c r="AI1677">
        <v>2.65</v>
      </c>
      <c r="AJ1677">
        <v>2.8</v>
      </c>
      <c r="AK1677">
        <v>0</v>
      </c>
      <c r="AL1677">
        <v>1.53</v>
      </c>
      <c r="AM1677">
        <v>138.69999999999999</v>
      </c>
      <c r="AN1677">
        <v>0.14699999999999999</v>
      </c>
      <c r="AO1677" s="13">
        <v>0.29399999999999998</v>
      </c>
      <c r="AP1677">
        <v>0.56000000000000005</v>
      </c>
      <c r="AQ1677" s="17">
        <v>20.39</v>
      </c>
      <c r="AR1677" s="15">
        <v>40.78</v>
      </c>
      <c r="AS1677">
        <v>77.533299999999997</v>
      </c>
      <c r="AT1677" s="17">
        <v>55.3</v>
      </c>
      <c r="AU1677" s="11">
        <v>12</v>
      </c>
      <c r="AV1677">
        <v>28.756</v>
      </c>
      <c r="AW1677">
        <v>26.544</v>
      </c>
      <c r="AX1677" s="15">
        <v>13.3</v>
      </c>
      <c r="AY1677" s="13">
        <v>0</v>
      </c>
      <c r="AZ1677" s="7">
        <v>119.58929999999999</v>
      </c>
      <c r="BA1677" s="13">
        <v>1</v>
      </c>
      <c r="BB1677" s="15">
        <v>75</v>
      </c>
      <c r="BD1677">
        <v>24</v>
      </c>
      <c r="BF1677" s="9">
        <v>100</v>
      </c>
      <c r="BG1677" s="9">
        <v>200</v>
      </c>
      <c r="BH1677">
        <v>62.1</v>
      </c>
      <c r="BI1677" s="19">
        <v>3</v>
      </c>
      <c r="BJ1677" s="9" t="s">
        <v>4404</v>
      </c>
    </row>
    <row r="1678" spans="1:62" thickTop="1" thickBot="1" x14ac:dyDescent="0.3">
      <c r="A1678" t="s">
        <v>1736</v>
      </c>
      <c r="B1678" t="s">
        <v>3280</v>
      </c>
      <c r="C1678" t="s">
        <v>3822</v>
      </c>
      <c r="D1678">
        <v>58.771999999999998</v>
      </c>
      <c r="E1678">
        <v>23.614999999999998</v>
      </c>
      <c r="F1678">
        <v>4.9899999999999993</v>
      </c>
      <c r="G1678">
        <v>6.4269999999999987</v>
      </c>
      <c r="H1678">
        <v>1.1910000000000001</v>
      </c>
      <c r="I1678">
        <v>0.44099999999999989</v>
      </c>
      <c r="J1678">
        <v>1.284</v>
      </c>
      <c r="K1678">
        <v>0.48699999999999988</v>
      </c>
      <c r="L1678">
        <v>1.157</v>
      </c>
      <c r="M1678">
        <v>0.191</v>
      </c>
      <c r="N1678">
        <v>0</v>
      </c>
      <c r="O1678">
        <v>0.124</v>
      </c>
      <c r="Q1678">
        <v>1.323</v>
      </c>
      <c r="S1678">
        <v>2.27</v>
      </c>
      <c r="U1678" s="5">
        <v>271.60000000000002</v>
      </c>
      <c r="V1678" s="5">
        <v>38.799999999999997</v>
      </c>
      <c r="X1678" s="5">
        <v>77.599999999999994</v>
      </c>
      <c r="AA1678">
        <v>2.1</v>
      </c>
      <c r="AB1678">
        <v>2.8</v>
      </c>
      <c r="AD1678">
        <v>2.4</v>
      </c>
      <c r="AF1678">
        <v>1221.2</v>
      </c>
      <c r="AG1678">
        <v>620.79999999999995</v>
      </c>
      <c r="AH1678" s="7">
        <v>1842</v>
      </c>
      <c r="AI1678">
        <v>2.65</v>
      </c>
      <c r="AJ1678">
        <v>2.8</v>
      </c>
      <c r="AK1678">
        <v>0</v>
      </c>
      <c r="AL1678">
        <v>1.53</v>
      </c>
      <c r="AM1678">
        <v>138.69999999999999</v>
      </c>
      <c r="AN1678">
        <v>0.14699999999999999</v>
      </c>
      <c r="AO1678" s="13">
        <v>0.29399999999999998</v>
      </c>
      <c r="AP1678">
        <v>0.56000000000000005</v>
      </c>
      <c r="AQ1678" s="17">
        <v>20.39</v>
      </c>
      <c r="AR1678" s="15">
        <v>40.78</v>
      </c>
      <c r="AS1678">
        <v>77.533299999999997</v>
      </c>
      <c r="AT1678" s="17">
        <v>55.3</v>
      </c>
      <c r="AU1678" s="11">
        <v>12</v>
      </c>
      <c r="AV1678">
        <v>28.756</v>
      </c>
      <c r="AW1678">
        <v>26.544</v>
      </c>
      <c r="AX1678" s="15">
        <v>13.3</v>
      </c>
      <c r="AY1678" s="13">
        <v>0</v>
      </c>
      <c r="AZ1678" s="7">
        <v>119.58929999999999</v>
      </c>
      <c r="BA1678" s="13">
        <v>1</v>
      </c>
      <c r="BB1678" s="15">
        <v>75</v>
      </c>
      <c r="BD1678">
        <v>24</v>
      </c>
      <c r="BF1678" s="9">
        <v>100</v>
      </c>
      <c r="BG1678" s="9">
        <v>200</v>
      </c>
      <c r="BH1678">
        <v>62.3</v>
      </c>
      <c r="BI1678" s="19">
        <v>28</v>
      </c>
      <c r="BJ1678" s="9" t="s">
        <v>4404</v>
      </c>
    </row>
    <row r="1679" spans="1:62" thickTop="1" thickBot="1" x14ac:dyDescent="0.3">
      <c r="A1679" t="s">
        <v>1737</v>
      </c>
      <c r="B1679" t="s">
        <v>3280</v>
      </c>
      <c r="C1679" t="s">
        <v>3822</v>
      </c>
      <c r="D1679">
        <v>58.771999999999998</v>
      </c>
      <c r="E1679">
        <v>23.614999999999998</v>
      </c>
      <c r="F1679">
        <v>4.9899999999999993</v>
      </c>
      <c r="G1679">
        <v>6.4269999999999987</v>
      </c>
      <c r="H1679">
        <v>1.1910000000000001</v>
      </c>
      <c r="I1679">
        <v>0.44099999999999989</v>
      </c>
      <c r="J1679">
        <v>1.284</v>
      </c>
      <c r="K1679">
        <v>0.48699999999999988</v>
      </c>
      <c r="L1679">
        <v>1.157</v>
      </c>
      <c r="M1679">
        <v>0.191</v>
      </c>
      <c r="N1679">
        <v>0</v>
      </c>
      <c r="O1679">
        <v>0.124</v>
      </c>
      <c r="Q1679">
        <v>1.323</v>
      </c>
      <c r="S1679">
        <v>2.27</v>
      </c>
      <c r="U1679" s="5">
        <v>271.60000000000002</v>
      </c>
      <c r="V1679" s="5">
        <v>38.799999999999997</v>
      </c>
      <c r="X1679" s="5">
        <v>77.599999999999994</v>
      </c>
      <c r="AA1679">
        <v>2.1</v>
      </c>
      <c r="AB1679">
        <v>2.8</v>
      </c>
      <c r="AD1679">
        <v>2.4</v>
      </c>
      <c r="AF1679">
        <v>1221.2</v>
      </c>
      <c r="AG1679">
        <v>620.79999999999995</v>
      </c>
      <c r="AH1679" s="7">
        <v>1842</v>
      </c>
      <c r="AI1679">
        <v>2.65</v>
      </c>
      <c r="AJ1679">
        <v>2.8</v>
      </c>
      <c r="AK1679">
        <v>0</v>
      </c>
      <c r="AL1679">
        <v>1.53</v>
      </c>
      <c r="AM1679">
        <v>138.69999999999999</v>
      </c>
      <c r="AN1679">
        <v>0.14699999999999999</v>
      </c>
      <c r="AO1679" s="13">
        <v>0.29399999999999998</v>
      </c>
      <c r="AP1679">
        <v>0.56000000000000005</v>
      </c>
      <c r="AQ1679" s="17">
        <v>20.39</v>
      </c>
      <c r="AR1679" s="15">
        <v>40.78</v>
      </c>
      <c r="AS1679">
        <v>77.533299999999997</v>
      </c>
      <c r="AT1679" s="17">
        <v>55.3</v>
      </c>
      <c r="AU1679" s="11">
        <v>12</v>
      </c>
      <c r="AV1679">
        <v>28.756</v>
      </c>
      <c r="AW1679">
        <v>26.544</v>
      </c>
      <c r="AX1679" s="15">
        <v>13.3</v>
      </c>
      <c r="AY1679" s="13">
        <v>0</v>
      </c>
      <c r="AZ1679" s="7">
        <v>119.58929999999999</v>
      </c>
      <c r="BA1679" s="13">
        <v>1</v>
      </c>
      <c r="BB1679" s="15">
        <v>75</v>
      </c>
      <c r="BD1679">
        <v>24</v>
      </c>
      <c r="BF1679" s="9">
        <v>100</v>
      </c>
      <c r="BG1679" s="9">
        <v>200</v>
      </c>
      <c r="BH1679">
        <v>62.8</v>
      </c>
      <c r="BI1679" s="19">
        <v>7</v>
      </c>
      <c r="BJ1679" s="9" t="s">
        <v>4404</v>
      </c>
    </row>
    <row r="1680" spans="1:62" thickTop="1" thickBot="1" x14ac:dyDescent="0.3">
      <c r="A1680" t="s">
        <v>1738</v>
      </c>
      <c r="B1680" t="s">
        <v>3280</v>
      </c>
      <c r="C1680" t="s">
        <v>3823</v>
      </c>
      <c r="D1680">
        <v>58.771999999999998</v>
      </c>
      <c r="E1680">
        <v>23.614999999999998</v>
      </c>
      <c r="F1680">
        <v>4.9899999999999993</v>
      </c>
      <c r="G1680">
        <v>6.4269999999999987</v>
      </c>
      <c r="H1680">
        <v>1.1910000000000001</v>
      </c>
      <c r="I1680">
        <v>0.44099999999999989</v>
      </c>
      <c r="J1680">
        <v>1.284</v>
      </c>
      <c r="K1680">
        <v>0.48699999999999988</v>
      </c>
      <c r="L1680">
        <v>1.157</v>
      </c>
      <c r="M1680">
        <v>0.191</v>
      </c>
      <c r="N1680">
        <v>0</v>
      </c>
      <c r="O1680">
        <v>0.124</v>
      </c>
      <c r="Q1680">
        <v>1.323</v>
      </c>
      <c r="S1680">
        <v>2.27</v>
      </c>
      <c r="U1680" s="5">
        <v>271.60000000000002</v>
      </c>
      <c r="V1680" s="5">
        <v>38.799999999999997</v>
      </c>
      <c r="X1680" s="5">
        <v>77.599999999999994</v>
      </c>
      <c r="AA1680">
        <v>2.1</v>
      </c>
      <c r="AB1680">
        <v>2.8</v>
      </c>
      <c r="AD1680">
        <v>2.4</v>
      </c>
      <c r="AF1680">
        <v>1221.2</v>
      </c>
      <c r="AG1680">
        <v>620.79999999999995</v>
      </c>
      <c r="AH1680" s="7">
        <v>1842</v>
      </c>
      <c r="AI1680">
        <v>2.65</v>
      </c>
      <c r="AJ1680">
        <v>2.8</v>
      </c>
      <c r="AK1680">
        <v>0</v>
      </c>
      <c r="AL1680">
        <v>1.53</v>
      </c>
      <c r="AM1680">
        <v>138.69999999999999</v>
      </c>
      <c r="AN1680">
        <v>0.14699999999999999</v>
      </c>
      <c r="AO1680" s="13">
        <v>0.29399999999999998</v>
      </c>
      <c r="AP1680">
        <v>0.56000000000000005</v>
      </c>
      <c r="AQ1680" s="17">
        <v>20.39</v>
      </c>
      <c r="AR1680" s="15">
        <v>40.78</v>
      </c>
      <c r="AS1680">
        <v>77.533299999999997</v>
      </c>
      <c r="AT1680" s="17">
        <v>55.3</v>
      </c>
      <c r="AU1680" s="11">
        <v>12</v>
      </c>
      <c r="AV1680">
        <v>28.756</v>
      </c>
      <c r="AW1680">
        <v>26.544</v>
      </c>
      <c r="AX1680" s="15">
        <v>13.3</v>
      </c>
      <c r="AY1680" s="13">
        <v>0</v>
      </c>
      <c r="AZ1680" s="7">
        <v>119.58929999999999</v>
      </c>
      <c r="BA1680" s="13">
        <v>0.33333333300000001</v>
      </c>
      <c r="BB1680" s="15">
        <v>90</v>
      </c>
      <c r="BD1680">
        <v>24</v>
      </c>
      <c r="BF1680" s="9">
        <v>100</v>
      </c>
      <c r="BG1680" s="9">
        <v>200</v>
      </c>
      <c r="BH1680">
        <v>51.9</v>
      </c>
      <c r="BI1680" s="19">
        <v>7</v>
      </c>
      <c r="BJ1680" s="9" t="s">
        <v>4404</v>
      </c>
    </row>
    <row r="1681" spans="1:62" thickTop="1" thickBot="1" x14ac:dyDescent="0.3">
      <c r="A1681" t="s">
        <v>1739</v>
      </c>
      <c r="B1681" t="s">
        <v>3280</v>
      </c>
      <c r="C1681" t="s">
        <v>3823</v>
      </c>
      <c r="D1681">
        <v>58.771999999999998</v>
      </c>
      <c r="E1681">
        <v>23.614999999999998</v>
      </c>
      <c r="F1681">
        <v>4.9899999999999993</v>
      </c>
      <c r="G1681">
        <v>6.4269999999999987</v>
      </c>
      <c r="H1681">
        <v>1.1910000000000001</v>
      </c>
      <c r="I1681">
        <v>0.44099999999999989</v>
      </c>
      <c r="J1681">
        <v>1.284</v>
      </c>
      <c r="K1681">
        <v>0.48699999999999988</v>
      </c>
      <c r="L1681">
        <v>1.157</v>
      </c>
      <c r="M1681">
        <v>0.191</v>
      </c>
      <c r="N1681">
        <v>0</v>
      </c>
      <c r="O1681">
        <v>0.124</v>
      </c>
      <c r="Q1681">
        <v>1.323</v>
      </c>
      <c r="S1681">
        <v>2.27</v>
      </c>
      <c r="U1681" s="5">
        <v>271.60000000000002</v>
      </c>
      <c r="V1681" s="5">
        <v>38.799999999999997</v>
      </c>
      <c r="X1681" s="5">
        <v>77.599999999999994</v>
      </c>
      <c r="AA1681">
        <v>2.1</v>
      </c>
      <c r="AB1681">
        <v>2.8</v>
      </c>
      <c r="AD1681">
        <v>2.4</v>
      </c>
      <c r="AF1681">
        <v>1221.2</v>
      </c>
      <c r="AG1681">
        <v>620.79999999999995</v>
      </c>
      <c r="AH1681" s="7">
        <v>1842</v>
      </c>
      <c r="AI1681">
        <v>2.65</v>
      </c>
      <c r="AJ1681">
        <v>2.8</v>
      </c>
      <c r="AK1681">
        <v>0</v>
      </c>
      <c r="AL1681">
        <v>1.53</v>
      </c>
      <c r="AM1681">
        <v>138.69999999999999</v>
      </c>
      <c r="AN1681">
        <v>0.14699999999999999</v>
      </c>
      <c r="AO1681" s="13">
        <v>0.29399999999999998</v>
      </c>
      <c r="AP1681">
        <v>0.56000000000000005</v>
      </c>
      <c r="AQ1681" s="17">
        <v>20.39</v>
      </c>
      <c r="AR1681" s="15">
        <v>40.78</v>
      </c>
      <c r="AS1681">
        <v>77.533299999999997</v>
      </c>
      <c r="AT1681" s="17">
        <v>55.3</v>
      </c>
      <c r="AU1681" s="11">
        <v>12</v>
      </c>
      <c r="AV1681">
        <v>28.756</v>
      </c>
      <c r="AW1681">
        <v>26.544</v>
      </c>
      <c r="AX1681" s="15">
        <v>13.3</v>
      </c>
      <c r="AY1681" s="13">
        <v>0</v>
      </c>
      <c r="AZ1681" s="7">
        <v>119.58929999999999</v>
      </c>
      <c r="BA1681" s="13">
        <v>0.33333333300000001</v>
      </c>
      <c r="BB1681" s="15">
        <v>90</v>
      </c>
      <c r="BD1681">
        <v>24</v>
      </c>
      <c r="BF1681" s="9">
        <v>100</v>
      </c>
      <c r="BG1681" s="9">
        <v>200</v>
      </c>
      <c r="BH1681">
        <v>51.1</v>
      </c>
      <c r="BI1681" s="19">
        <v>1</v>
      </c>
      <c r="BJ1681" s="9" t="s">
        <v>4404</v>
      </c>
    </row>
    <row r="1682" spans="1:62" thickTop="1" thickBot="1" x14ac:dyDescent="0.3">
      <c r="A1682" t="s">
        <v>1740</v>
      </c>
      <c r="B1682" t="s">
        <v>3280</v>
      </c>
      <c r="C1682" t="s">
        <v>3823</v>
      </c>
      <c r="D1682">
        <v>58.771999999999998</v>
      </c>
      <c r="E1682">
        <v>23.614999999999998</v>
      </c>
      <c r="F1682">
        <v>4.9899999999999993</v>
      </c>
      <c r="G1682">
        <v>6.4269999999999987</v>
      </c>
      <c r="H1682">
        <v>1.1910000000000001</v>
      </c>
      <c r="I1682">
        <v>0.44099999999999989</v>
      </c>
      <c r="J1682">
        <v>1.284</v>
      </c>
      <c r="K1682">
        <v>0.48699999999999988</v>
      </c>
      <c r="L1682">
        <v>1.157</v>
      </c>
      <c r="M1682">
        <v>0.191</v>
      </c>
      <c r="N1682">
        <v>0</v>
      </c>
      <c r="O1682">
        <v>0.124</v>
      </c>
      <c r="Q1682">
        <v>1.323</v>
      </c>
      <c r="S1682">
        <v>2.27</v>
      </c>
      <c r="U1682" s="5">
        <v>271.60000000000002</v>
      </c>
      <c r="V1682" s="5">
        <v>38.799999999999997</v>
      </c>
      <c r="X1682" s="5">
        <v>77.599999999999994</v>
      </c>
      <c r="AA1682">
        <v>2.1</v>
      </c>
      <c r="AB1682">
        <v>2.8</v>
      </c>
      <c r="AD1682">
        <v>2.4</v>
      </c>
      <c r="AF1682">
        <v>1221.2</v>
      </c>
      <c r="AG1682">
        <v>620.79999999999995</v>
      </c>
      <c r="AH1682" s="7">
        <v>1842</v>
      </c>
      <c r="AI1682">
        <v>2.65</v>
      </c>
      <c r="AJ1682">
        <v>2.8</v>
      </c>
      <c r="AK1682">
        <v>0</v>
      </c>
      <c r="AL1682">
        <v>1.53</v>
      </c>
      <c r="AM1682">
        <v>138.69999999999999</v>
      </c>
      <c r="AN1682">
        <v>0.14699999999999999</v>
      </c>
      <c r="AO1682" s="13">
        <v>0.29399999999999998</v>
      </c>
      <c r="AP1682">
        <v>0.56000000000000005</v>
      </c>
      <c r="AQ1682" s="17">
        <v>20.39</v>
      </c>
      <c r="AR1682" s="15">
        <v>40.78</v>
      </c>
      <c r="AS1682">
        <v>77.533299999999997</v>
      </c>
      <c r="AT1682" s="17">
        <v>55.3</v>
      </c>
      <c r="AU1682" s="11">
        <v>12</v>
      </c>
      <c r="AV1682">
        <v>28.756</v>
      </c>
      <c r="AW1682">
        <v>26.544</v>
      </c>
      <c r="AX1682" s="15">
        <v>13.3</v>
      </c>
      <c r="AY1682" s="13">
        <v>0</v>
      </c>
      <c r="AZ1682" s="7">
        <v>119.58929999999999</v>
      </c>
      <c r="BA1682" s="13">
        <v>0.33333333300000001</v>
      </c>
      <c r="BB1682" s="15">
        <v>90</v>
      </c>
      <c r="BD1682">
        <v>24</v>
      </c>
      <c r="BF1682" s="9">
        <v>100</v>
      </c>
      <c r="BG1682" s="9">
        <v>200</v>
      </c>
      <c r="BH1682">
        <v>48.5</v>
      </c>
      <c r="BI1682" s="19">
        <v>3</v>
      </c>
      <c r="BJ1682" s="9" t="s">
        <v>4404</v>
      </c>
    </row>
    <row r="1683" spans="1:62" thickTop="1" thickBot="1" x14ac:dyDescent="0.3">
      <c r="A1683" t="s">
        <v>1741</v>
      </c>
      <c r="B1683" t="s">
        <v>3280</v>
      </c>
      <c r="C1683" t="s">
        <v>3823</v>
      </c>
      <c r="D1683">
        <v>58.771999999999998</v>
      </c>
      <c r="E1683">
        <v>23.614999999999998</v>
      </c>
      <c r="F1683">
        <v>4.9899999999999993</v>
      </c>
      <c r="G1683">
        <v>6.4269999999999987</v>
      </c>
      <c r="H1683">
        <v>1.1910000000000001</v>
      </c>
      <c r="I1683">
        <v>0.44099999999999989</v>
      </c>
      <c r="J1683">
        <v>1.284</v>
      </c>
      <c r="K1683">
        <v>0.48699999999999988</v>
      </c>
      <c r="L1683">
        <v>1.157</v>
      </c>
      <c r="M1683">
        <v>0.191</v>
      </c>
      <c r="N1683">
        <v>0</v>
      </c>
      <c r="O1683">
        <v>0.124</v>
      </c>
      <c r="Q1683">
        <v>1.323</v>
      </c>
      <c r="S1683">
        <v>2.27</v>
      </c>
      <c r="U1683" s="5">
        <v>271.60000000000002</v>
      </c>
      <c r="V1683" s="5">
        <v>38.799999999999997</v>
      </c>
      <c r="X1683" s="5">
        <v>77.599999999999994</v>
      </c>
      <c r="AA1683">
        <v>2.1</v>
      </c>
      <c r="AB1683">
        <v>2.8</v>
      </c>
      <c r="AD1683">
        <v>2.4</v>
      </c>
      <c r="AF1683">
        <v>1221.2</v>
      </c>
      <c r="AG1683">
        <v>620.79999999999995</v>
      </c>
      <c r="AH1683" s="7">
        <v>1842</v>
      </c>
      <c r="AI1683">
        <v>2.65</v>
      </c>
      <c r="AJ1683">
        <v>2.8</v>
      </c>
      <c r="AK1683">
        <v>0</v>
      </c>
      <c r="AL1683">
        <v>1.53</v>
      </c>
      <c r="AM1683">
        <v>138.69999999999999</v>
      </c>
      <c r="AN1683">
        <v>0.14699999999999999</v>
      </c>
      <c r="AO1683" s="13">
        <v>0.29399999999999998</v>
      </c>
      <c r="AP1683">
        <v>0.56000000000000005</v>
      </c>
      <c r="AQ1683" s="17">
        <v>20.39</v>
      </c>
      <c r="AR1683" s="15">
        <v>40.78</v>
      </c>
      <c r="AS1683">
        <v>77.533299999999997</v>
      </c>
      <c r="AT1683" s="17">
        <v>55.3</v>
      </c>
      <c r="AU1683" s="11">
        <v>12</v>
      </c>
      <c r="AV1683">
        <v>28.756</v>
      </c>
      <c r="AW1683">
        <v>26.544</v>
      </c>
      <c r="AX1683" s="15">
        <v>13.3</v>
      </c>
      <c r="AY1683" s="13">
        <v>0</v>
      </c>
      <c r="AZ1683" s="7">
        <v>119.58929999999999</v>
      </c>
      <c r="BA1683" s="13">
        <v>0.33333333300000001</v>
      </c>
      <c r="BB1683" s="15">
        <v>90</v>
      </c>
      <c r="BD1683">
        <v>24</v>
      </c>
      <c r="BF1683" s="9">
        <v>100</v>
      </c>
      <c r="BG1683" s="9">
        <v>200</v>
      </c>
      <c r="BH1683">
        <v>52.2</v>
      </c>
      <c r="BI1683" s="19">
        <v>28</v>
      </c>
      <c r="BJ1683" s="9" t="s">
        <v>4404</v>
      </c>
    </row>
    <row r="1684" spans="1:62" thickTop="1" thickBot="1" x14ac:dyDescent="0.3">
      <c r="A1684" t="s">
        <v>1742</v>
      </c>
      <c r="B1684" t="s">
        <v>3280</v>
      </c>
      <c r="C1684" t="s">
        <v>3824</v>
      </c>
      <c r="D1684">
        <v>58.771999999999998</v>
      </c>
      <c r="E1684">
        <v>23.614999999999998</v>
      </c>
      <c r="F1684">
        <v>4.9899999999999993</v>
      </c>
      <c r="G1684">
        <v>6.4269999999999987</v>
      </c>
      <c r="H1684">
        <v>1.1910000000000001</v>
      </c>
      <c r="I1684">
        <v>0.44099999999999989</v>
      </c>
      <c r="J1684">
        <v>1.284</v>
      </c>
      <c r="K1684">
        <v>0.48699999999999988</v>
      </c>
      <c r="L1684">
        <v>1.157</v>
      </c>
      <c r="M1684">
        <v>0.191</v>
      </c>
      <c r="N1684">
        <v>0</v>
      </c>
      <c r="O1684">
        <v>0.124</v>
      </c>
      <c r="Q1684">
        <v>1.323</v>
      </c>
      <c r="S1684">
        <v>2.27</v>
      </c>
      <c r="U1684" s="5">
        <v>271.60000000000002</v>
      </c>
      <c r="V1684" s="5">
        <v>38.799999999999997</v>
      </c>
      <c r="X1684" s="5">
        <v>77.599999999999994</v>
      </c>
      <c r="AA1684">
        <v>2.1</v>
      </c>
      <c r="AB1684">
        <v>2.8</v>
      </c>
      <c r="AD1684">
        <v>2.4</v>
      </c>
      <c r="AF1684">
        <v>1221.2</v>
      </c>
      <c r="AG1684">
        <v>620.79999999999995</v>
      </c>
      <c r="AH1684" s="7">
        <v>1842</v>
      </c>
      <c r="AI1684">
        <v>2.65</v>
      </c>
      <c r="AJ1684">
        <v>2.8</v>
      </c>
      <c r="AK1684">
        <v>0</v>
      </c>
      <c r="AL1684">
        <v>1.53</v>
      </c>
      <c r="AM1684">
        <v>138.69999999999999</v>
      </c>
      <c r="AN1684">
        <v>0.14699999999999999</v>
      </c>
      <c r="AO1684" s="13">
        <v>0.29399999999999998</v>
      </c>
      <c r="AP1684">
        <v>0.56000000000000005</v>
      </c>
      <c r="AQ1684" s="17">
        <v>20.39</v>
      </c>
      <c r="AR1684" s="15">
        <v>40.78</v>
      </c>
      <c r="AS1684">
        <v>77.533299999999997</v>
      </c>
      <c r="AT1684" s="17">
        <v>55.3</v>
      </c>
      <c r="AU1684" s="11">
        <v>12</v>
      </c>
      <c r="AV1684">
        <v>28.756</v>
      </c>
      <c r="AW1684">
        <v>26.544</v>
      </c>
      <c r="AX1684" s="15">
        <v>13.3</v>
      </c>
      <c r="AY1684" s="13">
        <v>0</v>
      </c>
      <c r="AZ1684" s="7">
        <v>119.58929999999999</v>
      </c>
      <c r="BA1684" s="13">
        <v>0.5</v>
      </c>
      <c r="BB1684" s="15">
        <v>90</v>
      </c>
      <c r="BD1684">
        <v>24</v>
      </c>
      <c r="BF1684" s="9">
        <v>100</v>
      </c>
      <c r="BG1684" s="9">
        <v>200</v>
      </c>
      <c r="BH1684">
        <v>57.2</v>
      </c>
      <c r="BI1684" s="19">
        <v>3</v>
      </c>
      <c r="BJ1684" s="9" t="s">
        <v>4404</v>
      </c>
    </row>
    <row r="1685" spans="1:62" thickTop="1" thickBot="1" x14ac:dyDescent="0.3">
      <c r="A1685" t="s">
        <v>1743</v>
      </c>
      <c r="B1685" t="s">
        <v>3280</v>
      </c>
      <c r="C1685" t="s">
        <v>3824</v>
      </c>
      <c r="D1685">
        <v>58.771999999999998</v>
      </c>
      <c r="E1685">
        <v>23.614999999999998</v>
      </c>
      <c r="F1685">
        <v>4.9899999999999993</v>
      </c>
      <c r="G1685">
        <v>6.4269999999999987</v>
      </c>
      <c r="H1685">
        <v>1.1910000000000001</v>
      </c>
      <c r="I1685">
        <v>0.44099999999999989</v>
      </c>
      <c r="J1685">
        <v>1.284</v>
      </c>
      <c r="K1685">
        <v>0.48699999999999988</v>
      </c>
      <c r="L1685">
        <v>1.157</v>
      </c>
      <c r="M1685">
        <v>0.191</v>
      </c>
      <c r="N1685">
        <v>0</v>
      </c>
      <c r="O1685">
        <v>0.124</v>
      </c>
      <c r="Q1685">
        <v>1.323</v>
      </c>
      <c r="S1685">
        <v>2.27</v>
      </c>
      <c r="U1685" s="5">
        <v>271.60000000000002</v>
      </c>
      <c r="V1685" s="5">
        <v>38.799999999999997</v>
      </c>
      <c r="X1685" s="5">
        <v>77.599999999999994</v>
      </c>
      <c r="AA1685">
        <v>2.1</v>
      </c>
      <c r="AB1685">
        <v>2.8</v>
      </c>
      <c r="AD1685">
        <v>2.4</v>
      </c>
      <c r="AF1685">
        <v>1221.2</v>
      </c>
      <c r="AG1685">
        <v>620.79999999999995</v>
      </c>
      <c r="AH1685" s="7">
        <v>1842</v>
      </c>
      <c r="AI1685">
        <v>2.65</v>
      </c>
      <c r="AJ1685">
        <v>2.8</v>
      </c>
      <c r="AK1685">
        <v>0</v>
      </c>
      <c r="AL1685">
        <v>1.53</v>
      </c>
      <c r="AM1685">
        <v>138.69999999999999</v>
      </c>
      <c r="AN1685">
        <v>0.14699999999999999</v>
      </c>
      <c r="AO1685" s="13">
        <v>0.29399999999999998</v>
      </c>
      <c r="AP1685">
        <v>0.56000000000000005</v>
      </c>
      <c r="AQ1685" s="17">
        <v>20.39</v>
      </c>
      <c r="AR1685" s="15">
        <v>40.78</v>
      </c>
      <c r="AS1685">
        <v>77.533299999999997</v>
      </c>
      <c r="AT1685" s="17">
        <v>55.3</v>
      </c>
      <c r="AU1685" s="11">
        <v>12</v>
      </c>
      <c r="AV1685">
        <v>28.756</v>
      </c>
      <c r="AW1685">
        <v>26.544</v>
      </c>
      <c r="AX1685" s="15">
        <v>13.3</v>
      </c>
      <c r="AY1685" s="13">
        <v>0</v>
      </c>
      <c r="AZ1685" s="7">
        <v>119.58929999999999</v>
      </c>
      <c r="BA1685" s="13">
        <v>0.5</v>
      </c>
      <c r="BB1685" s="15">
        <v>90</v>
      </c>
      <c r="BD1685">
        <v>24</v>
      </c>
      <c r="BF1685" s="9">
        <v>100</v>
      </c>
      <c r="BG1685" s="9">
        <v>200</v>
      </c>
      <c r="BH1685">
        <v>54.1</v>
      </c>
      <c r="BI1685" s="19">
        <v>1</v>
      </c>
      <c r="BJ1685" s="9" t="s">
        <v>4404</v>
      </c>
    </row>
    <row r="1686" spans="1:62" thickTop="1" thickBot="1" x14ac:dyDescent="0.3">
      <c r="A1686" t="s">
        <v>1744</v>
      </c>
      <c r="B1686" t="s">
        <v>3280</v>
      </c>
      <c r="C1686" t="s">
        <v>3824</v>
      </c>
      <c r="D1686">
        <v>58.771999999999998</v>
      </c>
      <c r="E1686">
        <v>23.614999999999998</v>
      </c>
      <c r="F1686">
        <v>4.9899999999999993</v>
      </c>
      <c r="G1686">
        <v>6.4269999999999987</v>
      </c>
      <c r="H1686">
        <v>1.1910000000000001</v>
      </c>
      <c r="I1686">
        <v>0.44099999999999989</v>
      </c>
      <c r="J1686">
        <v>1.284</v>
      </c>
      <c r="K1686">
        <v>0.48699999999999988</v>
      </c>
      <c r="L1686">
        <v>1.157</v>
      </c>
      <c r="M1686">
        <v>0.191</v>
      </c>
      <c r="N1686">
        <v>0</v>
      </c>
      <c r="O1686">
        <v>0.124</v>
      </c>
      <c r="Q1686">
        <v>1.323</v>
      </c>
      <c r="S1686">
        <v>2.27</v>
      </c>
      <c r="U1686" s="5">
        <v>271.60000000000002</v>
      </c>
      <c r="V1686" s="5">
        <v>38.799999999999997</v>
      </c>
      <c r="X1686" s="5">
        <v>77.599999999999994</v>
      </c>
      <c r="AA1686">
        <v>2.1</v>
      </c>
      <c r="AB1686">
        <v>2.8</v>
      </c>
      <c r="AD1686">
        <v>2.4</v>
      </c>
      <c r="AF1686">
        <v>1221.2</v>
      </c>
      <c r="AG1686">
        <v>620.79999999999995</v>
      </c>
      <c r="AH1686" s="7">
        <v>1842</v>
      </c>
      <c r="AI1686">
        <v>2.65</v>
      </c>
      <c r="AJ1686">
        <v>2.8</v>
      </c>
      <c r="AK1686">
        <v>0</v>
      </c>
      <c r="AL1686">
        <v>1.53</v>
      </c>
      <c r="AM1686">
        <v>138.69999999999999</v>
      </c>
      <c r="AN1686">
        <v>0.14699999999999999</v>
      </c>
      <c r="AO1686" s="13">
        <v>0.29399999999999998</v>
      </c>
      <c r="AP1686">
        <v>0.56000000000000005</v>
      </c>
      <c r="AQ1686" s="17">
        <v>20.39</v>
      </c>
      <c r="AR1686" s="15">
        <v>40.78</v>
      </c>
      <c r="AS1686">
        <v>77.533299999999997</v>
      </c>
      <c r="AT1686" s="17">
        <v>55.3</v>
      </c>
      <c r="AU1686" s="11">
        <v>12</v>
      </c>
      <c r="AV1686">
        <v>28.756</v>
      </c>
      <c r="AW1686">
        <v>26.544</v>
      </c>
      <c r="AX1686" s="15">
        <v>13.3</v>
      </c>
      <c r="AY1686" s="13">
        <v>0</v>
      </c>
      <c r="AZ1686" s="7">
        <v>119.58929999999999</v>
      </c>
      <c r="BA1686" s="13">
        <v>0.5</v>
      </c>
      <c r="BB1686" s="15">
        <v>90</v>
      </c>
      <c r="BD1686">
        <v>24</v>
      </c>
      <c r="BF1686" s="9">
        <v>100</v>
      </c>
      <c r="BG1686" s="9">
        <v>200</v>
      </c>
      <c r="BH1686">
        <v>58.6</v>
      </c>
      <c r="BI1686" s="19">
        <v>28</v>
      </c>
      <c r="BJ1686" s="9" t="s">
        <v>4404</v>
      </c>
    </row>
    <row r="1687" spans="1:62" thickTop="1" thickBot="1" x14ac:dyDescent="0.3">
      <c r="A1687" t="s">
        <v>1745</v>
      </c>
      <c r="B1687" t="s">
        <v>3280</v>
      </c>
      <c r="C1687" t="s">
        <v>3824</v>
      </c>
      <c r="D1687">
        <v>58.771999999999998</v>
      </c>
      <c r="E1687">
        <v>23.614999999999998</v>
      </c>
      <c r="F1687">
        <v>4.9899999999999993</v>
      </c>
      <c r="G1687">
        <v>6.4269999999999987</v>
      </c>
      <c r="H1687">
        <v>1.1910000000000001</v>
      </c>
      <c r="I1687">
        <v>0.44099999999999989</v>
      </c>
      <c r="J1687">
        <v>1.284</v>
      </c>
      <c r="K1687">
        <v>0.48699999999999988</v>
      </c>
      <c r="L1687">
        <v>1.157</v>
      </c>
      <c r="M1687">
        <v>0.191</v>
      </c>
      <c r="N1687">
        <v>0</v>
      </c>
      <c r="O1687">
        <v>0.124</v>
      </c>
      <c r="Q1687">
        <v>1.323</v>
      </c>
      <c r="S1687">
        <v>2.27</v>
      </c>
      <c r="U1687" s="5">
        <v>271.60000000000002</v>
      </c>
      <c r="V1687" s="5">
        <v>38.799999999999997</v>
      </c>
      <c r="X1687" s="5">
        <v>77.599999999999994</v>
      </c>
      <c r="AA1687">
        <v>2.1</v>
      </c>
      <c r="AB1687">
        <v>2.8</v>
      </c>
      <c r="AD1687">
        <v>2.4</v>
      </c>
      <c r="AF1687">
        <v>1221.2</v>
      </c>
      <c r="AG1687">
        <v>620.79999999999995</v>
      </c>
      <c r="AH1687" s="7">
        <v>1842</v>
      </c>
      <c r="AI1687">
        <v>2.65</v>
      </c>
      <c r="AJ1687">
        <v>2.8</v>
      </c>
      <c r="AK1687">
        <v>0</v>
      </c>
      <c r="AL1687">
        <v>1.53</v>
      </c>
      <c r="AM1687">
        <v>138.69999999999999</v>
      </c>
      <c r="AN1687">
        <v>0.14699999999999999</v>
      </c>
      <c r="AO1687" s="13">
        <v>0.29399999999999998</v>
      </c>
      <c r="AP1687">
        <v>0.56000000000000005</v>
      </c>
      <c r="AQ1687" s="17">
        <v>20.39</v>
      </c>
      <c r="AR1687" s="15">
        <v>40.78</v>
      </c>
      <c r="AS1687">
        <v>77.533299999999997</v>
      </c>
      <c r="AT1687" s="17">
        <v>55.3</v>
      </c>
      <c r="AU1687" s="11">
        <v>12</v>
      </c>
      <c r="AV1687">
        <v>28.756</v>
      </c>
      <c r="AW1687">
        <v>26.544</v>
      </c>
      <c r="AX1687" s="15">
        <v>13.3</v>
      </c>
      <c r="AY1687" s="13">
        <v>0</v>
      </c>
      <c r="AZ1687" s="7">
        <v>119.58929999999999</v>
      </c>
      <c r="BA1687" s="13">
        <v>0.5</v>
      </c>
      <c r="BB1687" s="15">
        <v>90</v>
      </c>
      <c r="BD1687">
        <v>24</v>
      </c>
      <c r="BF1687" s="9">
        <v>100</v>
      </c>
      <c r="BG1687" s="9">
        <v>200</v>
      </c>
      <c r="BH1687">
        <v>56</v>
      </c>
      <c r="BI1687" s="19">
        <v>7</v>
      </c>
      <c r="BJ1687" s="9" t="s">
        <v>4404</v>
      </c>
    </row>
    <row r="1688" spans="1:62" thickTop="1" thickBot="1" x14ac:dyDescent="0.3">
      <c r="A1688" t="s">
        <v>1746</v>
      </c>
      <c r="B1688" t="s">
        <v>3280</v>
      </c>
      <c r="C1688" t="s">
        <v>3825</v>
      </c>
      <c r="D1688">
        <v>58.771999999999998</v>
      </c>
      <c r="E1688">
        <v>23.614999999999998</v>
      </c>
      <c r="F1688">
        <v>4.9899999999999993</v>
      </c>
      <c r="G1688">
        <v>6.4269999999999987</v>
      </c>
      <c r="H1688">
        <v>1.1910000000000001</v>
      </c>
      <c r="I1688">
        <v>0.44099999999999989</v>
      </c>
      <c r="J1688">
        <v>1.284</v>
      </c>
      <c r="K1688">
        <v>0.48699999999999988</v>
      </c>
      <c r="L1688">
        <v>1.157</v>
      </c>
      <c r="M1688">
        <v>0.191</v>
      </c>
      <c r="N1688">
        <v>0</v>
      </c>
      <c r="O1688">
        <v>0.124</v>
      </c>
      <c r="Q1688">
        <v>1.323</v>
      </c>
      <c r="S1688">
        <v>2.27</v>
      </c>
      <c r="U1688" s="5">
        <v>271.60000000000002</v>
      </c>
      <c r="V1688" s="5">
        <v>38.799999999999997</v>
      </c>
      <c r="X1688" s="5">
        <v>77.599999999999994</v>
      </c>
      <c r="AA1688">
        <v>2.1</v>
      </c>
      <c r="AB1688">
        <v>2.8</v>
      </c>
      <c r="AD1688">
        <v>2.4</v>
      </c>
      <c r="AF1688">
        <v>1221.2</v>
      </c>
      <c r="AG1688">
        <v>620.79999999999995</v>
      </c>
      <c r="AH1688" s="7">
        <v>1842</v>
      </c>
      <c r="AI1688">
        <v>2.65</v>
      </c>
      <c r="AJ1688">
        <v>2.8</v>
      </c>
      <c r="AK1688">
        <v>0</v>
      </c>
      <c r="AL1688">
        <v>1.53</v>
      </c>
      <c r="AM1688">
        <v>138.69999999999999</v>
      </c>
      <c r="AN1688">
        <v>0.14699999999999999</v>
      </c>
      <c r="AO1688" s="13">
        <v>0.29399999999999998</v>
      </c>
      <c r="AP1688">
        <v>0.56000000000000005</v>
      </c>
      <c r="AQ1688" s="17">
        <v>20.39</v>
      </c>
      <c r="AR1688" s="15">
        <v>40.78</v>
      </c>
      <c r="AS1688">
        <v>77.533299999999997</v>
      </c>
      <c r="AT1688" s="17">
        <v>55.3</v>
      </c>
      <c r="AU1688" s="11">
        <v>12</v>
      </c>
      <c r="AV1688">
        <v>28.756</v>
      </c>
      <c r="AW1688">
        <v>26.544</v>
      </c>
      <c r="AX1688" s="15">
        <v>13.3</v>
      </c>
      <c r="AY1688" s="13">
        <v>0</v>
      </c>
      <c r="AZ1688" s="7">
        <v>119.58929999999999</v>
      </c>
      <c r="BA1688" s="13">
        <v>0.75</v>
      </c>
      <c r="BB1688" s="15">
        <v>90</v>
      </c>
      <c r="BD1688">
        <v>24</v>
      </c>
      <c r="BF1688" s="9">
        <v>100</v>
      </c>
      <c r="BG1688" s="9">
        <v>200</v>
      </c>
      <c r="BH1688">
        <v>59.8</v>
      </c>
      <c r="BI1688" s="19">
        <v>28</v>
      </c>
      <c r="BJ1688" s="9" t="s">
        <v>4404</v>
      </c>
    </row>
    <row r="1689" spans="1:62" thickTop="1" thickBot="1" x14ac:dyDescent="0.3">
      <c r="A1689" t="s">
        <v>1747</v>
      </c>
      <c r="B1689" t="s">
        <v>3280</v>
      </c>
      <c r="C1689" t="s">
        <v>3825</v>
      </c>
      <c r="D1689">
        <v>58.771999999999998</v>
      </c>
      <c r="E1689">
        <v>23.614999999999998</v>
      </c>
      <c r="F1689">
        <v>4.9899999999999993</v>
      </c>
      <c r="G1689">
        <v>6.4269999999999987</v>
      </c>
      <c r="H1689">
        <v>1.1910000000000001</v>
      </c>
      <c r="I1689">
        <v>0.44099999999999989</v>
      </c>
      <c r="J1689">
        <v>1.284</v>
      </c>
      <c r="K1689">
        <v>0.48699999999999988</v>
      </c>
      <c r="L1689">
        <v>1.157</v>
      </c>
      <c r="M1689">
        <v>0.191</v>
      </c>
      <c r="N1689">
        <v>0</v>
      </c>
      <c r="O1689">
        <v>0.124</v>
      </c>
      <c r="Q1689">
        <v>1.323</v>
      </c>
      <c r="S1689">
        <v>2.27</v>
      </c>
      <c r="U1689" s="5">
        <v>271.60000000000002</v>
      </c>
      <c r="V1689" s="5">
        <v>38.799999999999997</v>
      </c>
      <c r="X1689" s="5">
        <v>77.599999999999994</v>
      </c>
      <c r="AA1689">
        <v>2.1</v>
      </c>
      <c r="AB1689">
        <v>2.8</v>
      </c>
      <c r="AD1689">
        <v>2.4</v>
      </c>
      <c r="AF1689">
        <v>1221.2</v>
      </c>
      <c r="AG1689">
        <v>620.79999999999995</v>
      </c>
      <c r="AH1689" s="7">
        <v>1842</v>
      </c>
      <c r="AI1689">
        <v>2.65</v>
      </c>
      <c r="AJ1689">
        <v>2.8</v>
      </c>
      <c r="AK1689">
        <v>0</v>
      </c>
      <c r="AL1689">
        <v>1.53</v>
      </c>
      <c r="AM1689">
        <v>138.69999999999999</v>
      </c>
      <c r="AN1689">
        <v>0.14699999999999999</v>
      </c>
      <c r="AO1689" s="13">
        <v>0.29399999999999998</v>
      </c>
      <c r="AP1689">
        <v>0.56000000000000005</v>
      </c>
      <c r="AQ1689" s="17">
        <v>20.39</v>
      </c>
      <c r="AR1689" s="15">
        <v>40.78</v>
      </c>
      <c r="AS1689">
        <v>77.533299999999997</v>
      </c>
      <c r="AT1689" s="17">
        <v>55.3</v>
      </c>
      <c r="AU1689" s="11">
        <v>12</v>
      </c>
      <c r="AV1689">
        <v>28.756</v>
      </c>
      <c r="AW1689">
        <v>26.544</v>
      </c>
      <c r="AX1689" s="15">
        <v>13.3</v>
      </c>
      <c r="AY1689" s="13">
        <v>0</v>
      </c>
      <c r="AZ1689" s="7">
        <v>119.58929999999999</v>
      </c>
      <c r="BA1689" s="13">
        <v>0.75</v>
      </c>
      <c r="BB1689" s="15">
        <v>90</v>
      </c>
      <c r="BD1689">
        <v>24</v>
      </c>
      <c r="BF1689" s="9">
        <v>100</v>
      </c>
      <c r="BG1689" s="9">
        <v>200</v>
      </c>
      <c r="BH1689">
        <v>59.1</v>
      </c>
      <c r="BI1689" s="19">
        <v>7</v>
      </c>
      <c r="BJ1689" s="9" t="s">
        <v>4404</v>
      </c>
    </row>
    <row r="1690" spans="1:62" thickTop="1" thickBot="1" x14ac:dyDescent="0.3">
      <c r="A1690" t="s">
        <v>1748</v>
      </c>
      <c r="B1690" t="s">
        <v>3280</v>
      </c>
      <c r="C1690" t="s">
        <v>3825</v>
      </c>
      <c r="D1690">
        <v>58.771999999999998</v>
      </c>
      <c r="E1690">
        <v>23.614999999999998</v>
      </c>
      <c r="F1690">
        <v>4.9899999999999993</v>
      </c>
      <c r="G1690">
        <v>6.4269999999999987</v>
      </c>
      <c r="H1690">
        <v>1.1910000000000001</v>
      </c>
      <c r="I1690">
        <v>0.44099999999999989</v>
      </c>
      <c r="J1690">
        <v>1.284</v>
      </c>
      <c r="K1690">
        <v>0.48699999999999988</v>
      </c>
      <c r="L1690">
        <v>1.157</v>
      </c>
      <c r="M1690">
        <v>0.191</v>
      </c>
      <c r="N1690">
        <v>0</v>
      </c>
      <c r="O1690">
        <v>0.124</v>
      </c>
      <c r="Q1690">
        <v>1.323</v>
      </c>
      <c r="S1690">
        <v>2.27</v>
      </c>
      <c r="U1690" s="5">
        <v>271.60000000000002</v>
      </c>
      <c r="V1690" s="5">
        <v>38.799999999999997</v>
      </c>
      <c r="X1690" s="5">
        <v>77.599999999999994</v>
      </c>
      <c r="AA1690">
        <v>2.1</v>
      </c>
      <c r="AB1690">
        <v>2.8</v>
      </c>
      <c r="AD1690">
        <v>2.4</v>
      </c>
      <c r="AF1690">
        <v>1221.2</v>
      </c>
      <c r="AG1690">
        <v>620.79999999999995</v>
      </c>
      <c r="AH1690" s="7">
        <v>1842</v>
      </c>
      <c r="AI1690">
        <v>2.65</v>
      </c>
      <c r="AJ1690">
        <v>2.8</v>
      </c>
      <c r="AK1690">
        <v>0</v>
      </c>
      <c r="AL1690">
        <v>1.53</v>
      </c>
      <c r="AM1690">
        <v>138.69999999999999</v>
      </c>
      <c r="AN1690">
        <v>0.14699999999999999</v>
      </c>
      <c r="AO1690" s="13">
        <v>0.29399999999999998</v>
      </c>
      <c r="AP1690">
        <v>0.56000000000000005</v>
      </c>
      <c r="AQ1690" s="17">
        <v>20.39</v>
      </c>
      <c r="AR1690" s="15">
        <v>40.78</v>
      </c>
      <c r="AS1690">
        <v>77.533299999999997</v>
      </c>
      <c r="AT1690" s="17">
        <v>55.3</v>
      </c>
      <c r="AU1690" s="11">
        <v>12</v>
      </c>
      <c r="AV1690">
        <v>28.756</v>
      </c>
      <c r="AW1690">
        <v>26.544</v>
      </c>
      <c r="AX1690" s="15">
        <v>13.3</v>
      </c>
      <c r="AY1690" s="13">
        <v>0</v>
      </c>
      <c r="AZ1690" s="7">
        <v>119.58929999999999</v>
      </c>
      <c r="BA1690" s="13">
        <v>0.75</v>
      </c>
      <c r="BB1690" s="15">
        <v>90</v>
      </c>
      <c r="BD1690">
        <v>24</v>
      </c>
      <c r="BF1690" s="9">
        <v>100</v>
      </c>
      <c r="BG1690" s="9">
        <v>200</v>
      </c>
      <c r="BH1690">
        <v>61.8</v>
      </c>
      <c r="BI1690" s="19">
        <v>3</v>
      </c>
      <c r="BJ1690" s="9" t="s">
        <v>4404</v>
      </c>
    </row>
    <row r="1691" spans="1:62" thickTop="1" thickBot="1" x14ac:dyDescent="0.3">
      <c r="A1691" t="s">
        <v>1749</v>
      </c>
      <c r="B1691" t="s">
        <v>3280</v>
      </c>
      <c r="C1691" t="s">
        <v>3825</v>
      </c>
      <c r="D1691">
        <v>58.771999999999998</v>
      </c>
      <c r="E1691">
        <v>23.614999999999998</v>
      </c>
      <c r="F1691">
        <v>4.9899999999999993</v>
      </c>
      <c r="G1691">
        <v>6.4269999999999987</v>
      </c>
      <c r="H1691">
        <v>1.1910000000000001</v>
      </c>
      <c r="I1691">
        <v>0.44099999999999989</v>
      </c>
      <c r="J1691">
        <v>1.284</v>
      </c>
      <c r="K1691">
        <v>0.48699999999999988</v>
      </c>
      <c r="L1691">
        <v>1.157</v>
      </c>
      <c r="M1691">
        <v>0.191</v>
      </c>
      <c r="N1691">
        <v>0</v>
      </c>
      <c r="O1691">
        <v>0.124</v>
      </c>
      <c r="Q1691">
        <v>1.323</v>
      </c>
      <c r="S1691">
        <v>2.27</v>
      </c>
      <c r="U1691" s="5">
        <v>271.60000000000002</v>
      </c>
      <c r="V1691" s="5">
        <v>38.799999999999997</v>
      </c>
      <c r="X1691" s="5">
        <v>77.599999999999994</v>
      </c>
      <c r="AA1691">
        <v>2.1</v>
      </c>
      <c r="AB1691">
        <v>2.8</v>
      </c>
      <c r="AD1691">
        <v>2.4</v>
      </c>
      <c r="AF1691">
        <v>1221.2</v>
      </c>
      <c r="AG1691">
        <v>620.79999999999995</v>
      </c>
      <c r="AH1691" s="7">
        <v>1842</v>
      </c>
      <c r="AI1691">
        <v>2.65</v>
      </c>
      <c r="AJ1691">
        <v>2.8</v>
      </c>
      <c r="AK1691">
        <v>0</v>
      </c>
      <c r="AL1691">
        <v>1.53</v>
      </c>
      <c r="AM1691">
        <v>138.69999999999999</v>
      </c>
      <c r="AN1691">
        <v>0.14699999999999999</v>
      </c>
      <c r="AO1691" s="13">
        <v>0.29399999999999998</v>
      </c>
      <c r="AP1691">
        <v>0.56000000000000005</v>
      </c>
      <c r="AQ1691" s="17">
        <v>20.39</v>
      </c>
      <c r="AR1691" s="15">
        <v>40.78</v>
      </c>
      <c r="AS1691">
        <v>77.533299999999997</v>
      </c>
      <c r="AT1691" s="17">
        <v>55.3</v>
      </c>
      <c r="AU1691" s="11">
        <v>12</v>
      </c>
      <c r="AV1691">
        <v>28.756</v>
      </c>
      <c r="AW1691">
        <v>26.544</v>
      </c>
      <c r="AX1691" s="15">
        <v>13.3</v>
      </c>
      <c r="AY1691" s="13">
        <v>0</v>
      </c>
      <c r="AZ1691" s="7">
        <v>119.58929999999999</v>
      </c>
      <c r="BA1691" s="13">
        <v>0.75</v>
      </c>
      <c r="BB1691" s="15">
        <v>90</v>
      </c>
      <c r="BD1691">
        <v>24</v>
      </c>
      <c r="BF1691" s="9">
        <v>100</v>
      </c>
      <c r="BG1691" s="9">
        <v>200</v>
      </c>
      <c r="BH1691">
        <v>56</v>
      </c>
      <c r="BI1691" s="19">
        <v>1</v>
      </c>
      <c r="BJ1691" s="9" t="s">
        <v>4404</v>
      </c>
    </row>
    <row r="1692" spans="1:62" thickTop="1" thickBot="1" x14ac:dyDescent="0.3">
      <c r="A1692" t="s">
        <v>1750</v>
      </c>
      <c r="B1692" t="s">
        <v>3280</v>
      </c>
      <c r="C1692" t="s">
        <v>3826</v>
      </c>
      <c r="D1692">
        <v>58.771999999999998</v>
      </c>
      <c r="E1692">
        <v>23.614999999999998</v>
      </c>
      <c r="F1692">
        <v>4.9899999999999993</v>
      </c>
      <c r="G1692">
        <v>6.4269999999999987</v>
      </c>
      <c r="H1692">
        <v>1.1910000000000001</v>
      </c>
      <c r="I1692">
        <v>0.44099999999999989</v>
      </c>
      <c r="J1692">
        <v>1.284</v>
      </c>
      <c r="K1692">
        <v>0.48699999999999988</v>
      </c>
      <c r="L1692">
        <v>1.157</v>
      </c>
      <c r="M1692">
        <v>0.191</v>
      </c>
      <c r="N1692">
        <v>0</v>
      </c>
      <c r="O1692">
        <v>0.124</v>
      </c>
      <c r="Q1692">
        <v>1.323</v>
      </c>
      <c r="S1692">
        <v>2.27</v>
      </c>
      <c r="U1692" s="5">
        <v>271.60000000000002</v>
      </c>
      <c r="V1692" s="5">
        <v>38.799999999999997</v>
      </c>
      <c r="X1692" s="5">
        <v>77.599999999999994</v>
      </c>
      <c r="AA1692">
        <v>2.1</v>
      </c>
      <c r="AB1692">
        <v>2.8</v>
      </c>
      <c r="AD1692">
        <v>2.4</v>
      </c>
      <c r="AF1692">
        <v>1221.2</v>
      </c>
      <c r="AG1692">
        <v>620.79999999999995</v>
      </c>
      <c r="AH1692" s="7">
        <v>1842</v>
      </c>
      <c r="AI1692">
        <v>2.65</v>
      </c>
      <c r="AJ1692">
        <v>2.8</v>
      </c>
      <c r="AK1692">
        <v>0</v>
      </c>
      <c r="AL1692">
        <v>1.53</v>
      </c>
      <c r="AM1692">
        <v>138.69999999999999</v>
      </c>
      <c r="AN1692">
        <v>0.14699999999999999</v>
      </c>
      <c r="AO1692" s="13">
        <v>0.29399999999999998</v>
      </c>
      <c r="AP1692">
        <v>0.56000000000000005</v>
      </c>
      <c r="AQ1692" s="17">
        <v>20.39</v>
      </c>
      <c r="AR1692" s="15">
        <v>40.78</v>
      </c>
      <c r="AS1692">
        <v>77.533299999999997</v>
      </c>
      <c r="AT1692" s="17">
        <v>55.3</v>
      </c>
      <c r="AU1692" s="11">
        <v>12</v>
      </c>
      <c r="AV1692">
        <v>28.756</v>
      </c>
      <c r="AW1692">
        <v>26.544</v>
      </c>
      <c r="AX1692" s="15">
        <v>13.3</v>
      </c>
      <c r="AY1692" s="13">
        <v>0</v>
      </c>
      <c r="AZ1692" s="7">
        <v>119.58929999999999</v>
      </c>
      <c r="BA1692" s="13">
        <v>1</v>
      </c>
      <c r="BB1692" s="15">
        <v>90</v>
      </c>
      <c r="BD1692">
        <v>24</v>
      </c>
      <c r="BF1692" s="9">
        <v>100</v>
      </c>
      <c r="BG1692" s="9">
        <v>200</v>
      </c>
      <c r="BH1692">
        <v>63.3</v>
      </c>
      <c r="BI1692" s="19">
        <v>7</v>
      </c>
      <c r="BJ1692" s="9" t="s">
        <v>4404</v>
      </c>
    </row>
    <row r="1693" spans="1:62" thickTop="1" thickBot="1" x14ac:dyDescent="0.3">
      <c r="A1693" t="s">
        <v>1751</v>
      </c>
      <c r="B1693" t="s">
        <v>3280</v>
      </c>
      <c r="C1693" t="s">
        <v>3826</v>
      </c>
      <c r="D1693">
        <v>58.771999999999998</v>
      </c>
      <c r="E1693">
        <v>23.614999999999998</v>
      </c>
      <c r="F1693">
        <v>4.9899999999999993</v>
      </c>
      <c r="G1693">
        <v>6.4269999999999987</v>
      </c>
      <c r="H1693">
        <v>1.1910000000000001</v>
      </c>
      <c r="I1693">
        <v>0.44099999999999989</v>
      </c>
      <c r="J1693">
        <v>1.284</v>
      </c>
      <c r="K1693">
        <v>0.48699999999999988</v>
      </c>
      <c r="L1693">
        <v>1.157</v>
      </c>
      <c r="M1693">
        <v>0.191</v>
      </c>
      <c r="N1693">
        <v>0</v>
      </c>
      <c r="O1693">
        <v>0.124</v>
      </c>
      <c r="Q1693">
        <v>1.323</v>
      </c>
      <c r="S1693">
        <v>2.27</v>
      </c>
      <c r="U1693" s="5">
        <v>271.60000000000002</v>
      </c>
      <c r="V1693" s="5">
        <v>38.799999999999997</v>
      </c>
      <c r="X1693" s="5">
        <v>77.599999999999994</v>
      </c>
      <c r="AA1693">
        <v>2.1</v>
      </c>
      <c r="AB1693">
        <v>2.8</v>
      </c>
      <c r="AD1693">
        <v>2.4</v>
      </c>
      <c r="AF1693">
        <v>1221.2</v>
      </c>
      <c r="AG1693">
        <v>620.79999999999995</v>
      </c>
      <c r="AH1693" s="7">
        <v>1842</v>
      </c>
      <c r="AI1693">
        <v>2.65</v>
      </c>
      <c r="AJ1693">
        <v>2.8</v>
      </c>
      <c r="AK1693">
        <v>0</v>
      </c>
      <c r="AL1693">
        <v>1.53</v>
      </c>
      <c r="AM1693">
        <v>138.69999999999999</v>
      </c>
      <c r="AN1693">
        <v>0.14699999999999999</v>
      </c>
      <c r="AO1693" s="13">
        <v>0.29399999999999998</v>
      </c>
      <c r="AP1693">
        <v>0.56000000000000005</v>
      </c>
      <c r="AQ1693" s="17">
        <v>20.39</v>
      </c>
      <c r="AR1693" s="15">
        <v>40.78</v>
      </c>
      <c r="AS1693">
        <v>77.533299999999997</v>
      </c>
      <c r="AT1693" s="17">
        <v>55.3</v>
      </c>
      <c r="AU1693" s="11">
        <v>12</v>
      </c>
      <c r="AV1693">
        <v>28.756</v>
      </c>
      <c r="AW1693">
        <v>26.544</v>
      </c>
      <c r="AX1693" s="15">
        <v>13.3</v>
      </c>
      <c r="AY1693" s="13">
        <v>0</v>
      </c>
      <c r="AZ1693" s="7">
        <v>119.58929999999999</v>
      </c>
      <c r="BA1693" s="13">
        <v>1</v>
      </c>
      <c r="BB1693" s="15">
        <v>90</v>
      </c>
      <c r="BD1693">
        <v>24</v>
      </c>
      <c r="BF1693" s="9">
        <v>100</v>
      </c>
      <c r="BG1693" s="9">
        <v>200</v>
      </c>
      <c r="BH1693">
        <v>60.8</v>
      </c>
      <c r="BI1693" s="19">
        <v>3</v>
      </c>
      <c r="BJ1693" s="9" t="s">
        <v>4404</v>
      </c>
    </row>
    <row r="1694" spans="1:62" thickTop="1" thickBot="1" x14ac:dyDescent="0.3">
      <c r="A1694" t="s">
        <v>1752</v>
      </c>
      <c r="B1694" t="s">
        <v>3280</v>
      </c>
      <c r="C1694" t="s">
        <v>3826</v>
      </c>
      <c r="D1694">
        <v>58.771999999999998</v>
      </c>
      <c r="E1694">
        <v>23.614999999999998</v>
      </c>
      <c r="F1694">
        <v>4.9899999999999993</v>
      </c>
      <c r="G1694">
        <v>6.4269999999999987</v>
      </c>
      <c r="H1694">
        <v>1.1910000000000001</v>
      </c>
      <c r="I1694">
        <v>0.44099999999999989</v>
      </c>
      <c r="J1694">
        <v>1.284</v>
      </c>
      <c r="K1694">
        <v>0.48699999999999988</v>
      </c>
      <c r="L1694">
        <v>1.157</v>
      </c>
      <c r="M1694">
        <v>0.191</v>
      </c>
      <c r="N1694">
        <v>0</v>
      </c>
      <c r="O1694">
        <v>0.124</v>
      </c>
      <c r="Q1694">
        <v>1.323</v>
      </c>
      <c r="S1694">
        <v>2.27</v>
      </c>
      <c r="U1694" s="5">
        <v>271.60000000000002</v>
      </c>
      <c r="V1694" s="5">
        <v>38.799999999999997</v>
      </c>
      <c r="X1694" s="5">
        <v>77.599999999999994</v>
      </c>
      <c r="AA1694">
        <v>2.1</v>
      </c>
      <c r="AB1694">
        <v>2.8</v>
      </c>
      <c r="AD1694">
        <v>2.4</v>
      </c>
      <c r="AF1694">
        <v>1221.2</v>
      </c>
      <c r="AG1694">
        <v>620.79999999999995</v>
      </c>
      <c r="AH1694" s="7">
        <v>1842</v>
      </c>
      <c r="AI1694">
        <v>2.65</v>
      </c>
      <c r="AJ1694">
        <v>2.8</v>
      </c>
      <c r="AK1694">
        <v>0</v>
      </c>
      <c r="AL1694">
        <v>1.53</v>
      </c>
      <c r="AM1694">
        <v>138.69999999999999</v>
      </c>
      <c r="AN1694">
        <v>0.14699999999999999</v>
      </c>
      <c r="AO1694" s="13">
        <v>0.29399999999999998</v>
      </c>
      <c r="AP1694">
        <v>0.56000000000000005</v>
      </c>
      <c r="AQ1694" s="17">
        <v>20.39</v>
      </c>
      <c r="AR1694" s="15">
        <v>40.78</v>
      </c>
      <c r="AS1694">
        <v>77.533299999999997</v>
      </c>
      <c r="AT1694" s="17">
        <v>55.3</v>
      </c>
      <c r="AU1694" s="11">
        <v>12</v>
      </c>
      <c r="AV1694">
        <v>28.756</v>
      </c>
      <c r="AW1694">
        <v>26.544</v>
      </c>
      <c r="AX1694" s="15">
        <v>13.3</v>
      </c>
      <c r="AY1694" s="13">
        <v>0</v>
      </c>
      <c r="AZ1694" s="7">
        <v>119.58929999999999</v>
      </c>
      <c r="BA1694" s="13">
        <v>1</v>
      </c>
      <c r="BB1694" s="15">
        <v>90</v>
      </c>
      <c r="BD1694">
        <v>24</v>
      </c>
      <c r="BF1694" s="9">
        <v>100</v>
      </c>
      <c r="BG1694" s="9">
        <v>200</v>
      </c>
      <c r="BH1694">
        <v>60.5</v>
      </c>
      <c r="BI1694" s="19">
        <v>1</v>
      </c>
      <c r="BJ1694" s="9" t="s">
        <v>4404</v>
      </c>
    </row>
    <row r="1695" spans="1:62" thickTop="1" thickBot="1" x14ac:dyDescent="0.3">
      <c r="A1695" t="s">
        <v>1753</v>
      </c>
      <c r="B1695" t="s">
        <v>3280</v>
      </c>
      <c r="C1695" t="s">
        <v>3826</v>
      </c>
      <c r="D1695">
        <v>58.771999999999998</v>
      </c>
      <c r="E1695">
        <v>23.614999999999998</v>
      </c>
      <c r="F1695">
        <v>4.9899999999999993</v>
      </c>
      <c r="G1695">
        <v>6.4269999999999987</v>
      </c>
      <c r="H1695">
        <v>1.1910000000000001</v>
      </c>
      <c r="I1695">
        <v>0.44099999999999989</v>
      </c>
      <c r="J1695">
        <v>1.284</v>
      </c>
      <c r="K1695">
        <v>0.48699999999999988</v>
      </c>
      <c r="L1695">
        <v>1.157</v>
      </c>
      <c r="M1695">
        <v>0.191</v>
      </c>
      <c r="N1695">
        <v>0</v>
      </c>
      <c r="O1695">
        <v>0.124</v>
      </c>
      <c r="Q1695">
        <v>1.323</v>
      </c>
      <c r="S1695">
        <v>2.27</v>
      </c>
      <c r="U1695" s="5">
        <v>271.60000000000002</v>
      </c>
      <c r="V1695" s="5">
        <v>38.799999999999997</v>
      </c>
      <c r="X1695" s="5">
        <v>77.599999999999994</v>
      </c>
      <c r="AA1695">
        <v>2.1</v>
      </c>
      <c r="AB1695">
        <v>2.8</v>
      </c>
      <c r="AD1695">
        <v>2.4</v>
      </c>
      <c r="AF1695">
        <v>1221.2</v>
      </c>
      <c r="AG1695">
        <v>620.79999999999995</v>
      </c>
      <c r="AH1695" s="7">
        <v>1842</v>
      </c>
      <c r="AI1695">
        <v>2.65</v>
      </c>
      <c r="AJ1695">
        <v>2.8</v>
      </c>
      <c r="AK1695">
        <v>0</v>
      </c>
      <c r="AL1695">
        <v>1.53</v>
      </c>
      <c r="AM1695">
        <v>138.69999999999999</v>
      </c>
      <c r="AN1695">
        <v>0.14699999999999999</v>
      </c>
      <c r="AO1695" s="13">
        <v>0.29399999999999998</v>
      </c>
      <c r="AP1695">
        <v>0.56000000000000005</v>
      </c>
      <c r="AQ1695" s="17">
        <v>20.39</v>
      </c>
      <c r="AR1695" s="15">
        <v>40.78</v>
      </c>
      <c r="AS1695">
        <v>77.533299999999997</v>
      </c>
      <c r="AT1695" s="17">
        <v>55.3</v>
      </c>
      <c r="AU1695" s="11">
        <v>12</v>
      </c>
      <c r="AV1695">
        <v>28.756</v>
      </c>
      <c r="AW1695">
        <v>26.544</v>
      </c>
      <c r="AX1695" s="15">
        <v>13.3</v>
      </c>
      <c r="AY1695" s="13">
        <v>0</v>
      </c>
      <c r="AZ1695" s="7">
        <v>119.58929999999999</v>
      </c>
      <c r="BA1695" s="13">
        <v>1</v>
      </c>
      <c r="BB1695" s="15">
        <v>90</v>
      </c>
      <c r="BD1695">
        <v>24</v>
      </c>
      <c r="BF1695" s="9">
        <v>100</v>
      </c>
      <c r="BG1695" s="9">
        <v>200</v>
      </c>
      <c r="BH1695">
        <v>60.7</v>
      </c>
      <c r="BI1695" s="19">
        <v>28</v>
      </c>
      <c r="BJ1695" s="9" t="s">
        <v>4404</v>
      </c>
    </row>
    <row r="1696" spans="1:62" thickTop="1" thickBot="1" x14ac:dyDescent="0.3">
      <c r="A1696" t="s">
        <v>1754</v>
      </c>
      <c r="B1696" t="s">
        <v>3281</v>
      </c>
      <c r="C1696" t="s">
        <v>3827</v>
      </c>
      <c r="D1696">
        <v>58.771999999999998</v>
      </c>
      <c r="E1696">
        <v>23.614999999999998</v>
      </c>
      <c r="F1696">
        <v>4.9899999999999993</v>
      </c>
      <c r="G1696">
        <v>6.4269999999999987</v>
      </c>
      <c r="H1696">
        <v>1.1910000000000001</v>
      </c>
      <c r="I1696">
        <v>0.44099999999999989</v>
      </c>
      <c r="J1696">
        <v>1.284</v>
      </c>
      <c r="K1696">
        <v>0.48699999999999988</v>
      </c>
      <c r="L1696">
        <v>1.157</v>
      </c>
      <c r="M1696">
        <v>0.191</v>
      </c>
      <c r="N1696">
        <v>0</v>
      </c>
      <c r="O1696">
        <v>0.124</v>
      </c>
      <c r="Q1696">
        <v>1.323</v>
      </c>
      <c r="U1696" s="5">
        <v>271.60000000000002</v>
      </c>
      <c r="V1696" s="5">
        <v>38.799999999999997</v>
      </c>
      <c r="X1696" s="5">
        <v>77.599999999999994</v>
      </c>
      <c r="AF1696">
        <v>1221.2</v>
      </c>
      <c r="AG1696">
        <v>620.79999999999995</v>
      </c>
      <c r="AH1696" s="7">
        <v>1842</v>
      </c>
      <c r="AI1696">
        <v>2.8</v>
      </c>
      <c r="AJ1696">
        <v>2.65</v>
      </c>
      <c r="AK1696">
        <v>2.1</v>
      </c>
      <c r="AL1696">
        <v>1.53</v>
      </c>
      <c r="AM1696">
        <v>138.69999999999999</v>
      </c>
      <c r="AN1696">
        <v>0.14699999999999999</v>
      </c>
      <c r="AO1696" s="13">
        <v>0.29399999999999998</v>
      </c>
      <c r="AP1696">
        <v>0.56000000000000005</v>
      </c>
      <c r="AQ1696" s="17">
        <v>20.39</v>
      </c>
      <c r="AR1696" s="15">
        <v>40.78</v>
      </c>
      <c r="AS1696">
        <v>77.533299999999997</v>
      </c>
      <c r="AT1696" s="17">
        <v>55.3</v>
      </c>
      <c r="AU1696" s="11">
        <v>12</v>
      </c>
      <c r="AV1696">
        <v>28.756</v>
      </c>
      <c r="AW1696">
        <v>26.544</v>
      </c>
      <c r="AX1696" s="15">
        <v>13.3</v>
      </c>
      <c r="AY1696" s="13">
        <v>0</v>
      </c>
      <c r="AZ1696" s="7">
        <v>119.58929999999999</v>
      </c>
      <c r="BA1696" s="13">
        <v>0.33333333300000001</v>
      </c>
      <c r="BB1696" s="15">
        <v>60</v>
      </c>
      <c r="BD1696">
        <v>24</v>
      </c>
      <c r="BF1696" s="9">
        <v>100</v>
      </c>
      <c r="BG1696" s="9">
        <v>200</v>
      </c>
      <c r="BH1696">
        <v>27.4</v>
      </c>
      <c r="BI1696" s="19">
        <v>28</v>
      </c>
      <c r="BJ1696" s="9" t="s">
        <v>4404</v>
      </c>
    </row>
    <row r="1697" spans="1:62" thickTop="1" thickBot="1" x14ac:dyDescent="0.3">
      <c r="A1697" t="s">
        <v>1755</v>
      </c>
      <c r="B1697" t="s">
        <v>3281</v>
      </c>
      <c r="C1697" t="s">
        <v>3828</v>
      </c>
      <c r="D1697">
        <v>58.771999999999998</v>
      </c>
      <c r="E1697">
        <v>23.614999999999998</v>
      </c>
      <c r="F1697">
        <v>4.9899999999999993</v>
      </c>
      <c r="G1697">
        <v>6.4269999999999987</v>
      </c>
      <c r="H1697">
        <v>1.1910000000000001</v>
      </c>
      <c r="I1697">
        <v>0.44099999999999989</v>
      </c>
      <c r="J1697">
        <v>1.284</v>
      </c>
      <c r="K1697">
        <v>0.48699999999999988</v>
      </c>
      <c r="L1697">
        <v>1.157</v>
      </c>
      <c r="M1697">
        <v>0.191</v>
      </c>
      <c r="N1697">
        <v>0</v>
      </c>
      <c r="O1697">
        <v>0.124</v>
      </c>
      <c r="Q1697">
        <v>1.323</v>
      </c>
      <c r="U1697" s="5">
        <v>271.60000000000002</v>
      </c>
      <c r="V1697" s="5">
        <v>38.799999999999997</v>
      </c>
      <c r="X1697" s="5">
        <v>77.599999999999994</v>
      </c>
      <c r="AF1697">
        <v>1221.2</v>
      </c>
      <c r="AG1697">
        <v>620.79999999999995</v>
      </c>
      <c r="AH1697" s="7">
        <v>1842</v>
      </c>
      <c r="AI1697">
        <v>2.8</v>
      </c>
      <c r="AJ1697">
        <v>2.65</v>
      </c>
      <c r="AK1697">
        <v>2.1</v>
      </c>
      <c r="AL1697">
        <v>1.53</v>
      </c>
      <c r="AM1697">
        <v>138.69999999999999</v>
      </c>
      <c r="AN1697">
        <v>0.14699999999999999</v>
      </c>
      <c r="AO1697" s="13">
        <v>0.29399999999999998</v>
      </c>
      <c r="AP1697">
        <v>0.56000000000000005</v>
      </c>
      <c r="AQ1697" s="17">
        <v>20.39</v>
      </c>
      <c r="AR1697" s="15">
        <v>40.78</v>
      </c>
      <c r="AS1697">
        <v>77.533299999999997</v>
      </c>
      <c r="AT1697" s="17">
        <v>55.3</v>
      </c>
      <c r="AU1697" s="11">
        <v>12</v>
      </c>
      <c r="AV1697">
        <v>28.756</v>
      </c>
      <c r="AW1697">
        <v>26.544</v>
      </c>
      <c r="AX1697" s="15">
        <v>13.3</v>
      </c>
      <c r="AY1697" s="13">
        <v>0</v>
      </c>
      <c r="AZ1697" s="7">
        <v>119.58929999999999</v>
      </c>
      <c r="BA1697" s="13">
        <v>0.5</v>
      </c>
      <c r="BB1697" s="15">
        <v>60</v>
      </c>
      <c r="BD1697">
        <v>24</v>
      </c>
      <c r="BF1697" s="9">
        <v>100</v>
      </c>
      <c r="BG1697" s="9">
        <v>200</v>
      </c>
      <c r="BH1697">
        <v>37.799999999999997</v>
      </c>
      <c r="BI1697" s="19">
        <v>28</v>
      </c>
      <c r="BJ1697" s="9" t="s">
        <v>4404</v>
      </c>
    </row>
    <row r="1698" spans="1:62" thickTop="1" thickBot="1" x14ac:dyDescent="0.3">
      <c r="A1698" t="s">
        <v>1756</v>
      </c>
      <c r="B1698" t="s">
        <v>3281</v>
      </c>
      <c r="C1698" t="s">
        <v>3829</v>
      </c>
      <c r="D1698">
        <v>58.771999999999998</v>
      </c>
      <c r="E1698">
        <v>23.614999999999998</v>
      </c>
      <c r="F1698">
        <v>4.9899999999999993</v>
      </c>
      <c r="G1698">
        <v>6.4269999999999987</v>
      </c>
      <c r="H1698">
        <v>1.1910000000000001</v>
      </c>
      <c r="I1698">
        <v>0.44099999999999989</v>
      </c>
      <c r="J1698">
        <v>1.284</v>
      </c>
      <c r="K1698">
        <v>0.48699999999999988</v>
      </c>
      <c r="L1698">
        <v>1.157</v>
      </c>
      <c r="M1698">
        <v>0.191</v>
      </c>
      <c r="N1698">
        <v>0</v>
      </c>
      <c r="O1698">
        <v>0.124</v>
      </c>
      <c r="Q1698">
        <v>1.323</v>
      </c>
      <c r="U1698" s="5">
        <v>271.60000000000002</v>
      </c>
      <c r="V1698" s="5">
        <v>38.799999999999997</v>
      </c>
      <c r="X1698" s="5">
        <v>77.599999999999994</v>
      </c>
      <c r="AF1698">
        <v>1221.2</v>
      </c>
      <c r="AG1698">
        <v>620.79999999999995</v>
      </c>
      <c r="AH1698" s="7">
        <v>1842</v>
      </c>
      <c r="AI1698">
        <v>2.8</v>
      </c>
      <c r="AJ1698">
        <v>2.65</v>
      </c>
      <c r="AK1698">
        <v>2.1</v>
      </c>
      <c r="AL1698">
        <v>1.53</v>
      </c>
      <c r="AM1698">
        <v>138.69999999999999</v>
      </c>
      <c r="AN1698">
        <v>0.14699999999999999</v>
      </c>
      <c r="AO1698" s="13">
        <v>0.29399999999999998</v>
      </c>
      <c r="AP1698">
        <v>0.56000000000000005</v>
      </c>
      <c r="AQ1698" s="17">
        <v>20.39</v>
      </c>
      <c r="AR1698" s="15">
        <v>40.78</v>
      </c>
      <c r="AS1698">
        <v>77.533299999999997</v>
      </c>
      <c r="AT1698" s="17">
        <v>55.3</v>
      </c>
      <c r="AU1698" s="11">
        <v>12</v>
      </c>
      <c r="AV1698">
        <v>28.756</v>
      </c>
      <c r="AW1698">
        <v>26.544</v>
      </c>
      <c r="AX1698" s="15">
        <v>13.3</v>
      </c>
      <c r="AY1698" s="13">
        <v>0</v>
      </c>
      <c r="AZ1698" s="7">
        <v>119.58929999999999</v>
      </c>
      <c r="BA1698" s="13">
        <v>0.75</v>
      </c>
      <c r="BB1698" s="15">
        <v>60</v>
      </c>
      <c r="BD1698">
        <v>24</v>
      </c>
      <c r="BF1698" s="9">
        <v>100</v>
      </c>
      <c r="BG1698" s="9">
        <v>200</v>
      </c>
      <c r="BH1698">
        <v>45.6</v>
      </c>
      <c r="BI1698" s="19">
        <v>28</v>
      </c>
      <c r="BJ1698" s="9" t="s">
        <v>4404</v>
      </c>
    </row>
    <row r="1699" spans="1:62" thickTop="1" thickBot="1" x14ac:dyDescent="0.3">
      <c r="A1699" t="s">
        <v>1757</v>
      </c>
      <c r="B1699" t="s">
        <v>3281</v>
      </c>
      <c r="C1699" t="s">
        <v>3830</v>
      </c>
      <c r="D1699">
        <v>58.771999999999998</v>
      </c>
      <c r="E1699">
        <v>23.614999999999998</v>
      </c>
      <c r="F1699">
        <v>4.9899999999999993</v>
      </c>
      <c r="G1699">
        <v>6.4269999999999987</v>
      </c>
      <c r="H1699">
        <v>1.1910000000000001</v>
      </c>
      <c r="I1699">
        <v>0.44099999999999989</v>
      </c>
      <c r="J1699">
        <v>1.284</v>
      </c>
      <c r="K1699">
        <v>0.48699999999999988</v>
      </c>
      <c r="L1699">
        <v>1.157</v>
      </c>
      <c r="M1699">
        <v>0.191</v>
      </c>
      <c r="N1699">
        <v>0</v>
      </c>
      <c r="O1699">
        <v>0.124</v>
      </c>
      <c r="Q1699">
        <v>1.323</v>
      </c>
      <c r="U1699" s="5">
        <v>271.60000000000002</v>
      </c>
      <c r="V1699" s="5">
        <v>38.799999999999997</v>
      </c>
      <c r="X1699" s="5">
        <v>77.599999999999994</v>
      </c>
      <c r="AF1699">
        <v>1221.2</v>
      </c>
      <c r="AG1699">
        <v>620.79999999999995</v>
      </c>
      <c r="AH1699" s="7">
        <v>1842</v>
      </c>
      <c r="AI1699">
        <v>2.8</v>
      </c>
      <c r="AJ1699">
        <v>2.65</v>
      </c>
      <c r="AK1699">
        <v>2.1</v>
      </c>
      <c r="AL1699">
        <v>1.53</v>
      </c>
      <c r="AM1699">
        <v>138.69999999999999</v>
      </c>
      <c r="AN1699">
        <v>0.14699999999999999</v>
      </c>
      <c r="AO1699" s="13">
        <v>0.29399999999999998</v>
      </c>
      <c r="AP1699">
        <v>0.56000000000000005</v>
      </c>
      <c r="AQ1699" s="17">
        <v>20.39</v>
      </c>
      <c r="AR1699" s="15">
        <v>40.78</v>
      </c>
      <c r="AS1699">
        <v>77.533299999999997</v>
      </c>
      <c r="AT1699" s="17">
        <v>55.3</v>
      </c>
      <c r="AU1699" s="11">
        <v>12</v>
      </c>
      <c r="AV1699">
        <v>28.756</v>
      </c>
      <c r="AW1699">
        <v>26.544</v>
      </c>
      <c r="AX1699" s="15">
        <v>13.3</v>
      </c>
      <c r="AY1699" s="13">
        <v>0</v>
      </c>
      <c r="AZ1699" s="7">
        <v>119.58929999999999</v>
      </c>
      <c r="BA1699" s="13">
        <v>1</v>
      </c>
      <c r="BB1699" s="15">
        <v>60</v>
      </c>
      <c r="BD1699">
        <v>24</v>
      </c>
      <c r="BF1699" s="9">
        <v>100</v>
      </c>
      <c r="BG1699" s="9">
        <v>200</v>
      </c>
      <c r="BH1699">
        <v>50</v>
      </c>
      <c r="BI1699" s="19">
        <v>28</v>
      </c>
      <c r="BJ1699" s="9" t="s">
        <v>4404</v>
      </c>
    </row>
    <row r="1700" spans="1:62" thickTop="1" thickBot="1" x14ac:dyDescent="0.3">
      <c r="A1700" t="s">
        <v>1758</v>
      </c>
      <c r="B1700" t="s">
        <v>3281</v>
      </c>
      <c r="C1700" t="s">
        <v>3831</v>
      </c>
      <c r="D1700">
        <v>58.771999999999998</v>
      </c>
      <c r="E1700">
        <v>23.614999999999998</v>
      </c>
      <c r="F1700">
        <v>4.9899999999999993</v>
      </c>
      <c r="G1700">
        <v>6.4269999999999987</v>
      </c>
      <c r="H1700">
        <v>1.1910000000000001</v>
      </c>
      <c r="I1700">
        <v>0.44099999999999989</v>
      </c>
      <c r="J1700">
        <v>1.284</v>
      </c>
      <c r="K1700">
        <v>0.48699999999999988</v>
      </c>
      <c r="L1700">
        <v>1.157</v>
      </c>
      <c r="M1700">
        <v>0.191</v>
      </c>
      <c r="N1700">
        <v>0</v>
      </c>
      <c r="O1700">
        <v>0.124</v>
      </c>
      <c r="Q1700">
        <v>1.323</v>
      </c>
      <c r="U1700" s="5">
        <v>271.60000000000002</v>
      </c>
      <c r="V1700" s="5">
        <v>38.799999999999997</v>
      </c>
      <c r="X1700" s="5">
        <v>77.599999999999994</v>
      </c>
      <c r="AF1700">
        <v>1221.2</v>
      </c>
      <c r="AG1700">
        <v>620.79999999999995</v>
      </c>
      <c r="AH1700" s="7">
        <v>1842</v>
      </c>
      <c r="AI1700">
        <v>2.8</v>
      </c>
      <c r="AJ1700">
        <v>2.65</v>
      </c>
      <c r="AK1700">
        <v>2.1</v>
      </c>
      <c r="AL1700">
        <v>1.53</v>
      </c>
      <c r="AM1700">
        <v>138.69999999999999</v>
      </c>
      <c r="AN1700">
        <v>0.14699999999999999</v>
      </c>
      <c r="AO1700" s="13">
        <v>0.29399999999999998</v>
      </c>
      <c r="AP1700">
        <v>0.56000000000000005</v>
      </c>
      <c r="AQ1700" s="17">
        <v>20.39</v>
      </c>
      <c r="AR1700" s="15">
        <v>40.78</v>
      </c>
      <c r="AS1700">
        <v>77.533299999999997</v>
      </c>
      <c r="AT1700" s="17">
        <v>55.3</v>
      </c>
      <c r="AU1700" s="11">
        <v>12</v>
      </c>
      <c r="AV1700">
        <v>28.756</v>
      </c>
      <c r="AW1700">
        <v>26.544</v>
      </c>
      <c r="AX1700" s="15">
        <v>13.3</v>
      </c>
      <c r="AY1700" s="13">
        <v>0</v>
      </c>
      <c r="AZ1700" s="7">
        <v>119.58929999999999</v>
      </c>
      <c r="BA1700" s="13">
        <v>0.33333333300000001</v>
      </c>
      <c r="BB1700" s="15">
        <v>75</v>
      </c>
      <c r="BD1700">
        <v>24</v>
      </c>
      <c r="BF1700" s="9">
        <v>100</v>
      </c>
      <c r="BG1700" s="9">
        <v>200</v>
      </c>
      <c r="BH1700">
        <v>44.8</v>
      </c>
      <c r="BI1700" s="19">
        <v>28</v>
      </c>
      <c r="BJ1700" s="9" t="s">
        <v>4404</v>
      </c>
    </row>
    <row r="1701" spans="1:62" thickTop="1" thickBot="1" x14ac:dyDescent="0.3">
      <c r="A1701" t="s">
        <v>1759</v>
      </c>
      <c r="B1701" t="s">
        <v>3281</v>
      </c>
      <c r="C1701" t="s">
        <v>3832</v>
      </c>
      <c r="D1701">
        <v>58.771999999999998</v>
      </c>
      <c r="E1701">
        <v>23.614999999999998</v>
      </c>
      <c r="F1701">
        <v>4.9899999999999993</v>
      </c>
      <c r="G1701">
        <v>6.4269999999999987</v>
      </c>
      <c r="H1701">
        <v>1.1910000000000001</v>
      </c>
      <c r="I1701">
        <v>0.44099999999999989</v>
      </c>
      <c r="J1701">
        <v>1.284</v>
      </c>
      <c r="K1701">
        <v>0.48699999999999988</v>
      </c>
      <c r="L1701">
        <v>1.157</v>
      </c>
      <c r="M1701">
        <v>0.191</v>
      </c>
      <c r="N1701">
        <v>0</v>
      </c>
      <c r="O1701">
        <v>0.124</v>
      </c>
      <c r="Q1701">
        <v>1.323</v>
      </c>
      <c r="U1701" s="5">
        <v>271.60000000000002</v>
      </c>
      <c r="V1701" s="5">
        <v>38.799999999999997</v>
      </c>
      <c r="X1701" s="5">
        <v>77.599999999999994</v>
      </c>
      <c r="AF1701">
        <v>1221.2</v>
      </c>
      <c r="AG1701">
        <v>620.79999999999995</v>
      </c>
      <c r="AH1701" s="7">
        <v>1842</v>
      </c>
      <c r="AI1701">
        <v>2.8</v>
      </c>
      <c r="AJ1701">
        <v>2.65</v>
      </c>
      <c r="AK1701">
        <v>2.1</v>
      </c>
      <c r="AL1701">
        <v>1.53</v>
      </c>
      <c r="AM1701">
        <v>138.69999999999999</v>
      </c>
      <c r="AN1701">
        <v>0.14699999999999999</v>
      </c>
      <c r="AO1701" s="13">
        <v>0.29399999999999998</v>
      </c>
      <c r="AP1701">
        <v>0.56000000000000005</v>
      </c>
      <c r="AQ1701" s="17">
        <v>20.39</v>
      </c>
      <c r="AR1701" s="15">
        <v>40.78</v>
      </c>
      <c r="AS1701">
        <v>77.533299999999997</v>
      </c>
      <c r="AT1701" s="17">
        <v>55.3</v>
      </c>
      <c r="AU1701" s="11">
        <v>12</v>
      </c>
      <c r="AV1701">
        <v>28.756</v>
      </c>
      <c r="AW1701">
        <v>26.544</v>
      </c>
      <c r="AX1701" s="15">
        <v>13.3</v>
      </c>
      <c r="AY1701" s="13">
        <v>0</v>
      </c>
      <c r="AZ1701" s="7">
        <v>119.58929999999999</v>
      </c>
      <c r="BA1701" s="13">
        <v>0.5</v>
      </c>
      <c r="BB1701" s="15">
        <v>75</v>
      </c>
      <c r="BD1701">
        <v>24</v>
      </c>
      <c r="BF1701" s="9">
        <v>100</v>
      </c>
      <c r="BG1701" s="9">
        <v>200</v>
      </c>
      <c r="BH1701">
        <v>53.9</v>
      </c>
      <c r="BI1701" s="19">
        <v>28</v>
      </c>
      <c r="BJ1701" s="9" t="s">
        <v>4404</v>
      </c>
    </row>
    <row r="1702" spans="1:62" thickTop="1" thickBot="1" x14ac:dyDescent="0.3">
      <c r="A1702" t="s">
        <v>1760</v>
      </c>
      <c r="B1702" t="s">
        <v>3281</v>
      </c>
      <c r="C1702" t="s">
        <v>3833</v>
      </c>
      <c r="D1702">
        <v>58.771999999999998</v>
      </c>
      <c r="E1702">
        <v>23.614999999999998</v>
      </c>
      <c r="F1702">
        <v>4.9899999999999993</v>
      </c>
      <c r="G1702">
        <v>6.4269999999999987</v>
      </c>
      <c r="H1702">
        <v>1.1910000000000001</v>
      </c>
      <c r="I1702">
        <v>0.44099999999999989</v>
      </c>
      <c r="J1702">
        <v>1.284</v>
      </c>
      <c r="K1702">
        <v>0.48699999999999988</v>
      </c>
      <c r="L1702">
        <v>1.157</v>
      </c>
      <c r="M1702">
        <v>0.191</v>
      </c>
      <c r="N1702">
        <v>0</v>
      </c>
      <c r="O1702">
        <v>0.124</v>
      </c>
      <c r="Q1702">
        <v>1.323</v>
      </c>
      <c r="U1702" s="5">
        <v>271.60000000000002</v>
      </c>
      <c r="V1702" s="5">
        <v>38.799999999999997</v>
      </c>
      <c r="X1702" s="5">
        <v>77.599999999999994</v>
      </c>
      <c r="AF1702">
        <v>1221.2</v>
      </c>
      <c r="AG1702">
        <v>620.79999999999995</v>
      </c>
      <c r="AH1702" s="7">
        <v>1842</v>
      </c>
      <c r="AI1702">
        <v>2.8</v>
      </c>
      <c r="AJ1702">
        <v>2.65</v>
      </c>
      <c r="AK1702">
        <v>2.1</v>
      </c>
      <c r="AL1702">
        <v>1.53</v>
      </c>
      <c r="AM1702">
        <v>138.69999999999999</v>
      </c>
      <c r="AN1702">
        <v>0.14699999999999999</v>
      </c>
      <c r="AO1702" s="13">
        <v>0.29399999999999998</v>
      </c>
      <c r="AP1702">
        <v>0.56000000000000005</v>
      </c>
      <c r="AQ1702" s="17">
        <v>20.39</v>
      </c>
      <c r="AR1702" s="15">
        <v>40.78</v>
      </c>
      <c r="AS1702">
        <v>77.533299999999997</v>
      </c>
      <c r="AT1702" s="17">
        <v>55.3</v>
      </c>
      <c r="AU1702" s="11">
        <v>12</v>
      </c>
      <c r="AV1702">
        <v>28.756</v>
      </c>
      <c r="AW1702">
        <v>26.544</v>
      </c>
      <c r="AX1702" s="15">
        <v>13.3</v>
      </c>
      <c r="AY1702" s="13">
        <v>0</v>
      </c>
      <c r="AZ1702" s="7">
        <v>119.58929999999999</v>
      </c>
      <c r="BA1702" s="13">
        <v>0.75</v>
      </c>
      <c r="BB1702" s="15">
        <v>75</v>
      </c>
      <c r="BD1702">
        <v>24</v>
      </c>
      <c r="BF1702" s="9">
        <v>100</v>
      </c>
      <c r="BG1702" s="9">
        <v>200</v>
      </c>
      <c r="BH1702">
        <v>60</v>
      </c>
      <c r="BI1702" s="19">
        <v>28</v>
      </c>
      <c r="BJ1702" s="9" t="s">
        <v>4404</v>
      </c>
    </row>
    <row r="1703" spans="1:62" thickTop="1" thickBot="1" x14ac:dyDescent="0.3">
      <c r="A1703" t="s">
        <v>1761</v>
      </c>
      <c r="B1703" t="s">
        <v>3281</v>
      </c>
      <c r="C1703" t="s">
        <v>3834</v>
      </c>
      <c r="D1703">
        <v>58.771999999999998</v>
      </c>
      <c r="E1703">
        <v>23.614999999999998</v>
      </c>
      <c r="F1703">
        <v>4.9899999999999993</v>
      </c>
      <c r="G1703">
        <v>6.4269999999999987</v>
      </c>
      <c r="H1703">
        <v>1.1910000000000001</v>
      </c>
      <c r="I1703">
        <v>0.44099999999999989</v>
      </c>
      <c r="J1703">
        <v>1.284</v>
      </c>
      <c r="K1703">
        <v>0.48699999999999988</v>
      </c>
      <c r="L1703">
        <v>1.157</v>
      </c>
      <c r="M1703">
        <v>0.191</v>
      </c>
      <c r="N1703">
        <v>0</v>
      </c>
      <c r="O1703">
        <v>0.124</v>
      </c>
      <c r="Q1703">
        <v>1.323</v>
      </c>
      <c r="U1703" s="5">
        <v>271.60000000000002</v>
      </c>
      <c r="V1703" s="5">
        <v>38.799999999999997</v>
      </c>
      <c r="X1703" s="5">
        <v>77.599999999999994</v>
      </c>
      <c r="AF1703">
        <v>1221.2</v>
      </c>
      <c r="AG1703">
        <v>620.79999999999995</v>
      </c>
      <c r="AH1703" s="7">
        <v>1842</v>
      </c>
      <c r="AI1703">
        <v>2.8</v>
      </c>
      <c r="AJ1703">
        <v>2.65</v>
      </c>
      <c r="AK1703">
        <v>2.1</v>
      </c>
      <c r="AL1703">
        <v>1.53</v>
      </c>
      <c r="AM1703">
        <v>138.69999999999999</v>
      </c>
      <c r="AN1703">
        <v>0.14699999999999999</v>
      </c>
      <c r="AO1703" s="13">
        <v>0.29399999999999998</v>
      </c>
      <c r="AP1703">
        <v>0.56000000000000005</v>
      </c>
      <c r="AQ1703" s="17">
        <v>20.39</v>
      </c>
      <c r="AR1703" s="15">
        <v>40.78</v>
      </c>
      <c r="AS1703">
        <v>77.533299999999997</v>
      </c>
      <c r="AT1703" s="17">
        <v>55.3</v>
      </c>
      <c r="AU1703" s="11">
        <v>12</v>
      </c>
      <c r="AV1703">
        <v>28.756</v>
      </c>
      <c r="AW1703">
        <v>26.544</v>
      </c>
      <c r="AX1703" s="15">
        <v>13.3</v>
      </c>
      <c r="AY1703" s="13">
        <v>0</v>
      </c>
      <c r="AZ1703" s="7">
        <v>119.58929999999999</v>
      </c>
      <c r="BA1703" s="13">
        <v>1</v>
      </c>
      <c r="BB1703" s="15">
        <v>75</v>
      </c>
      <c r="BD1703">
        <v>24</v>
      </c>
      <c r="BF1703" s="9">
        <v>100</v>
      </c>
      <c r="BG1703" s="9">
        <v>200</v>
      </c>
      <c r="BH1703">
        <v>62.3</v>
      </c>
      <c r="BI1703" s="19">
        <v>28</v>
      </c>
      <c r="BJ1703" s="9" t="s">
        <v>4404</v>
      </c>
    </row>
    <row r="1704" spans="1:62" thickTop="1" thickBot="1" x14ac:dyDescent="0.3">
      <c r="A1704" t="s">
        <v>1762</v>
      </c>
      <c r="B1704" t="s">
        <v>3281</v>
      </c>
      <c r="C1704" t="s">
        <v>3835</v>
      </c>
      <c r="D1704">
        <v>58.771999999999998</v>
      </c>
      <c r="E1704">
        <v>23.614999999999998</v>
      </c>
      <c r="F1704">
        <v>4.9899999999999993</v>
      </c>
      <c r="G1704">
        <v>6.4269999999999987</v>
      </c>
      <c r="H1704">
        <v>1.1910000000000001</v>
      </c>
      <c r="I1704">
        <v>0.44099999999999989</v>
      </c>
      <c r="J1704">
        <v>1.284</v>
      </c>
      <c r="K1704">
        <v>0.48699999999999988</v>
      </c>
      <c r="L1704">
        <v>1.157</v>
      </c>
      <c r="M1704">
        <v>0.191</v>
      </c>
      <c r="N1704">
        <v>0</v>
      </c>
      <c r="O1704">
        <v>0.124</v>
      </c>
      <c r="Q1704">
        <v>1.323</v>
      </c>
      <c r="U1704" s="5">
        <v>271.60000000000002</v>
      </c>
      <c r="V1704" s="5">
        <v>38.799999999999997</v>
      </c>
      <c r="X1704" s="5">
        <v>77.599999999999994</v>
      </c>
      <c r="AF1704">
        <v>1221.2</v>
      </c>
      <c r="AG1704">
        <v>620.79999999999995</v>
      </c>
      <c r="AH1704" s="7">
        <v>1842</v>
      </c>
      <c r="AI1704">
        <v>2.8</v>
      </c>
      <c r="AJ1704">
        <v>2.65</v>
      </c>
      <c r="AK1704">
        <v>2.1</v>
      </c>
      <c r="AL1704">
        <v>1.53</v>
      </c>
      <c r="AM1704">
        <v>138.69999999999999</v>
      </c>
      <c r="AN1704">
        <v>0.14699999999999999</v>
      </c>
      <c r="AO1704" s="13">
        <v>0.29399999999999998</v>
      </c>
      <c r="AP1704">
        <v>0.56000000000000005</v>
      </c>
      <c r="AQ1704" s="17">
        <v>20.39</v>
      </c>
      <c r="AR1704" s="15">
        <v>40.78</v>
      </c>
      <c r="AS1704">
        <v>77.533299999999997</v>
      </c>
      <c r="AT1704" s="17">
        <v>55.3</v>
      </c>
      <c r="AU1704" s="11">
        <v>12</v>
      </c>
      <c r="AV1704">
        <v>28.756</v>
      </c>
      <c r="AW1704">
        <v>26.544</v>
      </c>
      <c r="AX1704" s="15">
        <v>13.3</v>
      </c>
      <c r="AY1704" s="13">
        <v>0</v>
      </c>
      <c r="AZ1704" s="7">
        <v>119.58929999999999</v>
      </c>
      <c r="BA1704" s="13">
        <v>0.33333333300000001</v>
      </c>
      <c r="BB1704" s="15">
        <v>90</v>
      </c>
      <c r="BD1704">
        <v>24</v>
      </c>
      <c r="BF1704" s="9">
        <v>100</v>
      </c>
      <c r="BG1704" s="9">
        <v>200</v>
      </c>
      <c r="BH1704">
        <v>52.2</v>
      </c>
      <c r="BI1704" s="19">
        <v>28</v>
      </c>
      <c r="BJ1704" s="9" t="s">
        <v>4404</v>
      </c>
    </row>
    <row r="1705" spans="1:62" thickTop="1" thickBot="1" x14ac:dyDescent="0.3">
      <c r="A1705" t="s">
        <v>1763</v>
      </c>
      <c r="B1705" t="s">
        <v>3281</v>
      </c>
      <c r="C1705" t="s">
        <v>3836</v>
      </c>
      <c r="D1705">
        <v>58.771999999999998</v>
      </c>
      <c r="E1705">
        <v>23.614999999999998</v>
      </c>
      <c r="F1705">
        <v>4.9899999999999993</v>
      </c>
      <c r="G1705">
        <v>6.4269999999999987</v>
      </c>
      <c r="H1705">
        <v>1.1910000000000001</v>
      </c>
      <c r="I1705">
        <v>0.44099999999999989</v>
      </c>
      <c r="J1705">
        <v>1.284</v>
      </c>
      <c r="K1705">
        <v>0.48699999999999988</v>
      </c>
      <c r="L1705">
        <v>1.157</v>
      </c>
      <c r="M1705">
        <v>0.191</v>
      </c>
      <c r="N1705">
        <v>0</v>
      </c>
      <c r="O1705">
        <v>0.124</v>
      </c>
      <c r="Q1705">
        <v>1.323</v>
      </c>
      <c r="U1705" s="5">
        <v>271.60000000000002</v>
      </c>
      <c r="V1705" s="5">
        <v>38.799999999999997</v>
      </c>
      <c r="X1705" s="5">
        <v>77.599999999999994</v>
      </c>
      <c r="AF1705">
        <v>1221.2</v>
      </c>
      <c r="AG1705">
        <v>620.79999999999995</v>
      </c>
      <c r="AH1705" s="7">
        <v>1842</v>
      </c>
      <c r="AI1705">
        <v>2.8</v>
      </c>
      <c r="AJ1705">
        <v>2.65</v>
      </c>
      <c r="AK1705">
        <v>2.1</v>
      </c>
      <c r="AL1705">
        <v>1.53</v>
      </c>
      <c r="AM1705">
        <v>138.69999999999999</v>
      </c>
      <c r="AN1705">
        <v>0.14699999999999999</v>
      </c>
      <c r="AO1705" s="13">
        <v>0.29399999999999998</v>
      </c>
      <c r="AP1705">
        <v>0.56000000000000005</v>
      </c>
      <c r="AQ1705" s="17">
        <v>20.39</v>
      </c>
      <c r="AR1705" s="15">
        <v>40.78</v>
      </c>
      <c r="AS1705">
        <v>77.533299999999997</v>
      </c>
      <c r="AT1705" s="17">
        <v>55.3</v>
      </c>
      <c r="AU1705" s="11">
        <v>12</v>
      </c>
      <c r="AV1705">
        <v>28.756</v>
      </c>
      <c r="AW1705">
        <v>26.544</v>
      </c>
      <c r="AX1705" s="15">
        <v>13.3</v>
      </c>
      <c r="AY1705" s="13">
        <v>0</v>
      </c>
      <c r="AZ1705" s="7">
        <v>119.58929999999999</v>
      </c>
      <c r="BA1705" s="13">
        <v>0.5</v>
      </c>
      <c r="BB1705" s="15">
        <v>90</v>
      </c>
      <c r="BD1705">
        <v>24</v>
      </c>
      <c r="BF1705" s="9">
        <v>100</v>
      </c>
      <c r="BG1705" s="9">
        <v>200</v>
      </c>
      <c r="BH1705">
        <v>58.6</v>
      </c>
      <c r="BI1705" s="19">
        <v>28</v>
      </c>
      <c r="BJ1705" s="9" t="s">
        <v>4404</v>
      </c>
    </row>
    <row r="1706" spans="1:62" thickTop="1" thickBot="1" x14ac:dyDescent="0.3">
      <c r="A1706" t="s">
        <v>1764</v>
      </c>
      <c r="B1706" t="s">
        <v>3281</v>
      </c>
      <c r="C1706" t="s">
        <v>3837</v>
      </c>
      <c r="D1706">
        <v>58.771999999999998</v>
      </c>
      <c r="E1706">
        <v>23.614999999999998</v>
      </c>
      <c r="F1706">
        <v>4.9899999999999993</v>
      </c>
      <c r="G1706">
        <v>6.4269999999999987</v>
      </c>
      <c r="H1706">
        <v>1.1910000000000001</v>
      </c>
      <c r="I1706">
        <v>0.44099999999999989</v>
      </c>
      <c r="J1706">
        <v>1.284</v>
      </c>
      <c r="K1706">
        <v>0.48699999999999988</v>
      </c>
      <c r="L1706">
        <v>1.157</v>
      </c>
      <c r="M1706">
        <v>0.191</v>
      </c>
      <c r="N1706">
        <v>0</v>
      </c>
      <c r="O1706">
        <v>0.124</v>
      </c>
      <c r="Q1706">
        <v>1.323</v>
      </c>
      <c r="U1706" s="5">
        <v>271.60000000000002</v>
      </c>
      <c r="V1706" s="5">
        <v>38.799999999999997</v>
      </c>
      <c r="X1706" s="5">
        <v>77.599999999999994</v>
      </c>
      <c r="AF1706">
        <v>1221.2</v>
      </c>
      <c r="AG1706">
        <v>620.79999999999995</v>
      </c>
      <c r="AH1706" s="7">
        <v>1842</v>
      </c>
      <c r="AI1706">
        <v>2.8</v>
      </c>
      <c r="AJ1706">
        <v>2.65</v>
      </c>
      <c r="AK1706">
        <v>2.1</v>
      </c>
      <c r="AL1706">
        <v>1.53</v>
      </c>
      <c r="AM1706">
        <v>138.69999999999999</v>
      </c>
      <c r="AN1706">
        <v>0.14699999999999999</v>
      </c>
      <c r="AO1706" s="13">
        <v>0.29399999999999998</v>
      </c>
      <c r="AP1706">
        <v>0.56000000000000005</v>
      </c>
      <c r="AQ1706" s="17">
        <v>20.39</v>
      </c>
      <c r="AR1706" s="15">
        <v>40.78</v>
      </c>
      <c r="AS1706">
        <v>77.533299999999997</v>
      </c>
      <c r="AT1706" s="17">
        <v>55.3</v>
      </c>
      <c r="AU1706" s="11">
        <v>12</v>
      </c>
      <c r="AV1706">
        <v>28.756</v>
      </c>
      <c r="AW1706">
        <v>26.544</v>
      </c>
      <c r="AX1706" s="15">
        <v>13.3</v>
      </c>
      <c r="AY1706" s="13">
        <v>0</v>
      </c>
      <c r="AZ1706" s="7">
        <v>119.58929999999999</v>
      </c>
      <c r="BA1706" s="13">
        <v>0.75</v>
      </c>
      <c r="BB1706" s="15">
        <v>90</v>
      </c>
      <c r="BD1706">
        <v>24</v>
      </c>
      <c r="BF1706" s="9">
        <v>100</v>
      </c>
      <c r="BG1706" s="9">
        <v>200</v>
      </c>
      <c r="BH1706">
        <v>59.8</v>
      </c>
      <c r="BI1706" s="19">
        <v>28</v>
      </c>
      <c r="BJ1706" s="9" t="s">
        <v>4404</v>
      </c>
    </row>
    <row r="1707" spans="1:62" thickTop="1" thickBot="1" x14ac:dyDescent="0.3">
      <c r="A1707" t="s">
        <v>1765</v>
      </c>
      <c r="B1707" t="s">
        <v>3281</v>
      </c>
      <c r="C1707" t="s">
        <v>3838</v>
      </c>
      <c r="D1707">
        <v>58.771999999999998</v>
      </c>
      <c r="E1707">
        <v>23.614999999999998</v>
      </c>
      <c r="F1707">
        <v>4.9899999999999993</v>
      </c>
      <c r="G1707">
        <v>6.4269999999999987</v>
      </c>
      <c r="H1707">
        <v>1.1910000000000001</v>
      </c>
      <c r="I1707">
        <v>0.44099999999999989</v>
      </c>
      <c r="J1707">
        <v>1.284</v>
      </c>
      <c r="K1707">
        <v>0.48699999999999988</v>
      </c>
      <c r="L1707">
        <v>1.157</v>
      </c>
      <c r="M1707">
        <v>0.191</v>
      </c>
      <c r="N1707">
        <v>0</v>
      </c>
      <c r="O1707">
        <v>0.124</v>
      </c>
      <c r="Q1707">
        <v>1.323</v>
      </c>
      <c r="U1707" s="5">
        <v>271.60000000000002</v>
      </c>
      <c r="V1707" s="5">
        <v>38.799999999999997</v>
      </c>
      <c r="X1707" s="5">
        <v>77.599999999999994</v>
      </c>
      <c r="AF1707">
        <v>1221.2</v>
      </c>
      <c r="AG1707">
        <v>620.79999999999995</v>
      </c>
      <c r="AH1707" s="7">
        <v>1842</v>
      </c>
      <c r="AI1707">
        <v>2.8</v>
      </c>
      <c r="AJ1707">
        <v>2.65</v>
      </c>
      <c r="AK1707">
        <v>2.1</v>
      </c>
      <c r="AL1707">
        <v>1.53</v>
      </c>
      <c r="AM1707">
        <v>138.69999999999999</v>
      </c>
      <c r="AN1707">
        <v>0.14699999999999999</v>
      </c>
      <c r="AO1707" s="13">
        <v>0.29399999999999998</v>
      </c>
      <c r="AP1707">
        <v>0.56000000000000005</v>
      </c>
      <c r="AQ1707" s="17">
        <v>20.39</v>
      </c>
      <c r="AR1707" s="15">
        <v>40.78</v>
      </c>
      <c r="AS1707">
        <v>77.533299999999997</v>
      </c>
      <c r="AT1707" s="17">
        <v>55.3</v>
      </c>
      <c r="AU1707" s="11">
        <v>12</v>
      </c>
      <c r="AV1707">
        <v>28.756</v>
      </c>
      <c r="AW1707">
        <v>26.544</v>
      </c>
      <c r="AX1707" s="15">
        <v>13.3</v>
      </c>
      <c r="AY1707" s="13">
        <v>0</v>
      </c>
      <c r="AZ1707" s="7">
        <v>119.58929999999999</v>
      </c>
      <c r="BA1707" s="13">
        <v>1</v>
      </c>
      <c r="BB1707" s="15">
        <v>90</v>
      </c>
      <c r="BD1707">
        <v>24</v>
      </c>
      <c r="BF1707" s="9">
        <v>100</v>
      </c>
      <c r="BG1707" s="9">
        <v>200</v>
      </c>
      <c r="BH1707">
        <v>60.7</v>
      </c>
      <c r="BI1707" s="19">
        <v>28</v>
      </c>
      <c r="BJ1707" s="9" t="s">
        <v>4404</v>
      </c>
    </row>
    <row r="1708" spans="1:62" thickTop="1" thickBot="1" x14ac:dyDescent="0.3">
      <c r="A1708" t="s">
        <v>1766</v>
      </c>
      <c r="B1708" t="s">
        <v>3282</v>
      </c>
      <c r="C1708" t="s">
        <v>3839</v>
      </c>
      <c r="D1708">
        <v>50.7</v>
      </c>
      <c r="E1708">
        <v>28.8</v>
      </c>
      <c r="F1708">
        <v>8.8000000000000007</v>
      </c>
      <c r="G1708">
        <v>2.38</v>
      </c>
      <c r="H1708">
        <v>1.39</v>
      </c>
      <c r="I1708">
        <v>0.84</v>
      </c>
      <c r="J1708">
        <v>2.4</v>
      </c>
      <c r="K1708">
        <v>0.3</v>
      </c>
      <c r="L1708">
        <v>0</v>
      </c>
      <c r="M1708">
        <v>0</v>
      </c>
      <c r="N1708">
        <v>0</v>
      </c>
      <c r="O1708">
        <v>0</v>
      </c>
      <c r="Q1708">
        <v>3.79</v>
      </c>
      <c r="U1708" s="5">
        <v>400</v>
      </c>
      <c r="AF1708">
        <v>1293</v>
      </c>
      <c r="AG1708">
        <v>554</v>
      </c>
      <c r="AH1708" s="7">
        <v>1847</v>
      </c>
      <c r="AI1708">
        <v>2.5</v>
      </c>
      <c r="AJ1708">
        <v>2.6</v>
      </c>
      <c r="AK1708">
        <v>0</v>
      </c>
      <c r="AL1708">
        <v>0</v>
      </c>
      <c r="AM1708">
        <v>112.9</v>
      </c>
      <c r="AN1708">
        <v>0.114</v>
      </c>
      <c r="AO1708" s="13">
        <v>0.28499999999999998</v>
      </c>
      <c r="AP1708">
        <v>0.6</v>
      </c>
      <c r="AQ1708" s="17">
        <v>12.87</v>
      </c>
      <c r="AR1708" s="15">
        <v>32.18</v>
      </c>
      <c r="AS1708">
        <v>67.852900000000005</v>
      </c>
      <c r="AT1708" s="17">
        <v>45.2</v>
      </c>
      <c r="AU1708" s="11">
        <v>14</v>
      </c>
      <c r="AV1708">
        <v>19.888000000000002</v>
      </c>
      <c r="AW1708">
        <v>25.312000000000001</v>
      </c>
      <c r="AX1708" s="15">
        <v>0</v>
      </c>
      <c r="AY1708" s="13">
        <v>4</v>
      </c>
      <c r="AZ1708" s="7">
        <v>90.140900000000002</v>
      </c>
      <c r="BA1708" s="13">
        <v>3</v>
      </c>
      <c r="BB1708" s="15">
        <v>100</v>
      </c>
      <c r="BC1708">
        <v>2</v>
      </c>
      <c r="BD1708">
        <v>24</v>
      </c>
      <c r="BE1708" s="9">
        <v>100</v>
      </c>
      <c r="BH1708">
        <v>45.732300000000002</v>
      </c>
      <c r="BI1708" s="19">
        <v>28</v>
      </c>
      <c r="BJ1708" s="9" t="s">
        <v>4405</v>
      </c>
    </row>
    <row r="1709" spans="1:62" thickTop="1" thickBot="1" x14ac:dyDescent="0.3">
      <c r="A1709" t="s">
        <v>1767</v>
      </c>
      <c r="B1709" t="s">
        <v>3282</v>
      </c>
      <c r="C1709" t="s">
        <v>3839</v>
      </c>
      <c r="D1709">
        <v>50.7</v>
      </c>
      <c r="E1709">
        <v>28.8</v>
      </c>
      <c r="F1709">
        <v>8.8000000000000007</v>
      </c>
      <c r="G1709">
        <v>2.38</v>
      </c>
      <c r="H1709">
        <v>1.39</v>
      </c>
      <c r="I1709">
        <v>0.84</v>
      </c>
      <c r="J1709">
        <v>2.4</v>
      </c>
      <c r="K1709">
        <v>0.3</v>
      </c>
      <c r="L1709">
        <v>0</v>
      </c>
      <c r="M1709">
        <v>0</v>
      </c>
      <c r="N1709">
        <v>0</v>
      </c>
      <c r="O1709">
        <v>0</v>
      </c>
      <c r="Q1709">
        <v>3.79</v>
      </c>
      <c r="U1709" s="5">
        <v>400</v>
      </c>
      <c r="AF1709">
        <v>1293</v>
      </c>
      <c r="AG1709">
        <v>554</v>
      </c>
      <c r="AH1709" s="7">
        <v>1847</v>
      </c>
      <c r="AI1709">
        <v>2.5</v>
      </c>
      <c r="AJ1709">
        <v>2.6</v>
      </c>
      <c r="AK1709">
        <v>0</v>
      </c>
      <c r="AL1709">
        <v>0</v>
      </c>
      <c r="AM1709">
        <v>112.9</v>
      </c>
      <c r="AN1709">
        <v>0.114</v>
      </c>
      <c r="AO1709" s="13">
        <v>0.28499999999999998</v>
      </c>
      <c r="AP1709">
        <v>0.6</v>
      </c>
      <c r="AQ1709" s="17">
        <v>12.87</v>
      </c>
      <c r="AR1709" s="15">
        <v>32.18</v>
      </c>
      <c r="AS1709">
        <v>67.852900000000005</v>
      </c>
      <c r="AT1709" s="17">
        <v>45.2</v>
      </c>
      <c r="AU1709" s="11">
        <v>14</v>
      </c>
      <c r="AV1709">
        <v>19.888000000000002</v>
      </c>
      <c r="AW1709">
        <v>25.312000000000001</v>
      </c>
      <c r="AX1709" s="15">
        <v>0</v>
      </c>
      <c r="AY1709" s="13">
        <v>4</v>
      </c>
      <c r="AZ1709" s="7">
        <v>90.140900000000002</v>
      </c>
      <c r="BA1709" s="13">
        <v>3</v>
      </c>
      <c r="BB1709" s="15">
        <v>100</v>
      </c>
      <c r="BC1709">
        <v>2</v>
      </c>
      <c r="BD1709">
        <v>24</v>
      </c>
      <c r="BE1709" s="9">
        <v>100</v>
      </c>
      <c r="BH1709">
        <v>30.185099999999998</v>
      </c>
      <c r="BI1709" s="19">
        <v>3</v>
      </c>
      <c r="BJ1709" s="9" t="s">
        <v>4405</v>
      </c>
    </row>
    <row r="1710" spans="1:62" thickTop="1" thickBot="1" x14ac:dyDescent="0.3">
      <c r="A1710" t="s">
        <v>1768</v>
      </c>
      <c r="B1710" t="s">
        <v>3282</v>
      </c>
      <c r="C1710" t="s">
        <v>3839</v>
      </c>
      <c r="D1710">
        <v>50.7</v>
      </c>
      <c r="E1710">
        <v>28.8</v>
      </c>
      <c r="F1710">
        <v>8.8000000000000007</v>
      </c>
      <c r="G1710">
        <v>2.38</v>
      </c>
      <c r="H1710">
        <v>1.39</v>
      </c>
      <c r="I1710">
        <v>0.84</v>
      </c>
      <c r="J1710">
        <v>2.4</v>
      </c>
      <c r="K1710">
        <v>0.3</v>
      </c>
      <c r="L1710">
        <v>0</v>
      </c>
      <c r="M1710">
        <v>0</v>
      </c>
      <c r="N1710">
        <v>0</v>
      </c>
      <c r="O1710">
        <v>0</v>
      </c>
      <c r="Q1710">
        <v>3.79</v>
      </c>
      <c r="U1710" s="5">
        <v>400</v>
      </c>
      <c r="AF1710">
        <v>1293</v>
      </c>
      <c r="AG1710">
        <v>554</v>
      </c>
      <c r="AH1710" s="7">
        <v>1847</v>
      </c>
      <c r="AI1710">
        <v>2.5</v>
      </c>
      <c r="AJ1710">
        <v>2.6</v>
      </c>
      <c r="AK1710">
        <v>0</v>
      </c>
      <c r="AL1710">
        <v>0</v>
      </c>
      <c r="AM1710">
        <v>112.9</v>
      </c>
      <c r="AN1710">
        <v>0.114</v>
      </c>
      <c r="AO1710" s="13">
        <v>0.28499999999999998</v>
      </c>
      <c r="AP1710">
        <v>0.6</v>
      </c>
      <c r="AQ1710" s="17">
        <v>12.87</v>
      </c>
      <c r="AR1710" s="15">
        <v>32.18</v>
      </c>
      <c r="AS1710">
        <v>67.852900000000005</v>
      </c>
      <c r="AT1710" s="17">
        <v>45.2</v>
      </c>
      <c r="AU1710" s="11">
        <v>14</v>
      </c>
      <c r="AV1710">
        <v>19.888000000000002</v>
      </c>
      <c r="AW1710">
        <v>25.312000000000001</v>
      </c>
      <c r="AX1710" s="15">
        <v>0</v>
      </c>
      <c r="AY1710" s="13">
        <v>4</v>
      </c>
      <c r="AZ1710" s="7">
        <v>90.140900000000002</v>
      </c>
      <c r="BA1710" s="13">
        <v>3</v>
      </c>
      <c r="BB1710" s="15">
        <v>100</v>
      </c>
      <c r="BC1710">
        <v>2</v>
      </c>
      <c r="BD1710">
        <v>24</v>
      </c>
      <c r="BE1710" s="9">
        <v>100</v>
      </c>
      <c r="BH1710">
        <v>40.282899999999998</v>
      </c>
      <c r="BI1710" s="19">
        <v>21</v>
      </c>
      <c r="BJ1710" s="9" t="s">
        <v>4405</v>
      </c>
    </row>
    <row r="1711" spans="1:62" thickTop="1" thickBot="1" x14ac:dyDescent="0.3">
      <c r="A1711" t="s">
        <v>1769</v>
      </c>
      <c r="B1711" t="s">
        <v>3282</v>
      </c>
      <c r="C1711" t="s">
        <v>3839</v>
      </c>
      <c r="D1711">
        <v>50.7</v>
      </c>
      <c r="E1711">
        <v>28.8</v>
      </c>
      <c r="F1711">
        <v>8.8000000000000007</v>
      </c>
      <c r="G1711">
        <v>2.38</v>
      </c>
      <c r="H1711">
        <v>1.39</v>
      </c>
      <c r="I1711">
        <v>0.84</v>
      </c>
      <c r="J1711">
        <v>2.4</v>
      </c>
      <c r="K1711">
        <v>0.3</v>
      </c>
      <c r="L1711">
        <v>0</v>
      </c>
      <c r="M1711">
        <v>0</v>
      </c>
      <c r="N1711">
        <v>0</v>
      </c>
      <c r="O1711">
        <v>0</v>
      </c>
      <c r="Q1711">
        <v>3.79</v>
      </c>
      <c r="U1711" s="5">
        <v>400</v>
      </c>
      <c r="AF1711">
        <v>1293</v>
      </c>
      <c r="AG1711">
        <v>554</v>
      </c>
      <c r="AH1711" s="7">
        <v>1847</v>
      </c>
      <c r="AI1711">
        <v>2.5</v>
      </c>
      <c r="AJ1711">
        <v>2.6</v>
      </c>
      <c r="AK1711">
        <v>0</v>
      </c>
      <c r="AL1711">
        <v>0</v>
      </c>
      <c r="AM1711">
        <v>112.9</v>
      </c>
      <c r="AN1711">
        <v>0.114</v>
      </c>
      <c r="AO1711" s="13">
        <v>0.28499999999999998</v>
      </c>
      <c r="AP1711">
        <v>0.6</v>
      </c>
      <c r="AQ1711" s="17">
        <v>12.87</v>
      </c>
      <c r="AR1711" s="15">
        <v>32.18</v>
      </c>
      <c r="AS1711">
        <v>67.852900000000005</v>
      </c>
      <c r="AT1711" s="17">
        <v>45.2</v>
      </c>
      <c r="AU1711" s="11">
        <v>14</v>
      </c>
      <c r="AV1711">
        <v>19.888000000000002</v>
      </c>
      <c r="AW1711">
        <v>25.312000000000001</v>
      </c>
      <c r="AX1711" s="15">
        <v>0</v>
      </c>
      <c r="AY1711" s="13">
        <v>4</v>
      </c>
      <c r="AZ1711" s="7">
        <v>90.140900000000002</v>
      </c>
      <c r="BA1711" s="13">
        <v>3</v>
      </c>
      <c r="BB1711" s="15">
        <v>100</v>
      </c>
      <c r="BC1711">
        <v>2</v>
      </c>
      <c r="BD1711">
        <v>24</v>
      </c>
      <c r="BE1711" s="9">
        <v>100</v>
      </c>
      <c r="BH1711">
        <v>35.931199999999997</v>
      </c>
      <c r="BI1711" s="19">
        <v>7</v>
      </c>
      <c r="BJ1711" s="9" t="s">
        <v>4405</v>
      </c>
    </row>
    <row r="1712" spans="1:62" thickTop="1" thickBot="1" x14ac:dyDescent="0.3">
      <c r="A1712" t="s">
        <v>1770</v>
      </c>
      <c r="B1712" t="s">
        <v>3282</v>
      </c>
      <c r="C1712" t="s">
        <v>3839</v>
      </c>
      <c r="D1712">
        <v>50.7</v>
      </c>
      <c r="E1712">
        <v>28.8</v>
      </c>
      <c r="F1712">
        <v>8.8000000000000007</v>
      </c>
      <c r="G1712">
        <v>2.38</v>
      </c>
      <c r="H1712">
        <v>1.39</v>
      </c>
      <c r="I1712">
        <v>0.84</v>
      </c>
      <c r="J1712">
        <v>2.4</v>
      </c>
      <c r="K1712">
        <v>0.3</v>
      </c>
      <c r="L1712">
        <v>0</v>
      </c>
      <c r="M1712">
        <v>0</v>
      </c>
      <c r="N1712">
        <v>0</v>
      </c>
      <c r="O1712">
        <v>0</v>
      </c>
      <c r="Q1712">
        <v>3.79</v>
      </c>
      <c r="U1712" s="5">
        <v>400</v>
      </c>
      <c r="AF1712">
        <v>1293</v>
      </c>
      <c r="AG1712">
        <v>554</v>
      </c>
      <c r="AH1712" s="7">
        <v>1847</v>
      </c>
      <c r="AI1712">
        <v>2.5</v>
      </c>
      <c r="AJ1712">
        <v>2.6</v>
      </c>
      <c r="AK1712">
        <v>0</v>
      </c>
      <c r="AL1712">
        <v>0</v>
      </c>
      <c r="AM1712">
        <v>112.9</v>
      </c>
      <c r="AN1712">
        <v>0.114</v>
      </c>
      <c r="AO1712" s="13">
        <v>0.28499999999999998</v>
      </c>
      <c r="AP1712">
        <v>0.6</v>
      </c>
      <c r="AQ1712" s="17">
        <v>12.87</v>
      </c>
      <c r="AR1712" s="15">
        <v>32.18</v>
      </c>
      <c r="AS1712">
        <v>67.852900000000005</v>
      </c>
      <c r="AT1712" s="17">
        <v>45.2</v>
      </c>
      <c r="AU1712" s="11">
        <v>14</v>
      </c>
      <c r="AV1712">
        <v>19.888000000000002</v>
      </c>
      <c r="AW1712">
        <v>25.312000000000001</v>
      </c>
      <c r="AX1712" s="15">
        <v>0</v>
      </c>
      <c r="AY1712" s="13">
        <v>4</v>
      </c>
      <c r="AZ1712" s="7">
        <v>90.140900000000002</v>
      </c>
      <c r="BA1712" s="13">
        <v>3</v>
      </c>
      <c r="BB1712" s="15">
        <v>100</v>
      </c>
      <c r="BC1712">
        <v>2</v>
      </c>
      <c r="BD1712">
        <v>24</v>
      </c>
      <c r="BE1712" s="9">
        <v>100</v>
      </c>
      <c r="BH1712">
        <v>40.410800000000002</v>
      </c>
      <c r="BI1712" s="19">
        <v>14</v>
      </c>
      <c r="BJ1712" s="9" t="s">
        <v>4405</v>
      </c>
    </row>
    <row r="1713" spans="1:62" thickTop="1" thickBot="1" x14ac:dyDescent="0.3">
      <c r="A1713" t="s">
        <v>1771</v>
      </c>
      <c r="B1713" t="s">
        <v>3282</v>
      </c>
      <c r="C1713" t="s">
        <v>3328</v>
      </c>
      <c r="D1713">
        <v>52.848500000000001</v>
      </c>
      <c r="E1713">
        <v>27.401499999999999</v>
      </c>
      <c r="F1713">
        <v>8.4249999999999989</v>
      </c>
      <c r="G1713">
        <v>2.2765</v>
      </c>
      <c r="H1713">
        <v>1.3625</v>
      </c>
      <c r="I1713">
        <v>0.81799999999999995</v>
      </c>
      <c r="J1713">
        <v>2.335</v>
      </c>
      <c r="K1713">
        <v>0.29299999999999998</v>
      </c>
      <c r="L1713">
        <v>0</v>
      </c>
      <c r="M1713">
        <v>0</v>
      </c>
      <c r="N1713">
        <v>0</v>
      </c>
      <c r="O1713">
        <v>0</v>
      </c>
      <c r="Q1713">
        <v>3.7054999999999998</v>
      </c>
      <c r="U1713" s="5">
        <v>380</v>
      </c>
      <c r="W1713" s="5">
        <v>20</v>
      </c>
      <c r="AF1713">
        <v>1293</v>
      </c>
      <c r="AG1713">
        <v>554</v>
      </c>
      <c r="AH1713" s="7">
        <v>1847</v>
      </c>
      <c r="AI1713">
        <v>2.5</v>
      </c>
      <c r="AJ1713">
        <v>2.6</v>
      </c>
      <c r="AK1713">
        <v>0</v>
      </c>
      <c r="AL1713">
        <v>0</v>
      </c>
      <c r="AM1713">
        <v>112.9</v>
      </c>
      <c r="AN1713">
        <v>0.114</v>
      </c>
      <c r="AO1713" s="13">
        <v>0.28499999999999998</v>
      </c>
      <c r="AP1713">
        <v>0.6</v>
      </c>
      <c r="AQ1713" s="17">
        <v>12.87</v>
      </c>
      <c r="AR1713" s="15">
        <v>32.18</v>
      </c>
      <c r="AS1713">
        <v>67.852900000000005</v>
      </c>
      <c r="AT1713" s="17">
        <v>45.2</v>
      </c>
      <c r="AU1713" s="11">
        <v>14</v>
      </c>
      <c r="AV1713">
        <v>19.888000000000002</v>
      </c>
      <c r="AW1713">
        <v>25.312000000000001</v>
      </c>
      <c r="AX1713" s="15">
        <v>0</v>
      </c>
      <c r="AY1713" s="13">
        <v>4</v>
      </c>
      <c r="AZ1713" s="7">
        <v>90.140900000000002</v>
      </c>
      <c r="BA1713" s="13">
        <v>3</v>
      </c>
      <c r="BB1713" s="15">
        <v>100</v>
      </c>
      <c r="BC1713">
        <v>2</v>
      </c>
      <c r="BD1713">
        <v>24</v>
      </c>
      <c r="BE1713" s="9">
        <v>100</v>
      </c>
      <c r="BH1713">
        <v>44.173699999999997</v>
      </c>
      <c r="BI1713" s="19">
        <v>7</v>
      </c>
      <c r="BJ1713" s="9" t="s">
        <v>4405</v>
      </c>
    </row>
    <row r="1714" spans="1:62" thickTop="1" thickBot="1" x14ac:dyDescent="0.3">
      <c r="A1714" t="s">
        <v>1772</v>
      </c>
      <c r="B1714" t="s">
        <v>3282</v>
      </c>
      <c r="C1714" t="s">
        <v>3328</v>
      </c>
      <c r="D1714">
        <v>52.848500000000001</v>
      </c>
      <c r="E1714">
        <v>27.401499999999999</v>
      </c>
      <c r="F1714">
        <v>8.4249999999999989</v>
      </c>
      <c r="G1714">
        <v>2.2765</v>
      </c>
      <c r="H1714">
        <v>1.3625</v>
      </c>
      <c r="I1714">
        <v>0.81799999999999995</v>
      </c>
      <c r="J1714">
        <v>2.335</v>
      </c>
      <c r="K1714">
        <v>0.29299999999999998</v>
      </c>
      <c r="L1714">
        <v>0</v>
      </c>
      <c r="M1714">
        <v>0</v>
      </c>
      <c r="N1714">
        <v>0</v>
      </c>
      <c r="O1714">
        <v>0</v>
      </c>
      <c r="Q1714">
        <v>3.7054999999999998</v>
      </c>
      <c r="U1714" s="5">
        <v>380</v>
      </c>
      <c r="W1714" s="5">
        <v>20</v>
      </c>
      <c r="AF1714">
        <v>1293</v>
      </c>
      <c r="AG1714">
        <v>554</v>
      </c>
      <c r="AH1714" s="7">
        <v>1847</v>
      </c>
      <c r="AI1714">
        <v>2.5</v>
      </c>
      <c r="AJ1714">
        <v>2.6</v>
      </c>
      <c r="AK1714">
        <v>0</v>
      </c>
      <c r="AL1714">
        <v>0</v>
      </c>
      <c r="AM1714">
        <v>112.9</v>
      </c>
      <c r="AN1714">
        <v>0.114</v>
      </c>
      <c r="AO1714" s="13">
        <v>0.28499999999999998</v>
      </c>
      <c r="AP1714">
        <v>0.6</v>
      </c>
      <c r="AQ1714" s="17">
        <v>12.87</v>
      </c>
      <c r="AR1714" s="15">
        <v>32.18</v>
      </c>
      <c r="AS1714">
        <v>67.852900000000005</v>
      </c>
      <c r="AT1714" s="17">
        <v>45.2</v>
      </c>
      <c r="AU1714" s="11">
        <v>14</v>
      </c>
      <c r="AV1714">
        <v>19.888000000000002</v>
      </c>
      <c r="AW1714">
        <v>25.312000000000001</v>
      </c>
      <c r="AX1714" s="15">
        <v>0</v>
      </c>
      <c r="AY1714" s="13">
        <v>4</v>
      </c>
      <c r="AZ1714" s="7">
        <v>90.140900000000002</v>
      </c>
      <c r="BA1714" s="13">
        <v>3</v>
      </c>
      <c r="BB1714" s="15">
        <v>100</v>
      </c>
      <c r="BC1714">
        <v>2</v>
      </c>
      <c r="BD1714">
        <v>24</v>
      </c>
      <c r="BE1714" s="9">
        <v>100</v>
      </c>
      <c r="BH1714">
        <v>43.760800000000003</v>
      </c>
      <c r="BI1714" s="19">
        <v>3</v>
      </c>
      <c r="BJ1714" s="9" t="s">
        <v>4405</v>
      </c>
    </row>
    <row r="1715" spans="1:62" thickTop="1" thickBot="1" x14ac:dyDescent="0.3">
      <c r="A1715" t="s">
        <v>1773</v>
      </c>
      <c r="B1715" t="s">
        <v>3282</v>
      </c>
      <c r="C1715" t="s">
        <v>3328</v>
      </c>
      <c r="D1715">
        <v>52.848500000000001</v>
      </c>
      <c r="E1715">
        <v>27.401499999999999</v>
      </c>
      <c r="F1715">
        <v>8.4249999999999989</v>
      </c>
      <c r="G1715">
        <v>2.2765</v>
      </c>
      <c r="H1715">
        <v>1.3625</v>
      </c>
      <c r="I1715">
        <v>0.81799999999999995</v>
      </c>
      <c r="J1715">
        <v>2.335</v>
      </c>
      <c r="K1715">
        <v>0.29299999999999998</v>
      </c>
      <c r="L1715">
        <v>0</v>
      </c>
      <c r="M1715">
        <v>0</v>
      </c>
      <c r="N1715">
        <v>0</v>
      </c>
      <c r="O1715">
        <v>0</v>
      </c>
      <c r="Q1715">
        <v>3.7054999999999998</v>
      </c>
      <c r="U1715" s="5">
        <v>380</v>
      </c>
      <c r="W1715" s="5">
        <v>20</v>
      </c>
      <c r="AF1715">
        <v>1293</v>
      </c>
      <c r="AG1715">
        <v>554</v>
      </c>
      <c r="AH1715" s="7">
        <v>1847</v>
      </c>
      <c r="AI1715">
        <v>2.5</v>
      </c>
      <c r="AJ1715">
        <v>2.6</v>
      </c>
      <c r="AK1715">
        <v>0</v>
      </c>
      <c r="AL1715">
        <v>0</v>
      </c>
      <c r="AM1715">
        <v>112.9</v>
      </c>
      <c r="AN1715">
        <v>0.114</v>
      </c>
      <c r="AO1715" s="13">
        <v>0.28499999999999998</v>
      </c>
      <c r="AP1715">
        <v>0.6</v>
      </c>
      <c r="AQ1715" s="17">
        <v>12.87</v>
      </c>
      <c r="AR1715" s="15">
        <v>32.18</v>
      </c>
      <c r="AS1715">
        <v>67.852900000000005</v>
      </c>
      <c r="AT1715" s="17">
        <v>45.2</v>
      </c>
      <c r="AU1715" s="11">
        <v>14</v>
      </c>
      <c r="AV1715">
        <v>19.888000000000002</v>
      </c>
      <c r="AW1715">
        <v>25.312000000000001</v>
      </c>
      <c r="AX1715" s="15">
        <v>0</v>
      </c>
      <c r="AY1715" s="13">
        <v>4</v>
      </c>
      <c r="AZ1715" s="7">
        <v>90.140900000000002</v>
      </c>
      <c r="BA1715" s="13">
        <v>3</v>
      </c>
      <c r="BB1715" s="15">
        <v>100</v>
      </c>
      <c r="BC1715">
        <v>2</v>
      </c>
      <c r="BD1715">
        <v>24</v>
      </c>
      <c r="BE1715" s="9">
        <v>100</v>
      </c>
      <c r="BH1715">
        <v>46.459499999999998</v>
      </c>
      <c r="BI1715" s="19">
        <v>28</v>
      </c>
      <c r="BJ1715" s="9" t="s">
        <v>4405</v>
      </c>
    </row>
    <row r="1716" spans="1:62" thickTop="1" thickBot="1" x14ac:dyDescent="0.3">
      <c r="A1716" t="s">
        <v>1774</v>
      </c>
      <c r="B1716" t="s">
        <v>3282</v>
      </c>
      <c r="C1716" t="s">
        <v>3328</v>
      </c>
      <c r="D1716">
        <v>52.848500000000001</v>
      </c>
      <c r="E1716">
        <v>27.401499999999999</v>
      </c>
      <c r="F1716">
        <v>8.4249999999999989</v>
      </c>
      <c r="G1716">
        <v>2.2765</v>
      </c>
      <c r="H1716">
        <v>1.3625</v>
      </c>
      <c r="I1716">
        <v>0.81799999999999995</v>
      </c>
      <c r="J1716">
        <v>2.335</v>
      </c>
      <c r="K1716">
        <v>0.29299999999999998</v>
      </c>
      <c r="L1716">
        <v>0</v>
      </c>
      <c r="M1716">
        <v>0</v>
      </c>
      <c r="N1716">
        <v>0</v>
      </c>
      <c r="O1716">
        <v>0</v>
      </c>
      <c r="Q1716">
        <v>3.7054999999999998</v>
      </c>
      <c r="U1716" s="5">
        <v>380</v>
      </c>
      <c r="W1716" s="5">
        <v>20</v>
      </c>
      <c r="AF1716">
        <v>1293</v>
      </c>
      <c r="AG1716">
        <v>554</v>
      </c>
      <c r="AH1716" s="7">
        <v>1847</v>
      </c>
      <c r="AI1716">
        <v>2.5</v>
      </c>
      <c r="AJ1716">
        <v>2.6</v>
      </c>
      <c r="AK1716">
        <v>0</v>
      </c>
      <c r="AL1716">
        <v>0</v>
      </c>
      <c r="AM1716">
        <v>112.9</v>
      </c>
      <c r="AN1716">
        <v>0.114</v>
      </c>
      <c r="AO1716" s="13">
        <v>0.28499999999999998</v>
      </c>
      <c r="AP1716">
        <v>0.6</v>
      </c>
      <c r="AQ1716" s="17">
        <v>12.87</v>
      </c>
      <c r="AR1716" s="15">
        <v>32.18</v>
      </c>
      <c r="AS1716">
        <v>67.852900000000005</v>
      </c>
      <c r="AT1716" s="17">
        <v>45.2</v>
      </c>
      <c r="AU1716" s="11">
        <v>14</v>
      </c>
      <c r="AV1716">
        <v>19.888000000000002</v>
      </c>
      <c r="AW1716">
        <v>25.312000000000001</v>
      </c>
      <c r="AX1716" s="15">
        <v>0</v>
      </c>
      <c r="AY1716" s="13">
        <v>4</v>
      </c>
      <c r="AZ1716" s="7">
        <v>90.140900000000002</v>
      </c>
      <c r="BA1716" s="13">
        <v>3</v>
      </c>
      <c r="BB1716" s="15">
        <v>100</v>
      </c>
      <c r="BC1716">
        <v>2</v>
      </c>
      <c r="BD1716">
        <v>24</v>
      </c>
      <c r="BE1716" s="9">
        <v>100</v>
      </c>
      <c r="BH1716">
        <v>44.774500000000003</v>
      </c>
      <c r="BI1716" s="19">
        <v>14</v>
      </c>
      <c r="BJ1716" s="9" t="s">
        <v>4405</v>
      </c>
    </row>
    <row r="1717" spans="1:62" thickTop="1" thickBot="1" x14ac:dyDescent="0.3">
      <c r="A1717" t="s">
        <v>1775</v>
      </c>
      <c r="B1717" t="s">
        <v>3282</v>
      </c>
      <c r="C1717" t="s">
        <v>3328</v>
      </c>
      <c r="D1717">
        <v>52.848500000000001</v>
      </c>
      <c r="E1717">
        <v>27.401499999999999</v>
      </c>
      <c r="F1717">
        <v>8.4249999999999989</v>
      </c>
      <c r="G1717">
        <v>2.2765</v>
      </c>
      <c r="H1717">
        <v>1.3625</v>
      </c>
      <c r="I1717">
        <v>0.81799999999999995</v>
      </c>
      <c r="J1717">
        <v>2.335</v>
      </c>
      <c r="K1717">
        <v>0.29299999999999998</v>
      </c>
      <c r="L1717">
        <v>0</v>
      </c>
      <c r="M1717">
        <v>0</v>
      </c>
      <c r="N1717">
        <v>0</v>
      </c>
      <c r="O1717">
        <v>0</v>
      </c>
      <c r="Q1717">
        <v>3.7054999999999998</v>
      </c>
      <c r="U1717" s="5">
        <v>380</v>
      </c>
      <c r="W1717" s="5">
        <v>20</v>
      </c>
      <c r="AF1717">
        <v>1293</v>
      </c>
      <c r="AG1717">
        <v>554</v>
      </c>
      <c r="AH1717" s="7">
        <v>1847</v>
      </c>
      <c r="AI1717">
        <v>2.5</v>
      </c>
      <c r="AJ1717">
        <v>2.6</v>
      </c>
      <c r="AK1717">
        <v>0</v>
      </c>
      <c r="AL1717">
        <v>0</v>
      </c>
      <c r="AM1717">
        <v>112.9</v>
      </c>
      <c r="AN1717">
        <v>0.114</v>
      </c>
      <c r="AO1717" s="13">
        <v>0.28499999999999998</v>
      </c>
      <c r="AP1717">
        <v>0.6</v>
      </c>
      <c r="AQ1717" s="17">
        <v>12.87</v>
      </c>
      <c r="AR1717" s="15">
        <v>32.18</v>
      </c>
      <c r="AS1717">
        <v>67.852900000000005</v>
      </c>
      <c r="AT1717" s="17">
        <v>45.2</v>
      </c>
      <c r="AU1717" s="11">
        <v>14</v>
      </c>
      <c r="AV1717">
        <v>19.888000000000002</v>
      </c>
      <c r="AW1717">
        <v>25.312000000000001</v>
      </c>
      <c r="AX1717" s="15">
        <v>0</v>
      </c>
      <c r="AY1717" s="13">
        <v>4</v>
      </c>
      <c r="AZ1717" s="7">
        <v>90.140900000000002</v>
      </c>
      <c r="BA1717" s="13">
        <v>3</v>
      </c>
      <c r="BB1717" s="15">
        <v>100</v>
      </c>
      <c r="BC1717">
        <v>2</v>
      </c>
      <c r="BD1717">
        <v>24</v>
      </c>
      <c r="BE1717" s="9">
        <v>100</v>
      </c>
      <c r="BH1717">
        <v>44.648000000000003</v>
      </c>
      <c r="BI1717" s="19">
        <v>21</v>
      </c>
      <c r="BJ1717" s="9" t="s">
        <v>4405</v>
      </c>
    </row>
    <row r="1718" spans="1:62" thickTop="1" thickBot="1" x14ac:dyDescent="0.3">
      <c r="A1718" t="s">
        <v>1776</v>
      </c>
      <c r="B1718" t="s">
        <v>3282</v>
      </c>
      <c r="C1718" t="s">
        <v>3329</v>
      </c>
      <c r="D1718">
        <v>54.997</v>
      </c>
      <c r="E1718">
        <v>26.003</v>
      </c>
      <c r="F1718">
        <v>8.0500000000000007</v>
      </c>
      <c r="G1718">
        <v>2.173</v>
      </c>
      <c r="H1718">
        <v>1.335</v>
      </c>
      <c r="I1718">
        <v>0.79600000000000004</v>
      </c>
      <c r="J1718">
        <v>2.27</v>
      </c>
      <c r="K1718">
        <v>0.28599999999999998</v>
      </c>
      <c r="L1718">
        <v>0</v>
      </c>
      <c r="M1718">
        <v>0</v>
      </c>
      <c r="N1718">
        <v>0</v>
      </c>
      <c r="O1718">
        <v>0</v>
      </c>
      <c r="Q1718">
        <v>3.621</v>
      </c>
      <c r="U1718" s="5">
        <v>360</v>
      </c>
      <c r="W1718" s="5">
        <v>40</v>
      </c>
      <c r="AF1718">
        <v>1293</v>
      </c>
      <c r="AG1718">
        <v>554</v>
      </c>
      <c r="AH1718" s="7">
        <v>1847</v>
      </c>
      <c r="AI1718">
        <v>2.5</v>
      </c>
      <c r="AJ1718">
        <v>2.6</v>
      </c>
      <c r="AK1718">
        <v>0</v>
      </c>
      <c r="AL1718">
        <v>0</v>
      </c>
      <c r="AM1718">
        <v>112.9</v>
      </c>
      <c r="AN1718">
        <v>0.114</v>
      </c>
      <c r="AO1718" s="13">
        <v>0.28499999999999998</v>
      </c>
      <c r="AP1718">
        <v>0.6</v>
      </c>
      <c r="AQ1718" s="17">
        <v>12.87</v>
      </c>
      <c r="AR1718" s="15">
        <v>32.18</v>
      </c>
      <c r="AS1718">
        <v>67.852900000000005</v>
      </c>
      <c r="AT1718" s="17">
        <v>45.2</v>
      </c>
      <c r="AU1718" s="11">
        <v>14</v>
      </c>
      <c r="AV1718">
        <v>19.888000000000002</v>
      </c>
      <c r="AW1718">
        <v>25.312000000000001</v>
      </c>
      <c r="AX1718" s="15">
        <v>0</v>
      </c>
      <c r="AY1718" s="13">
        <v>4</v>
      </c>
      <c r="AZ1718" s="7">
        <v>90.140900000000002</v>
      </c>
      <c r="BA1718" s="13">
        <v>3</v>
      </c>
      <c r="BB1718" s="15">
        <v>100</v>
      </c>
      <c r="BC1718">
        <v>2</v>
      </c>
      <c r="BD1718">
        <v>24</v>
      </c>
      <c r="BE1718" s="9">
        <v>100</v>
      </c>
      <c r="BH1718">
        <v>49.737499999999997</v>
      </c>
      <c r="BI1718" s="19">
        <v>21</v>
      </c>
      <c r="BJ1718" s="9" t="s">
        <v>4405</v>
      </c>
    </row>
    <row r="1719" spans="1:62" thickTop="1" thickBot="1" x14ac:dyDescent="0.3">
      <c r="A1719" t="s">
        <v>1777</v>
      </c>
      <c r="B1719" t="s">
        <v>3282</v>
      </c>
      <c r="C1719" t="s">
        <v>3329</v>
      </c>
      <c r="D1719">
        <v>54.997</v>
      </c>
      <c r="E1719">
        <v>26.003</v>
      </c>
      <c r="F1719">
        <v>8.0500000000000007</v>
      </c>
      <c r="G1719">
        <v>2.173</v>
      </c>
      <c r="H1719">
        <v>1.335</v>
      </c>
      <c r="I1719">
        <v>0.79600000000000004</v>
      </c>
      <c r="J1719">
        <v>2.27</v>
      </c>
      <c r="K1719">
        <v>0.28599999999999998</v>
      </c>
      <c r="L1719">
        <v>0</v>
      </c>
      <c r="M1719">
        <v>0</v>
      </c>
      <c r="N1719">
        <v>0</v>
      </c>
      <c r="O1719">
        <v>0</v>
      </c>
      <c r="Q1719">
        <v>3.621</v>
      </c>
      <c r="U1719" s="5">
        <v>360</v>
      </c>
      <c r="W1719" s="5">
        <v>40</v>
      </c>
      <c r="AF1719">
        <v>1293</v>
      </c>
      <c r="AG1719">
        <v>554</v>
      </c>
      <c r="AH1719" s="7">
        <v>1847</v>
      </c>
      <c r="AI1719">
        <v>2.5</v>
      </c>
      <c r="AJ1719">
        <v>2.6</v>
      </c>
      <c r="AK1719">
        <v>0</v>
      </c>
      <c r="AL1719">
        <v>0</v>
      </c>
      <c r="AM1719">
        <v>112.9</v>
      </c>
      <c r="AN1719">
        <v>0.114</v>
      </c>
      <c r="AO1719" s="13">
        <v>0.28499999999999998</v>
      </c>
      <c r="AP1719">
        <v>0.6</v>
      </c>
      <c r="AQ1719" s="17">
        <v>12.87</v>
      </c>
      <c r="AR1719" s="15">
        <v>32.18</v>
      </c>
      <c r="AS1719">
        <v>67.852900000000005</v>
      </c>
      <c r="AT1719" s="17">
        <v>45.2</v>
      </c>
      <c r="AU1719" s="11">
        <v>14</v>
      </c>
      <c r="AV1719">
        <v>19.888000000000002</v>
      </c>
      <c r="AW1719">
        <v>25.312000000000001</v>
      </c>
      <c r="AX1719" s="15">
        <v>0</v>
      </c>
      <c r="AY1719" s="13">
        <v>4</v>
      </c>
      <c r="AZ1719" s="7">
        <v>90.140900000000002</v>
      </c>
      <c r="BA1719" s="13">
        <v>3</v>
      </c>
      <c r="BB1719" s="15">
        <v>100</v>
      </c>
      <c r="BC1719">
        <v>2</v>
      </c>
      <c r="BD1719">
        <v>24</v>
      </c>
      <c r="BE1719" s="9">
        <v>100</v>
      </c>
      <c r="BH1719">
        <v>49.621499999999997</v>
      </c>
      <c r="BI1719" s="19">
        <v>14</v>
      </c>
      <c r="BJ1719" s="9" t="s">
        <v>4405</v>
      </c>
    </row>
    <row r="1720" spans="1:62" thickTop="1" thickBot="1" x14ac:dyDescent="0.3">
      <c r="A1720" t="s">
        <v>1778</v>
      </c>
      <c r="B1720" t="s">
        <v>3282</v>
      </c>
      <c r="C1720" t="s">
        <v>3329</v>
      </c>
      <c r="D1720">
        <v>54.997</v>
      </c>
      <c r="E1720">
        <v>26.003</v>
      </c>
      <c r="F1720">
        <v>8.0500000000000007</v>
      </c>
      <c r="G1720">
        <v>2.173</v>
      </c>
      <c r="H1720">
        <v>1.335</v>
      </c>
      <c r="I1720">
        <v>0.79600000000000004</v>
      </c>
      <c r="J1720">
        <v>2.27</v>
      </c>
      <c r="K1720">
        <v>0.28599999999999998</v>
      </c>
      <c r="L1720">
        <v>0</v>
      </c>
      <c r="M1720">
        <v>0</v>
      </c>
      <c r="N1720">
        <v>0</v>
      </c>
      <c r="O1720">
        <v>0</v>
      </c>
      <c r="Q1720">
        <v>3.621</v>
      </c>
      <c r="U1720" s="5">
        <v>360</v>
      </c>
      <c r="W1720" s="5">
        <v>40</v>
      </c>
      <c r="AF1720">
        <v>1293</v>
      </c>
      <c r="AG1720">
        <v>554</v>
      </c>
      <c r="AH1720" s="7">
        <v>1847</v>
      </c>
      <c r="AI1720">
        <v>2.5</v>
      </c>
      <c r="AJ1720">
        <v>2.6</v>
      </c>
      <c r="AK1720">
        <v>0</v>
      </c>
      <c r="AL1720">
        <v>0</v>
      </c>
      <c r="AM1720">
        <v>112.9</v>
      </c>
      <c r="AN1720">
        <v>0.114</v>
      </c>
      <c r="AO1720" s="13">
        <v>0.28499999999999998</v>
      </c>
      <c r="AP1720">
        <v>0.6</v>
      </c>
      <c r="AQ1720" s="17">
        <v>12.87</v>
      </c>
      <c r="AR1720" s="15">
        <v>32.18</v>
      </c>
      <c r="AS1720">
        <v>67.852900000000005</v>
      </c>
      <c r="AT1720" s="17">
        <v>45.2</v>
      </c>
      <c r="AU1720" s="11">
        <v>14</v>
      </c>
      <c r="AV1720">
        <v>19.888000000000002</v>
      </c>
      <c r="AW1720">
        <v>25.312000000000001</v>
      </c>
      <c r="AX1720" s="15">
        <v>0</v>
      </c>
      <c r="AY1720" s="13">
        <v>4</v>
      </c>
      <c r="AZ1720" s="7">
        <v>90.140900000000002</v>
      </c>
      <c r="BA1720" s="13">
        <v>3</v>
      </c>
      <c r="BB1720" s="15">
        <v>100</v>
      </c>
      <c r="BC1720">
        <v>2</v>
      </c>
      <c r="BD1720">
        <v>24</v>
      </c>
      <c r="BE1720" s="9">
        <v>100</v>
      </c>
      <c r="BH1720">
        <v>49.853499999999997</v>
      </c>
      <c r="BI1720" s="19">
        <v>28</v>
      </c>
      <c r="BJ1720" s="9" t="s">
        <v>4405</v>
      </c>
    </row>
    <row r="1721" spans="1:62" thickTop="1" thickBot="1" x14ac:dyDescent="0.3">
      <c r="A1721" t="s">
        <v>1779</v>
      </c>
      <c r="B1721" t="s">
        <v>3282</v>
      </c>
      <c r="C1721" t="s">
        <v>3329</v>
      </c>
      <c r="D1721">
        <v>54.997</v>
      </c>
      <c r="E1721">
        <v>26.003</v>
      </c>
      <c r="F1721">
        <v>8.0500000000000007</v>
      </c>
      <c r="G1721">
        <v>2.173</v>
      </c>
      <c r="H1721">
        <v>1.335</v>
      </c>
      <c r="I1721">
        <v>0.79600000000000004</v>
      </c>
      <c r="J1721">
        <v>2.27</v>
      </c>
      <c r="K1721">
        <v>0.28599999999999998</v>
      </c>
      <c r="L1721">
        <v>0</v>
      </c>
      <c r="M1721">
        <v>0</v>
      </c>
      <c r="N1721">
        <v>0</v>
      </c>
      <c r="O1721">
        <v>0</v>
      </c>
      <c r="Q1721">
        <v>3.621</v>
      </c>
      <c r="U1721" s="5">
        <v>360</v>
      </c>
      <c r="W1721" s="5">
        <v>40</v>
      </c>
      <c r="AF1721">
        <v>1293</v>
      </c>
      <c r="AG1721">
        <v>554</v>
      </c>
      <c r="AH1721" s="7">
        <v>1847</v>
      </c>
      <c r="AI1721">
        <v>2.5</v>
      </c>
      <c r="AJ1721">
        <v>2.6</v>
      </c>
      <c r="AK1721">
        <v>0</v>
      </c>
      <c r="AL1721">
        <v>0</v>
      </c>
      <c r="AM1721">
        <v>112.9</v>
      </c>
      <c r="AN1721">
        <v>0.114</v>
      </c>
      <c r="AO1721" s="13">
        <v>0.28499999999999998</v>
      </c>
      <c r="AP1721">
        <v>0.6</v>
      </c>
      <c r="AQ1721" s="17">
        <v>12.87</v>
      </c>
      <c r="AR1721" s="15">
        <v>32.18</v>
      </c>
      <c r="AS1721">
        <v>67.852900000000005</v>
      </c>
      <c r="AT1721" s="17">
        <v>45.2</v>
      </c>
      <c r="AU1721" s="11">
        <v>14</v>
      </c>
      <c r="AV1721">
        <v>19.888000000000002</v>
      </c>
      <c r="AW1721">
        <v>25.312000000000001</v>
      </c>
      <c r="AX1721" s="15">
        <v>0</v>
      </c>
      <c r="AY1721" s="13">
        <v>4</v>
      </c>
      <c r="AZ1721" s="7">
        <v>90.140900000000002</v>
      </c>
      <c r="BA1721" s="13">
        <v>3</v>
      </c>
      <c r="BB1721" s="15">
        <v>100</v>
      </c>
      <c r="BC1721">
        <v>2</v>
      </c>
      <c r="BD1721">
        <v>24</v>
      </c>
      <c r="BE1721" s="9">
        <v>100</v>
      </c>
      <c r="BH1721">
        <v>49.022100000000002</v>
      </c>
      <c r="BI1721" s="19">
        <v>7</v>
      </c>
      <c r="BJ1721" s="9" t="s">
        <v>4405</v>
      </c>
    </row>
    <row r="1722" spans="1:62" thickTop="1" thickBot="1" x14ac:dyDescent="0.3">
      <c r="A1722" t="s">
        <v>1780</v>
      </c>
      <c r="B1722" t="s">
        <v>3282</v>
      </c>
      <c r="C1722" t="s">
        <v>3329</v>
      </c>
      <c r="D1722">
        <v>54.997</v>
      </c>
      <c r="E1722">
        <v>26.003</v>
      </c>
      <c r="F1722">
        <v>8.0500000000000007</v>
      </c>
      <c r="G1722">
        <v>2.173</v>
      </c>
      <c r="H1722">
        <v>1.335</v>
      </c>
      <c r="I1722">
        <v>0.79600000000000004</v>
      </c>
      <c r="J1722">
        <v>2.27</v>
      </c>
      <c r="K1722">
        <v>0.28599999999999998</v>
      </c>
      <c r="L1722">
        <v>0</v>
      </c>
      <c r="M1722">
        <v>0</v>
      </c>
      <c r="N1722">
        <v>0</v>
      </c>
      <c r="O1722">
        <v>0</v>
      </c>
      <c r="Q1722">
        <v>3.621</v>
      </c>
      <c r="U1722" s="5">
        <v>360</v>
      </c>
      <c r="W1722" s="5">
        <v>40</v>
      </c>
      <c r="AF1722">
        <v>1293</v>
      </c>
      <c r="AG1722">
        <v>554</v>
      </c>
      <c r="AH1722" s="7">
        <v>1847</v>
      </c>
      <c r="AI1722">
        <v>2.5</v>
      </c>
      <c r="AJ1722">
        <v>2.6</v>
      </c>
      <c r="AK1722">
        <v>0</v>
      </c>
      <c r="AL1722">
        <v>0</v>
      </c>
      <c r="AM1722">
        <v>112.9</v>
      </c>
      <c r="AN1722">
        <v>0.114</v>
      </c>
      <c r="AO1722" s="13">
        <v>0.28499999999999998</v>
      </c>
      <c r="AP1722">
        <v>0.6</v>
      </c>
      <c r="AQ1722" s="17">
        <v>12.87</v>
      </c>
      <c r="AR1722" s="15">
        <v>32.18</v>
      </c>
      <c r="AS1722">
        <v>67.852900000000005</v>
      </c>
      <c r="AT1722" s="17">
        <v>45.2</v>
      </c>
      <c r="AU1722" s="11">
        <v>14</v>
      </c>
      <c r="AV1722">
        <v>19.888000000000002</v>
      </c>
      <c r="AW1722">
        <v>25.312000000000001</v>
      </c>
      <c r="AX1722" s="15">
        <v>0</v>
      </c>
      <c r="AY1722" s="13">
        <v>4</v>
      </c>
      <c r="AZ1722" s="7">
        <v>90.140900000000002</v>
      </c>
      <c r="BA1722" s="13">
        <v>3</v>
      </c>
      <c r="BB1722" s="15">
        <v>100</v>
      </c>
      <c r="BC1722">
        <v>2</v>
      </c>
      <c r="BD1722">
        <v>24</v>
      </c>
      <c r="BE1722" s="9">
        <v>100</v>
      </c>
      <c r="BH1722">
        <v>36.972999999999999</v>
      </c>
      <c r="BI1722" s="19">
        <v>3</v>
      </c>
      <c r="BJ1722" s="9" t="s">
        <v>4405</v>
      </c>
    </row>
    <row r="1723" spans="1:62" thickTop="1" thickBot="1" x14ac:dyDescent="0.3">
      <c r="A1723" t="s">
        <v>1781</v>
      </c>
      <c r="B1723" t="s">
        <v>3282</v>
      </c>
      <c r="C1723" t="s">
        <v>3330</v>
      </c>
      <c r="D1723">
        <v>57.145499999999998</v>
      </c>
      <c r="E1723">
        <v>24.604500000000002</v>
      </c>
      <c r="F1723">
        <v>7.6750000000000007</v>
      </c>
      <c r="G1723">
        <v>2.0695000000000001</v>
      </c>
      <c r="H1723">
        <v>1.3075000000000001</v>
      </c>
      <c r="I1723">
        <v>0.77400000000000002</v>
      </c>
      <c r="J1723">
        <v>2.2050000000000001</v>
      </c>
      <c r="K1723">
        <v>0.27900000000000003</v>
      </c>
      <c r="L1723">
        <v>0</v>
      </c>
      <c r="M1723">
        <v>0</v>
      </c>
      <c r="N1723">
        <v>0</v>
      </c>
      <c r="O1723">
        <v>0</v>
      </c>
      <c r="Q1723">
        <v>3.5365000000000002</v>
      </c>
      <c r="U1723" s="5">
        <v>340</v>
      </c>
      <c r="W1723" s="5">
        <v>60</v>
      </c>
      <c r="AF1723">
        <v>1293</v>
      </c>
      <c r="AG1723">
        <v>554</v>
      </c>
      <c r="AH1723" s="7">
        <v>1847</v>
      </c>
      <c r="AI1723">
        <v>2.5</v>
      </c>
      <c r="AJ1723">
        <v>2.6</v>
      </c>
      <c r="AK1723">
        <v>0</v>
      </c>
      <c r="AL1723">
        <v>0</v>
      </c>
      <c r="AM1723">
        <v>112.9</v>
      </c>
      <c r="AN1723">
        <v>0.114</v>
      </c>
      <c r="AO1723" s="13">
        <v>0.28499999999999998</v>
      </c>
      <c r="AP1723">
        <v>0.6</v>
      </c>
      <c r="AQ1723" s="17">
        <v>12.87</v>
      </c>
      <c r="AR1723" s="15">
        <v>32.18</v>
      </c>
      <c r="AS1723">
        <v>67.852900000000005</v>
      </c>
      <c r="AT1723" s="17">
        <v>45.2</v>
      </c>
      <c r="AU1723" s="11">
        <v>14</v>
      </c>
      <c r="AV1723">
        <v>19.888000000000002</v>
      </c>
      <c r="AW1723">
        <v>25.312000000000001</v>
      </c>
      <c r="AX1723" s="15">
        <v>0</v>
      </c>
      <c r="AY1723" s="13">
        <v>4</v>
      </c>
      <c r="AZ1723" s="7">
        <v>90.140900000000002</v>
      </c>
      <c r="BA1723" s="13">
        <v>3</v>
      </c>
      <c r="BB1723" s="15">
        <v>100</v>
      </c>
      <c r="BC1723">
        <v>2</v>
      </c>
      <c r="BD1723">
        <v>24</v>
      </c>
      <c r="BE1723" s="9">
        <v>100</v>
      </c>
      <c r="BH1723">
        <v>44.003300000000003</v>
      </c>
      <c r="BI1723" s="19">
        <v>3</v>
      </c>
      <c r="BJ1723" s="9" t="s">
        <v>4405</v>
      </c>
    </row>
    <row r="1724" spans="1:62" thickTop="1" thickBot="1" x14ac:dyDescent="0.3">
      <c r="A1724" t="s">
        <v>1782</v>
      </c>
      <c r="B1724" t="s">
        <v>3282</v>
      </c>
      <c r="C1724" t="s">
        <v>3330</v>
      </c>
      <c r="D1724">
        <v>57.145499999999998</v>
      </c>
      <c r="E1724">
        <v>24.604500000000002</v>
      </c>
      <c r="F1724">
        <v>7.6750000000000007</v>
      </c>
      <c r="G1724">
        <v>2.0695000000000001</v>
      </c>
      <c r="H1724">
        <v>1.3075000000000001</v>
      </c>
      <c r="I1724">
        <v>0.77400000000000002</v>
      </c>
      <c r="J1724">
        <v>2.2050000000000001</v>
      </c>
      <c r="K1724">
        <v>0.27900000000000003</v>
      </c>
      <c r="L1724">
        <v>0</v>
      </c>
      <c r="M1724">
        <v>0</v>
      </c>
      <c r="N1724">
        <v>0</v>
      </c>
      <c r="O1724">
        <v>0</v>
      </c>
      <c r="Q1724">
        <v>3.5365000000000002</v>
      </c>
      <c r="U1724" s="5">
        <v>340</v>
      </c>
      <c r="W1724" s="5">
        <v>60</v>
      </c>
      <c r="AF1724">
        <v>1293</v>
      </c>
      <c r="AG1724">
        <v>554</v>
      </c>
      <c r="AH1724" s="7">
        <v>1847</v>
      </c>
      <c r="AI1724">
        <v>2.5</v>
      </c>
      <c r="AJ1724">
        <v>2.6</v>
      </c>
      <c r="AK1724">
        <v>0</v>
      </c>
      <c r="AL1724">
        <v>0</v>
      </c>
      <c r="AM1724">
        <v>112.9</v>
      </c>
      <c r="AN1724">
        <v>0.114</v>
      </c>
      <c r="AO1724" s="13">
        <v>0.28499999999999998</v>
      </c>
      <c r="AP1724">
        <v>0.6</v>
      </c>
      <c r="AQ1724" s="17">
        <v>12.87</v>
      </c>
      <c r="AR1724" s="15">
        <v>32.18</v>
      </c>
      <c r="AS1724">
        <v>67.852900000000005</v>
      </c>
      <c r="AT1724" s="17">
        <v>45.2</v>
      </c>
      <c r="AU1724" s="11">
        <v>14</v>
      </c>
      <c r="AV1724">
        <v>19.888000000000002</v>
      </c>
      <c r="AW1724">
        <v>25.312000000000001</v>
      </c>
      <c r="AX1724" s="15">
        <v>0</v>
      </c>
      <c r="AY1724" s="13">
        <v>4</v>
      </c>
      <c r="AZ1724" s="7">
        <v>90.140900000000002</v>
      </c>
      <c r="BA1724" s="13">
        <v>3</v>
      </c>
      <c r="BB1724" s="15">
        <v>100</v>
      </c>
      <c r="BC1724">
        <v>2</v>
      </c>
      <c r="BD1724">
        <v>24</v>
      </c>
      <c r="BE1724" s="9">
        <v>100</v>
      </c>
      <c r="BH1724">
        <v>44.773000000000003</v>
      </c>
      <c r="BI1724" s="19">
        <v>14</v>
      </c>
      <c r="BJ1724" s="9" t="s">
        <v>4405</v>
      </c>
    </row>
    <row r="1725" spans="1:62" thickTop="1" thickBot="1" x14ac:dyDescent="0.3">
      <c r="A1725" t="s">
        <v>1783</v>
      </c>
      <c r="B1725" t="s">
        <v>3282</v>
      </c>
      <c r="C1725" t="s">
        <v>3330</v>
      </c>
      <c r="D1725">
        <v>57.145499999999998</v>
      </c>
      <c r="E1725">
        <v>24.604500000000002</v>
      </c>
      <c r="F1725">
        <v>7.6750000000000007</v>
      </c>
      <c r="G1725">
        <v>2.0695000000000001</v>
      </c>
      <c r="H1725">
        <v>1.3075000000000001</v>
      </c>
      <c r="I1725">
        <v>0.77400000000000002</v>
      </c>
      <c r="J1725">
        <v>2.2050000000000001</v>
      </c>
      <c r="K1725">
        <v>0.27900000000000003</v>
      </c>
      <c r="L1725">
        <v>0</v>
      </c>
      <c r="M1725">
        <v>0</v>
      </c>
      <c r="N1725">
        <v>0</v>
      </c>
      <c r="O1725">
        <v>0</v>
      </c>
      <c r="Q1725">
        <v>3.5365000000000002</v>
      </c>
      <c r="U1725" s="5">
        <v>340</v>
      </c>
      <c r="W1725" s="5">
        <v>60</v>
      </c>
      <c r="AF1725">
        <v>1293</v>
      </c>
      <c r="AG1725">
        <v>554</v>
      </c>
      <c r="AH1725" s="7">
        <v>1847</v>
      </c>
      <c r="AI1725">
        <v>2.5</v>
      </c>
      <c r="AJ1725">
        <v>2.6</v>
      </c>
      <c r="AK1725">
        <v>0</v>
      </c>
      <c r="AL1725">
        <v>0</v>
      </c>
      <c r="AM1725">
        <v>112.9</v>
      </c>
      <c r="AN1725">
        <v>0.114</v>
      </c>
      <c r="AO1725" s="13">
        <v>0.28499999999999998</v>
      </c>
      <c r="AP1725">
        <v>0.6</v>
      </c>
      <c r="AQ1725" s="17">
        <v>12.87</v>
      </c>
      <c r="AR1725" s="15">
        <v>32.18</v>
      </c>
      <c r="AS1725">
        <v>67.852900000000005</v>
      </c>
      <c r="AT1725" s="17">
        <v>45.2</v>
      </c>
      <c r="AU1725" s="11">
        <v>14</v>
      </c>
      <c r="AV1725">
        <v>19.888000000000002</v>
      </c>
      <c r="AW1725">
        <v>25.312000000000001</v>
      </c>
      <c r="AX1725" s="15">
        <v>0</v>
      </c>
      <c r="AY1725" s="13">
        <v>4</v>
      </c>
      <c r="AZ1725" s="7">
        <v>90.140900000000002</v>
      </c>
      <c r="BA1725" s="13">
        <v>3</v>
      </c>
      <c r="BB1725" s="15">
        <v>100</v>
      </c>
      <c r="BC1725">
        <v>2</v>
      </c>
      <c r="BD1725">
        <v>24</v>
      </c>
      <c r="BE1725" s="9">
        <v>100</v>
      </c>
      <c r="BH1725">
        <v>43.931199999999997</v>
      </c>
      <c r="BI1725" s="19">
        <v>7</v>
      </c>
      <c r="BJ1725" s="9" t="s">
        <v>4405</v>
      </c>
    </row>
    <row r="1726" spans="1:62" thickTop="1" thickBot="1" x14ac:dyDescent="0.3">
      <c r="A1726" t="s">
        <v>1784</v>
      </c>
      <c r="B1726" t="s">
        <v>3282</v>
      </c>
      <c r="C1726" t="s">
        <v>3330</v>
      </c>
      <c r="D1726">
        <v>57.145499999999998</v>
      </c>
      <c r="E1726">
        <v>24.604500000000002</v>
      </c>
      <c r="F1726">
        <v>7.6750000000000007</v>
      </c>
      <c r="G1726">
        <v>2.0695000000000001</v>
      </c>
      <c r="H1726">
        <v>1.3075000000000001</v>
      </c>
      <c r="I1726">
        <v>0.77400000000000002</v>
      </c>
      <c r="J1726">
        <v>2.2050000000000001</v>
      </c>
      <c r="K1726">
        <v>0.27900000000000003</v>
      </c>
      <c r="L1726">
        <v>0</v>
      </c>
      <c r="M1726">
        <v>0</v>
      </c>
      <c r="N1726">
        <v>0</v>
      </c>
      <c r="O1726">
        <v>0</v>
      </c>
      <c r="Q1726">
        <v>3.5365000000000002</v>
      </c>
      <c r="U1726" s="5">
        <v>340</v>
      </c>
      <c r="W1726" s="5">
        <v>60</v>
      </c>
      <c r="AF1726">
        <v>1293</v>
      </c>
      <c r="AG1726">
        <v>554</v>
      </c>
      <c r="AH1726" s="7">
        <v>1847</v>
      </c>
      <c r="AI1726">
        <v>2.5</v>
      </c>
      <c r="AJ1726">
        <v>2.6</v>
      </c>
      <c r="AK1726">
        <v>0</v>
      </c>
      <c r="AL1726">
        <v>0</v>
      </c>
      <c r="AM1726">
        <v>112.9</v>
      </c>
      <c r="AN1726">
        <v>0.114</v>
      </c>
      <c r="AO1726" s="13">
        <v>0.28499999999999998</v>
      </c>
      <c r="AP1726">
        <v>0.6</v>
      </c>
      <c r="AQ1726" s="17">
        <v>12.87</v>
      </c>
      <c r="AR1726" s="15">
        <v>32.18</v>
      </c>
      <c r="AS1726">
        <v>67.852900000000005</v>
      </c>
      <c r="AT1726" s="17">
        <v>45.2</v>
      </c>
      <c r="AU1726" s="11">
        <v>14</v>
      </c>
      <c r="AV1726">
        <v>19.888000000000002</v>
      </c>
      <c r="AW1726">
        <v>25.312000000000001</v>
      </c>
      <c r="AX1726" s="15">
        <v>0</v>
      </c>
      <c r="AY1726" s="13">
        <v>4</v>
      </c>
      <c r="AZ1726" s="7">
        <v>90.140900000000002</v>
      </c>
      <c r="BA1726" s="13">
        <v>3</v>
      </c>
      <c r="BB1726" s="15">
        <v>100</v>
      </c>
      <c r="BC1726">
        <v>2</v>
      </c>
      <c r="BD1726">
        <v>24</v>
      </c>
      <c r="BE1726" s="9">
        <v>100</v>
      </c>
      <c r="BH1726">
        <v>46.344999999999999</v>
      </c>
      <c r="BI1726" s="19">
        <v>21</v>
      </c>
      <c r="BJ1726" s="9" t="s">
        <v>4405</v>
      </c>
    </row>
    <row r="1727" spans="1:62" thickTop="1" thickBot="1" x14ac:dyDescent="0.3">
      <c r="A1727" t="s">
        <v>1785</v>
      </c>
      <c r="B1727" t="s">
        <v>3282</v>
      </c>
      <c r="C1727" t="s">
        <v>3330</v>
      </c>
      <c r="D1727">
        <v>57.145499999999998</v>
      </c>
      <c r="E1727">
        <v>24.604500000000002</v>
      </c>
      <c r="F1727">
        <v>7.6750000000000007</v>
      </c>
      <c r="G1727">
        <v>2.0695000000000001</v>
      </c>
      <c r="H1727">
        <v>1.3075000000000001</v>
      </c>
      <c r="I1727">
        <v>0.77400000000000002</v>
      </c>
      <c r="J1727">
        <v>2.2050000000000001</v>
      </c>
      <c r="K1727">
        <v>0.27900000000000003</v>
      </c>
      <c r="L1727">
        <v>0</v>
      </c>
      <c r="M1727">
        <v>0</v>
      </c>
      <c r="N1727">
        <v>0</v>
      </c>
      <c r="O1727">
        <v>0</v>
      </c>
      <c r="Q1727">
        <v>3.5365000000000002</v>
      </c>
      <c r="U1727" s="5">
        <v>340</v>
      </c>
      <c r="W1727" s="5">
        <v>60</v>
      </c>
      <c r="AF1727">
        <v>1293</v>
      </c>
      <c r="AG1727">
        <v>554</v>
      </c>
      <c r="AH1727" s="7">
        <v>1847</v>
      </c>
      <c r="AI1727">
        <v>2.5</v>
      </c>
      <c r="AJ1727">
        <v>2.6</v>
      </c>
      <c r="AK1727">
        <v>0</v>
      </c>
      <c r="AL1727">
        <v>0</v>
      </c>
      <c r="AM1727">
        <v>112.9</v>
      </c>
      <c r="AN1727">
        <v>0.114</v>
      </c>
      <c r="AO1727" s="13">
        <v>0.28499999999999998</v>
      </c>
      <c r="AP1727">
        <v>0.6</v>
      </c>
      <c r="AQ1727" s="17">
        <v>12.87</v>
      </c>
      <c r="AR1727" s="15">
        <v>32.18</v>
      </c>
      <c r="AS1727">
        <v>67.852900000000005</v>
      </c>
      <c r="AT1727" s="17">
        <v>45.2</v>
      </c>
      <c r="AU1727" s="11">
        <v>14</v>
      </c>
      <c r="AV1727">
        <v>19.888000000000002</v>
      </c>
      <c r="AW1727">
        <v>25.312000000000001</v>
      </c>
      <c r="AX1727" s="15">
        <v>0</v>
      </c>
      <c r="AY1727" s="13">
        <v>4</v>
      </c>
      <c r="AZ1727" s="7">
        <v>90.140900000000002</v>
      </c>
      <c r="BA1727" s="13">
        <v>3</v>
      </c>
      <c r="BB1727" s="15">
        <v>100</v>
      </c>
      <c r="BC1727">
        <v>2</v>
      </c>
      <c r="BD1727">
        <v>24</v>
      </c>
      <c r="BE1727" s="9">
        <v>100</v>
      </c>
      <c r="BH1727">
        <v>51.065600000000003</v>
      </c>
      <c r="BI1727" s="19">
        <v>28</v>
      </c>
      <c r="BJ1727" s="9" t="s">
        <v>4405</v>
      </c>
    </row>
    <row r="1728" spans="1:62" thickTop="1" thickBot="1" x14ac:dyDescent="0.3">
      <c r="A1728" t="s">
        <v>1786</v>
      </c>
      <c r="B1728" t="s">
        <v>3282</v>
      </c>
      <c r="C1728" t="s">
        <v>3331</v>
      </c>
      <c r="D1728">
        <v>59.293999999999997</v>
      </c>
      <c r="E1728">
        <v>23.206</v>
      </c>
      <c r="F1728">
        <v>7.3000000000000007</v>
      </c>
      <c r="G1728">
        <v>1.966</v>
      </c>
      <c r="H1728">
        <v>1.28</v>
      </c>
      <c r="I1728">
        <v>0.752</v>
      </c>
      <c r="J1728">
        <v>2.14</v>
      </c>
      <c r="K1728">
        <v>0.27200000000000002</v>
      </c>
      <c r="L1728">
        <v>0</v>
      </c>
      <c r="M1728">
        <v>0</v>
      </c>
      <c r="N1728">
        <v>0</v>
      </c>
      <c r="O1728">
        <v>0</v>
      </c>
      <c r="Q1728">
        <v>3.452</v>
      </c>
      <c r="U1728" s="5">
        <v>320</v>
      </c>
      <c r="W1728" s="5">
        <v>80</v>
      </c>
      <c r="AF1728">
        <v>1293</v>
      </c>
      <c r="AG1728">
        <v>554</v>
      </c>
      <c r="AH1728" s="7">
        <v>1847</v>
      </c>
      <c r="AI1728">
        <v>2.5</v>
      </c>
      <c r="AJ1728">
        <v>2.6</v>
      </c>
      <c r="AK1728">
        <v>0</v>
      </c>
      <c r="AL1728">
        <v>0</v>
      </c>
      <c r="AM1728">
        <v>112.9</v>
      </c>
      <c r="AN1728">
        <v>0.114</v>
      </c>
      <c r="AO1728" s="13">
        <v>0.28499999999999998</v>
      </c>
      <c r="AP1728">
        <v>0.6</v>
      </c>
      <c r="AQ1728" s="17">
        <v>12.87</v>
      </c>
      <c r="AR1728" s="15">
        <v>32.18</v>
      </c>
      <c r="AS1728">
        <v>67.852900000000005</v>
      </c>
      <c r="AT1728" s="17">
        <v>45.2</v>
      </c>
      <c r="AU1728" s="11">
        <v>14</v>
      </c>
      <c r="AV1728">
        <v>19.888000000000002</v>
      </c>
      <c r="AW1728">
        <v>25.312000000000001</v>
      </c>
      <c r="AX1728" s="15">
        <v>0</v>
      </c>
      <c r="AY1728" s="13">
        <v>4</v>
      </c>
      <c r="AZ1728" s="7">
        <v>90.140900000000002</v>
      </c>
      <c r="BA1728" s="13">
        <v>3</v>
      </c>
      <c r="BB1728" s="15">
        <v>100</v>
      </c>
      <c r="BC1728">
        <v>2</v>
      </c>
      <c r="BD1728">
        <v>24</v>
      </c>
      <c r="BE1728" s="9">
        <v>100</v>
      </c>
      <c r="BH1728">
        <v>63.808500000000002</v>
      </c>
      <c r="BI1728" s="19">
        <v>7</v>
      </c>
      <c r="BJ1728" s="9" t="s">
        <v>4405</v>
      </c>
    </row>
    <row r="1729" spans="1:62" thickTop="1" thickBot="1" x14ac:dyDescent="0.3">
      <c r="A1729" t="s">
        <v>1787</v>
      </c>
      <c r="B1729" t="s">
        <v>3282</v>
      </c>
      <c r="C1729" t="s">
        <v>3331</v>
      </c>
      <c r="D1729">
        <v>59.293999999999997</v>
      </c>
      <c r="E1729">
        <v>23.206</v>
      </c>
      <c r="F1729">
        <v>7.3000000000000007</v>
      </c>
      <c r="G1729">
        <v>1.966</v>
      </c>
      <c r="H1729">
        <v>1.28</v>
      </c>
      <c r="I1729">
        <v>0.752</v>
      </c>
      <c r="J1729">
        <v>2.14</v>
      </c>
      <c r="K1729">
        <v>0.27200000000000002</v>
      </c>
      <c r="L1729">
        <v>0</v>
      </c>
      <c r="M1729">
        <v>0</v>
      </c>
      <c r="N1729">
        <v>0</v>
      </c>
      <c r="O1729">
        <v>0</v>
      </c>
      <c r="Q1729">
        <v>3.452</v>
      </c>
      <c r="U1729" s="5">
        <v>320</v>
      </c>
      <c r="W1729" s="5">
        <v>80</v>
      </c>
      <c r="AF1729">
        <v>1293</v>
      </c>
      <c r="AG1729">
        <v>554</v>
      </c>
      <c r="AH1729" s="7">
        <v>1847</v>
      </c>
      <c r="AI1729">
        <v>2.5</v>
      </c>
      <c r="AJ1729">
        <v>2.6</v>
      </c>
      <c r="AK1729">
        <v>0</v>
      </c>
      <c r="AL1729">
        <v>0</v>
      </c>
      <c r="AM1729">
        <v>112.9</v>
      </c>
      <c r="AN1729">
        <v>0.114</v>
      </c>
      <c r="AO1729" s="13">
        <v>0.28499999999999998</v>
      </c>
      <c r="AP1729">
        <v>0.6</v>
      </c>
      <c r="AQ1729" s="17">
        <v>12.87</v>
      </c>
      <c r="AR1729" s="15">
        <v>32.18</v>
      </c>
      <c r="AS1729">
        <v>67.852900000000005</v>
      </c>
      <c r="AT1729" s="17">
        <v>45.2</v>
      </c>
      <c r="AU1729" s="11">
        <v>14</v>
      </c>
      <c r="AV1729">
        <v>19.888000000000002</v>
      </c>
      <c r="AW1729">
        <v>25.312000000000001</v>
      </c>
      <c r="AX1729" s="15">
        <v>0</v>
      </c>
      <c r="AY1729" s="13">
        <v>4</v>
      </c>
      <c r="AZ1729" s="7">
        <v>90.140900000000002</v>
      </c>
      <c r="BA1729" s="13">
        <v>3</v>
      </c>
      <c r="BB1729" s="15">
        <v>100</v>
      </c>
      <c r="BC1729">
        <v>2</v>
      </c>
      <c r="BD1729">
        <v>24</v>
      </c>
      <c r="BE1729" s="9">
        <v>100</v>
      </c>
      <c r="BH1729">
        <v>67.560900000000004</v>
      </c>
      <c r="BI1729" s="19">
        <v>14</v>
      </c>
      <c r="BJ1729" s="9" t="s">
        <v>4405</v>
      </c>
    </row>
    <row r="1730" spans="1:62" thickTop="1" thickBot="1" x14ac:dyDescent="0.3">
      <c r="A1730" t="s">
        <v>1788</v>
      </c>
      <c r="B1730" t="s">
        <v>3282</v>
      </c>
      <c r="C1730" t="s">
        <v>3331</v>
      </c>
      <c r="D1730">
        <v>59.293999999999997</v>
      </c>
      <c r="E1730">
        <v>23.206</v>
      </c>
      <c r="F1730">
        <v>7.3000000000000007</v>
      </c>
      <c r="G1730">
        <v>1.966</v>
      </c>
      <c r="H1730">
        <v>1.28</v>
      </c>
      <c r="I1730">
        <v>0.752</v>
      </c>
      <c r="J1730">
        <v>2.14</v>
      </c>
      <c r="K1730">
        <v>0.27200000000000002</v>
      </c>
      <c r="L1730">
        <v>0</v>
      </c>
      <c r="M1730">
        <v>0</v>
      </c>
      <c r="N1730">
        <v>0</v>
      </c>
      <c r="O1730">
        <v>0</v>
      </c>
      <c r="Q1730">
        <v>3.452</v>
      </c>
      <c r="U1730" s="5">
        <v>320</v>
      </c>
      <c r="W1730" s="5">
        <v>80</v>
      </c>
      <c r="AF1730">
        <v>1293</v>
      </c>
      <c r="AG1730">
        <v>554</v>
      </c>
      <c r="AH1730" s="7">
        <v>1847</v>
      </c>
      <c r="AI1730">
        <v>2.5</v>
      </c>
      <c r="AJ1730">
        <v>2.6</v>
      </c>
      <c r="AK1730">
        <v>0</v>
      </c>
      <c r="AL1730">
        <v>0</v>
      </c>
      <c r="AM1730">
        <v>112.9</v>
      </c>
      <c r="AN1730">
        <v>0.114</v>
      </c>
      <c r="AO1730" s="13">
        <v>0.28499999999999998</v>
      </c>
      <c r="AP1730">
        <v>0.6</v>
      </c>
      <c r="AQ1730" s="17">
        <v>12.87</v>
      </c>
      <c r="AR1730" s="15">
        <v>32.18</v>
      </c>
      <c r="AS1730">
        <v>67.852900000000005</v>
      </c>
      <c r="AT1730" s="17">
        <v>45.2</v>
      </c>
      <c r="AU1730" s="11">
        <v>14</v>
      </c>
      <c r="AV1730">
        <v>19.888000000000002</v>
      </c>
      <c r="AW1730">
        <v>25.312000000000001</v>
      </c>
      <c r="AX1730" s="15">
        <v>0</v>
      </c>
      <c r="AY1730" s="13">
        <v>4</v>
      </c>
      <c r="AZ1730" s="7">
        <v>90.140900000000002</v>
      </c>
      <c r="BA1730" s="13">
        <v>3</v>
      </c>
      <c r="BB1730" s="15">
        <v>100</v>
      </c>
      <c r="BC1730">
        <v>2</v>
      </c>
      <c r="BD1730">
        <v>24</v>
      </c>
      <c r="BE1730" s="9">
        <v>100</v>
      </c>
      <c r="BH1730">
        <v>67.4345</v>
      </c>
      <c r="BI1730" s="19">
        <v>21</v>
      </c>
      <c r="BJ1730" s="9" t="s">
        <v>4405</v>
      </c>
    </row>
    <row r="1731" spans="1:62" thickTop="1" thickBot="1" x14ac:dyDescent="0.3">
      <c r="A1731" t="s">
        <v>1789</v>
      </c>
      <c r="B1731" t="s">
        <v>3282</v>
      </c>
      <c r="C1731" t="s">
        <v>3331</v>
      </c>
      <c r="D1731">
        <v>59.293999999999997</v>
      </c>
      <c r="E1731">
        <v>23.206</v>
      </c>
      <c r="F1731">
        <v>7.3000000000000007</v>
      </c>
      <c r="G1731">
        <v>1.966</v>
      </c>
      <c r="H1731">
        <v>1.28</v>
      </c>
      <c r="I1731">
        <v>0.752</v>
      </c>
      <c r="J1731">
        <v>2.14</v>
      </c>
      <c r="K1731">
        <v>0.27200000000000002</v>
      </c>
      <c r="L1731">
        <v>0</v>
      </c>
      <c r="M1731">
        <v>0</v>
      </c>
      <c r="N1731">
        <v>0</v>
      </c>
      <c r="O1731">
        <v>0</v>
      </c>
      <c r="Q1731">
        <v>3.452</v>
      </c>
      <c r="U1731" s="5">
        <v>320</v>
      </c>
      <c r="W1731" s="5">
        <v>80</v>
      </c>
      <c r="AF1731">
        <v>1293</v>
      </c>
      <c r="AG1731">
        <v>554</v>
      </c>
      <c r="AH1731" s="7">
        <v>1847</v>
      </c>
      <c r="AI1731">
        <v>2.5</v>
      </c>
      <c r="AJ1731">
        <v>2.6</v>
      </c>
      <c r="AK1731">
        <v>0</v>
      </c>
      <c r="AL1731">
        <v>0</v>
      </c>
      <c r="AM1731">
        <v>112.9</v>
      </c>
      <c r="AN1731">
        <v>0.114</v>
      </c>
      <c r="AO1731" s="13">
        <v>0.28499999999999998</v>
      </c>
      <c r="AP1731">
        <v>0.6</v>
      </c>
      <c r="AQ1731" s="17">
        <v>12.87</v>
      </c>
      <c r="AR1731" s="15">
        <v>32.18</v>
      </c>
      <c r="AS1731">
        <v>67.852900000000005</v>
      </c>
      <c r="AT1731" s="17">
        <v>45.2</v>
      </c>
      <c r="AU1731" s="11">
        <v>14</v>
      </c>
      <c r="AV1731">
        <v>19.888000000000002</v>
      </c>
      <c r="AW1731">
        <v>25.312000000000001</v>
      </c>
      <c r="AX1731" s="15">
        <v>0</v>
      </c>
      <c r="AY1731" s="13">
        <v>4</v>
      </c>
      <c r="AZ1731" s="7">
        <v>90.140900000000002</v>
      </c>
      <c r="BA1731" s="13">
        <v>3</v>
      </c>
      <c r="BB1731" s="15">
        <v>100</v>
      </c>
      <c r="BC1731">
        <v>2</v>
      </c>
      <c r="BD1731">
        <v>24</v>
      </c>
      <c r="BE1731" s="9">
        <v>100</v>
      </c>
      <c r="BH1731">
        <v>63.153300000000002</v>
      </c>
      <c r="BI1731" s="19">
        <v>3</v>
      </c>
      <c r="BJ1731" s="9" t="s">
        <v>4405</v>
      </c>
    </row>
    <row r="1732" spans="1:62" thickTop="1" thickBot="1" x14ac:dyDescent="0.3">
      <c r="A1732" t="s">
        <v>1790</v>
      </c>
      <c r="B1732" t="s">
        <v>3282</v>
      </c>
      <c r="C1732" t="s">
        <v>3331</v>
      </c>
      <c r="D1732">
        <v>59.293999999999997</v>
      </c>
      <c r="E1732">
        <v>23.206</v>
      </c>
      <c r="F1732">
        <v>7.3000000000000007</v>
      </c>
      <c r="G1732">
        <v>1.966</v>
      </c>
      <c r="H1732">
        <v>1.28</v>
      </c>
      <c r="I1732">
        <v>0.752</v>
      </c>
      <c r="J1732">
        <v>2.14</v>
      </c>
      <c r="K1732">
        <v>0.27200000000000002</v>
      </c>
      <c r="L1732">
        <v>0</v>
      </c>
      <c r="M1732">
        <v>0</v>
      </c>
      <c r="N1732">
        <v>0</v>
      </c>
      <c r="O1732">
        <v>0</v>
      </c>
      <c r="Q1732">
        <v>3.452</v>
      </c>
      <c r="U1732" s="5">
        <v>320</v>
      </c>
      <c r="W1732" s="5">
        <v>80</v>
      </c>
      <c r="AF1732">
        <v>1293</v>
      </c>
      <c r="AG1732">
        <v>554</v>
      </c>
      <c r="AH1732" s="7">
        <v>1847</v>
      </c>
      <c r="AI1732">
        <v>2.5</v>
      </c>
      <c r="AJ1732">
        <v>2.6</v>
      </c>
      <c r="AK1732">
        <v>0</v>
      </c>
      <c r="AL1732">
        <v>0</v>
      </c>
      <c r="AM1732">
        <v>112.9</v>
      </c>
      <c r="AN1732">
        <v>0.114</v>
      </c>
      <c r="AO1732" s="13">
        <v>0.28499999999999998</v>
      </c>
      <c r="AP1732">
        <v>0.6</v>
      </c>
      <c r="AQ1732" s="17">
        <v>12.87</v>
      </c>
      <c r="AR1732" s="15">
        <v>32.18</v>
      </c>
      <c r="AS1732">
        <v>67.852900000000005</v>
      </c>
      <c r="AT1732" s="17">
        <v>45.2</v>
      </c>
      <c r="AU1732" s="11">
        <v>14</v>
      </c>
      <c r="AV1732">
        <v>19.888000000000002</v>
      </c>
      <c r="AW1732">
        <v>25.312000000000001</v>
      </c>
      <c r="AX1732" s="15">
        <v>0</v>
      </c>
      <c r="AY1732" s="13">
        <v>4</v>
      </c>
      <c r="AZ1732" s="7">
        <v>90.140900000000002</v>
      </c>
      <c r="BA1732" s="13">
        <v>3</v>
      </c>
      <c r="BB1732" s="15">
        <v>100</v>
      </c>
      <c r="BC1732">
        <v>2</v>
      </c>
      <c r="BD1732">
        <v>24</v>
      </c>
      <c r="BE1732" s="9">
        <v>100</v>
      </c>
      <c r="BH1732">
        <v>69.003500000000003</v>
      </c>
      <c r="BI1732" s="19">
        <v>28</v>
      </c>
      <c r="BJ1732" s="9" t="s">
        <v>4405</v>
      </c>
    </row>
    <row r="1733" spans="1:62" thickTop="1" thickBot="1" x14ac:dyDescent="0.3">
      <c r="A1733" t="s">
        <v>1791</v>
      </c>
      <c r="B1733" t="s">
        <v>3283</v>
      </c>
      <c r="C1733" t="s">
        <v>3641</v>
      </c>
      <c r="D1733">
        <v>61.89</v>
      </c>
      <c r="E1733">
        <v>28.05</v>
      </c>
      <c r="F1733">
        <v>4.1100000000000003</v>
      </c>
      <c r="G1733">
        <v>0.87</v>
      </c>
      <c r="H1733">
        <v>0.38</v>
      </c>
      <c r="I1733">
        <v>0.4</v>
      </c>
      <c r="J1733">
        <v>0.82</v>
      </c>
      <c r="K1733">
        <v>1.32</v>
      </c>
      <c r="L1733">
        <v>0</v>
      </c>
      <c r="M1733">
        <v>0</v>
      </c>
      <c r="N1733">
        <v>0</v>
      </c>
      <c r="O1733">
        <v>0</v>
      </c>
      <c r="Q1733">
        <v>0.49</v>
      </c>
      <c r="U1733" s="5">
        <v>500</v>
      </c>
      <c r="AA1733">
        <v>2.2000000000000002</v>
      </c>
      <c r="AF1733">
        <v>1321</v>
      </c>
      <c r="AG1733">
        <v>320</v>
      </c>
      <c r="AH1733" s="7">
        <v>1641</v>
      </c>
      <c r="AI1733">
        <v>2.7450000000000001</v>
      </c>
      <c r="AJ1733">
        <v>2.62</v>
      </c>
      <c r="AK1733">
        <v>1.4510000000000001</v>
      </c>
      <c r="AL1733">
        <v>1.35</v>
      </c>
      <c r="AM1733">
        <v>120</v>
      </c>
      <c r="AN1733">
        <v>0.09</v>
      </c>
      <c r="AO1733" s="13">
        <v>0.28000000000000003</v>
      </c>
      <c r="AP1733">
        <v>0.63</v>
      </c>
      <c r="AQ1733" s="17">
        <v>10.8</v>
      </c>
      <c r="AR1733" s="15">
        <v>33.6</v>
      </c>
      <c r="AS1733">
        <v>75.599999999999994</v>
      </c>
      <c r="AT1733" s="17">
        <v>80</v>
      </c>
      <c r="AU1733" s="11">
        <v>16</v>
      </c>
      <c r="AV1733">
        <v>28.8</v>
      </c>
      <c r="AW1733">
        <v>51.2</v>
      </c>
      <c r="AX1733" s="15">
        <v>0</v>
      </c>
      <c r="AY1733" s="13">
        <v>6</v>
      </c>
      <c r="AZ1733" s="7">
        <v>108</v>
      </c>
      <c r="BA1733" s="13">
        <v>1</v>
      </c>
      <c r="BB1733" s="15">
        <v>60</v>
      </c>
      <c r="BD1733">
        <v>24</v>
      </c>
      <c r="BE1733" s="9">
        <v>100</v>
      </c>
      <c r="BH1733">
        <v>53.56</v>
      </c>
      <c r="BI1733" s="19">
        <v>28</v>
      </c>
      <c r="BJ1733" s="9" t="s">
        <v>4405</v>
      </c>
    </row>
    <row r="1734" spans="1:62" thickTop="1" thickBot="1" x14ac:dyDescent="0.3">
      <c r="A1734" t="s">
        <v>1792</v>
      </c>
      <c r="B1734" t="s">
        <v>3283</v>
      </c>
      <c r="C1734" t="s">
        <v>3641</v>
      </c>
      <c r="D1734">
        <v>61.89</v>
      </c>
      <c r="E1734">
        <v>28.05</v>
      </c>
      <c r="F1734">
        <v>4.1100000000000003</v>
      </c>
      <c r="G1734">
        <v>0.87</v>
      </c>
      <c r="H1734">
        <v>0.38</v>
      </c>
      <c r="I1734">
        <v>0.4</v>
      </c>
      <c r="J1734">
        <v>0.82</v>
      </c>
      <c r="K1734">
        <v>1.32</v>
      </c>
      <c r="L1734">
        <v>0</v>
      </c>
      <c r="M1734">
        <v>0</v>
      </c>
      <c r="N1734">
        <v>0</v>
      </c>
      <c r="O1734">
        <v>0</v>
      </c>
      <c r="Q1734">
        <v>0.49</v>
      </c>
      <c r="U1734" s="5">
        <v>500</v>
      </c>
      <c r="AA1734">
        <v>2.2000000000000002</v>
      </c>
      <c r="AF1734">
        <v>1321</v>
      </c>
      <c r="AG1734">
        <v>320</v>
      </c>
      <c r="AH1734" s="7">
        <v>1641</v>
      </c>
      <c r="AI1734">
        <v>2.7450000000000001</v>
      </c>
      <c r="AJ1734">
        <v>2.62</v>
      </c>
      <c r="AK1734">
        <v>1.4510000000000001</v>
      </c>
      <c r="AL1734">
        <v>1.35</v>
      </c>
      <c r="AM1734">
        <v>120</v>
      </c>
      <c r="AN1734">
        <v>0.09</v>
      </c>
      <c r="AO1734" s="13">
        <v>0.28000000000000003</v>
      </c>
      <c r="AP1734">
        <v>0.63</v>
      </c>
      <c r="AQ1734" s="17">
        <v>10.8</v>
      </c>
      <c r="AR1734" s="15">
        <v>33.6</v>
      </c>
      <c r="AS1734">
        <v>75.599999999999994</v>
      </c>
      <c r="AT1734" s="17">
        <v>80</v>
      </c>
      <c r="AU1734" s="11">
        <v>16</v>
      </c>
      <c r="AV1734">
        <v>28.8</v>
      </c>
      <c r="AW1734">
        <v>51.2</v>
      </c>
      <c r="AX1734" s="15">
        <v>0</v>
      </c>
      <c r="AY1734" s="13">
        <v>6</v>
      </c>
      <c r="AZ1734" s="7">
        <v>108</v>
      </c>
      <c r="BA1734" s="13">
        <v>1</v>
      </c>
      <c r="BB1734" s="15">
        <v>60</v>
      </c>
      <c r="BD1734">
        <v>24</v>
      </c>
      <c r="BE1734" s="9">
        <v>100</v>
      </c>
      <c r="BH1734">
        <v>55.33</v>
      </c>
      <c r="BI1734" s="19">
        <v>90</v>
      </c>
      <c r="BJ1734" s="9" t="s">
        <v>4405</v>
      </c>
    </row>
    <row r="1735" spans="1:62" thickTop="1" thickBot="1" x14ac:dyDescent="0.3">
      <c r="A1735" t="s">
        <v>1793</v>
      </c>
      <c r="B1735" t="s">
        <v>3283</v>
      </c>
      <c r="C1735" t="s">
        <v>3642</v>
      </c>
      <c r="D1735">
        <v>61.89</v>
      </c>
      <c r="E1735">
        <v>28.05</v>
      </c>
      <c r="F1735">
        <v>4.1100000000000003</v>
      </c>
      <c r="G1735">
        <v>0.87</v>
      </c>
      <c r="H1735">
        <v>0.38</v>
      </c>
      <c r="I1735">
        <v>0.4</v>
      </c>
      <c r="J1735">
        <v>0.82</v>
      </c>
      <c r="K1735">
        <v>1.32</v>
      </c>
      <c r="L1735">
        <v>0</v>
      </c>
      <c r="M1735">
        <v>0</v>
      </c>
      <c r="N1735">
        <v>0</v>
      </c>
      <c r="O1735">
        <v>0</v>
      </c>
      <c r="Q1735">
        <v>0.49</v>
      </c>
      <c r="U1735" s="5">
        <v>400</v>
      </c>
      <c r="AA1735">
        <v>2.2000000000000002</v>
      </c>
      <c r="AF1735">
        <v>1419</v>
      </c>
      <c r="AG1735">
        <v>344</v>
      </c>
      <c r="AH1735" s="7">
        <v>1763</v>
      </c>
      <c r="AI1735">
        <v>2.7450000000000001</v>
      </c>
      <c r="AJ1735">
        <v>2.62</v>
      </c>
      <c r="AK1735">
        <v>1.4510000000000001</v>
      </c>
      <c r="AL1735">
        <v>1.35</v>
      </c>
      <c r="AM1735">
        <v>120</v>
      </c>
      <c r="AN1735">
        <v>0.09</v>
      </c>
      <c r="AO1735" s="13">
        <v>0.28000000000000003</v>
      </c>
      <c r="AP1735">
        <v>0.63</v>
      </c>
      <c r="AQ1735" s="17">
        <v>10.8</v>
      </c>
      <c r="AR1735" s="15">
        <v>33.6</v>
      </c>
      <c r="AS1735">
        <v>75.599999999999994</v>
      </c>
      <c r="AT1735" s="17">
        <v>80</v>
      </c>
      <c r="AU1735" s="11">
        <v>16</v>
      </c>
      <c r="AV1735">
        <v>28.8</v>
      </c>
      <c r="AW1735">
        <v>51.2</v>
      </c>
      <c r="AX1735" s="15">
        <v>0</v>
      </c>
      <c r="AY1735" s="13">
        <v>4</v>
      </c>
      <c r="AZ1735" s="7">
        <v>106.8</v>
      </c>
      <c r="BA1735" s="13">
        <v>1</v>
      </c>
      <c r="BB1735" s="15">
        <v>60</v>
      </c>
      <c r="BD1735">
        <v>24</v>
      </c>
      <c r="BE1735" s="9">
        <v>100</v>
      </c>
      <c r="BH1735">
        <v>47.49</v>
      </c>
      <c r="BI1735" s="19">
        <v>90</v>
      </c>
      <c r="BJ1735" s="9" t="s">
        <v>4405</v>
      </c>
    </row>
    <row r="1736" spans="1:62" thickTop="1" thickBot="1" x14ac:dyDescent="0.3">
      <c r="A1736" t="s">
        <v>1794</v>
      </c>
      <c r="B1736" t="s">
        <v>3283</v>
      </c>
      <c r="C1736" t="s">
        <v>3642</v>
      </c>
      <c r="D1736">
        <v>61.89</v>
      </c>
      <c r="E1736">
        <v>28.05</v>
      </c>
      <c r="F1736">
        <v>4.1100000000000003</v>
      </c>
      <c r="G1736">
        <v>0.87</v>
      </c>
      <c r="H1736">
        <v>0.38</v>
      </c>
      <c r="I1736">
        <v>0.4</v>
      </c>
      <c r="J1736">
        <v>0.82</v>
      </c>
      <c r="K1736">
        <v>1.32</v>
      </c>
      <c r="L1736">
        <v>0</v>
      </c>
      <c r="M1736">
        <v>0</v>
      </c>
      <c r="N1736">
        <v>0</v>
      </c>
      <c r="O1736">
        <v>0</v>
      </c>
      <c r="Q1736">
        <v>0.49</v>
      </c>
      <c r="U1736" s="5">
        <v>400</v>
      </c>
      <c r="AA1736">
        <v>2.2000000000000002</v>
      </c>
      <c r="AF1736">
        <v>1419</v>
      </c>
      <c r="AG1736">
        <v>344</v>
      </c>
      <c r="AH1736" s="7">
        <v>1763</v>
      </c>
      <c r="AI1736">
        <v>2.7450000000000001</v>
      </c>
      <c r="AJ1736">
        <v>2.62</v>
      </c>
      <c r="AK1736">
        <v>1.4510000000000001</v>
      </c>
      <c r="AL1736">
        <v>1.35</v>
      </c>
      <c r="AM1736">
        <v>120</v>
      </c>
      <c r="AN1736">
        <v>0.09</v>
      </c>
      <c r="AO1736" s="13">
        <v>0.28000000000000003</v>
      </c>
      <c r="AP1736">
        <v>0.63</v>
      </c>
      <c r="AQ1736" s="17">
        <v>10.8</v>
      </c>
      <c r="AR1736" s="15">
        <v>33.6</v>
      </c>
      <c r="AS1736">
        <v>75.599999999999994</v>
      </c>
      <c r="AT1736" s="17">
        <v>80</v>
      </c>
      <c r="AU1736" s="11">
        <v>16</v>
      </c>
      <c r="AV1736">
        <v>28.8</v>
      </c>
      <c r="AW1736">
        <v>51.2</v>
      </c>
      <c r="AX1736" s="15">
        <v>0</v>
      </c>
      <c r="AY1736" s="13">
        <v>4</v>
      </c>
      <c r="AZ1736" s="7">
        <v>106.8</v>
      </c>
      <c r="BA1736" s="13">
        <v>1</v>
      </c>
      <c r="BB1736" s="15">
        <v>60</v>
      </c>
      <c r="BD1736">
        <v>24</v>
      </c>
      <c r="BE1736" s="9">
        <v>100</v>
      </c>
      <c r="BH1736">
        <v>45.95</v>
      </c>
      <c r="BI1736" s="19">
        <v>28</v>
      </c>
      <c r="BJ1736" s="9" t="s">
        <v>4405</v>
      </c>
    </row>
    <row r="1737" spans="1:62" thickTop="1" thickBot="1" x14ac:dyDescent="0.3">
      <c r="A1737" t="s">
        <v>1795</v>
      </c>
      <c r="B1737" t="s">
        <v>3283</v>
      </c>
      <c r="C1737" t="s">
        <v>3643</v>
      </c>
      <c r="D1737">
        <v>61.89</v>
      </c>
      <c r="E1737">
        <v>28.05</v>
      </c>
      <c r="F1737">
        <v>4.1100000000000003</v>
      </c>
      <c r="G1737">
        <v>0.87</v>
      </c>
      <c r="H1737">
        <v>0.38</v>
      </c>
      <c r="I1737">
        <v>0.4</v>
      </c>
      <c r="J1737">
        <v>0.82</v>
      </c>
      <c r="K1737">
        <v>1.32</v>
      </c>
      <c r="L1737">
        <v>0</v>
      </c>
      <c r="M1737">
        <v>0</v>
      </c>
      <c r="N1737">
        <v>0</v>
      </c>
      <c r="O1737">
        <v>0</v>
      </c>
      <c r="Q1737">
        <v>0.49</v>
      </c>
      <c r="U1737" s="5">
        <v>333</v>
      </c>
      <c r="AA1737">
        <v>2.2000000000000002</v>
      </c>
      <c r="AF1737">
        <v>1485</v>
      </c>
      <c r="AG1737">
        <v>360</v>
      </c>
      <c r="AH1737" s="7">
        <v>1845</v>
      </c>
      <c r="AI1737">
        <v>2.7450000000000001</v>
      </c>
      <c r="AJ1737">
        <v>2.62</v>
      </c>
      <c r="AK1737">
        <v>1.4510000000000001</v>
      </c>
      <c r="AL1737">
        <v>1.35</v>
      </c>
      <c r="AM1737">
        <v>120</v>
      </c>
      <c r="AN1737">
        <v>0.09</v>
      </c>
      <c r="AO1737" s="13">
        <v>0.28000000000000003</v>
      </c>
      <c r="AP1737">
        <v>0.63</v>
      </c>
      <c r="AQ1737" s="17">
        <v>10.8</v>
      </c>
      <c r="AR1737" s="15">
        <v>33.6</v>
      </c>
      <c r="AS1737">
        <v>75.599999999999994</v>
      </c>
      <c r="AT1737" s="17">
        <v>80</v>
      </c>
      <c r="AU1737" s="11">
        <v>16</v>
      </c>
      <c r="AV1737">
        <v>28.8</v>
      </c>
      <c r="AW1737">
        <v>51.2</v>
      </c>
      <c r="AX1737" s="15">
        <v>0</v>
      </c>
      <c r="AY1737" s="13">
        <v>3.2</v>
      </c>
      <c r="AZ1737" s="7">
        <v>106.32</v>
      </c>
      <c r="BA1737" s="13">
        <v>1</v>
      </c>
      <c r="BB1737" s="15">
        <v>60</v>
      </c>
      <c r="BD1737">
        <v>24</v>
      </c>
      <c r="BE1737" s="9">
        <v>100</v>
      </c>
      <c r="BH1737">
        <v>39.96</v>
      </c>
      <c r="BI1737" s="19">
        <v>90</v>
      </c>
      <c r="BJ1737" s="9" t="s">
        <v>4405</v>
      </c>
    </row>
    <row r="1738" spans="1:62" thickTop="1" thickBot="1" x14ac:dyDescent="0.3">
      <c r="A1738" t="s">
        <v>1796</v>
      </c>
      <c r="B1738" t="s">
        <v>3283</v>
      </c>
      <c r="C1738" t="s">
        <v>3643</v>
      </c>
      <c r="D1738">
        <v>61.89</v>
      </c>
      <c r="E1738">
        <v>28.05</v>
      </c>
      <c r="F1738">
        <v>4.1100000000000003</v>
      </c>
      <c r="G1738">
        <v>0.87</v>
      </c>
      <c r="H1738">
        <v>0.38</v>
      </c>
      <c r="I1738">
        <v>0.4</v>
      </c>
      <c r="J1738">
        <v>0.82</v>
      </c>
      <c r="K1738">
        <v>1.32</v>
      </c>
      <c r="L1738">
        <v>0</v>
      </c>
      <c r="M1738">
        <v>0</v>
      </c>
      <c r="N1738">
        <v>0</v>
      </c>
      <c r="O1738">
        <v>0</v>
      </c>
      <c r="Q1738">
        <v>0.49</v>
      </c>
      <c r="U1738" s="5">
        <v>333</v>
      </c>
      <c r="AA1738">
        <v>2.2000000000000002</v>
      </c>
      <c r="AF1738">
        <v>1485</v>
      </c>
      <c r="AG1738">
        <v>360</v>
      </c>
      <c r="AH1738" s="7">
        <v>1845</v>
      </c>
      <c r="AI1738">
        <v>2.7450000000000001</v>
      </c>
      <c r="AJ1738">
        <v>2.62</v>
      </c>
      <c r="AK1738">
        <v>1.4510000000000001</v>
      </c>
      <c r="AL1738">
        <v>1.35</v>
      </c>
      <c r="AM1738">
        <v>120</v>
      </c>
      <c r="AN1738">
        <v>0.09</v>
      </c>
      <c r="AO1738" s="13">
        <v>0.28000000000000003</v>
      </c>
      <c r="AP1738">
        <v>0.63</v>
      </c>
      <c r="AQ1738" s="17">
        <v>10.8</v>
      </c>
      <c r="AR1738" s="15">
        <v>33.6</v>
      </c>
      <c r="AS1738">
        <v>75.599999999999994</v>
      </c>
      <c r="AT1738" s="17">
        <v>80</v>
      </c>
      <c r="AU1738" s="11">
        <v>16</v>
      </c>
      <c r="AV1738">
        <v>28.8</v>
      </c>
      <c r="AW1738">
        <v>51.2</v>
      </c>
      <c r="AX1738" s="15">
        <v>0</v>
      </c>
      <c r="AY1738" s="13">
        <v>3.2</v>
      </c>
      <c r="AZ1738" s="7">
        <v>106.32</v>
      </c>
      <c r="BA1738" s="13">
        <v>1</v>
      </c>
      <c r="BB1738" s="15">
        <v>60</v>
      </c>
      <c r="BD1738">
        <v>24</v>
      </c>
      <c r="BE1738" s="9">
        <v>100</v>
      </c>
      <c r="BH1738">
        <v>37.119999999999997</v>
      </c>
      <c r="BI1738" s="19">
        <v>28</v>
      </c>
      <c r="BJ1738" s="9" t="s">
        <v>4405</v>
      </c>
    </row>
    <row r="1739" spans="1:62" thickTop="1" thickBot="1" x14ac:dyDescent="0.3">
      <c r="A1739" t="s">
        <v>1797</v>
      </c>
      <c r="B1739" t="s">
        <v>3283</v>
      </c>
      <c r="C1739" t="s">
        <v>3644</v>
      </c>
      <c r="D1739">
        <v>61.89</v>
      </c>
      <c r="E1739">
        <v>28.05</v>
      </c>
      <c r="F1739">
        <v>4.1100000000000003</v>
      </c>
      <c r="G1739">
        <v>0.87</v>
      </c>
      <c r="H1739">
        <v>0.38</v>
      </c>
      <c r="I1739">
        <v>0.4</v>
      </c>
      <c r="J1739">
        <v>0.82</v>
      </c>
      <c r="K1739">
        <v>1.32</v>
      </c>
      <c r="L1739">
        <v>0</v>
      </c>
      <c r="M1739">
        <v>0</v>
      </c>
      <c r="N1739">
        <v>0</v>
      </c>
      <c r="O1739">
        <v>0</v>
      </c>
      <c r="Q1739">
        <v>0.49</v>
      </c>
      <c r="U1739" s="5">
        <v>286</v>
      </c>
      <c r="AA1739">
        <v>2.2000000000000002</v>
      </c>
      <c r="AF1739">
        <v>1533</v>
      </c>
      <c r="AG1739">
        <v>371</v>
      </c>
      <c r="AH1739" s="7">
        <v>1904</v>
      </c>
      <c r="AI1739">
        <v>2.7450000000000001</v>
      </c>
      <c r="AJ1739">
        <v>2.62</v>
      </c>
      <c r="AK1739">
        <v>1.4510000000000001</v>
      </c>
      <c r="AL1739">
        <v>1.35</v>
      </c>
      <c r="AM1739">
        <v>120</v>
      </c>
      <c r="AN1739">
        <v>0.09</v>
      </c>
      <c r="AO1739" s="13">
        <v>0.28000000000000003</v>
      </c>
      <c r="AP1739">
        <v>0.63</v>
      </c>
      <c r="AQ1739" s="17">
        <v>10.8</v>
      </c>
      <c r="AR1739" s="15">
        <v>33.6</v>
      </c>
      <c r="AS1739">
        <v>75.599999999999994</v>
      </c>
      <c r="AT1739" s="17">
        <v>80</v>
      </c>
      <c r="AU1739" s="11">
        <v>16</v>
      </c>
      <c r="AV1739">
        <v>28.8</v>
      </c>
      <c r="AW1739">
        <v>51.2</v>
      </c>
      <c r="AX1739" s="15">
        <v>0</v>
      </c>
      <c r="AY1739" s="13">
        <v>0</v>
      </c>
      <c r="AZ1739" s="7">
        <v>104.4</v>
      </c>
      <c r="BA1739" s="13">
        <v>1</v>
      </c>
      <c r="BB1739" s="15">
        <v>60</v>
      </c>
      <c r="BD1739">
        <v>24</v>
      </c>
      <c r="BE1739" s="9">
        <v>100</v>
      </c>
      <c r="BH1739">
        <v>33.409999999999997</v>
      </c>
      <c r="BI1739" s="19">
        <v>28</v>
      </c>
      <c r="BJ1739" s="9" t="s">
        <v>4405</v>
      </c>
    </row>
    <row r="1740" spans="1:62" thickTop="1" thickBot="1" x14ac:dyDescent="0.3">
      <c r="A1740" t="s">
        <v>1798</v>
      </c>
      <c r="B1740" t="s">
        <v>3283</v>
      </c>
      <c r="C1740" t="s">
        <v>3644</v>
      </c>
      <c r="D1740">
        <v>61.89</v>
      </c>
      <c r="E1740">
        <v>28.05</v>
      </c>
      <c r="F1740">
        <v>4.1100000000000003</v>
      </c>
      <c r="G1740">
        <v>0.87</v>
      </c>
      <c r="H1740">
        <v>0.38</v>
      </c>
      <c r="I1740">
        <v>0.4</v>
      </c>
      <c r="J1740">
        <v>0.82</v>
      </c>
      <c r="K1740">
        <v>1.32</v>
      </c>
      <c r="L1740">
        <v>0</v>
      </c>
      <c r="M1740">
        <v>0</v>
      </c>
      <c r="N1740">
        <v>0</v>
      </c>
      <c r="O1740">
        <v>0</v>
      </c>
      <c r="Q1740">
        <v>0.49</v>
      </c>
      <c r="U1740" s="5">
        <v>286</v>
      </c>
      <c r="AA1740">
        <v>2.2000000000000002</v>
      </c>
      <c r="AF1740">
        <v>1533</v>
      </c>
      <c r="AG1740">
        <v>371</v>
      </c>
      <c r="AH1740" s="7">
        <v>1904</v>
      </c>
      <c r="AI1740">
        <v>2.7450000000000001</v>
      </c>
      <c r="AJ1740">
        <v>2.62</v>
      </c>
      <c r="AK1740">
        <v>1.4510000000000001</v>
      </c>
      <c r="AL1740">
        <v>1.35</v>
      </c>
      <c r="AM1740">
        <v>120</v>
      </c>
      <c r="AN1740">
        <v>0.09</v>
      </c>
      <c r="AO1740" s="13">
        <v>0.28000000000000003</v>
      </c>
      <c r="AP1740">
        <v>0.63</v>
      </c>
      <c r="AQ1740" s="17">
        <v>10.8</v>
      </c>
      <c r="AR1740" s="15">
        <v>33.6</v>
      </c>
      <c r="AS1740">
        <v>75.599999999999994</v>
      </c>
      <c r="AT1740" s="17">
        <v>80</v>
      </c>
      <c r="AU1740" s="11">
        <v>16</v>
      </c>
      <c r="AV1740">
        <v>28.8</v>
      </c>
      <c r="AW1740">
        <v>51.2</v>
      </c>
      <c r="AX1740" s="15">
        <v>0</v>
      </c>
      <c r="AY1740" s="13">
        <v>0</v>
      </c>
      <c r="AZ1740" s="7">
        <v>104.4</v>
      </c>
      <c r="BA1740" s="13">
        <v>1</v>
      </c>
      <c r="BB1740" s="15">
        <v>60</v>
      </c>
      <c r="BD1740">
        <v>24</v>
      </c>
      <c r="BE1740" s="9">
        <v>100</v>
      </c>
      <c r="BH1740">
        <v>36.85</v>
      </c>
      <c r="BI1740" s="19">
        <v>90</v>
      </c>
      <c r="BJ1740" s="9" t="s">
        <v>4405</v>
      </c>
    </row>
    <row r="1741" spans="1:62" thickTop="1" thickBot="1" x14ac:dyDescent="0.3">
      <c r="A1741" t="s">
        <v>1799</v>
      </c>
      <c r="B1741" t="s">
        <v>3283</v>
      </c>
      <c r="C1741" t="s">
        <v>3645</v>
      </c>
      <c r="D1741">
        <v>61.89</v>
      </c>
      <c r="E1741">
        <v>28.05</v>
      </c>
      <c r="F1741">
        <v>4.1100000000000003</v>
      </c>
      <c r="G1741">
        <v>0.87</v>
      </c>
      <c r="H1741">
        <v>0.38</v>
      </c>
      <c r="I1741">
        <v>0.4</v>
      </c>
      <c r="J1741">
        <v>0.82</v>
      </c>
      <c r="K1741">
        <v>1.32</v>
      </c>
      <c r="L1741">
        <v>0</v>
      </c>
      <c r="M1741">
        <v>0</v>
      </c>
      <c r="N1741">
        <v>0</v>
      </c>
      <c r="O1741">
        <v>0</v>
      </c>
      <c r="Q1741">
        <v>0.49</v>
      </c>
      <c r="U1741" s="5">
        <v>250</v>
      </c>
      <c r="AA1741">
        <v>2.2000000000000002</v>
      </c>
      <c r="AF1741">
        <v>1567</v>
      </c>
      <c r="AG1741">
        <v>380</v>
      </c>
      <c r="AH1741" s="7">
        <v>1947</v>
      </c>
      <c r="AI1741">
        <v>2.7450000000000001</v>
      </c>
      <c r="AJ1741">
        <v>2.62</v>
      </c>
      <c r="AK1741">
        <v>1.4510000000000001</v>
      </c>
      <c r="AL1741">
        <v>1.35</v>
      </c>
      <c r="AM1741">
        <v>120</v>
      </c>
      <c r="AN1741">
        <v>0.09</v>
      </c>
      <c r="AO1741" s="13">
        <v>0.28000000000000003</v>
      </c>
      <c r="AP1741">
        <v>0.63</v>
      </c>
      <c r="AQ1741" s="17">
        <v>10.8</v>
      </c>
      <c r="AR1741" s="15">
        <v>33.6</v>
      </c>
      <c r="AS1741">
        <v>75.599999999999994</v>
      </c>
      <c r="AT1741" s="17">
        <v>80</v>
      </c>
      <c r="AU1741" s="11">
        <v>16</v>
      </c>
      <c r="AV1741">
        <v>28.8</v>
      </c>
      <c r="AW1741">
        <v>51.2</v>
      </c>
      <c r="AX1741" s="15">
        <v>0</v>
      </c>
      <c r="AY1741" s="13">
        <v>0</v>
      </c>
      <c r="AZ1741" s="7">
        <v>104.4</v>
      </c>
      <c r="BA1741" s="13">
        <v>1</v>
      </c>
      <c r="BB1741" s="15">
        <v>60</v>
      </c>
      <c r="BD1741">
        <v>24</v>
      </c>
      <c r="BE1741" s="9">
        <v>100</v>
      </c>
      <c r="BH1741">
        <v>28.26</v>
      </c>
      <c r="BI1741" s="19">
        <v>90</v>
      </c>
      <c r="BJ1741" s="9" t="s">
        <v>4405</v>
      </c>
    </row>
    <row r="1742" spans="1:62" thickTop="1" thickBot="1" x14ac:dyDescent="0.3">
      <c r="A1742" t="s">
        <v>1800</v>
      </c>
      <c r="B1742" t="s">
        <v>3283</v>
      </c>
      <c r="C1742" t="s">
        <v>3645</v>
      </c>
      <c r="D1742">
        <v>61.89</v>
      </c>
      <c r="E1742">
        <v>28.05</v>
      </c>
      <c r="F1742">
        <v>4.1100000000000003</v>
      </c>
      <c r="G1742">
        <v>0.87</v>
      </c>
      <c r="H1742">
        <v>0.38</v>
      </c>
      <c r="I1742">
        <v>0.4</v>
      </c>
      <c r="J1742">
        <v>0.82</v>
      </c>
      <c r="K1742">
        <v>1.32</v>
      </c>
      <c r="L1742">
        <v>0</v>
      </c>
      <c r="M1742">
        <v>0</v>
      </c>
      <c r="N1742">
        <v>0</v>
      </c>
      <c r="O1742">
        <v>0</v>
      </c>
      <c r="Q1742">
        <v>0.49</v>
      </c>
      <c r="U1742" s="5">
        <v>250</v>
      </c>
      <c r="AA1742">
        <v>2.2000000000000002</v>
      </c>
      <c r="AF1742">
        <v>1567</v>
      </c>
      <c r="AG1742">
        <v>380</v>
      </c>
      <c r="AH1742" s="7">
        <v>1947</v>
      </c>
      <c r="AI1742">
        <v>2.7450000000000001</v>
      </c>
      <c r="AJ1742">
        <v>2.62</v>
      </c>
      <c r="AK1742">
        <v>1.4510000000000001</v>
      </c>
      <c r="AL1742">
        <v>1.35</v>
      </c>
      <c r="AM1742">
        <v>120</v>
      </c>
      <c r="AN1742">
        <v>0.09</v>
      </c>
      <c r="AO1742" s="13">
        <v>0.28000000000000003</v>
      </c>
      <c r="AP1742">
        <v>0.63</v>
      </c>
      <c r="AQ1742" s="17">
        <v>10.8</v>
      </c>
      <c r="AR1742" s="15">
        <v>33.6</v>
      </c>
      <c r="AS1742">
        <v>75.599999999999994</v>
      </c>
      <c r="AT1742" s="17">
        <v>80</v>
      </c>
      <c r="AU1742" s="11">
        <v>16</v>
      </c>
      <c r="AV1742">
        <v>28.8</v>
      </c>
      <c r="AW1742">
        <v>51.2</v>
      </c>
      <c r="AX1742" s="15">
        <v>0</v>
      </c>
      <c r="AY1742" s="13">
        <v>0</v>
      </c>
      <c r="AZ1742" s="7">
        <v>104.4</v>
      </c>
      <c r="BA1742" s="13">
        <v>1</v>
      </c>
      <c r="BB1742" s="15">
        <v>60</v>
      </c>
      <c r="BD1742">
        <v>24</v>
      </c>
      <c r="BE1742" s="9">
        <v>100</v>
      </c>
      <c r="BH1742">
        <v>23.45</v>
      </c>
      <c r="BI1742" s="19">
        <v>28</v>
      </c>
      <c r="BJ1742" s="9" t="s">
        <v>4405</v>
      </c>
    </row>
    <row r="1743" spans="1:62" thickTop="1" thickBot="1" x14ac:dyDescent="0.3">
      <c r="A1743" t="s">
        <v>1801</v>
      </c>
      <c r="B1743" t="s">
        <v>3284</v>
      </c>
      <c r="C1743" t="s">
        <v>3534</v>
      </c>
      <c r="D1743">
        <v>68.099999999999994</v>
      </c>
      <c r="E1743">
        <v>24.1</v>
      </c>
      <c r="F1743">
        <v>3.73</v>
      </c>
      <c r="G1743">
        <v>0.91</v>
      </c>
      <c r="H1743">
        <v>0.22</v>
      </c>
      <c r="I1743">
        <v>0.08</v>
      </c>
      <c r="J1743">
        <v>0.35</v>
      </c>
      <c r="K1743">
        <v>0.03</v>
      </c>
      <c r="L1743">
        <v>1.1399999999999999</v>
      </c>
      <c r="M1743">
        <v>0</v>
      </c>
      <c r="N1743">
        <v>0</v>
      </c>
      <c r="O1743">
        <v>0</v>
      </c>
      <c r="Q1743">
        <v>0</v>
      </c>
      <c r="X1743" s="5">
        <v>222.5</v>
      </c>
      <c r="AF1743">
        <v>1161.4000000000001</v>
      </c>
      <c r="AG1743">
        <v>875</v>
      </c>
      <c r="AH1743" s="7">
        <v>2036.4</v>
      </c>
      <c r="AK1743">
        <v>0</v>
      </c>
      <c r="AL1743">
        <v>0</v>
      </c>
      <c r="AM1743">
        <v>183.9</v>
      </c>
      <c r="AN1743">
        <v>0.08</v>
      </c>
      <c r="AO1743" s="13">
        <v>0.26500000000000001</v>
      </c>
      <c r="AP1743">
        <v>0.66</v>
      </c>
      <c r="AQ1743" s="17">
        <v>14.71</v>
      </c>
      <c r="AR1743" s="15">
        <v>48.73</v>
      </c>
      <c r="AS1743">
        <v>120.4545</v>
      </c>
      <c r="AW1743">
        <v>18.7</v>
      </c>
      <c r="AX1743" s="15">
        <v>2.6</v>
      </c>
      <c r="AY1743" s="13">
        <v>0</v>
      </c>
      <c r="AZ1743" s="7">
        <v>123.0545</v>
      </c>
      <c r="BB1743" s="15">
        <v>25</v>
      </c>
      <c r="BD1743">
        <v>24</v>
      </c>
      <c r="BE1743" s="9">
        <v>100</v>
      </c>
      <c r="BH1743">
        <v>24.6</v>
      </c>
      <c r="BI1743" s="19">
        <v>7</v>
      </c>
      <c r="BJ1743" s="9" t="s">
        <v>4405</v>
      </c>
    </row>
    <row r="1744" spans="1:62" thickTop="1" thickBot="1" x14ac:dyDescent="0.3">
      <c r="A1744" t="s">
        <v>1802</v>
      </c>
      <c r="B1744" t="s">
        <v>3284</v>
      </c>
      <c r="C1744" t="s">
        <v>3535</v>
      </c>
      <c r="D1744">
        <v>68.099999999999994</v>
      </c>
      <c r="E1744">
        <v>24.1</v>
      </c>
      <c r="F1744">
        <v>3.73</v>
      </c>
      <c r="G1744">
        <v>0.91</v>
      </c>
      <c r="H1744">
        <v>0.22</v>
      </c>
      <c r="I1744">
        <v>0.08</v>
      </c>
      <c r="J1744">
        <v>0.35</v>
      </c>
      <c r="K1744">
        <v>0.03</v>
      </c>
      <c r="L1744">
        <v>1.1399999999999999</v>
      </c>
      <c r="M1744">
        <v>0</v>
      </c>
      <c r="N1744">
        <v>0</v>
      </c>
      <c r="O1744">
        <v>0</v>
      </c>
      <c r="Q1744">
        <v>0</v>
      </c>
      <c r="X1744" s="5">
        <v>210.1</v>
      </c>
      <c r="AF1744">
        <v>1150.9000000000001</v>
      </c>
      <c r="AG1744">
        <v>867</v>
      </c>
      <c r="AH1744" s="7">
        <v>2017.9</v>
      </c>
      <c r="AK1744">
        <v>0</v>
      </c>
      <c r="AL1744">
        <v>0</v>
      </c>
      <c r="AM1744">
        <v>173.7</v>
      </c>
      <c r="AN1744">
        <v>0.08</v>
      </c>
      <c r="AO1744" s="13">
        <v>0.26500000000000001</v>
      </c>
      <c r="AP1744">
        <v>0.66</v>
      </c>
      <c r="AQ1744" s="17">
        <v>13.9</v>
      </c>
      <c r="AR1744" s="15">
        <v>46.03</v>
      </c>
      <c r="AS1744">
        <v>113.7735</v>
      </c>
      <c r="AW1744">
        <v>17.7</v>
      </c>
      <c r="AX1744" s="15">
        <v>22.3</v>
      </c>
      <c r="AY1744" s="13">
        <v>0</v>
      </c>
      <c r="AZ1744" s="7">
        <v>136.0735</v>
      </c>
      <c r="BB1744" s="15">
        <v>25</v>
      </c>
      <c r="BD1744">
        <v>24</v>
      </c>
      <c r="BE1744" s="9">
        <v>100</v>
      </c>
      <c r="BH1744">
        <v>47.7</v>
      </c>
      <c r="BI1744" s="19">
        <v>7</v>
      </c>
      <c r="BJ1744" s="9" t="s">
        <v>4405</v>
      </c>
    </row>
    <row r="1745" spans="1:62" thickTop="1" thickBot="1" x14ac:dyDescent="0.3">
      <c r="A1745" t="s">
        <v>1803</v>
      </c>
      <c r="B1745" t="s">
        <v>3284</v>
      </c>
      <c r="C1745" t="s">
        <v>3536</v>
      </c>
      <c r="D1745">
        <v>68.099999999999994</v>
      </c>
      <c r="E1745">
        <v>24.1</v>
      </c>
      <c r="F1745">
        <v>3.73</v>
      </c>
      <c r="G1745">
        <v>0.91</v>
      </c>
      <c r="H1745">
        <v>0.22</v>
      </c>
      <c r="I1745">
        <v>0.08</v>
      </c>
      <c r="J1745">
        <v>0.35</v>
      </c>
      <c r="K1745">
        <v>0.03</v>
      </c>
      <c r="L1745">
        <v>1.1399999999999999</v>
      </c>
      <c r="M1745">
        <v>0</v>
      </c>
      <c r="N1745">
        <v>0</v>
      </c>
      <c r="O1745">
        <v>0</v>
      </c>
      <c r="Q1745">
        <v>0</v>
      </c>
      <c r="X1745" s="5">
        <v>196.9</v>
      </c>
      <c r="AF1745">
        <v>1139.7</v>
      </c>
      <c r="AG1745">
        <v>858.6</v>
      </c>
      <c r="AH1745" s="7">
        <v>1998.3</v>
      </c>
      <c r="AK1745">
        <v>0</v>
      </c>
      <c r="AL1745">
        <v>0</v>
      </c>
      <c r="AM1745">
        <v>162.80000000000001</v>
      </c>
      <c r="AN1745">
        <v>0.08</v>
      </c>
      <c r="AO1745" s="13">
        <v>0.26500000000000001</v>
      </c>
      <c r="AP1745">
        <v>0.66</v>
      </c>
      <c r="AQ1745" s="17">
        <v>13.02</v>
      </c>
      <c r="AR1745" s="15">
        <v>43.14</v>
      </c>
      <c r="AS1745">
        <v>106.634</v>
      </c>
      <c r="AW1745">
        <v>16.600000000000001</v>
      </c>
      <c r="AX1745" s="15">
        <v>43.4</v>
      </c>
      <c r="AY1745" s="13">
        <v>0</v>
      </c>
      <c r="AZ1745" s="7">
        <v>150.03399999999999</v>
      </c>
      <c r="BB1745" s="15">
        <v>25</v>
      </c>
      <c r="BD1745">
        <v>24</v>
      </c>
      <c r="BE1745" s="9">
        <v>100</v>
      </c>
      <c r="BH1745">
        <v>26.3</v>
      </c>
      <c r="BI1745" s="19">
        <v>7</v>
      </c>
      <c r="BJ1745" s="9" t="s">
        <v>4405</v>
      </c>
    </row>
    <row r="1746" spans="1:62" thickTop="1" thickBot="1" x14ac:dyDescent="0.3">
      <c r="A1746" t="s">
        <v>1804</v>
      </c>
      <c r="B1746" t="s">
        <v>3284</v>
      </c>
      <c r="C1746" t="s">
        <v>3537</v>
      </c>
      <c r="D1746">
        <v>68.099999999999994</v>
      </c>
      <c r="E1746">
        <v>24.1</v>
      </c>
      <c r="F1746">
        <v>3.73</v>
      </c>
      <c r="G1746">
        <v>0.91</v>
      </c>
      <c r="H1746">
        <v>0.22</v>
      </c>
      <c r="I1746">
        <v>0.08</v>
      </c>
      <c r="J1746">
        <v>0.35</v>
      </c>
      <c r="K1746">
        <v>0.03</v>
      </c>
      <c r="L1746">
        <v>1.1399999999999999</v>
      </c>
      <c r="M1746">
        <v>0</v>
      </c>
      <c r="N1746">
        <v>0</v>
      </c>
      <c r="O1746">
        <v>0</v>
      </c>
      <c r="Q1746">
        <v>0</v>
      </c>
      <c r="S1746">
        <v>2.13</v>
      </c>
      <c r="X1746" s="5">
        <v>289</v>
      </c>
      <c r="AF1746">
        <v>1055.3</v>
      </c>
      <c r="AG1746">
        <v>796.3</v>
      </c>
      <c r="AH1746" s="7">
        <v>1851.6</v>
      </c>
      <c r="AK1746">
        <v>0</v>
      </c>
      <c r="AL1746">
        <v>0</v>
      </c>
      <c r="AM1746">
        <v>238.9</v>
      </c>
      <c r="AN1746">
        <v>0.08</v>
      </c>
      <c r="AO1746" s="13">
        <v>0.26500000000000001</v>
      </c>
      <c r="AP1746">
        <v>0.66</v>
      </c>
      <c r="AQ1746" s="17">
        <v>19.11</v>
      </c>
      <c r="AR1746" s="15">
        <v>63.31</v>
      </c>
      <c r="AS1746">
        <v>156.4795</v>
      </c>
      <c r="AW1746">
        <v>24.2</v>
      </c>
      <c r="AX1746" s="15">
        <v>3.2</v>
      </c>
      <c r="AY1746" s="13">
        <v>0</v>
      </c>
      <c r="AZ1746" s="7">
        <v>159.67949999999999</v>
      </c>
      <c r="BB1746" s="15">
        <v>25</v>
      </c>
      <c r="BD1746">
        <v>24</v>
      </c>
      <c r="BE1746" s="9">
        <v>100</v>
      </c>
      <c r="BH1746">
        <v>58.5</v>
      </c>
      <c r="BI1746" s="19">
        <v>7</v>
      </c>
      <c r="BJ1746" s="9" t="s">
        <v>4405</v>
      </c>
    </row>
    <row r="1747" spans="1:62" thickTop="1" thickBot="1" x14ac:dyDescent="0.3">
      <c r="A1747" t="s">
        <v>1805</v>
      </c>
      <c r="B1747" t="s">
        <v>3284</v>
      </c>
      <c r="C1747" t="s">
        <v>3840</v>
      </c>
      <c r="D1747">
        <v>68.099999999999994</v>
      </c>
      <c r="E1747">
        <v>24.1</v>
      </c>
      <c r="F1747">
        <v>3.73</v>
      </c>
      <c r="G1747">
        <v>0.91</v>
      </c>
      <c r="H1747">
        <v>0.22</v>
      </c>
      <c r="I1747">
        <v>0.08</v>
      </c>
      <c r="J1747">
        <v>0.35</v>
      </c>
      <c r="K1747">
        <v>0.03</v>
      </c>
      <c r="L1747">
        <v>1.1399999999999999</v>
      </c>
      <c r="M1747">
        <v>0</v>
      </c>
      <c r="N1747">
        <v>0</v>
      </c>
      <c r="O1747">
        <v>0</v>
      </c>
      <c r="Q1747">
        <v>0</v>
      </c>
      <c r="S1747">
        <v>2.13</v>
      </c>
      <c r="X1747" s="5">
        <v>272</v>
      </c>
      <c r="AF1747">
        <v>1042.7</v>
      </c>
      <c r="AG1747">
        <v>786.8</v>
      </c>
      <c r="AH1747" s="7">
        <v>1829.5</v>
      </c>
      <c r="AK1747">
        <v>0</v>
      </c>
      <c r="AL1747">
        <v>0</v>
      </c>
      <c r="AM1747">
        <v>225</v>
      </c>
      <c r="AN1747">
        <v>0.08</v>
      </c>
      <c r="AO1747" s="13">
        <v>0.26500000000000001</v>
      </c>
      <c r="AP1747">
        <v>0.66</v>
      </c>
      <c r="AQ1747" s="17">
        <v>18</v>
      </c>
      <c r="AR1747" s="15">
        <v>59.63</v>
      </c>
      <c r="AS1747">
        <v>147.375</v>
      </c>
      <c r="AW1747">
        <v>22.9</v>
      </c>
      <c r="AX1747" s="15">
        <v>29</v>
      </c>
      <c r="AY1747" s="13">
        <v>0</v>
      </c>
      <c r="AZ1747" s="7">
        <v>176.375</v>
      </c>
      <c r="BB1747" s="15">
        <v>25</v>
      </c>
      <c r="BD1747">
        <v>24</v>
      </c>
      <c r="BE1747" s="9">
        <v>100</v>
      </c>
      <c r="BH1747">
        <v>49.5</v>
      </c>
      <c r="BI1747" s="19">
        <v>7</v>
      </c>
      <c r="BJ1747" s="9" t="s">
        <v>4405</v>
      </c>
    </row>
    <row r="1748" spans="1:62" thickTop="1" thickBot="1" x14ac:dyDescent="0.3">
      <c r="A1748" t="s">
        <v>1806</v>
      </c>
      <c r="B1748" t="s">
        <v>3284</v>
      </c>
      <c r="C1748" t="s">
        <v>3841</v>
      </c>
      <c r="D1748">
        <v>68.099999999999994</v>
      </c>
      <c r="E1748">
        <v>24.1</v>
      </c>
      <c r="F1748">
        <v>3.73</v>
      </c>
      <c r="G1748">
        <v>0.91</v>
      </c>
      <c r="H1748">
        <v>0.22</v>
      </c>
      <c r="I1748">
        <v>0.08</v>
      </c>
      <c r="J1748">
        <v>0.35</v>
      </c>
      <c r="K1748">
        <v>0.03</v>
      </c>
      <c r="L1748">
        <v>1.1399999999999999</v>
      </c>
      <c r="M1748">
        <v>0</v>
      </c>
      <c r="N1748">
        <v>0</v>
      </c>
      <c r="O1748">
        <v>0</v>
      </c>
      <c r="Q1748">
        <v>0</v>
      </c>
      <c r="S1748">
        <v>2.13</v>
      </c>
      <c r="X1748" s="5">
        <v>254.2</v>
      </c>
      <c r="AF1748">
        <v>1029.5999999999999</v>
      </c>
      <c r="AG1748">
        <v>776.9</v>
      </c>
      <c r="AH1748" s="7">
        <v>1806.5</v>
      </c>
      <c r="AK1748">
        <v>0</v>
      </c>
      <c r="AL1748">
        <v>0</v>
      </c>
      <c r="AM1748">
        <v>210.1</v>
      </c>
      <c r="AN1748">
        <v>0.08</v>
      </c>
      <c r="AO1748" s="13">
        <v>0.26500000000000001</v>
      </c>
      <c r="AP1748">
        <v>0.66</v>
      </c>
      <c r="AQ1748" s="17">
        <v>16.809999999999999</v>
      </c>
      <c r="AR1748" s="15">
        <v>55.68</v>
      </c>
      <c r="AS1748">
        <v>137.6155</v>
      </c>
      <c r="AW1748">
        <v>21.3</v>
      </c>
      <c r="AX1748" s="15">
        <v>56.2</v>
      </c>
      <c r="AY1748" s="13">
        <v>0</v>
      </c>
      <c r="AZ1748" s="7">
        <v>193.81549999999999</v>
      </c>
      <c r="BB1748" s="15">
        <v>25</v>
      </c>
      <c r="BD1748">
        <v>24</v>
      </c>
      <c r="BE1748" s="9">
        <v>100</v>
      </c>
      <c r="BH1748">
        <v>18.8</v>
      </c>
      <c r="BI1748" s="19">
        <v>7</v>
      </c>
      <c r="BJ1748" s="9" t="s">
        <v>4405</v>
      </c>
    </row>
    <row r="1749" spans="1:62" thickTop="1" thickBot="1" x14ac:dyDescent="0.3">
      <c r="A1749" t="s">
        <v>1807</v>
      </c>
      <c r="B1749" t="s">
        <v>3284</v>
      </c>
      <c r="C1749" t="s">
        <v>3842</v>
      </c>
      <c r="D1749">
        <v>68.099999999999994</v>
      </c>
      <c r="E1749">
        <v>24.1</v>
      </c>
      <c r="F1749">
        <v>3.73</v>
      </c>
      <c r="G1749">
        <v>0.91</v>
      </c>
      <c r="H1749">
        <v>0.22</v>
      </c>
      <c r="I1749">
        <v>0.08</v>
      </c>
      <c r="J1749">
        <v>0.35</v>
      </c>
      <c r="K1749">
        <v>0.03</v>
      </c>
      <c r="L1749">
        <v>1.1399999999999999</v>
      </c>
      <c r="M1749">
        <v>0</v>
      </c>
      <c r="N1749">
        <v>0</v>
      </c>
      <c r="O1749">
        <v>0</v>
      </c>
      <c r="Q1749">
        <v>0</v>
      </c>
      <c r="S1749">
        <v>2.13</v>
      </c>
      <c r="X1749" s="5">
        <v>350</v>
      </c>
      <c r="AF1749">
        <v>957.9</v>
      </c>
      <c r="AG1749">
        <v>723.5</v>
      </c>
      <c r="AH1749" s="7">
        <v>1681.4</v>
      </c>
      <c r="AK1749">
        <v>0</v>
      </c>
      <c r="AL1749">
        <v>0</v>
      </c>
      <c r="AM1749">
        <v>289.39999999999998</v>
      </c>
      <c r="AN1749">
        <v>0.08</v>
      </c>
      <c r="AO1749" s="13">
        <v>0.26500000000000001</v>
      </c>
      <c r="AP1749">
        <v>0.66</v>
      </c>
      <c r="AQ1749" s="17">
        <v>23.15</v>
      </c>
      <c r="AR1749" s="15">
        <v>76.69</v>
      </c>
      <c r="AS1749">
        <v>189.55699999999999</v>
      </c>
      <c r="AW1749">
        <v>29.4</v>
      </c>
      <c r="AX1749" s="15">
        <v>3.9</v>
      </c>
      <c r="AY1749" s="13">
        <v>0</v>
      </c>
      <c r="AZ1749" s="7">
        <v>193.45699999999999</v>
      </c>
      <c r="BB1749" s="15">
        <v>25</v>
      </c>
      <c r="BD1749">
        <v>24</v>
      </c>
      <c r="BE1749" s="9">
        <v>100</v>
      </c>
      <c r="BH1749">
        <v>65.400000000000006</v>
      </c>
      <c r="BI1749" s="19">
        <v>7</v>
      </c>
      <c r="BJ1749" s="9" t="s">
        <v>4405</v>
      </c>
    </row>
    <row r="1750" spans="1:62" thickTop="1" thickBot="1" x14ac:dyDescent="0.3">
      <c r="A1750" t="s">
        <v>1808</v>
      </c>
      <c r="B1750" t="s">
        <v>3284</v>
      </c>
      <c r="C1750" t="s">
        <v>3650</v>
      </c>
      <c r="D1750">
        <v>68.099999999999994</v>
      </c>
      <c r="E1750">
        <v>24.1</v>
      </c>
      <c r="F1750">
        <v>3.73</v>
      </c>
      <c r="G1750">
        <v>0.91</v>
      </c>
      <c r="H1750">
        <v>0.22</v>
      </c>
      <c r="I1750">
        <v>0.08</v>
      </c>
      <c r="J1750">
        <v>0.35</v>
      </c>
      <c r="K1750">
        <v>0.03</v>
      </c>
      <c r="L1750">
        <v>1.1399999999999999</v>
      </c>
      <c r="M1750">
        <v>0</v>
      </c>
      <c r="N1750">
        <v>0</v>
      </c>
      <c r="O1750">
        <v>0</v>
      </c>
      <c r="Q1750">
        <v>0</v>
      </c>
      <c r="S1750">
        <v>2.13</v>
      </c>
      <c r="X1750" s="5">
        <v>328.7</v>
      </c>
      <c r="AF1750">
        <v>944.3</v>
      </c>
      <c r="AG1750">
        <v>713.2</v>
      </c>
      <c r="AH1750" s="7">
        <v>1657.5</v>
      </c>
      <c r="AK1750">
        <v>0</v>
      </c>
      <c r="AL1750">
        <v>0</v>
      </c>
      <c r="AM1750">
        <v>271.8</v>
      </c>
      <c r="AN1750">
        <v>0.08</v>
      </c>
      <c r="AO1750" s="13">
        <v>0.26500000000000001</v>
      </c>
      <c r="AP1750">
        <v>0.66</v>
      </c>
      <c r="AQ1750" s="17">
        <v>21.74</v>
      </c>
      <c r="AR1750" s="15">
        <v>72.03</v>
      </c>
      <c r="AS1750">
        <v>178.029</v>
      </c>
      <c r="AW1750">
        <v>27.6</v>
      </c>
      <c r="AX1750" s="15">
        <v>35</v>
      </c>
      <c r="AY1750" s="13">
        <v>0</v>
      </c>
      <c r="AZ1750" s="7">
        <v>213.029</v>
      </c>
      <c r="BB1750" s="15">
        <v>25</v>
      </c>
      <c r="BD1750">
        <v>24</v>
      </c>
      <c r="BE1750" s="9">
        <v>100</v>
      </c>
      <c r="BH1750">
        <v>44.8</v>
      </c>
      <c r="BI1750" s="19">
        <v>7</v>
      </c>
      <c r="BJ1750" s="9" t="s">
        <v>4405</v>
      </c>
    </row>
    <row r="1751" spans="1:62" thickTop="1" thickBot="1" x14ac:dyDescent="0.3">
      <c r="A1751" t="s">
        <v>1809</v>
      </c>
      <c r="B1751" t="s">
        <v>3284</v>
      </c>
      <c r="C1751" t="s">
        <v>3843</v>
      </c>
      <c r="D1751">
        <v>68.099999999999994</v>
      </c>
      <c r="E1751">
        <v>24.1</v>
      </c>
      <c r="F1751">
        <v>3.73</v>
      </c>
      <c r="G1751">
        <v>0.91</v>
      </c>
      <c r="H1751">
        <v>0.22</v>
      </c>
      <c r="I1751">
        <v>0.08</v>
      </c>
      <c r="J1751">
        <v>0.35</v>
      </c>
      <c r="K1751">
        <v>0.03</v>
      </c>
      <c r="L1751">
        <v>1.1399999999999999</v>
      </c>
      <c r="M1751">
        <v>0</v>
      </c>
      <c r="N1751">
        <v>0</v>
      </c>
      <c r="O1751">
        <v>0</v>
      </c>
      <c r="Q1751">
        <v>0</v>
      </c>
      <c r="S1751">
        <v>2.13</v>
      </c>
      <c r="X1751" s="5">
        <v>306.39999999999998</v>
      </c>
      <c r="AF1751">
        <v>929.9</v>
      </c>
      <c r="AG1751">
        <v>702.4</v>
      </c>
      <c r="AH1751" s="7">
        <v>1632.3</v>
      </c>
      <c r="AK1751">
        <v>0</v>
      </c>
      <c r="AL1751">
        <v>0</v>
      </c>
      <c r="AM1751">
        <v>253.3</v>
      </c>
      <c r="AN1751">
        <v>0.08</v>
      </c>
      <c r="AO1751" s="13">
        <v>0.26500000000000001</v>
      </c>
      <c r="AP1751">
        <v>0.66</v>
      </c>
      <c r="AQ1751" s="17">
        <v>20.260000000000002</v>
      </c>
      <c r="AR1751" s="15">
        <v>67.12</v>
      </c>
      <c r="AS1751">
        <v>165.91149999999999</v>
      </c>
      <c r="AW1751">
        <v>5.8</v>
      </c>
      <c r="AX1751" s="15">
        <v>67.599999999999994</v>
      </c>
      <c r="AY1751" s="13">
        <v>0</v>
      </c>
      <c r="AZ1751" s="7">
        <v>233.51150000000001</v>
      </c>
      <c r="BB1751" s="15">
        <v>25</v>
      </c>
      <c r="BD1751">
        <v>24</v>
      </c>
      <c r="BE1751" s="9">
        <v>100</v>
      </c>
      <c r="BH1751">
        <v>19</v>
      </c>
      <c r="BI1751" s="19">
        <v>7</v>
      </c>
      <c r="BJ1751" s="9" t="s">
        <v>4405</v>
      </c>
    </row>
    <row r="1752" spans="1:62" thickTop="1" thickBot="1" x14ac:dyDescent="0.3">
      <c r="A1752" t="s">
        <v>1810</v>
      </c>
      <c r="B1752" t="s">
        <v>3285</v>
      </c>
      <c r="C1752" t="s">
        <v>3844</v>
      </c>
      <c r="D1752">
        <v>34.01</v>
      </c>
      <c r="E1752">
        <v>16.62</v>
      </c>
      <c r="F1752">
        <v>1.71</v>
      </c>
      <c r="G1752">
        <v>34.85</v>
      </c>
      <c r="H1752">
        <v>9.11</v>
      </c>
      <c r="I1752">
        <v>0.48</v>
      </c>
      <c r="J1752">
        <v>0.46</v>
      </c>
      <c r="K1752">
        <v>1.55</v>
      </c>
      <c r="L1752">
        <v>0.69</v>
      </c>
      <c r="M1752">
        <v>0.04</v>
      </c>
      <c r="N1752">
        <v>0</v>
      </c>
      <c r="O1752">
        <v>0</v>
      </c>
      <c r="Q1752">
        <v>0.25</v>
      </c>
      <c r="V1752" s="5">
        <v>560</v>
      </c>
      <c r="AB1752">
        <v>2.2599999999999998</v>
      </c>
      <c r="AF1752">
        <v>1148</v>
      </c>
      <c r="AG1752">
        <v>668</v>
      </c>
      <c r="AH1752" s="7">
        <v>1816</v>
      </c>
      <c r="AI1752">
        <v>2.74</v>
      </c>
      <c r="AJ1752">
        <v>2.74</v>
      </c>
      <c r="AK1752">
        <v>2.13</v>
      </c>
      <c r="AL1752">
        <v>0</v>
      </c>
      <c r="AM1752">
        <v>108</v>
      </c>
      <c r="AN1752">
        <v>0.23300000000000001</v>
      </c>
      <c r="AO1752" s="13">
        <v>0.20799999999999999</v>
      </c>
      <c r="AP1752">
        <v>0.56000000000000005</v>
      </c>
      <c r="AQ1752" s="17">
        <v>25.16</v>
      </c>
      <c r="AR1752" s="15">
        <v>22.46</v>
      </c>
      <c r="AS1752">
        <v>60.372</v>
      </c>
      <c r="AT1752" s="17">
        <v>32</v>
      </c>
      <c r="AU1752" s="11">
        <v>14</v>
      </c>
      <c r="AV1752">
        <v>14.08</v>
      </c>
      <c r="AW1752">
        <v>17.920000000000002</v>
      </c>
      <c r="AX1752" s="15">
        <v>0</v>
      </c>
      <c r="AY1752" s="13">
        <v>0</v>
      </c>
      <c r="AZ1752" s="7">
        <v>74.451999999999998</v>
      </c>
      <c r="BA1752" s="13">
        <v>0.25</v>
      </c>
      <c r="BB1752" s="15">
        <v>60</v>
      </c>
      <c r="BE1752" s="9">
        <v>100</v>
      </c>
      <c r="BH1752">
        <v>18.649999999999999</v>
      </c>
      <c r="BI1752" s="19">
        <v>3</v>
      </c>
      <c r="BJ1752" s="9" t="s">
        <v>4405</v>
      </c>
    </row>
    <row r="1753" spans="1:62" thickTop="1" thickBot="1" x14ac:dyDescent="0.3">
      <c r="A1753" t="s">
        <v>1811</v>
      </c>
      <c r="B1753" t="s">
        <v>3285</v>
      </c>
      <c r="C1753" t="s">
        <v>3844</v>
      </c>
      <c r="D1753">
        <v>34.01</v>
      </c>
      <c r="E1753">
        <v>16.62</v>
      </c>
      <c r="F1753">
        <v>1.71</v>
      </c>
      <c r="G1753">
        <v>34.85</v>
      </c>
      <c r="H1753">
        <v>9.11</v>
      </c>
      <c r="I1753">
        <v>0.48</v>
      </c>
      <c r="J1753">
        <v>0.46</v>
      </c>
      <c r="K1753">
        <v>1.55</v>
      </c>
      <c r="L1753">
        <v>0.69</v>
      </c>
      <c r="M1753">
        <v>0.04</v>
      </c>
      <c r="N1753">
        <v>0</v>
      </c>
      <c r="O1753">
        <v>0</v>
      </c>
      <c r="Q1753">
        <v>0.25</v>
      </c>
      <c r="V1753" s="5">
        <v>560</v>
      </c>
      <c r="AB1753">
        <v>2.2599999999999998</v>
      </c>
      <c r="AF1753">
        <v>1148</v>
      </c>
      <c r="AG1753">
        <v>668</v>
      </c>
      <c r="AH1753" s="7">
        <v>1816</v>
      </c>
      <c r="AI1753">
        <v>2.74</v>
      </c>
      <c r="AJ1753">
        <v>2.74</v>
      </c>
      <c r="AK1753">
        <v>2.13</v>
      </c>
      <c r="AL1753">
        <v>0</v>
      </c>
      <c r="AM1753">
        <v>108</v>
      </c>
      <c r="AN1753">
        <v>0.23300000000000001</v>
      </c>
      <c r="AO1753" s="13">
        <v>0.20799999999999999</v>
      </c>
      <c r="AP1753">
        <v>0.56000000000000005</v>
      </c>
      <c r="AQ1753" s="17">
        <v>25.16</v>
      </c>
      <c r="AR1753" s="15">
        <v>22.46</v>
      </c>
      <c r="AS1753">
        <v>60.372</v>
      </c>
      <c r="AT1753" s="17">
        <v>32</v>
      </c>
      <c r="AU1753" s="11">
        <v>14</v>
      </c>
      <c r="AV1753">
        <v>14.08</v>
      </c>
      <c r="AW1753">
        <v>17.920000000000002</v>
      </c>
      <c r="AX1753" s="15">
        <v>0</v>
      </c>
      <c r="AY1753" s="13">
        <v>0</v>
      </c>
      <c r="AZ1753" s="7">
        <v>74.451999999999998</v>
      </c>
      <c r="BA1753" s="13">
        <v>0.25</v>
      </c>
      <c r="BB1753" s="15">
        <v>60</v>
      </c>
      <c r="BE1753" s="9">
        <v>100</v>
      </c>
      <c r="BH1753">
        <v>30.27</v>
      </c>
      <c r="BI1753" s="19">
        <v>28</v>
      </c>
      <c r="BJ1753" s="9" t="s">
        <v>4405</v>
      </c>
    </row>
    <row r="1754" spans="1:62" thickTop="1" thickBot="1" x14ac:dyDescent="0.3">
      <c r="A1754" t="s">
        <v>1812</v>
      </c>
      <c r="B1754" t="s">
        <v>3285</v>
      </c>
      <c r="C1754" t="s">
        <v>3844</v>
      </c>
      <c r="D1754">
        <v>34.01</v>
      </c>
      <c r="E1754">
        <v>16.62</v>
      </c>
      <c r="F1754">
        <v>1.71</v>
      </c>
      <c r="G1754">
        <v>34.85</v>
      </c>
      <c r="H1754">
        <v>9.11</v>
      </c>
      <c r="I1754">
        <v>0.48</v>
      </c>
      <c r="J1754">
        <v>0.46</v>
      </c>
      <c r="K1754">
        <v>1.55</v>
      </c>
      <c r="L1754">
        <v>0.69</v>
      </c>
      <c r="M1754">
        <v>0.04</v>
      </c>
      <c r="N1754">
        <v>0</v>
      </c>
      <c r="O1754">
        <v>0</v>
      </c>
      <c r="Q1754">
        <v>0.25</v>
      </c>
      <c r="V1754" s="5">
        <v>560</v>
      </c>
      <c r="AB1754">
        <v>2.2599999999999998</v>
      </c>
      <c r="AF1754">
        <v>1148</v>
      </c>
      <c r="AG1754">
        <v>668</v>
      </c>
      <c r="AH1754" s="7">
        <v>1816</v>
      </c>
      <c r="AI1754">
        <v>2.74</v>
      </c>
      <c r="AJ1754">
        <v>2.74</v>
      </c>
      <c r="AK1754">
        <v>2.13</v>
      </c>
      <c r="AL1754">
        <v>0</v>
      </c>
      <c r="AM1754">
        <v>108</v>
      </c>
      <c r="AN1754">
        <v>0.23300000000000001</v>
      </c>
      <c r="AO1754" s="13">
        <v>0.20799999999999999</v>
      </c>
      <c r="AP1754">
        <v>0.56000000000000005</v>
      </c>
      <c r="AQ1754" s="17">
        <v>25.16</v>
      </c>
      <c r="AR1754" s="15">
        <v>22.46</v>
      </c>
      <c r="AS1754">
        <v>60.372</v>
      </c>
      <c r="AT1754" s="17">
        <v>32</v>
      </c>
      <c r="AU1754" s="11">
        <v>14</v>
      </c>
      <c r="AV1754">
        <v>14.08</v>
      </c>
      <c r="AW1754">
        <v>17.920000000000002</v>
      </c>
      <c r="AX1754" s="15">
        <v>0</v>
      </c>
      <c r="AY1754" s="13">
        <v>0</v>
      </c>
      <c r="AZ1754" s="7">
        <v>74.451999999999998</v>
      </c>
      <c r="BA1754" s="13">
        <v>0.25</v>
      </c>
      <c r="BB1754" s="15">
        <v>60</v>
      </c>
      <c r="BE1754" s="9">
        <v>100</v>
      </c>
      <c r="BH1754">
        <v>36.450000000000003</v>
      </c>
      <c r="BI1754" s="19">
        <v>56</v>
      </c>
      <c r="BJ1754" s="9" t="s">
        <v>4405</v>
      </c>
    </row>
    <row r="1755" spans="1:62" thickTop="1" thickBot="1" x14ac:dyDescent="0.3">
      <c r="A1755" t="s">
        <v>1813</v>
      </c>
      <c r="B1755" t="s">
        <v>3285</v>
      </c>
      <c r="C1755" t="s">
        <v>3844</v>
      </c>
      <c r="D1755">
        <v>34.01</v>
      </c>
      <c r="E1755">
        <v>16.62</v>
      </c>
      <c r="F1755">
        <v>1.71</v>
      </c>
      <c r="G1755">
        <v>34.85</v>
      </c>
      <c r="H1755">
        <v>9.11</v>
      </c>
      <c r="I1755">
        <v>0.48</v>
      </c>
      <c r="J1755">
        <v>0.46</v>
      </c>
      <c r="K1755">
        <v>1.55</v>
      </c>
      <c r="L1755">
        <v>0.69</v>
      </c>
      <c r="M1755">
        <v>0.04</v>
      </c>
      <c r="N1755">
        <v>0</v>
      </c>
      <c r="O1755">
        <v>0</v>
      </c>
      <c r="Q1755">
        <v>0.25</v>
      </c>
      <c r="V1755" s="5">
        <v>560</v>
      </c>
      <c r="AB1755">
        <v>2.2599999999999998</v>
      </c>
      <c r="AF1755">
        <v>1148</v>
      </c>
      <c r="AG1755">
        <v>668</v>
      </c>
      <c r="AH1755" s="7">
        <v>1816</v>
      </c>
      <c r="AI1755">
        <v>2.74</v>
      </c>
      <c r="AJ1755">
        <v>2.74</v>
      </c>
      <c r="AK1755">
        <v>2.13</v>
      </c>
      <c r="AL1755">
        <v>0</v>
      </c>
      <c r="AM1755">
        <v>108</v>
      </c>
      <c r="AN1755">
        <v>0.23300000000000001</v>
      </c>
      <c r="AO1755" s="13">
        <v>0.20799999999999999</v>
      </c>
      <c r="AP1755">
        <v>0.56000000000000005</v>
      </c>
      <c r="AQ1755" s="17">
        <v>25.16</v>
      </c>
      <c r="AR1755" s="15">
        <v>22.46</v>
      </c>
      <c r="AS1755">
        <v>60.372</v>
      </c>
      <c r="AT1755" s="17">
        <v>32</v>
      </c>
      <c r="AU1755" s="11">
        <v>14</v>
      </c>
      <c r="AV1755">
        <v>14.08</v>
      </c>
      <c r="AW1755">
        <v>17.920000000000002</v>
      </c>
      <c r="AX1755" s="15">
        <v>0</v>
      </c>
      <c r="AY1755" s="13">
        <v>0</v>
      </c>
      <c r="AZ1755" s="7">
        <v>74.451999999999998</v>
      </c>
      <c r="BA1755" s="13">
        <v>0.25</v>
      </c>
      <c r="BB1755" s="15">
        <v>60</v>
      </c>
      <c r="BE1755" s="9">
        <v>100</v>
      </c>
      <c r="BH1755">
        <v>26.84</v>
      </c>
      <c r="BI1755" s="19">
        <v>7</v>
      </c>
      <c r="BJ1755" s="9" t="s">
        <v>4405</v>
      </c>
    </row>
    <row r="1756" spans="1:62" thickTop="1" thickBot="1" x14ac:dyDescent="0.3">
      <c r="A1756" t="s">
        <v>1814</v>
      </c>
      <c r="B1756" t="s">
        <v>3285</v>
      </c>
      <c r="C1756" t="s">
        <v>3845</v>
      </c>
      <c r="D1756">
        <v>34.01</v>
      </c>
      <c r="E1756">
        <v>16.62</v>
      </c>
      <c r="F1756">
        <v>1.71</v>
      </c>
      <c r="G1756">
        <v>34.85</v>
      </c>
      <c r="H1756">
        <v>9.11</v>
      </c>
      <c r="I1756">
        <v>0.48</v>
      </c>
      <c r="J1756">
        <v>0.46</v>
      </c>
      <c r="K1756">
        <v>1.55</v>
      </c>
      <c r="L1756">
        <v>0.69</v>
      </c>
      <c r="M1756">
        <v>0.04</v>
      </c>
      <c r="N1756">
        <v>0</v>
      </c>
      <c r="O1756">
        <v>0</v>
      </c>
      <c r="Q1756">
        <v>0.3</v>
      </c>
      <c r="V1756" s="5">
        <v>560</v>
      </c>
      <c r="AB1756">
        <v>2.2599999999999998</v>
      </c>
      <c r="AF1756">
        <v>1148</v>
      </c>
      <c r="AG1756">
        <v>668</v>
      </c>
      <c r="AH1756" s="7">
        <v>1816</v>
      </c>
      <c r="AI1756">
        <v>2.74</v>
      </c>
      <c r="AJ1756">
        <v>2.74</v>
      </c>
      <c r="AK1756">
        <v>2.13</v>
      </c>
      <c r="AL1756">
        <v>0</v>
      </c>
      <c r="AM1756">
        <v>129</v>
      </c>
      <c r="AN1756">
        <v>0.23300000000000001</v>
      </c>
      <c r="AO1756" s="13">
        <v>0.20799999999999999</v>
      </c>
      <c r="AP1756">
        <v>0.56000000000000005</v>
      </c>
      <c r="AQ1756" s="17">
        <v>30.06</v>
      </c>
      <c r="AR1756" s="15">
        <v>26.83</v>
      </c>
      <c r="AS1756">
        <v>72.111000000000004</v>
      </c>
      <c r="AT1756" s="17">
        <v>39</v>
      </c>
      <c r="AU1756" s="11">
        <v>14</v>
      </c>
      <c r="AV1756">
        <v>17.16</v>
      </c>
      <c r="AW1756">
        <v>21.84</v>
      </c>
      <c r="AX1756" s="15">
        <v>0</v>
      </c>
      <c r="AY1756" s="13">
        <v>0</v>
      </c>
      <c r="AZ1756" s="7">
        <v>89.271000000000001</v>
      </c>
      <c r="BA1756" s="13">
        <v>0.25</v>
      </c>
      <c r="BB1756" s="15">
        <v>60</v>
      </c>
      <c r="BE1756" s="9">
        <v>100</v>
      </c>
      <c r="BH1756">
        <v>33.47</v>
      </c>
      <c r="BI1756" s="19">
        <v>28</v>
      </c>
      <c r="BJ1756" s="9" t="s">
        <v>4405</v>
      </c>
    </row>
    <row r="1757" spans="1:62" thickTop="1" thickBot="1" x14ac:dyDescent="0.3">
      <c r="A1757" t="s">
        <v>1815</v>
      </c>
      <c r="B1757" t="s">
        <v>3285</v>
      </c>
      <c r="C1757" t="s">
        <v>3845</v>
      </c>
      <c r="D1757">
        <v>34.01</v>
      </c>
      <c r="E1757">
        <v>16.62</v>
      </c>
      <c r="F1757">
        <v>1.71</v>
      </c>
      <c r="G1757">
        <v>34.85</v>
      </c>
      <c r="H1757">
        <v>9.11</v>
      </c>
      <c r="I1757">
        <v>0.48</v>
      </c>
      <c r="J1757">
        <v>0.46</v>
      </c>
      <c r="K1757">
        <v>1.55</v>
      </c>
      <c r="L1757">
        <v>0.69</v>
      </c>
      <c r="M1757">
        <v>0.04</v>
      </c>
      <c r="N1757">
        <v>0</v>
      </c>
      <c r="O1757">
        <v>0</v>
      </c>
      <c r="Q1757">
        <v>0.3</v>
      </c>
      <c r="V1757" s="5">
        <v>560</v>
      </c>
      <c r="AB1757">
        <v>2.2599999999999998</v>
      </c>
      <c r="AF1757">
        <v>1148</v>
      </c>
      <c r="AG1757">
        <v>668</v>
      </c>
      <c r="AH1757" s="7">
        <v>1816</v>
      </c>
      <c r="AI1757">
        <v>2.74</v>
      </c>
      <c r="AJ1757">
        <v>2.74</v>
      </c>
      <c r="AK1757">
        <v>2.13</v>
      </c>
      <c r="AL1757">
        <v>0</v>
      </c>
      <c r="AM1757">
        <v>129</v>
      </c>
      <c r="AN1757">
        <v>0.23300000000000001</v>
      </c>
      <c r="AO1757" s="13">
        <v>0.20799999999999999</v>
      </c>
      <c r="AP1757">
        <v>0.56000000000000005</v>
      </c>
      <c r="AQ1757" s="17">
        <v>30.06</v>
      </c>
      <c r="AR1757" s="15">
        <v>26.83</v>
      </c>
      <c r="AS1757">
        <v>72.111000000000004</v>
      </c>
      <c r="AT1757" s="17">
        <v>39</v>
      </c>
      <c r="AU1757" s="11">
        <v>14</v>
      </c>
      <c r="AV1757">
        <v>17.16</v>
      </c>
      <c r="AW1757">
        <v>21.84</v>
      </c>
      <c r="AX1757" s="15">
        <v>0</v>
      </c>
      <c r="AY1757" s="13">
        <v>0</v>
      </c>
      <c r="AZ1757" s="7">
        <v>89.271000000000001</v>
      </c>
      <c r="BA1757" s="13">
        <v>0.25</v>
      </c>
      <c r="BB1757" s="15">
        <v>60</v>
      </c>
      <c r="BE1757" s="9">
        <v>100</v>
      </c>
      <c r="BH1757">
        <v>42.6</v>
      </c>
      <c r="BI1757" s="19">
        <v>56</v>
      </c>
      <c r="BJ1757" s="9" t="s">
        <v>4405</v>
      </c>
    </row>
    <row r="1758" spans="1:62" thickTop="1" thickBot="1" x14ac:dyDescent="0.3">
      <c r="A1758" t="s">
        <v>1816</v>
      </c>
      <c r="B1758" t="s">
        <v>3285</v>
      </c>
      <c r="C1758" t="s">
        <v>3845</v>
      </c>
      <c r="D1758">
        <v>34.01</v>
      </c>
      <c r="E1758">
        <v>16.62</v>
      </c>
      <c r="F1758">
        <v>1.71</v>
      </c>
      <c r="G1758">
        <v>34.85</v>
      </c>
      <c r="H1758">
        <v>9.11</v>
      </c>
      <c r="I1758">
        <v>0.48</v>
      </c>
      <c r="J1758">
        <v>0.46</v>
      </c>
      <c r="K1758">
        <v>1.55</v>
      </c>
      <c r="L1758">
        <v>0.69</v>
      </c>
      <c r="M1758">
        <v>0.04</v>
      </c>
      <c r="N1758">
        <v>0</v>
      </c>
      <c r="O1758">
        <v>0</v>
      </c>
      <c r="Q1758">
        <v>0.3</v>
      </c>
      <c r="V1758" s="5">
        <v>560</v>
      </c>
      <c r="AB1758">
        <v>2.2599999999999998</v>
      </c>
      <c r="AF1758">
        <v>1148</v>
      </c>
      <c r="AG1758">
        <v>668</v>
      </c>
      <c r="AH1758" s="7">
        <v>1816</v>
      </c>
      <c r="AI1758">
        <v>2.74</v>
      </c>
      <c r="AJ1758">
        <v>2.74</v>
      </c>
      <c r="AK1758">
        <v>2.13</v>
      </c>
      <c r="AL1758">
        <v>0</v>
      </c>
      <c r="AM1758">
        <v>129</v>
      </c>
      <c r="AN1758">
        <v>0.23300000000000001</v>
      </c>
      <c r="AO1758" s="13">
        <v>0.20799999999999999</v>
      </c>
      <c r="AP1758">
        <v>0.56000000000000005</v>
      </c>
      <c r="AQ1758" s="17">
        <v>30.06</v>
      </c>
      <c r="AR1758" s="15">
        <v>26.83</v>
      </c>
      <c r="AS1758">
        <v>72.111000000000004</v>
      </c>
      <c r="AT1758" s="17">
        <v>39</v>
      </c>
      <c r="AU1758" s="11">
        <v>14</v>
      </c>
      <c r="AV1758">
        <v>17.16</v>
      </c>
      <c r="AW1758">
        <v>21.84</v>
      </c>
      <c r="AX1758" s="15">
        <v>0</v>
      </c>
      <c r="AY1758" s="13">
        <v>0</v>
      </c>
      <c r="AZ1758" s="7">
        <v>89.271000000000001</v>
      </c>
      <c r="BA1758" s="13">
        <v>0.25</v>
      </c>
      <c r="BB1758" s="15">
        <v>60</v>
      </c>
      <c r="BE1758" s="9">
        <v>100</v>
      </c>
      <c r="BH1758">
        <v>21.72</v>
      </c>
      <c r="BI1758" s="19">
        <v>3</v>
      </c>
      <c r="BJ1758" s="9" t="s">
        <v>4405</v>
      </c>
    </row>
    <row r="1759" spans="1:62" thickTop="1" thickBot="1" x14ac:dyDescent="0.3">
      <c r="A1759" t="s">
        <v>1817</v>
      </c>
      <c r="B1759" t="s">
        <v>3285</v>
      </c>
      <c r="C1759" t="s">
        <v>3845</v>
      </c>
      <c r="D1759">
        <v>34.01</v>
      </c>
      <c r="E1759">
        <v>16.62</v>
      </c>
      <c r="F1759">
        <v>1.71</v>
      </c>
      <c r="G1759">
        <v>34.85</v>
      </c>
      <c r="H1759">
        <v>9.11</v>
      </c>
      <c r="I1759">
        <v>0.48</v>
      </c>
      <c r="J1759">
        <v>0.46</v>
      </c>
      <c r="K1759">
        <v>1.55</v>
      </c>
      <c r="L1759">
        <v>0.69</v>
      </c>
      <c r="M1759">
        <v>0.04</v>
      </c>
      <c r="N1759">
        <v>0</v>
      </c>
      <c r="O1759">
        <v>0</v>
      </c>
      <c r="Q1759">
        <v>0.3</v>
      </c>
      <c r="V1759" s="5">
        <v>560</v>
      </c>
      <c r="AB1759">
        <v>2.2599999999999998</v>
      </c>
      <c r="AF1759">
        <v>1148</v>
      </c>
      <c r="AG1759">
        <v>668</v>
      </c>
      <c r="AH1759" s="7">
        <v>1816</v>
      </c>
      <c r="AI1759">
        <v>2.74</v>
      </c>
      <c r="AJ1759">
        <v>2.74</v>
      </c>
      <c r="AK1759">
        <v>2.13</v>
      </c>
      <c r="AL1759">
        <v>0</v>
      </c>
      <c r="AM1759">
        <v>129</v>
      </c>
      <c r="AN1759">
        <v>0.23300000000000001</v>
      </c>
      <c r="AO1759" s="13">
        <v>0.20799999999999999</v>
      </c>
      <c r="AP1759">
        <v>0.56000000000000005</v>
      </c>
      <c r="AQ1759" s="17">
        <v>30.06</v>
      </c>
      <c r="AR1759" s="15">
        <v>26.83</v>
      </c>
      <c r="AS1759">
        <v>72.111000000000004</v>
      </c>
      <c r="AT1759" s="17">
        <v>39</v>
      </c>
      <c r="AU1759" s="11">
        <v>14</v>
      </c>
      <c r="AV1759">
        <v>17.16</v>
      </c>
      <c r="AW1759">
        <v>21.84</v>
      </c>
      <c r="AX1759" s="15">
        <v>0</v>
      </c>
      <c r="AY1759" s="13">
        <v>0</v>
      </c>
      <c r="AZ1759" s="7">
        <v>89.271000000000001</v>
      </c>
      <c r="BA1759" s="13">
        <v>0.25</v>
      </c>
      <c r="BB1759" s="15">
        <v>60</v>
      </c>
      <c r="BE1759" s="9">
        <v>100</v>
      </c>
      <c r="BH1759">
        <v>30.65</v>
      </c>
      <c r="BI1759" s="19">
        <v>7</v>
      </c>
      <c r="BJ1759" s="9" t="s">
        <v>4405</v>
      </c>
    </row>
    <row r="1760" spans="1:62" thickTop="1" thickBot="1" x14ac:dyDescent="0.3">
      <c r="A1760" t="s">
        <v>1818</v>
      </c>
      <c r="B1760" t="s">
        <v>3285</v>
      </c>
      <c r="C1760" t="s">
        <v>3846</v>
      </c>
      <c r="D1760">
        <v>34.01</v>
      </c>
      <c r="E1760">
        <v>16.62</v>
      </c>
      <c r="F1760">
        <v>1.71</v>
      </c>
      <c r="G1760">
        <v>34.85</v>
      </c>
      <c r="H1760">
        <v>9.11</v>
      </c>
      <c r="I1760">
        <v>0.48</v>
      </c>
      <c r="J1760">
        <v>0.46</v>
      </c>
      <c r="K1760">
        <v>1.55</v>
      </c>
      <c r="L1760">
        <v>0.69</v>
      </c>
      <c r="M1760">
        <v>0.04</v>
      </c>
      <c r="N1760">
        <v>0</v>
      </c>
      <c r="O1760">
        <v>0</v>
      </c>
      <c r="Q1760">
        <v>0.35</v>
      </c>
      <c r="V1760" s="5">
        <v>560</v>
      </c>
      <c r="AB1760">
        <v>2.2599999999999998</v>
      </c>
      <c r="AF1760">
        <v>1148</v>
      </c>
      <c r="AG1760">
        <v>668</v>
      </c>
      <c r="AH1760" s="7">
        <v>1816</v>
      </c>
      <c r="AI1760">
        <v>2.74</v>
      </c>
      <c r="AJ1760">
        <v>2.74</v>
      </c>
      <c r="AK1760">
        <v>2.13</v>
      </c>
      <c r="AL1760">
        <v>0</v>
      </c>
      <c r="AM1760">
        <v>151</v>
      </c>
      <c r="AN1760">
        <v>0.23300000000000001</v>
      </c>
      <c r="AO1760" s="13">
        <v>0.20799999999999999</v>
      </c>
      <c r="AP1760">
        <v>0.56000000000000005</v>
      </c>
      <c r="AQ1760" s="17">
        <v>35.18</v>
      </c>
      <c r="AR1760" s="15">
        <v>31.41</v>
      </c>
      <c r="AS1760">
        <v>84.409000000000006</v>
      </c>
      <c r="AT1760" s="17">
        <v>45</v>
      </c>
      <c r="AU1760" s="11">
        <v>14</v>
      </c>
      <c r="AV1760">
        <v>19.8</v>
      </c>
      <c r="AW1760">
        <v>25.2</v>
      </c>
      <c r="AX1760" s="15">
        <v>0</v>
      </c>
      <c r="AY1760" s="13">
        <v>0</v>
      </c>
      <c r="AZ1760" s="7">
        <v>104.209</v>
      </c>
      <c r="BA1760" s="13">
        <v>0.25</v>
      </c>
      <c r="BB1760" s="15">
        <v>60</v>
      </c>
      <c r="BE1760" s="9">
        <v>100</v>
      </c>
      <c r="BH1760">
        <v>49.24</v>
      </c>
      <c r="BI1760" s="19">
        <v>56</v>
      </c>
      <c r="BJ1760" s="9" t="s">
        <v>4405</v>
      </c>
    </row>
    <row r="1761" spans="1:62" thickTop="1" thickBot="1" x14ac:dyDescent="0.3">
      <c r="A1761" t="s">
        <v>1819</v>
      </c>
      <c r="B1761" t="s">
        <v>3285</v>
      </c>
      <c r="C1761" t="s">
        <v>3846</v>
      </c>
      <c r="D1761">
        <v>34.01</v>
      </c>
      <c r="E1761">
        <v>16.62</v>
      </c>
      <c r="F1761">
        <v>1.71</v>
      </c>
      <c r="G1761">
        <v>34.85</v>
      </c>
      <c r="H1761">
        <v>9.11</v>
      </c>
      <c r="I1761">
        <v>0.48</v>
      </c>
      <c r="J1761">
        <v>0.46</v>
      </c>
      <c r="K1761">
        <v>1.55</v>
      </c>
      <c r="L1761">
        <v>0.69</v>
      </c>
      <c r="M1761">
        <v>0.04</v>
      </c>
      <c r="N1761">
        <v>0</v>
      </c>
      <c r="O1761">
        <v>0</v>
      </c>
      <c r="Q1761">
        <v>0.35</v>
      </c>
      <c r="V1761" s="5">
        <v>560</v>
      </c>
      <c r="AB1761">
        <v>2.2599999999999998</v>
      </c>
      <c r="AF1761">
        <v>1148</v>
      </c>
      <c r="AG1761">
        <v>668</v>
      </c>
      <c r="AH1761" s="7">
        <v>1816</v>
      </c>
      <c r="AI1761">
        <v>2.74</v>
      </c>
      <c r="AJ1761">
        <v>2.74</v>
      </c>
      <c r="AK1761">
        <v>2.13</v>
      </c>
      <c r="AL1761">
        <v>0</v>
      </c>
      <c r="AM1761">
        <v>151</v>
      </c>
      <c r="AN1761">
        <v>0.23300000000000001</v>
      </c>
      <c r="AO1761" s="13">
        <v>0.20799999999999999</v>
      </c>
      <c r="AP1761">
        <v>0.56000000000000005</v>
      </c>
      <c r="AQ1761" s="17">
        <v>35.18</v>
      </c>
      <c r="AR1761" s="15">
        <v>31.41</v>
      </c>
      <c r="AS1761">
        <v>84.409000000000006</v>
      </c>
      <c r="AT1761" s="17">
        <v>45</v>
      </c>
      <c r="AU1761" s="11">
        <v>14</v>
      </c>
      <c r="AV1761">
        <v>19.8</v>
      </c>
      <c r="AW1761">
        <v>25.2</v>
      </c>
      <c r="AX1761" s="15">
        <v>0</v>
      </c>
      <c r="AY1761" s="13">
        <v>0</v>
      </c>
      <c r="AZ1761" s="7">
        <v>104.209</v>
      </c>
      <c r="BA1761" s="13">
        <v>0.25</v>
      </c>
      <c r="BB1761" s="15">
        <v>60</v>
      </c>
      <c r="BE1761" s="9">
        <v>100</v>
      </c>
      <c r="BH1761">
        <v>27.24</v>
      </c>
      <c r="BI1761" s="19">
        <v>7</v>
      </c>
      <c r="BJ1761" s="9" t="s">
        <v>4405</v>
      </c>
    </row>
    <row r="1762" spans="1:62" thickTop="1" thickBot="1" x14ac:dyDescent="0.3">
      <c r="A1762" t="s">
        <v>1820</v>
      </c>
      <c r="B1762" t="s">
        <v>3285</v>
      </c>
      <c r="C1762" t="s">
        <v>3846</v>
      </c>
      <c r="D1762">
        <v>34.01</v>
      </c>
      <c r="E1762">
        <v>16.62</v>
      </c>
      <c r="F1762">
        <v>1.71</v>
      </c>
      <c r="G1762">
        <v>34.85</v>
      </c>
      <c r="H1762">
        <v>9.11</v>
      </c>
      <c r="I1762">
        <v>0.48</v>
      </c>
      <c r="J1762">
        <v>0.46</v>
      </c>
      <c r="K1762">
        <v>1.55</v>
      </c>
      <c r="L1762">
        <v>0.69</v>
      </c>
      <c r="M1762">
        <v>0.04</v>
      </c>
      <c r="N1762">
        <v>0</v>
      </c>
      <c r="O1762">
        <v>0</v>
      </c>
      <c r="Q1762">
        <v>0.35</v>
      </c>
      <c r="V1762" s="5">
        <v>560</v>
      </c>
      <c r="AB1762">
        <v>2.2599999999999998</v>
      </c>
      <c r="AF1762">
        <v>1148</v>
      </c>
      <c r="AG1762">
        <v>668</v>
      </c>
      <c r="AH1762" s="7">
        <v>1816</v>
      </c>
      <c r="AI1762">
        <v>2.74</v>
      </c>
      <c r="AJ1762">
        <v>2.74</v>
      </c>
      <c r="AK1762">
        <v>2.13</v>
      </c>
      <c r="AL1762">
        <v>0</v>
      </c>
      <c r="AM1762">
        <v>151</v>
      </c>
      <c r="AN1762">
        <v>0.23300000000000001</v>
      </c>
      <c r="AO1762" s="13">
        <v>0.20799999999999999</v>
      </c>
      <c r="AP1762">
        <v>0.56000000000000005</v>
      </c>
      <c r="AQ1762" s="17">
        <v>35.18</v>
      </c>
      <c r="AR1762" s="15">
        <v>31.41</v>
      </c>
      <c r="AS1762">
        <v>84.409000000000006</v>
      </c>
      <c r="AT1762" s="17">
        <v>45</v>
      </c>
      <c r="AU1762" s="11">
        <v>14</v>
      </c>
      <c r="AV1762">
        <v>19.8</v>
      </c>
      <c r="AW1762">
        <v>25.2</v>
      </c>
      <c r="AX1762" s="15">
        <v>0</v>
      </c>
      <c r="AY1762" s="13">
        <v>0</v>
      </c>
      <c r="AZ1762" s="7">
        <v>104.209</v>
      </c>
      <c r="BA1762" s="13">
        <v>0.25</v>
      </c>
      <c r="BB1762" s="15">
        <v>60</v>
      </c>
      <c r="BE1762" s="9">
        <v>100</v>
      </c>
      <c r="BH1762">
        <v>32.76</v>
      </c>
      <c r="BI1762" s="19">
        <v>28</v>
      </c>
      <c r="BJ1762" s="9" t="s">
        <v>4405</v>
      </c>
    </row>
    <row r="1763" spans="1:62" thickTop="1" thickBot="1" x14ac:dyDescent="0.3">
      <c r="A1763" t="s">
        <v>1821</v>
      </c>
      <c r="B1763" t="s">
        <v>3285</v>
      </c>
      <c r="C1763" t="s">
        <v>3846</v>
      </c>
      <c r="D1763">
        <v>34.01</v>
      </c>
      <c r="E1763">
        <v>16.62</v>
      </c>
      <c r="F1763">
        <v>1.71</v>
      </c>
      <c r="G1763">
        <v>34.85</v>
      </c>
      <c r="H1763">
        <v>9.11</v>
      </c>
      <c r="I1763">
        <v>0.48</v>
      </c>
      <c r="J1763">
        <v>0.46</v>
      </c>
      <c r="K1763">
        <v>1.55</v>
      </c>
      <c r="L1763">
        <v>0.69</v>
      </c>
      <c r="M1763">
        <v>0.04</v>
      </c>
      <c r="N1763">
        <v>0</v>
      </c>
      <c r="O1763">
        <v>0</v>
      </c>
      <c r="Q1763">
        <v>0.35</v>
      </c>
      <c r="V1763" s="5">
        <v>560</v>
      </c>
      <c r="AB1763">
        <v>2.2599999999999998</v>
      </c>
      <c r="AF1763">
        <v>1148</v>
      </c>
      <c r="AG1763">
        <v>668</v>
      </c>
      <c r="AH1763" s="7">
        <v>1816</v>
      </c>
      <c r="AI1763">
        <v>2.74</v>
      </c>
      <c r="AJ1763">
        <v>2.74</v>
      </c>
      <c r="AK1763">
        <v>2.13</v>
      </c>
      <c r="AL1763">
        <v>0</v>
      </c>
      <c r="AM1763">
        <v>151</v>
      </c>
      <c r="AN1763">
        <v>0.23300000000000001</v>
      </c>
      <c r="AO1763" s="13">
        <v>0.20799999999999999</v>
      </c>
      <c r="AP1763">
        <v>0.56000000000000005</v>
      </c>
      <c r="AQ1763" s="17">
        <v>35.18</v>
      </c>
      <c r="AR1763" s="15">
        <v>31.41</v>
      </c>
      <c r="AS1763">
        <v>84.409000000000006</v>
      </c>
      <c r="AT1763" s="17">
        <v>45</v>
      </c>
      <c r="AU1763" s="11">
        <v>14</v>
      </c>
      <c r="AV1763">
        <v>19.8</v>
      </c>
      <c r="AW1763">
        <v>25.2</v>
      </c>
      <c r="AX1763" s="15">
        <v>0</v>
      </c>
      <c r="AY1763" s="13">
        <v>0</v>
      </c>
      <c r="AZ1763" s="7">
        <v>104.209</v>
      </c>
      <c r="BA1763" s="13">
        <v>0.25</v>
      </c>
      <c r="BB1763" s="15">
        <v>60</v>
      </c>
      <c r="BE1763" s="9">
        <v>100</v>
      </c>
      <c r="BH1763">
        <v>24.96</v>
      </c>
      <c r="BI1763" s="19">
        <v>3</v>
      </c>
      <c r="BJ1763" s="9" t="s">
        <v>4405</v>
      </c>
    </row>
    <row r="1764" spans="1:62" thickTop="1" thickBot="1" x14ac:dyDescent="0.3">
      <c r="A1764" t="s">
        <v>1822</v>
      </c>
      <c r="B1764" t="s">
        <v>3285</v>
      </c>
      <c r="C1764" t="s">
        <v>3847</v>
      </c>
      <c r="D1764">
        <v>34.01</v>
      </c>
      <c r="E1764">
        <v>16.62</v>
      </c>
      <c r="F1764">
        <v>1.71</v>
      </c>
      <c r="G1764">
        <v>34.85</v>
      </c>
      <c r="H1764">
        <v>9.11</v>
      </c>
      <c r="I1764">
        <v>0.48</v>
      </c>
      <c r="J1764">
        <v>0.46</v>
      </c>
      <c r="K1764">
        <v>1.55</v>
      </c>
      <c r="L1764">
        <v>0.69</v>
      </c>
      <c r="M1764">
        <v>0.04</v>
      </c>
      <c r="N1764">
        <v>0</v>
      </c>
      <c r="O1764">
        <v>0</v>
      </c>
      <c r="Q1764">
        <v>0.25</v>
      </c>
      <c r="V1764" s="5">
        <v>560</v>
      </c>
      <c r="AB1764">
        <v>2.2599999999999998</v>
      </c>
      <c r="AF1764">
        <v>1148</v>
      </c>
      <c r="AG1764">
        <v>668</v>
      </c>
      <c r="AH1764" s="7">
        <v>1816</v>
      </c>
      <c r="AI1764">
        <v>2.74</v>
      </c>
      <c r="AJ1764">
        <v>2.74</v>
      </c>
      <c r="AK1764">
        <v>2.13</v>
      </c>
      <c r="AL1764">
        <v>0</v>
      </c>
      <c r="AM1764">
        <v>82</v>
      </c>
      <c r="AN1764">
        <v>0.23300000000000001</v>
      </c>
      <c r="AO1764" s="13">
        <v>0.20799999999999999</v>
      </c>
      <c r="AP1764">
        <v>0.56000000000000005</v>
      </c>
      <c r="AQ1764" s="17">
        <v>19.11</v>
      </c>
      <c r="AR1764" s="15">
        <v>17.059999999999999</v>
      </c>
      <c r="AS1764">
        <v>45.838000000000001</v>
      </c>
      <c r="AT1764" s="17">
        <v>58</v>
      </c>
      <c r="AU1764" s="11">
        <v>14</v>
      </c>
      <c r="AV1764">
        <v>25.52</v>
      </c>
      <c r="AW1764">
        <v>32.479999999999997</v>
      </c>
      <c r="AX1764" s="15">
        <v>0</v>
      </c>
      <c r="AY1764" s="13">
        <v>0</v>
      </c>
      <c r="AZ1764" s="7">
        <v>71.358000000000004</v>
      </c>
      <c r="BA1764" s="13">
        <v>0.25</v>
      </c>
      <c r="BB1764" s="15">
        <v>60</v>
      </c>
      <c r="BE1764" s="9">
        <v>100</v>
      </c>
      <c r="BH1764">
        <v>31.11</v>
      </c>
      <c r="BI1764" s="19">
        <v>7</v>
      </c>
      <c r="BJ1764" s="9" t="s">
        <v>4405</v>
      </c>
    </row>
    <row r="1765" spans="1:62" thickTop="1" thickBot="1" x14ac:dyDescent="0.3">
      <c r="A1765" t="s">
        <v>1823</v>
      </c>
      <c r="B1765" t="s">
        <v>3285</v>
      </c>
      <c r="C1765" t="s">
        <v>3847</v>
      </c>
      <c r="D1765">
        <v>34.01</v>
      </c>
      <c r="E1765">
        <v>16.62</v>
      </c>
      <c r="F1765">
        <v>1.71</v>
      </c>
      <c r="G1765">
        <v>34.85</v>
      </c>
      <c r="H1765">
        <v>9.11</v>
      </c>
      <c r="I1765">
        <v>0.48</v>
      </c>
      <c r="J1765">
        <v>0.46</v>
      </c>
      <c r="K1765">
        <v>1.55</v>
      </c>
      <c r="L1765">
        <v>0.69</v>
      </c>
      <c r="M1765">
        <v>0.04</v>
      </c>
      <c r="N1765">
        <v>0</v>
      </c>
      <c r="O1765">
        <v>0</v>
      </c>
      <c r="Q1765">
        <v>0.25</v>
      </c>
      <c r="V1765" s="5">
        <v>560</v>
      </c>
      <c r="AB1765">
        <v>2.2599999999999998</v>
      </c>
      <c r="AF1765">
        <v>1148</v>
      </c>
      <c r="AG1765">
        <v>668</v>
      </c>
      <c r="AH1765" s="7">
        <v>1816</v>
      </c>
      <c r="AI1765">
        <v>2.74</v>
      </c>
      <c r="AJ1765">
        <v>2.74</v>
      </c>
      <c r="AK1765">
        <v>2.13</v>
      </c>
      <c r="AL1765">
        <v>0</v>
      </c>
      <c r="AM1765">
        <v>82</v>
      </c>
      <c r="AN1765">
        <v>0.23300000000000001</v>
      </c>
      <c r="AO1765" s="13">
        <v>0.20799999999999999</v>
      </c>
      <c r="AP1765">
        <v>0.56000000000000005</v>
      </c>
      <c r="AQ1765" s="17">
        <v>19.11</v>
      </c>
      <c r="AR1765" s="15">
        <v>17.059999999999999</v>
      </c>
      <c r="AS1765">
        <v>45.838000000000001</v>
      </c>
      <c r="AT1765" s="17">
        <v>58</v>
      </c>
      <c r="AU1765" s="11">
        <v>14</v>
      </c>
      <c r="AV1765">
        <v>25.52</v>
      </c>
      <c r="AW1765">
        <v>32.479999999999997</v>
      </c>
      <c r="AX1765" s="15">
        <v>0</v>
      </c>
      <c r="AY1765" s="13">
        <v>0</v>
      </c>
      <c r="AZ1765" s="7">
        <v>71.358000000000004</v>
      </c>
      <c r="BA1765" s="13">
        <v>0.25</v>
      </c>
      <c r="BB1765" s="15">
        <v>60</v>
      </c>
      <c r="BE1765" s="9">
        <v>100</v>
      </c>
      <c r="BH1765">
        <v>29.13</v>
      </c>
      <c r="BI1765" s="19">
        <v>3</v>
      </c>
      <c r="BJ1765" s="9" t="s">
        <v>4405</v>
      </c>
    </row>
    <row r="1766" spans="1:62" thickTop="1" thickBot="1" x14ac:dyDescent="0.3">
      <c r="A1766" t="s">
        <v>1824</v>
      </c>
      <c r="B1766" t="s">
        <v>3285</v>
      </c>
      <c r="C1766" t="s">
        <v>3847</v>
      </c>
      <c r="D1766">
        <v>34.01</v>
      </c>
      <c r="E1766">
        <v>16.62</v>
      </c>
      <c r="F1766">
        <v>1.71</v>
      </c>
      <c r="G1766">
        <v>34.85</v>
      </c>
      <c r="H1766">
        <v>9.11</v>
      </c>
      <c r="I1766">
        <v>0.48</v>
      </c>
      <c r="J1766">
        <v>0.46</v>
      </c>
      <c r="K1766">
        <v>1.55</v>
      </c>
      <c r="L1766">
        <v>0.69</v>
      </c>
      <c r="M1766">
        <v>0.04</v>
      </c>
      <c r="N1766">
        <v>0</v>
      </c>
      <c r="O1766">
        <v>0</v>
      </c>
      <c r="Q1766">
        <v>0.25</v>
      </c>
      <c r="V1766" s="5">
        <v>560</v>
      </c>
      <c r="AB1766">
        <v>2.2599999999999998</v>
      </c>
      <c r="AF1766">
        <v>1148</v>
      </c>
      <c r="AG1766">
        <v>668</v>
      </c>
      <c r="AH1766" s="7">
        <v>1816</v>
      </c>
      <c r="AI1766">
        <v>2.74</v>
      </c>
      <c r="AJ1766">
        <v>2.74</v>
      </c>
      <c r="AK1766">
        <v>2.13</v>
      </c>
      <c r="AL1766">
        <v>0</v>
      </c>
      <c r="AM1766">
        <v>82</v>
      </c>
      <c r="AN1766">
        <v>0.23300000000000001</v>
      </c>
      <c r="AO1766" s="13">
        <v>0.20799999999999999</v>
      </c>
      <c r="AP1766">
        <v>0.56000000000000005</v>
      </c>
      <c r="AQ1766" s="17">
        <v>19.11</v>
      </c>
      <c r="AR1766" s="15">
        <v>17.059999999999999</v>
      </c>
      <c r="AS1766">
        <v>45.838000000000001</v>
      </c>
      <c r="AT1766" s="17">
        <v>58</v>
      </c>
      <c r="AU1766" s="11">
        <v>14</v>
      </c>
      <c r="AV1766">
        <v>25.52</v>
      </c>
      <c r="AW1766">
        <v>32.479999999999997</v>
      </c>
      <c r="AX1766" s="15">
        <v>0</v>
      </c>
      <c r="AY1766" s="13">
        <v>0</v>
      </c>
      <c r="AZ1766" s="7">
        <v>71.358000000000004</v>
      </c>
      <c r="BA1766" s="13">
        <v>0.25</v>
      </c>
      <c r="BB1766" s="15">
        <v>60</v>
      </c>
      <c r="BE1766" s="9">
        <v>100</v>
      </c>
      <c r="BH1766">
        <v>35.68</v>
      </c>
      <c r="BI1766" s="19">
        <v>28</v>
      </c>
      <c r="BJ1766" s="9" t="s">
        <v>4405</v>
      </c>
    </row>
    <row r="1767" spans="1:62" thickTop="1" thickBot="1" x14ac:dyDescent="0.3">
      <c r="A1767" t="s">
        <v>1825</v>
      </c>
      <c r="B1767" t="s">
        <v>3285</v>
      </c>
      <c r="C1767" t="s">
        <v>3847</v>
      </c>
      <c r="D1767">
        <v>34.01</v>
      </c>
      <c r="E1767">
        <v>16.62</v>
      </c>
      <c r="F1767">
        <v>1.71</v>
      </c>
      <c r="G1767">
        <v>34.85</v>
      </c>
      <c r="H1767">
        <v>9.11</v>
      </c>
      <c r="I1767">
        <v>0.48</v>
      </c>
      <c r="J1767">
        <v>0.46</v>
      </c>
      <c r="K1767">
        <v>1.55</v>
      </c>
      <c r="L1767">
        <v>0.69</v>
      </c>
      <c r="M1767">
        <v>0.04</v>
      </c>
      <c r="N1767">
        <v>0</v>
      </c>
      <c r="O1767">
        <v>0</v>
      </c>
      <c r="Q1767">
        <v>0.25</v>
      </c>
      <c r="V1767" s="5">
        <v>560</v>
      </c>
      <c r="AB1767">
        <v>2.2599999999999998</v>
      </c>
      <c r="AF1767">
        <v>1148</v>
      </c>
      <c r="AG1767">
        <v>668</v>
      </c>
      <c r="AH1767" s="7">
        <v>1816</v>
      </c>
      <c r="AI1767">
        <v>2.74</v>
      </c>
      <c r="AJ1767">
        <v>2.74</v>
      </c>
      <c r="AK1767">
        <v>2.13</v>
      </c>
      <c r="AL1767">
        <v>0</v>
      </c>
      <c r="AM1767">
        <v>82</v>
      </c>
      <c r="AN1767">
        <v>0.23300000000000001</v>
      </c>
      <c r="AO1767" s="13">
        <v>0.20799999999999999</v>
      </c>
      <c r="AP1767">
        <v>0.56000000000000005</v>
      </c>
      <c r="AQ1767" s="17">
        <v>19.11</v>
      </c>
      <c r="AR1767" s="15">
        <v>17.059999999999999</v>
      </c>
      <c r="AS1767">
        <v>45.838000000000001</v>
      </c>
      <c r="AT1767" s="17">
        <v>58</v>
      </c>
      <c r="AU1767" s="11">
        <v>14</v>
      </c>
      <c r="AV1767">
        <v>25.52</v>
      </c>
      <c r="AW1767">
        <v>32.479999999999997</v>
      </c>
      <c r="AX1767" s="15">
        <v>0</v>
      </c>
      <c r="AY1767" s="13">
        <v>0</v>
      </c>
      <c r="AZ1767" s="7">
        <v>71.358000000000004</v>
      </c>
      <c r="BA1767" s="13">
        <v>0.25</v>
      </c>
      <c r="BB1767" s="15">
        <v>60</v>
      </c>
      <c r="BE1767" s="9">
        <v>100</v>
      </c>
      <c r="BH1767">
        <v>39.869999999999997</v>
      </c>
      <c r="BI1767" s="19">
        <v>56</v>
      </c>
      <c r="BJ1767" s="9" t="s">
        <v>4405</v>
      </c>
    </row>
    <row r="1768" spans="1:62" thickTop="1" thickBot="1" x14ac:dyDescent="0.3">
      <c r="A1768" t="s">
        <v>1826</v>
      </c>
      <c r="B1768" t="s">
        <v>3285</v>
      </c>
      <c r="C1768" t="s">
        <v>3848</v>
      </c>
      <c r="D1768">
        <v>34.01</v>
      </c>
      <c r="E1768">
        <v>16.62</v>
      </c>
      <c r="F1768">
        <v>1.71</v>
      </c>
      <c r="G1768">
        <v>34.85</v>
      </c>
      <c r="H1768">
        <v>9.11</v>
      </c>
      <c r="I1768">
        <v>0.48</v>
      </c>
      <c r="J1768">
        <v>0.46</v>
      </c>
      <c r="K1768">
        <v>1.55</v>
      </c>
      <c r="L1768">
        <v>0.69</v>
      </c>
      <c r="M1768">
        <v>0.04</v>
      </c>
      <c r="N1768">
        <v>0</v>
      </c>
      <c r="O1768">
        <v>0</v>
      </c>
      <c r="Q1768">
        <v>0.3</v>
      </c>
      <c r="V1768" s="5">
        <v>560</v>
      </c>
      <c r="AB1768">
        <v>2.2599999999999998</v>
      </c>
      <c r="AF1768">
        <v>1148</v>
      </c>
      <c r="AG1768">
        <v>668</v>
      </c>
      <c r="AH1768" s="7">
        <v>1816</v>
      </c>
      <c r="AI1768">
        <v>2.74</v>
      </c>
      <c r="AJ1768">
        <v>2.74</v>
      </c>
      <c r="AK1768">
        <v>2.13</v>
      </c>
      <c r="AL1768">
        <v>0</v>
      </c>
      <c r="AM1768">
        <v>89</v>
      </c>
      <c r="AN1768">
        <v>0.23300000000000001</v>
      </c>
      <c r="AO1768" s="13">
        <v>0.20799999999999999</v>
      </c>
      <c r="AP1768">
        <v>0.56000000000000005</v>
      </c>
      <c r="AQ1768" s="17">
        <v>20.74</v>
      </c>
      <c r="AR1768" s="15">
        <v>18.510000000000002</v>
      </c>
      <c r="AS1768">
        <v>49.750999999999998</v>
      </c>
      <c r="AT1768" s="17">
        <v>69</v>
      </c>
      <c r="AU1768" s="11">
        <v>14</v>
      </c>
      <c r="AV1768">
        <v>30.36</v>
      </c>
      <c r="AW1768">
        <v>38.64</v>
      </c>
      <c r="AX1768" s="15">
        <v>0</v>
      </c>
      <c r="AY1768" s="13">
        <v>0</v>
      </c>
      <c r="AZ1768" s="7">
        <v>80.111000000000004</v>
      </c>
      <c r="BA1768" s="13">
        <v>0.25</v>
      </c>
      <c r="BB1768" s="15">
        <v>60</v>
      </c>
      <c r="BE1768" s="9">
        <v>100</v>
      </c>
      <c r="BH1768">
        <v>33.869999999999997</v>
      </c>
      <c r="BI1768" s="19">
        <v>7</v>
      </c>
      <c r="BJ1768" s="9" t="s">
        <v>4405</v>
      </c>
    </row>
    <row r="1769" spans="1:62" thickTop="1" thickBot="1" x14ac:dyDescent="0.3">
      <c r="A1769" t="s">
        <v>1827</v>
      </c>
      <c r="B1769" t="s">
        <v>3285</v>
      </c>
      <c r="C1769" t="s">
        <v>3848</v>
      </c>
      <c r="D1769">
        <v>34.01</v>
      </c>
      <c r="E1769">
        <v>16.62</v>
      </c>
      <c r="F1769">
        <v>1.71</v>
      </c>
      <c r="G1769">
        <v>34.85</v>
      </c>
      <c r="H1769">
        <v>9.11</v>
      </c>
      <c r="I1769">
        <v>0.48</v>
      </c>
      <c r="J1769">
        <v>0.46</v>
      </c>
      <c r="K1769">
        <v>1.55</v>
      </c>
      <c r="L1769">
        <v>0.69</v>
      </c>
      <c r="M1769">
        <v>0.04</v>
      </c>
      <c r="N1769">
        <v>0</v>
      </c>
      <c r="O1769">
        <v>0</v>
      </c>
      <c r="Q1769">
        <v>0.3</v>
      </c>
      <c r="V1769" s="5">
        <v>560</v>
      </c>
      <c r="AB1769">
        <v>2.2599999999999998</v>
      </c>
      <c r="AF1769">
        <v>1148</v>
      </c>
      <c r="AG1769">
        <v>668</v>
      </c>
      <c r="AH1769" s="7">
        <v>1816</v>
      </c>
      <c r="AI1769">
        <v>2.74</v>
      </c>
      <c r="AJ1769">
        <v>2.74</v>
      </c>
      <c r="AK1769">
        <v>2.13</v>
      </c>
      <c r="AL1769">
        <v>0</v>
      </c>
      <c r="AM1769">
        <v>89</v>
      </c>
      <c r="AN1769">
        <v>0.23300000000000001</v>
      </c>
      <c r="AO1769" s="13">
        <v>0.20799999999999999</v>
      </c>
      <c r="AP1769">
        <v>0.56000000000000005</v>
      </c>
      <c r="AQ1769" s="17">
        <v>20.74</v>
      </c>
      <c r="AR1769" s="15">
        <v>18.510000000000002</v>
      </c>
      <c r="AS1769">
        <v>49.750999999999998</v>
      </c>
      <c r="AT1769" s="17">
        <v>69</v>
      </c>
      <c r="AU1769" s="11">
        <v>14</v>
      </c>
      <c r="AV1769">
        <v>30.36</v>
      </c>
      <c r="AW1769">
        <v>38.64</v>
      </c>
      <c r="AX1769" s="15">
        <v>0</v>
      </c>
      <c r="AY1769" s="13">
        <v>0</v>
      </c>
      <c r="AZ1769" s="7">
        <v>80.111000000000004</v>
      </c>
      <c r="BA1769" s="13">
        <v>0.25</v>
      </c>
      <c r="BB1769" s="15">
        <v>60</v>
      </c>
      <c r="BE1769" s="9">
        <v>100</v>
      </c>
      <c r="BH1769">
        <v>30.23</v>
      </c>
      <c r="BI1769" s="19">
        <v>3</v>
      </c>
      <c r="BJ1769" s="9" t="s">
        <v>4405</v>
      </c>
    </row>
    <row r="1770" spans="1:62" thickTop="1" thickBot="1" x14ac:dyDescent="0.3">
      <c r="A1770" t="s">
        <v>1828</v>
      </c>
      <c r="B1770" t="s">
        <v>3285</v>
      </c>
      <c r="C1770" t="s">
        <v>3848</v>
      </c>
      <c r="D1770">
        <v>34.01</v>
      </c>
      <c r="E1770">
        <v>16.62</v>
      </c>
      <c r="F1770">
        <v>1.71</v>
      </c>
      <c r="G1770">
        <v>34.85</v>
      </c>
      <c r="H1770">
        <v>9.11</v>
      </c>
      <c r="I1770">
        <v>0.48</v>
      </c>
      <c r="J1770">
        <v>0.46</v>
      </c>
      <c r="K1770">
        <v>1.55</v>
      </c>
      <c r="L1770">
        <v>0.69</v>
      </c>
      <c r="M1770">
        <v>0.04</v>
      </c>
      <c r="N1770">
        <v>0</v>
      </c>
      <c r="O1770">
        <v>0</v>
      </c>
      <c r="Q1770">
        <v>0.3</v>
      </c>
      <c r="V1770" s="5">
        <v>560</v>
      </c>
      <c r="AB1770">
        <v>2.2599999999999998</v>
      </c>
      <c r="AF1770">
        <v>1148</v>
      </c>
      <c r="AG1770">
        <v>668</v>
      </c>
      <c r="AH1770" s="7">
        <v>1816</v>
      </c>
      <c r="AI1770">
        <v>2.74</v>
      </c>
      <c r="AJ1770">
        <v>2.74</v>
      </c>
      <c r="AK1770">
        <v>2.13</v>
      </c>
      <c r="AL1770">
        <v>0</v>
      </c>
      <c r="AM1770">
        <v>89</v>
      </c>
      <c r="AN1770">
        <v>0.23300000000000001</v>
      </c>
      <c r="AO1770" s="13">
        <v>0.20799999999999999</v>
      </c>
      <c r="AP1770">
        <v>0.56000000000000005</v>
      </c>
      <c r="AQ1770" s="17">
        <v>20.74</v>
      </c>
      <c r="AR1770" s="15">
        <v>18.510000000000002</v>
      </c>
      <c r="AS1770">
        <v>49.750999999999998</v>
      </c>
      <c r="AT1770" s="17">
        <v>69</v>
      </c>
      <c r="AU1770" s="11">
        <v>14</v>
      </c>
      <c r="AV1770">
        <v>30.36</v>
      </c>
      <c r="AW1770">
        <v>38.64</v>
      </c>
      <c r="AX1770" s="15">
        <v>0</v>
      </c>
      <c r="AY1770" s="13">
        <v>0</v>
      </c>
      <c r="AZ1770" s="7">
        <v>80.111000000000004</v>
      </c>
      <c r="BA1770" s="13">
        <v>0.25</v>
      </c>
      <c r="BB1770" s="15">
        <v>60</v>
      </c>
      <c r="BE1770" s="9">
        <v>100</v>
      </c>
      <c r="BH1770">
        <v>34.42</v>
      </c>
      <c r="BI1770" s="19">
        <v>28</v>
      </c>
      <c r="BJ1770" s="9" t="s">
        <v>4405</v>
      </c>
    </row>
    <row r="1771" spans="1:62" thickTop="1" thickBot="1" x14ac:dyDescent="0.3">
      <c r="A1771" t="s">
        <v>1829</v>
      </c>
      <c r="B1771" t="s">
        <v>3285</v>
      </c>
      <c r="C1771" t="s">
        <v>3848</v>
      </c>
      <c r="D1771">
        <v>34.01</v>
      </c>
      <c r="E1771">
        <v>16.62</v>
      </c>
      <c r="F1771">
        <v>1.71</v>
      </c>
      <c r="G1771">
        <v>34.85</v>
      </c>
      <c r="H1771">
        <v>9.11</v>
      </c>
      <c r="I1771">
        <v>0.48</v>
      </c>
      <c r="J1771">
        <v>0.46</v>
      </c>
      <c r="K1771">
        <v>1.55</v>
      </c>
      <c r="L1771">
        <v>0.69</v>
      </c>
      <c r="M1771">
        <v>0.04</v>
      </c>
      <c r="N1771">
        <v>0</v>
      </c>
      <c r="O1771">
        <v>0</v>
      </c>
      <c r="Q1771">
        <v>0.3</v>
      </c>
      <c r="V1771" s="5">
        <v>560</v>
      </c>
      <c r="AB1771">
        <v>2.2599999999999998</v>
      </c>
      <c r="AF1771">
        <v>1148</v>
      </c>
      <c r="AG1771">
        <v>668</v>
      </c>
      <c r="AH1771" s="7">
        <v>1816</v>
      </c>
      <c r="AI1771">
        <v>2.74</v>
      </c>
      <c r="AJ1771">
        <v>2.74</v>
      </c>
      <c r="AK1771">
        <v>2.13</v>
      </c>
      <c r="AL1771">
        <v>0</v>
      </c>
      <c r="AM1771">
        <v>89</v>
      </c>
      <c r="AN1771">
        <v>0.23300000000000001</v>
      </c>
      <c r="AO1771" s="13">
        <v>0.20799999999999999</v>
      </c>
      <c r="AP1771">
        <v>0.56000000000000005</v>
      </c>
      <c r="AQ1771" s="17">
        <v>20.74</v>
      </c>
      <c r="AR1771" s="15">
        <v>18.510000000000002</v>
      </c>
      <c r="AS1771">
        <v>49.750999999999998</v>
      </c>
      <c r="AT1771" s="17">
        <v>69</v>
      </c>
      <c r="AU1771" s="11">
        <v>14</v>
      </c>
      <c r="AV1771">
        <v>30.36</v>
      </c>
      <c r="AW1771">
        <v>38.64</v>
      </c>
      <c r="AX1771" s="15">
        <v>0</v>
      </c>
      <c r="AY1771" s="13">
        <v>0</v>
      </c>
      <c r="AZ1771" s="7">
        <v>80.111000000000004</v>
      </c>
      <c r="BA1771" s="13">
        <v>0.25</v>
      </c>
      <c r="BB1771" s="15">
        <v>60</v>
      </c>
      <c r="BE1771" s="9">
        <v>100</v>
      </c>
      <c r="BH1771">
        <v>35.950000000000003</v>
      </c>
      <c r="BI1771" s="19">
        <v>56</v>
      </c>
      <c r="BJ1771" s="9" t="s">
        <v>4405</v>
      </c>
    </row>
    <row r="1772" spans="1:62" thickTop="1" thickBot="1" x14ac:dyDescent="0.3">
      <c r="A1772" t="s">
        <v>1830</v>
      </c>
      <c r="B1772" t="s">
        <v>3285</v>
      </c>
      <c r="C1772" t="s">
        <v>3849</v>
      </c>
      <c r="D1772">
        <v>34.01</v>
      </c>
      <c r="E1772">
        <v>16.62</v>
      </c>
      <c r="F1772">
        <v>1.71</v>
      </c>
      <c r="G1772">
        <v>34.85</v>
      </c>
      <c r="H1772">
        <v>9.11</v>
      </c>
      <c r="I1772">
        <v>0.48</v>
      </c>
      <c r="J1772">
        <v>0.46</v>
      </c>
      <c r="K1772">
        <v>1.55</v>
      </c>
      <c r="L1772">
        <v>0.69</v>
      </c>
      <c r="M1772">
        <v>0.04</v>
      </c>
      <c r="N1772">
        <v>0</v>
      </c>
      <c r="O1772">
        <v>0</v>
      </c>
      <c r="Q1772">
        <v>0.35</v>
      </c>
      <c r="V1772" s="5">
        <v>560</v>
      </c>
      <c r="AB1772">
        <v>2.2599999999999998</v>
      </c>
      <c r="AF1772">
        <v>1148</v>
      </c>
      <c r="AG1772">
        <v>668</v>
      </c>
      <c r="AH1772" s="7">
        <v>1816</v>
      </c>
      <c r="AI1772">
        <v>2.74</v>
      </c>
      <c r="AJ1772">
        <v>2.74</v>
      </c>
      <c r="AK1772">
        <v>2.13</v>
      </c>
      <c r="AL1772">
        <v>0</v>
      </c>
      <c r="AM1772">
        <v>115</v>
      </c>
      <c r="AN1772">
        <v>0.23300000000000001</v>
      </c>
      <c r="AO1772" s="13">
        <v>0.20799999999999999</v>
      </c>
      <c r="AP1772">
        <v>0.56000000000000005</v>
      </c>
      <c r="AQ1772" s="17">
        <v>26.8</v>
      </c>
      <c r="AR1772" s="15">
        <v>23.92</v>
      </c>
      <c r="AS1772">
        <v>64.284999999999997</v>
      </c>
      <c r="AT1772" s="17">
        <v>81</v>
      </c>
      <c r="AU1772" s="11">
        <v>14</v>
      </c>
      <c r="AV1772">
        <v>35.64</v>
      </c>
      <c r="AW1772">
        <v>45.36</v>
      </c>
      <c r="AX1772" s="15">
        <v>0</v>
      </c>
      <c r="AY1772" s="13">
        <v>0</v>
      </c>
      <c r="AZ1772" s="7">
        <v>99.924999999999997</v>
      </c>
      <c r="BA1772" s="13">
        <v>0.25</v>
      </c>
      <c r="BB1772" s="15">
        <v>60</v>
      </c>
      <c r="BE1772" s="9">
        <v>100</v>
      </c>
      <c r="BH1772">
        <v>29.42</v>
      </c>
      <c r="BI1772" s="19">
        <v>28</v>
      </c>
      <c r="BJ1772" s="9" t="s">
        <v>4405</v>
      </c>
    </row>
    <row r="1773" spans="1:62" thickTop="1" thickBot="1" x14ac:dyDescent="0.3">
      <c r="A1773" t="s">
        <v>1831</v>
      </c>
      <c r="B1773" t="s">
        <v>3285</v>
      </c>
      <c r="C1773" t="s">
        <v>3849</v>
      </c>
      <c r="D1773">
        <v>34.01</v>
      </c>
      <c r="E1773">
        <v>16.62</v>
      </c>
      <c r="F1773">
        <v>1.71</v>
      </c>
      <c r="G1773">
        <v>34.85</v>
      </c>
      <c r="H1773">
        <v>9.11</v>
      </c>
      <c r="I1773">
        <v>0.48</v>
      </c>
      <c r="J1773">
        <v>0.46</v>
      </c>
      <c r="K1773">
        <v>1.55</v>
      </c>
      <c r="L1773">
        <v>0.69</v>
      </c>
      <c r="M1773">
        <v>0.04</v>
      </c>
      <c r="N1773">
        <v>0</v>
      </c>
      <c r="O1773">
        <v>0</v>
      </c>
      <c r="Q1773">
        <v>0.35</v>
      </c>
      <c r="V1773" s="5">
        <v>560</v>
      </c>
      <c r="AB1773">
        <v>2.2599999999999998</v>
      </c>
      <c r="AF1773">
        <v>1148</v>
      </c>
      <c r="AG1773">
        <v>668</v>
      </c>
      <c r="AH1773" s="7">
        <v>1816</v>
      </c>
      <c r="AI1773">
        <v>2.74</v>
      </c>
      <c r="AJ1773">
        <v>2.74</v>
      </c>
      <c r="AK1773">
        <v>2.13</v>
      </c>
      <c r="AL1773">
        <v>0</v>
      </c>
      <c r="AM1773">
        <v>115</v>
      </c>
      <c r="AN1773">
        <v>0.23300000000000001</v>
      </c>
      <c r="AO1773" s="13">
        <v>0.20799999999999999</v>
      </c>
      <c r="AP1773">
        <v>0.56000000000000005</v>
      </c>
      <c r="AQ1773" s="17">
        <v>26.8</v>
      </c>
      <c r="AR1773" s="15">
        <v>23.92</v>
      </c>
      <c r="AS1773">
        <v>64.284999999999997</v>
      </c>
      <c r="AT1773" s="17">
        <v>81</v>
      </c>
      <c r="AU1773" s="11">
        <v>14</v>
      </c>
      <c r="AV1773">
        <v>35.64</v>
      </c>
      <c r="AW1773">
        <v>45.36</v>
      </c>
      <c r="AX1773" s="15">
        <v>0</v>
      </c>
      <c r="AY1773" s="13">
        <v>0</v>
      </c>
      <c r="AZ1773" s="7">
        <v>99.924999999999997</v>
      </c>
      <c r="BA1773" s="13">
        <v>0.25</v>
      </c>
      <c r="BB1773" s="15">
        <v>60</v>
      </c>
      <c r="BE1773" s="9">
        <v>100</v>
      </c>
      <c r="BH1773">
        <v>25.4</v>
      </c>
      <c r="BI1773" s="19">
        <v>7</v>
      </c>
      <c r="BJ1773" s="9" t="s">
        <v>4405</v>
      </c>
    </row>
    <row r="1774" spans="1:62" thickTop="1" thickBot="1" x14ac:dyDescent="0.3">
      <c r="A1774" t="s">
        <v>1832</v>
      </c>
      <c r="B1774" t="s">
        <v>3285</v>
      </c>
      <c r="C1774" t="s">
        <v>3849</v>
      </c>
      <c r="D1774">
        <v>34.01</v>
      </c>
      <c r="E1774">
        <v>16.62</v>
      </c>
      <c r="F1774">
        <v>1.71</v>
      </c>
      <c r="G1774">
        <v>34.85</v>
      </c>
      <c r="H1774">
        <v>9.11</v>
      </c>
      <c r="I1774">
        <v>0.48</v>
      </c>
      <c r="J1774">
        <v>0.46</v>
      </c>
      <c r="K1774">
        <v>1.55</v>
      </c>
      <c r="L1774">
        <v>0.69</v>
      </c>
      <c r="M1774">
        <v>0.04</v>
      </c>
      <c r="N1774">
        <v>0</v>
      </c>
      <c r="O1774">
        <v>0</v>
      </c>
      <c r="Q1774">
        <v>0.35</v>
      </c>
      <c r="V1774" s="5">
        <v>560</v>
      </c>
      <c r="AB1774">
        <v>2.2599999999999998</v>
      </c>
      <c r="AF1774">
        <v>1148</v>
      </c>
      <c r="AG1774">
        <v>668</v>
      </c>
      <c r="AH1774" s="7">
        <v>1816</v>
      </c>
      <c r="AI1774">
        <v>2.74</v>
      </c>
      <c r="AJ1774">
        <v>2.74</v>
      </c>
      <c r="AK1774">
        <v>2.13</v>
      </c>
      <c r="AL1774">
        <v>0</v>
      </c>
      <c r="AM1774">
        <v>115</v>
      </c>
      <c r="AN1774">
        <v>0.23300000000000001</v>
      </c>
      <c r="AO1774" s="13">
        <v>0.20799999999999999</v>
      </c>
      <c r="AP1774">
        <v>0.56000000000000005</v>
      </c>
      <c r="AQ1774" s="17">
        <v>26.8</v>
      </c>
      <c r="AR1774" s="15">
        <v>23.92</v>
      </c>
      <c r="AS1774">
        <v>64.284999999999997</v>
      </c>
      <c r="AT1774" s="17">
        <v>81</v>
      </c>
      <c r="AU1774" s="11">
        <v>14</v>
      </c>
      <c r="AV1774">
        <v>35.64</v>
      </c>
      <c r="AW1774">
        <v>45.36</v>
      </c>
      <c r="AX1774" s="15">
        <v>0</v>
      </c>
      <c r="AY1774" s="13">
        <v>0</v>
      </c>
      <c r="AZ1774" s="7">
        <v>99.924999999999997</v>
      </c>
      <c r="BA1774" s="13">
        <v>0.25</v>
      </c>
      <c r="BB1774" s="15">
        <v>60</v>
      </c>
      <c r="BE1774" s="9">
        <v>100</v>
      </c>
      <c r="BH1774">
        <v>17.09</v>
      </c>
      <c r="BI1774" s="19">
        <v>3</v>
      </c>
      <c r="BJ1774" s="9" t="s">
        <v>4405</v>
      </c>
    </row>
    <row r="1775" spans="1:62" thickTop="1" thickBot="1" x14ac:dyDescent="0.3">
      <c r="A1775" t="s">
        <v>1833</v>
      </c>
      <c r="B1775" t="s">
        <v>3285</v>
      </c>
      <c r="C1775" t="s">
        <v>3849</v>
      </c>
      <c r="D1775">
        <v>34.01</v>
      </c>
      <c r="E1775">
        <v>16.62</v>
      </c>
      <c r="F1775">
        <v>1.71</v>
      </c>
      <c r="G1775">
        <v>34.85</v>
      </c>
      <c r="H1775">
        <v>9.11</v>
      </c>
      <c r="I1775">
        <v>0.48</v>
      </c>
      <c r="J1775">
        <v>0.46</v>
      </c>
      <c r="K1775">
        <v>1.55</v>
      </c>
      <c r="L1775">
        <v>0.69</v>
      </c>
      <c r="M1775">
        <v>0.04</v>
      </c>
      <c r="N1775">
        <v>0</v>
      </c>
      <c r="O1775">
        <v>0</v>
      </c>
      <c r="Q1775">
        <v>0.35</v>
      </c>
      <c r="V1775" s="5">
        <v>560</v>
      </c>
      <c r="AB1775">
        <v>2.2599999999999998</v>
      </c>
      <c r="AF1775">
        <v>1148</v>
      </c>
      <c r="AG1775">
        <v>668</v>
      </c>
      <c r="AH1775" s="7">
        <v>1816</v>
      </c>
      <c r="AI1775">
        <v>2.74</v>
      </c>
      <c r="AJ1775">
        <v>2.74</v>
      </c>
      <c r="AK1775">
        <v>2.13</v>
      </c>
      <c r="AL1775">
        <v>0</v>
      </c>
      <c r="AM1775">
        <v>115</v>
      </c>
      <c r="AN1775">
        <v>0.23300000000000001</v>
      </c>
      <c r="AO1775" s="13">
        <v>0.20799999999999999</v>
      </c>
      <c r="AP1775">
        <v>0.56000000000000005</v>
      </c>
      <c r="AQ1775" s="17">
        <v>26.8</v>
      </c>
      <c r="AR1775" s="15">
        <v>23.92</v>
      </c>
      <c r="AS1775">
        <v>64.284999999999997</v>
      </c>
      <c r="AT1775" s="17">
        <v>81</v>
      </c>
      <c r="AU1775" s="11">
        <v>14</v>
      </c>
      <c r="AV1775">
        <v>35.64</v>
      </c>
      <c r="AW1775">
        <v>45.36</v>
      </c>
      <c r="AX1775" s="15">
        <v>0</v>
      </c>
      <c r="AY1775" s="13">
        <v>0</v>
      </c>
      <c r="AZ1775" s="7">
        <v>99.924999999999997</v>
      </c>
      <c r="BA1775" s="13">
        <v>0.25</v>
      </c>
      <c r="BB1775" s="15">
        <v>60</v>
      </c>
      <c r="BE1775" s="9">
        <v>100</v>
      </c>
      <c r="BH1775">
        <v>35.9</v>
      </c>
      <c r="BI1775" s="19">
        <v>56</v>
      </c>
      <c r="BJ1775" s="9" t="s">
        <v>4405</v>
      </c>
    </row>
    <row r="1776" spans="1:62" thickTop="1" thickBot="1" x14ac:dyDescent="0.3">
      <c r="A1776" t="s">
        <v>1834</v>
      </c>
      <c r="B1776" t="s">
        <v>3285</v>
      </c>
      <c r="C1776" t="s">
        <v>3850</v>
      </c>
      <c r="D1776">
        <v>34.01</v>
      </c>
      <c r="E1776">
        <v>16.62</v>
      </c>
      <c r="F1776">
        <v>1.71</v>
      </c>
      <c r="G1776">
        <v>34.85</v>
      </c>
      <c r="H1776">
        <v>9.11</v>
      </c>
      <c r="I1776">
        <v>0.48</v>
      </c>
      <c r="J1776">
        <v>0.46</v>
      </c>
      <c r="K1776">
        <v>1.55</v>
      </c>
      <c r="L1776">
        <v>0.69</v>
      </c>
      <c r="M1776">
        <v>0.04</v>
      </c>
      <c r="N1776">
        <v>0</v>
      </c>
      <c r="O1776">
        <v>0</v>
      </c>
      <c r="Q1776">
        <v>0.25</v>
      </c>
      <c r="V1776" s="5">
        <v>560</v>
      </c>
      <c r="AB1776">
        <v>2.2599999999999998</v>
      </c>
      <c r="AF1776">
        <v>1148</v>
      </c>
      <c r="AG1776">
        <v>668</v>
      </c>
      <c r="AH1776" s="7">
        <v>1816</v>
      </c>
      <c r="AI1776">
        <v>2.74</v>
      </c>
      <c r="AJ1776">
        <v>2.74</v>
      </c>
      <c r="AK1776">
        <v>2.13</v>
      </c>
      <c r="AL1776">
        <v>0</v>
      </c>
      <c r="AM1776">
        <v>54</v>
      </c>
      <c r="AN1776">
        <v>0.23300000000000001</v>
      </c>
      <c r="AO1776" s="13">
        <v>0.20799999999999999</v>
      </c>
      <c r="AP1776">
        <v>0.56000000000000005</v>
      </c>
      <c r="AQ1776" s="17">
        <v>12.58</v>
      </c>
      <c r="AR1776" s="15">
        <v>11.23</v>
      </c>
      <c r="AS1776">
        <v>30.186</v>
      </c>
      <c r="AT1776" s="17">
        <v>84</v>
      </c>
      <c r="AU1776" s="11">
        <v>14</v>
      </c>
      <c r="AV1776">
        <v>36.96</v>
      </c>
      <c r="AW1776">
        <v>47.04</v>
      </c>
      <c r="AX1776" s="15">
        <v>0</v>
      </c>
      <c r="AY1776" s="13">
        <v>0</v>
      </c>
      <c r="AZ1776" s="7">
        <v>67.146000000000001</v>
      </c>
      <c r="BA1776" s="13">
        <v>0.25</v>
      </c>
      <c r="BB1776" s="15">
        <v>60</v>
      </c>
      <c r="BE1776" s="9">
        <v>100</v>
      </c>
      <c r="BH1776">
        <v>28.88</v>
      </c>
      <c r="BI1776" s="19">
        <v>28</v>
      </c>
      <c r="BJ1776" s="9" t="s">
        <v>4405</v>
      </c>
    </row>
    <row r="1777" spans="1:62" thickTop="1" thickBot="1" x14ac:dyDescent="0.3">
      <c r="A1777" t="s">
        <v>1835</v>
      </c>
      <c r="B1777" t="s">
        <v>3285</v>
      </c>
      <c r="C1777" t="s">
        <v>3850</v>
      </c>
      <c r="D1777">
        <v>34.01</v>
      </c>
      <c r="E1777">
        <v>16.62</v>
      </c>
      <c r="F1777">
        <v>1.71</v>
      </c>
      <c r="G1777">
        <v>34.85</v>
      </c>
      <c r="H1777">
        <v>9.11</v>
      </c>
      <c r="I1777">
        <v>0.48</v>
      </c>
      <c r="J1777">
        <v>0.46</v>
      </c>
      <c r="K1777">
        <v>1.55</v>
      </c>
      <c r="L1777">
        <v>0.69</v>
      </c>
      <c r="M1777">
        <v>0.04</v>
      </c>
      <c r="N1777">
        <v>0</v>
      </c>
      <c r="O1777">
        <v>0</v>
      </c>
      <c r="Q1777">
        <v>0.25</v>
      </c>
      <c r="V1777" s="5">
        <v>560</v>
      </c>
      <c r="AB1777">
        <v>2.2599999999999998</v>
      </c>
      <c r="AF1777">
        <v>1148</v>
      </c>
      <c r="AG1777">
        <v>668</v>
      </c>
      <c r="AH1777" s="7">
        <v>1816</v>
      </c>
      <c r="AI1777">
        <v>2.74</v>
      </c>
      <c r="AJ1777">
        <v>2.74</v>
      </c>
      <c r="AK1777">
        <v>2.13</v>
      </c>
      <c r="AL1777">
        <v>0</v>
      </c>
      <c r="AM1777">
        <v>54</v>
      </c>
      <c r="AN1777">
        <v>0.23300000000000001</v>
      </c>
      <c r="AO1777" s="13">
        <v>0.20799999999999999</v>
      </c>
      <c r="AP1777">
        <v>0.56000000000000005</v>
      </c>
      <c r="AQ1777" s="17">
        <v>12.58</v>
      </c>
      <c r="AR1777" s="15">
        <v>11.23</v>
      </c>
      <c r="AS1777">
        <v>30.186</v>
      </c>
      <c r="AT1777" s="17">
        <v>84</v>
      </c>
      <c r="AU1777" s="11">
        <v>14</v>
      </c>
      <c r="AV1777">
        <v>36.96</v>
      </c>
      <c r="AW1777">
        <v>47.04</v>
      </c>
      <c r="AX1777" s="15">
        <v>0</v>
      </c>
      <c r="AY1777" s="13">
        <v>0</v>
      </c>
      <c r="AZ1777" s="7">
        <v>67.146000000000001</v>
      </c>
      <c r="BA1777" s="13">
        <v>0.25</v>
      </c>
      <c r="BB1777" s="15">
        <v>60</v>
      </c>
      <c r="BE1777" s="9">
        <v>100</v>
      </c>
      <c r="BH1777">
        <v>24.24</v>
      </c>
      <c r="BI1777" s="19">
        <v>7</v>
      </c>
      <c r="BJ1777" s="9" t="s">
        <v>4405</v>
      </c>
    </row>
    <row r="1778" spans="1:62" thickTop="1" thickBot="1" x14ac:dyDescent="0.3">
      <c r="A1778" t="s">
        <v>1836</v>
      </c>
      <c r="B1778" t="s">
        <v>3285</v>
      </c>
      <c r="C1778" t="s">
        <v>3850</v>
      </c>
      <c r="D1778">
        <v>34.01</v>
      </c>
      <c r="E1778">
        <v>16.62</v>
      </c>
      <c r="F1778">
        <v>1.71</v>
      </c>
      <c r="G1778">
        <v>34.85</v>
      </c>
      <c r="H1778">
        <v>9.11</v>
      </c>
      <c r="I1778">
        <v>0.48</v>
      </c>
      <c r="J1778">
        <v>0.46</v>
      </c>
      <c r="K1778">
        <v>1.55</v>
      </c>
      <c r="L1778">
        <v>0.69</v>
      </c>
      <c r="M1778">
        <v>0.04</v>
      </c>
      <c r="N1778">
        <v>0</v>
      </c>
      <c r="O1778">
        <v>0</v>
      </c>
      <c r="Q1778">
        <v>0.25</v>
      </c>
      <c r="V1778" s="5">
        <v>560</v>
      </c>
      <c r="AB1778">
        <v>2.2599999999999998</v>
      </c>
      <c r="AF1778">
        <v>1148</v>
      </c>
      <c r="AG1778">
        <v>668</v>
      </c>
      <c r="AH1778" s="7">
        <v>1816</v>
      </c>
      <c r="AI1778">
        <v>2.74</v>
      </c>
      <c r="AJ1778">
        <v>2.74</v>
      </c>
      <c r="AK1778">
        <v>2.13</v>
      </c>
      <c r="AL1778">
        <v>0</v>
      </c>
      <c r="AM1778">
        <v>54</v>
      </c>
      <c r="AN1778">
        <v>0.23300000000000001</v>
      </c>
      <c r="AO1778" s="13">
        <v>0.20799999999999999</v>
      </c>
      <c r="AP1778">
        <v>0.56000000000000005</v>
      </c>
      <c r="AQ1778" s="17">
        <v>12.58</v>
      </c>
      <c r="AR1778" s="15">
        <v>11.23</v>
      </c>
      <c r="AS1778">
        <v>30.186</v>
      </c>
      <c r="AT1778" s="17">
        <v>84</v>
      </c>
      <c r="AU1778" s="11">
        <v>14</v>
      </c>
      <c r="AV1778">
        <v>36.96</v>
      </c>
      <c r="AW1778">
        <v>47.04</v>
      </c>
      <c r="AX1778" s="15">
        <v>0</v>
      </c>
      <c r="AY1778" s="13">
        <v>0</v>
      </c>
      <c r="AZ1778" s="7">
        <v>67.146000000000001</v>
      </c>
      <c r="BA1778" s="13">
        <v>0.25</v>
      </c>
      <c r="BB1778" s="15">
        <v>60</v>
      </c>
      <c r="BE1778" s="9">
        <v>100</v>
      </c>
      <c r="BH1778">
        <v>21.26</v>
      </c>
      <c r="BI1778" s="19">
        <v>3</v>
      </c>
      <c r="BJ1778" s="9" t="s">
        <v>4405</v>
      </c>
    </row>
    <row r="1779" spans="1:62" thickTop="1" thickBot="1" x14ac:dyDescent="0.3">
      <c r="A1779" t="s">
        <v>1837</v>
      </c>
      <c r="B1779" t="s">
        <v>3285</v>
      </c>
      <c r="C1779" t="s">
        <v>3850</v>
      </c>
      <c r="D1779">
        <v>34.01</v>
      </c>
      <c r="E1779">
        <v>16.62</v>
      </c>
      <c r="F1779">
        <v>1.71</v>
      </c>
      <c r="G1779">
        <v>34.85</v>
      </c>
      <c r="H1779">
        <v>9.11</v>
      </c>
      <c r="I1779">
        <v>0.48</v>
      </c>
      <c r="J1779">
        <v>0.46</v>
      </c>
      <c r="K1779">
        <v>1.55</v>
      </c>
      <c r="L1779">
        <v>0.69</v>
      </c>
      <c r="M1779">
        <v>0.04</v>
      </c>
      <c r="N1779">
        <v>0</v>
      </c>
      <c r="O1779">
        <v>0</v>
      </c>
      <c r="Q1779">
        <v>0.25</v>
      </c>
      <c r="V1779" s="5">
        <v>560</v>
      </c>
      <c r="AB1779">
        <v>2.2599999999999998</v>
      </c>
      <c r="AF1779">
        <v>1148</v>
      </c>
      <c r="AG1779">
        <v>668</v>
      </c>
      <c r="AH1779" s="7">
        <v>1816</v>
      </c>
      <c r="AI1779">
        <v>2.74</v>
      </c>
      <c r="AJ1779">
        <v>2.74</v>
      </c>
      <c r="AK1779">
        <v>2.13</v>
      </c>
      <c r="AL1779">
        <v>0</v>
      </c>
      <c r="AM1779">
        <v>54</v>
      </c>
      <c r="AN1779">
        <v>0.23300000000000001</v>
      </c>
      <c r="AO1779" s="13">
        <v>0.20799999999999999</v>
      </c>
      <c r="AP1779">
        <v>0.56000000000000005</v>
      </c>
      <c r="AQ1779" s="17">
        <v>12.58</v>
      </c>
      <c r="AR1779" s="15">
        <v>11.23</v>
      </c>
      <c r="AS1779">
        <v>30.186</v>
      </c>
      <c r="AT1779" s="17">
        <v>84</v>
      </c>
      <c r="AU1779" s="11">
        <v>14</v>
      </c>
      <c r="AV1779">
        <v>36.96</v>
      </c>
      <c r="AW1779">
        <v>47.04</v>
      </c>
      <c r="AX1779" s="15">
        <v>0</v>
      </c>
      <c r="AY1779" s="13">
        <v>0</v>
      </c>
      <c r="AZ1779" s="7">
        <v>67.146000000000001</v>
      </c>
      <c r="BA1779" s="13">
        <v>0.25</v>
      </c>
      <c r="BB1779" s="15">
        <v>60</v>
      </c>
      <c r="BE1779" s="9">
        <v>100</v>
      </c>
      <c r="BH1779">
        <v>30.12</v>
      </c>
      <c r="BI1779" s="19">
        <v>56</v>
      </c>
      <c r="BJ1779" s="9" t="s">
        <v>4405</v>
      </c>
    </row>
    <row r="1780" spans="1:62" thickTop="1" thickBot="1" x14ac:dyDescent="0.3">
      <c r="A1780" t="s">
        <v>1838</v>
      </c>
      <c r="B1780" t="s">
        <v>3285</v>
      </c>
      <c r="C1780" t="s">
        <v>3851</v>
      </c>
      <c r="D1780">
        <v>34.01</v>
      </c>
      <c r="E1780">
        <v>16.62</v>
      </c>
      <c r="F1780">
        <v>1.71</v>
      </c>
      <c r="G1780">
        <v>34.85</v>
      </c>
      <c r="H1780">
        <v>9.11</v>
      </c>
      <c r="I1780">
        <v>0.48</v>
      </c>
      <c r="J1780">
        <v>0.46</v>
      </c>
      <c r="K1780">
        <v>1.55</v>
      </c>
      <c r="L1780">
        <v>0.69</v>
      </c>
      <c r="M1780">
        <v>0.04</v>
      </c>
      <c r="N1780">
        <v>0</v>
      </c>
      <c r="O1780">
        <v>0</v>
      </c>
      <c r="Q1780">
        <v>0.3</v>
      </c>
      <c r="V1780" s="5">
        <v>560</v>
      </c>
      <c r="AB1780">
        <v>2.2599999999999998</v>
      </c>
      <c r="AF1780">
        <v>1148</v>
      </c>
      <c r="AG1780">
        <v>668</v>
      </c>
      <c r="AH1780" s="7">
        <v>1816</v>
      </c>
      <c r="AI1780">
        <v>2.74</v>
      </c>
      <c r="AJ1780">
        <v>2.74</v>
      </c>
      <c r="AK1780">
        <v>2.13</v>
      </c>
      <c r="AL1780">
        <v>0</v>
      </c>
      <c r="AM1780">
        <v>64</v>
      </c>
      <c r="AN1780">
        <v>0.23300000000000001</v>
      </c>
      <c r="AO1780" s="13">
        <v>0.20799999999999999</v>
      </c>
      <c r="AP1780">
        <v>0.56000000000000005</v>
      </c>
      <c r="AQ1780" s="17">
        <v>14.91</v>
      </c>
      <c r="AR1780" s="15">
        <v>13.31</v>
      </c>
      <c r="AS1780">
        <v>35.776000000000003</v>
      </c>
      <c r="AT1780" s="17">
        <v>104</v>
      </c>
      <c r="AU1780" s="11">
        <v>14</v>
      </c>
      <c r="AV1780">
        <v>45.76</v>
      </c>
      <c r="AW1780">
        <v>58.24</v>
      </c>
      <c r="AX1780" s="15">
        <v>0</v>
      </c>
      <c r="AY1780" s="13">
        <v>0</v>
      </c>
      <c r="AZ1780" s="7">
        <v>81.536000000000001</v>
      </c>
      <c r="BA1780" s="13">
        <v>0.25</v>
      </c>
      <c r="BB1780" s="15">
        <v>60</v>
      </c>
      <c r="BE1780" s="9">
        <v>100</v>
      </c>
      <c r="BH1780">
        <v>32.020000000000003</v>
      </c>
      <c r="BI1780" s="19">
        <v>28</v>
      </c>
      <c r="BJ1780" s="9" t="s">
        <v>4405</v>
      </c>
    </row>
    <row r="1781" spans="1:62" thickTop="1" thickBot="1" x14ac:dyDescent="0.3">
      <c r="A1781" t="s">
        <v>1839</v>
      </c>
      <c r="B1781" t="s">
        <v>3285</v>
      </c>
      <c r="C1781" t="s">
        <v>3851</v>
      </c>
      <c r="D1781">
        <v>34.01</v>
      </c>
      <c r="E1781">
        <v>16.62</v>
      </c>
      <c r="F1781">
        <v>1.71</v>
      </c>
      <c r="G1781">
        <v>34.85</v>
      </c>
      <c r="H1781">
        <v>9.11</v>
      </c>
      <c r="I1781">
        <v>0.48</v>
      </c>
      <c r="J1781">
        <v>0.46</v>
      </c>
      <c r="K1781">
        <v>1.55</v>
      </c>
      <c r="L1781">
        <v>0.69</v>
      </c>
      <c r="M1781">
        <v>0.04</v>
      </c>
      <c r="N1781">
        <v>0</v>
      </c>
      <c r="O1781">
        <v>0</v>
      </c>
      <c r="Q1781">
        <v>0.3</v>
      </c>
      <c r="V1781" s="5">
        <v>560</v>
      </c>
      <c r="AB1781">
        <v>2.2599999999999998</v>
      </c>
      <c r="AF1781">
        <v>1148</v>
      </c>
      <c r="AG1781">
        <v>668</v>
      </c>
      <c r="AH1781" s="7">
        <v>1816</v>
      </c>
      <c r="AI1781">
        <v>2.74</v>
      </c>
      <c r="AJ1781">
        <v>2.74</v>
      </c>
      <c r="AK1781">
        <v>2.13</v>
      </c>
      <c r="AL1781">
        <v>0</v>
      </c>
      <c r="AM1781">
        <v>64</v>
      </c>
      <c r="AN1781">
        <v>0.23300000000000001</v>
      </c>
      <c r="AO1781" s="13">
        <v>0.20799999999999999</v>
      </c>
      <c r="AP1781">
        <v>0.56000000000000005</v>
      </c>
      <c r="AQ1781" s="17">
        <v>14.91</v>
      </c>
      <c r="AR1781" s="15">
        <v>13.31</v>
      </c>
      <c r="AS1781">
        <v>35.776000000000003</v>
      </c>
      <c r="AT1781" s="17">
        <v>104</v>
      </c>
      <c r="AU1781" s="11">
        <v>14</v>
      </c>
      <c r="AV1781">
        <v>45.76</v>
      </c>
      <c r="AW1781">
        <v>58.24</v>
      </c>
      <c r="AX1781" s="15">
        <v>0</v>
      </c>
      <c r="AY1781" s="13">
        <v>0</v>
      </c>
      <c r="AZ1781" s="7">
        <v>81.536000000000001</v>
      </c>
      <c r="BA1781" s="13">
        <v>0.25</v>
      </c>
      <c r="BB1781" s="15">
        <v>60</v>
      </c>
      <c r="BE1781" s="9">
        <v>100</v>
      </c>
      <c r="BH1781">
        <v>35.200000000000003</v>
      </c>
      <c r="BI1781" s="19">
        <v>56</v>
      </c>
      <c r="BJ1781" s="9" t="s">
        <v>4405</v>
      </c>
    </row>
    <row r="1782" spans="1:62" thickTop="1" thickBot="1" x14ac:dyDescent="0.3">
      <c r="A1782" t="s">
        <v>1840</v>
      </c>
      <c r="B1782" t="s">
        <v>3285</v>
      </c>
      <c r="C1782" t="s">
        <v>3851</v>
      </c>
      <c r="D1782">
        <v>34.01</v>
      </c>
      <c r="E1782">
        <v>16.62</v>
      </c>
      <c r="F1782">
        <v>1.71</v>
      </c>
      <c r="G1782">
        <v>34.85</v>
      </c>
      <c r="H1782">
        <v>9.11</v>
      </c>
      <c r="I1782">
        <v>0.48</v>
      </c>
      <c r="J1782">
        <v>0.46</v>
      </c>
      <c r="K1782">
        <v>1.55</v>
      </c>
      <c r="L1782">
        <v>0.69</v>
      </c>
      <c r="M1782">
        <v>0.04</v>
      </c>
      <c r="N1782">
        <v>0</v>
      </c>
      <c r="O1782">
        <v>0</v>
      </c>
      <c r="Q1782">
        <v>0.3</v>
      </c>
      <c r="V1782" s="5">
        <v>560</v>
      </c>
      <c r="AB1782">
        <v>2.2599999999999998</v>
      </c>
      <c r="AF1782">
        <v>1148</v>
      </c>
      <c r="AG1782">
        <v>668</v>
      </c>
      <c r="AH1782" s="7">
        <v>1816</v>
      </c>
      <c r="AI1782">
        <v>2.74</v>
      </c>
      <c r="AJ1782">
        <v>2.74</v>
      </c>
      <c r="AK1782">
        <v>2.13</v>
      </c>
      <c r="AL1782">
        <v>0</v>
      </c>
      <c r="AM1782">
        <v>64</v>
      </c>
      <c r="AN1782">
        <v>0.23300000000000001</v>
      </c>
      <c r="AO1782" s="13">
        <v>0.20799999999999999</v>
      </c>
      <c r="AP1782">
        <v>0.56000000000000005</v>
      </c>
      <c r="AQ1782" s="17">
        <v>14.91</v>
      </c>
      <c r="AR1782" s="15">
        <v>13.31</v>
      </c>
      <c r="AS1782">
        <v>35.776000000000003</v>
      </c>
      <c r="AT1782" s="17">
        <v>104</v>
      </c>
      <c r="AU1782" s="11">
        <v>14</v>
      </c>
      <c r="AV1782">
        <v>45.76</v>
      </c>
      <c r="AW1782">
        <v>58.24</v>
      </c>
      <c r="AX1782" s="15">
        <v>0</v>
      </c>
      <c r="AY1782" s="13">
        <v>0</v>
      </c>
      <c r="AZ1782" s="7">
        <v>81.536000000000001</v>
      </c>
      <c r="BA1782" s="13">
        <v>0.25</v>
      </c>
      <c r="BB1782" s="15">
        <v>60</v>
      </c>
      <c r="BE1782" s="9">
        <v>100</v>
      </c>
      <c r="BH1782">
        <v>26.68</v>
      </c>
      <c r="BI1782" s="19">
        <v>7</v>
      </c>
      <c r="BJ1782" s="9" t="s">
        <v>4405</v>
      </c>
    </row>
    <row r="1783" spans="1:62" thickTop="1" thickBot="1" x14ac:dyDescent="0.3">
      <c r="A1783" t="s">
        <v>1841</v>
      </c>
      <c r="B1783" t="s">
        <v>3285</v>
      </c>
      <c r="C1783" t="s">
        <v>3851</v>
      </c>
      <c r="D1783">
        <v>34.01</v>
      </c>
      <c r="E1783">
        <v>16.62</v>
      </c>
      <c r="F1783">
        <v>1.71</v>
      </c>
      <c r="G1783">
        <v>34.85</v>
      </c>
      <c r="H1783">
        <v>9.11</v>
      </c>
      <c r="I1783">
        <v>0.48</v>
      </c>
      <c r="J1783">
        <v>0.46</v>
      </c>
      <c r="K1783">
        <v>1.55</v>
      </c>
      <c r="L1783">
        <v>0.69</v>
      </c>
      <c r="M1783">
        <v>0.04</v>
      </c>
      <c r="N1783">
        <v>0</v>
      </c>
      <c r="O1783">
        <v>0</v>
      </c>
      <c r="Q1783">
        <v>0.3</v>
      </c>
      <c r="V1783" s="5">
        <v>560</v>
      </c>
      <c r="AB1783">
        <v>2.2599999999999998</v>
      </c>
      <c r="AF1783">
        <v>1148</v>
      </c>
      <c r="AG1783">
        <v>668</v>
      </c>
      <c r="AH1783" s="7">
        <v>1816</v>
      </c>
      <c r="AI1783">
        <v>2.74</v>
      </c>
      <c r="AJ1783">
        <v>2.74</v>
      </c>
      <c r="AK1783">
        <v>2.13</v>
      </c>
      <c r="AL1783">
        <v>0</v>
      </c>
      <c r="AM1783">
        <v>64</v>
      </c>
      <c r="AN1783">
        <v>0.23300000000000001</v>
      </c>
      <c r="AO1783" s="13">
        <v>0.20799999999999999</v>
      </c>
      <c r="AP1783">
        <v>0.56000000000000005</v>
      </c>
      <c r="AQ1783" s="17">
        <v>14.91</v>
      </c>
      <c r="AR1783" s="15">
        <v>13.31</v>
      </c>
      <c r="AS1783">
        <v>35.776000000000003</v>
      </c>
      <c r="AT1783" s="17">
        <v>104</v>
      </c>
      <c r="AU1783" s="11">
        <v>14</v>
      </c>
      <c r="AV1783">
        <v>45.76</v>
      </c>
      <c r="AW1783">
        <v>58.24</v>
      </c>
      <c r="AX1783" s="15">
        <v>0</v>
      </c>
      <c r="AY1783" s="13">
        <v>0</v>
      </c>
      <c r="AZ1783" s="7">
        <v>81.536000000000001</v>
      </c>
      <c r="BA1783" s="13">
        <v>0.25</v>
      </c>
      <c r="BB1783" s="15">
        <v>60</v>
      </c>
      <c r="BE1783" s="9">
        <v>100</v>
      </c>
      <c r="BH1783">
        <v>24.46</v>
      </c>
      <c r="BI1783" s="19">
        <v>3</v>
      </c>
      <c r="BJ1783" s="9" t="s">
        <v>4405</v>
      </c>
    </row>
    <row r="1784" spans="1:62" thickTop="1" thickBot="1" x14ac:dyDescent="0.3">
      <c r="A1784" t="s">
        <v>1842</v>
      </c>
      <c r="B1784" t="s">
        <v>3285</v>
      </c>
      <c r="C1784" t="s">
        <v>3852</v>
      </c>
      <c r="D1784">
        <v>34.01</v>
      </c>
      <c r="E1784">
        <v>16.62</v>
      </c>
      <c r="F1784">
        <v>1.71</v>
      </c>
      <c r="G1784">
        <v>34.85</v>
      </c>
      <c r="H1784">
        <v>9.11</v>
      </c>
      <c r="I1784">
        <v>0.48</v>
      </c>
      <c r="J1784">
        <v>0.46</v>
      </c>
      <c r="K1784">
        <v>1.55</v>
      </c>
      <c r="L1784">
        <v>0.69</v>
      </c>
      <c r="M1784">
        <v>0.04</v>
      </c>
      <c r="N1784">
        <v>0</v>
      </c>
      <c r="O1784">
        <v>0</v>
      </c>
      <c r="Q1784">
        <v>0.35</v>
      </c>
      <c r="V1784" s="5">
        <v>560</v>
      </c>
      <c r="AB1784">
        <v>2.2599999999999998</v>
      </c>
      <c r="AF1784">
        <v>1148</v>
      </c>
      <c r="AG1784">
        <v>668</v>
      </c>
      <c r="AH1784" s="7">
        <v>1816</v>
      </c>
      <c r="AI1784">
        <v>2.74</v>
      </c>
      <c r="AJ1784">
        <v>2.74</v>
      </c>
      <c r="AK1784">
        <v>2.13</v>
      </c>
      <c r="AL1784">
        <v>0</v>
      </c>
      <c r="AM1784">
        <v>75</v>
      </c>
      <c r="AN1784">
        <v>0.23300000000000001</v>
      </c>
      <c r="AO1784" s="13">
        <v>0.20799999999999999</v>
      </c>
      <c r="AP1784">
        <v>0.56000000000000005</v>
      </c>
      <c r="AQ1784" s="17">
        <v>17.48</v>
      </c>
      <c r="AR1784" s="15">
        <v>15.6</v>
      </c>
      <c r="AS1784">
        <v>41.924999999999997</v>
      </c>
      <c r="AT1784" s="17">
        <v>121</v>
      </c>
      <c r="AU1784" s="11">
        <v>14</v>
      </c>
      <c r="AV1784">
        <v>53.24</v>
      </c>
      <c r="AW1784">
        <v>67.760000000000005</v>
      </c>
      <c r="AX1784" s="15">
        <v>0</v>
      </c>
      <c r="AY1784" s="13">
        <v>0</v>
      </c>
      <c r="AZ1784" s="7">
        <v>95.165000000000006</v>
      </c>
      <c r="BA1784" s="13">
        <v>0.25</v>
      </c>
      <c r="BB1784" s="15">
        <v>60</v>
      </c>
      <c r="BE1784" s="9">
        <v>100</v>
      </c>
      <c r="BH1784">
        <v>24.17</v>
      </c>
      <c r="BI1784" s="19">
        <v>28</v>
      </c>
      <c r="BJ1784" s="9" t="s">
        <v>4405</v>
      </c>
    </row>
    <row r="1785" spans="1:62" thickTop="1" thickBot="1" x14ac:dyDescent="0.3">
      <c r="A1785" t="s">
        <v>1843</v>
      </c>
      <c r="B1785" t="s">
        <v>3285</v>
      </c>
      <c r="C1785" t="s">
        <v>3852</v>
      </c>
      <c r="D1785">
        <v>34.01</v>
      </c>
      <c r="E1785">
        <v>16.62</v>
      </c>
      <c r="F1785">
        <v>1.71</v>
      </c>
      <c r="G1785">
        <v>34.85</v>
      </c>
      <c r="H1785">
        <v>9.11</v>
      </c>
      <c r="I1785">
        <v>0.48</v>
      </c>
      <c r="J1785">
        <v>0.46</v>
      </c>
      <c r="K1785">
        <v>1.55</v>
      </c>
      <c r="L1785">
        <v>0.69</v>
      </c>
      <c r="M1785">
        <v>0.04</v>
      </c>
      <c r="N1785">
        <v>0</v>
      </c>
      <c r="O1785">
        <v>0</v>
      </c>
      <c r="Q1785">
        <v>0.35</v>
      </c>
      <c r="V1785" s="5">
        <v>560</v>
      </c>
      <c r="AB1785">
        <v>2.2599999999999998</v>
      </c>
      <c r="AF1785">
        <v>1148</v>
      </c>
      <c r="AG1785">
        <v>668</v>
      </c>
      <c r="AH1785" s="7">
        <v>1816</v>
      </c>
      <c r="AI1785">
        <v>2.74</v>
      </c>
      <c r="AJ1785">
        <v>2.74</v>
      </c>
      <c r="AK1785">
        <v>2.13</v>
      </c>
      <c r="AL1785">
        <v>0</v>
      </c>
      <c r="AM1785">
        <v>75</v>
      </c>
      <c r="AN1785">
        <v>0.23300000000000001</v>
      </c>
      <c r="AO1785" s="13">
        <v>0.20799999999999999</v>
      </c>
      <c r="AP1785">
        <v>0.56000000000000005</v>
      </c>
      <c r="AQ1785" s="17">
        <v>17.48</v>
      </c>
      <c r="AR1785" s="15">
        <v>15.6</v>
      </c>
      <c r="AS1785">
        <v>41.924999999999997</v>
      </c>
      <c r="AT1785" s="17">
        <v>121</v>
      </c>
      <c r="AU1785" s="11">
        <v>14</v>
      </c>
      <c r="AV1785">
        <v>53.24</v>
      </c>
      <c r="AW1785">
        <v>67.760000000000005</v>
      </c>
      <c r="AX1785" s="15">
        <v>0</v>
      </c>
      <c r="AY1785" s="13">
        <v>0</v>
      </c>
      <c r="AZ1785" s="7">
        <v>95.165000000000006</v>
      </c>
      <c r="BA1785" s="13">
        <v>0.25</v>
      </c>
      <c r="BB1785" s="15">
        <v>60</v>
      </c>
      <c r="BE1785" s="9">
        <v>100</v>
      </c>
      <c r="BH1785">
        <v>22.8</v>
      </c>
      <c r="BI1785" s="19">
        <v>7</v>
      </c>
      <c r="BJ1785" s="9" t="s">
        <v>4405</v>
      </c>
    </row>
    <row r="1786" spans="1:62" thickTop="1" thickBot="1" x14ac:dyDescent="0.3">
      <c r="A1786" t="s">
        <v>1844</v>
      </c>
      <c r="B1786" t="s">
        <v>3285</v>
      </c>
      <c r="C1786" t="s">
        <v>3852</v>
      </c>
      <c r="D1786">
        <v>34.01</v>
      </c>
      <c r="E1786">
        <v>16.62</v>
      </c>
      <c r="F1786">
        <v>1.71</v>
      </c>
      <c r="G1786">
        <v>34.85</v>
      </c>
      <c r="H1786">
        <v>9.11</v>
      </c>
      <c r="I1786">
        <v>0.48</v>
      </c>
      <c r="J1786">
        <v>0.46</v>
      </c>
      <c r="K1786">
        <v>1.55</v>
      </c>
      <c r="L1786">
        <v>0.69</v>
      </c>
      <c r="M1786">
        <v>0.04</v>
      </c>
      <c r="N1786">
        <v>0</v>
      </c>
      <c r="O1786">
        <v>0</v>
      </c>
      <c r="Q1786">
        <v>0.35</v>
      </c>
      <c r="V1786" s="5">
        <v>560</v>
      </c>
      <c r="AB1786">
        <v>2.2599999999999998</v>
      </c>
      <c r="AF1786">
        <v>1148</v>
      </c>
      <c r="AG1786">
        <v>668</v>
      </c>
      <c r="AH1786" s="7">
        <v>1816</v>
      </c>
      <c r="AI1786">
        <v>2.74</v>
      </c>
      <c r="AJ1786">
        <v>2.74</v>
      </c>
      <c r="AK1786">
        <v>2.13</v>
      </c>
      <c r="AL1786">
        <v>0</v>
      </c>
      <c r="AM1786">
        <v>75</v>
      </c>
      <c r="AN1786">
        <v>0.23300000000000001</v>
      </c>
      <c r="AO1786" s="13">
        <v>0.20799999999999999</v>
      </c>
      <c r="AP1786">
        <v>0.56000000000000005</v>
      </c>
      <c r="AQ1786" s="17">
        <v>17.48</v>
      </c>
      <c r="AR1786" s="15">
        <v>15.6</v>
      </c>
      <c r="AS1786">
        <v>41.924999999999997</v>
      </c>
      <c r="AT1786" s="17">
        <v>121</v>
      </c>
      <c r="AU1786" s="11">
        <v>14</v>
      </c>
      <c r="AV1786">
        <v>53.24</v>
      </c>
      <c r="AW1786">
        <v>67.760000000000005</v>
      </c>
      <c r="AX1786" s="15">
        <v>0</v>
      </c>
      <c r="AY1786" s="13">
        <v>0</v>
      </c>
      <c r="AZ1786" s="7">
        <v>95.165000000000006</v>
      </c>
      <c r="BA1786" s="13">
        <v>0.25</v>
      </c>
      <c r="BB1786" s="15">
        <v>60</v>
      </c>
      <c r="BE1786" s="9">
        <v>100</v>
      </c>
      <c r="BH1786">
        <v>32.64</v>
      </c>
      <c r="BI1786" s="19">
        <v>56</v>
      </c>
      <c r="BJ1786" s="9" t="s">
        <v>4405</v>
      </c>
    </row>
    <row r="1787" spans="1:62" thickTop="1" thickBot="1" x14ac:dyDescent="0.3">
      <c r="A1787" t="s">
        <v>1845</v>
      </c>
      <c r="B1787" t="s">
        <v>3285</v>
      </c>
      <c r="C1787" t="s">
        <v>3852</v>
      </c>
      <c r="D1787">
        <v>34.01</v>
      </c>
      <c r="E1787">
        <v>16.62</v>
      </c>
      <c r="F1787">
        <v>1.71</v>
      </c>
      <c r="G1787">
        <v>34.85</v>
      </c>
      <c r="H1787">
        <v>9.11</v>
      </c>
      <c r="I1787">
        <v>0.48</v>
      </c>
      <c r="J1787">
        <v>0.46</v>
      </c>
      <c r="K1787">
        <v>1.55</v>
      </c>
      <c r="L1787">
        <v>0.69</v>
      </c>
      <c r="M1787">
        <v>0.04</v>
      </c>
      <c r="N1787">
        <v>0</v>
      </c>
      <c r="O1787">
        <v>0</v>
      </c>
      <c r="Q1787">
        <v>0.35</v>
      </c>
      <c r="V1787" s="5">
        <v>560</v>
      </c>
      <c r="AB1787">
        <v>2.2599999999999998</v>
      </c>
      <c r="AF1787">
        <v>1148</v>
      </c>
      <c r="AG1787">
        <v>668</v>
      </c>
      <c r="AH1787" s="7">
        <v>1816</v>
      </c>
      <c r="AI1787">
        <v>2.74</v>
      </c>
      <c r="AJ1787">
        <v>2.74</v>
      </c>
      <c r="AK1787">
        <v>2.13</v>
      </c>
      <c r="AL1787">
        <v>0</v>
      </c>
      <c r="AM1787">
        <v>75</v>
      </c>
      <c r="AN1787">
        <v>0.23300000000000001</v>
      </c>
      <c r="AO1787" s="13">
        <v>0.20799999999999999</v>
      </c>
      <c r="AP1787">
        <v>0.56000000000000005</v>
      </c>
      <c r="AQ1787" s="17">
        <v>17.48</v>
      </c>
      <c r="AR1787" s="15">
        <v>15.6</v>
      </c>
      <c r="AS1787">
        <v>41.924999999999997</v>
      </c>
      <c r="AT1787" s="17">
        <v>121</v>
      </c>
      <c r="AU1787" s="11">
        <v>14</v>
      </c>
      <c r="AV1787">
        <v>53.24</v>
      </c>
      <c r="AW1787">
        <v>67.760000000000005</v>
      </c>
      <c r="AX1787" s="15">
        <v>0</v>
      </c>
      <c r="AY1787" s="13">
        <v>0</v>
      </c>
      <c r="AZ1787" s="7">
        <v>95.165000000000006</v>
      </c>
      <c r="BA1787" s="13">
        <v>0.25</v>
      </c>
      <c r="BB1787" s="15">
        <v>60</v>
      </c>
      <c r="BE1787" s="9">
        <v>100</v>
      </c>
      <c r="BH1787">
        <v>19.440000000000001</v>
      </c>
      <c r="BI1787" s="19">
        <v>3</v>
      </c>
      <c r="BJ1787" s="9" t="s">
        <v>4405</v>
      </c>
    </row>
    <row r="1788" spans="1:62" thickTop="1" thickBot="1" x14ac:dyDescent="0.3">
      <c r="A1788" t="s">
        <v>1846</v>
      </c>
      <c r="B1788" t="s">
        <v>3285</v>
      </c>
      <c r="C1788" t="s">
        <v>3853</v>
      </c>
      <c r="D1788">
        <v>34.01</v>
      </c>
      <c r="E1788">
        <v>16.62</v>
      </c>
      <c r="F1788">
        <v>1.71</v>
      </c>
      <c r="G1788">
        <v>34.85</v>
      </c>
      <c r="H1788">
        <v>9.11</v>
      </c>
      <c r="I1788">
        <v>0.48</v>
      </c>
      <c r="J1788">
        <v>0.46</v>
      </c>
      <c r="K1788">
        <v>1.55</v>
      </c>
      <c r="L1788">
        <v>0.69</v>
      </c>
      <c r="M1788">
        <v>0.04</v>
      </c>
      <c r="N1788">
        <v>0</v>
      </c>
      <c r="O1788">
        <v>0</v>
      </c>
      <c r="Q1788">
        <v>0.25</v>
      </c>
      <c r="V1788" s="5">
        <v>560</v>
      </c>
      <c r="AB1788">
        <v>2.2599999999999998</v>
      </c>
      <c r="AF1788">
        <v>1148</v>
      </c>
      <c r="AG1788">
        <v>668</v>
      </c>
      <c r="AH1788" s="7">
        <v>1816</v>
      </c>
      <c r="AI1788">
        <v>2.74</v>
      </c>
      <c r="AJ1788">
        <v>2.74</v>
      </c>
      <c r="AK1788">
        <v>2.13</v>
      </c>
      <c r="AL1788">
        <v>0</v>
      </c>
      <c r="AM1788">
        <v>108</v>
      </c>
      <c r="AN1788">
        <v>0.23300000000000001</v>
      </c>
      <c r="AO1788" s="13">
        <v>0.20799999999999999</v>
      </c>
      <c r="AP1788">
        <v>0.56000000000000005</v>
      </c>
      <c r="AQ1788" s="17">
        <v>25.16</v>
      </c>
      <c r="AR1788" s="15">
        <v>22.46</v>
      </c>
      <c r="AS1788">
        <v>60.372</v>
      </c>
      <c r="AT1788" s="17">
        <v>32</v>
      </c>
      <c r="AU1788" s="11">
        <v>14</v>
      </c>
      <c r="AV1788">
        <v>14.08</v>
      </c>
      <c r="AW1788">
        <v>17.920000000000002</v>
      </c>
      <c r="AX1788" s="15">
        <v>0</v>
      </c>
      <c r="AY1788" s="13">
        <v>0</v>
      </c>
      <c r="AZ1788" s="7">
        <v>74.451999999999998</v>
      </c>
      <c r="BA1788" s="13">
        <v>0.25</v>
      </c>
      <c r="BB1788" s="15">
        <v>80</v>
      </c>
      <c r="BE1788" s="9">
        <v>100</v>
      </c>
      <c r="BH1788">
        <v>27.06</v>
      </c>
      <c r="BI1788" s="19">
        <v>3</v>
      </c>
      <c r="BJ1788" s="9" t="s">
        <v>4405</v>
      </c>
    </row>
    <row r="1789" spans="1:62" thickTop="1" thickBot="1" x14ac:dyDescent="0.3">
      <c r="A1789" t="s">
        <v>1847</v>
      </c>
      <c r="B1789" t="s">
        <v>3285</v>
      </c>
      <c r="C1789" t="s">
        <v>3853</v>
      </c>
      <c r="D1789">
        <v>34.01</v>
      </c>
      <c r="E1789">
        <v>16.62</v>
      </c>
      <c r="F1789">
        <v>1.71</v>
      </c>
      <c r="G1789">
        <v>34.85</v>
      </c>
      <c r="H1789">
        <v>9.11</v>
      </c>
      <c r="I1789">
        <v>0.48</v>
      </c>
      <c r="J1789">
        <v>0.46</v>
      </c>
      <c r="K1789">
        <v>1.55</v>
      </c>
      <c r="L1789">
        <v>0.69</v>
      </c>
      <c r="M1789">
        <v>0.04</v>
      </c>
      <c r="N1789">
        <v>0</v>
      </c>
      <c r="O1789">
        <v>0</v>
      </c>
      <c r="Q1789">
        <v>0.25</v>
      </c>
      <c r="V1789" s="5">
        <v>560</v>
      </c>
      <c r="AB1789">
        <v>2.2599999999999998</v>
      </c>
      <c r="AF1789">
        <v>1148</v>
      </c>
      <c r="AG1789">
        <v>668</v>
      </c>
      <c r="AH1789" s="7">
        <v>1816</v>
      </c>
      <c r="AI1789">
        <v>2.74</v>
      </c>
      <c r="AJ1789">
        <v>2.74</v>
      </c>
      <c r="AK1789">
        <v>2.13</v>
      </c>
      <c r="AL1789">
        <v>0</v>
      </c>
      <c r="AM1789">
        <v>108</v>
      </c>
      <c r="AN1789">
        <v>0.23300000000000001</v>
      </c>
      <c r="AO1789" s="13">
        <v>0.20799999999999999</v>
      </c>
      <c r="AP1789">
        <v>0.56000000000000005</v>
      </c>
      <c r="AQ1789" s="17">
        <v>25.16</v>
      </c>
      <c r="AR1789" s="15">
        <v>22.46</v>
      </c>
      <c r="AS1789">
        <v>60.372</v>
      </c>
      <c r="AT1789" s="17">
        <v>32</v>
      </c>
      <c r="AU1789" s="11">
        <v>14</v>
      </c>
      <c r="AV1789">
        <v>14.08</v>
      </c>
      <c r="AW1789">
        <v>17.920000000000002</v>
      </c>
      <c r="AX1789" s="15">
        <v>0</v>
      </c>
      <c r="AY1789" s="13">
        <v>0</v>
      </c>
      <c r="AZ1789" s="7">
        <v>74.451999999999998</v>
      </c>
      <c r="BA1789" s="13">
        <v>0.25</v>
      </c>
      <c r="BB1789" s="15">
        <v>80</v>
      </c>
      <c r="BE1789" s="9">
        <v>100</v>
      </c>
      <c r="BH1789">
        <v>32.04</v>
      </c>
      <c r="BI1789" s="19">
        <v>56</v>
      </c>
      <c r="BJ1789" s="9" t="s">
        <v>4405</v>
      </c>
    </row>
    <row r="1790" spans="1:62" thickTop="1" thickBot="1" x14ac:dyDescent="0.3">
      <c r="A1790" t="s">
        <v>1848</v>
      </c>
      <c r="B1790" t="s">
        <v>3285</v>
      </c>
      <c r="C1790" t="s">
        <v>3853</v>
      </c>
      <c r="D1790">
        <v>34.01</v>
      </c>
      <c r="E1790">
        <v>16.62</v>
      </c>
      <c r="F1790">
        <v>1.71</v>
      </c>
      <c r="G1790">
        <v>34.85</v>
      </c>
      <c r="H1790">
        <v>9.11</v>
      </c>
      <c r="I1790">
        <v>0.48</v>
      </c>
      <c r="J1790">
        <v>0.46</v>
      </c>
      <c r="K1790">
        <v>1.55</v>
      </c>
      <c r="L1790">
        <v>0.69</v>
      </c>
      <c r="M1790">
        <v>0.04</v>
      </c>
      <c r="N1790">
        <v>0</v>
      </c>
      <c r="O1790">
        <v>0</v>
      </c>
      <c r="Q1790">
        <v>0.25</v>
      </c>
      <c r="V1790" s="5">
        <v>560</v>
      </c>
      <c r="AB1790">
        <v>2.2599999999999998</v>
      </c>
      <c r="AF1790">
        <v>1148</v>
      </c>
      <c r="AG1790">
        <v>668</v>
      </c>
      <c r="AH1790" s="7">
        <v>1816</v>
      </c>
      <c r="AI1790">
        <v>2.74</v>
      </c>
      <c r="AJ1790">
        <v>2.74</v>
      </c>
      <c r="AK1790">
        <v>2.13</v>
      </c>
      <c r="AL1790">
        <v>0</v>
      </c>
      <c r="AM1790">
        <v>108</v>
      </c>
      <c r="AN1790">
        <v>0.23300000000000001</v>
      </c>
      <c r="AO1790" s="13">
        <v>0.20799999999999999</v>
      </c>
      <c r="AP1790">
        <v>0.56000000000000005</v>
      </c>
      <c r="AQ1790" s="17">
        <v>25.16</v>
      </c>
      <c r="AR1790" s="15">
        <v>22.46</v>
      </c>
      <c r="AS1790">
        <v>60.372</v>
      </c>
      <c r="AT1790" s="17">
        <v>32</v>
      </c>
      <c r="AU1790" s="11">
        <v>14</v>
      </c>
      <c r="AV1790">
        <v>14.08</v>
      </c>
      <c r="AW1790">
        <v>17.920000000000002</v>
      </c>
      <c r="AX1790" s="15">
        <v>0</v>
      </c>
      <c r="AY1790" s="13">
        <v>0</v>
      </c>
      <c r="AZ1790" s="7">
        <v>74.451999999999998</v>
      </c>
      <c r="BA1790" s="13">
        <v>0.25</v>
      </c>
      <c r="BB1790" s="15">
        <v>80</v>
      </c>
      <c r="BE1790" s="9">
        <v>100</v>
      </c>
      <c r="BH1790">
        <v>29.75</v>
      </c>
      <c r="BI1790" s="19">
        <v>7</v>
      </c>
      <c r="BJ1790" s="9" t="s">
        <v>4405</v>
      </c>
    </row>
    <row r="1791" spans="1:62" thickTop="1" thickBot="1" x14ac:dyDescent="0.3">
      <c r="A1791" t="s">
        <v>1849</v>
      </c>
      <c r="B1791" t="s">
        <v>3285</v>
      </c>
      <c r="C1791" t="s">
        <v>3853</v>
      </c>
      <c r="D1791">
        <v>34.01</v>
      </c>
      <c r="E1791">
        <v>16.62</v>
      </c>
      <c r="F1791">
        <v>1.71</v>
      </c>
      <c r="G1791">
        <v>34.85</v>
      </c>
      <c r="H1791">
        <v>9.11</v>
      </c>
      <c r="I1791">
        <v>0.48</v>
      </c>
      <c r="J1791">
        <v>0.46</v>
      </c>
      <c r="K1791">
        <v>1.55</v>
      </c>
      <c r="L1791">
        <v>0.69</v>
      </c>
      <c r="M1791">
        <v>0.04</v>
      </c>
      <c r="N1791">
        <v>0</v>
      </c>
      <c r="O1791">
        <v>0</v>
      </c>
      <c r="Q1791">
        <v>0.25</v>
      </c>
      <c r="V1791" s="5">
        <v>560</v>
      </c>
      <c r="AB1791">
        <v>2.2599999999999998</v>
      </c>
      <c r="AF1791">
        <v>1148</v>
      </c>
      <c r="AG1791">
        <v>668</v>
      </c>
      <c r="AH1791" s="7">
        <v>1816</v>
      </c>
      <c r="AI1791">
        <v>2.74</v>
      </c>
      <c r="AJ1791">
        <v>2.74</v>
      </c>
      <c r="AK1791">
        <v>2.13</v>
      </c>
      <c r="AL1791">
        <v>0</v>
      </c>
      <c r="AM1791">
        <v>108</v>
      </c>
      <c r="AN1791">
        <v>0.23300000000000001</v>
      </c>
      <c r="AO1791" s="13">
        <v>0.20799999999999999</v>
      </c>
      <c r="AP1791">
        <v>0.56000000000000005</v>
      </c>
      <c r="AQ1791" s="17">
        <v>25.16</v>
      </c>
      <c r="AR1791" s="15">
        <v>22.46</v>
      </c>
      <c r="AS1791">
        <v>60.372</v>
      </c>
      <c r="AT1791" s="17">
        <v>32</v>
      </c>
      <c r="AU1791" s="11">
        <v>14</v>
      </c>
      <c r="AV1791">
        <v>14.08</v>
      </c>
      <c r="AW1791">
        <v>17.920000000000002</v>
      </c>
      <c r="AX1791" s="15">
        <v>0</v>
      </c>
      <c r="AY1791" s="13">
        <v>0</v>
      </c>
      <c r="AZ1791" s="7">
        <v>74.451999999999998</v>
      </c>
      <c r="BA1791" s="13">
        <v>0.25</v>
      </c>
      <c r="BB1791" s="15">
        <v>80</v>
      </c>
      <c r="BE1791" s="9">
        <v>100</v>
      </c>
      <c r="BH1791">
        <v>29.67</v>
      </c>
      <c r="BI1791" s="19">
        <v>28</v>
      </c>
      <c r="BJ1791" s="9" t="s">
        <v>4405</v>
      </c>
    </row>
    <row r="1792" spans="1:62" thickTop="1" thickBot="1" x14ac:dyDescent="0.3">
      <c r="A1792" t="s">
        <v>1850</v>
      </c>
      <c r="B1792" t="s">
        <v>3285</v>
      </c>
      <c r="C1792" t="s">
        <v>3854</v>
      </c>
      <c r="D1792">
        <v>34.01</v>
      </c>
      <c r="E1792">
        <v>16.62</v>
      </c>
      <c r="F1792">
        <v>1.71</v>
      </c>
      <c r="G1792">
        <v>34.85</v>
      </c>
      <c r="H1792">
        <v>9.11</v>
      </c>
      <c r="I1792">
        <v>0.48</v>
      </c>
      <c r="J1792">
        <v>0.46</v>
      </c>
      <c r="K1792">
        <v>1.55</v>
      </c>
      <c r="L1792">
        <v>0.69</v>
      </c>
      <c r="M1792">
        <v>0.04</v>
      </c>
      <c r="N1792">
        <v>0</v>
      </c>
      <c r="O1792">
        <v>0</v>
      </c>
      <c r="Q1792">
        <v>0.3</v>
      </c>
      <c r="V1792" s="5">
        <v>560</v>
      </c>
      <c r="AB1792">
        <v>2.2599999999999998</v>
      </c>
      <c r="AF1792">
        <v>1148</v>
      </c>
      <c r="AG1792">
        <v>668</v>
      </c>
      <c r="AH1792" s="7">
        <v>1816</v>
      </c>
      <c r="AI1792">
        <v>2.74</v>
      </c>
      <c r="AJ1792">
        <v>2.74</v>
      </c>
      <c r="AK1792">
        <v>2.13</v>
      </c>
      <c r="AL1792">
        <v>0</v>
      </c>
      <c r="AM1792">
        <v>129</v>
      </c>
      <c r="AN1792">
        <v>0.23300000000000001</v>
      </c>
      <c r="AO1792" s="13">
        <v>0.20799999999999999</v>
      </c>
      <c r="AP1792">
        <v>0.56000000000000005</v>
      </c>
      <c r="AQ1792" s="17">
        <v>30.06</v>
      </c>
      <c r="AR1792" s="15">
        <v>26.83</v>
      </c>
      <c r="AS1792">
        <v>72.111000000000004</v>
      </c>
      <c r="AT1792" s="17">
        <v>39</v>
      </c>
      <c r="AU1792" s="11">
        <v>14</v>
      </c>
      <c r="AV1792">
        <v>17.16</v>
      </c>
      <c r="AW1792">
        <v>21.84</v>
      </c>
      <c r="AX1792" s="15">
        <v>0</v>
      </c>
      <c r="AY1792" s="13">
        <v>0</v>
      </c>
      <c r="AZ1792" s="7">
        <v>89.271000000000001</v>
      </c>
      <c r="BA1792" s="13">
        <v>0.25</v>
      </c>
      <c r="BB1792" s="15">
        <v>80</v>
      </c>
      <c r="BE1792" s="9">
        <v>100</v>
      </c>
      <c r="BH1792">
        <v>31.07</v>
      </c>
      <c r="BI1792" s="19">
        <v>3</v>
      </c>
      <c r="BJ1792" s="9" t="s">
        <v>4405</v>
      </c>
    </row>
    <row r="1793" spans="1:62" thickTop="1" thickBot="1" x14ac:dyDescent="0.3">
      <c r="A1793" t="s">
        <v>1851</v>
      </c>
      <c r="B1793" t="s">
        <v>3285</v>
      </c>
      <c r="C1793" t="s">
        <v>3854</v>
      </c>
      <c r="D1793">
        <v>34.01</v>
      </c>
      <c r="E1793">
        <v>16.62</v>
      </c>
      <c r="F1793">
        <v>1.71</v>
      </c>
      <c r="G1793">
        <v>34.85</v>
      </c>
      <c r="H1793">
        <v>9.11</v>
      </c>
      <c r="I1793">
        <v>0.48</v>
      </c>
      <c r="J1793">
        <v>0.46</v>
      </c>
      <c r="K1793">
        <v>1.55</v>
      </c>
      <c r="L1793">
        <v>0.69</v>
      </c>
      <c r="M1793">
        <v>0.04</v>
      </c>
      <c r="N1793">
        <v>0</v>
      </c>
      <c r="O1793">
        <v>0</v>
      </c>
      <c r="Q1793">
        <v>0.3</v>
      </c>
      <c r="V1793" s="5">
        <v>560</v>
      </c>
      <c r="AB1793">
        <v>2.2599999999999998</v>
      </c>
      <c r="AF1793">
        <v>1148</v>
      </c>
      <c r="AG1793">
        <v>668</v>
      </c>
      <c r="AH1793" s="7">
        <v>1816</v>
      </c>
      <c r="AI1793">
        <v>2.74</v>
      </c>
      <c r="AJ1793">
        <v>2.74</v>
      </c>
      <c r="AK1793">
        <v>2.13</v>
      </c>
      <c r="AL1793">
        <v>0</v>
      </c>
      <c r="AM1793">
        <v>129</v>
      </c>
      <c r="AN1793">
        <v>0.23300000000000001</v>
      </c>
      <c r="AO1793" s="13">
        <v>0.20799999999999999</v>
      </c>
      <c r="AP1793">
        <v>0.56000000000000005</v>
      </c>
      <c r="AQ1793" s="17">
        <v>30.06</v>
      </c>
      <c r="AR1793" s="15">
        <v>26.83</v>
      </c>
      <c r="AS1793">
        <v>72.111000000000004</v>
      </c>
      <c r="AT1793" s="17">
        <v>39</v>
      </c>
      <c r="AU1793" s="11">
        <v>14</v>
      </c>
      <c r="AV1793">
        <v>17.16</v>
      </c>
      <c r="AW1793">
        <v>21.84</v>
      </c>
      <c r="AX1793" s="15">
        <v>0</v>
      </c>
      <c r="AY1793" s="13">
        <v>0</v>
      </c>
      <c r="AZ1793" s="7">
        <v>89.271000000000001</v>
      </c>
      <c r="BA1793" s="13">
        <v>0.25</v>
      </c>
      <c r="BB1793" s="15">
        <v>80</v>
      </c>
      <c r="BE1793" s="9">
        <v>100</v>
      </c>
      <c r="BH1793">
        <v>33.4</v>
      </c>
      <c r="BI1793" s="19">
        <v>7</v>
      </c>
      <c r="BJ1793" s="9" t="s">
        <v>4405</v>
      </c>
    </row>
    <row r="1794" spans="1:62" thickTop="1" thickBot="1" x14ac:dyDescent="0.3">
      <c r="A1794" t="s">
        <v>1852</v>
      </c>
      <c r="B1794" t="s">
        <v>3285</v>
      </c>
      <c r="C1794" t="s">
        <v>3854</v>
      </c>
      <c r="D1794">
        <v>34.01</v>
      </c>
      <c r="E1794">
        <v>16.62</v>
      </c>
      <c r="F1794">
        <v>1.71</v>
      </c>
      <c r="G1794">
        <v>34.85</v>
      </c>
      <c r="H1794">
        <v>9.11</v>
      </c>
      <c r="I1794">
        <v>0.48</v>
      </c>
      <c r="J1794">
        <v>0.46</v>
      </c>
      <c r="K1794">
        <v>1.55</v>
      </c>
      <c r="L1794">
        <v>0.69</v>
      </c>
      <c r="M1794">
        <v>0.04</v>
      </c>
      <c r="N1794">
        <v>0</v>
      </c>
      <c r="O1794">
        <v>0</v>
      </c>
      <c r="Q1794">
        <v>0.3</v>
      </c>
      <c r="V1794" s="5">
        <v>560</v>
      </c>
      <c r="AB1794">
        <v>2.2599999999999998</v>
      </c>
      <c r="AF1794">
        <v>1148</v>
      </c>
      <c r="AG1794">
        <v>668</v>
      </c>
      <c r="AH1794" s="7">
        <v>1816</v>
      </c>
      <c r="AI1794">
        <v>2.74</v>
      </c>
      <c r="AJ1794">
        <v>2.74</v>
      </c>
      <c r="AK1794">
        <v>2.13</v>
      </c>
      <c r="AL1794">
        <v>0</v>
      </c>
      <c r="AM1794">
        <v>129</v>
      </c>
      <c r="AN1794">
        <v>0.23300000000000001</v>
      </c>
      <c r="AO1794" s="13">
        <v>0.20799999999999999</v>
      </c>
      <c r="AP1794">
        <v>0.56000000000000005</v>
      </c>
      <c r="AQ1794" s="17">
        <v>30.06</v>
      </c>
      <c r="AR1794" s="15">
        <v>26.83</v>
      </c>
      <c r="AS1794">
        <v>72.111000000000004</v>
      </c>
      <c r="AT1794" s="17">
        <v>39</v>
      </c>
      <c r="AU1794" s="11">
        <v>14</v>
      </c>
      <c r="AV1794">
        <v>17.16</v>
      </c>
      <c r="AW1794">
        <v>21.84</v>
      </c>
      <c r="AX1794" s="15">
        <v>0</v>
      </c>
      <c r="AY1794" s="13">
        <v>0</v>
      </c>
      <c r="AZ1794" s="7">
        <v>89.271000000000001</v>
      </c>
      <c r="BA1794" s="13">
        <v>0.25</v>
      </c>
      <c r="BB1794" s="15">
        <v>80</v>
      </c>
      <c r="BE1794" s="9">
        <v>100</v>
      </c>
      <c r="BH1794">
        <v>38.26</v>
      </c>
      <c r="BI1794" s="19">
        <v>56</v>
      </c>
      <c r="BJ1794" s="9" t="s">
        <v>4405</v>
      </c>
    </row>
    <row r="1795" spans="1:62" thickTop="1" thickBot="1" x14ac:dyDescent="0.3">
      <c r="A1795" t="s">
        <v>1853</v>
      </c>
      <c r="B1795" t="s">
        <v>3285</v>
      </c>
      <c r="C1795" t="s">
        <v>3854</v>
      </c>
      <c r="D1795">
        <v>34.01</v>
      </c>
      <c r="E1795">
        <v>16.62</v>
      </c>
      <c r="F1795">
        <v>1.71</v>
      </c>
      <c r="G1795">
        <v>34.85</v>
      </c>
      <c r="H1795">
        <v>9.11</v>
      </c>
      <c r="I1795">
        <v>0.48</v>
      </c>
      <c r="J1795">
        <v>0.46</v>
      </c>
      <c r="K1795">
        <v>1.55</v>
      </c>
      <c r="L1795">
        <v>0.69</v>
      </c>
      <c r="M1795">
        <v>0.04</v>
      </c>
      <c r="N1795">
        <v>0</v>
      </c>
      <c r="O1795">
        <v>0</v>
      </c>
      <c r="Q1795">
        <v>0.3</v>
      </c>
      <c r="V1795" s="5">
        <v>560</v>
      </c>
      <c r="AB1795">
        <v>2.2599999999999998</v>
      </c>
      <c r="AF1795">
        <v>1148</v>
      </c>
      <c r="AG1795">
        <v>668</v>
      </c>
      <c r="AH1795" s="7">
        <v>1816</v>
      </c>
      <c r="AI1795">
        <v>2.74</v>
      </c>
      <c r="AJ1795">
        <v>2.74</v>
      </c>
      <c r="AK1795">
        <v>2.13</v>
      </c>
      <c r="AL1795">
        <v>0</v>
      </c>
      <c r="AM1795">
        <v>129</v>
      </c>
      <c r="AN1795">
        <v>0.23300000000000001</v>
      </c>
      <c r="AO1795" s="13">
        <v>0.20799999999999999</v>
      </c>
      <c r="AP1795">
        <v>0.56000000000000005</v>
      </c>
      <c r="AQ1795" s="17">
        <v>30.06</v>
      </c>
      <c r="AR1795" s="15">
        <v>26.83</v>
      </c>
      <c r="AS1795">
        <v>72.111000000000004</v>
      </c>
      <c r="AT1795" s="17">
        <v>39</v>
      </c>
      <c r="AU1795" s="11">
        <v>14</v>
      </c>
      <c r="AV1795">
        <v>17.16</v>
      </c>
      <c r="AW1795">
        <v>21.84</v>
      </c>
      <c r="AX1795" s="15">
        <v>0</v>
      </c>
      <c r="AY1795" s="13">
        <v>0</v>
      </c>
      <c r="AZ1795" s="7">
        <v>89.271000000000001</v>
      </c>
      <c r="BA1795" s="13">
        <v>0.25</v>
      </c>
      <c r="BB1795" s="15">
        <v>80</v>
      </c>
      <c r="BE1795" s="9">
        <v>100</v>
      </c>
      <c r="BH1795">
        <v>34.61</v>
      </c>
      <c r="BI1795" s="19">
        <v>28</v>
      </c>
      <c r="BJ1795" s="9" t="s">
        <v>4405</v>
      </c>
    </row>
    <row r="1796" spans="1:62" thickTop="1" thickBot="1" x14ac:dyDescent="0.3">
      <c r="A1796" t="s">
        <v>1854</v>
      </c>
      <c r="B1796" t="s">
        <v>3285</v>
      </c>
      <c r="C1796" t="s">
        <v>3855</v>
      </c>
      <c r="D1796">
        <v>34.01</v>
      </c>
      <c r="E1796">
        <v>16.62</v>
      </c>
      <c r="F1796">
        <v>1.71</v>
      </c>
      <c r="G1796">
        <v>34.85</v>
      </c>
      <c r="H1796">
        <v>9.11</v>
      </c>
      <c r="I1796">
        <v>0.48</v>
      </c>
      <c r="J1796">
        <v>0.46</v>
      </c>
      <c r="K1796">
        <v>1.55</v>
      </c>
      <c r="L1796">
        <v>0.69</v>
      </c>
      <c r="M1796">
        <v>0.04</v>
      </c>
      <c r="N1796">
        <v>0</v>
      </c>
      <c r="O1796">
        <v>0</v>
      </c>
      <c r="Q1796">
        <v>0.35</v>
      </c>
      <c r="V1796" s="5">
        <v>560</v>
      </c>
      <c r="AB1796">
        <v>2.2599999999999998</v>
      </c>
      <c r="AF1796">
        <v>1148</v>
      </c>
      <c r="AG1796">
        <v>668</v>
      </c>
      <c r="AH1796" s="7">
        <v>1816</v>
      </c>
      <c r="AI1796">
        <v>2.74</v>
      </c>
      <c r="AJ1796">
        <v>2.74</v>
      </c>
      <c r="AK1796">
        <v>2.13</v>
      </c>
      <c r="AL1796">
        <v>0</v>
      </c>
      <c r="AM1796">
        <v>151</v>
      </c>
      <c r="AN1796">
        <v>0.23300000000000001</v>
      </c>
      <c r="AO1796" s="13">
        <v>0.20799999999999999</v>
      </c>
      <c r="AP1796">
        <v>0.56000000000000005</v>
      </c>
      <c r="AQ1796" s="17">
        <v>35.18</v>
      </c>
      <c r="AR1796" s="15">
        <v>31.41</v>
      </c>
      <c r="AS1796">
        <v>84.409000000000006</v>
      </c>
      <c r="AT1796" s="17">
        <v>45</v>
      </c>
      <c r="AU1796" s="11">
        <v>14</v>
      </c>
      <c r="AV1796">
        <v>19.8</v>
      </c>
      <c r="AW1796">
        <v>25.2</v>
      </c>
      <c r="AX1796" s="15">
        <v>0</v>
      </c>
      <c r="AY1796" s="13">
        <v>0</v>
      </c>
      <c r="AZ1796" s="7">
        <v>104.209</v>
      </c>
      <c r="BA1796" s="13">
        <v>0.25</v>
      </c>
      <c r="BB1796" s="15">
        <v>80</v>
      </c>
      <c r="BE1796" s="9">
        <v>100</v>
      </c>
      <c r="BH1796">
        <v>42.42</v>
      </c>
      <c r="BI1796" s="19">
        <v>7</v>
      </c>
      <c r="BJ1796" s="9" t="s">
        <v>4405</v>
      </c>
    </row>
    <row r="1797" spans="1:62" thickTop="1" thickBot="1" x14ac:dyDescent="0.3">
      <c r="A1797" t="s">
        <v>1855</v>
      </c>
      <c r="B1797" t="s">
        <v>3285</v>
      </c>
      <c r="C1797" t="s">
        <v>3855</v>
      </c>
      <c r="D1797">
        <v>34.01</v>
      </c>
      <c r="E1797">
        <v>16.62</v>
      </c>
      <c r="F1797">
        <v>1.71</v>
      </c>
      <c r="G1797">
        <v>34.85</v>
      </c>
      <c r="H1797">
        <v>9.11</v>
      </c>
      <c r="I1797">
        <v>0.48</v>
      </c>
      <c r="J1797">
        <v>0.46</v>
      </c>
      <c r="K1797">
        <v>1.55</v>
      </c>
      <c r="L1797">
        <v>0.69</v>
      </c>
      <c r="M1797">
        <v>0.04</v>
      </c>
      <c r="N1797">
        <v>0</v>
      </c>
      <c r="O1797">
        <v>0</v>
      </c>
      <c r="Q1797">
        <v>0.35</v>
      </c>
      <c r="V1797" s="5">
        <v>560</v>
      </c>
      <c r="AB1797">
        <v>2.2599999999999998</v>
      </c>
      <c r="AF1797">
        <v>1148</v>
      </c>
      <c r="AG1797">
        <v>668</v>
      </c>
      <c r="AH1797" s="7">
        <v>1816</v>
      </c>
      <c r="AI1797">
        <v>2.74</v>
      </c>
      <c r="AJ1797">
        <v>2.74</v>
      </c>
      <c r="AK1797">
        <v>2.13</v>
      </c>
      <c r="AL1797">
        <v>0</v>
      </c>
      <c r="AM1797">
        <v>151</v>
      </c>
      <c r="AN1797">
        <v>0.23300000000000001</v>
      </c>
      <c r="AO1797" s="13">
        <v>0.20799999999999999</v>
      </c>
      <c r="AP1797">
        <v>0.56000000000000005</v>
      </c>
      <c r="AQ1797" s="17">
        <v>35.18</v>
      </c>
      <c r="AR1797" s="15">
        <v>31.41</v>
      </c>
      <c r="AS1797">
        <v>84.409000000000006</v>
      </c>
      <c r="AT1797" s="17">
        <v>45</v>
      </c>
      <c r="AU1797" s="11">
        <v>14</v>
      </c>
      <c r="AV1797">
        <v>19.8</v>
      </c>
      <c r="AW1797">
        <v>25.2</v>
      </c>
      <c r="AX1797" s="15">
        <v>0</v>
      </c>
      <c r="AY1797" s="13">
        <v>0</v>
      </c>
      <c r="AZ1797" s="7">
        <v>104.209</v>
      </c>
      <c r="BA1797" s="13">
        <v>0.25</v>
      </c>
      <c r="BB1797" s="15">
        <v>80</v>
      </c>
      <c r="BE1797" s="9">
        <v>100</v>
      </c>
      <c r="BH1797">
        <v>44.64</v>
      </c>
      <c r="BI1797" s="19">
        <v>28</v>
      </c>
      <c r="BJ1797" s="9" t="s">
        <v>4405</v>
      </c>
    </row>
    <row r="1798" spans="1:62" thickTop="1" thickBot="1" x14ac:dyDescent="0.3">
      <c r="A1798" t="s">
        <v>1856</v>
      </c>
      <c r="B1798" t="s">
        <v>3285</v>
      </c>
      <c r="C1798" t="s">
        <v>3855</v>
      </c>
      <c r="D1798">
        <v>34.01</v>
      </c>
      <c r="E1798">
        <v>16.62</v>
      </c>
      <c r="F1798">
        <v>1.71</v>
      </c>
      <c r="G1798">
        <v>34.85</v>
      </c>
      <c r="H1798">
        <v>9.11</v>
      </c>
      <c r="I1798">
        <v>0.48</v>
      </c>
      <c r="J1798">
        <v>0.46</v>
      </c>
      <c r="K1798">
        <v>1.55</v>
      </c>
      <c r="L1798">
        <v>0.69</v>
      </c>
      <c r="M1798">
        <v>0.04</v>
      </c>
      <c r="N1798">
        <v>0</v>
      </c>
      <c r="O1798">
        <v>0</v>
      </c>
      <c r="Q1798">
        <v>0.35</v>
      </c>
      <c r="V1798" s="5">
        <v>560</v>
      </c>
      <c r="AB1798">
        <v>2.2599999999999998</v>
      </c>
      <c r="AF1798">
        <v>1148</v>
      </c>
      <c r="AG1798">
        <v>668</v>
      </c>
      <c r="AH1798" s="7">
        <v>1816</v>
      </c>
      <c r="AI1798">
        <v>2.74</v>
      </c>
      <c r="AJ1798">
        <v>2.74</v>
      </c>
      <c r="AK1798">
        <v>2.13</v>
      </c>
      <c r="AL1798">
        <v>0</v>
      </c>
      <c r="AM1798">
        <v>151</v>
      </c>
      <c r="AN1798">
        <v>0.23300000000000001</v>
      </c>
      <c r="AO1798" s="13">
        <v>0.20799999999999999</v>
      </c>
      <c r="AP1798">
        <v>0.56000000000000005</v>
      </c>
      <c r="AQ1798" s="17">
        <v>35.18</v>
      </c>
      <c r="AR1798" s="15">
        <v>31.41</v>
      </c>
      <c r="AS1798">
        <v>84.409000000000006</v>
      </c>
      <c r="AT1798" s="17">
        <v>45</v>
      </c>
      <c r="AU1798" s="11">
        <v>14</v>
      </c>
      <c r="AV1798">
        <v>19.8</v>
      </c>
      <c r="AW1798">
        <v>25.2</v>
      </c>
      <c r="AX1798" s="15">
        <v>0</v>
      </c>
      <c r="AY1798" s="13">
        <v>0</v>
      </c>
      <c r="AZ1798" s="7">
        <v>104.209</v>
      </c>
      <c r="BA1798" s="13">
        <v>0.25</v>
      </c>
      <c r="BB1798" s="15">
        <v>80</v>
      </c>
      <c r="BE1798" s="9">
        <v>100</v>
      </c>
      <c r="BH1798">
        <v>50.11</v>
      </c>
      <c r="BI1798" s="19">
        <v>56</v>
      </c>
      <c r="BJ1798" s="9" t="s">
        <v>4405</v>
      </c>
    </row>
    <row r="1799" spans="1:62" thickTop="1" thickBot="1" x14ac:dyDescent="0.3">
      <c r="A1799" t="s">
        <v>1857</v>
      </c>
      <c r="B1799" t="s">
        <v>3285</v>
      </c>
      <c r="C1799" t="s">
        <v>3855</v>
      </c>
      <c r="D1799">
        <v>34.01</v>
      </c>
      <c r="E1799">
        <v>16.62</v>
      </c>
      <c r="F1799">
        <v>1.71</v>
      </c>
      <c r="G1799">
        <v>34.85</v>
      </c>
      <c r="H1799">
        <v>9.11</v>
      </c>
      <c r="I1799">
        <v>0.48</v>
      </c>
      <c r="J1799">
        <v>0.46</v>
      </c>
      <c r="K1799">
        <v>1.55</v>
      </c>
      <c r="L1799">
        <v>0.69</v>
      </c>
      <c r="M1799">
        <v>0.04</v>
      </c>
      <c r="N1799">
        <v>0</v>
      </c>
      <c r="O1799">
        <v>0</v>
      </c>
      <c r="Q1799">
        <v>0.35</v>
      </c>
      <c r="V1799" s="5">
        <v>560</v>
      </c>
      <c r="AB1799">
        <v>2.2599999999999998</v>
      </c>
      <c r="AF1799">
        <v>1148</v>
      </c>
      <c r="AG1799">
        <v>668</v>
      </c>
      <c r="AH1799" s="7">
        <v>1816</v>
      </c>
      <c r="AI1799">
        <v>2.74</v>
      </c>
      <c r="AJ1799">
        <v>2.74</v>
      </c>
      <c r="AK1799">
        <v>2.13</v>
      </c>
      <c r="AL1799">
        <v>0</v>
      </c>
      <c r="AM1799">
        <v>151</v>
      </c>
      <c r="AN1799">
        <v>0.23300000000000001</v>
      </c>
      <c r="AO1799" s="13">
        <v>0.20799999999999999</v>
      </c>
      <c r="AP1799">
        <v>0.56000000000000005</v>
      </c>
      <c r="AQ1799" s="17">
        <v>35.18</v>
      </c>
      <c r="AR1799" s="15">
        <v>31.41</v>
      </c>
      <c r="AS1799">
        <v>84.409000000000006</v>
      </c>
      <c r="AT1799" s="17">
        <v>45</v>
      </c>
      <c r="AU1799" s="11">
        <v>14</v>
      </c>
      <c r="AV1799">
        <v>19.8</v>
      </c>
      <c r="AW1799">
        <v>25.2</v>
      </c>
      <c r="AX1799" s="15">
        <v>0</v>
      </c>
      <c r="AY1799" s="13">
        <v>0</v>
      </c>
      <c r="AZ1799" s="7">
        <v>104.209</v>
      </c>
      <c r="BA1799" s="13">
        <v>0.25</v>
      </c>
      <c r="BB1799" s="15">
        <v>80</v>
      </c>
      <c r="BE1799" s="9">
        <v>100</v>
      </c>
      <c r="BH1799">
        <v>38.71</v>
      </c>
      <c r="BI1799" s="19">
        <v>3</v>
      </c>
      <c r="BJ1799" s="9" t="s">
        <v>4405</v>
      </c>
    </row>
    <row r="1800" spans="1:62" thickTop="1" thickBot="1" x14ac:dyDescent="0.3">
      <c r="A1800" t="s">
        <v>1858</v>
      </c>
      <c r="B1800" t="s">
        <v>3285</v>
      </c>
      <c r="C1800" t="s">
        <v>3856</v>
      </c>
      <c r="D1800">
        <v>34.01</v>
      </c>
      <c r="E1800">
        <v>16.62</v>
      </c>
      <c r="F1800">
        <v>1.71</v>
      </c>
      <c r="G1800">
        <v>34.85</v>
      </c>
      <c r="H1800">
        <v>9.11</v>
      </c>
      <c r="I1800">
        <v>0.48</v>
      </c>
      <c r="J1800">
        <v>0.46</v>
      </c>
      <c r="K1800">
        <v>1.55</v>
      </c>
      <c r="L1800">
        <v>0.69</v>
      </c>
      <c r="M1800">
        <v>0.04</v>
      </c>
      <c r="N1800">
        <v>0</v>
      </c>
      <c r="O1800">
        <v>0</v>
      </c>
      <c r="Q1800">
        <v>0.25</v>
      </c>
      <c r="V1800" s="5">
        <v>560</v>
      </c>
      <c r="AB1800">
        <v>2.2599999999999998</v>
      </c>
      <c r="AF1800">
        <v>1148</v>
      </c>
      <c r="AG1800">
        <v>668</v>
      </c>
      <c r="AH1800" s="7">
        <v>1816</v>
      </c>
      <c r="AI1800">
        <v>2.74</v>
      </c>
      <c r="AJ1800">
        <v>2.74</v>
      </c>
      <c r="AK1800">
        <v>2.13</v>
      </c>
      <c r="AL1800">
        <v>0</v>
      </c>
      <c r="AM1800">
        <v>82</v>
      </c>
      <c r="AN1800">
        <v>0.23300000000000001</v>
      </c>
      <c r="AO1800" s="13">
        <v>0.20799999999999999</v>
      </c>
      <c r="AP1800">
        <v>0.56000000000000005</v>
      </c>
      <c r="AQ1800" s="17">
        <v>19.11</v>
      </c>
      <c r="AR1800" s="15">
        <v>17.059999999999999</v>
      </c>
      <c r="AS1800">
        <v>45.838000000000001</v>
      </c>
      <c r="AT1800" s="17">
        <v>58</v>
      </c>
      <c r="AU1800" s="11">
        <v>14</v>
      </c>
      <c r="AV1800">
        <v>25.52</v>
      </c>
      <c r="AW1800">
        <v>32.479999999999997</v>
      </c>
      <c r="AX1800" s="15">
        <v>0</v>
      </c>
      <c r="AY1800" s="13">
        <v>0</v>
      </c>
      <c r="AZ1800" s="7">
        <v>71.358000000000004</v>
      </c>
      <c r="BA1800" s="13">
        <v>0.25</v>
      </c>
      <c r="BB1800" s="15">
        <v>80</v>
      </c>
      <c r="BE1800" s="9">
        <v>100</v>
      </c>
      <c r="BH1800">
        <v>31.33</v>
      </c>
      <c r="BI1800" s="19">
        <v>7</v>
      </c>
      <c r="BJ1800" s="9" t="s">
        <v>4405</v>
      </c>
    </row>
    <row r="1801" spans="1:62" thickTop="1" thickBot="1" x14ac:dyDescent="0.3">
      <c r="A1801" t="s">
        <v>1859</v>
      </c>
      <c r="B1801" t="s">
        <v>3285</v>
      </c>
      <c r="C1801" t="s">
        <v>3856</v>
      </c>
      <c r="D1801">
        <v>34.01</v>
      </c>
      <c r="E1801">
        <v>16.62</v>
      </c>
      <c r="F1801">
        <v>1.71</v>
      </c>
      <c r="G1801">
        <v>34.85</v>
      </c>
      <c r="H1801">
        <v>9.11</v>
      </c>
      <c r="I1801">
        <v>0.48</v>
      </c>
      <c r="J1801">
        <v>0.46</v>
      </c>
      <c r="K1801">
        <v>1.55</v>
      </c>
      <c r="L1801">
        <v>0.69</v>
      </c>
      <c r="M1801">
        <v>0.04</v>
      </c>
      <c r="N1801">
        <v>0</v>
      </c>
      <c r="O1801">
        <v>0</v>
      </c>
      <c r="Q1801">
        <v>0.25</v>
      </c>
      <c r="V1801" s="5">
        <v>560</v>
      </c>
      <c r="AB1801">
        <v>2.2599999999999998</v>
      </c>
      <c r="AF1801">
        <v>1148</v>
      </c>
      <c r="AG1801">
        <v>668</v>
      </c>
      <c r="AH1801" s="7">
        <v>1816</v>
      </c>
      <c r="AI1801">
        <v>2.74</v>
      </c>
      <c r="AJ1801">
        <v>2.74</v>
      </c>
      <c r="AK1801">
        <v>2.13</v>
      </c>
      <c r="AL1801">
        <v>0</v>
      </c>
      <c r="AM1801">
        <v>82</v>
      </c>
      <c r="AN1801">
        <v>0.23300000000000001</v>
      </c>
      <c r="AO1801" s="13">
        <v>0.20799999999999999</v>
      </c>
      <c r="AP1801">
        <v>0.56000000000000005</v>
      </c>
      <c r="AQ1801" s="17">
        <v>19.11</v>
      </c>
      <c r="AR1801" s="15">
        <v>17.059999999999999</v>
      </c>
      <c r="AS1801">
        <v>45.838000000000001</v>
      </c>
      <c r="AT1801" s="17">
        <v>58</v>
      </c>
      <c r="AU1801" s="11">
        <v>14</v>
      </c>
      <c r="AV1801">
        <v>25.52</v>
      </c>
      <c r="AW1801">
        <v>32.479999999999997</v>
      </c>
      <c r="AX1801" s="15">
        <v>0</v>
      </c>
      <c r="AY1801" s="13">
        <v>0</v>
      </c>
      <c r="AZ1801" s="7">
        <v>71.358000000000004</v>
      </c>
      <c r="BA1801" s="13">
        <v>0.25</v>
      </c>
      <c r="BB1801" s="15">
        <v>80</v>
      </c>
      <c r="BE1801" s="9">
        <v>100</v>
      </c>
      <c r="BH1801">
        <v>32.979999999999997</v>
      </c>
      <c r="BI1801" s="19">
        <v>28</v>
      </c>
      <c r="BJ1801" s="9" t="s">
        <v>4405</v>
      </c>
    </row>
    <row r="1802" spans="1:62" thickTop="1" thickBot="1" x14ac:dyDescent="0.3">
      <c r="A1802" t="s">
        <v>1860</v>
      </c>
      <c r="B1802" t="s">
        <v>3285</v>
      </c>
      <c r="C1802" t="s">
        <v>3856</v>
      </c>
      <c r="D1802">
        <v>34.01</v>
      </c>
      <c r="E1802">
        <v>16.62</v>
      </c>
      <c r="F1802">
        <v>1.71</v>
      </c>
      <c r="G1802">
        <v>34.85</v>
      </c>
      <c r="H1802">
        <v>9.11</v>
      </c>
      <c r="I1802">
        <v>0.48</v>
      </c>
      <c r="J1802">
        <v>0.46</v>
      </c>
      <c r="K1802">
        <v>1.55</v>
      </c>
      <c r="L1802">
        <v>0.69</v>
      </c>
      <c r="M1802">
        <v>0.04</v>
      </c>
      <c r="N1802">
        <v>0</v>
      </c>
      <c r="O1802">
        <v>0</v>
      </c>
      <c r="Q1802">
        <v>0.25</v>
      </c>
      <c r="V1802" s="5">
        <v>560</v>
      </c>
      <c r="AB1802">
        <v>2.2599999999999998</v>
      </c>
      <c r="AF1802">
        <v>1148</v>
      </c>
      <c r="AG1802">
        <v>668</v>
      </c>
      <c r="AH1802" s="7">
        <v>1816</v>
      </c>
      <c r="AI1802">
        <v>2.74</v>
      </c>
      <c r="AJ1802">
        <v>2.74</v>
      </c>
      <c r="AK1802">
        <v>2.13</v>
      </c>
      <c r="AL1802">
        <v>0</v>
      </c>
      <c r="AM1802">
        <v>82</v>
      </c>
      <c r="AN1802">
        <v>0.23300000000000001</v>
      </c>
      <c r="AO1802" s="13">
        <v>0.20799999999999999</v>
      </c>
      <c r="AP1802">
        <v>0.56000000000000005</v>
      </c>
      <c r="AQ1802" s="17">
        <v>19.11</v>
      </c>
      <c r="AR1802" s="15">
        <v>17.059999999999999</v>
      </c>
      <c r="AS1802">
        <v>45.838000000000001</v>
      </c>
      <c r="AT1802" s="17">
        <v>58</v>
      </c>
      <c r="AU1802" s="11">
        <v>14</v>
      </c>
      <c r="AV1802">
        <v>25.52</v>
      </c>
      <c r="AW1802">
        <v>32.479999999999997</v>
      </c>
      <c r="AX1802" s="15">
        <v>0</v>
      </c>
      <c r="AY1802" s="13">
        <v>0</v>
      </c>
      <c r="AZ1802" s="7">
        <v>71.358000000000004</v>
      </c>
      <c r="BA1802" s="13">
        <v>0.25</v>
      </c>
      <c r="BB1802" s="15">
        <v>80</v>
      </c>
      <c r="BE1802" s="9">
        <v>100</v>
      </c>
      <c r="BH1802">
        <v>51.07</v>
      </c>
      <c r="BI1802" s="19">
        <v>56</v>
      </c>
      <c r="BJ1802" s="9" t="s">
        <v>4405</v>
      </c>
    </row>
    <row r="1803" spans="1:62" thickTop="1" thickBot="1" x14ac:dyDescent="0.3">
      <c r="A1803" t="s">
        <v>1861</v>
      </c>
      <c r="B1803" t="s">
        <v>3285</v>
      </c>
      <c r="C1803" t="s">
        <v>3856</v>
      </c>
      <c r="D1803">
        <v>34.01</v>
      </c>
      <c r="E1803">
        <v>16.62</v>
      </c>
      <c r="F1803">
        <v>1.71</v>
      </c>
      <c r="G1803">
        <v>34.85</v>
      </c>
      <c r="H1803">
        <v>9.11</v>
      </c>
      <c r="I1803">
        <v>0.48</v>
      </c>
      <c r="J1803">
        <v>0.46</v>
      </c>
      <c r="K1803">
        <v>1.55</v>
      </c>
      <c r="L1803">
        <v>0.69</v>
      </c>
      <c r="M1803">
        <v>0.04</v>
      </c>
      <c r="N1803">
        <v>0</v>
      </c>
      <c r="O1803">
        <v>0</v>
      </c>
      <c r="Q1803">
        <v>0.25</v>
      </c>
      <c r="V1803" s="5">
        <v>560</v>
      </c>
      <c r="AB1803">
        <v>2.2599999999999998</v>
      </c>
      <c r="AF1803">
        <v>1148</v>
      </c>
      <c r="AG1803">
        <v>668</v>
      </c>
      <c r="AH1803" s="7">
        <v>1816</v>
      </c>
      <c r="AI1803">
        <v>2.74</v>
      </c>
      <c r="AJ1803">
        <v>2.74</v>
      </c>
      <c r="AK1803">
        <v>2.13</v>
      </c>
      <c r="AL1803">
        <v>0</v>
      </c>
      <c r="AM1803">
        <v>82</v>
      </c>
      <c r="AN1803">
        <v>0.23300000000000001</v>
      </c>
      <c r="AO1803" s="13">
        <v>0.20799999999999999</v>
      </c>
      <c r="AP1803">
        <v>0.56000000000000005</v>
      </c>
      <c r="AQ1803" s="17">
        <v>19.11</v>
      </c>
      <c r="AR1803" s="15">
        <v>17.059999999999999</v>
      </c>
      <c r="AS1803">
        <v>45.838000000000001</v>
      </c>
      <c r="AT1803" s="17">
        <v>58</v>
      </c>
      <c r="AU1803" s="11">
        <v>14</v>
      </c>
      <c r="AV1803">
        <v>25.52</v>
      </c>
      <c r="AW1803">
        <v>32.479999999999997</v>
      </c>
      <c r="AX1803" s="15">
        <v>0</v>
      </c>
      <c r="AY1803" s="13">
        <v>0</v>
      </c>
      <c r="AZ1803" s="7">
        <v>71.358000000000004</v>
      </c>
      <c r="BA1803" s="13">
        <v>0.25</v>
      </c>
      <c r="BB1803" s="15">
        <v>80</v>
      </c>
      <c r="BE1803" s="9">
        <v>100</v>
      </c>
      <c r="BH1803">
        <v>28.1</v>
      </c>
      <c r="BI1803" s="19">
        <v>3</v>
      </c>
      <c r="BJ1803" s="9" t="s">
        <v>4405</v>
      </c>
    </row>
    <row r="1804" spans="1:62" thickTop="1" thickBot="1" x14ac:dyDescent="0.3">
      <c r="A1804" t="s">
        <v>1862</v>
      </c>
      <c r="B1804" t="s">
        <v>3285</v>
      </c>
      <c r="C1804" t="s">
        <v>3857</v>
      </c>
      <c r="D1804">
        <v>34.01</v>
      </c>
      <c r="E1804">
        <v>16.62</v>
      </c>
      <c r="F1804">
        <v>1.71</v>
      </c>
      <c r="G1804">
        <v>34.85</v>
      </c>
      <c r="H1804">
        <v>9.11</v>
      </c>
      <c r="I1804">
        <v>0.48</v>
      </c>
      <c r="J1804">
        <v>0.46</v>
      </c>
      <c r="K1804">
        <v>1.55</v>
      </c>
      <c r="L1804">
        <v>0.69</v>
      </c>
      <c r="M1804">
        <v>0.04</v>
      </c>
      <c r="N1804">
        <v>0</v>
      </c>
      <c r="O1804">
        <v>0</v>
      </c>
      <c r="Q1804">
        <v>0.3</v>
      </c>
      <c r="V1804" s="5">
        <v>560</v>
      </c>
      <c r="AB1804">
        <v>2.2599999999999998</v>
      </c>
      <c r="AF1804">
        <v>1148</v>
      </c>
      <c r="AG1804">
        <v>668</v>
      </c>
      <c r="AH1804" s="7">
        <v>1816</v>
      </c>
      <c r="AI1804">
        <v>2.74</v>
      </c>
      <c r="AJ1804">
        <v>2.74</v>
      </c>
      <c r="AK1804">
        <v>2.13</v>
      </c>
      <c r="AL1804">
        <v>0</v>
      </c>
      <c r="AM1804">
        <v>89</v>
      </c>
      <c r="AN1804">
        <v>0.23300000000000001</v>
      </c>
      <c r="AO1804" s="13">
        <v>0.20799999999999999</v>
      </c>
      <c r="AP1804">
        <v>0.56000000000000005</v>
      </c>
      <c r="AQ1804" s="17">
        <v>20.74</v>
      </c>
      <c r="AR1804" s="15">
        <v>18.510000000000002</v>
      </c>
      <c r="AS1804">
        <v>49.750999999999998</v>
      </c>
      <c r="AT1804" s="17">
        <v>69</v>
      </c>
      <c r="AU1804" s="11">
        <v>14</v>
      </c>
      <c r="AV1804">
        <v>30.36</v>
      </c>
      <c r="AW1804">
        <v>38.64</v>
      </c>
      <c r="AX1804" s="15">
        <v>0</v>
      </c>
      <c r="AY1804" s="13">
        <v>0</v>
      </c>
      <c r="AZ1804" s="7">
        <v>80.111000000000004</v>
      </c>
      <c r="BA1804" s="13">
        <v>0.25</v>
      </c>
      <c r="BB1804" s="15">
        <v>80</v>
      </c>
      <c r="BE1804" s="9">
        <v>100</v>
      </c>
      <c r="BH1804">
        <v>28.65</v>
      </c>
      <c r="BI1804" s="19">
        <v>3</v>
      </c>
      <c r="BJ1804" s="9" t="s">
        <v>4405</v>
      </c>
    </row>
    <row r="1805" spans="1:62" thickTop="1" thickBot="1" x14ac:dyDescent="0.3">
      <c r="A1805" t="s">
        <v>1863</v>
      </c>
      <c r="B1805" t="s">
        <v>3285</v>
      </c>
      <c r="C1805" t="s">
        <v>3857</v>
      </c>
      <c r="D1805">
        <v>34.01</v>
      </c>
      <c r="E1805">
        <v>16.62</v>
      </c>
      <c r="F1805">
        <v>1.71</v>
      </c>
      <c r="G1805">
        <v>34.85</v>
      </c>
      <c r="H1805">
        <v>9.11</v>
      </c>
      <c r="I1805">
        <v>0.48</v>
      </c>
      <c r="J1805">
        <v>0.46</v>
      </c>
      <c r="K1805">
        <v>1.55</v>
      </c>
      <c r="L1805">
        <v>0.69</v>
      </c>
      <c r="M1805">
        <v>0.04</v>
      </c>
      <c r="N1805">
        <v>0</v>
      </c>
      <c r="O1805">
        <v>0</v>
      </c>
      <c r="Q1805">
        <v>0.3</v>
      </c>
      <c r="V1805" s="5">
        <v>560</v>
      </c>
      <c r="AB1805">
        <v>2.2599999999999998</v>
      </c>
      <c r="AF1805">
        <v>1148</v>
      </c>
      <c r="AG1805">
        <v>668</v>
      </c>
      <c r="AH1805" s="7">
        <v>1816</v>
      </c>
      <c r="AI1805">
        <v>2.74</v>
      </c>
      <c r="AJ1805">
        <v>2.74</v>
      </c>
      <c r="AK1805">
        <v>2.13</v>
      </c>
      <c r="AL1805">
        <v>0</v>
      </c>
      <c r="AM1805">
        <v>89</v>
      </c>
      <c r="AN1805">
        <v>0.23300000000000001</v>
      </c>
      <c r="AO1805" s="13">
        <v>0.20799999999999999</v>
      </c>
      <c r="AP1805">
        <v>0.56000000000000005</v>
      </c>
      <c r="AQ1805" s="17">
        <v>20.74</v>
      </c>
      <c r="AR1805" s="15">
        <v>18.510000000000002</v>
      </c>
      <c r="AS1805">
        <v>49.750999999999998</v>
      </c>
      <c r="AT1805" s="17">
        <v>69</v>
      </c>
      <c r="AU1805" s="11">
        <v>14</v>
      </c>
      <c r="AV1805">
        <v>30.36</v>
      </c>
      <c r="AW1805">
        <v>38.64</v>
      </c>
      <c r="AX1805" s="15">
        <v>0</v>
      </c>
      <c r="AY1805" s="13">
        <v>0</v>
      </c>
      <c r="AZ1805" s="7">
        <v>80.111000000000004</v>
      </c>
      <c r="BA1805" s="13">
        <v>0.25</v>
      </c>
      <c r="BB1805" s="15">
        <v>80</v>
      </c>
      <c r="BE1805" s="9">
        <v>100</v>
      </c>
      <c r="BH1805">
        <v>48.8</v>
      </c>
      <c r="BI1805" s="19">
        <v>56</v>
      </c>
      <c r="BJ1805" s="9" t="s">
        <v>4405</v>
      </c>
    </row>
    <row r="1806" spans="1:62" thickTop="1" thickBot="1" x14ac:dyDescent="0.3">
      <c r="A1806" t="s">
        <v>1864</v>
      </c>
      <c r="B1806" t="s">
        <v>3285</v>
      </c>
      <c r="C1806" t="s">
        <v>3857</v>
      </c>
      <c r="D1806">
        <v>34.01</v>
      </c>
      <c r="E1806">
        <v>16.62</v>
      </c>
      <c r="F1806">
        <v>1.71</v>
      </c>
      <c r="G1806">
        <v>34.85</v>
      </c>
      <c r="H1806">
        <v>9.11</v>
      </c>
      <c r="I1806">
        <v>0.48</v>
      </c>
      <c r="J1806">
        <v>0.46</v>
      </c>
      <c r="K1806">
        <v>1.55</v>
      </c>
      <c r="L1806">
        <v>0.69</v>
      </c>
      <c r="M1806">
        <v>0.04</v>
      </c>
      <c r="N1806">
        <v>0</v>
      </c>
      <c r="O1806">
        <v>0</v>
      </c>
      <c r="Q1806">
        <v>0.3</v>
      </c>
      <c r="V1806" s="5">
        <v>560</v>
      </c>
      <c r="AB1806">
        <v>2.2599999999999998</v>
      </c>
      <c r="AF1806">
        <v>1148</v>
      </c>
      <c r="AG1806">
        <v>668</v>
      </c>
      <c r="AH1806" s="7">
        <v>1816</v>
      </c>
      <c r="AI1806">
        <v>2.74</v>
      </c>
      <c r="AJ1806">
        <v>2.74</v>
      </c>
      <c r="AK1806">
        <v>2.13</v>
      </c>
      <c r="AL1806">
        <v>0</v>
      </c>
      <c r="AM1806">
        <v>89</v>
      </c>
      <c r="AN1806">
        <v>0.23300000000000001</v>
      </c>
      <c r="AO1806" s="13">
        <v>0.20799999999999999</v>
      </c>
      <c r="AP1806">
        <v>0.56000000000000005</v>
      </c>
      <c r="AQ1806" s="17">
        <v>20.74</v>
      </c>
      <c r="AR1806" s="15">
        <v>18.510000000000002</v>
      </c>
      <c r="AS1806">
        <v>49.750999999999998</v>
      </c>
      <c r="AT1806" s="17">
        <v>69</v>
      </c>
      <c r="AU1806" s="11">
        <v>14</v>
      </c>
      <c r="AV1806">
        <v>30.36</v>
      </c>
      <c r="AW1806">
        <v>38.64</v>
      </c>
      <c r="AX1806" s="15">
        <v>0</v>
      </c>
      <c r="AY1806" s="13">
        <v>0</v>
      </c>
      <c r="AZ1806" s="7">
        <v>80.111000000000004</v>
      </c>
      <c r="BA1806" s="13">
        <v>0.25</v>
      </c>
      <c r="BB1806" s="15">
        <v>80</v>
      </c>
      <c r="BE1806" s="9">
        <v>100</v>
      </c>
      <c r="BH1806">
        <v>41.96</v>
      </c>
      <c r="BI1806" s="19">
        <v>28</v>
      </c>
      <c r="BJ1806" s="9" t="s">
        <v>4405</v>
      </c>
    </row>
    <row r="1807" spans="1:62" thickTop="1" thickBot="1" x14ac:dyDescent="0.3">
      <c r="A1807" t="s">
        <v>1865</v>
      </c>
      <c r="B1807" t="s">
        <v>3285</v>
      </c>
      <c r="C1807" t="s">
        <v>3857</v>
      </c>
      <c r="D1807">
        <v>34.01</v>
      </c>
      <c r="E1807">
        <v>16.62</v>
      </c>
      <c r="F1807">
        <v>1.71</v>
      </c>
      <c r="G1807">
        <v>34.85</v>
      </c>
      <c r="H1807">
        <v>9.11</v>
      </c>
      <c r="I1807">
        <v>0.48</v>
      </c>
      <c r="J1807">
        <v>0.46</v>
      </c>
      <c r="K1807">
        <v>1.55</v>
      </c>
      <c r="L1807">
        <v>0.69</v>
      </c>
      <c r="M1807">
        <v>0.04</v>
      </c>
      <c r="N1807">
        <v>0</v>
      </c>
      <c r="O1807">
        <v>0</v>
      </c>
      <c r="Q1807">
        <v>0.3</v>
      </c>
      <c r="V1807" s="5">
        <v>560</v>
      </c>
      <c r="AB1807">
        <v>2.2599999999999998</v>
      </c>
      <c r="AF1807">
        <v>1148</v>
      </c>
      <c r="AG1807">
        <v>668</v>
      </c>
      <c r="AH1807" s="7">
        <v>1816</v>
      </c>
      <c r="AI1807">
        <v>2.74</v>
      </c>
      <c r="AJ1807">
        <v>2.74</v>
      </c>
      <c r="AK1807">
        <v>2.13</v>
      </c>
      <c r="AL1807">
        <v>0</v>
      </c>
      <c r="AM1807">
        <v>89</v>
      </c>
      <c r="AN1807">
        <v>0.23300000000000001</v>
      </c>
      <c r="AO1807" s="13">
        <v>0.20799999999999999</v>
      </c>
      <c r="AP1807">
        <v>0.56000000000000005</v>
      </c>
      <c r="AQ1807" s="17">
        <v>20.74</v>
      </c>
      <c r="AR1807" s="15">
        <v>18.510000000000002</v>
      </c>
      <c r="AS1807">
        <v>49.750999999999998</v>
      </c>
      <c r="AT1807" s="17">
        <v>69</v>
      </c>
      <c r="AU1807" s="11">
        <v>14</v>
      </c>
      <c r="AV1807">
        <v>30.36</v>
      </c>
      <c r="AW1807">
        <v>38.64</v>
      </c>
      <c r="AX1807" s="15">
        <v>0</v>
      </c>
      <c r="AY1807" s="13">
        <v>0</v>
      </c>
      <c r="AZ1807" s="7">
        <v>80.111000000000004</v>
      </c>
      <c r="BA1807" s="13">
        <v>0.25</v>
      </c>
      <c r="BB1807" s="15">
        <v>80</v>
      </c>
      <c r="BE1807" s="9">
        <v>100</v>
      </c>
      <c r="BH1807">
        <v>31.76</v>
      </c>
      <c r="BI1807" s="19">
        <v>7</v>
      </c>
      <c r="BJ1807" s="9" t="s">
        <v>4405</v>
      </c>
    </row>
    <row r="1808" spans="1:62" thickTop="1" thickBot="1" x14ac:dyDescent="0.3">
      <c r="A1808" t="s">
        <v>1866</v>
      </c>
      <c r="B1808" t="s">
        <v>3285</v>
      </c>
      <c r="C1808" t="s">
        <v>3858</v>
      </c>
      <c r="D1808">
        <v>34.01</v>
      </c>
      <c r="E1808">
        <v>16.62</v>
      </c>
      <c r="F1808">
        <v>1.71</v>
      </c>
      <c r="G1808">
        <v>34.85</v>
      </c>
      <c r="H1808">
        <v>9.11</v>
      </c>
      <c r="I1808">
        <v>0.48</v>
      </c>
      <c r="J1808">
        <v>0.46</v>
      </c>
      <c r="K1808">
        <v>1.55</v>
      </c>
      <c r="L1808">
        <v>0.69</v>
      </c>
      <c r="M1808">
        <v>0.04</v>
      </c>
      <c r="N1808">
        <v>0</v>
      </c>
      <c r="O1808">
        <v>0</v>
      </c>
      <c r="Q1808">
        <v>0.35</v>
      </c>
      <c r="V1808" s="5">
        <v>560</v>
      </c>
      <c r="AB1808">
        <v>2.2599999999999998</v>
      </c>
      <c r="AF1808">
        <v>1148</v>
      </c>
      <c r="AG1808">
        <v>668</v>
      </c>
      <c r="AH1808" s="7">
        <v>1816</v>
      </c>
      <c r="AI1808">
        <v>2.74</v>
      </c>
      <c r="AJ1808">
        <v>2.74</v>
      </c>
      <c r="AK1808">
        <v>2.13</v>
      </c>
      <c r="AL1808">
        <v>0</v>
      </c>
      <c r="AM1808">
        <v>115</v>
      </c>
      <c r="AN1808">
        <v>0.23300000000000001</v>
      </c>
      <c r="AO1808" s="13">
        <v>0.20799999999999999</v>
      </c>
      <c r="AP1808">
        <v>0.56000000000000005</v>
      </c>
      <c r="AQ1808" s="17">
        <v>26.8</v>
      </c>
      <c r="AR1808" s="15">
        <v>23.92</v>
      </c>
      <c r="AS1808">
        <v>64.284999999999997</v>
      </c>
      <c r="AT1808" s="17">
        <v>81</v>
      </c>
      <c r="AU1808" s="11">
        <v>14</v>
      </c>
      <c r="AV1808">
        <v>35.64</v>
      </c>
      <c r="AW1808">
        <v>45.36</v>
      </c>
      <c r="AX1808" s="15">
        <v>0</v>
      </c>
      <c r="AY1808" s="13">
        <v>0</v>
      </c>
      <c r="AZ1808" s="7">
        <v>99.924999999999997</v>
      </c>
      <c r="BA1808" s="13">
        <v>0.25</v>
      </c>
      <c r="BB1808" s="15">
        <v>80</v>
      </c>
      <c r="BE1808" s="9">
        <v>100</v>
      </c>
      <c r="BH1808">
        <v>42.85</v>
      </c>
      <c r="BI1808" s="19">
        <v>56</v>
      </c>
      <c r="BJ1808" s="9" t="s">
        <v>4405</v>
      </c>
    </row>
    <row r="1809" spans="1:62" thickTop="1" thickBot="1" x14ac:dyDescent="0.3">
      <c r="A1809" t="s">
        <v>1867</v>
      </c>
      <c r="B1809" t="s">
        <v>3285</v>
      </c>
      <c r="C1809" t="s">
        <v>3858</v>
      </c>
      <c r="D1809">
        <v>34.01</v>
      </c>
      <c r="E1809">
        <v>16.62</v>
      </c>
      <c r="F1809">
        <v>1.71</v>
      </c>
      <c r="G1809">
        <v>34.85</v>
      </c>
      <c r="H1809">
        <v>9.11</v>
      </c>
      <c r="I1809">
        <v>0.48</v>
      </c>
      <c r="J1809">
        <v>0.46</v>
      </c>
      <c r="K1809">
        <v>1.55</v>
      </c>
      <c r="L1809">
        <v>0.69</v>
      </c>
      <c r="M1809">
        <v>0.04</v>
      </c>
      <c r="N1809">
        <v>0</v>
      </c>
      <c r="O1809">
        <v>0</v>
      </c>
      <c r="Q1809">
        <v>0.35</v>
      </c>
      <c r="V1809" s="5">
        <v>560</v>
      </c>
      <c r="AB1809">
        <v>2.2599999999999998</v>
      </c>
      <c r="AF1809">
        <v>1148</v>
      </c>
      <c r="AG1809">
        <v>668</v>
      </c>
      <c r="AH1809" s="7">
        <v>1816</v>
      </c>
      <c r="AI1809">
        <v>2.74</v>
      </c>
      <c r="AJ1809">
        <v>2.74</v>
      </c>
      <c r="AK1809">
        <v>2.13</v>
      </c>
      <c r="AL1809">
        <v>0</v>
      </c>
      <c r="AM1809">
        <v>115</v>
      </c>
      <c r="AN1809">
        <v>0.23300000000000001</v>
      </c>
      <c r="AO1809" s="13">
        <v>0.20799999999999999</v>
      </c>
      <c r="AP1809">
        <v>0.56000000000000005</v>
      </c>
      <c r="AQ1809" s="17">
        <v>26.8</v>
      </c>
      <c r="AR1809" s="15">
        <v>23.92</v>
      </c>
      <c r="AS1809">
        <v>64.284999999999997</v>
      </c>
      <c r="AT1809" s="17">
        <v>81</v>
      </c>
      <c r="AU1809" s="11">
        <v>14</v>
      </c>
      <c r="AV1809">
        <v>35.64</v>
      </c>
      <c r="AW1809">
        <v>45.36</v>
      </c>
      <c r="AX1809" s="15">
        <v>0</v>
      </c>
      <c r="AY1809" s="13">
        <v>0</v>
      </c>
      <c r="AZ1809" s="7">
        <v>99.924999999999997</v>
      </c>
      <c r="BA1809" s="13">
        <v>0.25</v>
      </c>
      <c r="BB1809" s="15">
        <v>80</v>
      </c>
      <c r="BE1809" s="9">
        <v>100</v>
      </c>
      <c r="BH1809">
        <v>37.26</v>
      </c>
      <c r="BI1809" s="19">
        <v>28</v>
      </c>
      <c r="BJ1809" s="9" t="s">
        <v>4405</v>
      </c>
    </row>
    <row r="1810" spans="1:62" thickTop="1" thickBot="1" x14ac:dyDescent="0.3">
      <c r="A1810" t="s">
        <v>1868</v>
      </c>
      <c r="B1810" t="s">
        <v>3285</v>
      </c>
      <c r="C1810" t="s">
        <v>3858</v>
      </c>
      <c r="D1810">
        <v>34.01</v>
      </c>
      <c r="E1810">
        <v>16.62</v>
      </c>
      <c r="F1810">
        <v>1.71</v>
      </c>
      <c r="G1810">
        <v>34.85</v>
      </c>
      <c r="H1810">
        <v>9.11</v>
      </c>
      <c r="I1810">
        <v>0.48</v>
      </c>
      <c r="J1810">
        <v>0.46</v>
      </c>
      <c r="K1810">
        <v>1.55</v>
      </c>
      <c r="L1810">
        <v>0.69</v>
      </c>
      <c r="M1810">
        <v>0.04</v>
      </c>
      <c r="N1810">
        <v>0</v>
      </c>
      <c r="O1810">
        <v>0</v>
      </c>
      <c r="Q1810">
        <v>0.35</v>
      </c>
      <c r="V1810" s="5">
        <v>560</v>
      </c>
      <c r="AB1810">
        <v>2.2599999999999998</v>
      </c>
      <c r="AF1810">
        <v>1148</v>
      </c>
      <c r="AG1810">
        <v>668</v>
      </c>
      <c r="AH1810" s="7">
        <v>1816</v>
      </c>
      <c r="AI1810">
        <v>2.74</v>
      </c>
      <c r="AJ1810">
        <v>2.74</v>
      </c>
      <c r="AK1810">
        <v>2.13</v>
      </c>
      <c r="AL1810">
        <v>0</v>
      </c>
      <c r="AM1810">
        <v>115</v>
      </c>
      <c r="AN1810">
        <v>0.23300000000000001</v>
      </c>
      <c r="AO1810" s="13">
        <v>0.20799999999999999</v>
      </c>
      <c r="AP1810">
        <v>0.56000000000000005</v>
      </c>
      <c r="AQ1810" s="17">
        <v>26.8</v>
      </c>
      <c r="AR1810" s="15">
        <v>23.92</v>
      </c>
      <c r="AS1810">
        <v>64.284999999999997</v>
      </c>
      <c r="AT1810" s="17">
        <v>81</v>
      </c>
      <c r="AU1810" s="11">
        <v>14</v>
      </c>
      <c r="AV1810">
        <v>35.64</v>
      </c>
      <c r="AW1810">
        <v>45.36</v>
      </c>
      <c r="AX1810" s="15">
        <v>0</v>
      </c>
      <c r="AY1810" s="13">
        <v>0</v>
      </c>
      <c r="AZ1810" s="7">
        <v>99.924999999999997</v>
      </c>
      <c r="BA1810" s="13">
        <v>0.25</v>
      </c>
      <c r="BB1810" s="15">
        <v>80</v>
      </c>
      <c r="BE1810" s="9">
        <v>100</v>
      </c>
      <c r="BH1810">
        <v>24.95</v>
      </c>
      <c r="BI1810" s="19">
        <v>3</v>
      </c>
      <c r="BJ1810" s="9" t="s">
        <v>4405</v>
      </c>
    </row>
    <row r="1811" spans="1:62" thickTop="1" thickBot="1" x14ac:dyDescent="0.3">
      <c r="A1811" t="s">
        <v>1869</v>
      </c>
      <c r="B1811" t="s">
        <v>3285</v>
      </c>
      <c r="C1811" t="s">
        <v>3858</v>
      </c>
      <c r="D1811">
        <v>34.01</v>
      </c>
      <c r="E1811">
        <v>16.62</v>
      </c>
      <c r="F1811">
        <v>1.71</v>
      </c>
      <c r="G1811">
        <v>34.85</v>
      </c>
      <c r="H1811">
        <v>9.11</v>
      </c>
      <c r="I1811">
        <v>0.48</v>
      </c>
      <c r="J1811">
        <v>0.46</v>
      </c>
      <c r="K1811">
        <v>1.55</v>
      </c>
      <c r="L1811">
        <v>0.69</v>
      </c>
      <c r="M1811">
        <v>0.04</v>
      </c>
      <c r="N1811">
        <v>0</v>
      </c>
      <c r="O1811">
        <v>0</v>
      </c>
      <c r="Q1811">
        <v>0.35</v>
      </c>
      <c r="V1811" s="5">
        <v>560</v>
      </c>
      <c r="AB1811">
        <v>2.2599999999999998</v>
      </c>
      <c r="AF1811">
        <v>1148</v>
      </c>
      <c r="AG1811">
        <v>668</v>
      </c>
      <c r="AH1811" s="7">
        <v>1816</v>
      </c>
      <c r="AI1811">
        <v>2.74</v>
      </c>
      <c r="AJ1811">
        <v>2.74</v>
      </c>
      <c r="AK1811">
        <v>2.13</v>
      </c>
      <c r="AL1811">
        <v>0</v>
      </c>
      <c r="AM1811">
        <v>115</v>
      </c>
      <c r="AN1811">
        <v>0.23300000000000001</v>
      </c>
      <c r="AO1811" s="13">
        <v>0.20799999999999999</v>
      </c>
      <c r="AP1811">
        <v>0.56000000000000005</v>
      </c>
      <c r="AQ1811" s="17">
        <v>26.8</v>
      </c>
      <c r="AR1811" s="15">
        <v>23.92</v>
      </c>
      <c r="AS1811">
        <v>64.284999999999997</v>
      </c>
      <c r="AT1811" s="17">
        <v>81</v>
      </c>
      <c r="AU1811" s="11">
        <v>14</v>
      </c>
      <c r="AV1811">
        <v>35.64</v>
      </c>
      <c r="AW1811">
        <v>45.36</v>
      </c>
      <c r="AX1811" s="15">
        <v>0</v>
      </c>
      <c r="AY1811" s="13">
        <v>0</v>
      </c>
      <c r="AZ1811" s="7">
        <v>99.924999999999997</v>
      </c>
      <c r="BA1811" s="13">
        <v>0.25</v>
      </c>
      <c r="BB1811" s="15">
        <v>80</v>
      </c>
      <c r="BE1811" s="9">
        <v>100</v>
      </c>
      <c r="BH1811">
        <v>31.64</v>
      </c>
      <c r="BI1811" s="19">
        <v>7</v>
      </c>
      <c r="BJ1811" s="9" t="s">
        <v>4405</v>
      </c>
    </row>
    <row r="1812" spans="1:62" thickTop="1" thickBot="1" x14ac:dyDescent="0.3">
      <c r="A1812" t="s">
        <v>1870</v>
      </c>
      <c r="B1812" t="s">
        <v>3285</v>
      </c>
      <c r="C1812" t="s">
        <v>3859</v>
      </c>
      <c r="D1812">
        <v>34.01</v>
      </c>
      <c r="E1812">
        <v>16.62</v>
      </c>
      <c r="F1812">
        <v>1.71</v>
      </c>
      <c r="G1812">
        <v>34.85</v>
      </c>
      <c r="H1812">
        <v>9.11</v>
      </c>
      <c r="I1812">
        <v>0.48</v>
      </c>
      <c r="J1812">
        <v>0.46</v>
      </c>
      <c r="K1812">
        <v>1.55</v>
      </c>
      <c r="L1812">
        <v>0.69</v>
      </c>
      <c r="M1812">
        <v>0.04</v>
      </c>
      <c r="N1812">
        <v>0</v>
      </c>
      <c r="O1812">
        <v>0</v>
      </c>
      <c r="Q1812">
        <v>0.25</v>
      </c>
      <c r="V1812" s="5">
        <v>560</v>
      </c>
      <c r="AB1812">
        <v>2.2599999999999998</v>
      </c>
      <c r="AF1812">
        <v>1148</v>
      </c>
      <c r="AG1812">
        <v>668</v>
      </c>
      <c r="AH1812" s="7">
        <v>1816</v>
      </c>
      <c r="AI1812">
        <v>2.74</v>
      </c>
      <c r="AJ1812">
        <v>2.74</v>
      </c>
      <c r="AK1812">
        <v>2.13</v>
      </c>
      <c r="AL1812">
        <v>0</v>
      </c>
      <c r="AM1812">
        <v>54</v>
      </c>
      <c r="AN1812">
        <v>0.23300000000000001</v>
      </c>
      <c r="AO1812" s="13">
        <v>0.20799999999999999</v>
      </c>
      <c r="AP1812">
        <v>0.56000000000000005</v>
      </c>
      <c r="AQ1812" s="17">
        <v>12.58</v>
      </c>
      <c r="AR1812" s="15">
        <v>11.23</v>
      </c>
      <c r="AS1812">
        <v>30.186</v>
      </c>
      <c r="AT1812" s="17">
        <v>84</v>
      </c>
      <c r="AU1812" s="11">
        <v>14</v>
      </c>
      <c r="AV1812">
        <v>36.96</v>
      </c>
      <c r="AW1812">
        <v>47.04</v>
      </c>
      <c r="AX1812" s="15">
        <v>0</v>
      </c>
      <c r="AY1812" s="13">
        <v>0</v>
      </c>
      <c r="AZ1812" s="7">
        <v>67.146000000000001</v>
      </c>
      <c r="BA1812" s="13">
        <v>0.25</v>
      </c>
      <c r="BB1812" s="15">
        <v>80</v>
      </c>
      <c r="BE1812" s="9">
        <v>100</v>
      </c>
      <c r="BH1812">
        <v>41.24</v>
      </c>
      <c r="BI1812" s="19">
        <v>56</v>
      </c>
      <c r="BJ1812" s="9" t="s">
        <v>4405</v>
      </c>
    </row>
    <row r="1813" spans="1:62" thickTop="1" thickBot="1" x14ac:dyDescent="0.3">
      <c r="A1813" t="s">
        <v>1871</v>
      </c>
      <c r="B1813" t="s">
        <v>3285</v>
      </c>
      <c r="C1813" t="s">
        <v>3859</v>
      </c>
      <c r="D1813">
        <v>34.01</v>
      </c>
      <c r="E1813">
        <v>16.62</v>
      </c>
      <c r="F1813">
        <v>1.71</v>
      </c>
      <c r="G1813">
        <v>34.85</v>
      </c>
      <c r="H1813">
        <v>9.11</v>
      </c>
      <c r="I1813">
        <v>0.48</v>
      </c>
      <c r="J1813">
        <v>0.46</v>
      </c>
      <c r="K1813">
        <v>1.55</v>
      </c>
      <c r="L1813">
        <v>0.69</v>
      </c>
      <c r="M1813">
        <v>0.04</v>
      </c>
      <c r="N1813">
        <v>0</v>
      </c>
      <c r="O1813">
        <v>0</v>
      </c>
      <c r="Q1813">
        <v>0.25</v>
      </c>
      <c r="V1813" s="5">
        <v>560</v>
      </c>
      <c r="AB1813">
        <v>2.2599999999999998</v>
      </c>
      <c r="AF1813">
        <v>1148</v>
      </c>
      <c r="AG1813">
        <v>668</v>
      </c>
      <c r="AH1813" s="7">
        <v>1816</v>
      </c>
      <c r="AI1813">
        <v>2.74</v>
      </c>
      <c r="AJ1813">
        <v>2.74</v>
      </c>
      <c r="AK1813">
        <v>2.13</v>
      </c>
      <c r="AL1813">
        <v>0</v>
      </c>
      <c r="AM1813">
        <v>54</v>
      </c>
      <c r="AN1813">
        <v>0.23300000000000001</v>
      </c>
      <c r="AO1813" s="13">
        <v>0.20799999999999999</v>
      </c>
      <c r="AP1813">
        <v>0.56000000000000005</v>
      </c>
      <c r="AQ1813" s="17">
        <v>12.58</v>
      </c>
      <c r="AR1813" s="15">
        <v>11.23</v>
      </c>
      <c r="AS1813">
        <v>30.186</v>
      </c>
      <c r="AT1813" s="17">
        <v>84</v>
      </c>
      <c r="AU1813" s="11">
        <v>14</v>
      </c>
      <c r="AV1813">
        <v>36.96</v>
      </c>
      <c r="AW1813">
        <v>47.04</v>
      </c>
      <c r="AX1813" s="15">
        <v>0</v>
      </c>
      <c r="AY1813" s="13">
        <v>0</v>
      </c>
      <c r="AZ1813" s="7">
        <v>67.146000000000001</v>
      </c>
      <c r="BA1813" s="13">
        <v>0.25</v>
      </c>
      <c r="BB1813" s="15">
        <v>80</v>
      </c>
      <c r="BE1813" s="9">
        <v>100</v>
      </c>
      <c r="BH1813">
        <v>24.45</v>
      </c>
      <c r="BI1813" s="19">
        <v>3</v>
      </c>
      <c r="BJ1813" s="9" t="s">
        <v>4405</v>
      </c>
    </row>
    <row r="1814" spans="1:62" thickTop="1" thickBot="1" x14ac:dyDescent="0.3">
      <c r="A1814" t="s">
        <v>1872</v>
      </c>
      <c r="B1814" t="s">
        <v>3285</v>
      </c>
      <c r="C1814" t="s">
        <v>3859</v>
      </c>
      <c r="D1814">
        <v>34.01</v>
      </c>
      <c r="E1814">
        <v>16.62</v>
      </c>
      <c r="F1814">
        <v>1.71</v>
      </c>
      <c r="G1814">
        <v>34.85</v>
      </c>
      <c r="H1814">
        <v>9.11</v>
      </c>
      <c r="I1814">
        <v>0.48</v>
      </c>
      <c r="J1814">
        <v>0.46</v>
      </c>
      <c r="K1814">
        <v>1.55</v>
      </c>
      <c r="L1814">
        <v>0.69</v>
      </c>
      <c r="M1814">
        <v>0.04</v>
      </c>
      <c r="N1814">
        <v>0</v>
      </c>
      <c r="O1814">
        <v>0</v>
      </c>
      <c r="Q1814">
        <v>0.25</v>
      </c>
      <c r="V1814" s="5">
        <v>560</v>
      </c>
      <c r="AB1814">
        <v>2.2599999999999998</v>
      </c>
      <c r="AF1814">
        <v>1148</v>
      </c>
      <c r="AG1814">
        <v>668</v>
      </c>
      <c r="AH1814" s="7">
        <v>1816</v>
      </c>
      <c r="AI1814">
        <v>2.74</v>
      </c>
      <c r="AJ1814">
        <v>2.74</v>
      </c>
      <c r="AK1814">
        <v>2.13</v>
      </c>
      <c r="AL1814">
        <v>0</v>
      </c>
      <c r="AM1814">
        <v>54</v>
      </c>
      <c r="AN1814">
        <v>0.23300000000000001</v>
      </c>
      <c r="AO1814" s="13">
        <v>0.20799999999999999</v>
      </c>
      <c r="AP1814">
        <v>0.56000000000000005</v>
      </c>
      <c r="AQ1814" s="17">
        <v>12.58</v>
      </c>
      <c r="AR1814" s="15">
        <v>11.23</v>
      </c>
      <c r="AS1814">
        <v>30.186</v>
      </c>
      <c r="AT1814" s="17">
        <v>84</v>
      </c>
      <c r="AU1814" s="11">
        <v>14</v>
      </c>
      <c r="AV1814">
        <v>36.96</v>
      </c>
      <c r="AW1814">
        <v>47.04</v>
      </c>
      <c r="AX1814" s="15">
        <v>0</v>
      </c>
      <c r="AY1814" s="13">
        <v>0</v>
      </c>
      <c r="AZ1814" s="7">
        <v>67.146000000000001</v>
      </c>
      <c r="BA1814" s="13">
        <v>0.25</v>
      </c>
      <c r="BB1814" s="15">
        <v>80</v>
      </c>
      <c r="BE1814" s="9">
        <v>100</v>
      </c>
      <c r="BH1814">
        <v>32.74</v>
      </c>
      <c r="BI1814" s="19">
        <v>7</v>
      </c>
      <c r="BJ1814" s="9" t="s">
        <v>4405</v>
      </c>
    </row>
    <row r="1815" spans="1:62" thickTop="1" thickBot="1" x14ac:dyDescent="0.3">
      <c r="A1815" t="s">
        <v>1873</v>
      </c>
      <c r="B1815" t="s">
        <v>3285</v>
      </c>
      <c r="C1815" t="s">
        <v>3859</v>
      </c>
      <c r="D1815">
        <v>34.01</v>
      </c>
      <c r="E1815">
        <v>16.62</v>
      </c>
      <c r="F1815">
        <v>1.71</v>
      </c>
      <c r="G1815">
        <v>34.85</v>
      </c>
      <c r="H1815">
        <v>9.11</v>
      </c>
      <c r="I1815">
        <v>0.48</v>
      </c>
      <c r="J1815">
        <v>0.46</v>
      </c>
      <c r="K1815">
        <v>1.55</v>
      </c>
      <c r="L1815">
        <v>0.69</v>
      </c>
      <c r="M1815">
        <v>0.04</v>
      </c>
      <c r="N1815">
        <v>0</v>
      </c>
      <c r="O1815">
        <v>0</v>
      </c>
      <c r="Q1815">
        <v>0.25</v>
      </c>
      <c r="V1815" s="5">
        <v>560</v>
      </c>
      <c r="AB1815">
        <v>2.2599999999999998</v>
      </c>
      <c r="AF1815">
        <v>1148</v>
      </c>
      <c r="AG1815">
        <v>668</v>
      </c>
      <c r="AH1815" s="7">
        <v>1816</v>
      </c>
      <c r="AI1815">
        <v>2.74</v>
      </c>
      <c r="AJ1815">
        <v>2.74</v>
      </c>
      <c r="AK1815">
        <v>2.13</v>
      </c>
      <c r="AL1815">
        <v>0</v>
      </c>
      <c r="AM1815">
        <v>54</v>
      </c>
      <c r="AN1815">
        <v>0.23300000000000001</v>
      </c>
      <c r="AO1815" s="13">
        <v>0.20799999999999999</v>
      </c>
      <c r="AP1815">
        <v>0.56000000000000005</v>
      </c>
      <c r="AQ1815" s="17">
        <v>12.58</v>
      </c>
      <c r="AR1815" s="15">
        <v>11.23</v>
      </c>
      <c r="AS1815">
        <v>30.186</v>
      </c>
      <c r="AT1815" s="17">
        <v>84</v>
      </c>
      <c r="AU1815" s="11">
        <v>14</v>
      </c>
      <c r="AV1815">
        <v>36.96</v>
      </c>
      <c r="AW1815">
        <v>47.04</v>
      </c>
      <c r="AX1815" s="15">
        <v>0</v>
      </c>
      <c r="AY1815" s="13">
        <v>0</v>
      </c>
      <c r="AZ1815" s="7">
        <v>67.146000000000001</v>
      </c>
      <c r="BA1815" s="13">
        <v>0.25</v>
      </c>
      <c r="BB1815" s="15">
        <v>80</v>
      </c>
      <c r="BE1815" s="9">
        <v>100</v>
      </c>
      <c r="BH1815">
        <v>37.65</v>
      </c>
      <c r="BI1815" s="19">
        <v>28</v>
      </c>
      <c r="BJ1815" s="9" t="s">
        <v>4405</v>
      </c>
    </row>
    <row r="1816" spans="1:62" thickTop="1" thickBot="1" x14ac:dyDescent="0.3">
      <c r="A1816" t="s">
        <v>1874</v>
      </c>
      <c r="B1816" t="s">
        <v>3285</v>
      </c>
      <c r="C1816" t="s">
        <v>3860</v>
      </c>
      <c r="D1816">
        <v>34.01</v>
      </c>
      <c r="E1816">
        <v>16.62</v>
      </c>
      <c r="F1816">
        <v>1.71</v>
      </c>
      <c r="G1816">
        <v>34.85</v>
      </c>
      <c r="H1816">
        <v>9.11</v>
      </c>
      <c r="I1816">
        <v>0.48</v>
      </c>
      <c r="J1816">
        <v>0.46</v>
      </c>
      <c r="K1816">
        <v>1.55</v>
      </c>
      <c r="L1816">
        <v>0.69</v>
      </c>
      <c r="M1816">
        <v>0.04</v>
      </c>
      <c r="N1816">
        <v>0</v>
      </c>
      <c r="O1816">
        <v>0</v>
      </c>
      <c r="Q1816">
        <v>0.3</v>
      </c>
      <c r="V1816" s="5">
        <v>560</v>
      </c>
      <c r="AB1816">
        <v>2.2599999999999998</v>
      </c>
      <c r="AF1816">
        <v>1148</v>
      </c>
      <c r="AG1816">
        <v>668</v>
      </c>
      <c r="AH1816" s="7">
        <v>1816</v>
      </c>
      <c r="AI1816">
        <v>2.74</v>
      </c>
      <c r="AJ1816">
        <v>2.74</v>
      </c>
      <c r="AK1816">
        <v>2.13</v>
      </c>
      <c r="AL1816">
        <v>0</v>
      </c>
      <c r="AM1816">
        <v>64</v>
      </c>
      <c r="AN1816">
        <v>0.23300000000000001</v>
      </c>
      <c r="AO1816" s="13">
        <v>0.20799999999999999</v>
      </c>
      <c r="AP1816">
        <v>0.56000000000000005</v>
      </c>
      <c r="AQ1816" s="17">
        <v>14.91</v>
      </c>
      <c r="AR1816" s="15">
        <v>13.31</v>
      </c>
      <c r="AS1816">
        <v>35.776000000000003</v>
      </c>
      <c r="AT1816" s="17">
        <v>104</v>
      </c>
      <c r="AU1816" s="11">
        <v>14</v>
      </c>
      <c r="AV1816">
        <v>45.76</v>
      </c>
      <c r="AW1816">
        <v>58.24</v>
      </c>
      <c r="AX1816" s="15">
        <v>0</v>
      </c>
      <c r="AY1816" s="13">
        <v>0</v>
      </c>
      <c r="AZ1816" s="7">
        <v>81.536000000000001</v>
      </c>
      <c r="BA1816" s="13">
        <v>0.25</v>
      </c>
      <c r="BB1816" s="15">
        <v>80</v>
      </c>
      <c r="BE1816" s="9">
        <v>100</v>
      </c>
      <c r="BH1816">
        <v>29.84</v>
      </c>
      <c r="BI1816" s="19">
        <v>7</v>
      </c>
      <c r="BJ1816" s="9" t="s">
        <v>4405</v>
      </c>
    </row>
    <row r="1817" spans="1:62" thickTop="1" thickBot="1" x14ac:dyDescent="0.3">
      <c r="A1817" t="s">
        <v>1875</v>
      </c>
      <c r="B1817" t="s">
        <v>3285</v>
      </c>
      <c r="C1817" t="s">
        <v>3860</v>
      </c>
      <c r="D1817">
        <v>34.01</v>
      </c>
      <c r="E1817">
        <v>16.62</v>
      </c>
      <c r="F1817">
        <v>1.71</v>
      </c>
      <c r="G1817">
        <v>34.85</v>
      </c>
      <c r="H1817">
        <v>9.11</v>
      </c>
      <c r="I1817">
        <v>0.48</v>
      </c>
      <c r="J1817">
        <v>0.46</v>
      </c>
      <c r="K1817">
        <v>1.55</v>
      </c>
      <c r="L1817">
        <v>0.69</v>
      </c>
      <c r="M1817">
        <v>0.04</v>
      </c>
      <c r="N1817">
        <v>0</v>
      </c>
      <c r="O1817">
        <v>0</v>
      </c>
      <c r="Q1817">
        <v>0.3</v>
      </c>
      <c r="V1817" s="5">
        <v>560</v>
      </c>
      <c r="AB1817">
        <v>2.2599999999999998</v>
      </c>
      <c r="AF1817">
        <v>1148</v>
      </c>
      <c r="AG1817">
        <v>668</v>
      </c>
      <c r="AH1817" s="7">
        <v>1816</v>
      </c>
      <c r="AI1817">
        <v>2.74</v>
      </c>
      <c r="AJ1817">
        <v>2.74</v>
      </c>
      <c r="AK1817">
        <v>2.13</v>
      </c>
      <c r="AL1817">
        <v>0</v>
      </c>
      <c r="AM1817">
        <v>64</v>
      </c>
      <c r="AN1817">
        <v>0.23300000000000001</v>
      </c>
      <c r="AO1817" s="13">
        <v>0.20799999999999999</v>
      </c>
      <c r="AP1817">
        <v>0.56000000000000005</v>
      </c>
      <c r="AQ1817" s="17">
        <v>14.91</v>
      </c>
      <c r="AR1817" s="15">
        <v>13.31</v>
      </c>
      <c r="AS1817">
        <v>35.776000000000003</v>
      </c>
      <c r="AT1817" s="17">
        <v>104</v>
      </c>
      <c r="AU1817" s="11">
        <v>14</v>
      </c>
      <c r="AV1817">
        <v>45.76</v>
      </c>
      <c r="AW1817">
        <v>58.24</v>
      </c>
      <c r="AX1817" s="15">
        <v>0</v>
      </c>
      <c r="AY1817" s="13">
        <v>0</v>
      </c>
      <c r="AZ1817" s="7">
        <v>81.536000000000001</v>
      </c>
      <c r="BA1817" s="13">
        <v>0.25</v>
      </c>
      <c r="BB1817" s="15">
        <v>80</v>
      </c>
      <c r="BE1817" s="9">
        <v>100</v>
      </c>
      <c r="BH1817">
        <v>44.71</v>
      </c>
      <c r="BI1817" s="19">
        <v>56</v>
      </c>
      <c r="BJ1817" s="9" t="s">
        <v>4405</v>
      </c>
    </row>
    <row r="1818" spans="1:62" thickTop="1" thickBot="1" x14ac:dyDescent="0.3">
      <c r="A1818" t="s">
        <v>1876</v>
      </c>
      <c r="B1818" t="s">
        <v>3285</v>
      </c>
      <c r="C1818" t="s">
        <v>3860</v>
      </c>
      <c r="D1818">
        <v>34.01</v>
      </c>
      <c r="E1818">
        <v>16.62</v>
      </c>
      <c r="F1818">
        <v>1.71</v>
      </c>
      <c r="G1818">
        <v>34.85</v>
      </c>
      <c r="H1818">
        <v>9.11</v>
      </c>
      <c r="I1818">
        <v>0.48</v>
      </c>
      <c r="J1818">
        <v>0.46</v>
      </c>
      <c r="K1818">
        <v>1.55</v>
      </c>
      <c r="L1818">
        <v>0.69</v>
      </c>
      <c r="M1818">
        <v>0.04</v>
      </c>
      <c r="N1818">
        <v>0</v>
      </c>
      <c r="O1818">
        <v>0</v>
      </c>
      <c r="Q1818">
        <v>0.3</v>
      </c>
      <c r="V1818" s="5">
        <v>560</v>
      </c>
      <c r="AB1818">
        <v>2.2599999999999998</v>
      </c>
      <c r="AF1818">
        <v>1148</v>
      </c>
      <c r="AG1818">
        <v>668</v>
      </c>
      <c r="AH1818" s="7">
        <v>1816</v>
      </c>
      <c r="AI1818">
        <v>2.74</v>
      </c>
      <c r="AJ1818">
        <v>2.74</v>
      </c>
      <c r="AK1818">
        <v>2.13</v>
      </c>
      <c r="AL1818">
        <v>0</v>
      </c>
      <c r="AM1818">
        <v>64</v>
      </c>
      <c r="AN1818">
        <v>0.23300000000000001</v>
      </c>
      <c r="AO1818" s="13">
        <v>0.20799999999999999</v>
      </c>
      <c r="AP1818">
        <v>0.56000000000000005</v>
      </c>
      <c r="AQ1818" s="17">
        <v>14.91</v>
      </c>
      <c r="AR1818" s="15">
        <v>13.31</v>
      </c>
      <c r="AS1818">
        <v>35.776000000000003</v>
      </c>
      <c r="AT1818" s="17">
        <v>104</v>
      </c>
      <c r="AU1818" s="11">
        <v>14</v>
      </c>
      <c r="AV1818">
        <v>45.76</v>
      </c>
      <c r="AW1818">
        <v>58.24</v>
      </c>
      <c r="AX1818" s="15">
        <v>0</v>
      </c>
      <c r="AY1818" s="13">
        <v>0</v>
      </c>
      <c r="AZ1818" s="7">
        <v>81.536000000000001</v>
      </c>
      <c r="BA1818" s="13">
        <v>0.25</v>
      </c>
      <c r="BB1818" s="15">
        <v>80</v>
      </c>
      <c r="BE1818" s="9">
        <v>100</v>
      </c>
      <c r="BH1818">
        <v>27.26</v>
      </c>
      <c r="BI1818" s="19">
        <v>3</v>
      </c>
      <c r="BJ1818" s="9" t="s">
        <v>4405</v>
      </c>
    </row>
    <row r="1819" spans="1:62" thickTop="1" thickBot="1" x14ac:dyDescent="0.3">
      <c r="A1819" t="s">
        <v>1877</v>
      </c>
      <c r="B1819" t="s">
        <v>3285</v>
      </c>
      <c r="C1819" t="s">
        <v>3860</v>
      </c>
      <c r="D1819">
        <v>34.01</v>
      </c>
      <c r="E1819">
        <v>16.62</v>
      </c>
      <c r="F1819">
        <v>1.71</v>
      </c>
      <c r="G1819">
        <v>34.85</v>
      </c>
      <c r="H1819">
        <v>9.11</v>
      </c>
      <c r="I1819">
        <v>0.48</v>
      </c>
      <c r="J1819">
        <v>0.46</v>
      </c>
      <c r="K1819">
        <v>1.55</v>
      </c>
      <c r="L1819">
        <v>0.69</v>
      </c>
      <c r="M1819">
        <v>0.04</v>
      </c>
      <c r="N1819">
        <v>0</v>
      </c>
      <c r="O1819">
        <v>0</v>
      </c>
      <c r="Q1819">
        <v>0.3</v>
      </c>
      <c r="V1819" s="5">
        <v>560</v>
      </c>
      <c r="AB1819">
        <v>2.2599999999999998</v>
      </c>
      <c r="AF1819">
        <v>1148</v>
      </c>
      <c r="AG1819">
        <v>668</v>
      </c>
      <c r="AH1819" s="7">
        <v>1816</v>
      </c>
      <c r="AI1819">
        <v>2.74</v>
      </c>
      <c r="AJ1819">
        <v>2.74</v>
      </c>
      <c r="AK1819">
        <v>2.13</v>
      </c>
      <c r="AL1819">
        <v>0</v>
      </c>
      <c r="AM1819">
        <v>64</v>
      </c>
      <c r="AN1819">
        <v>0.23300000000000001</v>
      </c>
      <c r="AO1819" s="13">
        <v>0.20799999999999999</v>
      </c>
      <c r="AP1819">
        <v>0.56000000000000005</v>
      </c>
      <c r="AQ1819" s="17">
        <v>14.91</v>
      </c>
      <c r="AR1819" s="15">
        <v>13.31</v>
      </c>
      <c r="AS1819">
        <v>35.776000000000003</v>
      </c>
      <c r="AT1819" s="17">
        <v>104</v>
      </c>
      <c r="AU1819" s="11">
        <v>14</v>
      </c>
      <c r="AV1819">
        <v>45.76</v>
      </c>
      <c r="AW1819">
        <v>58.24</v>
      </c>
      <c r="AX1819" s="15">
        <v>0</v>
      </c>
      <c r="AY1819" s="13">
        <v>0</v>
      </c>
      <c r="AZ1819" s="7">
        <v>81.536000000000001</v>
      </c>
      <c r="BA1819" s="13">
        <v>0.25</v>
      </c>
      <c r="BB1819" s="15">
        <v>80</v>
      </c>
      <c r="BE1819" s="9">
        <v>100</v>
      </c>
      <c r="BH1819">
        <v>39.049999999999997</v>
      </c>
      <c r="BI1819" s="19">
        <v>28</v>
      </c>
      <c r="BJ1819" s="9" t="s">
        <v>4405</v>
      </c>
    </row>
    <row r="1820" spans="1:62" thickTop="1" thickBot="1" x14ac:dyDescent="0.3">
      <c r="A1820" t="s">
        <v>1878</v>
      </c>
      <c r="B1820" t="s">
        <v>3285</v>
      </c>
      <c r="C1820" t="s">
        <v>3861</v>
      </c>
      <c r="D1820">
        <v>34.01</v>
      </c>
      <c r="E1820">
        <v>16.62</v>
      </c>
      <c r="F1820">
        <v>1.71</v>
      </c>
      <c r="G1820">
        <v>34.85</v>
      </c>
      <c r="H1820">
        <v>9.11</v>
      </c>
      <c r="I1820">
        <v>0.48</v>
      </c>
      <c r="J1820">
        <v>0.46</v>
      </c>
      <c r="K1820">
        <v>1.55</v>
      </c>
      <c r="L1820">
        <v>0.69</v>
      </c>
      <c r="M1820">
        <v>0.04</v>
      </c>
      <c r="N1820">
        <v>0</v>
      </c>
      <c r="O1820">
        <v>0</v>
      </c>
      <c r="Q1820">
        <v>0.35</v>
      </c>
      <c r="V1820" s="5">
        <v>560</v>
      </c>
      <c r="AB1820">
        <v>2.2599999999999998</v>
      </c>
      <c r="AF1820">
        <v>1148</v>
      </c>
      <c r="AG1820">
        <v>668</v>
      </c>
      <c r="AH1820" s="7">
        <v>1816</v>
      </c>
      <c r="AI1820">
        <v>2.74</v>
      </c>
      <c r="AJ1820">
        <v>2.74</v>
      </c>
      <c r="AK1820">
        <v>2.13</v>
      </c>
      <c r="AL1820">
        <v>0</v>
      </c>
      <c r="AM1820">
        <v>75</v>
      </c>
      <c r="AN1820">
        <v>0.23300000000000001</v>
      </c>
      <c r="AO1820" s="13">
        <v>0.20799999999999999</v>
      </c>
      <c r="AP1820">
        <v>0.56000000000000005</v>
      </c>
      <c r="AQ1820" s="17">
        <v>17.48</v>
      </c>
      <c r="AR1820" s="15">
        <v>15.6</v>
      </c>
      <c r="AS1820">
        <v>41.924999999999997</v>
      </c>
      <c r="AT1820" s="17">
        <v>121</v>
      </c>
      <c r="AU1820" s="11">
        <v>14</v>
      </c>
      <c r="AV1820">
        <v>53.24</v>
      </c>
      <c r="AW1820">
        <v>67.760000000000005</v>
      </c>
      <c r="AX1820" s="15">
        <v>0</v>
      </c>
      <c r="AY1820" s="13">
        <v>0</v>
      </c>
      <c r="AZ1820" s="7">
        <v>95.165000000000006</v>
      </c>
      <c r="BA1820" s="13">
        <v>0.25</v>
      </c>
      <c r="BB1820" s="15">
        <v>80</v>
      </c>
      <c r="BE1820" s="9">
        <v>100</v>
      </c>
      <c r="BH1820">
        <v>27.65</v>
      </c>
      <c r="BI1820" s="19">
        <v>7</v>
      </c>
      <c r="BJ1820" s="9" t="s">
        <v>4405</v>
      </c>
    </row>
    <row r="1821" spans="1:62" thickTop="1" thickBot="1" x14ac:dyDescent="0.3">
      <c r="A1821" t="s">
        <v>1879</v>
      </c>
      <c r="B1821" t="s">
        <v>3285</v>
      </c>
      <c r="C1821" t="s">
        <v>3861</v>
      </c>
      <c r="D1821">
        <v>34.01</v>
      </c>
      <c r="E1821">
        <v>16.62</v>
      </c>
      <c r="F1821">
        <v>1.71</v>
      </c>
      <c r="G1821">
        <v>34.85</v>
      </c>
      <c r="H1821">
        <v>9.11</v>
      </c>
      <c r="I1821">
        <v>0.48</v>
      </c>
      <c r="J1821">
        <v>0.46</v>
      </c>
      <c r="K1821">
        <v>1.55</v>
      </c>
      <c r="L1821">
        <v>0.69</v>
      </c>
      <c r="M1821">
        <v>0.04</v>
      </c>
      <c r="N1821">
        <v>0</v>
      </c>
      <c r="O1821">
        <v>0</v>
      </c>
      <c r="Q1821">
        <v>0.35</v>
      </c>
      <c r="V1821" s="5">
        <v>560</v>
      </c>
      <c r="AB1821">
        <v>2.2599999999999998</v>
      </c>
      <c r="AF1821">
        <v>1148</v>
      </c>
      <c r="AG1821">
        <v>668</v>
      </c>
      <c r="AH1821" s="7">
        <v>1816</v>
      </c>
      <c r="AI1821">
        <v>2.74</v>
      </c>
      <c r="AJ1821">
        <v>2.74</v>
      </c>
      <c r="AK1821">
        <v>2.13</v>
      </c>
      <c r="AL1821">
        <v>0</v>
      </c>
      <c r="AM1821">
        <v>75</v>
      </c>
      <c r="AN1821">
        <v>0.23300000000000001</v>
      </c>
      <c r="AO1821" s="13">
        <v>0.20799999999999999</v>
      </c>
      <c r="AP1821">
        <v>0.56000000000000005</v>
      </c>
      <c r="AQ1821" s="17">
        <v>17.48</v>
      </c>
      <c r="AR1821" s="15">
        <v>15.6</v>
      </c>
      <c r="AS1821">
        <v>41.924999999999997</v>
      </c>
      <c r="AT1821" s="17">
        <v>121</v>
      </c>
      <c r="AU1821" s="11">
        <v>14</v>
      </c>
      <c r="AV1821">
        <v>53.24</v>
      </c>
      <c r="AW1821">
        <v>67.760000000000005</v>
      </c>
      <c r="AX1821" s="15">
        <v>0</v>
      </c>
      <c r="AY1821" s="13">
        <v>0</v>
      </c>
      <c r="AZ1821" s="7">
        <v>95.165000000000006</v>
      </c>
      <c r="BA1821" s="13">
        <v>0.25</v>
      </c>
      <c r="BB1821" s="15">
        <v>80</v>
      </c>
      <c r="BE1821" s="9">
        <v>100</v>
      </c>
      <c r="BH1821">
        <v>39.56</v>
      </c>
      <c r="BI1821" s="19">
        <v>56</v>
      </c>
      <c r="BJ1821" s="9" t="s">
        <v>4405</v>
      </c>
    </row>
    <row r="1822" spans="1:62" thickTop="1" thickBot="1" x14ac:dyDescent="0.3">
      <c r="A1822" t="s">
        <v>1880</v>
      </c>
      <c r="B1822" t="s">
        <v>3285</v>
      </c>
      <c r="C1822" t="s">
        <v>3861</v>
      </c>
      <c r="D1822">
        <v>34.01</v>
      </c>
      <c r="E1822">
        <v>16.62</v>
      </c>
      <c r="F1822">
        <v>1.71</v>
      </c>
      <c r="G1822">
        <v>34.85</v>
      </c>
      <c r="H1822">
        <v>9.11</v>
      </c>
      <c r="I1822">
        <v>0.48</v>
      </c>
      <c r="J1822">
        <v>0.46</v>
      </c>
      <c r="K1822">
        <v>1.55</v>
      </c>
      <c r="L1822">
        <v>0.69</v>
      </c>
      <c r="M1822">
        <v>0.04</v>
      </c>
      <c r="N1822">
        <v>0</v>
      </c>
      <c r="O1822">
        <v>0</v>
      </c>
      <c r="Q1822">
        <v>0.35</v>
      </c>
      <c r="V1822" s="5">
        <v>560</v>
      </c>
      <c r="AB1822">
        <v>2.2599999999999998</v>
      </c>
      <c r="AF1822">
        <v>1148</v>
      </c>
      <c r="AG1822">
        <v>668</v>
      </c>
      <c r="AH1822" s="7">
        <v>1816</v>
      </c>
      <c r="AI1822">
        <v>2.74</v>
      </c>
      <c r="AJ1822">
        <v>2.74</v>
      </c>
      <c r="AK1822">
        <v>2.13</v>
      </c>
      <c r="AL1822">
        <v>0</v>
      </c>
      <c r="AM1822">
        <v>75</v>
      </c>
      <c r="AN1822">
        <v>0.23300000000000001</v>
      </c>
      <c r="AO1822" s="13">
        <v>0.20799999999999999</v>
      </c>
      <c r="AP1822">
        <v>0.56000000000000005</v>
      </c>
      <c r="AQ1822" s="17">
        <v>17.48</v>
      </c>
      <c r="AR1822" s="15">
        <v>15.6</v>
      </c>
      <c r="AS1822">
        <v>41.924999999999997</v>
      </c>
      <c r="AT1822" s="17">
        <v>121</v>
      </c>
      <c r="AU1822" s="11">
        <v>14</v>
      </c>
      <c r="AV1822">
        <v>53.24</v>
      </c>
      <c r="AW1822">
        <v>67.760000000000005</v>
      </c>
      <c r="AX1822" s="15">
        <v>0</v>
      </c>
      <c r="AY1822" s="13">
        <v>0</v>
      </c>
      <c r="AZ1822" s="7">
        <v>95.165000000000006</v>
      </c>
      <c r="BA1822" s="13">
        <v>0.25</v>
      </c>
      <c r="BB1822" s="15">
        <v>80</v>
      </c>
      <c r="BE1822" s="9">
        <v>100</v>
      </c>
      <c r="BH1822">
        <v>30.01</v>
      </c>
      <c r="BI1822" s="19">
        <v>28</v>
      </c>
      <c r="BJ1822" s="9" t="s">
        <v>4405</v>
      </c>
    </row>
    <row r="1823" spans="1:62" thickTop="1" thickBot="1" x14ac:dyDescent="0.3">
      <c r="A1823" t="s">
        <v>1881</v>
      </c>
      <c r="B1823" t="s">
        <v>3285</v>
      </c>
      <c r="C1823" t="s">
        <v>3861</v>
      </c>
      <c r="D1823">
        <v>34.01</v>
      </c>
      <c r="E1823">
        <v>16.62</v>
      </c>
      <c r="F1823">
        <v>1.71</v>
      </c>
      <c r="G1823">
        <v>34.85</v>
      </c>
      <c r="H1823">
        <v>9.11</v>
      </c>
      <c r="I1823">
        <v>0.48</v>
      </c>
      <c r="J1823">
        <v>0.46</v>
      </c>
      <c r="K1823">
        <v>1.55</v>
      </c>
      <c r="L1823">
        <v>0.69</v>
      </c>
      <c r="M1823">
        <v>0.04</v>
      </c>
      <c r="N1823">
        <v>0</v>
      </c>
      <c r="O1823">
        <v>0</v>
      </c>
      <c r="Q1823">
        <v>0.35</v>
      </c>
      <c r="V1823" s="5">
        <v>560</v>
      </c>
      <c r="AB1823">
        <v>2.2599999999999998</v>
      </c>
      <c r="AF1823">
        <v>1148</v>
      </c>
      <c r="AG1823">
        <v>668</v>
      </c>
      <c r="AH1823" s="7">
        <v>1816</v>
      </c>
      <c r="AI1823">
        <v>2.74</v>
      </c>
      <c r="AJ1823">
        <v>2.74</v>
      </c>
      <c r="AK1823">
        <v>2.13</v>
      </c>
      <c r="AL1823">
        <v>0</v>
      </c>
      <c r="AM1823">
        <v>75</v>
      </c>
      <c r="AN1823">
        <v>0.23300000000000001</v>
      </c>
      <c r="AO1823" s="13">
        <v>0.20799999999999999</v>
      </c>
      <c r="AP1823">
        <v>0.56000000000000005</v>
      </c>
      <c r="AQ1823" s="17">
        <v>17.48</v>
      </c>
      <c r="AR1823" s="15">
        <v>15.6</v>
      </c>
      <c r="AS1823">
        <v>41.924999999999997</v>
      </c>
      <c r="AT1823" s="17">
        <v>121</v>
      </c>
      <c r="AU1823" s="11">
        <v>14</v>
      </c>
      <c r="AV1823">
        <v>53.24</v>
      </c>
      <c r="AW1823">
        <v>67.760000000000005</v>
      </c>
      <c r="AX1823" s="15">
        <v>0</v>
      </c>
      <c r="AY1823" s="13">
        <v>0</v>
      </c>
      <c r="AZ1823" s="7">
        <v>95.165000000000006</v>
      </c>
      <c r="BA1823" s="13">
        <v>0.25</v>
      </c>
      <c r="BB1823" s="15">
        <v>80</v>
      </c>
      <c r="BE1823" s="9">
        <v>100</v>
      </c>
      <c r="BH1823">
        <v>21.09</v>
      </c>
      <c r="BI1823" s="19">
        <v>3</v>
      </c>
      <c r="BJ1823" s="9" t="s">
        <v>4405</v>
      </c>
    </row>
    <row r="1824" spans="1:62" thickTop="1" thickBot="1" x14ac:dyDescent="0.3">
      <c r="A1824" t="s">
        <v>1882</v>
      </c>
      <c r="B1824" t="s">
        <v>3285</v>
      </c>
      <c r="C1824" t="s">
        <v>3862</v>
      </c>
      <c r="D1824">
        <v>34.01</v>
      </c>
      <c r="E1824">
        <v>16.62</v>
      </c>
      <c r="F1824">
        <v>1.71</v>
      </c>
      <c r="G1824">
        <v>34.85</v>
      </c>
      <c r="H1824">
        <v>9.11</v>
      </c>
      <c r="I1824">
        <v>0.48</v>
      </c>
      <c r="J1824">
        <v>0.46</v>
      </c>
      <c r="K1824">
        <v>1.55</v>
      </c>
      <c r="L1824">
        <v>0.69</v>
      </c>
      <c r="M1824">
        <v>0.04</v>
      </c>
      <c r="N1824">
        <v>0</v>
      </c>
      <c r="O1824">
        <v>0</v>
      </c>
      <c r="Q1824">
        <v>0.25</v>
      </c>
      <c r="V1824" s="5">
        <v>560</v>
      </c>
      <c r="AB1824">
        <v>2.2599999999999998</v>
      </c>
      <c r="AF1824">
        <v>1148</v>
      </c>
      <c r="AG1824">
        <v>668</v>
      </c>
      <c r="AH1824" s="7">
        <v>1816</v>
      </c>
      <c r="AI1824">
        <v>2.74</v>
      </c>
      <c r="AJ1824">
        <v>2.74</v>
      </c>
      <c r="AK1824">
        <v>2.13</v>
      </c>
      <c r="AL1824">
        <v>0</v>
      </c>
      <c r="AM1824">
        <v>108</v>
      </c>
      <c r="AN1824">
        <v>0.23300000000000001</v>
      </c>
      <c r="AO1824" s="13">
        <v>0.20799999999999999</v>
      </c>
      <c r="AP1824">
        <v>0.56000000000000005</v>
      </c>
      <c r="AQ1824" s="17">
        <v>25.16</v>
      </c>
      <c r="AR1824" s="15">
        <v>22.46</v>
      </c>
      <c r="AS1824">
        <v>60.372</v>
      </c>
      <c r="AT1824" s="17">
        <v>32</v>
      </c>
      <c r="AU1824" s="11">
        <v>14</v>
      </c>
      <c r="AV1824">
        <v>14.08</v>
      </c>
      <c r="AW1824">
        <v>17.920000000000002</v>
      </c>
      <c r="AX1824" s="15">
        <v>0</v>
      </c>
      <c r="AY1824" s="13">
        <v>0</v>
      </c>
      <c r="AZ1824" s="7">
        <v>74.451999999999998</v>
      </c>
      <c r="BA1824" s="13">
        <v>0.25</v>
      </c>
      <c r="BB1824" s="15">
        <v>100</v>
      </c>
      <c r="BE1824" s="9">
        <v>100</v>
      </c>
      <c r="BH1824">
        <v>32.479999999999997</v>
      </c>
      <c r="BI1824" s="19">
        <v>56</v>
      </c>
      <c r="BJ1824" s="9" t="s">
        <v>4405</v>
      </c>
    </row>
    <row r="1825" spans="1:62" thickTop="1" thickBot="1" x14ac:dyDescent="0.3">
      <c r="A1825" t="s">
        <v>1883</v>
      </c>
      <c r="B1825" t="s">
        <v>3285</v>
      </c>
      <c r="C1825" t="s">
        <v>3862</v>
      </c>
      <c r="D1825">
        <v>34.01</v>
      </c>
      <c r="E1825">
        <v>16.62</v>
      </c>
      <c r="F1825">
        <v>1.71</v>
      </c>
      <c r="G1825">
        <v>34.85</v>
      </c>
      <c r="H1825">
        <v>9.11</v>
      </c>
      <c r="I1825">
        <v>0.48</v>
      </c>
      <c r="J1825">
        <v>0.46</v>
      </c>
      <c r="K1825">
        <v>1.55</v>
      </c>
      <c r="L1825">
        <v>0.69</v>
      </c>
      <c r="M1825">
        <v>0.04</v>
      </c>
      <c r="N1825">
        <v>0</v>
      </c>
      <c r="O1825">
        <v>0</v>
      </c>
      <c r="Q1825">
        <v>0.25</v>
      </c>
      <c r="V1825" s="5">
        <v>560</v>
      </c>
      <c r="AB1825">
        <v>2.2599999999999998</v>
      </c>
      <c r="AF1825">
        <v>1148</v>
      </c>
      <c r="AG1825">
        <v>668</v>
      </c>
      <c r="AH1825" s="7">
        <v>1816</v>
      </c>
      <c r="AI1825">
        <v>2.74</v>
      </c>
      <c r="AJ1825">
        <v>2.74</v>
      </c>
      <c r="AK1825">
        <v>2.13</v>
      </c>
      <c r="AL1825">
        <v>0</v>
      </c>
      <c r="AM1825">
        <v>108</v>
      </c>
      <c r="AN1825">
        <v>0.23300000000000001</v>
      </c>
      <c r="AO1825" s="13">
        <v>0.20799999999999999</v>
      </c>
      <c r="AP1825">
        <v>0.56000000000000005</v>
      </c>
      <c r="AQ1825" s="17">
        <v>25.16</v>
      </c>
      <c r="AR1825" s="15">
        <v>22.46</v>
      </c>
      <c r="AS1825">
        <v>60.372</v>
      </c>
      <c r="AT1825" s="17">
        <v>32</v>
      </c>
      <c r="AU1825" s="11">
        <v>14</v>
      </c>
      <c r="AV1825">
        <v>14.08</v>
      </c>
      <c r="AW1825">
        <v>17.920000000000002</v>
      </c>
      <c r="AX1825" s="15">
        <v>0</v>
      </c>
      <c r="AY1825" s="13">
        <v>0</v>
      </c>
      <c r="AZ1825" s="7">
        <v>74.451999999999998</v>
      </c>
      <c r="BA1825" s="13">
        <v>0.25</v>
      </c>
      <c r="BB1825" s="15">
        <v>100</v>
      </c>
      <c r="BE1825" s="9">
        <v>100</v>
      </c>
      <c r="BH1825">
        <v>31.24</v>
      </c>
      <c r="BI1825" s="19">
        <v>28</v>
      </c>
      <c r="BJ1825" s="9" t="s">
        <v>4405</v>
      </c>
    </row>
    <row r="1826" spans="1:62" thickTop="1" thickBot="1" x14ac:dyDescent="0.3">
      <c r="A1826" t="s">
        <v>1884</v>
      </c>
      <c r="B1826" t="s">
        <v>3285</v>
      </c>
      <c r="C1826" t="s">
        <v>3862</v>
      </c>
      <c r="D1826">
        <v>34.01</v>
      </c>
      <c r="E1826">
        <v>16.62</v>
      </c>
      <c r="F1826">
        <v>1.71</v>
      </c>
      <c r="G1826">
        <v>34.85</v>
      </c>
      <c r="H1826">
        <v>9.11</v>
      </c>
      <c r="I1826">
        <v>0.48</v>
      </c>
      <c r="J1826">
        <v>0.46</v>
      </c>
      <c r="K1826">
        <v>1.55</v>
      </c>
      <c r="L1826">
        <v>0.69</v>
      </c>
      <c r="M1826">
        <v>0.04</v>
      </c>
      <c r="N1826">
        <v>0</v>
      </c>
      <c r="O1826">
        <v>0</v>
      </c>
      <c r="Q1826">
        <v>0.25</v>
      </c>
      <c r="V1826" s="5">
        <v>560</v>
      </c>
      <c r="AB1826">
        <v>2.2599999999999998</v>
      </c>
      <c r="AF1826">
        <v>1148</v>
      </c>
      <c r="AG1826">
        <v>668</v>
      </c>
      <c r="AH1826" s="7">
        <v>1816</v>
      </c>
      <c r="AI1826">
        <v>2.74</v>
      </c>
      <c r="AJ1826">
        <v>2.74</v>
      </c>
      <c r="AK1826">
        <v>2.13</v>
      </c>
      <c r="AL1826">
        <v>0</v>
      </c>
      <c r="AM1826">
        <v>108</v>
      </c>
      <c r="AN1826">
        <v>0.23300000000000001</v>
      </c>
      <c r="AO1826" s="13">
        <v>0.20799999999999999</v>
      </c>
      <c r="AP1826">
        <v>0.56000000000000005</v>
      </c>
      <c r="AQ1826" s="17">
        <v>25.16</v>
      </c>
      <c r="AR1826" s="15">
        <v>22.46</v>
      </c>
      <c r="AS1826">
        <v>60.372</v>
      </c>
      <c r="AT1826" s="17">
        <v>32</v>
      </c>
      <c r="AU1826" s="11">
        <v>14</v>
      </c>
      <c r="AV1826">
        <v>14.08</v>
      </c>
      <c r="AW1826">
        <v>17.920000000000002</v>
      </c>
      <c r="AX1826" s="15">
        <v>0</v>
      </c>
      <c r="AY1826" s="13">
        <v>0</v>
      </c>
      <c r="AZ1826" s="7">
        <v>74.451999999999998</v>
      </c>
      <c r="BA1826" s="13">
        <v>0.25</v>
      </c>
      <c r="BB1826" s="15">
        <v>100</v>
      </c>
      <c r="BE1826" s="9">
        <v>100</v>
      </c>
      <c r="BH1826">
        <v>27.75</v>
      </c>
      <c r="BI1826" s="19">
        <v>7</v>
      </c>
      <c r="BJ1826" s="9" t="s">
        <v>4405</v>
      </c>
    </row>
    <row r="1827" spans="1:62" thickTop="1" thickBot="1" x14ac:dyDescent="0.3">
      <c r="A1827" t="s">
        <v>1885</v>
      </c>
      <c r="B1827" t="s">
        <v>3285</v>
      </c>
      <c r="C1827" t="s">
        <v>3862</v>
      </c>
      <c r="D1827">
        <v>34.01</v>
      </c>
      <c r="E1827">
        <v>16.62</v>
      </c>
      <c r="F1827">
        <v>1.71</v>
      </c>
      <c r="G1827">
        <v>34.85</v>
      </c>
      <c r="H1827">
        <v>9.11</v>
      </c>
      <c r="I1827">
        <v>0.48</v>
      </c>
      <c r="J1827">
        <v>0.46</v>
      </c>
      <c r="K1827">
        <v>1.55</v>
      </c>
      <c r="L1827">
        <v>0.69</v>
      </c>
      <c r="M1827">
        <v>0.04</v>
      </c>
      <c r="N1827">
        <v>0</v>
      </c>
      <c r="O1827">
        <v>0</v>
      </c>
      <c r="Q1827">
        <v>0.25</v>
      </c>
      <c r="V1827" s="5">
        <v>560</v>
      </c>
      <c r="AB1827">
        <v>2.2599999999999998</v>
      </c>
      <c r="AF1827">
        <v>1148</v>
      </c>
      <c r="AG1827">
        <v>668</v>
      </c>
      <c r="AH1827" s="7">
        <v>1816</v>
      </c>
      <c r="AI1827">
        <v>2.74</v>
      </c>
      <c r="AJ1827">
        <v>2.74</v>
      </c>
      <c r="AK1827">
        <v>2.13</v>
      </c>
      <c r="AL1827">
        <v>0</v>
      </c>
      <c r="AM1827">
        <v>108</v>
      </c>
      <c r="AN1827">
        <v>0.23300000000000001</v>
      </c>
      <c r="AO1827" s="13">
        <v>0.20799999999999999</v>
      </c>
      <c r="AP1827">
        <v>0.56000000000000005</v>
      </c>
      <c r="AQ1827" s="17">
        <v>25.16</v>
      </c>
      <c r="AR1827" s="15">
        <v>22.46</v>
      </c>
      <c r="AS1827">
        <v>60.372</v>
      </c>
      <c r="AT1827" s="17">
        <v>32</v>
      </c>
      <c r="AU1827" s="11">
        <v>14</v>
      </c>
      <c r="AV1827">
        <v>14.08</v>
      </c>
      <c r="AW1827">
        <v>17.920000000000002</v>
      </c>
      <c r="AX1827" s="15">
        <v>0</v>
      </c>
      <c r="AY1827" s="13">
        <v>0</v>
      </c>
      <c r="AZ1827" s="7">
        <v>74.451999999999998</v>
      </c>
      <c r="BA1827" s="13">
        <v>0.25</v>
      </c>
      <c r="BB1827" s="15">
        <v>100</v>
      </c>
      <c r="BE1827" s="9">
        <v>100</v>
      </c>
      <c r="BH1827">
        <v>25.25</v>
      </c>
      <c r="BI1827" s="19">
        <v>3</v>
      </c>
      <c r="BJ1827" s="9" t="s">
        <v>4405</v>
      </c>
    </row>
    <row r="1828" spans="1:62" thickTop="1" thickBot="1" x14ac:dyDescent="0.3">
      <c r="A1828" t="s">
        <v>1886</v>
      </c>
      <c r="B1828" t="s">
        <v>3285</v>
      </c>
      <c r="C1828" t="s">
        <v>3863</v>
      </c>
      <c r="D1828">
        <v>34.01</v>
      </c>
      <c r="E1828">
        <v>16.62</v>
      </c>
      <c r="F1828">
        <v>1.71</v>
      </c>
      <c r="G1828">
        <v>34.85</v>
      </c>
      <c r="H1828">
        <v>9.11</v>
      </c>
      <c r="I1828">
        <v>0.48</v>
      </c>
      <c r="J1828">
        <v>0.46</v>
      </c>
      <c r="K1828">
        <v>1.55</v>
      </c>
      <c r="L1828">
        <v>0.69</v>
      </c>
      <c r="M1828">
        <v>0.04</v>
      </c>
      <c r="N1828">
        <v>0</v>
      </c>
      <c r="O1828">
        <v>0</v>
      </c>
      <c r="Q1828">
        <v>0.3</v>
      </c>
      <c r="V1828" s="5">
        <v>560</v>
      </c>
      <c r="AB1828">
        <v>2.2599999999999998</v>
      </c>
      <c r="AF1828">
        <v>1148</v>
      </c>
      <c r="AG1828">
        <v>668</v>
      </c>
      <c r="AH1828" s="7">
        <v>1816</v>
      </c>
      <c r="AI1828">
        <v>2.74</v>
      </c>
      <c r="AJ1828">
        <v>2.74</v>
      </c>
      <c r="AK1828">
        <v>2.13</v>
      </c>
      <c r="AL1828">
        <v>0</v>
      </c>
      <c r="AM1828">
        <v>129</v>
      </c>
      <c r="AN1828">
        <v>0.23300000000000001</v>
      </c>
      <c r="AO1828" s="13">
        <v>0.20799999999999999</v>
      </c>
      <c r="AP1828">
        <v>0.56000000000000005</v>
      </c>
      <c r="AQ1828" s="17">
        <v>30.06</v>
      </c>
      <c r="AR1828" s="15">
        <v>26.83</v>
      </c>
      <c r="AS1828">
        <v>72.111000000000004</v>
      </c>
      <c r="AT1828" s="17">
        <v>39</v>
      </c>
      <c r="AU1828" s="11">
        <v>14</v>
      </c>
      <c r="AV1828">
        <v>17.16</v>
      </c>
      <c r="AW1828">
        <v>21.84</v>
      </c>
      <c r="AX1828" s="15">
        <v>0</v>
      </c>
      <c r="AY1828" s="13">
        <v>0</v>
      </c>
      <c r="AZ1828" s="7">
        <v>89.271000000000001</v>
      </c>
      <c r="BA1828" s="13">
        <v>0.25</v>
      </c>
      <c r="BB1828" s="15">
        <v>100</v>
      </c>
      <c r="BE1828" s="9">
        <v>100</v>
      </c>
      <c r="BH1828">
        <v>29.74</v>
      </c>
      <c r="BI1828" s="19">
        <v>3</v>
      </c>
      <c r="BJ1828" s="9" t="s">
        <v>4405</v>
      </c>
    </row>
    <row r="1829" spans="1:62" thickTop="1" thickBot="1" x14ac:dyDescent="0.3">
      <c r="A1829" t="s">
        <v>1887</v>
      </c>
      <c r="B1829" t="s">
        <v>3285</v>
      </c>
      <c r="C1829" t="s">
        <v>3863</v>
      </c>
      <c r="D1829">
        <v>34.01</v>
      </c>
      <c r="E1829">
        <v>16.62</v>
      </c>
      <c r="F1829">
        <v>1.71</v>
      </c>
      <c r="G1829">
        <v>34.85</v>
      </c>
      <c r="H1829">
        <v>9.11</v>
      </c>
      <c r="I1829">
        <v>0.48</v>
      </c>
      <c r="J1829">
        <v>0.46</v>
      </c>
      <c r="K1829">
        <v>1.55</v>
      </c>
      <c r="L1829">
        <v>0.69</v>
      </c>
      <c r="M1829">
        <v>0.04</v>
      </c>
      <c r="N1829">
        <v>0</v>
      </c>
      <c r="O1829">
        <v>0</v>
      </c>
      <c r="Q1829">
        <v>0.3</v>
      </c>
      <c r="V1829" s="5">
        <v>560</v>
      </c>
      <c r="AB1829">
        <v>2.2599999999999998</v>
      </c>
      <c r="AF1829">
        <v>1148</v>
      </c>
      <c r="AG1829">
        <v>668</v>
      </c>
      <c r="AH1829" s="7">
        <v>1816</v>
      </c>
      <c r="AI1829">
        <v>2.74</v>
      </c>
      <c r="AJ1829">
        <v>2.74</v>
      </c>
      <c r="AK1829">
        <v>2.13</v>
      </c>
      <c r="AL1829">
        <v>0</v>
      </c>
      <c r="AM1829">
        <v>129</v>
      </c>
      <c r="AN1829">
        <v>0.23300000000000001</v>
      </c>
      <c r="AO1829" s="13">
        <v>0.20799999999999999</v>
      </c>
      <c r="AP1829">
        <v>0.56000000000000005</v>
      </c>
      <c r="AQ1829" s="17">
        <v>30.06</v>
      </c>
      <c r="AR1829" s="15">
        <v>26.83</v>
      </c>
      <c r="AS1829">
        <v>72.111000000000004</v>
      </c>
      <c r="AT1829" s="17">
        <v>39</v>
      </c>
      <c r="AU1829" s="11">
        <v>14</v>
      </c>
      <c r="AV1829">
        <v>17.16</v>
      </c>
      <c r="AW1829">
        <v>21.84</v>
      </c>
      <c r="AX1829" s="15">
        <v>0</v>
      </c>
      <c r="AY1829" s="13">
        <v>0</v>
      </c>
      <c r="AZ1829" s="7">
        <v>89.271000000000001</v>
      </c>
      <c r="BA1829" s="13">
        <v>0.25</v>
      </c>
      <c r="BB1829" s="15">
        <v>100</v>
      </c>
      <c r="BE1829" s="9">
        <v>100</v>
      </c>
      <c r="BH1829">
        <v>33.78</v>
      </c>
      <c r="BI1829" s="19">
        <v>28</v>
      </c>
      <c r="BJ1829" s="9" t="s">
        <v>4405</v>
      </c>
    </row>
    <row r="1830" spans="1:62" thickTop="1" thickBot="1" x14ac:dyDescent="0.3">
      <c r="A1830" t="s">
        <v>1888</v>
      </c>
      <c r="B1830" t="s">
        <v>3285</v>
      </c>
      <c r="C1830" t="s">
        <v>3863</v>
      </c>
      <c r="D1830">
        <v>34.01</v>
      </c>
      <c r="E1830">
        <v>16.62</v>
      </c>
      <c r="F1830">
        <v>1.71</v>
      </c>
      <c r="G1830">
        <v>34.85</v>
      </c>
      <c r="H1830">
        <v>9.11</v>
      </c>
      <c r="I1830">
        <v>0.48</v>
      </c>
      <c r="J1830">
        <v>0.46</v>
      </c>
      <c r="K1830">
        <v>1.55</v>
      </c>
      <c r="L1830">
        <v>0.69</v>
      </c>
      <c r="M1830">
        <v>0.04</v>
      </c>
      <c r="N1830">
        <v>0</v>
      </c>
      <c r="O1830">
        <v>0</v>
      </c>
      <c r="Q1830">
        <v>0.3</v>
      </c>
      <c r="V1830" s="5">
        <v>560</v>
      </c>
      <c r="AB1830">
        <v>2.2599999999999998</v>
      </c>
      <c r="AF1830">
        <v>1148</v>
      </c>
      <c r="AG1830">
        <v>668</v>
      </c>
      <c r="AH1830" s="7">
        <v>1816</v>
      </c>
      <c r="AI1830">
        <v>2.74</v>
      </c>
      <c r="AJ1830">
        <v>2.74</v>
      </c>
      <c r="AK1830">
        <v>2.13</v>
      </c>
      <c r="AL1830">
        <v>0</v>
      </c>
      <c r="AM1830">
        <v>129</v>
      </c>
      <c r="AN1830">
        <v>0.23300000000000001</v>
      </c>
      <c r="AO1830" s="13">
        <v>0.20799999999999999</v>
      </c>
      <c r="AP1830">
        <v>0.56000000000000005</v>
      </c>
      <c r="AQ1830" s="17">
        <v>30.06</v>
      </c>
      <c r="AR1830" s="15">
        <v>26.83</v>
      </c>
      <c r="AS1830">
        <v>72.111000000000004</v>
      </c>
      <c r="AT1830" s="17">
        <v>39</v>
      </c>
      <c r="AU1830" s="11">
        <v>14</v>
      </c>
      <c r="AV1830">
        <v>17.16</v>
      </c>
      <c r="AW1830">
        <v>21.84</v>
      </c>
      <c r="AX1830" s="15">
        <v>0</v>
      </c>
      <c r="AY1830" s="13">
        <v>0</v>
      </c>
      <c r="AZ1830" s="7">
        <v>89.271000000000001</v>
      </c>
      <c r="BA1830" s="13">
        <v>0.25</v>
      </c>
      <c r="BB1830" s="15">
        <v>100</v>
      </c>
      <c r="BE1830" s="9">
        <v>100</v>
      </c>
      <c r="BH1830">
        <v>34.700000000000003</v>
      </c>
      <c r="BI1830" s="19">
        <v>56</v>
      </c>
      <c r="BJ1830" s="9" t="s">
        <v>4405</v>
      </c>
    </row>
    <row r="1831" spans="1:62" thickTop="1" thickBot="1" x14ac:dyDescent="0.3">
      <c r="A1831" t="s">
        <v>1889</v>
      </c>
      <c r="B1831" t="s">
        <v>3285</v>
      </c>
      <c r="C1831" t="s">
        <v>3863</v>
      </c>
      <c r="D1831">
        <v>34.01</v>
      </c>
      <c r="E1831">
        <v>16.62</v>
      </c>
      <c r="F1831">
        <v>1.71</v>
      </c>
      <c r="G1831">
        <v>34.85</v>
      </c>
      <c r="H1831">
        <v>9.11</v>
      </c>
      <c r="I1831">
        <v>0.48</v>
      </c>
      <c r="J1831">
        <v>0.46</v>
      </c>
      <c r="K1831">
        <v>1.55</v>
      </c>
      <c r="L1831">
        <v>0.69</v>
      </c>
      <c r="M1831">
        <v>0.04</v>
      </c>
      <c r="N1831">
        <v>0</v>
      </c>
      <c r="O1831">
        <v>0</v>
      </c>
      <c r="Q1831">
        <v>0.3</v>
      </c>
      <c r="V1831" s="5">
        <v>560</v>
      </c>
      <c r="AB1831">
        <v>2.2599999999999998</v>
      </c>
      <c r="AF1831">
        <v>1148</v>
      </c>
      <c r="AG1831">
        <v>668</v>
      </c>
      <c r="AH1831" s="7">
        <v>1816</v>
      </c>
      <c r="AI1831">
        <v>2.74</v>
      </c>
      <c r="AJ1831">
        <v>2.74</v>
      </c>
      <c r="AK1831">
        <v>2.13</v>
      </c>
      <c r="AL1831">
        <v>0</v>
      </c>
      <c r="AM1831">
        <v>129</v>
      </c>
      <c r="AN1831">
        <v>0.23300000000000001</v>
      </c>
      <c r="AO1831" s="13">
        <v>0.20799999999999999</v>
      </c>
      <c r="AP1831">
        <v>0.56000000000000005</v>
      </c>
      <c r="AQ1831" s="17">
        <v>30.06</v>
      </c>
      <c r="AR1831" s="15">
        <v>26.83</v>
      </c>
      <c r="AS1831">
        <v>72.111000000000004</v>
      </c>
      <c r="AT1831" s="17">
        <v>39</v>
      </c>
      <c r="AU1831" s="11">
        <v>14</v>
      </c>
      <c r="AV1831">
        <v>17.16</v>
      </c>
      <c r="AW1831">
        <v>21.84</v>
      </c>
      <c r="AX1831" s="15">
        <v>0</v>
      </c>
      <c r="AY1831" s="13">
        <v>0</v>
      </c>
      <c r="AZ1831" s="7">
        <v>89.271000000000001</v>
      </c>
      <c r="BA1831" s="13">
        <v>0.25</v>
      </c>
      <c r="BB1831" s="15">
        <v>100</v>
      </c>
      <c r="BE1831" s="9">
        <v>100</v>
      </c>
      <c r="BH1831">
        <v>31.11</v>
      </c>
      <c r="BI1831" s="19">
        <v>7</v>
      </c>
      <c r="BJ1831" s="9" t="s">
        <v>4405</v>
      </c>
    </row>
    <row r="1832" spans="1:62" thickTop="1" thickBot="1" x14ac:dyDescent="0.3">
      <c r="A1832" t="s">
        <v>1890</v>
      </c>
      <c r="B1832" t="s">
        <v>3285</v>
      </c>
      <c r="C1832" t="s">
        <v>3864</v>
      </c>
      <c r="D1832">
        <v>34.01</v>
      </c>
      <c r="E1832">
        <v>16.62</v>
      </c>
      <c r="F1832">
        <v>1.71</v>
      </c>
      <c r="G1832">
        <v>34.85</v>
      </c>
      <c r="H1832">
        <v>9.11</v>
      </c>
      <c r="I1832">
        <v>0.48</v>
      </c>
      <c r="J1832">
        <v>0.46</v>
      </c>
      <c r="K1832">
        <v>1.55</v>
      </c>
      <c r="L1832">
        <v>0.69</v>
      </c>
      <c r="M1832">
        <v>0.04</v>
      </c>
      <c r="N1832">
        <v>0</v>
      </c>
      <c r="O1832">
        <v>0</v>
      </c>
      <c r="Q1832">
        <v>0.35</v>
      </c>
      <c r="V1832" s="5">
        <v>560</v>
      </c>
      <c r="AB1832">
        <v>2.2599999999999998</v>
      </c>
      <c r="AF1832">
        <v>1148</v>
      </c>
      <c r="AG1832">
        <v>668</v>
      </c>
      <c r="AH1832" s="7">
        <v>1816</v>
      </c>
      <c r="AI1832">
        <v>2.74</v>
      </c>
      <c r="AJ1832">
        <v>2.74</v>
      </c>
      <c r="AK1832">
        <v>2.13</v>
      </c>
      <c r="AL1832">
        <v>0</v>
      </c>
      <c r="AM1832">
        <v>151</v>
      </c>
      <c r="AN1832">
        <v>0.23300000000000001</v>
      </c>
      <c r="AO1832" s="13">
        <v>0.20799999999999999</v>
      </c>
      <c r="AP1832">
        <v>0.56000000000000005</v>
      </c>
      <c r="AQ1832" s="17">
        <v>35.18</v>
      </c>
      <c r="AR1832" s="15">
        <v>31.41</v>
      </c>
      <c r="AS1832">
        <v>84.409000000000006</v>
      </c>
      <c r="AT1832" s="17">
        <v>45</v>
      </c>
      <c r="AU1832" s="11">
        <v>14</v>
      </c>
      <c r="AV1832">
        <v>19.8</v>
      </c>
      <c r="AW1832">
        <v>25.2</v>
      </c>
      <c r="AX1832" s="15">
        <v>0</v>
      </c>
      <c r="AY1832" s="13">
        <v>0</v>
      </c>
      <c r="AZ1832" s="7">
        <v>104.209</v>
      </c>
      <c r="BA1832" s="13">
        <v>0.25</v>
      </c>
      <c r="BB1832" s="15">
        <v>100</v>
      </c>
      <c r="BE1832" s="9">
        <v>100</v>
      </c>
      <c r="BH1832">
        <v>35.9</v>
      </c>
      <c r="BI1832" s="19">
        <v>28</v>
      </c>
      <c r="BJ1832" s="9" t="s">
        <v>4405</v>
      </c>
    </row>
    <row r="1833" spans="1:62" thickTop="1" thickBot="1" x14ac:dyDescent="0.3">
      <c r="A1833" t="s">
        <v>1891</v>
      </c>
      <c r="B1833" t="s">
        <v>3285</v>
      </c>
      <c r="C1833" t="s">
        <v>3864</v>
      </c>
      <c r="D1833">
        <v>34.01</v>
      </c>
      <c r="E1833">
        <v>16.62</v>
      </c>
      <c r="F1833">
        <v>1.71</v>
      </c>
      <c r="G1833">
        <v>34.85</v>
      </c>
      <c r="H1833">
        <v>9.11</v>
      </c>
      <c r="I1833">
        <v>0.48</v>
      </c>
      <c r="J1833">
        <v>0.46</v>
      </c>
      <c r="K1833">
        <v>1.55</v>
      </c>
      <c r="L1833">
        <v>0.69</v>
      </c>
      <c r="M1833">
        <v>0.04</v>
      </c>
      <c r="N1833">
        <v>0</v>
      </c>
      <c r="O1833">
        <v>0</v>
      </c>
      <c r="Q1833">
        <v>0.35</v>
      </c>
      <c r="V1833" s="5">
        <v>560</v>
      </c>
      <c r="AB1833">
        <v>2.2599999999999998</v>
      </c>
      <c r="AF1833">
        <v>1148</v>
      </c>
      <c r="AG1833">
        <v>668</v>
      </c>
      <c r="AH1833" s="7">
        <v>1816</v>
      </c>
      <c r="AI1833">
        <v>2.74</v>
      </c>
      <c r="AJ1833">
        <v>2.74</v>
      </c>
      <c r="AK1833">
        <v>2.13</v>
      </c>
      <c r="AL1833">
        <v>0</v>
      </c>
      <c r="AM1833">
        <v>151</v>
      </c>
      <c r="AN1833">
        <v>0.23300000000000001</v>
      </c>
      <c r="AO1833" s="13">
        <v>0.20799999999999999</v>
      </c>
      <c r="AP1833">
        <v>0.56000000000000005</v>
      </c>
      <c r="AQ1833" s="17">
        <v>35.18</v>
      </c>
      <c r="AR1833" s="15">
        <v>31.41</v>
      </c>
      <c r="AS1833">
        <v>84.409000000000006</v>
      </c>
      <c r="AT1833" s="17">
        <v>45</v>
      </c>
      <c r="AU1833" s="11">
        <v>14</v>
      </c>
      <c r="AV1833">
        <v>19.8</v>
      </c>
      <c r="AW1833">
        <v>25.2</v>
      </c>
      <c r="AX1833" s="15">
        <v>0</v>
      </c>
      <c r="AY1833" s="13">
        <v>0</v>
      </c>
      <c r="AZ1833" s="7">
        <v>104.209</v>
      </c>
      <c r="BA1833" s="13">
        <v>0.25</v>
      </c>
      <c r="BB1833" s="15">
        <v>100</v>
      </c>
      <c r="BE1833" s="9">
        <v>100</v>
      </c>
      <c r="BH1833">
        <v>31.67</v>
      </c>
      <c r="BI1833" s="19">
        <v>3</v>
      </c>
      <c r="BJ1833" s="9" t="s">
        <v>4405</v>
      </c>
    </row>
    <row r="1834" spans="1:62" thickTop="1" thickBot="1" x14ac:dyDescent="0.3">
      <c r="A1834" t="s">
        <v>1892</v>
      </c>
      <c r="B1834" t="s">
        <v>3285</v>
      </c>
      <c r="C1834" t="s">
        <v>3864</v>
      </c>
      <c r="D1834">
        <v>34.01</v>
      </c>
      <c r="E1834">
        <v>16.62</v>
      </c>
      <c r="F1834">
        <v>1.71</v>
      </c>
      <c r="G1834">
        <v>34.85</v>
      </c>
      <c r="H1834">
        <v>9.11</v>
      </c>
      <c r="I1834">
        <v>0.48</v>
      </c>
      <c r="J1834">
        <v>0.46</v>
      </c>
      <c r="K1834">
        <v>1.55</v>
      </c>
      <c r="L1834">
        <v>0.69</v>
      </c>
      <c r="M1834">
        <v>0.04</v>
      </c>
      <c r="N1834">
        <v>0</v>
      </c>
      <c r="O1834">
        <v>0</v>
      </c>
      <c r="Q1834">
        <v>0.35</v>
      </c>
      <c r="V1834" s="5">
        <v>560</v>
      </c>
      <c r="AB1834">
        <v>2.2599999999999998</v>
      </c>
      <c r="AF1834">
        <v>1148</v>
      </c>
      <c r="AG1834">
        <v>668</v>
      </c>
      <c r="AH1834" s="7">
        <v>1816</v>
      </c>
      <c r="AI1834">
        <v>2.74</v>
      </c>
      <c r="AJ1834">
        <v>2.74</v>
      </c>
      <c r="AK1834">
        <v>2.13</v>
      </c>
      <c r="AL1834">
        <v>0</v>
      </c>
      <c r="AM1834">
        <v>151</v>
      </c>
      <c r="AN1834">
        <v>0.23300000000000001</v>
      </c>
      <c r="AO1834" s="13">
        <v>0.20799999999999999</v>
      </c>
      <c r="AP1834">
        <v>0.56000000000000005</v>
      </c>
      <c r="AQ1834" s="17">
        <v>35.18</v>
      </c>
      <c r="AR1834" s="15">
        <v>31.41</v>
      </c>
      <c r="AS1834">
        <v>84.409000000000006</v>
      </c>
      <c r="AT1834" s="17">
        <v>45</v>
      </c>
      <c r="AU1834" s="11">
        <v>14</v>
      </c>
      <c r="AV1834">
        <v>19.8</v>
      </c>
      <c r="AW1834">
        <v>25.2</v>
      </c>
      <c r="AX1834" s="15">
        <v>0</v>
      </c>
      <c r="AY1834" s="13">
        <v>0</v>
      </c>
      <c r="AZ1834" s="7">
        <v>104.209</v>
      </c>
      <c r="BA1834" s="13">
        <v>0.25</v>
      </c>
      <c r="BB1834" s="15">
        <v>100</v>
      </c>
      <c r="BE1834" s="9">
        <v>100</v>
      </c>
      <c r="BH1834">
        <v>35.81</v>
      </c>
      <c r="BI1834" s="19">
        <v>7</v>
      </c>
      <c r="BJ1834" s="9" t="s">
        <v>4405</v>
      </c>
    </row>
    <row r="1835" spans="1:62" thickTop="1" thickBot="1" x14ac:dyDescent="0.3">
      <c r="A1835" t="s">
        <v>1893</v>
      </c>
      <c r="B1835" t="s">
        <v>3285</v>
      </c>
      <c r="C1835" t="s">
        <v>3864</v>
      </c>
      <c r="D1835">
        <v>34.01</v>
      </c>
      <c r="E1835">
        <v>16.62</v>
      </c>
      <c r="F1835">
        <v>1.71</v>
      </c>
      <c r="G1835">
        <v>34.85</v>
      </c>
      <c r="H1835">
        <v>9.11</v>
      </c>
      <c r="I1835">
        <v>0.48</v>
      </c>
      <c r="J1835">
        <v>0.46</v>
      </c>
      <c r="K1835">
        <v>1.55</v>
      </c>
      <c r="L1835">
        <v>0.69</v>
      </c>
      <c r="M1835">
        <v>0.04</v>
      </c>
      <c r="N1835">
        <v>0</v>
      </c>
      <c r="O1835">
        <v>0</v>
      </c>
      <c r="Q1835">
        <v>0.35</v>
      </c>
      <c r="V1835" s="5">
        <v>560</v>
      </c>
      <c r="AB1835">
        <v>2.2599999999999998</v>
      </c>
      <c r="AF1835">
        <v>1148</v>
      </c>
      <c r="AG1835">
        <v>668</v>
      </c>
      <c r="AH1835" s="7">
        <v>1816</v>
      </c>
      <c r="AI1835">
        <v>2.74</v>
      </c>
      <c r="AJ1835">
        <v>2.74</v>
      </c>
      <c r="AK1835">
        <v>2.13</v>
      </c>
      <c r="AL1835">
        <v>0</v>
      </c>
      <c r="AM1835">
        <v>151</v>
      </c>
      <c r="AN1835">
        <v>0.23300000000000001</v>
      </c>
      <c r="AO1835" s="13">
        <v>0.20799999999999999</v>
      </c>
      <c r="AP1835">
        <v>0.56000000000000005</v>
      </c>
      <c r="AQ1835" s="17">
        <v>35.18</v>
      </c>
      <c r="AR1835" s="15">
        <v>31.41</v>
      </c>
      <c r="AS1835">
        <v>84.409000000000006</v>
      </c>
      <c r="AT1835" s="17">
        <v>45</v>
      </c>
      <c r="AU1835" s="11">
        <v>14</v>
      </c>
      <c r="AV1835">
        <v>19.8</v>
      </c>
      <c r="AW1835">
        <v>25.2</v>
      </c>
      <c r="AX1835" s="15">
        <v>0</v>
      </c>
      <c r="AY1835" s="13">
        <v>0</v>
      </c>
      <c r="AZ1835" s="7">
        <v>104.209</v>
      </c>
      <c r="BA1835" s="13">
        <v>0.25</v>
      </c>
      <c r="BB1835" s="15">
        <v>100</v>
      </c>
      <c r="BE1835" s="9">
        <v>100</v>
      </c>
      <c r="BH1835">
        <v>42</v>
      </c>
      <c r="BI1835" s="19">
        <v>56</v>
      </c>
      <c r="BJ1835" s="9" t="s">
        <v>4405</v>
      </c>
    </row>
    <row r="1836" spans="1:62" thickTop="1" thickBot="1" x14ac:dyDescent="0.3">
      <c r="A1836" t="s">
        <v>1894</v>
      </c>
      <c r="B1836" t="s">
        <v>3285</v>
      </c>
      <c r="C1836" t="s">
        <v>3865</v>
      </c>
      <c r="D1836">
        <v>34.01</v>
      </c>
      <c r="E1836">
        <v>16.62</v>
      </c>
      <c r="F1836">
        <v>1.71</v>
      </c>
      <c r="G1836">
        <v>34.85</v>
      </c>
      <c r="H1836">
        <v>9.11</v>
      </c>
      <c r="I1836">
        <v>0.48</v>
      </c>
      <c r="J1836">
        <v>0.46</v>
      </c>
      <c r="K1836">
        <v>1.55</v>
      </c>
      <c r="L1836">
        <v>0.69</v>
      </c>
      <c r="M1836">
        <v>0.04</v>
      </c>
      <c r="N1836">
        <v>0</v>
      </c>
      <c r="O1836">
        <v>0</v>
      </c>
      <c r="Q1836">
        <v>0.25</v>
      </c>
      <c r="V1836" s="5">
        <v>560</v>
      </c>
      <c r="AB1836">
        <v>2.2599999999999998</v>
      </c>
      <c r="AF1836">
        <v>1148</v>
      </c>
      <c r="AG1836">
        <v>668</v>
      </c>
      <c r="AH1836" s="7">
        <v>1816</v>
      </c>
      <c r="AI1836">
        <v>2.74</v>
      </c>
      <c r="AJ1836">
        <v>2.74</v>
      </c>
      <c r="AK1836">
        <v>2.13</v>
      </c>
      <c r="AL1836">
        <v>0</v>
      </c>
      <c r="AM1836">
        <v>82</v>
      </c>
      <c r="AN1836">
        <v>0.23300000000000001</v>
      </c>
      <c r="AO1836" s="13">
        <v>0.20799999999999999</v>
      </c>
      <c r="AP1836">
        <v>0.56000000000000005</v>
      </c>
      <c r="AQ1836" s="17">
        <v>19.11</v>
      </c>
      <c r="AR1836" s="15">
        <v>17.059999999999999</v>
      </c>
      <c r="AS1836">
        <v>45.838000000000001</v>
      </c>
      <c r="AT1836" s="17">
        <v>58</v>
      </c>
      <c r="AU1836" s="11">
        <v>14</v>
      </c>
      <c r="AV1836">
        <v>25.52</v>
      </c>
      <c r="AW1836">
        <v>32.479999999999997</v>
      </c>
      <c r="AX1836" s="15">
        <v>0</v>
      </c>
      <c r="AY1836" s="13">
        <v>0</v>
      </c>
      <c r="AZ1836" s="7">
        <v>71.358000000000004</v>
      </c>
      <c r="BA1836" s="13">
        <v>0.25</v>
      </c>
      <c r="BB1836" s="15">
        <v>100</v>
      </c>
      <c r="BE1836" s="9">
        <v>100</v>
      </c>
      <c r="BH1836">
        <v>34.44</v>
      </c>
      <c r="BI1836" s="19">
        <v>28</v>
      </c>
      <c r="BJ1836" s="9" t="s">
        <v>4405</v>
      </c>
    </row>
    <row r="1837" spans="1:62" thickTop="1" thickBot="1" x14ac:dyDescent="0.3">
      <c r="A1837" t="s">
        <v>1895</v>
      </c>
      <c r="B1837" t="s">
        <v>3285</v>
      </c>
      <c r="C1837" t="s">
        <v>3865</v>
      </c>
      <c r="D1837">
        <v>34.01</v>
      </c>
      <c r="E1837">
        <v>16.62</v>
      </c>
      <c r="F1837">
        <v>1.71</v>
      </c>
      <c r="G1837">
        <v>34.85</v>
      </c>
      <c r="H1837">
        <v>9.11</v>
      </c>
      <c r="I1837">
        <v>0.48</v>
      </c>
      <c r="J1837">
        <v>0.46</v>
      </c>
      <c r="K1837">
        <v>1.55</v>
      </c>
      <c r="L1837">
        <v>0.69</v>
      </c>
      <c r="M1837">
        <v>0.04</v>
      </c>
      <c r="N1837">
        <v>0</v>
      </c>
      <c r="O1837">
        <v>0</v>
      </c>
      <c r="Q1837">
        <v>0.25</v>
      </c>
      <c r="V1837" s="5">
        <v>560</v>
      </c>
      <c r="AB1837">
        <v>2.2599999999999998</v>
      </c>
      <c r="AF1837">
        <v>1148</v>
      </c>
      <c r="AG1837">
        <v>668</v>
      </c>
      <c r="AH1837" s="7">
        <v>1816</v>
      </c>
      <c r="AI1837">
        <v>2.74</v>
      </c>
      <c r="AJ1837">
        <v>2.74</v>
      </c>
      <c r="AK1837">
        <v>2.13</v>
      </c>
      <c r="AL1837">
        <v>0</v>
      </c>
      <c r="AM1837">
        <v>82</v>
      </c>
      <c r="AN1837">
        <v>0.23300000000000001</v>
      </c>
      <c r="AO1837" s="13">
        <v>0.20799999999999999</v>
      </c>
      <c r="AP1837">
        <v>0.56000000000000005</v>
      </c>
      <c r="AQ1837" s="17">
        <v>19.11</v>
      </c>
      <c r="AR1837" s="15">
        <v>17.059999999999999</v>
      </c>
      <c r="AS1837">
        <v>45.838000000000001</v>
      </c>
      <c r="AT1837" s="17">
        <v>58</v>
      </c>
      <c r="AU1837" s="11">
        <v>14</v>
      </c>
      <c r="AV1837">
        <v>25.52</v>
      </c>
      <c r="AW1837">
        <v>32.479999999999997</v>
      </c>
      <c r="AX1837" s="15">
        <v>0</v>
      </c>
      <c r="AY1837" s="13">
        <v>0</v>
      </c>
      <c r="AZ1837" s="7">
        <v>71.358000000000004</v>
      </c>
      <c r="BA1837" s="13">
        <v>0.25</v>
      </c>
      <c r="BB1837" s="15">
        <v>100</v>
      </c>
      <c r="BE1837" s="9">
        <v>100</v>
      </c>
      <c r="BH1837">
        <v>27.03</v>
      </c>
      <c r="BI1837" s="19">
        <v>3</v>
      </c>
      <c r="BJ1837" s="9" t="s">
        <v>4405</v>
      </c>
    </row>
    <row r="1838" spans="1:62" thickTop="1" thickBot="1" x14ac:dyDescent="0.3">
      <c r="A1838" t="s">
        <v>1896</v>
      </c>
      <c r="B1838" t="s">
        <v>3285</v>
      </c>
      <c r="C1838" t="s">
        <v>3865</v>
      </c>
      <c r="D1838">
        <v>34.01</v>
      </c>
      <c r="E1838">
        <v>16.62</v>
      </c>
      <c r="F1838">
        <v>1.71</v>
      </c>
      <c r="G1838">
        <v>34.85</v>
      </c>
      <c r="H1838">
        <v>9.11</v>
      </c>
      <c r="I1838">
        <v>0.48</v>
      </c>
      <c r="J1838">
        <v>0.46</v>
      </c>
      <c r="K1838">
        <v>1.55</v>
      </c>
      <c r="L1838">
        <v>0.69</v>
      </c>
      <c r="M1838">
        <v>0.04</v>
      </c>
      <c r="N1838">
        <v>0</v>
      </c>
      <c r="O1838">
        <v>0</v>
      </c>
      <c r="Q1838">
        <v>0.25</v>
      </c>
      <c r="V1838" s="5">
        <v>560</v>
      </c>
      <c r="AB1838">
        <v>2.2599999999999998</v>
      </c>
      <c r="AF1838">
        <v>1148</v>
      </c>
      <c r="AG1838">
        <v>668</v>
      </c>
      <c r="AH1838" s="7">
        <v>1816</v>
      </c>
      <c r="AI1838">
        <v>2.74</v>
      </c>
      <c r="AJ1838">
        <v>2.74</v>
      </c>
      <c r="AK1838">
        <v>2.13</v>
      </c>
      <c r="AL1838">
        <v>0</v>
      </c>
      <c r="AM1838">
        <v>82</v>
      </c>
      <c r="AN1838">
        <v>0.23300000000000001</v>
      </c>
      <c r="AO1838" s="13">
        <v>0.20799999999999999</v>
      </c>
      <c r="AP1838">
        <v>0.56000000000000005</v>
      </c>
      <c r="AQ1838" s="17">
        <v>19.11</v>
      </c>
      <c r="AR1838" s="15">
        <v>17.059999999999999</v>
      </c>
      <c r="AS1838">
        <v>45.838000000000001</v>
      </c>
      <c r="AT1838" s="17">
        <v>58</v>
      </c>
      <c r="AU1838" s="11">
        <v>14</v>
      </c>
      <c r="AV1838">
        <v>25.52</v>
      </c>
      <c r="AW1838">
        <v>32.479999999999997</v>
      </c>
      <c r="AX1838" s="15">
        <v>0</v>
      </c>
      <c r="AY1838" s="13">
        <v>0</v>
      </c>
      <c r="AZ1838" s="7">
        <v>71.358000000000004</v>
      </c>
      <c r="BA1838" s="13">
        <v>0.25</v>
      </c>
      <c r="BB1838" s="15">
        <v>100</v>
      </c>
      <c r="BE1838" s="9">
        <v>100</v>
      </c>
      <c r="BH1838">
        <v>30.21</v>
      </c>
      <c r="BI1838" s="19">
        <v>7</v>
      </c>
      <c r="BJ1838" s="9" t="s">
        <v>4405</v>
      </c>
    </row>
    <row r="1839" spans="1:62" thickTop="1" thickBot="1" x14ac:dyDescent="0.3">
      <c r="A1839" t="s">
        <v>1897</v>
      </c>
      <c r="B1839" t="s">
        <v>3285</v>
      </c>
      <c r="C1839" t="s">
        <v>3865</v>
      </c>
      <c r="D1839">
        <v>34.01</v>
      </c>
      <c r="E1839">
        <v>16.62</v>
      </c>
      <c r="F1839">
        <v>1.71</v>
      </c>
      <c r="G1839">
        <v>34.85</v>
      </c>
      <c r="H1839">
        <v>9.11</v>
      </c>
      <c r="I1839">
        <v>0.48</v>
      </c>
      <c r="J1839">
        <v>0.46</v>
      </c>
      <c r="K1839">
        <v>1.55</v>
      </c>
      <c r="L1839">
        <v>0.69</v>
      </c>
      <c r="M1839">
        <v>0.04</v>
      </c>
      <c r="N1839">
        <v>0</v>
      </c>
      <c r="O1839">
        <v>0</v>
      </c>
      <c r="Q1839">
        <v>0.25</v>
      </c>
      <c r="V1839" s="5">
        <v>560</v>
      </c>
      <c r="AB1839">
        <v>2.2599999999999998</v>
      </c>
      <c r="AF1839">
        <v>1148</v>
      </c>
      <c r="AG1839">
        <v>668</v>
      </c>
      <c r="AH1839" s="7">
        <v>1816</v>
      </c>
      <c r="AI1839">
        <v>2.74</v>
      </c>
      <c r="AJ1839">
        <v>2.74</v>
      </c>
      <c r="AK1839">
        <v>2.13</v>
      </c>
      <c r="AL1839">
        <v>0</v>
      </c>
      <c r="AM1839">
        <v>82</v>
      </c>
      <c r="AN1839">
        <v>0.23300000000000001</v>
      </c>
      <c r="AO1839" s="13">
        <v>0.20799999999999999</v>
      </c>
      <c r="AP1839">
        <v>0.56000000000000005</v>
      </c>
      <c r="AQ1839" s="17">
        <v>19.11</v>
      </c>
      <c r="AR1839" s="15">
        <v>17.059999999999999</v>
      </c>
      <c r="AS1839">
        <v>45.838000000000001</v>
      </c>
      <c r="AT1839" s="17">
        <v>58</v>
      </c>
      <c r="AU1839" s="11">
        <v>14</v>
      </c>
      <c r="AV1839">
        <v>25.52</v>
      </c>
      <c r="AW1839">
        <v>32.479999999999997</v>
      </c>
      <c r="AX1839" s="15">
        <v>0</v>
      </c>
      <c r="AY1839" s="13">
        <v>0</v>
      </c>
      <c r="AZ1839" s="7">
        <v>71.358000000000004</v>
      </c>
      <c r="BA1839" s="13">
        <v>0.25</v>
      </c>
      <c r="BB1839" s="15">
        <v>100</v>
      </c>
      <c r="BE1839" s="9">
        <v>100</v>
      </c>
      <c r="BH1839">
        <v>41.65</v>
      </c>
      <c r="BI1839" s="19">
        <v>56</v>
      </c>
      <c r="BJ1839" s="9" t="s">
        <v>4405</v>
      </c>
    </row>
    <row r="1840" spans="1:62" thickTop="1" thickBot="1" x14ac:dyDescent="0.3">
      <c r="A1840" t="s">
        <v>1898</v>
      </c>
      <c r="B1840" t="s">
        <v>3285</v>
      </c>
      <c r="C1840" t="s">
        <v>3866</v>
      </c>
      <c r="D1840">
        <v>34.01</v>
      </c>
      <c r="E1840">
        <v>16.62</v>
      </c>
      <c r="F1840">
        <v>1.71</v>
      </c>
      <c r="G1840">
        <v>34.85</v>
      </c>
      <c r="H1840">
        <v>9.11</v>
      </c>
      <c r="I1840">
        <v>0.48</v>
      </c>
      <c r="J1840">
        <v>0.46</v>
      </c>
      <c r="K1840">
        <v>1.55</v>
      </c>
      <c r="L1840">
        <v>0.69</v>
      </c>
      <c r="M1840">
        <v>0.04</v>
      </c>
      <c r="N1840">
        <v>0</v>
      </c>
      <c r="O1840">
        <v>0</v>
      </c>
      <c r="Q1840">
        <v>0.3</v>
      </c>
      <c r="V1840" s="5">
        <v>560</v>
      </c>
      <c r="AB1840">
        <v>2.2599999999999998</v>
      </c>
      <c r="AF1840">
        <v>1148</v>
      </c>
      <c r="AG1840">
        <v>668</v>
      </c>
      <c r="AH1840" s="7">
        <v>1816</v>
      </c>
      <c r="AI1840">
        <v>2.74</v>
      </c>
      <c r="AJ1840">
        <v>2.74</v>
      </c>
      <c r="AK1840">
        <v>2.13</v>
      </c>
      <c r="AL1840">
        <v>0</v>
      </c>
      <c r="AM1840">
        <v>89</v>
      </c>
      <c r="AN1840">
        <v>0.23300000000000001</v>
      </c>
      <c r="AO1840" s="13">
        <v>0.20799999999999999</v>
      </c>
      <c r="AP1840">
        <v>0.56000000000000005</v>
      </c>
      <c r="AQ1840" s="17">
        <v>20.74</v>
      </c>
      <c r="AR1840" s="15">
        <v>18.510000000000002</v>
      </c>
      <c r="AS1840">
        <v>49.750999999999998</v>
      </c>
      <c r="AT1840" s="17">
        <v>69</v>
      </c>
      <c r="AU1840" s="11">
        <v>14</v>
      </c>
      <c r="AV1840">
        <v>30.36</v>
      </c>
      <c r="AW1840">
        <v>38.64</v>
      </c>
      <c r="AX1840" s="15">
        <v>0</v>
      </c>
      <c r="AY1840" s="13">
        <v>0</v>
      </c>
      <c r="AZ1840" s="7">
        <v>80.111000000000004</v>
      </c>
      <c r="BA1840" s="13">
        <v>0.25</v>
      </c>
      <c r="BB1840" s="15">
        <v>100</v>
      </c>
      <c r="BE1840" s="9">
        <v>100</v>
      </c>
      <c r="BH1840">
        <v>42.26</v>
      </c>
      <c r="BI1840" s="19">
        <v>56</v>
      </c>
      <c r="BJ1840" s="9" t="s">
        <v>4405</v>
      </c>
    </row>
    <row r="1841" spans="1:62" thickTop="1" thickBot="1" x14ac:dyDescent="0.3">
      <c r="A1841" t="s">
        <v>1899</v>
      </c>
      <c r="B1841" t="s">
        <v>3285</v>
      </c>
      <c r="C1841" t="s">
        <v>3866</v>
      </c>
      <c r="D1841">
        <v>34.01</v>
      </c>
      <c r="E1841">
        <v>16.62</v>
      </c>
      <c r="F1841">
        <v>1.71</v>
      </c>
      <c r="G1841">
        <v>34.85</v>
      </c>
      <c r="H1841">
        <v>9.11</v>
      </c>
      <c r="I1841">
        <v>0.48</v>
      </c>
      <c r="J1841">
        <v>0.46</v>
      </c>
      <c r="K1841">
        <v>1.55</v>
      </c>
      <c r="L1841">
        <v>0.69</v>
      </c>
      <c r="M1841">
        <v>0.04</v>
      </c>
      <c r="N1841">
        <v>0</v>
      </c>
      <c r="O1841">
        <v>0</v>
      </c>
      <c r="Q1841">
        <v>0.3</v>
      </c>
      <c r="V1841" s="5">
        <v>560</v>
      </c>
      <c r="AB1841">
        <v>2.2599999999999998</v>
      </c>
      <c r="AF1841">
        <v>1148</v>
      </c>
      <c r="AG1841">
        <v>668</v>
      </c>
      <c r="AH1841" s="7">
        <v>1816</v>
      </c>
      <c r="AI1841">
        <v>2.74</v>
      </c>
      <c r="AJ1841">
        <v>2.74</v>
      </c>
      <c r="AK1841">
        <v>2.13</v>
      </c>
      <c r="AL1841">
        <v>0</v>
      </c>
      <c r="AM1841">
        <v>89</v>
      </c>
      <c r="AN1841">
        <v>0.23300000000000001</v>
      </c>
      <c r="AO1841" s="13">
        <v>0.20799999999999999</v>
      </c>
      <c r="AP1841">
        <v>0.56000000000000005</v>
      </c>
      <c r="AQ1841" s="17">
        <v>20.74</v>
      </c>
      <c r="AR1841" s="15">
        <v>18.510000000000002</v>
      </c>
      <c r="AS1841">
        <v>49.750999999999998</v>
      </c>
      <c r="AT1841" s="17">
        <v>69</v>
      </c>
      <c r="AU1841" s="11">
        <v>14</v>
      </c>
      <c r="AV1841">
        <v>30.36</v>
      </c>
      <c r="AW1841">
        <v>38.64</v>
      </c>
      <c r="AX1841" s="15">
        <v>0</v>
      </c>
      <c r="AY1841" s="13">
        <v>0</v>
      </c>
      <c r="AZ1841" s="7">
        <v>80.111000000000004</v>
      </c>
      <c r="BA1841" s="13">
        <v>0.25</v>
      </c>
      <c r="BB1841" s="15">
        <v>100</v>
      </c>
      <c r="BE1841" s="9">
        <v>100</v>
      </c>
      <c r="BH1841">
        <v>37.64</v>
      </c>
      <c r="BI1841" s="19">
        <v>28</v>
      </c>
      <c r="BJ1841" s="9" t="s">
        <v>4405</v>
      </c>
    </row>
    <row r="1842" spans="1:62" thickTop="1" thickBot="1" x14ac:dyDescent="0.3">
      <c r="A1842" t="s">
        <v>1900</v>
      </c>
      <c r="B1842" t="s">
        <v>3285</v>
      </c>
      <c r="C1842" t="s">
        <v>3866</v>
      </c>
      <c r="D1842">
        <v>34.01</v>
      </c>
      <c r="E1842">
        <v>16.62</v>
      </c>
      <c r="F1842">
        <v>1.71</v>
      </c>
      <c r="G1842">
        <v>34.85</v>
      </c>
      <c r="H1842">
        <v>9.11</v>
      </c>
      <c r="I1842">
        <v>0.48</v>
      </c>
      <c r="J1842">
        <v>0.46</v>
      </c>
      <c r="K1842">
        <v>1.55</v>
      </c>
      <c r="L1842">
        <v>0.69</v>
      </c>
      <c r="M1842">
        <v>0.04</v>
      </c>
      <c r="N1842">
        <v>0</v>
      </c>
      <c r="O1842">
        <v>0</v>
      </c>
      <c r="Q1842">
        <v>0.3</v>
      </c>
      <c r="V1842" s="5">
        <v>560</v>
      </c>
      <c r="AB1842">
        <v>2.2599999999999998</v>
      </c>
      <c r="AF1842">
        <v>1148</v>
      </c>
      <c r="AG1842">
        <v>668</v>
      </c>
      <c r="AH1842" s="7">
        <v>1816</v>
      </c>
      <c r="AI1842">
        <v>2.74</v>
      </c>
      <c r="AJ1842">
        <v>2.74</v>
      </c>
      <c r="AK1842">
        <v>2.13</v>
      </c>
      <c r="AL1842">
        <v>0</v>
      </c>
      <c r="AM1842">
        <v>89</v>
      </c>
      <c r="AN1842">
        <v>0.23300000000000001</v>
      </c>
      <c r="AO1842" s="13">
        <v>0.20799999999999999</v>
      </c>
      <c r="AP1842">
        <v>0.56000000000000005</v>
      </c>
      <c r="AQ1842" s="17">
        <v>20.74</v>
      </c>
      <c r="AR1842" s="15">
        <v>18.510000000000002</v>
      </c>
      <c r="AS1842">
        <v>49.750999999999998</v>
      </c>
      <c r="AT1842" s="17">
        <v>69</v>
      </c>
      <c r="AU1842" s="11">
        <v>14</v>
      </c>
      <c r="AV1842">
        <v>30.36</v>
      </c>
      <c r="AW1842">
        <v>38.64</v>
      </c>
      <c r="AX1842" s="15">
        <v>0</v>
      </c>
      <c r="AY1842" s="13">
        <v>0</v>
      </c>
      <c r="AZ1842" s="7">
        <v>80.111000000000004</v>
      </c>
      <c r="BA1842" s="13">
        <v>0.25</v>
      </c>
      <c r="BB1842" s="15">
        <v>100</v>
      </c>
      <c r="BE1842" s="9">
        <v>100</v>
      </c>
      <c r="BH1842">
        <v>28.21</v>
      </c>
      <c r="BI1842" s="19">
        <v>3</v>
      </c>
      <c r="BJ1842" s="9" t="s">
        <v>4405</v>
      </c>
    </row>
    <row r="1843" spans="1:62" thickTop="1" thickBot="1" x14ac:dyDescent="0.3">
      <c r="A1843" t="s">
        <v>1901</v>
      </c>
      <c r="B1843" t="s">
        <v>3285</v>
      </c>
      <c r="C1843" t="s">
        <v>3866</v>
      </c>
      <c r="D1843">
        <v>34.01</v>
      </c>
      <c r="E1843">
        <v>16.62</v>
      </c>
      <c r="F1843">
        <v>1.71</v>
      </c>
      <c r="G1843">
        <v>34.85</v>
      </c>
      <c r="H1843">
        <v>9.11</v>
      </c>
      <c r="I1843">
        <v>0.48</v>
      </c>
      <c r="J1843">
        <v>0.46</v>
      </c>
      <c r="K1843">
        <v>1.55</v>
      </c>
      <c r="L1843">
        <v>0.69</v>
      </c>
      <c r="M1843">
        <v>0.04</v>
      </c>
      <c r="N1843">
        <v>0</v>
      </c>
      <c r="O1843">
        <v>0</v>
      </c>
      <c r="Q1843">
        <v>0.3</v>
      </c>
      <c r="V1843" s="5">
        <v>560</v>
      </c>
      <c r="AB1843">
        <v>2.2599999999999998</v>
      </c>
      <c r="AF1843">
        <v>1148</v>
      </c>
      <c r="AG1843">
        <v>668</v>
      </c>
      <c r="AH1843" s="7">
        <v>1816</v>
      </c>
      <c r="AI1843">
        <v>2.74</v>
      </c>
      <c r="AJ1843">
        <v>2.74</v>
      </c>
      <c r="AK1843">
        <v>2.13</v>
      </c>
      <c r="AL1843">
        <v>0</v>
      </c>
      <c r="AM1843">
        <v>89</v>
      </c>
      <c r="AN1843">
        <v>0.23300000000000001</v>
      </c>
      <c r="AO1843" s="13">
        <v>0.20799999999999999</v>
      </c>
      <c r="AP1843">
        <v>0.56000000000000005</v>
      </c>
      <c r="AQ1843" s="17">
        <v>20.74</v>
      </c>
      <c r="AR1843" s="15">
        <v>18.510000000000002</v>
      </c>
      <c r="AS1843">
        <v>49.750999999999998</v>
      </c>
      <c r="AT1843" s="17">
        <v>69</v>
      </c>
      <c r="AU1843" s="11">
        <v>14</v>
      </c>
      <c r="AV1843">
        <v>30.36</v>
      </c>
      <c r="AW1843">
        <v>38.64</v>
      </c>
      <c r="AX1843" s="15">
        <v>0</v>
      </c>
      <c r="AY1843" s="13">
        <v>0</v>
      </c>
      <c r="AZ1843" s="7">
        <v>80.111000000000004</v>
      </c>
      <c r="BA1843" s="13">
        <v>0.25</v>
      </c>
      <c r="BB1843" s="15">
        <v>100</v>
      </c>
      <c r="BE1843" s="9">
        <v>100</v>
      </c>
      <c r="BH1843">
        <v>29.99</v>
      </c>
      <c r="BI1843" s="19">
        <v>7</v>
      </c>
      <c r="BJ1843" s="9" t="s">
        <v>4405</v>
      </c>
    </row>
    <row r="1844" spans="1:62" thickTop="1" thickBot="1" x14ac:dyDescent="0.3">
      <c r="A1844" t="s">
        <v>1902</v>
      </c>
      <c r="B1844" t="s">
        <v>3285</v>
      </c>
      <c r="C1844" t="s">
        <v>3867</v>
      </c>
      <c r="D1844">
        <v>34.01</v>
      </c>
      <c r="E1844">
        <v>16.62</v>
      </c>
      <c r="F1844">
        <v>1.71</v>
      </c>
      <c r="G1844">
        <v>34.85</v>
      </c>
      <c r="H1844">
        <v>9.11</v>
      </c>
      <c r="I1844">
        <v>0.48</v>
      </c>
      <c r="J1844">
        <v>0.46</v>
      </c>
      <c r="K1844">
        <v>1.55</v>
      </c>
      <c r="L1844">
        <v>0.69</v>
      </c>
      <c r="M1844">
        <v>0.04</v>
      </c>
      <c r="N1844">
        <v>0</v>
      </c>
      <c r="O1844">
        <v>0</v>
      </c>
      <c r="Q1844">
        <v>0.35</v>
      </c>
      <c r="V1844" s="5">
        <v>560</v>
      </c>
      <c r="AB1844">
        <v>2.2599999999999998</v>
      </c>
      <c r="AF1844">
        <v>1148</v>
      </c>
      <c r="AG1844">
        <v>668</v>
      </c>
      <c r="AH1844" s="7">
        <v>1816</v>
      </c>
      <c r="AI1844">
        <v>2.74</v>
      </c>
      <c r="AJ1844">
        <v>2.74</v>
      </c>
      <c r="AK1844">
        <v>2.13</v>
      </c>
      <c r="AL1844">
        <v>0</v>
      </c>
      <c r="AM1844">
        <v>115</v>
      </c>
      <c r="AN1844">
        <v>0.23300000000000001</v>
      </c>
      <c r="AO1844" s="13">
        <v>0.20799999999999999</v>
      </c>
      <c r="AP1844">
        <v>0.56000000000000005</v>
      </c>
      <c r="AQ1844" s="17">
        <v>26.8</v>
      </c>
      <c r="AR1844" s="15">
        <v>23.92</v>
      </c>
      <c r="AS1844">
        <v>64.284999999999997</v>
      </c>
      <c r="AT1844" s="17">
        <v>81</v>
      </c>
      <c r="AU1844" s="11">
        <v>14</v>
      </c>
      <c r="AV1844">
        <v>35.64</v>
      </c>
      <c r="AW1844">
        <v>45.36</v>
      </c>
      <c r="AX1844" s="15">
        <v>0</v>
      </c>
      <c r="AY1844" s="13">
        <v>0</v>
      </c>
      <c r="AZ1844" s="7">
        <v>99.924999999999997</v>
      </c>
      <c r="BA1844" s="13">
        <v>0.25</v>
      </c>
      <c r="BB1844" s="15">
        <v>100</v>
      </c>
      <c r="BE1844" s="9">
        <v>100</v>
      </c>
      <c r="BH1844">
        <v>40.86</v>
      </c>
      <c r="BI1844" s="19">
        <v>56</v>
      </c>
      <c r="BJ1844" s="9" t="s">
        <v>4405</v>
      </c>
    </row>
    <row r="1845" spans="1:62" thickTop="1" thickBot="1" x14ac:dyDescent="0.3">
      <c r="A1845" t="s">
        <v>1903</v>
      </c>
      <c r="B1845" t="s">
        <v>3285</v>
      </c>
      <c r="C1845" t="s">
        <v>3867</v>
      </c>
      <c r="D1845">
        <v>34.01</v>
      </c>
      <c r="E1845">
        <v>16.62</v>
      </c>
      <c r="F1845">
        <v>1.71</v>
      </c>
      <c r="G1845">
        <v>34.85</v>
      </c>
      <c r="H1845">
        <v>9.11</v>
      </c>
      <c r="I1845">
        <v>0.48</v>
      </c>
      <c r="J1845">
        <v>0.46</v>
      </c>
      <c r="K1845">
        <v>1.55</v>
      </c>
      <c r="L1845">
        <v>0.69</v>
      </c>
      <c r="M1845">
        <v>0.04</v>
      </c>
      <c r="N1845">
        <v>0</v>
      </c>
      <c r="O1845">
        <v>0</v>
      </c>
      <c r="Q1845">
        <v>0.35</v>
      </c>
      <c r="V1845" s="5">
        <v>560</v>
      </c>
      <c r="AB1845">
        <v>2.2599999999999998</v>
      </c>
      <c r="AF1845">
        <v>1148</v>
      </c>
      <c r="AG1845">
        <v>668</v>
      </c>
      <c r="AH1845" s="7">
        <v>1816</v>
      </c>
      <c r="AI1845">
        <v>2.74</v>
      </c>
      <c r="AJ1845">
        <v>2.74</v>
      </c>
      <c r="AK1845">
        <v>2.13</v>
      </c>
      <c r="AL1845">
        <v>0</v>
      </c>
      <c r="AM1845">
        <v>115</v>
      </c>
      <c r="AN1845">
        <v>0.23300000000000001</v>
      </c>
      <c r="AO1845" s="13">
        <v>0.20799999999999999</v>
      </c>
      <c r="AP1845">
        <v>0.56000000000000005</v>
      </c>
      <c r="AQ1845" s="17">
        <v>26.8</v>
      </c>
      <c r="AR1845" s="15">
        <v>23.92</v>
      </c>
      <c r="AS1845">
        <v>64.284999999999997</v>
      </c>
      <c r="AT1845" s="17">
        <v>81</v>
      </c>
      <c r="AU1845" s="11">
        <v>14</v>
      </c>
      <c r="AV1845">
        <v>35.64</v>
      </c>
      <c r="AW1845">
        <v>45.36</v>
      </c>
      <c r="AX1845" s="15">
        <v>0</v>
      </c>
      <c r="AY1845" s="13">
        <v>0</v>
      </c>
      <c r="AZ1845" s="7">
        <v>99.924999999999997</v>
      </c>
      <c r="BA1845" s="13">
        <v>0.25</v>
      </c>
      <c r="BB1845" s="15">
        <v>100</v>
      </c>
      <c r="BE1845" s="9">
        <v>100</v>
      </c>
      <c r="BH1845">
        <v>35.78</v>
      </c>
      <c r="BI1845" s="19">
        <v>28</v>
      </c>
      <c r="BJ1845" s="9" t="s">
        <v>4405</v>
      </c>
    </row>
    <row r="1846" spans="1:62" thickTop="1" thickBot="1" x14ac:dyDescent="0.3">
      <c r="A1846" t="s">
        <v>1904</v>
      </c>
      <c r="B1846" t="s">
        <v>3285</v>
      </c>
      <c r="C1846" t="s">
        <v>3867</v>
      </c>
      <c r="D1846">
        <v>34.01</v>
      </c>
      <c r="E1846">
        <v>16.62</v>
      </c>
      <c r="F1846">
        <v>1.71</v>
      </c>
      <c r="G1846">
        <v>34.85</v>
      </c>
      <c r="H1846">
        <v>9.11</v>
      </c>
      <c r="I1846">
        <v>0.48</v>
      </c>
      <c r="J1846">
        <v>0.46</v>
      </c>
      <c r="K1846">
        <v>1.55</v>
      </c>
      <c r="L1846">
        <v>0.69</v>
      </c>
      <c r="M1846">
        <v>0.04</v>
      </c>
      <c r="N1846">
        <v>0</v>
      </c>
      <c r="O1846">
        <v>0</v>
      </c>
      <c r="Q1846">
        <v>0.35</v>
      </c>
      <c r="V1846" s="5">
        <v>560</v>
      </c>
      <c r="AB1846">
        <v>2.2599999999999998</v>
      </c>
      <c r="AF1846">
        <v>1148</v>
      </c>
      <c r="AG1846">
        <v>668</v>
      </c>
      <c r="AH1846" s="7">
        <v>1816</v>
      </c>
      <c r="AI1846">
        <v>2.74</v>
      </c>
      <c r="AJ1846">
        <v>2.74</v>
      </c>
      <c r="AK1846">
        <v>2.13</v>
      </c>
      <c r="AL1846">
        <v>0</v>
      </c>
      <c r="AM1846">
        <v>115</v>
      </c>
      <c r="AN1846">
        <v>0.23300000000000001</v>
      </c>
      <c r="AO1846" s="13">
        <v>0.20799999999999999</v>
      </c>
      <c r="AP1846">
        <v>0.56000000000000005</v>
      </c>
      <c r="AQ1846" s="17">
        <v>26.8</v>
      </c>
      <c r="AR1846" s="15">
        <v>23.92</v>
      </c>
      <c r="AS1846">
        <v>64.284999999999997</v>
      </c>
      <c r="AT1846" s="17">
        <v>81</v>
      </c>
      <c r="AU1846" s="11">
        <v>14</v>
      </c>
      <c r="AV1846">
        <v>35.64</v>
      </c>
      <c r="AW1846">
        <v>45.36</v>
      </c>
      <c r="AX1846" s="15">
        <v>0</v>
      </c>
      <c r="AY1846" s="13">
        <v>0</v>
      </c>
      <c r="AZ1846" s="7">
        <v>99.924999999999997</v>
      </c>
      <c r="BA1846" s="13">
        <v>0.25</v>
      </c>
      <c r="BB1846" s="15">
        <v>100</v>
      </c>
      <c r="BE1846" s="9">
        <v>100</v>
      </c>
      <c r="BH1846">
        <v>25.02</v>
      </c>
      <c r="BI1846" s="19">
        <v>3</v>
      </c>
      <c r="BJ1846" s="9" t="s">
        <v>4405</v>
      </c>
    </row>
    <row r="1847" spans="1:62" thickTop="1" thickBot="1" x14ac:dyDescent="0.3">
      <c r="A1847" t="s">
        <v>1905</v>
      </c>
      <c r="B1847" t="s">
        <v>3285</v>
      </c>
      <c r="C1847" t="s">
        <v>3867</v>
      </c>
      <c r="D1847">
        <v>34.01</v>
      </c>
      <c r="E1847">
        <v>16.62</v>
      </c>
      <c r="F1847">
        <v>1.71</v>
      </c>
      <c r="G1847">
        <v>34.85</v>
      </c>
      <c r="H1847">
        <v>9.11</v>
      </c>
      <c r="I1847">
        <v>0.48</v>
      </c>
      <c r="J1847">
        <v>0.46</v>
      </c>
      <c r="K1847">
        <v>1.55</v>
      </c>
      <c r="L1847">
        <v>0.69</v>
      </c>
      <c r="M1847">
        <v>0.04</v>
      </c>
      <c r="N1847">
        <v>0</v>
      </c>
      <c r="O1847">
        <v>0</v>
      </c>
      <c r="Q1847">
        <v>0.35</v>
      </c>
      <c r="V1847" s="5">
        <v>560</v>
      </c>
      <c r="AB1847">
        <v>2.2599999999999998</v>
      </c>
      <c r="AF1847">
        <v>1148</v>
      </c>
      <c r="AG1847">
        <v>668</v>
      </c>
      <c r="AH1847" s="7">
        <v>1816</v>
      </c>
      <c r="AI1847">
        <v>2.74</v>
      </c>
      <c r="AJ1847">
        <v>2.74</v>
      </c>
      <c r="AK1847">
        <v>2.13</v>
      </c>
      <c r="AL1847">
        <v>0</v>
      </c>
      <c r="AM1847">
        <v>115</v>
      </c>
      <c r="AN1847">
        <v>0.23300000000000001</v>
      </c>
      <c r="AO1847" s="13">
        <v>0.20799999999999999</v>
      </c>
      <c r="AP1847">
        <v>0.56000000000000005</v>
      </c>
      <c r="AQ1847" s="17">
        <v>26.8</v>
      </c>
      <c r="AR1847" s="15">
        <v>23.92</v>
      </c>
      <c r="AS1847">
        <v>64.284999999999997</v>
      </c>
      <c r="AT1847" s="17">
        <v>81</v>
      </c>
      <c r="AU1847" s="11">
        <v>14</v>
      </c>
      <c r="AV1847">
        <v>35.64</v>
      </c>
      <c r="AW1847">
        <v>45.36</v>
      </c>
      <c r="AX1847" s="15">
        <v>0</v>
      </c>
      <c r="AY1847" s="13">
        <v>0</v>
      </c>
      <c r="AZ1847" s="7">
        <v>99.924999999999997</v>
      </c>
      <c r="BA1847" s="13">
        <v>0.25</v>
      </c>
      <c r="BB1847" s="15">
        <v>100</v>
      </c>
      <c r="BE1847" s="9">
        <v>100</v>
      </c>
      <c r="BH1847">
        <v>29.9</v>
      </c>
      <c r="BI1847" s="19">
        <v>7</v>
      </c>
      <c r="BJ1847" s="9" t="s">
        <v>4405</v>
      </c>
    </row>
    <row r="1848" spans="1:62" thickTop="1" thickBot="1" x14ac:dyDescent="0.3">
      <c r="A1848" t="s">
        <v>1906</v>
      </c>
      <c r="B1848" t="s">
        <v>3285</v>
      </c>
      <c r="C1848" t="s">
        <v>3868</v>
      </c>
      <c r="D1848">
        <v>34.01</v>
      </c>
      <c r="E1848">
        <v>16.62</v>
      </c>
      <c r="F1848">
        <v>1.71</v>
      </c>
      <c r="G1848">
        <v>34.85</v>
      </c>
      <c r="H1848">
        <v>9.11</v>
      </c>
      <c r="I1848">
        <v>0.48</v>
      </c>
      <c r="J1848">
        <v>0.46</v>
      </c>
      <c r="K1848">
        <v>1.55</v>
      </c>
      <c r="L1848">
        <v>0.69</v>
      </c>
      <c r="M1848">
        <v>0.04</v>
      </c>
      <c r="N1848">
        <v>0</v>
      </c>
      <c r="O1848">
        <v>0</v>
      </c>
      <c r="Q1848">
        <v>0.25</v>
      </c>
      <c r="V1848" s="5">
        <v>560</v>
      </c>
      <c r="AB1848">
        <v>2.2599999999999998</v>
      </c>
      <c r="AF1848">
        <v>1148</v>
      </c>
      <c r="AG1848">
        <v>668</v>
      </c>
      <c r="AH1848" s="7">
        <v>1816</v>
      </c>
      <c r="AI1848">
        <v>2.74</v>
      </c>
      <c r="AJ1848">
        <v>2.74</v>
      </c>
      <c r="AK1848">
        <v>2.13</v>
      </c>
      <c r="AL1848">
        <v>0</v>
      </c>
      <c r="AM1848">
        <v>54</v>
      </c>
      <c r="AN1848">
        <v>0.23300000000000001</v>
      </c>
      <c r="AO1848" s="13">
        <v>0.20799999999999999</v>
      </c>
      <c r="AP1848">
        <v>0.56000000000000005</v>
      </c>
      <c r="AQ1848" s="17">
        <v>12.58</v>
      </c>
      <c r="AR1848" s="15">
        <v>11.23</v>
      </c>
      <c r="AS1848">
        <v>30.186</v>
      </c>
      <c r="AT1848" s="17">
        <v>84</v>
      </c>
      <c r="AU1848" s="11">
        <v>14</v>
      </c>
      <c r="AV1848">
        <v>36.96</v>
      </c>
      <c r="AW1848">
        <v>47.04</v>
      </c>
      <c r="AX1848" s="15">
        <v>0</v>
      </c>
      <c r="AY1848" s="13">
        <v>0</v>
      </c>
      <c r="AZ1848" s="7">
        <v>67.146000000000001</v>
      </c>
      <c r="BA1848" s="13">
        <v>0.25</v>
      </c>
      <c r="BB1848" s="15">
        <v>100</v>
      </c>
      <c r="BE1848" s="9">
        <v>100</v>
      </c>
      <c r="BH1848">
        <v>32.64</v>
      </c>
      <c r="BI1848" s="19">
        <v>28</v>
      </c>
      <c r="BJ1848" s="9" t="s">
        <v>4405</v>
      </c>
    </row>
    <row r="1849" spans="1:62" thickTop="1" thickBot="1" x14ac:dyDescent="0.3">
      <c r="A1849" t="s">
        <v>1907</v>
      </c>
      <c r="B1849" t="s">
        <v>3285</v>
      </c>
      <c r="C1849" t="s">
        <v>3868</v>
      </c>
      <c r="D1849">
        <v>34.01</v>
      </c>
      <c r="E1849">
        <v>16.62</v>
      </c>
      <c r="F1849">
        <v>1.71</v>
      </c>
      <c r="G1849">
        <v>34.85</v>
      </c>
      <c r="H1849">
        <v>9.11</v>
      </c>
      <c r="I1849">
        <v>0.48</v>
      </c>
      <c r="J1849">
        <v>0.46</v>
      </c>
      <c r="K1849">
        <v>1.55</v>
      </c>
      <c r="L1849">
        <v>0.69</v>
      </c>
      <c r="M1849">
        <v>0.04</v>
      </c>
      <c r="N1849">
        <v>0</v>
      </c>
      <c r="O1849">
        <v>0</v>
      </c>
      <c r="Q1849">
        <v>0.25</v>
      </c>
      <c r="V1849" s="5">
        <v>560</v>
      </c>
      <c r="AB1849">
        <v>2.2599999999999998</v>
      </c>
      <c r="AF1849">
        <v>1148</v>
      </c>
      <c r="AG1849">
        <v>668</v>
      </c>
      <c r="AH1849" s="7">
        <v>1816</v>
      </c>
      <c r="AI1849">
        <v>2.74</v>
      </c>
      <c r="AJ1849">
        <v>2.74</v>
      </c>
      <c r="AK1849">
        <v>2.13</v>
      </c>
      <c r="AL1849">
        <v>0</v>
      </c>
      <c r="AM1849">
        <v>54</v>
      </c>
      <c r="AN1849">
        <v>0.23300000000000001</v>
      </c>
      <c r="AO1849" s="13">
        <v>0.20799999999999999</v>
      </c>
      <c r="AP1849">
        <v>0.56000000000000005</v>
      </c>
      <c r="AQ1849" s="17">
        <v>12.58</v>
      </c>
      <c r="AR1849" s="15">
        <v>11.23</v>
      </c>
      <c r="AS1849">
        <v>30.186</v>
      </c>
      <c r="AT1849" s="17">
        <v>84</v>
      </c>
      <c r="AU1849" s="11">
        <v>14</v>
      </c>
      <c r="AV1849">
        <v>36.96</v>
      </c>
      <c r="AW1849">
        <v>47.04</v>
      </c>
      <c r="AX1849" s="15">
        <v>0</v>
      </c>
      <c r="AY1849" s="13">
        <v>0</v>
      </c>
      <c r="AZ1849" s="7">
        <v>67.146000000000001</v>
      </c>
      <c r="BA1849" s="13">
        <v>0.25</v>
      </c>
      <c r="BB1849" s="15">
        <v>100</v>
      </c>
      <c r="BE1849" s="9">
        <v>100</v>
      </c>
      <c r="BH1849">
        <v>21.75</v>
      </c>
      <c r="BI1849" s="19">
        <v>3</v>
      </c>
      <c r="BJ1849" s="9" t="s">
        <v>4405</v>
      </c>
    </row>
    <row r="1850" spans="1:62" thickTop="1" thickBot="1" x14ac:dyDescent="0.3">
      <c r="A1850" t="s">
        <v>1908</v>
      </c>
      <c r="B1850" t="s">
        <v>3285</v>
      </c>
      <c r="C1850" t="s">
        <v>3868</v>
      </c>
      <c r="D1850">
        <v>34.01</v>
      </c>
      <c r="E1850">
        <v>16.62</v>
      </c>
      <c r="F1850">
        <v>1.71</v>
      </c>
      <c r="G1850">
        <v>34.85</v>
      </c>
      <c r="H1850">
        <v>9.11</v>
      </c>
      <c r="I1850">
        <v>0.48</v>
      </c>
      <c r="J1850">
        <v>0.46</v>
      </c>
      <c r="K1850">
        <v>1.55</v>
      </c>
      <c r="L1850">
        <v>0.69</v>
      </c>
      <c r="M1850">
        <v>0.04</v>
      </c>
      <c r="N1850">
        <v>0</v>
      </c>
      <c r="O1850">
        <v>0</v>
      </c>
      <c r="Q1850">
        <v>0.25</v>
      </c>
      <c r="V1850" s="5">
        <v>560</v>
      </c>
      <c r="AB1850">
        <v>2.2599999999999998</v>
      </c>
      <c r="AF1850">
        <v>1148</v>
      </c>
      <c r="AG1850">
        <v>668</v>
      </c>
      <c r="AH1850" s="7">
        <v>1816</v>
      </c>
      <c r="AI1850">
        <v>2.74</v>
      </c>
      <c r="AJ1850">
        <v>2.74</v>
      </c>
      <c r="AK1850">
        <v>2.13</v>
      </c>
      <c r="AL1850">
        <v>0</v>
      </c>
      <c r="AM1850">
        <v>54</v>
      </c>
      <c r="AN1850">
        <v>0.23300000000000001</v>
      </c>
      <c r="AO1850" s="13">
        <v>0.20799999999999999</v>
      </c>
      <c r="AP1850">
        <v>0.56000000000000005</v>
      </c>
      <c r="AQ1850" s="17">
        <v>12.58</v>
      </c>
      <c r="AR1850" s="15">
        <v>11.23</v>
      </c>
      <c r="AS1850">
        <v>30.186</v>
      </c>
      <c r="AT1850" s="17">
        <v>84</v>
      </c>
      <c r="AU1850" s="11">
        <v>14</v>
      </c>
      <c r="AV1850">
        <v>36.96</v>
      </c>
      <c r="AW1850">
        <v>47.04</v>
      </c>
      <c r="AX1850" s="15">
        <v>0</v>
      </c>
      <c r="AY1850" s="13">
        <v>0</v>
      </c>
      <c r="AZ1850" s="7">
        <v>67.146000000000001</v>
      </c>
      <c r="BA1850" s="13">
        <v>0.25</v>
      </c>
      <c r="BB1850" s="15">
        <v>100</v>
      </c>
      <c r="BE1850" s="9">
        <v>100</v>
      </c>
      <c r="BH1850">
        <v>30.26</v>
      </c>
      <c r="BI1850" s="19">
        <v>7</v>
      </c>
      <c r="BJ1850" s="9" t="s">
        <v>4405</v>
      </c>
    </row>
    <row r="1851" spans="1:62" thickTop="1" thickBot="1" x14ac:dyDescent="0.3">
      <c r="A1851" t="s">
        <v>1909</v>
      </c>
      <c r="B1851" t="s">
        <v>3285</v>
      </c>
      <c r="C1851" t="s">
        <v>3868</v>
      </c>
      <c r="D1851">
        <v>34.01</v>
      </c>
      <c r="E1851">
        <v>16.62</v>
      </c>
      <c r="F1851">
        <v>1.71</v>
      </c>
      <c r="G1851">
        <v>34.85</v>
      </c>
      <c r="H1851">
        <v>9.11</v>
      </c>
      <c r="I1851">
        <v>0.48</v>
      </c>
      <c r="J1851">
        <v>0.46</v>
      </c>
      <c r="K1851">
        <v>1.55</v>
      </c>
      <c r="L1851">
        <v>0.69</v>
      </c>
      <c r="M1851">
        <v>0.04</v>
      </c>
      <c r="N1851">
        <v>0</v>
      </c>
      <c r="O1851">
        <v>0</v>
      </c>
      <c r="Q1851">
        <v>0.25</v>
      </c>
      <c r="V1851" s="5">
        <v>560</v>
      </c>
      <c r="AB1851">
        <v>2.2599999999999998</v>
      </c>
      <c r="AF1851">
        <v>1148</v>
      </c>
      <c r="AG1851">
        <v>668</v>
      </c>
      <c r="AH1851" s="7">
        <v>1816</v>
      </c>
      <c r="AI1851">
        <v>2.74</v>
      </c>
      <c r="AJ1851">
        <v>2.74</v>
      </c>
      <c r="AK1851">
        <v>2.13</v>
      </c>
      <c r="AL1851">
        <v>0</v>
      </c>
      <c r="AM1851">
        <v>54</v>
      </c>
      <c r="AN1851">
        <v>0.23300000000000001</v>
      </c>
      <c r="AO1851" s="13">
        <v>0.20799999999999999</v>
      </c>
      <c r="AP1851">
        <v>0.56000000000000005</v>
      </c>
      <c r="AQ1851" s="17">
        <v>12.58</v>
      </c>
      <c r="AR1851" s="15">
        <v>11.23</v>
      </c>
      <c r="AS1851">
        <v>30.186</v>
      </c>
      <c r="AT1851" s="17">
        <v>84</v>
      </c>
      <c r="AU1851" s="11">
        <v>14</v>
      </c>
      <c r="AV1851">
        <v>36.96</v>
      </c>
      <c r="AW1851">
        <v>47.04</v>
      </c>
      <c r="AX1851" s="15">
        <v>0</v>
      </c>
      <c r="AY1851" s="13">
        <v>0</v>
      </c>
      <c r="AZ1851" s="7">
        <v>67.146000000000001</v>
      </c>
      <c r="BA1851" s="13">
        <v>0.25</v>
      </c>
      <c r="BB1851" s="15">
        <v>100</v>
      </c>
      <c r="BE1851" s="9">
        <v>100</v>
      </c>
      <c r="BH1851">
        <v>40.98</v>
      </c>
      <c r="BI1851" s="19">
        <v>56</v>
      </c>
      <c r="BJ1851" s="9" t="s">
        <v>4405</v>
      </c>
    </row>
    <row r="1852" spans="1:62" thickTop="1" thickBot="1" x14ac:dyDescent="0.3">
      <c r="A1852" t="s">
        <v>1910</v>
      </c>
      <c r="B1852" t="s">
        <v>3285</v>
      </c>
      <c r="C1852" t="s">
        <v>3869</v>
      </c>
      <c r="D1852">
        <v>34.01</v>
      </c>
      <c r="E1852">
        <v>16.62</v>
      </c>
      <c r="F1852">
        <v>1.71</v>
      </c>
      <c r="G1852">
        <v>34.85</v>
      </c>
      <c r="H1852">
        <v>9.11</v>
      </c>
      <c r="I1852">
        <v>0.48</v>
      </c>
      <c r="J1852">
        <v>0.46</v>
      </c>
      <c r="K1852">
        <v>1.55</v>
      </c>
      <c r="L1852">
        <v>0.69</v>
      </c>
      <c r="M1852">
        <v>0.04</v>
      </c>
      <c r="N1852">
        <v>0</v>
      </c>
      <c r="O1852">
        <v>0</v>
      </c>
      <c r="Q1852">
        <v>0.3</v>
      </c>
      <c r="V1852" s="5">
        <v>560</v>
      </c>
      <c r="AB1852">
        <v>2.2599999999999998</v>
      </c>
      <c r="AF1852">
        <v>1148</v>
      </c>
      <c r="AG1852">
        <v>668</v>
      </c>
      <c r="AH1852" s="7">
        <v>1816</v>
      </c>
      <c r="AI1852">
        <v>2.74</v>
      </c>
      <c r="AJ1852">
        <v>2.74</v>
      </c>
      <c r="AK1852">
        <v>2.13</v>
      </c>
      <c r="AL1852">
        <v>0</v>
      </c>
      <c r="AM1852">
        <v>64</v>
      </c>
      <c r="AN1852">
        <v>0.23300000000000001</v>
      </c>
      <c r="AO1852" s="13">
        <v>0.20799999999999999</v>
      </c>
      <c r="AP1852">
        <v>0.56000000000000005</v>
      </c>
      <c r="AQ1852" s="17">
        <v>14.91</v>
      </c>
      <c r="AR1852" s="15">
        <v>13.31</v>
      </c>
      <c r="AS1852">
        <v>35.776000000000003</v>
      </c>
      <c r="AT1852" s="17">
        <v>104</v>
      </c>
      <c r="AU1852" s="11">
        <v>14</v>
      </c>
      <c r="AV1852">
        <v>45.76</v>
      </c>
      <c r="AW1852">
        <v>58.24</v>
      </c>
      <c r="AX1852" s="15">
        <v>0</v>
      </c>
      <c r="AY1852" s="13">
        <v>0</v>
      </c>
      <c r="AZ1852" s="7">
        <v>81.536000000000001</v>
      </c>
      <c r="BA1852" s="13">
        <v>0.25</v>
      </c>
      <c r="BB1852" s="15">
        <v>100</v>
      </c>
      <c r="BE1852" s="9">
        <v>100</v>
      </c>
      <c r="BH1852">
        <v>34.97</v>
      </c>
      <c r="BI1852" s="19">
        <v>28</v>
      </c>
      <c r="BJ1852" s="9" t="s">
        <v>4405</v>
      </c>
    </row>
    <row r="1853" spans="1:62" thickTop="1" thickBot="1" x14ac:dyDescent="0.3">
      <c r="A1853" t="s">
        <v>1911</v>
      </c>
      <c r="B1853" t="s">
        <v>3285</v>
      </c>
      <c r="C1853" t="s">
        <v>3869</v>
      </c>
      <c r="D1853">
        <v>34.01</v>
      </c>
      <c r="E1853">
        <v>16.62</v>
      </c>
      <c r="F1853">
        <v>1.71</v>
      </c>
      <c r="G1853">
        <v>34.85</v>
      </c>
      <c r="H1853">
        <v>9.11</v>
      </c>
      <c r="I1853">
        <v>0.48</v>
      </c>
      <c r="J1853">
        <v>0.46</v>
      </c>
      <c r="K1853">
        <v>1.55</v>
      </c>
      <c r="L1853">
        <v>0.69</v>
      </c>
      <c r="M1853">
        <v>0.04</v>
      </c>
      <c r="N1853">
        <v>0</v>
      </c>
      <c r="O1853">
        <v>0</v>
      </c>
      <c r="Q1853">
        <v>0.3</v>
      </c>
      <c r="V1853" s="5">
        <v>560</v>
      </c>
      <c r="AB1853">
        <v>2.2599999999999998</v>
      </c>
      <c r="AF1853">
        <v>1148</v>
      </c>
      <c r="AG1853">
        <v>668</v>
      </c>
      <c r="AH1853" s="7">
        <v>1816</v>
      </c>
      <c r="AI1853">
        <v>2.74</v>
      </c>
      <c r="AJ1853">
        <v>2.74</v>
      </c>
      <c r="AK1853">
        <v>2.13</v>
      </c>
      <c r="AL1853">
        <v>0</v>
      </c>
      <c r="AM1853">
        <v>64</v>
      </c>
      <c r="AN1853">
        <v>0.23300000000000001</v>
      </c>
      <c r="AO1853" s="13">
        <v>0.20799999999999999</v>
      </c>
      <c r="AP1853">
        <v>0.56000000000000005</v>
      </c>
      <c r="AQ1853" s="17">
        <v>14.91</v>
      </c>
      <c r="AR1853" s="15">
        <v>13.31</v>
      </c>
      <c r="AS1853">
        <v>35.776000000000003</v>
      </c>
      <c r="AT1853" s="17">
        <v>104</v>
      </c>
      <c r="AU1853" s="11">
        <v>14</v>
      </c>
      <c r="AV1853">
        <v>45.76</v>
      </c>
      <c r="AW1853">
        <v>58.24</v>
      </c>
      <c r="AX1853" s="15">
        <v>0</v>
      </c>
      <c r="AY1853" s="13">
        <v>0</v>
      </c>
      <c r="AZ1853" s="7">
        <v>81.536000000000001</v>
      </c>
      <c r="BA1853" s="13">
        <v>0.25</v>
      </c>
      <c r="BB1853" s="15">
        <v>100</v>
      </c>
      <c r="BE1853" s="9">
        <v>100</v>
      </c>
      <c r="BH1853">
        <v>23.44</v>
      </c>
      <c r="BI1853" s="19">
        <v>3</v>
      </c>
      <c r="BJ1853" s="9" t="s">
        <v>4405</v>
      </c>
    </row>
    <row r="1854" spans="1:62" thickTop="1" thickBot="1" x14ac:dyDescent="0.3">
      <c r="A1854" t="s">
        <v>1912</v>
      </c>
      <c r="B1854" t="s">
        <v>3285</v>
      </c>
      <c r="C1854" t="s">
        <v>3869</v>
      </c>
      <c r="D1854">
        <v>34.01</v>
      </c>
      <c r="E1854">
        <v>16.62</v>
      </c>
      <c r="F1854">
        <v>1.71</v>
      </c>
      <c r="G1854">
        <v>34.85</v>
      </c>
      <c r="H1854">
        <v>9.11</v>
      </c>
      <c r="I1854">
        <v>0.48</v>
      </c>
      <c r="J1854">
        <v>0.46</v>
      </c>
      <c r="K1854">
        <v>1.55</v>
      </c>
      <c r="L1854">
        <v>0.69</v>
      </c>
      <c r="M1854">
        <v>0.04</v>
      </c>
      <c r="N1854">
        <v>0</v>
      </c>
      <c r="O1854">
        <v>0</v>
      </c>
      <c r="Q1854">
        <v>0.3</v>
      </c>
      <c r="V1854" s="5">
        <v>560</v>
      </c>
      <c r="AB1854">
        <v>2.2599999999999998</v>
      </c>
      <c r="AF1854">
        <v>1148</v>
      </c>
      <c r="AG1854">
        <v>668</v>
      </c>
      <c r="AH1854" s="7">
        <v>1816</v>
      </c>
      <c r="AI1854">
        <v>2.74</v>
      </c>
      <c r="AJ1854">
        <v>2.74</v>
      </c>
      <c r="AK1854">
        <v>2.13</v>
      </c>
      <c r="AL1854">
        <v>0</v>
      </c>
      <c r="AM1854">
        <v>64</v>
      </c>
      <c r="AN1854">
        <v>0.23300000000000001</v>
      </c>
      <c r="AO1854" s="13">
        <v>0.20799999999999999</v>
      </c>
      <c r="AP1854">
        <v>0.56000000000000005</v>
      </c>
      <c r="AQ1854" s="17">
        <v>14.91</v>
      </c>
      <c r="AR1854" s="15">
        <v>13.31</v>
      </c>
      <c r="AS1854">
        <v>35.776000000000003</v>
      </c>
      <c r="AT1854" s="17">
        <v>104</v>
      </c>
      <c r="AU1854" s="11">
        <v>14</v>
      </c>
      <c r="AV1854">
        <v>45.76</v>
      </c>
      <c r="AW1854">
        <v>58.24</v>
      </c>
      <c r="AX1854" s="15">
        <v>0</v>
      </c>
      <c r="AY1854" s="13">
        <v>0</v>
      </c>
      <c r="AZ1854" s="7">
        <v>81.536000000000001</v>
      </c>
      <c r="BA1854" s="13">
        <v>0.25</v>
      </c>
      <c r="BB1854" s="15">
        <v>100</v>
      </c>
      <c r="BE1854" s="9">
        <v>100</v>
      </c>
      <c r="BH1854">
        <v>28.82</v>
      </c>
      <c r="BI1854" s="19">
        <v>7</v>
      </c>
      <c r="BJ1854" s="9" t="s">
        <v>4405</v>
      </c>
    </row>
    <row r="1855" spans="1:62" thickTop="1" thickBot="1" x14ac:dyDescent="0.3">
      <c r="A1855" t="s">
        <v>1913</v>
      </c>
      <c r="B1855" t="s">
        <v>3285</v>
      </c>
      <c r="C1855" t="s">
        <v>3869</v>
      </c>
      <c r="D1855">
        <v>34.01</v>
      </c>
      <c r="E1855">
        <v>16.62</v>
      </c>
      <c r="F1855">
        <v>1.71</v>
      </c>
      <c r="G1855">
        <v>34.85</v>
      </c>
      <c r="H1855">
        <v>9.11</v>
      </c>
      <c r="I1855">
        <v>0.48</v>
      </c>
      <c r="J1855">
        <v>0.46</v>
      </c>
      <c r="K1855">
        <v>1.55</v>
      </c>
      <c r="L1855">
        <v>0.69</v>
      </c>
      <c r="M1855">
        <v>0.04</v>
      </c>
      <c r="N1855">
        <v>0</v>
      </c>
      <c r="O1855">
        <v>0</v>
      </c>
      <c r="Q1855">
        <v>0.3</v>
      </c>
      <c r="V1855" s="5">
        <v>560</v>
      </c>
      <c r="AB1855">
        <v>2.2599999999999998</v>
      </c>
      <c r="AF1855">
        <v>1148</v>
      </c>
      <c r="AG1855">
        <v>668</v>
      </c>
      <c r="AH1855" s="7">
        <v>1816</v>
      </c>
      <c r="AI1855">
        <v>2.74</v>
      </c>
      <c r="AJ1855">
        <v>2.74</v>
      </c>
      <c r="AK1855">
        <v>2.13</v>
      </c>
      <c r="AL1855">
        <v>0</v>
      </c>
      <c r="AM1855">
        <v>64</v>
      </c>
      <c r="AN1855">
        <v>0.23300000000000001</v>
      </c>
      <c r="AO1855" s="13">
        <v>0.20799999999999999</v>
      </c>
      <c r="AP1855">
        <v>0.56000000000000005</v>
      </c>
      <c r="AQ1855" s="17">
        <v>14.91</v>
      </c>
      <c r="AR1855" s="15">
        <v>13.31</v>
      </c>
      <c r="AS1855">
        <v>35.776000000000003</v>
      </c>
      <c r="AT1855" s="17">
        <v>104</v>
      </c>
      <c r="AU1855" s="11">
        <v>14</v>
      </c>
      <c r="AV1855">
        <v>45.76</v>
      </c>
      <c r="AW1855">
        <v>58.24</v>
      </c>
      <c r="AX1855" s="15">
        <v>0</v>
      </c>
      <c r="AY1855" s="13">
        <v>0</v>
      </c>
      <c r="AZ1855" s="7">
        <v>81.536000000000001</v>
      </c>
      <c r="BA1855" s="13">
        <v>0.25</v>
      </c>
      <c r="BB1855" s="15">
        <v>100</v>
      </c>
      <c r="BE1855" s="9">
        <v>100</v>
      </c>
      <c r="BH1855">
        <v>41.05</v>
      </c>
      <c r="BI1855" s="19">
        <v>56</v>
      </c>
      <c r="BJ1855" s="9" t="s">
        <v>4405</v>
      </c>
    </row>
    <row r="1856" spans="1:62" thickTop="1" thickBot="1" x14ac:dyDescent="0.3">
      <c r="A1856" t="s">
        <v>1914</v>
      </c>
      <c r="B1856" t="s">
        <v>3285</v>
      </c>
      <c r="C1856" t="s">
        <v>3870</v>
      </c>
      <c r="D1856">
        <v>34.01</v>
      </c>
      <c r="E1856">
        <v>16.62</v>
      </c>
      <c r="F1856">
        <v>1.71</v>
      </c>
      <c r="G1856">
        <v>34.85</v>
      </c>
      <c r="H1856">
        <v>9.11</v>
      </c>
      <c r="I1856">
        <v>0.48</v>
      </c>
      <c r="J1856">
        <v>0.46</v>
      </c>
      <c r="K1856">
        <v>1.55</v>
      </c>
      <c r="L1856">
        <v>0.69</v>
      </c>
      <c r="M1856">
        <v>0.04</v>
      </c>
      <c r="N1856">
        <v>0</v>
      </c>
      <c r="O1856">
        <v>0</v>
      </c>
      <c r="Q1856">
        <v>0.35</v>
      </c>
      <c r="V1856" s="5">
        <v>560</v>
      </c>
      <c r="AB1856">
        <v>2.2599999999999998</v>
      </c>
      <c r="AF1856">
        <v>1148</v>
      </c>
      <c r="AG1856">
        <v>668</v>
      </c>
      <c r="AH1856" s="7">
        <v>1816</v>
      </c>
      <c r="AI1856">
        <v>2.74</v>
      </c>
      <c r="AJ1856">
        <v>2.74</v>
      </c>
      <c r="AK1856">
        <v>2.13</v>
      </c>
      <c r="AL1856">
        <v>0</v>
      </c>
      <c r="AM1856">
        <v>75</v>
      </c>
      <c r="AN1856">
        <v>0.23300000000000001</v>
      </c>
      <c r="AO1856" s="13">
        <v>0.20799999999999999</v>
      </c>
      <c r="AP1856">
        <v>0.56000000000000005</v>
      </c>
      <c r="AQ1856" s="17">
        <v>17.48</v>
      </c>
      <c r="AR1856" s="15">
        <v>15.6</v>
      </c>
      <c r="AS1856">
        <v>41.924999999999997</v>
      </c>
      <c r="AT1856" s="17">
        <v>121</v>
      </c>
      <c r="AU1856" s="11">
        <v>14</v>
      </c>
      <c r="AV1856">
        <v>53.24</v>
      </c>
      <c r="AW1856">
        <v>67.760000000000005</v>
      </c>
      <c r="AX1856" s="15">
        <v>0</v>
      </c>
      <c r="AY1856" s="13">
        <v>0</v>
      </c>
      <c r="AZ1856" s="7">
        <v>95.165000000000006</v>
      </c>
      <c r="BA1856" s="13">
        <v>0.25</v>
      </c>
      <c r="BB1856" s="15">
        <v>100</v>
      </c>
      <c r="BE1856" s="9">
        <v>100</v>
      </c>
      <c r="BH1856">
        <v>18.95</v>
      </c>
      <c r="BI1856" s="19">
        <v>3</v>
      </c>
      <c r="BJ1856" s="9" t="s">
        <v>4405</v>
      </c>
    </row>
    <row r="1857" spans="1:62" thickTop="1" thickBot="1" x14ac:dyDescent="0.3">
      <c r="A1857" t="s">
        <v>1915</v>
      </c>
      <c r="B1857" t="s">
        <v>3285</v>
      </c>
      <c r="C1857" t="s">
        <v>3870</v>
      </c>
      <c r="D1857">
        <v>34.01</v>
      </c>
      <c r="E1857">
        <v>16.62</v>
      </c>
      <c r="F1857">
        <v>1.71</v>
      </c>
      <c r="G1857">
        <v>34.85</v>
      </c>
      <c r="H1857">
        <v>9.11</v>
      </c>
      <c r="I1857">
        <v>0.48</v>
      </c>
      <c r="J1857">
        <v>0.46</v>
      </c>
      <c r="K1857">
        <v>1.55</v>
      </c>
      <c r="L1857">
        <v>0.69</v>
      </c>
      <c r="M1857">
        <v>0.04</v>
      </c>
      <c r="N1857">
        <v>0</v>
      </c>
      <c r="O1857">
        <v>0</v>
      </c>
      <c r="Q1857">
        <v>0.35</v>
      </c>
      <c r="V1857" s="5">
        <v>560</v>
      </c>
      <c r="AB1857">
        <v>2.2599999999999998</v>
      </c>
      <c r="AF1857">
        <v>1148</v>
      </c>
      <c r="AG1857">
        <v>668</v>
      </c>
      <c r="AH1857" s="7">
        <v>1816</v>
      </c>
      <c r="AI1857">
        <v>2.74</v>
      </c>
      <c r="AJ1857">
        <v>2.74</v>
      </c>
      <c r="AK1857">
        <v>2.13</v>
      </c>
      <c r="AL1857">
        <v>0</v>
      </c>
      <c r="AM1857">
        <v>75</v>
      </c>
      <c r="AN1857">
        <v>0.23300000000000001</v>
      </c>
      <c r="AO1857" s="13">
        <v>0.20799999999999999</v>
      </c>
      <c r="AP1857">
        <v>0.56000000000000005</v>
      </c>
      <c r="AQ1857" s="17">
        <v>17.48</v>
      </c>
      <c r="AR1857" s="15">
        <v>15.6</v>
      </c>
      <c r="AS1857">
        <v>41.924999999999997</v>
      </c>
      <c r="AT1857" s="17">
        <v>121</v>
      </c>
      <c r="AU1857" s="11">
        <v>14</v>
      </c>
      <c r="AV1857">
        <v>53.24</v>
      </c>
      <c r="AW1857">
        <v>67.760000000000005</v>
      </c>
      <c r="AX1857" s="15">
        <v>0</v>
      </c>
      <c r="AY1857" s="13">
        <v>0</v>
      </c>
      <c r="AZ1857" s="7">
        <v>95.165000000000006</v>
      </c>
      <c r="BA1857" s="13">
        <v>0.25</v>
      </c>
      <c r="BB1857" s="15">
        <v>100</v>
      </c>
      <c r="BE1857" s="9">
        <v>100</v>
      </c>
      <c r="BH1857">
        <v>22.25</v>
      </c>
      <c r="BI1857" s="19">
        <v>7</v>
      </c>
      <c r="BJ1857" s="9" t="s">
        <v>4405</v>
      </c>
    </row>
    <row r="1858" spans="1:62" thickTop="1" thickBot="1" x14ac:dyDescent="0.3">
      <c r="A1858" t="s">
        <v>1916</v>
      </c>
      <c r="B1858" t="s">
        <v>3285</v>
      </c>
      <c r="C1858" t="s">
        <v>3870</v>
      </c>
      <c r="D1858">
        <v>34.01</v>
      </c>
      <c r="E1858">
        <v>16.62</v>
      </c>
      <c r="F1858">
        <v>1.71</v>
      </c>
      <c r="G1858">
        <v>34.85</v>
      </c>
      <c r="H1858">
        <v>9.11</v>
      </c>
      <c r="I1858">
        <v>0.48</v>
      </c>
      <c r="J1858">
        <v>0.46</v>
      </c>
      <c r="K1858">
        <v>1.55</v>
      </c>
      <c r="L1858">
        <v>0.69</v>
      </c>
      <c r="M1858">
        <v>0.04</v>
      </c>
      <c r="N1858">
        <v>0</v>
      </c>
      <c r="O1858">
        <v>0</v>
      </c>
      <c r="Q1858">
        <v>0.35</v>
      </c>
      <c r="V1858" s="5">
        <v>560</v>
      </c>
      <c r="AB1858">
        <v>2.2599999999999998</v>
      </c>
      <c r="AF1858">
        <v>1148</v>
      </c>
      <c r="AG1858">
        <v>668</v>
      </c>
      <c r="AH1858" s="7">
        <v>1816</v>
      </c>
      <c r="AI1858">
        <v>2.74</v>
      </c>
      <c r="AJ1858">
        <v>2.74</v>
      </c>
      <c r="AK1858">
        <v>2.13</v>
      </c>
      <c r="AL1858">
        <v>0</v>
      </c>
      <c r="AM1858">
        <v>75</v>
      </c>
      <c r="AN1858">
        <v>0.23300000000000001</v>
      </c>
      <c r="AO1858" s="13">
        <v>0.20799999999999999</v>
      </c>
      <c r="AP1858">
        <v>0.56000000000000005</v>
      </c>
      <c r="AQ1858" s="17">
        <v>17.48</v>
      </c>
      <c r="AR1858" s="15">
        <v>15.6</v>
      </c>
      <c r="AS1858">
        <v>41.924999999999997</v>
      </c>
      <c r="AT1858" s="17">
        <v>121</v>
      </c>
      <c r="AU1858" s="11">
        <v>14</v>
      </c>
      <c r="AV1858">
        <v>53.24</v>
      </c>
      <c r="AW1858">
        <v>67.760000000000005</v>
      </c>
      <c r="AX1858" s="15">
        <v>0</v>
      </c>
      <c r="AY1858" s="13">
        <v>0</v>
      </c>
      <c r="AZ1858" s="7">
        <v>95.165000000000006</v>
      </c>
      <c r="BA1858" s="13">
        <v>0.25</v>
      </c>
      <c r="BB1858" s="15">
        <v>100</v>
      </c>
      <c r="BE1858" s="9">
        <v>100</v>
      </c>
      <c r="BH1858">
        <v>31.84</v>
      </c>
      <c r="BI1858" s="19">
        <v>56</v>
      </c>
      <c r="BJ1858" s="9" t="s">
        <v>4405</v>
      </c>
    </row>
    <row r="1859" spans="1:62" thickTop="1" thickBot="1" x14ac:dyDescent="0.3">
      <c r="A1859" t="s">
        <v>1917</v>
      </c>
      <c r="B1859" t="s">
        <v>3285</v>
      </c>
      <c r="C1859" t="s">
        <v>3870</v>
      </c>
      <c r="D1859">
        <v>34.01</v>
      </c>
      <c r="E1859">
        <v>16.62</v>
      </c>
      <c r="F1859">
        <v>1.71</v>
      </c>
      <c r="G1859">
        <v>34.85</v>
      </c>
      <c r="H1859">
        <v>9.11</v>
      </c>
      <c r="I1859">
        <v>0.48</v>
      </c>
      <c r="J1859">
        <v>0.46</v>
      </c>
      <c r="K1859">
        <v>1.55</v>
      </c>
      <c r="L1859">
        <v>0.69</v>
      </c>
      <c r="M1859">
        <v>0.04</v>
      </c>
      <c r="N1859">
        <v>0</v>
      </c>
      <c r="O1859">
        <v>0</v>
      </c>
      <c r="Q1859">
        <v>0.35</v>
      </c>
      <c r="V1859" s="5">
        <v>560</v>
      </c>
      <c r="AB1859">
        <v>2.2599999999999998</v>
      </c>
      <c r="AF1859">
        <v>1148</v>
      </c>
      <c r="AG1859">
        <v>668</v>
      </c>
      <c r="AH1859" s="7">
        <v>1816</v>
      </c>
      <c r="AI1859">
        <v>2.74</v>
      </c>
      <c r="AJ1859">
        <v>2.74</v>
      </c>
      <c r="AK1859">
        <v>2.13</v>
      </c>
      <c r="AL1859">
        <v>0</v>
      </c>
      <c r="AM1859">
        <v>75</v>
      </c>
      <c r="AN1859">
        <v>0.23300000000000001</v>
      </c>
      <c r="AO1859" s="13">
        <v>0.20799999999999999</v>
      </c>
      <c r="AP1859">
        <v>0.56000000000000005</v>
      </c>
      <c r="AQ1859" s="17">
        <v>17.48</v>
      </c>
      <c r="AR1859" s="15">
        <v>15.6</v>
      </c>
      <c r="AS1859">
        <v>41.924999999999997</v>
      </c>
      <c r="AT1859" s="17">
        <v>121</v>
      </c>
      <c r="AU1859" s="11">
        <v>14</v>
      </c>
      <c r="AV1859">
        <v>53.24</v>
      </c>
      <c r="AW1859">
        <v>67.760000000000005</v>
      </c>
      <c r="AX1859" s="15">
        <v>0</v>
      </c>
      <c r="AY1859" s="13">
        <v>0</v>
      </c>
      <c r="AZ1859" s="7">
        <v>95.165000000000006</v>
      </c>
      <c r="BA1859" s="13">
        <v>0.25</v>
      </c>
      <c r="BB1859" s="15">
        <v>100</v>
      </c>
      <c r="BE1859" s="9">
        <v>100</v>
      </c>
      <c r="BH1859">
        <v>29.46</v>
      </c>
      <c r="BI1859" s="19">
        <v>28</v>
      </c>
      <c r="BJ1859" s="9" t="s">
        <v>4405</v>
      </c>
    </row>
    <row r="1860" spans="1:62" thickTop="1" thickBot="1" x14ac:dyDescent="0.3">
      <c r="A1860" t="s">
        <v>1918</v>
      </c>
      <c r="B1860" t="s">
        <v>3286</v>
      </c>
      <c r="C1860" t="s">
        <v>3871</v>
      </c>
      <c r="D1860">
        <v>29.945</v>
      </c>
      <c r="E1860">
        <v>10.0725</v>
      </c>
      <c r="F1860">
        <v>3.0049999999999999</v>
      </c>
      <c r="G1860">
        <v>46.177500000000002</v>
      </c>
      <c r="H1860">
        <v>2.0350000000000001</v>
      </c>
      <c r="I1860">
        <v>0.23749999999999999</v>
      </c>
      <c r="J1860">
        <v>0.80249999999999999</v>
      </c>
      <c r="K1860">
        <v>2.2324999999999999</v>
      </c>
      <c r="L1860">
        <v>0.46</v>
      </c>
      <c r="M1860">
        <v>0.13500000000000001</v>
      </c>
      <c r="N1860">
        <v>0</v>
      </c>
      <c r="O1860">
        <v>0</v>
      </c>
      <c r="Q1860">
        <v>0</v>
      </c>
      <c r="T1860" s="5">
        <v>225</v>
      </c>
      <c r="U1860" s="5">
        <v>75</v>
      </c>
      <c r="AA1860">
        <v>2.13</v>
      </c>
      <c r="AF1860">
        <v>1193.02</v>
      </c>
      <c r="AG1860">
        <v>795.35</v>
      </c>
      <c r="AH1860" s="7">
        <v>1988.37</v>
      </c>
      <c r="AK1860">
        <v>0</v>
      </c>
      <c r="AL1860">
        <v>0</v>
      </c>
      <c r="AM1860">
        <v>29.46</v>
      </c>
      <c r="AN1860">
        <v>0.16270000000000001</v>
      </c>
      <c r="AO1860" s="13">
        <v>0.34639999999999999</v>
      </c>
      <c r="AP1860">
        <v>0.49</v>
      </c>
      <c r="AQ1860" s="17">
        <v>4.79</v>
      </c>
      <c r="AR1860" s="15">
        <v>10.199999999999999</v>
      </c>
      <c r="AS1860">
        <v>14.461914</v>
      </c>
      <c r="AT1860" s="17">
        <v>11.786</v>
      </c>
      <c r="AU1860" s="11">
        <v>10</v>
      </c>
      <c r="AV1860">
        <v>7.0716000000000001</v>
      </c>
      <c r="AW1860">
        <v>4.7144000000000004</v>
      </c>
      <c r="AX1860" s="15">
        <v>125.19</v>
      </c>
      <c r="AY1860" s="13">
        <v>0</v>
      </c>
      <c r="AZ1860" s="7">
        <v>146.72351399999999</v>
      </c>
      <c r="BA1860" s="13">
        <v>1</v>
      </c>
      <c r="BB1860" s="15">
        <v>100</v>
      </c>
      <c r="BC1860">
        <v>1</v>
      </c>
      <c r="BD1860">
        <v>40</v>
      </c>
      <c r="BE1860" s="9">
        <v>100</v>
      </c>
      <c r="BH1860">
        <v>25.693422999999999</v>
      </c>
      <c r="BI1860" s="19">
        <v>7</v>
      </c>
      <c r="BJ1860" s="9" t="s">
        <v>4405</v>
      </c>
    </row>
    <row r="1861" spans="1:62" thickTop="1" thickBot="1" x14ac:dyDescent="0.3">
      <c r="A1861" t="s">
        <v>1919</v>
      </c>
      <c r="B1861" t="s">
        <v>3286</v>
      </c>
      <c r="C1861" t="s">
        <v>3871</v>
      </c>
      <c r="D1861">
        <v>29.945</v>
      </c>
      <c r="E1861">
        <v>10.0725</v>
      </c>
      <c r="F1861">
        <v>3.0049999999999999</v>
      </c>
      <c r="G1861">
        <v>46.177500000000002</v>
      </c>
      <c r="H1861">
        <v>2.0350000000000001</v>
      </c>
      <c r="I1861">
        <v>0.23749999999999999</v>
      </c>
      <c r="J1861">
        <v>0.80249999999999999</v>
      </c>
      <c r="K1861">
        <v>2.2324999999999999</v>
      </c>
      <c r="L1861">
        <v>0.46</v>
      </c>
      <c r="M1861">
        <v>0.13500000000000001</v>
      </c>
      <c r="N1861">
        <v>0</v>
      </c>
      <c r="O1861">
        <v>0</v>
      </c>
      <c r="Q1861">
        <v>0</v>
      </c>
      <c r="T1861" s="5">
        <v>225</v>
      </c>
      <c r="U1861" s="5">
        <v>75</v>
      </c>
      <c r="AA1861">
        <v>2.13</v>
      </c>
      <c r="AF1861">
        <v>1193.02</v>
      </c>
      <c r="AG1861">
        <v>795.35</v>
      </c>
      <c r="AH1861" s="7">
        <v>1988.37</v>
      </c>
      <c r="AK1861">
        <v>0</v>
      </c>
      <c r="AL1861">
        <v>0</v>
      </c>
      <c r="AM1861">
        <v>29.46</v>
      </c>
      <c r="AN1861">
        <v>0.16270000000000001</v>
      </c>
      <c r="AO1861" s="13">
        <v>0.34639999999999999</v>
      </c>
      <c r="AP1861">
        <v>0.49</v>
      </c>
      <c r="AQ1861" s="17">
        <v>4.79</v>
      </c>
      <c r="AR1861" s="15">
        <v>10.199999999999999</v>
      </c>
      <c r="AS1861">
        <v>14.461914</v>
      </c>
      <c r="AT1861" s="17">
        <v>11.786</v>
      </c>
      <c r="AU1861" s="11">
        <v>10</v>
      </c>
      <c r="AV1861">
        <v>7.0716000000000001</v>
      </c>
      <c r="AW1861">
        <v>4.7144000000000004</v>
      </c>
      <c r="AX1861" s="15">
        <v>125.19</v>
      </c>
      <c r="AY1861" s="13">
        <v>0</v>
      </c>
      <c r="AZ1861" s="7">
        <v>146.72351399999999</v>
      </c>
      <c r="BA1861" s="13">
        <v>1</v>
      </c>
      <c r="BB1861" s="15">
        <v>100</v>
      </c>
      <c r="BC1861">
        <v>1</v>
      </c>
      <c r="BD1861">
        <v>40</v>
      </c>
      <c r="BE1861" s="9">
        <v>100</v>
      </c>
      <c r="BH1861">
        <v>29.616083</v>
      </c>
      <c r="BI1861" s="19">
        <v>28</v>
      </c>
      <c r="BJ1861" s="9" t="s">
        <v>4405</v>
      </c>
    </row>
    <row r="1862" spans="1:62" thickTop="1" thickBot="1" x14ac:dyDescent="0.3">
      <c r="A1862" t="s">
        <v>1920</v>
      </c>
      <c r="B1862" t="s">
        <v>3286</v>
      </c>
      <c r="C1862" t="s">
        <v>3872</v>
      </c>
      <c r="D1862">
        <v>40.58</v>
      </c>
      <c r="E1862">
        <v>15.835000000000001</v>
      </c>
      <c r="F1862">
        <v>3.73</v>
      </c>
      <c r="G1862">
        <v>31.274999999999999</v>
      </c>
      <c r="H1862">
        <v>1.69</v>
      </c>
      <c r="I1862">
        <v>0.185</v>
      </c>
      <c r="J1862">
        <v>0.745</v>
      </c>
      <c r="K1862">
        <v>1.5049999999999999</v>
      </c>
      <c r="L1862">
        <v>0.92</v>
      </c>
      <c r="M1862">
        <v>0.27</v>
      </c>
      <c r="N1862">
        <v>0</v>
      </c>
      <c r="O1862">
        <v>0</v>
      </c>
      <c r="Q1862">
        <v>0</v>
      </c>
      <c r="T1862" s="5">
        <v>150</v>
      </c>
      <c r="U1862" s="5">
        <v>150</v>
      </c>
      <c r="AA1862">
        <v>2.13</v>
      </c>
      <c r="AF1862">
        <v>1171.48</v>
      </c>
      <c r="AG1862">
        <v>780.99</v>
      </c>
      <c r="AH1862" s="7">
        <v>1952.47</v>
      </c>
      <c r="AK1862">
        <v>0</v>
      </c>
      <c r="AL1862">
        <v>0</v>
      </c>
      <c r="AM1862">
        <v>58.93</v>
      </c>
      <c r="AN1862">
        <v>0.16270000000000001</v>
      </c>
      <c r="AO1862" s="13">
        <v>0.34639999999999999</v>
      </c>
      <c r="AP1862">
        <v>0.49</v>
      </c>
      <c r="AQ1862" s="17">
        <v>9.59</v>
      </c>
      <c r="AR1862" s="15">
        <v>20.41</v>
      </c>
      <c r="AS1862">
        <v>28.928737000000002</v>
      </c>
      <c r="AT1862" s="17">
        <v>23.57</v>
      </c>
      <c r="AU1862" s="11">
        <v>10</v>
      </c>
      <c r="AV1862">
        <v>14.141999999999999</v>
      </c>
      <c r="AW1862">
        <v>9.4280000000000008</v>
      </c>
      <c r="AX1862" s="15">
        <v>100.38</v>
      </c>
      <c r="AY1862" s="13">
        <v>0</v>
      </c>
      <c r="AZ1862" s="7">
        <v>143.450737</v>
      </c>
      <c r="BA1862" s="13">
        <v>1</v>
      </c>
      <c r="BB1862" s="15">
        <v>100</v>
      </c>
      <c r="BC1862">
        <v>1</v>
      </c>
      <c r="BD1862">
        <v>40</v>
      </c>
      <c r="BE1862" s="9">
        <v>100</v>
      </c>
      <c r="BH1862">
        <v>31.087080499999999</v>
      </c>
      <c r="BI1862" s="19">
        <v>7</v>
      </c>
      <c r="BJ1862" s="9" t="s">
        <v>4405</v>
      </c>
    </row>
    <row r="1863" spans="1:62" thickTop="1" thickBot="1" x14ac:dyDescent="0.3">
      <c r="A1863" t="s">
        <v>1921</v>
      </c>
      <c r="B1863" t="s">
        <v>3286</v>
      </c>
      <c r="C1863" t="s">
        <v>3872</v>
      </c>
      <c r="D1863">
        <v>40.58</v>
      </c>
      <c r="E1863">
        <v>15.835000000000001</v>
      </c>
      <c r="F1863">
        <v>3.73</v>
      </c>
      <c r="G1863">
        <v>31.274999999999999</v>
      </c>
      <c r="H1863">
        <v>1.69</v>
      </c>
      <c r="I1863">
        <v>0.185</v>
      </c>
      <c r="J1863">
        <v>0.745</v>
      </c>
      <c r="K1863">
        <v>1.5049999999999999</v>
      </c>
      <c r="L1863">
        <v>0.92</v>
      </c>
      <c r="M1863">
        <v>0.27</v>
      </c>
      <c r="N1863">
        <v>0</v>
      </c>
      <c r="O1863">
        <v>0</v>
      </c>
      <c r="Q1863">
        <v>0</v>
      </c>
      <c r="T1863" s="5">
        <v>150</v>
      </c>
      <c r="U1863" s="5">
        <v>150</v>
      </c>
      <c r="AA1863">
        <v>2.13</v>
      </c>
      <c r="AF1863">
        <v>1171.48</v>
      </c>
      <c r="AG1863">
        <v>780.99</v>
      </c>
      <c r="AH1863" s="7">
        <v>1952.47</v>
      </c>
      <c r="AK1863">
        <v>0</v>
      </c>
      <c r="AL1863">
        <v>0</v>
      </c>
      <c r="AM1863">
        <v>58.93</v>
      </c>
      <c r="AN1863">
        <v>0.16270000000000001</v>
      </c>
      <c r="AO1863" s="13">
        <v>0.34639999999999999</v>
      </c>
      <c r="AP1863">
        <v>0.49</v>
      </c>
      <c r="AQ1863" s="17">
        <v>9.59</v>
      </c>
      <c r="AR1863" s="15">
        <v>20.41</v>
      </c>
      <c r="AS1863">
        <v>28.928737000000002</v>
      </c>
      <c r="AT1863" s="17">
        <v>23.57</v>
      </c>
      <c r="AU1863" s="11">
        <v>10</v>
      </c>
      <c r="AV1863">
        <v>14.141999999999999</v>
      </c>
      <c r="AW1863">
        <v>9.4280000000000008</v>
      </c>
      <c r="AX1863" s="15">
        <v>100.38</v>
      </c>
      <c r="AY1863" s="13">
        <v>0</v>
      </c>
      <c r="AZ1863" s="7">
        <v>143.450737</v>
      </c>
      <c r="BA1863" s="13">
        <v>1</v>
      </c>
      <c r="BB1863" s="15">
        <v>100</v>
      </c>
      <c r="BC1863">
        <v>1</v>
      </c>
      <c r="BD1863">
        <v>40</v>
      </c>
      <c r="BE1863" s="9">
        <v>100</v>
      </c>
      <c r="BH1863">
        <v>35.205873500000003</v>
      </c>
      <c r="BI1863" s="19">
        <v>28</v>
      </c>
      <c r="BJ1863" s="9" t="s">
        <v>4405</v>
      </c>
    </row>
    <row r="1864" spans="1:62" thickTop="1" thickBot="1" x14ac:dyDescent="0.3">
      <c r="A1864" t="s">
        <v>1922</v>
      </c>
      <c r="B1864" t="s">
        <v>3286</v>
      </c>
      <c r="C1864" t="s">
        <v>3873</v>
      </c>
      <c r="D1864">
        <v>51.215000000000003</v>
      </c>
      <c r="E1864">
        <v>21.5975</v>
      </c>
      <c r="F1864">
        <v>4.4550000000000001</v>
      </c>
      <c r="G1864">
        <v>16.372499999999999</v>
      </c>
      <c r="H1864">
        <v>1.345</v>
      </c>
      <c r="I1864">
        <v>0.13250000000000001</v>
      </c>
      <c r="J1864">
        <v>0.6875</v>
      </c>
      <c r="K1864">
        <v>0.77749999999999997</v>
      </c>
      <c r="L1864">
        <v>1.38</v>
      </c>
      <c r="M1864">
        <v>0.40500000000000003</v>
      </c>
      <c r="N1864">
        <v>0</v>
      </c>
      <c r="O1864">
        <v>0</v>
      </c>
      <c r="Q1864">
        <v>0</v>
      </c>
      <c r="T1864" s="5">
        <v>75</v>
      </c>
      <c r="U1864" s="5">
        <v>225</v>
      </c>
      <c r="AA1864">
        <v>2.13</v>
      </c>
      <c r="AF1864">
        <v>1149.96</v>
      </c>
      <c r="AG1864">
        <v>766.64</v>
      </c>
      <c r="AH1864" s="7">
        <v>1916.6</v>
      </c>
      <c r="AK1864">
        <v>0</v>
      </c>
      <c r="AL1864">
        <v>0</v>
      </c>
      <c r="AM1864">
        <v>88.39</v>
      </c>
      <c r="AN1864">
        <v>0.16270000000000001</v>
      </c>
      <c r="AO1864" s="13">
        <v>0.34639999999999999</v>
      </c>
      <c r="AP1864">
        <v>0.49</v>
      </c>
      <c r="AQ1864" s="17">
        <v>14.38</v>
      </c>
      <c r="AR1864" s="15">
        <v>30.62</v>
      </c>
      <c r="AS1864">
        <v>43.390650999999998</v>
      </c>
      <c r="AT1864" s="17">
        <v>35.36</v>
      </c>
      <c r="AU1864" s="11">
        <v>10</v>
      </c>
      <c r="AV1864">
        <v>21.216000000000001</v>
      </c>
      <c r="AW1864">
        <v>14.144</v>
      </c>
      <c r="AX1864" s="15">
        <v>75.569999999999993</v>
      </c>
      <c r="AY1864" s="13">
        <v>0</v>
      </c>
      <c r="AZ1864" s="7">
        <v>140.17665099999999</v>
      </c>
      <c r="BA1864" s="13">
        <v>1</v>
      </c>
      <c r="BB1864" s="15">
        <v>100</v>
      </c>
      <c r="BC1864">
        <v>1</v>
      </c>
      <c r="BD1864">
        <v>40</v>
      </c>
      <c r="BE1864" s="9">
        <v>100</v>
      </c>
      <c r="BH1864">
        <v>33.832942500000001</v>
      </c>
      <c r="BI1864" s="19">
        <v>28</v>
      </c>
      <c r="BJ1864" s="9" t="s">
        <v>4405</v>
      </c>
    </row>
    <row r="1865" spans="1:62" thickTop="1" thickBot="1" x14ac:dyDescent="0.3">
      <c r="A1865" t="s">
        <v>1923</v>
      </c>
      <c r="B1865" t="s">
        <v>3286</v>
      </c>
      <c r="C1865" t="s">
        <v>3873</v>
      </c>
      <c r="D1865">
        <v>51.215000000000003</v>
      </c>
      <c r="E1865">
        <v>21.5975</v>
      </c>
      <c r="F1865">
        <v>4.4550000000000001</v>
      </c>
      <c r="G1865">
        <v>16.372499999999999</v>
      </c>
      <c r="H1865">
        <v>1.345</v>
      </c>
      <c r="I1865">
        <v>0.13250000000000001</v>
      </c>
      <c r="J1865">
        <v>0.6875</v>
      </c>
      <c r="K1865">
        <v>0.77749999999999997</v>
      </c>
      <c r="L1865">
        <v>1.38</v>
      </c>
      <c r="M1865">
        <v>0.40500000000000003</v>
      </c>
      <c r="N1865">
        <v>0</v>
      </c>
      <c r="O1865">
        <v>0</v>
      </c>
      <c r="Q1865">
        <v>0</v>
      </c>
      <c r="T1865" s="5">
        <v>75</v>
      </c>
      <c r="U1865" s="5">
        <v>225</v>
      </c>
      <c r="AA1865">
        <v>2.13</v>
      </c>
      <c r="AF1865">
        <v>1149.96</v>
      </c>
      <c r="AG1865">
        <v>766.64</v>
      </c>
      <c r="AH1865" s="7">
        <v>1916.6</v>
      </c>
      <c r="AK1865">
        <v>0</v>
      </c>
      <c r="AL1865">
        <v>0</v>
      </c>
      <c r="AM1865">
        <v>88.39</v>
      </c>
      <c r="AN1865">
        <v>0.16270000000000001</v>
      </c>
      <c r="AO1865" s="13">
        <v>0.34639999999999999</v>
      </c>
      <c r="AP1865">
        <v>0.49</v>
      </c>
      <c r="AQ1865" s="17">
        <v>14.38</v>
      </c>
      <c r="AR1865" s="15">
        <v>30.62</v>
      </c>
      <c r="AS1865">
        <v>43.390650999999998</v>
      </c>
      <c r="AT1865" s="17">
        <v>35.36</v>
      </c>
      <c r="AU1865" s="11">
        <v>10</v>
      </c>
      <c r="AV1865">
        <v>21.216000000000001</v>
      </c>
      <c r="AW1865">
        <v>14.144</v>
      </c>
      <c r="AX1865" s="15">
        <v>75.569999999999993</v>
      </c>
      <c r="AY1865" s="13">
        <v>0</v>
      </c>
      <c r="AZ1865" s="7">
        <v>140.17665099999999</v>
      </c>
      <c r="BA1865" s="13">
        <v>1</v>
      </c>
      <c r="BB1865" s="15">
        <v>100</v>
      </c>
      <c r="BC1865">
        <v>1</v>
      </c>
      <c r="BD1865">
        <v>40</v>
      </c>
      <c r="BE1865" s="9">
        <v>100</v>
      </c>
      <c r="BH1865">
        <v>30.3025485</v>
      </c>
      <c r="BI1865" s="19">
        <v>7</v>
      </c>
      <c r="BJ1865" s="9" t="s">
        <v>4405</v>
      </c>
    </row>
    <row r="1866" spans="1:62" thickTop="1" thickBot="1" x14ac:dyDescent="0.3">
      <c r="A1866" t="s">
        <v>1924</v>
      </c>
      <c r="B1866" t="s">
        <v>3286</v>
      </c>
      <c r="C1866" t="s">
        <v>3874</v>
      </c>
      <c r="D1866">
        <v>57.9</v>
      </c>
      <c r="E1866">
        <v>31.11</v>
      </c>
      <c r="F1866">
        <v>5.07</v>
      </c>
      <c r="G1866">
        <v>1.29</v>
      </c>
      <c r="H1866">
        <v>0.97</v>
      </c>
      <c r="I1866">
        <v>0.09</v>
      </c>
      <c r="J1866">
        <v>1</v>
      </c>
      <c r="K1866">
        <v>0.05</v>
      </c>
      <c r="L1866">
        <v>0</v>
      </c>
      <c r="M1866">
        <v>0</v>
      </c>
      <c r="N1866">
        <v>0</v>
      </c>
      <c r="O1866">
        <v>0</v>
      </c>
      <c r="Q1866">
        <v>0</v>
      </c>
      <c r="T1866" s="5">
        <v>0</v>
      </c>
      <c r="U1866" s="5">
        <v>300</v>
      </c>
      <c r="AA1866">
        <v>2.13</v>
      </c>
      <c r="AF1866">
        <v>1128.44</v>
      </c>
      <c r="AG1866">
        <v>752.29</v>
      </c>
      <c r="AH1866" s="7">
        <v>1880.73</v>
      </c>
      <c r="AK1866">
        <v>0</v>
      </c>
      <c r="AL1866">
        <v>0</v>
      </c>
      <c r="AM1866">
        <v>117.86</v>
      </c>
      <c r="AN1866">
        <v>0.16270000000000001</v>
      </c>
      <c r="AO1866" s="13">
        <v>0.34639999999999999</v>
      </c>
      <c r="AP1866">
        <v>0.49</v>
      </c>
      <c r="AQ1866" s="17">
        <v>19.18</v>
      </c>
      <c r="AR1866" s="15">
        <v>40.83</v>
      </c>
      <c r="AS1866">
        <v>57.857474000000003</v>
      </c>
      <c r="AT1866" s="17">
        <v>47.14</v>
      </c>
      <c r="AU1866" s="11">
        <v>10</v>
      </c>
      <c r="AV1866">
        <v>28.283999999999999</v>
      </c>
      <c r="AW1866">
        <v>18.856000000000002</v>
      </c>
      <c r="AX1866" s="15">
        <v>50.76</v>
      </c>
      <c r="AY1866" s="13">
        <v>0</v>
      </c>
      <c r="AZ1866" s="7">
        <v>136.90147400000001</v>
      </c>
      <c r="BA1866" s="13">
        <v>1</v>
      </c>
      <c r="BB1866" s="15">
        <v>100</v>
      </c>
      <c r="BC1866">
        <v>1</v>
      </c>
      <c r="BD1866">
        <v>40</v>
      </c>
      <c r="BE1866" s="9">
        <v>100</v>
      </c>
      <c r="BH1866">
        <v>31.38128</v>
      </c>
      <c r="BI1866" s="19">
        <v>28</v>
      </c>
      <c r="BJ1866" s="9" t="s">
        <v>4405</v>
      </c>
    </row>
    <row r="1867" spans="1:62" thickTop="1" thickBot="1" x14ac:dyDescent="0.3">
      <c r="A1867" t="s">
        <v>1925</v>
      </c>
      <c r="B1867" t="s">
        <v>3286</v>
      </c>
      <c r="C1867" t="s">
        <v>3874</v>
      </c>
      <c r="D1867">
        <v>57.9</v>
      </c>
      <c r="E1867">
        <v>31.11</v>
      </c>
      <c r="F1867">
        <v>5.07</v>
      </c>
      <c r="G1867">
        <v>1.29</v>
      </c>
      <c r="H1867">
        <v>0.97</v>
      </c>
      <c r="I1867">
        <v>0.09</v>
      </c>
      <c r="J1867">
        <v>1</v>
      </c>
      <c r="K1867">
        <v>0.05</v>
      </c>
      <c r="L1867">
        <v>0</v>
      </c>
      <c r="M1867">
        <v>0</v>
      </c>
      <c r="N1867">
        <v>0</v>
      </c>
      <c r="O1867">
        <v>0</v>
      </c>
      <c r="Q1867">
        <v>0</v>
      </c>
      <c r="T1867" s="5">
        <v>0</v>
      </c>
      <c r="U1867" s="5">
        <v>300</v>
      </c>
      <c r="AA1867">
        <v>2.13</v>
      </c>
      <c r="AF1867">
        <v>1128.44</v>
      </c>
      <c r="AG1867">
        <v>752.29</v>
      </c>
      <c r="AH1867" s="7">
        <v>1880.73</v>
      </c>
      <c r="AK1867">
        <v>0</v>
      </c>
      <c r="AL1867">
        <v>0</v>
      </c>
      <c r="AM1867">
        <v>117.86</v>
      </c>
      <c r="AN1867">
        <v>0.16270000000000001</v>
      </c>
      <c r="AO1867" s="13">
        <v>0.34639999999999999</v>
      </c>
      <c r="AP1867">
        <v>0.49</v>
      </c>
      <c r="AQ1867" s="17">
        <v>19.18</v>
      </c>
      <c r="AR1867" s="15">
        <v>40.83</v>
      </c>
      <c r="AS1867">
        <v>57.857474000000003</v>
      </c>
      <c r="AT1867" s="17">
        <v>47.14</v>
      </c>
      <c r="AU1867" s="11">
        <v>10</v>
      </c>
      <c r="AV1867">
        <v>28.283999999999999</v>
      </c>
      <c r="AW1867">
        <v>18.856000000000002</v>
      </c>
      <c r="AX1867" s="15">
        <v>50.76</v>
      </c>
      <c r="AY1867" s="13">
        <v>0</v>
      </c>
      <c r="AZ1867" s="7">
        <v>136.90147400000001</v>
      </c>
      <c r="BA1867" s="13">
        <v>1</v>
      </c>
      <c r="BB1867" s="15">
        <v>100</v>
      </c>
      <c r="BC1867">
        <v>1</v>
      </c>
      <c r="BD1867">
        <v>40</v>
      </c>
      <c r="BE1867" s="9">
        <v>100</v>
      </c>
      <c r="BH1867">
        <v>28.439285000000002</v>
      </c>
      <c r="BI1867" s="19">
        <v>7</v>
      </c>
      <c r="BJ1867" s="9" t="s">
        <v>4405</v>
      </c>
    </row>
    <row r="1868" spans="1:62" thickTop="1" thickBot="1" x14ac:dyDescent="0.3">
      <c r="A1868" t="s">
        <v>1926</v>
      </c>
      <c r="B1868" t="s">
        <v>3286</v>
      </c>
      <c r="C1868" t="s">
        <v>3875</v>
      </c>
      <c r="D1868">
        <v>29.945</v>
      </c>
      <c r="E1868">
        <v>10.0725</v>
      </c>
      <c r="F1868">
        <v>3.0049999999999999</v>
      </c>
      <c r="G1868">
        <v>46.177500000000002</v>
      </c>
      <c r="H1868">
        <v>2.0350000000000001</v>
      </c>
      <c r="I1868">
        <v>0.23749999999999999</v>
      </c>
      <c r="J1868">
        <v>0.80249999999999999</v>
      </c>
      <c r="K1868">
        <v>2.2324999999999999</v>
      </c>
      <c r="L1868">
        <v>0.46</v>
      </c>
      <c r="M1868">
        <v>0.13500000000000001</v>
      </c>
      <c r="N1868">
        <v>0</v>
      </c>
      <c r="O1868">
        <v>0</v>
      </c>
      <c r="Q1868">
        <v>0</v>
      </c>
      <c r="T1868" s="5">
        <v>225</v>
      </c>
      <c r="U1868" s="5">
        <v>75</v>
      </c>
      <c r="AA1868">
        <v>2.13</v>
      </c>
      <c r="AF1868">
        <v>1193.58</v>
      </c>
      <c r="AG1868">
        <v>795.73</v>
      </c>
      <c r="AH1868" s="7">
        <v>1989.31</v>
      </c>
      <c r="AK1868">
        <v>0</v>
      </c>
      <c r="AL1868">
        <v>0</v>
      </c>
      <c r="AM1868">
        <v>24.1</v>
      </c>
      <c r="AN1868">
        <v>0.16270000000000001</v>
      </c>
      <c r="AO1868" s="13">
        <v>0.34639999999999999</v>
      </c>
      <c r="AP1868">
        <v>0.49</v>
      </c>
      <c r="AQ1868" s="17">
        <v>3.92</v>
      </c>
      <c r="AR1868" s="15">
        <v>8.35</v>
      </c>
      <c r="AS1868">
        <v>11.830690000000001</v>
      </c>
      <c r="AT1868" s="17">
        <v>9.64</v>
      </c>
      <c r="AU1868" s="11">
        <v>10</v>
      </c>
      <c r="AV1868">
        <v>5.7839999999999998</v>
      </c>
      <c r="AW1868">
        <v>3.8559999999999999</v>
      </c>
      <c r="AX1868" s="15">
        <v>129.69999999999999</v>
      </c>
      <c r="AY1868" s="13">
        <v>0</v>
      </c>
      <c r="AZ1868" s="7">
        <v>147.31469000000001</v>
      </c>
      <c r="BA1868" s="13">
        <v>1</v>
      </c>
      <c r="BB1868" s="15">
        <v>100</v>
      </c>
      <c r="BC1868">
        <v>1</v>
      </c>
      <c r="BD1868">
        <v>40</v>
      </c>
      <c r="BE1868" s="9">
        <v>100</v>
      </c>
      <c r="BH1868">
        <v>22.0649625</v>
      </c>
      <c r="BI1868" s="19">
        <v>7</v>
      </c>
      <c r="BJ1868" s="9" t="s">
        <v>4405</v>
      </c>
    </row>
    <row r="1869" spans="1:62" thickTop="1" thickBot="1" x14ac:dyDescent="0.3">
      <c r="A1869" t="s">
        <v>1927</v>
      </c>
      <c r="B1869" t="s">
        <v>3286</v>
      </c>
      <c r="C1869" t="s">
        <v>3875</v>
      </c>
      <c r="D1869">
        <v>29.945</v>
      </c>
      <c r="E1869">
        <v>10.0725</v>
      </c>
      <c r="F1869">
        <v>3.0049999999999999</v>
      </c>
      <c r="G1869">
        <v>46.177500000000002</v>
      </c>
      <c r="H1869">
        <v>2.0350000000000001</v>
      </c>
      <c r="I1869">
        <v>0.23749999999999999</v>
      </c>
      <c r="J1869">
        <v>0.80249999999999999</v>
      </c>
      <c r="K1869">
        <v>2.2324999999999999</v>
      </c>
      <c r="L1869">
        <v>0.46</v>
      </c>
      <c r="M1869">
        <v>0.13500000000000001</v>
      </c>
      <c r="N1869">
        <v>0</v>
      </c>
      <c r="O1869">
        <v>0</v>
      </c>
      <c r="Q1869">
        <v>0</v>
      </c>
      <c r="T1869" s="5">
        <v>225</v>
      </c>
      <c r="U1869" s="5">
        <v>75</v>
      </c>
      <c r="AA1869">
        <v>2.13</v>
      </c>
      <c r="AF1869">
        <v>1193.58</v>
      </c>
      <c r="AG1869">
        <v>795.73</v>
      </c>
      <c r="AH1869" s="7">
        <v>1989.31</v>
      </c>
      <c r="AK1869">
        <v>0</v>
      </c>
      <c r="AL1869">
        <v>0</v>
      </c>
      <c r="AM1869">
        <v>24.1</v>
      </c>
      <c r="AN1869">
        <v>0.16270000000000001</v>
      </c>
      <c r="AO1869" s="13">
        <v>0.34639999999999999</v>
      </c>
      <c r="AP1869">
        <v>0.49</v>
      </c>
      <c r="AQ1869" s="17">
        <v>3.92</v>
      </c>
      <c r="AR1869" s="15">
        <v>8.35</v>
      </c>
      <c r="AS1869">
        <v>11.830690000000001</v>
      </c>
      <c r="AT1869" s="17">
        <v>9.64</v>
      </c>
      <c r="AU1869" s="11">
        <v>10</v>
      </c>
      <c r="AV1869">
        <v>5.7839999999999998</v>
      </c>
      <c r="AW1869">
        <v>3.8559999999999999</v>
      </c>
      <c r="AX1869" s="15">
        <v>129.69999999999999</v>
      </c>
      <c r="AY1869" s="13">
        <v>0</v>
      </c>
      <c r="AZ1869" s="7">
        <v>147.31469000000001</v>
      </c>
      <c r="BA1869" s="13">
        <v>1</v>
      </c>
      <c r="BB1869" s="15">
        <v>100</v>
      </c>
      <c r="BC1869">
        <v>1</v>
      </c>
      <c r="BD1869">
        <v>40</v>
      </c>
      <c r="BE1869" s="9">
        <v>100</v>
      </c>
      <c r="BH1869">
        <v>25.49729</v>
      </c>
      <c r="BI1869" s="19">
        <v>28</v>
      </c>
      <c r="BJ1869" s="9" t="s">
        <v>4405</v>
      </c>
    </row>
    <row r="1870" spans="1:62" thickTop="1" thickBot="1" x14ac:dyDescent="0.3">
      <c r="A1870" t="s">
        <v>1928</v>
      </c>
      <c r="B1870" t="s">
        <v>3286</v>
      </c>
      <c r="C1870" t="s">
        <v>3876</v>
      </c>
      <c r="D1870">
        <v>40.58</v>
      </c>
      <c r="E1870">
        <v>15.835000000000001</v>
      </c>
      <c r="F1870">
        <v>3.73</v>
      </c>
      <c r="G1870">
        <v>31.274999999999999</v>
      </c>
      <c r="H1870">
        <v>1.69</v>
      </c>
      <c r="I1870">
        <v>0.185</v>
      </c>
      <c r="J1870">
        <v>0.745</v>
      </c>
      <c r="K1870">
        <v>1.5049999999999999</v>
      </c>
      <c r="L1870">
        <v>0.92</v>
      </c>
      <c r="M1870">
        <v>0.27</v>
      </c>
      <c r="N1870">
        <v>0</v>
      </c>
      <c r="O1870">
        <v>0</v>
      </c>
      <c r="Q1870">
        <v>0</v>
      </c>
      <c r="T1870" s="5">
        <v>150</v>
      </c>
      <c r="U1870" s="5">
        <v>150</v>
      </c>
      <c r="AA1870">
        <v>2.13</v>
      </c>
      <c r="AF1870">
        <v>1172.6400000000001</v>
      </c>
      <c r="AG1870">
        <v>781.76</v>
      </c>
      <c r="AH1870" s="7">
        <v>1954.4</v>
      </c>
      <c r="AK1870">
        <v>0</v>
      </c>
      <c r="AL1870">
        <v>0</v>
      </c>
      <c r="AM1870">
        <v>48.21</v>
      </c>
      <c r="AN1870">
        <v>0.16270000000000001</v>
      </c>
      <c r="AO1870" s="13">
        <v>0.34639999999999999</v>
      </c>
      <c r="AP1870">
        <v>0.49</v>
      </c>
      <c r="AQ1870" s="17">
        <v>7.84</v>
      </c>
      <c r="AR1870" s="15">
        <v>16.7</v>
      </c>
      <c r="AS1870">
        <v>23.666288999999999</v>
      </c>
      <c r="AT1870" s="17">
        <v>19.29</v>
      </c>
      <c r="AU1870" s="11">
        <v>10</v>
      </c>
      <c r="AV1870">
        <v>11.574</v>
      </c>
      <c r="AW1870">
        <v>7.7160000000000002</v>
      </c>
      <c r="AX1870" s="15">
        <v>109.4</v>
      </c>
      <c r="AY1870" s="13">
        <v>0</v>
      </c>
      <c r="AZ1870" s="7">
        <v>144.640289</v>
      </c>
      <c r="BA1870" s="13">
        <v>1</v>
      </c>
      <c r="BB1870" s="15">
        <v>100</v>
      </c>
      <c r="BC1870">
        <v>1</v>
      </c>
      <c r="BD1870">
        <v>40</v>
      </c>
      <c r="BE1870" s="9">
        <v>100</v>
      </c>
      <c r="BH1870">
        <v>26.085688999999999</v>
      </c>
      <c r="BI1870" s="19">
        <v>7</v>
      </c>
      <c r="BJ1870" s="9" t="s">
        <v>4405</v>
      </c>
    </row>
    <row r="1871" spans="1:62" thickTop="1" thickBot="1" x14ac:dyDescent="0.3">
      <c r="A1871" t="s">
        <v>1929</v>
      </c>
      <c r="B1871" t="s">
        <v>3286</v>
      </c>
      <c r="C1871" t="s">
        <v>3876</v>
      </c>
      <c r="D1871">
        <v>40.58</v>
      </c>
      <c r="E1871">
        <v>15.835000000000001</v>
      </c>
      <c r="F1871">
        <v>3.73</v>
      </c>
      <c r="G1871">
        <v>31.274999999999999</v>
      </c>
      <c r="H1871">
        <v>1.69</v>
      </c>
      <c r="I1871">
        <v>0.185</v>
      </c>
      <c r="J1871">
        <v>0.745</v>
      </c>
      <c r="K1871">
        <v>1.5049999999999999</v>
      </c>
      <c r="L1871">
        <v>0.92</v>
      </c>
      <c r="M1871">
        <v>0.27</v>
      </c>
      <c r="N1871">
        <v>0</v>
      </c>
      <c r="O1871">
        <v>0</v>
      </c>
      <c r="Q1871">
        <v>0</v>
      </c>
      <c r="T1871" s="5">
        <v>150</v>
      </c>
      <c r="U1871" s="5">
        <v>150</v>
      </c>
      <c r="AA1871">
        <v>2.13</v>
      </c>
      <c r="AF1871">
        <v>1172.6400000000001</v>
      </c>
      <c r="AG1871">
        <v>781.76</v>
      </c>
      <c r="AH1871" s="7">
        <v>1954.4</v>
      </c>
      <c r="AK1871">
        <v>0</v>
      </c>
      <c r="AL1871">
        <v>0</v>
      </c>
      <c r="AM1871">
        <v>48.21</v>
      </c>
      <c r="AN1871">
        <v>0.16270000000000001</v>
      </c>
      <c r="AO1871" s="13">
        <v>0.34639999999999999</v>
      </c>
      <c r="AP1871">
        <v>0.49</v>
      </c>
      <c r="AQ1871" s="17">
        <v>7.84</v>
      </c>
      <c r="AR1871" s="15">
        <v>16.7</v>
      </c>
      <c r="AS1871">
        <v>23.666288999999999</v>
      </c>
      <c r="AT1871" s="17">
        <v>19.29</v>
      </c>
      <c r="AU1871" s="11">
        <v>10</v>
      </c>
      <c r="AV1871">
        <v>11.574</v>
      </c>
      <c r="AW1871">
        <v>7.7160000000000002</v>
      </c>
      <c r="AX1871" s="15">
        <v>109.4</v>
      </c>
      <c r="AY1871" s="13">
        <v>0</v>
      </c>
      <c r="AZ1871" s="7">
        <v>144.640289</v>
      </c>
      <c r="BA1871" s="13">
        <v>1</v>
      </c>
      <c r="BB1871" s="15">
        <v>100</v>
      </c>
      <c r="BC1871">
        <v>1</v>
      </c>
      <c r="BD1871">
        <v>40</v>
      </c>
      <c r="BE1871" s="9">
        <v>100</v>
      </c>
      <c r="BH1871">
        <v>29.616083</v>
      </c>
      <c r="BI1871" s="19">
        <v>28</v>
      </c>
      <c r="BJ1871" s="9" t="s">
        <v>4405</v>
      </c>
    </row>
    <row r="1872" spans="1:62" thickTop="1" thickBot="1" x14ac:dyDescent="0.3">
      <c r="A1872" t="s">
        <v>1930</v>
      </c>
      <c r="B1872" t="s">
        <v>3286</v>
      </c>
      <c r="C1872" t="s">
        <v>3877</v>
      </c>
      <c r="D1872">
        <v>51.215000000000003</v>
      </c>
      <c r="E1872">
        <v>21.5975</v>
      </c>
      <c r="F1872">
        <v>4.4550000000000001</v>
      </c>
      <c r="G1872">
        <v>16.372499999999999</v>
      </c>
      <c r="H1872">
        <v>1.345</v>
      </c>
      <c r="I1872">
        <v>0.13250000000000001</v>
      </c>
      <c r="J1872">
        <v>0.6875</v>
      </c>
      <c r="K1872">
        <v>0.77749999999999997</v>
      </c>
      <c r="L1872">
        <v>1.38</v>
      </c>
      <c r="M1872">
        <v>0.40500000000000003</v>
      </c>
      <c r="N1872">
        <v>0</v>
      </c>
      <c r="O1872">
        <v>0</v>
      </c>
      <c r="Q1872">
        <v>0</v>
      </c>
      <c r="T1872" s="5">
        <v>75</v>
      </c>
      <c r="U1872" s="5">
        <v>225</v>
      </c>
      <c r="AA1872">
        <v>2.13</v>
      </c>
      <c r="AF1872">
        <v>1151.7</v>
      </c>
      <c r="AG1872">
        <v>767.79</v>
      </c>
      <c r="AH1872" s="7">
        <v>1919.49</v>
      </c>
      <c r="AK1872">
        <v>0</v>
      </c>
      <c r="AL1872">
        <v>0</v>
      </c>
      <c r="AM1872">
        <v>72.319999999999993</v>
      </c>
      <c r="AN1872">
        <v>0.16270000000000001</v>
      </c>
      <c r="AO1872" s="13">
        <v>0.34639999999999999</v>
      </c>
      <c r="AP1872">
        <v>0.49</v>
      </c>
      <c r="AQ1872" s="17">
        <v>11.77</v>
      </c>
      <c r="AR1872" s="15">
        <v>25.05</v>
      </c>
      <c r="AS1872">
        <v>35.501888000000001</v>
      </c>
      <c r="AT1872" s="17">
        <v>28.93</v>
      </c>
      <c r="AU1872" s="11">
        <v>10</v>
      </c>
      <c r="AV1872">
        <v>17.358000000000001</v>
      </c>
      <c r="AW1872">
        <v>11.571999999999999</v>
      </c>
      <c r="AX1872" s="15">
        <v>89.11</v>
      </c>
      <c r="AY1872" s="13">
        <v>0</v>
      </c>
      <c r="AZ1872" s="7">
        <v>141.969888</v>
      </c>
      <c r="BA1872" s="13">
        <v>1</v>
      </c>
      <c r="BB1872" s="15">
        <v>100</v>
      </c>
      <c r="BC1872">
        <v>1</v>
      </c>
      <c r="BD1872">
        <v>40</v>
      </c>
      <c r="BE1872" s="9">
        <v>100</v>
      </c>
      <c r="BH1872">
        <v>25.399223500000002</v>
      </c>
      <c r="BI1872" s="19">
        <v>7</v>
      </c>
      <c r="BJ1872" s="9" t="s">
        <v>4405</v>
      </c>
    </row>
    <row r="1873" spans="1:62" thickTop="1" thickBot="1" x14ac:dyDescent="0.3">
      <c r="A1873" t="s">
        <v>1931</v>
      </c>
      <c r="B1873" t="s">
        <v>3286</v>
      </c>
      <c r="C1873" t="s">
        <v>3877</v>
      </c>
      <c r="D1873">
        <v>51.215000000000003</v>
      </c>
      <c r="E1873">
        <v>21.5975</v>
      </c>
      <c r="F1873">
        <v>4.4550000000000001</v>
      </c>
      <c r="G1873">
        <v>16.372499999999999</v>
      </c>
      <c r="H1873">
        <v>1.345</v>
      </c>
      <c r="I1873">
        <v>0.13250000000000001</v>
      </c>
      <c r="J1873">
        <v>0.6875</v>
      </c>
      <c r="K1873">
        <v>0.77749999999999997</v>
      </c>
      <c r="L1873">
        <v>1.38</v>
      </c>
      <c r="M1873">
        <v>0.40500000000000003</v>
      </c>
      <c r="N1873">
        <v>0</v>
      </c>
      <c r="O1873">
        <v>0</v>
      </c>
      <c r="Q1873">
        <v>0</v>
      </c>
      <c r="T1873" s="5">
        <v>75</v>
      </c>
      <c r="U1873" s="5">
        <v>225</v>
      </c>
      <c r="AA1873">
        <v>2.13</v>
      </c>
      <c r="AF1873">
        <v>1151.7</v>
      </c>
      <c r="AG1873">
        <v>767.79</v>
      </c>
      <c r="AH1873" s="7">
        <v>1919.49</v>
      </c>
      <c r="AK1873">
        <v>0</v>
      </c>
      <c r="AL1873">
        <v>0</v>
      </c>
      <c r="AM1873">
        <v>72.319999999999993</v>
      </c>
      <c r="AN1873">
        <v>0.16270000000000001</v>
      </c>
      <c r="AO1873" s="13">
        <v>0.34639999999999999</v>
      </c>
      <c r="AP1873">
        <v>0.49</v>
      </c>
      <c r="AQ1873" s="17">
        <v>11.77</v>
      </c>
      <c r="AR1873" s="15">
        <v>25.05</v>
      </c>
      <c r="AS1873">
        <v>35.501888000000001</v>
      </c>
      <c r="AT1873" s="17">
        <v>28.93</v>
      </c>
      <c r="AU1873" s="11">
        <v>10</v>
      </c>
      <c r="AV1873">
        <v>17.358000000000001</v>
      </c>
      <c r="AW1873">
        <v>11.571999999999999</v>
      </c>
      <c r="AX1873" s="15">
        <v>89.11</v>
      </c>
      <c r="AY1873" s="13">
        <v>0</v>
      </c>
      <c r="AZ1873" s="7">
        <v>141.969888</v>
      </c>
      <c r="BA1873" s="13">
        <v>1</v>
      </c>
      <c r="BB1873" s="15">
        <v>100</v>
      </c>
      <c r="BC1873">
        <v>1</v>
      </c>
      <c r="BD1873">
        <v>40</v>
      </c>
      <c r="BE1873" s="9">
        <v>100</v>
      </c>
      <c r="BH1873">
        <v>28.5373515</v>
      </c>
      <c r="BI1873" s="19">
        <v>28</v>
      </c>
      <c r="BJ1873" s="9" t="s">
        <v>4405</v>
      </c>
    </row>
    <row r="1874" spans="1:62" thickTop="1" thickBot="1" x14ac:dyDescent="0.3">
      <c r="A1874" t="s">
        <v>1932</v>
      </c>
      <c r="B1874" t="s">
        <v>3286</v>
      </c>
      <c r="C1874" t="s">
        <v>3878</v>
      </c>
      <c r="D1874">
        <v>57.9</v>
      </c>
      <c r="E1874">
        <v>31.11</v>
      </c>
      <c r="F1874">
        <v>5.07</v>
      </c>
      <c r="G1874">
        <v>1.29</v>
      </c>
      <c r="H1874">
        <v>0.97</v>
      </c>
      <c r="I1874">
        <v>0.09</v>
      </c>
      <c r="J1874">
        <v>1</v>
      </c>
      <c r="K1874">
        <v>0.05</v>
      </c>
      <c r="L1874">
        <v>0</v>
      </c>
      <c r="M1874">
        <v>0</v>
      </c>
      <c r="N1874">
        <v>0</v>
      </c>
      <c r="O1874">
        <v>0</v>
      </c>
      <c r="Q1874">
        <v>0</v>
      </c>
      <c r="T1874" s="5">
        <v>0</v>
      </c>
      <c r="U1874" s="5">
        <v>300</v>
      </c>
      <c r="AA1874">
        <v>2.13</v>
      </c>
      <c r="AF1874">
        <v>1130.74</v>
      </c>
      <c r="AG1874">
        <v>753.83</v>
      </c>
      <c r="AH1874" s="7">
        <v>1884.57</v>
      </c>
      <c r="AK1874">
        <v>0</v>
      </c>
      <c r="AL1874">
        <v>0</v>
      </c>
      <c r="AM1874">
        <v>96.43</v>
      </c>
      <c r="AN1874">
        <v>0.16270000000000001</v>
      </c>
      <c r="AO1874" s="13">
        <v>0.34639999999999999</v>
      </c>
      <c r="AP1874">
        <v>0.49</v>
      </c>
      <c r="AQ1874" s="17">
        <v>15.69</v>
      </c>
      <c r="AR1874" s="15">
        <v>33.4</v>
      </c>
      <c r="AS1874">
        <v>47.337487000000003</v>
      </c>
      <c r="AT1874" s="17">
        <v>38.57</v>
      </c>
      <c r="AU1874" s="11">
        <v>10</v>
      </c>
      <c r="AV1874">
        <v>23.141999999999999</v>
      </c>
      <c r="AW1874">
        <v>15.428000000000001</v>
      </c>
      <c r="AX1874" s="15">
        <v>68.81</v>
      </c>
      <c r="AY1874" s="13">
        <v>0</v>
      </c>
      <c r="AZ1874" s="7">
        <v>139.28948700000001</v>
      </c>
      <c r="BA1874" s="13">
        <v>1</v>
      </c>
      <c r="BB1874" s="15">
        <v>100</v>
      </c>
      <c r="BC1874">
        <v>1</v>
      </c>
      <c r="BD1874">
        <v>40</v>
      </c>
      <c r="BE1874" s="9">
        <v>100</v>
      </c>
      <c r="BH1874">
        <v>23.928225999999999</v>
      </c>
      <c r="BI1874" s="19">
        <v>7</v>
      </c>
      <c r="BJ1874" s="9" t="s">
        <v>4405</v>
      </c>
    </row>
    <row r="1875" spans="1:62" thickTop="1" thickBot="1" x14ac:dyDescent="0.3">
      <c r="A1875" t="s">
        <v>1933</v>
      </c>
      <c r="B1875" t="s">
        <v>3286</v>
      </c>
      <c r="C1875" t="s">
        <v>3878</v>
      </c>
      <c r="D1875">
        <v>57.9</v>
      </c>
      <c r="E1875">
        <v>31.11</v>
      </c>
      <c r="F1875">
        <v>5.07</v>
      </c>
      <c r="G1875">
        <v>1.29</v>
      </c>
      <c r="H1875">
        <v>0.97</v>
      </c>
      <c r="I1875">
        <v>0.09</v>
      </c>
      <c r="J1875">
        <v>1</v>
      </c>
      <c r="K1875">
        <v>0.05</v>
      </c>
      <c r="L1875">
        <v>0</v>
      </c>
      <c r="M1875">
        <v>0</v>
      </c>
      <c r="N1875">
        <v>0</v>
      </c>
      <c r="O1875">
        <v>0</v>
      </c>
      <c r="Q1875">
        <v>0</v>
      </c>
      <c r="T1875" s="5">
        <v>0</v>
      </c>
      <c r="U1875" s="5">
        <v>300</v>
      </c>
      <c r="AA1875">
        <v>2.13</v>
      </c>
      <c r="AF1875">
        <v>1130.74</v>
      </c>
      <c r="AG1875">
        <v>753.83</v>
      </c>
      <c r="AH1875" s="7">
        <v>1884.57</v>
      </c>
      <c r="AK1875">
        <v>0</v>
      </c>
      <c r="AL1875">
        <v>0</v>
      </c>
      <c r="AM1875">
        <v>96.43</v>
      </c>
      <c r="AN1875">
        <v>0.16270000000000001</v>
      </c>
      <c r="AO1875" s="13">
        <v>0.34639999999999999</v>
      </c>
      <c r="AP1875">
        <v>0.49</v>
      </c>
      <c r="AQ1875" s="17">
        <v>15.69</v>
      </c>
      <c r="AR1875" s="15">
        <v>33.4</v>
      </c>
      <c r="AS1875">
        <v>47.337487000000003</v>
      </c>
      <c r="AT1875" s="17">
        <v>38.57</v>
      </c>
      <c r="AU1875" s="11">
        <v>10</v>
      </c>
      <c r="AV1875">
        <v>23.141999999999999</v>
      </c>
      <c r="AW1875">
        <v>15.428000000000001</v>
      </c>
      <c r="AX1875" s="15">
        <v>68.81</v>
      </c>
      <c r="AY1875" s="13">
        <v>0</v>
      </c>
      <c r="AZ1875" s="7">
        <v>139.28948700000001</v>
      </c>
      <c r="BA1875" s="13">
        <v>1</v>
      </c>
      <c r="BB1875" s="15">
        <v>100</v>
      </c>
      <c r="BC1875">
        <v>1</v>
      </c>
      <c r="BD1875">
        <v>40</v>
      </c>
      <c r="BE1875" s="9">
        <v>100</v>
      </c>
      <c r="BH1875">
        <v>26.3798885</v>
      </c>
      <c r="BI1875" s="19">
        <v>28</v>
      </c>
      <c r="BJ1875" s="9" t="s">
        <v>4405</v>
      </c>
    </row>
    <row r="1876" spans="1:62" thickTop="1" thickBot="1" x14ac:dyDescent="0.3">
      <c r="A1876" t="s">
        <v>1934</v>
      </c>
      <c r="B1876" t="s">
        <v>3286</v>
      </c>
      <c r="C1876" t="s">
        <v>3879</v>
      </c>
      <c r="D1876">
        <v>29.945</v>
      </c>
      <c r="E1876">
        <v>10.0725</v>
      </c>
      <c r="F1876">
        <v>3.0049999999999999</v>
      </c>
      <c r="G1876">
        <v>46.177500000000002</v>
      </c>
      <c r="H1876">
        <v>2.0350000000000001</v>
      </c>
      <c r="I1876">
        <v>0.23749999999999999</v>
      </c>
      <c r="J1876">
        <v>0.80249999999999999</v>
      </c>
      <c r="K1876">
        <v>2.2324999999999999</v>
      </c>
      <c r="L1876">
        <v>0.46</v>
      </c>
      <c r="M1876">
        <v>0.13500000000000001</v>
      </c>
      <c r="N1876">
        <v>0</v>
      </c>
      <c r="O1876">
        <v>0</v>
      </c>
      <c r="Q1876">
        <v>0</v>
      </c>
      <c r="T1876" s="5">
        <v>262.5</v>
      </c>
      <c r="U1876" s="5">
        <v>87.5</v>
      </c>
      <c r="AA1876">
        <v>2.13</v>
      </c>
      <c r="AF1876">
        <v>1123.6600000000001</v>
      </c>
      <c r="AG1876">
        <v>749.11</v>
      </c>
      <c r="AH1876" s="7">
        <v>1872.77</v>
      </c>
      <c r="AK1876">
        <v>0</v>
      </c>
      <c r="AL1876">
        <v>0</v>
      </c>
      <c r="AM1876">
        <v>34.380000000000003</v>
      </c>
      <c r="AN1876">
        <v>0.16270000000000001</v>
      </c>
      <c r="AO1876" s="13">
        <v>0.34639999999999999</v>
      </c>
      <c r="AP1876">
        <v>0.49</v>
      </c>
      <c r="AQ1876" s="17">
        <v>5.59</v>
      </c>
      <c r="AR1876" s="15">
        <v>11.91</v>
      </c>
      <c r="AS1876">
        <v>16.877141999999999</v>
      </c>
      <c r="AT1876" s="17">
        <v>13.75</v>
      </c>
      <c r="AU1876" s="11">
        <v>10</v>
      </c>
      <c r="AV1876">
        <v>8.25</v>
      </c>
      <c r="AW1876">
        <v>5.5</v>
      </c>
      <c r="AX1876" s="15">
        <v>146.06</v>
      </c>
      <c r="AY1876" s="13">
        <v>0</v>
      </c>
      <c r="AZ1876" s="7">
        <v>171.18714199999999</v>
      </c>
      <c r="BA1876" s="13">
        <v>1</v>
      </c>
      <c r="BB1876" s="15">
        <v>100</v>
      </c>
      <c r="BC1876">
        <v>1</v>
      </c>
      <c r="BD1876">
        <v>40</v>
      </c>
      <c r="BE1876" s="9">
        <v>100</v>
      </c>
      <c r="BH1876">
        <v>30.400614999999998</v>
      </c>
      <c r="BI1876" s="19">
        <v>7</v>
      </c>
      <c r="BJ1876" s="9" t="s">
        <v>4405</v>
      </c>
    </row>
    <row r="1877" spans="1:62" thickTop="1" thickBot="1" x14ac:dyDescent="0.3">
      <c r="A1877" t="s">
        <v>1935</v>
      </c>
      <c r="B1877" t="s">
        <v>3286</v>
      </c>
      <c r="C1877" t="s">
        <v>3879</v>
      </c>
      <c r="D1877">
        <v>29.945</v>
      </c>
      <c r="E1877">
        <v>10.0725</v>
      </c>
      <c r="F1877">
        <v>3.0049999999999999</v>
      </c>
      <c r="G1877">
        <v>46.177500000000002</v>
      </c>
      <c r="H1877">
        <v>2.0350000000000001</v>
      </c>
      <c r="I1877">
        <v>0.23749999999999999</v>
      </c>
      <c r="J1877">
        <v>0.80249999999999999</v>
      </c>
      <c r="K1877">
        <v>2.2324999999999999</v>
      </c>
      <c r="L1877">
        <v>0.46</v>
      </c>
      <c r="M1877">
        <v>0.13500000000000001</v>
      </c>
      <c r="N1877">
        <v>0</v>
      </c>
      <c r="O1877">
        <v>0</v>
      </c>
      <c r="Q1877">
        <v>0</v>
      </c>
      <c r="T1877" s="5">
        <v>262.5</v>
      </c>
      <c r="U1877" s="5">
        <v>87.5</v>
      </c>
      <c r="AA1877">
        <v>2.13</v>
      </c>
      <c r="AF1877">
        <v>1123.6600000000001</v>
      </c>
      <c r="AG1877">
        <v>749.11</v>
      </c>
      <c r="AH1877" s="7">
        <v>1872.77</v>
      </c>
      <c r="AK1877">
        <v>0</v>
      </c>
      <c r="AL1877">
        <v>0</v>
      </c>
      <c r="AM1877">
        <v>34.380000000000003</v>
      </c>
      <c r="AN1877">
        <v>0.16270000000000001</v>
      </c>
      <c r="AO1877" s="13">
        <v>0.34639999999999999</v>
      </c>
      <c r="AP1877">
        <v>0.49</v>
      </c>
      <c r="AQ1877" s="17">
        <v>5.59</v>
      </c>
      <c r="AR1877" s="15">
        <v>11.91</v>
      </c>
      <c r="AS1877">
        <v>16.877141999999999</v>
      </c>
      <c r="AT1877" s="17">
        <v>13.75</v>
      </c>
      <c r="AU1877" s="11">
        <v>10</v>
      </c>
      <c r="AV1877">
        <v>8.25</v>
      </c>
      <c r="AW1877">
        <v>5.5</v>
      </c>
      <c r="AX1877" s="15">
        <v>146.06</v>
      </c>
      <c r="AY1877" s="13">
        <v>0</v>
      </c>
      <c r="AZ1877" s="7">
        <v>171.18714199999999</v>
      </c>
      <c r="BA1877" s="13">
        <v>1</v>
      </c>
      <c r="BB1877" s="15">
        <v>100</v>
      </c>
      <c r="BC1877">
        <v>1</v>
      </c>
      <c r="BD1877">
        <v>40</v>
      </c>
      <c r="BE1877" s="9">
        <v>100</v>
      </c>
      <c r="BH1877">
        <v>35.009740499999999</v>
      </c>
      <c r="BI1877" s="19">
        <v>28</v>
      </c>
      <c r="BJ1877" s="9" t="s">
        <v>4405</v>
      </c>
    </row>
    <row r="1878" spans="1:62" thickTop="1" thickBot="1" x14ac:dyDescent="0.3">
      <c r="A1878" t="s">
        <v>1936</v>
      </c>
      <c r="B1878" t="s">
        <v>3286</v>
      </c>
      <c r="C1878" t="s">
        <v>3880</v>
      </c>
      <c r="D1878">
        <v>40.58</v>
      </c>
      <c r="E1878">
        <v>15.835000000000001</v>
      </c>
      <c r="F1878">
        <v>3.73</v>
      </c>
      <c r="G1878">
        <v>31.274999999999999</v>
      </c>
      <c r="H1878">
        <v>1.69</v>
      </c>
      <c r="I1878">
        <v>0.185</v>
      </c>
      <c r="J1878">
        <v>0.745</v>
      </c>
      <c r="K1878">
        <v>1.5049999999999999</v>
      </c>
      <c r="L1878">
        <v>0.92</v>
      </c>
      <c r="M1878">
        <v>0.27</v>
      </c>
      <c r="N1878">
        <v>0</v>
      </c>
      <c r="O1878">
        <v>0</v>
      </c>
      <c r="Q1878">
        <v>0</v>
      </c>
      <c r="T1878" s="5">
        <v>175</v>
      </c>
      <c r="U1878" s="5">
        <v>175</v>
      </c>
      <c r="AA1878">
        <v>2.13</v>
      </c>
      <c r="AF1878">
        <v>1098.54</v>
      </c>
      <c r="AG1878">
        <v>732.36</v>
      </c>
      <c r="AH1878" s="7">
        <v>1830.9</v>
      </c>
      <c r="AK1878">
        <v>0</v>
      </c>
      <c r="AL1878">
        <v>0</v>
      </c>
      <c r="AM1878">
        <v>68.75</v>
      </c>
      <c r="AN1878">
        <v>0.16270000000000001</v>
      </c>
      <c r="AO1878" s="13">
        <v>0.34639999999999999</v>
      </c>
      <c r="AP1878">
        <v>0.49</v>
      </c>
      <c r="AQ1878" s="17">
        <v>11.19</v>
      </c>
      <c r="AR1878" s="15">
        <v>23.82</v>
      </c>
      <c r="AS1878">
        <v>33.749375000000001</v>
      </c>
      <c r="AT1878" s="17">
        <v>27.5</v>
      </c>
      <c r="AU1878" s="11">
        <v>10</v>
      </c>
      <c r="AV1878">
        <v>16.5</v>
      </c>
      <c r="AW1878">
        <v>11</v>
      </c>
      <c r="AX1878" s="15">
        <v>117.11</v>
      </c>
      <c r="AY1878" s="13">
        <v>0</v>
      </c>
      <c r="AZ1878" s="7">
        <v>167.359375</v>
      </c>
      <c r="BA1878" s="13">
        <v>1</v>
      </c>
      <c r="BB1878" s="15">
        <v>100</v>
      </c>
      <c r="BC1878">
        <v>1</v>
      </c>
      <c r="BD1878">
        <v>40</v>
      </c>
      <c r="BE1878" s="9">
        <v>100</v>
      </c>
      <c r="BH1878">
        <v>32.8522775</v>
      </c>
      <c r="BI1878" s="19">
        <v>7</v>
      </c>
      <c r="BJ1878" s="9" t="s">
        <v>4405</v>
      </c>
    </row>
    <row r="1879" spans="1:62" thickTop="1" thickBot="1" x14ac:dyDescent="0.3">
      <c r="A1879" t="s">
        <v>1937</v>
      </c>
      <c r="B1879" t="s">
        <v>3286</v>
      </c>
      <c r="C1879" t="s">
        <v>3880</v>
      </c>
      <c r="D1879">
        <v>40.58</v>
      </c>
      <c r="E1879">
        <v>15.835000000000001</v>
      </c>
      <c r="F1879">
        <v>3.73</v>
      </c>
      <c r="G1879">
        <v>31.274999999999999</v>
      </c>
      <c r="H1879">
        <v>1.69</v>
      </c>
      <c r="I1879">
        <v>0.185</v>
      </c>
      <c r="J1879">
        <v>0.745</v>
      </c>
      <c r="K1879">
        <v>1.5049999999999999</v>
      </c>
      <c r="L1879">
        <v>0.92</v>
      </c>
      <c r="M1879">
        <v>0.27</v>
      </c>
      <c r="N1879">
        <v>0</v>
      </c>
      <c r="O1879">
        <v>0</v>
      </c>
      <c r="Q1879">
        <v>0</v>
      </c>
      <c r="T1879" s="5">
        <v>175</v>
      </c>
      <c r="U1879" s="5">
        <v>175</v>
      </c>
      <c r="AA1879">
        <v>2.13</v>
      </c>
      <c r="AF1879">
        <v>1098.54</v>
      </c>
      <c r="AG1879">
        <v>732.36</v>
      </c>
      <c r="AH1879" s="7">
        <v>1830.9</v>
      </c>
      <c r="AK1879">
        <v>0</v>
      </c>
      <c r="AL1879">
        <v>0</v>
      </c>
      <c r="AM1879">
        <v>68.75</v>
      </c>
      <c r="AN1879">
        <v>0.16270000000000001</v>
      </c>
      <c r="AO1879" s="13">
        <v>0.34639999999999999</v>
      </c>
      <c r="AP1879">
        <v>0.49</v>
      </c>
      <c r="AQ1879" s="17">
        <v>11.19</v>
      </c>
      <c r="AR1879" s="15">
        <v>23.82</v>
      </c>
      <c r="AS1879">
        <v>33.749375000000001</v>
      </c>
      <c r="AT1879" s="17">
        <v>27.5</v>
      </c>
      <c r="AU1879" s="11">
        <v>10</v>
      </c>
      <c r="AV1879">
        <v>16.5</v>
      </c>
      <c r="AW1879">
        <v>11</v>
      </c>
      <c r="AX1879" s="15">
        <v>117.11</v>
      </c>
      <c r="AY1879" s="13">
        <v>0</v>
      </c>
      <c r="AZ1879" s="7">
        <v>167.359375</v>
      </c>
      <c r="BA1879" s="13">
        <v>1</v>
      </c>
      <c r="BB1879" s="15">
        <v>100</v>
      </c>
      <c r="BC1879">
        <v>1</v>
      </c>
      <c r="BD1879">
        <v>40</v>
      </c>
      <c r="BE1879" s="9">
        <v>100</v>
      </c>
      <c r="BH1879">
        <v>37.167203499999999</v>
      </c>
      <c r="BI1879" s="19">
        <v>28</v>
      </c>
      <c r="BJ1879" s="9" t="s">
        <v>4405</v>
      </c>
    </row>
    <row r="1880" spans="1:62" thickTop="1" thickBot="1" x14ac:dyDescent="0.3">
      <c r="A1880" t="s">
        <v>1938</v>
      </c>
      <c r="B1880" t="s">
        <v>3286</v>
      </c>
      <c r="C1880" t="s">
        <v>3881</v>
      </c>
      <c r="D1880">
        <v>51.215000000000003</v>
      </c>
      <c r="E1880">
        <v>21.5975</v>
      </c>
      <c r="F1880">
        <v>4.4550000000000001</v>
      </c>
      <c r="G1880">
        <v>16.372499999999999</v>
      </c>
      <c r="H1880">
        <v>1.345</v>
      </c>
      <c r="I1880">
        <v>0.13250000000000001</v>
      </c>
      <c r="J1880">
        <v>0.6875</v>
      </c>
      <c r="K1880">
        <v>0.77749999999999997</v>
      </c>
      <c r="L1880">
        <v>1.38</v>
      </c>
      <c r="M1880">
        <v>0.40500000000000003</v>
      </c>
      <c r="N1880">
        <v>0</v>
      </c>
      <c r="O1880">
        <v>0</v>
      </c>
      <c r="Q1880">
        <v>0</v>
      </c>
      <c r="T1880" s="5">
        <v>87.5</v>
      </c>
      <c r="U1880" s="5">
        <v>262.5</v>
      </c>
      <c r="AA1880">
        <v>2.13</v>
      </c>
      <c r="AF1880">
        <v>1073.42</v>
      </c>
      <c r="AG1880">
        <v>715.62</v>
      </c>
      <c r="AH1880" s="7">
        <v>1789.04</v>
      </c>
      <c r="AK1880">
        <v>0</v>
      </c>
      <c r="AL1880">
        <v>0</v>
      </c>
      <c r="AM1880">
        <v>103.13</v>
      </c>
      <c r="AN1880">
        <v>0.16270000000000001</v>
      </c>
      <c r="AO1880" s="13">
        <v>0.34639999999999999</v>
      </c>
      <c r="AP1880">
        <v>0.49</v>
      </c>
      <c r="AQ1880" s="17">
        <v>16.78</v>
      </c>
      <c r="AR1880" s="15">
        <v>35.72</v>
      </c>
      <c r="AS1880">
        <v>50.626517</v>
      </c>
      <c r="AT1880" s="17">
        <v>41.25</v>
      </c>
      <c r="AU1880" s="11">
        <v>10</v>
      </c>
      <c r="AV1880">
        <v>24.75</v>
      </c>
      <c r="AW1880">
        <v>16.5</v>
      </c>
      <c r="AX1880" s="15">
        <v>88.17</v>
      </c>
      <c r="AY1880" s="13">
        <v>0</v>
      </c>
      <c r="AZ1880" s="7">
        <v>163.54651699999999</v>
      </c>
      <c r="BA1880" s="13">
        <v>1</v>
      </c>
      <c r="BB1880" s="15">
        <v>100</v>
      </c>
      <c r="BC1880">
        <v>1</v>
      </c>
      <c r="BD1880">
        <v>40</v>
      </c>
      <c r="BE1880" s="9">
        <v>100</v>
      </c>
      <c r="BH1880">
        <v>32.8522775</v>
      </c>
      <c r="BI1880" s="19">
        <v>7</v>
      </c>
      <c r="BJ1880" s="9" t="s">
        <v>4405</v>
      </c>
    </row>
    <row r="1881" spans="1:62" thickTop="1" thickBot="1" x14ac:dyDescent="0.3">
      <c r="A1881" t="s">
        <v>1939</v>
      </c>
      <c r="B1881" t="s">
        <v>3286</v>
      </c>
      <c r="C1881" t="s">
        <v>3881</v>
      </c>
      <c r="D1881">
        <v>51.215000000000003</v>
      </c>
      <c r="E1881">
        <v>21.5975</v>
      </c>
      <c r="F1881">
        <v>4.4550000000000001</v>
      </c>
      <c r="G1881">
        <v>16.372499999999999</v>
      </c>
      <c r="H1881">
        <v>1.345</v>
      </c>
      <c r="I1881">
        <v>0.13250000000000001</v>
      </c>
      <c r="J1881">
        <v>0.6875</v>
      </c>
      <c r="K1881">
        <v>0.77749999999999997</v>
      </c>
      <c r="L1881">
        <v>1.38</v>
      </c>
      <c r="M1881">
        <v>0.40500000000000003</v>
      </c>
      <c r="N1881">
        <v>0</v>
      </c>
      <c r="O1881">
        <v>0</v>
      </c>
      <c r="Q1881">
        <v>0</v>
      </c>
      <c r="T1881" s="5">
        <v>87.5</v>
      </c>
      <c r="U1881" s="5">
        <v>262.5</v>
      </c>
      <c r="AA1881">
        <v>2.13</v>
      </c>
      <c r="AF1881">
        <v>1073.42</v>
      </c>
      <c r="AG1881">
        <v>715.62</v>
      </c>
      <c r="AH1881" s="7">
        <v>1789.04</v>
      </c>
      <c r="AK1881">
        <v>0</v>
      </c>
      <c r="AL1881">
        <v>0</v>
      </c>
      <c r="AM1881">
        <v>103.13</v>
      </c>
      <c r="AN1881">
        <v>0.16270000000000001</v>
      </c>
      <c r="AO1881" s="13">
        <v>0.34639999999999999</v>
      </c>
      <c r="AP1881">
        <v>0.49</v>
      </c>
      <c r="AQ1881" s="17">
        <v>16.78</v>
      </c>
      <c r="AR1881" s="15">
        <v>35.72</v>
      </c>
      <c r="AS1881">
        <v>50.626517</v>
      </c>
      <c r="AT1881" s="17">
        <v>41.25</v>
      </c>
      <c r="AU1881" s="11">
        <v>10</v>
      </c>
      <c r="AV1881">
        <v>24.75</v>
      </c>
      <c r="AW1881">
        <v>16.5</v>
      </c>
      <c r="AX1881" s="15">
        <v>88.17</v>
      </c>
      <c r="AY1881" s="13">
        <v>0</v>
      </c>
      <c r="AZ1881" s="7">
        <v>163.54651699999999</v>
      </c>
      <c r="BA1881" s="13">
        <v>1</v>
      </c>
      <c r="BB1881" s="15">
        <v>100</v>
      </c>
      <c r="BC1881">
        <v>1</v>
      </c>
      <c r="BD1881">
        <v>40</v>
      </c>
      <c r="BE1881" s="9">
        <v>100</v>
      </c>
      <c r="BH1881">
        <v>36.284604999999999</v>
      </c>
      <c r="BI1881" s="19">
        <v>28</v>
      </c>
      <c r="BJ1881" s="9" t="s">
        <v>4405</v>
      </c>
    </row>
    <row r="1882" spans="1:62" thickTop="1" thickBot="1" x14ac:dyDescent="0.3">
      <c r="A1882" t="s">
        <v>1940</v>
      </c>
      <c r="B1882" t="s">
        <v>3286</v>
      </c>
      <c r="C1882" t="s">
        <v>3882</v>
      </c>
      <c r="D1882">
        <v>57.9</v>
      </c>
      <c r="E1882">
        <v>31.11</v>
      </c>
      <c r="F1882">
        <v>5.07</v>
      </c>
      <c r="G1882">
        <v>1.29</v>
      </c>
      <c r="H1882">
        <v>0.97</v>
      </c>
      <c r="I1882">
        <v>0.09</v>
      </c>
      <c r="J1882">
        <v>1</v>
      </c>
      <c r="K1882">
        <v>0.05</v>
      </c>
      <c r="L1882">
        <v>0</v>
      </c>
      <c r="M1882">
        <v>0</v>
      </c>
      <c r="N1882">
        <v>0</v>
      </c>
      <c r="O1882">
        <v>0</v>
      </c>
      <c r="Q1882">
        <v>0</v>
      </c>
      <c r="T1882" s="5">
        <v>0</v>
      </c>
      <c r="U1882" s="5">
        <v>350</v>
      </c>
      <c r="AA1882">
        <v>2.13</v>
      </c>
      <c r="AF1882">
        <v>1048.3</v>
      </c>
      <c r="AG1882">
        <v>698.87</v>
      </c>
      <c r="AH1882" s="7">
        <v>1747.17</v>
      </c>
      <c r="AK1882">
        <v>0</v>
      </c>
      <c r="AL1882">
        <v>0</v>
      </c>
      <c r="AM1882">
        <v>137.5</v>
      </c>
      <c r="AN1882">
        <v>0.16270000000000001</v>
      </c>
      <c r="AO1882" s="13">
        <v>0.34639999999999999</v>
      </c>
      <c r="AP1882">
        <v>0.49</v>
      </c>
      <c r="AQ1882" s="17">
        <v>22.37</v>
      </c>
      <c r="AR1882" s="15">
        <v>47.63</v>
      </c>
      <c r="AS1882">
        <v>67.498750000000001</v>
      </c>
      <c r="AT1882" s="17">
        <v>55</v>
      </c>
      <c r="AU1882" s="11">
        <v>10</v>
      </c>
      <c r="AV1882">
        <v>33</v>
      </c>
      <c r="AW1882">
        <v>22</v>
      </c>
      <c r="AX1882" s="15">
        <v>59.23</v>
      </c>
      <c r="AY1882" s="13">
        <v>0</v>
      </c>
      <c r="AZ1882" s="7">
        <v>159.72874999999999</v>
      </c>
      <c r="BA1882" s="13">
        <v>1</v>
      </c>
      <c r="BB1882" s="15">
        <v>100</v>
      </c>
      <c r="BC1882">
        <v>1</v>
      </c>
      <c r="BD1882">
        <v>40</v>
      </c>
      <c r="BE1882" s="9">
        <v>100</v>
      </c>
      <c r="BH1882">
        <v>32.361944999999999</v>
      </c>
      <c r="BI1882" s="19">
        <v>7</v>
      </c>
      <c r="BJ1882" s="9" t="s">
        <v>4405</v>
      </c>
    </row>
    <row r="1883" spans="1:62" thickTop="1" thickBot="1" x14ac:dyDescent="0.3">
      <c r="A1883" t="s">
        <v>1941</v>
      </c>
      <c r="B1883" t="s">
        <v>3286</v>
      </c>
      <c r="C1883" t="s">
        <v>3882</v>
      </c>
      <c r="D1883">
        <v>57.9</v>
      </c>
      <c r="E1883">
        <v>31.11</v>
      </c>
      <c r="F1883">
        <v>5.07</v>
      </c>
      <c r="G1883">
        <v>1.29</v>
      </c>
      <c r="H1883">
        <v>0.97</v>
      </c>
      <c r="I1883">
        <v>0.09</v>
      </c>
      <c r="J1883">
        <v>1</v>
      </c>
      <c r="K1883">
        <v>0.05</v>
      </c>
      <c r="L1883">
        <v>0</v>
      </c>
      <c r="M1883">
        <v>0</v>
      </c>
      <c r="N1883">
        <v>0</v>
      </c>
      <c r="O1883">
        <v>0</v>
      </c>
      <c r="Q1883">
        <v>0</v>
      </c>
      <c r="T1883" s="5">
        <v>0</v>
      </c>
      <c r="U1883" s="5">
        <v>350</v>
      </c>
      <c r="AA1883">
        <v>2.13</v>
      </c>
      <c r="AF1883">
        <v>1048.3</v>
      </c>
      <c r="AG1883">
        <v>698.87</v>
      </c>
      <c r="AH1883" s="7">
        <v>1747.17</v>
      </c>
      <c r="AK1883">
        <v>0</v>
      </c>
      <c r="AL1883">
        <v>0</v>
      </c>
      <c r="AM1883">
        <v>137.5</v>
      </c>
      <c r="AN1883">
        <v>0.16270000000000001</v>
      </c>
      <c r="AO1883" s="13">
        <v>0.34639999999999999</v>
      </c>
      <c r="AP1883">
        <v>0.49</v>
      </c>
      <c r="AQ1883" s="17">
        <v>22.37</v>
      </c>
      <c r="AR1883" s="15">
        <v>47.63</v>
      </c>
      <c r="AS1883">
        <v>67.498750000000001</v>
      </c>
      <c r="AT1883" s="17">
        <v>55</v>
      </c>
      <c r="AU1883" s="11">
        <v>10</v>
      </c>
      <c r="AV1883">
        <v>33</v>
      </c>
      <c r="AW1883">
        <v>22</v>
      </c>
      <c r="AX1883" s="15">
        <v>59.23</v>
      </c>
      <c r="AY1883" s="13">
        <v>0</v>
      </c>
      <c r="AZ1883" s="7">
        <v>159.72874999999999</v>
      </c>
      <c r="BA1883" s="13">
        <v>1</v>
      </c>
      <c r="BB1883" s="15">
        <v>100</v>
      </c>
      <c r="BC1883">
        <v>1</v>
      </c>
      <c r="BD1883">
        <v>40</v>
      </c>
      <c r="BE1883" s="9">
        <v>100</v>
      </c>
      <c r="BH1883">
        <v>35.500073</v>
      </c>
      <c r="BI1883" s="19">
        <v>28</v>
      </c>
      <c r="BJ1883" s="9" t="s">
        <v>4405</v>
      </c>
    </row>
    <row r="1884" spans="1:62" thickTop="1" thickBot="1" x14ac:dyDescent="0.3">
      <c r="A1884" t="s">
        <v>1942</v>
      </c>
      <c r="B1884" t="s">
        <v>3286</v>
      </c>
      <c r="C1884" t="s">
        <v>3883</v>
      </c>
      <c r="D1884">
        <v>29.945</v>
      </c>
      <c r="E1884">
        <v>10.0725</v>
      </c>
      <c r="F1884">
        <v>3.0049999999999999</v>
      </c>
      <c r="G1884">
        <v>46.177500000000002</v>
      </c>
      <c r="H1884">
        <v>2.0350000000000001</v>
      </c>
      <c r="I1884">
        <v>0.23749999999999999</v>
      </c>
      <c r="J1884">
        <v>0.80249999999999999</v>
      </c>
      <c r="K1884">
        <v>2.2324999999999999</v>
      </c>
      <c r="L1884">
        <v>0.46</v>
      </c>
      <c r="M1884">
        <v>0.13500000000000001</v>
      </c>
      <c r="N1884">
        <v>0</v>
      </c>
      <c r="O1884">
        <v>0</v>
      </c>
      <c r="Q1884">
        <v>0</v>
      </c>
      <c r="T1884" s="5">
        <v>262.5</v>
      </c>
      <c r="U1884" s="5">
        <v>87.5</v>
      </c>
      <c r="AA1884">
        <v>2.13</v>
      </c>
      <c r="AF1884">
        <v>1124.337</v>
      </c>
      <c r="AG1884">
        <v>749.56</v>
      </c>
      <c r="AH1884" s="7">
        <v>1873.8969999999999</v>
      </c>
      <c r="AK1884">
        <v>0</v>
      </c>
      <c r="AL1884">
        <v>0</v>
      </c>
      <c r="AM1884">
        <v>28.13</v>
      </c>
      <c r="AN1884">
        <v>0.16270000000000001</v>
      </c>
      <c r="AO1884" s="13">
        <v>0.34639999999999999</v>
      </c>
      <c r="AP1884">
        <v>0.49</v>
      </c>
      <c r="AQ1884" s="17">
        <v>4.58</v>
      </c>
      <c r="AR1884" s="15">
        <v>9.74</v>
      </c>
      <c r="AS1884">
        <v>13.809017000000001</v>
      </c>
      <c r="AT1884" s="17">
        <v>11.25</v>
      </c>
      <c r="AU1884" s="11">
        <v>10</v>
      </c>
      <c r="AV1884">
        <v>6.75</v>
      </c>
      <c r="AW1884">
        <v>4.5</v>
      </c>
      <c r="AX1884" s="15">
        <v>151.32</v>
      </c>
      <c r="AY1884" s="13">
        <v>0</v>
      </c>
      <c r="AZ1884" s="7">
        <v>171.879017</v>
      </c>
      <c r="BA1884" s="13">
        <v>1</v>
      </c>
      <c r="BB1884" s="15">
        <v>100</v>
      </c>
      <c r="BC1884">
        <v>1</v>
      </c>
      <c r="BD1884">
        <v>40</v>
      </c>
      <c r="BE1884" s="9">
        <v>100</v>
      </c>
      <c r="BH1884">
        <v>25.693422999999999</v>
      </c>
      <c r="BI1884" s="19">
        <v>7</v>
      </c>
      <c r="BJ1884" s="9" t="s">
        <v>4405</v>
      </c>
    </row>
    <row r="1885" spans="1:62" thickTop="1" thickBot="1" x14ac:dyDescent="0.3">
      <c r="A1885" t="s">
        <v>1943</v>
      </c>
      <c r="B1885" t="s">
        <v>3286</v>
      </c>
      <c r="C1885" t="s">
        <v>3883</v>
      </c>
      <c r="D1885">
        <v>29.945</v>
      </c>
      <c r="E1885">
        <v>10.0725</v>
      </c>
      <c r="F1885">
        <v>3.0049999999999999</v>
      </c>
      <c r="G1885">
        <v>46.177500000000002</v>
      </c>
      <c r="H1885">
        <v>2.0350000000000001</v>
      </c>
      <c r="I1885">
        <v>0.23749999999999999</v>
      </c>
      <c r="J1885">
        <v>0.80249999999999999</v>
      </c>
      <c r="K1885">
        <v>2.2324999999999999</v>
      </c>
      <c r="L1885">
        <v>0.46</v>
      </c>
      <c r="M1885">
        <v>0.13500000000000001</v>
      </c>
      <c r="N1885">
        <v>0</v>
      </c>
      <c r="O1885">
        <v>0</v>
      </c>
      <c r="Q1885">
        <v>0</v>
      </c>
      <c r="T1885" s="5">
        <v>262.5</v>
      </c>
      <c r="U1885" s="5">
        <v>87.5</v>
      </c>
      <c r="AA1885">
        <v>2.13</v>
      </c>
      <c r="AF1885">
        <v>1124.337</v>
      </c>
      <c r="AG1885">
        <v>749.56</v>
      </c>
      <c r="AH1885" s="7">
        <v>1873.8969999999999</v>
      </c>
      <c r="AK1885">
        <v>0</v>
      </c>
      <c r="AL1885">
        <v>0</v>
      </c>
      <c r="AM1885">
        <v>28.13</v>
      </c>
      <c r="AN1885">
        <v>0.16270000000000001</v>
      </c>
      <c r="AO1885" s="13">
        <v>0.34639999999999999</v>
      </c>
      <c r="AP1885">
        <v>0.49</v>
      </c>
      <c r="AQ1885" s="17">
        <v>4.58</v>
      </c>
      <c r="AR1885" s="15">
        <v>9.74</v>
      </c>
      <c r="AS1885">
        <v>13.809017000000001</v>
      </c>
      <c r="AT1885" s="17">
        <v>11.25</v>
      </c>
      <c r="AU1885" s="11">
        <v>10</v>
      </c>
      <c r="AV1885">
        <v>6.75</v>
      </c>
      <c r="AW1885">
        <v>4.5</v>
      </c>
      <c r="AX1885" s="15">
        <v>151.32</v>
      </c>
      <c r="AY1885" s="13">
        <v>0</v>
      </c>
      <c r="AZ1885" s="7">
        <v>171.879017</v>
      </c>
      <c r="BA1885" s="13">
        <v>1</v>
      </c>
      <c r="BB1885" s="15">
        <v>100</v>
      </c>
      <c r="BC1885">
        <v>1</v>
      </c>
      <c r="BD1885">
        <v>40</v>
      </c>
      <c r="BE1885" s="9">
        <v>100</v>
      </c>
      <c r="BH1885">
        <v>29.616083</v>
      </c>
      <c r="BI1885" s="19">
        <v>28</v>
      </c>
      <c r="BJ1885" s="9" t="s">
        <v>4405</v>
      </c>
    </row>
    <row r="1886" spans="1:62" thickTop="1" thickBot="1" x14ac:dyDescent="0.3">
      <c r="A1886" t="s">
        <v>1944</v>
      </c>
      <c r="B1886" t="s">
        <v>3286</v>
      </c>
      <c r="C1886" t="s">
        <v>3884</v>
      </c>
      <c r="D1886">
        <v>40.58</v>
      </c>
      <c r="E1886">
        <v>15.835000000000001</v>
      </c>
      <c r="F1886">
        <v>3.73</v>
      </c>
      <c r="G1886">
        <v>31.274999999999999</v>
      </c>
      <c r="H1886">
        <v>1.69</v>
      </c>
      <c r="I1886">
        <v>0.185</v>
      </c>
      <c r="J1886">
        <v>0.745</v>
      </c>
      <c r="K1886">
        <v>1.5049999999999999</v>
      </c>
      <c r="L1886">
        <v>0.92</v>
      </c>
      <c r="M1886">
        <v>0.27</v>
      </c>
      <c r="N1886">
        <v>0</v>
      </c>
      <c r="O1886">
        <v>0</v>
      </c>
      <c r="Q1886">
        <v>0</v>
      </c>
      <c r="T1886" s="5">
        <v>175</v>
      </c>
      <c r="U1886" s="5">
        <v>175</v>
      </c>
      <c r="AA1886">
        <v>2.13</v>
      </c>
      <c r="AF1886">
        <v>1099.9000000000001</v>
      </c>
      <c r="AG1886">
        <v>733.26</v>
      </c>
      <c r="AH1886" s="7">
        <v>1833.16</v>
      </c>
      <c r="AK1886">
        <v>0</v>
      </c>
      <c r="AL1886">
        <v>0</v>
      </c>
      <c r="AM1886">
        <v>56.25</v>
      </c>
      <c r="AN1886">
        <v>0.16270000000000001</v>
      </c>
      <c r="AO1886" s="13">
        <v>0.34639999999999999</v>
      </c>
      <c r="AP1886">
        <v>0.49</v>
      </c>
      <c r="AQ1886" s="17">
        <v>9.15</v>
      </c>
      <c r="AR1886" s="15">
        <v>19.489999999999998</v>
      </c>
      <c r="AS1886">
        <v>27.613125</v>
      </c>
      <c r="AT1886" s="17">
        <v>22.5</v>
      </c>
      <c r="AU1886" s="11">
        <v>10</v>
      </c>
      <c r="AV1886">
        <v>13.5</v>
      </c>
      <c r="AW1886">
        <v>9</v>
      </c>
      <c r="AX1886" s="15">
        <v>127.64</v>
      </c>
      <c r="AY1886" s="13">
        <v>0</v>
      </c>
      <c r="AZ1886" s="7">
        <v>168.75312500000001</v>
      </c>
      <c r="BA1886" s="13">
        <v>1</v>
      </c>
      <c r="BB1886" s="15">
        <v>100</v>
      </c>
      <c r="BC1886">
        <v>1</v>
      </c>
      <c r="BD1886">
        <v>40</v>
      </c>
      <c r="BE1886" s="9">
        <v>100</v>
      </c>
      <c r="BH1886">
        <v>28.5373515</v>
      </c>
      <c r="BI1886" s="19">
        <v>7</v>
      </c>
      <c r="BJ1886" s="9" t="s">
        <v>4405</v>
      </c>
    </row>
    <row r="1887" spans="1:62" thickTop="1" thickBot="1" x14ac:dyDescent="0.3">
      <c r="A1887" t="s">
        <v>1945</v>
      </c>
      <c r="B1887" t="s">
        <v>3286</v>
      </c>
      <c r="C1887" t="s">
        <v>3884</v>
      </c>
      <c r="D1887">
        <v>40.58</v>
      </c>
      <c r="E1887">
        <v>15.835000000000001</v>
      </c>
      <c r="F1887">
        <v>3.73</v>
      </c>
      <c r="G1887">
        <v>31.274999999999999</v>
      </c>
      <c r="H1887">
        <v>1.69</v>
      </c>
      <c r="I1887">
        <v>0.185</v>
      </c>
      <c r="J1887">
        <v>0.745</v>
      </c>
      <c r="K1887">
        <v>1.5049999999999999</v>
      </c>
      <c r="L1887">
        <v>0.92</v>
      </c>
      <c r="M1887">
        <v>0.27</v>
      </c>
      <c r="N1887">
        <v>0</v>
      </c>
      <c r="O1887">
        <v>0</v>
      </c>
      <c r="Q1887">
        <v>0</v>
      </c>
      <c r="T1887" s="5">
        <v>175</v>
      </c>
      <c r="U1887" s="5">
        <v>175</v>
      </c>
      <c r="AA1887">
        <v>2.13</v>
      </c>
      <c r="AF1887">
        <v>1099.9000000000001</v>
      </c>
      <c r="AG1887">
        <v>733.26</v>
      </c>
      <c r="AH1887" s="7">
        <v>1833.16</v>
      </c>
      <c r="AK1887">
        <v>0</v>
      </c>
      <c r="AL1887">
        <v>0</v>
      </c>
      <c r="AM1887">
        <v>56.25</v>
      </c>
      <c r="AN1887">
        <v>0.16270000000000001</v>
      </c>
      <c r="AO1887" s="13">
        <v>0.34639999999999999</v>
      </c>
      <c r="AP1887">
        <v>0.49</v>
      </c>
      <c r="AQ1887" s="17">
        <v>9.15</v>
      </c>
      <c r="AR1887" s="15">
        <v>19.489999999999998</v>
      </c>
      <c r="AS1887">
        <v>27.613125</v>
      </c>
      <c r="AT1887" s="17">
        <v>22.5</v>
      </c>
      <c r="AU1887" s="11">
        <v>10</v>
      </c>
      <c r="AV1887">
        <v>13.5</v>
      </c>
      <c r="AW1887">
        <v>9</v>
      </c>
      <c r="AX1887" s="15">
        <v>127.64</v>
      </c>
      <c r="AY1887" s="13">
        <v>0</v>
      </c>
      <c r="AZ1887" s="7">
        <v>168.75312500000001</v>
      </c>
      <c r="BA1887" s="13">
        <v>1</v>
      </c>
      <c r="BB1887" s="15">
        <v>100</v>
      </c>
      <c r="BC1887">
        <v>1</v>
      </c>
      <c r="BD1887">
        <v>40</v>
      </c>
      <c r="BE1887" s="9">
        <v>100</v>
      </c>
      <c r="BH1887">
        <v>32.263878499999997</v>
      </c>
      <c r="BI1887" s="19">
        <v>28</v>
      </c>
      <c r="BJ1887" s="9" t="s">
        <v>4405</v>
      </c>
    </row>
    <row r="1888" spans="1:62" thickTop="1" thickBot="1" x14ac:dyDescent="0.3">
      <c r="A1888" t="s">
        <v>1946</v>
      </c>
      <c r="B1888" t="s">
        <v>3286</v>
      </c>
      <c r="C1888" t="s">
        <v>3885</v>
      </c>
      <c r="D1888">
        <v>51.215000000000003</v>
      </c>
      <c r="E1888">
        <v>21.5975</v>
      </c>
      <c r="F1888">
        <v>4.4550000000000001</v>
      </c>
      <c r="G1888">
        <v>16.372499999999999</v>
      </c>
      <c r="H1888">
        <v>1.345</v>
      </c>
      <c r="I1888">
        <v>0.13250000000000001</v>
      </c>
      <c r="J1888">
        <v>0.6875</v>
      </c>
      <c r="K1888">
        <v>0.77749999999999997</v>
      </c>
      <c r="L1888">
        <v>1.38</v>
      </c>
      <c r="M1888">
        <v>0.40500000000000003</v>
      </c>
      <c r="N1888">
        <v>0</v>
      </c>
      <c r="O1888">
        <v>0</v>
      </c>
      <c r="Q1888">
        <v>0</v>
      </c>
      <c r="T1888" s="5">
        <v>87.5</v>
      </c>
      <c r="U1888" s="5">
        <v>262.5</v>
      </c>
      <c r="AA1888">
        <v>2.13</v>
      </c>
      <c r="AF1888">
        <v>1075.44</v>
      </c>
      <c r="AG1888">
        <v>716.97</v>
      </c>
      <c r="AH1888" s="7">
        <v>1792.41</v>
      </c>
      <c r="AK1888">
        <v>0</v>
      </c>
      <c r="AL1888">
        <v>0</v>
      </c>
      <c r="AM1888">
        <v>84.38</v>
      </c>
      <c r="AN1888">
        <v>0.16270000000000001</v>
      </c>
      <c r="AO1888" s="13">
        <v>0.34639999999999999</v>
      </c>
      <c r="AP1888">
        <v>0.49</v>
      </c>
      <c r="AQ1888" s="17">
        <v>13.73</v>
      </c>
      <c r="AR1888" s="15">
        <v>29.23</v>
      </c>
      <c r="AS1888">
        <v>41.422142000000001</v>
      </c>
      <c r="AT1888" s="17">
        <v>33.75</v>
      </c>
      <c r="AU1888" s="11">
        <v>10</v>
      </c>
      <c r="AV1888">
        <v>20.25</v>
      </c>
      <c r="AW1888">
        <v>13.5</v>
      </c>
      <c r="AX1888" s="15">
        <v>103.96</v>
      </c>
      <c r="AY1888" s="13">
        <v>0</v>
      </c>
      <c r="AZ1888" s="7">
        <v>165.63214199999999</v>
      </c>
      <c r="BA1888" s="13">
        <v>1</v>
      </c>
      <c r="BB1888" s="15">
        <v>100</v>
      </c>
      <c r="BC1888">
        <v>1</v>
      </c>
      <c r="BD1888">
        <v>40</v>
      </c>
      <c r="BE1888" s="9">
        <v>100</v>
      </c>
      <c r="BH1888">
        <v>27.556686500000001</v>
      </c>
      <c r="BI1888" s="19">
        <v>7</v>
      </c>
      <c r="BJ1888" s="9" t="s">
        <v>4405</v>
      </c>
    </row>
    <row r="1889" spans="1:62" thickTop="1" thickBot="1" x14ac:dyDescent="0.3">
      <c r="A1889" t="s">
        <v>1947</v>
      </c>
      <c r="B1889" t="s">
        <v>3286</v>
      </c>
      <c r="C1889" t="s">
        <v>3885</v>
      </c>
      <c r="D1889">
        <v>51.215000000000003</v>
      </c>
      <c r="E1889">
        <v>21.5975</v>
      </c>
      <c r="F1889">
        <v>4.4550000000000001</v>
      </c>
      <c r="G1889">
        <v>16.372499999999999</v>
      </c>
      <c r="H1889">
        <v>1.345</v>
      </c>
      <c r="I1889">
        <v>0.13250000000000001</v>
      </c>
      <c r="J1889">
        <v>0.6875</v>
      </c>
      <c r="K1889">
        <v>0.77749999999999997</v>
      </c>
      <c r="L1889">
        <v>1.38</v>
      </c>
      <c r="M1889">
        <v>0.40500000000000003</v>
      </c>
      <c r="N1889">
        <v>0</v>
      </c>
      <c r="O1889">
        <v>0</v>
      </c>
      <c r="Q1889">
        <v>0</v>
      </c>
      <c r="T1889" s="5">
        <v>87.5</v>
      </c>
      <c r="U1889" s="5">
        <v>262.5</v>
      </c>
      <c r="AA1889">
        <v>2.13</v>
      </c>
      <c r="AF1889">
        <v>1075.44</v>
      </c>
      <c r="AG1889">
        <v>716.97</v>
      </c>
      <c r="AH1889" s="7">
        <v>1792.41</v>
      </c>
      <c r="AK1889">
        <v>0</v>
      </c>
      <c r="AL1889">
        <v>0</v>
      </c>
      <c r="AM1889">
        <v>84.38</v>
      </c>
      <c r="AN1889">
        <v>0.16270000000000001</v>
      </c>
      <c r="AO1889" s="13">
        <v>0.34639999999999999</v>
      </c>
      <c r="AP1889">
        <v>0.49</v>
      </c>
      <c r="AQ1889" s="17">
        <v>13.73</v>
      </c>
      <c r="AR1889" s="15">
        <v>29.23</v>
      </c>
      <c r="AS1889">
        <v>41.422142000000001</v>
      </c>
      <c r="AT1889" s="17">
        <v>33.75</v>
      </c>
      <c r="AU1889" s="11">
        <v>10</v>
      </c>
      <c r="AV1889">
        <v>20.25</v>
      </c>
      <c r="AW1889">
        <v>13.5</v>
      </c>
      <c r="AX1889" s="15">
        <v>103.96</v>
      </c>
      <c r="AY1889" s="13">
        <v>0</v>
      </c>
      <c r="AZ1889" s="7">
        <v>165.63214199999999</v>
      </c>
      <c r="BA1889" s="13">
        <v>1</v>
      </c>
      <c r="BB1889" s="15">
        <v>100</v>
      </c>
      <c r="BC1889">
        <v>1</v>
      </c>
      <c r="BD1889">
        <v>40</v>
      </c>
      <c r="BE1889" s="9">
        <v>100</v>
      </c>
      <c r="BH1889">
        <v>30.400614999999998</v>
      </c>
      <c r="BI1889" s="19">
        <v>28</v>
      </c>
      <c r="BJ1889" s="9" t="s">
        <v>4405</v>
      </c>
    </row>
    <row r="1890" spans="1:62" thickTop="1" thickBot="1" x14ac:dyDescent="0.3">
      <c r="A1890" t="s">
        <v>1948</v>
      </c>
      <c r="B1890" t="s">
        <v>3286</v>
      </c>
      <c r="C1890" t="s">
        <v>3886</v>
      </c>
      <c r="D1890">
        <v>57.9</v>
      </c>
      <c r="E1890">
        <v>31.11</v>
      </c>
      <c r="F1890">
        <v>5.07</v>
      </c>
      <c r="G1890">
        <v>1.29</v>
      </c>
      <c r="H1890">
        <v>0.97</v>
      </c>
      <c r="I1890">
        <v>0.09</v>
      </c>
      <c r="J1890">
        <v>1</v>
      </c>
      <c r="K1890">
        <v>0.05</v>
      </c>
      <c r="L1890">
        <v>0</v>
      </c>
      <c r="M1890">
        <v>0</v>
      </c>
      <c r="N1890">
        <v>0</v>
      </c>
      <c r="O1890">
        <v>0</v>
      </c>
      <c r="Q1890">
        <v>0</v>
      </c>
      <c r="T1890" s="5">
        <v>0</v>
      </c>
      <c r="U1890" s="5">
        <v>350</v>
      </c>
      <c r="AA1890">
        <v>2.13</v>
      </c>
      <c r="AF1890">
        <v>1051</v>
      </c>
      <c r="AG1890">
        <v>700.67</v>
      </c>
      <c r="AH1890" s="7">
        <v>1751.67</v>
      </c>
      <c r="AK1890">
        <v>0</v>
      </c>
      <c r="AL1890">
        <v>0</v>
      </c>
      <c r="AM1890">
        <v>112.5</v>
      </c>
      <c r="AN1890">
        <v>0.16270000000000001</v>
      </c>
      <c r="AO1890" s="13">
        <v>0.34639999999999999</v>
      </c>
      <c r="AP1890">
        <v>0.49</v>
      </c>
      <c r="AQ1890" s="17">
        <v>18.3</v>
      </c>
      <c r="AR1890" s="15">
        <v>38.97</v>
      </c>
      <c r="AS1890">
        <v>55.22625</v>
      </c>
      <c r="AT1890" s="17">
        <v>45</v>
      </c>
      <c r="AU1890" s="11">
        <v>10</v>
      </c>
      <c r="AV1890">
        <v>27</v>
      </c>
      <c r="AW1890">
        <v>18</v>
      </c>
      <c r="AX1890" s="15">
        <v>80.28</v>
      </c>
      <c r="AY1890" s="13">
        <v>0</v>
      </c>
      <c r="AZ1890" s="7">
        <v>162.50624999999999</v>
      </c>
      <c r="BA1890" s="13">
        <v>1</v>
      </c>
      <c r="BB1890" s="15">
        <v>100</v>
      </c>
      <c r="BC1890">
        <v>1</v>
      </c>
      <c r="BD1890">
        <v>40</v>
      </c>
      <c r="BE1890" s="9">
        <v>100</v>
      </c>
      <c r="BH1890">
        <v>27.164420499999999</v>
      </c>
      <c r="BI1890" s="19">
        <v>7</v>
      </c>
      <c r="BJ1890" s="9" t="s">
        <v>4405</v>
      </c>
    </row>
    <row r="1891" spans="1:62" thickTop="1" thickBot="1" x14ac:dyDescent="0.3">
      <c r="A1891" t="s">
        <v>1949</v>
      </c>
      <c r="B1891" t="s">
        <v>3286</v>
      </c>
      <c r="C1891" t="s">
        <v>3886</v>
      </c>
      <c r="D1891">
        <v>57.9</v>
      </c>
      <c r="E1891">
        <v>31.11</v>
      </c>
      <c r="F1891">
        <v>5.07</v>
      </c>
      <c r="G1891">
        <v>1.29</v>
      </c>
      <c r="H1891">
        <v>0.97</v>
      </c>
      <c r="I1891">
        <v>0.09</v>
      </c>
      <c r="J1891">
        <v>1</v>
      </c>
      <c r="K1891">
        <v>0.05</v>
      </c>
      <c r="L1891">
        <v>0</v>
      </c>
      <c r="M1891">
        <v>0</v>
      </c>
      <c r="N1891">
        <v>0</v>
      </c>
      <c r="O1891">
        <v>0</v>
      </c>
      <c r="Q1891">
        <v>0</v>
      </c>
      <c r="T1891" s="5">
        <v>0</v>
      </c>
      <c r="U1891" s="5">
        <v>350</v>
      </c>
      <c r="AA1891">
        <v>2.13</v>
      </c>
      <c r="AF1891">
        <v>1051</v>
      </c>
      <c r="AG1891">
        <v>700.67</v>
      </c>
      <c r="AH1891" s="7">
        <v>1751.67</v>
      </c>
      <c r="AK1891">
        <v>0</v>
      </c>
      <c r="AL1891">
        <v>0</v>
      </c>
      <c r="AM1891">
        <v>112.5</v>
      </c>
      <c r="AN1891">
        <v>0.16270000000000001</v>
      </c>
      <c r="AO1891" s="13">
        <v>0.34639999999999999</v>
      </c>
      <c r="AP1891">
        <v>0.49</v>
      </c>
      <c r="AQ1891" s="17">
        <v>18.3</v>
      </c>
      <c r="AR1891" s="15">
        <v>38.97</v>
      </c>
      <c r="AS1891">
        <v>55.22625</v>
      </c>
      <c r="AT1891" s="17">
        <v>45</v>
      </c>
      <c r="AU1891" s="11">
        <v>10</v>
      </c>
      <c r="AV1891">
        <v>27</v>
      </c>
      <c r="AW1891">
        <v>18</v>
      </c>
      <c r="AX1891" s="15">
        <v>80.28</v>
      </c>
      <c r="AY1891" s="13">
        <v>0</v>
      </c>
      <c r="AZ1891" s="7">
        <v>162.50624999999999</v>
      </c>
      <c r="BA1891" s="13">
        <v>1</v>
      </c>
      <c r="BB1891" s="15">
        <v>100</v>
      </c>
      <c r="BC1891">
        <v>1</v>
      </c>
      <c r="BD1891">
        <v>40</v>
      </c>
      <c r="BE1891" s="9">
        <v>100</v>
      </c>
      <c r="BH1891">
        <v>29.812215999999999</v>
      </c>
      <c r="BI1891" s="19">
        <v>28</v>
      </c>
      <c r="BJ1891" s="9" t="s">
        <v>4405</v>
      </c>
    </row>
    <row r="1892" spans="1:62" thickTop="1" thickBot="1" x14ac:dyDescent="0.3">
      <c r="A1892" t="s">
        <v>1950</v>
      </c>
      <c r="B1892" t="s">
        <v>3287</v>
      </c>
      <c r="C1892" t="s">
        <v>3887</v>
      </c>
      <c r="D1892">
        <v>61.85</v>
      </c>
      <c r="E1892">
        <v>27.36</v>
      </c>
      <c r="F1892">
        <v>5.18</v>
      </c>
      <c r="G1892">
        <v>1.47</v>
      </c>
      <c r="H1892">
        <v>1</v>
      </c>
      <c r="I1892">
        <v>0.08</v>
      </c>
      <c r="J1892">
        <v>0.63</v>
      </c>
      <c r="K1892">
        <v>0.05</v>
      </c>
      <c r="L1892">
        <v>1.84</v>
      </c>
      <c r="M1892">
        <v>0.54</v>
      </c>
      <c r="N1892">
        <v>0</v>
      </c>
      <c r="O1892">
        <v>0</v>
      </c>
      <c r="Q1892">
        <v>1</v>
      </c>
      <c r="U1892" s="5">
        <v>330</v>
      </c>
      <c r="AA1892">
        <v>2.2200000000000002</v>
      </c>
      <c r="AF1892">
        <v>1350</v>
      </c>
      <c r="AG1892">
        <v>727</v>
      </c>
      <c r="AH1892" s="7">
        <v>2077</v>
      </c>
      <c r="AI1892">
        <v>2.71</v>
      </c>
      <c r="AJ1892">
        <v>2.67</v>
      </c>
      <c r="AK1892">
        <v>0</v>
      </c>
      <c r="AL1892">
        <v>1.58</v>
      </c>
      <c r="AM1892">
        <v>88</v>
      </c>
      <c r="AN1892">
        <v>0.14299999999999999</v>
      </c>
      <c r="AO1892" s="13">
        <v>0.32900000000000001</v>
      </c>
      <c r="AP1892">
        <v>0.53</v>
      </c>
      <c r="AQ1892" s="17">
        <v>12.58</v>
      </c>
      <c r="AR1892" s="15">
        <v>28.95</v>
      </c>
      <c r="AS1892">
        <v>46.463999999999999</v>
      </c>
      <c r="AT1892" s="17">
        <v>44</v>
      </c>
      <c r="AU1892" s="11">
        <v>8</v>
      </c>
      <c r="AV1892">
        <v>29.92</v>
      </c>
      <c r="AW1892">
        <v>14.08</v>
      </c>
      <c r="AX1892" s="15">
        <v>0</v>
      </c>
      <c r="AY1892" s="13">
        <v>0</v>
      </c>
      <c r="AZ1892" s="7">
        <v>76.384</v>
      </c>
      <c r="BA1892" s="13">
        <v>1</v>
      </c>
      <c r="BB1892" s="15">
        <v>60</v>
      </c>
      <c r="BC1892">
        <v>1</v>
      </c>
      <c r="BD1892">
        <v>24</v>
      </c>
      <c r="BE1892" s="9">
        <v>100</v>
      </c>
      <c r="BH1892">
        <v>18.2</v>
      </c>
      <c r="BI1892" s="19">
        <v>28</v>
      </c>
      <c r="BJ1892" s="9" t="s">
        <v>4405</v>
      </c>
    </row>
    <row r="1893" spans="1:62" thickTop="1" thickBot="1" x14ac:dyDescent="0.3">
      <c r="A1893" t="s">
        <v>1951</v>
      </c>
      <c r="B1893" t="s">
        <v>3287</v>
      </c>
      <c r="C1893" t="s">
        <v>3888</v>
      </c>
      <c r="D1893">
        <v>61.85</v>
      </c>
      <c r="E1893">
        <v>27.36</v>
      </c>
      <c r="F1893">
        <v>5.18</v>
      </c>
      <c r="G1893">
        <v>1.47</v>
      </c>
      <c r="H1893">
        <v>1</v>
      </c>
      <c r="I1893">
        <v>0.08</v>
      </c>
      <c r="J1893">
        <v>0.63</v>
      </c>
      <c r="K1893">
        <v>0.05</v>
      </c>
      <c r="L1893">
        <v>1.84</v>
      </c>
      <c r="M1893">
        <v>0.54</v>
      </c>
      <c r="N1893">
        <v>0</v>
      </c>
      <c r="O1893">
        <v>0</v>
      </c>
      <c r="Q1893">
        <v>1</v>
      </c>
      <c r="U1893" s="5">
        <v>330</v>
      </c>
      <c r="AA1893">
        <v>2.2200000000000002</v>
      </c>
      <c r="AF1893">
        <v>1350</v>
      </c>
      <c r="AG1893">
        <v>727</v>
      </c>
      <c r="AH1893" s="7">
        <v>2077</v>
      </c>
      <c r="AI1893">
        <v>2.71</v>
      </c>
      <c r="AJ1893">
        <v>2.67</v>
      </c>
      <c r="AK1893">
        <v>0</v>
      </c>
      <c r="AL1893">
        <v>1.58</v>
      </c>
      <c r="AM1893">
        <v>88</v>
      </c>
      <c r="AN1893">
        <v>0.14299999999999999</v>
      </c>
      <c r="AO1893" s="13">
        <v>0.32900000000000001</v>
      </c>
      <c r="AP1893">
        <v>0.53</v>
      </c>
      <c r="AQ1893" s="17">
        <v>12.58</v>
      </c>
      <c r="AR1893" s="15">
        <v>28.95</v>
      </c>
      <c r="AS1893">
        <v>46.463999999999999</v>
      </c>
      <c r="AT1893" s="17">
        <v>44</v>
      </c>
      <c r="AU1893" s="11">
        <v>8</v>
      </c>
      <c r="AV1893">
        <v>29.92</v>
      </c>
      <c r="AW1893">
        <v>14.08</v>
      </c>
      <c r="AX1893" s="15">
        <v>0</v>
      </c>
      <c r="AY1893" s="13">
        <v>0</v>
      </c>
      <c r="AZ1893" s="7">
        <v>76.384</v>
      </c>
      <c r="BA1893" s="13">
        <v>1</v>
      </c>
      <c r="BB1893" s="15">
        <v>60</v>
      </c>
      <c r="BC1893">
        <v>1</v>
      </c>
      <c r="BD1893">
        <v>24</v>
      </c>
      <c r="BE1893" s="9">
        <v>100</v>
      </c>
      <c r="BH1893">
        <v>18.98</v>
      </c>
      <c r="BI1893" s="19">
        <v>28</v>
      </c>
      <c r="BJ1893" s="9" t="s">
        <v>4405</v>
      </c>
    </row>
    <row r="1894" spans="1:62" thickTop="1" thickBot="1" x14ac:dyDescent="0.3">
      <c r="A1894" t="s">
        <v>1952</v>
      </c>
      <c r="B1894" t="s">
        <v>3287</v>
      </c>
      <c r="C1894" t="s">
        <v>3889</v>
      </c>
      <c r="D1894">
        <v>61.85</v>
      </c>
      <c r="E1894">
        <v>27.36</v>
      </c>
      <c r="F1894">
        <v>5.18</v>
      </c>
      <c r="G1894">
        <v>1.47</v>
      </c>
      <c r="H1894">
        <v>1</v>
      </c>
      <c r="I1894">
        <v>0.08</v>
      </c>
      <c r="J1894">
        <v>0.63</v>
      </c>
      <c r="K1894">
        <v>0.05</v>
      </c>
      <c r="L1894">
        <v>1.84</v>
      </c>
      <c r="M1894">
        <v>0.54</v>
      </c>
      <c r="N1894">
        <v>0</v>
      </c>
      <c r="O1894">
        <v>0</v>
      </c>
      <c r="Q1894">
        <v>1</v>
      </c>
      <c r="U1894" s="5">
        <v>330</v>
      </c>
      <c r="AA1894">
        <v>2.2200000000000002</v>
      </c>
      <c r="AF1894">
        <v>1350</v>
      </c>
      <c r="AG1894">
        <v>727</v>
      </c>
      <c r="AH1894" s="7">
        <v>2077</v>
      </c>
      <c r="AI1894">
        <v>2.71</v>
      </c>
      <c r="AJ1894">
        <v>2.67</v>
      </c>
      <c r="AK1894">
        <v>0</v>
      </c>
      <c r="AL1894">
        <v>1.58</v>
      </c>
      <c r="AM1894">
        <v>88</v>
      </c>
      <c r="AN1894">
        <v>0.14299999999999999</v>
      </c>
      <c r="AO1894" s="13">
        <v>0.32900000000000001</v>
      </c>
      <c r="AP1894">
        <v>0.53</v>
      </c>
      <c r="AQ1894" s="17">
        <v>12.58</v>
      </c>
      <c r="AR1894" s="15">
        <v>28.95</v>
      </c>
      <c r="AS1894">
        <v>46.463999999999999</v>
      </c>
      <c r="AT1894" s="17">
        <v>44</v>
      </c>
      <c r="AU1894" s="11">
        <v>8</v>
      </c>
      <c r="AV1894">
        <v>29.92</v>
      </c>
      <c r="AW1894">
        <v>14.08</v>
      </c>
      <c r="AX1894" s="15">
        <v>0</v>
      </c>
      <c r="AY1894" s="13">
        <v>0</v>
      </c>
      <c r="AZ1894" s="7">
        <v>76.384</v>
      </c>
      <c r="BA1894" s="13">
        <v>1</v>
      </c>
      <c r="BB1894" s="15">
        <v>60</v>
      </c>
      <c r="BC1894">
        <v>1</v>
      </c>
      <c r="BD1894">
        <v>24</v>
      </c>
      <c r="BE1894" s="9">
        <v>100</v>
      </c>
      <c r="BH1894">
        <v>16.5</v>
      </c>
      <c r="BI1894" s="19">
        <v>28</v>
      </c>
      <c r="BJ1894" s="9" t="s">
        <v>4405</v>
      </c>
    </row>
    <row r="1895" spans="1:62" thickTop="1" thickBot="1" x14ac:dyDescent="0.3">
      <c r="A1895" t="s">
        <v>1953</v>
      </c>
      <c r="B1895" t="s">
        <v>3287</v>
      </c>
      <c r="C1895" t="s">
        <v>3890</v>
      </c>
      <c r="D1895">
        <v>61.85</v>
      </c>
      <c r="E1895">
        <v>27.36</v>
      </c>
      <c r="F1895">
        <v>5.18</v>
      </c>
      <c r="G1895">
        <v>1.47</v>
      </c>
      <c r="H1895">
        <v>1</v>
      </c>
      <c r="I1895">
        <v>0.08</v>
      </c>
      <c r="J1895">
        <v>0.63</v>
      </c>
      <c r="K1895">
        <v>0.05</v>
      </c>
      <c r="L1895">
        <v>1.84</v>
      </c>
      <c r="M1895">
        <v>0.54</v>
      </c>
      <c r="N1895">
        <v>0</v>
      </c>
      <c r="O1895">
        <v>0</v>
      </c>
      <c r="Q1895">
        <v>1</v>
      </c>
      <c r="U1895" s="5">
        <v>330</v>
      </c>
      <c r="AA1895">
        <v>2.2200000000000002</v>
      </c>
      <c r="AF1895">
        <v>1350</v>
      </c>
      <c r="AG1895">
        <v>727</v>
      </c>
      <c r="AH1895" s="7">
        <v>2077</v>
      </c>
      <c r="AI1895">
        <v>2.71</v>
      </c>
      <c r="AJ1895">
        <v>2.67</v>
      </c>
      <c r="AK1895">
        <v>0</v>
      </c>
      <c r="AL1895">
        <v>1.58</v>
      </c>
      <c r="AM1895">
        <v>88</v>
      </c>
      <c r="AN1895">
        <v>0.14299999999999999</v>
      </c>
      <c r="AO1895" s="13">
        <v>0.32900000000000001</v>
      </c>
      <c r="AP1895">
        <v>0.53</v>
      </c>
      <c r="AQ1895" s="17">
        <v>12.58</v>
      </c>
      <c r="AR1895" s="15">
        <v>28.95</v>
      </c>
      <c r="AS1895">
        <v>46.463999999999999</v>
      </c>
      <c r="AT1895" s="17">
        <v>44</v>
      </c>
      <c r="AU1895" s="11">
        <v>10</v>
      </c>
      <c r="AV1895">
        <v>26.4</v>
      </c>
      <c r="AW1895">
        <v>17.600000000000001</v>
      </c>
      <c r="AX1895" s="15">
        <v>0</v>
      </c>
      <c r="AY1895" s="13">
        <v>0</v>
      </c>
      <c r="AZ1895" s="7">
        <v>72.864000000000004</v>
      </c>
      <c r="BA1895" s="13">
        <v>1</v>
      </c>
      <c r="BB1895" s="15">
        <v>60</v>
      </c>
      <c r="BC1895">
        <v>1</v>
      </c>
      <c r="BD1895">
        <v>24</v>
      </c>
      <c r="BE1895" s="9">
        <v>100</v>
      </c>
      <c r="BH1895">
        <v>20.6</v>
      </c>
      <c r="BI1895" s="19">
        <v>28</v>
      </c>
      <c r="BJ1895" s="9" t="s">
        <v>4405</v>
      </c>
    </row>
    <row r="1896" spans="1:62" thickTop="1" thickBot="1" x14ac:dyDescent="0.3">
      <c r="A1896" t="s">
        <v>1954</v>
      </c>
      <c r="B1896" t="s">
        <v>3287</v>
      </c>
      <c r="C1896" t="s">
        <v>3891</v>
      </c>
      <c r="D1896">
        <v>61.85</v>
      </c>
      <c r="E1896">
        <v>27.36</v>
      </c>
      <c r="F1896">
        <v>5.18</v>
      </c>
      <c r="G1896">
        <v>1.47</v>
      </c>
      <c r="H1896">
        <v>1</v>
      </c>
      <c r="I1896">
        <v>0.08</v>
      </c>
      <c r="J1896">
        <v>0.63</v>
      </c>
      <c r="K1896">
        <v>0.05</v>
      </c>
      <c r="L1896">
        <v>1.84</v>
      </c>
      <c r="M1896">
        <v>0.54</v>
      </c>
      <c r="N1896">
        <v>0</v>
      </c>
      <c r="O1896">
        <v>0</v>
      </c>
      <c r="Q1896">
        <v>1</v>
      </c>
      <c r="U1896" s="5">
        <v>330</v>
      </c>
      <c r="AA1896">
        <v>2.2200000000000002</v>
      </c>
      <c r="AF1896">
        <v>1350</v>
      </c>
      <c r="AG1896">
        <v>727</v>
      </c>
      <c r="AH1896" s="7">
        <v>2077</v>
      </c>
      <c r="AI1896">
        <v>2.71</v>
      </c>
      <c r="AJ1896">
        <v>2.67</v>
      </c>
      <c r="AK1896">
        <v>0</v>
      </c>
      <c r="AL1896">
        <v>1.58</v>
      </c>
      <c r="AM1896">
        <v>88</v>
      </c>
      <c r="AN1896">
        <v>0.14299999999999999</v>
      </c>
      <c r="AO1896" s="13">
        <v>0.32900000000000001</v>
      </c>
      <c r="AP1896">
        <v>0.53</v>
      </c>
      <c r="AQ1896" s="17">
        <v>12.58</v>
      </c>
      <c r="AR1896" s="15">
        <v>28.95</v>
      </c>
      <c r="AS1896">
        <v>46.463999999999999</v>
      </c>
      <c r="AT1896" s="17">
        <v>44</v>
      </c>
      <c r="AU1896" s="11">
        <v>10</v>
      </c>
      <c r="AV1896">
        <v>26.4</v>
      </c>
      <c r="AW1896">
        <v>17.600000000000001</v>
      </c>
      <c r="AX1896" s="15">
        <v>0</v>
      </c>
      <c r="AY1896" s="13">
        <v>0</v>
      </c>
      <c r="AZ1896" s="7">
        <v>72.864000000000004</v>
      </c>
      <c r="BA1896" s="13">
        <v>1</v>
      </c>
      <c r="BB1896" s="15">
        <v>60</v>
      </c>
      <c r="BC1896">
        <v>1</v>
      </c>
      <c r="BD1896">
        <v>24</v>
      </c>
      <c r="BE1896" s="9">
        <v>100</v>
      </c>
      <c r="BH1896">
        <v>20.8</v>
      </c>
      <c r="BI1896" s="19">
        <v>28</v>
      </c>
      <c r="BJ1896" s="9" t="s">
        <v>4405</v>
      </c>
    </row>
    <row r="1897" spans="1:62" thickTop="1" thickBot="1" x14ac:dyDescent="0.3">
      <c r="A1897" t="s">
        <v>1955</v>
      </c>
      <c r="B1897" t="s">
        <v>3287</v>
      </c>
      <c r="C1897" t="s">
        <v>3892</v>
      </c>
      <c r="D1897">
        <v>61.85</v>
      </c>
      <c r="E1897">
        <v>27.36</v>
      </c>
      <c r="F1897">
        <v>5.18</v>
      </c>
      <c r="G1897">
        <v>1.47</v>
      </c>
      <c r="H1897">
        <v>1</v>
      </c>
      <c r="I1897">
        <v>0.08</v>
      </c>
      <c r="J1897">
        <v>0.63</v>
      </c>
      <c r="K1897">
        <v>0.05</v>
      </c>
      <c r="L1897">
        <v>1.84</v>
      </c>
      <c r="M1897">
        <v>0.54</v>
      </c>
      <c r="N1897">
        <v>0</v>
      </c>
      <c r="O1897">
        <v>0</v>
      </c>
      <c r="Q1897">
        <v>1</v>
      </c>
      <c r="U1897" s="5">
        <v>330</v>
      </c>
      <c r="AA1897">
        <v>2.2200000000000002</v>
      </c>
      <c r="AF1897">
        <v>1350</v>
      </c>
      <c r="AG1897">
        <v>727</v>
      </c>
      <c r="AH1897" s="7">
        <v>2077</v>
      </c>
      <c r="AI1897">
        <v>2.71</v>
      </c>
      <c r="AJ1897">
        <v>2.67</v>
      </c>
      <c r="AK1897">
        <v>0</v>
      </c>
      <c r="AL1897">
        <v>1.58</v>
      </c>
      <c r="AM1897">
        <v>88</v>
      </c>
      <c r="AN1897">
        <v>0.14299999999999999</v>
      </c>
      <c r="AO1897" s="13">
        <v>0.32900000000000001</v>
      </c>
      <c r="AP1897">
        <v>0.53</v>
      </c>
      <c r="AQ1897" s="17">
        <v>12.58</v>
      </c>
      <c r="AR1897" s="15">
        <v>28.95</v>
      </c>
      <c r="AS1897">
        <v>46.463999999999999</v>
      </c>
      <c r="AT1897" s="17">
        <v>44</v>
      </c>
      <c r="AU1897" s="11">
        <v>10</v>
      </c>
      <c r="AV1897">
        <v>26.4</v>
      </c>
      <c r="AW1897">
        <v>17.600000000000001</v>
      </c>
      <c r="AX1897" s="15">
        <v>0</v>
      </c>
      <c r="AY1897" s="13">
        <v>0</v>
      </c>
      <c r="AZ1897" s="7">
        <v>72.864000000000004</v>
      </c>
      <c r="BA1897" s="13">
        <v>1</v>
      </c>
      <c r="BB1897" s="15">
        <v>60</v>
      </c>
      <c r="BC1897">
        <v>1</v>
      </c>
      <c r="BD1897">
        <v>24</v>
      </c>
      <c r="BE1897" s="9">
        <v>100</v>
      </c>
      <c r="BH1897">
        <v>17.2</v>
      </c>
      <c r="BI1897" s="19">
        <v>28</v>
      </c>
      <c r="BJ1897" s="9" t="s">
        <v>4405</v>
      </c>
    </row>
    <row r="1898" spans="1:62" thickTop="1" thickBot="1" x14ac:dyDescent="0.3">
      <c r="A1898" t="s">
        <v>1956</v>
      </c>
      <c r="B1898" t="s">
        <v>3287</v>
      </c>
      <c r="C1898" t="s">
        <v>3893</v>
      </c>
      <c r="D1898">
        <v>61.85</v>
      </c>
      <c r="E1898">
        <v>27.36</v>
      </c>
      <c r="F1898">
        <v>5.18</v>
      </c>
      <c r="G1898">
        <v>1.47</v>
      </c>
      <c r="H1898">
        <v>1</v>
      </c>
      <c r="I1898">
        <v>0.08</v>
      </c>
      <c r="J1898">
        <v>0.63</v>
      </c>
      <c r="K1898">
        <v>0.05</v>
      </c>
      <c r="L1898">
        <v>1.84</v>
      </c>
      <c r="M1898">
        <v>0.54</v>
      </c>
      <c r="N1898">
        <v>0</v>
      </c>
      <c r="O1898">
        <v>0</v>
      </c>
      <c r="Q1898">
        <v>1</v>
      </c>
      <c r="U1898" s="5">
        <v>330</v>
      </c>
      <c r="AA1898">
        <v>2.2200000000000002</v>
      </c>
      <c r="AF1898">
        <v>1350</v>
      </c>
      <c r="AG1898">
        <v>727</v>
      </c>
      <c r="AH1898" s="7">
        <v>2077</v>
      </c>
      <c r="AI1898">
        <v>2.71</v>
      </c>
      <c r="AJ1898">
        <v>2.67</v>
      </c>
      <c r="AK1898">
        <v>0</v>
      </c>
      <c r="AL1898">
        <v>1.58</v>
      </c>
      <c r="AM1898">
        <v>88</v>
      </c>
      <c r="AN1898">
        <v>0.14299999999999999</v>
      </c>
      <c r="AO1898" s="13">
        <v>0.32900000000000001</v>
      </c>
      <c r="AP1898">
        <v>0.53</v>
      </c>
      <c r="AQ1898" s="17">
        <v>12.58</v>
      </c>
      <c r="AR1898" s="15">
        <v>28.95</v>
      </c>
      <c r="AS1898">
        <v>46.463999999999999</v>
      </c>
      <c r="AT1898" s="17">
        <v>44</v>
      </c>
      <c r="AU1898" s="11">
        <v>12</v>
      </c>
      <c r="AV1898">
        <v>22.88</v>
      </c>
      <c r="AW1898">
        <v>21.12</v>
      </c>
      <c r="AX1898" s="15">
        <v>0</v>
      </c>
      <c r="AY1898" s="13">
        <v>0</v>
      </c>
      <c r="AZ1898" s="7">
        <v>69.343999999999994</v>
      </c>
      <c r="BA1898" s="13">
        <v>1</v>
      </c>
      <c r="BB1898" s="15">
        <v>60</v>
      </c>
      <c r="BC1898">
        <v>1</v>
      </c>
      <c r="BD1898">
        <v>24</v>
      </c>
      <c r="BE1898" s="9">
        <v>100</v>
      </c>
      <c r="BH1898">
        <v>24.9</v>
      </c>
      <c r="BI1898" s="19">
        <v>28</v>
      </c>
      <c r="BJ1898" s="9" t="s">
        <v>4405</v>
      </c>
    </row>
    <row r="1899" spans="1:62" thickTop="1" thickBot="1" x14ac:dyDescent="0.3">
      <c r="A1899" t="s">
        <v>1957</v>
      </c>
      <c r="B1899" t="s">
        <v>3287</v>
      </c>
      <c r="C1899" t="s">
        <v>3894</v>
      </c>
      <c r="D1899">
        <v>61.85</v>
      </c>
      <c r="E1899">
        <v>27.36</v>
      </c>
      <c r="F1899">
        <v>5.18</v>
      </c>
      <c r="G1899">
        <v>1.47</v>
      </c>
      <c r="H1899">
        <v>1</v>
      </c>
      <c r="I1899">
        <v>0.08</v>
      </c>
      <c r="J1899">
        <v>0.63</v>
      </c>
      <c r="K1899">
        <v>0.05</v>
      </c>
      <c r="L1899">
        <v>1.84</v>
      </c>
      <c r="M1899">
        <v>0.54</v>
      </c>
      <c r="N1899">
        <v>0</v>
      </c>
      <c r="O1899">
        <v>0</v>
      </c>
      <c r="Q1899">
        <v>1</v>
      </c>
      <c r="U1899" s="5">
        <v>330</v>
      </c>
      <c r="AA1899">
        <v>2.2200000000000002</v>
      </c>
      <c r="AF1899">
        <v>1350</v>
      </c>
      <c r="AG1899">
        <v>727</v>
      </c>
      <c r="AH1899" s="7">
        <v>2077</v>
      </c>
      <c r="AI1899">
        <v>2.71</v>
      </c>
      <c r="AJ1899">
        <v>2.67</v>
      </c>
      <c r="AK1899">
        <v>0</v>
      </c>
      <c r="AL1899">
        <v>1.58</v>
      </c>
      <c r="AM1899">
        <v>88</v>
      </c>
      <c r="AN1899">
        <v>0.14299999999999999</v>
      </c>
      <c r="AO1899" s="13">
        <v>0.32900000000000001</v>
      </c>
      <c r="AP1899">
        <v>0.53</v>
      </c>
      <c r="AQ1899" s="17">
        <v>12.58</v>
      </c>
      <c r="AR1899" s="15">
        <v>28.95</v>
      </c>
      <c r="AS1899">
        <v>46.463999999999999</v>
      </c>
      <c r="AT1899" s="17">
        <v>44</v>
      </c>
      <c r="AU1899" s="11">
        <v>12</v>
      </c>
      <c r="AV1899">
        <v>22.88</v>
      </c>
      <c r="AW1899">
        <v>21.12</v>
      </c>
      <c r="AX1899" s="15">
        <v>0</v>
      </c>
      <c r="AY1899" s="13">
        <v>0</v>
      </c>
      <c r="AZ1899" s="7">
        <v>69.343999999999994</v>
      </c>
      <c r="BA1899" s="13">
        <v>1</v>
      </c>
      <c r="BB1899" s="15">
        <v>60</v>
      </c>
      <c r="BC1899">
        <v>1</v>
      </c>
      <c r="BD1899">
        <v>24</v>
      </c>
      <c r="BE1899" s="9">
        <v>100</v>
      </c>
      <c r="BH1899">
        <v>24.4</v>
      </c>
      <c r="BI1899" s="19">
        <v>28</v>
      </c>
      <c r="BJ1899" s="9" t="s">
        <v>4405</v>
      </c>
    </row>
    <row r="1900" spans="1:62" thickTop="1" thickBot="1" x14ac:dyDescent="0.3">
      <c r="A1900" t="s">
        <v>1958</v>
      </c>
      <c r="B1900" t="s">
        <v>3287</v>
      </c>
      <c r="C1900" t="s">
        <v>3895</v>
      </c>
      <c r="D1900">
        <v>61.85</v>
      </c>
      <c r="E1900">
        <v>27.36</v>
      </c>
      <c r="F1900">
        <v>5.18</v>
      </c>
      <c r="G1900">
        <v>1.47</v>
      </c>
      <c r="H1900">
        <v>1</v>
      </c>
      <c r="I1900">
        <v>0.08</v>
      </c>
      <c r="J1900">
        <v>0.63</v>
      </c>
      <c r="K1900">
        <v>0.05</v>
      </c>
      <c r="L1900">
        <v>1.84</v>
      </c>
      <c r="M1900">
        <v>0.54</v>
      </c>
      <c r="N1900">
        <v>0</v>
      </c>
      <c r="O1900">
        <v>0</v>
      </c>
      <c r="Q1900">
        <v>1</v>
      </c>
      <c r="U1900" s="5">
        <v>330</v>
      </c>
      <c r="AA1900">
        <v>2.2200000000000002</v>
      </c>
      <c r="AF1900">
        <v>1350</v>
      </c>
      <c r="AG1900">
        <v>727</v>
      </c>
      <c r="AH1900" s="7">
        <v>2077</v>
      </c>
      <c r="AI1900">
        <v>2.71</v>
      </c>
      <c r="AJ1900">
        <v>2.67</v>
      </c>
      <c r="AK1900">
        <v>0</v>
      </c>
      <c r="AL1900">
        <v>1.58</v>
      </c>
      <c r="AM1900">
        <v>88</v>
      </c>
      <c r="AN1900">
        <v>0.14299999999999999</v>
      </c>
      <c r="AO1900" s="13">
        <v>0.32900000000000001</v>
      </c>
      <c r="AP1900">
        <v>0.53</v>
      </c>
      <c r="AQ1900" s="17">
        <v>12.58</v>
      </c>
      <c r="AR1900" s="15">
        <v>28.95</v>
      </c>
      <c r="AS1900">
        <v>46.463999999999999</v>
      </c>
      <c r="AT1900" s="17">
        <v>44</v>
      </c>
      <c r="AU1900" s="11">
        <v>12</v>
      </c>
      <c r="AV1900">
        <v>22.88</v>
      </c>
      <c r="AW1900">
        <v>21.12</v>
      </c>
      <c r="AX1900" s="15">
        <v>0</v>
      </c>
      <c r="AY1900" s="13">
        <v>0</v>
      </c>
      <c r="AZ1900" s="7">
        <v>69.343999999999994</v>
      </c>
      <c r="BA1900" s="13">
        <v>1</v>
      </c>
      <c r="BB1900" s="15">
        <v>60</v>
      </c>
      <c r="BC1900">
        <v>1</v>
      </c>
      <c r="BD1900">
        <v>24</v>
      </c>
      <c r="BE1900" s="9">
        <v>100</v>
      </c>
      <c r="BH1900">
        <v>20.100000000000001</v>
      </c>
      <c r="BI1900" s="19">
        <v>28</v>
      </c>
      <c r="BJ1900" s="9" t="s">
        <v>4405</v>
      </c>
    </row>
    <row r="1901" spans="1:62" thickTop="1" thickBot="1" x14ac:dyDescent="0.3">
      <c r="A1901" t="s">
        <v>1959</v>
      </c>
      <c r="B1901" t="s">
        <v>3288</v>
      </c>
      <c r="C1901" t="s">
        <v>3896</v>
      </c>
      <c r="D1901">
        <v>47.245436893203888</v>
      </c>
      <c r="E1901">
        <v>23.05015533980583</v>
      </c>
      <c r="F1901">
        <v>6.8267961165048554</v>
      </c>
      <c r="G1901">
        <v>13.455883495145629</v>
      </c>
      <c r="H1901">
        <v>3.2881941747572809</v>
      </c>
      <c r="I1901">
        <v>0.39666019417475729</v>
      </c>
      <c r="J1901">
        <v>0.39666019417475729</v>
      </c>
      <c r="K1901">
        <v>1.240077669902913</v>
      </c>
      <c r="L1901">
        <v>1.2825825242718449</v>
      </c>
      <c r="M1901">
        <v>0.25308737864077668</v>
      </c>
      <c r="N1901">
        <v>0</v>
      </c>
      <c r="O1901">
        <v>0.42743689320388351</v>
      </c>
      <c r="Q1901">
        <v>1.232815533980582</v>
      </c>
      <c r="R1901" s="19">
        <v>478.3</v>
      </c>
      <c r="U1901" s="5">
        <v>343</v>
      </c>
      <c r="V1901" s="5">
        <v>172</v>
      </c>
      <c r="AF1901">
        <v>1031.3</v>
      </c>
      <c r="AG1901">
        <v>723.8</v>
      </c>
      <c r="AH1901" s="7">
        <v>1755.1</v>
      </c>
      <c r="AK1901">
        <v>0</v>
      </c>
      <c r="AL1901">
        <v>0</v>
      </c>
      <c r="AM1901">
        <v>128.7142857</v>
      </c>
      <c r="AN1901">
        <v>0.08</v>
      </c>
      <c r="AO1901" s="13">
        <v>0.27</v>
      </c>
      <c r="AP1901">
        <v>0.65</v>
      </c>
      <c r="AQ1901" s="17">
        <v>10.3</v>
      </c>
      <c r="AR1901" s="15">
        <v>34.75</v>
      </c>
      <c r="AS1901">
        <v>83.664285710000001</v>
      </c>
      <c r="AT1901" s="17">
        <v>51.485714289999997</v>
      </c>
      <c r="AU1901" s="11">
        <v>14</v>
      </c>
      <c r="AV1901">
        <v>22.65371429</v>
      </c>
      <c r="AW1901">
        <v>28.832000000000001</v>
      </c>
      <c r="AX1901" s="15">
        <v>0</v>
      </c>
      <c r="AY1901" s="13">
        <v>7.7</v>
      </c>
      <c r="AZ1901" s="7">
        <v>110.938</v>
      </c>
      <c r="BB1901" s="15">
        <v>25</v>
      </c>
      <c r="BD1901">
        <v>24</v>
      </c>
      <c r="BF1901" s="9">
        <v>150</v>
      </c>
      <c r="BG1901" s="9">
        <v>300</v>
      </c>
      <c r="BH1901">
        <v>30.26</v>
      </c>
      <c r="BI1901" s="19">
        <v>7</v>
      </c>
      <c r="BJ1901" s="9" t="s">
        <v>4404</v>
      </c>
    </row>
    <row r="1902" spans="1:62" thickTop="1" thickBot="1" x14ac:dyDescent="0.3">
      <c r="A1902" t="s">
        <v>1960</v>
      </c>
      <c r="B1902" t="s">
        <v>3288</v>
      </c>
      <c r="C1902" t="s">
        <v>3897</v>
      </c>
      <c r="D1902">
        <v>47.26</v>
      </c>
      <c r="E1902">
        <v>23.056666666666668</v>
      </c>
      <c r="F1902">
        <v>6.83</v>
      </c>
      <c r="G1902">
        <v>13.43666666666666</v>
      </c>
      <c r="H1902">
        <v>3.2833333333333332</v>
      </c>
      <c r="I1902">
        <v>0.39666666666666672</v>
      </c>
      <c r="J1902">
        <v>0.39666666666666672</v>
      </c>
      <c r="K1902">
        <v>1.24</v>
      </c>
      <c r="L1902">
        <v>1.283333333333333</v>
      </c>
      <c r="M1902">
        <v>0.2533333333333333</v>
      </c>
      <c r="N1902">
        <v>0</v>
      </c>
      <c r="O1902">
        <v>0.42666666666666669</v>
      </c>
      <c r="Q1902">
        <v>1.2333333333333329</v>
      </c>
      <c r="R1902" s="19">
        <v>478.3</v>
      </c>
      <c r="U1902" s="5">
        <v>300</v>
      </c>
      <c r="V1902" s="5">
        <v>150</v>
      </c>
      <c r="AF1902">
        <v>1058.2</v>
      </c>
      <c r="AG1902">
        <v>742.7</v>
      </c>
      <c r="AH1902" s="7">
        <v>1800.9</v>
      </c>
      <c r="AK1902">
        <v>0</v>
      </c>
      <c r="AL1902">
        <v>0</v>
      </c>
      <c r="AM1902">
        <v>128.57142859999999</v>
      </c>
      <c r="AN1902">
        <v>0.08</v>
      </c>
      <c r="AO1902" s="13">
        <v>0.27</v>
      </c>
      <c r="AP1902">
        <v>0.65</v>
      </c>
      <c r="AQ1902" s="17">
        <v>10.29</v>
      </c>
      <c r="AR1902" s="15">
        <v>34.71</v>
      </c>
      <c r="AS1902">
        <v>83.571428569999995</v>
      </c>
      <c r="AT1902" s="17">
        <v>51.428571429999998</v>
      </c>
      <c r="AU1902" s="11">
        <v>14</v>
      </c>
      <c r="AV1902">
        <v>22.628571430000001</v>
      </c>
      <c r="AW1902">
        <v>28.8</v>
      </c>
      <c r="AX1902" s="15">
        <v>0</v>
      </c>
      <c r="AY1902" s="13">
        <v>6.7</v>
      </c>
      <c r="AZ1902" s="7">
        <v>110.22</v>
      </c>
      <c r="BB1902" s="15">
        <v>25</v>
      </c>
      <c r="BD1902">
        <v>24</v>
      </c>
      <c r="BF1902" s="9">
        <v>150</v>
      </c>
      <c r="BG1902" s="9">
        <v>300</v>
      </c>
      <c r="BH1902">
        <v>35.380000000000003</v>
      </c>
      <c r="BI1902" s="19">
        <v>7</v>
      </c>
      <c r="BJ1902" s="9" t="s">
        <v>4404</v>
      </c>
    </row>
    <row r="1903" spans="1:62" thickTop="1" thickBot="1" x14ac:dyDescent="0.3">
      <c r="A1903" t="s">
        <v>1961</v>
      </c>
      <c r="B1903" t="s">
        <v>3288</v>
      </c>
      <c r="C1903" t="s">
        <v>3898</v>
      </c>
      <c r="D1903">
        <v>47.26</v>
      </c>
      <c r="E1903">
        <v>23.056666666666668</v>
      </c>
      <c r="F1903">
        <v>6.83</v>
      </c>
      <c r="G1903">
        <v>13.43666666666666</v>
      </c>
      <c r="H1903">
        <v>3.2833333333333332</v>
      </c>
      <c r="I1903">
        <v>0.39666666666666672</v>
      </c>
      <c r="J1903">
        <v>0.39666666666666672</v>
      </c>
      <c r="K1903">
        <v>1.24</v>
      </c>
      <c r="L1903">
        <v>1.283333333333333</v>
      </c>
      <c r="M1903">
        <v>0.2533333333333333</v>
      </c>
      <c r="N1903">
        <v>0</v>
      </c>
      <c r="O1903">
        <v>0.42666666666666669</v>
      </c>
      <c r="Q1903">
        <v>1.2333333333333329</v>
      </c>
      <c r="R1903" s="19">
        <v>478.3</v>
      </c>
      <c r="U1903" s="5">
        <v>300</v>
      </c>
      <c r="V1903" s="5">
        <v>150</v>
      </c>
      <c r="AF1903">
        <v>1058.2</v>
      </c>
      <c r="AG1903">
        <v>742.7</v>
      </c>
      <c r="AH1903" s="7">
        <v>1800.9</v>
      </c>
      <c r="AK1903">
        <v>0</v>
      </c>
      <c r="AL1903">
        <v>0</v>
      </c>
      <c r="AM1903">
        <v>128.57142859999999</v>
      </c>
      <c r="AN1903">
        <v>0.08</v>
      </c>
      <c r="AO1903" s="13">
        <v>0.27</v>
      </c>
      <c r="AP1903">
        <v>0.65</v>
      </c>
      <c r="AQ1903" s="17">
        <v>10.29</v>
      </c>
      <c r="AR1903" s="15">
        <v>34.71</v>
      </c>
      <c r="AS1903">
        <v>83.571428569999995</v>
      </c>
      <c r="AT1903" s="17">
        <v>51.428571429999998</v>
      </c>
      <c r="AU1903" s="11">
        <v>12</v>
      </c>
      <c r="AV1903">
        <v>26.742857140000002</v>
      </c>
      <c r="AW1903">
        <v>24.68571429</v>
      </c>
      <c r="AX1903" s="15">
        <v>0</v>
      </c>
      <c r="AY1903" s="13">
        <v>6.7</v>
      </c>
      <c r="AZ1903" s="7">
        <v>114.3342857</v>
      </c>
      <c r="BB1903" s="15">
        <v>25</v>
      </c>
      <c r="BD1903">
        <v>24</v>
      </c>
      <c r="BF1903" s="9">
        <v>150</v>
      </c>
      <c r="BG1903" s="9">
        <v>300</v>
      </c>
      <c r="BH1903">
        <v>29</v>
      </c>
      <c r="BI1903" s="19">
        <v>7</v>
      </c>
      <c r="BJ1903" s="9" t="s">
        <v>4404</v>
      </c>
    </row>
    <row r="1904" spans="1:62" thickTop="1" thickBot="1" x14ac:dyDescent="0.3">
      <c r="A1904" t="s">
        <v>1962</v>
      </c>
      <c r="B1904" t="s">
        <v>3288</v>
      </c>
      <c r="C1904" t="s">
        <v>3899</v>
      </c>
      <c r="D1904">
        <v>47.26</v>
      </c>
      <c r="E1904">
        <v>23.056666666666668</v>
      </c>
      <c r="F1904">
        <v>6.83</v>
      </c>
      <c r="G1904">
        <v>13.43666666666666</v>
      </c>
      <c r="H1904">
        <v>3.2833333333333332</v>
      </c>
      <c r="I1904">
        <v>0.39666666666666672</v>
      </c>
      <c r="J1904">
        <v>0.39666666666666672</v>
      </c>
      <c r="K1904">
        <v>1.24</v>
      </c>
      <c r="L1904">
        <v>1.283333333333333</v>
      </c>
      <c r="M1904">
        <v>0.2533333333333333</v>
      </c>
      <c r="N1904">
        <v>0</v>
      </c>
      <c r="O1904">
        <v>0.42666666666666669</v>
      </c>
      <c r="Q1904">
        <v>1.2333333333333329</v>
      </c>
      <c r="R1904" s="19">
        <v>478.3</v>
      </c>
      <c r="U1904" s="5">
        <v>300</v>
      </c>
      <c r="V1904" s="5">
        <v>150</v>
      </c>
      <c r="AF1904">
        <v>1058.2</v>
      </c>
      <c r="AG1904">
        <v>742.7</v>
      </c>
      <c r="AH1904" s="7">
        <v>1800.9</v>
      </c>
      <c r="AK1904">
        <v>0</v>
      </c>
      <c r="AL1904">
        <v>0</v>
      </c>
      <c r="AM1904">
        <v>128.57142859999999</v>
      </c>
      <c r="AN1904">
        <v>0.08</v>
      </c>
      <c r="AO1904" s="13">
        <v>0.27</v>
      </c>
      <c r="AP1904">
        <v>0.65</v>
      </c>
      <c r="AQ1904" s="17">
        <v>10.29</v>
      </c>
      <c r="AR1904" s="15">
        <v>34.71</v>
      </c>
      <c r="AS1904">
        <v>83.571428569999995</v>
      </c>
      <c r="AT1904" s="17">
        <v>51.428571429999998</v>
      </c>
      <c r="AU1904" s="11">
        <v>16</v>
      </c>
      <c r="AV1904">
        <v>18.514285709999999</v>
      </c>
      <c r="AW1904">
        <v>32.914285710000001</v>
      </c>
      <c r="AX1904" s="15">
        <v>0</v>
      </c>
      <c r="AY1904" s="13">
        <v>6.7</v>
      </c>
      <c r="AZ1904" s="7">
        <v>106.1057143</v>
      </c>
      <c r="BB1904" s="15">
        <v>25</v>
      </c>
      <c r="BD1904">
        <v>24</v>
      </c>
      <c r="BF1904" s="9">
        <v>150</v>
      </c>
      <c r="BG1904" s="9">
        <v>300</v>
      </c>
      <c r="BH1904">
        <v>31</v>
      </c>
      <c r="BI1904" s="19">
        <v>7</v>
      </c>
      <c r="BJ1904" s="9" t="s">
        <v>4404</v>
      </c>
    </row>
    <row r="1905" spans="1:62" thickTop="1" thickBot="1" x14ac:dyDescent="0.3">
      <c r="A1905" t="s">
        <v>1963</v>
      </c>
      <c r="B1905" t="s">
        <v>3288</v>
      </c>
      <c r="C1905" t="s">
        <v>3900</v>
      </c>
      <c r="D1905">
        <v>47.26</v>
      </c>
      <c r="E1905">
        <v>23.056666666666668</v>
      </c>
      <c r="F1905">
        <v>6.83</v>
      </c>
      <c r="G1905">
        <v>13.43666666666666</v>
      </c>
      <c r="H1905">
        <v>3.2833333333333332</v>
      </c>
      <c r="I1905">
        <v>0.39666666666666672</v>
      </c>
      <c r="J1905">
        <v>0.39666666666666672</v>
      </c>
      <c r="K1905">
        <v>1.24</v>
      </c>
      <c r="L1905">
        <v>1.283333333333333</v>
      </c>
      <c r="M1905">
        <v>0.2533333333333333</v>
      </c>
      <c r="N1905">
        <v>0</v>
      </c>
      <c r="O1905">
        <v>0.42666666666666669</v>
      </c>
      <c r="Q1905">
        <v>1.2333333333333329</v>
      </c>
      <c r="R1905" s="19">
        <v>478.3</v>
      </c>
      <c r="U1905" s="5">
        <v>300</v>
      </c>
      <c r="V1905" s="5">
        <v>150</v>
      </c>
      <c r="AF1905">
        <v>1058.2</v>
      </c>
      <c r="AG1905">
        <v>742.7</v>
      </c>
      <c r="AH1905" s="7">
        <v>1800.9</v>
      </c>
      <c r="AK1905">
        <v>0</v>
      </c>
      <c r="AL1905">
        <v>0</v>
      </c>
      <c r="AM1905">
        <v>128.57142859999999</v>
      </c>
      <c r="AN1905">
        <v>0.08</v>
      </c>
      <c r="AO1905" s="13">
        <v>0.27</v>
      </c>
      <c r="AP1905">
        <v>0.65</v>
      </c>
      <c r="AQ1905" s="17">
        <v>10.29</v>
      </c>
      <c r="AR1905" s="15">
        <v>34.71</v>
      </c>
      <c r="AS1905">
        <v>83.571428569999995</v>
      </c>
      <c r="AT1905" s="17">
        <v>51.428571429999998</v>
      </c>
      <c r="AU1905" s="11">
        <v>10</v>
      </c>
      <c r="AV1905">
        <v>18.514285709999999</v>
      </c>
      <c r="AW1905">
        <v>20.571428571999999</v>
      </c>
      <c r="AX1905" s="15">
        <v>0</v>
      </c>
      <c r="AY1905" s="13">
        <v>6.7</v>
      </c>
      <c r="AZ1905" s="7">
        <v>106.1057143</v>
      </c>
      <c r="BB1905" s="15">
        <v>25</v>
      </c>
      <c r="BD1905">
        <v>24</v>
      </c>
      <c r="BF1905" s="9">
        <v>150</v>
      </c>
      <c r="BG1905" s="9">
        <v>300</v>
      </c>
      <c r="BH1905">
        <v>23.814</v>
      </c>
      <c r="BI1905" s="19">
        <v>7</v>
      </c>
      <c r="BJ1905" s="9" t="s">
        <v>4404</v>
      </c>
    </row>
    <row r="1906" spans="1:62" thickTop="1" thickBot="1" x14ac:dyDescent="0.3">
      <c r="A1906" t="s">
        <v>1964</v>
      </c>
      <c r="B1906" t="s">
        <v>3289</v>
      </c>
      <c r="C1906" t="s">
        <v>3901</v>
      </c>
      <c r="D1906">
        <v>31.25</v>
      </c>
      <c r="E1906">
        <v>14.06</v>
      </c>
      <c r="F1906">
        <v>2.7999999999999989</v>
      </c>
      <c r="G1906">
        <v>33.75</v>
      </c>
      <c r="H1906">
        <v>7.03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Q1906">
        <v>0</v>
      </c>
      <c r="V1906" s="5">
        <v>394</v>
      </c>
      <c r="AB1906">
        <v>2.61</v>
      </c>
      <c r="AE1906">
        <v>2.14</v>
      </c>
      <c r="AF1906">
        <v>1201</v>
      </c>
      <c r="AG1906">
        <v>647</v>
      </c>
      <c r="AH1906" s="7">
        <v>1848</v>
      </c>
      <c r="AI1906">
        <v>2.87</v>
      </c>
      <c r="AJ1906">
        <v>2.6</v>
      </c>
      <c r="AK1906">
        <v>0</v>
      </c>
      <c r="AL1906">
        <v>0</v>
      </c>
      <c r="AM1906">
        <v>113</v>
      </c>
      <c r="AN1906">
        <v>0.14699999999999999</v>
      </c>
      <c r="AO1906" s="13">
        <v>0.29399999999999998</v>
      </c>
      <c r="AP1906">
        <v>0.56000000000000005</v>
      </c>
      <c r="AQ1906" s="17">
        <v>16.61</v>
      </c>
      <c r="AR1906" s="15">
        <v>33.22</v>
      </c>
      <c r="AS1906">
        <v>63.167000000000002</v>
      </c>
      <c r="AT1906" s="17">
        <v>45</v>
      </c>
      <c r="AU1906" s="11">
        <v>8</v>
      </c>
      <c r="AV1906">
        <v>30.6</v>
      </c>
      <c r="AW1906">
        <v>14.4</v>
      </c>
      <c r="AX1906" s="15">
        <v>59</v>
      </c>
      <c r="AY1906" s="13">
        <v>5.91</v>
      </c>
      <c r="AZ1906" s="7">
        <v>156.31299999999999</v>
      </c>
      <c r="BA1906" s="13">
        <v>0.66666666699999999</v>
      </c>
      <c r="BB1906" s="15">
        <v>60</v>
      </c>
      <c r="BD1906">
        <v>24</v>
      </c>
      <c r="BE1906" s="9">
        <v>150</v>
      </c>
      <c r="BH1906">
        <v>66.5</v>
      </c>
      <c r="BI1906" s="19">
        <v>7</v>
      </c>
      <c r="BJ1906" s="9" t="s">
        <v>4405</v>
      </c>
    </row>
    <row r="1907" spans="1:62" thickTop="1" thickBot="1" x14ac:dyDescent="0.3">
      <c r="A1907" t="s">
        <v>1965</v>
      </c>
      <c r="B1907" t="s">
        <v>3289</v>
      </c>
      <c r="C1907" t="s">
        <v>3901</v>
      </c>
      <c r="D1907">
        <v>31.25</v>
      </c>
      <c r="E1907">
        <v>14.06</v>
      </c>
      <c r="F1907">
        <v>2.7999999999999989</v>
      </c>
      <c r="G1907">
        <v>33.75</v>
      </c>
      <c r="H1907">
        <v>7.03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Q1907">
        <v>0</v>
      </c>
      <c r="V1907" s="5">
        <v>394</v>
      </c>
      <c r="AB1907">
        <v>2.61</v>
      </c>
      <c r="AE1907">
        <v>2.14</v>
      </c>
      <c r="AF1907">
        <v>1201</v>
      </c>
      <c r="AG1907">
        <v>647</v>
      </c>
      <c r="AH1907" s="7">
        <v>1848</v>
      </c>
      <c r="AI1907">
        <v>2.87</v>
      </c>
      <c r="AJ1907">
        <v>2.6</v>
      </c>
      <c r="AK1907">
        <v>0</v>
      </c>
      <c r="AL1907">
        <v>0</v>
      </c>
      <c r="AM1907">
        <v>113</v>
      </c>
      <c r="AN1907">
        <v>0.14699999999999999</v>
      </c>
      <c r="AO1907" s="13">
        <v>0.29399999999999998</v>
      </c>
      <c r="AP1907">
        <v>0.56000000000000005</v>
      </c>
      <c r="AQ1907" s="17">
        <v>16.61</v>
      </c>
      <c r="AR1907" s="15">
        <v>33.22</v>
      </c>
      <c r="AS1907">
        <v>63.167000000000002</v>
      </c>
      <c r="AT1907" s="17">
        <v>45</v>
      </c>
      <c r="AU1907" s="11">
        <v>8</v>
      </c>
      <c r="AV1907">
        <v>30.6</v>
      </c>
      <c r="AW1907">
        <v>14.4</v>
      </c>
      <c r="AX1907" s="15">
        <v>59</v>
      </c>
      <c r="AY1907" s="13">
        <v>5.91</v>
      </c>
      <c r="AZ1907" s="7">
        <v>156.31299999999999</v>
      </c>
      <c r="BA1907" s="13">
        <v>0.66666666699999999</v>
      </c>
      <c r="BB1907" s="15">
        <v>60</v>
      </c>
      <c r="BD1907">
        <v>24</v>
      </c>
      <c r="BE1907" s="9">
        <v>150</v>
      </c>
      <c r="BH1907">
        <v>69.28</v>
      </c>
      <c r="BI1907" s="19">
        <v>28</v>
      </c>
      <c r="BJ1907" s="9" t="s">
        <v>4405</v>
      </c>
    </row>
    <row r="1908" spans="1:62" thickTop="1" thickBot="1" x14ac:dyDescent="0.3">
      <c r="A1908" t="s">
        <v>1966</v>
      </c>
      <c r="B1908" t="s">
        <v>3289</v>
      </c>
      <c r="C1908" t="s">
        <v>3901</v>
      </c>
      <c r="D1908">
        <v>31.25</v>
      </c>
      <c r="E1908">
        <v>14.06</v>
      </c>
      <c r="F1908">
        <v>2.7999999999999989</v>
      </c>
      <c r="G1908">
        <v>33.75</v>
      </c>
      <c r="H1908">
        <v>7.03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Q1908">
        <v>0</v>
      </c>
      <c r="V1908" s="5">
        <v>394</v>
      </c>
      <c r="AB1908">
        <v>2.61</v>
      </c>
      <c r="AE1908">
        <v>2.14</v>
      </c>
      <c r="AF1908">
        <v>1201</v>
      </c>
      <c r="AG1908">
        <v>647</v>
      </c>
      <c r="AH1908" s="7">
        <v>1848</v>
      </c>
      <c r="AI1908">
        <v>2.87</v>
      </c>
      <c r="AJ1908">
        <v>2.6</v>
      </c>
      <c r="AK1908">
        <v>0</v>
      </c>
      <c r="AL1908">
        <v>0</v>
      </c>
      <c r="AM1908">
        <v>113</v>
      </c>
      <c r="AN1908">
        <v>0.14699999999999999</v>
      </c>
      <c r="AO1908" s="13">
        <v>0.29399999999999998</v>
      </c>
      <c r="AP1908">
        <v>0.56000000000000005</v>
      </c>
      <c r="AQ1908" s="17">
        <v>16.61</v>
      </c>
      <c r="AR1908" s="15">
        <v>33.22</v>
      </c>
      <c r="AS1908">
        <v>63.167000000000002</v>
      </c>
      <c r="AT1908" s="17">
        <v>45</v>
      </c>
      <c r="AU1908" s="11">
        <v>8</v>
      </c>
      <c r="AV1908">
        <v>30.6</v>
      </c>
      <c r="AW1908">
        <v>14.4</v>
      </c>
      <c r="AX1908" s="15">
        <v>59</v>
      </c>
      <c r="AY1908" s="13">
        <v>5.91</v>
      </c>
      <c r="AZ1908" s="7">
        <v>156.31299999999999</v>
      </c>
      <c r="BA1908" s="13">
        <v>0.66666666699999999</v>
      </c>
      <c r="BB1908" s="15">
        <v>60</v>
      </c>
      <c r="BD1908">
        <v>24</v>
      </c>
      <c r="BE1908" s="9">
        <v>150</v>
      </c>
      <c r="BH1908">
        <v>60.9</v>
      </c>
      <c r="BI1908" s="19">
        <v>3</v>
      </c>
      <c r="BJ1908" s="9" t="s">
        <v>4405</v>
      </c>
    </row>
    <row r="1909" spans="1:62" thickTop="1" thickBot="1" x14ac:dyDescent="0.3">
      <c r="A1909" t="s">
        <v>1967</v>
      </c>
      <c r="B1909" t="s">
        <v>3289</v>
      </c>
      <c r="C1909" t="s">
        <v>3902</v>
      </c>
      <c r="D1909">
        <v>37.457335025380708</v>
      </c>
      <c r="E1909">
        <v>12.723705583756351</v>
      </c>
      <c r="F1909">
        <v>2.565406091370559</v>
      </c>
      <c r="G1909">
        <v>30.463705583756351</v>
      </c>
      <c r="H1909">
        <v>6.373730964467005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Q1909">
        <v>0</v>
      </c>
      <c r="V1909" s="5">
        <v>355</v>
      </c>
      <c r="Y1909" s="5">
        <v>39</v>
      </c>
      <c r="AB1909">
        <v>2.61</v>
      </c>
      <c r="AE1909">
        <v>2.14</v>
      </c>
      <c r="AF1909">
        <v>1201</v>
      </c>
      <c r="AG1909">
        <v>647</v>
      </c>
      <c r="AH1909" s="7">
        <v>1848</v>
      </c>
      <c r="AI1909">
        <v>2.87</v>
      </c>
      <c r="AJ1909">
        <v>2.6</v>
      </c>
      <c r="AK1909">
        <v>0</v>
      </c>
      <c r="AL1909">
        <v>0</v>
      </c>
      <c r="AM1909">
        <v>113</v>
      </c>
      <c r="AN1909">
        <v>0.14699999999999999</v>
      </c>
      <c r="AO1909" s="13">
        <v>0.29399999999999998</v>
      </c>
      <c r="AP1909">
        <v>0.56000000000000005</v>
      </c>
      <c r="AQ1909" s="17">
        <v>16.61</v>
      </c>
      <c r="AR1909" s="15">
        <v>33.22</v>
      </c>
      <c r="AS1909">
        <v>63.167000000000002</v>
      </c>
      <c r="AT1909" s="17">
        <v>45</v>
      </c>
      <c r="AU1909" s="11">
        <v>8</v>
      </c>
      <c r="AV1909">
        <v>30.6</v>
      </c>
      <c r="AW1909">
        <v>14.4</v>
      </c>
      <c r="AX1909" s="15">
        <v>59</v>
      </c>
      <c r="AY1909" s="13">
        <v>5.91</v>
      </c>
      <c r="AZ1909" s="7">
        <v>156.31299999999999</v>
      </c>
      <c r="BA1909" s="13">
        <v>0.66666666699999999</v>
      </c>
      <c r="BB1909" s="15">
        <v>60</v>
      </c>
      <c r="BD1909">
        <v>24</v>
      </c>
      <c r="BE1909" s="9">
        <v>150</v>
      </c>
      <c r="BH1909">
        <v>70.72</v>
      </c>
      <c r="BI1909" s="19">
        <v>28</v>
      </c>
      <c r="BJ1909" s="9" t="s">
        <v>4405</v>
      </c>
    </row>
    <row r="1910" spans="1:62" thickTop="1" thickBot="1" x14ac:dyDescent="0.3">
      <c r="A1910" t="s">
        <v>1968</v>
      </c>
      <c r="B1910" t="s">
        <v>3289</v>
      </c>
      <c r="C1910" t="s">
        <v>3902</v>
      </c>
      <c r="D1910">
        <v>37.457335025380708</v>
      </c>
      <c r="E1910">
        <v>12.723705583756351</v>
      </c>
      <c r="F1910">
        <v>2.565406091370559</v>
      </c>
      <c r="G1910">
        <v>30.463705583756351</v>
      </c>
      <c r="H1910">
        <v>6.373730964467005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Q1910">
        <v>0</v>
      </c>
      <c r="V1910" s="5">
        <v>355</v>
      </c>
      <c r="Y1910" s="5">
        <v>39</v>
      </c>
      <c r="AB1910">
        <v>2.61</v>
      </c>
      <c r="AE1910">
        <v>2.14</v>
      </c>
      <c r="AF1910">
        <v>1201</v>
      </c>
      <c r="AG1910">
        <v>647</v>
      </c>
      <c r="AH1910" s="7">
        <v>1848</v>
      </c>
      <c r="AI1910">
        <v>2.87</v>
      </c>
      <c r="AJ1910">
        <v>2.6</v>
      </c>
      <c r="AK1910">
        <v>0</v>
      </c>
      <c r="AL1910">
        <v>0</v>
      </c>
      <c r="AM1910">
        <v>113</v>
      </c>
      <c r="AN1910">
        <v>0.14699999999999999</v>
      </c>
      <c r="AO1910" s="13">
        <v>0.29399999999999998</v>
      </c>
      <c r="AP1910">
        <v>0.56000000000000005</v>
      </c>
      <c r="AQ1910" s="17">
        <v>16.61</v>
      </c>
      <c r="AR1910" s="15">
        <v>33.22</v>
      </c>
      <c r="AS1910">
        <v>63.167000000000002</v>
      </c>
      <c r="AT1910" s="17">
        <v>45</v>
      </c>
      <c r="AU1910" s="11">
        <v>8</v>
      </c>
      <c r="AV1910">
        <v>30.6</v>
      </c>
      <c r="AW1910">
        <v>14.4</v>
      </c>
      <c r="AX1910" s="15">
        <v>59</v>
      </c>
      <c r="AY1910" s="13">
        <v>5.91</v>
      </c>
      <c r="AZ1910" s="7">
        <v>156.31299999999999</v>
      </c>
      <c r="BA1910" s="13">
        <v>0.66666666699999999</v>
      </c>
      <c r="BB1910" s="15">
        <v>60</v>
      </c>
      <c r="BD1910">
        <v>24</v>
      </c>
      <c r="BE1910" s="9">
        <v>150</v>
      </c>
      <c r="BH1910">
        <v>62.3</v>
      </c>
      <c r="BI1910" s="19">
        <v>3</v>
      </c>
      <c r="BJ1910" s="9" t="s">
        <v>4405</v>
      </c>
    </row>
    <row r="1911" spans="1:62" thickTop="1" thickBot="1" x14ac:dyDescent="0.3">
      <c r="A1911" t="s">
        <v>1969</v>
      </c>
      <c r="B1911" t="s">
        <v>3289</v>
      </c>
      <c r="C1911" t="s">
        <v>3902</v>
      </c>
      <c r="D1911">
        <v>37.457335025380708</v>
      </c>
      <c r="E1911">
        <v>12.723705583756351</v>
      </c>
      <c r="F1911">
        <v>2.565406091370559</v>
      </c>
      <c r="G1911">
        <v>30.463705583756351</v>
      </c>
      <c r="H1911">
        <v>6.373730964467005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Q1911">
        <v>0</v>
      </c>
      <c r="V1911" s="5">
        <v>355</v>
      </c>
      <c r="Y1911" s="5">
        <v>39</v>
      </c>
      <c r="AB1911">
        <v>2.61</v>
      </c>
      <c r="AE1911">
        <v>2.14</v>
      </c>
      <c r="AF1911">
        <v>1201</v>
      </c>
      <c r="AG1911">
        <v>647</v>
      </c>
      <c r="AH1911" s="7">
        <v>1848</v>
      </c>
      <c r="AI1911">
        <v>2.87</v>
      </c>
      <c r="AJ1911">
        <v>2.6</v>
      </c>
      <c r="AK1911">
        <v>0</v>
      </c>
      <c r="AL1911">
        <v>0</v>
      </c>
      <c r="AM1911">
        <v>113</v>
      </c>
      <c r="AN1911">
        <v>0.14699999999999999</v>
      </c>
      <c r="AO1911" s="13">
        <v>0.29399999999999998</v>
      </c>
      <c r="AP1911">
        <v>0.56000000000000005</v>
      </c>
      <c r="AQ1911" s="17">
        <v>16.61</v>
      </c>
      <c r="AR1911" s="15">
        <v>33.22</v>
      </c>
      <c r="AS1911">
        <v>63.167000000000002</v>
      </c>
      <c r="AT1911" s="17">
        <v>45</v>
      </c>
      <c r="AU1911" s="11">
        <v>8</v>
      </c>
      <c r="AV1911">
        <v>30.6</v>
      </c>
      <c r="AW1911">
        <v>14.4</v>
      </c>
      <c r="AX1911" s="15">
        <v>59</v>
      </c>
      <c r="AY1911" s="13">
        <v>5.91</v>
      </c>
      <c r="AZ1911" s="7">
        <v>156.31299999999999</v>
      </c>
      <c r="BA1911" s="13">
        <v>0.66666666699999999</v>
      </c>
      <c r="BB1911" s="15">
        <v>60</v>
      </c>
      <c r="BD1911">
        <v>24</v>
      </c>
      <c r="BE1911" s="9">
        <v>150</v>
      </c>
      <c r="BH1911">
        <v>67.599999999999994</v>
      </c>
      <c r="BI1911" s="19">
        <v>7</v>
      </c>
      <c r="BJ1911" s="9" t="s">
        <v>4405</v>
      </c>
    </row>
    <row r="1912" spans="1:62" thickTop="1" thickBot="1" x14ac:dyDescent="0.3">
      <c r="A1912" t="s">
        <v>1970</v>
      </c>
      <c r="B1912" t="s">
        <v>3289</v>
      </c>
      <c r="C1912" t="s">
        <v>3903</v>
      </c>
      <c r="D1912">
        <v>43.823832487309637</v>
      </c>
      <c r="E1912">
        <v>11.353147208121831</v>
      </c>
      <c r="F1912">
        <v>2.3247969543147211</v>
      </c>
      <c r="G1912">
        <v>27.093147208121831</v>
      </c>
      <c r="H1912">
        <v>5.7006345177664981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Q1912">
        <v>0</v>
      </c>
      <c r="V1912" s="5">
        <v>315</v>
      </c>
      <c r="Y1912" s="5">
        <v>79</v>
      </c>
      <c r="AB1912">
        <v>2.61</v>
      </c>
      <c r="AE1912">
        <v>2.14</v>
      </c>
      <c r="AF1912">
        <v>1201</v>
      </c>
      <c r="AG1912">
        <v>647</v>
      </c>
      <c r="AH1912" s="7">
        <v>1848</v>
      </c>
      <c r="AI1912">
        <v>2.87</v>
      </c>
      <c r="AJ1912">
        <v>2.6</v>
      </c>
      <c r="AK1912">
        <v>0</v>
      </c>
      <c r="AL1912">
        <v>0</v>
      </c>
      <c r="AM1912">
        <v>113</v>
      </c>
      <c r="AN1912">
        <v>0.14699999999999999</v>
      </c>
      <c r="AO1912" s="13">
        <v>0.29399999999999998</v>
      </c>
      <c r="AP1912">
        <v>0.56000000000000005</v>
      </c>
      <c r="AQ1912" s="17">
        <v>16.61</v>
      </c>
      <c r="AR1912" s="15">
        <v>33.22</v>
      </c>
      <c r="AS1912">
        <v>63.167000000000002</v>
      </c>
      <c r="AT1912" s="17">
        <v>45</v>
      </c>
      <c r="AU1912" s="11">
        <v>8</v>
      </c>
      <c r="AV1912">
        <v>30.6</v>
      </c>
      <c r="AW1912">
        <v>14.4</v>
      </c>
      <c r="AX1912" s="15">
        <v>59</v>
      </c>
      <c r="AY1912" s="13">
        <v>5.91</v>
      </c>
      <c r="AZ1912" s="7">
        <v>156.31299999999999</v>
      </c>
      <c r="BA1912" s="13">
        <v>0.66666666699999999</v>
      </c>
      <c r="BB1912" s="15">
        <v>60</v>
      </c>
      <c r="BD1912">
        <v>24</v>
      </c>
      <c r="BE1912" s="9">
        <v>150</v>
      </c>
      <c r="BH1912">
        <v>46.32</v>
      </c>
      <c r="BI1912" s="19">
        <v>7</v>
      </c>
      <c r="BJ1912" s="9" t="s">
        <v>4405</v>
      </c>
    </row>
    <row r="1913" spans="1:62" thickTop="1" thickBot="1" x14ac:dyDescent="0.3">
      <c r="A1913" t="s">
        <v>1971</v>
      </c>
      <c r="B1913" t="s">
        <v>3289</v>
      </c>
      <c r="C1913" t="s">
        <v>3903</v>
      </c>
      <c r="D1913">
        <v>43.823832487309637</v>
      </c>
      <c r="E1913">
        <v>11.353147208121831</v>
      </c>
      <c r="F1913">
        <v>2.3247969543147211</v>
      </c>
      <c r="G1913">
        <v>27.093147208121831</v>
      </c>
      <c r="H1913">
        <v>5.7006345177664981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Q1913">
        <v>0</v>
      </c>
      <c r="V1913" s="5">
        <v>315</v>
      </c>
      <c r="Y1913" s="5">
        <v>79</v>
      </c>
      <c r="AB1913">
        <v>2.61</v>
      </c>
      <c r="AE1913">
        <v>2.14</v>
      </c>
      <c r="AF1913">
        <v>1201</v>
      </c>
      <c r="AG1913">
        <v>647</v>
      </c>
      <c r="AH1913" s="7">
        <v>1848</v>
      </c>
      <c r="AI1913">
        <v>2.87</v>
      </c>
      <c r="AJ1913">
        <v>2.6</v>
      </c>
      <c r="AK1913">
        <v>0</v>
      </c>
      <c r="AL1913">
        <v>0</v>
      </c>
      <c r="AM1913">
        <v>113</v>
      </c>
      <c r="AN1913">
        <v>0.14699999999999999</v>
      </c>
      <c r="AO1913" s="13">
        <v>0.29399999999999998</v>
      </c>
      <c r="AP1913">
        <v>0.56000000000000005</v>
      </c>
      <c r="AQ1913" s="17">
        <v>16.61</v>
      </c>
      <c r="AR1913" s="15">
        <v>33.22</v>
      </c>
      <c r="AS1913">
        <v>63.167000000000002</v>
      </c>
      <c r="AT1913" s="17">
        <v>45</v>
      </c>
      <c r="AU1913" s="11">
        <v>8</v>
      </c>
      <c r="AV1913">
        <v>30.6</v>
      </c>
      <c r="AW1913">
        <v>14.4</v>
      </c>
      <c r="AX1913" s="15">
        <v>59</v>
      </c>
      <c r="AY1913" s="13">
        <v>5.91</v>
      </c>
      <c r="AZ1913" s="7">
        <v>156.31299999999999</v>
      </c>
      <c r="BA1913" s="13">
        <v>0.66666666699999999</v>
      </c>
      <c r="BB1913" s="15">
        <v>60</v>
      </c>
      <c r="BD1913">
        <v>24</v>
      </c>
      <c r="BE1913" s="9">
        <v>150</v>
      </c>
      <c r="BH1913">
        <v>51.46</v>
      </c>
      <c r="BI1913" s="19">
        <v>28</v>
      </c>
      <c r="BJ1913" s="9" t="s">
        <v>4405</v>
      </c>
    </row>
    <row r="1914" spans="1:62" thickTop="1" thickBot="1" x14ac:dyDescent="0.3">
      <c r="A1914" t="s">
        <v>1972</v>
      </c>
      <c r="B1914" t="s">
        <v>3289</v>
      </c>
      <c r="C1914" t="s">
        <v>3903</v>
      </c>
      <c r="D1914">
        <v>43.823832487309637</v>
      </c>
      <c r="E1914">
        <v>11.353147208121831</v>
      </c>
      <c r="F1914">
        <v>2.3247969543147211</v>
      </c>
      <c r="G1914">
        <v>27.093147208121831</v>
      </c>
      <c r="H1914">
        <v>5.7006345177664981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Q1914">
        <v>0</v>
      </c>
      <c r="V1914" s="5">
        <v>315</v>
      </c>
      <c r="Y1914" s="5">
        <v>79</v>
      </c>
      <c r="AB1914">
        <v>2.61</v>
      </c>
      <c r="AE1914">
        <v>2.14</v>
      </c>
      <c r="AF1914">
        <v>1201</v>
      </c>
      <c r="AG1914">
        <v>647</v>
      </c>
      <c r="AH1914" s="7">
        <v>1848</v>
      </c>
      <c r="AI1914">
        <v>2.87</v>
      </c>
      <c r="AJ1914">
        <v>2.6</v>
      </c>
      <c r="AK1914">
        <v>0</v>
      </c>
      <c r="AL1914">
        <v>0</v>
      </c>
      <c r="AM1914">
        <v>113</v>
      </c>
      <c r="AN1914">
        <v>0.14699999999999999</v>
      </c>
      <c r="AO1914" s="13">
        <v>0.29399999999999998</v>
      </c>
      <c r="AP1914">
        <v>0.56000000000000005</v>
      </c>
      <c r="AQ1914" s="17">
        <v>16.61</v>
      </c>
      <c r="AR1914" s="15">
        <v>33.22</v>
      </c>
      <c r="AS1914">
        <v>63.167000000000002</v>
      </c>
      <c r="AT1914" s="17">
        <v>45</v>
      </c>
      <c r="AU1914" s="11">
        <v>8</v>
      </c>
      <c r="AV1914">
        <v>30.6</v>
      </c>
      <c r="AW1914">
        <v>14.4</v>
      </c>
      <c r="AX1914" s="15">
        <v>59</v>
      </c>
      <c r="AY1914" s="13">
        <v>5.91</v>
      </c>
      <c r="AZ1914" s="7">
        <v>156.31299999999999</v>
      </c>
      <c r="BA1914" s="13">
        <v>0.66666666699999999</v>
      </c>
      <c r="BB1914" s="15">
        <v>60</v>
      </c>
      <c r="BD1914">
        <v>24</v>
      </c>
      <c r="BE1914" s="9">
        <v>150</v>
      </c>
      <c r="BH1914">
        <v>44.72</v>
      </c>
      <c r="BI1914" s="19">
        <v>3</v>
      </c>
      <c r="BJ1914" s="9" t="s">
        <v>4405</v>
      </c>
    </row>
    <row r="1915" spans="1:62" thickTop="1" thickBot="1" x14ac:dyDescent="0.3">
      <c r="A1915" t="s">
        <v>1973</v>
      </c>
      <c r="B1915" t="s">
        <v>3289</v>
      </c>
      <c r="C1915" t="s">
        <v>3904</v>
      </c>
      <c r="D1915">
        <v>50.031167512690352</v>
      </c>
      <c r="E1915">
        <v>10.01685279187817</v>
      </c>
      <c r="F1915">
        <v>2.0902030456852789</v>
      </c>
      <c r="G1915">
        <v>23.806852791878171</v>
      </c>
      <c r="H1915">
        <v>5.0443654822335029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Q1915">
        <v>0</v>
      </c>
      <c r="V1915" s="5">
        <v>276</v>
      </c>
      <c r="Y1915" s="5">
        <v>118</v>
      </c>
      <c r="AB1915">
        <v>2.61</v>
      </c>
      <c r="AE1915">
        <v>2.14</v>
      </c>
      <c r="AF1915">
        <v>1201</v>
      </c>
      <c r="AG1915">
        <v>647</v>
      </c>
      <c r="AH1915" s="7">
        <v>1848</v>
      </c>
      <c r="AI1915">
        <v>2.87</v>
      </c>
      <c r="AJ1915">
        <v>2.6</v>
      </c>
      <c r="AK1915">
        <v>0</v>
      </c>
      <c r="AL1915">
        <v>0</v>
      </c>
      <c r="AM1915">
        <v>113</v>
      </c>
      <c r="AN1915">
        <v>0.14699999999999999</v>
      </c>
      <c r="AO1915" s="13">
        <v>0.29399999999999998</v>
      </c>
      <c r="AP1915">
        <v>0.56000000000000005</v>
      </c>
      <c r="AQ1915" s="17">
        <v>16.61</v>
      </c>
      <c r="AR1915" s="15">
        <v>33.22</v>
      </c>
      <c r="AS1915">
        <v>63.167000000000002</v>
      </c>
      <c r="AT1915" s="17">
        <v>45</v>
      </c>
      <c r="AU1915" s="11">
        <v>8</v>
      </c>
      <c r="AV1915">
        <v>30.6</v>
      </c>
      <c r="AW1915">
        <v>14.4</v>
      </c>
      <c r="AX1915" s="15">
        <v>59</v>
      </c>
      <c r="AY1915" s="13">
        <v>5.91</v>
      </c>
      <c r="AZ1915" s="7">
        <v>156.31299999999999</v>
      </c>
      <c r="BA1915" s="13">
        <v>0.66666666699999999</v>
      </c>
      <c r="BB1915" s="15">
        <v>60</v>
      </c>
      <c r="BD1915">
        <v>24</v>
      </c>
      <c r="BE1915" s="9">
        <v>150</v>
      </c>
      <c r="BH1915">
        <v>20.48</v>
      </c>
      <c r="BI1915" s="19">
        <v>7</v>
      </c>
      <c r="BJ1915" s="9" t="s">
        <v>4405</v>
      </c>
    </row>
    <row r="1916" spans="1:62" thickTop="1" thickBot="1" x14ac:dyDescent="0.3">
      <c r="A1916" t="s">
        <v>1974</v>
      </c>
      <c r="B1916" t="s">
        <v>3289</v>
      </c>
      <c r="C1916" t="s">
        <v>3904</v>
      </c>
      <c r="D1916">
        <v>50.031167512690352</v>
      </c>
      <c r="E1916">
        <v>10.01685279187817</v>
      </c>
      <c r="F1916">
        <v>2.0902030456852789</v>
      </c>
      <c r="G1916">
        <v>23.806852791878171</v>
      </c>
      <c r="H1916">
        <v>5.0443654822335029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Q1916">
        <v>0</v>
      </c>
      <c r="V1916" s="5">
        <v>276</v>
      </c>
      <c r="Y1916" s="5">
        <v>118</v>
      </c>
      <c r="AB1916">
        <v>2.61</v>
      </c>
      <c r="AE1916">
        <v>2.14</v>
      </c>
      <c r="AF1916">
        <v>1201</v>
      </c>
      <c r="AG1916">
        <v>647</v>
      </c>
      <c r="AH1916" s="7">
        <v>1848</v>
      </c>
      <c r="AI1916">
        <v>2.87</v>
      </c>
      <c r="AJ1916">
        <v>2.6</v>
      </c>
      <c r="AK1916">
        <v>0</v>
      </c>
      <c r="AL1916">
        <v>0</v>
      </c>
      <c r="AM1916">
        <v>113</v>
      </c>
      <c r="AN1916">
        <v>0.14699999999999999</v>
      </c>
      <c r="AO1916" s="13">
        <v>0.29399999999999998</v>
      </c>
      <c r="AP1916">
        <v>0.56000000000000005</v>
      </c>
      <c r="AQ1916" s="17">
        <v>16.61</v>
      </c>
      <c r="AR1916" s="15">
        <v>33.22</v>
      </c>
      <c r="AS1916">
        <v>63.167000000000002</v>
      </c>
      <c r="AT1916" s="17">
        <v>45</v>
      </c>
      <c r="AU1916" s="11">
        <v>8</v>
      </c>
      <c r="AV1916">
        <v>30.6</v>
      </c>
      <c r="AW1916">
        <v>14.4</v>
      </c>
      <c r="AX1916" s="15">
        <v>59</v>
      </c>
      <c r="AY1916" s="13">
        <v>5.91</v>
      </c>
      <c r="AZ1916" s="7">
        <v>156.31299999999999</v>
      </c>
      <c r="BA1916" s="13">
        <v>0.66666666699999999</v>
      </c>
      <c r="BB1916" s="15">
        <v>60</v>
      </c>
      <c r="BD1916">
        <v>24</v>
      </c>
      <c r="BE1916" s="9">
        <v>150</v>
      </c>
      <c r="BH1916">
        <v>24.52</v>
      </c>
      <c r="BI1916" s="19">
        <v>28</v>
      </c>
      <c r="BJ1916" s="9" t="s">
        <v>4405</v>
      </c>
    </row>
    <row r="1917" spans="1:62" thickTop="1" thickBot="1" x14ac:dyDescent="0.3">
      <c r="A1917" t="s">
        <v>1975</v>
      </c>
      <c r="B1917" t="s">
        <v>3289</v>
      </c>
      <c r="C1917" t="s">
        <v>3904</v>
      </c>
      <c r="D1917">
        <v>50.031167512690352</v>
      </c>
      <c r="E1917">
        <v>10.01685279187817</v>
      </c>
      <c r="F1917">
        <v>2.0902030456852789</v>
      </c>
      <c r="G1917">
        <v>23.806852791878171</v>
      </c>
      <c r="H1917">
        <v>5.0443654822335029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Q1917">
        <v>0</v>
      </c>
      <c r="V1917" s="5">
        <v>276</v>
      </c>
      <c r="Y1917" s="5">
        <v>118</v>
      </c>
      <c r="AB1917">
        <v>2.61</v>
      </c>
      <c r="AE1917">
        <v>2.14</v>
      </c>
      <c r="AF1917">
        <v>1201</v>
      </c>
      <c r="AG1917">
        <v>647</v>
      </c>
      <c r="AH1917" s="7">
        <v>1848</v>
      </c>
      <c r="AI1917">
        <v>2.87</v>
      </c>
      <c r="AJ1917">
        <v>2.6</v>
      </c>
      <c r="AK1917">
        <v>0</v>
      </c>
      <c r="AL1917">
        <v>0</v>
      </c>
      <c r="AM1917">
        <v>113</v>
      </c>
      <c r="AN1917">
        <v>0.14699999999999999</v>
      </c>
      <c r="AO1917" s="13">
        <v>0.29399999999999998</v>
      </c>
      <c r="AP1917">
        <v>0.56000000000000005</v>
      </c>
      <c r="AQ1917" s="17">
        <v>16.61</v>
      </c>
      <c r="AR1917" s="15">
        <v>33.22</v>
      </c>
      <c r="AS1917">
        <v>63.167000000000002</v>
      </c>
      <c r="AT1917" s="17">
        <v>45</v>
      </c>
      <c r="AU1917" s="11">
        <v>8</v>
      </c>
      <c r="AV1917">
        <v>30.6</v>
      </c>
      <c r="AW1917">
        <v>14.4</v>
      </c>
      <c r="AX1917" s="15">
        <v>59</v>
      </c>
      <c r="AY1917" s="13">
        <v>5.91</v>
      </c>
      <c r="AZ1917" s="7">
        <v>156.31299999999999</v>
      </c>
      <c r="BA1917" s="13">
        <v>0.66666666699999999</v>
      </c>
      <c r="BB1917" s="15">
        <v>60</v>
      </c>
      <c r="BD1917">
        <v>24</v>
      </c>
      <c r="BE1917" s="9">
        <v>150</v>
      </c>
      <c r="BH1917">
        <v>19.239999999999998</v>
      </c>
      <c r="BI1917" s="19">
        <v>3</v>
      </c>
      <c r="BJ1917" s="9" t="s">
        <v>4405</v>
      </c>
    </row>
    <row r="1918" spans="1:62" thickTop="1" thickBot="1" x14ac:dyDescent="0.3">
      <c r="A1918" t="s">
        <v>1976</v>
      </c>
      <c r="B1918" t="s">
        <v>3289</v>
      </c>
      <c r="C1918" t="s">
        <v>3905</v>
      </c>
      <c r="D1918">
        <v>31.25</v>
      </c>
      <c r="E1918">
        <v>14.06</v>
      </c>
      <c r="F1918">
        <v>2.7999999999999989</v>
      </c>
      <c r="G1918">
        <v>33.75</v>
      </c>
      <c r="H1918">
        <v>7.03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Q1918">
        <v>0</v>
      </c>
      <c r="V1918" s="5">
        <v>394</v>
      </c>
      <c r="AB1918">
        <v>2.61</v>
      </c>
      <c r="AE1918">
        <v>2.14</v>
      </c>
      <c r="AF1918">
        <v>1201</v>
      </c>
      <c r="AG1918">
        <v>647</v>
      </c>
      <c r="AH1918" s="7">
        <v>1848</v>
      </c>
      <c r="AI1918">
        <v>2.87</v>
      </c>
      <c r="AJ1918">
        <v>2.6</v>
      </c>
      <c r="AK1918">
        <v>0</v>
      </c>
      <c r="AL1918">
        <v>0</v>
      </c>
      <c r="AM1918">
        <v>113</v>
      </c>
      <c r="AN1918">
        <v>0.14699999999999999</v>
      </c>
      <c r="AO1918" s="13">
        <v>0.29399999999999998</v>
      </c>
      <c r="AP1918">
        <v>0.56000000000000005</v>
      </c>
      <c r="AQ1918" s="17">
        <v>16.61</v>
      </c>
      <c r="AR1918" s="15">
        <v>33.22</v>
      </c>
      <c r="AS1918">
        <v>63.167000000000002</v>
      </c>
      <c r="AT1918" s="17">
        <v>45</v>
      </c>
      <c r="AU1918" s="11">
        <v>8</v>
      </c>
      <c r="AV1918">
        <v>30.6</v>
      </c>
      <c r="AW1918">
        <v>14.4</v>
      </c>
      <c r="AX1918" s="15">
        <v>59</v>
      </c>
      <c r="AY1918" s="13">
        <v>5.91</v>
      </c>
      <c r="AZ1918" s="7">
        <v>156.31299999999999</v>
      </c>
      <c r="BA1918" s="13">
        <v>0.66666666699999999</v>
      </c>
      <c r="BB1918" s="15">
        <v>90</v>
      </c>
      <c r="BD1918">
        <v>24</v>
      </c>
      <c r="BE1918" s="9">
        <v>150</v>
      </c>
      <c r="BH1918">
        <v>63.04</v>
      </c>
      <c r="BI1918" s="19">
        <v>3</v>
      </c>
      <c r="BJ1918" s="9" t="s">
        <v>4405</v>
      </c>
    </row>
    <row r="1919" spans="1:62" thickTop="1" thickBot="1" x14ac:dyDescent="0.3">
      <c r="A1919" t="s">
        <v>1977</v>
      </c>
      <c r="B1919" t="s">
        <v>3289</v>
      </c>
      <c r="C1919" t="s">
        <v>3905</v>
      </c>
      <c r="D1919">
        <v>31.25</v>
      </c>
      <c r="E1919">
        <v>14.06</v>
      </c>
      <c r="F1919">
        <v>2.7999999999999989</v>
      </c>
      <c r="G1919">
        <v>33.75</v>
      </c>
      <c r="H1919">
        <v>7.03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Q1919">
        <v>0</v>
      </c>
      <c r="V1919" s="5">
        <v>394</v>
      </c>
      <c r="AB1919">
        <v>2.61</v>
      </c>
      <c r="AE1919">
        <v>2.14</v>
      </c>
      <c r="AF1919">
        <v>1201</v>
      </c>
      <c r="AG1919">
        <v>647</v>
      </c>
      <c r="AH1919" s="7">
        <v>1848</v>
      </c>
      <c r="AI1919">
        <v>2.87</v>
      </c>
      <c r="AJ1919">
        <v>2.6</v>
      </c>
      <c r="AK1919">
        <v>0</v>
      </c>
      <c r="AL1919">
        <v>0</v>
      </c>
      <c r="AM1919">
        <v>113</v>
      </c>
      <c r="AN1919">
        <v>0.14699999999999999</v>
      </c>
      <c r="AO1919" s="13">
        <v>0.29399999999999998</v>
      </c>
      <c r="AP1919">
        <v>0.56000000000000005</v>
      </c>
      <c r="AQ1919" s="17">
        <v>16.61</v>
      </c>
      <c r="AR1919" s="15">
        <v>33.22</v>
      </c>
      <c r="AS1919">
        <v>63.167000000000002</v>
      </c>
      <c r="AT1919" s="17">
        <v>45</v>
      </c>
      <c r="AU1919" s="11">
        <v>8</v>
      </c>
      <c r="AV1919">
        <v>30.6</v>
      </c>
      <c r="AW1919">
        <v>14.4</v>
      </c>
      <c r="AX1919" s="15">
        <v>59</v>
      </c>
      <c r="AY1919" s="13">
        <v>5.91</v>
      </c>
      <c r="AZ1919" s="7">
        <v>156.31299999999999</v>
      </c>
      <c r="BA1919" s="13">
        <v>0.66666666699999999</v>
      </c>
      <c r="BB1919" s="15">
        <v>90</v>
      </c>
      <c r="BD1919">
        <v>24</v>
      </c>
      <c r="BE1919" s="9">
        <v>150</v>
      </c>
      <c r="BH1919">
        <v>71.63</v>
      </c>
      <c r="BI1919" s="19">
        <v>28</v>
      </c>
      <c r="BJ1919" s="9" t="s">
        <v>4405</v>
      </c>
    </row>
    <row r="1920" spans="1:62" thickTop="1" thickBot="1" x14ac:dyDescent="0.3">
      <c r="A1920" t="s">
        <v>1978</v>
      </c>
      <c r="B1920" t="s">
        <v>3289</v>
      </c>
      <c r="C1920" t="s">
        <v>3905</v>
      </c>
      <c r="D1920">
        <v>31.25</v>
      </c>
      <c r="E1920">
        <v>14.06</v>
      </c>
      <c r="F1920">
        <v>2.7999999999999989</v>
      </c>
      <c r="G1920">
        <v>33.75</v>
      </c>
      <c r="H1920">
        <v>7.03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Q1920">
        <v>0</v>
      </c>
      <c r="V1920" s="5">
        <v>394</v>
      </c>
      <c r="AB1920">
        <v>2.61</v>
      </c>
      <c r="AE1920">
        <v>2.14</v>
      </c>
      <c r="AF1920">
        <v>1201</v>
      </c>
      <c r="AG1920">
        <v>647</v>
      </c>
      <c r="AH1920" s="7">
        <v>1848</v>
      </c>
      <c r="AI1920">
        <v>2.87</v>
      </c>
      <c r="AJ1920">
        <v>2.6</v>
      </c>
      <c r="AK1920">
        <v>0</v>
      </c>
      <c r="AL1920">
        <v>0</v>
      </c>
      <c r="AM1920">
        <v>113</v>
      </c>
      <c r="AN1920">
        <v>0.14699999999999999</v>
      </c>
      <c r="AO1920" s="13">
        <v>0.29399999999999998</v>
      </c>
      <c r="AP1920">
        <v>0.56000000000000005</v>
      </c>
      <c r="AQ1920" s="17">
        <v>16.61</v>
      </c>
      <c r="AR1920" s="15">
        <v>33.22</v>
      </c>
      <c r="AS1920">
        <v>63.167000000000002</v>
      </c>
      <c r="AT1920" s="17">
        <v>45</v>
      </c>
      <c r="AU1920" s="11">
        <v>8</v>
      </c>
      <c r="AV1920">
        <v>30.6</v>
      </c>
      <c r="AW1920">
        <v>14.4</v>
      </c>
      <c r="AX1920" s="15">
        <v>59</v>
      </c>
      <c r="AY1920" s="13">
        <v>5.91</v>
      </c>
      <c r="AZ1920" s="7">
        <v>156.31299999999999</v>
      </c>
      <c r="BA1920" s="13">
        <v>0.66666666699999999</v>
      </c>
      <c r="BB1920" s="15">
        <v>90</v>
      </c>
      <c r="BD1920">
        <v>24</v>
      </c>
      <c r="BE1920" s="9">
        <v>150</v>
      </c>
      <c r="BH1920">
        <v>66.19</v>
      </c>
      <c r="BI1920" s="19">
        <v>7</v>
      </c>
      <c r="BJ1920" s="9" t="s">
        <v>4405</v>
      </c>
    </row>
    <row r="1921" spans="1:62" thickTop="1" thickBot="1" x14ac:dyDescent="0.3">
      <c r="A1921" t="s">
        <v>1979</v>
      </c>
      <c r="B1921" t="s">
        <v>3289</v>
      </c>
      <c r="C1921" t="s">
        <v>3906</v>
      </c>
      <c r="D1921">
        <v>37.457335025380708</v>
      </c>
      <c r="E1921">
        <v>12.723705583756351</v>
      </c>
      <c r="F1921">
        <v>2.565406091370559</v>
      </c>
      <c r="G1921">
        <v>30.463705583756351</v>
      </c>
      <c r="H1921">
        <v>6.373730964467005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Q1921">
        <v>0</v>
      </c>
      <c r="V1921" s="5">
        <v>355</v>
      </c>
      <c r="Y1921" s="5">
        <v>39</v>
      </c>
      <c r="AB1921">
        <v>2.61</v>
      </c>
      <c r="AE1921">
        <v>2.14</v>
      </c>
      <c r="AF1921">
        <v>1201</v>
      </c>
      <c r="AG1921">
        <v>647</v>
      </c>
      <c r="AH1921" s="7">
        <v>1848</v>
      </c>
      <c r="AI1921">
        <v>2.87</v>
      </c>
      <c r="AJ1921">
        <v>2.6</v>
      </c>
      <c r="AK1921">
        <v>0</v>
      </c>
      <c r="AL1921">
        <v>0</v>
      </c>
      <c r="AM1921">
        <v>113</v>
      </c>
      <c r="AN1921">
        <v>0.14699999999999999</v>
      </c>
      <c r="AO1921" s="13">
        <v>0.29399999999999998</v>
      </c>
      <c r="AP1921">
        <v>0.56000000000000005</v>
      </c>
      <c r="AQ1921" s="17">
        <v>16.61</v>
      </c>
      <c r="AR1921" s="15">
        <v>33.22</v>
      </c>
      <c r="AS1921">
        <v>63.167000000000002</v>
      </c>
      <c r="AT1921" s="17">
        <v>45</v>
      </c>
      <c r="AU1921" s="11">
        <v>8</v>
      </c>
      <c r="AV1921">
        <v>30.6</v>
      </c>
      <c r="AW1921">
        <v>14.4</v>
      </c>
      <c r="AX1921" s="15">
        <v>59</v>
      </c>
      <c r="AY1921" s="13">
        <v>5.91</v>
      </c>
      <c r="AZ1921" s="7">
        <v>156.31299999999999</v>
      </c>
      <c r="BA1921" s="13">
        <v>0.66666666699999999</v>
      </c>
      <c r="BB1921" s="15">
        <v>90</v>
      </c>
      <c r="BD1921">
        <v>24</v>
      </c>
      <c r="BE1921" s="9">
        <v>150</v>
      </c>
      <c r="BH1921">
        <v>67.45</v>
      </c>
      <c r="BI1921" s="19">
        <v>7</v>
      </c>
      <c r="BJ1921" s="9" t="s">
        <v>4405</v>
      </c>
    </row>
    <row r="1922" spans="1:62" thickTop="1" thickBot="1" x14ac:dyDescent="0.3">
      <c r="A1922" t="s">
        <v>1980</v>
      </c>
      <c r="B1922" t="s">
        <v>3289</v>
      </c>
      <c r="C1922" t="s">
        <v>3906</v>
      </c>
      <c r="D1922">
        <v>37.457335025380708</v>
      </c>
      <c r="E1922">
        <v>12.723705583756351</v>
      </c>
      <c r="F1922">
        <v>2.565406091370559</v>
      </c>
      <c r="G1922">
        <v>30.463705583756351</v>
      </c>
      <c r="H1922">
        <v>6.373730964467005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Q1922">
        <v>0</v>
      </c>
      <c r="V1922" s="5">
        <v>355</v>
      </c>
      <c r="Y1922" s="5">
        <v>39</v>
      </c>
      <c r="AB1922">
        <v>2.61</v>
      </c>
      <c r="AE1922">
        <v>2.14</v>
      </c>
      <c r="AF1922">
        <v>1201</v>
      </c>
      <c r="AG1922">
        <v>647</v>
      </c>
      <c r="AH1922" s="7">
        <v>1848</v>
      </c>
      <c r="AI1922">
        <v>2.87</v>
      </c>
      <c r="AJ1922">
        <v>2.6</v>
      </c>
      <c r="AK1922">
        <v>0</v>
      </c>
      <c r="AL1922">
        <v>0</v>
      </c>
      <c r="AM1922">
        <v>113</v>
      </c>
      <c r="AN1922">
        <v>0.14699999999999999</v>
      </c>
      <c r="AO1922" s="13">
        <v>0.29399999999999998</v>
      </c>
      <c r="AP1922">
        <v>0.56000000000000005</v>
      </c>
      <c r="AQ1922" s="17">
        <v>16.61</v>
      </c>
      <c r="AR1922" s="15">
        <v>33.22</v>
      </c>
      <c r="AS1922">
        <v>63.167000000000002</v>
      </c>
      <c r="AT1922" s="17">
        <v>45</v>
      </c>
      <c r="AU1922" s="11">
        <v>8</v>
      </c>
      <c r="AV1922">
        <v>30.6</v>
      </c>
      <c r="AW1922">
        <v>14.4</v>
      </c>
      <c r="AX1922" s="15">
        <v>59</v>
      </c>
      <c r="AY1922" s="13">
        <v>5.91</v>
      </c>
      <c r="AZ1922" s="7">
        <v>156.31299999999999</v>
      </c>
      <c r="BA1922" s="13">
        <v>0.66666666699999999</v>
      </c>
      <c r="BB1922" s="15">
        <v>90</v>
      </c>
      <c r="BD1922">
        <v>24</v>
      </c>
      <c r="BE1922" s="9">
        <v>150</v>
      </c>
      <c r="BH1922">
        <v>64.53</v>
      </c>
      <c r="BI1922" s="19">
        <v>3</v>
      </c>
      <c r="BJ1922" s="9" t="s">
        <v>4405</v>
      </c>
    </row>
    <row r="1923" spans="1:62" thickTop="1" thickBot="1" x14ac:dyDescent="0.3">
      <c r="A1923" t="s">
        <v>1981</v>
      </c>
      <c r="B1923" t="s">
        <v>3289</v>
      </c>
      <c r="C1923" t="s">
        <v>3906</v>
      </c>
      <c r="D1923">
        <v>37.457335025380708</v>
      </c>
      <c r="E1923">
        <v>12.723705583756351</v>
      </c>
      <c r="F1923">
        <v>2.565406091370559</v>
      </c>
      <c r="G1923">
        <v>30.463705583756351</v>
      </c>
      <c r="H1923">
        <v>6.373730964467005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Q1923">
        <v>0</v>
      </c>
      <c r="V1923" s="5">
        <v>355</v>
      </c>
      <c r="Y1923" s="5">
        <v>39</v>
      </c>
      <c r="AB1923">
        <v>2.61</v>
      </c>
      <c r="AE1923">
        <v>2.14</v>
      </c>
      <c r="AF1923">
        <v>1201</v>
      </c>
      <c r="AG1923">
        <v>647</v>
      </c>
      <c r="AH1923" s="7">
        <v>1848</v>
      </c>
      <c r="AI1923">
        <v>2.87</v>
      </c>
      <c r="AJ1923">
        <v>2.6</v>
      </c>
      <c r="AK1923">
        <v>0</v>
      </c>
      <c r="AL1923">
        <v>0</v>
      </c>
      <c r="AM1923">
        <v>113</v>
      </c>
      <c r="AN1923">
        <v>0.14699999999999999</v>
      </c>
      <c r="AO1923" s="13">
        <v>0.29399999999999998</v>
      </c>
      <c r="AP1923">
        <v>0.56000000000000005</v>
      </c>
      <c r="AQ1923" s="17">
        <v>16.61</v>
      </c>
      <c r="AR1923" s="15">
        <v>33.22</v>
      </c>
      <c r="AS1923">
        <v>63.167000000000002</v>
      </c>
      <c r="AT1923" s="17">
        <v>45</v>
      </c>
      <c r="AU1923" s="11">
        <v>8</v>
      </c>
      <c r="AV1923">
        <v>30.6</v>
      </c>
      <c r="AW1923">
        <v>14.4</v>
      </c>
      <c r="AX1923" s="15">
        <v>59</v>
      </c>
      <c r="AY1923" s="13">
        <v>5.91</v>
      </c>
      <c r="AZ1923" s="7">
        <v>156.31299999999999</v>
      </c>
      <c r="BA1923" s="13">
        <v>0.66666666699999999</v>
      </c>
      <c r="BB1923" s="15">
        <v>90</v>
      </c>
      <c r="BD1923">
        <v>24</v>
      </c>
      <c r="BE1923" s="9">
        <v>150</v>
      </c>
      <c r="BH1923">
        <v>72.34</v>
      </c>
      <c r="BI1923" s="19">
        <v>28</v>
      </c>
      <c r="BJ1923" s="9" t="s">
        <v>4405</v>
      </c>
    </row>
    <row r="1924" spans="1:62" thickTop="1" thickBot="1" x14ac:dyDescent="0.3">
      <c r="A1924" t="s">
        <v>1982</v>
      </c>
      <c r="B1924" t="s">
        <v>3289</v>
      </c>
      <c r="C1924" t="s">
        <v>3907</v>
      </c>
      <c r="D1924">
        <v>43.823832487309637</v>
      </c>
      <c r="E1924">
        <v>11.353147208121831</v>
      </c>
      <c r="F1924">
        <v>2.3247969543147211</v>
      </c>
      <c r="G1924">
        <v>27.093147208121831</v>
      </c>
      <c r="H1924">
        <v>5.7006345177664981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Q1924">
        <v>0</v>
      </c>
      <c r="V1924" s="5">
        <v>315</v>
      </c>
      <c r="Y1924" s="5">
        <v>79</v>
      </c>
      <c r="AB1924">
        <v>2.61</v>
      </c>
      <c r="AE1924">
        <v>2.14</v>
      </c>
      <c r="AF1924">
        <v>1201</v>
      </c>
      <c r="AG1924">
        <v>647</v>
      </c>
      <c r="AH1924" s="7">
        <v>1848</v>
      </c>
      <c r="AI1924">
        <v>2.87</v>
      </c>
      <c r="AJ1924">
        <v>2.6</v>
      </c>
      <c r="AK1924">
        <v>0</v>
      </c>
      <c r="AL1924">
        <v>0</v>
      </c>
      <c r="AM1924">
        <v>113</v>
      </c>
      <c r="AN1924">
        <v>0.14699999999999999</v>
      </c>
      <c r="AO1924" s="13">
        <v>0.29399999999999998</v>
      </c>
      <c r="AP1924">
        <v>0.56000000000000005</v>
      </c>
      <c r="AQ1924" s="17">
        <v>16.61</v>
      </c>
      <c r="AR1924" s="15">
        <v>33.22</v>
      </c>
      <c r="AS1924">
        <v>63.167000000000002</v>
      </c>
      <c r="AT1924" s="17">
        <v>45</v>
      </c>
      <c r="AU1924" s="11">
        <v>8</v>
      </c>
      <c r="AV1924">
        <v>30.6</v>
      </c>
      <c r="AW1924">
        <v>14.4</v>
      </c>
      <c r="AX1924" s="15">
        <v>59</v>
      </c>
      <c r="AY1924" s="13">
        <v>5.91</v>
      </c>
      <c r="AZ1924" s="7">
        <v>156.31299999999999</v>
      </c>
      <c r="BA1924" s="13">
        <v>0.66666666699999999</v>
      </c>
      <c r="BB1924" s="15">
        <v>90</v>
      </c>
      <c r="BD1924">
        <v>24</v>
      </c>
      <c r="BE1924" s="9">
        <v>150</v>
      </c>
      <c r="BH1924">
        <v>47.2</v>
      </c>
      <c r="BI1924" s="19">
        <v>7</v>
      </c>
      <c r="BJ1924" s="9" t="s">
        <v>4405</v>
      </c>
    </row>
    <row r="1925" spans="1:62" thickTop="1" thickBot="1" x14ac:dyDescent="0.3">
      <c r="A1925" t="s">
        <v>1983</v>
      </c>
      <c r="B1925" t="s">
        <v>3289</v>
      </c>
      <c r="C1925" t="s">
        <v>3907</v>
      </c>
      <c r="D1925">
        <v>43.823832487309637</v>
      </c>
      <c r="E1925">
        <v>11.353147208121831</v>
      </c>
      <c r="F1925">
        <v>2.3247969543147211</v>
      </c>
      <c r="G1925">
        <v>27.093147208121831</v>
      </c>
      <c r="H1925">
        <v>5.7006345177664981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Q1925">
        <v>0</v>
      </c>
      <c r="V1925" s="5">
        <v>315</v>
      </c>
      <c r="Y1925" s="5">
        <v>79</v>
      </c>
      <c r="AB1925">
        <v>2.61</v>
      </c>
      <c r="AE1925">
        <v>2.14</v>
      </c>
      <c r="AF1925">
        <v>1201</v>
      </c>
      <c r="AG1925">
        <v>647</v>
      </c>
      <c r="AH1925" s="7">
        <v>1848</v>
      </c>
      <c r="AI1925">
        <v>2.87</v>
      </c>
      <c r="AJ1925">
        <v>2.6</v>
      </c>
      <c r="AK1925">
        <v>0</v>
      </c>
      <c r="AL1925">
        <v>0</v>
      </c>
      <c r="AM1925">
        <v>113</v>
      </c>
      <c r="AN1925">
        <v>0.14699999999999999</v>
      </c>
      <c r="AO1925" s="13">
        <v>0.29399999999999998</v>
      </c>
      <c r="AP1925">
        <v>0.56000000000000005</v>
      </c>
      <c r="AQ1925" s="17">
        <v>16.61</v>
      </c>
      <c r="AR1925" s="15">
        <v>33.22</v>
      </c>
      <c r="AS1925">
        <v>63.167000000000002</v>
      </c>
      <c r="AT1925" s="17">
        <v>45</v>
      </c>
      <c r="AU1925" s="11">
        <v>8</v>
      </c>
      <c r="AV1925">
        <v>30.6</v>
      </c>
      <c r="AW1925">
        <v>14.4</v>
      </c>
      <c r="AX1925" s="15">
        <v>59</v>
      </c>
      <c r="AY1925" s="13">
        <v>5.91</v>
      </c>
      <c r="AZ1925" s="7">
        <v>156.31299999999999</v>
      </c>
      <c r="BA1925" s="13">
        <v>0.66666666699999999</v>
      </c>
      <c r="BB1925" s="15">
        <v>90</v>
      </c>
      <c r="BD1925">
        <v>24</v>
      </c>
      <c r="BE1925" s="9">
        <v>150</v>
      </c>
      <c r="BH1925">
        <v>52.66</v>
      </c>
      <c r="BI1925" s="19">
        <v>28</v>
      </c>
      <c r="BJ1925" s="9" t="s">
        <v>4405</v>
      </c>
    </row>
    <row r="1926" spans="1:62" thickTop="1" thickBot="1" x14ac:dyDescent="0.3">
      <c r="A1926" t="s">
        <v>1984</v>
      </c>
      <c r="B1926" t="s">
        <v>3289</v>
      </c>
      <c r="C1926" t="s">
        <v>3907</v>
      </c>
      <c r="D1926">
        <v>43.823832487309637</v>
      </c>
      <c r="E1926">
        <v>11.353147208121831</v>
      </c>
      <c r="F1926">
        <v>2.3247969543147211</v>
      </c>
      <c r="G1926">
        <v>27.093147208121831</v>
      </c>
      <c r="H1926">
        <v>5.7006345177664981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Q1926">
        <v>0</v>
      </c>
      <c r="V1926" s="5">
        <v>315</v>
      </c>
      <c r="Y1926" s="5">
        <v>79</v>
      </c>
      <c r="AB1926">
        <v>2.61</v>
      </c>
      <c r="AE1926">
        <v>2.14</v>
      </c>
      <c r="AF1926">
        <v>1201</v>
      </c>
      <c r="AG1926">
        <v>647</v>
      </c>
      <c r="AH1926" s="7">
        <v>1848</v>
      </c>
      <c r="AI1926">
        <v>2.87</v>
      </c>
      <c r="AJ1926">
        <v>2.6</v>
      </c>
      <c r="AK1926">
        <v>0</v>
      </c>
      <c r="AL1926">
        <v>0</v>
      </c>
      <c r="AM1926">
        <v>113</v>
      </c>
      <c r="AN1926">
        <v>0.14699999999999999</v>
      </c>
      <c r="AO1926" s="13">
        <v>0.29399999999999998</v>
      </c>
      <c r="AP1926">
        <v>0.56000000000000005</v>
      </c>
      <c r="AQ1926" s="17">
        <v>16.61</v>
      </c>
      <c r="AR1926" s="15">
        <v>33.22</v>
      </c>
      <c r="AS1926">
        <v>63.167000000000002</v>
      </c>
      <c r="AT1926" s="17">
        <v>45</v>
      </c>
      <c r="AU1926" s="11">
        <v>8</v>
      </c>
      <c r="AV1926">
        <v>30.6</v>
      </c>
      <c r="AW1926">
        <v>14.4</v>
      </c>
      <c r="AX1926" s="15">
        <v>59</v>
      </c>
      <c r="AY1926" s="13">
        <v>5.91</v>
      </c>
      <c r="AZ1926" s="7">
        <v>156.31299999999999</v>
      </c>
      <c r="BA1926" s="13">
        <v>0.66666666699999999</v>
      </c>
      <c r="BB1926" s="15">
        <v>90</v>
      </c>
      <c r="BD1926">
        <v>24</v>
      </c>
      <c r="BE1926" s="9">
        <v>150</v>
      </c>
      <c r="BH1926">
        <v>42.7</v>
      </c>
      <c r="BI1926" s="19">
        <v>3</v>
      </c>
      <c r="BJ1926" s="9" t="s">
        <v>4405</v>
      </c>
    </row>
    <row r="1927" spans="1:62" thickTop="1" thickBot="1" x14ac:dyDescent="0.3">
      <c r="A1927" t="s">
        <v>1985</v>
      </c>
      <c r="B1927" t="s">
        <v>3289</v>
      </c>
      <c r="C1927" t="s">
        <v>3908</v>
      </c>
      <c r="D1927">
        <v>50.031167512690352</v>
      </c>
      <c r="E1927">
        <v>10.01685279187817</v>
      </c>
      <c r="F1927">
        <v>2.0902030456852789</v>
      </c>
      <c r="G1927">
        <v>23.806852791878171</v>
      </c>
      <c r="H1927">
        <v>5.0443654822335029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Q1927">
        <v>0</v>
      </c>
      <c r="V1927" s="5">
        <v>276</v>
      </c>
      <c r="Y1927" s="5">
        <v>118</v>
      </c>
      <c r="AB1927">
        <v>2.61</v>
      </c>
      <c r="AE1927">
        <v>2.14</v>
      </c>
      <c r="AF1927">
        <v>1201</v>
      </c>
      <c r="AG1927">
        <v>647</v>
      </c>
      <c r="AH1927" s="7">
        <v>1848</v>
      </c>
      <c r="AI1927">
        <v>2.87</v>
      </c>
      <c r="AJ1927">
        <v>2.6</v>
      </c>
      <c r="AK1927">
        <v>0</v>
      </c>
      <c r="AL1927">
        <v>0</v>
      </c>
      <c r="AM1927">
        <v>113</v>
      </c>
      <c r="AN1927">
        <v>0.14699999999999999</v>
      </c>
      <c r="AO1927" s="13">
        <v>0.29399999999999998</v>
      </c>
      <c r="AP1927">
        <v>0.56000000000000005</v>
      </c>
      <c r="AQ1927" s="17">
        <v>16.61</v>
      </c>
      <c r="AR1927" s="15">
        <v>33.22</v>
      </c>
      <c r="AS1927">
        <v>63.167000000000002</v>
      </c>
      <c r="AT1927" s="17">
        <v>45</v>
      </c>
      <c r="AU1927" s="11">
        <v>8</v>
      </c>
      <c r="AV1927">
        <v>30.6</v>
      </c>
      <c r="AW1927">
        <v>14.4</v>
      </c>
      <c r="AX1927" s="15">
        <v>59</v>
      </c>
      <c r="AY1927" s="13">
        <v>5.91</v>
      </c>
      <c r="AZ1927" s="7">
        <v>156.31299999999999</v>
      </c>
      <c r="BA1927" s="13">
        <v>0.66666666699999999</v>
      </c>
      <c r="BB1927" s="15">
        <v>90</v>
      </c>
      <c r="BD1927">
        <v>24</v>
      </c>
      <c r="BE1927" s="9">
        <v>150</v>
      </c>
      <c r="BH1927">
        <v>12.9</v>
      </c>
      <c r="BI1927" s="19">
        <v>7</v>
      </c>
      <c r="BJ1927" s="9" t="s">
        <v>4405</v>
      </c>
    </row>
    <row r="1928" spans="1:62" thickTop="1" thickBot="1" x14ac:dyDescent="0.3">
      <c r="A1928" t="s">
        <v>1986</v>
      </c>
      <c r="B1928" t="s">
        <v>3289</v>
      </c>
      <c r="C1928" t="s">
        <v>3908</v>
      </c>
      <c r="D1928">
        <v>50.031167512690352</v>
      </c>
      <c r="E1928">
        <v>10.01685279187817</v>
      </c>
      <c r="F1928">
        <v>2.0902030456852789</v>
      </c>
      <c r="G1928">
        <v>23.806852791878171</v>
      </c>
      <c r="H1928">
        <v>5.0443654822335029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Q1928">
        <v>0</v>
      </c>
      <c r="V1928" s="5">
        <v>276</v>
      </c>
      <c r="Y1928" s="5">
        <v>118</v>
      </c>
      <c r="AB1928">
        <v>2.61</v>
      </c>
      <c r="AE1928">
        <v>2.14</v>
      </c>
      <c r="AF1928">
        <v>1201</v>
      </c>
      <c r="AG1928">
        <v>647</v>
      </c>
      <c r="AH1928" s="7">
        <v>1848</v>
      </c>
      <c r="AI1928">
        <v>2.87</v>
      </c>
      <c r="AJ1928">
        <v>2.6</v>
      </c>
      <c r="AK1928">
        <v>0</v>
      </c>
      <c r="AL1928">
        <v>0</v>
      </c>
      <c r="AM1928">
        <v>113</v>
      </c>
      <c r="AN1928">
        <v>0.14699999999999999</v>
      </c>
      <c r="AO1928" s="13">
        <v>0.29399999999999998</v>
      </c>
      <c r="AP1928">
        <v>0.56000000000000005</v>
      </c>
      <c r="AQ1928" s="17">
        <v>16.61</v>
      </c>
      <c r="AR1928" s="15">
        <v>33.22</v>
      </c>
      <c r="AS1928">
        <v>63.167000000000002</v>
      </c>
      <c r="AT1928" s="17">
        <v>45</v>
      </c>
      <c r="AU1928" s="11">
        <v>8</v>
      </c>
      <c r="AV1928">
        <v>30.6</v>
      </c>
      <c r="AW1928">
        <v>14.4</v>
      </c>
      <c r="AX1928" s="15">
        <v>59</v>
      </c>
      <c r="AY1928" s="13">
        <v>5.91</v>
      </c>
      <c r="AZ1928" s="7">
        <v>156.31299999999999</v>
      </c>
      <c r="BA1928" s="13">
        <v>0.66666666699999999</v>
      </c>
      <c r="BB1928" s="15">
        <v>90</v>
      </c>
      <c r="BD1928">
        <v>24</v>
      </c>
      <c r="BE1928" s="9">
        <v>150</v>
      </c>
      <c r="BH1928">
        <v>10.4</v>
      </c>
      <c r="BI1928" s="19">
        <v>3</v>
      </c>
      <c r="BJ1928" s="9" t="s">
        <v>4405</v>
      </c>
    </row>
    <row r="1929" spans="1:62" thickTop="1" thickBot="1" x14ac:dyDescent="0.3">
      <c r="A1929" t="s">
        <v>1987</v>
      </c>
      <c r="B1929" t="s">
        <v>3289</v>
      </c>
      <c r="C1929" t="s">
        <v>3908</v>
      </c>
      <c r="D1929">
        <v>50.031167512690352</v>
      </c>
      <c r="E1929">
        <v>10.01685279187817</v>
      </c>
      <c r="F1929">
        <v>2.0902030456852789</v>
      </c>
      <c r="G1929">
        <v>23.806852791878171</v>
      </c>
      <c r="H1929">
        <v>5.0443654822335029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Q1929">
        <v>0</v>
      </c>
      <c r="V1929" s="5">
        <v>276</v>
      </c>
      <c r="Y1929" s="5">
        <v>118</v>
      </c>
      <c r="AB1929">
        <v>2.61</v>
      </c>
      <c r="AE1929">
        <v>2.14</v>
      </c>
      <c r="AF1929">
        <v>1201</v>
      </c>
      <c r="AG1929">
        <v>647</v>
      </c>
      <c r="AH1929" s="7">
        <v>1848</v>
      </c>
      <c r="AI1929">
        <v>2.87</v>
      </c>
      <c r="AJ1929">
        <v>2.6</v>
      </c>
      <c r="AK1929">
        <v>0</v>
      </c>
      <c r="AL1929">
        <v>0</v>
      </c>
      <c r="AM1929">
        <v>113</v>
      </c>
      <c r="AN1929">
        <v>0.14699999999999999</v>
      </c>
      <c r="AO1929" s="13">
        <v>0.29399999999999998</v>
      </c>
      <c r="AP1929">
        <v>0.56000000000000005</v>
      </c>
      <c r="AQ1929" s="17">
        <v>16.61</v>
      </c>
      <c r="AR1929" s="15">
        <v>33.22</v>
      </c>
      <c r="AS1929">
        <v>63.167000000000002</v>
      </c>
      <c r="AT1929" s="17">
        <v>45</v>
      </c>
      <c r="AU1929" s="11">
        <v>8</v>
      </c>
      <c r="AV1929">
        <v>30.6</v>
      </c>
      <c r="AW1929">
        <v>14.4</v>
      </c>
      <c r="AX1929" s="15">
        <v>59</v>
      </c>
      <c r="AY1929" s="13">
        <v>5.91</v>
      </c>
      <c r="AZ1929" s="7">
        <v>156.31299999999999</v>
      </c>
      <c r="BA1929" s="13">
        <v>0.66666666699999999</v>
      </c>
      <c r="BB1929" s="15">
        <v>90</v>
      </c>
      <c r="BD1929">
        <v>24</v>
      </c>
      <c r="BE1929" s="9">
        <v>150</v>
      </c>
      <c r="BH1929">
        <v>16.100000000000001</v>
      </c>
      <c r="BI1929" s="19">
        <v>28</v>
      </c>
      <c r="BJ1929" s="9" t="s">
        <v>4405</v>
      </c>
    </row>
    <row r="1930" spans="1:62" thickTop="1" thickBot="1" x14ac:dyDescent="0.3">
      <c r="A1930" t="s">
        <v>1988</v>
      </c>
      <c r="B1930" t="s">
        <v>3289</v>
      </c>
      <c r="C1930" t="s">
        <v>3909</v>
      </c>
      <c r="D1930">
        <v>31.25</v>
      </c>
      <c r="E1930">
        <v>14.06</v>
      </c>
      <c r="F1930">
        <v>2.7999999999999989</v>
      </c>
      <c r="G1930">
        <v>33.75</v>
      </c>
      <c r="H1930">
        <v>7.03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Q1930">
        <v>0</v>
      </c>
      <c r="V1930" s="5">
        <v>394</v>
      </c>
      <c r="AB1930">
        <v>2.61</v>
      </c>
      <c r="AE1930">
        <v>2.14</v>
      </c>
      <c r="AF1930">
        <v>1201</v>
      </c>
      <c r="AG1930">
        <v>647</v>
      </c>
      <c r="AH1930" s="7">
        <v>1848</v>
      </c>
      <c r="AI1930">
        <v>2.87</v>
      </c>
      <c r="AJ1930">
        <v>2.6</v>
      </c>
      <c r="AK1930">
        <v>0</v>
      </c>
      <c r="AL1930">
        <v>0</v>
      </c>
      <c r="AM1930">
        <v>113</v>
      </c>
      <c r="AN1930">
        <v>0.14699999999999999</v>
      </c>
      <c r="AO1930" s="13">
        <v>0.29399999999999998</v>
      </c>
      <c r="AP1930">
        <v>0.56000000000000005</v>
      </c>
      <c r="AQ1930" s="17">
        <v>16.61</v>
      </c>
      <c r="AR1930" s="15">
        <v>33.22</v>
      </c>
      <c r="AS1930">
        <v>63.167000000000002</v>
      </c>
      <c r="AT1930" s="17">
        <v>45</v>
      </c>
      <c r="AU1930" s="11">
        <v>8</v>
      </c>
      <c r="AV1930">
        <v>30.6</v>
      </c>
      <c r="AW1930">
        <v>14.4</v>
      </c>
      <c r="AX1930" s="15">
        <v>59</v>
      </c>
      <c r="AY1930" s="13">
        <v>5.91</v>
      </c>
      <c r="AZ1930" s="7">
        <v>156.31299999999999</v>
      </c>
      <c r="BB1930" s="15">
        <v>25</v>
      </c>
      <c r="BD1930">
        <v>24</v>
      </c>
      <c r="BE1930" s="9">
        <v>150</v>
      </c>
      <c r="BH1930">
        <v>44.67</v>
      </c>
      <c r="BI1930" s="19">
        <v>3</v>
      </c>
      <c r="BJ1930" s="9" t="s">
        <v>4405</v>
      </c>
    </row>
    <row r="1931" spans="1:62" thickTop="1" thickBot="1" x14ac:dyDescent="0.3">
      <c r="A1931" t="s">
        <v>1989</v>
      </c>
      <c r="B1931" t="s">
        <v>3289</v>
      </c>
      <c r="C1931" t="s">
        <v>3909</v>
      </c>
      <c r="D1931">
        <v>31.25</v>
      </c>
      <c r="E1931">
        <v>14.06</v>
      </c>
      <c r="F1931">
        <v>2.7999999999999989</v>
      </c>
      <c r="G1931">
        <v>33.75</v>
      </c>
      <c r="H1931">
        <v>7.03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Q1931">
        <v>0</v>
      </c>
      <c r="V1931" s="5">
        <v>394</v>
      </c>
      <c r="AB1931">
        <v>2.61</v>
      </c>
      <c r="AE1931">
        <v>2.14</v>
      </c>
      <c r="AF1931">
        <v>1201</v>
      </c>
      <c r="AG1931">
        <v>647</v>
      </c>
      <c r="AH1931" s="7">
        <v>1848</v>
      </c>
      <c r="AI1931">
        <v>2.87</v>
      </c>
      <c r="AJ1931">
        <v>2.6</v>
      </c>
      <c r="AK1931">
        <v>0</v>
      </c>
      <c r="AL1931">
        <v>0</v>
      </c>
      <c r="AM1931">
        <v>113</v>
      </c>
      <c r="AN1931">
        <v>0.14699999999999999</v>
      </c>
      <c r="AO1931" s="13">
        <v>0.29399999999999998</v>
      </c>
      <c r="AP1931">
        <v>0.56000000000000005</v>
      </c>
      <c r="AQ1931" s="17">
        <v>16.61</v>
      </c>
      <c r="AR1931" s="15">
        <v>33.22</v>
      </c>
      <c r="AS1931">
        <v>63.167000000000002</v>
      </c>
      <c r="AT1931" s="17">
        <v>45</v>
      </c>
      <c r="AU1931" s="11">
        <v>8</v>
      </c>
      <c r="AV1931">
        <v>30.6</v>
      </c>
      <c r="AW1931">
        <v>14.4</v>
      </c>
      <c r="AX1931" s="15">
        <v>59</v>
      </c>
      <c r="AY1931" s="13">
        <v>5.91</v>
      </c>
      <c r="AZ1931" s="7">
        <v>156.31299999999999</v>
      </c>
      <c r="BB1931" s="15">
        <v>25</v>
      </c>
      <c r="BD1931">
        <v>24</v>
      </c>
      <c r="BE1931" s="9">
        <v>150</v>
      </c>
      <c r="BH1931">
        <v>47.16</v>
      </c>
      <c r="BI1931" s="19">
        <v>7</v>
      </c>
      <c r="BJ1931" s="9" t="s">
        <v>4405</v>
      </c>
    </row>
    <row r="1932" spans="1:62" thickTop="1" thickBot="1" x14ac:dyDescent="0.3">
      <c r="A1932" t="s">
        <v>1990</v>
      </c>
      <c r="B1932" t="s">
        <v>3289</v>
      </c>
      <c r="C1932" t="s">
        <v>3909</v>
      </c>
      <c r="D1932">
        <v>31.25</v>
      </c>
      <c r="E1932">
        <v>14.06</v>
      </c>
      <c r="F1932">
        <v>2.7999999999999989</v>
      </c>
      <c r="G1932">
        <v>33.75</v>
      </c>
      <c r="H1932">
        <v>7.03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Q1932">
        <v>0</v>
      </c>
      <c r="V1932" s="5">
        <v>394</v>
      </c>
      <c r="AB1932">
        <v>2.61</v>
      </c>
      <c r="AE1932">
        <v>2.14</v>
      </c>
      <c r="AF1932">
        <v>1201</v>
      </c>
      <c r="AG1932">
        <v>647</v>
      </c>
      <c r="AH1932" s="7">
        <v>1848</v>
      </c>
      <c r="AI1932">
        <v>2.87</v>
      </c>
      <c r="AJ1932">
        <v>2.6</v>
      </c>
      <c r="AK1932">
        <v>0</v>
      </c>
      <c r="AL1932">
        <v>0</v>
      </c>
      <c r="AM1932">
        <v>113</v>
      </c>
      <c r="AN1932">
        <v>0.14699999999999999</v>
      </c>
      <c r="AO1932" s="13">
        <v>0.29399999999999998</v>
      </c>
      <c r="AP1932">
        <v>0.56000000000000005</v>
      </c>
      <c r="AQ1932" s="17">
        <v>16.61</v>
      </c>
      <c r="AR1932" s="15">
        <v>33.22</v>
      </c>
      <c r="AS1932">
        <v>63.167000000000002</v>
      </c>
      <c r="AT1932" s="17">
        <v>45</v>
      </c>
      <c r="AU1932" s="11">
        <v>8</v>
      </c>
      <c r="AV1932">
        <v>30.6</v>
      </c>
      <c r="AW1932">
        <v>14.4</v>
      </c>
      <c r="AX1932" s="15">
        <v>59</v>
      </c>
      <c r="AY1932" s="13">
        <v>5.91</v>
      </c>
      <c r="AZ1932" s="7">
        <v>156.31299999999999</v>
      </c>
      <c r="BB1932" s="15">
        <v>25</v>
      </c>
      <c r="BD1932">
        <v>24</v>
      </c>
      <c r="BE1932" s="9">
        <v>150</v>
      </c>
      <c r="BH1932">
        <v>55</v>
      </c>
      <c r="BI1932" s="19">
        <v>90</v>
      </c>
      <c r="BJ1932" s="9" t="s">
        <v>4405</v>
      </c>
    </row>
    <row r="1933" spans="1:62" thickTop="1" thickBot="1" x14ac:dyDescent="0.3">
      <c r="A1933" t="s">
        <v>1991</v>
      </c>
      <c r="B1933" t="s">
        <v>3289</v>
      </c>
      <c r="C1933" t="s">
        <v>3909</v>
      </c>
      <c r="D1933">
        <v>31.25</v>
      </c>
      <c r="E1933">
        <v>14.06</v>
      </c>
      <c r="F1933">
        <v>2.7999999999999989</v>
      </c>
      <c r="G1933">
        <v>33.75</v>
      </c>
      <c r="H1933">
        <v>7.03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Q1933">
        <v>0</v>
      </c>
      <c r="V1933" s="5">
        <v>394</v>
      </c>
      <c r="AB1933">
        <v>2.61</v>
      </c>
      <c r="AE1933">
        <v>2.14</v>
      </c>
      <c r="AF1933">
        <v>1201</v>
      </c>
      <c r="AG1933">
        <v>647</v>
      </c>
      <c r="AH1933" s="7">
        <v>1848</v>
      </c>
      <c r="AI1933">
        <v>2.87</v>
      </c>
      <c r="AJ1933">
        <v>2.6</v>
      </c>
      <c r="AK1933">
        <v>0</v>
      </c>
      <c r="AL1933">
        <v>0</v>
      </c>
      <c r="AM1933">
        <v>113</v>
      </c>
      <c r="AN1933">
        <v>0.14699999999999999</v>
      </c>
      <c r="AO1933" s="13">
        <v>0.29399999999999998</v>
      </c>
      <c r="AP1933">
        <v>0.56000000000000005</v>
      </c>
      <c r="AQ1933" s="17">
        <v>16.61</v>
      </c>
      <c r="AR1933" s="15">
        <v>33.22</v>
      </c>
      <c r="AS1933">
        <v>63.167000000000002</v>
      </c>
      <c r="AT1933" s="17">
        <v>45</v>
      </c>
      <c r="AU1933" s="11">
        <v>8</v>
      </c>
      <c r="AV1933">
        <v>30.6</v>
      </c>
      <c r="AW1933">
        <v>14.4</v>
      </c>
      <c r="AX1933" s="15">
        <v>59</v>
      </c>
      <c r="AY1933" s="13">
        <v>5.91</v>
      </c>
      <c r="AZ1933" s="7">
        <v>156.31299999999999</v>
      </c>
      <c r="BB1933" s="15">
        <v>25</v>
      </c>
      <c r="BD1933">
        <v>24</v>
      </c>
      <c r="BE1933" s="9">
        <v>150</v>
      </c>
      <c r="BH1933">
        <v>52.79</v>
      </c>
      <c r="BI1933" s="19">
        <v>28</v>
      </c>
      <c r="BJ1933" s="9" t="s">
        <v>4405</v>
      </c>
    </row>
    <row r="1934" spans="1:62" thickTop="1" thickBot="1" x14ac:dyDescent="0.3">
      <c r="A1934" t="s">
        <v>1992</v>
      </c>
      <c r="B1934" t="s">
        <v>3289</v>
      </c>
      <c r="C1934" t="s">
        <v>3910</v>
      </c>
      <c r="D1934">
        <v>37.457335025380708</v>
      </c>
      <c r="E1934">
        <v>12.723705583756351</v>
      </c>
      <c r="F1934">
        <v>2.565406091370559</v>
      </c>
      <c r="G1934">
        <v>30.463705583756351</v>
      </c>
      <c r="H1934">
        <v>6.373730964467005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Q1934">
        <v>0</v>
      </c>
      <c r="V1934" s="5">
        <v>355</v>
      </c>
      <c r="Y1934" s="5">
        <v>39</v>
      </c>
      <c r="AB1934">
        <v>2.61</v>
      </c>
      <c r="AE1934">
        <v>2.14</v>
      </c>
      <c r="AF1934">
        <v>1201</v>
      </c>
      <c r="AG1934">
        <v>647</v>
      </c>
      <c r="AH1934" s="7">
        <v>1848</v>
      </c>
      <c r="AI1934">
        <v>2.87</v>
      </c>
      <c r="AJ1934">
        <v>2.6</v>
      </c>
      <c r="AK1934">
        <v>0</v>
      </c>
      <c r="AL1934">
        <v>0</v>
      </c>
      <c r="AM1934">
        <v>113</v>
      </c>
      <c r="AN1934">
        <v>0.14699999999999999</v>
      </c>
      <c r="AO1934" s="13">
        <v>0.29399999999999998</v>
      </c>
      <c r="AP1934">
        <v>0.56000000000000005</v>
      </c>
      <c r="AQ1934" s="17">
        <v>16.61</v>
      </c>
      <c r="AR1934" s="15">
        <v>33.22</v>
      </c>
      <c r="AS1934">
        <v>63.167000000000002</v>
      </c>
      <c r="AT1934" s="17">
        <v>45</v>
      </c>
      <c r="AU1934" s="11">
        <v>8</v>
      </c>
      <c r="AV1934">
        <v>30.6</v>
      </c>
      <c r="AW1934">
        <v>14.4</v>
      </c>
      <c r="AX1934" s="15">
        <v>59</v>
      </c>
      <c r="AY1934" s="13">
        <v>5.91</v>
      </c>
      <c r="AZ1934" s="7">
        <v>156.31299999999999</v>
      </c>
      <c r="BB1934" s="15">
        <v>25</v>
      </c>
      <c r="BD1934">
        <v>24</v>
      </c>
      <c r="BE1934" s="9">
        <v>150</v>
      </c>
      <c r="BH1934">
        <v>50</v>
      </c>
      <c r="BI1934" s="19">
        <v>90</v>
      </c>
      <c r="BJ1934" s="9" t="s">
        <v>4405</v>
      </c>
    </row>
    <row r="1935" spans="1:62" thickTop="1" thickBot="1" x14ac:dyDescent="0.3">
      <c r="A1935" t="s">
        <v>1993</v>
      </c>
      <c r="B1935" t="s">
        <v>3289</v>
      </c>
      <c r="C1935" t="s">
        <v>3910</v>
      </c>
      <c r="D1935">
        <v>37.457335025380708</v>
      </c>
      <c r="E1935">
        <v>12.723705583756351</v>
      </c>
      <c r="F1935">
        <v>2.565406091370559</v>
      </c>
      <c r="G1935">
        <v>30.463705583756351</v>
      </c>
      <c r="H1935">
        <v>6.373730964467005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Q1935">
        <v>0</v>
      </c>
      <c r="V1935" s="5">
        <v>355</v>
      </c>
      <c r="Y1935" s="5">
        <v>39</v>
      </c>
      <c r="AB1935">
        <v>2.61</v>
      </c>
      <c r="AE1935">
        <v>2.14</v>
      </c>
      <c r="AF1935">
        <v>1201</v>
      </c>
      <c r="AG1935">
        <v>647</v>
      </c>
      <c r="AH1935" s="7">
        <v>1848</v>
      </c>
      <c r="AI1935">
        <v>2.87</v>
      </c>
      <c r="AJ1935">
        <v>2.6</v>
      </c>
      <c r="AK1935">
        <v>0</v>
      </c>
      <c r="AL1935">
        <v>0</v>
      </c>
      <c r="AM1935">
        <v>113</v>
      </c>
      <c r="AN1935">
        <v>0.14699999999999999</v>
      </c>
      <c r="AO1935" s="13">
        <v>0.29399999999999998</v>
      </c>
      <c r="AP1935">
        <v>0.56000000000000005</v>
      </c>
      <c r="AQ1935" s="17">
        <v>16.61</v>
      </c>
      <c r="AR1935" s="15">
        <v>33.22</v>
      </c>
      <c r="AS1935">
        <v>63.167000000000002</v>
      </c>
      <c r="AT1935" s="17">
        <v>45</v>
      </c>
      <c r="AU1935" s="11">
        <v>8</v>
      </c>
      <c r="AV1935">
        <v>30.6</v>
      </c>
      <c r="AW1935">
        <v>14.4</v>
      </c>
      <c r="AX1935" s="15">
        <v>59</v>
      </c>
      <c r="AY1935" s="13">
        <v>5.91</v>
      </c>
      <c r="AZ1935" s="7">
        <v>156.31299999999999</v>
      </c>
      <c r="BB1935" s="15">
        <v>25</v>
      </c>
      <c r="BD1935">
        <v>24</v>
      </c>
      <c r="BE1935" s="9">
        <v>150</v>
      </c>
      <c r="BH1935">
        <v>44.25</v>
      </c>
      <c r="BI1935" s="19">
        <v>7</v>
      </c>
      <c r="BJ1935" s="9" t="s">
        <v>4405</v>
      </c>
    </row>
    <row r="1936" spans="1:62" thickTop="1" thickBot="1" x14ac:dyDescent="0.3">
      <c r="A1936" t="s">
        <v>1994</v>
      </c>
      <c r="B1936" t="s">
        <v>3289</v>
      </c>
      <c r="C1936" t="s">
        <v>3910</v>
      </c>
      <c r="D1936">
        <v>37.457335025380708</v>
      </c>
      <c r="E1936">
        <v>12.723705583756351</v>
      </c>
      <c r="F1936">
        <v>2.565406091370559</v>
      </c>
      <c r="G1936">
        <v>30.463705583756351</v>
      </c>
      <c r="H1936">
        <v>6.373730964467005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Q1936">
        <v>0</v>
      </c>
      <c r="V1936" s="5">
        <v>355</v>
      </c>
      <c r="Y1936" s="5">
        <v>39</v>
      </c>
      <c r="AB1936">
        <v>2.61</v>
      </c>
      <c r="AE1936">
        <v>2.14</v>
      </c>
      <c r="AF1936">
        <v>1201</v>
      </c>
      <c r="AG1936">
        <v>647</v>
      </c>
      <c r="AH1936" s="7">
        <v>1848</v>
      </c>
      <c r="AI1936">
        <v>2.87</v>
      </c>
      <c r="AJ1936">
        <v>2.6</v>
      </c>
      <c r="AK1936">
        <v>0</v>
      </c>
      <c r="AL1936">
        <v>0</v>
      </c>
      <c r="AM1936">
        <v>113</v>
      </c>
      <c r="AN1936">
        <v>0.14699999999999999</v>
      </c>
      <c r="AO1936" s="13">
        <v>0.29399999999999998</v>
      </c>
      <c r="AP1936">
        <v>0.56000000000000005</v>
      </c>
      <c r="AQ1936" s="17">
        <v>16.61</v>
      </c>
      <c r="AR1936" s="15">
        <v>33.22</v>
      </c>
      <c r="AS1936">
        <v>63.167000000000002</v>
      </c>
      <c r="AT1936" s="17">
        <v>45</v>
      </c>
      <c r="AU1936" s="11">
        <v>8</v>
      </c>
      <c r="AV1936">
        <v>30.6</v>
      </c>
      <c r="AW1936">
        <v>14.4</v>
      </c>
      <c r="AX1936" s="15">
        <v>59</v>
      </c>
      <c r="AY1936" s="13">
        <v>5.91</v>
      </c>
      <c r="AZ1936" s="7">
        <v>156.31299999999999</v>
      </c>
      <c r="BB1936" s="15">
        <v>25</v>
      </c>
      <c r="BD1936">
        <v>24</v>
      </c>
      <c r="BE1936" s="9">
        <v>150</v>
      </c>
      <c r="BH1936">
        <v>42.38</v>
      </c>
      <c r="BI1936" s="19">
        <v>3</v>
      </c>
      <c r="BJ1936" s="9" t="s">
        <v>4405</v>
      </c>
    </row>
    <row r="1937" spans="1:62" thickTop="1" thickBot="1" x14ac:dyDescent="0.3">
      <c r="A1937" t="s">
        <v>1995</v>
      </c>
      <c r="B1937" t="s">
        <v>3289</v>
      </c>
      <c r="C1937" t="s">
        <v>3910</v>
      </c>
      <c r="D1937">
        <v>37.457335025380708</v>
      </c>
      <c r="E1937">
        <v>12.723705583756351</v>
      </c>
      <c r="F1937">
        <v>2.565406091370559</v>
      </c>
      <c r="G1937">
        <v>30.463705583756351</v>
      </c>
      <c r="H1937">
        <v>6.373730964467005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Q1937">
        <v>0</v>
      </c>
      <c r="V1937" s="5">
        <v>355</v>
      </c>
      <c r="Y1937" s="5">
        <v>39</v>
      </c>
      <c r="AB1937">
        <v>2.61</v>
      </c>
      <c r="AE1937">
        <v>2.14</v>
      </c>
      <c r="AF1937">
        <v>1201</v>
      </c>
      <c r="AG1937">
        <v>647</v>
      </c>
      <c r="AH1937" s="7">
        <v>1848</v>
      </c>
      <c r="AI1937">
        <v>2.87</v>
      </c>
      <c r="AJ1937">
        <v>2.6</v>
      </c>
      <c r="AK1937">
        <v>0</v>
      </c>
      <c r="AL1937">
        <v>0</v>
      </c>
      <c r="AM1937">
        <v>113</v>
      </c>
      <c r="AN1937">
        <v>0.14699999999999999</v>
      </c>
      <c r="AO1937" s="13">
        <v>0.29399999999999998</v>
      </c>
      <c r="AP1937">
        <v>0.56000000000000005</v>
      </c>
      <c r="AQ1937" s="17">
        <v>16.61</v>
      </c>
      <c r="AR1937" s="15">
        <v>33.22</v>
      </c>
      <c r="AS1937">
        <v>63.167000000000002</v>
      </c>
      <c r="AT1937" s="17">
        <v>45</v>
      </c>
      <c r="AU1937" s="11">
        <v>8</v>
      </c>
      <c r="AV1937">
        <v>30.6</v>
      </c>
      <c r="AW1937">
        <v>14.4</v>
      </c>
      <c r="AX1937" s="15">
        <v>59</v>
      </c>
      <c r="AY1937" s="13">
        <v>5.91</v>
      </c>
      <c r="AZ1937" s="7">
        <v>156.31299999999999</v>
      </c>
      <c r="BB1937" s="15">
        <v>25</v>
      </c>
      <c r="BD1937">
        <v>24</v>
      </c>
      <c r="BE1937" s="9">
        <v>150</v>
      </c>
      <c r="BH1937">
        <v>48.44</v>
      </c>
      <c r="BI1937" s="19">
        <v>28</v>
      </c>
      <c r="BJ1937" s="9" t="s">
        <v>4405</v>
      </c>
    </row>
    <row r="1938" spans="1:62" thickTop="1" thickBot="1" x14ac:dyDescent="0.3">
      <c r="A1938" t="s">
        <v>1996</v>
      </c>
      <c r="B1938" t="s">
        <v>3289</v>
      </c>
      <c r="C1938" t="s">
        <v>3911</v>
      </c>
      <c r="D1938">
        <v>43.823832487309637</v>
      </c>
      <c r="E1938">
        <v>11.353147208121831</v>
      </c>
      <c r="F1938">
        <v>2.3247969543147211</v>
      </c>
      <c r="G1938">
        <v>27.093147208121831</v>
      </c>
      <c r="H1938">
        <v>5.7006345177664981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Q1938">
        <v>0</v>
      </c>
      <c r="V1938" s="5">
        <v>315</v>
      </c>
      <c r="Y1938" s="5">
        <v>79</v>
      </c>
      <c r="AB1938">
        <v>2.61</v>
      </c>
      <c r="AE1938">
        <v>2.14</v>
      </c>
      <c r="AF1938">
        <v>1201</v>
      </c>
      <c r="AG1938">
        <v>647</v>
      </c>
      <c r="AH1938" s="7">
        <v>1848</v>
      </c>
      <c r="AI1938">
        <v>2.87</v>
      </c>
      <c r="AJ1938">
        <v>2.6</v>
      </c>
      <c r="AK1938">
        <v>0</v>
      </c>
      <c r="AL1938">
        <v>0</v>
      </c>
      <c r="AM1938">
        <v>113</v>
      </c>
      <c r="AN1938">
        <v>0.14699999999999999</v>
      </c>
      <c r="AO1938" s="13">
        <v>0.29399999999999998</v>
      </c>
      <c r="AP1938">
        <v>0.56000000000000005</v>
      </c>
      <c r="AQ1938" s="17">
        <v>16.61</v>
      </c>
      <c r="AR1938" s="15">
        <v>33.22</v>
      </c>
      <c r="AS1938">
        <v>63.167000000000002</v>
      </c>
      <c r="AT1938" s="17">
        <v>45</v>
      </c>
      <c r="AU1938" s="11">
        <v>8</v>
      </c>
      <c r="AV1938">
        <v>30.6</v>
      </c>
      <c r="AW1938">
        <v>14.4</v>
      </c>
      <c r="AX1938" s="15">
        <v>59</v>
      </c>
      <c r="AY1938" s="13">
        <v>5.91</v>
      </c>
      <c r="AZ1938" s="7">
        <v>156.31299999999999</v>
      </c>
      <c r="BB1938" s="15">
        <v>25</v>
      </c>
      <c r="BD1938">
        <v>24</v>
      </c>
      <c r="BE1938" s="9">
        <v>150</v>
      </c>
      <c r="BH1938">
        <v>18.670000000000002</v>
      </c>
      <c r="BI1938" s="19">
        <v>28</v>
      </c>
      <c r="BJ1938" s="9" t="s">
        <v>4405</v>
      </c>
    </row>
    <row r="1939" spans="1:62" thickTop="1" thickBot="1" x14ac:dyDescent="0.3">
      <c r="A1939" t="s">
        <v>1997</v>
      </c>
      <c r="B1939" t="s">
        <v>3289</v>
      </c>
      <c r="C1939" t="s">
        <v>3911</v>
      </c>
      <c r="D1939">
        <v>43.823832487309637</v>
      </c>
      <c r="E1939">
        <v>11.353147208121831</v>
      </c>
      <c r="F1939">
        <v>2.3247969543147211</v>
      </c>
      <c r="G1939">
        <v>27.093147208121831</v>
      </c>
      <c r="H1939">
        <v>5.7006345177664981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Q1939">
        <v>0</v>
      </c>
      <c r="V1939" s="5">
        <v>315</v>
      </c>
      <c r="Y1939" s="5">
        <v>79</v>
      </c>
      <c r="AB1939">
        <v>2.61</v>
      </c>
      <c r="AE1939">
        <v>2.14</v>
      </c>
      <c r="AF1939">
        <v>1201</v>
      </c>
      <c r="AG1939">
        <v>647</v>
      </c>
      <c r="AH1939" s="7">
        <v>1848</v>
      </c>
      <c r="AI1939">
        <v>2.87</v>
      </c>
      <c r="AJ1939">
        <v>2.6</v>
      </c>
      <c r="AK1939">
        <v>0</v>
      </c>
      <c r="AL1939">
        <v>0</v>
      </c>
      <c r="AM1939">
        <v>113</v>
      </c>
      <c r="AN1939">
        <v>0.14699999999999999</v>
      </c>
      <c r="AO1939" s="13">
        <v>0.29399999999999998</v>
      </c>
      <c r="AP1939">
        <v>0.56000000000000005</v>
      </c>
      <c r="AQ1939" s="17">
        <v>16.61</v>
      </c>
      <c r="AR1939" s="15">
        <v>33.22</v>
      </c>
      <c r="AS1939">
        <v>63.167000000000002</v>
      </c>
      <c r="AT1939" s="17">
        <v>45</v>
      </c>
      <c r="AU1939" s="11">
        <v>8</v>
      </c>
      <c r="AV1939">
        <v>30.6</v>
      </c>
      <c r="AW1939">
        <v>14.4</v>
      </c>
      <c r="AX1939" s="15">
        <v>59</v>
      </c>
      <c r="AY1939" s="13">
        <v>5.91</v>
      </c>
      <c r="AZ1939" s="7">
        <v>156.31299999999999</v>
      </c>
      <c r="BB1939" s="15">
        <v>25</v>
      </c>
      <c r="BD1939">
        <v>24</v>
      </c>
      <c r="BE1939" s="9">
        <v>150</v>
      </c>
      <c r="BH1939">
        <v>14.73</v>
      </c>
      <c r="BI1939" s="19">
        <v>7</v>
      </c>
      <c r="BJ1939" s="9" t="s">
        <v>4405</v>
      </c>
    </row>
    <row r="1940" spans="1:62" thickTop="1" thickBot="1" x14ac:dyDescent="0.3">
      <c r="A1940" t="s">
        <v>1998</v>
      </c>
      <c r="B1940" t="s">
        <v>3289</v>
      </c>
      <c r="C1940" t="s">
        <v>3911</v>
      </c>
      <c r="D1940">
        <v>43.823832487309637</v>
      </c>
      <c r="E1940">
        <v>11.353147208121831</v>
      </c>
      <c r="F1940">
        <v>2.3247969543147211</v>
      </c>
      <c r="G1940">
        <v>27.093147208121831</v>
      </c>
      <c r="H1940">
        <v>5.7006345177664981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Q1940">
        <v>0</v>
      </c>
      <c r="V1940" s="5">
        <v>315</v>
      </c>
      <c r="Y1940" s="5">
        <v>79</v>
      </c>
      <c r="AB1940">
        <v>2.61</v>
      </c>
      <c r="AE1940">
        <v>2.14</v>
      </c>
      <c r="AF1940">
        <v>1201</v>
      </c>
      <c r="AG1940">
        <v>647</v>
      </c>
      <c r="AH1940" s="7">
        <v>1848</v>
      </c>
      <c r="AI1940">
        <v>2.87</v>
      </c>
      <c r="AJ1940">
        <v>2.6</v>
      </c>
      <c r="AK1940">
        <v>0</v>
      </c>
      <c r="AL1940">
        <v>0</v>
      </c>
      <c r="AM1940">
        <v>113</v>
      </c>
      <c r="AN1940">
        <v>0.14699999999999999</v>
      </c>
      <c r="AO1940" s="13">
        <v>0.29399999999999998</v>
      </c>
      <c r="AP1940">
        <v>0.56000000000000005</v>
      </c>
      <c r="AQ1940" s="17">
        <v>16.61</v>
      </c>
      <c r="AR1940" s="15">
        <v>33.22</v>
      </c>
      <c r="AS1940">
        <v>63.167000000000002</v>
      </c>
      <c r="AT1940" s="17">
        <v>45</v>
      </c>
      <c r="AU1940" s="11">
        <v>8</v>
      </c>
      <c r="AV1940">
        <v>30.6</v>
      </c>
      <c r="AW1940">
        <v>14.4</v>
      </c>
      <c r="AX1940" s="15">
        <v>59</v>
      </c>
      <c r="AY1940" s="13">
        <v>5.91</v>
      </c>
      <c r="AZ1940" s="7">
        <v>156.31299999999999</v>
      </c>
      <c r="BB1940" s="15">
        <v>25</v>
      </c>
      <c r="BD1940">
        <v>24</v>
      </c>
      <c r="BE1940" s="9">
        <v>150</v>
      </c>
      <c r="BH1940">
        <v>19</v>
      </c>
      <c r="BI1940" s="19">
        <v>90</v>
      </c>
      <c r="BJ1940" s="9" t="s">
        <v>4405</v>
      </c>
    </row>
    <row r="1941" spans="1:62" thickTop="1" thickBot="1" x14ac:dyDescent="0.3">
      <c r="A1941" t="s">
        <v>1999</v>
      </c>
      <c r="B1941" t="s">
        <v>3289</v>
      </c>
      <c r="C1941" t="s">
        <v>3911</v>
      </c>
      <c r="D1941">
        <v>43.823832487309637</v>
      </c>
      <c r="E1941">
        <v>11.353147208121831</v>
      </c>
      <c r="F1941">
        <v>2.3247969543147211</v>
      </c>
      <c r="G1941">
        <v>27.093147208121831</v>
      </c>
      <c r="H1941">
        <v>5.7006345177664981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Q1941">
        <v>0</v>
      </c>
      <c r="V1941" s="5">
        <v>315</v>
      </c>
      <c r="Y1941" s="5">
        <v>79</v>
      </c>
      <c r="AB1941">
        <v>2.61</v>
      </c>
      <c r="AE1941">
        <v>2.14</v>
      </c>
      <c r="AF1941">
        <v>1201</v>
      </c>
      <c r="AG1941">
        <v>647</v>
      </c>
      <c r="AH1941" s="7">
        <v>1848</v>
      </c>
      <c r="AI1941">
        <v>2.87</v>
      </c>
      <c r="AJ1941">
        <v>2.6</v>
      </c>
      <c r="AK1941">
        <v>0</v>
      </c>
      <c r="AL1941">
        <v>0</v>
      </c>
      <c r="AM1941">
        <v>113</v>
      </c>
      <c r="AN1941">
        <v>0.14699999999999999</v>
      </c>
      <c r="AO1941" s="13">
        <v>0.29399999999999998</v>
      </c>
      <c r="AP1941">
        <v>0.56000000000000005</v>
      </c>
      <c r="AQ1941" s="17">
        <v>16.61</v>
      </c>
      <c r="AR1941" s="15">
        <v>33.22</v>
      </c>
      <c r="AS1941">
        <v>63.167000000000002</v>
      </c>
      <c r="AT1941" s="17">
        <v>45</v>
      </c>
      <c r="AU1941" s="11">
        <v>8</v>
      </c>
      <c r="AV1941">
        <v>30.6</v>
      </c>
      <c r="AW1941">
        <v>14.4</v>
      </c>
      <c r="AX1941" s="15">
        <v>59</v>
      </c>
      <c r="AY1941" s="13">
        <v>5.91</v>
      </c>
      <c r="AZ1941" s="7">
        <v>156.31299999999999</v>
      </c>
      <c r="BB1941" s="15">
        <v>25</v>
      </c>
      <c r="BD1941">
        <v>24</v>
      </c>
      <c r="BE1941" s="9">
        <v>150</v>
      </c>
      <c r="BH1941">
        <v>12.89</v>
      </c>
      <c r="BI1941" s="19">
        <v>3</v>
      </c>
      <c r="BJ1941" s="9" t="s">
        <v>4405</v>
      </c>
    </row>
    <row r="1942" spans="1:62" thickTop="1" thickBot="1" x14ac:dyDescent="0.3">
      <c r="A1942" t="s">
        <v>2000</v>
      </c>
      <c r="B1942" t="s">
        <v>3289</v>
      </c>
      <c r="C1942" t="s">
        <v>3912</v>
      </c>
      <c r="D1942">
        <v>50.031167512690352</v>
      </c>
      <c r="E1942">
        <v>10.01685279187817</v>
      </c>
      <c r="F1942">
        <v>2.0902030456852789</v>
      </c>
      <c r="G1942">
        <v>23.806852791878171</v>
      </c>
      <c r="H1942">
        <v>5.0443654822335029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Q1942">
        <v>0</v>
      </c>
      <c r="V1942" s="5">
        <v>276</v>
      </c>
      <c r="Y1942" s="5">
        <v>118</v>
      </c>
      <c r="AB1942">
        <v>2.61</v>
      </c>
      <c r="AE1942">
        <v>2.14</v>
      </c>
      <c r="AF1942">
        <v>1201</v>
      </c>
      <c r="AG1942">
        <v>647</v>
      </c>
      <c r="AH1942" s="7">
        <v>1848</v>
      </c>
      <c r="AI1942">
        <v>2.87</v>
      </c>
      <c r="AJ1942">
        <v>2.6</v>
      </c>
      <c r="AK1942">
        <v>0</v>
      </c>
      <c r="AL1942">
        <v>0</v>
      </c>
      <c r="AM1942">
        <v>113</v>
      </c>
      <c r="AN1942">
        <v>0.14699999999999999</v>
      </c>
      <c r="AO1942" s="13">
        <v>0.29399999999999998</v>
      </c>
      <c r="AP1942">
        <v>0.56000000000000005</v>
      </c>
      <c r="AQ1942" s="17">
        <v>16.61</v>
      </c>
      <c r="AR1942" s="15">
        <v>33.22</v>
      </c>
      <c r="AS1942">
        <v>63.167000000000002</v>
      </c>
      <c r="AT1942" s="17">
        <v>45</v>
      </c>
      <c r="AU1942" s="11">
        <v>8</v>
      </c>
      <c r="AV1942">
        <v>30.6</v>
      </c>
      <c r="AW1942">
        <v>14.4</v>
      </c>
      <c r="AX1942" s="15">
        <v>59</v>
      </c>
      <c r="AY1942" s="13">
        <v>5.91</v>
      </c>
      <c r="AZ1942" s="7">
        <v>156.31299999999999</v>
      </c>
      <c r="BB1942" s="15">
        <v>25</v>
      </c>
      <c r="BD1942">
        <v>24</v>
      </c>
      <c r="BE1942" s="9">
        <v>150</v>
      </c>
      <c r="BH1942">
        <v>11.33</v>
      </c>
      <c r="BI1942" s="19">
        <v>7</v>
      </c>
      <c r="BJ1942" s="9" t="s">
        <v>4405</v>
      </c>
    </row>
    <row r="1943" spans="1:62" thickTop="1" thickBot="1" x14ac:dyDescent="0.3">
      <c r="A1943" t="s">
        <v>2001</v>
      </c>
      <c r="B1943" t="s">
        <v>3289</v>
      </c>
      <c r="C1943" t="s">
        <v>3912</v>
      </c>
      <c r="D1943">
        <v>50.031167512690352</v>
      </c>
      <c r="E1943">
        <v>10.01685279187817</v>
      </c>
      <c r="F1943">
        <v>2.0902030456852789</v>
      </c>
      <c r="G1943">
        <v>23.806852791878171</v>
      </c>
      <c r="H1943">
        <v>5.0443654822335029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Q1943">
        <v>0</v>
      </c>
      <c r="V1943" s="5">
        <v>276</v>
      </c>
      <c r="Y1943" s="5">
        <v>118</v>
      </c>
      <c r="AB1943">
        <v>2.61</v>
      </c>
      <c r="AE1943">
        <v>2.14</v>
      </c>
      <c r="AF1943">
        <v>1201</v>
      </c>
      <c r="AG1943">
        <v>647</v>
      </c>
      <c r="AH1943" s="7">
        <v>1848</v>
      </c>
      <c r="AI1943">
        <v>2.87</v>
      </c>
      <c r="AJ1943">
        <v>2.6</v>
      </c>
      <c r="AK1943">
        <v>0</v>
      </c>
      <c r="AL1943">
        <v>0</v>
      </c>
      <c r="AM1943">
        <v>113</v>
      </c>
      <c r="AN1943">
        <v>0.14699999999999999</v>
      </c>
      <c r="AO1943" s="13">
        <v>0.29399999999999998</v>
      </c>
      <c r="AP1943">
        <v>0.56000000000000005</v>
      </c>
      <c r="AQ1943" s="17">
        <v>16.61</v>
      </c>
      <c r="AR1943" s="15">
        <v>33.22</v>
      </c>
      <c r="AS1943">
        <v>63.167000000000002</v>
      </c>
      <c r="AT1943" s="17">
        <v>45</v>
      </c>
      <c r="AU1943" s="11">
        <v>8</v>
      </c>
      <c r="AV1943">
        <v>30.6</v>
      </c>
      <c r="AW1943">
        <v>14.4</v>
      </c>
      <c r="AX1943" s="15">
        <v>59</v>
      </c>
      <c r="AY1943" s="13">
        <v>5.91</v>
      </c>
      <c r="AZ1943" s="7">
        <v>156.31299999999999</v>
      </c>
      <c r="BB1943" s="15">
        <v>25</v>
      </c>
      <c r="BD1943">
        <v>24</v>
      </c>
      <c r="BE1943" s="9">
        <v>150</v>
      </c>
      <c r="BH1943">
        <v>16</v>
      </c>
      <c r="BI1943" s="19">
        <v>90</v>
      </c>
      <c r="BJ1943" s="9" t="s">
        <v>4405</v>
      </c>
    </row>
    <row r="1944" spans="1:62" thickTop="1" thickBot="1" x14ac:dyDescent="0.3">
      <c r="A1944" t="s">
        <v>2002</v>
      </c>
      <c r="B1944" t="s">
        <v>3289</v>
      </c>
      <c r="C1944" t="s">
        <v>3912</v>
      </c>
      <c r="D1944">
        <v>50.031167512690352</v>
      </c>
      <c r="E1944">
        <v>10.01685279187817</v>
      </c>
      <c r="F1944">
        <v>2.0902030456852789</v>
      </c>
      <c r="G1944">
        <v>23.806852791878171</v>
      </c>
      <c r="H1944">
        <v>5.0443654822335029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Q1944">
        <v>0</v>
      </c>
      <c r="V1944" s="5">
        <v>276</v>
      </c>
      <c r="Y1944" s="5">
        <v>118</v>
      </c>
      <c r="AB1944">
        <v>2.61</v>
      </c>
      <c r="AE1944">
        <v>2.14</v>
      </c>
      <c r="AF1944">
        <v>1201</v>
      </c>
      <c r="AG1944">
        <v>647</v>
      </c>
      <c r="AH1944" s="7">
        <v>1848</v>
      </c>
      <c r="AI1944">
        <v>2.87</v>
      </c>
      <c r="AJ1944">
        <v>2.6</v>
      </c>
      <c r="AK1944">
        <v>0</v>
      </c>
      <c r="AL1944">
        <v>0</v>
      </c>
      <c r="AM1944">
        <v>113</v>
      </c>
      <c r="AN1944">
        <v>0.14699999999999999</v>
      </c>
      <c r="AO1944" s="13">
        <v>0.29399999999999998</v>
      </c>
      <c r="AP1944">
        <v>0.56000000000000005</v>
      </c>
      <c r="AQ1944" s="17">
        <v>16.61</v>
      </c>
      <c r="AR1944" s="15">
        <v>33.22</v>
      </c>
      <c r="AS1944">
        <v>63.167000000000002</v>
      </c>
      <c r="AT1944" s="17">
        <v>45</v>
      </c>
      <c r="AU1944" s="11">
        <v>8</v>
      </c>
      <c r="AV1944">
        <v>30.6</v>
      </c>
      <c r="AW1944">
        <v>14.4</v>
      </c>
      <c r="AX1944" s="15">
        <v>59</v>
      </c>
      <c r="AY1944" s="13">
        <v>5.91</v>
      </c>
      <c r="AZ1944" s="7">
        <v>156.31299999999999</v>
      </c>
      <c r="BB1944" s="15">
        <v>25</v>
      </c>
      <c r="BD1944">
        <v>24</v>
      </c>
      <c r="BE1944" s="9">
        <v>150</v>
      </c>
      <c r="BH1944">
        <v>15.11</v>
      </c>
      <c r="BI1944" s="19">
        <v>28</v>
      </c>
      <c r="BJ1944" s="9" t="s">
        <v>4405</v>
      </c>
    </row>
    <row r="1945" spans="1:62" thickTop="1" thickBot="1" x14ac:dyDescent="0.3">
      <c r="A1945" t="s">
        <v>2003</v>
      </c>
      <c r="B1945" t="s">
        <v>3289</v>
      </c>
      <c r="C1945" t="s">
        <v>3912</v>
      </c>
      <c r="D1945">
        <v>50.031167512690352</v>
      </c>
      <c r="E1945">
        <v>10.01685279187817</v>
      </c>
      <c r="F1945">
        <v>2.0902030456852789</v>
      </c>
      <c r="G1945">
        <v>23.806852791878171</v>
      </c>
      <c r="H1945">
        <v>5.0443654822335029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Q1945">
        <v>0</v>
      </c>
      <c r="V1945" s="5">
        <v>276</v>
      </c>
      <c r="Y1945" s="5">
        <v>118</v>
      </c>
      <c r="AB1945">
        <v>2.61</v>
      </c>
      <c r="AE1945">
        <v>2.14</v>
      </c>
      <c r="AF1945">
        <v>1201</v>
      </c>
      <c r="AG1945">
        <v>647</v>
      </c>
      <c r="AH1945" s="7">
        <v>1848</v>
      </c>
      <c r="AI1945">
        <v>2.87</v>
      </c>
      <c r="AJ1945">
        <v>2.6</v>
      </c>
      <c r="AK1945">
        <v>0</v>
      </c>
      <c r="AL1945">
        <v>0</v>
      </c>
      <c r="AM1945">
        <v>113</v>
      </c>
      <c r="AN1945">
        <v>0.14699999999999999</v>
      </c>
      <c r="AO1945" s="13">
        <v>0.29399999999999998</v>
      </c>
      <c r="AP1945">
        <v>0.56000000000000005</v>
      </c>
      <c r="AQ1945" s="17">
        <v>16.61</v>
      </c>
      <c r="AR1945" s="15">
        <v>33.22</v>
      </c>
      <c r="AS1945">
        <v>63.167000000000002</v>
      </c>
      <c r="AT1945" s="17">
        <v>45</v>
      </c>
      <c r="AU1945" s="11">
        <v>8</v>
      </c>
      <c r="AV1945">
        <v>30.6</v>
      </c>
      <c r="AW1945">
        <v>14.4</v>
      </c>
      <c r="AX1945" s="15">
        <v>59</v>
      </c>
      <c r="AY1945" s="13">
        <v>5.91</v>
      </c>
      <c r="AZ1945" s="7">
        <v>156.31299999999999</v>
      </c>
      <c r="BB1945" s="15">
        <v>25</v>
      </c>
      <c r="BD1945">
        <v>24</v>
      </c>
      <c r="BE1945" s="9">
        <v>150</v>
      </c>
      <c r="BH1945">
        <v>9.41</v>
      </c>
      <c r="BI1945" s="19">
        <v>3</v>
      </c>
      <c r="BJ1945" s="9" t="s">
        <v>4405</v>
      </c>
    </row>
    <row r="1946" spans="1:62" thickTop="1" thickBot="1" x14ac:dyDescent="0.3">
      <c r="A1946" t="s">
        <v>2004</v>
      </c>
      <c r="B1946" t="s">
        <v>3290</v>
      </c>
      <c r="C1946" t="s">
        <v>3534</v>
      </c>
      <c r="D1946">
        <v>39.806459143968873</v>
      </c>
      <c r="E1946">
        <v>17.995214007782099</v>
      </c>
      <c r="F1946">
        <v>5.6271595330739306</v>
      </c>
      <c r="G1946">
        <v>18.864280155642021</v>
      </c>
      <c r="H1946">
        <v>3.5783657587548641</v>
      </c>
      <c r="I1946">
        <v>0.95412451361867712</v>
      </c>
      <c r="J1946">
        <v>2.8235408560311281</v>
      </c>
      <c r="K1946">
        <v>1.2446692607003891</v>
      </c>
      <c r="L1946">
        <v>0.89770428015564208</v>
      </c>
      <c r="M1946">
        <v>0.10186770428015569</v>
      </c>
      <c r="N1946">
        <v>5.2023346303501951E-2</v>
      </c>
      <c r="O1946">
        <v>0.23435797665369651</v>
      </c>
      <c r="Q1946">
        <v>3.1010894941634239</v>
      </c>
      <c r="U1946" s="5">
        <v>308</v>
      </c>
      <c r="V1946" s="5">
        <v>206</v>
      </c>
      <c r="AA1946">
        <v>2.42</v>
      </c>
      <c r="AB1946">
        <v>2.92</v>
      </c>
      <c r="AF1946">
        <v>935</v>
      </c>
      <c r="AG1946">
        <v>615</v>
      </c>
      <c r="AH1946" s="7">
        <v>1550</v>
      </c>
      <c r="AI1946">
        <v>2.77</v>
      </c>
      <c r="AJ1946">
        <v>2.69</v>
      </c>
      <c r="AK1946">
        <v>0</v>
      </c>
      <c r="AL1946">
        <v>0</v>
      </c>
      <c r="AM1946">
        <v>121</v>
      </c>
      <c r="AN1946">
        <v>0.128</v>
      </c>
      <c r="AO1946" s="13">
        <v>0.255</v>
      </c>
      <c r="AP1946">
        <v>0.62</v>
      </c>
      <c r="AQ1946" s="17">
        <v>15.49</v>
      </c>
      <c r="AR1946" s="15">
        <v>30.86</v>
      </c>
      <c r="AS1946">
        <v>74.656999999999996</v>
      </c>
      <c r="AT1946" s="17">
        <v>99</v>
      </c>
      <c r="AU1946" s="11">
        <v>10</v>
      </c>
      <c r="AV1946">
        <v>59.4</v>
      </c>
      <c r="AW1946">
        <v>39.6</v>
      </c>
      <c r="AX1946" s="15">
        <v>75</v>
      </c>
      <c r="AY1946" s="13">
        <v>0</v>
      </c>
      <c r="AZ1946" s="7">
        <v>209.05699999999999</v>
      </c>
      <c r="BB1946" s="15">
        <v>25</v>
      </c>
      <c r="BD1946">
        <v>24</v>
      </c>
      <c r="BE1946" s="9">
        <v>100</v>
      </c>
      <c r="BH1946">
        <v>12.2</v>
      </c>
      <c r="BI1946" s="19">
        <v>1</v>
      </c>
      <c r="BJ1946" s="9" t="s">
        <v>4405</v>
      </c>
    </row>
    <row r="1947" spans="1:62" thickTop="1" thickBot="1" x14ac:dyDescent="0.3">
      <c r="A1947" t="s">
        <v>2005</v>
      </c>
      <c r="B1947" t="s">
        <v>3290</v>
      </c>
      <c r="C1947" t="s">
        <v>3534</v>
      </c>
      <c r="D1947">
        <v>39.806459143968873</v>
      </c>
      <c r="E1947">
        <v>17.995214007782099</v>
      </c>
      <c r="F1947">
        <v>5.6271595330739306</v>
      </c>
      <c r="G1947">
        <v>18.864280155642021</v>
      </c>
      <c r="H1947">
        <v>3.5783657587548641</v>
      </c>
      <c r="I1947">
        <v>0.95412451361867712</v>
      </c>
      <c r="J1947">
        <v>2.8235408560311281</v>
      </c>
      <c r="K1947">
        <v>1.2446692607003891</v>
      </c>
      <c r="L1947">
        <v>0.89770428015564208</v>
      </c>
      <c r="M1947">
        <v>0.10186770428015569</v>
      </c>
      <c r="N1947">
        <v>5.2023346303501951E-2</v>
      </c>
      <c r="O1947">
        <v>0.23435797665369651</v>
      </c>
      <c r="Q1947">
        <v>3.1010894941634239</v>
      </c>
      <c r="U1947" s="5">
        <v>308</v>
      </c>
      <c r="V1947" s="5">
        <v>206</v>
      </c>
      <c r="AA1947">
        <v>2.42</v>
      </c>
      <c r="AB1947">
        <v>2.92</v>
      </c>
      <c r="AF1947">
        <v>935</v>
      </c>
      <c r="AG1947">
        <v>615</v>
      </c>
      <c r="AH1947" s="7">
        <v>1550</v>
      </c>
      <c r="AI1947">
        <v>2.77</v>
      </c>
      <c r="AJ1947">
        <v>2.69</v>
      </c>
      <c r="AK1947">
        <v>0</v>
      </c>
      <c r="AL1947">
        <v>0</v>
      </c>
      <c r="AM1947">
        <v>121</v>
      </c>
      <c r="AN1947">
        <v>0.128</v>
      </c>
      <c r="AO1947" s="13">
        <v>0.255</v>
      </c>
      <c r="AP1947">
        <v>0.62</v>
      </c>
      <c r="AQ1947" s="17">
        <v>15.49</v>
      </c>
      <c r="AR1947" s="15">
        <v>30.86</v>
      </c>
      <c r="AS1947">
        <v>74.656999999999996</v>
      </c>
      <c r="AT1947" s="17">
        <v>99</v>
      </c>
      <c r="AU1947" s="11">
        <v>10</v>
      </c>
      <c r="AV1947">
        <v>59.4</v>
      </c>
      <c r="AW1947">
        <v>39.6</v>
      </c>
      <c r="AX1947" s="15">
        <v>75</v>
      </c>
      <c r="AY1947" s="13">
        <v>0</v>
      </c>
      <c r="AZ1947" s="7">
        <v>209.05699999999999</v>
      </c>
      <c r="BB1947" s="15">
        <v>25</v>
      </c>
      <c r="BD1947">
        <v>24</v>
      </c>
      <c r="BE1947" s="9">
        <v>100</v>
      </c>
      <c r="BH1947">
        <v>61.8</v>
      </c>
      <c r="BI1947" s="19">
        <v>28</v>
      </c>
      <c r="BJ1947" s="9" t="s">
        <v>4405</v>
      </c>
    </row>
    <row r="1948" spans="1:62" thickTop="1" thickBot="1" x14ac:dyDescent="0.3">
      <c r="A1948" t="s">
        <v>2006</v>
      </c>
      <c r="B1948" t="s">
        <v>3290</v>
      </c>
      <c r="C1948" t="s">
        <v>3534</v>
      </c>
      <c r="D1948">
        <v>39.806459143968873</v>
      </c>
      <c r="E1948">
        <v>17.995214007782099</v>
      </c>
      <c r="F1948">
        <v>5.6271595330739306</v>
      </c>
      <c r="G1948">
        <v>18.864280155642021</v>
      </c>
      <c r="H1948">
        <v>3.5783657587548641</v>
      </c>
      <c r="I1948">
        <v>0.95412451361867712</v>
      </c>
      <c r="J1948">
        <v>2.8235408560311281</v>
      </c>
      <c r="K1948">
        <v>1.2446692607003891</v>
      </c>
      <c r="L1948">
        <v>0.89770428015564208</v>
      </c>
      <c r="M1948">
        <v>0.10186770428015569</v>
      </c>
      <c r="N1948">
        <v>5.2023346303501951E-2</v>
      </c>
      <c r="O1948">
        <v>0.23435797665369651</v>
      </c>
      <c r="Q1948">
        <v>3.1010894941634239</v>
      </c>
      <c r="U1948" s="5">
        <v>308</v>
      </c>
      <c r="V1948" s="5">
        <v>206</v>
      </c>
      <c r="AA1948">
        <v>2.42</v>
      </c>
      <c r="AB1948">
        <v>2.92</v>
      </c>
      <c r="AF1948">
        <v>935</v>
      </c>
      <c r="AG1948">
        <v>615</v>
      </c>
      <c r="AH1948" s="7">
        <v>1550</v>
      </c>
      <c r="AI1948">
        <v>2.77</v>
      </c>
      <c r="AJ1948">
        <v>2.69</v>
      </c>
      <c r="AK1948">
        <v>0</v>
      </c>
      <c r="AL1948">
        <v>0</v>
      </c>
      <c r="AM1948">
        <v>121</v>
      </c>
      <c r="AN1948">
        <v>0.128</v>
      </c>
      <c r="AO1948" s="13">
        <v>0.255</v>
      </c>
      <c r="AP1948">
        <v>0.62</v>
      </c>
      <c r="AQ1948" s="17">
        <v>15.49</v>
      </c>
      <c r="AR1948" s="15">
        <v>30.86</v>
      </c>
      <c r="AS1948">
        <v>74.656999999999996</v>
      </c>
      <c r="AT1948" s="17">
        <v>99</v>
      </c>
      <c r="AU1948" s="11">
        <v>10</v>
      </c>
      <c r="AV1948">
        <v>59.4</v>
      </c>
      <c r="AW1948">
        <v>39.6</v>
      </c>
      <c r="AX1948" s="15">
        <v>75</v>
      </c>
      <c r="AY1948" s="13">
        <v>0</v>
      </c>
      <c r="AZ1948" s="7">
        <v>209.05699999999999</v>
      </c>
      <c r="BB1948" s="15">
        <v>25</v>
      </c>
      <c r="BD1948">
        <v>24</v>
      </c>
      <c r="BE1948" s="9">
        <v>100</v>
      </c>
      <c r="BH1948">
        <v>41.8</v>
      </c>
      <c r="BI1948" s="19">
        <v>7</v>
      </c>
      <c r="BJ1948" s="9" t="s">
        <v>4405</v>
      </c>
    </row>
    <row r="1949" spans="1:62" thickTop="1" thickBot="1" x14ac:dyDescent="0.3">
      <c r="A1949" t="s">
        <v>2007</v>
      </c>
      <c r="B1949" t="s">
        <v>3290</v>
      </c>
      <c r="C1949" t="s">
        <v>3536</v>
      </c>
      <c r="D1949">
        <v>39.82</v>
      </c>
      <c r="E1949">
        <v>18.004000000000001</v>
      </c>
      <c r="F1949">
        <v>5.6340000000000003</v>
      </c>
      <c r="G1949">
        <v>18.832000000000001</v>
      </c>
      <c r="H1949">
        <v>3.5739999999999998</v>
      </c>
      <c r="I1949">
        <v>0.95400000000000007</v>
      </c>
      <c r="J1949">
        <v>2.8260000000000001</v>
      </c>
      <c r="K1949">
        <v>1.244</v>
      </c>
      <c r="L1949">
        <v>0.89800000000000002</v>
      </c>
      <c r="M1949">
        <v>0.10199999999999999</v>
      </c>
      <c r="N1949">
        <v>5.1999999999999998E-2</v>
      </c>
      <c r="O1949">
        <v>0.23400000000000001</v>
      </c>
      <c r="Q1949">
        <v>3.1019999999999999</v>
      </c>
      <c r="U1949" s="5">
        <v>270</v>
      </c>
      <c r="V1949" s="5">
        <v>180</v>
      </c>
      <c r="AA1949">
        <v>2.42</v>
      </c>
      <c r="AB1949">
        <v>2.92</v>
      </c>
      <c r="AF1949">
        <v>1030</v>
      </c>
      <c r="AG1949">
        <v>670</v>
      </c>
      <c r="AH1949" s="7">
        <v>1700</v>
      </c>
      <c r="AI1949">
        <v>2.77</v>
      </c>
      <c r="AJ1949">
        <v>2.69</v>
      </c>
      <c r="AK1949">
        <v>0</v>
      </c>
      <c r="AL1949">
        <v>0</v>
      </c>
      <c r="AM1949">
        <v>106</v>
      </c>
      <c r="AN1949">
        <v>0.128</v>
      </c>
      <c r="AO1949" s="13">
        <v>0.255</v>
      </c>
      <c r="AP1949">
        <v>0.62</v>
      </c>
      <c r="AQ1949" s="17">
        <v>13.57</v>
      </c>
      <c r="AR1949" s="15">
        <v>27.03</v>
      </c>
      <c r="AS1949">
        <v>65.402000000000001</v>
      </c>
      <c r="AT1949" s="17">
        <v>87</v>
      </c>
      <c r="AU1949" s="11">
        <v>10</v>
      </c>
      <c r="AV1949">
        <v>52.2</v>
      </c>
      <c r="AW1949">
        <v>34.799999999999997</v>
      </c>
      <c r="AX1949" s="15">
        <v>65</v>
      </c>
      <c r="AY1949" s="13">
        <v>0</v>
      </c>
      <c r="AZ1949" s="7">
        <v>182.602</v>
      </c>
      <c r="BB1949" s="15">
        <v>25</v>
      </c>
      <c r="BD1949">
        <v>24</v>
      </c>
      <c r="BE1949" s="9">
        <v>100</v>
      </c>
      <c r="BH1949">
        <v>14.6</v>
      </c>
      <c r="BI1949" s="19">
        <v>1</v>
      </c>
      <c r="BJ1949" s="9" t="s">
        <v>4405</v>
      </c>
    </row>
    <row r="1950" spans="1:62" thickTop="1" thickBot="1" x14ac:dyDescent="0.3">
      <c r="A1950" t="s">
        <v>2008</v>
      </c>
      <c r="B1950" t="s">
        <v>3290</v>
      </c>
      <c r="C1950" t="s">
        <v>3536</v>
      </c>
      <c r="D1950">
        <v>39.82</v>
      </c>
      <c r="E1950">
        <v>18.004000000000001</v>
      </c>
      <c r="F1950">
        <v>5.6340000000000003</v>
      </c>
      <c r="G1950">
        <v>18.832000000000001</v>
      </c>
      <c r="H1950">
        <v>3.5739999999999998</v>
      </c>
      <c r="I1950">
        <v>0.95400000000000007</v>
      </c>
      <c r="J1950">
        <v>2.8260000000000001</v>
      </c>
      <c r="K1950">
        <v>1.244</v>
      </c>
      <c r="L1950">
        <v>0.89800000000000002</v>
      </c>
      <c r="M1950">
        <v>0.10199999999999999</v>
      </c>
      <c r="N1950">
        <v>5.1999999999999998E-2</v>
      </c>
      <c r="O1950">
        <v>0.23400000000000001</v>
      </c>
      <c r="Q1950">
        <v>3.1019999999999999</v>
      </c>
      <c r="U1950" s="5">
        <v>270</v>
      </c>
      <c r="V1950" s="5">
        <v>180</v>
      </c>
      <c r="AA1950">
        <v>2.42</v>
      </c>
      <c r="AB1950">
        <v>2.92</v>
      </c>
      <c r="AF1950">
        <v>1030</v>
      </c>
      <c r="AG1950">
        <v>670</v>
      </c>
      <c r="AH1950" s="7">
        <v>1700</v>
      </c>
      <c r="AI1950">
        <v>2.77</v>
      </c>
      <c r="AJ1950">
        <v>2.69</v>
      </c>
      <c r="AK1950">
        <v>0</v>
      </c>
      <c r="AL1950">
        <v>0</v>
      </c>
      <c r="AM1950">
        <v>106</v>
      </c>
      <c r="AN1950">
        <v>0.128</v>
      </c>
      <c r="AO1950" s="13">
        <v>0.255</v>
      </c>
      <c r="AP1950">
        <v>0.62</v>
      </c>
      <c r="AQ1950" s="17">
        <v>13.57</v>
      </c>
      <c r="AR1950" s="15">
        <v>27.03</v>
      </c>
      <c r="AS1950">
        <v>65.402000000000001</v>
      </c>
      <c r="AT1950" s="17">
        <v>87</v>
      </c>
      <c r="AU1950" s="11">
        <v>10</v>
      </c>
      <c r="AV1950">
        <v>52.2</v>
      </c>
      <c r="AW1950">
        <v>34.799999999999997</v>
      </c>
      <c r="AX1950" s="15">
        <v>65</v>
      </c>
      <c r="AY1950" s="13">
        <v>0</v>
      </c>
      <c r="AZ1950" s="7">
        <v>182.602</v>
      </c>
      <c r="BB1950" s="15">
        <v>25</v>
      </c>
      <c r="BD1950">
        <v>24</v>
      </c>
      <c r="BE1950" s="9">
        <v>100</v>
      </c>
      <c r="BH1950">
        <v>70.400000000000006</v>
      </c>
      <c r="BI1950" s="19">
        <v>28</v>
      </c>
      <c r="BJ1950" s="9" t="s">
        <v>4405</v>
      </c>
    </row>
    <row r="1951" spans="1:62" thickTop="1" thickBot="1" x14ac:dyDescent="0.3">
      <c r="A1951" t="s">
        <v>2009</v>
      </c>
      <c r="B1951" t="s">
        <v>3290</v>
      </c>
      <c r="C1951" t="s">
        <v>3536</v>
      </c>
      <c r="D1951">
        <v>39.82</v>
      </c>
      <c r="E1951">
        <v>18.004000000000001</v>
      </c>
      <c r="F1951">
        <v>5.6340000000000003</v>
      </c>
      <c r="G1951">
        <v>18.832000000000001</v>
      </c>
      <c r="H1951">
        <v>3.5739999999999998</v>
      </c>
      <c r="I1951">
        <v>0.95400000000000007</v>
      </c>
      <c r="J1951">
        <v>2.8260000000000001</v>
      </c>
      <c r="K1951">
        <v>1.244</v>
      </c>
      <c r="L1951">
        <v>0.89800000000000002</v>
      </c>
      <c r="M1951">
        <v>0.10199999999999999</v>
      </c>
      <c r="N1951">
        <v>5.1999999999999998E-2</v>
      </c>
      <c r="O1951">
        <v>0.23400000000000001</v>
      </c>
      <c r="Q1951">
        <v>3.1019999999999999</v>
      </c>
      <c r="U1951" s="5">
        <v>270</v>
      </c>
      <c r="V1951" s="5">
        <v>180</v>
      </c>
      <c r="AA1951">
        <v>2.42</v>
      </c>
      <c r="AB1951">
        <v>2.92</v>
      </c>
      <c r="AF1951">
        <v>1030</v>
      </c>
      <c r="AG1951">
        <v>670</v>
      </c>
      <c r="AH1951" s="7">
        <v>1700</v>
      </c>
      <c r="AI1951">
        <v>2.77</v>
      </c>
      <c r="AJ1951">
        <v>2.69</v>
      </c>
      <c r="AK1951">
        <v>0</v>
      </c>
      <c r="AL1951">
        <v>0</v>
      </c>
      <c r="AM1951">
        <v>106</v>
      </c>
      <c r="AN1951">
        <v>0.128</v>
      </c>
      <c r="AO1951" s="13">
        <v>0.255</v>
      </c>
      <c r="AP1951">
        <v>0.62</v>
      </c>
      <c r="AQ1951" s="17">
        <v>13.57</v>
      </c>
      <c r="AR1951" s="15">
        <v>27.03</v>
      </c>
      <c r="AS1951">
        <v>65.402000000000001</v>
      </c>
      <c r="AT1951" s="17">
        <v>87</v>
      </c>
      <c r="AU1951" s="11">
        <v>10</v>
      </c>
      <c r="AV1951">
        <v>52.2</v>
      </c>
      <c r="AW1951">
        <v>34.799999999999997</v>
      </c>
      <c r="AX1951" s="15">
        <v>65</v>
      </c>
      <c r="AY1951" s="13">
        <v>0</v>
      </c>
      <c r="AZ1951" s="7">
        <v>182.602</v>
      </c>
      <c r="BB1951" s="15">
        <v>25</v>
      </c>
      <c r="BD1951">
        <v>24</v>
      </c>
      <c r="BE1951" s="9">
        <v>100</v>
      </c>
      <c r="BH1951">
        <v>49</v>
      </c>
      <c r="BI1951" s="19">
        <v>7</v>
      </c>
      <c r="BJ1951" s="9" t="s">
        <v>4405</v>
      </c>
    </row>
    <row r="1952" spans="1:62" thickTop="1" thickBot="1" x14ac:dyDescent="0.3">
      <c r="A1952" t="s">
        <v>2010</v>
      </c>
      <c r="B1952" t="s">
        <v>3290</v>
      </c>
      <c r="C1952" t="s">
        <v>3537</v>
      </c>
      <c r="D1952">
        <v>39.82</v>
      </c>
      <c r="E1952">
        <v>18.004000000000001</v>
      </c>
      <c r="F1952">
        <v>5.6339999999999986</v>
      </c>
      <c r="G1952">
        <v>18.832000000000001</v>
      </c>
      <c r="H1952">
        <v>3.5739999999999998</v>
      </c>
      <c r="I1952">
        <v>0.95400000000000007</v>
      </c>
      <c r="J1952">
        <v>2.8260000000000001</v>
      </c>
      <c r="K1952">
        <v>1.244</v>
      </c>
      <c r="L1952">
        <v>0.89800000000000002</v>
      </c>
      <c r="M1952">
        <v>0.10199999999999999</v>
      </c>
      <c r="N1952">
        <v>5.1999999999999998E-2</v>
      </c>
      <c r="O1952">
        <v>0.23400000000000001</v>
      </c>
      <c r="Q1952">
        <v>3.1019999999999999</v>
      </c>
      <c r="U1952" s="5">
        <v>240</v>
      </c>
      <c r="V1952" s="5">
        <v>160</v>
      </c>
      <c r="AA1952">
        <v>2.42</v>
      </c>
      <c r="AB1952">
        <v>2.92</v>
      </c>
      <c r="AF1952">
        <v>1110</v>
      </c>
      <c r="AG1952">
        <v>720</v>
      </c>
      <c r="AH1952" s="7">
        <v>1830</v>
      </c>
      <c r="AI1952">
        <v>2.77</v>
      </c>
      <c r="AJ1952">
        <v>2.69</v>
      </c>
      <c r="AK1952">
        <v>0</v>
      </c>
      <c r="AL1952">
        <v>0</v>
      </c>
      <c r="AM1952">
        <v>94</v>
      </c>
      <c r="AN1952">
        <v>0.128</v>
      </c>
      <c r="AO1952" s="13">
        <v>0.255</v>
      </c>
      <c r="AP1952">
        <v>0.62</v>
      </c>
      <c r="AQ1952" s="17">
        <v>12.03</v>
      </c>
      <c r="AR1952" s="15">
        <v>23.97</v>
      </c>
      <c r="AS1952">
        <v>57.997999999999998</v>
      </c>
      <c r="AT1952" s="17">
        <v>77</v>
      </c>
      <c r="AU1952" s="11">
        <v>10</v>
      </c>
      <c r="AV1952">
        <v>46.2</v>
      </c>
      <c r="AW1952">
        <v>30.8</v>
      </c>
      <c r="AX1952" s="15">
        <v>55</v>
      </c>
      <c r="AY1952" s="13">
        <v>0</v>
      </c>
      <c r="AZ1952" s="7">
        <v>159.19800000000001</v>
      </c>
      <c r="BB1952" s="15">
        <v>25</v>
      </c>
      <c r="BD1952">
        <v>24</v>
      </c>
      <c r="BE1952" s="9">
        <v>100</v>
      </c>
      <c r="BH1952">
        <v>8.1999999999999993</v>
      </c>
      <c r="BI1952" s="19">
        <v>1</v>
      </c>
      <c r="BJ1952" s="9" t="s">
        <v>4405</v>
      </c>
    </row>
    <row r="1953" spans="1:62" thickTop="1" thickBot="1" x14ac:dyDescent="0.3">
      <c r="A1953" t="s">
        <v>2011</v>
      </c>
      <c r="B1953" t="s">
        <v>3290</v>
      </c>
      <c r="C1953" t="s">
        <v>3537</v>
      </c>
      <c r="D1953">
        <v>39.82</v>
      </c>
      <c r="E1953">
        <v>18.004000000000001</v>
      </c>
      <c r="F1953">
        <v>5.6339999999999986</v>
      </c>
      <c r="G1953">
        <v>18.832000000000001</v>
      </c>
      <c r="H1953">
        <v>3.5739999999999998</v>
      </c>
      <c r="I1953">
        <v>0.95400000000000007</v>
      </c>
      <c r="J1953">
        <v>2.8260000000000001</v>
      </c>
      <c r="K1953">
        <v>1.244</v>
      </c>
      <c r="L1953">
        <v>0.89800000000000002</v>
      </c>
      <c r="M1953">
        <v>0.10199999999999999</v>
      </c>
      <c r="N1953">
        <v>5.1999999999999998E-2</v>
      </c>
      <c r="O1953">
        <v>0.23400000000000001</v>
      </c>
      <c r="Q1953">
        <v>3.1019999999999999</v>
      </c>
      <c r="U1953" s="5">
        <v>240</v>
      </c>
      <c r="V1953" s="5">
        <v>160</v>
      </c>
      <c r="AA1953">
        <v>2.42</v>
      </c>
      <c r="AB1953">
        <v>2.92</v>
      </c>
      <c r="AF1953">
        <v>1110</v>
      </c>
      <c r="AG1953">
        <v>720</v>
      </c>
      <c r="AH1953" s="7">
        <v>1830</v>
      </c>
      <c r="AI1953">
        <v>2.77</v>
      </c>
      <c r="AJ1953">
        <v>2.69</v>
      </c>
      <c r="AK1953">
        <v>0</v>
      </c>
      <c r="AL1953">
        <v>0</v>
      </c>
      <c r="AM1953">
        <v>94</v>
      </c>
      <c r="AN1953">
        <v>0.128</v>
      </c>
      <c r="AO1953" s="13">
        <v>0.255</v>
      </c>
      <c r="AP1953">
        <v>0.62</v>
      </c>
      <c r="AQ1953" s="17">
        <v>12.03</v>
      </c>
      <c r="AR1953" s="15">
        <v>23.97</v>
      </c>
      <c r="AS1953">
        <v>57.997999999999998</v>
      </c>
      <c r="AT1953" s="17">
        <v>77</v>
      </c>
      <c r="AU1953" s="11">
        <v>10</v>
      </c>
      <c r="AV1953">
        <v>46.2</v>
      </c>
      <c r="AW1953">
        <v>30.8</v>
      </c>
      <c r="AX1953" s="15">
        <v>55</v>
      </c>
      <c r="AY1953" s="13">
        <v>0</v>
      </c>
      <c r="AZ1953" s="7">
        <v>159.19800000000001</v>
      </c>
      <c r="BB1953" s="15">
        <v>25</v>
      </c>
      <c r="BD1953">
        <v>24</v>
      </c>
      <c r="BE1953" s="9">
        <v>100</v>
      </c>
      <c r="BH1953">
        <v>44.9</v>
      </c>
      <c r="BI1953" s="19">
        <v>7</v>
      </c>
      <c r="BJ1953" s="9" t="s">
        <v>4405</v>
      </c>
    </row>
    <row r="1954" spans="1:62" thickTop="1" thickBot="1" x14ac:dyDescent="0.3">
      <c r="A1954" t="s">
        <v>2012</v>
      </c>
      <c r="B1954" t="s">
        <v>3290</v>
      </c>
      <c r="C1954" t="s">
        <v>3537</v>
      </c>
      <c r="D1954">
        <v>39.82</v>
      </c>
      <c r="E1954">
        <v>18.004000000000001</v>
      </c>
      <c r="F1954">
        <v>5.6339999999999986</v>
      </c>
      <c r="G1954">
        <v>18.832000000000001</v>
      </c>
      <c r="H1954">
        <v>3.5739999999999998</v>
      </c>
      <c r="I1954">
        <v>0.95400000000000007</v>
      </c>
      <c r="J1954">
        <v>2.8260000000000001</v>
      </c>
      <c r="K1954">
        <v>1.244</v>
      </c>
      <c r="L1954">
        <v>0.89800000000000002</v>
      </c>
      <c r="M1954">
        <v>0.10199999999999999</v>
      </c>
      <c r="N1954">
        <v>5.1999999999999998E-2</v>
      </c>
      <c r="O1954">
        <v>0.23400000000000001</v>
      </c>
      <c r="Q1954">
        <v>3.1019999999999999</v>
      </c>
      <c r="U1954" s="5">
        <v>240</v>
      </c>
      <c r="V1954" s="5">
        <v>160</v>
      </c>
      <c r="AA1954">
        <v>2.42</v>
      </c>
      <c r="AB1954">
        <v>2.92</v>
      </c>
      <c r="AF1954">
        <v>1110</v>
      </c>
      <c r="AG1954">
        <v>720</v>
      </c>
      <c r="AH1954" s="7">
        <v>1830</v>
      </c>
      <c r="AI1954">
        <v>2.77</v>
      </c>
      <c r="AJ1954">
        <v>2.69</v>
      </c>
      <c r="AK1954">
        <v>0</v>
      </c>
      <c r="AL1954">
        <v>0</v>
      </c>
      <c r="AM1954">
        <v>94</v>
      </c>
      <c r="AN1954">
        <v>0.128</v>
      </c>
      <c r="AO1954" s="13">
        <v>0.255</v>
      </c>
      <c r="AP1954">
        <v>0.62</v>
      </c>
      <c r="AQ1954" s="17">
        <v>12.03</v>
      </c>
      <c r="AR1954" s="15">
        <v>23.97</v>
      </c>
      <c r="AS1954">
        <v>57.997999999999998</v>
      </c>
      <c r="AT1954" s="17">
        <v>77</v>
      </c>
      <c r="AU1954" s="11">
        <v>10</v>
      </c>
      <c r="AV1954">
        <v>46.2</v>
      </c>
      <c r="AW1954">
        <v>30.8</v>
      </c>
      <c r="AX1954" s="15">
        <v>55</v>
      </c>
      <c r="AY1954" s="13">
        <v>0</v>
      </c>
      <c r="AZ1954" s="7">
        <v>159.19800000000001</v>
      </c>
      <c r="BB1954" s="15">
        <v>25</v>
      </c>
      <c r="BD1954">
        <v>24</v>
      </c>
      <c r="BE1954" s="9">
        <v>100</v>
      </c>
      <c r="BH1954">
        <v>69.099999999999994</v>
      </c>
      <c r="BI1954" s="19">
        <v>28</v>
      </c>
      <c r="BJ1954" s="9" t="s">
        <v>4405</v>
      </c>
    </row>
    <row r="1955" spans="1:62" thickTop="1" thickBot="1" x14ac:dyDescent="0.3">
      <c r="A1955" t="s">
        <v>2013</v>
      </c>
      <c r="B1955" t="s">
        <v>3290</v>
      </c>
      <c r="C1955" t="s">
        <v>3840</v>
      </c>
      <c r="D1955">
        <v>39.82</v>
      </c>
      <c r="E1955">
        <v>18.004000000000001</v>
      </c>
      <c r="F1955">
        <v>5.6340000000000003</v>
      </c>
      <c r="G1955">
        <v>18.832000000000001</v>
      </c>
      <c r="H1955">
        <v>3.5739999999999998</v>
      </c>
      <c r="I1955">
        <v>0.95399999999999996</v>
      </c>
      <c r="J1955">
        <v>2.8260000000000001</v>
      </c>
      <c r="K1955">
        <v>1.244</v>
      </c>
      <c r="L1955">
        <v>0.89800000000000002</v>
      </c>
      <c r="M1955">
        <v>0.10199999999999999</v>
      </c>
      <c r="N1955">
        <v>5.2000000000000011E-2</v>
      </c>
      <c r="O1955">
        <v>0.23400000000000001</v>
      </c>
      <c r="Q1955">
        <v>3.101999999999999</v>
      </c>
      <c r="U1955" s="5">
        <v>210</v>
      </c>
      <c r="V1955" s="5">
        <v>140</v>
      </c>
      <c r="AA1955">
        <v>2.42</v>
      </c>
      <c r="AB1955">
        <v>2.92</v>
      </c>
      <c r="AF1955">
        <v>1170</v>
      </c>
      <c r="AG1955">
        <v>760</v>
      </c>
      <c r="AH1955" s="7">
        <v>1930</v>
      </c>
      <c r="AI1955">
        <v>2.77</v>
      </c>
      <c r="AJ1955">
        <v>2.69</v>
      </c>
      <c r="AK1955">
        <v>0</v>
      </c>
      <c r="AL1955">
        <v>0</v>
      </c>
      <c r="AM1955">
        <v>82</v>
      </c>
      <c r="AN1955">
        <v>0.128</v>
      </c>
      <c r="AO1955" s="13">
        <v>0.255</v>
      </c>
      <c r="AP1955">
        <v>0.62</v>
      </c>
      <c r="AQ1955" s="17">
        <v>10.5</v>
      </c>
      <c r="AR1955" s="15">
        <v>20.91</v>
      </c>
      <c r="AS1955">
        <v>50.594000000000001</v>
      </c>
      <c r="AT1955" s="17">
        <v>68</v>
      </c>
      <c r="AU1955" s="11">
        <v>10</v>
      </c>
      <c r="AV1955">
        <v>40.799999999999997</v>
      </c>
      <c r="AW1955">
        <v>27.2</v>
      </c>
      <c r="AX1955" s="15">
        <v>50</v>
      </c>
      <c r="AY1955" s="13">
        <v>0</v>
      </c>
      <c r="AZ1955" s="7">
        <v>141.39400000000001</v>
      </c>
      <c r="BB1955" s="15">
        <v>25</v>
      </c>
      <c r="BD1955">
        <v>24</v>
      </c>
      <c r="BE1955" s="9">
        <v>100</v>
      </c>
      <c r="BH1955">
        <v>2.8</v>
      </c>
      <c r="BI1955" s="19">
        <v>1</v>
      </c>
      <c r="BJ1955" s="9" t="s">
        <v>4405</v>
      </c>
    </row>
    <row r="1956" spans="1:62" thickTop="1" thickBot="1" x14ac:dyDescent="0.3">
      <c r="A1956" t="s">
        <v>2014</v>
      </c>
      <c r="B1956" t="s">
        <v>3290</v>
      </c>
      <c r="C1956" t="s">
        <v>3840</v>
      </c>
      <c r="D1956">
        <v>39.82</v>
      </c>
      <c r="E1956">
        <v>18.004000000000001</v>
      </c>
      <c r="F1956">
        <v>5.6340000000000003</v>
      </c>
      <c r="G1956">
        <v>18.832000000000001</v>
      </c>
      <c r="H1956">
        <v>3.5739999999999998</v>
      </c>
      <c r="I1956">
        <v>0.95399999999999996</v>
      </c>
      <c r="J1956">
        <v>2.8260000000000001</v>
      </c>
      <c r="K1956">
        <v>1.244</v>
      </c>
      <c r="L1956">
        <v>0.89800000000000002</v>
      </c>
      <c r="M1956">
        <v>0.10199999999999999</v>
      </c>
      <c r="N1956">
        <v>5.2000000000000011E-2</v>
      </c>
      <c r="O1956">
        <v>0.23400000000000001</v>
      </c>
      <c r="Q1956">
        <v>3.101999999999999</v>
      </c>
      <c r="U1956" s="5">
        <v>210</v>
      </c>
      <c r="V1956" s="5">
        <v>140</v>
      </c>
      <c r="AA1956">
        <v>2.42</v>
      </c>
      <c r="AB1956">
        <v>2.92</v>
      </c>
      <c r="AF1956">
        <v>1170</v>
      </c>
      <c r="AG1956">
        <v>760</v>
      </c>
      <c r="AH1956" s="7">
        <v>1930</v>
      </c>
      <c r="AI1956">
        <v>2.77</v>
      </c>
      <c r="AJ1956">
        <v>2.69</v>
      </c>
      <c r="AK1956">
        <v>0</v>
      </c>
      <c r="AL1956">
        <v>0</v>
      </c>
      <c r="AM1956">
        <v>82</v>
      </c>
      <c r="AN1956">
        <v>0.128</v>
      </c>
      <c r="AO1956" s="13">
        <v>0.255</v>
      </c>
      <c r="AP1956">
        <v>0.62</v>
      </c>
      <c r="AQ1956" s="17">
        <v>10.5</v>
      </c>
      <c r="AR1956" s="15">
        <v>20.91</v>
      </c>
      <c r="AS1956">
        <v>50.594000000000001</v>
      </c>
      <c r="AT1956" s="17">
        <v>68</v>
      </c>
      <c r="AU1956" s="11">
        <v>10</v>
      </c>
      <c r="AV1956">
        <v>40.799999999999997</v>
      </c>
      <c r="AW1956">
        <v>27.2</v>
      </c>
      <c r="AX1956" s="15">
        <v>50</v>
      </c>
      <c r="AY1956" s="13">
        <v>0</v>
      </c>
      <c r="AZ1956" s="7">
        <v>141.39400000000001</v>
      </c>
      <c r="BB1956" s="15">
        <v>25</v>
      </c>
      <c r="BD1956">
        <v>24</v>
      </c>
      <c r="BE1956" s="9">
        <v>100</v>
      </c>
      <c r="BH1956">
        <v>35.1</v>
      </c>
      <c r="BI1956" s="19">
        <v>7</v>
      </c>
      <c r="BJ1956" s="9" t="s">
        <v>4405</v>
      </c>
    </row>
    <row r="1957" spans="1:62" thickTop="1" thickBot="1" x14ac:dyDescent="0.3">
      <c r="A1957" t="s">
        <v>2015</v>
      </c>
      <c r="B1957" t="s">
        <v>3290</v>
      </c>
      <c r="C1957" t="s">
        <v>3841</v>
      </c>
      <c r="D1957">
        <v>39.82</v>
      </c>
      <c r="E1957">
        <v>18.004000000000001</v>
      </c>
      <c r="F1957">
        <v>5.6340000000000003</v>
      </c>
      <c r="G1957">
        <v>18.832000000000001</v>
      </c>
      <c r="H1957">
        <v>3.5739999999999998</v>
      </c>
      <c r="I1957">
        <v>0.95399999999999996</v>
      </c>
      <c r="J1957">
        <v>2.8260000000000001</v>
      </c>
      <c r="K1957">
        <v>1.244</v>
      </c>
      <c r="L1957">
        <v>0.89800000000000002</v>
      </c>
      <c r="M1957">
        <v>0.10199999999999999</v>
      </c>
      <c r="N1957">
        <v>5.2000000000000011E-2</v>
      </c>
      <c r="O1957">
        <v>0.23400000000000001</v>
      </c>
      <c r="Q1957">
        <v>3.101999999999999</v>
      </c>
      <c r="U1957" s="5">
        <v>210</v>
      </c>
      <c r="V1957" s="5">
        <v>140</v>
      </c>
      <c r="AA1957">
        <v>2.42</v>
      </c>
      <c r="AB1957">
        <v>2.92</v>
      </c>
      <c r="AF1957">
        <v>1155</v>
      </c>
      <c r="AG1957">
        <v>750</v>
      </c>
      <c r="AH1957" s="7">
        <v>1905</v>
      </c>
      <c r="AI1957">
        <v>2.77</v>
      </c>
      <c r="AJ1957">
        <v>2.69</v>
      </c>
      <c r="AK1957">
        <v>0</v>
      </c>
      <c r="AL1957">
        <v>0</v>
      </c>
      <c r="AM1957">
        <v>82</v>
      </c>
      <c r="AN1957">
        <v>0.128</v>
      </c>
      <c r="AO1957" s="13">
        <v>0.255</v>
      </c>
      <c r="AP1957">
        <v>0.62</v>
      </c>
      <c r="AQ1957" s="17">
        <v>10.5</v>
      </c>
      <c r="AR1957" s="15">
        <v>20.91</v>
      </c>
      <c r="AS1957">
        <v>50.594000000000001</v>
      </c>
      <c r="AT1957" s="17">
        <v>68</v>
      </c>
      <c r="AU1957" s="11">
        <v>10</v>
      </c>
      <c r="AV1957">
        <v>40.799999999999997</v>
      </c>
      <c r="AW1957">
        <v>27.2</v>
      </c>
      <c r="AX1957" s="15">
        <v>60</v>
      </c>
      <c r="AY1957" s="13">
        <v>0</v>
      </c>
      <c r="AZ1957" s="7">
        <v>151.39400000000001</v>
      </c>
      <c r="BB1957" s="15">
        <v>25</v>
      </c>
      <c r="BD1957">
        <v>24</v>
      </c>
      <c r="BE1957" s="9">
        <v>100</v>
      </c>
      <c r="BH1957">
        <v>4</v>
      </c>
      <c r="BI1957" s="19">
        <v>1</v>
      </c>
      <c r="BJ1957" s="9" t="s">
        <v>4405</v>
      </c>
    </row>
    <row r="1958" spans="1:62" thickTop="1" thickBot="1" x14ac:dyDescent="0.3">
      <c r="A1958" t="s">
        <v>2016</v>
      </c>
      <c r="B1958" t="s">
        <v>3290</v>
      </c>
      <c r="C1958" t="s">
        <v>3841</v>
      </c>
      <c r="D1958">
        <v>39.82</v>
      </c>
      <c r="E1958">
        <v>18.004000000000001</v>
      </c>
      <c r="F1958">
        <v>5.6340000000000003</v>
      </c>
      <c r="G1958">
        <v>18.832000000000001</v>
      </c>
      <c r="H1958">
        <v>3.5739999999999998</v>
      </c>
      <c r="I1958">
        <v>0.95399999999999996</v>
      </c>
      <c r="J1958">
        <v>2.8260000000000001</v>
      </c>
      <c r="K1958">
        <v>1.244</v>
      </c>
      <c r="L1958">
        <v>0.89800000000000002</v>
      </c>
      <c r="M1958">
        <v>0.10199999999999999</v>
      </c>
      <c r="N1958">
        <v>5.2000000000000011E-2</v>
      </c>
      <c r="O1958">
        <v>0.23400000000000001</v>
      </c>
      <c r="Q1958">
        <v>3.101999999999999</v>
      </c>
      <c r="U1958" s="5">
        <v>210</v>
      </c>
      <c r="V1958" s="5">
        <v>140</v>
      </c>
      <c r="AA1958">
        <v>2.42</v>
      </c>
      <c r="AB1958">
        <v>2.92</v>
      </c>
      <c r="AF1958">
        <v>1155</v>
      </c>
      <c r="AG1958">
        <v>750</v>
      </c>
      <c r="AH1958" s="7">
        <v>1905</v>
      </c>
      <c r="AI1958">
        <v>2.77</v>
      </c>
      <c r="AJ1958">
        <v>2.69</v>
      </c>
      <c r="AK1958">
        <v>0</v>
      </c>
      <c r="AL1958">
        <v>0</v>
      </c>
      <c r="AM1958">
        <v>82</v>
      </c>
      <c r="AN1958">
        <v>0.128</v>
      </c>
      <c r="AO1958" s="13">
        <v>0.255</v>
      </c>
      <c r="AP1958">
        <v>0.62</v>
      </c>
      <c r="AQ1958" s="17">
        <v>10.5</v>
      </c>
      <c r="AR1958" s="15">
        <v>20.91</v>
      </c>
      <c r="AS1958">
        <v>50.594000000000001</v>
      </c>
      <c r="AT1958" s="17">
        <v>68</v>
      </c>
      <c r="AU1958" s="11">
        <v>10</v>
      </c>
      <c r="AV1958">
        <v>40.799999999999997</v>
      </c>
      <c r="AW1958">
        <v>27.2</v>
      </c>
      <c r="AX1958" s="15">
        <v>60</v>
      </c>
      <c r="AY1958" s="13">
        <v>0</v>
      </c>
      <c r="AZ1958" s="7">
        <v>151.39400000000001</v>
      </c>
      <c r="BB1958" s="15">
        <v>25</v>
      </c>
      <c r="BD1958">
        <v>24</v>
      </c>
      <c r="BE1958" s="9">
        <v>100</v>
      </c>
      <c r="BH1958">
        <v>60.4</v>
      </c>
      <c r="BI1958" s="19">
        <v>28</v>
      </c>
      <c r="BJ1958" s="9" t="s">
        <v>4405</v>
      </c>
    </row>
    <row r="1959" spans="1:62" thickTop="1" thickBot="1" x14ac:dyDescent="0.3">
      <c r="A1959" t="s">
        <v>2017</v>
      </c>
      <c r="B1959" t="s">
        <v>3290</v>
      </c>
      <c r="C1959" t="s">
        <v>3841</v>
      </c>
      <c r="D1959">
        <v>39.82</v>
      </c>
      <c r="E1959">
        <v>18.004000000000001</v>
      </c>
      <c r="F1959">
        <v>5.6340000000000003</v>
      </c>
      <c r="G1959">
        <v>18.832000000000001</v>
      </c>
      <c r="H1959">
        <v>3.5739999999999998</v>
      </c>
      <c r="I1959">
        <v>0.95399999999999996</v>
      </c>
      <c r="J1959">
        <v>2.8260000000000001</v>
      </c>
      <c r="K1959">
        <v>1.244</v>
      </c>
      <c r="L1959">
        <v>0.89800000000000002</v>
      </c>
      <c r="M1959">
        <v>0.10199999999999999</v>
      </c>
      <c r="N1959">
        <v>5.2000000000000011E-2</v>
      </c>
      <c r="O1959">
        <v>0.23400000000000001</v>
      </c>
      <c r="Q1959">
        <v>3.101999999999999</v>
      </c>
      <c r="U1959" s="5">
        <v>210</v>
      </c>
      <c r="V1959" s="5">
        <v>140</v>
      </c>
      <c r="AA1959">
        <v>2.42</v>
      </c>
      <c r="AB1959">
        <v>2.92</v>
      </c>
      <c r="AF1959">
        <v>1155</v>
      </c>
      <c r="AG1959">
        <v>750</v>
      </c>
      <c r="AH1959" s="7">
        <v>1905</v>
      </c>
      <c r="AI1959">
        <v>2.77</v>
      </c>
      <c r="AJ1959">
        <v>2.69</v>
      </c>
      <c r="AK1959">
        <v>0</v>
      </c>
      <c r="AL1959">
        <v>0</v>
      </c>
      <c r="AM1959">
        <v>82</v>
      </c>
      <c r="AN1959">
        <v>0.128</v>
      </c>
      <c r="AO1959" s="13">
        <v>0.255</v>
      </c>
      <c r="AP1959">
        <v>0.62</v>
      </c>
      <c r="AQ1959" s="17">
        <v>10.5</v>
      </c>
      <c r="AR1959" s="15">
        <v>20.91</v>
      </c>
      <c r="AS1959">
        <v>50.594000000000001</v>
      </c>
      <c r="AT1959" s="17">
        <v>68</v>
      </c>
      <c r="AU1959" s="11">
        <v>10</v>
      </c>
      <c r="AV1959">
        <v>40.799999999999997</v>
      </c>
      <c r="AW1959">
        <v>27.2</v>
      </c>
      <c r="AX1959" s="15">
        <v>60</v>
      </c>
      <c r="AY1959" s="13">
        <v>0</v>
      </c>
      <c r="AZ1959" s="7">
        <v>151.39400000000001</v>
      </c>
      <c r="BB1959" s="15">
        <v>25</v>
      </c>
      <c r="BD1959">
        <v>24</v>
      </c>
      <c r="BE1959" s="9">
        <v>100</v>
      </c>
      <c r="BH1959">
        <v>38.5</v>
      </c>
      <c r="BI1959" s="19">
        <v>7</v>
      </c>
      <c r="BJ1959" s="9" t="s">
        <v>4405</v>
      </c>
    </row>
    <row r="1960" spans="1:62" thickTop="1" thickBot="1" x14ac:dyDescent="0.3">
      <c r="A1960" t="s">
        <v>2018</v>
      </c>
      <c r="B1960" t="s">
        <v>3290</v>
      </c>
      <c r="C1960" t="s">
        <v>3842</v>
      </c>
      <c r="D1960">
        <v>39.82</v>
      </c>
      <c r="E1960">
        <v>18.004000000000001</v>
      </c>
      <c r="F1960">
        <v>5.6339999999999986</v>
      </c>
      <c r="G1960">
        <v>18.832000000000001</v>
      </c>
      <c r="H1960">
        <v>3.5739999999999998</v>
      </c>
      <c r="I1960">
        <v>0.95400000000000007</v>
      </c>
      <c r="J1960">
        <v>2.8260000000000001</v>
      </c>
      <c r="K1960">
        <v>1.244</v>
      </c>
      <c r="L1960">
        <v>0.89800000000000002</v>
      </c>
      <c r="M1960">
        <v>0.10199999999999999</v>
      </c>
      <c r="N1960">
        <v>5.1999999999999998E-2</v>
      </c>
      <c r="O1960">
        <v>0.23400000000000001</v>
      </c>
      <c r="Q1960">
        <v>3.1019999999999999</v>
      </c>
      <c r="U1960" s="5">
        <v>240</v>
      </c>
      <c r="V1960" s="5">
        <v>160</v>
      </c>
      <c r="AA1960">
        <v>2.42</v>
      </c>
      <c r="AB1960">
        <v>2.92</v>
      </c>
      <c r="AF1960">
        <v>1070</v>
      </c>
      <c r="AG1960">
        <v>710</v>
      </c>
      <c r="AH1960" s="7">
        <v>1780</v>
      </c>
      <c r="AI1960">
        <v>2.77</v>
      </c>
      <c r="AJ1960">
        <v>2.69</v>
      </c>
      <c r="AK1960">
        <v>0</v>
      </c>
      <c r="AL1960">
        <v>0</v>
      </c>
      <c r="AM1960">
        <v>94</v>
      </c>
      <c r="AN1960">
        <v>0.128</v>
      </c>
      <c r="AO1960" s="13">
        <v>0.255</v>
      </c>
      <c r="AP1960">
        <v>0.62</v>
      </c>
      <c r="AQ1960" s="17">
        <v>12.03</v>
      </c>
      <c r="AR1960" s="15">
        <v>23.97</v>
      </c>
      <c r="AS1960">
        <v>57.997999999999998</v>
      </c>
      <c r="AT1960" s="17">
        <v>77</v>
      </c>
      <c r="AU1960" s="11">
        <v>10</v>
      </c>
      <c r="AV1960">
        <v>46.2</v>
      </c>
      <c r="AW1960">
        <v>30.8</v>
      </c>
      <c r="AX1960" s="15">
        <v>70</v>
      </c>
      <c r="AY1960" s="13">
        <v>0</v>
      </c>
      <c r="AZ1960" s="7">
        <v>174.19800000000001</v>
      </c>
      <c r="BB1960" s="15">
        <v>25</v>
      </c>
      <c r="BD1960">
        <v>24</v>
      </c>
      <c r="BE1960" s="9">
        <v>100</v>
      </c>
      <c r="BH1960">
        <v>14.7</v>
      </c>
      <c r="BI1960" s="19">
        <v>1</v>
      </c>
      <c r="BJ1960" s="9" t="s">
        <v>4405</v>
      </c>
    </row>
    <row r="1961" spans="1:62" thickTop="1" thickBot="1" x14ac:dyDescent="0.3">
      <c r="A1961" t="s">
        <v>2019</v>
      </c>
      <c r="B1961" t="s">
        <v>3290</v>
      </c>
      <c r="C1961" t="s">
        <v>3842</v>
      </c>
      <c r="D1961">
        <v>39.82</v>
      </c>
      <c r="E1961">
        <v>18.004000000000001</v>
      </c>
      <c r="F1961">
        <v>5.6339999999999986</v>
      </c>
      <c r="G1961">
        <v>18.832000000000001</v>
      </c>
      <c r="H1961">
        <v>3.5739999999999998</v>
      </c>
      <c r="I1961">
        <v>0.95400000000000007</v>
      </c>
      <c r="J1961">
        <v>2.8260000000000001</v>
      </c>
      <c r="K1961">
        <v>1.244</v>
      </c>
      <c r="L1961">
        <v>0.89800000000000002</v>
      </c>
      <c r="M1961">
        <v>0.10199999999999999</v>
      </c>
      <c r="N1961">
        <v>5.1999999999999998E-2</v>
      </c>
      <c r="O1961">
        <v>0.23400000000000001</v>
      </c>
      <c r="Q1961">
        <v>3.1019999999999999</v>
      </c>
      <c r="U1961" s="5">
        <v>240</v>
      </c>
      <c r="V1961" s="5">
        <v>160</v>
      </c>
      <c r="AA1961">
        <v>2.42</v>
      </c>
      <c r="AB1961">
        <v>2.92</v>
      </c>
      <c r="AF1961">
        <v>1070</v>
      </c>
      <c r="AG1961">
        <v>710</v>
      </c>
      <c r="AH1961" s="7">
        <v>1780</v>
      </c>
      <c r="AI1961">
        <v>2.77</v>
      </c>
      <c r="AJ1961">
        <v>2.69</v>
      </c>
      <c r="AK1961">
        <v>0</v>
      </c>
      <c r="AL1961">
        <v>0</v>
      </c>
      <c r="AM1961">
        <v>94</v>
      </c>
      <c r="AN1961">
        <v>0.128</v>
      </c>
      <c r="AO1961" s="13">
        <v>0.255</v>
      </c>
      <c r="AP1961">
        <v>0.62</v>
      </c>
      <c r="AQ1961" s="17">
        <v>12.03</v>
      </c>
      <c r="AR1961" s="15">
        <v>23.97</v>
      </c>
      <c r="AS1961">
        <v>57.997999999999998</v>
      </c>
      <c r="AT1961" s="17">
        <v>77</v>
      </c>
      <c r="AU1961" s="11">
        <v>10</v>
      </c>
      <c r="AV1961">
        <v>46.2</v>
      </c>
      <c r="AW1961">
        <v>30.8</v>
      </c>
      <c r="AX1961" s="15">
        <v>70</v>
      </c>
      <c r="AY1961" s="13">
        <v>0</v>
      </c>
      <c r="AZ1961" s="7">
        <v>174.19800000000001</v>
      </c>
      <c r="BB1961" s="15">
        <v>25</v>
      </c>
      <c r="BD1961">
        <v>24</v>
      </c>
      <c r="BE1961" s="9">
        <v>100</v>
      </c>
      <c r="BH1961">
        <v>66.7</v>
      </c>
      <c r="BI1961" s="19">
        <v>28</v>
      </c>
      <c r="BJ1961" s="9" t="s">
        <v>4405</v>
      </c>
    </row>
    <row r="1962" spans="1:62" thickTop="1" thickBot="1" x14ac:dyDescent="0.3">
      <c r="A1962" t="s">
        <v>2020</v>
      </c>
      <c r="B1962" t="s">
        <v>3290</v>
      </c>
      <c r="C1962" t="s">
        <v>3842</v>
      </c>
      <c r="D1962">
        <v>39.82</v>
      </c>
      <c r="E1962">
        <v>18.004000000000001</v>
      </c>
      <c r="F1962">
        <v>5.6339999999999986</v>
      </c>
      <c r="G1962">
        <v>18.832000000000001</v>
      </c>
      <c r="H1962">
        <v>3.5739999999999998</v>
      </c>
      <c r="I1962">
        <v>0.95400000000000007</v>
      </c>
      <c r="J1962">
        <v>2.8260000000000001</v>
      </c>
      <c r="K1962">
        <v>1.244</v>
      </c>
      <c r="L1962">
        <v>0.89800000000000002</v>
      </c>
      <c r="M1962">
        <v>0.10199999999999999</v>
      </c>
      <c r="N1962">
        <v>5.1999999999999998E-2</v>
      </c>
      <c r="O1962">
        <v>0.23400000000000001</v>
      </c>
      <c r="Q1962">
        <v>3.1019999999999999</v>
      </c>
      <c r="U1962" s="5">
        <v>240</v>
      </c>
      <c r="V1962" s="5">
        <v>160</v>
      </c>
      <c r="AA1962">
        <v>2.42</v>
      </c>
      <c r="AB1962">
        <v>2.92</v>
      </c>
      <c r="AF1962">
        <v>1070</v>
      </c>
      <c r="AG1962">
        <v>710</v>
      </c>
      <c r="AH1962" s="7">
        <v>1780</v>
      </c>
      <c r="AI1962">
        <v>2.77</v>
      </c>
      <c r="AJ1962">
        <v>2.69</v>
      </c>
      <c r="AK1962">
        <v>0</v>
      </c>
      <c r="AL1962">
        <v>0</v>
      </c>
      <c r="AM1962">
        <v>94</v>
      </c>
      <c r="AN1962">
        <v>0.128</v>
      </c>
      <c r="AO1962" s="13">
        <v>0.255</v>
      </c>
      <c r="AP1962">
        <v>0.62</v>
      </c>
      <c r="AQ1962" s="17">
        <v>12.03</v>
      </c>
      <c r="AR1962" s="15">
        <v>23.97</v>
      </c>
      <c r="AS1962">
        <v>57.997999999999998</v>
      </c>
      <c r="AT1962" s="17">
        <v>77</v>
      </c>
      <c r="AU1962" s="11">
        <v>10</v>
      </c>
      <c r="AV1962">
        <v>46.2</v>
      </c>
      <c r="AW1962">
        <v>30.8</v>
      </c>
      <c r="AX1962" s="15">
        <v>70</v>
      </c>
      <c r="AY1962" s="13">
        <v>0</v>
      </c>
      <c r="AZ1962" s="7">
        <v>174.19800000000001</v>
      </c>
      <c r="BB1962" s="15">
        <v>25</v>
      </c>
      <c r="BD1962">
        <v>24</v>
      </c>
      <c r="BE1962" s="9">
        <v>100</v>
      </c>
      <c r="BH1962">
        <v>42.3</v>
      </c>
      <c r="BI1962" s="19">
        <v>7</v>
      </c>
      <c r="BJ1962" s="9" t="s">
        <v>4405</v>
      </c>
    </row>
    <row r="1963" spans="1:62" thickTop="1" thickBot="1" x14ac:dyDescent="0.3">
      <c r="A1963" t="s">
        <v>2021</v>
      </c>
      <c r="B1963" t="s">
        <v>3290</v>
      </c>
      <c r="C1963" t="s">
        <v>3650</v>
      </c>
      <c r="D1963">
        <v>39.82</v>
      </c>
      <c r="E1963">
        <v>18.004000000000001</v>
      </c>
      <c r="F1963">
        <v>5.6340000000000003</v>
      </c>
      <c r="G1963">
        <v>18.832000000000001</v>
      </c>
      <c r="H1963">
        <v>3.5739999999999998</v>
      </c>
      <c r="I1963">
        <v>0.95400000000000007</v>
      </c>
      <c r="J1963">
        <v>2.8260000000000001</v>
      </c>
      <c r="K1963">
        <v>1.244</v>
      </c>
      <c r="L1963">
        <v>0.89800000000000002</v>
      </c>
      <c r="M1963">
        <v>0.10199999999999999</v>
      </c>
      <c r="N1963">
        <v>5.1999999999999998E-2</v>
      </c>
      <c r="O1963">
        <v>0.23400000000000001</v>
      </c>
      <c r="Q1963">
        <v>3.1019999999999999</v>
      </c>
      <c r="U1963" s="5">
        <v>270</v>
      </c>
      <c r="V1963" s="5">
        <v>180</v>
      </c>
      <c r="AA1963">
        <v>2.42</v>
      </c>
      <c r="AB1963">
        <v>2.92</v>
      </c>
      <c r="AF1963">
        <v>1050</v>
      </c>
      <c r="AG1963">
        <v>690</v>
      </c>
      <c r="AH1963" s="7">
        <v>1740</v>
      </c>
      <c r="AI1963">
        <v>2.77</v>
      </c>
      <c r="AJ1963">
        <v>2.69</v>
      </c>
      <c r="AK1963">
        <v>0</v>
      </c>
      <c r="AL1963">
        <v>0</v>
      </c>
      <c r="AM1963">
        <v>106</v>
      </c>
      <c r="AN1963">
        <v>0.128</v>
      </c>
      <c r="AO1963" s="13">
        <v>0.255</v>
      </c>
      <c r="AP1963">
        <v>0.62</v>
      </c>
      <c r="AQ1963" s="17">
        <v>13.57</v>
      </c>
      <c r="AR1963" s="15">
        <v>27.03</v>
      </c>
      <c r="AS1963">
        <v>65.402000000000001</v>
      </c>
      <c r="AT1963" s="17">
        <v>87</v>
      </c>
      <c r="AU1963" s="11">
        <v>10</v>
      </c>
      <c r="AV1963">
        <v>52.2</v>
      </c>
      <c r="AW1963">
        <v>34.799999999999997</v>
      </c>
      <c r="AX1963" s="15">
        <v>50</v>
      </c>
      <c r="AY1963" s="13">
        <v>0</v>
      </c>
      <c r="AZ1963" s="7">
        <v>167.602</v>
      </c>
      <c r="BB1963" s="15">
        <v>25</v>
      </c>
      <c r="BD1963">
        <v>24</v>
      </c>
      <c r="BE1963" s="9">
        <v>100</v>
      </c>
      <c r="BH1963">
        <v>47</v>
      </c>
      <c r="BI1963" s="19">
        <v>7</v>
      </c>
      <c r="BJ1963" s="9" t="s">
        <v>4405</v>
      </c>
    </row>
    <row r="1964" spans="1:62" thickTop="1" thickBot="1" x14ac:dyDescent="0.3">
      <c r="A1964" t="s">
        <v>2022</v>
      </c>
      <c r="B1964" t="s">
        <v>3290</v>
      </c>
      <c r="C1964" t="s">
        <v>3650</v>
      </c>
      <c r="D1964">
        <v>39.82</v>
      </c>
      <c r="E1964">
        <v>18.004000000000001</v>
      </c>
      <c r="F1964">
        <v>5.6340000000000003</v>
      </c>
      <c r="G1964">
        <v>18.832000000000001</v>
      </c>
      <c r="H1964">
        <v>3.5739999999999998</v>
      </c>
      <c r="I1964">
        <v>0.95400000000000007</v>
      </c>
      <c r="J1964">
        <v>2.8260000000000001</v>
      </c>
      <c r="K1964">
        <v>1.244</v>
      </c>
      <c r="L1964">
        <v>0.89800000000000002</v>
      </c>
      <c r="M1964">
        <v>0.10199999999999999</v>
      </c>
      <c r="N1964">
        <v>5.1999999999999998E-2</v>
      </c>
      <c r="O1964">
        <v>0.23400000000000001</v>
      </c>
      <c r="Q1964">
        <v>3.1019999999999999</v>
      </c>
      <c r="U1964" s="5">
        <v>270</v>
      </c>
      <c r="V1964" s="5">
        <v>180</v>
      </c>
      <c r="AA1964">
        <v>2.42</v>
      </c>
      <c r="AB1964">
        <v>2.92</v>
      </c>
      <c r="AF1964">
        <v>1050</v>
      </c>
      <c r="AG1964">
        <v>690</v>
      </c>
      <c r="AH1964" s="7">
        <v>1740</v>
      </c>
      <c r="AI1964">
        <v>2.77</v>
      </c>
      <c r="AJ1964">
        <v>2.69</v>
      </c>
      <c r="AK1964">
        <v>0</v>
      </c>
      <c r="AL1964">
        <v>0</v>
      </c>
      <c r="AM1964">
        <v>106</v>
      </c>
      <c r="AN1964">
        <v>0.128</v>
      </c>
      <c r="AO1964" s="13">
        <v>0.255</v>
      </c>
      <c r="AP1964">
        <v>0.62</v>
      </c>
      <c r="AQ1964" s="17">
        <v>13.57</v>
      </c>
      <c r="AR1964" s="15">
        <v>27.03</v>
      </c>
      <c r="AS1964">
        <v>65.402000000000001</v>
      </c>
      <c r="AT1964" s="17">
        <v>87</v>
      </c>
      <c r="AU1964" s="11">
        <v>10</v>
      </c>
      <c r="AV1964">
        <v>52.2</v>
      </c>
      <c r="AW1964">
        <v>34.799999999999997</v>
      </c>
      <c r="AX1964" s="15">
        <v>50</v>
      </c>
      <c r="AY1964" s="13">
        <v>0</v>
      </c>
      <c r="AZ1964" s="7">
        <v>167.602</v>
      </c>
      <c r="BB1964" s="15">
        <v>25</v>
      </c>
      <c r="BD1964">
        <v>24</v>
      </c>
      <c r="BE1964" s="9">
        <v>100</v>
      </c>
      <c r="BH1964">
        <v>72.3</v>
      </c>
      <c r="BI1964" s="19">
        <v>28</v>
      </c>
      <c r="BJ1964" s="9" t="s">
        <v>4405</v>
      </c>
    </row>
    <row r="1965" spans="1:62" thickTop="1" thickBot="1" x14ac:dyDescent="0.3">
      <c r="A1965" t="s">
        <v>2023</v>
      </c>
      <c r="B1965" t="s">
        <v>3290</v>
      </c>
      <c r="C1965" t="s">
        <v>3650</v>
      </c>
      <c r="D1965">
        <v>39.82</v>
      </c>
      <c r="E1965">
        <v>18.004000000000001</v>
      </c>
      <c r="F1965">
        <v>5.6340000000000003</v>
      </c>
      <c r="G1965">
        <v>18.832000000000001</v>
      </c>
      <c r="H1965">
        <v>3.5739999999999998</v>
      </c>
      <c r="I1965">
        <v>0.95400000000000007</v>
      </c>
      <c r="J1965">
        <v>2.8260000000000001</v>
      </c>
      <c r="K1965">
        <v>1.244</v>
      </c>
      <c r="L1965">
        <v>0.89800000000000002</v>
      </c>
      <c r="M1965">
        <v>0.10199999999999999</v>
      </c>
      <c r="N1965">
        <v>5.1999999999999998E-2</v>
      </c>
      <c r="O1965">
        <v>0.23400000000000001</v>
      </c>
      <c r="Q1965">
        <v>3.1019999999999999</v>
      </c>
      <c r="U1965" s="5">
        <v>270</v>
      </c>
      <c r="V1965" s="5">
        <v>180</v>
      </c>
      <c r="AA1965">
        <v>2.42</v>
      </c>
      <c r="AB1965">
        <v>2.92</v>
      </c>
      <c r="AF1965">
        <v>1050</v>
      </c>
      <c r="AG1965">
        <v>690</v>
      </c>
      <c r="AH1965" s="7">
        <v>1740</v>
      </c>
      <c r="AI1965">
        <v>2.77</v>
      </c>
      <c r="AJ1965">
        <v>2.69</v>
      </c>
      <c r="AK1965">
        <v>0</v>
      </c>
      <c r="AL1965">
        <v>0</v>
      </c>
      <c r="AM1965">
        <v>106</v>
      </c>
      <c r="AN1965">
        <v>0.128</v>
      </c>
      <c r="AO1965" s="13">
        <v>0.255</v>
      </c>
      <c r="AP1965">
        <v>0.62</v>
      </c>
      <c r="AQ1965" s="17">
        <v>13.57</v>
      </c>
      <c r="AR1965" s="15">
        <v>27.03</v>
      </c>
      <c r="AS1965">
        <v>65.402000000000001</v>
      </c>
      <c r="AT1965" s="17">
        <v>87</v>
      </c>
      <c r="AU1965" s="11">
        <v>10</v>
      </c>
      <c r="AV1965">
        <v>52.2</v>
      </c>
      <c r="AW1965">
        <v>34.799999999999997</v>
      </c>
      <c r="AX1965" s="15">
        <v>50</v>
      </c>
      <c r="AY1965" s="13">
        <v>0</v>
      </c>
      <c r="AZ1965" s="7">
        <v>167.602</v>
      </c>
      <c r="BB1965" s="15">
        <v>25</v>
      </c>
      <c r="BD1965">
        <v>24</v>
      </c>
      <c r="BE1965" s="9">
        <v>100</v>
      </c>
      <c r="BH1965">
        <v>15.3</v>
      </c>
      <c r="BI1965" s="19">
        <v>1</v>
      </c>
      <c r="BJ1965" s="9" t="s">
        <v>4405</v>
      </c>
    </row>
    <row r="1966" spans="1:62" thickTop="1" thickBot="1" x14ac:dyDescent="0.3">
      <c r="A1966" t="s">
        <v>2024</v>
      </c>
      <c r="B1966" t="s">
        <v>3290</v>
      </c>
      <c r="C1966" t="s">
        <v>3651</v>
      </c>
      <c r="D1966">
        <v>39.82</v>
      </c>
      <c r="E1966">
        <v>18.004000000000001</v>
      </c>
      <c r="F1966">
        <v>5.6340000000000003</v>
      </c>
      <c r="G1966">
        <v>18.832000000000001</v>
      </c>
      <c r="H1966">
        <v>3.5739999999999998</v>
      </c>
      <c r="I1966">
        <v>0.95399999999999996</v>
      </c>
      <c r="J1966">
        <v>2.8260000000000001</v>
      </c>
      <c r="K1966">
        <v>1.244</v>
      </c>
      <c r="L1966">
        <v>0.89800000000000002</v>
      </c>
      <c r="M1966">
        <v>0.10199999999999999</v>
      </c>
      <c r="N1966">
        <v>5.2000000000000011E-2</v>
      </c>
      <c r="O1966">
        <v>0.23400000000000001</v>
      </c>
      <c r="Q1966">
        <v>3.101999999999999</v>
      </c>
      <c r="U1966" s="5">
        <v>210</v>
      </c>
      <c r="V1966" s="5">
        <v>140</v>
      </c>
      <c r="AA1966">
        <v>2.42</v>
      </c>
      <c r="AB1966">
        <v>2.92</v>
      </c>
      <c r="AF1966">
        <v>1120</v>
      </c>
      <c r="AG1966">
        <v>730</v>
      </c>
      <c r="AH1966" s="7">
        <v>1850</v>
      </c>
      <c r="AI1966">
        <v>2.77</v>
      </c>
      <c r="AJ1966">
        <v>2.69</v>
      </c>
      <c r="AK1966">
        <v>0</v>
      </c>
      <c r="AL1966">
        <v>0</v>
      </c>
      <c r="AM1966">
        <v>83</v>
      </c>
      <c r="AN1966">
        <v>0.128</v>
      </c>
      <c r="AO1966" s="13">
        <v>0.255</v>
      </c>
      <c r="AP1966">
        <v>0.62</v>
      </c>
      <c r="AQ1966" s="17">
        <v>10.62</v>
      </c>
      <c r="AR1966" s="15">
        <v>21.17</v>
      </c>
      <c r="AS1966">
        <v>51.210999999999999</v>
      </c>
      <c r="AT1966" s="17">
        <v>67</v>
      </c>
      <c r="AU1966" s="11">
        <v>10</v>
      </c>
      <c r="AV1966">
        <v>40.200000000000003</v>
      </c>
      <c r="AW1966">
        <v>26.8</v>
      </c>
      <c r="AX1966" s="15">
        <v>80</v>
      </c>
      <c r="AY1966" s="13">
        <v>0</v>
      </c>
      <c r="AZ1966" s="7">
        <v>171.411</v>
      </c>
      <c r="BB1966" s="15">
        <v>25</v>
      </c>
      <c r="BD1966">
        <v>24</v>
      </c>
      <c r="BE1966" s="9">
        <v>100</v>
      </c>
      <c r="BH1966">
        <v>3.4</v>
      </c>
      <c r="BI1966" s="19">
        <v>1</v>
      </c>
      <c r="BJ1966" s="9" t="s">
        <v>4405</v>
      </c>
    </row>
    <row r="1967" spans="1:62" thickTop="1" thickBot="1" x14ac:dyDescent="0.3">
      <c r="A1967" t="s">
        <v>2025</v>
      </c>
      <c r="B1967" t="s">
        <v>3290</v>
      </c>
      <c r="C1967" t="s">
        <v>3651</v>
      </c>
      <c r="D1967">
        <v>39.82</v>
      </c>
      <c r="E1967">
        <v>18.004000000000001</v>
      </c>
      <c r="F1967">
        <v>5.6340000000000003</v>
      </c>
      <c r="G1967">
        <v>18.832000000000001</v>
      </c>
      <c r="H1967">
        <v>3.5739999999999998</v>
      </c>
      <c r="I1967">
        <v>0.95399999999999996</v>
      </c>
      <c r="J1967">
        <v>2.8260000000000001</v>
      </c>
      <c r="K1967">
        <v>1.244</v>
      </c>
      <c r="L1967">
        <v>0.89800000000000002</v>
      </c>
      <c r="M1967">
        <v>0.10199999999999999</v>
      </c>
      <c r="N1967">
        <v>5.2000000000000011E-2</v>
      </c>
      <c r="O1967">
        <v>0.23400000000000001</v>
      </c>
      <c r="Q1967">
        <v>3.101999999999999</v>
      </c>
      <c r="U1967" s="5">
        <v>210</v>
      </c>
      <c r="V1967" s="5">
        <v>140</v>
      </c>
      <c r="AA1967">
        <v>2.42</v>
      </c>
      <c r="AB1967">
        <v>2.92</v>
      </c>
      <c r="AF1967">
        <v>1120</v>
      </c>
      <c r="AG1967">
        <v>730</v>
      </c>
      <c r="AH1967" s="7">
        <v>1850</v>
      </c>
      <c r="AI1967">
        <v>2.77</v>
      </c>
      <c r="AJ1967">
        <v>2.69</v>
      </c>
      <c r="AK1967">
        <v>0</v>
      </c>
      <c r="AL1967">
        <v>0</v>
      </c>
      <c r="AM1967">
        <v>83</v>
      </c>
      <c r="AN1967">
        <v>0.128</v>
      </c>
      <c r="AO1967" s="13">
        <v>0.255</v>
      </c>
      <c r="AP1967">
        <v>0.62</v>
      </c>
      <c r="AQ1967" s="17">
        <v>10.62</v>
      </c>
      <c r="AR1967" s="15">
        <v>21.17</v>
      </c>
      <c r="AS1967">
        <v>51.210999999999999</v>
      </c>
      <c r="AT1967" s="17">
        <v>67</v>
      </c>
      <c r="AU1967" s="11">
        <v>10</v>
      </c>
      <c r="AV1967">
        <v>40.200000000000003</v>
      </c>
      <c r="AW1967">
        <v>26.8</v>
      </c>
      <c r="AX1967" s="15">
        <v>80</v>
      </c>
      <c r="AY1967" s="13">
        <v>0</v>
      </c>
      <c r="AZ1967" s="7">
        <v>171.411</v>
      </c>
      <c r="BB1967" s="15">
        <v>25</v>
      </c>
      <c r="BD1967">
        <v>24</v>
      </c>
      <c r="BE1967" s="9">
        <v>100</v>
      </c>
      <c r="BH1967">
        <v>56.1</v>
      </c>
      <c r="BI1967" s="19">
        <v>28</v>
      </c>
      <c r="BJ1967" s="9" t="s">
        <v>4405</v>
      </c>
    </row>
    <row r="1968" spans="1:62" thickTop="1" thickBot="1" x14ac:dyDescent="0.3">
      <c r="A1968" t="s">
        <v>2026</v>
      </c>
      <c r="B1968" t="s">
        <v>3290</v>
      </c>
      <c r="C1968" t="s">
        <v>3651</v>
      </c>
      <c r="D1968">
        <v>39.82</v>
      </c>
      <c r="E1968">
        <v>18.004000000000001</v>
      </c>
      <c r="F1968">
        <v>5.6340000000000003</v>
      </c>
      <c r="G1968">
        <v>18.832000000000001</v>
      </c>
      <c r="H1968">
        <v>3.5739999999999998</v>
      </c>
      <c r="I1968">
        <v>0.95399999999999996</v>
      </c>
      <c r="J1968">
        <v>2.8260000000000001</v>
      </c>
      <c r="K1968">
        <v>1.244</v>
      </c>
      <c r="L1968">
        <v>0.89800000000000002</v>
      </c>
      <c r="M1968">
        <v>0.10199999999999999</v>
      </c>
      <c r="N1968">
        <v>5.2000000000000011E-2</v>
      </c>
      <c r="O1968">
        <v>0.23400000000000001</v>
      </c>
      <c r="Q1968">
        <v>3.101999999999999</v>
      </c>
      <c r="U1968" s="5">
        <v>210</v>
      </c>
      <c r="V1968" s="5">
        <v>140</v>
      </c>
      <c r="AA1968">
        <v>2.42</v>
      </c>
      <c r="AB1968">
        <v>2.92</v>
      </c>
      <c r="AF1968">
        <v>1120</v>
      </c>
      <c r="AG1968">
        <v>730</v>
      </c>
      <c r="AH1968" s="7">
        <v>1850</v>
      </c>
      <c r="AI1968">
        <v>2.77</v>
      </c>
      <c r="AJ1968">
        <v>2.69</v>
      </c>
      <c r="AK1968">
        <v>0</v>
      </c>
      <c r="AL1968">
        <v>0</v>
      </c>
      <c r="AM1968">
        <v>83</v>
      </c>
      <c r="AN1968">
        <v>0.128</v>
      </c>
      <c r="AO1968" s="13">
        <v>0.255</v>
      </c>
      <c r="AP1968">
        <v>0.62</v>
      </c>
      <c r="AQ1968" s="17">
        <v>10.62</v>
      </c>
      <c r="AR1968" s="15">
        <v>21.17</v>
      </c>
      <c r="AS1968">
        <v>51.210999999999999</v>
      </c>
      <c r="AT1968" s="17">
        <v>67</v>
      </c>
      <c r="AU1968" s="11">
        <v>10</v>
      </c>
      <c r="AV1968">
        <v>40.200000000000003</v>
      </c>
      <c r="AW1968">
        <v>26.8</v>
      </c>
      <c r="AX1968" s="15">
        <v>80</v>
      </c>
      <c r="AY1968" s="13">
        <v>0</v>
      </c>
      <c r="AZ1968" s="7">
        <v>171.411</v>
      </c>
      <c r="BB1968" s="15">
        <v>25</v>
      </c>
      <c r="BD1968">
        <v>24</v>
      </c>
      <c r="BE1968" s="9">
        <v>100</v>
      </c>
      <c r="BH1968">
        <v>33.200000000000003</v>
      </c>
      <c r="BI1968" s="19">
        <v>7</v>
      </c>
      <c r="BJ1968" s="9" t="s">
        <v>4405</v>
      </c>
    </row>
    <row r="1969" spans="1:62" thickTop="1" thickBot="1" x14ac:dyDescent="0.3">
      <c r="A1969" t="s">
        <v>2027</v>
      </c>
      <c r="B1969" t="s">
        <v>3290</v>
      </c>
      <c r="C1969" t="s">
        <v>3652</v>
      </c>
      <c r="D1969">
        <v>39.828743718592968</v>
      </c>
      <c r="E1969">
        <v>18.009673366834171</v>
      </c>
      <c r="F1969">
        <v>5.6384170854271352</v>
      </c>
      <c r="G1969">
        <v>18.81115577889447</v>
      </c>
      <c r="H1969">
        <v>3.5711809045226128</v>
      </c>
      <c r="I1969">
        <v>0.95391959798994985</v>
      </c>
      <c r="J1969">
        <v>2.8275879396984931</v>
      </c>
      <c r="K1969">
        <v>1.2435678391959799</v>
      </c>
      <c r="L1969">
        <v>0.89819095477386934</v>
      </c>
      <c r="M1969">
        <v>0.10208542713567841</v>
      </c>
      <c r="N1969">
        <v>5.1984924623115582E-2</v>
      </c>
      <c r="O1969">
        <v>0.23376884422110561</v>
      </c>
      <c r="Q1969">
        <v>3.1025879396984921</v>
      </c>
      <c r="U1969" s="5">
        <v>239</v>
      </c>
      <c r="V1969" s="5">
        <v>159</v>
      </c>
      <c r="AA1969">
        <v>2.42</v>
      </c>
      <c r="AB1969">
        <v>2.92</v>
      </c>
      <c r="AF1969">
        <v>1111</v>
      </c>
      <c r="AG1969">
        <v>721</v>
      </c>
      <c r="AH1969" s="7">
        <v>1832</v>
      </c>
      <c r="AI1969">
        <v>2.77</v>
      </c>
      <c r="AJ1969">
        <v>2.69</v>
      </c>
      <c r="AK1969">
        <v>0</v>
      </c>
      <c r="AL1969">
        <v>0</v>
      </c>
      <c r="AM1969">
        <v>94</v>
      </c>
      <c r="AN1969">
        <v>0.128</v>
      </c>
      <c r="AO1969" s="13">
        <v>0.255</v>
      </c>
      <c r="AP1969">
        <v>0.62</v>
      </c>
      <c r="AQ1969" s="17">
        <v>12.03</v>
      </c>
      <c r="AR1969" s="15">
        <v>23.97</v>
      </c>
      <c r="AS1969">
        <v>57.997999999999998</v>
      </c>
      <c r="AT1969" s="17">
        <v>77</v>
      </c>
      <c r="AU1969" s="11">
        <v>10</v>
      </c>
      <c r="AV1969">
        <v>46.2</v>
      </c>
      <c r="AW1969">
        <v>30.8</v>
      </c>
      <c r="AX1969" s="15">
        <v>52</v>
      </c>
      <c r="AY1969" s="13">
        <v>0</v>
      </c>
      <c r="AZ1969" s="7">
        <v>156.19800000000001</v>
      </c>
      <c r="BB1969" s="15">
        <v>25</v>
      </c>
      <c r="BD1969">
        <v>24</v>
      </c>
      <c r="BE1969" s="9">
        <v>100</v>
      </c>
      <c r="BH1969">
        <v>12.6</v>
      </c>
      <c r="BI1969" s="19">
        <v>1</v>
      </c>
      <c r="BJ1969" s="9" t="s">
        <v>4405</v>
      </c>
    </row>
    <row r="1970" spans="1:62" thickTop="1" thickBot="1" x14ac:dyDescent="0.3">
      <c r="A1970" t="s">
        <v>2028</v>
      </c>
      <c r="B1970" t="s">
        <v>3290</v>
      </c>
      <c r="C1970" t="s">
        <v>3652</v>
      </c>
      <c r="D1970">
        <v>39.828743718592968</v>
      </c>
      <c r="E1970">
        <v>18.009673366834171</v>
      </c>
      <c r="F1970">
        <v>5.6384170854271352</v>
      </c>
      <c r="G1970">
        <v>18.81115577889447</v>
      </c>
      <c r="H1970">
        <v>3.5711809045226128</v>
      </c>
      <c r="I1970">
        <v>0.95391959798994985</v>
      </c>
      <c r="J1970">
        <v>2.8275879396984931</v>
      </c>
      <c r="K1970">
        <v>1.2435678391959799</v>
      </c>
      <c r="L1970">
        <v>0.89819095477386934</v>
      </c>
      <c r="M1970">
        <v>0.10208542713567841</v>
      </c>
      <c r="N1970">
        <v>5.1984924623115582E-2</v>
      </c>
      <c r="O1970">
        <v>0.23376884422110561</v>
      </c>
      <c r="Q1970">
        <v>3.1025879396984921</v>
      </c>
      <c r="U1970" s="5">
        <v>239</v>
      </c>
      <c r="V1970" s="5">
        <v>159</v>
      </c>
      <c r="AA1970">
        <v>2.42</v>
      </c>
      <c r="AB1970">
        <v>2.92</v>
      </c>
      <c r="AF1970">
        <v>1111</v>
      </c>
      <c r="AG1970">
        <v>721</v>
      </c>
      <c r="AH1970" s="7">
        <v>1832</v>
      </c>
      <c r="AI1970">
        <v>2.77</v>
      </c>
      <c r="AJ1970">
        <v>2.69</v>
      </c>
      <c r="AK1970">
        <v>0</v>
      </c>
      <c r="AL1970">
        <v>0</v>
      </c>
      <c r="AM1970">
        <v>94</v>
      </c>
      <c r="AN1970">
        <v>0.128</v>
      </c>
      <c r="AO1970" s="13">
        <v>0.255</v>
      </c>
      <c r="AP1970">
        <v>0.62</v>
      </c>
      <c r="AQ1970" s="17">
        <v>12.03</v>
      </c>
      <c r="AR1970" s="15">
        <v>23.97</v>
      </c>
      <c r="AS1970">
        <v>57.997999999999998</v>
      </c>
      <c r="AT1970" s="17">
        <v>77</v>
      </c>
      <c r="AU1970" s="11">
        <v>10</v>
      </c>
      <c r="AV1970">
        <v>46.2</v>
      </c>
      <c r="AW1970">
        <v>30.8</v>
      </c>
      <c r="AX1970" s="15">
        <v>52</v>
      </c>
      <c r="AY1970" s="13">
        <v>0</v>
      </c>
      <c r="AZ1970" s="7">
        <v>156.19800000000001</v>
      </c>
      <c r="BB1970" s="15">
        <v>25</v>
      </c>
      <c r="BD1970">
        <v>24</v>
      </c>
      <c r="BE1970" s="9">
        <v>100</v>
      </c>
      <c r="BH1970">
        <v>40.1</v>
      </c>
      <c r="BI1970" s="19">
        <v>7</v>
      </c>
      <c r="BJ1970" s="9" t="s">
        <v>4405</v>
      </c>
    </row>
    <row r="1971" spans="1:62" thickTop="1" thickBot="1" x14ac:dyDescent="0.3">
      <c r="A1971" t="s">
        <v>2029</v>
      </c>
      <c r="B1971" t="s">
        <v>3290</v>
      </c>
      <c r="C1971" t="s">
        <v>3652</v>
      </c>
      <c r="D1971">
        <v>39.828743718592968</v>
      </c>
      <c r="E1971">
        <v>18.009673366834171</v>
      </c>
      <c r="F1971">
        <v>5.6384170854271352</v>
      </c>
      <c r="G1971">
        <v>18.81115577889447</v>
      </c>
      <c r="H1971">
        <v>3.5711809045226128</v>
      </c>
      <c r="I1971">
        <v>0.95391959798994985</v>
      </c>
      <c r="J1971">
        <v>2.8275879396984931</v>
      </c>
      <c r="K1971">
        <v>1.2435678391959799</v>
      </c>
      <c r="L1971">
        <v>0.89819095477386934</v>
      </c>
      <c r="M1971">
        <v>0.10208542713567841</v>
      </c>
      <c r="N1971">
        <v>5.1984924623115582E-2</v>
      </c>
      <c r="O1971">
        <v>0.23376884422110561</v>
      </c>
      <c r="Q1971">
        <v>3.1025879396984921</v>
      </c>
      <c r="U1971" s="5">
        <v>239</v>
      </c>
      <c r="V1971" s="5">
        <v>159</v>
      </c>
      <c r="AA1971">
        <v>2.42</v>
      </c>
      <c r="AB1971">
        <v>2.92</v>
      </c>
      <c r="AF1971">
        <v>1111</v>
      </c>
      <c r="AG1971">
        <v>721</v>
      </c>
      <c r="AH1971" s="7">
        <v>1832</v>
      </c>
      <c r="AI1971">
        <v>2.77</v>
      </c>
      <c r="AJ1971">
        <v>2.69</v>
      </c>
      <c r="AK1971">
        <v>0</v>
      </c>
      <c r="AL1971">
        <v>0</v>
      </c>
      <c r="AM1971">
        <v>94</v>
      </c>
      <c r="AN1971">
        <v>0.128</v>
      </c>
      <c r="AO1971" s="13">
        <v>0.255</v>
      </c>
      <c r="AP1971">
        <v>0.62</v>
      </c>
      <c r="AQ1971" s="17">
        <v>12.03</v>
      </c>
      <c r="AR1971" s="15">
        <v>23.97</v>
      </c>
      <c r="AS1971">
        <v>57.997999999999998</v>
      </c>
      <c r="AT1971" s="17">
        <v>77</v>
      </c>
      <c r="AU1971" s="11">
        <v>10</v>
      </c>
      <c r="AV1971">
        <v>46.2</v>
      </c>
      <c r="AW1971">
        <v>30.8</v>
      </c>
      <c r="AX1971" s="15">
        <v>52</v>
      </c>
      <c r="AY1971" s="13">
        <v>0</v>
      </c>
      <c r="AZ1971" s="7">
        <v>156.19800000000001</v>
      </c>
      <c r="BB1971" s="15">
        <v>25</v>
      </c>
      <c r="BD1971">
        <v>24</v>
      </c>
      <c r="BE1971" s="9">
        <v>100</v>
      </c>
      <c r="BH1971">
        <v>60.6</v>
      </c>
      <c r="BI1971" s="19">
        <v>28</v>
      </c>
      <c r="BJ1971" s="9" t="s">
        <v>4405</v>
      </c>
    </row>
    <row r="1972" spans="1:62" thickTop="1" thickBot="1" x14ac:dyDescent="0.3">
      <c r="A1972" t="s">
        <v>2030</v>
      </c>
      <c r="B1972" t="s">
        <v>3290</v>
      </c>
      <c r="C1972" t="s">
        <v>3913</v>
      </c>
      <c r="D1972">
        <v>39.8290861618799</v>
      </c>
      <c r="E1972">
        <v>18.009895561357698</v>
      </c>
      <c r="F1972">
        <v>5.6385900783289813</v>
      </c>
      <c r="G1972">
        <v>18.810339425587461</v>
      </c>
      <c r="H1972">
        <v>3.5710704960835522</v>
      </c>
      <c r="I1972">
        <v>0.95391644908616191</v>
      </c>
      <c r="J1972">
        <v>2.8276501305483031</v>
      </c>
      <c r="K1972">
        <v>1.24355091383812</v>
      </c>
      <c r="L1972">
        <v>0.89819843342036554</v>
      </c>
      <c r="M1972">
        <v>0.102088772845953</v>
      </c>
      <c r="N1972">
        <v>5.1984334203655357E-2</v>
      </c>
      <c r="O1972">
        <v>0.23375979112271539</v>
      </c>
      <c r="Q1972">
        <v>3.102610966057441</v>
      </c>
      <c r="U1972" s="5">
        <v>230</v>
      </c>
      <c r="V1972" s="5">
        <v>153</v>
      </c>
      <c r="AA1972">
        <v>2.42</v>
      </c>
      <c r="AB1972">
        <v>2.92</v>
      </c>
      <c r="AF1972">
        <v>1111</v>
      </c>
      <c r="AG1972">
        <v>721</v>
      </c>
      <c r="AH1972" s="7">
        <v>1832</v>
      </c>
      <c r="AI1972">
        <v>2.77</v>
      </c>
      <c r="AJ1972">
        <v>2.69</v>
      </c>
      <c r="AK1972">
        <v>0</v>
      </c>
      <c r="AL1972">
        <v>0</v>
      </c>
      <c r="AM1972">
        <v>90</v>
      </c>
      <c r="AN1972">
        <v>0.128</v>
      </c>
      <c r="AO1972" s="13">
        <v>0.255</v>
      </c>
      <c r="AP1972">
        <v>0.62</v>
      </c>
      <c r="AQ1972" s="17">
        <v>11.52</v>
      </c>
      <c r="AR1972" s="15">
        <v>22.95</v>
      </c>
      <c r="AS1972">
        <v>55.53</v>
      </c>
      <c r="AT1972" s="17">
        <v>74</v>
      </c>
      <c r="AU1972" s="11">
        <v>10</v>
      </c>
      <c r="AV1972">
        <v>44.4</v>
      </c>
      <c r="AW1972">
        <v>29.6</v>
      </c>
      <c r="AX1972" s="15">
        <v>63</v>
      </c>
      <c r="AY1972" s="13">
        <v>0</v>
      </c>
      <c r="AZ1972" s="7">
        <v>162.93</v>
      </c>
      <c r="BB1972" s="15">
        <v>25</v>
      </c>
      <c r="BD1972">
        <v>24</v>
      </c>
      <c r="BE1972" s="9">
        <v>100</v>
      </c>
      <c r="BH1972">
        <v>58.6</v>
      </c>
      <c r="BI1972" s="19">
        <v>28</v>
      </c>
      <c r="BJ1972" s="9" t="s">
        <v>4405</v>
      </c>
    </row>
    <row r="1973" spans="1:62" thickTop="1" thickBot="1" x14ac:dyDescent="0.3">
      <c r="A1973" t="s">
        <v>2031</v>
      </c>
      <c r="B1973" t="s">
        <v>3290</v>
      </c>
      <c r="C1973" t="s">
        <v>3913</v>
      </c>
      <c r="D1973">
        <v>39.8290861618799</v>
      </c>
      <c r="E1973">
        <v>18.009895561357698</v>
      </c>
      <c r="F1973">
        <v>5.6385900783289813</v>
      </c>
      <c r="G1973">
        <v>18.810339425587461</v>
      </c>
      <c r="H1973">
        <v>3.5710704960835522</v>
      </c>
      <c r="I1973">
        <v>0.95391644908616191</v>
      </c>
      <c r="J1973">
        <v>2.8276501305483031</v>
      </c>
      <c r="K1973">
        <v>1.24355091383812</v>
      </c>
      <c r="L1973">
        <v>0.89819843342036554</v>
      </c>
      <c r="M1973">
        <v>0.102088772845953</v>
      </c>
      <c r="N1973">
        <v>5.1984334203655357E-2</v>
      </c>
      <c r="O1973">
        <v>0.23375979112271539</v>
      </c>
      <c r="Q1973">
        <v>3.102610966057441</v>
      </c>
      <c r="U1973" s="5">
        <v>230</v>
      </c>
      <c r="V1973" s="5">
        <v>153</v>
      </c>
      <c r="AA1973">
        <v>2.42</v>
      </c>
      <c r="AB1973">
        <v>2.92</v>
      </c>
      <c r="AF1973">
        <v>1111</v>
      </c>
      <c r="AG1973">
        <v>721</v>
      </c>
      <c r="AH1973" s="7">
        <v>1832</v>
      </c>
      <c r="AI1973">
        <v>2.77</v>
      </c>
      <c r="AJ1973">
        <v>2.69</v>
      </c>
      <c r="AK1973">
        <v>0</v>
      </c>
      <c r="AL1973">
        <v>0</v>
      </c>
      <c r="AM1973">
        <v>90</v>
      </c>
      <c r="AN1973">
        <v>0.128</v>
      </c>
      <c r="AO1973" s="13">
        <v>0.255</v>
      </c>
      <c r="AP1973">
        <v>0.62</v>
      </c>
      <c r="AQ1973" s="17">
        <v>11.52</v>
      </c>
      <c r="AR1973" s="15">
        <v>22.95</v>
      </c>
      <c r="AS1973">
        <v>55.53</v>
      </c>
      <c r="AT1973" s="17">
        <v>74</v>
      </c>
      <c r="AU1973" s="11">
        <v>10</v>
      </c>
      <c r="AV1973">
        <v>44.4</v>
      </c>
      <c r="AW1973">
        <v>29.6</v>
      </c>
      <c r="AX1973" s="15">
        <v>63</v>
      </c>
      <c r="AY1973" s="13">
        <v>0</v>
      </c>
      <c r="AZ1973" s="7">
        <v>162.93</v>
      </c>
      <c r="BB1973" s="15">
        <v>25</v>
      </c>
      <c r="BD1973">
        <v>24</v>
      </c>
      <c r="BE1973" s="9">
        <v>100</v>
      </c>
      <c r="BH1973">
        <v>7.9</v>
      </c>
      <c r="BI1973" s="19">
        <v>1</v>
      </c>
      <c r="BJ1973" s="9" t="s">
        <v>4405</v>
      </c>
    </row>
    <row r="1974" spans="1:62" thickTop="1" thickBot="1" x14ac:dyDescent="0.3">
      <c r="A1974" t="s">
        <v>2032</v>
      </c>
      <c r="B1974" t="s">
        <v>3290</v>
      </c>
      <c r="C1974" t="s">
        <v>3913</v>
      </c>
      <c r="D1974">
        <v>39.8290861618799</v>
      </c>
      <c r="E1974">
        <v>18.009895561357698</v>
      </c>
      <c r="F1974">
        <v>5.6385900783289813</v>
      </c>
      <c r="G1974">
        <v>18.810339425587461</v>
      </c>
      <c r="H1974">
        <v>3.5710704960835522</v>
      </c>
      <c r="I1974">
        <v>0.95391644908616191</v>
      </c>
      <c r="J1974">
        <v>2.8276501305483031</v>
      </c>
      <c r="K1974">
        <v>1.24355091383812</v>
      </c>
      <c r="L1974">
        <v>0.89819843342036554</v>
      </c>
      <c r="M1974">
        <v>0.102088772845953</v>
      </c>
      <c r="N1974">
        <v>5.1984334203655357E-2</v>
      </c>
      <c r="O1974">
        <v>0.23375979112271539</v>
      </c>
      <c r="Q1974">
        <v>3.102610966057441</v>
      </c>
      <c r="U1974" s="5">
        <v>230</v>
      </c>
      <c r="V1974" s="5">
        <v>153</v>
      </c>
      <c r="AA1974">
        <v>2.42</v>
      </c>
      <c r="AB1974">
        <v>2.92</v>
      </c>
      <c r="AF1974">
        <v>1111</v>
      </c>
      <c r="AG1974">
        <v>721</v>
      </c>
      <c r="AH1974" s="7">
        <v>1832</v>
      </c>
      <c r="AI1974">
        <v>2.77</v>
      </c>
      <c r="AJ1974">
        <v>2.69</v>
      </c>
      <c r="AK1974">
        <v>0</v>
      </c>
      <c r="AL1974">
        <v>0</v>
      </c>
      <c r="AM1974">
        <v>90</v>
      </c>
      <c r="AN1974">
        <v>0.128</v>
      </c>
      <c r="AO1974" s="13">
        <v>0.255</v>
      </c>
      <c r="AP1974">
        <v>0.62</v>
      </c>
      <c r="AQ1974" s="17">
        <v>11.52</v>
      </c>
      <c r="AR1974" s="15">
        <v>22.95</v>
      </c>
      <c r="AS1974">
        <v>55.53</v>
      </c>
      <c r="AT1974" s="17">
        <v>74</v>
      </c>
      <c r="AU1974" s="11">
        <v>10</v>
      </c>
      <c r="AV1974">
        <v>44.4</v>
      </c>
      <c r="AW1974">
        <v>29.6</v>
      </c>
      <c r="AX1974" s="15">
        <v>63</v>
      </c>
      <c r="AY1974" s="13">
        <v>0</v>
      </c>
      <c r="AZ1974" s="7">
        <v>162.93</v>
      </c>
      <c r="BB1974" s="15">
        <v>25</v>
      </c>
      <c r="BD1974">
        <v>24</v>
      </c>
      <c r="BE1974" s="9">
        <v>100</v>
      </c>
      <c r="BH1974">
        <v>36.9</v>
      </c>
      <c r="BI1974" s="19">
        <v>7</v>
      </c>
      <c r="BJ1974" s="9" t="s">
        <v>4405</v>
      </c>
    </row>
    <row r="1975" spans="1:62" thickTop="1" thickBot="1" x14ac:dyDescent="0.3">
      <c r="A1975" t="s">
        <v>2033</v>
      </c>
      <c r="B1975" t="s">
        <v>3290</v>
      </c>
      <c r="C1975" t="s">
        <v>3914</v>
      </c>
      <c r="D1975">
        <v>39.829206349206338</v>
      </c>
      <c r="E1975">
        <v>18.009973544973551</v>
      </c>
      <c r="F1975">
        <v>5.6386507936507941</v>
      </c>
      <c r="G1975">
        <v>18.81005291005291</v>
      </c>
      <c r="H1975">
        <v>3.5710317460317458</v>
      </c>
      <c r="I1975">
        <v>0.95391534391534405</v>
      </c>
      <c r="J1975">
        <v>2.8276719576719569</v>
      </c>
      <c r="K1975">
        <v>1.243544973544974</v>
      </c>
      <c r="L1975">
        <v>0.89820105820105833</v>
      </c>
      <c r="M1975">
        <v>0.10208994708994711</v>
      </c>
      <c r="N1975">
        <v>5.198412698412698E-2</v>
      </c>
      <c r="O1975">
        <v>0.2337566137566138</v>
      </c>
      <c r="Q1975">
        <v>3.1026190476190481</v>
      </c>
      <c r="U1975" s="5">
        <v>227</v>
      </c>
      <c r="V1975" s="5">
        <v>151</v>
      </c>
      <c r="AA1975">
        <v>2.42</v>
      </c>
      <c r="AB1975">
        <v>2.92</v>
      </c>
      <c r="AF1975">
        <v>1111</v>
      </c>
      <c r="AG1975">
        <v>721</v>
      </c>
      <c r="AH1975" s="7">
        <v>1832</v>
      </c>
      <c r="AI1975">
        <v>2.77</v>
      </c>
      <c r="AJ1975">
        <v>2.69</v>
      </c>
      <c r="AK1975">
        <v>0</v>
      </c>
      <c r="AL1975">
        <v>0</v>
      </c>
      <c r="AM1975">
        <v>89</v>
      </c>
      <c r="AN1975">
        <v>0.128</v>
      </c>
      <c r="AO1975" s="13">
        <v>0.255</v>
      </c>
      <c r="AP1975">
        <v>0.62</v>
      </c>
      <c r="AQ1975" s="17">
        <v>11.39</v>
      </c>
      <c r="AR1975" s="15">
        <v>22.7</v>
      </c>
      <c r="AS1975">
        <v>54.912999999999997</v>
      </c>
      <c r="AT1975" s="17">
        <v>73</v>
      </c>
      <c r="AU1975" s="11">
        <v>10</v>
      </c>
      <c r="AV1975">
        <v>43.8</v>
      </c>
      <c r="AW1975">
        <v>29.2</v>
      </c>
      <c r="AX1975" s="15">
        <v>66</v>
      </c>
      <c r="AY1975" s="13">
        <v>0</v>
      </c>
      <c r="AZ1975" s="7">
        <v>164.71299999999999</v>
      </c>
      <c r="BB1975" s="15">
        <v>25</v>
      </c>
      <c r="BD1975">
        <v>24</v>
      </c>
      <c r="BE1975" s="9">
        <v>100</v>
      </c>
      <c r="BH1975">
        <v>8.6999999999999993</v>
      </c>
      <c r="BI1975" s="19">
        <v>1</v>
      </c>
      <c r="BJ1975" s="9" t="s">
        <v>4405</v>
      </c>
    </row>
    <row r="1976" spans="1:62" thickTop="1" thickBot="1" x14ac:dyDescent="0.3">
      <c r="A1976" t="s">
        <v>2034</v>
      </c>
      <c r="B1976" t="s">
        <v>3290</v>
      </c>
      <c r="C1976" t="s">
        <v>3914</v>
      </c>
      <c r="D1976">
        <v>39.829206349206338</v>
      </c>
      <c r="E1976">
        <v>18.009973544973551</v>
      </c>
      <c r="F1976">
        <v>5.6386507936507941</v>
      </c>
      <c r="G1976">
        <v>18.81005291005291</v>
      </c>
      <c r="H1976">
        <v>3.5710317460317458</v>
      </c>
      <c r="I1976">
        <v>0.95391534391534405</v>
      </c>
      <c r="J1976">
        <v>2.8276719576719569</v>
      </c>
      <c r="K1976">
        <v>1.243544973544974</v>
      </c>
      <c r="L1976">
        <v>0.89820105820105833</v>
      </c>
      <c r="M1976">
        <v>0.10208994708994711</v>
      </c>
      <c r="N1976">
        <v>5.198412698412698E-2</v>
      </c>
      <c r="O1976">
        <v>0.2337566137566138</v>
      </c>
      <c r="Q1976">
        <v>3.1026190476190481</v>
      </c>
      <c r="U1976" s="5">
        <v>227</v>
      </c>
      <c r="V1976" s="5">
        <v>151</v>
      </c>
      <c r="AA1976">
        <v>2.42</v>
      </c>
      <c r="AB1976">
        <v>2.92</v>
      </c>
      <c r="AF1976">
        <v>1111</v>
      </c>
      <c r="AG1976">
        <v>721</v>
      </c>
      <c r="AH1976" s="7">
        <v>1832</v>
      </c>
      <c r="AI1976">
        <v>2.77</v>
      </c>
      <c r="AJ1976">
        <v>2.69</v>
      </c>
      <c r="AK1976">
        <v>0</v>
      </c>
      <c r="AL1976">
        <v>0</v>
      </c>
      <c r="AM1976">
        <v>89</v>
      </c>
      <c r="AN1976">
        <v>0.128</v>
      </c>
      <c r="AO1976" s="13">
        <v>0.255</v>
      </c>
      <c r="AP1976">
        <v>0.62</v>
      </c>
      <c r="AQ1976" s="17">
        <v>11.39</v>
      </c>
      <c r="AR1976" s="15">
        <v>22.7</v>
      </c>
      <c r="AS1976">
        <v>54.912999999999997</v>
      </c>
      <c r="AT1976" s="17">
        <v>73</v>
      </c>
      <c r="AU1976" s="11">
        <v>10</v>
      </c>
      <c r="AV1976">
        <v>43.8</v>
      </c>
      <c r="AW1976">
        <v>29.2</v>
      </c>
      <c r="AX1976" s="15">
        <v>66</v>
      </c>
      <c r="AY1976" s="13">
        <v>0</v>
      </c>
      <c r="AZ1976" s="7">
        <v>164.71299999999999</v>
      </c>
      <c r="BB1976" s="15">
        <v>25</v>
      </c>
      <c r="BD1976">
        <v>24</v>
      </c>
      <c r="BE1976" s="9">
        <v>100</v>
      </c>
      <c r="BH1976">
        <v>38.4</v>
      </c>
      <c r="BI1976" s="19">
        <v>7</v>
      </c>
      <c r="BJ1976" s="9" t="s">
        <v>4405</v>
      </c>
    </row>
    <row r="1977" spans="1:62" thickTop="1" thickBot="1" x14ac:dyDescent="0.3">
      <c r="A1977" t="s">
        <v>2035</v>
      </c>
      <c r="B1977" t="s">
        <v>3290</v>
      </c>
      <c r="C1977" t="s">
        <v>3914</v>
      </c>
      <c r="D1977">
        <v>39.829206349206338</v>
      </c>
      <c r="E1977">
        <v>18.009973544973551</v>
      </c>
      <c r="F1977">
        <v>5.6386507936507941</v>
      </c>
      <c r="G1977">
        <v>18.81005291005291</v>
      </c>
      <c r="H1977">
        <v>3.5710317460317458</v>
      </c>
      <c r="I1977">
        <v>0.95391534391534405</v>
      </c>
      <c r="J1977">
        <v>2.8276719576719569</v>
      </c>
      <c r="K1977">
        <v>1.243544973544974</v>
      </c>
      <c r="L1977">
        <v>0.89820105820105833</v>
      </c>
      <c r="M1977">
        <v>0.10208994708994711</v>
      </c>
      <c r="N1977">
        <v>5.198412698412698E-2</v>
      </c>
      <c r="O1977">
        <v>0.2337566137566138</v>
      </c>
      <c r="Q1977">
        <v>3.1026190476190481</v>
      </c>
      <c r="U1977" s="5">
        <v>227</v>
      </c>
      <c r="V1977" s="5">
        <v>151</v>
      </c>
      <c r="AA1977">
        <v>2.42</v>
      </c>
      <c r="AB1977">
        <v>2.92</v>
      </c>
      <c r="AF1977">
        <v>1111</v>
      </c>
      <c r="AG1977">
        <v>721</v>
      </c>
      <c r="AH1977" s="7">
        <v>1832</v>
      </c>
      <c r="AI1977">
        <v>2.77</v>
      </c>
      <c r="AJ1977">
        <v>2.69</v>
      </c>
      <c r="AK1977">
        <v>0</v>
      </c>
      <c r="AL1977">
        <v>0</v>
      </c>
      <c r="AM1977">
        <v>89</v>
      </c>
      <c r="AN1977">
        <v>0.128</v>
      </c>
      <c r="AO1977" s="13">
        <v>0.255</v>
      </c>
      <c r="AP1977">
        <v>0.62</v>
      </c>
      <c r="AQ1977" s="17">
        <v>11.39</v>
      </c>
      <c r="AR1977" s="15">
        <v>22.7</v>
      </c>
      <c r="AS1977">
        <v>54.912999999999997</v>
      </c>
      <c r="AT1977" s="17">
        <v>73</v>
      </c>
      <c r="AU1977" s="11">
        <v>10</v>
      </c>
      <c r="AV1977">
        <v>43.8</v>
      </c>
      <c r="AW1977">
        <v>29.2</v>
      </c>
      <c r="AX1977" s="15">
        <v>66</v>
      </c>
      <c r="AY1977" s="13">
        <v>0</v>
      </c>
      <c r="AZ1977" s="7">
        <v>164.71299999999999</v>
      </c>
      <c r="BB1977" s="15">
        <v>25</v>
      </c>
      <c r="BD1977">
        <v>24</v>
      </c>
      <c r="BE1977" s="9">
        <v>100</v>
      </c>
      <c r="BH1977">
        <v>60.9</v>
      </c>
      <c r="BI1977" s="19">
        <v>28</v>
      </c>
      <c r="BJ1977" s="9" t="s">
        <v>4405</v>
      </c>
    </row>
    <row r="1978" spans="1:62" thickTop="1" thickBot="1" x14ac:dyDescent="0.3">
      <c r="A1978" t="s">
        <v>2036</v>
      </c>
      <c r="B1978" t="s">
        <v>3290</v>
      </c>
      <c r="C1978" t="s">
        <v>3915</v>
      </c>
      <c r="D1978">
        <v>39.8295867768595</v>
      </c>
      <c r="E1978">
        <v>18.010220385674931</v>
      </c>
      <c r="F1978">
        <v>5.6388429752066118</v>
      </c>
      <c r="G1978">
        <v>18.809146005509639</v>
      </c>
      <c r="H1978">
        <v>3.5709090909090908</v>
      </c>
      <c r="I1978">
        <v>0.95391184573002752</v>
      </c>
      <c r="J1978">
        <v>2.8277410468319562</v>
      </c>
      <c r="K1978">
        <v>1.243526170798898</v>
      </c>
      <c r="L1978">
        <v>0.89820936639118465</v>
      </c>
      <c r="M1978">
        <v>0.1020936639118457</v>
      </c>
      <c r="N1978">
        <v>5.1983471074380172E-2</v>
      </c>
      <c r="O1978">
        <v>0.23374655647382919</v>
      </c>
      <c r="Q1978">
        <v>3.1026446280991742</v>
      </c>
      <c r="U1978" s="5">
        <v>218</v>
      </c>
      <c r="V1978" s="5">
        <v>145</v>
      </c>
      <c r="AA1978">
        <v>2.42</v>
      </c>
      <c r="AB1978">
        <v>2.92</v>
      </c>
      <c r="AF1978">
        <v>1111</v>
      </c>
      <c r="AG1978">
        <v>721</v>
      </c>
      <c r="AH1978" s="7">
        <v>1832</v>
      </c>
      <c r="AI1978">
        <v>2.77</v>
      </c>
      <c r="AJ1978">
        <v>2.69</v>
      </c>
      <c r="AK1978">
        <v>0</v>
      </c>
      <c r="AL1978">
        <v>0</v>
      </c>
      <c r="AM1978">
        <v>86</v>
      </c>
      <c r="AN1978">
        <v>0.128</v>
      </c>
      <c r="AO1978" s="13">
        <v>0.255</v>
      </c>
      <c r="AP1978">
        <v>0.62</v>
      </c>
      <c r="AQ1978" s="17">
        <v>11.01</v>
      </c>
      <c r="AR1978" s="15">
        <v>21.93</v>
      </c>
      <c r="AS1978">
        <v>53.061999999999998</v>
      </c>
      <c r="AT1978" s="17">
        <v>70</v>
      </c>
      <c r="AU1978" s="11">
        <v>10</v>
      </c>
      <c r="AV1978">
        <v>42</v>
      </c>
      <c r="AW1978">
        <v>28</v>
      </c>
      <c r="AX1978" s="15">
        <v>76</v>
      </c>
      <c r="AY1978" s="13">
        <v>0</v>
      </c>
      <c r="AZ1978" s="7">
        <v>171.06200000000001</v>
      </c>
      <c r="BB1978" s="15">
        <v>25</v>
      </c>
      <c r="BD1978">
        <v>24</v>
      </c>
      <c r="BE1978" s="9">
        <v>100</v>
      </c>
      <c r="BH1978">
        <v>33.299999999999997</v>
      </c>
      <c r="BI1978" s="19">
        <v>7</v>
      </c>
      <c r="BJ1978" s="9" t="s">
        <v>4405</v>
      </c>
    </row>
    <row r="1979" spans="1:62" thickTop="1" thickBot="1" x14ac:dyDescent="0.3">
      <c r="A1979" t="s">
        <v>2037</v>
      </c>
      <c r="B1979" t="s">
        <v>3290</v>
      </c>
      <c r="C1979" t="s">
        <v>3915</v>
      </c>
      <c r="D1979">
        <v>39.8295867768595</v>
      </c>
      <c r="E1979">
        <v>18.010220385674931</v>
      </c>
      <c r="F1979">
        <v>5.6388429752066118</v>
      </c>
      <c r="G1979">
        <v>18.809146005509639</v>
      </c>
      <c r="H1979">
        <v>3.5709090909090908</v>
      </c>
      <c r="I1979">
        <v>0.95391184573002752</v>
      </c>
      <c r="J1979">
        <v>2.8277410468319562</v>
      </c>
      <c r="K1979">
        <v>1.243526170798898</v>
      </c>
      <c r="L1979">
        <v>0.89820936639118465</v>
      </c>
      <c r="M1979">
        <v>0.1020936639118457</v>
      </c>
      <c r="N1979">
        <v>5.1983471074380172E-2</v>
      </c>
      <c r="O1979">
        <v>0.23374655647382919</v>
      </c>
      <c r="Q1979">
        <v>3.1026446280991742</v>
      </c>
      <c r="U1979" s="5">
        <v>218</v>
      </c>
      <c r="V1979" s="5">
        <v>145</v>
      </c>
      <c r="AA1979">
        <v>2.42</v>
      </c>
      <c r="AB1979">
        <v>2.92</v>
      </c>
      <c r="AF1979">
        <v>1111</v>
      </c>
      <c r="AG1979">
        <v>721</v>
      </c>
      <c r="AH1979" s="7">
        <v>1832</v>
      </c>
      <c r="AI1979">
        <v>2.77</v>
      </c>
      <c r="AJ1979">
        <v>2.69</v>
      </c>
      <c r="AK1979">
        <v>0</v>
      </c>
      <c r="AL1979">
        <v>0</v>
      </c>
      <c r="AM1979">
        <v>86</v>
      </c>
      <c r="AN1979">
        <v>0.128</v>
      </c>
      <c r="AO1979" s="13">
        <v>0.255</v>
      </c>
      <c r="AP1979">
        <v>0.62</v>
      </c>
      <c r="AQ1979" s="17">
        <v>11.01</v>
      </c>
      <c r="AR1979" s="15">
        <v>21.93</v>
      </c>
      <c r="AS1979">
        <v>53.061999999999998</v>
      </c>
      <c r="AT1979" s="17">
        <v>70</v>
      </c>
      <c r="AU1979" s="11">
        <v>10</v>
      </c>
      <c r="AV1979">
        <v>42</v>
      </c>
      <c r="AW1979">
        <v>28</v>
      </c>
      <c r="AX1979" s="15">
        <v>76</v>
      </c>
      <c r="AY1979" s="13">
        <v>0</v>
      </c>
      <c r="AZ1979" s="7">
        <v>171.06200000000001</v>
      </c>
      <c r="BB1979" s="15">
        <v>25</v>
      </c>
      <c r="BD1979">
        <v>24</v>
      </c>
      <c r="BE1979" s="9">
        <v>100</v>
      </c>
      <c r="BH1979">
        <v>51.2</v>
      </c>
      <c r="BI1979" s="19">
        <v>28</v>
      </c>
      <c r="BJ1979" s="9" t="s">
        <v>4405</v>
      </c>
    </row>
    <row r="1980" spans="1:62" thickTop="1" thickBot="1" x14ac:dyDescent="0.3">
      <c r="A1980" t="s">
        <v>2038</v>
      </c>
      <c r="B1980" t="s">
        <v>3290</v>
      </c>
      <c r="C1980" t="s">
        <v>3915</v>
      </c>
      <c r="D1980">
        <v>39.8295867768595</v>
      </c>
      <c r="E1980">
        <v>18.010220385674931</v>
      </c>
      <c r="F1980">
        <v>5.6388429752066118</v>
      </c>
      <c r="G1980">
        <v>18.809146005509639</v>
      </c>
      <c r="H1980">
        <v>3.5709090909090908</v>
      </c>
      <c r="I1980">
        <v>0.95391184573002752</v>
      </c>
      <c r="J1980">
        <v>2.8277410468319562</v>
      </c>
      <c r="K1980">
        <v>1.243526170798898</v>
      </c>
      <c r="L1980">
        <v>0.89820936639118465</v>
      </c>
      <c r="M1980">
        <v>0.1020936639118457</v>
      </c>
      <c r="N1980">
        <v>5.1983471074380172E-2</v>
      </c>
      <c r="O1980">
        <v>0.23374655647382919</v>
      </c>
      <c r="Q1980">
        <v>3.1026446280991742</v>
      </c>
      <c r="U1980" s="5">
        <v>218</v>
      </c>
      <c r="V1980" s="5">
        <v>145</v>
      </c>
      <c r="AA1980">
        <v>2.42</v>
      </c>
      <c r="AB1980">
        <v>2.92</v>
      </c>
      <c r="AF1980">
        <v>1111</v>
      </c>
      <c r="AG1980">
        <v>721</v>
      </c>
      <c r="AH1980" s="7">
        <v>1832</v>
      </c>
      <c r="AI1980">
        <v>2.77</v>
      </c>
      <c r="AJ1980">
        <v>2.69</v>
      </c>
      <c r="AK1980">
        <v>0</v>
      </c>
      <c r="AL1980">
        <v>0</v>
      </c>
      <c r="AM1980">
        <v>86</v>
      </c>
      <c r="AN1980">
        <v>0.128</v>
      </c>
      <c r="AO1980" s="13">
        <v>0.255</v>
      </c>
      <c r="AP1980">
        <v>0.62</v>
      </c>
      <c r="AQ1980" s="17">
        <v>11.01</v>
      </c>
      <c r="AR1980" s="15">
        <v>21.93</v>
      </c>
      <c r="AS1980">
        <v>53.061999999999998</v>
      </c>
      <c r="AT1980" s="17">
        <v>70</v>
      </c>
      <c r="AU1980" s="11">
        <v>10</v>
      </c>
      <c r="AV1980">
        <v>42</v>
      </c>
      <c r="AW1980">
        <v>28</v>
      </c>
      <c r="AX1980" s="15">
        <v>76</v>
      </c>
      <c r="AY1980" s="13">
        <v>0</v>
      </c>
      <c r="AZ1980" s="7">
        <v>171.06200000000001</v>
      </c>
      <c r="BB1980" s="15">
        <v>25</v>
      </c>
      <c r="BD1980">
        <v>24</v>
      </c>
      <c r="BE1980" s="9">
        <v>100</v>
      </c>
      <c r="BH1980">
        <v>11.6</v>
      </c>
      <c r="BI1980" s="19">
        <v>1</v>
      </c>
      <c r="BJ1980" s="9" t="s">
        <v>4405</v>
      </c>
    </row>
    <row r="1981" spans="1:62" thickTop="1" thickBot="1" x14ac:dyDescent="0.3">
      <c r="A1981" t="s">
        <v>2039</v>
      </c>
      <c r="B1981" t="s">
        <v>3290</v>
      </c>
      <c r="C1981" t="s">
        <v>3653</v>
      </c>
      <c r="D1981">
        <v>39.82</v>
      </c>
      <c r="E1981">
        <v>18.004000000000001</v>
      </c>
      <c r="F1981">
        <v>5.6340000000000012</v>
      </c>
      <c r="G1981">
        <v>18.832000000000001</v>
      </c>
      <c r="H1981">
        <v>3.5739999999999998</v>
      </c>
      <c r="I1981">
        <v>0.95400000000000007</v>
      </c>
      <c r="J1981">
        <v>2.8260000000000001</v>
      </c>
      <c r="K1981">
        <v>1.244</v>
      </c>
      <c r="L1981">
        <v>0.89800000000000013</v>
      </c>
      <c r="M1981">
        <v>0.10199999999999999</v>
      </c>
      <c r="N1981">
        <v>5.1999999999999998E-2</v>
      </c>
      <c r="O1981">
        <v>0.23400000000000001</v>
      </c>
      <c r="Q1981">
        <v>3.1019999999999999</v>
      </c>
      <c r="U1981" s="5">
        <v>219</v>
      </c>
      <c r="V1981" s="5">
        <v>146</v>
      </c>
      <c r="AA1981">
        <v>2.42</v>
      </c>
      <c r="AB1981">
        <v>2.92</v>
      </c>
      <c r="AF1981">
        <v>1145</v>
      </c>
      <c r="AG1981">
        <v>742</v>
      </c>
      <c r="AH1981" s="7">
        <v>1887</v>
      </c>
      <c r="AI1981">
        <v>2.77</v>
      </c>
      <c r="AJ1981">
        <v>2.69</v>
      </c>
      <c r="AK1981">
        <v>0</v>
      </c>
      <c r="AL1981">
        <v>0</v>
      </c>
      <c r="AM1981">
        <v>86</v>
      </c>
      <c r="AN1981">
        <v>0.128</v>
      </c>
      <c r="AO1981" s="13">
        <v>0.255</v>
      </c>
      <c r="AP1981">
        <v>0.62</v>
      </c>
      <c r="AQ1981" s="17">
        <v>11.01</v>
      </c>
      <c r="AR1981" s="15">
        <v>21.93</v>
      </c>
      <c r="AS1981">
        <v>53.061999999999998</v>
      </c>
      <c r="AT1981" s="17">
        <v>70</v>
      </c>
      <c r="AU1981" s="11">
        <v>10</v>
      </c>
      <c r="AV1981">
        <v>42</v>
      </c>
      <c r="AW1981">
        <v>28</v>
      </c>
      <c r="AX1981" s="15">
        <v>56</v>
      </c>
      <c r="AY1981" s="13">
        <v>0</v>
      </c>
      <c r="AZ1981" s="7">
        <v>151.06200000000001</v>
      </c>
      <c r="BB1981" s="15">
        <v>25</v>
      </c>
      <c r="BD1981">
        <v>24</v>
      </c>
      <c r="BE1981" s="9">
        <v>100</v>
      </c>
      <c r="BH1981">
        <v>41.1</v>
      </c>
      <c r="BI1981" s="19">
        <v>7</v>
      </c>
      <c r="BJ1981" s="9" t="s">
        <v>4405</v>
      </c>
    </row>
    <row r="1982" spans="1:62" thickTop="1" thickBot="1" x14ac:dyDescent="0.3">
      <c r="A1982" t="s">
        <v>2040</v>
      </c>
      <c r="B1982" t="s">
        <v>3290</v>
      </c>
      <c r="C1982" t="s">
        <v>3653</v>
      </c>
      <c r="D1982">
        <v>39.82</v>
      </c>
      <c r="E1982">
        <v>18.004000000000001</v>
      </c>
      <c r="F1982">
        <v>5.6340000000000012</v>
      </c>
      <c r="G1982">
        <v>18.832000000000001</v>
      </c>
      <c r="H1982">
        <v>3.5739999999999998</v>
      </c>
      <c r="I1982">
        <v>0.95400000000000007</v>
      </c>
      <c r="J1982">
        <v>2.8260000000000001</v>
      </c>
      <c r="K1982">
        <v>1.244</v>
      </c>
      <c r="L1982">
        <v>0.89800000000000013</v>
      </c>
      <c r="M1982">
        <v>0.10199999999999999</v>
      </c>
      <c r="N1982">
        <v>5.1999999999999998E-2</v>
      </c>
      <c r="O1982">
        <v>0.23400000000000001</v>
      </c>
      <c r="Q1982">
        <v>3.1019999999999999</v>
      </c>
      <c r="U1982" s="5">
        <v>219</v>
      </c>
      <c r="V1982" s="5">
        <v>146</v>
      </c>
      <c r="AA1982">
        <v>2.42</v>
      </c>
      <c r="AB1982">
        <v>2.92</v>
      </c>
      <c r="AF1982">
        <v>1145</v>
      </c>
      <c r="AG1982">
        <v>742</v>
      </c>
      <c r="AH1982" s="7">
        <v>1887</v>
      </c>
      <c r="AI1982">
        <v>2.77</v>
      </c>
      <c r="AJ1982">
        <v>2.69</v>
      </c>
      <c r="AK1982">
        <v>0</v>
      </c>
      <c r="AL1982">
        <v>0</v>
      </c>
      <c r="AM1982">
        <v>86</v>
      </c>
      <c r="AN1982">
        <v>0.128</v>
      </c>
      <c r="AO1982" s="13">
        <v>0.255</v>
      </c>
      <c r="AP1982">
        <v>0.62</v>
      </c>
      <c r="AQ1982" s="17">
        <v>11.01</v>
      </c>
      <c r="AR1982" s="15">
        <v>21.93</v>
      </c>
      <c r="AS1982">
        <v>53.061999999999998</v>
      </c>
      <c r="AT1982" s="17">
        <v>70</v>
      </c>
      <c r="AU1982" s="11">
        <v>10</v>
      </c>
      <c r="AV1982">
        <v>42</v>
      </c>
      <c r="AW1982">
        <v>28</v>
      </c>
      <c r="AX1982" s="15">
        <v>56</v>
      </c>
      <c r="AY1982" s="13">
        <v>0</v>
      </c>
      <c r="AZ1982" s="7">
        <v>151.06200000000001</v>
      </c>
      <c r="BB1982" s="15">
        <v>25</v>
      </c>
      <c r="BD1982">
        <v>24</v>
      </c>
      <c r="BE1982" s="9">
        <v>100</v>
      </c>
      <c r="BH1982">
        <v>58.4</v>
      </c>
      <c r="BI1982" s="19">
        <v>28</v>
      </c>
      <c r="BJ1982" s="9" t="s">
        <v>4405</v>
      </c>
    </row>
    <row r="1983" spans="1:62" thickTop="1" thickBot="1" x14ac:dyDescent="0.3">
      <c r="A1983" t="s">
        <v>2041</v>
      </c>
      <c r="B1983" t="s">
        <v>3290</v>
      </c>
      <c r="C1983" t="s">
        <v>3653</v>
      </c>
      <c r="D1983">
        <v>39.82</v>
      </c>
      <c r="E1983">
        <v>18.004000000000001</v>
      </c>
      <c r="F1983">
        <v>5.6340000000000012</v>
      </c>
      <c r="G1983">
        <v>18.832000000000001</v>
      </c>
      <c r="H1983">
        <v>3.5739999999999998</v>
      </c>
      <c r="I1983">
        <v>0.95400000000000007</v>
      </c>
      <c r="J1983">
        <v>2.8260000000000001</v>
      </c>
      <c r="K1983">
        <v>1.244</v>
      </c>
      <c r="L1983">
        <v>0.89800000000000013</v>
      </c>
      <c r="M1983">
        <v>0.10199999999999999</v>
      </c>
      <c r="N1983">
        <v>5.1999999999999998E-2</v>
      </c>
      <c r="O1983">
        <v>0.23400000000000001</v>
      </c>
      <c r="Q1983">
        <v>3.1019999999999999</v>
      </c>
      <c r="U1983" s="5">
        <v>219</v>
      </c>
      <c r="V1983" s="5">
        <v>146</v>
      </c>
      <c r="AA1983">
        <v>2.42</v>
      </c>
      <c r="AB1983">
        <v>2.92</v>
      </c>
      <c r="AF1983">
        <v>1145</v>
      </c>
      <c r="AG1983">
        <v>742</v>
      </c>
      <c r="AH1983" s="7">
        <v>1887</v>
      </c>
      <c r="AI1983">
        <v>2.77</v>
      </c>
      <c r="AJ1983">
        <v>2.69</v>
      </c>
      <c r="AK1983">
        <v>0</v>
      </c>
      <c r="AL1983">
        <v>0</v>
      </c>
      <c r="AM1983">
        <v>86</v>
      </c>
      <c r="AN1983">
        <v>0.128</v>
      </c>
      <c r="AO1983" s="13">
        <v>0.255</v>
      </c>
      <c r="AP1983">
        <v>0.62</v>
      </c>
      <c r="AQ1983" s="17">
        <v>11.01</v>
      </c>
      <c r="AR1983" s="15">
        <v>21.93</v>
      </c>
      <c r="AS1983">
        <v>53.061999999999998</v>
      </c>
      <c r="AT1983" s="17">
        <v>70</v>
      </c>
      <c r="AU1983" s="11">
        <v>10</v>
      </c>
      <c r="AV1983">
        <v>42</v>
      </c>
      <c r="AW1983">
        <v>28</v>
      </c>
      <c r="AX1983" s="15">
        <v>56</v>
      </c>
      <c r="AY1983" s="13">
        <v>0</v>
      </c>
      <c r="AZ1983" s="7">
        <v>151.06200000000001</v>
      </c>
      <c r="BB1983" s="15">
        <v>25</v>
      </c>
      <c r="BD1983">
        <v>24</v>
      </c>
      <c r="BE1983" s="9">
        <v>100</v>
      </c>
      <c r="BH1983">
        <v>10.7</v>
      </c>
      <c r="BI1983" s="19">
        <v>1</v>
      </c>
      <c r="BJ1983" s="9" t="s">
        <v>4405</v>
      </c>
    </row>
    <row r="1984" spans="1:62" thickTop="1" thickBot="1" x14ac:dyDescent="0.3">
      <c r="A1984" t="s">
        <v>2042</v>
      </c>
      <c r="B1984" t="s">
        <v>3290</v>
      </c>
      <c r="C1984" t="s">
        <v>3916</v>
      </c>
      <c r="D1984">
        <v>39.82</v>
      </c>
      <c r="E1984">
        <v>18.004000000000001</v>
      </c>
      <c r="F1984">
        <v>5.6340000000000003</v>
      </c>
      <c r="G1984">
        <v>18.832000000000001</v>
      </c>
      <c r="H1984">
        <v>3.5739999999999998</v>
      </c>
      <c r="I1984">
        <v>0.95400000000000018</v>
      </c>
      <c r="J1984">
        <v>2.8260000000000001</v>
      </c>
      <c r="K1984">
        <v>1.244</v>
      </c>
      <c r="L1984">
        <v>0.89800000000000013</v>
      </c>
      <c r="M1984">
        <v>0.10199999999999999</v>
      </c>
      <c r="N1984">
        <v>5.1999999999999998E-2</v>
      </c>
      <c r="O1984">
        <v>0.23400000000000001</v>
      </c>
      <c r="Q1984">
        <v>3.1019999999999999</v>
      </c>
      <c r="U1984" s="5">
        <v>216</v>
      </c>
      <c r="V1984" s="5">
        <v>144</v>
      </c>
      <c r="AA1984">
        <v>2.42</v>
      </c>
      <c r="AB1984">
        <v>2.92</v>
      </c>
      <c r="AF1984">
        <v>1145</v>
      </c>
      <c r="AG1984">
        <v>742</v>
      </c>
      <c r="AH1984" s="7">
        <v>1887</v>
      </c>
      <c r="AI1984">
        <v>2.77</v>
      </c>
      <c r="AJ1984">
        <v>2.69</v>
      </c>
      <c r="AK1984">
        <v>0</v>
      </c>
      <c r="AL1984">
        <v>0</v>
      </c>
      <c r="AM1984">
        <v>85</v>
      </c>
      <c r="AN1984">
        <v>0.128</v>
      </c>
      <c r="AO1984" s="13">
        <v>0.255</v>
      </c>
      <c r="AP1984">
        <v>0.62</v>
      </c>
      <c r="AQ1984" s="17">
        <v>10.88</v>
      </c>
      <c r="AR1984" s="15">
        <v>21.68</v>
      </c>
      <c r="AS1984">
        <v>52.445</v>
      </c>
      <c r="AT1984" s="17">
        <v>69</v>
      </c>
      <c r="AU1984" s="11">
        <v>10</v>
      </c>
      <c r="AV1984">
        <v>41.4</v>
      </c>
      <c r="AW1984">
        <v>27.6</v>
      </c>
      <c r="AX1984" s="15">
        <v>59</v>
      </c>
      <c r="AY1984" s="13">
        <v>0</v>
      </c>
      <c r="AZ1984" s="7">
        <v>152.845</v>
      </c>
      <c r="BB1984" s="15">
        <v>25</v>
      </c>
      <c r="BD1984">
        <v>24</v>
      </c>
      <c r="BE1984" s="9">
        <v>100</v>
      </c>
      <c r="BH1984">
        <v>56.1</v>
      </c>
      <c r="BI1984" s="19">
        <v>28</v>
      </c>
      <c r="BJ1984" s="9" t="s">
        <v>4405</v>
      </c>
    </row>
    <row r="1985" spans="1:62" thickTop="1" thickBot="1" x14ac:dyDescent="0.3">
      <c r="A1985" t="s">
        <v>2043</v>
      </c>
      <c r="B1985" t="s">
        <v>3290</v>
      </c>
      <c r="C1985" t="s">
        <v>3916</v>
      </c>
      <c r="D1985">
        <v>39.82</v>
      </c>
      <c r="E1985">
        <v>18.004000000000001</v>
      </c>
      <c r="F1985">
        <v>5.6340000000000003</v>
      </c>
      <c r="G1985">
        <v>18.832000000000001</v>
      </c>
      <c r="H1985">
        <v>3.5739999999999998</v>
      </c>
      <c r="I1985">
        <v>0.95400000000000018</v>
      </c>
      <c r="J1985">
        <v>2.8260000000000001</v>
      </c>
      <c r="K1985">
        <v>1.244</v>
      </c>
      <c r="L1985">
        <v>0.89800000000000013</v>
      </c>
      <c r="M1985">
        <v>0.10199999999999999</v>
      </c>
      <c r="N1985">
        <v>5.1999999999999998E-2</v>
      </c>
      <c r="O1985">
        <v>0.23400000000000001</v>
      </c>
      <c r="Q1985">
        <v>3.1019999999999999</v>
      </c>
      <c r="U1985" s="5">
        <v>216</v>
      </c>
      <c r="V1985" s="5">
        <v>144</v>
      </c>
      <c r="AA1985">
        <v>2.42</v>
      </c>
      <c r="AB1985">
        <v>2.92</v>
      </c>
      <c r="AF1985">
        <v>1145</v>
      </c>
      <c r="AG1985">
        <v>742</v>
      </c>
      <c r="AH1985" s="7">
        <v>1887</v>
      </c>
      <c r="AI1985">
        <v>2.77</v>
      </c>
      <c r="AJ1985">
        <v>2.69</v>
      </c>
      <c r="AK1985">
        <v>0</v>
      </c>
      <c r="AL1985">
        <v>0</v>
      </c>
      <c r="AM1985">
        <v>85</v>
      </c>
      <c r="AN1985">
        <v>0.128</v>
      </c>
      <c r="AO1985" s="13">
        <v>0.255</v>
      </c>
      <c r="AP1985">
        <v>0.62</v>
      </c>
      <c r="AQ1985" s="17">
        <v>10.88</v>
      </c>
      <c r="AR1985" s="15">
        <v>21.68</v>
      </c>
      <c r="AS1985">
        <v>52.445</v>
      </c>
      <c r="AT1985" s="17">
        <v>69</v>
      </c>
      <c r="AU1985" s="11">
        <v>10</v>
      </c>
      <c r="AV1985">
        <v>41.4</v>
      </c>
      <c r="AW1985">
        <v>27.6</v>
      </c>
      <c r="AX1985" s="15">
        <v>59</v>
      </c>
      <c r="AY1985" s="13">
        <v>0</v>
      </c>
      <c r="AZ1985" s="7">
        <v>152.845</v>
      </c>
      <c r="BB1985" s="15">
        <v>25</v>
      </c>
      <c r="BD1985">
        <v>24</v>
      </c>
      <c r="BE1985" s="9">
        <v>100</v>
      </c>
      <c r="BH1985">
        <v>41.6</v>
      </c>
      <c r="BI1985" s="19">
        <v>7</v>
      </c>
      <c r="BJ1985" s="9" t="s">
        <v>4405</v>
      </c>
    </row>
    <row r="1986" spans="1:62" thickTop="1" thickBot="1" x14ac:dyDescent="0.3">
      <c r="A1986" t="s">
        <v>2044</v>
      </c>
      <c r="B1986" t="s">
        <v>3290</v>
      </c>
      <c r="C1986" t="s">
        <v>3916</v>
      </c>
      <c r="D1986">
        <v>39.82</v>
      </c>
      <c r="E1986">
        <v>18.004000000000001</v>
      </c>
      <c r="F1986">
        <v>5.6340000000000003</v>
      </c>
      <c r="G1986">
        <v>18.832000000000001</v>
      </c>
      <c r="H1986">
        <v>3.5739999999999998</v>
      </c>
      <c r="I1986">
        <v>0.95400000000000018</v>
      </c>
      <c r="J1986">
        <v>2.8260000000000001</v>
      </c>
      <c r="K1986">
        <v>1.244</v>
      </c>
      <c r="L1986">
        <v>0.89800000000000013</v>
      </c>
      <c r="M1986">
        <v>0.10199999999999999</v>
      </c>
      <c r="N1986">
        <v>5.1999999999999998E-2</v>
      </c>
      <c r="O1986">
        <v>0.23400000000000001</v>
      </c>
      <c r="Q1986">
        <v>3.1019999999999999</v>
      </c>
      <c r="U1986" s="5">
        <v>216</v>
      </c>
      <c r="V1986" s="5">
        <v>144</v>
      </c>
      <c r="AA1986">
        <v>2.42</v>
      </c>
      <c r="AB1986">
        <v>2.92</v>
      </c>
      <c r="AF1986">
        <v>1145</v>
      </c>
      <c r="AG1986">
        <v>742</v>
      </c>
      <c r="AH1986" s="7">
        <v>1887</v>
      </c>
      <c r="AI1986">
        <v>2.77</v>
      </c>
      <c r="AJ1986">
        <v>2.69</v>
      </c>
      <c r="AK1986">
        <v>0</v>
      </c>
      <c r="AL1986">
        <v>0</v>
      </c>
      <c r="AM1986">
        <v>85</v>
      </c>
      <c r="AN1986">
        <v>0.128</v>
      </c>
      <c r="AO1986" s="13">
        <v>0.255</v>
      </c>
      <c r="AP1986">
        <v>0.62</v>
      </c>
      <c r="AQ1986" s="17">
        <v>10.88</v>
      </c>
      <c r="AR1986" s="15">
        <v>21.68</v>
      </c>
      <c r="AS1986">
        <v>52.445</v>
      </c>
      <c r="AT1986" s="17">
        <v>69</v>
      </c>
      <c r="AU1986" s="11">
        <v>10</v>
      </c>
      <c r="AV1986">
        <v>41.4</v>
      </c>
      <c r="AW1986">
        <v>27.6</v>
      </c>
      <c r="AX1986" s="15">
        <v>59</v>
      </c>
      <c r="AY1986" s="13">
        <v>0</v>
      </c>
      <c r="AZ1986" s="7">
        <v>152.845</v>
      </c>
      <c r="BB1986" s="15">
        <v>25</v>
      </c>
      <c r="BD1986">
        <v>24</v>
      </c>
      <c r="BE1986" s="9">
        <v>100</v>
      </c>
      <c r="BH1986">
        <v>9.5</v>
      </c>
      <c r="BI1986" s="19">
        <v>1</v>
      </c>
      <c r="BJ1986" s="9" t="s">
        <v>4405</v>
      </c>
    </row>
    <row r="1987" spans="1:62" thickTop="1" thickBot="1" x14ac:dyDescent="0.3">
      <c r="A1987" t="s">
        <v>2045</v>
      </c>
      <c r="B1987" t="s">
        <v>3290</v>
      </c>
      <c r="C1987" t="s">
        <v>3917</v>
      </c>
      <c r="D1987">
        <v>39.819999999999993</v>
      </c>
      <c r="E1987">
        <v>18.004000000000001</v>
      </c>
      <c r="F1987">
        <v>5.6339999999999986</v>
      </c>
      <c r="G1987">
        <v>18.832000000000001</v>
      </c>
      <c r="H1987">
        <v>3.5739999999999998</v>
      </c>
      <c r="I1987">
        <v>0.95399999999999985</v>
      </c>
      <c r="J1987">
        <v>2.8260000000000001</v>
      </c>
      <c r="K1987">
        <v>1.244</v>
      </c>
      <c r="L1987">
        <v>0.89800000000000002</v>
      </c>
      <c r="M1987">
        <v>0.10199999999999999</v>
      </c>
      <c r="N1987">
        <v>5.1999999999999998E-2</v>
      </c>
      <c r="O1987">
        <v>0.23400000000000001</v>
      </c>
      <c r="Q1987">
        <v>3.1019999999999999</v>
      </c>
      <c r="U1987" s="5">
        <v>213</v>
      </c>
      <c r="V1987" s="5">
        <v>142</v>
      </c>
      <c r="AA1987">
        <v>2.42</v>
      </c>
      <c r="AB1987">
        <v>2.92</v>
      </c>
      <c r="AF1987">
        <v>1145</v>
      </c>
      <c r="AG1987">
        <v>742</v>
      </c>
      <c r="AH1987" s="7">
        <v>1887</v>
      </c>
      <c r="AI1987">
        <v>2.77</v>
      </c>
      <c r="AJ1987">
        <v>2.69</v>
      </c>
      <c r="AK1987">
        <v>0</v>
      </c>
      <c r="AL1987">
        <v>0</v>
      </c>
      <c r="AM1987">
        <v>84</v>
      </c>
      <c r="AN1987">
        <v>0.128</v>
      </c>
      <c r="AO1987" s="13">
        <v>0.255</v>
      </c>
      <c r="AP1987">
        <v>0.62</v>
      </c>
      <c r="AQ1987" s="17">
        <v>10.75</v>
      </c>
      <c r="AR1987" s="15">
        <v>21.42</v>
      </c>
      <c r="AS1987">
        <v>51.828000000000003</v>
      </c>
      <c r="AT1987" s="17">
        <v>69</v>
      </c>
      <c r="AU1987" s="11">
        <v>10</v>
      </c>
      <c r="AV1987">
        <v>41.4</v>
      </c>
      <c r="AW1987">
        <v>27.6</v>
      </c>
      <c r="AX1987" s="15">
        <v>62</v>
      </c>
      <c r="AY1987" s="13">
        <v>0</v>
      </c>
      <c r="AZ1987" s="7">
        <v>155.22800000000001</v>
      </c>
      <c r="BB1987" s="15">
        <v>25</v>
      </c>
      <c r="BD1987">
        <v>24</v>
      </c>
      <c r="BE1987" s="9">
        <v>100</v>
      </c>
      <c r="BH1987">
        <v>9.8000000000000007</v>
      </c>
      <c r="BI1987" s="19">
        <v>1</v>
      </c>
      <c r="BJ1987" s="9" t="s">
        <v>4405</v>
      </c>
    </row>
    <row r="1988" spans="1:62" thickTop="1" thickBot="1" x14ac:dyDescent="0.3">
      <c r="A1988" t="s">
        <v>2046</v>
      </c>
      <c r="B1988" t="s">
        <v>3290</v>
      </c>
      <c r="C1988" t="s">
        <v>3917</v>
      </c>
      <c r="D1988">
        <v>39.819999999999993</v>
      </c>
      <c r="E1988">
        <v>18.004000000000001</v>
      </c>
      <c r="F1988">
        <v>5.6339999999999986</v>
      </c>
      <c r="G1988">
        <v>18.832000000000001</v>
      </c>
      <c r="H1988">
        <v>3.5739999999999998</v>
      </c>
      <c r="I1988">
        <v>0.95399999999999985</v>
      </c>
      <c r="J1988">
        <v>2.8260000000000001</v>
      </c>
      <c r="K1988">
        <v>1.244</v>
      </c>
      <c r="L1988">
        <v>0.89800000000000002</v>
      </c>
      <c r="M1988">
        <v>0.10199999999999999</v>
      </c>
      <c r="N1988">
        <v>5.1999999999999998E-2</v>
      </c>
      <c r="O1988">
        <v>0.23400000000000001</v>
      </c>
      <c r="Q1988">
        <v>3.1019999999999999</v>
      </c>
      <c r="U1988" s="5">
        <v>213</v>
      </c>
      <c r="V1988" s="5">
        <v>142</v>
      </c>
      <c r="AA1988">
        <v>2.42</v>
      </c>
      <c r="AB1988">
        <v>2.92</v>
      </c>
      <c r="AF1988">
        <v>1145</v>
      </c>
      <c r="AG1988">
        <v>742</v>
      </c>
      <c r="AH1988" s="7">
        <v>1887</v>
      </c>
      <c r="AI1988">
        <v>2.77</v>
      </c>
      <c r="AJ1988">
        <v>2.69</v>
      </c>
      <c r="AK1988">
        <v>0</v>
      </c>
      <c r="AL1988">
        <v>0</v>
      </c>
      <c r="AM1988">
        <v>84</v>
      </c>
      <c r="AN1988">
        <v>0.128</v>
      </c>
      <c r="AO1988" s="13">
        <v>0.255</v>
      </c>
      <c r="AP1988">
        <v>0.62</v>
      </c>
      <c r="AQ1988" s="17">
        <v>10.75</v>
      </c>
      <c r="AR1988" s="15">
        <v>21.42</v>
      </c>
      <c r="AS1988">
        <v>51.828000000000003</v>
      </c>
      <c r="AT1988" s="17">
        <v>69</v>
      </c>
      <c r="AU1988" s="11">
        <v>10</v>
      </c>
      <c r="AV1988">
        <v>41.4</v>
      </c>
      <c r="AW1988">
        <v>27.6</v>
      </c>
      <c r="AX1988" s="15">
        <v>62</v>
      </c>
      <c r="AY1988" s="13">
        <v>0</v>
      </c>
      <c r="AZ1988" s="7">
        <v>155.22800000000001</v>
      </c>
      <c r="BB1988" s="15">
        <v>25</v>
      </c>
      <c r="BD1988">
        <v>24</v>
      </c>
      <c r="BE1988" s="9">
        <v>100</v>
      </c>
      <c r="BH1988">
        <v>56.3</v>
      </c>
      <c r="BI1988" s="19">
        <v>28</v>
      </c>
      <c r="BJ1988" s="9" t="s">
        <v>4405</v>
      </c>
    </row>
    <row r="1989" spans="1:62" thickTop="1" thickBot="1" x14ac:dyDescent="0.3">
      <c r="A1989" t="s">
        <v>2047</v>
      </c>
      <c r="B1989" t="s">
        <v>3290</v>
      </c>
      <c r="C1989" t="s">
        <v>3917</v>
      </c>
      <c r="D1989">
        <v>39.819999999999993</v>
      </c>
      <c r="E1989">
        <v>18.004000000000001</v>
      </c>
      <c r="F1989">
        <v>5.6339999999999986</v>
      </c>
      <c r="G1989">
        <v>18.832000000000001</v>
      </c>
      <c r="H1989">
        <v>3.5739999999999998</v>
      </c>
      <c r="I1989">
        <v>0.95399999999999985</v>
      </c>
      <c r="J1989">
        <v>2.8260000000000001</v>
      </c>
      <c r="K1989">
        <v>1.244</v>
      </c>
      <c r="L1989">
        <v>0.89800000000000002</v>
      </c>
      <c r="M1989">
        <v>0.10199999999999999</v>
      </c>
      <c r="N1989">
        <v>5.1999999999999998E-2</v>
      </c>
      <c r="O1989">
        <v>0.23400000000000001</v>
      </c>
      <c r="Q1989">
        <v>3.1019999999999999</v>
      </c>
      <c r="U1989" s="5">
        <v>213</v>
      </c>
      <c r="V1989" s="5">
        <v>142</v>
      </c>
      <c r="AA1989">
        <v>2.42</v>
      </c>
      <c r="AB1989">
        <v>2.92</v>
      </c>
      <c r="AF1989">
        <v>1145</v>
      </c>
      <c r="AG1989">
        <v>742</v>
      </c>
      <c r="AH1989" s="7">
        <v>1887</v>
      </c>
      <c r="AI1989">
        <v>2.77</v>
      </c>
      <c r="AJ1989">
        <v>2.69</v>
      </c>
      <c r="AK1989">
        <v>0</v>
      </c>
      <c r="AL1989">
        <v>0</v>
      </c>
      <c r="AM1989">
        <v>84</v>
      </c>
      <c r="AN1989">
        <v>0.128</v>
      </c>
      <c r="AO1989" s="13">
        <v>0.255</v>
      </c>
      <c r="AP1989">
        <v>0.62</v>
      </c>
      <c r="AQ1989" s="17">
        <v>10.75</v>
      </c>
      <c r="AR1989" s="15">
        <v>21.42</v>
      </c>
      <c r="AS1989">
        <v>51.828000000000003</v>
      </c>
      <c r="AT1989" s="17">
        <v>69</v>
      </c>
      <c r="AU1989" s="11">
        <v>10</v>
      </c>
      <c r="AV1989">
        <v>41.4</v>
      </c>
      <c r="AW1989">
        <v>27.6</v>
      </c>
      <c r="AX1989" s="15">
        <v>62</v>
      </c>
      <c r="AY1989" s="13">
        <v>0</v>
      </c>
      <c r="AZ1989" s="7">
        <v>155.22800000000001</v>
      </c>
      <c r="BB1989" s="15">
        <v>25</v>
      </c>
      <c r="BD1989">
        <v>24</v>
      </c>
      <c r="BE1989" s="9">
        <v>100</v>
      </c>
      <c r="BH1989">
        <v>37.4</v>
      </c>
      <c r="BI1989" s="19">
        <v>7</v>
      </c>
      <c r="BJ1989" s="9" t="s">
        <v>4405</v>
      </c>
    </row>
    <row r="1990" spans="1:62" thickTop="1" thickBot="1" x14ac:dyDescent="0.3">
      <c r="A1990" t="s">
        <v>2048</v>
      </c>
      <c r="B1990" t="s">
        <v>3290</v>
      </c>
      <c r="C1990" t="s">
        <v>3918</v>
      </c>
      <c r="D1990">
        <v>39.83</v>
      </c>
      <c r="E1990">
        <v>18.01048850574713</v>
      </c>
      <c r="F1990">
        <v>5.6390517241379321</v>
      </c>
      <c r="G1990">
        <v>18.808160919540232</v>
      </c>
      <c r="H1990">
        <v>3.5707758620689658</v>
      </c>
      <c r="I1990">
        <v>0.95390804597701162</v>
      </c>
      <c r="J1990">
        <v>2.8278160919540229</v>
      </c>
      <c r="K1990">
        <v>1.243505747126437</v>
      </c>
      <c r="L1990">
        <v>0.89821839080459787</v>
      </c>
      <c r="M1990">
        <v>0.1020977011494253</v>
      </c>
      <c r="N1990">
        <v>5.1982758620689663E-2</v>
      </c>
      <c r="O1990">
        <v>0.23373563218390811</v>
      </c>
      <c r="Q1990">
        <v>3.102672413793103</v>
      </c>
      <c r="U1990" s="5">
        <v>209</v>
      </c>
      <c r="V1990" s="5">
        <v>139</v>
      </c>
      <c r="AA1990">
        <v>2.42</v>
      </c>
      <c r="AB1990">
        <v>2.92</v>
      </c>
      <c r="AF1990">
        <v>1160</v>
      </c>
      <c r="AG1990">
        <v>753</v>
      </c>
      <c r="AH1990" s="7">
        <v>1913</v>
      </c>
      <c r="AI1990">
        <v>2.77</v>
      </c>
      <c r="AJ1990">
        <v>2.69</v>
      </c>
      <c r="AK1990">
        <v>0</v>
      </c>
      <c r="AL1990">
        <v>0</v>
      </c>
      <c r="AM1990">
        <v>82</v>
      </c>
      <c r="AN1990">
        <v>0.128</v>
      </c>
      <c r="AO1990" s="13">
        <v>0.255</v>
      </c>
      <c r="AP1990">
        <v>0.62</v>
      </c>
      <c r="AQ1990" s="17">
        <v>10.5</v>
      </c>
      <c r="AR1990" s="15">
        <v>20.91</v>
      </c>
      <c r="AS1990">
        <v>50.594000000000001</v>
      </c>
      <c r="AT1990" s="17">
        <v>67</v>
      </c>
      <c r="AU1990" s="11">
        <v>10</v>
      </c>
      <c r="AV1990">
        <v>40.200000000000003</v>
      </c>
      <c r="AW1990">
        <v>26.8</v>
      </c>
      <c r="AX1990" s="15">
        <v>57</v>
      </c>
      <c r="AY1990" s="13">
        <v>0</v>
      </c>
      <c r="AZ1990" s="7">
        <v>147.79400000000001</v>
      </c>
      <c r="BB1990" s="15">
        <v>25</v>
      </c>
      <c r="BD1990">
        <v>24</v>
      </c>
      <c r="BE1990" s="9">
        <v>100</v>
      </c>
      <c r="BH1990">
        <v>56.8</v>
      </c>
      <c r="BI1990" s="19">
        <v>28</v>
      </c>
      <c r="BJ1990" s="9" t="s">
        <v>4405</v>
      </c>
    </row>
    <row r="1991" spans="1:62" thickTop="1" thickBot="1" x14ac:dyDescent="0.3">
      <c r="A1991" t="s">
        <v>2049</v>
      </c>
      <c r="B1991" t="s">
        <v>3290</v>
      </c>
      <c r="C1991" t="s">
        <v>3918</v>
      </c>
      <c r="D1991">
        <v>39.83</v>
      </c>
      <c r="E1991">
        <v>18.01048850574713</v>
      </c>
      <c r="F1991">
        <v>5.6390517241379321</v>
      </c>
      <c r="G1991">
        <v>18.808160919540232</v>
      </c>
      <c r="H1991">
        <v>3.5707758620689658</v>
      </c>
      <c r="I1991">
        <v>0.95390804597701162</v>
      </c>
      <c r="J1991">
        <v>2.8278160919540229</v>
      </c>
      <c r="K1991">
        <v>1.243505747126437</v>
      </c>
      <c r="L1991">
        <v>0.89821839080459787</v>
      </c>
      <c r="M1991">
        <v>0.1020977011494253</v>
      </c>
      <c r="N1991">
        <v>5.1982758620689663E-2</v>
      </c>
      <c r="O1991">
        <v>0.23373563218390811</v>
      </c>
      <c r="Q1991">
        <v>3.102672413793103</v>
      </c>
      <c r="U1991" s="5">
        <v>209</v>
      </c>
      <c r="V1991" s="5">
        <v>139</v>
      </c>
      <c r="AA1991">
        <v>2.42</v>
      </c>
      <c r="AB1991">
        <v>2.92</v>
      </c>
      <c r="AF1991">
        <v>1160</v>
      </c>
      <c r="AG1991">
        <v>753</v>
      </c>
      <c r="AH1991" s="7">
        <v>1913</v>
      </c>
      <c r="AI1991">
        <v>2.77</v>
      </c>
      <c r="AJ1991">
        <v>2.69</v>
      </c>
      <c r="AK1991">
        <v>0</v>
      </c>
      <c r="AL1991">
        <v>0</v>
      </c>
      <c r="AM1991">
        <v>82</v>
      </c>
      <c r="AN1991">
        <v>0.128</v>
      </c>
      <c r="AO1991" s="13">
        <v>0.255</v>
      </c>
      <c r="AP1991">
        <v>0.62</v>
      </c>
      <c r="AQ1991" s="17">
        <v>10.5</v>
      </c>
      <c r="AR1991" s="15">
        <v>20.91</v>
      </c>
      <c r="AS1991">
        <v>50.594000000000001</v>
      </c>
      <c r="AT1991" s="17">
        <v>67</v>
      </c>
      <c r="AU1991" s="11">
        <v>10</v>
      </c>
      <c r="AV1991">
        <v>40.200000000000003</v>
      </c>
      <c r="AW1991">
        <v>26.8</v>
      </c>
      <c r="AX1991" s="15">
        <v>57</v>
      </c>
      <c r="AY1991" s="13">
        <v>0</v>
      </c>
      <c r="AZ1991" s="7">
        <v>147.79400000000001</v>
      </c>
      <c r="BB1991" s="15">
        <v>25</v>
      </c>
      <c r="BD1991">
        <v>24</v>
      </c>
      <c r="BE1991" s="9">
        <v>100</v>
      </c>
      <c r="BH1991">
        <v>12.8</v>
      </c>
      <c r="BI1991" s="19">
        <v>1</v>
      </c>
      <c r="BJ1991" s="9" t="s">
        <v>4405</v>
      </c>
    </row>
    <row r="1992" spans="1:62" thickTop="1" thickBot="1" x14ac:dyDescent="0.3">
      <c r="A1992" t="s">
        <v>2050</v>
      </c>
      <c r="B1992" t="s">
        <v>3290</v>
      </c>
      <c r="C1992" t="s">
        <v>3918</v>
      </c>
      <c r="D1992">
        <v>39.83</v>
      </c>
      <c r="E1992">
        <v>18.01048850574713</v>
      </c>
      <c r="F1992">
        <v>5.6390517241379321</v>
      </c>
      <c r="G1992">
        <v>18.808160919540232</v>
      </c>
      <c r="H1992">
        <v>3.5707758620689658</v>
      </c>
      <c r="I1992">
        <v>0.95390804597701162</v>
      </c>
      <c r="J1992">
        <v>2.8278160919540229</v>
      </c>
      <c r="K1992">
        <v>1.243505747126437</v>
      </c>
      <c r="L1992">
        <v>0.89821839080459787</v>
      </c>
      <c r="M1992">
        <v>0.1020977011494253</v>
      </c>
      <c r="N1992">
        <v>5.1982758620689663E-2</v>
      </c>
      <c r="O1992">
        <v>0.23373563218390811</v>
      </c>
      <c r="Q1992">
        <v>3.102672413793103</v>
      </c>
      <c r="U1992" s="5">
        <v>209</v>
      </c>
      <c r="V1992" s="5">
        <v>139</v>
      </c>
      <c r="AA1992">
        <v>2.42</v>
      </c>
      <c r="AB1992">
        <v>2.92</v>
      </c>
      <c r="AF1992">
        <v>1160</v>
      </c>
      <c r="AG1992">
        <v>753</v>
      </c>
      <c r="AH1992" s="7">
        <v>1913</v>
      </c>
      <c r="AI1992">
        <v>2.77</v>
      </c>
      <c r="AJ1992">
        <v>2.69</v>
      </c>
      <c r="AK1992">
        <v>0</v>
      </c>
      <c r="AL1992">
        <v>0</v>
      </c>
      <c r="AM1992">
        <v>82</v>
      </c>
      <c r="AN1992">
        <v>0.128</v>
      </c>
      <c r="AO1992" s="13">
        <v>0.255</v>
      </c>
      <c r="AP1992">
        <v>0.62</v>
      </c>
      <c r="AQ1992" s="17">
        <v>10.5</v>
      </c>
      <c r="AR1992" s="15">
        <v>20.91</v>
      </c>
      <c r="AS1992">
        <v>50.594000000000001</v>
      </c>
      <c r="AT1992" s="17">
        <v>67</v>
      </c>
      <c r="AU1992" s="11">
        <v>10</v>
      </c>
      <c r="AV1992">
        <v>40.200000000000003</v>
      </c>
      <c r="AW1992">
        <v>26.8</v>
      </c>
      <c r="AX1992" s="15">
        <v>57</v>
      </c>
      <c r="AY1992" s="13">
        <v>0</v>
      </c>
      <c r="AZ1992" s="7">
        <v>147.79400000000001</v>
      </c>
      <c r="BB1992" s="15">
        <v>25</v>
      </c>
      <c r="BD1992">
        <v>24</v>
      </c>
      <c r="BE1992" s="9">
        <v>100</v>
      </c>
      <c r="BH1992">
        <v>39.799999999999997</v>
      </c>
      <c r="BI1992" s="19">
        <v>7</v>
      </c>
      <c r="BJ1992" s="9" t="s">
        <v>4405</v>
      </c>
    </row>
    <row r="1993" spans="1:62" thickTop="1" thickBot="1" x14ac:dyDescent="0.3">
      <c r="A1993" t="s">
        <v>2051</v>
      </c>
      <c r="B1993" t="s">
        <v>3290</v>
      </c>
      <c r="C1993" t="s">
        <v>3919</v>
      </c>
      <c r="D1993">
        <v>39.799469026548671</v>
      </c>
      <c r="E1993">
        <v>17.990678466076691</v>
      </c>
      <c r="F1993">
        <v>5.6236283185840712</v>
      </c>
      <c r="G1993">
        <v>18.880943952802362</v>
      </c>
      <c r="H1993">
        <v>3.5806194690265478</v>
      </c>
      <c r="I1993">
        <v>0.95418879056047201</v>
      </c>
      <c r="J1993">
        <v>2.8222713864306792</v>
      </c>
      <c r="K1993">
        <v>1.245014749262537</v>
      </c>
      <c r="L1993">
        <v>0.89755162241887898</v>
      </c>
      <c r="M1993">
        <v>0.10179941002949849</v>
      </c>
      <c r="N1993">
        <v>5.20353982300885E-2</v>
      </c>
      <c r="O1993">
        <v>0.23454277286135691</v>
      </c>
      <c r="Q1993">
        <v>3.1006194690265478</v>
      </c>
      <c r="U1993" s="5">
        <v>203</v>
      </c>
      <c r="V1993" s="5">
        <v>136</v>
      </c>
      <c r="AA1993">
        <v>2.42</v>
      </c>
      <c r="AB1993">
        <v>2.92</v>
      </c>
      <c r="AF1993">
        <v>1160</v>
      </c>
      <c r="AG1993">
        <v>753</v>
      </c>
      <c r="AH1993" s="7">
        <v>1913</v>
      </c>
      <c r="AI1993">
        <v>2.77</v>
      </c>
      <c r="AJ1993">
        <v>2.69</v>
      </c>
      <c r="AK1993">
        <v>0</v>
      </c>
      <c r="AL1993">
        <v>0</v>
      </c>
      <c r="AM1993">
        <v>80</v>
      </c>
      <c r="AN1993">
        <v>0.128</v>
      </c>
      <c r="AO1993" s="13">
        <v>0.255</v>
      </c>
      <c r="AP1993">
        <v>0.62</v>
      </c>
      <c r="AQ1993" s="17">
        <v>10.24</v>
      </c>
      <c r="AR1993" s="15">
        <v>20.399999999999999</v>
      </c>
      <c r="AS1993">
        <v>49.36</v>
      </c>
      <c r="AT1993" s="17">
        <v>65</v>
      </c>
      <c r="AU1993" s="11">
        <v>10</v>
      </c>
      <c r="AV1993">
        <v>39</v>
      </c>
      <c r="AW1993">
        <v>26</v>
      </c>
      <c r="AX1993" s="15">
        <v>63</v>
      </c>
      <c r="AY1993" s="13">
        <v>0</v>
      </c>
      <c r="AZ1993" s="7">
        <v>151.36000000000001</v>
      </c>
      <c r="BB1993" s="15">
        <v>25</v>
      </c>
      <c r="BD1993">
        <v>24</v>
      </c>
      <c r="BE1993" s="9">
        <v>100</v>
      </c>
      <c r="BH1993">
        <v>55.6</v>
      </c>
      <c r="BI1993" s="19">
        <v>28</v>
      </c>
      <c r="BJ1993" s="9" t="s">
        <v>4405</v>
      </c>
    </row>
    <row r="1994" spans="1:62" thickTop="1" thickBot="1" x14ac:dyDescent="0.3">
      <c r="A1994" t="s">
        <v>2052</v>
      </c>
      <c r="B1994" t="s">
        <v>3290</v>
      </c>
      <c r="C1994" t="s">
        <v>3919</v>
      </c>
      <c r="D1994">
        <v>39.799469026548671</v>
      </c>
      <c r="E1994">
        <v>17.990678466076691</v>
      </c>
      <c r="F1994">
        <v>5.6236283185840712</v>
      </c>
      <c r="G1994">
        <v>18.880943952802362</v>
      </c>
      <c r="H1994">
        <v>3.5806194690265478</v>
      </c>
      <c r="I1994">
        <v>0.95418879056047201</v>
      </c>
      <c r="J1994">
        <v>2.8222713864306792</v>
      </c>
      <c r="K1994">
        <v>1.245014749262537</v>
      </c>
      <c r="L1994">
        <v>0.89755162241887898</v>
      </c>
      <c r="M1994">
        <v>0.10179941002949849</v>
      </c>
      <c r="N1994">
        <v>5.20353982300885E-2</v>
      </c>
      <c r="O1994">
        <v>0.23454277286135691</v>
      </c>
      <c r="Q1994">
        <v>3.1006194690265478</v>
      </c>
      <c r="U1994" s="5">
        <v>203</v>
      </c>
      <c r="V1994" s="5">
        <v>136</v>
      </c>
      <c r="AA1994">
        <v>2.42</v>
      </c>
      <c r="AB1994">
        <v>2.92</v>
      </c>
      <c r="AF1994">
        <v>1160</v>
      </c>
      <c r="AG1994">
        <v>753</v>
      </c>
      <c r="AH1994" s="7">
        <v>1913</v>
      </c>
      <c r="AI1994">
        <v>2.77</v>
      </c>
      <c r="AJ1994">
        <v>2.69</v>
      </c>
      <c r="AK1994">
        <v>0</v>
      </c>
      <c r="AL1994">
        <v>0</v>
      </c>
      <c r="AM1994">
        <v>80</v>
      </c>
      <c r="AN1994">
        <v>0.128</v>
      </c>
      <c r="AO1994" s="13">
        <v>0.255</v>
      </c>
      <c r="AP1994">
        <v>0.62</v>
      </c>
      <c r="AQ1994" s="17">
        <v>10.24</v>
      </c>
      <c r="AR1994" s="15">
        <v>20.399999999999999</v>
      </c>
      <c r="AS1994">
        <v>49.36</v>
      </c>
      <c r="AT1994" s="17">
        <v>65</v>
      </c>
      <c r="AU1994" s="11">
        <v>10</v>
      </c>
      <c r="AV1994">
        <v>39</v>
      </c>
      <c r="AW1994">
        <v>26</v>
      </c>
      <c r="AX1994" s="15">
        <v>63</v>
      </c>
      <c r="AY1994" s="13">
        <v>0</v>
      </c>
      <c r="AZ1994" s="7">
        <v>151.36000000000001</v>
      </c>
      <c r="BB1994" s="15">
        <v>25</v>
      </c>
      <c r="BD1994">
        <v>24</v>
      </c>
      <c r="BE1994" s="9">
        <v>100</v>
      </c>
      <c r="BH1994">
        <v>9.3000000000000007</v>
      </c>
      <c r="BI1994" s="19">
        <v>1</v>
      </c>
      <c r="BJ1994" s="9" t="s">
        <v>4405</v>
      </c>
    </row>
    <row r="1995" spans="1:62" thickTop="1" thickBot="1" x14ac:dyDescent="0.3">
      <c r="A1995" t="s">
        <v>2053</v>
      </c>
      <c r="B1995" t="s">
        <v>3290</v>
      </c>
      <c r="C1995" t="s">
        <v>3919</v>
      </c>
      <c r="D1995">
        <v>39.799469026548671</v>
      </c>
      <c r="E1995">
        <v>17.990678466076691</v>
      </c>
      <c r="F1995">
        <v>5.6236283185840712</v>
      </c>
      <c r="G1995">
        <v>18.880943952802362</v>
      </c>
      <c r="H1995">
        <v>3.5806194690265478</v>
      </c>
      <c r="I1995">
        <v>0.95418879056047201</v>
      </c>
      <c r="J1995">
        <v>2.8222713864306792</v>
      </c>
      <c r="K1995">
        <v>1.245014749262537</v>
      </c>
      <c r="L1995">
        <v>0.89755162241887898</v>
      </c>
      <c r="M1995">
        <v>0.10179941002949849</v>
      </c>
      <c r="N1995">
        <v>5.20353982300885E-2</v>
      </c>
      <c r="O1995">
        <v>0.23454277286135691</v>
      </c>
      <c r="Q1995">
        <v>3.1006194690265478</v>
      </c>
      <c r="U1995" s="5">
        <v>203</v>
      </c>
      <c r="V1995" s="5">
        <v>136</v>
      </c>
      <c r="AA1995">
        <v>2.42</v>
      </c>
      <c r="AB1995">
        <v>2.92</v>
      </c>
      <c r="AF1995">
        <v>1160</v>
      </c>
      <c r="AG1995">
        <v>753</v>
      </c>
      <c r="AH1995" s="7">
        <v>1913</v>
      </c>
      <c r="AI1995">
        <v>2.77</v>
      </c>
      <c r="AJ1995">
        <v>2.69</v>
      </c>
      <c r="AK1995">
        <v>0</v>
      </c>
      <c r="AL1995">
        <v>0</v>
      </c>
      <c r="AM1995">
        <v>80</v>
      </c>
      <c r="AN1995">
        <v>0.128</v>
      </c>
      <c r="AO1995" s="13">
        <v>0.255</v>
      </c>
      <c r="AP1995">
        <v>0.62</v>
      </c>
      <c r="AQ1995" s="17">
        <v>10.24</v>
      </c>
      <c r="AR1995" s="15">
        <v>20.399999999999999</v>
      </c>
      <c r="AS1995">
        <v>49.36</v>
      </c>
      <c r="AT1995" s="17">
        <v>65</v>
      </c>
      <c r="AU1995" s="11">
        <v>10</v>
      </c>
      <c r="AV1995">
        <v>39</v>
      </c>
      <c r="AW1995">
        <v>26</v>
      </c>
      <c r="AX1995" s="15">
        <v>63</v>
      </c>
      <c r="AY1995" s="13">
        <v>0</v>
      </c>
      <c r="AZ1995" s="7">
        <v>151.36000000000001</v>
      </c>
      <c r="BB1995" s="15">
        <v>25</v>
      </c>
      <c r="BD1995">
        <v>24</v>
      </c>
      <c r="BE1995" s="9">
        <v>100</v>
      </c>
      <c r="BH1995">
        <v>37</v>
      </c>
      <c r="BI1995" s="19">
        <v>7</v>
      </c>
      <c r="BJ1995" s="9" t="s">
        <v>4405</v>
      </c>
    </row>
    <row r="1996" spans="1:62" thickTop="1" thickBot="1" x14ac:dyDescent="0.3">
      <c r="A1996" t="s">
        <v>2054</v>
      </c>
      <c r="B1996" t="s">
        <v>3290</v>
      </c>
      <c r="C1996" t="s">
        <v>3920</v>
      </c>
      <c r="D1996">
        <v>39.82</v>
      </c>
      <c r="E1996">
        <v>18.004000000000001</v>
      </c>
      <c r="F1996">
        <v>5.6340000000000003</v>
      </c>
      <c r="G1996">
        <v>18.832000000000001</v>
      </c>
      <c r="H1996">
        <v>3.5739999999999998</v>
      </c>
      <c r="I1996">
        <v>0.95399999999999996</v>
      </c>
      <c r="J1996">
        <v>2.8260000000000001</v>
      </c>
      <c r="K1996">
        <v>1.244</v>
      </c>
      <c r="L1996">
        <v>0.89800000000000013</v>
      </c>
      <c r="M1996">
        <v>0.10199999999999999</v>
      </c>
      <c r="N1996">
        <v>5.1999999999999998E-2</v>
      </c>
      <c r="O1996">
        <v>0.23400000000000001</v>
      </c>
      <c r="Q1996">
        <v>3.1019999999999999</v>
      </c>
      <c r="U1996" s="5">
        <v>198</v>
      </c>
      <c r="V1996" s="5">
        <v>132</v>
      </c>
      <c r="AA1996">
        <v>2.42</v>
      </c>
      <c r="AB1996">
        <v>2.92</v>
      </c>
      <c r="AF1996">
        <v>1160</v>
      </c>
      <c r="AG1996">
        <v>753</v>
      </c>
      <c r="AH1996" s="7">
        <v>1913</v>
      </c>
      <c r="AI1996">
        <v>2.77</v>
      </c>
      <c r="AJ1996">
        <v>2.69</v>
      </c>
      <c r="AK1996">
        <v>0</v>
      </c>
      <c r="AL1996">
        <v>0</v>
      </c>
      <c r="AM1996">
        <v>78</v>
      </c>
      <c r="AN1996">
        <v>0.128</v>
      </c>
      <c r="AO1996" s="13">
        <v>0.255</v>
      </c>
      <c r="AP1996">
        <v>0.62</v>
      </c>
      <c r="AQ1996" s="17">
        <v>9.98</v>
      </c>
      <c r="AR1996" s="15">
        <v>19.89</v>
      </c>
      <c r="AS1996">
        <v>48.125999999999998</v>
      </c>
      <c r="AT1996" s="17">
        <v>64</v>
      </c>
      <c r="AU1996" s="11">
        <v>10</v>
      </c>
      <c r="AV1996">
        <v>38.4</v>
      </c>
      <c r="AW1996">
        <v>25.6</v>
      </c>
      <c r="AX1996" s="15">
        <v>69</v>
      </c>
      <c r="AY1996" s="13">
        <v>0</v>
      </c>
      <c r="AZ1996" s="7">
        <v>155.52600000000001</v>
      </c>
      <c r="BB1996" s="15">
        <v>25</v>
      </c>
      <c r="BD1996">
        <v>24</v>
      </c>
      <c r="BE1996" s="9">
        <v>100</v>
      </c>
      <c r="BH1996">
        <v>1.3</v>
      </c>
      <c r="BI1996" s="19">
        <v>1</v>
      </c>
      <c r="BJ1996" s="9" t="s">
        <v>4405</v>
      </c>
    </row>
    <row r="1997" spans="1:62" thickTop="1" thickBot="1" x14ac:dyDescent="0.3">
      <c r="A1997" t="s">
        <v>2055</v>
      </c>
      <c r="B1997" t="s">
        <v>3290</v>
      </c>
      <c r="C1997" t="s">
        <v>3920</v>
      </c>
      <c r="D1997">
        <v>39.82</v>
      </c>
      <c r="E1997">
        <v>18.004000000000001</v>
      </c>
      <c r="F1997">
        <v>5.6340000000000003</v>
      </c>
      <c r="G1997">
        <v>18.832000000000001</v>
      </c>
      <c r="H1997">
        <v>3.5739999999999998</v>
      </c>
      <c r="I1997">
        <v>0.95399999999999996</v>
      </c>
      <c r="J1997">
        <v>2.8260000000000001</v>
      </c>
      <c r="K1997">
        <v>1.244</v>
      </c>
      <c r="L1997">
        <v>0.89800000000000013</v>
      </c>
      <c r="M1997">
        <v>0.10199999999999999</v>
      </c>
      <c r="N1997">
        <v>5.1999999999999998E-2</v>
      </c>
      <c r="O1997">
        <v>0.23400000000000001</v>
      </c>
      <c r="Q1997">
        <v>3.1019999999999999</v>
      </c>
      <c r="U1997" s="5">
        <v>198</v>
      </c>
      <c r="V1997" s="5">
        <v>132</v>
      </c>
      <c r="AA1997">
        <v>2.42</v>
      </c>
      <c r="AB1997">
        <v>2.92</v>
      </c>
      <c r="AF1997">
        <v>1160</v>
      </c>
      <c r="AG1997">
        <v>753</v>
      </c>
      <c r="AH1997" s="7">
        <v>1913</v>
      </c>
      <c r="AI1997">
        <v>2.77</v>
      </c>
      <c r="AJ1997">
        <v>2.69</v>
      </c>
      <c r="AK1997">
        <v>0</v>
      </c>
      <c r="AL1997">
        <v>0</v>
      </c>
      <c r="AM1997">
        <v>78</v>
      </c>
      <c r="AN1997">
        <v>0.128</v>
      </c>
      <c r="AO1997" s="13">
        <v>0.255</v>
      </c>
      <c r="AP1997">
        <v>0.62</v>
      </c>
      <c r="AQ1997" s="17">
        <v>9.98</v>
      </c>
      <c r="AR1997" s="15">
        <v>19.89</v>
      </c>
      <c r="AS1997">
        <v>48.125999999999998</v>
      </c>
      <c r="AT1997" s="17">
        <v>64</v>
      </c>
      <c r="AU1997" s="11">
        <v>10</v>
      </c>
      <c r="AV1997">
        <v>38.4</v>
      </c>
      <c r="AW1997">
        <v>25.6</v>
      </c>
      <c r="AX1997" s="15">
        <v>69</v>
      </c>
      <c r="AY1997" s="13">
        <v>0</v>
      </c>
      <c r="AZ1997" s="7">
        <v>155.52600000000001</v>
      </c>
      <c r="BB1997" s="15">
        <v>25</v>
      </c>
      <c r="BD1997">
        <v>24</v>
      </c>
      <c r="BE1997" s="9">
        <v>100</v>
      </c>
      <c r="BH1997">
        <v>36.200000000000003</v>
      </c>
      <c r="BI1997" s="19">
        <v>28</v>
      </c>
      <c r="BJ1997" s="9" t="s">
        <v>4405</v>
      </c>
    </row>
    <row r="1998" spans="1:62" thickTop="1" thickBot="1" x14ac:dyDescent="0.3">
      <c r="A1998" t="s">
        <v>2056</v>
      </c>
      <c r="B1998" t="s">
        <v>3290</v>
      </c>
      <c r="C1998" t="s">
        <v>3920</v>
      </c>
      <c r="D1998">
        <v>39.82</v>
      </c>
      <c r="E1998">
        <v>18.004000000000001</v>
      </c>
      <c r="F1998">
        <v>5.6340000000000003</v>
      </c>
      <c r="G1998">
        <v>18.832000000000001</v>
      </c>
      <c r="H1998">
        <v>3.5739999999999998</v>
      </c>
      <c r="I1998">
        <v>0.95399999999999996</v>
      </c>
      <c r="J1998">
        <v>2.8260000000000001</v>
      </c>
      <c r="K1998">
        <v>1.244</v>
      </c>
      <c r="L1998">
        <v>0.89800000000000013</v>
      </c>
      <c r="M1998">
        <v>0.10199999999999999</v>
      </c>
      <c r="N1998">
        <v>5.1999999999999998E-2</v>
      </c>
      <c r="O1998">
        <v>0.23400000000000001</v>
      </c>
      <c r="Q1998">
        <v>3.1019999999999999</v>
      </c>
      <c r="U1998" s="5">
        <v>198</v>
      </c>
      <c r="V1998" s="5">
        <v>132</v>
      </c>
      <c r="AA1998">
        <v>2.42</v>
      </c>
      <c r="AB1998">
        <v>2.92</v>
      </c>
      <c r="AF1998">
        <v>1160</v>
      </c>
      <c r="AG1998">
        <v>753</v>
      </c>
      <c r="AH1998" s="7">
        <v>1913</v>
      </c>
      <c r="AI1998">
        <v>2.77</v>
      </c>
      <c r="AJ1998">
        <v>2.69</v>
      </c>
      <c r="AK1998">
        <v>0</v>
      </c>
      <c r="AL1998">
        <v>0</v>
      </c>
      <c r="AM1998">
        <v>78</v>
      </c>
      <c r="AN1998">
        <v>0.128</v>
      </c>
      <c r="AO1998" s="13">
        <v>0.255</v>
      </c>
      <c r="AP1998">
        <v>0.62</v>
      </c>
      <c r="AQ1998" s="17">
        <v>9.98</v>
      </c>
      <c r="AR1998" s="15">
        <v>19.89</v>
      </c>
      <c r="AS1998">
        <v>48.125999999999998</v>
      </c>
      <c r="AT1998" s="17">
        <v>64</v>
      </c>
      <c r="AU1998" s="11">
        <v>10</v>
      </c>
      <c r="AV1998">
        <v>38.4</v>
      </c>
      <c r="AW1998">
        <v>25.6</v>
      </c>
      <c r="AX1998" s="15">
        <v>69</v>
      </c>
      <c r="AY1998" s="13">
        <v>0</v>
      </c>
      <c r="AZ1998" s="7">
        <v>155.52600000000001</v>
      </c>
      <c r="BB1998" s="15">
        <v>25</v>
      </c>
      <c r="BD1998">
        <v>24</v>
      </c>
      <c r="BE1998" s="9">
        <v>100</v>
      </c>
      <c r="BH1998">
        <v>22.3</v>
      </c>
      <c r="BI1998" s="19">
        <v>7</v>
      </c>
      <c r="BJ1998" s="9" t="s">
        <v>4405</v>
      </c>
    </row>
    <row r="1999" spans="1:62" thickTop="1" thickBot="1" x14ac:dyDescent="0.3">
      <c r="A1999" t="s">
        <v>2057</v>
      </c>
      <c r="B1999" t="s">
        <v>3291</v>
      </c>
      <c r="C1999" t="s">
        <v>3921</v>
      </c>
      <c r="D1999">
        <v>47.87</v>
      </c>
      <c r="E1999">
        <v>28</v>
      </c>
      <c r="F1999">
        <v>14.09</v>
      </c>
      <c r="G1999">
        <v>3.81</v>
      </c>
      <c r="H1999">
        <v>0.93</v>
      </c>
      <c r="I1999">
        <v>0.41</v>
      </c>
      <c r="J1999">
        <v>0.62</v>
      </c>
      <c r="K1999">
        <v>0.27</v>
      </c>
      <c r="L1999">
        <v>1.99</v>
      </c>
      <c r="M1999">
        <v>1.81</v>
      </c>
      <c r="N1999">
        <v>0</v>
      </c>
      <c r="O1999">
        <v>0</v>
      </c>
      <c r="P1999">
        <v>0.21</v>
      </c>
      <c r="Q1999">
        <v>0.43</v>
      </c>
      <c r="R1999" s="19">
        <v>2363</v>
      </c>
      <c r="S1999">
        <v>2.2599999999999998</v>
      </c>
      <c r="U1999" s="5">
        <v>416</v>
      </c>
      <c r="AA1999">
        <v>2.2599999999999998</v>
      </c>
      <c r="AF1999">
        <v>927</v>
      </c>
      <c r="AG1999">
        <v>699</v>
      </c>
      <c r="AH1999" s="7">
        <v>1626</v>
      </c>
      <c r="AI1999">
        <v>2.6</v>
      </c>
      <c r="AJ1999">
        <v>2.5</v>
      </c>
      <c r="AK1999">
        <v>0</v>
      </c>
      <c r="AL1999">
        <v>1.53</v>
      </c>
      <c r="AM1999">
        <v>292</v>
      </c>
      <c r="AN1999">
        <v>0.14699999999999999</v>
      </c>
      <c r="AO1999" s="13">
        <v>0.29399999999999998</v>
      </c>
      <c r="AP1999">
        <v>0.56000000000000005</v>
      </c>
      <c r="AQ1999" s="17">
        <v>42.92</v>
      </c>
      <c r="AR1999" s="15">
        <v>85.85</v>
      </c>
      <c r="AS1999">
        <v>163.22800000000001</v>
      </c>
      <c r="AT1999" s="17">
        <v>65</v>
      </c>
      <c r="AU1999" s="11">
        <v>15</v>
      </c>
      <c r="AV1999">
        <v>26</v>
      </c>
      <c r="AW1999">
        <v>39</v>
      </c>
      <c r="AX1999" s="15">
        <v>8</v>
      </c>
      <c r="AY1999" s="13">
        <v>0</v>
      </c>
      <c r="AZ1999" s="7">
        <v>197.22800000000001</v>
      </c>
      <c r="BA1999" s="13">
        <v>1</v>
      </c>
      <c r="BB1999" s="15">
        <v>80</v>
      </c>
      <c r="BC1999">
        <v>1</v>
      </c>
      <c r="BD1999">
        <v>24</v>
      </c>
      <c r="BF1999" s="9">
        <v>100</v>
      </c>
      <c r="BG1999" s="9">
        <v>200</v>
      </c>
      <c r="BH1999">
        <v>86.5</v>
      </c>
      <c r="BI1999" s="19">
        <v>90</v>
      </c>
      <c r="BJ1999" s="9" t="s">
        <v>4404</v>
      </c>
    </row>
    <row r="2000" spans="1:62" thickTop="1" thickBot="1" x14ac:dyDescent="0.3">
      <c r="A2000" t="s">
        <v>2058</v>
      </c>
      <c r="B2000" t="s">
        <v>3291</v>
      </c>
      <c r="C2000" t="s">
        <v>3921</v>
      </c>
      <c r="D2000">
        <v>47.87</v>
      </c>
      <c r="E2000">
        <v>28</v>
      </c>
      <c r="F2000">
        <v>14.09</v>
      </c>
      <c r="G2000">
        <v>3.81</v>
      </c>
      <c r="H2000">
        <v>0.93</v>
      </c>
      <c r="I2000">
        <v>0.41</v>
      </c>
      <c r="J2000">
        <v>0.62</v>
      </c>
      <c r="K2000">
        <v>0.27</v>
      </c>
      <c r="L2000">
        <v>1.99</v>
      </c>
      <c r="M2000">
        <v>1.81</v>
      </c>
      <c r="N2000">
        <v>0</v>
      </c>
      <c r="O2000">
        <v>0</v>
      </c>
      <c r="P2000">
        <v>0.21</v>
      </c>
      <c r="Q2000">
        <v>0.43</v>
      </c>
      <c r="R2000" s="19">
        <v>2363</v>
      </c>
      <c r="S2000">
        <v>2.2599999999999998</v>
      </c>
      <c r="U2000" s="5">
        <v>416</v>
      </c>
      <c r="AA2000">
        <v>2.2599999999999998</v>
      </c>
      <c r="AF2000">
        <v>927</v>
      </c>
      <c r="AG2000">
        <v>699</v>
      </c>
      <c r="AH2000" s="7">
        <v>1626</v>
      </c>
      <c r="AI2000">
        <v>2.6</v>
      </c>
      <c r="AJ2000">
        <v>2.5</v>
      </c>
      <c r="AK2000">
        <v>0</v>
      </c>
      <c r="AL2000">
        <v>1.53</v>
      </c>
      <c r="AM2000">
        <v>292</v>
      </c>
      <c r="AN2000">
        <v>0.14699999999999999</v>
      </c>
      <c r="AO2000" s="13">
        <v>0.29399999999999998</v>
      </c>
      <c r="AP2000">
        <v>0.56000000000000005</v>
      </c>
      <c r="AQ2000" s="17">
        <v>42.92</v>
      </c>
      <c r="AR2000" s="15">
        <v>85.85</v>
      </c>
      <c r="AS2000">
        <v>163.22800000000001</v>
      </c>
      <c r="AT2000" s="17">
        <v>65</v>
      </c>
      <c r="AU2000" s="11">
        <v>15</v>
      </c>
      <c r="AV2000">
        <v>26</v>
      </c>
      <c r="AW2000">
        <v>39</v>
      </c>
      <c r="AX2000" s="15">
        <v>8</v>
      </c>
      <c r="AY2000" s="13">
        <v>0</v>
      </c>
      <c r="AZ2000" s="7">
        <v>197.22800000000001</v>
      </c>
      <c r="BA2000" s="13">
        <v>1</v>
      </c>
      <c r="BB2000" s="15">
        <v>80</v>
      </c>
      <c r="BC2000">
        <v>1</v>
      </c>
      <c r="BD2000">
        <v>24</v>
      </c>
      <c r="BF2000" s="9">
        <v>100</v>
      </c>
      <c r="BG2000" s="9">
        <v>200</v>
      </c>
      <c r="BH2000">
        <v>82.5</v>
      </c>
      <c r="BI2000" s="19">
        <v>28</v>
      </c>
      <c r="BJ2000" s="9" t="s">
        <v>4404</v>
      </c>
    </row>
    <row r="2001" spans="1:62" thickTop="1" thickBot="1" x14ac:dyDescent="0.3">
      <c r="A2001" t="s">
        <v>2059</v>
      </c>
      <c r="B2001" t="s">
        <v>3291</v>
      </c>
      <c r="C2001" t="s">
        <v>3921</v>
      </c>
      <c r="D2001">
        <v>47.87</v>
      </c>
      <c r="E2001">
        <v>28</v>
      </c>
      <c r="F2001">
        <v>14.09</v>
      </c>
      <c r="G2001">
        <v>3.81</v>
      </c>
      <c r="H2001">
        <v>0.93</v>
      </c>
      <c r="I2001">
        <v>0.41</v>
      </c>
      <c r="J2001">
        <v>0.62</v>
      </c>
      <c r="K2001">
        <v>0.27</v>
      </c>
      <c r="L2001">
        <v>1.99</v>
      </c>
      <c r="M2001">
        <v>1.81</v>
      </c>
      <c r="N2001">
        <v>0</v>
      </c>
      <c r="O2001">
        <v>0</v>
      </c>
      <c r="P2001">
        <v>0.21</v>
      </c>
      <c r="Q2001">
        <v>0.43</v>
      </c>
      <c r="R2001" s="19">
        <v>2363</v>
      </c>
      <c r="S2001">
        <v>2.2599999999999998</v>
      </c>
      <c r="U2001" s="5">
        <v>416</v>
      </c>
      <c r="AA2001">
        <v>2.2599999999999998</v>
      </c>
      <c r="AF2001">
        <v>927</v>
      </c>
      <c r="AG2001">
        <v>699</v>
      </c>
      <c r="AH2001" s="7">
        <v>1626</v>
      </c>
      <c r="AI2001">
        <v>2.6</v>
      </c>
      <c r="AJ2001">
        <v>2.5</v>
      </c>
      <c r="AK2001">
        <v>0</v>
      </c>
      <c r="AL2001">
        <v>1.53</v>
      </c>
      <c r="AM2001">
        <v>292</v>
      </c>
      <c r="AN2001">
        <v>0.14699999999999999</v>
      </c>
      <c r="AO2001" s="13">
        <v>0.29399999999999998</v>
      </c>
      <c r="AP2001">
        <v>0.56000000000000005</v>
      </c>
      <c r="AQ2001" s="17">
        <v>42.92</v>
      </c>
      <c r="AR2001" s="15">
        <v>85.85</v>
      </c>
      <c r="AS2001">
        <v>163.22800000000001</v>
      </c>
      <c r="AT2001" s="17">
        <v>65</v>
      </c>
      <c r="AU2001" s="11">
        <v>15</v>
      </c>
      <c r="AV2001">
        <v>26</v>
      </c>
      <c r="AW2001">
        <v>39</v>
      </c>
      <c r="AX2001" s="15">
        <v>8</v>
      </c>
      <c r="AY2001" s="13">
        <v>0</v>
      </c>
      <c r="AZ2001" s="7">
        <v>197.22800000000001</v>
      </c>
      <c r="BA2001" s="13">
        <v>1</v>
      </c>
      <c r="BB2001" s="15">
        <v>80</v>
      </c>
      <c r="BC2001">
        <v>1</v>
      </c>
      <c r="BD2001">
        <v>24</v>
      </c>
      <c r="BF2001" s="9">
        <v>100</v>
      </c>
      <c r="BG2001" s="9">
        <v>200</v>
      </c>
      <c r="BH2001">
        <v>87.4</v>
      </c>
      <c r="BI2001" s="19">
        <v>365</v>
      </c>
      <c r="BJ2001" s="9" t="s">
        <v>4404</v>
      </c>
    </row>
    <row r="2002" spans="1:62" thickTop="1" thickBot="1" x14ac:dyDescent="0.3">
      <c r="A2002" t="s">
        <v>2060</v>
      </c>
      <c r="B2002" t="s">
        <v>3291</v>
      </c>
      <c r="C2002" t="s">
        <v>3922</v>
      </c>
      <c r="D2002">
        <v>49.37</v>
      </c>
      <c r="E2002">
        <v>31.25</v>
      </c>
      <c r="F2002">
        <v>4.47</v>
      </c>
      <c r="G2002">
        <v>4.8</v>
      </c>
      <c r="H2002">
        <v>1.28</v>
      </c>
      <c r="I2002">
        <v>1.3</v>
      </c>
      <c r="J2002">
        <v>2.21</v>
      </c>
      <c r="K2002">
        <v>0.24</v>
      </c>
      <c r="L2002">
        <v>2.94</v>
      </c>
      <c r="M2002">
        <v>1.65</v>
      </c>
      <c r="N2002">
        <v>0</v>
      </c>
      <c r="O2002">
        <v>0</v>
      </c>
      <c r="P2002">
        <v>0.04</v>
      </c>
      <c r="Q2002">
        <v>0.51</v>
      </c>
      <c r="R2002" s="19">
        <v>1228</v>
      </c>
      <c r="S2002">
        <v>2.23</v>
      </c>
      <c r="U2002" s="5">
        <v>416</v>
      </c>
      <c r="AA2002">
        <v>2.23</v>
      </c>
      <c r="AF2002">
        <v>927</v>
      </c>
      <c r="AG2002">
        <v>699</v>
      </c>
      <c r="AH2002" s="7">
        <v>1626</v>
      </c>
      <c r="AI2002">
        <v>2.6</v>
      </c>
      <c r="AJ2002">
        <v>2.5</v>
      </c>
      <c r="AK2002">
        <v>0</v>
      </c>
      <c r="AL2002">
        <v>1.53</v>
      </c>
      <c r="AM2002">
        <v>292</v>
      </c>
      <c r="AN2002">
        <v>0.14699999999999999</v>
      </c>
      <c r="AO2002" s="13">
        <v>0.29399999999999998</v>
      </c>
      <c r="AP2002">
        <v>0.56000000000000005</v>
      </c>
      <c r="AQ2002" s="17">
        <v>42.92</v>
      </c>
      <c r="AR2002" s="15">
        <v>85.85</v>
      </c>
      <c r="AS2002">
        <v>163.22800000000001</v>
      </c>
      <c r="AT2002" s="17">
        <v>65</v>
      </c>
      <c r="AU2002" s="11">
        <v>15</v>
      </c>
      <c r="AV2002">
        <v>26</v>
      </c>
      <c r="AW2002">
        <v>39</v>
      </c>
      <c r="AX2002" s="15">
        <v>8</v>
      </c>
      <c r="AY2002" s="13">
        <v>0</v>
      </c>
      <c r="AZ2002" s="7">
        <v>197.22800000000001</v>
      </c>
      <c r="BA2002" s="13">
        <v>1</v>
      </c>
      <c r="BB2002" s="15">
        <v>80</v>
      </c>
      <c r="BC2002">
        <v>1</v>
      </c>
      <c r="BD2002">
        <v>24</v>
      </c>
      <c r="BF2002" s="9">
        <v>100</v>
      </c>
      <c r="BG2002" s="9">
        <v>200</v>
      </c>
      <c r="BH2002">
        <v>45.6</v>
      </c>
      <c r="BI2002" s="19">
        <v>90</v>
      </c>
      <c r="BJ2002" s="9" t="s">
        <v>4404</v>
      </c>
    </row>
    <row r="2003" spans="1:62" thickTop="1" thickBot="1" x14ac:dyDescent="0.3">
      <c r="A2003" t="s">
        <v>2061</v>
      </c>
      <c r="B2003" t="s">
        <v>3291</v>
      </c>
      <c r="C2003" t="s">
        <v>3922</v>
      </c>
      <c r="D2003">
        <v>49.37</v>
      </c>
      <c r="E2003">
        <v>31.25</v>
      </c>
      <c r="F2003">
        <v>4.47</v>
      </c>
      <c r="G2003">
        <v>4.8</v>
      </c>
      <c r="H2003">
        <v>1.28</v>
      </c>
      <c r="I2003">
        <v>1.3</v>
      </c>
      <c r="J2003">
        <v>2.21</v>
      </c>
      <c r="K2003">
        <v>0.24</v>
      </c>
      <c r="L2003">
        <v>2.94</v>
      </c>
      <c r="M2003">
        <v>1.65</v>
      </c>
      <c r="N2003">
        <v>0</v>
      </c>
      <c r="O2003">
        <v>0</v>
      </c>
      <c r="P2003">
        <v>0.04</v>
      </c>
      <c r="Q2003">
        <v>0.51</v>
      </c>
      <c r="R2003" s="19">
        <v>1228</v>
      </c>
      <c r="S2003">
        <v>2.23</v>
      </c>
      <c r="U2003" s="5">
        <v>416</v>
      </c>
      <c r="AA2003">
        <v>2.23</v>
      </c>
      <c r="AF2003">
        <v>927</v>
      </c>
      <c r="AG2003">
        <v>699</v>
      </c>
      <c r="AH2003" s="7">
        <v>1626</v>
      </c>
      <c r="AI2003">
        <v>2.6</v>
      </c>
      <c r="AJ2003">
        <v>2.5</v>
      </c>
      <c r="AK2003">
        <v>0</v>
      </c>
      <c r="AL2003">
        <v>1.53</v>
      </c>
      <c r="AM2003">
        <v>292</v>
      </c>
      <c r="AN2003">
        <v>0.14699999999999999</v>
      </c>
      <c r="AO2003" s="13">
        <v>0.29399999999999998</v>
      </c>
      <c r="AP2003">
        <v>0.56000000000000005</v>
      </c>
      <c r="AQ2003" s="17">
        <v>42.92</v>
      </c>
      <c r="AR2003" s="15">
        <v>85.85</v>
      </c>
      <c r="AS2003">
        <v>163.22800000000001</v>
      </c>
      <c r="AT2003" s="17">
        <v>65</v>
      </c>
      <c r="AU2003" s="11">
        <v>15</v>
      </c>
      <c r="AV2003">
        <v>26</v>
      </c>
      <c r="AW2003">
        <v>39</v>
      </c>
      <c r="AX2003" s="15">
        <v>8</v>
      </c>
      <c r="AY2003" s="13">
        <v>0</v>
      </c>
      <c r="AZ2003" s="7">
        <v>197.22800000000001</v>
      </c>
      <c r="BA2003" s="13">
        <v>1</v>
      </c>
      <c r="BB2003" s="15">
        <v>80</v>
      </c>
      <c r="BC2003">
        <v>1</v>
      </c>
      <c r="BD2003">
        <v>24</v>
      </c>
      <c r="BF2003" s="9">
        <v>100</v>
      </c>
      <c r="BG2003" s="9">
        <v>200</v>
      </c>
      <c r="BH2003">
        <v>47</v>
      </c>
      <c r="BI2003" s="19">
        <v>365</v>
      </c>
      <c r="BJ2003" s="9" t="s">
        <v>4404</v>
      </c>
    </row>
    <row r="2004" spans="1:62" thickTop="1" thickBot="1" x14ac:dyDescent="0.3">
      <c r="A2004" t="s">
        <v>2062</v>
      </c>
      <c r="B2004" t="s">
        <v>3291</v>
      </c>
      <c r="C2004" t="s">
        <v>3922</v>
      </c>
      <c r="D2004">
        <v>49.37</v>
      </c>
      <c r="E2004">
        <v>31.25</v>
      </c>
      <c r="F2004">
        <v>4.47</v>
      </c>
      <c r="G2004">
        <v>4.8</v>
      </c>
      <c r="H2004">
        <v>1.28</v>
      </c>
      <c r="I2004">
        <v>1.3</v>
      </c>
      <c r="J2004">
        <v>2.21</v>
      </c>
      <c r="K2004">
        <v>0.24</v>
      </c>
      <c r="L2004">
        <v>2.94</v>
      </c>
      <c r="M2004">
        <v>1.65</v>
      </c>
      <c r="N2004">
        <v>0</v>
      </c>
      <c r="O2004">
        <v>0</v>
      </c>
      <c r="P2004">
        <v>0.04</v>
      </c>
      <c r="Q2004">
        <v>0.51</v>
      </c>
      <c r="R2004" s="19">
        <v>1228</v>
      </c>
      <c r="S2004">
        <v>2.23</v>
      </c>
      <c r="U2004" s="5">
        <v>416</v>
      </c>
      <c r="AA2004">
        <v>2.23</v>
      </c>
      <c r="AF2004">
        <v>927</v>
      </c>
      <c r="AG2004">
        <v>699</v>
      </c>
      <c r="AH2004" s="7">
        <v>1626</v>
      </c>
      <c r="AI2004">
        <v>2.6</v>
      </c>
      <c r="AJ2004">
        <v>2.5</v>
      </c>
      <c r="AK2004">
        <v>0</v>
      </c>
      <c r="AL2004">
        <v>1.53</v>
      </c>
      <c r="AM2004">
        <v>292</v>
      </c>
      <c r="AN2004">
        <v>0.14699999999999999</v>
      </c>
      <c r="AO2004" s="13">
        <v>0.29399999999999998</v>
      </c>
      <c r="AP2004">
        <v>0.56000000000000005</v>
      </c>
      <c r="AQ2004" s="17">
        <v>42.92</v>
      </c>
      <c r="AR2004" s="15">
        <v>85.85</v>
      </c>
      <c r="AS2004">
        <v>163.22800000000001</v>
      </c>
      <c r="AT2004" s="17">
        <v>65</v>
      </c>
      <c r="AU2004" s="11">
        <v>15</v>
      </c>
      <c r="AV2004">
        <v>26</v>
      </c>
      <c r="AW2004">
        <v>39</v>
      </c>
      <c r="AX2004" s="15">
        <v>8</v>
      </c>
      <c r="AY2004" s="13">
        <v>0</v>
      </c>
      <c r="AZ2004" s="7">
        <v>197.22800000000001</v>
      </c>
      <c r="BA2004" s="13">
        <v>1</v>
      </c>
      <c r="BB2004" s="15">
        <v>80</v>
      </c>
      <c r="BC2004">
        <v>1</v>
      </c>
      <c r="BD2004">
        <v>24</v>
      </c>
      <c r="BF2004" s="9">
        <v>100</v>
      </c>
      <c r="BG2004" s="9">
        <v>200</v>
      </c>
      <c r="BH2004">
        <v>36.9</v>
      </c>
      <c r="BI2004" s="19">
        <v>28</v>
      </c>
      <c r="BJ2004" s="9" t="s">
        <v>4404</v>
      </c>
    </row>
    <row r="2005" spans="1:62" thickTop="1" thickBot="1" x14ac:dyDescent="0.3">
      <c r="A2005" t="s">
        <v>2063</v>
      </c>
      <c r="B2005" t="s">
        <v>3291</v>
      </c>
      <c r="C2005" t="s">
        <v>3923</v>
      </c>
      <c r="D2005">
        <v>53.82</v>
      </c>
      <c r="E2005">
        <v>29.95</v>
      </c>
      <c r="F2005">
        <v>9.24</v>
      </c>
      <c r="G2005">
        <v>1.03</v>
      </c>
      <c r="H2005">
        <v>0.57999999999999996</v>
      </c>
      <c r="I2005">
        <v>0.75</v>
      </c>
      <c r="J2005">
        <v>0.79</v>
      </c>
      <c r="K2005">
        <v>0.34</v>
      </c>
      <c r="L2005">
        <v>2.19</v>
      </c>
      <c r="M2005">
        <v>1.28</v>
      </c>
      <c r="N2005">
        <v>0</v>
      </c>
      <c r="O2005">
        <v>0</v>
      </c>
      <c r="P2005">
        <v>0.04</v>
      </c>
      <c r="Q2005">
        <v>0.63</v>
      </c>
      <c r="R2005" s="19">
        <v>1876</v>
      </c>
      <c r="S2005">
        <v>2.08</v>
      </c>
      <c r="U2005" s="5">
        <v>420</v>
      </c>
      <c r="AA2005">
        <v>2.08</v>
      </c>
      <c r="AF2005">
        <v>936</v>
      </c>
      <c r="AG2005">
        <v>706</v>
      </c>
      <c r="AH2005" s="7">
        <v>1644</v>
      </c>
      <c r="AI2005">
        <v>2.6</v>
      </c>
      <c r="AJ2005">
        <v>2.5</v>
      </c>
      <c r="AK2005">
        <v>0</v>
      </c>
      <c r="AL2005">
        <v>1.53</v>
      </c>
      <c r="AM2005">
        <v>241</v>
      </c>
      <c r="AN2005">
        <v>0.14699999999999999</v>
      </c>
      <c r="AO2005" s="13">
        <v>0.29399999999999998</v>
      </c>
      <c r="AP2005">
        <v>0.56000000000000005</v>
      </c>
      <c r="AQ2005" s="17">
        <v>35.43</v>
      </c>
      <c r="AR2005" s="15">
        <v>70.849999999999994</v>
      </c>
      <c r="AS2005">
        <v>134.71899999999999</v>
      </c>
      <c r="AT2005" s="17">
        <v>92</v>
      </c>
      <c r="AU2005" s="11">
        <v>15</v>
      </c>
      <c r="AV2005">
        <v>36.799999999999997</v>
      </c>
      <c r="AW2005">
        <v>55.2</v>
      </c>
      <c r="AX2005" s="15">
        <v>15</v>
      </c>
      <c r="AY2005" s="13">
        <v>0</v>
      </c>
      <c r="AZ2005" s="7">
        <v>186.51900000000001</v>
      </c>
      <c r="BA2005" s="13">
        <v>1</v>
      </c>
      <c r="BB2005" s="15">
        <v>80</v>
      </c>
      <c r="BC2005">
        <v>1</v>
      </c>
      <c r="BD2005">
        <v>24</v>
      </c>
      <c r="BF2005" s="9">
        <v>100</v>
      </c>
      <c r="BG2005" s="9">
        <v>200</v>
      </c>
      <c r="BH2005">
        <v>36.5</v>
      </c>
      <c r="BI2005" s="19">
        <v>90</v>
      </c>
      <c r="BJ2005" s="9" t="s">
        <v>4404</v>
      </c>
    </row>
    <row r="2006" spans="1:62" thickTop="1" thickBot="1" x14ac:dyDescent="0.3">
      <c r="A2006" t="s">
        <v>2064</v>
      </c>
      <c r="B2006" t="s">
        <v>3291</v>
      </c>
      <c r="C2006" t="s">
        <v>3923</v>
      </c>
      <c r="D2006">
        <v>53.82</v>
      </c>
      <c r="E2006">
        <v>29.95</v>
      </c>
      <c r="F2006">
        <v>9.24</v>
      </c>
      <c r="G2006">
        <v>1.03</v>
      </c>
      <c r="H2006">
        <v>0.57999999999999996</v>
      </c>
      <c r="I2006">
        <v>0.75</v>
      </c>
      <c r="J2006">
        <v>0.79</v>
      </c>
      <c r="K2006">
        <v>0.34</v>
      </c>
      <c r="L2006">
        <v>2.19</v>
      </c>
      <c r="M2006">
        <v>1.28</v>
      </c>
      <c r="N2006">
        <v>0</v>
      </c>
      <c r="O2006">
        <v>0</v>
      </c>
      <c r="P2006">
        <v>0.04</v>
      </c>
      <c r="Q2006">
        <v>0.63</v>
      </c>
      <c r="R2006" s="19">
        <v>1876</v>
      </c>
      <c r="S2006">
        <v>2.08</v>
      </c>
      <c r="U2006" s="5">
        <v>420</v>
      </c>
      <c r="AA2006">
        <v>2.08</v>
      </c>
      <c r="AF2006">
        <v>936</v>
      </c>
      <c r="AG2006">
        <v>706</v>
      </c>
      <c r="AH2006" s="7">
        <v>1644</v>
      </c>
      <c r="AI2006">
        <v>2.6</v>
      </c>
      <c r="AJ2006">
        <v>2.5</v>
      </c>
      <c r="AK2006">
        <v>0</v>
      </c>
      <c r="AL2006">
        <v>1.53</v>
      </c>
      <c r="AM2006">
        <v>241</v>
      </c>
      <c r="AN2006">
        <v>0.14699999999999999</v>
      </c>
      <c r="AO2006" s="13">
        <v>0.29399999999999998</v>
      </c>
      <c r="AP2006">
        <v>0.56000000000000005</v>
      </c>
      <c r="AQ2006" s="17">
        <v>35.43</v>
      </c>
      <c r="AR2006" s="15">
        <v>70.849999999999994</v>
      </c>
      <c r="AS2006">
        <v>134.71899999999999</v>
      </c>
      <c r="AT2006" s="17">
        <v>92</v>
      </c>
      <c r="AU2006" s="11">
        <v>15</v>
      </c>
      <c r="AV2006">
        <v>36.799999999999997</v>
      </c>
      <c r="AW2006">
        <v>55.2</v>
      </c>
      <c r="AX2006" s="15">
        <v>15</v>
      </c>
      <c r="AY2006" s="13">
        <v>0</v>
      </c>
      <c r="AZ2006" s="7">
        <v>186.51900000000001</v>
      </c>
      <c r="BA2006" s="13">
        <v>1</v>
      </c>
      <c r="BB2006" s="15">
        <v>80</v>
      </c>
      <c r="BC2006">
        <v>1</v>
      </c>
      <c r="BD2006">
        <v>24</v>
      </c>
      <c r="BF2006" s="9">
        <v>100</v>
      </c>
      <c r="BG2006" s="9">
        <v>200</v>
      </c>
      <c r="BH2006">
        <v>42.8</v>
      </c>
      <c r="BI2006" s="19">
        <v>365</v>
      </c>
      <c r="BJ2006" s="9" t="s">
        <v>4404</v>
      </c>
    </row>
    <row r="2007" spans="1:62" thickTop="1" thickBot="1" x14ac:dyDescent="0.3">
      <c r="A2007" t="s">
        <v>2065</v>
      </c>
      <c r="B2007" t="s">
        <v>3291</v>
      </c>
      <c r="C2007" t="s">
        <v>3923</v>
      </c>
      <c r="D2007">
        <v>53.82</v>
      </c>
      <c r="E2007">
        <v>29.95</v>
      </c>
      <c r="F2007">
        <v>9.24</v>
      </c>
      <c r="G2007">
        <v>1.03</v>
      </c>
      <c r="H2007">
        <v>0.57999999999999996</v>
      </c>
      <c r="I2007">
        <v>0.75</v>
      </c>
      <c r="J2007">
        <v>0.79</v>
      </c>
      <c r="K2007">
        <v>0.34</v>
      </c>
      <c r="L2007">
        <v>2.19</v>
      </c>
      <c r="M2007">
        <v>1.28</v>
      </c>
      <c r="N2007">
        <v>0</v>
      </c>
      <c r="O2007">
        <v>0</v>
      </c>
      <c r="P2007">
        <v>0.04</v>
      </c>
      <c r="Q2007">
        <v>0.63</v>
      </c>
      <c r="R2007" s="19">
        <v>1876</v>
      </c>
      <c r="S2007">
        <v>2.08</v>
      </c>
      <c r="U2007" s="5">
        <v>420</v>
      </c>
      <c r="AA2007">
        <v>2.08</v>
      </c>
      <c r="AF2007">
        <v>936</v>
      </c>
      <c r="AG2007">
        <v>706</v>
      </c>
      <c r="AH2007" s="7">
        <v>1644</v>
      </c>
      <c r="AI2007">
        <v>2.6</v>
      </c>
      <c r="AJ2007">
        <v>2.5</v>
      </c>
      <c r="AK2007">
        <v>0</v>
      </c>
      <c r="AL2007">
        <v>1.53</v>
      </c>
      <c r="AM2007">
        <v>241</v>
      </c>
      <c r="AN2007">
        <v>0.14699999999999999</v>
      </c>
      <c r="AO2007" s="13">
        <v>0.29399999999999998</v>
      </c>
      <c r="AP2007">
        <v>0.56000000000000005</v>
      </c>
      <c r="AQ2007" s="17">
        <v>35.43</v>
      </c>
      <c r="AR2007" s="15">
        <v>70.849999999999994</v>
      </c>
      <c r="AS2007">
        <v>134.71899999999999</v>
      </c>
      <c r="AT2007" s="17">
        <v>92</v>
      </c>
      <c r="AU2007" s="11">
        <v>15</v>
      </c>
      <c r="AV2007">
        <v>36.799999999999997</v>
      </c>
      <c r="AW2007">
        <v>55.2</v>
      </c>
      <c r="AX2007" s="15">
        <v>15</v>
      </c>
      <c r="AY2007" s="13">
        <v>0</v>
      </c>
      <c r="AZ2007" s="7">
        <v>186.51900000000001</v>
      </c>
      <c r="BA2007" s="13">
        <v>1</v>
      </c>
      <c r="BB2007" s="15">
        <v>80</v>
      </c>
      <c r="BC2007">
        <v>1</v>
      </c>
      <c r="BD2007">
        <v>24</v>
      </c>
      <c r="BF2007" s="9">
        <v>100</v>
      </c>
      <c r="BG2007" s="9">
        <v>200</v>
      </c>
      <c r="BH2007">
        <v>29.6</v>
      </c>
      <c r="BI2007" s="19">
        <v>28</v>
      </c>
      <c r="BJ2007" s="9" t="s">
        <v>4404</v>
      </c>
    </row>
    <row r="2008" spans="1:62" thickTop="1" thickBot="1" x14ac:dyDescent="0.3">
      <c r="A2008" t="s">
        <v>2066</v>
      </c>
      <c r="B2008" t="s">
        <v>3291</v>
      </c>
      <c r="C2008" t="s">
        <v>3924</v>
      </c>
      <c r="D2008">
        <v>75.66</v>
      </c>
      <c r="E2008">
        <v>19</v>
      </c>
      <c r="F2008">
        <v>1.38</v>
      </c>
      <c r="G2008">
        <v>0.3</v>
      </c>
      <c r="H2008">
        <v>0</v>
      </c>
      <c r="I2008">
        <v>0.15</v>
      </c>
      <c r="J2008">
        <v>0.63</v>
      </c>
      <c r="K2008">
        <v>0.03</v>
      </c>
      <c r="L2008">
        <v>1.83</v>
      </c>
      <c r="M2008">
        <v>1</v>
      </c>
      <c r="N2008">
        <v>0</v>
      </c>
      <c r="O2008">
        <v>0</v>
      </c>
      <c r="P2008">
        <v>0.02</v>
      </c>
      <c r="Q2008">
        <v>1.1599999999999999</v>
      </c>
      <c r="R2008" s="19">
        <v>1095</v>
      </c>
      <c r="S2008">
        <v>2.42</v>
      </c>
      <c r="U2008" s="5">
        <v>412</v>
      </c>
      <c r="AA2008">
        <v>2.42</v>
      </c>
      <c r="AF2008">
        <v>918</v>
      </c>
      <c r="AG2008">
        <v>693</v>
      </c>
      <c r="AH2008" s="7">
        <v>1611</v>
      </c>
      <c r="AI2008">
        <v>2.6</v>
      </c>
      <c r="AJ2008">
        <v>2.5</v>
      </c>
      <c r="AK2008">
        <v>0</v>
      </c>
      <c r="AL2008">
        <v>1.53</v>
      </c>
      <c r="AM2008">
        <v>342</v>
      </c>
      <c r="AN2008">
        <v>0.14699999999999999</v>
      </c>
      <c r="AO2008" s="13">
        <v>0.29399999999999998</v>
      </c>
      <c r="AP2008">
        <v>0.56000000000000005</v>
      </c>
      <c r="AQ2008" s="17">
        <v>50.27</v>
      </c>
      <c r="AR2008" s="15">
        <v>100.55</v>
      </c>
      <c r="AS2008">
        <v>191.178</v>
      </c>
      <c r="AT2008" s="17">
        <v>32</v>
      </c>
      <c r="AU2008" s="11">
        <v>15</v>
      </c>
      <c r="AV2008">
        <v>12.8</v>
      </c>
      <c r="AW2008">
        <v>19.2</v>
      </c>
      <c r="AX2008" s="15">
        <v>0</v>
      </c>
      <c r="AY2008" s="13">
        <v>0</v>
      </c>
      <c r="AZ2008" s="7">
        <v>203.97800000000001</v>
      </c>
      <c r="BA2008" s="13">
        <v>1</v>
      </c>
      <c r="BB2008" s="15">
        <v>80</v>
      </c>
      <c r="BC2008">
        <v>1</v>
      </c>
      <c r="BD2008">
        <v>24</v>
      </c>
      <c r="BF2008" s="9">
        <v>100</v>
      </c>
      <c r="BG2008" s="9">
        <v>200</v>
      </c>
      <c r="BH2008">
        <v>28.7</v>
      </c>
      <c r="BI2008" s="19">
        <v>365</v>
      </c>
      <c r="BJ2008" s="9" t="s">
        <v>4404</v>
      </c>
    </row>
    <row r="2009" spans="1:62" thickTop="1" thickBot="1" x14ac:dyDescent="0.3">
      <c r="A2009" t="s">
        <v>2067</v>
      </c>
      <c r="B2009" t="s">
        <v>3291</v>
      </c>
      <c r="C2009" t="s">
        <v>3924</v>
      </c>
      <c r="D2009">
        <v>75.66</v>
      </c>
      <c r="E2009">
        <v>19</v>
      </c>
      <c r="F2009">
        <v>1.38</v>
      </c>
      <c r="G2009">
        <v>0.3</v>
      </c>
      <c r="H2009">
        <v>0</v>
      </c>
      <c r="I2009">
        <v>0.15</v>
      </c>
      <c r="J2009">
        <v>0.63</v>
      </c>
      <c r="K2009">
        <v>0.03</v>
      </c>
      <c r="L2009">
        <v>1.83</v>
      </c>
      <c r="M2009">
        <v>1</v>
      </c>
      <c r="N2009">
        <v>0</v>
      </c>
      <c r="O2009">
        <v>0</v>
      </c>
      <c r="P2009">
        <v>0.02</v>
      </c>
      <c r="Q2009">
        <v>1.1599999999999999</v>
      </c>
      <c r="R2009" s="19">
        <v>1095</v>
      </c>
      <c r="S2009">
        <v>2.42</v>
      </c>
      <c r="U2009" s="5">
        <v>412</v>
      </c>
      <c r="AA2009">
        <v>2.42</v>
      </c>
      <c r="AF2009">
        <v>918</v>
      </c>
      <c r="AG2009">
        <v>693</v>
      </c>
      <c r="AH2009" s="7">
        <v>1611</v>
      </c>
      <c r="AI2009">
        <v>2.6</v>
      </c>
      <c r="AJ2009">
        <v>2.5</v>
      </c>
      <c r="AK2009">
        <v>0</v>
      </c>
      <c r="AL2009">
        <v>1.53</v>
      </c>
      <c r="AM2009">
        <v>342</v>
      </c>
      <c r="AN2009">
        <v>0.14699999999999999</v>
      </c>
      <c r="AO2009" s="13">
        <v>0.29399999999999998</v>
      </c>
      <c r="AP2009">
        <v>0.56000000000000005</v>
      </c>
      <c r="AQ2009" s="17">
        <v>50.27</v>
      </c>
      <c r="AR2009" s="15">
        <v>100.55</v>
      </c>
      <c r="AS2009">
        <v>191.178</v>
      </c>
      <c r="AT2009" s="17">
        <v>32</v>
      </c>
      <c r="AU2009" s="11">
        <v>15</v>
      </c>
      <c r="AV2009">
        <v>12.8</v>
      </c>
      <c r="AW2009">
        <v>19.2</v>
      </c>
      <c r="AX2009" s="15">
        <v>0</v>
      </c>
      <c r="AY2009" s="13">
        <v>0</v>
      </c>
      <c r="AZ2009" s="7">
        <v>203.97800000000001</v>
      </c>
      <c r="BA2009" s="13">
        <v>1</v>
      </c>
      <c r="BB2009" s="15">
        <v>80</v>
      </c>
      <c r="BC2009">
        <v>1</v>
      </c>
      <c r="BD2009">
        <v>24</v>
      </c>
      <c r="BF2009" s="9">
        <v>100</v>
      </c>
      <c r="BG2009" s="9">
        <v>200</v>
      </c>
      <c r="BH2009">
        <v>27.7</v>
      </c>
      <c r="BI2009" s="19">
        <v>90</v>
      </c>
      <c r="BJ2009" s="9" t="s">
        <v>4404</v>
      </c>
    </row>
    <row r="2010" spans="1:62" thickTop="1" thickBot="1" x14ac:dyDescent="0.3">
      <c r="A2010" t="s">
        <v>2068</v>
      </c>
      <c r="B2010" t="s">
        <v>3291</v>
      </c>
      <c r="C2010" t="s">
        <v>3924</v>
      </c>
      <c r="D2010">
        <v>75.66</v>
      </c>
      <c r="E2010">
        <v>19</v>
      </c>
      <c r="F2010">
        <v>1.38</v>
      </c>
      <c r="G2010">
        <v>0.3</v>
      </c>
      <c r="H2010">
        <v>0</v>
      </c>
      <c r="I2010">
        <v>0.15</v>
      </c>
      <c r="J2010">
        <v>0.63</v>
      </c>
      <c r="K2010">
        <v>0.03</v>
      </c>
      <c r="L2010">
        <v>1.83</v>
      </c>
      <c r="M2010">
        <v>1</v>
      </c>
      <c r="N2010">
        <v>0</v>
      </c>
      <c r="O2010">
        <v>0</v>
      </c>
      <c r="P2010">
        <v>0.02</v>
      </c>
      <c r="Q2010">
        <v>1.1599999999999999</v>
      </c>
      <c r="R2010" s="19">
        <v>1095</v>
      </c>
      <c r="S2010">
        <v>2.42</v>
      </c>
      <c r="U2010" s="5">
        <v>412</v>
      </c>
      <c r="AA2010">
        <v>2.42</v>
      </c>
      <c r="AF2010">
        <v>918</v>
      </c>
      <c r="AG2010">
        <v>693</v>
      </c>
      <c r="AH2010" s="7">
        <v>1611</v>
      </c>
      <c r="AI2010">
        <v>2.6</v>
      </c>
      <c r="AJ2010">
        <v>2.5</v>
      </c>
      <c r="AK2010">
        <v>0</v>
      </c>
      <c r="AL2010">
        <v>1.53</v>
      </c>
      <c r="AM2010">
        <v>342</v>
      </c>
      <c r="AN2010">
        <v>0.14699999999999999</v>
      </c>
      <c r="AO2010" s="13">
        <v>0.29399999999999998</v>
      </c>
      <c r="AP2010">
        <v>0.56000000000000005</v>
      </c>
      <c r="AQ2010" s="17">
        <v>50.27</v>
      </c>
      <c r="AR2010" s="15">
        <v>100.55</v>
      </c>
      <c r="AS2010">
        <v>191.178</v>
      </c>
      <c r="AT2010" s="17">
        <v>32</v>
      </c>
      <c r="AU2010" s="11">
        <v>15</v>
      </c>
      <c r="AV2010">
        <v>12.8</v>
      </c>
      <c r="AW2010">
        <v>19.2</v>
      </c>
      <c r="AX2010" s="15">
        <v>0</v>
      </c>
      <c r="AY2010" s="13">
        <v>0</v>
      </c>
      <c r="AZ2010" s="7">
        <v>203.97800000000001</v>
      </c>
      <c r="BA2010" s="13">
        <v>1</v>
      </c>
      <c r="BB2010" s="15">
        <v>80</v>
      </c>
      <c r="BC2010">
        <v>1</v>
      </c>
      <c r="BD2010">
        <v>24</v>
      </c>
      <c r="BF2010" s="9">
        <v>100</v>
      </c>
      <c r="BG2010" s="9">
        <v>200</v>
      </c>
      <c r="BH2010">
        <v>24.9</v>
      </c>
      <c r="BI2010" s="19">
        <v>28</v>
      </c>
      <c r="BJ2010" s="9" t="s">
        <v>4404</v>
      </c>
    </row>
    <row r="2011" spans="1:62" thickTop="1" thickBot="1" x14ac:dyDescent="0.3">
      <c r="A2011" t="s">
        <v>2069</v>
      </c>
      <c r="B2011" t="s">
        <v>3292</v>
      </c>
      <c r="C2011" t="s">
        <v>3925</v>
      </c>
      <c r="D2011">
        <v>32.4</v>
      </c>
      <c r="E2011">
        <v>14.96</v>
      </c>
      <c r="F2011">
        <v>0.83</v>
      </c>
      <c r="G2011">
        <v>40.700000000000003</v>
      </c>
      <c r="H2011">
        <v>5.99</v>
      </c>
      <c r="I2011">
        <v>0.42</v>
      </c>
      <c r="J2011">
        <v>0.28999999999999998</v>
      </c>
      <c r="K2011">
        <v>2.74</v>
      </c>
      <c r="L2011">
        <v>0.84</v>
      </c>
      <c r="M2011">
        <v>0.38</v>
      </c>
      <c r="N2011">
        <v>0</v>
      </c>
      <c r="O2011">
        <v>0.4</v>
      </c>
      <c r="Q2011">
        <v>0</v>
      </c>
      <c r="V2011" s="5">
        <v>400</v>
      </c>
      <c r="AF2011">
        <v>1208</v>
      </c>
      <c r="AG2011">
        <v>650</v>
      </c>
      <c r="AH2011" s="7">
        <v>1858</v>
      </c>
      <c r="AK2011">
        <v>0</v>
      </c>
      <c r="AL2011">
        <v>1.53</v>
      </c>
      <c r="AM2011">
        <v>84</v>
      </c>
      <c r="AN2011">
        <v>0.14699999999999999</v>
      </c>
      <c r="AO2011" s="13">
        <v>0.29399999999999998</v>
      </c>
      <c r="AP2011">
        <v>0.56000000000000005</v>
      </c>
      <c r="AQ2011" s="17">
        <v>12.35</v>
      </c>
      <c r="AR2011" s="15">
        <v>24.7</v>
      </c>
      <c r="AS2011">
        <v>46.956000000000003</v>
      </c>
      <c r="AT2011" s="17">
        <v>56</v>
      </c>
      <c r="AU2011" s="11">
        <v>10</v>
      </c>
      <c r="AV2011">
        <v>33.6</v>
      </c>
      <c r="AW2011">
        <v>22.4</v>
      </c>
      <c r="AX2011" s="15">
        <v>48</v>
      </c>
      <c r="AY2011" s="13">
        <v>20</v>
      </c>
      <c r="AZ2011" s="7">
        <v>140.55600000000001</v>
      </c>
      <c r="BB2011" s="15">
        <v>25</v>
      </c>
      <c r="BD2011">
        <v>24</v>
      </c>
      <c r="BF2011" s="9">
        <v>100</v>
      </c>
      <c r="BG2011" s="9">
        <v>200</v>
      </c>
      <c r="BH2011">
        <v>40.89</v>
      </c>
      <c r="BI2011" s="19">
        <v>7</v>
      </c>
      <c r="BJ2011" s="9" t="s">
        <v>4404</v>
      </c>
    </row>
    <row r="2012" spans="1:62" thickTop="1" thickBot="1" x14ac:dyDescent="0.3">
      <c r="A2012" t="s">
        <v>2070</v>
      </c>
      <c r="B2012" t="s">
        <v>3292</v>
      </c>
      <c r="C2012" t="s">
        <v>3925</v>
      </c>
      <c r="D2012">
        <v>32.4</v>
      </c>
      <c r="E2012">
        <v>14.96</v>
      </c>
      <c r="F2012">
        <v>0.83</v>
      </c>
      <c r="G2012">
        <v>40.700000000000003</v>
      </c>
      <c r="H2012">
        <v>5.99</v>
      </c>
      <c r="I2012">
        <v>0.42</v>
      </c>
      <c r="J2012">
        <v>0.28999999999999998</v>
      </c>
      <c r="K2012">
        <v>2.74</v>
      </c>
      <c r="L2012">
        <v>0.84</v>
      </c>
      <c r="M2012">
        <v>0.38</v>
      </c>
      <c r="N2012">
        <v>0</v>
      </c>
      <c r="O2012">
        <v>0.4</v>
      </c>
      <c r="Q2012">
        <v>0</v>
      </c>
      <c r="V2012" s="5">
        <v>400</v>
      </c>
      <c r="AF2012">
        <v>1208</v>
      </c>
      <c r="AG2012">
        <v>650</v>
      </c>
      <c r="AH2012" s="7">
        <v>1858</v>
      </c>
      <c r="AK2012">
        <v>0</v>
      </c>
      <c r="AL2012">
        <v>1.53</v>
      </c>
      <c r="AM2012">
        <v>84</v>
      </c>
      <c r="AN2012">
        <v>0.14699999999999999</v>
      </c>
      <c r="AO2012" s="13">
        <v>0.29399999999999998</v>
      </c>
      <c r="AP2012">
        <v>0.56000000000000005</v>
      </c>
      <c r="AQ2012" s="17">
        <v>12.35</v>
      </c>
      <c r="AR2012" s="15">
        <v>24.7</v>
      </c>
      <c r="AS2012">
        <v>46.956000000000003</v>
      </c>
      <c r="AT2012" s="17">
        <v>56</v>
      </c>
      <c r="AU2012" s="11">
        <v>10</v>
      </c>
      <c r="AV2012">
        <v>33.6</v>
      </c>
      <c r="AW2012">
        <v>22.4</v>
      </c>
      <c r="AX2012" s="15">
        <v>48</v>
      </c>
      <c r="AY2012" s="13">
        <v>20</v>
      </c>
      <c r="AZ2012" s="7">
        <v>140.55600000000001</v>
      </c>
      <c r="BB2012" s="15">
        <v>25</v>
      </c>
      <c r="BD2012">
        <v>24</v>
      </c>
      <c r="BF2012" s="9">
        <v>100</v>
      </c>
      <c r="BG2012" s="9">
        <v>200</v>
      </c>
      <c r="BH2012">
        <v>46.75</v>
      </c>
      <c r="BI2012" s="19">
        <v>28</v>
      </c>
      <c r="BJ2012" s="9" t="s">
        <v>4404</v>
      </c>
    </row>
    <row r="2013" spans="1:62" thickTop="1" thickBot="1" x14ac:dyDescent="0.3">
      <c r="A2013" t="s">
        <v>2071</v>
      </c>
      <c r="B2013" t="s">
        <v>3292</v>
      </c>
      <c r="C2013" t="s">
        <v>3926</v>
      </c>
      <c r="D2013">
        <v>32.4</v>
      </c>
      <c r="E2013">
        <v>14.96</v>
      </c>
      <c r="F2013">
        <v>0.83</v>
      </c>
      <c r="G2013">
        <v>40.700000000000003</v>
      </c>
      <c r="H2013">
        <v>5.99</v>
      </c>
      <c r="I2013">
        <v>0.42</v>
      </c>
      <c r="J2013">
        <v>0.28999999999999998</v>
      </c>
      <c r="K2013">
        <v>2.74</v>
      </c>
      <c r="L2013">
        <v>0.84</v>
      </c>
      <c r="M2013">
        <v>0.38</v>
      </c>
      <c r="N2013">
        <v>0</v>
      </c>
      <c r="O2013">
        <v>0.4</v>
      </c>
      <c r="Q2013">
        <v>0</v>
      </c>
      <c r="V2013" s="5">
        <v>400</v>
      </c>
      <c r="AF2013">
        <v>1182</v>
      </c>
      <c r="AG2013">
        <v>636</v>
      </c>
      <c r="AH2013" s="7">
        <v>1818</v>
      </c>
      <c r="AK2013">
        <v>0</v>
      </c>
      <c r="AL2013">
        <v>1.53</v>
      </c>
      <c r="AM2013">
        <v>120</v>
      </c>
      <c r="AN2013">
        <v>0.14699999999999999</v>
      </c>
      <c r="AO2013" s="13">
        <v>0.29399999999999998</v>
      </c>
      <c r="AP2013">
        <v>0.56000000000000005</v>
      </c>
      <c r="AQ2013" s="17">
        <v>17.64</v>
      </c>
      <c r="AR2013" s="15">
        <v>35.28</v>
      </c>
      <c r="AS2013">
        <v>67.08</v>
      </c>
      <c r="AT2013" s="17">
        <v>60</v>
      </c>
      <c r="AU2013" s="11">
        <v>12</v>
      </c>
      <c r="AV2013">
        <v>31.2</v>
      </c>
      <c r="AW2013">
        <v>28.8</v>
      </c>
      <c r="AX2013" s="15">
        <v>48</v>
      </c>
      <c r="AY2013" s="13">
        <v>20</v>
      </c>
      <c r="AZ2013" s="7">
        <v>158.28</v>
      </c>
      <c r="BB2013" s="15">
        <v>25</v>
      </c>
      <c r="BD2013">
        <v>24</v>
      </c>
      <c r="BF2013" s="9">
        <v>100</v>
      </c>
      <c r="BG2013" s="9">
        <v>200</v>
      </c>
      <c r="BH2013">
        <v>38.47</v>
      </c>
      <c r="BI2013" s="19">
        <v>7</v>
      </c>
      <c r="BJ2013" s="9" t="s">
        <v>4404</v>
      </c>
    </row>
    <row r="2014" spans="1:62" thickTop="1" thickBot="1" x14ac:dyDescent="0.3">
      <c r="A2014" t="s">
        <v>2072</v>
      </c>
      <c r="B2014" t="s">
        <v>3292</v>
      </c>
      <c r="C2014" t="s">
        <v>3926</v>
      </c>
      <c r="D2014">
        <v>32.4</v>
      </c>
      <c r="E2014">
        <v>14.96</v>
      </c>
      <c r="F2014">
        <v>0.83</v>
      </c>
      <c r="G2014">
        <v>40.700000000000003</v>
      </c>
      <c r="H2014">
        <v>5.99</v>
      </c>
      <c r="I2014">
        <v>0.42</v>
      </c>
      <c r="J2014">
        <v>0.28999999999999998</v>
      </c>
      <c r="K2014">
        <v>2.74</v>
      </c>
      <c r="L2014">
        <v>0.84</v>
      </c>
      <c r="M2014">
        <v>0.38</v>
      </c>
      <c r="N2014">
        <v>0</v>
      </c>
      <c r="O2014">
        <v>0.4</v>
      </c>
      <c r="Q2014">
        <v>0</v>
      </c>
      <c r="V2014" s="5">
        <v>400</v>
      </c>
      <c r="AF2014">
        <v>1182</v>
      </c>
      <c r="AG2014">
        <v>636</v>
      </c>
      <c r="AH2014" s="7">
        <v>1818</v>
      </c>
      <c r="AK2014">
        <v>0</v>
      </c>
      <c r="AL2014">
        <v>1.53</v>
      </c>
      <c r="AM2014">
        <v>120</v>
      </c>
      <c r="AN2014">
        <v>0.14699999999999999</v>
      </c>
      <c r="AO2014" s="13">
        <v>0.29399999999999998</v>
      </c>
      <c r="AP2014">
        <v>0.56000000000000005</v>
      </c>
      <c r="AQ2014" s="17">
        <v>17.64</v>
      </c>
      <c r="AR2014" s="15">
        <v>35.28</v>
      </c>
      <c r="AS2014">
        <v>67.08</v>
      </c>
      <c r="AT2014" s="17">
        <v>60</v>
      </c>
      <c r="AU2014" s="11">
        <v>12</v>
      </c>
      <c r="AV2014">
        <v>31.2</v>
      </c>
      <c r="AW2014">
        <v>28.8</v>
      </c>
      <c r="AX2014" s="15">
        <v>48</v>
      </c>
      <c r="AY2014" s="13">
        <v>20</v>
      </c>
      <c r="AZ2014" s="7">
        <v>158.28</v>
      </c>
      <c r="BB2014" s="15">
        <v>25</v>
      </c>
      <c r="BD2014">
        <v>24</v>
      </c>
      <c r="BF2014" s="9">
        <v>100</v>
      </c>
      <c r="BG2014" s="9">
        <v>200</v>
      </c>
      <c r="BH2014">
        <v>38.979999999999997</v>
      </c>
      <c r="BI2014" s="19">
        <v>28</v>
      </c>
      <c r="BJ2014" s="9" t="s">
        <v>4404</v>
      </c>
    </row>
    <row r="2015" spans="1:62" thickTop="1" thickBot="1" x14ac:dyDescent="0.3">
      <c r="A2015" t="s">
        <v>2073</v>
      </c>
      <c r="B2015" t="s">
        <v>3292</v>
      </c>
      <c r="C2015" t="s">
        <v>3927</v>
      </c>
      <c r="D2015">
        <v>32.4</v>
      </c>
      <c r="E2015">
        <v>14.96</v>
      </c>
      <c r="F2015">
        <v>0.83</v>
      </c>
      <c r="G2015">
        <v>40.700000000000003</v>
      </c>
      <c r="H2015">
        <v>5.99</v>
      </c>
      <c r="I2015">
        <v>0.42</v>
      </c>
      <c r="J2015">
        <v>0.28999999999999998</v>
      </c>
      <c r="K2015">
        <v>2.74</v>
      </c>
      <c r="L2015">
        <v>0.84</v>
      </c>
      <c r="M2015">
        <v>0.38</v>
      </c>
      <c r="N2015">
        <v>0</v>
      </c>
      <c r="O2015">
        <v>0.4</v>
      </c>
      <c r="Q2015">
        <v>0</v>
      </c>
      <c r="V2015" s="5">
        <v>400</v>
      </c>
      <c r="AF2015">
        <v>1156</v>
      </c>
      <c r="AG2015">
        <v>622</v>
      </c>
      <c r="AH2015" s="7">
        <v>1778</v>
      </c>
      <c r="AK2015">
        <v>0</v>
      </c>
      <c r="AL2015">
        <v>1.53</v>
      </c>
      <c r="AM2015">
        <v>157</v>
      </c>
      <c r="AN2015">
        <v>0.14699999999999999</v>
      </c>
      <c r="AO2015" s="13">
        <v>0.29399999999999998</v>
      </c>
      <c r="AP2015">
        <v>0.56000000000000005</v>
      </c>
      <c r="AQ2015" s="17">
        <v>23.08</v>
      </c>
      <c r="AR2015" s="15">
        <v>46.16</v>
      </c>
      <c r="AS2015">
        <v>87.763000000000005</v>
      </c>
      <c r="AT2015" s="17">
        <v>63</v>
      </c>
      <c r="AU2015" s="11">
        <v>14</v>
      </c>
      <c r="AV2015">
        <v>27.72</v>
      </c>
      <c r="AW2015">
        <v>35.28</v>
      </c>
      <c r="AX2015" s="15">
        <v>48</v>
      </c>
      <c r="AY2015" s="13">
        <v>20</v>
      </c>
      <c r="AZ2015" s="7">
        <v>175.483</v>
      </c>
      <c r="BB2015" s="15">
        <v>25</v>
      </c>
      <c r="BD2015">
        <v>24</v>
      </c>
      <c r="BF2015" s="9">
        <v>100</v>
      </c>
      <c r="BG2015" s="9">
        <v>200</v>
      </c>
      <c r="BH2015">
        <v>42.55</v>
      </c>
      <c r="BI2015" s="19">
        <v>28</v>
      </c>
      <c r="BJ2015" s="9" t="s">
        <v>4404</v>
      </c>
    </row>
    <row r="2016" spans="1:62" thickTop="1" thickBot="1" x14ac:dyDescent="0.3">
      <c r="A2016" t="s">
        <v>2074</v>
      </c>
      <c r="B2016" t="s">
        <v>3292</v>
      </c>
      <c r="C2016" t="s">
        <v>3927</v>
      </c>
      <c r="D2016">
        <v>32.4</v>
      </c>
      <c r="E2016">
        <v>14.96</v>
      </c>
      <c r="F2016">
        <v>0.83</v>
      </c>
      <c r="G2016">
        <v>40.700000000000003</v>
      </c>
      <c r="H2016">
        <v>5.99</v>
      </c>
      <c r="I2016">
        <v>0.42</v>
      </c>
      <c r="J2016">
        <v>0.28999999999999998</v>
      </c>
      <c r="K2016">
        <v>2.74</v>
      </c>
      <c r="L2016">
        <v>0.84</v>
      </c>
      <c r="M2016">
        <v>0.38</v>
      </c>
      <c r="N2016">
        <v>0</v>
      </c>
      <c r="O2016">
        <v>0.4</v>
      </c>
      <c r="Q2016">
        <v>0</v>
      </c>
      <c r="V2016" s="5">
        <v>400</v>
      </c>
      <c r="AF2016">
        <v>1156</v>
      </c>
      <c r="AG2016">
        <v>622</v>
      </c>
      <c r="AH2016" s="7">
        <v>1778</v>
      </c>
      <c r="AK2016">
        <v>0</v>
      </c>
      <c r="AL2016">
        <v>1.53</v>
      </c>
      <c r="AM2016">
        <v>157</v>
      </c>
      <c r="AN2016">
        <v>0.14699999999999999</v>
      </c>
      <c r="AO2016" s="13">
        <v>0.29399999999999998</v>
      </c>
      <c r="AP2016">
        <v>0.56000000000000005</v>
      </c>
      <c r="AQ2016" s="17">
        <v>23.08</v>
      </c>
      <c r="AR2016" s="15">
        <v>46.16</v>
      </c>
      <c r="AS2016">
        <v>87.763000000000005</v>
      </c>
      <c r="AT2016" s="17">
        <v>63</v>
      </c>
      <c r="AU2016" s="11">
        <v>14</v>
      </c>
      <c r="AV2016">
        <v>27.72</v>
      </c>
      <c r="AW2016">
        <v>35.28</v>
      </c>
      <c r="AX2016" s="15">
        <v>48</v>
      </c>
      <c r="AY2016" s="13">
        <v>20</v>
      </c>
      <c r="AZ2016" s="7">
        <v>175.483</v>
      </c>
      <c r="BB2016" s="15">
        <v>25</v>
      </c>
      <c r="BD2016">
        <v>24</v>
      </c>
      <c r="BF2016" s="9">
        <v>100</v>
      </c>
      <c r="BG2016" s="9">
        <v>200</v>
      </c>
      <c r="BH2016">
        <v>36.94</v>
      </c>
      <c r="BI2016" s="19">
        <v>7</v>
      </c>
      <c r="BJ2016" s="9" t="s">
        <v>4404</v>
      </c>
    </row>
    <row r="2017" spans="1:62" thickTop="1" thickBot="1" x14ac:dyDescent="0.3">
      <c r="A2017" t="s">
        <v>2075</v>
      </c>
      <c r="B2017" t="s">
        <v>3292</v>
      </c>
      <c r="C2017" t="s">
        <v>3928</v>
      </c>
      <c r="D2017">
        <v>32.400000000000013</v>
      </c>
      <c r="E2017">
        <v>14.96</v>
      </c>
      <c r="F2017">
        <v>0.83</v>
      </c>
      <c r="G2017">
        <v>40.700000000000003</v>
      </c>
      <c r="H2017">
        <v>5.99</v>
      </c>
      <c r="I2017">
        <v>0.42</v>
      </c>
      <c r="J2017">
        <v>0.28999999999999998</v>
      </c>
      <c r="K2017">
        <v>2.74</v>
      </c>
      <c r="L2017">
        <v>0.84</v>
      </c>
      <c r="M2017">
        <v>0.38</v>
      </c>
      <c r="N2017">
        <v>0</v>
      </c>
      <c r="O2017">
        <v>0.4</v>
      </c>
      <c r="Q2017">
        <v>0</v>
      </c>
      <c r="V2017" s="5">
        <v>450</v>
      </c>
      <c r="AF2017">
        <v>1161</v>
      </c>
      <c r="AG2017">
        <v>625</v>
      </c>
      <c r="AH2017" s="7">
        <v>1786</v>
      </c>
      <c r="AK2017">
        <v>0</v>
      </c>
      <c r="AL2017">
        <v>1.53</v>
      </c>
      <c r="AM2017">
        <v>105</v>
      </c>
      <c r="AN2017">
        <v>0.14699999999999999</v>
      </c>
      <c r="AO2017" s="13">
        <v>0.29399999999999998</v>
      </c>
      <c r="AP2017">
        <v>0.56000000000000005</v>
      </c>
      <c r="AQ2017" s="17">
        <v>15.44</v>
      </c>
      <c r="AR2017" s="15">
        <v>30.87</v>
      </c>
      <c r="AS2017">
        <v>58.695</v>
      </c>
      <c r="AT2017" s="17">
        <v>53</v>
      </c>
      <c r="AU2017" s="11">
        <v>14</v>
      </c>
      <c r="AV2017">
        <v>23.32</v>
      </c>
      <c r="AW2017">
        <v>29.68</v>
      </c>
      <c r="AX2017" s="15">
        <v>54</v>
      </c>
      <c r="AY2017" s="13">
        <v>22.5</v>
      </c>
      <c r="AZ2017" s="7">
        <v>149.51499999999999</v>
      </c>
      <c r="BB2017" s="15">
        <v>25</v>
      </c>
      <c r="BD2017">
        <v>24</v>
      </c>
      <c r="BF2017" s="9">
        <v>100</v>
      </c>
      <c r="BG2017" s="9">
        <v>200</v>
      </c>
      <c r="BH2017">
        <v>61.15</v>
      </c>
      <c r="BI2017" s="19">
        <v>28</v>
      </c>
      <c r="BJ2017" s="9" t="s">
        <v>4404</v>
      </c>
    </row>
    <row r="2018" spans="1:62" thickTop="1" thickBot="1" x14ac:dyDescent="0.3">
      <c r="A2018" t="s">
        <v>2076</v>
      </c>
      <c r="B2018" t="s">
        <v>3292</v>
      </c>
      <c r="C2018" t="s">
        <v>3928</v>
      </c>
      <c r="D2018">
        <v>32.400000000000013</v>
      </c>
      <c r="E2018">
        <v>14.96</v>
      </c>
      <c r="F2018">
        <v>0.83</v>
      </c>
      <c r="G2018">
        <v>40.700000000000003</v>
      </c>
      <c r="H2018">
        <v>5.99</v>
      </c>
      <c r="I2018">
        <v>0.42</v>
      </c>
      <c r="J2018">
        <v>0.28999999999999998</v>
      </c>
      <c r="K2018">
        <v>2.74</v>
      </c>
      <c r="L2018">
        <v>0.84</v>
      </c>
      <c r="M2018">
        <v>0.38</v>
      </c>
      <c r="N2018">
        <v>0</v>
      </c>
      <c r="O2018">
        <v>0.4</v>
      </c>
      <c r="Q2018">
        <v>0</v>
      </c>
      <c r="V2018" s="5">
        <v>450</v>
      </c>
      <c r="AF2018">
        <v>1161</v>
      </c>
      <c r="AG2018">
        <v>625</v>
      </c>
      <c r="AH2018" s="7">
        <v>1786</v>
      </c>
      <c r="AK2018">
        <v>0</v>
      </c>
      <c r="AL2018">
        <v>1.53</v>
      </c>
      <c r="AM2018">
        <v>105</v>
      </c>
      <c r="AN2018">
        <v>0.14699999999999999</v>
      </c>
      <c r="AO2018" s="13">
        <v>0.29399999999999998</v>
      </c>
      <c r="AP2018">
        <v>0.56000000000000005</v>
      </c>
      <c r="AQ2018" s="17">
        <v>15.44</v>
      </c>
      <c r="AR2018" s="15">
        <v>30.87</v>
      </c>
      <c r="AS2018">
        <v>58.695</v>
      </c>
      <c r="AT2018" s="17">
        <v>53</v>
      </c>
      <c r="AU2018" s="11">
        <v>14</v>
      </c>
      <c r="AV2018">
        <v>23.32</v>
      </c>
      <c r="AW2018">
        <v>29.68</v>
      </c>
      <c r="AX2018" s="15">
        <v>54</v>
      </c>
      <c r="AY2018" s="13">
        <v>22.5</v>
      </c>
      <c r="AZ2018" s="7">
        <v>149.51499999999999</v>
      </c>
      <c r="BB2018" s="15">
        <v>25</v>
      </c>
      <c r="BD2018">
        <v>24</v>
      </c>
      <c r="BF2018" s="9">
        <v>100</v>
      </c>
      <c r="BG2018" s="9">
        <v>200</v>
      </c>
      <c r="BH2018">
        <v>56.05</v>
      </c>
      <c r="BI2018" s="19">
        <v>7</v>
      </c>
      <c r="BJ2018" s="9" t="s">
        <v>4404</v>
      </c>
    </row>
    <row r="2019" spans="1:62" thickTop="1" thickBot="1" x14ac:dyDescent="0.3">
      <c r="A2019" t="s">
        <v>2077</v>
      </c>
      <c r="B2019" t="s">
        <v>3292</v>
      </c>
      <c r="C2019" t="s">
        <v>3929</v>
      </c>
      <c r="D2019">
        <v>32.400000000000013</v>
      </c>
      <c r="E2019">
        <v>14.96</v>
      </c>
      <c r="F2019">
        <v>0.83</v>
      </c>
      <c r="G2019">
        <v>40.700000000000003</v>
      </c>
      <c r="H2019">
        <v>5.99</v>
      </c>
      <c r="I2019">
        <v>0.42</v>
      </c>
      <c r="J2019">
        <v>0.28999999999999998</v>
      </c>
      <c r="K2019">
        <v>2.74</v>
      </c>
      <c r="L2019">
        <v>0.84</v>
      </c>
      <c r="M2019">
        <v>0.38</v>
      </c>
      <c r="N2019">
        <v>0</v>
      </c>
      <c r="O2019">
        <v>0.4</v>
      </c>
      <c r="Q2019">
        <v>0</v>
      </c>
      <c r="V2019" s="5">
        <v>450</v>
      </c>
      <c r="AF2019">
        <v>1132</v>
      </c>
      <c r="AG2019">
        <v>609</v>
      </c>
      <c r="AH2019" s="7">
        <v>1741</v>
      </c>
      <c r="AK2019">
        <v>0</v>
      </c>
      <c r="AL2019">
        <v>1.53</v>
      </c>
      <c r="AM2019">
        <v>145</v>
      </c>
      <c r="AN2019">
        <v>0.14699999999999999</v>
      </c>
      <c r="AO2019" s="13">
        <v>0.29399999999999998</v>
      </c>
      <c r="AP2019">
        <v>0.56000000000000005</v>
      </c>
      <c r="AQ2019" s="17">
        <v>21.32</v>
      </c>
      <c r="AR2019" s="15">
        <v>42.63</v>
      </c>
      <c r="AS2019">
        <v>81.055000000000007</v>
      </c>
      <c r="AT2019" s="17">
        <v>58</v>
      </c>
      <c r="AU2019" s="11">
        <v>10</v>
      </c>
      <c r="AV2019">
        <v>34.799999999999997</v>
      </c>
      <c r="AW2019">
        <v>23.2</v>
      </c>
      <c r="AX2019" s="15">
        <v>54</v>
      </c>
      <c r="AY2019" s="13">
        <v>22.5</v>
      </c>
      <c r="AZ2019" s="7">
        <v>183.35499999999999</v>
      </c>
      <c r="BB2019" s="15">
        <v>25</v>
      </c>
      <c r="BD2019">
        <v>24</v>
      </c>
      <c r="BF2019" s="9">
        <v>100</v>
      </c>
      <c r="BG2019" s="9">
        <v>200</v>
      </c>
      <c r="BH2019">
        <v>54.24</v>
      </c>
      <c r="BI2019" s="19">
        <v>28</v>
      </c>
      <c r="BJ2019" s="9" t="s">
        <v>4404</v>
      </c>
    </row>
    <row r="2020" spans="1:62" thickTop="1" thickBot="1" x14ac:dyDescent="0.3">
      <c r="A2020" t="s">
        <v>2078</v>
      </c>
      <c r="B2020" t="s">
        <v>3292</v>
      </c>
      <c r="C2020" t="s">
        <v>3929</v>
      </c>
      <c r="D2020">
        <v>32.400000000000013</v>
      </c>
      <c r="E2020">
        <v>14.96</v>
      </c>
      <c r="F2020">
        <v>0.83</v>
      </c>
      <c r="G2020">
        <v>40.700000000000003</v>
      </c>
      <c r="H2020">
        <v>5.99</v>
      </c>
      <c r="I2020">
        <v>0.42</v>
      </c>
      <c r="J2020">
        <v>0.28999999999999998</v>
      </c>
      <c r="K2020">
        <v>2.74</v>
      </c>
      <c r="L2020">
        <v>0.84</v>
      </c>
      <c r="M2020">
        <v>0.38</v>
      </c>
      <c r="N2020">
        <v>0</v>
      </c>
      <c r="O2020">
        <v>0.4</v>
      </c>
      <c r="Q2020">
        <v>0</v>
      </c>
      <c r="V2020" s="5">
        <v>450</v>
      </c>
      <c r="AF2020">
        <v>1132</v>
      </c>
      <c r="AG2020">
        <v>609</v>
      </c>
      <c r="AH2020" s="7">
        <v>1741</v>
      </c>
      <c r="AK2020">
        <v>0</v>
      </c>
      <c r="AL2020">
        <v>1.53</v>
      </c>
      <c r="AM2020">
        <v>145</v>
      </c>
      <c r="AN2020">
        <v>0.14699999999999999</v>
      </c>
      <c r="AO2020" s="13">
        <v>0.29399999999999998</v>
      </c>
      <c r="AP2020">
        <v>0.56000000000000005</v>
      </c>
      <c r="AQ2020" s="17">
        <v>21.32</v>
      </c>
      <c r="AR2020" s="15">
        <v>42.63</v>
      </c>
      <c r="AS2020">
        <v>81.055000000000007</v>
      </c>
      <c r="AT2020" s="17">
        <v>58</v>
      </c>
      <c r="AU2020" s="11">
        <v>10</v>
      </c>
      <c r="AV2020">
        <v>34.799999999999997</v>
      </c>
      <c r="AW2020">
        <v>23.2</v>
      </c>
      <c r="AX2020" s="15">
        <v>54</v>
      </c>
      <c r="AY2020" s="13">
        <v>22.5</v>
      </c>
      <c r="AZ2020" s="7">
        <v>183.35499999999999</v>
      </c>
      <c r="BB2020" s="15">
        <v>25</v>
      </c>
      <c r="BD2020">
        <v>24</v>
      </c>
      <c r="BF2020" s="9">
        <v>100</v>
      </c>
      <c r="BG2020" s="9">
        <v>200</v>
      </c>
      <c r="BH2020">
        <v>41.4</v>
      </c>
      <c r="BI2020" s="19">
        <v>7</v>
      </c>
      <c r="BJ2020" s="9" t="s">
        <v>4404</v>
      </c>
    </row>
    <row r="2021" spans="1:62" thickTop="1" thickBot="1" x14ac:dyDescent="0.3">
      <c r="A2021" t="s">
        <v>2079</v>
      </c>
      <c r="B2021" t="s">
        <v>3292</v>
      </c>
      <c r="C2021" t="s">
        <v>3930</v>
      </c>
      <c r="D2021">
        <v>32.400000000000013</v>
      </c>
      <c r="E2021">
        <v>14.96</v>
      </c>
      <c r="F2021">
        <v>0.83</v>
      </c>
      <c r="G2021">
        <v>40.700000000000003</v>
      </c>
      <c r="H2021">
        <v>5.99</v>
      </c>
      <c r="I2021">
        <v>0.42</v>
      </c>
      <c r="J2021">
        <v>0.28999999999999998</v>
      </c>
      <c r="K2021">
        <v>2.74</v>
      </c>
      <c r="L2021">
        <v>0.84</v>
      </c>
      <c r="M2021">
        <v>0.38</v>
      </c>
      <c r="N2021">
        <v>0</v>
      </c>
      <c r="O2021">
        <v>0.4</v>
      </c>
      <c r="Q2021">
        <v>0</v>
      </c>
      <c r="V2021" s="5">
        <v>450</v>
      </c>
      <c r="AF2021">
        <v>1102</v>
      </c>
      <c r="AG2021">
        <v>594</v>
      </c>
      <c r="AH2021" s="7">
        <v>1696</v>
      </c>
      <c r="AK2021">
        <v>0</v>
      </c>
      <c r="AL2021">
        <v>1.53</v>
      </c>
      <c r="AM2021">
        <v>149</v>
      </c>
      <c r="AN2021">
        <v>0.14699999999999999</v>
      </c>
      <c r="AO2021" s="13">
        <v>0.29399999999999998</v>
      </c>
      <c r="AP2021">
        <v>0.56000000000000005</v>
      </c>
      <c r="AQ2021" s="17">
        <v>21.9</v>
      </c>
      <c r="AR2021" s="15">
        <v>43.81</v>
      </c>
      <c r="AS2021">
        <v>83.290999999999997</v>
      </c>
      <c r="AT2021" s="17">
        <v>99</v>
      </c>
      <c r="AU2021" s="11">
        <v>12</v>
      </c>
      <c r="AV2021">
        <v>51.48</v>
      </c>
      <c r="AW2021">
        <v>47.52</v>
      </c>
      <c r="AX2021" s="15">
        <v>54</v>
      </c>
      <c r="AY2021" s="13">
        <v>22.5</v>
      </c>
      <c r="AZ2021" s="7">
        <v>202.27099999999999</v>
      </c>
      <c r="BB2021" s="15">
        <v>25</v>
      </c>
      <c r="BD2021">
        <v>24</v>
      </c>
      <c r="BF2021" s="9">
        <v>100</v>
      </c>
      <c r="BG2021" s="9">
        <v>200</v>
      </c>
      <c r="BH2021">
        <v>35.03</v>
      </c>
      <c r="BI2021" s="19">
        <v>7</v>
      </c>
      <c r="BJ2021" s="9" t="s">
        <v>4404</v>
      </c>
    </row>
    <row r="2022" spans="1:62" thickTop="1" thickBot="1" x14ac:dyDescent="0.3">
      <c r="A2022" t="s">
        <v>2080</v>
      </c>
      <c r="B2022" t="s">
        <v>3292</v>
      </c>
      <c r="C2022" t="s">
        <v>3930</v>
      </c>
      <c r="D2022">
        <v>32.400000000000013</v>
      </c>
      <c r="E2022">
        <v>14.96</v>
      </c>
      <c r="F2022">
        <v>0.83</v>
      </c>
      <c r="G2022">
        <v>40.700000000000003</v>
      </c>
      <c r="H2022">
        <v>5.99</v>
      </c>
      <c r="I2022">
        <v>0.42</v>
      </c>
      <c r="J2022">
        <v>0.28999999999999998</v>
      </c>
      <c r="K2022">
        <v>2.74</v>
      </c>
      <c r="L2022">
        <v>0.84</v>
      </c>
      <c r="M2022">
        <v>0.38</v>
      </c>
      <c r="N2022">
        <v>0</v>
      </c>
      <c r="O2022">
        <v>0.4</v>
      </c>
      <c r="Q2022">
        <v>0</v>
      </c>
      <c r="V2022" s="5">
        <v>450</v>
      </c>
      <c r="AF2022">
        <v>1102</v>
      </c>
      <c r="AG2022">
        <v>594</v>
      </c>
      <c r="AH2022" s="7">
        <v>1696</v>
      </c>
      <c r="AK2022">
        <v>0</v>
      </c>
      <c r="AL2022">
        <v>1.53</v>
      </c>
      <c r="AM2022">
        <v>149</v>
      </c>
      <c r="AN2022">
        <v>0.14699999999999999</v>
      </c>
      <c r="AO2022" s="13">
        <v>0.29399999999999998</v>
      </c>
      <c r="AP2022">
        <v>0.56000000000000005</v>
      </c>
      <c r="AQ2022" s="17">
        <v>21.9</v>
      </c>
      <c r="AR2022" s="15">
        <v>43.81</v>
      </c>
      <c r="AS2022">
        <v>83.290999999999997</v>
      </c>
      <c r="AT2022" s="17">
        <v>99</v>
      </c>
      <c r="AU2022" s="11">
        <v>12</v>
      </c>
      <c r="AV2022">
        <v>51.48</v>
      </c>
      <c r="AW2022">
        <v>47.52</v>
      </c>
      <c r="AX2022" s="15">
        <v>54</v>
      </c>
      <c r="AY2022" s="13">
        <v>22.5</v>
      </c>
      <c r="AZ2022" s="7">
        <v>202.27099999999999</v>
      </c>
      <c r="BB2022" s="15">
        <v>25</v>
      </c>
      <c r="BD2022">
        <v>24</v>
      </c>
      <c r="BF2022" s="9">
        <v>100</v>
      </c>
      <c r="BG2022" s="9">
        <v>200</v>
      </c>
      <c r="BH2022">
        <v>37.32</v>
      </c>
      <c r="BI2022" s="19">
        <v>28</v>
      </c>
      <c r="BJ2022" s="9" t="s">
        <v>4404</v>
      </c>
    </row>
    <row r="2023" spans="1:62" thickTop="1" thickBot="1" x14ac:dyDescent="0.3">
      <c r="A2023" t="s">
        <v>2081</v>
      </c>
      <c r="B2023" t="s">
        <v>3292</v>
      </c>
      <c r="C2023" t="s">
        <v>3931</v>
      </c>
      <c r="D2023">
        <v>32.4</v>
      </c>
      <c r="E2023">
        <v>14.96</v>
      </c>
      <c r="F2023">
        <v>0.83000000000000007</v>
      </c>
      <c r="G2023">
        <v>40.700000000000003</v>
      </c>
      <c r="H2023">
        <v>5.99</v>
      </c>
      <c r="I2023">
        <v>0.42</v>
      </c>
      <c r="J2023">
        <v>0.28999999999999998</v>
      </c>
      <c r="K2023">
        <v>2.74</v>
      </c>
      <c r="L2023">
        <v>0.84</v>
      </c>
      <c r="M2023">
        <v>0.38</v>
      </c>
      <c r="N2023">
        <v>0</v>
      </c>
      <c r="O2023">
        <v>0.4</v>
      </c>
      <c r="Q2023">
        <v>0</v>
      </c>
      <c r="V2023" s="5">
        <v>500</v>
      </c>
      <c r="AF2023">
        <v>1115</v>
      </c>
      <c r="AG2023">
        <v>600</v>
      </c>
      <c r="AH2023" s="7">
        <v>1715</v>
      </c>
      <c r="AK2023">
        <v>0</v>
      </c>
      <c r="AL2023">
        <v>1.53</v>
      </c>
      <c r="AM2023">
        <v>125</v>
      </c>
      <c r="AN2023">
        <v>0.14699999999999999</v>
      </c>
      <c r="AO2023" s="13">
        <v>0.29399999999999998</v>
      </c>
      <c r="AP2023">
        <v>0.56000000000000005</v>
      </c>
      <c r="AQ2023" s="17">
        <v>18.38</v>
      </c>
      <c r="AR2023" s="15">
        <v>36.75</v>
      </c>
      <c r="AS2023">
        <v>69.875</v>
      </c>
      <c r="AT2023" s="17">
        <v>50</v>
      </c>
      <c r="AU2023" s="11">
        <v>12</v>
      </c>
      <c r="AV2023">
        <v>26</v>
      </c>
      <c r="AW2023">
        <v>24</v>
      </c>
      <c r="AX2023" s="15">
        <v>60</v>
      </c>
      <c r="AY2023" s="13">
        <v>25</v>
      </c>
      <c r="AZ2023" s="7">
        <v>170.875</v>
      </c>
      <c r="BB2023" s="15">
        <v>25</v>
      </c>
      <c r="BD2023">
        <v>24</v>
      </c>
      <c r="BF2023" s="9">
        <v>100</v>
      </c>
      <c r="BG2023" s="9">
        <v>200</v>
      </c>
      <c r="BH2023">
        <v>52.23</v>
      </c>
      <c r="BI2023" s="19">
        <v>7</v>
      </c>
      <c r="BJ2023" s="9" t="s">
        <v>4404</v>
      </c>
    </row>
    <row r="2024" spans="1:62" thickTop="1" thickBot="1" x14ac:dyDescent="0.3">
      <c r="A2024" t="s">
        <v>2082</v>
      </c>
      <c r="B2024" t="s">
        <v>3292</v>
      </c>
      <c r="C2024" t="s">
        <v>3931</v>
      </c>
      <c r="D2024">
        <v>32.4</v>
      </c>
      <c r="E2024">
        <v>14.96</v>
      </c>
      <c r="F2024">
        <v>0.83000000000000007</v>
      </c>
      <c r="G2024">
        <v>40.700000000000003</v>
      </c>
      <c r="H2024">
        <v>5.99</v>
      </c>
      <c r="I2024">
        <v>0.42</v>
      </c>
      <c r="J2024">
        <v>0.28999999999999998</v>
      </c>
      <c r="K2024">
        <v>2.74</v>
      </c>
      <c r="L2024">
        <v>0.84</v>
      </c>
      <c r="M2024">
        <v>0.38</v>
      </c>
      <c r="N2024">
        <v>0</v>
      </c>
      <c r="O2024">
        <v>0.4</v>
      </c>
      <c r="Q2024">
        <v>0</v>
      </c>
      <c r="V2024" s="5">
        <v>500</v>
      </c>
      <c r="AF2024">
        <v>1115</v>
      </c>
      <c r="AG2024">
        <v>600</v>
      </c>
      <c r="AH2024" s="7">
        <v>1715</v>
      </c>
      <c r="AK2024">
        <v>0</v>
      </c>
      <c r="AL2024">
        <v>1.53</v>
      </c>
      <c r="AM2024">
        <v>125</v>
      </c>
      <c r="AN2024">
        <v>0.14699999999999999</v>
      </c>
      <c r="AO2024" s="13">
        <v>0.29399999999999998</v>
      </c>
      <c r="AP2024">
        <v>0.56000000000000005</v>
      </c>
      <c r="AQ2024" s="17">
        <v>18.38</v>
      </c>
      <c r="AR2024" s="15">
        <v>36.75</v>
      </c>
      <c r="AS2024">
        <v>69.875</v>
      </c>
      <c r="AT2024" s="17">
        <v>50</v>
      </c>
      <c r="AU2024" s="11">
        <v>12</v>
      </c>
      <c r="AV2024">
        <v>26</v>
      </c>
      <c r="AW2024">
        <v>24</v>
      </c>
      <c r="AX2024" s="15">
        <v>60</v>
      </c>
      <c r="AY2024" s="13">
        <v>25</v>
      </c>
      <c r="AZ2024" s="7">
        <v>170.875</v>
      </c>
      <c r="BB2024" s="15">
        <v>25</v>
      </c>
      <c r="BD2024">
        <v>24</v>
      </c>
      <c r="BF2024" s="9">
        <v>100</v>
      </c>
      <c r="BG2024" s="9">
        <v>200</v>
      </c>
      <c r="BH2024">
        <v>59.5</v>
      </c>
      <c r="BI2024" s="19">
        <v>28</v>
      </c>
      <c r="BJ2024" s="9" t="s">
        <v>4404</v>
      </c>
    </row>
    <row r="2025" spans="1:62" thickTop="1" thickBot="1" x14ac:dyDescent="0.3">
      <c r="A2025" t="s">
        <v>2083</v>
      </c>
      <c r="B2025" t="s">
        <v>3292</v>
      </c>
      <c r="C2025" t="s">
        <v>3932</v>
      </c>
      <c r="D2025">
        <v>32.4</v>
      </c>
      <c r="E2025">
        <v>14.96</v>
      </c>
      <c r="F2025">
        <v>0.83000000000000007</v>
      </c>
      <c r="G2025">
        <v>40.700000000000003</v>
      </c>
      <c r="H2025">
        <v>5.99</v>
      </c>
      <c r="I2025">
        <v>0.42</v>
      </c>
      <c r="J2025">
        <v>0.28999999999999998</v>
      </c>
      <c r="K2025">
        <v>2.74</v>
      </c>
      <c r="L2025">
        <v>0.84</v>
      </c>
      <c r="M2025">
        <v>0.38</v>
      </c>
      <c r="N2025">
        <v>0</v>
      </c>
      <c r="O2025">
        <v>0.4</v>
      </c>
      <c r="Q2025">
        <v>0</v>
      </c>
      <c r="V2025" s="5">
        <v>500</v>
      </c>
      <c r="AF2025">
        <v>1082</v>
      </c>
      <c r="AG2025">
        <v>583</v>
      </c>
      <c r="AH2025" s="7">
        <v>1665</v>
      </c>
      <c r="AK2025">
        <v>0</v>
      </c>
      <c r="AL2025">
        <v>1.53</v>
      </c>
      <c r="AM2025">
        <v>135</v>
      </c>
      <c r="AN2025">
        <v>0.14699999999999999</v>
      </c>
      <c r="AO2025" s="13">
        <v>0.29399999999999998</v>
      </c>
      <c r="AP2025">
        <v>0.56000000000000005</v>
      </c>
      <c r="AQ2025" s="17">
        <v>19.850000000000001</v>
      </c>
      <c r="AR2025" s="15">
        <v>39.69</v>
      </c>
      <c r="AS2025">
        <v>75.465000000000003</v>
      </c>
      <c r="AT2025" s="17">
        <v>90</v>
      </c>
      <c r="AU2025" s="11">
        <v>14</v>
      </c>
      <c r="AV2025">
        <v>39.6</v>
      </c>
      <c r="AW2025">
        <v>50.4</v>
      </c>
      <c r="AX2025" s="15">
        <v>60</v>
      </c>
      <c r="AY2025" s="13">
        <v>25</v>
      </c>
      <c r="AZ2025" s="7">
        <v>190.065</v>
      </c>
      <c r="BB2025" s="15">
        <v>25</v>
      </c>
      <c r="BD2025">
        <v>24</v>
      </c>
      <c r="BF2025" s="9">
        <v>100</v>
      </c>
      <c r="BG2025" s="9">
        <v>200</v>
      </c>
      <c r="BH2025">
        <v>40.130000000000003</v>
      </c>
      <c r="BI2025" s="19">
        <v>7</v>
      </c>
      <c r="BJ2025" s="9" t="s">
        <v>4404</v>
      </c>
    </row>
    <row r="2026" spans="1:62" thickTop="1" thickBot="1" x14ac:dyDescent="0.3">
      <c r="A2026" t="s">
        <v>2084</v>
      </c>
      <c r="B2026" t="s">
        <v>3292</v>
      </c>
      <c r="C2026" t="s">
        <v>3932</v>
      </c>
      <c r="D2026">
        <v>32.4</v>
      </c>
      <c r="E2026">
        <v>14.96</v>
      </c>
      <c r="F2026">
        <v>0.83000000000000007</v>
      </c>
      <c r="G2026">
        <v>40.700000000000003</v>
      </c>
      <c r="H2026">
        <v>5.99</v>
      </c>
      <c r="I2026">
        <v>0.42</v>
      </c>
      <c r="J2026">
        <v>0.28999999999999998</v>
      </c>
      <c r="K2026">
        <v>2.74</v>
      </c>
      <c r="L2026">
        <v>0.84</v>
      </c>
      <c r="M2026">
        <v>0.38</v>
      </c>
      <c r="N2026">
        <v>0</v>
      </c>
      <c r="O2026">
        <v>0.4</v>
      </c>
      <c r="Q2026">
        <v>0</v>
      </c>
      <c r="V2026" s="5">
        <v>500</v>
      </c>
      <c r="AF2026">
        <v>1082</v>
      </c>
      <c r="AG2026">
        <v>583</v>
      </c>
      <c r="AH2026" s="7">
        <v>1665</v>
      </c>
      <c r="AK2026">
        <v>0</v>
      </c>
      <c r="AL2026">
        <v>1.53</v>
      </c>
      <c r="AM2026">
        <v>135</v>
      </c>
      <c r="AN2026">
        <v>0.14699999999999999</v>
      </c>
      <c r="AO2026" s="13">
        <v>0.29399999999999998</v>
      </c>
      <c r="AP2026">
        <v>0.56000000000000005</v>
      </c>
      <c r="AQ2026" s="17">
        <v>19.850000000000001</v>
      </c>
      <c r="AR2026" s="15">
        <v>39.69</v>
      </c>
      <c r="AS2026">
        <v>75.465000000000003</v>
      </c>
      <c r="AT2026" s="17">
        <v>90</v>
      </c>
      <c r="AU2026" s="11">
        <v>14</v>
      </c>
      <c r="AV2026">
        <v>39.6</v>
      </c>
      <c r="AW2026">
        <v>50.4</v>
      </c>
      <c r="AX2026" s="15">
        <v>60</v>
      </c>
      <c r="AY2026" s="13">
        <v>25</v>
      </c>
      <c r="AZ2026" s="7">
        <v>190.065</v>
      </c>
      <c r="BB2026" s="15">
        <v>25</v>
      </c>
      <c r="BD2026">
        <v>24</v>
      </c>
      <c r="BF2026" s="9">
        <v>100</v>
      </c>
      <c r="BG2026" s="9">
        <v>200</v>
      </c>
      <c r="BH2026">
        <v>42.93</v>
      </c>
      <c r="BI2026" s="19">
        <v>28</v>
      </c>
      <c r="BJ2026" s="9" t="s">
        <v>4404</v>
      </c>
    </row>
    <row r="2027" spans="1:62" thickTop="1" thickBot="1" x14ac:dyDescent="0.3">
      <c r="A2027" t="s">
        <v>2085</v>
      </c>
      <c r="B2027" t="s">
        <v>3292</v>
      </c>
      <c r="C2027" t="s">
        <v>3933</v>
      </c>
      <c r="D2027">
        <v>32.4</v>
      </c>
      <c r="E2027">
        <v>14.96</v>
      </c>
      <c r="F2027">
        <v>0.83000000000000007</v>
      </c>
      <c r="G2027">
        <v>40.700000000000003</v>
      </c>
      <c r="H2027">
        <v>5.99</v>
      </c>
      <c r="I2027">
        <v>0.42</v>
      </c>
      <c r="J2027">
        <v>0.28999999999999998</v>
      </c>
      <c r="K2027">
        <v>2.74</v>
      </c>
      <c r="L2027">
        <v>0.84</v>
      </c>
      <c r="M2027">
        <v>0.38</v>
      </c>
      <c r="N2027">
        <v>0</v>
      </c>
      <c r="O2027">
        <v>0.4</v>
      </c>
      <c r="Q2027">
        <v>0</v>
      </c>
      <c r="V2027" s="5">
        <v>500</v>
      </c>
      <c r="AF2027">
        <v>1050</v>
      </c>
      <c r="AG2027">
        <v>565</v>
      </c>
      <c r="AH2027" s="7">
        <v>1615</v>
      </c>
      <c r="AK2027">
        <v>0</v>
      </c>
      <c r="AL2027">
        <v>1.53</v>
      </c>
      <c r="AM2027">
        <v>183</v>
      </c>
      <c r="AN2027">
        <v>0.14699999999999999</v>
      </c>
      <c r="AO2027" s="13">
        <v>0.29399999999999998</v>
      </c>
      <c r="AP2027">
        <v>0.56000000000000005</v>
      </c>
      <c r="AQ2027" s="17">
        <v>26.9</v>
      </c>
      <c r="AR2027" s="15">
        <v>53.8</v>
      </c>
      <c r="AS2027">
        <v>102.297</v>
      </c>
      <c r="AT2027" s="17">
        <v>92</v>
      </c>
      <c r="AU2027" s="11">
        <v>10</v>
      </c>
      <c r="AV2027">
        <v>55.2</v>
      </c>
      <c r="AW2027">
        <v>36.799999999999997</v>
      </c>
      <c r="AX2027" s="15">
        <v>60</v>
      </c>
      <c r="AY2027" s="13">
        <v>25</v>
      </c>
      <c r="AZ2027" s="7">
        <v>232.49700000000001</v>
      </c>
      <c r="BB2027" s="15">
        <v>25</v>
      </c>
      <c r="BD2027">
        <v>24</v>
      </c>
      <c r="BF2027" s="9">
        <v>100</v>
      </c>
      <c r="BG2027" s="9">
        <v>200</v>
      </c>
      <c r="BH2027">
        <v>34.4</v>
      </c>
      <c r="BI2027" s="19">
        <v>28</v>
      </c>
      <c r="BJ2027" s="9" t="s">
        <v>4404</v>
      </c>
    </row>
    <row r="2028" spans="1:62" thickTop="1" thickBot="1" x14ac:dyDescent="0.3">
      <c r="A2028" t="s">
        <v>2086</v>
      </c>
      <c r="B2028" t="s">
        <v>3292</v>
      </c>
      <c r="C2028" t="s">
        <v>3933</v>
      </c>
      <c r="D2028">
        <v>32.4</v>
      </c>
      <c r="E2028">
        <v>14.96</v>
      </c>
      <c r="F2028">
        <v>0.83000000000000007</v>
      </c>
      <c r="G2028">
        <v>40.700000000000003</v>
      </c>
      <c r="H2028">
        <v>5.99</v>
      </c>
      <c r="I2028">
        <v>0.42</v>
      </c>
      <c r="J2028">
        <v>0.28999999999999998</v>
      </c>
      <c r="K2028">
        <v>2.74</v>
      </c>
      <c r="L2028">
        <v>0.84</v>
      </c>
      <c r="M2028">
        <v>0.38</v>
      </c>
      <c r="N2028">
        <v>0</v>
      </c>
      <c r="O2028">
        <v>0.4</v>
      </c>
      <c r="Q2028">
        <v>0</v>
      </c>
      <c r="V2028" s="5">
        <v>500</v>
      </c>
      <c r="AF2028">
        <v>1050</v>
      </c>
      <c r="AG2028">
        <v>565</v>
      </c>
      <c r="AH2028" s="7">
        <v>1615</v>
      </c>
      <c r="AK2028">
        <v>0</v>
      </c>
      <c r="AL2028">
        <v>1.53</v>
      </c>
      <c r="AM2028">
        <v>183</v>
      </c>
      <c r="AN2028">
        <v>0.14699999999999999</v>
      </c>
      <c r="AO2028" s="13">
        <v>0.29399999999999998</v>
      </c>
      <c r="AP2028">
        <v>0.56000000000000005</v>
      </c>
      <c r="AQ2028" s="17">
        <v>26.9</v>
      </c>
      <c r="AR2028" s="15">
        <v>53.8</v>
      </c>
      <c r="AS2028">
        <v>102.297</v>
      </c>
      <c r="AT2028" s="17">
        <v>92</v>
      </c>
      <c r="AU2028" s="11">
        <v>10</v>
      </c>
      <c r="AV2028">
        <v>55.2</v>
      </c>
      <c r="AW2028">
        <v>36.799999999999997</v>
      </c>
      <c r="AX2028" s="15">
        <v>60</v>
      </c>
      <c r="AY2028" s="13">
        <v>25</v>
      </c>
      <c r="AZ2028" s="7">
        <v>232.49700000000001</v>
      </c>
      <c r="BB2028" s="15">
        <v>25</v>
      </c>
      <c r="BD2028">
        <v>24</v>
      </c>
      <c r="BF2028" s="9">
        <v>100</v>
      </c>
      <c r="BG2028" s="9">
        <v>200</v>
      </c>
      <c r="BH2028">
        <v>32.61</v>
      </c>
      <c r="BI2028" s="19">
        <v>7</v>
      </c>
      <c r="BJ2028" s="9" t="s">
        <v>4404</v>
      </c>
    </row>
    <row r="2029" spans="1:62" thickTop="1" thickBot="1" x14ac:dyDescent="0.3">
      <c r="A2029" t="s">
        <v>2087</v>
      </c>
      <c r="B2029" t="s">
        <v>3292</v>
      </c>
      <c r="C2029" t="s">
        <v>3934</v>
      </c>
      <c r="D2029">
        <v>32.400000000000013</v>
      </c>
      <c r="E2029">
        <v>14.96</v>
      </c>
      <c r="F2029">
        <v>0.83</v>
      </c>
      <c r="G2029">
        <v>40.700000000000003</v>
      </c>
      <c r="H2029">
        <v>5.99</v>
      </c>
      <c r="I2029">
        <v>0.42</v>
      </c>
      <c r="J2029">
        <v>0.28999999999999998</v>
      </c>
      <c r="K2029">
        <v>2.74</v>
      </c>
      <c r="L2029">
        <v>0.84</v>
      </c>
      <c r="M2029">
        <v>0.38</v>
      </c>
      <c r="N2029">
        <v>0</v>
      </c>
      <c r="O2029">
        <v>0.4</v>
      </c>
      <c r="Q2029">
        <v>0</v>
      </c>
      <c r="V2029" s="5">
        <v>450</v>
      </c>
      <c r="AF2029">
        <v>1161</v>
      </c>
      <c r="AG2029">
        <v>625</v>
      </c>
      <c r="AH2029" s="7">
        <v>1786</v>
      </c>
      <c r="AK2029">
        <v>0</v>
      </c>
      <c r="AL2029">
        <v>1.53</v>
      </c>
      <c r="AM2029">
        <v>133</v>
      </c>
      <c r="AN2029">
        <v>0.14699999999999999</v>
      </c>
      <c r="AO2029" s="13">
        <v>0.29399999999999998</v>
      </c>
      <c r="AP2029">
        <v>0.56000000000000005</v>
      </c>
      <c r="AQ2029" s="17">
        <v>15.44</v>
      </c>
      <c r="AR2029" s="15">
        <v>30.87</v>
      </c>
      <c r="AS2029">
        <v>58.695</v>
      </c>
      <c r="AT2029" s="17">
        <v>53</v>
      </c>
      <c r="AU2029" s="11">
        <v>14</v>
      </c>
      <c r="AV2029">
        <v>23.32</v>
      </c>
      <c r="AW2029">
        <v>29.68</v>
      </c>
      <c r="AX2029" s="15">
        <v>54</v>
      </c>
      <c r="AY2029" s="13">
        <v>22.5</v>
      </c>
      <c r="AZ2029" s="7">
        <v>149.51499999999999</v>
      </c>
      <c r="BB2029" s="15">
        <v>25</v>
      </c>
      <c r="BD2029">
        <v>24</v>
      </c>
      <c r="BF2029" s="9">
        <v>100</v>
      </c>
      <c r="BG2029" s="9">
        <v>200</v>
      </c>
      <c r="BH2029">
        <v>60.38</v>
      </c>
      <c r="BI2029" s="19">
        <v>7</v>
      </c>
      <c r="BJ2029" s="9" t="s">
        <v>4404</v>
      </c>
    </row>
    <row r="2030" spans="1:62" thickTop="1" thickBot="1" x14ac:dyDescent="0.3">
      <c r="A2030" t="s">
        <v>2088</v>
      </c>
      <c r="B2030" t="s">
        <v>3292</v>
      </c>
      <c r="C2030" t="s">
        <v>3935</v>
      </c>
      <c r="D2030">
        <v>35.380000000000003</v>
      </c>
      <c r="E2030">
        <v>16.213999999999999</v>
      </c>
      <c r="F2030">
        <v>1.139</v>
      </c>
      <c r="G2030">
        <v>36.857000000000014</v>
      </c>
      <c r="H2030">
        <v>5.4960000000000004</v>
      </c>
      <c r="I2030">
        <v>0.43</v>
      </c>
      <c r="J2030">
        <v>0.38500000000000001</v>
      </c>
      <c r="K2030">
        <v>2.4660000000000002</v>
      </c>
      <c r="L2030">
        <v>0.77199999999999991</v>
      </c>
      <c r="M2030">
        <v>0.372</v>
      </c>
      <c r="N2030">
        <v>0</v>
      </c>
      <c r="O2030">
        <v>0.36900000000000011</v>
      </c>
      <c r="Q2030">
        <v>0</v>
      </c>
      <c r="U2030" s="5">
        <v>45</v>
      </c>
      <c r="V2030" s="5">
        <v>405</v>
      </c>
      <c r="AF2030">
        <v>1161</v>
      </c>
      <c r="AG2030">
        <v>625</v>
      </c>
      <c r="AH2030" s="7">
        <v>1786</v>
      </c>
      <c r="AK2030">
        <v>0</v>
      </c>
      <c r="AL2030">
        <v>1.53</v>
      </c>
      <c r="AM2030">
        <v>105</v>
      </c>
      <c r="AN2030">
        <v>0.14699999999999999</v>
      </c>
      <c r="AO2030" s="13">
        <v>0.29399999999999998</v>
      </c>
      <c r="AP2030">
        <v>0.56000000000000005</v>
      </c>
      <c r="AQ2030" s="17">
        <v>15.44</v>
      </c>
      <c r="AR2030" s="15">
        <v>30.87</v>
      </c>
      <c r="AS2030">
        <v>58.695</v>
      </c>
      <c r="AT2030" s="17">
        <v>53</v>
      </c>
      <c r="AU2030" s="11">
        <v>14</v>
      </c>
      <c r="AV2030">
        <v>23.32</v>
      </c>
      <c r="AW2030">
        <v>29.68</v>
      </c>
      <c r="AX2030" s="15">
        <v>54</v>
      </c>
      <c r="AY2030" s="13">
        <v>22.5</v>
      </c>
      <c r="AZ2030" s="7">
        <v>149.51499999999999</v>
      </c>
      <c r="BB2030" s="15">
        <v>25</v>
      </c>
      <c r="BD2030">
        <v>24</v>
      </c>
      <c r="BF2030" s="9">
        <v>100</v>
      </c>
      <c r="BG2030" s="9">
        <v>200</v>
      </c>
      <c r="BH2030">
        <v>58.55</v>
      </c>
      <c r="BI2030" s="19">
        <v>7</v>
      </c>
      <c r="BJ2030" s="9" t="s">
        <v>4404</v>
      </c>
    </row>
    <row r="2031" spans="1:62" thickTop="1" thickBot="1" x14ac:dyDescent="0.3">
      <c r="A2031" t="s">
        <v>2089</v>
      </c>
      <c r="B2031" t="s">
        <v>3292</v>
      </c>
      <c r="C2031" t="s">
        <v>3936</v>
      </c>
      <c r="D2031">
        <v>38.36</v>
      </c>
      <c r="E2031">
        <v>17.468</v>
      </c>
      <c r="F2031">
        <v>1.448</v>
      </c>
      <c r="G2031">
        <v>33.014000000000003</v>
      </c>
      <c r="H2031">
        <v>5.0019999999999998</v>
      </c>
      <c r="I2031">
        <v>0.44</v>
      </c>
      <c r="J2031">
        <v>0.48</v>
      </c>
      <c r="K2031">
        <v>2.1920000000000002</v>
      </c>
      <c r="L2031">
        <v>0.70399999999999985</v>
      </c>
      <c r="M2031">
        <v>0.36399999999999999</v>
      </c>
      <c r="N2031">
        <v>0</v>
      </c>
      <c r="O2031">
        <v>0.33800000000000002</v>
      </c>
      <c r="Q2031">
        <v>0</v>
      </c>
      <c r="U2031" s="5">
        <v>90</v>
      </c>
      <c r="V2031" s="5">
        <v>360</v>
      </c>
      <c r="AF2031">
        <v>1161</v>
      </c>
      <c r="AG2031">
        <v>625</v>
      </c>
      <c r="AH2031" s="7">
        <v>1786</v>
      </c>
      <c r="AK2031">
        <v>0</v>
      </c>
      <c r="AL2031">
        <v>1.53</v>
      </c>
      <c r="AM2031">
        <v>105</v>
      </c>
      <c r="AN2031">
        <v>0.14699999999999999</v>
      </c>
      <c r="AO2031" s="13">
        <v>0.29399999999999998</v>
      </c>
      <c r="AP2031">
        <v>0.56000000000000005</v>
      </c>
      <c r="AQ2031" s="17">
        <v>15.44</v>
      </c>
      <c r="AR2031" s="15">
        <v>30.87</v>
      </c>
      <c r="AS2031">
        <v>58.695</v>
      </c>
      <c r="AT2031" s="17">
        <v>53</v>
      </c>
      <c r="AU2031" s="11">
        <v>14</v>
      </c>
      <c r="AV2031">
        <v>23.32</v>
      </c>
      <c r="AW2031">
        <v>29.68</v>
      </c>
      <c r="AX2031" s="15">
        <v>54</v>
      </c>
      <c r="AY2031" s="13">
        <v>22.5</v>
      </c>
      <c r="AZ2031" s="7">
        <v>149.51499999999999</v>
      </c>
      <c r="BB2031" s="15">
        <v>25</v>
      </c>
      <c r="BD2031">
        <v>24</v>
      </c>
      <c r="BF2031" s="9">
        <v>100</v>
      </c>
      <c r="BG2031" s="9">
        <v>200</v>
      </c>
      <c r="BH2031">
        <v>56.34</v>
      </c>
      <c r="BI2031" s="19">
        <v>7</v>
      </c>
      <c r="BJ2031" s="9" t="s">
        <v>4404</v>
      </c>
    </row>
    <row r="2032" spans="1:62" thickTop="1" thickBot="1" x14ac:dyDescent="0.3">
      <c r="A2032" t="s">
        <v>2090</v>
      </c>
      <c r="B2032" t="s">
        <v>3292</v>
      </c>
      <c r="C2032" t="s">
        <v>3937</v>
      </c>
      <c r="D2032">
        <v>41.34</v>
      </c>
      <c r="E2032">
        <v>18.722000000000001</v>
      </c>
      <c r="F2032">
        <v>1.7569999999999999</v>
      </c>
      <c r="G2032">
        <v>29.170999999999999</v>
      </c>
      <c r="H2032">
        <v>4.508</v>
      </c>
      <c r="I2032">
        <v>0.45</v>
      </c>
      <c r="J2032">
        <v>0.57499999999999996</v>
      </c>
      <c r="K2032">
        <v>1.9179999999999999</v>
      </c>
      <c r="L2032">
        <v>0.63600000000000001</v>
      </c>
      <c r="M2032">
        <v>0.35599999999999998</v>
      </c>
      <c r="N2032">
        <v>0</v>
      </c>
      <c r="O2032">
        <v>0.307</v>
      </c>
      <c r="Q2032">
        <v>0</v>
      </c>
      <c r="U2032" s="5">
        <v>135</v>
      </c>
      <c r="V2032" s="5">
        <v>315</v>
      </c>
      <c r="AF2032">
        <v>1161</v>
      </c>
      <c r="AG2032">
        <v>625</v>
      </c>
      <c r="AH2032" s="7">
        <v>1786</v>
      </c>
      <c r="AK2032">
        <v>0</v>
      </c>
      <c r="AL2032">
        <v>1.53</v>
      </c>
      <c r="AM2032">
        <v>105</v>
      </c>
      <c r="AN2032">
        <v>0.14699999999999999</v>
      </c>
      <c r="AO2032" s="13">
        <v>0.29399999999999998</v>
      </c>
      <c r="AP2032">
        <v>0.56000000000000005</v>
      </c>
      <c r="AQ2032" s="17">
        <v>15.44</v>
      </c>
      <c r="AR2032" s="15">
        <v>30.87</v>
      </c>
      <c r="AS2032">
        <v>58.695</v>
      </c>
      <c r="AT2032" s="17">
        <v>53</v>
      </c>
      <c r="AU2032" s="11">
        <v>14</v>
      </c>
      <c r="AV2032">
        <v>23.32</v>
      </c>
      <c r="AW2032">
        <v>29.68</v>
      </c>
      <c r="AX2032" s="15">
        <v>54</v>
      </c>
      <c r="AY2032" s="13">
        <v>22.5</v>
      </c>
      <c r="AZ2032" s="7">
        <v>149.51499999999999</v>
      </c>
      <c r="BB2032" s="15">
        <v>25</v>
      </c>
      <c r="BD2032">
        <v>24</v>
      </c>
      <c r="BF2032" s="9">
        <v>100</v>
      </c>
      <c r="BG2032" s="9">
        <v>200</v>
      </c>
      <c r="BH2032">
        <v>49.2</v>
      </c>
      <c r="BI2032" s="19">
        <v>7</v>
      </c>
      <c r="BJ2032" s="9" t="s">
        <v>4404</v>
      </c>
    </row>
    <row r="2033" spans="1:62" thickTop="1" thickBot="1" x14ac:dyDescent="0.3">
      <c r="A2033" t="s">
        <v>2091</v>
      </c>
      <c r="B2033" t="s">
        <v>3292</v>
      </c>
      <c r="C2033" t="s">
        <v>3938</v>
      </c>
      <c r="D2033">
        <v>44.32</v>
      </c>
      <c r="E2033">
        <v>19.975999999999999</v>
      </c>
      <c r="F2033">
        <v>2.0659999999999998</v>
      </c>
      <c r="G2033">
        <v>25.327999999999999</v>
      </c>
      <c r="H2033">
        <v>4.0140000000000002</v>
      </c>
      <c r="I2033">
        <v>0.46</v>
      </c>
      <c r="J2033">
        <v>0.67</v>
      </c>
      <c r="K2033">
        <v>1.6439999999999999</v>
      </c>
      <c r="L2033">
        <v>0.56799999999999995</v>
      </c>
      <c r="M2033">
        <v>0.34799999999999998</v>
      </c>
      <c r="N2033">
        <v>0</v>
      </c>
      <c r="O2033">
        <v>0.27600000000000002</v>
      </c>
      <c r="Q2033">
        <v>0</v>
      </c>
      <c r="U2033" s="5">
        <v>180</v>
      </c>
      <c r="V2033" s="5">
        <v>270</v>
      </c>
      <c r="AF2033">
        <v>1161</v>
      </c>
      <c r="AG2033">
        <v>625</v>
      </c>
      <c r="AH2033" s="7">
        <v>1786</v>
      </c>
      <c r="AK2033">
        <v>0</v>
      </c>
      <c r="AL2033">
        <v>1.53</v>
      </c>
      <c r="AM2033">
        <v>105</v>
      </c>
      <c r="AN2033">
        <v>0.14699999999999999</v>
      </c>
      <c r="AO2033" s="13">
        <v>0.29399999999999998</v>
      </c>
      <c r="AP2033">
        <v>0.56000000000000005</v>
      </c>
      <c r="AQ2033" s="17">
        <v>15.44</v>
      </c>
      <c r="AR2033" s="15">
        <v>30.87</v>
      </c>
      <c r="AS2033">
        <v>58.695</v>
      </c>
      <c r="AT2033" s="17">
        <v>53</v>
      </c>
      <c r="AU2033" s="11">
        <v>14</v>
      </c>
      <c r="AV2033">
        <v>23.32</v>
      </c>
      <c r="AW2033">
        <v>29.68</v>
      </c>
      <c r="AX2033" s="15">
        <v>54</v>
      </c>
      <c r="AY2033" s="13">
        <v>22.5</v>
      </c>
      <c r="AZ2033" s="7">
        <v>149.51499999999999</v>
      </c>
      <c r="BB2033" s="15">
        <v>25</v>
      </c>
      <c r="BD2033">
        <v>24</v>
      </c>
      <c r="BF2033" s="9">
        <v>100</v>
      </c>
      <c r="BG2033" s="9">
        <v>200</v>
      </c>
      <c r="BH2033">
        <v>42.68</v>
      </c>
      <c r="BI2033" s="19">
        <v>7</v>
      </c>
      <c r="BJ2033" s="9" t="s">
        <v>4404</v>
      </c>
    </row>
    <row r="2034" spans="1:62" thickTop="1" thickBot="1" x14ac:dyDescent="0.3">
      <c r="A2034" t="s">
        <v>2092</v>
      </c>
      <c r="B2034" t="s">
        <v>3292</v>
      </c>
      <c r="C2034" t="s">
        <v>3939</v>
      </c>
      <c r="D2034">
        <v>47.3</v>
      </c>
      <c r="E2034">
        <v>21.23</v>
      </c>
      <c r="F2034">
        <v>2.375</v>
      </c>
      <c r="G2034">
        <v>21.484999999999999</v>
      </c>
      <c r="H2034">
        <v>3.52</v>
      </c>
      <c r="I2034">
        <v>0.47000000000000008</v>
      </c>
      <c r="J2034">
        <v>0.76500000000000001</v>
      </c>
      <c r="K2034">
        <v>1.37</v>
      </c>
      <c r="L2034">
        <v>0.5</v>
      </c>
      <c r="M2034">
        <v>0.34</v>
      </c>
      <c r="N2034">
        <v>0</v>
      </c>
      <c r="O2034">
        <v>0.245</v>
      </c>
      <c r="Q2034">
        <v>0</v>
      </c>
      <c r="U2034" s="5">
        <v>225</v>
      </c>
      <c r="V2034" s="5">
        <v>225</v>
      </c>
      <c r="AF2034">
        <v>1161</v>
      </c>
      <c r="AG2034">
        <v>625</v>
      </c>
      <c r="AH2034" s="7">
        <v>1786</v>
      </c>
      <c r="AK2034">
        <v>0</v>
      </c>
      <c r="AL2034">
        <v>1.53</v>
      </c>
      <c r="AM2034">
        <v>105</v>
      </c>
      <c r="AN2034">
        <v>0.14699999999999999</v>
      </c>
      <c r="AO2034" s="13">
        <v>0.29399999999999998</v>
      </c>
      <c r="AP2034">
        <v>0.56000000000000005</v>
      </c>
      <c r="AQ2034" s="17">
        <v>15.44</v>
      </c>
      <c r="AR2034" s="15">
        <v>30.87</v>
      </c>
      <c r="AS2034">
        <v>58.695</v>
      </c>
      <c r="AT2034" s="17">
        <v>53</v>
      </c>
      <c r="AU2034" s="11">
        <v>14</v>
      </c>
      <c r="AV2034">
        <v>23.32</v>
      </c>
      <c r="AW2034">
        <v>29.68</v>
      </c>
      <c r="AX2034" s="15">
        <v>54</v>
      </c>
      <c r="AY2034" s="13">
        <v>22.5</v>
      </c>
      <c r="AZ2034" s="7">
        <v>149.51499999999999</v>
      </c>
      <c r="BB2034" s="15">
        <v>25</v>
      </c>
      <c r="BD2034">
        <v>24</v>
      </c>
      <c r="BF2034" s="9">
        <v>100</v>
      </c>
      <c r="BG2034" s="9">
        <v>200</v>
      </c>
      <c r="BH2034">
        <v>40.82</v>
      </c>
      <c r="BI2034" s="19">
        <v>7</v>
      </c>
      <c r="BJ2034" s="9" t="s">
        <v>4404</v>
      </c>
    </row>
    <row r="2035" spans="1:62" thickTop="1" thickBot="1" x14ac:dyDescent="0.3">
      <c r="A2035" t="s">
        <v>2093</v>
      </c>
      <c r="B2035" t="s">
        <v>3292</v>
      </c>
      <c r="C2035" t="s">
        <v>3940</v>
      </c>
      <c r="D2035">
        <v>50.28</v>
      </c>
      <c r="E2035">
        <v>22.484000000000002</v>
      </c>
      <c r="F2035">
        <v>2.6840000000000011</v>
      </c>
      <c r="G2035">
        <v>17.641999999999999</v>
      </c>
      <c r="H2035">
        <v>3.0259999999999998</v>
      </c>
      <c r="I2035">
        <v>0.48</v>
      </c>
      <c r="J2035">
        <v>0.86</v>
      </c>
      <c r="K2035">
        <v>1.0960000000000001</v>
      </c>
      <c r="L2035">
        <v>0.43199999999999988</v>
      </c>
      <c r="M2035">
        <v>0.33200000000000002</v>
      </c>
      <c r="N2035">
        <v>0</v>
      </c>
      <c r="O2035">
        <v>0.214</v>
      </c>
      <c r="Q2035">
        <v>0</v>
      </c>
      <c r="U2035" s="5">
        <v>270</v>
      </c>
      <c r="V2035" s="5">
        <v>180</v>
      </c>
      <c r="AF2035">
        <v>1161</v>
      </c>
      <c r="AG2035">
        <v>625</v>
      </c>
      <c r="AH2035" s="7">
        <v>1786</v>
      </c>
      <c r="AK2035">
        <v>0</v>
      </c>
      <c r="AL2035">
        <v>1.53</v>
      </c>
      <c r="AM2035">
        <v>105</v>
      </c>
      <c r="AN2035">
        <v>0.14699999999999999</v>
      </c>
      <c r="AO2035" s="13">
        <v>0.29399999999999998</v>
      </c>
      <c r="AP2035">
        <v>0.56000000000000005</v>
      </c>
      <c r="AQ2035" s="17">
        <v>15.44</v>
      </c>
      <c r="AR2035" s="15">
        <v>30.87</v>
      </c>
      <c r="AS2035">
        <v>58.695</v>
      </c>
      <c r="AT2035" s="17">
        <v>53</v>
      </c>
      <c r="AU2035" s="11">
        <v>14</v>
      </c>
      <c r="AV2035">
        <v>23.32</v>
      </c>
      <c r="AW2035">
        <v>29.68</v>
      </c>
      <c r="AX2035" s="15">
        <v>54</v>
      </c>
      <c r="AY2035" s="13">
        <v>22.5</v>
      </c>
      <c r="AZ2035" s="7">
        <v>149.51499999999999</v>
      </c>
      <c r="BB2035" s="15">
        <v>25</v>
      </c>
      <c r="BD2035">
        <v>24</v>
      </c>
      <c r="BF2035" s="9">
        <v>100</v>
      </c>
      <c r="BG2035" s="9">
        <v>200</v>
      </c>
      <c r="BH2035">
        <v>35.409999999999997</v>
      </c>
      <c r="BI2035" s="19">
        <v>7</v>
      </c>
      <c r="BJ2035" s="9" t="s">
        <v>4404</v>
      </c>
    </row>
    <row r="2036" spans="1:62" thickTop="1" thickBot="1" x14ac:dyDescent="0.3">
      <c r="A2036" t="s">
        <v>2094</v>
      </c>
      <c r="B2036" t="s">
        <v>3292</v>
      </c>
      <c r="C2036" t="s">
        <v>3941</v>
      </c>
      <c r="D2036">
        <v>34.381</v>
      </c>
      <c r="E2036">
        <v>17.872</v>
      </c>
      <c r="F2036">
        <v>0.747</v>
      </c>
      <c r="G2036">
        <v>36.798999999999999</v>
      </c>
      <c r="H2036">
        <v>5.3910000000000009</v>
      </c>
      <c r="I2036">
        <v>0.378</v>
      </c>
      <c r="J2036">
        <v>0.26100000000000001</v>
      </c>
      <c r="K2036">
        <v>2.4660000000000002</v>
      </c>
      <c r="L2036">
        <v>0.77400000000000002</v>
      </c>
      <c r="M2036">
        <v>0.34200000000000003</v>
      </c>
      <c r="N2036">
        <v>0</v>
      </c>
      <c r="O2036">
        <v>0.36</v>
      </c>
      <c r="Q2036">
        <v>0</v>
      </c>
      <c r="V2036" s="5">
        <v>405</v>
      </c>
      <c r="X2036" s="5">
        <v>45</v>
      </c>
      <c r="AF2036">
        <v>1161</v>
      </c>
      <c r="AG2036">
        <v>625</v>
      </c>
      <c r="AH2036" s="7">
        <v>1786</v>
      </c>
      <c r="AK2036">
        <v>0</v>
      </c>
      <c r="AL2036">
        <v>1.53</v>
      </c>
      <c r="AM2036">
        <v>105</v>
      </c>
      <c r="AN2036">
        <v>0.14699999999999999</v>
      </c>
      <c r="AO2036" s="13">
        <v>0.29399999999999998</v>
      </c>
      <c r="AP2036">
        <v>0.56000000000000005</v>
      </c>
      <c r="AQ2036" s="17">
        <v>15.44</v>
      </c>
      <c r="AR2036" s="15">
        <v>30.87</v>
      </c>
      <c r="AS2036">
        <v>58.695</v>
      </c>
      <c r="AT2036" s="17">
        <v>53</v>
      </c>
      <c r="AU2036" s="11">
        <v>14</v>
      </c>
      <c r="AV2036">
        <v>23.32</v>
      </c>
      <c r="AW2036">
        <v>29.68</v>
      </c>
      <c r="AX2036" s="15">
        <v>54</v>
      </c>
      <c r="AY2036" s="13">
        <v>22.5</v>
      </c>
      <c r="AZ2036" s="7">
        <v>149.51499999999999</v>
      </c>
      <c r="BB2036" s="15">
        <v>25</v>
      </c>
      <c r="BD2036">
        <v>24</v>
      </c>
      <c r="BF2036" s="9">
        <v>100</v>
      </c>
      <c r="BG2036" s="9">
        <v>200</v>
      </c>
      <c r="BH2036">
        <v>40.03</v>
      </c>
      <c r="BI2036" s="19">
        <v>7</v>
      </c>
      <c r="BJ2036" s="9" t="s">
        <v>4404</v>
      </c>
    </row>
    <row r="2037" spans="1:62" thickTop="1" thickBot="1" x14ac:dyDescent="0.3">
      <c r="A2037" t="s">
        <v>2095</v>
      </c>
      <c r="B2037" t="s">
        <v>3292</v>
      </c>
      <c r="C2037" t="s">
        <v>3942</v>
      </c>
      <c r="D2037">
        <v>36.362000000000002</v>
      </c>
      <c r="E2037">
        <v>20.783999999999999</v>
      </c>
      <c r="F2037">
        <v>0.66400000000000003</v>
      </c>
      <c r="G2037">
        <v>32.898000000000003</v>
      </c>
      <c r="H2037">
        <v>4.7919999999999998</v>
      </c>
      <c r="I2037">
        <v>0.33600000000000002</v>
      </c>
      <c r="J2037">
        <v>0.23200000000000001</v>
      </c>
      <c r="K2037">
        <v>2.1920000000000002</v>
      </c>
      <c r="L2037">
        <v>0.70799999999999996</v>
      </c>
      <c r="M2037">
        <v>0.30399999999999999</v>
      </c>
      <c r="N2037">
        <v>0</v>
      </c>
      <c r="O2037">
        <v>0.32</v>
      </c>
      <c r="Q2037">
        <v>0</v>
      </c>
      <c r="V2037" s="5">
        <v>360</v>
      </c>
      <c r="X2037" s="5">
        <v>90</v>
      </c>
      <c r="AF2037">
        <v>1161</v>
      </c>
      <c r="AG2037">
        <v>625</v>
      </c>
      <c r="AH2037" s="7">
        <v>1786</v>
      </c>
      <c r="AK2037">
        <v>0</v>
      </c>
      <c r="AL2037">
        <v>1.53</v>
      </c>
      <c r="AM2037">
        <v>105</v>
      </c>
      <c r="AN2037">
        <v>0.14699999999999999</v>
      </c>
      <c r="AO2037" s="13">
        <v>0.29399999999999998</v>
      </c>
      <c r="AP2037">
        <v>0.56000000000000005</v>
      </c>
      <c r="AQ2037" s="17">
        <v>15.44</v>
      </c>
      <c r="AR2037" s="15">
        <v>30.87</v>
      </c>
      <c r="AS2037">
        <v>58.695</v>
      </c>
      <c r="AT2037" s="17">
        <v>53</v>
      </c>
      <c r="AU2037" s="11">
        <v>14</v>
      </c>
      <c r="AV2037">
        <v>23.32</v>
      </c>
      <c r="AW2037">
        <v>29.68</v>
      </c>
      <c r="AX2037" s="15">
        <v>54</v>
      </c>
      <c r="AY2037" s="13">
        <v>22.5</v>
      </c>
      <c r="AZ2037" s="7">
        <v>149.51499999999999</v>
      </c>
      <c r="BB2037" s="15">
        <v>25</v>
      </c>
      <c r="BD2037">
        <v>24</v>
      </c>
      <c r="BF2037" s="9">
        <v>100</v>
      </c>
      <c r="BG2037" s="9">
        <v>200</v>
      </c>
      <c r="BH2037">
        <v>34.21</v>
      </c>
      <c r="BI2037" s="19">
        <v>7</v>
      </c>
      <c r="BJ2037" s="9" t="s">
        <v>4404</v>
      </c>
    </row>
    <row r="2038" spans="1:62" thickTop="1" thickBot="1" x14ac:dyDescent="0.3">
      <c r="A2038" t="s">
        <v>2096</v>
      </c>
      <c r="B2038" t="s">
        <v>3292</v>
      </c>
      <c r="C2038" t="s">
        <v>3943</v>
      </c>
      <c r="D2038">
        <v>38.343000000000004</v>
      </c>
      <c r="E2038">
        <v>23.696000000000002</v>
      </c>
      <c r="F2038">
        <v>0.58099999999999996</v>
      </c>
      <c r="G2038">
        <v>28.997</v>
      </c>
      <c r="H2038">
        <v>4.1930000000000014</v>
      </c>
      <c r="I2038">
        <v>0.29399999999999998</v>
      </c>
      <c r="J2038">
        <v>0.20300000000000001</v>
      </c>
      <c r="K2038">
        <v>1.9179999999999999</v>
      </c>
      <c r="L2038">
        <v>0.6419999999999999</v>
      </c>
      <c r="M2038">
        <v>0.26600000000000001</v>
      </c>
      <c r="N2038">
        <v>0</v>
      </c>
      <c r="O2038">
        <v>0.28000000000000003</v>
      </c>
      <c r="Q2038">
        <v>0</v>
      </c>
      <c r="V2038" s="5">
        <v>315</v>
      </c>
      <c r="X2038" s="5">
        <v>135</v>
      </c>
      <c r="AF2038">
        <v>1161</v>
      </c>
      <c r="AG2038">
        <v>625</v>
      </c>
      <c r="AH2038" s="7">
        <v>1786</v>
      </c>
      <c r="AK2038">
        <v>0</v>
      </c>
      <c r="AL2038">
        <v>1.53</v>
      </c>
      <c r="AM2038">
        <v>105</v>
      </c>
      <c r="AN2038">
        <v>0.14699999999999999</v>
      </c>
      <c r="AO2038" s="13">
        <v>0.29399999999999998</v>
      </c>
      <c r="AP2038">
        <v>0.56000000000000005</v>
      </c>
      <c r="AQ2038" s="17">
        <v>15.44</v>
      </c>
      <c r="AR2038" s="15">
        <v>30.87</v>
      </c>
      <c r="AS2038">
        <v>58.695</v>
      </c>
      <c r="AT2038" s="17">
        <v>53</v>
      </c>
      <c r="AU2038" s="11">
        <v>14</v>
      </c>
      <c r="AV2038">
        <v>23.32</v>
      </c>
      <c r="AW2038">
        <v>29.68</v>
      </c>
      <c r="AX2038" s="15">
        <v>54</v>
      </c>
      <c r="AY2038" s="13">
        <v>22.5</v>
      </c>
      <c r="AZ2038" s="7">
        <v>149.51499999999999</v>
      </c>
      <c r="BB2038" s="15">
        <v>25</v>
      </c>
      <c r="BD2038">
        <v>24</v>
      </c>
      <c r="BF2038" s="9">
        <v>100</v>
      </c>
      <c r="BG2038" s="9">
        <v>200</v>
      </c>
      <c r="BH2038">
        <v>28.14</v>
      </c>
      <c r="BI2038" s="19">
        <v>7</v>
      </c>
      <c r="BJ2038" s="9" t="s">
        <v>4404</v>
      </c>
    </row>
    <row r="2039" spans="1:62" thickTop="1" thickBot="1" x14ac:dyDescent="0.3">
      <c r="A2039" t="s">
        <v>2097</v>
      </c>
      <c r="B2039" t="s">
        <v>3292</v>
      </c>
      <c r="C2039" t="s">
        <v>3944</v>
      </c>
      <c r="D2039">
        <v>40.323999999999998</v>
      </c>
      <c r="E2039">
        <v>26.608000000000001</v>
      </c>
      <c r="F2039">
        <v>0.49800000000000011</v>
      </c>
      <c r="G2039">
        <v>25.096</v>
      </c>
      <c r="H2039">
        <v>3.593999999999999</v>
      </c>
      <c r="I2039">
        <v>0.252</v>
      </c>
      <c r="J2039">
        <v>0.17399999999999999</v>
      </c>
      <c r="K2039">
        <v>1.6439999999999999</v>
      </c>
      <c r="L2039">
        <v>0.57599999999999996</v>
      </c>
      <c r="M2039">
        <v>0.22800000000000001</v>
      </c>
      <c r="N2039">
        <v>0</v>
      </c>
      <c r="O2039">
        <v>0.24</v>
      </c>
      <c r="Q2039">
        <v>0</v>
      </c>
      <c r="V2039" s="5">
        <v>270</v>
      </c>
      <c r="X2039" s="5">
        <v>180</v>
      </c>
      <c r="AF2039">
        <v>1161</v>
      </c>
      <c r="AG2039">
        <v>625</v>
      </c>
      <c r="AH2039" s="7">
        <v>1786</v>
      </c>
      <c r="AK2039">
        <v>0</v>
      </c>
      <c r="AL2039">
        <v>1.53</v>
      </c>
      <c r="AM2039">
        <v>105</v>
      </c>
      <c r="AN2039">
        <v>0.14699999999999999</v>
      </c>
      <c r="AO2039" s="13">
        <v>0.29399999999999998</v>
      </c>
      <c r="AP2039">
        <v>0.56000000000000005</v>
      </c>
      <c r="AQ2039" s="17">
        <v>15.44</v>
      </c>
      <c r="AR2039" s="15">
        <v>30.87</v>
      </c>
      <c r="AS2039">
        <v>58.695</v>
      </c>
      <c r="AT2039" s="17">
        <v>53</v>
      </c>
      <c r="AU2039" s="11">
        <v>14</v>
      </c>
      <c r="AV2039">
        <v>23.32</v>
      </c>
      <c r="AW2039">
        <v>29.68</v>
      </c>
      <c r="AX2039" s="15">
        <v>54</v>
      </c>
      <c r="AY2039" s="13">
        <v>22.5</v>
      </c>
      <c r="AZ2039" s="7">
        <v>149.51499999999999</v>
      </c>
      <c r="BB2039" s="15">
        <v>25</v>
      </c>
      <c r="BD2039">
        <v>24</v>
      </c>
      <c r="BF2039" s="9">
        <v>100</v>
      </c>
      <c r="BG2039" s="9">
        <v>200</v>
      </c>
      <c r="BH2039">
        <v>26.75</v>
      </c>
      <c r="BI2039" s="19">
        <v>7</v>
      </c>
      <c r="BJ2039" s="9" t="s">
        <v>4404</v>
      </c>
    </row>
    <row r="2040" spans="1:62" thickTop="1" thickBot="1" x14ac:dyDescent="0.3">
      <c r="A2040" t="s">
        <v>2098</v>
      </c>
      <c r="B2040" t="s">
        <v>3292</v>
      </c>
      <c r="C2040" t="s">
        <v>3945</v>
      </c>
      <c r="D2040">
        <v>42.305</v>
      </c>
      <c r="E2040">
        <v>29.52</v>
      </c>
      <c r="F2040">
        <v>0.41499999999999998</v>
      </c>
      <c r="G2040">
        <v>21.195</v>
      </c>
      <c r="H2040">
        <v>2.9950000000000001</v>
      </c>
      <c r="I2040">
        <v>0.21</v>
      </c>
      <c r="J2040">
        <v>0.14499999999999999</v>
      </c>
      <c r="K2040">
        <v>1.37</v>
      </c>
      <c r="L2040">
        <v>0.51</v>
      </c>
      <c r="M2040">
        <v>0.19</v>
      </c>
      <c r="N2040">
        <v>0</v>
      </c>
      <c r="O2040">
        <v>0.2</v>
      </c>
      <c r="Q2040">
        <v>0</v>
      </c>
      <c r="V2040" s="5">
        <v>225</v>
      </c>
      <c r="X2040" s="5">
        <v>225</v>
      </c>
      <c r="AF2040">
        <v>1161</v>
      </c>
      <c r="AG2040">
        <v>625</v>
      </c>
      <c r="AH2040" s="7">
        <v>1786</v>
      </c>
      <c r="AK2040">
        <v>0</v>
      </c>
      <c r="AL2040">
        <v>1.53</v>
      </c>
      <c r="AM2040">
        <v>105</v>
      </c>
      <c r="AN2040">
        <v>0.14699999999999999</v>
      </c>
      <c r="AO2040" s="13">
        <v>0.29399999999999998</v>
      </c>
      <c r="AP2040">
        <v>0.56000000000000005</v>
      </c>
      <c r="AQ2040" s="17">
        <v>15.44</v>
      </c>
      <c r="AR2040" s="15">
        <v>30.87</v>
      </c>
      <c r="AS2040">
        <v>58.695</v>
      </c>
      <c r="AT2040" s="17">
        <v>53</v>
      </c>
      <c r="AU2040" s="11">
        <v>14</v>
      </c>
      <c r="AV2040">
        <v>23.32</v>
      </c>
      <c r="AW2040">
        <v>29.68</v>
      </c>
      <c r="AX2040" s="15">
        <v>54</v>
      </c>
      <c r="AY2040" s="13">
        <v>22.5</v>
      </c>
      <c r="AZ2040" s="7">
        <v>149.51499999999999</v>
      </c>
      <c r="BB2040" s="15">
        <v>25</v>
      </c>
      <c r="BD2040">
        <v>24</v>
      </c>
      <c r="BF2040" s="9">
        <v>100</v>
      </c>
      <c r="BG2040" s="9">
        <v>200</v>
      </c>
      <c r="BH2040">
        <v>25.78</v>
      </c>
      <c r="BI2040" s="19">
        <v>7</v>
      </c>
      <c r="BJ2040" s="9" t="s">
        <v>4404</v>
      </c>
    </row>
    <row r="2041" spans="1:62" thickTop="1" thickBot="1" x14ac:dyDescent="0.3">
      <c r="A2041" t="s">
        <v>2099</v>
      </c>
      <c r="B2041" t="s">
        <v>3292</v>
      </c>
      <c r="C2041" t="s">
        <v>3946</v>
      </c>
      <c r="D2041">
        <v>44.286000000000001</v>
      </c>
      <c r="E2041">
        <v>32.432000000000002</v>
      </c>
      <c r="F2041">
        <v>0.33200000000000002</v>
      </c>
      <c r="G2041">
        <v>17.294</v>
      </c>
      <c r="H2041">
        <v>2.3959999999999999</v>
      </c>
      <c r="I2041">
        <v>0.16800000000000001</v>
      </c>
      <c r="J2041">
        <v>0.11600000000000001</v>
      </c>
      <c r="K2041">
        <v>1.0960000000000001</v>
      </c>
      <c r="L2041">
        <v>0.44400000000000001</v>
      </c>
      <c r="M2041">
        <v>0.152</v>
      </c>
      <c r="N2041">
        <v>0</v>
      </c>
      <c r="O2041">
        <v>0.16</v>
      </c>
      <c r="Q2041">
        <v>0</v>
      </c>
      <c r="V2041" s="5">
        <v>180</v>
      </c>
      <c r="X2041" s="5">
        <v>270</v>
      </c>
      <c r="AF2041">
        <v>1161</v>
      </c>
      <c r="AG2041">
        <v>625</v>
      </c>
      <c r="AH2041" s="7">
        <v>1786</v>
      </c>
      <c r="AK2041">
        <v>0</v>
      </c>
      <c r="AL2041">
        <v>1.53</v>
      </c>
      <c r="AM2041">
        <v>105</v>
      </c>
      <c r="AN2041">
        <v>0.14699999999999999</v>
      </c>
      <c r="AO2041" s="13">
        <v>0.29399999999999998</v>
      </c>
      <c r="AP2041">
        <v>0.56000000000000005</v>
      </c>
      <c r="AQ2041" s="17">
        <v>15.44</v>
      </c>
      <c r="AR2041" s="15">
        <v>30.87</v>
      </c>
      <c r="AS2041">
        <v>58.695</v>
      </c>
      <c r="AT2041" s="17">
        <v>53</v>
      </c>
      <c r="AU2041" s="11">
        <v>14</v>
      </c>
      <c r="AV2041">
        <v>23.32</v>
      </c>
      <c r="AW2041">
        <v>29.68</v>
      </c>
      <c r="AX2041" s="15">
        <v>54</v>
      </c>
      <c r="AY2041" s="13">
        <v>22.5</v>
      </c>
      <c r="AZ2041" s="7">
        <v>149.51499999999999</v>
      </c>
      <c r="BB2041" s="15">
        <v>25</v>
      </c>
      <c r="BD2041">
        <v>24</v>
      </c>
      <c r="BF2041" s="9">
        <v>100</v>
      </c>
      <c r="BG2041" s="9">
        <v>200</v>
      </c>
      <c r="BH2041">
        <v>25.36</v>
      </c>
      <c r="BI2041" s="19">
        <v>7</v>
      </c>
      <c r="BJ2041" s="9" t="s">
        <v>4404</v>
      </c>
    </row>
    <row r="2042" spans="1:62" thickTop="1" thickBot="1" x14ac:dyDescent="0.3">
      <c r="A2042" t="s">
        <v>2100</v>
      </c>
      <c r="B2042" t="s">
        <v>3292</v>
      </c>
      <c r="C2042" t="s">
        <v>3947</v>
      </c>
      <c r="D2042">
        <v>37.735999999999997</v>
      </c>
      <c r="E2042">
        <v>13.653</v>
      </c>
      <c r="F2042">
        <v>0.80299999999999994</v>
      </c>
      <c r="G2042">
        <v>36.722000000000001</v>
      </c>
      <c r="H2042">
        <v>5.4720000000000004</v>
      </c>
      <c r="I2042">
        <v>0.45200000000000001</v>
      </c>
      <c r="J2042">
        <v>0.34699999999999998</v>
      </c>
      <c r="K2042">
        <v>2.496</v>
      </c>
      <c r="L2042">
        <v>0.75600000000000001</v>
      </c>
      <c r="M2042">
        <v>0.34200000000000003</v>
      </c>
      <c r="N2042">
        <v>0</v>
      </c>
      <c r="O2042">
        <v>0.36</v>
      </c>
      <c r="Q2042">
        <v>0.4</v>
      </c>
      <c r="V2042" s="5">
        <v>405</v>
      </c>
      <c r="W2042" s="5">
        <v>45</v>
      </c>
      <c r="AF2042">
        <v>1161</v>
      </c>
      <c r="AG2042">
        <v>625</v>
      </c>
      <c r="AH2042" s="7">
        <v>1786</v>
      </c>
      <c r="AK2042">
        <v>0</v>
      </c>
      <c r="AL2042">
        <v>1.53</v>
      </c>
      <c r="AM2042">
        <v>105</v>
      </c>
      <c r="AN2042">
        <v>0.14699999999999999</v>
      </c>
      <c r="AO2042" s="13">
        <v>0.29399999999999998</v>
      </c>
      <c r="AP2042">
        <v>0.56000000000000005</v>
      </c>
      <c r="AQ2042" s="17">
        <v>15.44</v>
      </c>
      <c r="AR2042" s="15">
        <v>30.87</v>
      </c>
      <c r="AS2042">
        <v>58.695</v>
      </c>
      <c r="AT2042" s="17">
        <v>53</v>
      </c>
      <c r="AU2042" s="11">
        <v>14</v>
      </c>
      <c r="AV2042">
        <v>23.32</v>
      </c>
      <c r="AW2042">
        <v>29.68</v>
      </c>
      <c r="AX2042" s="15">
        <v>54</v>
      </c>
      <c r="AY2042" s="13">
        <v>22.5</v>
      </c>
      <c r="AZ2042" s="7">
        <v>149.51499999999999</v>
      </c>
      <c r="BB2042" s="15">
        <v>25</v>
      </c>
      <c r="BD2042">
        <v>24</v>
      </c>
      <c r="BF2042" s="9">
        <v>100</v>
      </c>
      <c r="BG2042" s="9">
        <v>200</v>
      </c>
      <c r="BH2042">
        <v>42.16</v>
      </c>
      <c r="BI2042" s="19">
        <v>7</v>
      </c>
      <c r="BJ2042" s="9" t="s">
        <v>4404</v>
      </c>
    </row>
    <row r="2043" spans="1:62" thickTop="1" thickBot="1" x14ac:dyDescent="0.3">
      <c r="A2043" t="s">
        <v>2101</v>
      </c>
      <c r="B2043" t="s">
        <v>3292</v>
      </c>
      <c r="C2043" t="s">
        <v>3948</v>
      </c>
      <c r="D2043">
        <v>43.072000000000003</v>
      </c>
      <c r="E2043">
        <v>12.346</v>
      </c>
      <c r="F2043">
        <v>0.77600000000000013</v>
      </c>
      <c r="G2043">
        <v>32.744</v>
      </c>
      <c r="H2043">
        <v>4.9540000000000006</v>
      </c>
      <c r="I2043">
        <v>0.48399999999999999</v>
      </c>
      <c r="J2043">
        <v>0.40400000000000003</v>
      </c>
      <c r="K2043">
        <v>2.2519999999999998</v>
      </c>
      <c r="L2043">
        <v>0.67199999999999993</v>
      </c>
      <c r="M2043">
        <v>0.30399999999999999</v>
      </c>
      <c r="N2043">
        <v>0</v>
      </c>
      <c r="O2043">
        <v>0.32</v>
      </c>
      <c r="Q2043">
        <v>0.8</v>
      </c>
      <c r="V2043" s="5">
        <v>360</v>
      </c>
      <c r="W2043" s="5">
        <v>90</v>
      </c>
      <c r="AF2043">
        <v>1161</v>
      </c>
      <c r="AG2043">
        <v>625</v>
      </c>
      <c r="AH2043" s="7">
        <v>1786</v>
      </c>
      <c r="AK2043">
        <v>0</v>
      </c>
      <c r="AL2043">
        <v>1.53</v>
      </c>
      <c r="AM2043">
        <v>105</v>
      </c>
      <c r="AN2043">
        <v>0.14699999999999999</v>
      </c>
      <c r="AO2043" s="13">
        <v>0.29399999999999998</v>
      </c>
      <c r="AP2043">
        <v>0.56000000000000005</v>
      </c>
      <c r="AQ2043" s="17">
        <v>15.44</v>
      </c>
      <c r="AR2043" s="15">
        <v>30.87</v>
      </c>
      <c r="AS2043">
        <v>58.695</v>
      </c>
      <c r="AT2043" s="17">
        <v>53</v>
      </c>
      <c r="AU2043" s="11">
        <v>14</v>
      </c>
      <c r="AV2043">
        <v>23.32</v>
      </c>
      <c r="AW2043">
        <v>29.68</v>
      </c>
      <c r="AX2043" s="15">
        <v>54</v>
      </c>
      <c r="AY2043" s="13">
        <v>22.5</v>
      </c>
      <c r="AZ2043" s="7">
        <v>149.51499999999999</v>
      </c>
      <c r="BB2043" s="15">
        <v>25</v>
      </c>
      <c r="BD2043">
        <v>24</v>
      </c>
      <c r="BF2043" s="9">
        <v>100</v>
      </c>
      <c r="BG2043" s="9">
        <v>200</v>
      </c>
      <c r="BH2043">
        <v>36.1</v>
      </c>
      <c r="BI2043" s="19">
        <v>7</v>
      </c>
      <c r="BJ2043" s="9" t="s">
        <v>4404</v>
      </c>
    </row>
    <row r="2044" spans="1:62" thickTop="1" thickBot="1" x14ac:dyDescent="0.3">
      <c r="A2044" t="s">
        <v>2102</v>
      </c>
      <c r="B2044" t="s">
        <v>3292</v>
      </c>
      <c r="C2044" t="s">
        <v>3949</v>
      </c>
      <c r="D2044">
        <v>48.407999999999987</v>
      </c>
      <c r="E2044">
        <v>11.039</v>
      </c>
      <c r="F2044">
        <v>0.749</v>
      </c>
      <c r="G2044">
        <v>28.765999999999998</v>
      </c>
      <c r="H2044">
        <v>4.4359999999999999</v>
      </c>
      <c r="I2044">
        <v>0.51600000000000001</v>
      </c>
      <c r="J2044">
        <v>0.46100000000000002</v>
      </c>
      <c r="K2044">
        <v>2.008</v>
      </c>
      <c r="L2044">
        <v>0.58799999999999997</v>
      </c>
      <c r="M2044">
        <v>0.26600000000000001</v>
      </c>
      <c r="N2044">
        <v>0</v>
      </c>
      <c r="O2044">
        <v>0.28000000000000003</v>
      </c>
      <c r="Q2044">
        <v>1.2</v>
      </c>
      <c r="V2044" s="5">
        <v>315</v>
      </c>
      <c r="W2044" s="5">
        <v>135</v>
      </c>
      <c r="AF2044">
        <v>1161</v>
      </c>
      <c r="AG2044">
        <v>625</v>
      </c>
      <c r="AH2044" s="7">
        <v>1786</v>
      </c>
      <c r="AK2044">
        <v>0</v>
      </c>
      <c r="AL2044">
        <v>1.53</v>
      </c>
      <c r="AM2044">
        <v>105</v>
      </c>
      <c r="AN2044">
        <v>0.14699999999999999</v>
      </c>
      <c r="AO2044" s="13">
        <v>0.29399999999999998</v>
      </c>
      <c r="AP2044">
        <v>0.56000000000000005</v>
      </c>
      <c r="AQ2044" s="17">
        <v>15.44</v>
      </c>
      <c r="AR2044" s="15">
        <v>30.87</v>
      </c>
      <c r="AS2044">
        <v>58.695</v>
      </c>
      <c r="AT2044" s="17">
        <v>53</v>
      </c>
      <c r="AU2044" s="11">
        <v>14</v>
      </c>
      <c r="AV2044">
        <v>23.32</v>
      </c>
      <c r="AW2044">
        <v>29.68</v>
      </c>
      <c r="AX2044" s="15">
        <v>54</v>
      </c>
      <c r="AY2044" s="13">
        <v>22.5</v>
      </c>
      <c r="AZ2044" s="7">
        <v>149.51499999999999</v>
      </c>
      <c r="BB2044" s="15">
        <v>25</v>
      </c>
      <c r="BD2044">
        <v>24</v>
      </c>
      <c r="BF2044" s="9">
        <v>100</v>
      </c>
      <c r="BG2044" s="9">
        <v>200</v>
      </c>
      <c r="BH2044">
        <v>32.119999999999997</v>
      </c>
      <c r="BI2044" s="19">
        <v>7</v>
      </c>
      <c r="BJ2044" s="9" t="s">
        <v>4404</v>
      </c>
    </row>
    <row r="2045" spans="1:62" thickTop="1" thickBot="1" x14ac:dyDescent="0.3">
      <c r="A2045" t="s">
        <v>2103</v>
      </c>
      <c r="B2045" t="s">
        <v>3292</v>
      </c>
      <c r="C2045" t="s">
        <v>3950</v>
      </c>
      <c r="D2045">
        <v>53.744000000000007</v>
      </c>
      <c r="E2045">
        <v>9.7320000000000011</v>
      </c>
      <c r="F2045">
        <v>0.72199999999999998</v>
      </c>
      <c r="G2045">
        <v>24.788</v>
      </c>
      <c r="H2045">
        <v>3.9180000000000001</v>
      </c>
      <c r="I2045">
        <v>0.54799999999999993</v>
      </c>
      <c r="J2045">
        <v>0.51800000000000013</v>
      </c>
      <c r="K2045">
        <v>1.764</v>
      </c>
      <c r="L2045">
        <v>0.504</v>
      </c>
      <c r="M2045">
        <v>0.22800000000000001</v>
      </c>
      <c r="N2045">
        <v>0</v>
      </c>
      <c r="O2045">
        <v>0.24</v>
      </c>
      <c r="Q2045">
        <v>1.6</v>
      </c>
      <c r="V2045" s="5">
        <v>270</v>
      </c>
      <c r="W2045" s="5">
        <v>180</v>
      </c>
      <c r="AF2045">
        <v>1161</v>
      </c>
      <c r="AG2045">
        <v>625</v>
      </c>
      <c r="AH2045" s="7">
        <v>1786</v>
      </c>
      <c r="AK2045">
        <v>0</v>
      </c>
      <c r="AL2045">
        <v>1.53</v>
      </c>
      <c r="AM2045">
        <v>105</v>
      </c>
      <c r="AN2045">
        <v>0.14699999999999999</v>
      </c>
      <c r="AO2045" s="13">
        <v>0.29399999999999998</v>
      </c>
      <c r="AP2045">
        <v>0.56000000000000005</v>
      </c>
      <c r="AQ2045" s="17">
        <v>15.44</v>
      </c>
      <c r="AR2045" s="15">
        <v>30.87</v>
      </c>
      <c r="AS2045">
        <v>58.695</v>
      </c>
      <c r="AT2045" s="17">
        <v>53</v>
      </c>
      <c r="AU2045" s="11">
        <v>14</v>
      </c>
      <c r="AV2045">
        <v>23.32</v>
      </c>
      <c r="AW2045">
        <v>29.68</v>
      </c>
      <c r="AX2045" s="15">
        <v>54</v>
      </c>
      <c r="AY2045" s="13">
        <v>22.5</v>
      </c>
      <c r="AZ2045" s="7">
        <v>149.51499999999999</v>
      </c>
      <c r="BB2045" s="15">
        <v>25</v>
      </c>
      <c r="BD2045">
        <v>24</v>
      </c>
      <c r="BF2045" s="9">
        <v>100</v>
      </c>
      <c r="BG2045" s="9">
        <v>200</v>
      </c>
      <c r="BH2045">
        <v>30.41</v>
      </c>
      <c r="BI2045" s="19">
        <v>7</v>
      </c>
      <c r="BJ2045" s="9" t="s">
        <v>4404</v>
      </c>
    </row>
    <row r="2046" spans="1:62" thickTop="1" thickBot="1" x14ac:dyDescent="0.3">
      <c r="A2046" t="s">
        <v>2104</v>
      </c>
      <c r="B2046" t="s">
        <v>3292</v>
      </c>
      <c r="C2046" t="s">
        <v>3951</v>
      </c>
      <c r="D2046">
        <v>59.08</v>
      </c>
      <c r="E2046">
        <v>8.4250000000000007</v>
      </c>
      <c r="F2046">
        <v>0.69499999999999995</v>
      </c>
      <c r="G2046">
        <v>20.81</v>
      </c>
      <c r="H2046">
        <v>3.4</v>
      </c>
      <c r="I2046">
        <v>0.57999999999999996</v>
      </c>
      <c r="J2046">
        <v>0.57499999999999996</v>
      </c>
      <c r="K2046">
        <v>1.52</v>
      </c>
      <c r="L2046">
        <v>0.42</v>
      </c>
      <c r="M2046">
        <v>0.19</v>
      </c>
      <c r="N2046">
        <v>0</v>
      </c>
      <c r="O2046">
        <v>0.2</v>
      </c>
      <c r="Q2046">
        <v>2</v>
      </c>
      <c r="V2046" s="5">
        <v>225</v>
      </c>
      <c r="W2046" s="5">
        <v>225</v>
      </c>
      <c r="AF2046">
        <v>1161</v>
      </c>
      <c r="AG2046">
        <v>625</v>
      </c>
      <c r="AH2046" s="7">
        <v>1786</v>
      </c>
      <c r="AK2046">
        <v>0</v>
      </c>
      <c r="AL2046">
        <v>1.53</v>
      </c>
      <c r="AM2046">
        <v>105</v>
      </c>
      <c r="AN2046">
        <v>0.14699999999999999</v>
      </c>
      <c r="AO2046" s="13">
        <v>0.29399999999999998</v>
      </c>
      <c r="AP2046">
        <v>0.56000000000000005</v>
      </c>
      <c r="AQ2046" s="17">
        <v>15.44</v>
      </c>
      <c r="AR2046" s="15">
        <v>30.87</v>
      </c>
      <c r="AS2046">
        <v>58.695</v>
      </c>
      <c r="AT2046" s="17">
        <v>53</v>
      </c>
      <c r="AU2046" s="11">
        <v>14</v>
      </c>
      <c r="AV2046">
        <v>23.32</v>
      </c>
      <c r="AW2046">
        <v>29.68</v>
      </c>
      <c r="AX2046" s="15">
        <v>54</v>
      </c>
      <c r="AY2046" s="13">
        <v>22.5</v>
      </c>
      <c r="AZ2046" s="7">
        <v>149.51499999999999</v>
      </c>
      <c r="BB2046" s="15">
        <v>25</v>
      </c>
      <c r="BD2046">
        <v>24</v>
      </c>
      <c r="BF2046" s="9">
        <v>100</v>
      </c>
      <c r="BG2046" s="9">
        <v>200</v>
      </c>
      <c r="BH2046">
        <v>29.55</v>
      </c>
      <c r="BI2046" s="19">
        <v>7</v>
      </c>
      <c r="BJ2046" s="9" t="s">
        <v>4404</v>
      </c>
    </row>
    <row r="2047" spans="1:62" thickTop="1" thickBot="1" x14ac:dyDescent="0.3">
      <c r="A2047" t="s">
        <v>2105</v>
      </c>
      <c r="B2047" t="s">
        <v>3292</v>
      </c>
      <c r="C2047" t="s">
        <v>3952</v>
      </c>
      <c r="D2047">
        <v>64.415999999999997</v>
      </c>
      <c r="E2047">
        <v>7.1180000000000012</v>
      </c>
      <c r="F2047">
        <v>0.66800000000000004</v>
      </c>
      <c r="G2047">
        <v>16.832000000000001</v>
      </c>
      <c r="H2047">
        <v>2.8820000000000001</v>
      </c>
      <c r="I2047">
        <v>0.61199999999999999</v>
      </c>
      <c r="J2047">
        <v>0.6319999999999999</v>
      </c>
      <c r="K2047">
        <v>1.276</v>
      </c>
      <c r="L2047">
        <v>0.33600000000000002</v>
      </c>
      <c r="M2047">
        <v>0.152</v>
      </c>
      <c r="N2047">
        <v>0</v>
      </c>
      <c r="O2047">
        <v>0.16</v>
      </c>
      <c r="Q2047">
        <v>2.4</v>
      </c>
      <c r="V2047" s="5">
        <v>180</v>
      </c>
      <c r="W2047" s="5">
        <v>270</v>
      </c>
      <c r="AF2047">
        <v>1161</v>
      </c>
      <c r="AG2047">
        <v>625</v>
      </c>
      <c r="AH2047" s="7">
        <v>1786</v>
      </c>
      <c r="AK2047">
        <v>0</v>
      </c>
      <c r="AL2047">
        <v>1.53</v>
      </c>
      <c r="AM2047">
        <v>105</v>
      </c>
      <c r="AN2047">
        <v>0.14699999999999999</v>
      </c>
      <c r="AO2047" s="13">
        <v>0.29399999999999998</v>
      </c>
      <c r="AP2047">
        <v>0.56000000000000005</v>
      </c>
      <c r="AQ2047" s="17">
        <v>15.44</v>
      </c>
      <c r="AR2047" s="15">
        <v>30.87</v>
      </c>
      <c r="AS2047">
        <v>58.695</v>
      </c>
      <c r="AT2047" s="17">
        <v>53</v>
      </c>
      <c r="AU2047" s="11">
        <v>14</v>
      </c>
      <c r="AV2047">
        <v>23.32</v>
      </c>
      <c r="AW2047">
        <v>29.68</v>
      </c>
      <c r="AX2047" s="15">
        <v>54</v>
      </c>
      <c r="AY2047" s="13">
        <v>22.5</v>
      </c>
      <c r="AZ2047" s="7">
        <v>149.51499999999999</v>
      </c>
      <c r="BB2047" s="15">
        <v>25</v>
      </c>
      <c r="BD2047">
        <v>24</v>
      </c>
      <c r="BF2047" s="9">
        <v>100</v>
      </c>
      <c r="BG2047" s="9">
        <v>200</v>
      </c>
      <c r="BH2047">
        <v>28.98</v>
      </c>
      <c r="BI2047" s="19">
        <v>7</v>
      </c>
      <c r="BJ2047" s="9" t="s">
        <v>4404</v>
      </c>
    </row>
    <row r="2048" spans="1:62" thickTop="1" thickBot="1" x14ac:dyDescent="0.3">
      <c r="A2048" t="s">
        <v>2106</v>
      </c>
      <c r="B2048" t="s">
        <v>3293</v>
      </c>
      <c r="C2048" t="s">
        <v>3953</v>
      </c>
      <c r="D2048">
        <v>54.42</v>
      </c>
      <c r="E2048">
        <v>23.9</v>
      </c>
      <c r="F2048">
        <v>8.14</v>
      </c>
      <c r="G2048">
        <v>2.56</v>
      </c>
      <c r="H2048">
        <v>1.74</v>
      </c>
      <c r="I2048">
        <v>0.43</v>
      </c>
      <c r="J2048">
        <v>1.77</v>
      </c>
      <c r="K2048">
        <v>0.78</v>
      </c>
      <c r="L2048">
        <v>1.32</v>
      </c>
      <c r="M2048">
        <v>0</v>
      </c>
      <c r="N2048">
        <v>0</v>
      </c>
      <c r="O2048">
        <v>0</v>
      </c>
      <c r="Q2048">
        <v>4.3099999999999996</v>
      </c>
      <c r="U2048" s="5">
        <v>372.52</v>
      </c>
      <c r="AF2048">
        <v>1229.92</v>
      </c>
      <c r="AG2048">
        <v>618.67999999999995</v>
      </c>
      <c r="AH2048" s="7">
        <v>1848.6</v>
      </c>
      <c r="AK2048">
        <v>0</v>
      </c>
      <c r="AL2048">
        <v>0</v>
      </c>
      <c r="AM2048">
        <v>128.19999999999999</v>
      </c>
      <c r="AN2048">
        <v>0.11799999999999999</v>
      </c>
      <c r="AO2048" s="13">
        <v>0.28499999999999998</v>
      </c>
      <c r="AP2048">
        <v>0.6</v>
      </c>
      <c r="AQ2048" s="17">
        <v>15.13</v>
      </c>
      <c r="AR2048" s="15">
        <v>36.54</v>
      </c>
      <c r="AS2048">
        <v>76.535399999999996</v>
      </c>
      <c r="AT2048" s="17">
        <v>51.28</v>
      </c>
      <c r="AU2048" s="11">
        <v>12</v>
      </c>
      <c r="AV2048">
        <v>26.665600000000001</v>
      </c>
      <c r="AW2048">
        <v>24.6144</v>
      </c>
      <c r="AX2048" s="15">
        <v>0</v>
      </c>
      <c r="AY2048" s="13">
        <v>0</v>
      </c>
      <c r="AZ2048" s="7">
        <v>103.20099999999999</v>
      </c>
      <c r="BA2048" s="13">
        <v>1</v>
      </c>
      <c r="BB2048" s="15">
        <v>60</v>
      </c>
      <c r="BC2048">
        <v>2</v>
      </c>
      <c r="BD2048">
        <v>24</v>
      </c>
      <c r="BF2048" s="9">
        <v>150</v>
      </c>
      <c r="BG2048" s="9">
        <v>300</v>
      </c>
      <c r="BH2048">
        <v>39.46</v>
      </c>
      <c r="BI2048" s="19">
        <v>28</v>
      </c>
      <c r="BJ2048" s="9" t="s">
        <v>4404</v>
      </c>
    </row>
    <row r="2049" spans="1:62" thickTop="1" thickBot="1" x14ac:dyDescent="0.3">
      <c r="A2049" t="s">
        <v>2107</v>
      </c>
      <c r="B2049" t="s">
        <v>3293</v>
      </c>
      <c r="C2049" t="s">
        <v>3954</v>
      </c>
      <c r="D2049">
        <v>54.42</v>
      </c>
      <c r="E2049">
        <v>23.9</v>
      </c>
      <c r="F2049">
        <v>8.14</v>
      </c>
      <c r="G2049">
        <v>2.56</v>
      </c>
      <c r="H2049">
        <v>1.74</v>
      </c>
      <c r="I2049">
        <v>0.43</v>
      </c>
      <c r="J2049">
        <v>1.77</v>
      </c>
      <c r="K2049">
        <v>0.78</v>
      </c>
      <c r="L2049">
        <v>1.32</v>
      </c>
      <c r="M2049">
        <v>0</v>
      </c>
      <c r="N2049">
        <v>0</v>
      </c>
      <c r="O2049">
        <v>0</v>
      </c>
      <c r="Q2049">
        <v>4.3099999999999996</v>
      </c>
      <c r="U2049" s="5">
        <v>375.84</v>
      </c>
      <c r="AF2049">
        <v>1229.92</v>
      </c>
      <c r="AG2049">
        <v>618.67999999999995</v>
      </c>
      <c r="AH2049" s="7">
        <v>1848.6</v>
      </c>
      <c r="AK2049">
        <v>0</v>
      </c>
      <c r="AL2049">
        <v>0</v>
      </c>
      <c r="AM2049">
        <v>125.83</v>
      </c>
      <c r="AN2049">
        <v>0.11799999999999999</v>
      </c>
      <c r="AO2049" s="13">
        <v>0.28499999999999998</v>
      </c>
      <c r="AP2049">
        <v>0.6</v>
      </c>
      <c r="AQ2049" s="17">
        <v>14.85</v>
      </c>
      <c r="AR2049" s="15">
        <v>35.86</v>
      </c>
      <c r="AS2049">
        <v>75.120509999999996</v>
      </c>
      <c r="AT2049" s="17">
        <v>50.33</v>
      </c>
      <c r="AU2049" s="11">
        <v>14</v>
      </c>
      <c r="AV2049">
        <v>22.145199999999999</v>
      </c>
      <c r="AW2049">
        <v>28.184799999999999</v>
      </c>
      <c r="AX2049" s="15">
        <v>0</v>
      </c>
      <c r="AY2049" s="13">
        <v>0</v>
      </c>
      <c r="AZ2049" s="7">
        <v>97.265709999999999</v>
      </c>
      <c r="BA2049" s="13">
        <v>1</v>
      </c>
      <c r="BB2049" s="15">
        <v>60</v>
      </c>
      <c r="BC2049">
        <v>2</v>
      </c>
      <c r="BD2049">
        <v>24</v>
      </c>
      <c r="BF2049" s="9">
        <v>150</v>
      </c>
      <c r="BG2049" s="9">
        <v>300</v>
      </c>
      <c r="BH2049">
        <v>49.86</v>
      </c>
      <c r="BI2049" s="19">
        <v>28</v>
      </c>
      <c r="BJ2049" s="9" t="s">
        <v>4404</v>
      </c>
    </row>
    <row r="2050" spans="1:62" thickTop="1" thickBot="1" x14ac:dyDescent="0.3">
      <c r="A2050" t="s">
        <v>2108</v>
      </c>
      <c r="B2050" t="s">
        <v>3293</v>
      </c>
      <c r="C2050" t="s">
        <v>3955</v>
      </c>
      <c r="D2050">
        <v>54.42</v>
      </c>
      <c r="E2050">
        <v>23.9</v>
      </c>
      <c r="F2050">
        <v>8.14</v>
      </c>
      <c r="G2050">
        <v>2.56</v>
      </c>
      <c r="H2050">
        <v>1.74</v>
      </c>
      <c r="I2050">
        <v>0.43</v>
      </c>
      <c r="J2050">
        <v>1.77</v>
      </c>
      <c r="K2050">
        <v>0.78</v>
      </c>
      <c r="L2050">
        <v>1.32</v>
      </c>
      <c r="M2050">
        <v>0</v>
      </c>
      <c r="N2050">
        <v>0</v>
      </c>
      <c r="O2050">
        <v>0</v>
      </c>
      <c r="Q2050">
        <v>4.3099999999999996</v>
      </c>
      <c r="U2050" s="5">
        <v>390.35</v>
      </c>
      <c r="AF2050">
        <v>1229.92</v>
      </c>
      <c r="AG2050">
        <v>618.67999999999995</v>
      </c>
      <c r="AH2050" s="7">
        <v>1848.6</v>
      </c>
      <c r="AK2050">
        <v>0</v>
      </c>
      <c r="AL2050">
        <v>0</v>
      </c>
      <c r="AM2050">
        <v>115.46</v>
      </c>
      <c r="AN2050">
        <v>0.11799999999999999</v>
      </c>
      <c r="AO2050" s="13">
        <v>0.28499999999999998</v>
      </c>
      <c r="AP2050">
        <v>0.6</v>
      </c>
      <c r="AQ2050" s="17">
        <v>13.62</v>
      </c>
      <c r="AR2050" s="15">
        <v>32.909999999999997</v>
      </c>
      <c r="AS2050">
        <v>68.92962</v>
      </c>
      <c r="AT2050" s="17">
        <v>46.18</v>
      </c>
      <c r="AU2050" s="11">
        <v>16</v>
      </c>
      <c r="AV2050">
        <v>16.6248</v>
      </c>
      <c r="AW2050">
        <v>29.555199999999999</v>
      </c>
      <c r="AX2050" s="15">
        <v>0</v>
      </c>
      <c r="AY2050" s="13">
        <v>0</v>
      </c>
      <c r="AZ2050" s="7">
        <v>85.554419999999993</v>
      </c>
      <c r="BA2050" s="13">
        <v>1</v>
      </c>
      <c r="BB2050" s="15">
        <v>60</v>
      </c>
      <c r="BC2050">
        <v>2</v>
      </c>
      <c r="BD2050">
        <v>24</v>
      </c>
      <c r="BF2050" s="9">
        <v>150</v>
      </c>
      <c r="BG2050" s="9">
        <v>300</v>
      </c>
      <c r="BH2050">
        <v>59.81</v>
      </c>
      <c r="BI2050" s="19">
        <v>28</v>
      </c>
      <c r="BJ2050" s="9" t="s">
        <v>4404</v>
      </c>
    </row>
    <row r="2051" spans="1:62" thickTop="1" thickBot="1" x14ac:dyDescent="0.3">
      <c r="A2051" t="s">
        <v>2109</v>
      </c>
      <c r="B2051" t="s">
        <v>3294</v>
      </c>
      <c r="C2051" t="s">
        <v>3956</v>
      </c>
      <c r="D2051">
        <v>40.479999999999997</v>
      </c>
      <c r="E2051">
        <v>12.9</v>
      </c>
      <c r="F2051">
        <v>17.62</v>
      </c>
      <c r="G2051">
        <v>11.83</v>
      </c>
      <c r="H2051">
        <v>8.33</v>
      </c>
      <c r="I2051">
        <v>3.6</v>
      </c>
      <c r="J2051">
        <v>1.67</v>
      </c>
      <c r="K2051">
        <v>3.6</v>
      </c>
      <c r="L2051">
        <v>1.37</v>
      </c>
      <c r="M2051">
        <v>0</v>
      </c>
      <c r="N2051">
        <v>0</v>
      </c>
      <c r="O2051">
        <v>0</v>
      </c>
      <c r="Q2051">
        <v>1.6</v>
      </c>
      <c r="R2051" s="19">
        <v>442</v>
      </c>
      <c r="Y2051" s="5">
        <v>350</v>
      </c>
      <c r="AF2051">
        <v>1236</v>
      </c>
      <c r="AG2051">
        <v>666</v>
      </c>
      <c r="AH2051" s="7">
        <v>1902</v>
      </c>
      <c r="AI2051">
        <v>2.62</v>
      </c>
      <c r="AJ2051">
        <v>2.56</v>
      </c>
      <c r="AK2051">
        <v>0</v>
      </c>
      <c r="AL2051">
        <v>0</v>
      </c>
      <c r="AM2051">
        <v>140</v>
      </c>
      <c r="AN2051">
        <v>8.7499999999999994E-2</v>
      </c>
      <c r="AO2051" s="13">
        <v>0.28749999999999998</v>
      </c>
      <c r="AP2051">
        <v>0.63</v>
      </c>
      <c r="AQ2051" s="17">
        <v>12.25</v>
      </c>
      <c r="AR2051" s="15">
        <v>40.25</v>
      </c>
      <c r="AS2051">
        <v>87.5</v>
      </c>
      <c r="AT2051" s="17">
        <v>70</v>
      </c>
      <c r="AU2051" s="11">
        <v>14</v>
      </c>
      <c r="AV2051">
        <v>30.8</v>
      </c>
      <c r="AW2051">
        <v>39.200000000000003</v>
      </c>
      <c r="AX2051" s="15">
        <v>0</v>
      </c>
      <c r="AY2051" s="13">
        <v>0</v>
      </c>
      <c r="AZ2051" s="7">
        <v>118.3</v>
      </c>
      <c r="BA2051" s="13">
        <v>0.5</v>
      </c>
      <c r="BB2051" s="15">
        <v>60</v>
      </c>
      <c r="BC2051">
        <v>1</v>
      </c>
      <c r="BD2051">
        <v>65</v>
      </c>
      <c r="BE2051" s="9">
        <v>50</v>
      </c>
      <c r="BH2051">
        <v>14.571099999999999</v>
      </c>
      <c r="BI2051" s="19">
        <v>1</v>
      </c>
      <c r="BJ2051" s="9" t="s">
        <v>4405</v>
      </c>
    </row>
    <row r="2052" spans="1:62" thickTop="1" thickBot="1" x14ac:dyDescent="0.3">
      <c r="A2052" t="s">
        <v>2110</v>
      </c>
      <c r="B2052" t="s">
        <v>3294</v>
      </c>
      <c r="C2052" t="s">
        <v>3957</v>
      </c>
      <c r="D2052">
        <v>40.479999999999997</v>
      </c>
      <c r="E2052">
        <v>12.9</v>
      </c>
      <c r="F2052">
        <v>17.62</v>
      </c>
      <c r="G2052">
        <v>11.83</v>
      </c>
      <c r="H2052">
        <v>8.33</v>
      </c>
      <c r="I2052">
        <v>3.6</v>
      </c>
      <c r="J2052">
        <v>1.67</v>
      </c>
      <c r="K2052">
        <v>3.6</v>
      </c>
      <c r="L2052">
        <v>1.37</v>
      </c>
      <c r="M2052">
        <v>0</v>
      </c>
      <c r="N2052">
        <v>0</v>
      </c>
      <c r="O2052">
        <v>0</v>
      </c>
      <c r="Q2052">
        <v>1.6</v>
      </c>
      <c r="R2052" s="19">
        <v>442</v>
      </c>
      <c r="Y2052" s="5">
        <v>350</v>
      </c>
      <c r="AF2052">
        <v>1236</v>
      </c>
      <c r="AG2052">
        <v>666</v>
      </c>
      <c r="AH2052" s="7">
        <v>1902</v>
      </c>
      <c r="AI2052">
        <v>2.62</v>
      </c>
      <c r="AJ2052">
        <v>2.56</v>
      </c>
      <c r="AK2052">
        <v>0</v>
      </c>
      <c r="AL2052">
        <v>0</v>
      </c>
      <c r="AM2052">
        <v>150</v>
      </c>
      <c r="AN2052">
        <v>8.7499999999999994E-2</v>
      </c>
      <c r="AO2052" s="13">
        <v>0.28749999999999998</v>
      </c>
      <c r="AP2052">
        <v>0.63</v>
      </c>
      <c r="AQ2052" s="17">
        <v>13.13</v>
      </c>
      <c r="AR2052" s="15">
        <v>43.13</v>
      </c>
      <c r="AS2052">
        <v>93.75</v>
      </c>
      <c r="AT2052" s="17">
        <v>60</v>
      </c>
      <c r="AU2052" s="11">
        <v>14</v>
      </c>
      <c r="AV2052">
        <v>26.4</v>
      </c>
      <c r="AW2052">
        <v>33.6</v>
      </c>
      <c r="AX2052" s="15">
        <v>0</v>
      </c>
      <c r="AY2052" s="13">
        <v>0</v>
      </c>
      <c r="AZ2052" s="7">
        <v>120.15</v>
      </c>
      <c r="BA2052" s="13">
        <v>0.5</v>
      </c>
      <c r="BB2052" s="15">
        <v>60</v>
      </c>
      <c r="BC2052">
        <v>1</v>
      </c>
      <c r="BD2052">
        <v>65</v>
      </c>
      <c r="BE2052" s="9">
        <v>50</v>
      </c>
      <c r="BH2052">
        <v>13.401</v>
      </c>
      <c r="BI2052" s="19">
        <v>1</v>
      </c>
      <c r="BJ2052" s="9" t="s">
        <v>4405</v>
      </c>
    </row>
    <row r="2053" spans="1:62" thickTop="1" thickBot="1" x14ac:dyDescent="0.3">
      <c r="A2053" t="s">
        <v>2111</v>
      </c>
      <c r="B2053" t="s">
        <v>3294</v>
      </c>
      <c r="C2053" t="s">
        <v>3958</v>
      </c>
      <c r="D2053">
        <v>40.479999999999997</v>
      </c>
      <c r="E2053">
        <v>12.9</v>
      </c>
      <c r="F2053">
        <v>17.62</v>
      </c>
      <c r="G2053">
        <v>11.83</v>
      </c>
      <c r="H2053">
        <v>8.33</v>
      </c>
      <c r="I2053">
        <v>3.6</v>
      </c>
      <c r="J2053">
        <v>1.67</v>
      </c>
      <c r="K2053">
        <v>3.6</v>
      </c>
      <c r="L2053">
        <v>1.37</v>
      </c>
      <c r="M2053">
        <v>0</v>
      </c>
      <c r="N2053">
        <v>0</v>
      </c>
      <c r="O2053">
        <v>0</v>
      </c>
      <c r="Q2053">
        <v>1.6</v>
      </c>
      <c r="R2053" s="19">
        <v>442</v>
      </c>
      <c r="Y2053" s="5">
        <v>350</v>
      </c>
      <c r="AF2053">
        <v>1220</v>
      </c>
      <c r="AG2053">
        <v>657</v>
      </c>
      <c r="AH2053" s="7">
        <v>1877</v>
      </c>
      <c r="AI2053">
        <v>2.62</v>
      </c>
      <c r="AJ2053">
        <v>2.56</v>
      </c>
      <c r="AK2053">
        <v>0</v>
      </c>
      <c r="AL2053">
        <v>0</v>
      </c>
      <c r="AM2053">
        <v>165</v>
      </c>
      <c r="AN2053">
        <v>8.7499999999999994E-2</v>
      </c>
      <c r="AO2053" s="13">
        <v>0.28749999999999998</v>
      </c>
      <c r="AP2053">
        <v>0.63</v>
      </c>
      <c r="AQ2053" s="17">
        <v>14.44</v>
      </c>
      <c r="AR2053" s="15">
        <v>47.44</v>
      </c>
      <c r="AS2053">
        <v>103.125</v>
      </c>
      <c r="AT2053" s="17">
        <v>60</v>
      </c>
      <c r="AU2053" s="11">
        <v>14</v>
      </c>
      <c r="AV2053">
        <v>26.4</v>
      </c>
      <c r="AW2053">
        <v>33.6</v>
      </c>
      <c r="AX2053" s="15">
        <v>0</v>
      </c>
      <c r="AY2053" s="13">
        <v>0</v>
      </c>
      <c r="AZ2053" s="7">
        <v>129.52500000000001</v>
      </c>
      <c r="BA2053" s="13">
        <v>0.5</v>
      </c>
      <c r="BB2053" s="15">
        <v>60</v>
      </c>
      <c r="BC2053">
        <v>1</v>
      </c>
      <c r="BD2053">
        <v>65</v>
      </c>
      <c r="BE2053" s="9">
        <v>50</v>
      </c>
      <c r="BH2053">
        <v>12.2348</v>
      </c>
      <c r="BI2053" s="19">
        <v>1</v>
      </c>
      <c r="BJ2053" s="9" t="s">
        <v>4405</v>
      </c>
    </row>
    <row r="2054" spans="1:62" thickTop="1" thickBot="1" x14ac:dyDescent="0.3">
      <c r="A2054" t="s">
        <v>2112</v>
      </c>
      <c r="B2054" t="s">
        <v>3294</v>
      </c>
      <c r="C2054" t="s">
        <v>3959</v>
      </c>
      <c r="D2054">
        <v>40.479999999999997</v>
      </c>
      <c r="E2054">
        <v>12.9</v>
      </c>
      <c r="F2054">
        <v>17.62</v>
      </c>
      <c r="G2054">
        <v>11.83</v>
      </c>
      <c r="H2054">
        <v>8.33</v>
      </c>
      <c r="I2054">
        <v>3.6</v>
      </c>
      <c r="J2054">
        <v>1.67</v>
      </c>
      <c r="K2054">
        <v>3.6</v>
      </c>
      <c r="L2054">
        <v>1.37</v>
      </c>
      <c r="M2054">
        <v>0</v>
      </c>
      <c r="N2054">
        <v>0</v>
      </c>
      <c r="O2054">
        <v>0</v>
      </c>
      <c r="Q2054">
        <v>1.6</v>
      </c>
      <c r="R2054" s="19">
        <v>442</v>
      </c>
      <c r="Y2054" s="5">
        <v>350</v>
      </c>
      <c r="AF2054">
        <v>1236</v>
      </c>
      <c r="AG2054">
        <v>657</v>
      </c>
      <c r="AH2054" s="7">
        <v>1893</v>
      </c>
      <c r="AI2054">
        <v>2.62</v>
      </c>
      <c r="AJ2054">
        <v>2.56</v>
      </c>
      <c r="AK2054">
        <v>0</v>
      </c>
      <c r="AL2054">
        <v>0</v>
      </c>
      <c r="AM2054">
        <v>154</v>
      </c>
      <c r="AN2054">
        <v>8.7499999999999994E-2</v>
      </c>
      <c r="AO2054" s="13">
        <v>0.28749999999999998</v>
      </c>
      <c r="AP2054">
        <v>0.63</v>
      </c>
      <c r="AQ2054" s="17">
        <v>13.48</v>
      </c>
      <c r="AR2054" s="15">
        <v>44.28</v>
      </c>
      <c r="AS2054">
        <v>96.25</v>
      </c>
      <c r="AT2054" s="17">
        <v>56</v>
      </c>
      <c r="AU2054" s="11">
        <v>14</v>
      </c>
      <c r="AV2054">
        <v>24.64</v>
      </c>
      <c r="AW2054">
        <v>31.36</v>
      </c>
      <c r="AX2054" s="15">
        <v>0</v>
      </c>
      <c r="AY2054" s="13">
        <v>0</v>
      </c>
      <c r="AZ2054" s="7">
        <v>120.89</v>
      </c>
      <c r="BA2054" s="13">
        <v>0.5</v>
      </c>
      <c r="BB2054" s="15">
        <v>60</v>
      </c>
      <c r="BC2054">
        <v>1</v>
      </c>
      <c r="BD2054">
        <v>65</v>
      </c>
      <c r="BE2054" s="9">
        <v>50</v>
      </c>
      <c r="BH2054">
        <v>14.582599999999999</v>
      </c>
      <c r="BI2054" s="19">
        <v>1</v>
      </c>
      <c r="BJ2054" s="9" t="s">
        <v>4405</v>
      </c>
    </row>
    <row r="2055" spans="1:62" thickTop="1" thickBot="1" x14ac:dyDescent="0.3">
      <c r="A2055" t="s">
        <v>2113</v>
      </c>
      <c r="B2055" t="s">
        <v>3294</v>
      </c>
      <c r="C2055" t="s">
        <v>3960</v>
      </c>
      <c r="D2055">
        <v>40.479999999999997</v>
      </c>
      <c r="E2055">
        <v>12.9</v>
      </c>
      <c r="F2055">
        <v>17.62</v>
      </c>
      <c r="G2055">
        <v>11.83</v>
      </c>
      <c r="H2055">
        <v>8.33</v>
      </c>
      <c r="I2055">
        <v>3.6</v>
      </c>
      <c r="J2055">
        <v>1.67</v>
      </c>
      <c r="K2055">
        <v>3.6</v>
      </c>
      <c r="L2055">
        <v>1.37</v>
      </c>
      <c r="M2055">
        <v>0</v>
      </c>
      <c r="N2055">
        <v>0</v>
      </c>
      <c r="O2055">
        <v>0</v>
      </c>
      <c r="Q2055">
        <v>1.6</v>
      </c>
      <c r="R2055" s="19">
        <v>442</v>
      </c>
      <c r="Y2055" s="5">
        <v>400</v>
      </c>
      <c r="AF2055">
        <v>1206</v>
      </c>
      <c r="AG2055">
        <v>650</v>
      </c>
      <c r="AH2055" s="7">
        <v>1856</v>
      </c>
      <c r="AI2055">
        <v>2.62</v>
      </c>
      <c r="AJ2055">
        <v>2.56</v>
      </c>
      <c r="AK2055">
        <v>0</v>
      </c>
      <c r="AL2055">
        <v>0</v>
      </c>
      <c r="AM2055">
        <v>140</v>
      </c>
      <c r="AN2055">
        <v>8.7499999999999994E-2</v>
      </c>
      <c r="AO2055" s="13">
        <v>0.28749999999999998</v>
      </c>
      <c r="AP2055">
        <v>0.63</v>
      </c>
      <c r="AQ2055" s="17">
        <v>12.25</v>
      </c>
      <c r="AR2055" s="15">
        <v>40.25</v>
      </c>
      <c r="AS2055">
        <v>87.5</v>
      </c>
      <c r="AT2055" s="17">
        <v>70</v>
      </c>
      <c r="AU2055" s="11">
        <v>14</v>
      </c>
      <c r="AV2055">
        <v>30.8</v>
      </c>
      <c r="AW2055">
        <v>39.200000000000003</v>
      </c>
      <c r="AX2055" s="15">
        <v>0</v>
      </c>
      <c r="AY2055" s="13">
        <v>0</v>
      </c>
      <c r="AZ2055" s="7">
        <v>118.3</v>
      </c>
      <c r="BA2055" s="13">
        <v>0.5</v>
      </c>
      <c r="BB2055" s="15">
        <v>60</v>
      </c>
      <c r="BC2055">
        <v>1</v>
      </c>
      <c r="BD2055">
        <v>65</v>
      </c>
      <c r="BE2055" s="9">
        <v>50</v>
      </c>
      <c r="BH2055">
        <v>8.9841700000000007</v>
      </c>
      <c r="BI2055" s="19">
        <v>1</v>
      </c>
      <c r="BJ2055" s="9" t="s">
        <v>4405</v>
      </c>
    </row>
    <row r="2056" spans="1:62" thickTop="1" thickBot="1" x14ac:dyDescent="0.3">
      <c r="A2056" t="s">
        <v>2114</v>
      </c>
      <c r="B2056" t="s">
        <v>3294</v>
      </c>
      <c r="C2056" t="s">
        <v>3961</v>
      </c>
      <c r="D2056">
        <v>40.479999999999997</v>
      </c>
      <c r="E2056">
        <v>12.9</v>
      </c>
      <c r="F2056">
        <v>17.62</v>
      </c>
      <c r="G2056">
        <v>11.83</v>
      </c>
      <c r="H2056">
        <v>8.33</v>
      </c>
      <c r="I2056">
        <v>3.6</v>
      </c>
      <c r="J2056">
        <v>1.67</v>
      </c>
      <c r="K2056">
        <v>3.6</v>
      </c>
      <c r="L2056">
        <v>1.37</v>
      </c>
      <c r="M2056">
        <v>0</v>
      </c>
      <c r="N2056">
        <v>0</v>
      </c>
      <c r="O2056">
        <v>0</v>
      </c>
      <c r="Q2056">
        <v>1.6</v>
      </c>
      <c r="R2056" s="19">
        <v>442</v>
      </c>
      <c r="Y2056" s="5">
        <v>400</v>
      </c>
      <c r="AF2056">
        <v>1206</v>
      </c>
      <c r="AG2056">
        <v>650</v>
      </c>
      <c r="AH2056" s="7">
        <v>1856</v>
      </c>
      <c r="AI2056">
        <v>2.62</v>
      </c>
      <c r="AJ2056">
        <v>2.56</v>
      </c>
      <c r="AK2056">
        <v>0</v>
      </c>
      <c r="AL2056">
        <v>0</v>
      </c>
      <c r="AM2056">
        <v>150</v>
      </c>
      <c r="AN2056">
        <v>8.7499999999999994E-2</v>
      </c>
      <c r="AO2056" s="13">
        <v>0.28749999999999998</v>
      </c>
      <c r="AP2056">
        <v>0.63</v>
      </c>
      <c r="AQ2056" s="17">
        <v>13.13</v>
      </c>
      <c r="AR2056" s="15">
        <v>43.13</v>
      </c>
      <c r="AS2056">
        <v>93.75</v>
      </c>
      <c r="AT2056" s="17">
        <v>60</v>
      </c>
      <c r="AU2056" s="11">
        <v>14</v>
      </c>
      <c r="AV2056">
        <v>26.4</v>
      </c>
      <c r="AW2056">
        <v>33.6</v>
      </c>
      <c r="AX2056" s="15">
        <v>0</v>
      </c>
      <c r="AY2056" s="13">
        <v>0</v>
      </c>
      <c r="AZ2056" s="7">
        <v>120.15</v>
      </c>
      <c r="BA2056" s="13">
        <v>0.5</v>
      </c>
      <c r="BB2056" s="15">
        <v>60</v>
      </c>
      <c r="BC2056">
        <v>1</v>
      </c>
      <c r="BD2056">
        <v>65</v>
      </c>
      <c r="BE2056" s="9">
        <v>50</v>
      </c>
      <c r="BH2056">
        <v>12.2232</v>
      </c>
      <c r="BI2056" s="19">
        <v>1</v>
      </c>
      <c r="BJ2056" s="9" t="s">
        <v>4405</v>
      </c>
    </row>
    <row r="2057" spans="1:62" thickTop="1" thickBot="1" x14ac:dyDescent="0.3">
      <c r="A2057" t="s">
        <v>2115</v>
      </c>
      <c r="B2057" t="s">
        <v>3294</v>
      </c>
      <c r="C2057" t="s">
        <v>3962</v>
      </c>
      <c r="D2057">
        <v>40.479999999999997</v>
      </c>
      <c r="E2057">
        <v>12.9</v>
      </c>
      <c r="F2057">
        <v>17.62</v>
      </c>
      <c r="G2057">
        <v>11.83</v>
      </c>
      <c r="H2057">
        <v>8.33</v>
      </c>
      <c r="I2057">
        <v>3.6</v>
      </c>
      <c r="J2057">
        <v>1.67</v>
      </c>
      <c r="K2057">
        <v>3.6</v>
      </c>
      <c r="L2057">
        <v>1.37</v>
      </c>
      <c r="M2057">
        <v>0</v>
      </c>
      <c r="N2057">
        <v>0</v>
      </c>
      <c r="O2057">
        <v>0</v>
      </c>
      <c r="Q2057">
        <v>1.6</v>
      </c>
      <c r="R2057" s="19">
        <v>442</v>
      </c>
      <c r="Y2057" s="5">
        <v>400</v>
      </c>
      <c r="AF2057">
        <v>1190</v>
      </c>
      <c r="AG2057">
        <v>640</v>
      </c>
      <c r="AH2057" s="7">
        <v>1830</v>
      </c>
      <c r="AI2057">
        <v>2.62</v>
      </c>
      <c r="AJ2057">
        <v>2.56</v>
      </c>
      <c r="AK2057">
        <v>0</v>
      </c>
      <c r="AL2057">
        <v>0</v>
      </c>
      <c r="AM2057">
        <v>165</v>
      </c>
      <c r="AN2057">
        <v>8.7499999999999994E-2</v>
      </c>
      <c r="AO2057" s="13">
        <v>0.28749999999999998</v>
      </c>
      <c r="AP2057">
        <v>0.63</v>
      </c>
      <c r="AQ2057" s="17">
        <v>14.44</v>
      </c>
      <c r="AR2057" s="15">
        <v>47.44</v>
      </c>
      <c r="AS2057">
        <v>103.125</v>
      </c>
      <c r="AT2057" s="17">
        <v>60</v>
      </c>
      <c r="AU2057" s="11">
        <v>14</v>
      </c>
      <c r="AV2057">
        <v>26.4</v>
      </c>
      <c r="AW2057">
        <v>33.6</v>
      </c>
      <c r="AX2057" s="15">
        <v>0</v>
      </c>
      <c r="AY2057" s="13">
        <v>0</v>
      </c>
      <c r="AZ2057" s="7">
        <v>129.52500000000001</v>
      </c>
      <c r="BA2057" s="13">
        <v>0.5</v>
      </c>
      <c r="BB2057" s="15">
        <v>60</v>
      </c>
      <c r="BC2057">
        <v>1</v>
      </c>
      <c r="BD2057">
        <v>65</v>
      </c>
      <c r="BE2057" s="9">
        <v>50</v>
      </c>
      <c r="BH2057">
        <v>7.0876900000000003</v>
      </c>
      <c r="BI2057" s="19">
        <v>1</v>
      </c>
      <c r="BJ2057" s="9" t="s">
        <v>4405</v>
      </c>
    </row>
    <row r="2058" spans="1:62" thickTop="1" thickBot="1" x14ac:dyDescent="0.3">
      <c r="A2058" t="s">
        <v>2116</v>
      </c>
      <c r="B2058" t="s">
        <v>3294</v>
      </c>
      <c r="C2058" t="s">
        <v>3963</v>
      </c>
      <c r="D2058">
        <v>40.479999999999997</v>
      </c>
      <c r="E2058">
        <v>12.9</v>
      </c>
      <c r="F2058">
        <v>17.62</v>
      </c>
      <c r="G2058">
        <v>11.83</v>
      </c>
      <c r="H2058">
        <v>8.33</v>
      </c>
      <c r="I2058">
        <v>3.6</v>
      </c>
      <c r="J2058">
        <v>1.67</v>
      </c>
      <c r="K2058">
        <v>3.6</v>
      </c>
      <c r="L2058">
        <v>1.37</v>
      </c>
      <c r="M2058">
        <v>0</v>
      </c>
      <c r="N2058">
        <v>0</v>
      </c>
      <c r="O2058">
        <v>0</v>
      </c>
      <c r="Q2058">
        <v>1.6</v>
      </c>
      <c r="R2058" s="19">
        <v>442</v>
      </c>
      <c r="Y2058" s="5">
        <v>400</v>
      </c>
      <c r="AF2058">
        <v>1206</v>
      </c>
      <c r="AG2058">
        <v>650</v>
      </c>
      <c r="AH2058" s="7">
        <v>1856</v>
      </c>
      <c r="AI2058">
        <v>2.62</v>
      </c>
      <c r="AJ2058">
        <v>2.56</v>
      </c>
      <c r="AK2058">
        <v>0</v>
      </c>
      <c r="AL2058">
        <v>0</v>
      </c>
      <c r="AM2058">
        <v>154</v>
      </c>
      <c r="AN2058">
        <v>8.7499999999999994E-2</v>
      </c>
      <c r="AO2058" s="13">
        <v>0.28749999999999998</v>
      </c>
      <c r="AP2058">
        <v>0.63</v>
      </c>
      <c r="AQ2058" s="17">
        <v>13.48</v>
      </c>
      <c r="AR2058" s="15">
        <v>44.28</v>
      </c>
      <c r="AS2058">
        <v>96.25</v>
      </c>
      <c r="AT2058" s="17">
        <v>56</v>
      </c>
      <c r="AU2058" s="11">
        <v>14</v>
      </c>
      <c r="AV2058">
        <v>24.64</v>
      </c>
      <c r="AW2058">
        <v>31.36</v>
      </c>
      <c r="AX2058" s="15">
        <v>0</v>
      </c>
      <c r="AY2058" s="13">
        <v>0</v>
      </c>
      <c r="AZ2058" s="7">
        <v>120.89</v>
      </c>
      <c r="BA2058" s="13">
        <v>0.5</v>
      </c>
      <c r="BB2058" s="15">
        <v>60</v>
      </c>
      <c r="BC2058">
        <v>1</v>
      </c>
      <c r="BD2058">
        <v>65</v>
      </c>
      <c r="BE2058" s="9">
        <v>50</v>
      </c>
      <c r="BH2058">
        <v>9.2871199999999998</v>
      </c>
      <c r="BI2058" s="19">
        <v>1</v>
      </c>
      <c r="BJ2058" s="9" t="s">
        <v>4405</v>
      </c>
    </row>
    <row r="2059" spans="1:62" thickTop="1" thickBot="1" x14ac:dyDescent="0.3">
      <c r="A2059" t="s">
        <v>2117</v>
      </c>
      <c r="B2059" t="s">
        <v>3294</v>
      </c>
      <c r="C2059" t="s">
        <v>3964</v>
      </c>
      <c r="D2059">
        <v>40.479999999999997</v>
      </c>
      <c r="E2059">
        <v>12.9</v>
      </c>
      <c r="F2059">
        <v>17.62</v>
      </c>
      <c r="G2059">
        <v>11.83</v>
      </c>
      <c r="H2059">
        <v>8.33</v>
      </c>
      <c r="I2059">
        <v>3.6</v>
      </c>
      <c r="J2059">
        <v>1.67</v>
      </c>
      <c r="K2059">
        <v>3.6</v>
      </c>
      <c r="L2059">
        <v>1.37</v>
      </c>
      <c r="M2059">
        <v>0</v>
      </c>
      <c r="N2059">
        <v>0</v>
      </c>
      <c r="O2059">
        <v>0</v>
      </c>
      <c r="Q2059">
        <v>1.6</v>
      </c>
      <c r="R2059" s="19">
        <v>442</v>
      </c>
      <c r="Y2059" s="5">
        <v>450</v>
      </c>
      <c r="AF2059">
        <v>1176</v>
      </c>
      <c r="AG2059">
        <v>633</v>
      </c>
      <c r="AH2059" s="7">
        <v>1809</v>
      </c>
      <c r="AI2059">
        <v>2.62</v>
      </c>
      <c r="AJ2059">
        <v>2.56</v>
      </c>
      <c r="AK2059">
        <v>0</v>
      </c>
      <c r="AL2059">
        <v>0</v>
      </c>
      <c r="AM2059">
        <v>140</v>
      </c>
      <c r="AN2059">
        <v>8.7499999999999994E-2</v>
      </c>
      <c r="AO2059" s="13">
        <v>0.28749999999999998</v>
      </c>
      <c r="AP2059">
        <v>0.63</v>
      </c>
      <c r="AQ2059" s="17">
        <v>12.25</v>
      </c>
      <c r="AR2059" s="15">
        <v>40.25</v>
      </c>
      <c r="AS2059">
        <v>87.5</v>
      </c>
      <c r="AT2059" s="17">
        <v>70</v>
      </c>
      <c r="AU2059" s="11">
        <v>14</v>
      </c>
      <c r="AV2059">
        <v>30.8</v>
      </c>
      <c r="AW2059">
        <v>39.200000000000003</v>
      </c>
      <c r="AX2059" s="15">
        <v>0</v>
      </c>
      <c r="AY2059" s="13">
        <v>0</v>
      </c>
      <c r="AZ2059" s="7">
        <v>118.3</v>
      </c>
      <c r="BA2059" s="13">
        <v>0.5</v>
      </c>
      <c r="BB2059" s="15">
        <v>60</v>
      </c>
      <c r="BC2059">
        <v>1</v>
      </c>
      <c r="BD2059">
        <v>65</v>
      </c>
      <c r="BE2059" s="9">
        <v>50</v>
      </c>
      <c r="BH2059">
        <v>22.8063</v>
      </c>
      <c r="BI2059" s="19">
        <v>1</v>
      </c>
      <c r="BJ2059" s="9" t="s">
        <v>4405</v>
      </c>
    </row>
    <row r="2060" spans="1:62" thickTop="1" thickBot="1" x14ac:dyDescent="0.3">
      <c r="A2060" t="s">
        <v>2118</v>
      </c>
      <c r="B2060" t="s">
        <v>3294</v>
      </c>
      <c r="C2060" t="s">
        <v>3965</v>
      </c>
      <c r="D2060">
        <v>40.479999999999997</v>
      </c>
      <c r="E2060">
        <v>12.9</v>
      </c>
      <c r="F2060">
        <v>17.62</v>
      </c>
      <c r="G2060">
        <v>11.83</v>
      </c>
      <c r="H2060">
        <v>8.33</v>
      </c>
      <c r="I2060">
        <v>3.6</v>
      </c>
      <c r="J2060">
        <v>1.67</v>
      </c>
      <c r="K2060">
        <v>3.6</v>
      </c>
      <c r="L2060">
        <v>1.37</v>
      </c>
      <c r="M2060">
        <v>0</v>
      </c>
      <c r="N2060">
        <v>0</v>
      </c>
      <c r="O2060">
        <v>0</v>
      </c>
      <c r="Q2060">
        <v>1.6</v>
      </c>
      <c r="R2060" s="19">
        <v>442</v>
      </c>
      <c r="Y2060" s="5">
        <v>450</v>
      </c>
      <c r="AF2060">
        <v>1176</v>
      </c>
      <c r="AG2060">
        <v>633</v>
      </c>
      <c r="AH2060" s="7">
        <v>1809</v>
      </c>
      <c r="AI2060">
        <v>2.62</v>
      </c>
      <c r="AJ2060">
        <v>2.56</v>
      </c>
      <c r="AK2060">
        <v>0</v>
      </c>
      <c r="AL2060">
        <v>0</v>
      </c>
      <c r="AM2060">
        <v>150</v>
      </c>
      <c r="AN2060">
        <v>8.7499999999999994E-2</v>
      </c>
      <c r="AO2060" s="13">
        <v>0.28749999999999998</v>
      </c>
      <c r="AP2060">
        <v>0.63</v>
      </c>
      <c r="AQ2060" s="17">
        <v>13.13</v>
      </c>
      <c r="AR2060" s="15">
        <v>43.13</v>
      </c>
      <c r="AS2060">
        <v>93.75</v>
      </c>
      <c r="AT2060" s="17">
        <v>60</v>
      </c>
      <c r="AU2060" s="11">
        <v>14</v>
      </c>
      <c r="AV2060">
        <v>26.4</v>
      </c>
      <c r="AW2060">
        <v>33.6</v>
      </c>
      <c r="AX2060" s="15">
        <v>0</v>
      </c>
      <c r="AY2060" s="13">
        <v>0</v>
      </c>
      <c r="AZ2060" s="7">
        <v>120.15</v>
      </c>
      <c r="BA2060" s="13">
        <v>0.5</v>
      </c>
      <c r="BB2060" s="15">
        <v>60</v>
      </c>
      <c r="BC2060">
        <v>1</v>
      </c>
      <c r="BD2060">
        <v>65</v>
      </c>
      <c r="BE2060" s="9">
        <v>50</v>
      </c>
      <c r="BH2060">
        <v>14.282</v>
      </c>
      <c r="BI2060" s="19">
        <v>1</v>
      </c>
      <c r="BJ2060" s="9" t="s">
        <v>4405</v>
      </c>
    </row>
    <row r="2061" spans="1:62" thickTop="1" thickBot="1" x14ac:dyDescent="0.3">
      <c r="A2061" t="s">
        <v>2119</v>
      </c>
      <c r="B2061" t="s">
        <v>3294</v>
      </c>
      <c r="C2061" t="s">
        <v>3966</v>
      </c>
      <c r="D2061">
        <v>40.479999999999997</v>
      </c>
      <c r="E2061">
        <v>12.9</v>
      </c>
      <c r="F2061">
        <v>17.62</v>
      </c>
      <c r="G2061">
        <v>11.83</v>
      </c>
      <c r="H2061">
        <v>8.33</v>
      </c>
      <c r="I2061">
        <v>3.6</v>
      </c>
      <c r="J2061">
        <v>1.67</v>
      </c>
      <c r="K2061">
        <v>3.6</v>
      </c>
      <c r="L2061">
        <v>1.37</v>
      </c>
      <c r="M2061">
        <v>0</v>
      </c>
      <c r="N2061">
        <v>0</v>
      </c>
      <c r="O2061">
        <v>0</v>
      </c>
      <c r="Q2061">
        <v>1.6</v>
      </c>
      <c r="R2061" s="19">
        <v>442</v>
      </c>
      <c r="Y2061" s="5">
        <v>450</v>
      </c>
      <c r="AF2061">
        <v>1160</v>
      </c>
      <c r="AG2061">
        <v>624</v>
      </c>
      <c r="AH2061" s="7">
        <v>1784</v>
      </c>
      <c r="AI2061">
        <v>2.62</v>
      </c>
      <c r="AJ2061">
        <v>2.56</v>
      </c>
      <c r="AK2061">
        <v>0</v>
      </c>
      <c r="AL2061">
        <v>0</v>
      </c>
      <c r="AM2061">
        <v>165</v>
      </c>
      <c r="AN2061">
        <v>8.7499999999999994E-2</v>
      </c>
      <c r="AO2061" s="13">
        <v>0.28749999999999998</v>
      </c>
      <c r="AP2061">
        <v>0.63</v>
      </c>
      <c r="AQ2061" s="17">
        <v>14.44</v>
      </c>
      <c r="AR2061" s="15">
        <v>47.44</v>
      </c>
      <c r="AS2061">
        <v>103.125</v>
      </c>
      <c r="AT2061" s="17">
        <v>60</v>
      </c>
      <c r="AU2061" s="11">
        <v>14</v>
      </c>
      <c r="AV2061">
        <v>26.4</v>
      </c>
      <c r="AW2061">
        <v>33.6</v>
      </c>
      <c r="AX2061" s="15">
        <v>0</v>
      </c>
      <c r="AY2061" s="13">
        <v>0</v>
      </c>
      <c r="AZ2061" s="7">
        <v>129.52500000000001</v>
      </c>
      <c r="BA2061" s="13">
        <v>0.5</v>
      </c>
      <c r="BB2061" s="15">
        <v>60</v>
      </c>
      <c r="BC2061">
        <v>1</v>
      </c>
      <c r="BD2061">
        <v>65</v>
      </c>
      <c r="BE2061" s="9">
        <v>50</v>
      </c>
      <c r="BH2061">
        <v>18.705300000000001</v>
      </c>
      <c r="BI2061" s="19">
        <v>1</v>
      </c>
      <c r="BJ2061" s="9" t="s">
        <v>4405</v>
      </c>
    </row>
    <row r="2062" spans="1:62" thickTop="1" thickBot="1" x14ac:dyDescent="0.3">
      <c r="A2062" t="s">
        <v>2120</v>
      </c>
      <c r="B2062" t="s">
        <v>3294</v>
      </c>
      <c r="C2062" t="s">
        <v>3967</v>
      </c>
      <c r="D2062">
        <v>40.479999999999997</v>
      </c>
      <c r="E2062">
        <v>12.9</v>
      </c>
      <c r="F2062">
        <v>17.62</v>
      </c>
      <c r="G2062">
        <v>11.83</v>
      </c>
      <c r="H2062">
        <v>8.33</v>
      </c>
      <c r="I2062">
        <v>3.6</v>
      </c>
      <c r="J2062">
        <v>1.67</v>
      </c>
      <c r="K2062">
        <v>3.6</v>
      </c>
      <c r="L2062">
        <v>1.37</v>
      </c>
      <c r="M2062">
        <v>0</v>
      </c>
      <c r="N2062">
        <v>0</v>
      </c>
      <c r="O2062">
        <v>0</v>
      </c>
      <c r="Q2062">
        <v>1.6</v>
      </c>
      <c r="R2062" s="19">
        <v>442</v>
      </c>
      <c r="Y2062" s="5">
        <v>450</v>
      </c>
      <c r="AF2062">
        <v>1176</v>
      </c>
      <c r="AG2062">
        <v>633</v>
      </c>
      <c r="AH2062" s="7">
        <v>1809</v>
      </c>
      <c r="AI2062">
        <v>2.62</v>
      </c>
      <c r="AJ2062">
        <v>2.56</v>
      </c>
      <c r="AK2062">
        <v>0</v>
      </c>
      <c r="AL2062">
        <v>0</v>
      </c>
      <c r="AM2062">
        <v>154</v>
      </c>
      <c r="AN2062">
        <v>8.7499999999999994E-2</v>
      </c>
      <c r="AO2062" s="13">
        <v>0.28749999999999998</v>
      </c>
      <c r="AP2062">
        <v>0.63</v>
      </c>
      <c r="AQ2062" s="17">
        <v>13.48</v>
      </c>
      <c r="AR2062" s="15">
        <v>44.28</v>
      </c>
      <c r="AS2062">
        <v>96.25</v>
      </c>
      <c r="AT2062" s="17">
        <v>56</v>
      </c>
      <c r="AU2062" s="11">
        <v>14</v>
      </c>
      <c r="AV2062">
        <v>24.64</v>
      </c>
      <c r="AW2062">
        <v>31.36</v>
      </c>
      <c r="AX2062" s="15">
        <v>0</v>
      </c>
      <c r="AY2062" s="13">
        <v>0</v>
      </c>
      <c r="AZ2062" s="7">
        <v>120.89</v>
      </c>
      <c r="BA2062" s="13">
        <v>0.5</v>
      </c>
      <c r="BB2062" s="15">
        <v>60</v>
      </c>
      <c r="BC2062">
        <v>1</v>
      </c>
      <c r="BD2062">
        <v>65</v>
      </c>
      <c r="BE2062" s="9">
        <v>50</v>
      </c>
      <c r="BH2062">
        <v>12.5238</v>
      </c>
      <c r="BI2062" s="19">
        <v>1</v>
      </c>
      <c r="BJ2062" s="9" t="s">
        <v>4405</v>
      </c>
    </row>
    <row r="2063" spans="1:62" thickTop="1" thickBot="1" x14ac:dyDescent="0.3">
      <c r="A2063" t="s">
        <v>2121</v>
      </c>
      <c r="B2063" t="s">
        <v>3294</v>
      </c>
      <c r="C2063" t="s">
        <v>3968</v>
      </c>
      <c r="D2063">
        <v>40.479999999999997</v>
      </c>
      <c r="E2063">
        <v>12.9</v>
      </c>
      <c r="F2063">
        <v>17.62</v>
      </c>
      <c r="G2063">
        <v>11.83</v>
      </c>
      <c r="H2063">
        <v>8.33</v>
      </c>
      <c r="I2063">
        <v>3.6</v>
      </c>
      <c r="J2063">
        <v>1.67</v>
      </c>
      <c r="K2063">
        <v>3.6</v>
      </c>
      <c r="L2063">
        <v>1.37</v>
      </c>
      <c r="M2063">
        <v>0</v>
      </c>
      <c r="N2063">
        <v>0</v>
      </c>
      <c r="O2063">
        <v>0</v>
      </c>
      <c r="Q2063">
        <v>1.6</v>
      </c>
      <c r="R2063" s="19">
        <v>442</v>
      </c>
      <c r="Y2063" s="5">
        <v>350</v>
      </c>
      <c r="AF2063">
        <v>1236</v>
      </c>
      <c r="AG2063">
        <v>666</v>
      </c>
      <c r="AH2063" s="7">
        <v>1902</v>
      </c>
      <c r="AI2063">
        <v>2.62</v>
      </c>
      <c r="AJ2063">
        <v>2.56</v>
      </c>
      <c r="AK2063">
        <v>0</v>
      </c>
      <c r="AL2063">
        <v>0</v>
      </c>
      <c r="AM2063">
        <v>140</v>
      </c>
      <c r="AN2063">
        <v>8.7499999999999994E-2</v>
      </c>
      <c r="AO2063" s="13">
        <v>0.28749999999999998</v>
      </c>
      <c r="AP2063">
        <v>0.63</v>
      </c>
      <c r="AQ2063" s="17">
        <v>12.25</v>
      </c>
      <c r="AR2063" s="15">
        <v>40.25</v>
      </c>
      <c r="AS2063">
        <v>87.5</v>
      </c>
      <c r="AT2063" s="17">
        <v>70</v>
      </c>
      <c r="AU2063" s="11">
        <v>14</v>
      </c>
      <c r="AV2063">
        <v>30.8</v>
      </c>
      <c r="AW2063">
        <v>39.200000000000003</v>
      </c>
      <c r="AX2063" s="15">
        <v>0</v>
      </c>
      <c r="AY2063" s="13">
        <v>0</v>
      </c>
      <c r="AZ2063" s="7">
        <v>118.3</v>
      </c>
      <c r="BA2063" s="13">
        <v>1</v>
      </c>
      <c r="BB2063" s="15">
        <v>60</v>
      </c>
      <c r="BC2063">
        <v>1</v>
      </c>
      <c r="BD2063">
        <v>65</v>
      </c>
      <c r="BE2063" s="9">
        <v>50</v>
      </c>
      <c r="BH2063">
        <v>20.769300000000001</v>
      </c>
      <c r="BI2063" s="19">
        <v>1</v>
      </c>
      <c r="BJ2063" s="9" t="s">
        <v>4405</v>
      </c>
    </row>
    <row r="2064" spans="1:62" thickTop="1" thickBot="1" x14ac:dyDescent="0.3">
      <c r="A2064" t="s">
        <v>2122</v>
      </c>
      <c r="B2064" t="s">
        <v>3294</v>
      </c>
      <c r="C2064" t="s">
        <v>3969</v>
      </c>
      <c r="D2064">
        <v>40.479999999999997</v>
      </c>
      <c r="E2064">
        <v>12.9</v>
      </c>
      <c r="F2064">
        <v>17.62</v>
      </c>
      <c r="G2064">
        <v>11.83</v>
      </c>
      <c r="H2064">
        <v>8.33</v>
      </c>
      <c r="I2064">
        <v>3.6</v>
      </c>
      <c r="J2064">
        <v>1.67</v>
      </c>
      <c r="K2064">
        <v>3.6</v>
      </c>
      <c r="L2064">
        <v>1.37</v>
      </c>
      <c r="M2064">
        <v>0</v>
      </c>
      <c r="N2064">
        <v>0</v>
      </c>
      <c r="O2064">
        <v>0</v>
      </c>
      <c r="Q2064">
        <v>1.6</v>
      </c>
      <c r="R2064" s="19">
        <v>442</v>
      </c>
      <c r="Y2064" s="5">
        <v>350</v>
      </c>
      <c r="AF2064">
        <v>1236</v>
      </c>
      <c r="AG2064">
        <v>666</v>
      </c>
      <c r="AH2064" s="7">
        <v>1902</v>
      </c>
      <c r="AI2064">
        <v>2.62</v>
      </c>
      <c r="AJ2064">
        <v>2.56</v>
      </c>
      <c r="AK2064">
        <v>0</v>
      </c>
      <c r="AL2064">
        <v>0</v>
      </c>
      <c r="AM2064">
        <v>150</v>
      </c>
      <c r="AN2064">
        <v>8.7499999999999994E-2</v>
      </c>
      <c r="AO2064" s="13">
        <v>0.28749999999999998</v>
      </c>
      <c r="AP2064">
        <v>0.63</v>
      </c>
      <c r="AQ2064" s="17">
        <v>13.13</v>
      </c>
      <c r="AR2064" s="15">
        <v>43.13</v>
      </c>
      <c r="AS2064">
        <v>93.75</v>
      </c>
      <c r="AT2064" s="17">
        <v>60</v>
      </c>
      <c r="AU2064" s="11">
        <v>14</v>
      </c>
      <c r="AV2064">
        <v>26.4</v>
      </c>
      <c r="AW2064">
        <v>33.6</v>
      </c>
      <c r="AX2064" s="15">
        <v>0</v>
      </c>
      <c r="AY2064" s="13">
        <v>0</v>
      </c>
      <c r="AZ2064" s="7">
        <v>120.15</v>
      </c>
      <c r="BA2064" s="13">
        <v>1</v>
      </c>
      <c r="BB2064" s="15">
        <v>60</v>
      </c>
      <c r="BC2064">
        <v>1</v>
      </c>
      <c r="BD2064">
        <v>65</v>
      </c>
      <c r="BE2064" s="9">
        <v>50</v>
      </c>
      <c r="BH2064">
        <v>19.305099999999999</v>
      </c>
      <c r="BI2064" s="19">
        <v>1</v>
      </c>
      <c r="BJ2064" s="9" t="s">
        <v>4405</v>
      </c>
    </row>
    <row r="2065" spans="1:62" thickTop="1" thickBot="1" x14ac:dyDescent="0.3">
      <c r="A2065" t="s">
        <v>2123</v>
      </c>
      <c r="B2065" t="s">
        <v>3294</v>
      </c>
      <c r="C2065" t="s">
        <v>3970</v>
      </c>
      <c r="D2065">
        <v>40.479999999999997</v>
      </c>
      <c r="E2065">
        <v>12.9</v>
      </c>
      <c r="F2065">
        <v>17.62</v>
      </c>
      <c r="G2065">
        <v>11.83</v>
      </c>
      <c r="H2065">
        <v>8.33</v>
      </c>
      <c r="I2065">
        <v>3.6</v>
      </c>
      <c r="J2065">
        <v>1.67</v>
      </c>
      <c r="K2065">
        <v>3.6</v>
      </c>
      <c r="L2065">
        <v>1.37</v>
      </c>
      <c r="M2065">
        <v>0</v>
      </c>
      <c r="N2065">
        <v>0</v>
      </c>
      <c r="O2065">
        <v>0</v>
      </c>
      <c r="Q2065">
        <v>1.6</v>
      </c>
      <c r="R2065" s="19">
        <v>442</v>
      </c>
      <c r="Y2065" s="5">
        <v>350</v>
      </c>
      <c r="AF2065">
        <v>1220</v>
      </c>
      <c r="AG2065">
        <v>657</v>
      </c>
      <c r="AH2065" s="7">
        <v>1877</v>
      </c>
      <c r="AI2065">
        <v>2.62</v>
      </c>
      <c r="AJ2065">
        <v>2.56</v>
      </c>
      <c r="AK2065">
        <v>0</v>
      </c>
      <c r="AL2065">
        <v>0</v>
      </c>
      <c r="AM2065">
        <v>165</v>
      </c>
      <c r="AN2065">
        <v>8.7499999999999994E-2</v>
      </c>
      <c r="AO2065" s="13">
        <v>0.28749999999999998</v>
      </c>
      <c r="AP2065">
        <v>0.63</v>
      </c>
      <c r="AQ2065" s="17">
        <v>14.44</v>
      </c>
      <c r="AR2065" s="15">
        <v>47.44</v>
      </c>
      <c r="AS2065">
        <v>103.125</v>
      </c>
      <c r="AT2065" s="17">
        <v>60</v>
      </c>
      <c r="AU2065" s="11">
        <v>14</v>
      </c>
      <c r="AV2065">
        <v>26.4</v>
      </c>
      <c r="AW2065">
        <v>33.6</v>
      </c>
      <c r="AX2065" s="15">
        <v>0</v>
      </c>
      <c r="AY2065" s="13">
        <v>0</v>
      </c>
      <c r="AZ2065" s="7">
        <v>129.52500000000001</v>
      </c>
      <c r="BA2065" s="13">
        <v>1</v>
      </c>
      <c r="BB2065" s="15">
        <v>60</v>
      </c>
      <c r="BC2065">
        <v>1</v>
      </c>
      <c r="BD2065">
        <v>65</v>
      </c>
      <c r="BE2065" s="9">
        <v>50</v>
      </c>
      <c r="BH2065">
        <v>17.697700000000001</v>
      </c>
      <c r="BI2065" s="19">
        <v>1</v>
      </c>
      <c r="BJ2065" s="9" t="s">
        <v>4405</v>
      </c>
    </row>
    <row r="2066" spans="1:62" thickTop="1" thickBot="1" x14ac:dyDescent="0.3">
      <c r="A2066" t="s">
        <v>2124</v>
      </c>
      <c r="B2066" t="s">
        <v>3294</v>
      </c>
      <c r="C2066" t="s">
        <v>3971</v>
      </c>
      <c r="D2066">
        <v>40.479999999999997</v>
      </c>
      <c r="E2066">
        <v>12.9</v>
      </c>
      <c r="F2066">
        <v>17.62</v>
      </c>
      <c r="G2066">
        <v>11.83</v>
      </c>
      <c r="H2066">
        <v>8.33</v>
      </c>
      <c r="I2066">
        <v>3.6</v>
      </c>
      <c r="J2066">
        <v>1.67</v>
      </c>
      <c r="K2066">
        <v>3.6</v>
      </c>
      <c r="L2066">
        <v>1.37</v>
      </c>
      <c r="M2066">
        <v>0</v>
      </c>
      <c r="N2066">
        <v>0</v>
      </c>
      <c r="O2066">
        <v>0</v>
      </c>
      <c r="Q2066">
        <v>1.6</v>
      </c>
      <c r="R2066" s="19">
        <v>442</v>
      </c>
      <c r="Y2066" s="5">
        <v>350</v>
      </c>
      <c r="AF2066">
        <v>1236</v>
      </c>
      <c r="AG2066">
        <v>657</v>
      </c>
      <c r="AH2066" s="7">
        <v>1893</v>
      </c>
      <c r="AI2066">
        <v>2.62</v>
      </c>
      <c r="AJ2066">
        <v>2.56</v>
      </c>
      <c r="AK2066">
        <v>0</v>
      </c>
      <c r="AL2066">
        <v>0</v>
      </c>
      <c r="AM2066">
        <v>154</v>
      </c>
      <c r="AN2066">
        <v>8.7499999999999994E-2</v>
      </c>
      <c r="AO2066" s="13">
        <v>0.28749999999999998</v>
      </c>
      <c r="AP2066">
        <v>0.63</v>
      </c>
      <c r="AQ2066" s="17">
        <v>13.48</v>
      </c>
      <c r="AR2066" s="15">
        <v>44.28</v>
      </c>
      <c r="AS2066">
        <v>96.25</v>
      </c>
      <c r="AT2066" s="17">
        <v>56</v>
      </c>
      <c r="AU2066" s="11">
        <v>14</v>
      </c>
      <c r="AV2066">
        <v>24.64</v>
      </c>
      <c r="AW2066">
        <v>31.36</v>
      </c>
      <c r="AX2066" s="15">
        <v>0</v>
      </c>
      <c r="AY2066" s="13">
        <v>0</v>
      </c>
      <c r="AZ2066" s="7">
        <v>120.89</v>
      </c>
      <c r="BA2066" s="13">
        <v>1</v>
      </c>
      <c r="BB2066" s="15">
        <v>60</v>
      </c>
      <c r="BC2066">
        <v>1</v>
      </c>
      <c r="BD2066">
        <v>65</v>
      </c>
      <c r="BE2066" s="9">
        <v>50</v>
      </c>
      <c r="BH2066">
        <v>16.9559</v>
      </c>
      <c r="BI2066" s="19">
        <v>1</v>
      </c>
      <c r="BJ2066" s="9" t="s">
        <v>4405</v>
      </c>
    </row>
    <row r="2067" spans="1:62" thickTop="1" thickBot="1" x14ac:dyDescent="0.3">
      <c r="A2067" t="s">
        <v>2125</v>
      </c>
      <c r="B2067" t="s">
        <v>3294</v>
      </c>
      <c r="C2067" t="s">
        <v>3972</v>
      </c>
      <c r="D2067">
        <v>40.479999999999997</v>
      </c>
      <c r="E2067">
        <v>12.9</v>
      </c>
      <c r="F2067">
        <v>17.62</v>
      </c>
      <c r="G2067">
        <v>11.83</v>
      </c>
      <c r="H2067">
        <v>8.33</v>
      </c>
      <c r="I2067">
        <v>3.6</v>
      </c>
      <c r="J2067">
        <v>1.67</v>
      </c>
      <c r="K2067">
        <v>3.6</v>
      </c>
      <c r="L2067">
        <v>1.37</v>
      </c>
      <c r="M2067">
        <v>0</v>
      </c>
      <c r="N2067">
        <v>0</v>
      </c>
      <c r="O2067">
        <v>0</v>
      </c>
      <c r="Q2067">
        <v>1.6</v>
      </c>
      <c r="R2067" s="19">
        <v>442</v>
      </c>
      <c r="Y2067" s="5">
        <v>400</v>
      </c>
      <c r="AF2067">
        <v>1206</v>
      </c>
      <c r="AG2067">
        <v>650</v>
      </c>
      <c r="AH2067" s="7">
        <v>1856</v>
      </c>
      <c r="AI2067">
        <v>2.62</v>
      </c>
      <c r="AJ2067">
        <v>2.56</v>
      </c>
      <c r="AK2067">
        <v>0</v>
      </c>
      <c r="AL2067">
        <v>0</v>
      </c>
      <c r="AM2067">
        <v>140</v>
      </c>
      <c r="AN2067">
        <v>8.7499999999999994E-2</v>
      </c>
      <c r="AO2067" s="13">
        <v>0.28749999999999998</v>
      </c>
      <c r="AP2067">
        <v>0.63</v>
      </c>
      <c r="AQ2067" s="17">
        <v>12.25</v>
      </c>
      <c r="AR2067" s="15">
        <v>40.25</v>
      </c>
      <c r="AS2067">
        <v>87.5</v>
      </c>
      <c r="AT2067" s="17">
        <v>70</v>
      </c>
      <c r="AU2067" s="11">
        <v>14</v>
      </c>
      <c r="AV2067">
        <v>30.8</v>
      </c>
      <c r="AW2067">
        <v>39.200000000000003</v>
      </c>
      <c r="AX2067" s="15">
        <v>0</v>
      </c>
      <c r="AY2067" s="13">
        <v>0</v>
      </c>
      <c r="AZ2067" s="7">
        <v>118.3</v>
      </c>
      <c r="BA2067" s="13">
        <v>1</v>
      </c>
      <c r="BB2067" s="15">
        <v>60</v>
      </c>
      <c r="BC2067">
        <v>1</v>
      </c>
      <c r="BD2067">
        <v>65</v>
      </c>
      <c r="BE2067" s="9">
        <v>50</v>
      </c>
      <c r="BH2067">
        <v>16.652999999999999</v>
      </c>
      <c r="BI2067" s="19">
        <v>1</v>
      </c>
      <c r="BJ2067" s="9" t="s">
        <v>4405</v>
      </c>
    </row>
    <row r="2068" spans="1:62" thickTop="1" thickBot="1" x14ac:dyDescent="0.3">
      <c r="A2068" t="s">
        <v>2126</v>
      </c>
      <c r="B2068" t="s">
        <v>3294</v>
      </c>
      <c r="C2068" t="s">
        <v>3973</v>
      </c>
      <c r="D2068">
        <v>40.479999999999997</v>
      </c>
      <c r="E2068">
        <v>12.9</v>
      </c>
      <c r="F2068">
        <v>17.62</v>
      </c>
      <c r="G2068">
        <v>11.83</v>
      </c>
      <c r="H2068">
        <v>8.33</v>
      </c>
      <c r="I2068">
        <v>3.6</v>
      </c>
      <c r="J2068">
        <v>1.67</v>
      </c>
      <c r="K2068">
        <v>3.6</v>
      </c>
      <c r="L2068">
        <v>1.37</v>
      </c>
      <c r="M2068">
        <v>0</v>
      </c>
      <c r="N2068">
        <v>0</v>
      </c>
      <c r="O2068">
        <v>0</v>
      </c>
      <c r="Q2068">
        <v>1.6</v>
      </c>
      <c r="R2068" s="19">
        <v>442</v>
      </c>
      <c r="Y2068" s="5">
        <v>400</v>
      </c>
      <c r="AF2068">
        <v>1206</v>
      </c>
      <c r="AG2068">
        <v>650</v>
      </c>
      <c r="AH2068" s="7">
        <v>1856</v>
      </c>
      <c r="AI2068">
        <v>2.62</v>
      </c>
      <c r="AJ2068">
        <v>2.56</v>
      </c>
      <c r="AK2068">
        <v>0</v>
      </c>
      <c r="AL2068">
        <v>0</v>
      </c>
      <c r="AM2068">
        <v>150</v>
      </c>
      <c r="AN2068">
        <v>8.7499999999999994E-2</v>
      </c>
      <c r="AO2068" s="13">
        <v>0.28749999999999998</v>
      </c>
      <c r="AP2068">
        <v>0.63</v>
      </c>
      <c r="AQ2068" s="17">
        <v>13.13</v>
      </c>
      <c r="AR2068" s="15">
        <v>43.13</v>
      </c>
      <c r="AS2068">
        <v>93.75</v>
      </c>
      <c r="AT2068" s="17">
        <v>60</v>
      </c>
      <c r="AU2068" s="11">
        <v>14</v>
      </c>
      <c r="AV2068">
        <v>26.4</v>
      </c>
      <c r="AW2068">
        <v>33.6</v>
      </c>
      <c r="AX2068" s="15">
        <v>0</v>
      </c>
      <c r="AY2068" s="13">
        <v>0</v>
      </c>
      <c r="AZ2068" s="7">
        <v>120.15</v>
      </c>
      <c r="BA2068" s="13">
        <v>1</v>
      </c>
      <c r="BB2068" s="15">
        <v>60</v>
      </c>
      <c r="BC2068">
        <v>1</v>
      </c>
      <c r="BD2068">
        <v>65</v>
      </c>
      <c r="BE2068" s="9">
        <v>50</v>
      </c>
      <c r="BH2068">
        <v>23.8626</v>
      </c>
      <c r="BI2068" s="19">
        <v>1</v>
      </c>
      <c r="BJ2068" s="9" t="s">
        <v>4405</v>
      </c>
    </row>
    <row r="2069" spans="1:62" thickTop="1" thickBot="1" x14ac:dyDescent="0.3">
      <c r="A2069" t="s">
        <v>2127</v>
      </c>
      <c r="B2069" t="s">
        <v>3294</v>
      </c>
      <c r="C2069" t="s">
        <v>3974</v>
      </c>
      <c r="D2069">
        <v>40.479999999999997</v>
      </c>
      <c r="E2069">
        <v>12.9</v>
      </c>
      <c r="F2069">
        <v>17.62</v>
      </c>
      <c r="G2069">
        <v>11.83</v>
      </c>
      <c r="H2069">
        <v>8.33</v>
      </c>
      <c r="I2069">
        <v>3.6</v>
      </c>
      <c r="J2069">
        <v>1.67</v>
      </c>
      <c r="K2069">
        <v>3.6</v>
      </c>
      <c r="L2069">
        <v>1.37</v>
      </c>
      <c r="M2069">
        <v>0</v>
      </c>
      <c r="N2069">
        <v>0</v>
      </c>
      <c r="O2069">
        <v>0</v>
      </c>
      <c r="Q2069">
        <v>1.6</v>
      </c>
      <c r="R2069" s="19">
        <v>442</v>
      </c>
      <c r="Y2069" s="5">
        <v>400</v>
      </c>
      <c r="AF2069">
        <v>1190</v>
      </c>
      <c r="AG2069">
        <v>640</v>
      </c>
      <c r="AH2069" s="7">
        <v>1830</v>
      </c>
      <c r="AI2069">
        <v>2.62</v>
      </c>
      <c r="AJ2069">
        <v>2.56</v>
      </c>
      <c r="AK2069">
        <v>0</v>
      </c>
      <c r="AL2069">
        <v>0</v>
      </c>
      <c r="AM2069">
        <v>165</v>
      </c>
      <c r="AN2069">
        <v>8.7499999999999994E-2</v>
      </c>
      <c r="AO2069" s="13">
        <v>0.28749999999999998</v>
      </c>
      <c r="AP2069">
        <v>0.63</v>
      </c>
      <c r="AQ2069" s="17">
        <v>14.44</v>
      </c>
      <c r="AR2069" s="15">
        <v>47.44</v>
      </c>
      <c r="AS2069">
        <v>103.125</v>
      </c>
      <c r="AT2069" s="17">
        <v>60</v>
      </c>
      <c r="AU2069" s="11">
        <v>14</v>
      </c>
      <c r="AV2069">
        <v>26.4</v>
      </c>
      <c r="AW2069">
        <v>33.6</v>
      </c>
      <c r="AX2069" s="15">
        <v>0</v>
      </c>
      <c r="AY2069" s="13">
        <v>0</v>
      </c>
      <c r="AZ2069" s="7">
        <v>129.52500000000001</v>
      </c>
      <c r="BA2069" s="13">
        <v>1</v>
      </c>
      <c r="BB2069" s="15">
        <v>60</v>
      </c>
      <c r="BC2069">
        <v>1</v>
      </c>
      <c r="BD2069">
        <v>65</v>
      </c>
      <c r="BE2069" s="9">
        <v>50</v>
      </c>
      <c r="BH2069">
        <v>14.903499999999999</v>
      </c>
      <c r="BI2069" s="19">
        <v>1</v>
      </c>
      <c r="BJ2069" s="9" t="s">
        <v>4405</v>
      </c>
    </row>
    <row r="2070" spans="1:62" thickTop="1" thickBot="1" x14ac:dyDescent="0.3">
      <c r="A2070" t="s">
        <v>2128</v>
      </c>
      <c r="B2070" t="s">
        <v>3294</v>
      </c>
      <c r="C2070" t="s">
        <v>3975</v>
      </c>
      <c r="D2070">
        <v>40.479999999999997</v>
      </c>
      <c r="E2070">
        <v>12.9</v>
      </c>
      <c r="F2070">
        <v>17.62</v>
      </c>
      <c r="G2070">
        <v>11.83</v>
      </c>
      <c r="H2070">
        <v>8.33</v>
      </c>
      <c r="I2070">
        <v>3.6</v>
      </c>
      <c r="J2070">
        <v>1.67</v>
      </c>
      <c r="K2070">
        <v>3.6</v>
      </c>
      <c r="L2070">
        <v>1.37</v>
      </c>
      <c r="M2070">
        <v>0</v>
      </c>
      <c r="N2070">
        <v>0</v>
      </c>
      <c r="O2070">
        <v>0</v>
      </c>
      <c r="Q2070">
        <v>1.6</v>
      </c>
      <c r="R2070" s="19">
        <v>442</v>
      </c>
      <c r="Y2070" s="5">
        <v>400</v>
      </c>
      <c r="AF2070">
        <v>1206</v>
      </c>
      <c r="AG2070">
        <v>650</v>
      </c>
      <c r="AH2070" s="7">
        <v>1856</v>
      </c>
      <c r="AI2070">
        <v>2.62</v>
      </c>
      <c r="AJ2070">
        <v>2.56</v>
      </c>
      <c r="AK2070">
        <v>0</v>
      </c>
      <c r="AL2070">
        <v>0</v>
      </c>
      <c r="AM2070">
        <v>154</v>
      </c>
      <c r="AN2070">
        <v>8.7499999999999994E-2</v>
      </c>
      <c r="AO2070" s="13">
        <v>0.28749999999999998</v>
      </c>
      <c r="AP2070">
        <v>0.63</v>
      </c>
      <c r="AQ2070" s="17">
        <v>13.48</v>
      </c>
      <c r="AR2070" s="15">
        <v>44.28</v>
      </c>
      <c r="AS2070">
        <v>96.25</v>
      </c>
      <c r="AT2070" s="17">
        <v>56</v>
      </c>
      <c r="AU2070" s="11">
        <v>14</v>
      </c>
      <c r="AV2070">
        <v>24.64</v>
      </c>
      <c r="AW2070">
        <v>31.36</v>
      </c>
      <c r="AX2070" s="15">
        <v>0</v>
      </c>
      <c r="AY2070" s="13">
        <v>0</v>
      </c>
      <c r="AZ2070" s="7">
        <v>120.89</v>
      </c>
      <c r="BA2070" s="13">
        <v>1</v>
      </c>
      <c r="BB2070" s="15">
        <v>60</v>
      </c>
      <c r="BC2070">
        <v>1</v>
      </c>
      <c r="BD2070">
        <v>65</v>
      </c>
      <c r="BE2070" s="9">
        <v>50</v>
      </c>
      <c r="BH2070">
        <v>16.516100000000002</v>
      </c>
      <c r="BI2070" s="19">
        <v>1</v>
      </c>
      <c r="BJ2070" s="9" t="s">
        <v>4405</v>
      </c>
    </row>
    <row r="2071" spans="1:62" thickTop="1" thickBot="1" x14ac:dyDescent="0.3">
      <c r="A2071" t="s">
        <v>2129</v>
      </c>
      <c r="B2071" t="s">
        <v>3294</v>
      </c>
      <c r="C2071" t="s">
        <v>3976</v>
      </c>
      <c r="D2071">
        <v>40.479999999999997</v>
      </c>
      <c r="E2071">
        <v>12.9</v>
      </c>
      <c r="F2071">
        <v>17.62</v>
      </c>
      <c r="G2071">
        <v>11.83</v>
      </c>
      <c r="H2071">
        <v>8.33</v>
      </c>
      <c r="I2071">
        <v>3.6</v>
      </c>
      <c r="J2071">
        <v>1.67</v>
      </c>
      <c r="K2071">
        <v>3.6</v>
      </c>
      <c r="L2071">
        <v>1.37</v>
      </c>
      <c r="M2071">
        <v>0</v>
      </c>
      <c r="N2071">
        <v>0</v>
      </c>
      <c r="O2071">
        <v>0</v>
      </c>
      <c r="Q2071">
        <v>1.6</v>
      </c>
      <c r="R2071" s="19">
        <v>442</v>
      </c>
      <c r="Y2071" s="5">
        <v>450</v>
      </c>
      <c r="AF2071">
        <v>1176</v>
      </c>
      <c r="AG2071">
        <v>633</v>
      </c>
      <c r="AH2071" s="7">
        <v>1809</v>
      </c>
      <c r="AI2071">
        <v>2.62</v>
      </c>
      <c r="AJ2071">
        <v>2.56</v>
      </c>
      <c r="AK2071">
        <v>0</v>
      </c>
      <c r="AL2071">
        <v>0</v>
      </c>
      <c r="AM2071">
        <v>140</v>
      </c>
      <c r="AN2071">
        <v>8.7499999999999994E-2</v>
      </c>
      <c r="AO2071" s="13">
        <v>0.28749999999999998</v>
      </c>
      <c r="AP2071">
        <v>0.63</v>
      </c>
      <c r="AQ2071" s="17">
        <v>12.25</v>
      </c>
      <c r="AR2071" s="15">
        <v>40.25</v>
      </c>
      <c r="AS2071">
        <v>87.5</v>
      </c>
      <c r="AT2071" s="17">
        <v>70</v>
      </c>
      <c r="AU2071" s="11">
        <v>14</v>
      </c>
      <c r="AV2071">
        <v>30.8</v>
      </c>
      <c r="AW2071">
        <v>39.200000000000003</v>
      </c>
      <c r="AX2071" s="15">
        <v>0</v>
      </c>
      <c r="AY2071" s="13">
        <v>0</v>
      </c>
      <c r="AZ2071" s="7">
        <v>118.3</v>
      </c>
      <c r="BA2071" s="13">
        <v>1</v>
      </c>
      <c r="BB2071" s="15">
        <v>60</v>
      </c>
      <c r="BC2071">
        <v>1</v>
      </c>
      <c r="BD2071">
        <v>65</v>
      </c>
      <c r="BE2071" s="9">
        <v>50</v>
      </c>
      <c r="BH2071">
        <v>23.563400000000001</v>
      </c>
      <c r="BI2071" s="19">
        <v>1</v>
      </c>
      <c r="BJ2071" s="9" t="s">
        <v>4405</v>
      </c>
    </row>
    <row r="2072" spans="1:62" thickTop="1" thickBot="1" x14ac:dyDescent="0.3">
      <c r="A2072" t="s">
        <v>2130</v>
      </c>
      <c r="B2072" t="s">
        <v>3294</v>
      </c>
      <c r="C2072" t="s">
        <v>3977</v>
      </c>
      <c r="D2072">
        <v>40.479999999999997</v>
      </c>
      <c r="E2072">
        <v>12.9</v>
      </c>
      <c r="F2072">
        <v>17.62</v>
      </c>
      <c r="G2072">
        <v>11.83</v>
      </c>
      <c r="H2072">
        <v>8.33</v>
      </c>
      <c r="I2072">
        <v>3.6</v>
      </c>
      <c r="J2072">
        <v>1.67</v>
      </c>
      <c r="K2072">
        <v>3.6</v>
      </c>
      <c r="L2072">
        <v>1.37</v>
      </c>
      <c r="M2072">
        <v>0</v>
      </c>
      <c r="N2072">
        <v>0</v>
      </c>
      <c r="O2072">
        <v>0</v>
      </c>
      <c r="Q2072">
        <v>1.6</v>
      </c>
      <c r="R2072" s="19">
        <v>442</v>
      </c>
      <c r="Y2072" s="5">
        <v>450</v>
      </c>
      <c r="AF2072">
        <v>1176</v>
      </c>
      <c r="AG2072">
        <v>633</v>
      </c>
      <c r="AH2072" s="7">
        <v>1809</v>
      </c>
      <c r="AI2072">
        <v>2.62</v>
      </c>
      <c r="AJ2072">
        <v>2.56</v>
      </c>
      <c r="AK2072">
        <v>0</v>
      </c>
      <c r="AL2072">
        <v>0</v>
      </c>
      <c r="AM2072">
        <v>150</v>
      </c>
      <c r="AN2072">
        <v>8.7499999999999994E-2</v>
      </c>
      <c r="AO2072" s="13">
        <v>0.28749999999999998</v>
      </c>
      <c r="AP2072">
        <v>0.63</v>
      </c>
      <c r="AQ2072" s="17">
        <v>13.13</v>
      </c>
      <c r="AR2072" s="15">
        <v>43.13</v>
      </c>
      <c r="AS2072">
        <v>93.75</v>
      </c>
      <c r="AT2072" s="17">
        <v>60</v>
      </c>
      <c r="AU2072" s="11">
        <v>14</v>
      </c>
      <c r="AV2072">
        <v>26.4</v>
      </c>
      <c r="AW2072">
        <v>33.6</v>
      </c>
      <c r="AX2072" s="15">
        <v>0</v>
      </c>
      <c r="AY2072" s="13">
        <v>0</v>
      </c>
      <c r="AZ2072" s="7">
        <v>120.15</v>
      </c>
      <c r="BA2072" s="13">
        <v>1</v>
      </c>
      <c r="BB2072" s="15">
        <v>60</v>
      </c>
      <c r="BC2072">
        <v>1</v>
      </c>
      <c r="BD2072">
        <v>65</v>
      </c>
      <c r="BE2072" s="9">
        <v>50</v>
      </c>
      <c r="BH2072">
        <v>23.275700000000001</v>
      </c>
      <c r="BI2072" s="19">
        <v>1</v>
      </c>
      <c r="BJ2072" s="9" t="s">
        <v>4405</v>
      </c>
    </row>
    <row r="2073" spans="1:62" thickTop="1" thickBot="1" x14ac:dyDescent="0.3">
      <c r="A2073" t="s">
        <v>2131</v>
      </c>
      <c r="B2073" t="s">
        <v>3294</v>
      </c>
      <c r="C2073" t="s">
        <v>3978</v>
      </c>
      <c r="D2073">
        <v>40.479999999999997</v>
      </c>
      <c r="E2073">
        <v>12.9</v>
      </c>
      <c r="F2073">
        <v>17.62</v>
      </c>
      <c r="G2073">
        <v>11.83</v>
      </c>
      <c r="H2073">
        <v>8.33</v>
      </c>
      <c r="I2073">
        <v>3.6</v>
      </c>
      <c r="J2073">
        <v>1.67</v>
      </c>
      <c r="K2073">
        <v>3.6</v>
      </c>
      <c r="L2073">
        <v>1.37</v>
      </c>
      <c r="M2073">
        <v>0</v>
      </c>
      <c r="N2073">
        <v>0</v>
      </c>
      <c r="O2073">
        <v>0</v>
      </c>
      <c r="Q2073">
        <v>1.6</v>
      </c>
      <c r="R2073" s="19">
        <v>442</v>
      </c>
      <c r="Y2073" s="5">
        <v>450</v>
      </c>
      <c r="AF2073">
        <v>1160</v>
      </c>
      <c r="AG2073">
        <v>624</v>
      </c>
      <c r="AH2073" s="7">
        <v>1784</v>
      </c>
      <c r="AI2073">
        <v>2.62</v>
      </c>
      <c r="AJ2073">
        <v>2.56</v>
      </c>
      <c r="AK2073">
        <v>0</v>
      </c>
      <c r="AL2073">
        <v>0</v>
      </c>
      <c r="AM2073">
        <v>165</v>
      </c>
      <c r="AN2073">
        <v>8.7499999999999994E-2</v>
      </c>
      <c r="AO2073" s="13">
        <v>0.28749999999999998</v>
      </c>
      <c r="AP2073">
        <v>0.63</v>
      </c>
      <c r="AQ2073" s="17">
        <v>14.44</v>
      </c>
      <c r="AR2073" s="15">
        <v>47.44</v>
      </c>
      <c r="AS2073">
        <v>103.125</v>
      </c>
      <c r="AT2073" s="17">
        <v>60</v>
      </c>
      <c r="AU2073" s="11">
        <v>14</v>
      </c>
      <c r="AV2073">
        <v>26.4</v>
      </c>
      <c r="AW2073">
        <v>33.6</v>
      </c>
      <c r="AX2073" s="15">
        <v>0</v>
      </c>
      <c r="AY2073" s="13">
        <v>0</v>
      </c>
      <c r="AZ2073" s="7">
        <v>129.52500000000001</v>
      </c>
      <c r="BA2073" s="13">
        <v>1</v>
      </c>
      <c r="BB2073" s="15">
        <v>60</v>
      </c>
      <c r="BC2073">
        <v>1</v>
      </c>
      <c r="BD2073">
        <v>65</v>
      </c>
      <c r="BE2073" s="9">
        <v>50</v>
      </c>
      <c r="BH2073">
        <v>19.609400000000001</v>
      </c>
      <c r="BI2073" s="19">
        <v>1</v>
      </c>
      <c r="BJ2073" s="9" t="s">
        <v>4405</v>
      </c>
    </row>
    <row r="2074" spans="1:62" thickTop="1" thickBot="1" x14ac:dyDescent="0.3">
      <c r="A2074" t="s">
        <v>2132</v>
      </c>
      <c r="B2074" t="s">
        <v>3294</v>
      </c>
      <c r="C2074" t="s">
        <v>3979</v>
      </c>
      <c r="D2074">
        <v>40.479999999999997</v>
      </c>
      <c r="E2074">
        <v>12.9</v>
      </c>
      <c r="F2074">
        <v>17.62</v>
      </c>
      <c r="G2074">
        <v>11.83</v>
      </c>
      <c r="H2074">
        <v>8.33</v>
      </c>
      <c r="I2074">
        <v>3.6</v>
      </c>
      <c r="J2074">
        <v>1.67</v>
      </c>
      <c r="K2074">
        <v>3.6</v>
      </c>
      <c r="L2074">
        <v>1.37</v>
      </c>
      <c r="M2074">
        <v>0</v>
      </c>
      <c r="N2074">
        <v>0</v>
      </c>
      <c r="O2074">
        <v>0</v>
      </c>
      <c r="Q2074">
        <v>1.6</v>
      </c>
      <c r="R2074" s="19">
        <v>442</v>
      </c>
      <c r="Y2074" s="5">
        <v>450</v>
      </c>
      <c r="AF2074">
        <v>1176</v>
      </c>
      <c r="AG2074">
        <v>633</v>
      </c>
      <c r="AH2074" s="7">
        <v>1809</v>
      </c>
      <c r="AI2074">
        <v>2.62</v>
      </c>
      <c r="AJ2074">
        <v>2.56</v>
      </c>
      <c r="AK2074">
        <v>0</v>
      </c>
      <c r="AL2074">
        <v>0</v>
      </c>
      <c r="AM2074">
        <v>154</v>
      </c>
      <c r="AN2074">
        <v>8.7499999999999994E-2</v>
      </c>
      <c r="AO2074" s="13">
        <v>0.28749999999999998</v>
      </c>
      <c r="AP2074">
        <v>0.63</v>
      </c>
      <c r="AQ2074" s="17">
        <v>13.48</v>
      </c>
      <c r="AR2074" s="15">
        <v>44.28</v>
      </c>
      <c r="AS2074">
        <v>96.25</v>
      </c>
      <c r="AT2074" s="17">
        <v>56</v>
      </c>
      <c r="AU2074" s="11">
        <v>14</v>
      </c>
      <c r="AV2074">
        <v>24.64</v>
      </c>
      <c r="AW2074">
        <v>31.36</v>
      </c>
      <c r="AX2074" s="15">
        <v>0</v>
      </c>
      <c r="AY2074" s="13">
        <v>0</v>
      </c>
      <c r="AZ2074" s="7">
        <v>120.89</v>
      </c>
      <c r="BA2074" s="13">
        <v>1</v>
      </c>
      <c r="BB2074" s="15">
        <v>60</v>
      </c>
      <c r="BC2074">
        <v>1</v>
      </c>
      <c r="BD2074">
        <v>65</v>
      </c>
      <c r="BE2074" s="9">
        <v>50</v>
      </c>
      <c r="BH2074">
        <v>20.780799999999999</v>
      </c>
      <c r="BI2074" s="19">
        <v>1</v>
      </c>
      <c r="BJ2074" s="9" t="s">
        <v>4405</v>
      </c>
    </row>
    <row r="2075" spans="1:62" thickTop="1" thickBot="1" x14ac:dyDescent="0.3">
      <c r="A2075" t="s">
        <v>2133</v>
      </c>
      <c r="B2075" t="s">
        <v>3294</v>
      </c>
      <c r="C2075" t="s">
        <v>3980</v>
      </c>
      <c r="D2075">
        <v>40.479999999999997</v>
      </c>
      <c r="E2075">
        <v>12.9</v>
      </c>
      <c r="F2075">
        <v>17.62</v>
      </c>
      <c r="G2075">
        <v>11.83</v>
      </c>
      <c r="H2075">
        <v>8.33</v>
      </c>
      <c r="I2075">
        <v>3.6</v>
      </c>
      <c r="J2075">
        <v>1.67</v>
      </c>
      <c r="K2075">
        <v>3.6</v>
      </c>
      <c r="L2075">
        <v>1.37</v>
      </c>
      <c r="M2075">
        <v>0</v>
      </c>
      <c r="N2075">
        <v>0</v>
      </c>
      <c r="O2075">
        <v>0</v>
      </c>
      <c r="Q2075">
        <v>1.6</v>
      </c>
      <c r="R2075" s="19">
        <v>442</v>
      </c>
      <c r="Y2075" s="5">
        <v>350</v>
      </c>
      <c r="AF2075">
        <v>1236</v>
      </c>
      <c r="AG2075">
        <v>666</v>
      </c>
      <c r="AH2075" s="7">
        <v>1902</v>
      </c>
      <c r="AI2075">
        <v>2.62</v>
      </c>
      <c r="AJ2075">
        <v>2.56</v>
      </c>
      <c r="AK2075">
        <v>0</v>
      </c>
      <c r="AL2075">
        <v>0</v>
      </c>
      <c r="AM2075">
        <v>140</v>
      </c>
      <c r="AN2075">
        <v>8.7499999999999994E-2</v>
      </c>
      <c r="AO2075" s="13">
        <v>0.28749999999999998</v>
      </c>
      <c r="AP2075">
        <v>0.63</v>
      </c>
      <c r="AQ2075" s="17">
        <v>12.25</v>
      </c>
      <c r="AR2075" s="15">
        <v>40.25</v>
      </c>
      <c r="AS2075">
        <v>87.5</v>
      </c>
      <c r="AT2075" s="17">
        <v>70</v>
      </c>
      <c r="AU2075" s="11">
        <v>14</v>
      </c>
      <c r="AV2075">
        <v>30.8</v>
      </c>
      <c r="AW2075">
        <v>39.200000000000003</v>
      </c>
      <c r="AX2075" s="15">
        <v>0</v>
      </c>
      <c r="AY2075" s="13">
        <v>0</v>
      </c>
      <c r="AZ2075" s="7">
        <v>118.3</v>
      </c>
      <c r="BA2075" s="13">
        <v>3</v>
      </c>
      <c r="BB2075" s="15">
        <v>60</v>
      </c>
      <c r="BC2075">
        <v>1</v>
      </c>
      <c r="BD2075">
        <v>65</v>
      </c>
      <c r="BE2075" s="9">
        <v>50</v>
      </c>
      <c r="BH2075">
        <v>29.467500000000001</v>
      </c>
      <c r="BI2075" s="19">
        <v>1</v>
      </c>
      <c r="BJ2075" s="9" t="s">
        <v>4405</v>
      </c>
    </row>
    <row r="2076" spans="1:62" thickTop="1" thickBot="1" x14ac:dyDescent="0.3">
      <c r="A2076" t="s">
        <v>2134</v>
      </c>
      <c r="B2076" t="s">
        <v>3294</v>
      </c>
      <c r="C2076" t="s">
        <v>3981</v>
      </c>
      <c r="D2076">
        <v>40.479999999999997</v>
      </c>
      <c r="E2076">
        <v>12.9</v>
      </c>
      <c r="F2076">
        <v>17.62</v>
      </c>
      <c r="G2076">
        <v>11.83</v>
      </c>
      <c r="H2076">
        <v>8.33</v>
      </c>
      <c r="I2076">
        <v>3.6</v>
      </c>
      <c r="J2076">
        <v>1.67</v>
      </c>
      <c r="K2076">
        <v>3.6</v>
      </c>
      <c r="L2076">
        <v>1.37</v>
      </c>
      <c r="M2076">
        <v>0</v>
      </c>
      <c r="N2076">
        <v>0</v>
      </c>
      <c r="O2076">
        <v>0</v>
      </c>
      <c r="Q2076">
        <v>1.6</v>
      </c>
      <c r="R2076" s="19">
        <v>442</v>
      </c>
      <c r="Y2076" s="5">
        <v>350</v>
      </c>
      <c r="AF2076">
        <v>1236</v>
      </c>
      <c r="AG2076">
        <v>666</v>
      </c>
      <c r="AH2076" s="7">
        <v>1902</v>
      </c>
      <c r="AI2076">
        <v>2.62</v>
      </c>
      <c r="AJ2076">
        <v>2.56</v>
      </c>
      <c r="AK2076">
        <v>0</v>
      </c>
      <c r="AL2076">
        <v>0</v>
      </c>
      <c r="AM2076">
        <v>150</v>
      </c>
      <c r="AN2076">
        <v>8.7499999999999994E-2</v>
      </c>
      <c r="AO2076" s="13">
        <v>0.28749999999999998</v>
      </c>
      <c r="AP2076">
        <v>0.63</v>
      </c>
      <c r="AQ2076" s="17">
        <v>13.13</v>
      </c>
      <c r="AR2076" s="15">
        <v>43.13</v>
      </c>
      <c r="AS2076">
        <v>93.75</v>
      </c>
      <c r="AT2076" s="17">
        <v>60</v>
      </c>
      <c r="AU2076" s="11">
        <v>14</v>
      </c>
      <c r="AV2076">
        <v>26.4</v>
      </c>
      <c r="AW2076">
        <v>33.6</v>
      </c>
      <c r="AX2076" s="15">
        <v>0</v>
      </c>
      <c r="AY2076" s="13">
        <v>0</v>
      </c>
      <c r="AZ2076" s="7">
        <v>120.15</v>
      </c>
      <c r="BA2076" s="13">
        <v>3</v>
      </c>
      <c r="BB2076" s="15">
        <v>60</v>
      </c>
      <c r="BC2076">
        <v>1</v>
      </c>
      <c r="BD2076">
        <v>65</v>
      </c>
      <c r="BE2076" s="9">
        <v>50</v>
      </c>
      <c r="BH2076">
        <v>22.854900000000001</v>
      </c>
      <c r="BI2076" s="19">
        <v>1</v>
      </c>
      <c r="BJ2076" s="9" t="s">
        <v>4405</v>
      </c>
    </row>
    <row r="2077" spans="1:62" thickTop="1" thickBot="1" x14ac:dyDescent="0.3">
      <c r="A2077" t="s">
        <v>2135</v>
      </c>
      <c r="B2077" t="s">
        <v>3294</v>
      </c>
      <c r="C2077" t="s">
        <v>3982</v>
      </c>
      <c r="D2077">
        <v>40.479999999999997</v>
      </c>
      <c r="E2077">
        <v>12.9</v>
      </c>
      <c r="F2077">
        <v>17.62</v>
      </c>
      <c r="G2077">
        <v>11.83</v>
      </c>
      <c r="H2077">
        <v>8.33</v>
      </c>
      <c r="I2077">
        <v>3.6</v>
      </c>
      <c r="J2077">
        <v>1.67</v>
      </c>
      <c r="K2077">
        <v>3.6</v>
      </c>
      <c r="L2077">
        <v>1.37</v>
      </c>
      <c r="M2077">
        <v>0</v>
      </c>
      <c r="N2077">
        <v>0</v>
      </c>
      <c r="O2077">
        <v>0</v>
      </c>
      <c r="Q2077">
        <v>1.6</v>
      </c>
      <c r="R2077" s="19">
        <v>442</v>
      </c>
      <c r="Y2077" s="5">
        <v>350</v>
      </c>
      <c r="AF2077">
        <v>1220</v>
      </c>
      <c r="AG2077">
        <v>657</v>
      </c>
      <c r="AH2077" s="7">
        <v>1877</v>
      </c>
      <c r="AI2077">
        <v>2.62</v>
      </c>
      <c r="AJ2077">
        <v>2.56</v>
      </c>
      <c r="AK2077">
        <v>0</v>
      </c>
      <c r="AL2077">
        <v>0</v>
      </c>
      <c r="AM2077">
        <v>165</v>
      </c>
      <c r="AN2077">
        <v>8.7499999999999994E-2</v>
      </c>
      <c r="AO2077" s="13">
        <v>0.28749999999999998</v>
      </c>
      <c r="AP2077">
        <v>0.63</v>
      </c>
      <c r="AQ2077" s="17">
        <v>14.44</v>
      </c>
      <c r="AR2077" s="15">
        <v>47.44</v>
      </c>
      <c r="AS2077">
        <v>103.125</v>
      </c>
      <c r="AT2077" s="17">
        <v>60</v>
      </c>
      <c r="AU2077" s="11">
        <v>14</v>
      </c>
      <c r="AV2077">
        <v>26.4</v>
      </c>
      <c r="AW2077">
        <v>33.6</v>
      </c>
      <c r="AX2077" s="15">
        <v>0</v>
      </c>
      <c r="AY2077" s="13">
        <v>0</v>
      </c>
      <c r="AZ2077" s="7">
        <v>129.52500000000001</v>
      </c>
      <c r="BA2077" s="13">
        <v>3</v>
      </c>
      <c r="BB2077" s="15">
        <v>60</v>
      </c>
      <c r="BC2077">
        <v>1</v>
      </c>
      <c r="BD2077">
        <v>65</v>
      </c>
      <c r="BE2077" s="9">
        <v>50</v>
      </c>
      <c r="BH2077">
        <v>28.307600000000001</v>
      </c>
      <c r="BI2077" s="19">
        <v>1</v>
      </c>
      <c r="BJ2077" s="9" t="s">
        <v>4405</v>
      </c>
    </row>
    <row r="2078" spans="1:62" thickTop="1" thickBot="1" x14ac:dyDescent="0.3">
      <c r="A2078" t="s">
        <v>2136</v>
      </c>
      <c r="B2078" t="s">
        <v>3294</v>
      </c>
      <c r="C2078" t="s">
        <v>3983</v>
      </c>
      <c r="D2078">
        <v>40.479999999999997</v>
      </c>
      <c r="E2078">
        <v>12.9</v>
      </c>
      <c r="F2078">
        <v>17.62</v>
      </c>
      <c r="G2078">
        <v>11.83</v>
      </c>
      <c r="H2078">
        <v>8.33</v>
      </c>
      <c r="I2078">
        <v>3.6</v>
      </c>
      <c r="J2078">
        <v>1.67</v>
      </c>
      <c r="K2078">
        <v>3.6</v>
      </c>
      <c r="L2078">
        <v>1.37</v>
      </c>
      <c r="M2078">
        <v>0</v>
      </c>
      <c r="N2078">
        <v>0</v>
      </c>
      <c r="O2078">
        <v>0</v>
      </c>
      <c r="Q2078">
        <v>1.6</v>
      </c>
      <c r="R2078" s="19">
        <v>442</v>
      </c>
      <c r="Y2078" s="5">
        <v>350</v>
      </c>
      <c r="AF2078">
        <v>1236</v>
      </c>
      <c r="AG2078">
        <v>657</v>
      </c>
      <c r="AH2078" s="7">
        <v>1893</v>
      </c>
      <c r="AI2078">
        <v>2.62</v>
      </c>
      <c r="AJ2078">
        <v>2.56</v>
      </c>
      <c r="AK2078">
        <v>0</v>
      </c>
      <c r="AL2078">
        <v>0</v>
      </c>
      <c r="AM2078">
        <v>154</v>
      </c>
      <c r="AN2078">
        <v>8.7499999999999994E-2</v>
      </c>
      <c r="AO2078" s="13">
        <v>0.28749999999999998</v>
      </c>
      <c r="AP2078">
        <v>0.63</v>
      </c>
      <c r="AQ2078" s="17">
        <v>13.48</v>
      </c>
      <c r="AR2078" s="15">
        <v>44.28</v>
      </c>
      <c r="AS2078">
        <v>96.25</v>
      </c>
      <c r="AT2078" s="17">
        <v>56</v>
      </c>
      <c r="AU2078" s="11">
        <v>14</v>
      </c>
      <c r="AV2078">
        <v>24.64</v>
      </c>
      <c r="AW2078">
        <v>31.36</v>
      </c>
      <c r="AX2078" s="15">
        <v>0</v>
      </c>
      <c r="AY2078" s="13">
        <v>0</v>
      </c>
      <c r="AZ2078" s="7">
        <v>120.89</v>
      </c>
      <c r="BA2078" s="13">
        <v>3</v>
      </c>
      <c r="BB2078" s="15">
        <v>60</v>
      </c>
      <c r="BC2078">
        <v>1</v>
      </c>
      <c r="BD2078">
        <v>65</v>
      </c>
      <c r="BE2078" s="9">
        <v>50</v>
      </c>
      <c r="BH2078">
        <v>29.332000000000001</v>
      </c>
      <c r="BI2078" s="19">
        <v>1</v>
      </c>
      <c r="BJ2078" s="9" t="s">
        <v>4405</v>
      </c>
    </row>
    <row r="2079" spans="1:62" thickTop="1" thickBot="1" x14ac:dyDescent="0.3">
      <c r="A2079" t="s">
        <v>2137</v>
      </c>
      <c r="B2079" t="s">
        <v>3294</v>
      </c>
      <c r="C2079" t="s">
        <v>3984</v>
      </c>
      <c r="D2079">
        <v>40.479999999999997</v>
      </c>
      <c r="E2079">
        <v>12.9</v>
      </c>
      <c r="F2079">
        <v>17.62</v>
      </c>
      <c r="G2079">
        <v>11.83</v>
      </c>
      <c r="H2079">
        <v>8.33</v>
      </c>
      <c r="I2079">
        <v>3.6</v>
      </c>
      <c r="J2079">
        <v>1.67</v>
      </c>
      <c r="K2079">
        <v>3.6</v>
      </c>
      <c r="L2079">
        <v>1.37</v>
      </c>
      <c r="M2079">
        <v>0</v>
      </c>
      <c r="N2079">
        <v>0</v>
      </c>
      <c r="O2079">
        <v>0</v>
      </c>
      <c r="Q2079">
        <v>1.6</v>
      </c>
      <c r="R2079" s="19">
        <v>442</v>
      </c>
      <c r="Y2079" s="5">
        <v>400</v>
      </c>
      <c r="AF2079">
        <v>1206</v>
      </c>
      <c r="AG2079">
        <v>650</v>
      </c>
      <c r="AH2079" s="7">
        <v>1856</v>
      </c>
      <c r="AI2079">
        <v>2.62</v>
      </c>
      <c r="AJ2079">
        <v>2.56</v>
      </c>
      <c r="AK2079">
        <v>0</v>
      </c>
      <c r="AL2079">
        <v>0</v>
      </c>
      <c r="AM2079">
        <v>140</v>
      </c>
      <c r="AN2079">
        <v>8.7499999999999994E-2</v>
      </c>
      <c r="AO2079" s="13">
        <v>0.28749999999999998</v>
      </c>
      <c r="AP2079">
        <v>0.63</v>
      </c>
      <c r="AQ2079" s="17">
        <v>12.25</v>
      </c>
      <c r="AR2079" s="15">
        <v>40.25</v>
      </c>
      <c r="AS2079">
        <v>87.5</v>
      </c>
      <c r="AT2079" s="17">
        <v>70</v>
      </c>
      <c r="AU2079" s="11">
        <v>14</v>
      </c>
      <c r="AV2079">
        <v>30.8</v>
      </c>
      <c r="AW2079">
        <v>39.200000000000003</v>
      </c>
      <c r="AX2079" s="15">
        <v>0</v>
      </c>
      <c r="AY2079" s="13">
        <v>0</v>
      </c>
      <c r="AZ2079" s="7">
        <v>118.3</v>
      </c>
      <c r="BA2079" s="13">
        <v>3</v>
      </c>
      <c r="BB2079" s="15">
        <v>60</v>
      </c>
      <c r="BC2079">
        <v>1</v>
      </c>
      <c r="BD2079">
        <v>65</v>
      </c>
      <c r="BE2079" s="9">
        <v>50</v>
      </c>
      <c r="BH2079">
        <v>30.349799999999998</v>
      </c>
      <c r="BI2079" s="19">
        <v>1</v>
      </c>
      <c r="BJ2079" s="9" t="s">
        <v>4405</v>
      </c>
    </row>
    <row r="2080" spans="1:62" thickTop="1" thickBot="1" x14ac:dyDescent="0.3">
      <c r="A2080" t="s">
        <v>2138</v>
      </c>
      <c r="B2080" t="s">
        <v>3294</v>
      </c>
      <c r="C2080" t="s">
        <v>3985</v>
      </c>
      <c r="D2080">
        <v>40.479999999999997</v>
      </c>
      <c r="E2080">
        <v>12.9</v>
      </c>
      <c r="F2080">
        <v>17.62</v>
      </c>
      <c r="G2080">
        <v>11.83</v>
      </c>
      <c r="H2080">
        <v>8.33</v>
      </c>
      <c r="I2080">
        <v>3.6</v>
      </c>
      <c r="J2080">
        <v>1.67</v>
      </c>
      <c r="K2080">
        <v>3.6</v>
      </c>
      <c r="L2080">
        <v>1.37</v>
      </c>
      <c r="M2080">
        <v>0</v>
      </c>
      <c r="N2080">
        <v>0</v>
      </c>
      <c r="O2080">
        <v>0</v>
      </c>
      <c r="Q2080">
        <v>1.6</v>
      </c>
      <c r="R2080" s="19">
        <v>442</v>
      </c>
      <c r="Y2080" s="5">
        <v>400</v>
      </c>
      <c r="AF2080">
        <v>1206</v>
      </c>
      <c r="AG2080">
        <v>650</v>
      </c>
      <c r="AH2080" s="7">
        <v>1856</v>
      </c>
      <c r="AI2080">
        <v>2.62</v>
      </c>
      <c r="AJ2080">
        <v>2.56</v>
      </c>
      <c r="AK2080">
        <v>0</v>
      </c>
      <c r="AL2080">
        <v>0</v>
      </c>
      <c r="AM2080">
        <v>150</v>
      </c>
      <c r="AN2080">
        <v>8.7499999999999994E-2</v>
      </c>
      <c r="AO2080" s="13">
        <v>0.28749999999999998</v>
      </c>
      <c r="AP2080">
        <v>0.63</v>
      </c>
      <c r="AQ2080" s="17">
        <v>13.13</v>
      </c>
      <c r="AR2080" s="15">
        <v>43.13</v>
      </c>
      <c r="AS2080">
        <v>93.75</v>
      </c>
      <c r="AT2080" s="17">
        <v>60</v>
      </c>
      <c r="AU2080" s="11">
        <v>14</v>
      </c>
      <c r="AV2080">
        <v>26.4</v>
      </c>
      <c r="AW2080">
        <v>33.6</v>
      </c>
      <c r="AX2080" s="15">
        <v>0</v>
      </c>
      <c r="AY2080" s="13">
        <v>0</v>
      </c>
      <c r="AZ2080" s="7">
        <v>120.15</v>
      </c>
      <c r="BA2080" s="13">
        <v>3</v>
      </c>
      <c r="BB2080" s="15">
        <v>60</v>
      </c>
      <c r="BC2080">
        <v>1</v>
      </c>
      <c r="BD2080">
        <v>65</v>
      </c>
      <c r="BE2080" s="9">
        <v>50</v>
      </c>
      <c r="BH2080">
        <v>33.443100000000001</v>
      </c>
      <c r="BI2080" s="19">
        <v>1</v>
      </c>
      <c r="BJ2080" s="9" t="s">
        <v>4405</v>
      </c>
    </row>
    <row r="2081" spans="1:62" thickTop="1" thickBot="1" x14ac:dyDescent="0.3">
      <c r="A2081" t="s">
        <v>2139</v>
      </c>
      <c r="B2081" t="s">
        <v>3294</v>
      </c>
      <c r="C2081" t="s">
        <v>3986</v>
      </c>
      <c r="D2081">
        <v>40.479999999999997</v>
      </c>
      <c r="E2081">
        <v>12.9</v>
      </c>
      <c r="F2081">
        <v>17.62</v>
      </c>
      <c r="G2081">
        <v>11.83</v>
      </c>
      <c r="H2081">
        <v>8.33</v>
      </c>
      <c r="I2081">
        <v>3.6</v>
      </c>
      <c r="J2081">
        <v>1.67</v>
      </c>
      <c r="K2081">
        <v>3.6</v>
      </c>
      <c r="L2081">
        <v>1.37</v>
      </c>
      <c r="M2081">
        <v>0</v>
      </c>
      <c r="N2081">
        <v>0</v>
      </c>
      <c r="O2081">
        <v>0</v>
      </c>
      <c r="Q2081">
        <v>1.6</v>
      </c>
      <c r="R2081" s="19">
        <v>442</v>
      </c>
      <c r="Y2081" s="5">
        <v>400</v>
      </c>
      <c r="AF2081">
        <v>1190</v>
      </c>
      <c r="AG2081">
        <v>640</v>
      </c>
      <c r="AH2081" s="7">
        <v>1830</v>
      </c>
      <c r="AI2081">
        <v>2.62</v>
      </c>
      <c r="AJ2081">
        <v>2.56</v>
      </c>
      <c r="AK2081">
        <v>0</v>
      </c>
      <c r="AL2081">
        <v>0</v>
      </c>
      <c r="AM2081">
        <v>165</v>
      </c>
      <c r="AN2081">
        <v>8.7499999999999994E-2</v>
      </c>
      <c r="AO2081" s="13">
        <v>0.28749999999999998</v>
      </c>
      <c r="AP2081">
        <v>0.63</v>
      </c>
      <c r="AQ2081" s="17">
        <v>14.44</v>
      </c>
      <c r="AR2081" s="15">
        <v>47.44</v>
      </c>
      <c r="AS2081">
        <v>103.125</v>
      </c>
      <c r="AT2081" s="17">
        <v>60</v>
      </c>
      <c r="AU2081" s="11">
        <v>14</v>
      </c>
      <c r="AV2081">
        <v>26.4</v>
      </c>
      <c r="AW2081">
        <v>33.6</v>
      </c>
      <c r="AX2081" s="15">
        <v>0</v>
      </c>
      <c r="AY2081" s="13">
        <v>0</v>
      </c>
      <c r="AZ2081" s="7">
        <v>129.52500000000001</v>
      </c>
      <c r="BA2081" s="13">
        <v>3</v>
      </c>
      <c r="BB2081" s="15">
        <v>60</v>
      </c>
      <c r="BC2081">
        <v>1</v>
      </c>
      <c r="BD2081">
        <v>65</v>
      </c>
      <c r="BE2081" s="9">
        <v>50</v>
      </c>
      <c r="BH2081">
        <v>17.866499999999998</v>
      </c>
      <c r="BI2081" s="19">
        <v>1</v>
      </c>
      <c r="BJ2081" s="9" t="s">
        <v>4405</v>
      </c>
    </row>
    <row r="2082" spans="1:62" thickTop="1" thickBot="1" x14ac:dyDescent="0.3">
      <c r="A2082" t="s">
        <v>2140</v>
      </c>
      <c r="B2082" t="s">
        <v>3294</v>
      </c>
      <c r="C2082" t="s">
        <v>3987</v>
      </c>
      <c r="D2082">
        <v>40.479999999999997</v>
      </c>
      <c r="E2082">
        <v>12.9</v>
      </c>
      <c r="F2082">
        <v>17.62</v>
      </c>
      <c r="G2082">
        <v>11.83</v>
      </c>
      <c r="H2082">
        <v>8.33</v>
      </c>
      <c r="I2082">
        <v>3.6</v>
      </c>
      <c r="J2082">
        <v>1.67</v>
      </c>
      <c r="K2082">
        <v>3.6</v>
      </c>
      <c r="L2082">
        <v>1.37</v>
      </c>
      <c r="M2082">
        <v>0</v>
      </c>
      <c r="N2082">
        <v>0</v>
      </c>
      <c r="O2082">
        <v>0</v>
      </c>
      <c r="Q2082">
        <v>1.6</v>
      </c>
      <c r="R2082" s="19">
        <v>442</v>
      </c>
      <c r="Y2082" s="5">
        <v>400</v>
      </c>
      <c r="AF2082">
        <v>1206</v>
      </c>
      <c r="AG2082">
        <v>650</v>
      </c>
      <c r="AH2082" s="7">
        <v>1856</v>
      </c>
      <c r="AI2082">
        <v>2.62</v>
      </c>
      <c r="AJ2082">
        <v>2.56</v>
      </c>
      <c r="AK2082">
        <v>0</v>
      </c>
      <c r="AL2082">
        <v>0</v>
      </c>
      <c r="AM2082">
        <v>154</v>
      </c>
      <c r="AN2082">
        <v>8.7499999999999994E-2</v>
      </c>
      <c r="AO2082" s="13">
        <v>0.28749999999999998</v>
      </c>
      <c r="AP2082">
        <v>0.63</v>
      </c>
      <c r="AQ2082" s="17">
        <v>13.48</v>
      </c>
      <c r="AR2082" s="15">
        <v>44.28</v>
      </c>
      <c r="AS2082">
        <v>96.25</v>
      </c>
      <c r="AT2082" s="17">
        <v>56</v>
      </c>
      <c r="AU2082" s="11">
        <v>14</v>
      </c>
      <c r="AV2082">
        <v>24.64</v>
      </c>
      <c r="AW2082">
        <v>31.36</v>
      </c>
      <c r="AX2082" s="15">
        <v>0</v>
      </c>
      <c r="AY2082" s="13">
        <v>0</v>
      </c>
      <c r="AZ2082" s="7">
        <v>120.89</v>
      </c>
      <c r="BA2082" s="13">
        <v>3</v>
      </c>
      <c r="BB2082" s="15">
        <v>60</v>
      </c>
      <c r="BC2082">
        <v>1</v>
      </c>
      <c r="BD2082">
        <v>65</v>
      </c>
      <c r="BE2082" s="9">
        <v>50</v>
      </c>
      <c r="BH2082">
        <v>18.596699999999998</v>
      </c>
      <c r="BI2082" s="19">
        <v>1</v>
      </c>
      <c r="BJ2082" s="9" t="s">
        <v>4405</v>
      </c>
    </row>
    <row r="2083" spans="1:62" thickTop="1" thickBot="1" x14ac:dyDescent="0.3">
      <c r="A2083" t="s">
        <v>2141</v>
      </c>
      <c r="B2083" t="s">
        <v>3294</v>
      </c>
      <c r="C2083" t="s">
        <v>3988</v>
      </c>
      <c r="D2083">
        <v>40.479999999999997</v>
      </c>
      <c r="E2083">
        <v>12.9</v>
      </c>
      <c r="F2083">
        <v>17.62</v>
      </c>
      <c r="G2083">
        <v>11.83</v>
      </c>
      <c r="H2083">
        <v>8.33</v>
      </c>
      <c r="I2083">
        <v>3.6</v>
      </c>
      <c r="J2083">
        <v>1.67</v>
      </c>
      <c r="K2083">
        <v>3.6</v>
      </c>
      <c r="L2083">
        <v>1.37</v>
      </c>
      <c r="M2083">
        <v>0</v>
      </c>
      <c r="N2083">
        <v>0</v>
      </c>
      <c r="O2083">
        <v>0</v>
      </c>
      <c r="Q2083">
        <v>1.6</v>
      </c>
      <c r="R2083" s="19">
        <v>442</v>
      </c>
      <c r="Y2083" s="5">
        <v>450</v>
      </c>
      <c r="AF2083">
        <v>1176</v>
      </c>
      <c r="AG2083">
        <v>633</v>
      </c>
      <c r="AH2083" s="7">
        <v>1809</v>
      </c>
      <c r="AI2083">
        <v>2.62</v>
      </c>
      <c r="AJ2083">
        <v>2.56</v>
      </c>
      <c r="AK2083">
        <v>0</v>
      </c>
      <c r="AL2083">
        <v>0</v>
      </c>
      <c r="AM2083">
        <v>140</v>
      </c>
      <c r="AN2083">
        <v>8.7499999999999994E-2</v>
      </c>
      <c r="AO2083" s="13">
        <v>0.28749999999999998</v>
      </c>
      <c r="AP2083">
        <v>0.63</v>
      </c>
      <c r="AQ2083" s="17">
        <v>12.25</v>
      </c>
      <c r="AR2083" s="15">
        <v>40.25</v>
      </c>
      <c r="AS2083">
        <v>87.5</v>
      </c>
      <c r="AT2083" s="17">
        <v>70</v>
      </c>
      <c r="AU2083" s="11">
        <v>14</v>
      </c>
      <c r="AV2083">
        <v>30.8</v>
      </c>
      <c r="AW2083">
        <v>39.200000000000003</v>
      </c>
      <c r="AX2083" s="15">
        <v>0</v>
      </c>
      <c r="AY2083" s="13">
        <v>0</v>
      </c>
      <c r="AZ2083" s="7">
        <v>118.3</v>
      </c>
      <c r="BA2083" s="13">
        <v>3</v>
      </c>
      <c r="BB2083" s="15">
        <v>60</v>
      </c>
      <c r="BC2083">
        <v>1</v>
      </c>
      <c r="BD2083">
        <v>65</v>
      </c>
      <c r="BE2083" s="9">
        <v>50</v>
      </c>
      <c r="BH2083">
        <v>27.9955</v>
      </c>
      <c r="BI2083" s="19">
        <v>1</v>
      </c>
      <c r="BJ2083" s="9" t="s">
        <v>4405</v>
      </c>
    </row>
    <row r="2084" spans="1:62" thickTop="1" thickBot="1" x14ac:dyDescent="0.3">
      <c r="A2084" t="s">
        <v>2142</v>
      </c>
      <c r="B2084" t="s">
        <v>3294</v>
      </c>
      <c r="C2084" t="s">
        <v>3989</v>
      </c>
      <c r="D2084">
        <v>40.479999999999997</v>
      </c>
      <c r="E2084">
        <v>12.9</v>
      </c>
      <c r="F2084">
        <v>17.62</v>
      </c>
      <c r="G2084">
        <v>11.83</v>
      </c>
      <c r="H2084">
        <v>8.33</v>
      </c>
      <c r="I2084">
        <v>3.6</v>
      </c>
      <c r="J2084">
        <v>1.67</v>
      </c>
      <c r="K2084">
        <v>3.6</v>
      </c>
      <c r="L2084">
        <v>1.37</v>
      </c>
      <c r="M2084">
        <v>0</v>
      </c>
      <c r="N2084">
        <v>0</v>
      </c>
      <c r="O2084">
        <v>0</v>
      </c>
      <c r="Q2084">
        <v>1.6</v>
      </c>
      <c r="R2084" s="19">
        <v>442</v>
      </c>
      <c r="Y2084" s="5">
        <v>450</v>
      </c>
      <c r="AF2084">
        <v>1176</v>
      </c>
      <c r="AG2084">
        <v>633</v>
      </c>
      <c r="AH2084" s="7">
        <v>1809</v>
      </c>
      <c r="AI2084">
        <v>2.62</v>
      </c>
      <c r="AJ2084">
        <v>2.56</v>
      </c>
      <c r="AK2084">
        <v>0</v>
      </c>
      <c r="AL2084">
        <v>0</v>
      </c>
      <c r="AM2084">
        <v>150</v>
      </c>
      <c r="AN2084">
        <v>8.7499999999999994E-2</v>
      </c>
      <c r="AO2084" s="13">
        <v>0.28749999999999998</v>
      </c>
      <c r="AP2084">
        <v>0.63</v>
      </c>
      <c r="AQ2084" s="17">
        <v>13.13</v>
      </c>
      <c r="AR2084" s="15">
        <v>43.13</v>
      </c>
      <c r="AS2084">
        <v>93.75</v>
      </c>
      <c r="AT2084" s="17">
        <v>60</v>
      </c>
      <c r="AU2084" s="11">
        <v>14</v>
      </c>
      <c r="AV2084">
        <v>26.4</v>
      </c>
      <c r="AW2084">
        <v>33.6</v>
      </c>
      <c r="AX2084" s="15">
        <v>0</v>
      </c>
      <c r="AY2084" s="13">
        <v>0</v>
      </c>
      <c r="AZ2084" s="7">
        <v>120.15</v>
      </c>
      <c r="BA2084" s="13">
        <v>3</v>
      </c>
      <c r="BB2084" s="15">
        <v>60</v>
      </c>
      <c r="BC2084">
        <v>1</v>
      </c>
      <c r="BD2084">
        <v>65</v>
      </c>
      <c r="BE2084" s="9">
        <v>50</v>
      </c>
      <c r="BH2084">
        <v>34.325499999999998</v>
      </c>
      <c r="BI2084" s="19">
        <v>1</v>
      </c>
      <c r="BJ2084" s="9" t="s">
        <v>4405</v>
      </c>
    </row>
    <row r="2085" spans="1:62" thickTop="1" thickBot="1" x14ac:dyDescent="0.3">
      <c r="A2085" t="s">
        <v>2143</v>
      </c>
      <c r="B2085" t="s">
        <v>3294</v>
      </c>
      <c r="C2085" t="s">
        <v>3990</v>
      </c>
      <c r="D2085">
        <v>40.479999999999997</v>
      </c>
      <c r="E2085">
        <v>12.9</v>
      </c>
      <c r="F2085">
        <v>17.62</v>
      </c>
      <c r="G2085">
        <v>11.83</v>
      </c>
      <c r="H2085">
        <v>8.33</v>
      </c>
      <c r="I2085">
        <v>3.6</v>
      </c>
      <c r="J2085">
        <v>1.67</v>
      </c>
      <c r="K2085">
        <v>3.6</v>
      </c>
      <c r="L2085">
        <v>1.37</v>
      </c>
      <c r="M2085">
        <v>0</v>
      </c>
      <c r="N2085">
        <v>0</v>
      </c>
      <c r="O2085">
        <v>0</v>
      </c>
      <c r="Q2085">
        <v>1.6</v>
      </c>
      <c r="R2085" s="19">
        <v>442</v>
      </c>
      <c r="Y2085" s="5">
        <v>450</v>
      </c>
      <c r="AF2085">
        <v>1160</v>
      </c>
      <c r="AG2085">
        <v>624</v>
      </c>
      <c r="AH2085" s="7">
        <v>1784</v>
      </c>
      <c r="AI2085">
        <v>2.62</v>
      </c>
      <c r="AJ2085">
        <v>2.56</v>
      </c>
      <c r="AK2085">
        <v>0</v>
      </c>
      <c r="AL2085">
        <v>0</v>
      </c>
      <c r="AM2085">
        <v>165</v>
      </c>
      <c r="AN2085">
        <v>8.7499999999999994E-2</v>
      </c>
      <c r="AO2085" s="13">
        <v>0.28749999999999998</v>
      </c>
      <c r="AP2085">
        <v>0.63</v>
      </c>
      <c r="AQ2085" s="17">
        <v>14.44</v>
      </c>
      <c r="AR2085" s="15">
        <v>47.44</v>
      </c>
      <c r="AS2085">
        <v>103.125</v>
      </c>
      <c r="AT2085" s="17">
        <v>60</v>
      </c>
      <c r="AU2085" s="11">
        <v>14</v>
      </c>
      <c r="AV2085">
        <v>26.4</v>
      </c>
      <c r="AW2085">
        <v>33.6</v>
      </c>
      <c r="AX2085" s="15">
        <v>0</v>
      </c>
      <c r="AY2085" s="13">
        <v>0</v>
      </c>
      <c r="AZ2085" s="7">
        <v>129.52500000000001</v>
      </c>
      <c r="BA2085" s="13">
        <v>3</v>
      </c>
      <c r="BB2085" s="15">
        <v>60</v>
      </c>
      <c r="BC2085">
        <v>1</v>
      </c>
      <c r="BD2085">
        <v>65</v>
      </c>
      <c r="BE2085" s="9">
        <v>50</v>
      </c>
      <c r="BH2085">
        <v>27.866499999999998</v>
      </c>
      <c r="BI2085" s="19">
        <v>1</v>
      </c>
      <c r="BJ2085" s="9" t="s">
        <v>4405</v>
      </c>
    </row>
    <row r="2086" spans="1:62" thickTop="1" thickBot="1" x14ac:dyDescent="0.3">
      <c r="A2086" t="s">
        <v>2144</v>
      </c>
      <c r="B2086" t="s">
        <v>3294</v>
      </c>
      <c r="C2086" t="s">
        <v>3991</v>
      </c>
      <c r="D2086">
        <v>40.479999999999997</v>
      </c>
      <c r="E2086">
        <v>12.9</v>
      </c>
      <c r="F2086">
        <v>17.62</v>
      </c>
      <c r="G2086">
        <v>11.83</v>
      </c>
      <c r="H2086">
        <v>8.33</v>
      </c>
      <c r="I2086">
        <v>3.6</v>
      </c>
      <c r="J2086">
        <v>1.67</v>
      </c>
      <c r="K2086">
        <v>3.6</v>
      </c>
      <c r="L2086">
        <v>1.37</v>
      </c>
      <c r="M2086">
        <v>0</v>
      </c>
      <c r="N2086">
        <v>0</v>
      </c>
      <c r="O2086">
        <v>0</v>
      </c>
      <c r="Q2086">
        <v>1.6</v>
      </c>
      <c r="R2086" s="19">
        <v>442</v>
      </c>
      <c r="Y2086" s="5">
        <v>450</v>
      </c>
      <c r="AF2086">
        <v>1176</v>
      </c>
      <c r="AG2086">
        <v>633</v>
      </c>
      <c r="AH2086" s="7">
        <v>1809</v>
      </c>
      <c r="AI2086">
        <v>2.62</v>
      </c>
      <c r="AJ2086">
        <v>2.56</v>
      </c>
      <c r="AK2086">
        <v>0</v>
      </c>
      <c r="AL2086">
        <v>0</v>
      </c>
      <c r="AM2086">
        <v>154</v>
      </c>
      <c r="AN2086">
        <v>8.7499999999999994E-2</v>
      </c>
      <c r="AO2086" s="13">
        <v>0.28749999999999998</v>
      </c>
      <c r="AP2086">
        <v>0.63</v>
      </c>
      <c r="AQ2086" s="17">
        <v>13.48</v>
      </c>
      <c r="AR2086" s="15">
        <v>44.28</v>
      </c>
      <c r="AS2086">
        <v>96.25</v>
      </c>
      <c r="AT2086" s="17">
        <v>56</v>
      </c>
      <c r="AU2086" s="11">
        <v>14</v>
      </c>
      <c r="AV2086">
        <v>24.64</v>
      </c>
      <c r="AW2086">
        <v>31.36</v>
      </c>
      <c r="AX2086" s="15">
        <v>0</v>
      </c>
      <c r="AY2086" s="13">
        <v>0</v>
      </c>
      <c r="AZ2086" s="7">
        <v>120.89</v>
      </c>
      <c r="BA2086" s="13">
        <v>3</v>
      </c>
      <c r="BB2086" s="15">
        <v>60</v>
      </c>
      <c r="BC2086">
        <v>1</v>
      </c>
      <c r="BD2086">
        <v>65</v>
      </c>
      <c r="BE2086" s="9">
        <v>50</v>
      </c>
      <c r="BH2086">
        <v>28.008400000000002</v>
      </c>
      <c r="BI2086" s="19">
        <v>1</v>
      </c>
      <c r="BJ2086" s="9" t="s">
        <v>4405</v>
      </c>
    </row>
    <row r="2087" spans="1:62" thickTop="1" thickBot="1" x14ac:dyDescent="0.3">
      <c r="A2087" t="s">
        <v>2145</v>
      </c>
      <c r="B2087" t="s">
        <v>3294</v>
      </c>
      <c r="C2087" t="s">
        <v>3992</v>
      </c>
      <c r="D2087">
        <v>40.479999999999997</v>
      </c>
      <c r="E2087">
        <v>12.9</v>
      </c>
      <c r="F2087">
        <v>17.62</v>
      </c>
      <c r="G2087">
        <v>11.83</v>
      </c>
      <c r="H2087">
        <v>8.33</v>
      </c>
      <c r="I2087">
        <v>3.6</v>
      </c>
      <c r="J2087">
        <v>1.67</v>
      </c>
      <c r="K2087">
        <v>3.6</v>
      </c>
      <c r="L2087">
        <v>1.37</v>
      </c>
      <c r="M2087">
        <v>0</v>
      </c>
      <c r="N2087">
        <v>0</v>
      </c>
      <c r="O2087">
        <v>0</v>
      </c>
      <c r="Q2087">
        <v>1.6</v>
      </c>
      <c r="R2087" s="19">
        <v>442</v>
      </c>
      <c r="Y2087" s="5">
        <v>350</v>
      </c>
      <c r="AF2087">
        <v>1236</v>
      </c>
      <c r="AG2087">
        <v>666</v>
      </c>
      <c r="AH2087" s="7">
        <v>1902</v>
      </c>
      <c r="AI2087">
        <v>2.62</v>
      </c>
      <c r="AJ2087">
        <v>2.56</v>
      </c>
      <c r="AK2087">
        <v>0</v>
      </c>
      <c r="AL2087">
        <v>0</v>
      </c>
      <c r="AM2087">
        <v>140</v>
      </c>
      <c r="AN2087">
        <v>8.7499999999999994E-2</v>
      </c>
      <c r="AO2087" s="13">
        <v>0.28749999999999998</v>
      </c>
      <c r="AP2087">
        <v>0.63</v>
      </c>
      <c r="AQ2087" s="17">
        <v>12.25</v>
      </c>
      <c r="AR2087" s="15">
        <v>40.25</v>
      </c>
      <c r="AS2087">
        <v>87.5</v>
      </c>
      <c r="AT2087" s="17">
        <v>70</v>
      </c>
      <c r="AU2087" s="11">
        <v>14</v>
      </c>
      <c r="AV2087">
        <v>30.8</v>
      </c>
      <c r="AW2087">
        <v>39.200000000000003</v>
      </c>
      <c r="AX2087" s="15">
        <v>0</v>
      </c>
      <c r="AY2087" s="13">
        <v>0</v>
      </c>
      <c r="AZ2087" s="7">
        <v>118.3</v>
      </c>
      <c r="BA2087" s="13">
        <v>7</v>
      </c>
      <c r="BB2087" s="15">
        <v>60</v>
      </c>
      <c r="BC2087">
        <v>1</v>
      </c>
      <c r="BD2087">
        <v>65</v>
      </c>
      <c r="BE2087" s="9">
        <v>50</v>
      </c>
      <c r="BH2087">
        <v>30.077400000000001</v>
      </c>
      <c r="BI2087" s="19">
        <v>1</v>
      </c>
      <c r="BJ2087" s="9" t="s">
        <v>4405</v>
      </c>
    </row>
    <row r="2088" spans="1:62" thickTop="1" thickBot="1" x14ac:dyDescent="0.3">
      <c r="A2088" t="s">
        <v>2146</v>
      </c>
      <c r="B2088" t="s">
        <v>3294</v>
      </c>
      <c r="C2088" t="s">
        <v>3993</v>
      </c>
      <c r="D2088">
        <v>40.479999999999997</v>
      </c>
      <c r="E2088">
        <v>12.9</v>
      </c>
      <c r="F2088">
        <v>17.62</v>
      </c>
      <c r="G2088">
        <v>11.83</v>
      </c>
      <c r="H2088">
        <v>8.33</v>
      </c>
      <c r="I2088">
        <v>3.6</v>
      </c>
      <c r="J2088">
        <v>1.67</v>
      </c>
      <c r="K2088">
        <v>3.6</v>
      </c>
      <c r="L2088">
        <v>1.37</v>
      </c>
      <c r="M2088">
        <v>0</v>
      </c>
      <c r="N2088">
        <v>0</v>
      </c>
      <c r="O2088">
        <v>0</v>
      </c>
      <c r="Q2088">
        <v>1.6</v>
      </c>
      <c r="R2088" s="19">
        <v>442</v>
      </c>
      <c r="Y2088" s="5">
        <v>350</v>
      </c>
      <c r="AF2088">
        <v>1236</v>
      </c>
      <c r="AG2088">
        <v>666</v>
      </c>
      <c r="AH2088" s="7">
        <v>1902</v>
      </c>
      <c r="AI2088">
        <v>2.62</v>
      </c>
      <c r="AJ2088">
        <v>2.56</v>
      </c>
      <c r="AK2088">
        <v>0</v>
      </c>
      <c r="AL2088">
        <v>0</v>
      </c>
      <c r="AM2088">
        <v>150</v>
      </c>
      <c r="AN2088">
        <v>8.7499999999999994E-2</v>
      </c>
      <c r="AO2088" s="13">
        <v>0.28749999999999998</v>
      </c>
      <c r="AP2088">
        <v>0.63</v>
      </c>
      <c r="AQ2088" s="17">
        <v>13.13</v>
      </c>
      <c r="AR2088" s="15">
        <v>43.13</v>
      </c>
      <c r="AS2088">
        <v>93.75</v>
      </c>
      <c r="AT2088" s="17">
        <v>60</v>
      </c>
      <c r="AU2088" s="11">
        <v>14</v>
      </c>
      <c r="AV2088">
        <v>26.4</v>
      </c>
      <c r="AW2088">
        <v>33.6</v>
      </c>
      <c r="AX2088" s="15">
        <v>0</v>
      </c>
      <c r="AY2088" s="13">
        <v>0</v>
      </c>
      <c r="AZ2088" s="7">
        <v>120.15</v>
      </c>
      <c r="BA2088" s="13">
        <v>7</v>
      </c>
      <c r="BB2088" s="15">
        <v>60</v>
      </c>
      <c r="BC2088">
        <v>1</v>
      </c>
      <c r="BD2088">
        <v>65</v>
      </c>
      <c r="BE2088" s="9">
        <v>50</v>
      </c>
      <c r="BH2088">
        <v>26.113299999999999</v>
      </c>
      <c r="BI2088" s="19">
        <v>1</v>
      </c>
      <c r="BJ2088" s="9" t="s">
        <v>4405</v>
      </c>
    </row>
    <row r="2089" spans="1:62" thickTop="1" thickBot="1" x14ac:dyDescent="0.3">
      <c r="A2089" t="s">
        <v>2147</v>
      </c>
      <c r="B2089" t="s">
        <v>3294</v>
      </c>
      <c r="C2089" t="s">
        <v>3994</v>
      </c>
      <c r="D2089">
        <v>40.479999999999997</v>
      </c>
      <c r="E2089">
        <v>12.9</v>
      </c>
      <c r="F2089">
        <v>17.62</v>
      </c>
      <c r="G2089">
        <v>11.83</v>
      </c>
      <c r="H2089">
        <v>8.33</v>
      </c>
      <c r="I2089">
        <v>3.6</v>
      </c>
      <c r="J2089">
        <v>1.67</v>
      </c>
      <c r="K2089">
        <v>3.6</v>
      </c>
      <c r="L2089">
        <v>1.37</v>
      </c>
      <c r="M2089">
        <v>0</v>
      </c>
      <c r="N2089">
        <v>0</v>
      </c>
      <c r="O2089">
        <v>0</v>
      </c>
      <c r="Q2089">
        <v>1.6</v>
      </c>
      <c r="R2089" s="19">
        <v>442</v>
      </c>
      <c r="Y2089" s="5">
        <v>350</v>
      </c>
      <c r="AF2089">
        <v>1220</v>
      </c>
      <c r="AG2089">
        <v>657</v>
      </c>
      <c r="AH2089" s="7">
        <v>1877</v>
      </c>
      <c r="AI2089">
        <v>2.62</v>
      </c>
      <c r="AJ2089">
        <v>2.56</v>
      </c>
      <c r="AK2089">
        <v>0</v>
      </c>
      <c r="AL2089">
        <v>0</v>
      </c>
      <c r="AM2089">
        <v>165</v>
      </c>
      <c r="AN2089">
        <v>8.7499999999999994E-2</v>
      </c>
      <c r="AO2089" s="13">
        <v>0.28749999999999998</v>
      </c>
      <c r="AP2089">
        <v>0.63</v>
      </c>
      <c r="AQ2089" s="17">
        <v>14.44</v>
      </c>
      <c r="AR2089" s="15">
        <v>47.44</v>
      </c>
      <c r="AS2089">
        <v>103.125</v>
      </c>
      <c r="AT2089" s="17">
        <v>60</v>
      </c>
      <c r="AU2089" s="11">
        <v>14</v>
      </c>
      <c r="AV2089">
        <v>26.4</v>
      </c>
      <c r="AW2089">
        <v>33.6</v>
      </c>
      <c r="AX2089" s="15">
        <v>0</v>
      </c>
      <c r="AY2089" s="13">
        <v>0</v>
      </c>
      <c r="AZ2089" s="7">
        <v>129.52500000000001</v>
      </c>
      <c r="BA2089" s="13">
        <v>7</v>
      </c>
      <c r="BB2089" s="15">
        <v>60</v>
      </c>
      <c r="BC2089">
        <v>1</v>
      </c>
      <c r="BD2089">
        <v>65</v>
      </c>
      <c r="BE2089" s="9">
        <v>50</v>
      </c>
      <c r="BH2089">
        <v>27.3</v>
      </c>
      <c r="BI2089" s="19">
        <v>1</v>
      </c>
      <c r="BJ2089" s="9" t="s">
        <v>4405</v>
      </c>
    </row>
    <row r="2090" spans="1:62" thickTop="1" thickBot="1" x14ac:dyDescent="0.3">
      <c r="A2090" t="s">
        <v>2148</v>
      </c>
      <c r="B2090" t="s">
        <v>3294</v>
      </c>
      <c r="C2090" t="s">
        <v>3995</v>
      </c>
      <c r="D2090">
        <v>40.479999999999997</v>
      </c>
      <c r="E2090">
        <v>12.9</v>
      </c>
      <c r="F2090">
        <v>17.62</v>
      </c>
      <c r="G2090">
        <v>11.83</v>
      </c>
      <c r="H2090">
        <v>8.33</v>
      </c>
      <c r="I2090">
        <v>3.6</v>
      </c>
      <c r="J2090">
        <v>1.67</v>
      </c>
      <c r="K2090">
        <v>3.6</v>
      </c>
      <c r="L2090">
        <v>1.37</v>
      </c>
      <c r="M2090">
        <v>0</v>
      </c>
      <c r="N2090">
        <v>0</v>
      </c>
      <c r="O2090">
        <v>0</v>
      </c>
      <c r="Q2090">
        <v>1.6</v>
      </c>
      <c r="R2090" s="19">
        <v>442</v>
      </c>
      <c r="Y2090" s="5">
        <v>350</v>
      </c>
      <c r="AF2090">
        <v>1236</v>
      </c>
      <c r="AG2090">
        <v>657</v>
      </c>
      <c r="AH2090" s="7">
        <v>1893</v>
      </c>
      <c r="AI2090">
        <v>2.62</v>
      </c>
      <c r="AJ2090">
        <v>2.56</v>
      </c>
      <c r="AK2090">
        <v>0</v>
      </c>
      <c r="AL2090">
        <v>0</v>
      </c>
      <c r="AM2090">
        <v>154</v>
      </c>
      <c r="AN2090">
        <v>8.7499999999999994E-2</v>
      </c>
      <c r="AO2090" s="13">
        <v>0.28749999999999998</v>
      </c>
      <c r="AP2090">
        <v>0.63</v>
      </c>
      <c r="AQ2090" s="17">
        <v>13.48</v>
      </c>
      <c r="AR2090" s="15">
        <v>44.28</v>
      </c>
      <c r="AS2090">
        <v>96.25</v>
      </c>
      <c r="AT2090" s="17">
        <v>56</v>
      </c>
      <c r="AU2090" s="11">
        <v>14</v>
      </c>
      <c r="AV2090">
        <v>24.64</v>
      </c>
      <c r="AW2090">
        <v>31.36</v>
      </c>
      <c r="AX2090" s="15">
        <v>0</v>
      </c>
      <c r="AY2090" s="13">
        <v>0</v>
      </c>
      <c r="AZ2090" s="7">
        <v>120.89</v>
      </c>
      <c r="BA2090" s="13">
        <v>7</v>
      </c>
      <c r="BB2090" s="15">
        <v>60</v>
      </c>
      <c r="BC2090">
        <v>1</v>
      </c>
      <c r="BD2090">
        <v>65</v>
      </c>
      <c r="BE2090" s="9">
        <v>50</v>
      </c>
      <c r="BH2090">
        <v>30.090299999999999</v>
      </c>
      <c r="BI2090" s="19">
        <v>1</v>
      </c>
      <c r="BJ2090" s="9" t="s">
        <v>4405</v>
      </c>
    </row>
    <row r="2091" spans="1:62" thickTop="1" thickBot="1" x14ac:dyDescent="0.3">
      <c r="A2091" t="s">
        <v>2149</v>
      </c>
      <c r="B2091" t="s">
        <v>3294</v>
      </c>
      <c r="C2091" t="s">
        <v>3996</v>
      </c>
      <c r="D2091">
        <v>40.479999999999997</v>
      </c>
      <c r="E2091">
        <v>12.9</v>
      </c>
      <c r="F2091">
        <v>17.62</v>
      </c>
      <c r="G2091">
        <v>11.83</v>
      </c>
      <c r="H2091">
        <v>8.33</v>
      </c>
      <c r="I2091">
        <v>3.6</v>
      </c>
      <c r="J2091">
        <v>1.67</v>
      </c>
      <c r="K2091">
        <v>3.6</v>
      </c>
      <c r="L2091">
        <v>1.37</v>
      </c>
      <c r="M2091">
        <v>0</v>
      </c>
      <c r="N2091">
        <v>0</v>
      </c>
      <c r="O2091">
        <v>0</v>
      </c>
      <c r="Q2091">
        <v>1.6</v>
      </c>
      <c r="R2091" s="19">
        <v>442</v>
      </c>
      <c r="Y2091" s="5">
        <v>400</v>
      </c>
      <c r="AF2091">
        <v>1206</v>
      </c>
      <c r="AG2091">
        <v>650</v>
      </c>
      <c r="AH2091" s="7">
        <v>1856</v>
      </c>
      <c r="AI2091">
        <v>2.62</v>
      </c>
      <c r="AJ2091">
        <v>2.56</v>
      </c>
      <c r="AK2091">
        <v>0</v>
      </c>
      <c r="AL2091">
        <v>0</v>
      </c>
      <c r="AM2091">
        <v>140</v>
      </c>
      <c r="AN2091">
        <v>8.7499999999999994E-2</v>
      </c>
      <c r="AO2091" s="13">
        <v>0.28749999999999998</v>
      </c>
      <c r="AP2091">
        <v>0.63</v>
      </c>
      <c r="AQ2091" s="17">
        <v>12.25</v>
      </c>
      <c r="AR2091" s="15">
        <v>40.25</v>
      </c>
      <c r="AS2091">
        <v>87.5</v>
      </c>
      <c r="AT2091" s="17">
        <v>70</v>
      </c>
      <c r="AU2091" s="11">
        <v>14</v>
      </c>
      <c r="AV2091">
        <v>30.8</v>
      </c>
      <c r="AW2091">
        <v>39.200000000000003</v>
      </c>
      <c r="AX2091" s="15">
        <v>0</v>
      </c>
      <c r="AY2091" s="13">
        <v>0</v>
      </c>
      <c r="AZ2091" s="7">
        <v>118.3</v>
      </c>
      <c r="BA2091" s="13">
        <v>7</v>
      </c>
      <c r="BB2091" s="15">
        <v>60</v>
      </c>
      <c r="BC2091">
        <v>1</v>
      </c>
      <c r="BD2091">
        <v>65</v>
      </c>
      <c r="BE2091" s="9">
        <v>50</v>
      </c>
      <c r="BH2091">
        <v>35.224499999999999</v>
      </c>
      <c r="BI2091" s="19">
        <v>1</v>
      </c>
      <c r="BJ2091" s="9" t="s">
        <v>4405</v>
      </c>
    </row>
    <row r="2092" spans="1:62" thickTop="1" thickBot="1" x14ac:dyDescent="0.3">
      <c r="A2092" t="s">
        <v>2150</v>
      </c>
      <c r="B2092" t="s">
        <v>3294</v>
      </c>
      <c r="C2092" t="s">
        <v>3997</v>
      </c>
      <c r="D2092">
        <v>40.479999999999997</v>
      </c>
      <c r="E2092">
        <v>12.9</v>
      </c>
      <c r="F2092">
        <v>17.62</v>
      </c>
      <c r="G2092">
        <v>11.83</v>
      </c>
      <c r="H2092">
        <v>8.33</v>
      </c>
      <c r="I2092">
        <v>3.6</v>
      </c>
      <c r="J2092">
        <v>1.67</v>
      </c>
      <c r="K2092">
        <v>3.6</v>
      </c>
      <c r="L2092">
        <v>1.37</v>
      </c>
      <c r="M2092">
        <v>0</v>
      </c>
      <c r="N2092">
        <v>0</v>
      </c>
      <c r="O2092">
        <v>0</v>
      </c>
      <c r="Q2092">
        <v>1.6</v>
      </c>
      <c r="R2092" s="19">
        <v>442</v>
      </c>
      <c r="Y2092" s="5">
        <v>400</v>
      </c>
      <c r="AF2092">
        <v>1206</v>
      </c>
      <c r="AG2092">
        <v>650</v>
      </c>
      <c r="AH2092" s="7">
        <v>1856</v>
      </c>
      <c r="AI2092">
        <v>2.62</v>
      </c>
      <c r="AJ2092">
        <v>2.56</v>
      </c>
      <c r="AK2092">
        <v>0</v>
      </c>
      <c r="AL2092">
        <v>0</v>
      </c>
      <c r="AM2092">
        <v>150</v>
      </c>
      <c r="AN2092">
        <v>8.7499999999999994E-2</v>
      </c>
      <c r="AO2092" s="13">
        <v>0.28749999999999998</v>
      </c>
      <c r="AP2092">
        <v>0.63</v>
      </c>
      <c r="AQ2092" s="17">
        <v>13.13</v>
      </c>
      <c r="AR2092" s="15">
        <v>43.13</v>
      </c>
      <c r="AS2092">
        <v>93.75</v>
      </c>
      <c r="AT2092" s="17">
        <v>60</v>
      </c>
      <c r="AU2092" s="11">
        <v>14</v>
      </c>
      <c r="AV2092">
        <v>26.4</v>
      </c>
      <c r="AW2092">
        <v>33.6</v>
      </c>
      <c r="AX2092" s="15">
        <v>0</v>
      </c>
      <c r="AY2092" s="13">
        <v>0</v>
      </c>
      <c r="AZ2092" s="7">
        <v>120.15</v>
      </c>
      <c r="BA2092" s="13">
        <v>7</v>
      </c>
      <c r="BB2092" s="15">
        <v>60</v>
      </c>
      <c r="BC2092">
        <v>1</v>
      </c>
      <c r="BD2092">
        <v>65</v>
      </c>
      <c r="BE2092" s="9">
        <v>50</v>
      </c>
      <c r="BH2092">
        <v>37.729599999999998</v>
      </c>
      <c r="BI2092" s="19">
        <v>1</v>
      </c>
      <c r="BJ2092" s="9" t="s">
        <v>4405</v>
      </c>
    </row>
    <row r="2093" spans="1:62" thickTop="1" thickBot="1" x14ac:dyDescent="0.3">
      <c r="A2093" t="s">
        <v>2151</v>
      </c>
      <c r="B2093" t="s">
        <v>3294</v>
      </c>
      <c r="C2093" t="s">
        <v>3998</v>
      </c>
      <c r="D2093">
        <v>40.479999999999997</v>
      </c>
      <c r="E2093">
        <v>12.9</v>
      </c>
      <c r="F2093">
        <v>17.62</v>
      </c>
      <c r="G2093">
        <v>11.83</v>
      </c>
      <c r="H2093">
        <v>8.33</v>
      </c>
      <c r="I2093">
        <v>3.6</v>
      </c>
      <c r="J2093">
        <v>1.67</v>
      </c>
      <c r="K2093">
        <v>3.6</v>
      </c>
      <c r="L2093">
        <v>1.37</v>
      </c>
      <c r="M2093">
        <v>0</v>
      </c>
      <c r="N2093">
        <v>0</v>
      </c>
      <c r="O2093">
        <v>0</v>
      </c>
      <c r="Q2093">
        <v>1.6</v>
      </c>
      <c r="R2093" s="19">
        <v>442</v>
      </c>
      <c r="Y2093" s="5">
        <v>400</v>
      </c>
      <c r="AF2093">
        <v>1190</v>
      </c>
      <c r="AG2093">
        <v>640</v>
      </c>
      <c r="AH2093" s="7">
        <v>1830</v>
      </c>
      <c r="AI2093">
        <v>2.62</v>
      </c>
      <c r="AJ2093">
        <v>2.56</v>
      </c>
      <c r="AK2093">
        <v>0</v>
      </c>
      <c r="AL2093">
        <v>0</v>
      </c>
      <c r="AM2093">
        <v>165</v>
      </c>
      <c r="AN2093">
        <v>8.7499999999999994E-2</v>
      </c>
      <c r="AO2093" s="13">
        <v>0.28749999999999998</v>
      </c>
      <c r="AP2093">
        <v>0.63</v>
      </c>
      <c r="AQ2093" s="17">
        <v>14.44</v>
      </c>
      <c r="AR2093" s="15">
        <v>47.44</v>
      </c>
      <c r="AS2093">
        <v>103.125</v>
      </c>
      <c r="AT2093" s="17">
        <v>60</v>
      </c>
      <c r="AU2093" s="11">
        <v>14</v>
      </c>
      <c r="AV2093">
        <v>26.4</v>
      </c>
      <c r="AW2093">
        <v>33.6</v>
      </c>
      <c r="AX2093" s="15">
        <v>0</v>
      </c>
      <c r="AY2093" s="13">
        <v>0</v>
      </c>
      <c r="AZ2093" s="7">
        <v>129.52500000000001</v>
      </c>
      <c r="BA2093" s="13">
        <v>7</v>
      </c>
      <c r="BB2093" s="15">
        <v>60</v>
      </c>
      <c r="BC2093">
        <v>1</v>
      </c>
      <c r="BD2093">
        <v>65</v>
      </c>
      <c r="BE2093" s="9">
        <v>50</v>
      </c>
      <c r="BH2093">
        <v>31.270499999999998</v>
      </c>
      <c r="BI2093" s="19">
        <v>1</v>
      </c>
      <c r="BJ2093" s="9" t="s">
        <v>4405</v>
      </c>
    </row>
    <row r="2094" spans="1:62" thickTop="1" thickBot="1" x14ac:dyDescent="0.3">
      <c r="A2094" t="s">
        <v>2152</v>
      </c>
      <c r="B2094" t="s">
        <v>3294</v>
      </c>
      <c r="C2094" t="s">
        <v>3999</v>
      </c>
      <c r="D2094">
        <v>40.479999999999997</v>
      </c>
      <c r="E2094">
        <v>12.9</v>
      </c>
      <c r="F2094">
        <v>17.62</v>
      </c>
      <c r="G2094">
        <v>11.83</v>
      </c>
      <c r="H2094">
        <v>8.33</v>
      </c>
      <c r="I2094">
        <v>3.6</v>
      </c>
      <c r="J2094">
        <v>1.67</v>
      </c>
      <c r="K2094">
        <v>3.6</v>
      </c>
      <c r="L2094">
        <v>1.37</v>
      </c>
      <c r="M2094">
        <v>0</v>
      </c>
      <c r="N2094">
        <v>0</v>
      </c>
      <c r="O2094">
        <v>0</v>
      </c>
      <c r="Q2094">
        <v>1.6</v>
      </c>
      <c r="R2094" s="19">
        <v>442</v>
      </c>
      <c r="Y2094" s="5">
        <v>400</v>
      </c>
      <c r="AF2094">
        <v>1206</v>
      </c>
      <c r="AG2094">
        <v>650</v>
      </c>
      <c r="AH2094" s="7">
        <v>1856</v>
      </c>
      <c r="AI2094">
        <v>2.62</v>
      </c>
      <c r="AJ2094">
        <v>2.56</v>
      </c>
      <c r="AK2094">
        <v>0</v>
      </c>
      <c r="AL2094">
        <v>0</v>
      </c>
      <c r="AM2094">
        <v>154</v>
      </c>
      <c r="AN2094">
        <v>8.7499999999999994E-2</v>
      </c>
      <c r="AO2094" s="13">
        <v>0.28749999999999998</v>
      </c>
      <c r="AP2094">
        <v>0.63</v>
      </c>
      <c r="AQ2094" s="17">
        <v>13.48</v>
      </c>
      <c r="AR2094" s="15">
        <v>44.28</v>
      </c>
      <c r="AS2094">
        <v>96.25</v>
      </c>
      <c r="AT2094" s="17">
        <v>56</v>
      </c>
      <c r="AU2094" s="11">
        <v>14</v>
      </c>
      <c r="AV2094">
        <v>24.64</v>
      </c>
      <c r="AW2094">
        <v>31.36</v>
      </c>
      <c r="AX2094" s="15">
        <v>0</v>
      </c>
      <c r="AY2094" s="13">
        <v>0</v>
      </c>
      <c r="AZ2094" s="7">
        <v>120.89</v>
      </c>
      <c r="BA2094" s="13">
        <v>7</v>
      </c>
      <c r="BB2094" s="15">
        <v>60</v>
      </c>
      <c r="BC2094">
        <v>1</v>
      </c>
      <c r="BD2094">
        <v>65</v>
      </c>
      <c r="BE2094" s="9">
        <v>50</v>
      </c>
      <c r="BH2094">
        <v>32.587600000000002</v>
      </c>
      <c r="BI2094" s="19">
        <v>1</v>
      </c>
      <c r="BJ2094" s="9" t="s">
        <v>4405</v>
      </c>
    </row>
    <row r="2095" spans="1:62" thickTop="1" thickBot="1" x14ac:dyDescent="0.3">
      <c r="A2095" t="s">
        <v>2153</v>
      </c>
      <c r="B2095" t="s">
        <v>3294</v>
      </c>
      <c r="C2095" t="s">
        <v>4000</v>
      </c>
      <c r="D2095">
        <v>40.479999999999997</v>
      </c>
      <c r="E2095">
        <v>12.9</v>
      </c>
      <c r="F2095">
        <v>17.62</v>
      </c>
      <c r="G2095">
        <v>11.83</v>
      </c>
      <c r="H2095">
        <v>8.33</v>
      </c>
      <c r="I2095">
        <v>3.6</v>
      </c>
      <c r="J2095">
        <v>1.67</v>
      </c>
      <c r="K2095">
        <v>3.6</v>
      </c>
      <c r="L2095">
        <v>1.37</v>
      </c>
      <c r="M2095">
        <v>0</v>
      </c>
      <c r="N2095">
        <v>0</v>
      </c>
      <c r="O2095">
        <v>0</v>
      </c>
      <c r="Q2095">
        <v>1.6</v>
      </c>
      <c r="R2095" s="19">
        <v>442</v>
      </c>
      <c r="Y2095" s="5">
        <v>450</v>
      </c>
      <c r="AF2095">
        <v>1176</v>
      </c>
      <c r="AG2095">
        <v>633</v>
      </c>
      <c r="AH2095" s="7">
        <v>1809</v>
      </c>
      <c r="AI2095">
        <v>2.62</v>
      </c>
      <c r="AJ2095">
        <v>2.56</v>
      </c>
      <c r="AK2095">
        <v>0</v>
      </c>
      <c r="AL2095">
        <v>0</v>
      </c>
      <c r="AM2095">
        <v>140</v>
      </c>
      <c r="AN2095">
        <v>8.7499999999999994E-2</v>
      </c>
      <c r="AO2095" s="13">
        <v>0.28749999999999998</v>
      </c>
      <c r="AP2095">
        <v>0.63</v>
      </c>
      <c r="AQ2095" s="17">
        <v>12.25</v>
      </c>
      <c r="AR2095" s="15">
        <v>40.25</v>
      </c>
      <c r="AS2095">
        <v>87.5</v>
      </c>
      <c r="AT2095" s="17">
        <v>70</v>
      </c>
      <c r="AU2095" s="11">
        <v>14</v>
      </c>
      <c r="AV2095">
        <v>30.8</v>
      </c>
      <c r="AW2095">
        <v>39.200000000000003</v>
      </c>
      <c r="AX2095" s="15">
        <v>0</v>
      </c>
      <c r="AY2095" s="13">
        <v>0</v>
      </c>
      <c r="AZ2095" s="7">
        <v>118.3</v>
      </c>
      <c r="BA2095" s="13">
        <v>7</v>
      </c>
      <c r="BB2095" s="15">
        <v>60</v>
      </c>
      <c r="BC2095">
        <v>1</v>
      </c>
      <c r="BD2095">
        <v>65</v>
      </c>
      <c r="BE2095" s="9">
        <v>50</v>
      </c>
      <c r="BH2095">
        <v>28.6068</v>
      </c>
      <c r="BI2095" s="19">
        <v>1</v>
      </c>
      <c r="BJ2095" s="9" t="s">
        <v>4405</v>
      </c>
    </row>
    <row r="2096" spans="1:62" thickTop="1" thickBot="1" x14ac:dyDescent="0.3">
      <c r="A2096" t="s">
        <v>2154</v>
      </c>
      <c r="B2096" t="s">
        <v>3294</v>
      </c>
      <c r="C2096" t="s">
        <v>4001</v>
      </c>
      <c r="D2096">
        <v>40.479999999999997</v>
      </c>
      <c r="E2096">
        <v>12.9</v>
      </c>
      <c r="F2096">
        <v>17.62</v>
      </c>
      <c r="G2096">
        <v>11.83</v>
      </c>
      <c r="H2096">
        <v>8.33</v>
      </c>
      <c r="I2096">
        <v>3.6</v>
      </c>
      <c r="J2096">
        <v>1.67</v>
      </c>
      <c r="K2096">
        <v>3.6</v>
      </c>
      <c r="L2096">
        <v>1.37</v>
      </c>
      <c r="M2096">
        <v>0</v>
      </c>
      <c r="N2096">
        <v>0</v>
      </c>
      <c r="O2096">
        <v>0</v>
      </c>
      <c r="Q2096">
        <v>1.6</v>
      </c>
      <c r="R2096" s="19">
        <v>442</v>
      </c>
      <c r="Y2096" s="5">
        <v>450</v>
      </c>
      <c r="AF2096">
        <v>1176</v>
      </c>
      <c r="AG2096">
        <v>633</v>
      </c>
      <c r="AH2096" s="7">
        <v>1809</v>
      </c>
      <c r="AI2096">
        <v>2.62</v>
      </c>
      <c r="AJ2096">
        <v>2.56</v>
      </c>
      <c r="AK2096">
        <v>0</v>
      </c>
      <c r="AL2096">
        <v>0</v>
      </c>
      <c r="AM2096">
        <v>150</v>
      </c>
      <c r="AN2096">
        <v>8.7499999999999994E-2</v>
      </c>
      <c r="AO2096" s="13">
        <v>0.28749999999999998</v>
      </c>
      <c r="AP2096">
        <v>0.63</v>
      </c>
      <c r="AQ2096" s="17">
        <v>13.13</v>
      </c>
      <c r="AR2096" s="15">
        <v>43.13</v>
      </c>
      <c r="AS2096">
        <v>93.75</v>
      </c>
      <c r="AT2096" s="17">
        <v>60</v>
      </c>
      <c r="AU2096" s="11">
        <v>14</v>
      </c>
      <c r="AV2096">
        <v>26.4</v>
      </c>
      <c r="AW2096">
        <v>33.6</v>
      </c>
      <c r="AX2096" s="15">
        <v>0</v>
      </c>
      <c r="AY2096" s="13">
        <v>0</v>
      </c>
      <c r="AZ2096" s="7">
        <v>120.15</v>
      </c>
      <c r="BA2096" s="13">
        <v>7</v>
      </c>
      <c r="BB2096" s="15">
        <v>60</v>
      </c>
      <c r="BC2096">
        <v>1</v>
      </c>
      <c r="BD2096">
        <v>65</v>
      </c>
      <c r="BE2096" s="9">
        <v>50</v>
      </c>
      <c r="BH2096">
        <v>35.817799999999998</v>
      </c>
      <c r="BI2096" s="19">
        <v>1</v>
      </c>
      <c r="BJ2096" s="9" t="s">
        <v>4405</v>
      </c>
    </row>
    <row r="2097" spans="1:62" thickTop="1" thickBot="1" x14ac:dyDescent="0.3">
      <c r="A2097" t="s">
        <v>2155</v>
      </c>
      <c r="B2097" t="s">
        <v>3294</v>
      </c>
      <c r="C2097" t="s">
        <v>4002</v>
      </c>
      <c r="D2097">
        <v>40.479999999999997</v>
      </c>
      <c r="E2097">
        <v>12.9</v>
      </c>
      <c r="F2097">
        <v>17.62</v>
      </c>
      <c r="G2097">
        <v>11.83</v>
      </c>
      <c r="H2097">
        <v>8.33</v>
      </c>
      <c r="I2097">
        <v>3.6</v>
      </c>
      <c r="J2097">
        <v>1.67</v>
      </c>
      <c r="K2097">
        <v>3.6</v>
      </c>
      <c r="L2097">
        <v>1.37</v>
      </c>
      <c r="M2097">
        <v>0</v>
      </c>
      <c r="N2097">
        <v>0</v>
      </c>
      <c r="O2097">
        <v>0</v>
      </c>
      <c r="Q2097">
        <v>1.6</v>
      </c>
      <c r="R2097" s="19">
        <v>442</v>
      </c>
      <c r="Y2097" s="5">
        <v>450</v>
      </c>
      <c r="AF2097">
        <v>1160</v>
      </c>
      <c r="AG2097">
        <v>624</v>
      </c>
      <c r="AH2097" s="7">
        <v>1784</v>
      </c>
      <c r="AI2097">
        <v>2.62</v>
      </c>
      <c r="AJ2097">
        <v>2.56</v>
      </c>
      <c r="AK2097">
        <v>0</v>
      </c>
      <c r="AL2097">
        <v>0</v>
      </c>
      <c r="AM2097">
        <v>165</v>
      </c>
      <c r="AN2097">
        <v>8.7499999999999994E-2</v>
      </c>
      <c r="AO2097" s="13">
        <v>0.28749999999999998</v>
      </c>
      <c r="AP2097">
        <v>0.63</v>
      </c>
      <c r="AQ2097" s="17">
        <v>14.44</v>
      </c>
      <c r="AR2097" s="15">
        <v>47.44</v>
      </c>
      <c r="AS2097">
        <v>103.125</v>
      </c>
      <c r="AT2097" s="17">
        <v>60</v>
      </c>
      <c r="AU2097" s="11">
        <v>14</v>
      </c>
      <c r="AV2097">
        <v>26.4</v>
      </c>
      <c r="AW2097">
        <v>33.6</v>
      </c>
      <c r="AX2097" s="15">
        <v>0</v>
      </c>
      <c r="AY2097" s="13">
        <v>0</v>
      </c>
      <c r="AZ2097" s="7">
        <v>129.52500000000001</v>
      </c>
      <c r="BA2097" s="13">
        <v>7</v>
      </c>
      <c r="BB2097" s="15">
        <v>60</v>
      </c>
      <c r="BC2097">
        <v>1</v>
      </c>
      <c r="BD2097">
        <v>65</v>
      </c>
      <c r="BE2097" s="9">
        <v>50</v>
      </c>
      <c r="BH2097">
        <v>36.7117</v>
      </c>
      <c r="BI2097" s="19">
        <v>1</v>
      </c>
      <c r="BJ2097" s="9" t="s">
        <v>4405</v>
      </c>
    </row>
    <row r="2098" spans="1:62" thickTop="1" thickBot="1" x14ac:dyDescent="0.3">
      <c r="A2098" t="s">
        <v>2156</v>
      </c>
      <c r="B2098" t="s">
        <v>3294</v>
      </c>
      <c r="C2098" t="s">
        <v>4003</v>
      </c>
      <c r="D2098">
        <v>40.479999999999997</v>
      </c>
      <c r="E2098">
        <v>12.9</v>
      </c>
      <c r="F2098">
        <v>17.62</v>
      </c>
      <c r="G2098">
        <v>11.83</v>
      </c>
      <c r="H2098">
        <v>8.33</v>
      </c>
      <c r="I2098">
        <v>3.6</v>
      </c>
      <c r="J2098">
        <v>1.67</v>
      </c>
      <c r="K2098">
        <v>3.6</v>
      </c>
      <c r="L2098">
        <v>1.37</v>
      </c>
      <c r="M2098">
        <v>0</v>
      </c>
      <c r="N2098">
        <v>0</v>
      </c>
      <c r="O2098">
        <v>0</v>
      </c>
      <c r="Q2098">
        <v>1.6</v>
      </c>
      <c r="R2098" s="19">
        <v>442</v>
      </c>
      <c r="Y2098" s="5">
        <v>450</v>
      </c>
      <c r="AF2098">
        <v>1176</v>
      </c>
      <c r="AG2098">
        <v>633</v>
      </c>
      <c r="AH2098" s="7">
        <v>1809</v>
      </c>
      <c r="AI2098">
        <v>2.62</v>
      </c>
      <c r="AJ2098">
        <v>2.56</v>
      </c>
      <c r="AK2098">
        <v>0</v>
      </c>
      <c r="AL2098">
        <v>0</v>
      </c>
      <c r="AM2098">
        <v>154</v>
      </c>
      <c r="AN2098">
        <v>8.7499999999999994E-2</v>
      </c>
      <c r="AO2098" s="13">
        <v>0.28749999999999998</v>
      </c>
      <c r="AP2098">
        <v>0.63</v>
      </c>
      <c r="AQ2098" s="17">
        <v>13.48</v>
      </c>
      <c r="AR2098" s="15">
        <v>44.28</v>
      </c>
      <c r="AS2098">
        <v>96.25</v>
      </c>
      <c r="AT2098" s="17">
        <v>56</v>
      </c>
      <c r="AU2098" s="11">
        <v>14</v>
      </c>
      <c r="AV2098">
        <v>24.64</v>
      </c>
      <c r="AW2098">
        <v>31.36</v>
      </c>
      <c r="AX2098" s="15">
        <v>0</v>
      </c>
      <c r="AY2098" s="13">
        <v>0</v>
      </c>
      <c r="AZ2098" s="7">
        <v>120.89</v>
      </c>
      <c r="BA2098" s="13">
        <v>7</v>
      </c>
      <c r="BB2098" s="15">
        <v>60</v>
      </c>
      <c r="BC2098">
        <v>1</v>
      </c>
      <c r="BD2098">
        <v>65</v>
      </c>
      <c r="BE2098" s="9">
        <v>50</v>
      </c>
      <c r="BH2098">
        <v>34.3523</v>
      </c>
      <c r="BI2098" s="19">
        <v>1</v>
      </c>
      <c r="BJ2098" s="9" t="s">
        <v>4405</v>
      </c>
    </row>
    <row r="2099" spans="1:62" thickTop="1" thickBot="1" x14ac:dyDescent="0.3">
      <c r="A2099" t="s">
        <v>2157</v>
      </c>
      <c r="B2099" t="s">
        <v>3294</v>
      </c>
      <c r="C2099" t="s">
        <v>4004</v>
      </c>
      <c r="D2099">
        <v>40.479999999999997</v>
      </c>
      <c r="E2099">
        <v>12.9</v>
      </c>
      <c r="F2099">
        <v>17.62</v>
      </c>
      <c r="G2099">
        <v>11.83</v>
      </c>
      <c r="H2099">
        <v>8.33</v>
      </c>
      <c r="I2099">
        <v>3.6</v>
      </c>
      <c r="J2099">
        <v>1.67</v>
      </c>
      <c r="K2099">
        <v>3.6</v>
      </c>
      <c r="L2099">
        <v>1.37</v>
      </c>
      <c r="M2099">
        <v>0</v>
      </c>
      <c r="N2099">
        <v>0</v>
      </c>
      <c r="O2099">
        <v>0</v>
      </c>
      <c r="Q2099">
        <v>1.6</v>
      </c>
      <c r="R2099" s="19">
        <v>442</v>
      </c>
      <c r="Y2099" s="5">
        <v>350</v>
      </c>
      <c r="AF2099">
        <v>1236</v>
      </c>
      <c r="AG2099">
        <v>666</v>
      </c>
      <c r="AH2099" s="7">
        <v>1902</v>
      </c>
      <c r="AI2099">
        <v>2.62</v>
      </c>
      <c r="AJ2099">
        <v>2.56</v>
      </c>
      <c r="AK2099">
        <v>0</v>
      </c>
      <c r="AL2099">
        <v>0</v>
      </c>
      <c r="AM2099">
        <v>140</v>
      </c>
      <c r="AN2099">
        <v>8.7499999999999994E-2</v>
      </c>
      <c r="AO2099" s="13">
        <v>0.28749999999999998</v>
      </c>
      <c r="AP2099">
        <v>0.63</v>
      </c>
      <c r="AQ2099" s="17">
        <v>12.25</v>
      </c>
      <c r="AR2099" s="15">
        <v>40.25</v>
      </c>
      <c r="AS2099">
        <v>87.5</v>
      </c>
      <c r="AT2099" s="17">
        <v>70</v>
      </c>
      <c r="AU2099" s="11">
        <v>14</v>
      </c>
      <c r="AV2099">
        <v>30.8</v>
      </c>
      <c r="AW2099">
        <v>39.200000000000003</v>
      </c>
      <c r="AX2099" s="15">
        <v>0</v>
      </c>
      <c r="AY2099" s="13">
        <v>0</v>
      </c>
      <c r="AZ2099" s="7">
        <v>118.3</v>
      </c>
      <c r="BA2099" s="13">
        <v>14</v>
      </c>
      <c r="BB2099" s="15">
        <v>60</v>
      </c>
      <c r="BC2099">
        <v>1</v>
      </c>
      <c r="BD2099">
        <v>65</v>
      </c>
      <c r="BE2099" s="9">
        <v>50</v>
      </c>
      <c r="BH2099">
        <v>28.922699999999999</v>
      </c>
      <c r="BI2099" s="19">
        <v>1</v>
      </c>
      <c r="BJ2099" s="9" t="s">
        <v>4405</v>
      </c>
    </row>
    <row r="2100" spans="1:62" thickTop="1" thickBot="1" x14ac:dyDescent="0.3">
      <c r="A2100" t="s">
        <v>2158</v>
      </c>
      <c r="B2100" t="s">
        <v>3294</v>
      </c>
      <c r="C2100" t="s">
        <v>4005</v>
      </c>
      <c r="D2100">
        <v>40.479999999999997</v>
      </c>
      <c r="E2100">
        <v>12.9</v>
      </c>
      <c r="F2100">
        <v>17.62</v>
      </c>
      <c r="G2100">
        <v>11.83</v>
      </c>
      <c r="H2100">
        <v>8.33</v>
      </c>
      <c r="I2100">
        <v>3.6</v>
      </c>
      <c r="J2100">
        <v>1.67</v>
      </c>
      <c r="K2100">
        <v>3.6</v>
      </c>
      <c r="L2100">
        <v>1.37</v>
      </c>
      <c r="M2100">
        <v>0</v>
      </c>
      <c r="N2100">
        <v>0</v>
      </c>
      <c r="O2100">
        <v>0</v>
      </c>
      <c r="Q2100">
        <v>1.6</v>
      </c>
      <c r="R2100" s="19">
        <v>442</v>
      </c>
      <c r="Y2100" s="5">
        <v>350</v>
      </c>
      <c r="AF2100">
        <v>1236</v>
      </c>
      <c r="AG2100">
        <v>666</v>
      </c>
      <c r="AH2100" s="7">
        <v>1902</v>
      </c>
      <c r="AI2100">
        <v>2.62</v>
      </c>
      <c r="AJ2100">
        <v>2.56</v>
      </c>
      <c r="AK2100">
        <v>0</v>
      </c>
      <c r="AL2100">
        <v>0</v>
      </c>
      <c r="AM2100">
        <v>150</v>
      </c>
      <c r="AN2100">
        <v>8.7499999999999994E-2</v>
      </c>
      <c r="AO2100" s="13">
        <v>0.28749999999999998</v>
      </c>
      <c r="AP2100">
        <v>0.63</v>
      </c>
      <c r="AQ2100" s="17">
        <v>13.13</v>
      </c>
      <c r="AR2100" s="15">
        <v>43.13</v>
      </c>
      <c r="AS2100">
        <v>93.75</v>
      </c>
      <c r="AT2100" s="17">
        <v>60</v>
      </c>
      <c r="AU2100" s="11">
        <v>14</v>
      </c>
      <c r="AV2100">
        <v>26.4</v>
      </c>
      <c r="AW2100">
        <v>33.6</v>
      </c>
      <c r="AX2100" s="15">
        <v>0</v>
      </c>
      <c r="AY2100" s="13">
        <v>0</v>
      </c>
      <c r="AZ2100" s="7">
        <v>120.15</v>
      </c>
      <c r="BA2100" s="13">
        <v>14</v>
      </c>
      <c r="BB2100" s="15">
        <v>60</v>
      </c>
      <c r="BC2100">
        <v>1</v>
      </c>
      <c r="BD2100">
        <v>65</v>
      </c>
      <c r="BE2100" s="9">
        <v>50</v>
      </c>
      <c r="BH2100">
        <v>26.429200000000002</v>
      </c>
      <c r="BI2100" s="19">
        <v>1</v>
      </c>
      <c r="BJ2100" s="9" t="s">
        <v>4405</v>
      </c>
    </row>
    <row r="2101" spans="1:62" thickTop="1" thickBot="1" x14ac:dyDescent="0.3">
      <c r="A2101" t="s">
        <v>2159</v>
      </c>
      <c r="B2101" t="s">
        <v>3294</v>
      </c>
      <c r="C2101" t="s">
        <v>4006</v>
      </c>
      <c r="D2101">
        <v>40.479999999999997</v>
      </c>
      <c r="E2101">
        <v>12.9</v>
      </c>
      <c r="F2101">
        <v>17.62</v>
      </c>
      <c r="G2101">
        <v>11.83</v>
      </c>
      <c r="H2101">
        <v>8.33</v>
      </c>
      <c r="I2101">
        <v>3.6</v>
      </c>
      <c r="J2101">
        <v>1.67</v>
      </c>
      <c r="K2101">
        <v>3.6</v>
      </c>
      <c r="L2101">
        <v>1.37</v>
      </c>
      <c r="M2101">
        <v>0</v>
      </c>
      <c r="N2101">
        <v>0</v>
      </c>
      <c r="O2101">
        <v>0</v>
      </c>
      <c r="Q2101">
        <v>1.6</v>
      </c>
      <c r="R2101" s="19">
        <v>442</v>
      </c>
      <c r="Y2101" s="5">
        <v>350</v>
      </c>
      <c r="AF2101">
        <v>1220</v>
      </c>
      <c r="AG2101">
        <v>657</v>
      </c>
      <c r="AH2101" s="7">
        <v>1877</v>
      </c>
      <c r="AI2101">
        <v>2.62</v>
      </c>
      <c r="AJ2101">
        <v>2.56</v>
      </c>
      <c r="AK2101">
        <v>0</v>
      </c>
      <c r="AL2101">
        <v>0</v>
      </c>
      <c r="AM2101">
        <v>165</v>
      </c>
      <c r="AN2101">
        <v>8.7499999999999994E-2</v>
      </c>
      <c r="AO2101" s="13">
        <v>0.28749999999999998</v>
      </c>
      <c r="AP2101">
        <v>0.63</v>
      </c>
      <c r="AQ2101" s="17">
        <v>14.44</v>
      </c>
      <c r="AR2101" s="15">
        <v>47.44</v>
      </c>
      <c r="AS2101">
        <v>103.125</v>
      </c>
      <c r="AT2101" s="17">
        <v>60</v>
      </c>
      <c r="AU2101" s="11">
        <v>14</v>
      </c>
      <c r="AV2101">
        <v>26.4</v>
      </c>
      <c r="AW2101">
        <v>33.6</v>
      </c>
      <c r="AX2101" s="15">
        <v>0</v>
      </c>
      <c r="AY2101" s="13">
        <v>0</v>
      </c>
      <c r="AZ2101" s="7">
        <v>129.52500000000001</v>
      </c>
      <c r="BA2101" s="13">
        <v>14</v>
      </c>
      <c r="BB2101" s="15">
        <v>60</v>
      </c>
      <c r="BC2101">
        <v>1</v>
      </c>
      <c r="BD2101">
        <v>65</v>
      </c>
      <c r="BE2101" s="9">
        <v>50</v>
      </c>
      <c r="BH2101">
        <v>27.911300000000001</v>
      </c>
      <c r="BI2101" s="19">
        <v>1</v>
      </c>
      <c r="BJ2101" s="9" t="s">
        <v>4405</v>
      </c>
    </row>
    <row r="2102" spans="1:62" thickTop="1" thickBot="1" x14ac:dyDescent="0.3">
      <c r="A2102" t="s">
        <v>2160</v>
      </c>
      <c r="B2102" t="s">
        <v>3294</v>
      </c>
      <c r="C2102" t="s">
        <v>4007</v>
      </c>
      <c r="D2102">
        <v>40.479999999999997</v>
      </c>
      <c r="E2102">
        <v>12.9</v>
      </c>
      <c r="F2102">
        <v>17.62</v>
      </c>
      <c r="G2102">
        <v>11.83</v>
      </c>
      <c r="H2102">
        <v>8.33</v>
      </c>
      <c r="I2102">
        <v>3.6</v>
      </c>
      <c r="J2102">
        <v>1.67</v>
      </c>
      <c r="K2102">
        <v>3.6</v>
      </c>
      <c r="L2102">
        <v>1.37</v>
      </c>
      <c r="M2102">
        <v>0</v>
      </c>
      <c r="N2102">
        <v>0</v>
      </c>
      <c r="O2102">
        <v>0</v>
      </c>
      <c r="Q2102">
        <v>1.6</v>
      </c>
      <c r="R2102" s="19">
        <v>442</v>
      </c>
      <c r="Y2102" s="5">
        <v>350</v>
      </c>
      <c r="AF2102">
        <v>1236</v>
      </c>
      <c r="AG2102">
        <v>657</v>
      </c>
      <c r="AH2102" s="7">
        <v>1893</v>
      </c>
      <c r="AI2102">
        <v>2.62</v>
      </c>
      <c r="AJ2102">
        <v>2.56</v>
      </c>
      <c r="AK2102">
        <v>0</v>
      </c>
      <c r="AL2102">
        <v>0</v>
      </c>
      <c r="AM2102">
        <v>154</v>
      </c>
      <c r="AN2102">
        <v>8.7499999999999994E-2</v>
      </c>
      <c r="AO2102" s="13">
        <v>0.28749999999999998</v>
      </c>
      <c r="AP2102">
        <v>0.63</v>
      </c>
      <c r="AQ2102" s="17">
        <v>13.48</v>
      </c>
      <c r="AR2102" s="15">
        <v>44.28</v>
      </c>
      <c r="AS2102">
        <v>96.25</v>
      </c>
      <c r="AT2102" s="17">
        <v>56</v>
      </c>
      <c r="AU2102" s="11">
        <v>14</v>
      </c>
      <c r="AV2102">
        <v>24.64</v>
      </c>
      <c r="AW2102">
        <v>31.36</v>
      </c>
      <c r="AX2102" s="15">
        <v>0</v>
      </c>
      <c r="AY2102" s="13">
        <v>0</v>
      </c>
      <c r="AZ2102" s="7">
        <v>120.89</v>
      </c>
      <c r="BA2102" s="13">
        <v>14</v>
      </c>
      <c r="BB2102" s="15">
        <v>60</v>
      </c>
      <c r="BC2102">
        <v>1</v>
      </c>
      <c r="BD2102">
        <v>65</v>
      </c>
      <c r="BE2102" s="9">
        <v>50</v>
      </c>
      <c r="BH2102">
        <v>31.434200000000001</v>
      </c>
      <c r="BI2102" s="19">
        <v>1</v>
      </c>
      <c r="BJ2102" s="9" t="s">
        <v>4405</v>
      </c>
    </row>
    <row r="2103" spans="1:62" thickTop="1" thickBot="1" x14ac:dyDescent="0.3">
      <c r="A2103" t="s">
        <v>2161</v>
      </c>
      <c r="B2103" t="s">
        <v>3294</v>
      </c>
      <c r="C2103" t="s">
        <v>4008</v>
      </c>
      <c r="D2103">
        <v>40.479999999999997</v>
      </c>
      <c r="E2103">
        <v>12.9</v>
      </c>
      <c r="F2103">
        <v>17.62</v>
      </c>
      <c r="G2103">
        <v>11.83</v>
      </c>
      <c r="H2103">
        <v>8.33</v>
      </c>
      <c r="I2103">
        <v>3.6</v>
      </c>
      <c r="J2103">
        <v>1.67</v>
      </c>
      <c r="K2103">
        <v>3.6</v>
      </c>
      <c r="L2103">
        <v>1.37</v>
      </c>
      <c r="M2103">
        <v>0</v>
      </c>
      <c r="N2103">
        <v>0</v>
      </c>
      <c r="O2103">
        <v>0</v>
      </c>
      <c r="Q2103">
        <v>1.6</v>
      </c>
      <c r="R2103" s="19">
        <v>442</v>
      </c>
      <c r="Y2103" s="5">
        <v>400</v>
      </c>
      <c r="AF2103">
        <v>1206</v>
      </c>
      <c r="AG2103">
        <v>650</v>
      </c>
      <c r="AH2103" s="7">
        <v>1856</v>
      </c>
      <c r="AI2103">
        <v>2.62</v>
      </c>
      <c r="AJ2103">
        <v>2.56</v>
      </c>
      <c r="AK2103">
        <v>0</v>
      </c>
      <c r="AL2103">
        <v>0</v>
      </c>
      <c r="AM2103">
        <v>140</v>
      </c>
      <c r="AN2103">
        <v>8.7499999999999994E-2</v>
      </c>
      <c r="AO2103" s="13">
        <v>0.28749999999999998</v>
      </c>
      <c r="AP2103">
        <v>0.63</v>
      </c>
      <c r="AQ2103" s="17">
        <v>12.25</v>
      </c>
      <c r="AR2103" s="15">
        <v>40.25</v>
      </c>
      <c r="AS2103">
        <v>87.5</v>
      </c>
      <c r="AT2103" s="17">
        <v>70</v>
      </c>
      <c r="AU2103" s="11">
        <v>14</v>
      </c>
      <c r="AV2103">
        <v>30.8</v>
      </c>
      <c r="AW2103">
        <v>39.200000000000003</v>
      </c>
      <c r="AX2103" s="15">
        <v>0</v>
      </c>
      <c r="AY2103" s="13">
        <v>0</v>
      </c>
      <c r="AZ2103" s="7">
        <v>118.3</v>
      </c>
      <c r="BA2103" s="13">
        <v>14</v>
      </c>
      <c r="BB2103" s="15">
        <v>60</v>
      </c>
      <c r="BC2103">
        <v>1</v>
      </c>
      <c r="BD2103">
        <v>65</v>
      </c>
      <c r="BE2103" s="9">
        <v>50</v>
      </c>
      <c r="BH2103">
        <v>31.863900000000001</v>
      </c>
      <c r="BI2103" s="19">
        <v>1</v>
      </c>
      <c r="BJ2103" s="9" t="s">
        <v>4405</v>
      </c>
    </row>
    <row r="2104" spans="1:62" thickTop="1" thickBot="1" x14ac:dyDescent="0.3">
      <c r="A2104" t="s">
        <v>2162</v>
      </c>
      <c r="B2104" t="s">
        <v>3294</v>
      </c>
      <c r="C2104" t="s">
        <v>4009</v>
      </c>
      <c r="D2104">
        <v>40.479999999999997</v>
      </c>
      <c r="E2104">
        <v>12.9</v>
      </c>
      <c r="F2104">
        <v>17.62</v>
      </c>
      <c r="G2104">
        <v>11.83</v>
      </c>
      <c r="H2104">
        <v>8.33</v>
      </c>
      <c r="I2104">
        <v>3.6</v>
      </c>
      <c r="J2104">
        <v>1.67</v>
      </c>
      <c r="K2104">
        <v>3.6</v>
      </c>
      <c r="L2104">
        <v>1.37</v>
      </c>
      <c r="M2104">
        <v>0</v>
      </c>
      <c r="N2104">
        <v>0</v>
      </c>
      <c r="O2104">
        <v>0</v>
      </c>
      <c r="Q2104">
        <v>1.6</v>
      </c>
      <c r="R2104" s="19">
        <v>442</v>
      </c>
      <c r="Y2104" s="5">
        <v>400</v>
      </c>
      <c r="AF2104">
        <v>1206</v>
      </c>
      <c r="AG2104">
        <v>650</v>
      </c>
      <c r="AH2104" s="7">
        <v>1856</v>
      </c>
      <c r="AI2104">
        <v>2.62</v>
      </c>
      <c r="AJ2104">
        <v>2.56</v>
      </c>
      <c r="AK2104">
        <v>0</v>
      </c>
      <c r="AL2104">
        <v>0</v>
      </c>
      <c r="AM2104">
        <v>150</v>
      </c>
      <c r="AN2104">
        <v>8.7499999999999994E-2</v>
      </c>
      <c r="AO2104" s="13">
        <v>0.28749999999999998</v>
      </c>
      <c r="AP2104">
        <v>0.63</v>
      </c>
      <c r="AQ2104" s="17">
        <v>13.13</v>
      </c>
      <c r="AR2104" s="15">
        <v>43.13</v>
      </c>
      <c r="AS2104">
        <v>93.75</v>
      </c>
      <c r="AT2104" s="17">
        <v>60</v>
      </c>
      <c r="AU2104" s="11">
        <v>14</v>
      </c>
      <c r="AV2104">
        <v>26.4</v>
      </c>
      <c r="AW2104">
        <v>33.6</v>
      </c>
      <c r="AX2104" s="15">
        <v>0</v>
      </c>
      <c r="AY2104" s="13">
        <v>0</v>
      </c>
      <c r="AZ2104" s="7">
        <v>120.15</v>
      </c>
      <c r="BA2104" s="13">
        <v>14</v>
      </c>
      <c r="BB2104" s="15">
        <v>60</v>
      </c>
      <c r="BC2104">
        <v>1</v>
      </c>
      <c r="BD2104">
        <v>65</v>
      </c>
      <c r="BE2104" s="9">
        <v>50</v>
      </c>
      <c r="BH2104">
        <v>35.839599999999997</v>
      </c>
      <c r="BI2104" s="19">
        <v>1</v>
      </c>
      <c r="BJ2104" s="9" t="s">
        <v>4405</v>
      </c>
    </row>
    <row r="2105" spans="1:62" thickTop="1" thickBot="1" x14ac:dyDescent="0.3">
      <c r="A2105" t="s">
        <v>2163</v>
      </c>
      <c r="B2105" t="s">
        <v>3294</v>
      </c>
      <c r="C2105" t="s">
        <v>4010</v>
      </c>
      <c r="D2105">
        <v>40.479999999999997</v>
      </c>
      <c r="E2105">
        <v>12.9</v>
      </c>
      <c r="F2105">
        <v>17.62</v>
      </c>
      <c r="G2105">
        <v>11.83</v>
      </c>
      <c r="H2105">
        <v>8.33</v>
      </c>
      <c r="I2105">
        <v>3.6</v>
      </c>
      <c r="J2105">
        <v>1.67</v>
      </c>
      <c r="K2105">
        <v>3.6</v>
      </c>
      <c r="L2105">
        <v>1.37</v>
      </c>
      <c r="M2105">
        <v>0</v>
      </c>
      <c r="N2105">
        <v>0</v>
      </c>
      <c r="O2105">
        <v>0</v>
      </c>
      <c r="Q2105">
        <v>1.6</v>
      </c>
      <c r="R2105" s="19">
        <v>442</v>
      </c>
      <c r="Y2105" s="5">
        <v>400</v>
      </c>
      <c r="AF2105">
        <v>1190</v>
      </c>
      <c r="AG2105">
        <v>640</v>
      </c>
      <c r="AH2105" s="7">
        <v>1830</v>
      </c>
      <c r="AI2105">
        <v>2.62</v>
      </c>
      <c r="AJ2105">
        <v>2.56</v>
      </c>
      <c r="AK2105">
        <v>0</v>
      </c>
      <c r="AL2105">
        <v>0</v>
      </c>
      <c r="AM2105">
        <v>165</v>
      </c>
      <c r="AN2105">
        <v>8.7499999999999994E-2</v>
      </c>
      <c r="AO2105" s="13">
        <v>0.28749999999999998</v>
      </c>
      <c r="AP2105">
        <v>0.63</v>
      </c>
      <c r="AQ2105" s="17">
        <v>14.44</v>
      </c>
      <c r="AR2105" s="15">
        <v>47.44</v>
      </c>
      <c r="AS2105">
        <v>103.125</v>
      </c>
      <c r="AT2105" s="17">
        <v>60</v>
      </c>
      <c r="AU2105" s="11">
        <v>14</v>
      </c>
      <c r="AV2105">
        <v>26.4</v>
      </c>
      <c r="AW2105">
        <v>33.6</v>
      </c>
      <c r="AX2105" s="15">
        <v>0</v>
      </c>
      <c r="AY2105" s="13">
        <v>0</v>
      </c>
      <c r="AZ2105" s="7">
        <v>129.52500000000001</v>
      </c>
      <c r="BA2105" s="13">
        <v>14</v>
      </c>
      <c r="BB2105" s="15">
        <v>60</v>
      </c>
      <c r="BC2105">
        <v>1</v>
      </c>
      <c r="BD2105">
        <v>65</v>
      </c>
      <c r="BE2105" s="9">
        <v>50</v>
      </c>
      <c r="BH2105">
        <v>36.439300000000003</v>
      </c>
      <c r="BI2105" s="19">
        <v>1</v>
      </c>
      <c r="BJ2105" s="9" t="s">
        <v>4405</v>
      </c>
    </row>
    <row r="2106" spans="1:62" thickTop="1" thickBot="1" x14ac:dyDescent="0.3">
      <c r="A2106" t="s">
        <v>2164</v>
      </c>
      <c r="B2106" t="s">
        <v>3294</v>
      </c>
      <c r="C2106" t="s">
        <v>4011</v>
      </c>
      <c r="D2106">
        <v>40.479999999999997</v>
      </c>
      <c r="E2106">
        <v>12.9</v>
      </c>
      <c r="F2106">
        <v>17.62</v>
      </c>
      <c r="G2106">
        <v>11.83</v>
      </c>
      <c r="H2106">
        <v>8.33</v>
      </c>
      <c r="I2106">
        <v>3.6</v>
      </c>
      <c r="J2106">
        <v>1.67</v>
      </c>
      <c r="K2106">
        <v>3.6</v>
      </c>
      <c r="L2106">
        <v>1.37</v>
      </c>
      <c r="M2106">
        <v>0</v>
      </c>
      <c r="N2106">
        <v>0</v>
      </c>
      <c r="O2106">
        <v>0</v>
      </c>
      <c r="Q2106">
        <v>1.6</v>
      </c>
      <c r="R2106" s="19">
        <v>442</v>
      </c>
      <c r="Y2106" s="5">
        <v>400</v>
      </c>
      <c r="AF2106">
        <v>1206</v>
      </c>
      <c r="AG2106">
        <v>650</v>
      </c>
      <c r="AH2106" s="7">
        <v>1856</v>
      </c>
      <c r="AI2106">
        <v>2.62</v>
      </c>
      <c r="AJ2106">
        <v>2.56</v>
      </c>
      <c r="AK2106">
        <v>0</v>
      </c>
      <c r="AL2106">
        <v>0</v>
      </c>
      <c r="AM2106">
        <v>154</v>
      </c>
      <c r="AN2106">
        <v>8.7499999999999994E-2</v>
      </c>
      <c r="AO2106" s="13">
        <v>0.28749999999999998</v>
      </c>
      <c r="AP2106">
        <v>0.63</v>
      </c>
      <c r="AQ2106" s="17">
        <v>13.48</v>
      </c>
      <c r="AR2106" s="15">
        <v>44.28</v>
      </c>
      <c r="AS2106">
        <v>96.25</v>
      </c>
      <c r="AT2106" s="17">
        <v>56</v>
      </c>
      <c r="AU2106" s="11">
        <v>14</v>
      </c>
      <c r="AV2106">
        <v>24.64</v>
      </c>
      <c r="AW2106">
        <v>31.36</v>
      </c>
      <c r="AX2106" s="15">
        <v>0</v>
      </c>
      <c r="AY2106" s="13">
        <v>0</v>
      </c>
      <c r="AZ2106" s="7">
        <v>120.89</v>
      </c>
      <c r="BA2106" s="13">
        <v>14</v>
      </c>
      <c r="BB2106" s="15">
        <v>60</v>
      </c>
      <c r="BC2106">
        <v>1</v>
      </c>
      <c r="BD2106">
        <v>65</v>
      </c>
      <c r="BE2106" s="9">
        <v>50</v>
      </c>
      <c r="BH2106">
        <v>36.728400000000001</v>
      </c>
      <c r="BI2106" s="19">
        <v>1</v>
      </c>
      <c r="BJ2106" s="9" t="s">
        <v>4405</v>
      </c>
    </row>
    <row r="2107" spans="1:62" thickTop="1" thickBot="1" x14ac:dyDescent="0.3">
      <c r="A2107" t="s">
        <v>2165</v>
      </c>
      <c r="B2107" t="s">
        <v>3294</v>
      </c>
      <c r="C2107" t="s">
        <v>4012</v>
      </c>
      <c r="D2107">
        <v>40.479999999999997</v>
      </c>
      <c r="E2107">
        <v>12.9</v>
      </c>
      <c r="F2107">
        <v>17.62</v>
      </c>
      <c r="G2107">
        <v>11.83</v>
      </c>
      <c r="H2107">
        <v>8.33</v>
      </c>
      <c r="I2107">
        <v>3.6</v>
      </c>
      <c r="J2107">
        <v>1.67</v>
      </c>
      <c r="K2107">
        <v>3.6</v>
      </c>
      <c r="L2107">
        <v>1.37</v>
      </c>
      <c r="M2107">
        <v>0</v>
      </c>
      <c r="N2107">
        <v>0</v>
      </c>
      <c r="O2107">
        <v>0</v>
      </c>
      <c r="Q2107">
        <v>1.6</v>
      </c>
      <c r="R2107" s="19">
        <v>442</v>
      </c>
      <c r="Y2107" s="5">
        <v>450</v>
      </c>
      <c r="AF2107">
        <v>1176</v>
      </c>
      <c r="AG2107">
        <v>633</v>
      </c>
      <c r="AH2107" s="7">
        <v>1809</v>
      </c>
      <c r="AI2107">
        <v>2.62</v>
      </c>
      <c r="AJ2107">
        <v>2.56</v>
      </c>
      <c r="AK2107">
        <v>0</v>
      </c>
      <c r="AL2107">
        <v>0</v>
      </c>
      <c r="AM2107">
        <v>140</v>
      </c>
      <c r="AN2107">
        <v>8.7499999999999994E-2</v>
      </c>
      <c r="AO2107" s="13">
        <v>0.28749999999999998</v>
      </c>
      <c r="AP2107">
        <v>0.63</v>
      </c>
      <c r="AQ2107" s="17">
        <v>12.25</v>
      </c>
      <c r="AR2107" s="15">
        <v>40.25</v>
      </c>
      <c r="AS2107">
        <v>87.5</v>
      </c>
      <c r="AT2107" s="17">
        <v>70</v>
      </c>
      <c r="AU2107" s="11">
        <v>14</v>
      </c>
      <c r="AV2107">
        <v>30.8</v>
      </c>
      <c r="AW2107">
        <v>39.200000000000003</v>
      </c>
      <c r="AX2107" s="15">
        <v>0</v>
      </c>
      <c r="AY2107" s="13">
        <v>0</v>
      </c>
      <c r="AZ2107" s="7">
        <v>118.3</v>
      </c>
      <c r="BA2107" s="13">
        <v>14</v>
      </c>
      <c r="BB2107" s="15">
        <v>60</v>
      </c>
      <c r="BC2107">
        <v>1</v>
      </c>
      <c r="BD2107">
        <v>65</v>
      </c>
      <c r="BE2107" s="9">
        <v>50</v>
      </c>
      <c r="BH2107">
        <v>28.775600000000001</v>
      </c>
      <c r="BI2107" s="19">
        <v>1</v>
      </c>
      <c r="BJ2107" s="9" t="s">
        <v>4405</v>
      </c>
    </row>
    <row r="2108" spans="1:62" thickTop="1" thickBot="1" x14ac:dyDescent="0.3">
      <c r="A2108" t="s">
        <v>2166</v>
      </c>
      <c r="B2108" t="s">
        <v>3294</v>
      </c>
      <c r="C2108" t="s">
        <v>4013</v>
      </c>
      <c r="D2108">
        <v>40.479999999999997</v>
      </c>
      <c r="E2108">
        <v>12.9</v>
      </c>
      <c r="F2108">
        <v>17.62</v>
      </c>
      <c r="G2108">
        <v>11.83</v>
      </c>
      <c r="H2108">
        <v>8.33</v>
      </c>
      <c r="I2108">
        <v>3.6</v>
      </c>
      <c r="J2108">
        <v>1.67</v>
      </c>
      <c r="K2108">
        <v>3.6</v>
      </c>
      <c r="L2108">
        <v>1.37</v>
      </c>
      <c r="M2108">
        <v>0</v>
      </c>
      <c r="N2108">
        <v>0</v>
      </c>
      <c r="O2108">
        <v>0</v>
      </c>
      <c r="Q2108">
        <v>1.6</v>
      </c>
      <c r="R2108" s="19">
        <v>442</v>
      </c>
      <c r="Y2108" s="5">
        <v>450</v>
      </c>
      <c r="AF2108">
        <v>1176</v>
      </c>
      <c r="AG2108">
        <v>633</v>
      </c>
      <c r="AH2108" s="7">
        <v>1809</v>
      </c>
      <c r="AI2108">
        <v>2.62</v>
      </c>
      <c r="AJ2108">
        <v>2.56</v>
      </c>
      <c r="AK2108">
        <v>0</v>
      </c>
      <c r="AL2108">
        <v>0</v>
      </c>
      <c r="AM2108">
        <v>150</v>
      </c>
      <c r="AN2108">
        <v>8.7499999999999994E-2</v>
      </c>
      <c r="AO2108" s="13">
        <v>0.28749999999999998</v>
      </c>
      <c r="AP2108">
        <v>0.63</v>
      </c>
      <c r="AQ2108" s="17">
        <v>13.13</v>
      </c>
      <c r="AR2108" s="15">
        <v>43.13</v>
      </c>
      <c r="AS2108">
        <v>93.75</v>
      </c>
      <c r="AT2108" s="17">
        <v>60</v>
      </c>
      <c r="AU2108" s="11">
        <v>14</v>
      </c>
      <c r="AV2108">
        <v>26.4</v>
      </c>
      <c r="AW2108">
        <v>33.6</v>
      </c>
      <c r="AX2108" s="15">
        <v>0</v>
      </c>
      <c r="AY2108" s="13">
        <v>0</v>
      </c>
      <c r="AZ2108" s="7">
        <v>120.15</v>
      </c>
      <c r="BA2108" s="13">
        <v>14</v>
      </c>
      <c r="BB2108" s="15">
        <v>60</v>
      </c>
      <c r="BC2108">
        <v>1</v>
      </c>
      <c r="BD2108">
        <v>65</v>
      </c>
      <c r="BE2108" s="9">
        <v>50</v>
      </c>
      <c r="BH2108">
        <v>35.692500000000003</v>
      </c>
      <c r="BI2108" s="19">
        <v>1</v>
      </c>
      <c r="BJ2108" s="9" t="s">
        <v>4405</v>
      </c>
    </row>
    <row r="2109" spans="1:62" thickTop="1" thickBot="1" x14ac:dyDescent="0.3">
      <c r="A2109" t="s">
        <v>2167</v>
      </c>
      <c r="B2109" t="s">
        <v>3294</v>
      </c>
      <c r="C2109" t="s">
        <v>4014</v>
      </c>
      <c r="D2109">
        <v>40.479999999999997</v>
      </c>
      <c r="E2109">
        <v>12.9</v>
      </c>
      <c r="F2109">
        <v>17.62</v>
      </c>
      <c r="G2109">
        <v>11.83</v>
      </c>
      <c r="H2109">
        <v>8.33</v>
      </c>
      <c r="I2109">
        <v>3.6</v>
      </c>
      <c r="J2109">
        <v>1.67</v>
      </c>
      <c r="K2109">
        <v>3.6</v>
      </c>
      <c r="L2109">
        <v>1.37</v>
      </c>
      <c r="M2109">
        <v>0</v>
      </c>
      <c r="N2109">
        <v>0</v>
      </c>
      <c r="O2109">
        <v>0</v>
      </c>
      <c r="Q2109">
        <v>1.6</v>
      </c>
      <c r="R2109" s="19">
        <v>442</v>
      </c>
      <c r="Y2109" s="5">
        <v>450</v>
      </c>
      <c r="AF2109">
        <v>1160</v>
      </c>
      <c r="AG2109">
        <v>624</v>
      </c>
      <c r="AH2109" s="7">
        <v>1784</v>
      </c>
      <c r="AI2109">
        <v>2.62</v>
      </c>
      <c r="AJ2109">
        <v>2.56</v>
      </c>
      <c r="AK2109">
        <v>0</v>
      </c>
      <c r="AL2109">
        <v>0</v>
      </c>
      <c r="AM2109">
        <v>165</v>
      </c>
      <c r="AN2109">
        <v>8.7499999999999994E-2</v>
      </c>
      <c r="AO2109" s="13">
        <v>0.28749999999999998</v>
      </c>
      <c r="AP2109">
        <v>0.63</v>
      </c>
      <c r="AQ2109" s="17">
        <v>14.44</v>
      </c>
      <c r="AR2109" s="15">
        <v>47.44</v>
      </c>
      <c r="AS2109">
        <v>103.125</v>
      </c>
      <c r="AT2109" s="17">
        <v>60</v>
      </c>
      <c r="AU2109" s="11">
        <v>14</v>
      </c>
      <c r="AV2109">
        <v>26.4</v>
      </c>
      <c r="AW2109">
        <v>33.6</v>
      </c>
      <c r="AX2109" s="15">
        <v>0</v>
      </c>
      <c r="AY2109" s="13">
        <v>0</v>
      </c>
      <c r="AZ2109" s="7">
        <v>129.52500000000001</v>
      </c>
      <c r="BA2109" s="13">
        <v>14</v>
      </c>
      <c r="BB2109" s="15">
        <v>60</v>
      </c>
      <c r="BC2109">
        <v>1</v>
      </c>
      <c r="BD2109">
        <v>65</v>
      </c>
      <c r="BE2109" s="9">
        <v>50</v>
      </c>
      <c r="BH2109">
        <v>35.262900000000002</v>
      </c>
      <c r="BI2109" s="19">
        <v>1</v>
      </c>
      <c r="BJ2109" s="9" t="s">
        <v>4405</v>
      </c>
    </row>
    <row r="2110" spans="1:62" thickTop="1" thickBot="1" x14ac:dyDescent="0.3">
      <c r="A2110" t="s">
        <v>2168</v>
      </c>
      <c r="B2110" t="s">
        <v>3294</v>
      </c>
      <c r="C2110" t="s">
        <v>4015</v>
      </c>
      <c r="D2110">
        <v>40.479999999999997</v>
      </c>
      <c r="E2110">
        <v>12.9</v>
      </c>
      <c r="F2110">
        <v>17.62</v>
      </c>
      <c r="G2110">
        <v>11.83</v>
      </c>
      <c r="H2110">
        <v>8.33</v>
      </c>
      <c r="I2110">
        <v>3.6</v>
      </c>
      <c r="J2110">
        <v>1.67</v>
      </c>
      <c r="K2110">
        <v>3.6</v>
      </c>
      <c r="L2110">
        <v>1.37</v>
      </c>
      <c r="M2110">
        <v>0</v>
      </c>
      <c r="N2110">
        <v>0</v>
      </c>
      <c r="O2110">
        <v>0</v>
      </c>
      <c r="Q2110">
        <v>1.6</v>
      </c>
      <c r="R2110" s="19">
        <v>442</v>
      </c>
      <c r="Y2110" s="5">
        <v>450</v>
      </c>
      <c r="AF2110">
        <v>1176</v>
      </c>
      <c r="AG2110">
        <v>633</v>
      </c>
      <c r="AH2110" s="7">
        <v>1809</v>
      </c>
      <c r="AI2110">
        <v>2.62</v>
      </c>
      <c r="AJ2110">
        <v>2.56</v>
      </c>
      <c r="AK2110">
        <v>0</v>
      </c>
      <c r="AL2110">
        <v>0</v>
      </c>
      <c r="AM2110">
        <v>154</v>
      </c>
      <c r="AN2110">
        <v>8.7499999999999994E-2</v>
      </c>
      <c r="AO2110" s="13">
        <v>0.28749999999999998</v>
      </c>
      <c r="AP2110">
        <v>0.63</v>
      </c>
      <c r="AQ2110" s="17">
        <v>13.48</v>
      </c>
      <c r="AR2110" s="15">
        <v>44.28</v>
      </c>
      <c r="AS2110">
        <v>96.25</v>
      </c>
      <c r="AT2110" s="17">
        <v>56</v>
      </c>
      <c r="AU2110" s="11">
        <v>14</v>
      </c>
      <c r="AV2110">
        <v>24.64</v>
      </c>
      <c r="AW2110">
        <v>31.36</v>
      </c>
      <c r="AX2110" s="15">
        <v>0</v>
      </c>
      <c r="AY2110" s="13">
        <v>0</v>
      </c>
      <c r="AZ2110" s="7">
        <v>120.89</v>
      </c>
      <c r="BA2110" s="13">
        <v>14</v>
      </c>
      <c r="BB2110" s="15">
        <v>60</v>
      </c>
      <c r="BC2110">
        <v>1</v>
      </c>
      <c r="BD2110">
        <v>65</v>
      </c>
      <c r="BE2110" s="9">
        <v>50</v>
      </c>
      <c r="BH2110">
        <v>34.815199999999997</v>
      </c>
      <c r="BI2110" s="19">
        <v>1</v>
      </c>
      <c r="BJ2110" s="9" t="s">
        <v>4405</v>
      </c>
    </row>
    <row r="2111" spans="1:62" thickTop="1" thickBot="1" x14ac:dyDescent="0.3">
      <c r="A2111" t="s">
        <v>2169</v>
      </c>
      <c r="B2111" t="s">
        <v>3294</v>
      </c>
      <c r="C2111" t="s">
        <v>4016</v>
      </c>
      <c r="D2111">
        <v>40.479999999999997</v>
      </c>
      <c r="E2111">
        <v>12.9</v>
      </c>
      <c r="F2111">
        <v>17.62</v>
      </c>
      <c r="G2111">
        <v>11.83</v>
      </c>
      <c r="H2111">
        <v>8.33</v>
      </c>
      <c r="I2111">
        <v>3.6</v>
      </c>
      <c r="J2111">
        <v>1.67</v>
      </c>
      <c r="K2111">
        <v>3.6</v>
      </c>
      <c r="L2111">
        <v>1.37</v>
      </c>
      <c r="M2111">
        <v>0</v>
      </c>
      <c r="N2111">
        <v>0</v>
      </c>
      <c r="O2111">
        <v>0</v>
      </c>
      <c r="Q2111">
        <v>1.6</v>
      </c>
      <c r="R2111" s="19">
        <v>442</v>
      </c>
      <c r="Y2111" s="5">
        <v>350</v>
      </c>
      <c r="AF2111">
        <v>1236</v>
      </c>
      <c r="AG2111">
        <v>666</v>
      </c>
      <c r="AH2111" s="7">
        <v>1902</v>
      </c>
      <c r="AI2111">
        <v>2.62</v>
      </c>
      <c r="AJ2111">
        <v>2.56</v>
      </c>
      <c r="AK2111">
        <v>0</v>
      </c>
      <c r="AL2111">
        <v>0</v>
      </c>
      <c r="AM2111">
        <v>140</v>
      </c>
      <c r="AN2111">
        <v>8.7499999999999994E-2</v>
      </c>
      <c r="AO2111" s="13">
        <v>0.28749999999999998</v>
      </c>
      <c r="AP2111">
        <v>0.63</v>
      </c>
      <c r="AQ2111" s="17">
        <v>12.25</v>
      </c>
      <c r="AR2111" s="15">
        <v>40.25</v>
      </c>
      <c r="AS2111">
        <v>87.5</v>
      </c>
      <c r="AT2111" s="17">
        <v>70</v>
      </c>
      <c r="AU2111" s="11">
        <v>14</v>
      </c>
      <c r="AV2111">
        <v>30.8</v>
      </c>
      <c r="AW2111">
        <v>39.200000000000003</v>
      </c>
      <c r="AX2111" s="15">
        <v>0</v>
      </c>
      <c r="AY2111" s="13">
        <v>0</v>
      </c>
      <c r="AZ2111" s="7">
        <v>118.3</v>
      </c>
      <c r="BA2111" s="13">
        <v>28</v>
      </c>
      <c r="BB2111" s="15">
        <v>60</v>
      </c>
      <c r="BC2111">
        <v>1</v>
      </c>
      <c r="BD2111">
        <v>65</v>
      </c>
      <c r="BE2111" s="9">
        <v>50</v>
      </c>
      <c r="BH2111">
        <v>28.7987</v>
      </c>
      <c r="BI2111" s="19">
        <v>1</v>
      </c>
      <c r="BJ2111" s="9" t="s">
        <v>4405</v>
      </c>
    </row>
    <row r="2112" spans="1:62" thickTop="1" thickBot="1" x14ac:dyDescent="0.3">
      <c r="A2112" t="s">
        <v>2170</v>
      </c>
      <c r="B2112" t="s">
        <v>3294</v>
      </c>
      <c r="C2112" t="s">
        <v>4017</v>
      </c>
      <c r="D2112">
        <v>40.479999999999997</v>
      </c>
      <c r="E2112">
        <v>12.9</v>
      </c>
      <c r="F2112">
        <v>17.62</v>
      </c>
      <c r="G2112">
        <v>11.83</v>
      </c>
      <c r="H2112">
        <v>8.33</v>
      </c>
      <c r="I2112">
        <v>3.6</v>
      </c>
      <c r="J2112">
        <v>1.67</v>
      </c>
      <c r="K2112">
        <v>3.6</v>
      </c>
      <c r="L2112">
        <v>1.37</v>
      </c>
      <c r="M2112">
        <v>0</v>
      </c>
      <c r="N2112">
        <v>0</v>
      </c>
      <c r="O2112">
        <v>0</v>
      </c>
      <c r="Q2112">
        <v>1.6</v>
      </c>
      <c r="R2112" s="19">
        <v>442</v>
      </c>
      <c r="Y2112" s="5">
        <v>350</v>
      </c>
      <c r="AF2112">
        <v>1236</v>
      </c>
      <c r="AG2112">
        <v>666</v>
      </c>
      <c r="AH2112" s="7">
        <v>1902</v>
      </c>
      <c r="AI2112">
        <v>2.62</v>
      </c>
      <c r="AJ2112">
        <v>2.56</v>
      </c>
      <c r="AK2112">
        <v>0</v>
      </c>
      <c r="AL2112">
        <v>0</v>
      </c>
      <c r="AM2112">
        <v>150</v>
      </c>
      <c r="AN2112">
        <v>8.7499999999999994E-2</v>
      </c>
      <c r="AO2112" s="13">
        <v>0.28749999999999998</v>
      </c>
      <c r="AP2112">
        <v>0.63</v>
      </c>
      <c r="AQ2112" s="17">
        <v>13.13</v>
      </c>
      <c r="AR2112" s="15">
        <v>43.13</v>
      </c>
      <c r="AS2112">
        <v>93.75</v>
      </c>
      <c r="AT2112" s="17">
        <v>60</v>
      </c>
      <c r="AU2112" s="11">
        <v>14</v>
      </c>
      <c r="AV2112">
        <v>26.4</v>
      </c>
      <c r="AW2112">
        <v>33.6</v>
      </c>
      <c r="AX2112" s="15">
        <v>0</v>
      </c>
      <c r="AY2112" s="13">
        <v>0</v>
      </c>
      <c r="AZ2112" s="7">
        <v>120.15</v>
      </c>
      <c r="BA2112" s="13">
        <v>28</v>
      </c>
      <c r="BB2112" s="15">
        <v>60</v>
      </c>
      <c r="BC2112">
        <v>1</v>
      </c>
      <c r="BD2112">
        <v>65</v>
      </c>
      <c r="BE2112" s="9">
        <v>50</v>
      </c>
      <c r="BH2112">
        <v>22.921500000000002</v>
      </c>
      <c r="BI2112" s="19">
        <v>1</v>
      </c>
      <c r="BJ2112" s="9" t="s">
        <v>4405</v>
      </c>
    </row>
    <row r="2113" spans="1:62" thickTop="1" thickBot="1" x14ac:dyDescent="0.3">
      <c r="A2113" t="s">
        <v>2171</v>
      </c>
      <c r="B2113" t="s">
        <v>3294</v>
      </c>
      <c r="C2113" t="s">
        <v>4018</v>
      </c>
      <c r="D2113">
        <v>40.479999999999997</v>
      </c>
      <c r="E2113">
        <v>12.9</v>
      </c>
      <c r="F2113">
        <v>17.62</v>
      </c>
      <c r="G2113">
        <v>11.83</v>
      </c>
      <c r="H2113">
        <v>8.33</v>
      </c>
      <c r="I2113">
        <v>3.6</v>
      </c>
      <c r="J2113">
        <v>1.67</v>
      </c>
      <c r="K2113">
        <v>3.6</v>
      </c>
      <c r="L2113">
        <v>1.37</v>
      </c>
      <c r="M2113">
        <v>0</v>
      </c>
      <c r="N2113">
        <v>0</v>
      </c>
      <c r="O2113">
        <v>0</v>
      </c>
      <c r="Q2113">
        <v>1.6</v>
      </c>
      <c r="R2113" s="19">
        <v>442</v>
      </c>
      <c r="Y2113" s="5">
        <v>350</v>
      </c>
      <c r="AF2113">
        <v>1220</v>
      </c>
      <c r="AG2113">
        <v>657</v>
      </c>
      <c r="AH2113" s="7">
        <v>1877</v>
      </c>
      <c r="AI2113">
        <v>2.62</v>
      </c>
      <c r="AJ2113">
        <v>2.56</v>
      </c>
      <c r="AK2113">
        <v>0</v>
      </c>
      <c r="AL2113">
        <v>0</v>
      </c>
      <c r="AM2113">
        <v>165</v>
      </c>
      <c r="AN2113">
        <v>8.7499999999999994E-2</v>
      </c>
      <c r="AO2113" s="13">
        <v>0.28749999999999998</v>
      </c>
      <c r="AP2113">
        <v>0.63</v>
      </c>
      <c r="AQ2113" s="17">
        <v>14.44</v>
      </c>
      <c r="AR2113" s="15">
        <v>47.44</v>
      </c>
      <c r="AS2113">
        <v>103.125</v>
      </c>
      <c r="AT2113" s="17">
        <v>60</v>
      </c>
      <c r="AU2113" s="11">
        <v>14</v>
      </c>
      <c r="AV2113">
        <v>26.4</v>
      </c>
      <c r="AW2113">
        <v>33.6</v>
      </c>
      <c r="AX2113" s="15">
        <v>0</v>
      </c>
      <c r="AY2113" s="13">
        <v>0</v>
      </c>
      <c r="AZ2113" s="7">
        <v>129.52500000000001</v>
      </c>
      <c r="BA2113" s="13">
        <v>28</v>
      </c>
      <c r="BB2113" s="15">
        <v>60</v>
      </c>
      <c r="BC2113">
        <v>1</v>
      </c>
      <c r="BD2113">
        <v>65</v>
      </c>
      <c r="BE2113" s="9">
        <v>50</v>
      </c>
      <c r="BH2113">
        <v>22.784600000000001</v>
      </c>
      <c r="BI2113" s="19">
        <v>1</v>
      </c>
      <c r="BJ2113" s="9" t="s">
        <v>4405</v>
      </c>
    </row>
    <row r="2114" spans="1:62" thickTop="1" thickBot="1" x14ac:dyDescent="0.3">
      <c r="A2114" t="s">
        <v>2172</v>
      </c>
      <c r="B2114" t="s">
        <v>3294</v>
      </c>
      <c r="C2114" t="s">
        <v>4019</v>
      </c>
      <c r="D2114">
        <v>40.479999999999997</v>
      </c>
      <c r="E2114">
        <v>12.9</v>
      </c>
      <c r="F2114">
        <v>17.62</v>
      </c>
      <c r="G2114">
        <v>11.83</v>
      </c>
      <c r="H2114">
        <v>8.33</v>
      </c>
      <c r="I2114">
        <v>3.6</v>
      </c>
      <c r="J2114">
        <v>1.67</v>
      </c>
      <c r="K2114">
        <v>3.6</v>
      </c>
      <c r="L2114">
        <v>1.37</v>
      </c>
      <c r="M2114">
        <v>0</v>
      </c>
      <c r="N2114">
        <v>0</v>
      </c>
      <c r="O2114">
        <v>0</v>
      </c>
      <c r="Q2114">
        <v>1.6</v>
      </c>
      <c r="R2114" s="19">
        <v>442</v>
      </c>
      <c r="Y2114" s="5">
        <v>350</v>
      </c>
      <c r="AF2114">
        <v>1236</v>
      </c>
      <c r="AG2114">
        <v>657</v>
      </c>
      <c r="AH2114" s="7">
        <v>1893</v>
      </c>
      <c r="AI2114">
        <v>2.62</v>
      </c>
      <c r="AJ2114">
        <v>2.56</v>
      </c>
      <c r="AK2114">
        <v>0</v>
      </c>
      <c r="AL2114">
        <v>0</v>
      </c>
      <c r="AM2114">
        <v>154</v>
      </c>
      <c r="AN2114">
        <v>8.7499999999999994E-2</v>
      </c>
      <c r="AO2114" s="13">
        <v>0.28749999999999998</v>
      </c>
      <c r="AP2114">
        <v>0.63</v>
      </c>
      <c r="AQ2114" s="17">
        <v>13.48</v>
      </c>
      <c r="AR2114" s="15">
        <v>44.28</v>
      </c>
      <c r="AS2114">
        <v>96.25</v>
      </c>
      <c r="AT2114" s="17">
        <v>56</v>
      </c>
      <c r="AU2114" s="11">
        <v>14</v>
      </c>
      <c r="AV2114">
        <v>24.64</v>
      </c>
      <c r="AW2114">
        <v>31.36</v>
      </c>
      <c r="AX2114" s="15">
        <v>0</v>
      </c>
      <c r="AY2114" s="13">
        <v>0</v>
      </c>
      <c r="AZ2114" s="7">
        <v>120.89</v>
      </c>
      <c r="BA2114" s="13">
        <v>28</v>
      </c>
      <c r="BB2114" s="15">
        <v>60</v>
      </c>
      <c r="BC2114">
        <v>1</v>
      </c>
      <c r="BD2114">
        <v>65</v>
      </c>
      <c r="BE2114" s="9">
        <v>50</v>
      </c>
      <c r="BH2114">
        <v>31.7501</v>
      </c>
      <c r="BI2114" s="19">
        <v>1</v>
      </c>
      <c r="BJ2114" s="9" t="s">
        <v>4405</v>
      </c>
    </row>
    <row r="2115" spans="1:62" thickTop="1" thickBot="1" x14ac:dyDescent="0.3">
      <c r="A2115" t="s">
        <v>2173</v>
      </c>
      <c r="B2115" t="s">
        <v>3294</v>
      </c>
      <c r="C2115" t="s">
        <v>4020</v>
      </c>
      <c r="D2115">
        <v>40.479999999999997</v>
      </c>
      <c r="E2115">
        <v>12.9</v>
      </c>
      <c r="F2115">
        <v>17.62</v>
      </c>
      <c r="G2115">
        <v>11.83</v>
      </c>
      <c r="H2115">
        <v>8.33</v>
      </c>
      <c r="I2115">
        <v>3.6</v>
      </c>
      <c r="J2115">
        <v>1.67</v>
      </c>
      <c r="K2115">
        <v>3.6</v>
      </c>
      <c r="L2115">
        <v>1.37</v>
      </c>
      <c r="M2115">
        <v>0</v>
      </c>
      <c r="N2115">
        <v>0</v>
      </c>
      <c r="O2115">
        <v>0</v>
      </c>
      <c r="Q2115">
        <v>1.6</v>
      </c>
      <c r="R2115" s="19">
        <v>442</v>
      </c>
      <c r="Y2115" s="5">
        <v>400</v>
      </c>
      <c r="AF2115">
        <v>1206</v>
      </c>
      <c r="AG2115">
        <v>650</v>
      </c>
      <c r="AH2115" s="7">
        <v>1856</v>
      </c>
      <c r="AI2115">
        <v>2.62</v>
      </c>
      <c r="AJ2115">
        <v>2.56</v>
      </c>
      <c r="AK2115">
        <v>0</v>
      </c>
      <c r="AL2115">
        <v>0</v>
      </c>
      <c r="AM2115">
        <v>140</v>
      </c>
      <c r="AN2115">
        <v>8.7499999999999994E-2</v>
      </c>
      <c r="AO2115" s="13">
        <v>0.28749999999999998</v>
      </c>
      <c r="AP2115">
        <v>0.63</v>
      </c>
      <c r="AQ2115" s="17">
        <v>12.25</v>
      </c>
      <c r="AR2115" s="15">
        <v>40.25</v>
      </c>
      <c r="AS2115">
        <v>87.5</v>
      </c>
      <c r="AT2115" s="17">
        <v>70</v>
      </c>
      <c r="AU2115" s="11">
        <v>14</v>
      </c>
      <c r="AV2115">
        <v>30.8</v>
      </c>
      <c r="AW2115">
        <v>39.200000000000003</v>
      </c>
      <c r="AX2115" s="15">
        <v>0</v>
      </c>
      <c r="AY2115" s="13">
        <v>0</v>
      </c>
      <c r="AZ2115" s="7">
        <v>118.3</v>
      </c>
      <c r="BA2115" s="13">
        <v>28</v>
      </c>
      <c r="BB2115" s="15">
        <v>60</v>
      </c>
      <c r="BC2115">
        <v>1</v>
      </c>
      <c r="BD2115">
        <v>65</v>
      </c>
      <c r="BE2115" s="9">
        <v>50</v>
      </c>
      <c r="BH2115">
        <v>30.562100000000001</v>
      </c>
      <c r="BI2115" s="19">
        <v>1</v>
      </c>
      <c r="BJ2115" s="9" t="s">
        <v>4405</v>
      </c>
    </row>
    <row r="2116" spans="1:62" thickTop="1" thickBot="1" x14ac:dyDescent="0.3">
      <c r="A2116" t="s">
        <v>2174</v>
      </c>
      <c r="B2116" t="s">
        <v>3294</v>
      </c>
      <c r="C2116" t="s">
        <v>4021</v>
      </c>
      <c r="D2116">
        <v>40.479999999999997</v>
      </c>
      <c r="E2116">
        <v>12.9</v>
      </c>
      <c r="F2116">
        <v>17.62</v>
      </c>
      <c r="G2116">
        <v>11.83</v>
      </c>
      <c r="H2116">
        <v>8.33</v>
      </c>
      <c r="I2116">
        <v>3.6</v>
      </c>
      <c r="J2116">
        <v>1.67</v>
      </c>
      <c r="K2116">
        <v>3.6</v>
      </c>
      <c r="L2116">
        <v>1.37</v>
      </c>
      <c r="M2116">
        <v>0</v>
      </c>
      <c r="N2116">
        <v>0</v>
      </c>
      <c r="O2116">
        <v>0</v>
      </c>
      <c r="Q2116">
        <v>1.6</v>
      </c>
      <c r="R2116" s="19">
        <v>442</v>
      </c>
      <c r="Y2116" s="5">
        <v>400</v>
      </c>
      <c r="AF2116">
        <v>1206</v>
      </c>
      <c r="AG2116">
        <v>650</v>
      </c>
      <c r="AH2116" s="7">
        <v>1856</v>
      </c>
      <c r="AI2116">
        <v>2.62</v>
      </c>
      <c r="AJ2116">
        <v>2.56</v>
      </c>
      <c r="AK2116">
        <v>0</v>
      </c>
      <c r="AL2116">
        <v>0</v>
      </c>
      <c r="AM2116">
        <v>150</v>
      </c>
      <c r="AN2116">
        <v>8.7499999999999994E-2</v>
      </c>
      <c r="AO2116" s="13">
        <v>0.28749999999999998</v>
      </c>
      <c r="AP2116">
        <v>0.63</v>
      </c>
      <c r="AQ2116" s="17">
        <v>13.13</v>
      </c>
      <c r="AR2116" s="15">
        <v>43.13</v>
      </c>
      <c r="AS2116">
        <v>93.75</v>
      </c>
      <c r="AT2116" s="17">
        <v>60</v>
      </c>
      <c r="AU2116" s="11">
        <v>14</v>
      </c>
      <c r="AV2116">
        <v>26.4</v>
      </c>
      <c r="AW2116">
        <v>33.6</v>
      </c>
      <c r="AX2116" s="15">
        <v>0</v>
      </c>
      <c r="AY2116" s="13">
        <v>0</v>
      </c>
      <c r="AZ2116" s="7">
        <v>120.15</v>
      </c>
      <c r="BA2116" s="13">
        <v>28</v>
      </c>
      <c r="BB2116" s="15">
        <v>60</v>
      </c>
      <c r="BC2116">
        <v>1</v>
      </c>
      <c r="BD2116">
        <v>65</v>
      </c>
      <c r="BE2116" s="9">
        <v>50</v>
      </c>
      <c r="BH2116">
        <v>34.978900000000003</v>
      </c>
      <c r="BI2116" s="19">
        <v>1</v>
      </c>
      <c r="BJ2116" s="9" t="s">
        <v>4405</v>
      </c>
    </row>
    <row r="2117" spans="1:62" thickTop="1" thickBot="1" x14ac:dyDescent="0.3">
      <c r="A2117" t="s">
        <v>2175</v>
      </c>
      <c r="B2117" t="s">
        <v>3294</v>
      </c>
      <c r="C2117" t="s">
        <v>4022</v>
      </c>
      <c r="D2117">
        <v>40.479999999999997</v>
      </c>
      <c r="E2117">
        <v>12.9</v>
      </c>
      <c r="F2117">
        <v>17.62</v>
      </c>
      <c r="G2117">
        <v>11.83</v>
      </c>
      <c r="H2117">
        <v>8.33</v>
      </c>
      <c r="I2117">
        <v>3.6</v>
      </c>
      <c r="J2117">
        <v>1.67</v>
      </c>
      <c r="K2117">
        <v>3.6</v>
      </c>
      <c r="L2117">
        <v>1.37</v>
      </c>
      <c r="M2117">
        <v>0</v>
      </c>
      <c r="N2117">
        <v>0</v>
      </c>
      <c r="O2117">
        <v>0</v>
      </c>
      <c r="Q2117">
        <v>1.6</v>
      </c>
      <c r="R2117" s="19">
        <v>442</v>
      </c>
      <c r="Y2117" s="5">
        <v>400</v>
      </c>
      <c r="AF2117">
        <v>1190</v>
      </c>
      <c r="AG2117">
        <v>640</v>
      </c>
      <c r="AH2117" s="7">
        <v>1830</v>
      </c>
      <c r="AI2117">
        <v>2.62</v>
      </c>
      <c r="AJ2117">
        <v>2.56</v>
      </c>
      <c r="AK2117">
        <v>0</v>
      </c>
      <c r="AL2117">
        <v>0</v>
      </c>
      <c r="AM2117">
        <v>165</v>
      </c>
      <c r="AN2117">
        <v>8.7499999999999994E-2</v>
      </c>
      <c r="AO2117" s="13">
        <v>0.28749999999999998</v>
      </c>
      <c r="AP2117">
        <v>0.63</v>
      </c>
      <c r="AQ2117" s="17">
        <v>14.44</v>
      </c>
      <c r="AR2117" s="15">
        <v>47.44</v>
      </c>
      <c r="AS2117">
        <v>103.125</v>
      </c>
      <c r="AT2117" s="17">
        <v>60</v>
      </c>
      <c r="AU2117" s="11">
        <v>14</v>
      </c>
      <c r="AV2117">
        <v>26.4</v>
      </c>
      <c r="AW2117">
        <v>33.6</v>
      </c>
      <c r="AX2117" s="15">
        <v>0</v>
      </c>
      <c r="AY2117" s="13">
        <v>0</v>
      </c>
      <c r="AZ2117" s="7">
        <v>129.52500000000001</v>
      </c>
      <c r="BA2117" s="13">
        <v>28</v>
      </c>
      <c r="BB2117" s="15">
        <v>60</v>
      </c>
      <c r="BC2117">
        <v>1</v>
      </c>
      <c r="BD2117">
        <v>65</v>
      </c>
      <c r="BE2117" s="9">
        <v>50</v>
      </c>
      <c r="BH2117">
        <v>33.372799999999998</v>
      </c>
      <c r="BI2117" s="19">
        <v>1</v>
      </c>
      <c r="BJ2117" s="9" t="s">
        <v>4405</v>
      </c>
    </row>
    <row r="2118" spans="1:62" thickTop="1" thickBot="1" x14ac:dyDescent="0.3">
      <c r="A2118" t="s">
        <v>2176</v>
      </c>
      <c r="B2118" t="s">
        <v>3294</v>
      </c>
      <c r="C2118" t="s">
        <v>4023</v>
      </c>
      <c r="D2118">
        <v>40.479999999999997</v>
      </c>
      <c r="E2118">
        <v>12.9</v>
      </c>
      <c r="F2118">
        <v>17.62</v>
      </c>
      <c r="G2118">
        <v>11.83</v>
      </c>
      <c r="H2118">
        <v>8.33</v>
      </c>
      <c r="I2118">
        <v>3.6</v>
      </c>
      <c r="J2118">
        <v>1.67</v>
      </c>
      <c r="K2118">
        <v>3.6</v>
      </c>
      <c r="L2118">
        <v>1.37</v>
      </c>
      <c r="M2118">
        <v>0</v>
      </c>
      <c r="N2118">
        <v>0</v>
      </c>
      <c r="O2118">
        <v>0</v>
      </c>
      <c r="Q2118">
        <v>1.6</v>
      </c>
      <c r="R2118" s="19">
        <v>442</v>
      </c>
      <c r="Y2118" s="5">
        <v>400</v>
      </c>
      <c r="AF2118">
        <v>1206</v>
      </c>
      <c r="AG2118">
        <v>650</v>
      </c>
      <c r="AH2118" s="7">
        <v>1856</v>
      </c>
      <c r="AI2118">
        <v>2.62</v>
      </c>
      <c r="AJ2118">
        <v>2.56</v>
      </c>
      <c r="AK2118">
        <v>0</v>
      </c>
      <c r="AL2118">
        <v>0</v>
      </c>
      <c r="AM2118">
        <v>154</v>
      </c>
      <c r="AN2118">
        <v>8.7499999999999994E-2</v>
      </c>
      <c r="AO2118" s="13">
        <v>0.28749999999999998</v>
      </c>
      <c r="AP2118">
        <v>0.63</v>
      </c>
      <c r="AQ2118" s="17">
        <v>13.48</v>
      </c>
      <c r="AR2118" s="15">
        <v>44.28</v>
      </c>
      <c r="AS2118">
        <v>96.25</v>
      </c>
      <c r="AT2118" s="17">
        <v>56</v>
      </c>
      <c r="AU2118" s="11">
        <v>14</v>
      </c>
      <c r="AV2118">
        <v>24.64</v>
      </c>
      <c r="AW2118">
        <v>31.36</v>
      </c>
      <c r="AX2118" s="15">
        <v>0</v>
      </c>
      <c r="AY2118" s="13">
        <v>0</v>
      </c>
      <c r="AZ2118" s="7">
        <v>120.89</v>
      </c>
      <c r="BA2118" s="13">
        <v>28</v>
      </c>
      <c r="BB2118" s="15">
        <v>60</v>
      </c>
      <c r="BC2118">
        <v>1</v>
      </c>
      <c r="BD2118">
        <v>65</v>
      </c>
      <c r="BE2118" s="9">
        <v>50</v>
      </c>
      <c r="BH2118">
        <v>32.6325</v>
      </c>
      <c r="BI2118" s="19">
        <v>1</v>
      </c>
      <c r="BJ2118" s="9" t="s">
        <v>4405</v>
      </c>
    </row>
    <row r="2119" spans="1:62" thickTop="1" thickBot="1" x14ac:dyDescent="0.3">
      <c r="A2119" t="s">
        <v>2177</v>
      </c>
      <c r="B2119" t="s">
        <v>3294</v>
      </c>
      <c r="C2119" t="s">
        <v>4024</v>
      </c>
      <c r="D2119">
        <v>40.479999999999997</v>
      </c>
      <c r="E2119">
        <v>12.9</v>
      </c>
      <c r="F2119">
        <v>17.62</v>
      </c>
      <c r="G2119">
        <v>11.83</v>
      </c>
      <c r="H2119">
        <v>8.33</v>
      </c>
      <c r="I2119">
        <v>3.6</v>
      </c>
      <c r="J2119">
        <v>1.67</v>
      </c>
      <c r="K2119">
        <v>3.6</v>
      </c>
      <c r="L2119">
        <v>1.37</v>
      </c>
      <c r="M2119">
        <v>0</v>
      </c>
      <c r="N2119">
        <v>0</v>
      </c>
      <c r="O2119">
        <v>0</v>
      </c>
      <c r="Q2119">
        <v>1.6</v>
      </c>
      <c r="R2119" s="19">
        <v>442</v>
      </c>
      <c r="Y2119" s="5">
        <v>450</v>
      </c>
      <c r="AF2119">
        <v>1176</v>
      </c>
      <c r="AG2119">
        <v>633</v>
      </c>
      <c r="AH2119" s="7">
        <v>1809</v>
      </c>
      <c r="AI2119">
        <v>2.62</v>
      </c>
      <c r="AJ2119">
        <v>2.56</v>
      </c>
      <c r="AK2119">
        <v>0</v>
      </c>
      <c r="AL2119">
        <v>0</v>
      </c>
      <c r="AM2119">
        <v>140</v>
      </c>
      <c r="AN2119">
        <v>8.7499999999999994E-2</v>
      </c>
      <c r="AO2119" s="13">
        <v>0.28749999999999998</v>
      </c>
      <c r="AP2119">
        <v>0.63</v>
      </c>
      <c r="AQ2119" s="17">
        <v>12.25</v>
      </c>
      <c r="AR2119" s="15">
        <v>40.25</v>
      </c>
      <c r="AS2119">
        <v>87.5</v>
      </c>
      <c r="AT2119" s="17">
        <v>70</v>
      </c>
      <c r="AU2119" s="11">
        <v>14</v>
      </c>
      <c r="AV2119">
        <v>30.8</v>
      </c>
      <c r="AW2119">
        <v>39.200000000000003</v>
      </c>
      <c r="AX2119" s="15">
        <v>0</v>
      </c>
      <c r="AY2119" s="13">
        <v>0</v>
      </c>
      <c r="AZ2119" s="7">
        <v>118.3</v>
      </c>
      <c r="BA2119" s="13">
        <v>28</v>
      </c>
      <c r="BB2119" s="15">
        <v>60</v>
      </c>
      <c r="BC2119">
        <v>1</v>
      </c>
      <c r="BD2119">
        <v>65</v>
      </c>
      <c r="BE2119" s="9">
        <v>50</v>
      </c>
      <c r="BH2119">
        <v>32.032699999999998</v>
      </c>
      <c r="BI2119" s="19">
        <v>1</v>
      </c>
      <c r="BJ2119" s="9" t="s">
        <v>4405</v>
      </c>
    </row>
    <row r="2120" spans="1:62" thickTop="1" thickBot="1" x14ac:dyDescent="0.3">
      <c r="A2120" t="s">
        <v>2178</v>
      </c>
      <c r="B2120" t="s">
        <v>3294</v>
      </c>
      <c r="C2120" t="s">
        <v>4025</v>
      </c>
      <c r="D2120">
        <v>40.479999999999997</v>
      </c>
      <c r="E2120">
        <v>12.9</v>
      </c>
      <c r="F2120">
        <v>17.62</v>
      </c>
      <c r="G2120">
        <v>11.83</v>
      </c>
      <c r="H2120">
        <v>8.33</v>
      </c>
      <c r="I2120">
        <v>3.6</v>
      </c>
      <c r="J2120">
        <v>1.67</v>
      </c>
      <c r="K2120">
        <v>3.6</v>
      </c>
      <c r="L2120">
        <v>1.37</v>
      </c>
      <c r="M2120">
        <v>0</v>
      </c>
      <c r="N2120">
        <v>0</v>
      </c>
      <c r="O2120">
        <v>0</v>
      </c>
      <c r="Q2120">
        <v>1.6</v>
      </c>
      <c r="R2120" s="19">
        <v>442</v>
      </c>
      <c r="Y2120" s="5">
        <v>450</v>
      </c>
      <c r="AF2120">
        <v>1176</v>
      </c>
      <c r="AG2120">
        <v>633</v>
      </c>
      <c r="AH2120" s="7">
        <v>1809</v>
      </c>
      <c r="AI2120">
        <v>2.62</v>
      </c>
      <c r="AJ2120">
        <v>2.56</v>
      </c>
      <c r="AK2120">
        <v>0</v>
      </c>
      <c r="AL2120">
        <v>0</v>
      </c>
      <c r="AM2120">
        <v>150</v>
      </c>
      <c r="AN2120">
        <v>8.7499999999999994E-2</v>
      </c>
      <c r="AO2120" s="13">
        <v>0.28749999999999998</v>
      </c>
      <c r="AP2120">
        <v>0.63</v>
      </c>
      <c r="AQ2120" s="17">
        <v>13.13</v>
      </c>
      <c r="AR2120" s="15">
        <v>43.13</v>
      </c>
      <c r="AS2120">
        <v>93.75</v>
      </c>
      <c r="AT2120" s="17">
        <v>60</v>
      </c>
      <c r="AU2120" s="11">
        <v>14</v>
      </c>
      <c r="AV2120">
        <v>26.4</v>
      </c>
      <c r="AW2120">
        <v>33.6</v>
      </c>
      <c r="AX2120" s="15">
        <v>0</v>
      </c>
      <c r="AY2120" s="13">
        <v>0</v>
      </c>
      <c r="AZ2120" s="7">
        <v>120.15</v>
      </c>
      <c r="BA2120" s="13">
        <v>28</v>
      </c>
      <c r="BB2120" s="15">
        <v>60</v>
      </c>
      <c r="BC2120">
        <v>1</v>
      </c>
      <c r="BD2120">
        <v>65</v>
      </c>
      <c r="BE2120" s="9">
        <v>50</v>
      </c>
      <c r="BH2120">
        <v>35.421500000000002</v>
      </c>
      <c r="BI2120" s="19">
        <v>1</v>
      </c>
      <c r="BJ2120" s="9" t="s">
        <v>4405</v>
      </c>
    </row>
    <row r="2121" spans="1:62" thickTop="1" thickBot="1" x14ac:dyDescent="0.3">
      <c r="A2121" t="s">
        <v>2179</v>
      </c>
      <c r="B2121" t="s">
        <v>3294</v>
      </c>
      <c r="C2121" t="s">
        <v>4026</v>
      </c>
      <c r="D2121">
        <v>40.479999999999997</v>
      </c>
      <c r="E2121">
        <v>12.9</v>
      </c>
      <c r="F2121">
        <v>17.62</v>
      </c>
      <c r="G2121">
        <v>11.83</v>
      </c>
      <c r="H2121">
        <v>8.33</v>
      </c>
      <c r="I2121">
        <v>3.6</v>
      </c>
      <c r="J2121">
        <v>1.67</v>
      </c>
      <c r="K2121">
        <v>3.6</v>
      </c>
      <c r="L2121">
        <v>1.37</v>
      </c>
      <c r="M2121">
        <v>0</v>
      </c>
      <c r="N2121">
        <v>0</v>
      </c>
      <c r="O2121">
        <v>0</v>
      </c>
      <c r="Q2121">
        <v>1.6</v>
      </c>
      <c r="R2121" s="19">
        <v>442</v>
      </c>
      <c r="Y2121" s="5">
        <v>450</v>
      </c>
      <c r="AF2121">
        <v>1160</v>
      </c>
      <c r="AG2121">
        <v>624</v>
      </c>
      <c r="AH2121" s="7">
        <v>1784</v>
      </c>
      <c r="AI2121">
        <v>2.62</v>
      </c>
      <c r="AJ2121">
        <v>2.56</v>
      </c>
      <c r="AK2121">
        <v>0</v>
      </c>
      <c r="AL2121">
        <v>0</v>
      </c>
      <c r="AM2121">
        <v>165</v>
      </c>
      <c r="AN2121">
        <v>8.7499999999999994E-2</v>
      </c>
      <c r="AO2121" s="13">
        <v>0.28749999999999998</v>
      </c>
      <c r="AP2121">
        <v>0.63</v>
      </c>
      <c r="AQ2121" s="17">
        <v>14.44</v>
      </c>
      <c r="AR2121" s="15">
        <v>47.44</v>
      </c>
      <c r="AS2121">
        <v>103.125</v>
      </c>
      <c r="AT2121" s="17">
        <v>60</v>
      </c>
      <c r="AU2121" s="11">
        <v>14</v>
      </c>
      <c r="AV2121">
        <v>26.4</v>
      </c>
      <c r="AW2121">
        <v>33.6</v>
      </c>
      <c r="AX2121" s="15">
        <v>0</v>
      </c>
      <c r="AY2121" s="13">
        <v>0</v>
      </c>
      <c r="AZ2121" s="7">
        <v>129.52500000000001</v>
      </c>
      <c r="BA2121" s="13">
        <v>28</v>
      </c>
      <c r="BB2121" s="15">
        <v>60</v>
      </c>
      <c r="BC2121">
        <v>1</v>
      </c>
      <c r="BD2121">
        <v>65</v>
      </c>
      <c r="BE2121" s="9">
        <v>50</v>
      </c>
      <c r="BH2121">
        <v>35.284599999999998</v>
      </c>
      <c r="BI2121" s="19">
        <v>1</v>
      </c>
      <c r="BJ2121" s="9" t="s">
        <v>4405</v>
      </c>
    </row>
    <row r="2122" spans="1:62" thickTop="1" thickBot="1" x14ac:dyDescent="0.3">
      <c r="A2122" t="s">
        <v>2180</v>
      </c>
      <c r="B2122" t="s">
        <v>3294</v>
      </c>
      <c r="C2122" t="s">
        <v>4027</v>
      </c>
      <c r="D2122">
        <v>40.479999999999997</v>
      </c>
      <c r="E2122">
        <v>12.9</v>
      </c>
      <c r="F2122">
        <v>17.62</v>
      </c>
      <c r="G2122">
        <v>11.83</v>
      </c>
      <c r="H2122">
        <v>8.33</v>
      </c>
      <c r="I2122">
        <v>3.6</v>
      </c>
      <c r="J2122">
        <v>1.67</v>
      </c>
      <c r="K2122">
        <v>3.6</v>
      </c>
      <c r="L2122">
        <v>1.37</v>
      </c>
      <c r="M2122">
        <v>0</v>
      </c>
      <c r="N2122">
        <v>0</v>
      </c>
      <c r="O2122">
        <v>0</v>
      </c>
      <c r="Q2122">
        <v>1.6</v>
      </c>
      <c r="R2122" s="19">
        <v>442</v>
      </c>
      <c r="Y2122" s="5">
        <v>450</v>
      </c>
      <c r="AF2122">
        <v>1176</v>
      </c>
      <c r="AG2122">
        <v>633</v>
      </c>
      <c r="AH2122" s="7">
        <v>1809</v>
      </c>
      <c r="AI2122">
        <v>2.62</v>
      </c>
      <c r="AJ2122">
        <v>2.56</v>
      </c>
      <c r="AK2122">
        <v>0</v>
      </c>
      <c r="AL2122">
        <v>0</v>
      </c>
      <c r="AM2122">
        <v>154</v>
      </c>
      <c r="AN2122">
        <v>8.7499999999999994E-2</v>
      </c>
      <c r="AO2122" s="13">
        <v>0.28749999999999998</v>
      </c>
      <c r="AP2122">
        <v>0.63</v>
      </c>
      <c r="AQ2122" s="17">
        <v>13.48</v>
      </c>
      <c r="AR2122" s="15">
        <v>44.28</v>
      </c>
      <c r="AS2122">
        <v>96.25</v>
      </c>
      <c r="AT2122" s="17">
        <v>56</v>
      </c>
      <c r="AU2122" s="11">
        <v>14</v>
      </c>
      <c r="AV2122">
        <v>24.64</v>
      </c>
      <c r="AW2122">
        <v>31.36</v>
      </c>
      <c r="AX2122" s="15">
        <v>0</v>
      </c>
      <c r="AY2122" s="13">
        <v>0</v>
      </c>
      <c r="AZ2122" s="7">
        <v>120.89</v>
      </c>
      <c r="BA2122" s="13">
        <v>28</v>
      </c>
      <c r="BB2122" s="15">
        <v>60</v>
      </c>
      <c r="BC2122">
        <v>1</v>
      </c>
      <c r="BD2122">
        <v>65</v>
      </c>
      <c r="BE2122" s="9">
        <v>50</v>
      </c>
      <c r="BH2122">
        <v>34.544199999999996</v>
      </c>
      <c r="BI2122" s="19">
        <v>1</v>
      </c>
      <c r="BJ2122" s="9" t="s">
        <v>4405</v>
      </c>
    </row>
    <row r="2123" spans="1:62" thickTop="1" thickBot="1" x14ac:dyDescent="0.3">
      <c r="A2123" t="s">
        <v>2181</v>
      </c>
      <c r="B2123" t="s">
        <v>3295</v>
      </c>
      <c r="C2123" t="s">
        <v>4028</v>
      </c>
      <c r="D2123">
        <v>47.6</v>
      </c>
      <c r="E2123">
        <v>21.4</v>
      </c>
      <c r="F2123">
        <v>7.8</v>
      </c>
      <c r="G2123">
        <v>11.9</v>
      </c>
      <c r="H2123">
        <v>1.8</v>
      </c>
      <c r="I2123">
        <v>0.7</v>
      </c>
      <c r="J2123">
        <v>0.82</v>
      </c>
      <c r="K2123">
        <v>2.8</v>
      </c>
      <c r="L2123">
        <v>1.88</v>
      </c>
      <c r="M2123">
        <v>0</v>
      </c>
      <c r="N2123">
        <v>0</v>
      </c>
      <c r="O2123">
        <v>0</v>
      </c>
      <c r="Q2123">
        <v>3.3</v>
      </c>
      <c r="U2123" s="5">
        <v>550</v>
      </c>
      <c r="AA2123">
        <v>2.2400000000000002</v>
      </c>
      <c r="AF2123">
        <v>838</v>
      </c>
      <c r="AG2123">
        <v>600</v>
      </c>
      <c r="AH2123" s="7">
        <v>1438</v>
      </c>
      <c r="AI2123">
        <v>2.7</v>
      </c>
      <c r="AJ2123">
        <v>2.64</v>
      </c>
      <c r="AK2123">
        <v>0</v>
      </c>
      <c r="AL2123">
        <v>0</v>
      </c>
      <c r="AM2123">
        <v>144</v>
      </c>
      <c r="AN2123">
        <v>0.12</v>
      </c>
      <c r="AO2123" s="13">
        <v>0.3</v>
      </c>
      <c r="AP2123">
        <v>0.57999999999999996</v>
      </c>
      <c r="AQ2123" s="17">
        <v>17.28</v>
      </c>
      <c r="AR2123" s="15">
        <v>43.2</v>
      </c>
      <c r="AS2123">
        <v>83.52</v>
      </c>
      <c r="AT2123" s="17">
        <v>95</v>
      </c>
      <c r="AU2123" s="11">
        <v>8</v>
      </c>
      <c r="AV2123">
        <v>64.599999999999994</v>
      </c>
      <c r="AW2123">
        <v>30.4</v>
      </c>
      <c r="AX2123" s="15">
        <v>0</v>
      </c>
      <c r="AY2123" s="13">
        <v>0</v>
      </c>
      <c r="AZ2123" s="7">
        <v>148.12</v>
      </c>
      <c r="BA2123" s="13">
        <v>1</v>
      </c>
      <c r="BB2123" s="15">
        <v>65</v>
      </c>
      <c r="BC2123">
        <v>0</v>
      </c>
      <c r="BD2123">
        <v>24</v>
      </c>
      <c r="BE2123" s="9">
        <v>100</v>
      </c>
      <c r="BH2123">
        <v>34.32</v>
      </c>
      <c r="BI2123" s="19">
        <v>28</v>
      </c>
      <c r="BJ2123" s="9" t="s">
        <v>4405</v>
      </c>
    </row>
    <row r="2124" spans="1:62" thickTop="1" thickBot="1" x14ac:dyDescent="0.3">
      <c r="A2124" t="s">
        <v>2182</v>
      </c>
      <c r="B2124" t="s">
        <v>3295</v>
      </c>
      <c r="C2124" t="s">
        <v>4029</v>
      </c>
      <c r="D2124">
        <v>47.6</v>
      </c>
      <c r="E2124">
        <v>21.4</v>
      </c>
      <c r="F2124">
        <v>7.8</v>
      </c>
      <c r="G2124">
        <v>11.9</v>
      </c>
      <c r="H2124">
        <v>1.8</v>
      </c>
      <c r="I2124">
        <v>0.7</v>
      </c>
      <c r="J2124">
        <v>0.82</v>
      </c>
      <c r="K2124">
        <v>2.8</v>
      </c>
      <c r="L2124">
        <v>1.88</v>
      </c>
      <c r="M2124">
        <v>0</v>
      </c>
      <c r="N2124">
        <v>0</v>
      </c>
      <c r="O2124">
        <v>0</v>
      </c>
      <c r="Q2124">
        <v>3.3</v>
      </c>
      <c r="U2124" s="5">
        <v>550</v>
      </c>
      <c r="AA2124">
        <v>2.2400000000000002</v>
      </c>
      <c r="AF2124">
        <v>838</v>
      </c>
      <c r="AG2124">
        <v>600</v>
      </c>
      <c r="AH2124" s="7">
        <v>1438</v>
      </c>
      <c r="AI2124">
        <v>2.7</v>
      </c>
      <c r="AJ2124">
        <v>2.64</v>
      </c>
      <c r="AK2124">
        <v>0</v>
      </c>
      <c r="AL2124">
        <v>0</v>
      </c>
      <c r="AM2124">
        <v>144</v>
      </c>
      <c r="AN2124">
        <v>0.12</v>
      </c>
      <c r="AO2124" s="13">
        <v>0.3</v>
      </c>
      <c r="AP2124">
        <v>0.57999999999999996</v>
      </c>
      <c r="AQ2124" s="17">
        <v>17.28</v>
      </c>
      <c r="AR2124" s="15">
        <v>43.2</v>
      </c>
      <c r="AS2124">
        <v>83.52</v>
      </c>
      <c r="AT2124" s="17">
        <v>95</v>
      </c>
      <c r="AU2124" s="11">
        <v>10</v>
      </c>
      <c r="AV2124">
        <v>57</v>
      </c>
      <c r="AW2124">
        <v>38</v>
      </c>
      <c r="AX2124" s="15">
        <v>0</v>
      </c>
      <c r="AY2124" s="13">
        <v>0</v>
      </c>
      <c r="AZ2124" s="7">
        <v>140.52000000000001</v>
      </c>
      <c r="BA2124" s="13">
        <v>1</v>
      </c>
      <c r="BB2124" s="15">
        <v>65</v>
      </c>
      <c r="BC2124">
        <v>0</v>
      </c>
      <c r="BD2124">
        <v>24</v>
      </c>
      <c r="BE2124" s="9">
        <v>100</v>
      </c>
      <c r="BH2124">
        <v>35.409999999999997</v>
      </c>
      <c r="BI2124" s="19">
        <v>28</v>
      </c>
      <c r="BJ2124" s="9" t="s">
        <v>4405</v>
      </c>
    </row>
    <row r="2125" spans="1:62" thickTop="1" thickBot="1" x14ac:dyDescent="0.3">
      <c r="A2125" t="s">
        <v>2183</v>
      </c>
      <c r="B2125" t="s">
        <v>3295</v>
      </c>
      <c r="C2125" t="s">
        <v>4030</v>
      </c>
      <c r="D2125">
        <v>47.6</v>
      </c>
      <c r="E2125">
        <v>21.4</v>
      </c>
      <c r="F2125">
        <v>7.8</v>
      </c>
      <c r="G2125">
        <v>11.9</v>
      </c>
      <c r="H2125">
        <v>1.8</v>
      </c>
      <c r="I2125">
        <v>0.7</v>
      </c>
      <c r="J2125">
        <v>0.82</v>
      </c>
      <c r="K2125">
        <v>2.8</v>
      </c>
      <c r="L2125">
        <v>1.88</v>
      </c>
      <c r="M2125">
        <v>0</v>
      </c>
      <c r="N2125">
        <v>0</v>
      </c>
      <c r="O2125">
        <v>0</v>
      </c>
      <c r="Q2125">
        <v>3.3</v>
      </c>
      <c r="U2125" s="5">
        <v>550</v>
      </c>
      <c r="AA2125">
        <v>2.2400000000000002</v>
      </c>
      <c r="AF2125">
        <v>838</v>
      </c>
      <c r="AG2125">
        <v>600</v>
      </c>
      <c r="AH2125" s="7">
        <v>1438</v>
      </c>
      <c r="AI2125">
        <v>2.7</v>
      </c>
      <c r="AJ2125">
        <v>2.64</v>
      </c>
      <c r="AK2125">
        <v>0</v>
      </c>
      <c r="AL2125">
        <v>0</v>
      </c>
      <c r="AM2125">
        <v>144</v>
      </c>
      <c r="AN2125">
        <v>0.12</v>
      </c>
      <c r="AO2125" s="13">
        <v>0.3</v>
      </c>
      <c r="AP2125">
        <v>0.57999999999999996</v>
      </c>
      <c r="AQ2125" s="17">
        <v>17.28</v>
      </c>
      <c r="AR2125" s="15">
        <v>43.2</v>
      </c>
      <c r="AS2125">
        <v>83.52</v>
      </c>
      <c r="AT2125" s="17">
        <v>95</v>
      </c>
      <c r="AU2125" s="11">
        <v>12</v>
      </c>
      <c r="AV2125">
        <v>49.4</v>
      </c>
      <c r="AW2125">
        <v>45.6</v>
      </c>
      <c r="AX2125" s="15">
        <v>0</v>
      </c>
      <c r="AY2125" s="13">
        <v>0</v>
      </c>
      <c r="AZ2125" s="7">
        <v>132.91999999999999</v>
      </c>
      <c r="BA2125" s="13">
        <v>1</v>
      </c>
      <c r="BB2125" s="15">
        <v>65</v>
      </c>
      <c r="BC2125">
        <v>0</v>
      </c>
      <c r="BD2125">
        <v>24</v>
      </c>
      <c r="BE2125" s="9">
        <v>100</v>
      </c>
      <c r="BH2125">
        <v>42.15</v>
      </c>
      <c r="BI2125" s="19">
        <v>28</v>
      </c>
      <c r="BJ2125" s="9" t="s">
        <v>4405</v>
      </c>
    </row>
    <row r="2126" spans="1:62" thickTop="1" thickBot="1" x14ac:dyDescent="0.3">
      <c r="A2126" t="s">
        <v>2184</v>
      </c>
      <c r="B2126" t="s">
        <v>3295</v>
      </c>
      <c r="C2126" t="s">
        <v>4031</v>
      </c>
      <c r="D2126">
        <v>47.6</v>
      </c>
      <c r="E2126">
        <v>21.4</v>
      </c>
      <c r="F2126">
        <v>7.8</v>
      </c>
      <c r="G2126">
        <v>11.9</v>
      </c>
      <c r="H2126">
        <v>1.8</v>
      </c>
      <c r="I2126">
        <v>0.7</v>
      </c>
      <c r="J2126">
        <v>0.82</v>
      </c>
      <c r="K2126">
        <v>2.8</v>
      </c>
      <c r="L2126">
        <v>1.88</v>
      </c>
      <c r="M2126">
        <v>0</v>
      </c>
      <c r="N2126">
        <v>0</v>
      </c>
      <c r="O2126">
        <v>0</v>
      </c>
      <c r="Q2126">
        <v>3.3</v>
      </c>
      <c r="U2126" s="5">
        <v>550</v>
      </c>
      <c r="AA2126">
        <v>2.2400000000000002</v>
      </c>
      <c r="AF2126">
        <v>838</v>
      </c>
      <c r="AG2126">
        <v>600</v>
      </c>
      <c r="AH2126" s="7">
        <v>1438</v>
      </c>
      <c r="AI2126">
        <v>2.7</v>
      </c>
      <c r="AJ2126">
        <v>2.64</v>
      </c>
      <c r="AK2126">
        <v>0</v>
      </c>
      <c r="AL2126">
        <v>0</v>
      </c>
      <c r="AM2126">
        <v>144</v>
      </c>
      <c r="AN2126">
        <v>0.12</v>
      </c>
      <c r="AO2126" s="13">
        <v>0.3</v>
      </c>
      <c r="AP2126">
        <v>0.57999999999999996</v>
      </c>
      <c r="AQ2126" s="17">
        <v>17.28</v>
      </c>
      <c r="AR2126" s="15">
        <v>43.2</v>
      </c>
      <c r="AS2126">
        <v>83.52</v>
      </c>
      <c r="AT2126" s="17">
        <v>95</v>
      </c>
      <c r="AU2126" s="11">
        <v>14</v>
      </c>
      <c r="AV2126">
        <v>41.8</v>
      </c>
      <c r="AW2126">
        <v>53.2</v>
      </c>
      <c r="AX2126" s="15">
        <v>0</v>
      </c>
      <c r="AY2126" s="13">
        <v>0</v>
      </c>
      <c r="AZ2126" s="7">
        <v>125.32</v>
      </c>
      <c r="BA2126" s="13">
        <v>1</v>
      </c>
      <c r="BB2126" s="15">
        <v>65</v>
      </c>
      <c r="BC2126">
        <v>0</v>
      </c>
      <c r="BD2126">
        <v>24</v>
      </c>
      <c r="BE2126" s="9">
        <v>100</v>
      </c>
      <c r="BH2126">
        <v>40.5</v>
      </c>
      <c r="BI2126" s="19">
        <v>28</v>
      </c>
      <c r="BJ2126" s="9" t="s">
        <v>4405</v>
      </c>
    </row>
    <row r="2127" spans="1:62" thickTop="1" thickBot="1" x14ac:dyDescent="0.3">
      <c r="A2127" t="s">
        <v>2185</v>
      </c>
      <c r="B2127" t="s">
        <v>3295</v>
      </c>
      <c r="C2127" t="s">
        <v>4032</v>
      </c>
      <c r="D2127">
        <v>47.6</v>
      </c>
      <c r="E2127">
        <v>21.4</v>
      </c>
      <c r="F2127">
        <v>7.8</v>
      </c>
      <c r="G2127">
        <v>11.9</v>
      </c>
      <c r="H2127">
        <v>1.8</v>
      </c>
      <c r="I2127">
        <v>0.7</v>
      </c>
      <c r="J2127">
        <v>0.82</v>
      </c>
      <c r="K2127">
        <v>2.8</v>
      </c>
      <c r="L2127">
        <v>1.88</v>
      </c>
      <c r="M2127">
        <v>0</v>
      </c>
      <c r="N2127">
        <v>0</v>
      </c>
      <c r="O2127">
        <v>0</v>
      </c>
      <c r="Q2127">
        <v>3.3</v>
      </c>
      <c r="U2127" s="5">
        <v>550</v>
      </c>
      <c r="AA2127">
        <v>2.2400000000000002</v>
      </c>
      <c r="AF2127">
        <v>838</v>
      </c>
      <c r="AG2127">
        <v>600</v>
      </c>
      <c r="AH2127" s="7">
        <v>1438</v>
      </c>
      <c r="AI2127">
        <v>2.7</v>
      </c>
      <c r="AJ2127">
        <v>2.64</v>
      </c>
      <c r="AK2127">
        <v>0</v>
      </c>
      <c r="AL2127">
        <v>0</v>
      </c>
      <c r="AM2127">
        <v>144</v>
      </c>
      <c r="AN2127">
        <v>0.12</v>
      </c>
      <c r="AO2127" s="13">
        <v>0.3</v>
      </c>
      <c r="AP2127">
        <v>0.57999999999999996</v>
      </c>
      <c r="AQ2127" s="17">
        <v>17.28</v>
      </c>
      <c r="AR2127" s="15">
        <v>43.2</v>
      </c>
      <c r="AS2127">
        <v>83.52</v>
      </c>
      <c r="AT2127" s="17">
        <v>95</v>
      </c>
      <c r="AU2127" s="11">
        <v>8</v>
      </c>
      <c r="AV2127">
        <v>64.599999999999994</v>
      </c>
      <c r="AW2127">
        <v>30.4</v>
      </c>
      <c r="AX2127" s="15">
        <v>0</v>
      </c>
      <c r="AY2127" s="13">
        <v>0</v>
      </c>
      <c r="AZ2127" s="7">
        <v>148.12</v>
      </c>
      <c r="BB2127" s="15">
        <v>25</v>
      </c>
      <c r="BD2127">
        <v>24</v>
      </c>
      <c r="BE2127" s="9">
        <v>100</v>
      </c>
      <c r="BH2127">
        <v>35.4</v>
      </c>
      <c r="BI2127" s="19">
        <v>28</v>
      </c>
      <c r="BJ2127" s="9" t="s">
        <v>4405</v>
      </c>
    </row>
    <row r="2128" spans="1:62" thickTop="1" thickBot="1" x14ac:dyDescent="0.3">
      <c r="A2128" t="s">
        <v>2186</v>
      </c>
      <c r="B2128" t="s">
        <v>3295</v>
      </c>
      <c r="C2128" t="s">
        <v>4033</v>
      </c>
      <c r="D2128">
        <v>47.6</v>
      </c>
      <c r="E2128">
        <v>21.4</v>
      </c>
      <c r="F2128">
        <v>7.8</v>
      </c>
      <c r="G2128">
        <v>11.9</v>
      </c>
      <c r="H2128">
        <v>1.8</v>
      </c>
      <c r="I2128">
        <v>0.7</v>
      </c>
      <c r="J2128">
        <v>0.82</v>
      </c>
      <c r="K2128">
        <v>2.8</v>
      </c>
      <c r="L2128">
        <v>1.88</v>
      </c>
      <c r="M2128">
        <v>0</v>
      </c>
      <c r="N2128">
        <v>0</v>
      </c>
      <c r="O2128">
        <v>0</v>
      </c>
      <c r="Q2128">
        <v>3.3</v>
      </c>
      <c r="U2128" s="5">
        <v>550</v>
      </c>
      <c r="AA2128">
        <v>2.2400000000000002</v>
      </c>
      <c r="AF2128">
        <v>838</v>
      </c>
      <c r="AG2128">
        <v>600</v>
      </c>
      <c r="AH2128" s="7">
        <v>1438</v>
      </c>
      <c r="AI2128">
        <v>2.7</v>
      </c>
      <c r="AJ2128">
        <v>2.64</v>
      </c>
      <c r="AK2128">
        <v>0</v>
      </c>
      <c r="AL2128">
        <v>0</v>
      </c>
      <c r="AM2128">
        <v>144</v>
      </c>
      <c r="AN2128">
        <v>0.12</v>
      </c>
      <c r="AO2128" s="13">
        <v>0.3</v>
      </c>
      <c r="AP2128">
        <v>0.57999999999999996</v>
      </c>
      <c r="AQ2128" s="17">
        <v>17.28</v>
      </c>
      <c r="AR2128" s="15">
        <v>43.2</v>
      </c>
      <c r="AS2128">
        <v>83.52</v>
      </c>
      <c r="AT2128" s="17">
        <v>95</v>
      </c>
      <c r="AU2128" s="11">
        <v>10</v>
      </c>
      <c r="AV2128">
        <v>57</v>
      </c>
      <c r="AW2128">
        <v>38</v>
      </c>
      <c r="AX2128" s="15">
        <v>0</v>
      </c>
      <c r="AY2128" s="13">
        <v>0</v>
      </c>
      <c r="AZ2128" s="7">
        <v>140.52000000000001</v>
      </c>
      <c r="BB2128" s="15">
        <v>25</v>
      </c>
      <c r="BD2128">
        <v>24</v>
      </c>
      <c r="BE2128" s="9">
        <v>100</v>
      </c>
      <c r="BH2128">
        <v>36.9</v>
      </c>
      <c r="BI2128" s="19">
        <v>28</v>
      </c>
      <c r="BJ2128" s="9" t="s">
        <v>4405</v>
      </c>
    </row>
    <row r="2129" spans="1:62" thickTop="1" thickBot="1" x14ac:dyDescent="0.3">
      <c r="A2129" t="s">
        <v>2187</v>
      </c>
      <c r="B2129" t="s">
        <v>3295</v>
      </c>
      <c r="C2129" t="s">
        <v>4034</v>
      </c>
      <c r="D2129">
        <v>47.6</v>
      </c>
      <c r="E2129">
        <v>21.4</v>
      </c>
      <c r="F2129">
        <v>7.8</v>
      </c>
      <c r="G2129">
        <v>11.9</v>
      </c>
      <c r="H2129">
        <v>1.8</v>
      </c>
      <c r="I2129">
        <v>0.7</v>
      </c>
      <c r="J2129">
        <v>0.82</v>
      </c>
      <c r="K2129">
        <v>2.8</v>
      </c>
      <c r="L2129">
        <v>1.88</v>
      </c>
      <c r="M2129">
        <v>0</v>
      </c>
      <c r="N2129">
        <v>0</v>
      </c>
      <c r="O2129">
        <v>0</v>
      </c>
      <c r="Q2129">
        <v>3.3</v>
      </c>
      <c r="U2129" s="5">
        <v>550</v>
      </c>
      <c r="AA2129">
        <v>2.2400000000000002</v>
      </c>
      <c r="AF2129">
        <v>838</v>
      </c>
      <c r="AG2129">
        <v>600</v>
      </c>
      <c r="AH2129" s="7">
        <v>1438</v>
      </c>
      <c r="AI2129">
        <v>2.7</v>
      </c>
      <c r="AJ2129">
        <v>2.64</v>
      </c>
      <c r="AK2129">
        <v>0</v>
      </c>
      <c r="AL2129">
        <v>0</v>
      </c>
      <c r="AM2129">
        <v>144</v>
      </c>
      <c r="AN2129">
        <v>0.12</v>
      </c>
      <c r="AO2129" s="13">
        <v>0.3</v>
      </c>
      <c r="AP2129">
        <v>0.57999999999999996</v>
      </c>
      <c r="AQ2129" s="17">
        <v>17.28</v>
      </c>
      <c r="AR2129" s="15">
        <v>43.2</v>
      </c>
      <c r="AS2129">
        <v>83.52</v>
      </c>
      <c r="AT2129" s="17">
        <v>95</v>
      </c>
      <c r="AU2129" s="11">
        <v>12</v>
      </c>
      <c r="AV2129">
        <v>49.4</v>
      </c>
      <c r="AW2129">
        <v>45.6</v>
      </c>
      <c r="AX2129" s="15">
        <v>0</v>
      </c>
      <c r="AY2129" s="13">
        <v>0</v>
      </c>
      <c r="AZ2129" s="7">
        <v>132.91999999999999</v>
      </c>
      <c r="BB2129" s="15">
        <v>25</v>
      </c>
      <c r="BD2129">
        <v>24</v>
      </c>
      <c r="BE2129" s="9">
        <v>100</v>
      </c>
      <c r="BH2129">
        <v>41.7</v>
      </c>
      <c r="BI2129" s="19">
        <v>28</v>
      </c>
      <c r="BJ2129" s="9" t="s">
        <v>4405</v>
      </c>
    </row>
    <row r="2130" spans="1:62" thickTop="1" thickBot="1" x14ac:dyDescent="0.3">
      <c r="A2130" t="s">
        <v>2188</v>
      </c>
      <c r="B2130" t="s">
        <v>3295</v>
      </c>
      <c r="C2130" t="s">
        <v>4035</v>
      </c>
      <c r="D2130">
        <v>47.6</v>
      </c>
      <c r="E2130">
        <v>21.4</v>
      </c>
      <c r="F2130">
        <v>7.8</v>
      </c>
      <c r="G2130">
        <v>11.9</v>
      </c>
      <c r="H2130">
        <v>1.8</v>
      </c>
      <c r="I2130">
        <v>0.7</v>
      </c>
      <c r="J2130">
        <v>0.82</v>
      </c>
      <c r="K2130">
        <v>2.8</v>
      </c>
      <c r="L2130">
        <v>1.88</v>
      </c>
      <c r="M2130">
        <v>0</v>
      </c>
      <c r="N2130">
        <v>0</v>
      </c>
      <c r="O2130">
        <v>0</v>
      </c>
      <c r="Q2130">
        <v>3.3</v>
      </c>
      <c r="U2130" s="5">
        <v>550</v>
      </c>
      <c r="AA2130">
        <v>2.2400000000000002</v>
      </c>
      <c r="AF2130">
        <v>838</v>
      </c>
      <c r="AG2130">
        <v>600</v>
      </c>
      <c r="AH2130" s="7">
        <v>1438</v>
      </c>
      <c r="AI2130">
        <v>2.7</v>
      </c>
      <c r="AJ2130">
        <v>2.64</v>
      </c>
      <c r="AK2130">
        <v>0</v>
      </c>
      <c r="AL2130">
        <v>0</v>
      </c>
      <c r="AM2130">
        <v>144</v>
      </c>
      <c r="AN2130">
        <v>0.12</v>
      </c>
      <c r="AO2130" s="13">
        <v>0.3</v>
      </c>
      <c r="AP2130">
        <v>0.57999999999999996</v>
      </c>
      <c r="AQ2130" s="17">
        <v>17.28</v>
      </c>
      <c r="AR2130" s="15">
        <v>43.2</v>
      </c>
      <c r="AS2130">
        <v>83.52</v>
      </c>
      <c r="AT2130" s="17">
        <v>95</v>
      </c>
      <c r="AU2130" s="11">
        <v>14</v>
      </c>
      <c r="AV2130">
        <v>41.8</v>
      </c>
      <c r="AW2130">
        <v>53.2</v>
      </c>
      <c r="AX2130" s="15">
        <v>0</v>
      </c>
      <c r="AY2130" s="13">
        <v>0</v>
      </c>
      <c r="AZ2130" s="7">
        <v>125.32</v>
      </c>
      <c r="BB2130" s="15">
        <v>25</v>
      </c>
      <c r="BD2130">
        <v>24</v>
      </c>
      <c r="BE2130" s="9">
        <v>100</v>
      </c>
      <c r="BH2130">
        <v>38.5</v>
      </c>
      <c r="BI2130" s="19">
        <v>28</v>
      </c>
      <c r="BJ2130" s="9" t="s">
        <v>4405</v>
      </c>
    </row>
    <row r="2131" spans="1:62" thickTop="1" thickBot="1" x14ac:dyDescent="0.3">
      <c r="A2131" t="s">
        <v>2189</v>
      </c>
      <c r="B2131" t="s">
        <v>3296</v>
      </c>
      <c r="C2131" t="s">
        <v>3425</v>
      </c>
      <c r="D2131">
        <v>53.59</v>
      </c>
      <c r="E2131">
        <v>28.46</v>
      </c>
      <c r="F2131">
        <v>8.7100000000000009</v>
      </c>
      <c r="G2131">
        <v>4.2300000000000004</v>
      </c>
      <c r="H2131">
        <v>1.84</v>
      </c>
      <c r="I2131">
        <v>0.57999999999999996</v>
      </c>
      <c r="J2131">
        <v>1.63</v>
      </c>
      <c r="K2131">
        <v>0.96</v>
      </c>
      <c r="L2131">
        <v>0</v>
      </c>
      <c r="M2131">
        <v>0</v>
      </c>
      <c r="N2131">
        <v>0</v>
      </c>
      <c r="O2131">
        <v>0</v>
      </c>
      <c r="Q2131">
        <v>0</v>
      </c>
      <c r="R2131" s="19">
        <v>272</v>
      </c>
      <c r="S2131">
        <v>2.33</v>
      </c>
      <c r="U2131" s="5">
        <v>350</v>
      </c>
      <c r="AA2131">
        <v>2.33</v>
      </c>
      <c r="AF2131">
        <v>914</v>
      </c>
      <c r="AG2131">
        <v>493</v>
      </c>
      <c r="AH2131" s="7">
        <v>1406.767347</v>
      </c>
      <c r="AI2131">
        <v>2.65</v>
      </c>
      <c r="AJ2131">
        <v>2.64</v>
      </c>
      <c r="AK2131">
        <v>2.13</v>
      </c>
      <c r="AL2131">
        <v>1.53</v>
      </c>
      <c r="AM2131">
        <v>105</v>
      </c>
      <c r="AN2131">
        <v>0.16200000000000001</v>
      </c>
      <c r="AO2131" s="13">
        <v>0.34720000000000001</v>
      </c>
      <c r="AP2131">
        <v>0.49</v>
      </c>
      <c r="AQ2131" s="17">
        <v>17.010000000000002</v>
      </c>
      <c r="AR2131" s="15">
        <v>36.46</v>
      </c>
      <c r="AS2131">
        <v>51.533999999999999</v>
      </c>
      <c r="AT2131" s="17">
        <v>52.5</v>
      </c>
      <c r="AU2131" s="11">
        <v>15</v>
      </c>
      <c r="AV2131">
        <v>21</v>
      </c>
      <c r="AW2131">
        <v>31.5</v>
      </c>
      <c r="AX2131" s="15">
        <v>0</v>
      </c>
      <c r="AY2131" s="13">
        <v>7</v>
      </c>
      <c r="AZ2131" s="7">
        <v>76.733999999999995</v>
      </c>
      <c r="BA2131" s="13">
        <v>1</v>
      </c>
      <c r="BB2131" s="15">
        <v>70</v>
      </c>
      <c r="BC2131">
        <v>0</v>
      </c>
      <c r="BD2131">
        <v>24</v>
      </c>
      <c r="BE2131" s="9">
        <v>150</v>
      </c>
      <c r="BH2131">
        <v>42.6</v>
      </c>
      <c r="BI2131" s="19">
        <v>3</v>
      </c>
      <c r="BJ2131" s="9" t="s">
        <v>4405</v>
      </c>
    </row>
    <row r="2132" spans="1:62" thickTop="1" thickBot="1" x14ac:dyDescent="0.3">
      <c r="A2132" t="s">
        <v>2190</v>
      </c>
      <c r="B2132" t="s">
        <v>3296</v>
      </c>
      <c r="C2132" t="s">
        <v>3426</v>
      </c>
      <c r="D2132">
        <v>53.59</v>
      </c>
      <c r="E2132">
        <v>28.46</v>
      </c>
      <c r="F2132">
        <v>8.7100000000000009</v>
      </c>
      <c r="G2132">
        <v>4.2300000000000004</v>
      </c>
      <c r="H2132">
        <v>1.84</v>
      </c>
      <c r="I2132">
        <v>0.57999999999999996</v>
      </c>
      <c r="J2132">
        <v>1.63</v>
      </c>
      <c r="K2132">
        <v>0.96</v>
      </c>
      <c r="L2132">
        <v>0</v>
      </c>
      <c r="M2132">
        <v>0</v>
      </c>
      <c r="N2132">
        <v>0</v>
      </c>
      <c r="O2132">
        <v>0</v>
      </c>
      <c r="Q2132">
        <v>0</v>
      </c>
      <c r="R2132" s="19">
        <v>272</v>
      </c>
      <c r="S2132">
        <v>2.33</v>
      </c>
      <c r="U2132" s="5">
        <v>350</v>
      </c>
      <c r="AA2132">
        <v>2.33</v>
      </c>
      <c r="AF2132">
        <v>990</v>
      </c>
      <c r="AG2132">
        <v>534</v>
      </c>
      <c r="AH2132" s="7">
        <v>1523.997959</v>
      </c>
      <c r="AI2132">
        <v>2.65</v>
      </c>
      <c r="AJ2132">
        <v>2.64</v>
      </c>
      <c r="AK2132">
        <v>2.13</v>
      </c>
      <c r="AL2132">
        <v>1.53</v>
      </c>
      <c r="AM2132">
        <v>128.33333329999999</v>
      </c>
      <c r="AN2132">
        <v>0.16200000000000001</v>
      </c>
      <c r="AO2132" s="13">
        <v>0.34720000000000001</v>
      </c>
      <c r="AP2132">
        <v>0.49</v>
      </c>
      <c r="AQ2132" s="17">
        <v>20.79</v>
      </c>
      <c r="AR2132" s="15">
        <v>44.56</v>
      </c>
      <c r="AS2132">
        <v>62.985999999999997</v>
      </c>
      <c r="AT2132" s="17">
        <v>64.166666669999998</v>
      </c>
      <c r="AU2132" s="11">
        <v>15</v>
      </c>
      <c r="AV2132">
        <v>25.666666670000001</v>
      </c>
      <c r="AW2132">
        <v>38.5</v>
      </c>
      <c r="AX2132" s="15">
        <v>0</v>
      </c>
      <c r="AY2132" s="13">
        <v>7</v>
      </c>
      <c r="AZ2132" s="7">
        <v>92.852666670000005</v>
      </c>
      <c r="BA2132" s="13">
        <v>1</v>
      </c>
      <c r="BB2132" s="15">
        <v>70</v>
      </c>
      <c r="BC2132">
        <v>0</v>
      </c>
      <c r="BD2132">
        <v>24</v>
      </c>
      <c r="BE2132" s="9">
        <v>150</v>
      </c>
      <c r="BH2132">
        <v>43.7</v>
      </c>
      <c r="BI2132" s="19">
        <v>3</v>
      </c>
      <c r="BJ2132" s="9" t="s">
        <v>4405</v>
      </c>
    </row>
    <row r="2133" spans="1:62" thickTop="1" thickBot="1" x14ac:dyDescent="0.3">
      <c r="A2133" t="s">
        <v>2191</v>
      </c>
      <c r="B2133" t="s">
        <v>3296</v>
      </c>
      <c r="C2133" t="s">
        <v>3427</v>
      </c>
      <c r="D2133">
        <v>53.59</v>
      </c>
      <c r="E2133">
        <v>28.46</v>
      </c>
      <c r="F2133">
        <v>8.7100000000000009</v>
      </c>
      <c r="G2133">
        <v>4.2300000000000004</v>
      </c>
      <c r="H2133">
        <v>1.84</v>
      </c>
      <c r="I2133">
        <v>0.57999999999999996</v>
      </c>
      <c r="J2133">
        <v>1.63</v>
      </c>
      <c r="K2133">
        <v>0.96</v>
      </c>
      <c r="L2133">
        <v>0</v>
      </c>
      <c r="M2133">
        <v>0</v>
      </c>
      <c r="N2133">
        <v>0</v>
      </c>
      <c r="O2133">
        <v>0</v>
      </c>
      <c r="Q2133">
        <v>0</v>
      </c>
      <c r="R2133" s="19">
        <v>272</v>
      </c>
      <c r="S2133">
        <v>2.33</v>
      </c>
      <c r="U2133" s="5">
        <v>350</v>
      </c>
      <c r="AA2133">
        <v>2.33</v>
      </c>
      <c r="AF2133">
        <v>1066</v>
      </c>
      <c r="AG2133">
        <v>575</v>
      </c>
      <c r="AH2133" s="7">
        <v>1641.2285710000001</v>
      </c>
      <c r="AI2133">
        <v>2.65</v>
      </c>
      <c r="AJ2133">
        <v>2.64</v>
      </c>
      <c r="AK2133">
        <v>2.13</v>
      </c>
      <c r="AL2133">
        <v>1.53</v>
      </c>
      <c r="AM2133">
        <v>151.66666670000001</v>
      </c>
      <c r="AN2133">
        <v>0.16200000000000001</v>
      </c>
      <c r="AO2133" s="13">
        <v>0.34720000000000001</v>
      </c>
      <c r="AP2133">
        <v>0.49</v>
      </c>
      <c r="AQ2133" s="17">
        <v>24.57</v>
      </c>
      <c r="AR2133" s="15">
        <v>52.66</v>
      </c>
      <c r="AS2133">
        <v>74.438000000000002</v>
      </c>
      <c r="AT2133" s="17">
        <v>75.833333330000002</v>
      </c>
      <c r="AU2133" s="11">
        <v>15</v>
      </c>
      <c r="AV2133">
        <v>30.333333329999999</v>
      </c>
      <c r="AW2133">
        <v>45.5</v>
      </c>
      <c r="AX2133" s="15">
        <v>0</v>
      </c>
      <c r="AY2133" s="13">
        <v>7</v>
      </c>
      <c r="AZ2133" s="7">
        <v>108.9713333</v>
      </c>
      <c r="BA2133" s="13">
        <v>1</v>
      </c>
      <c r="BB2133" s="15">
        <v>70</v>
      </c>
      <c r="BC2133">
        <v>0</v>
      </c>
      <c r="BD2133">
        <v>24</v>
      </c>
      <c r="BE2133" s="9">
        <v>150</v>
      </c>
      <c r="BH2133">
        <v>43.5</v>
      </c>
      <c r="BI2133" s="19">
        <v>3</v>
      </c>
      <c r="BJ2133" s="9" t="s">
        <v>4405</v>
      </c>
    </row>
    <row r="2134" spans="1:62" thickTop="1" thickBot="1" x14ac:dyDescent="0.3">
      <c r="A2134" t="s">
        <v>2192</v>
      </c>
      <c r="B2134" t="s">
        <v>3296</v>
      </c>
      <c r="C2134" t="s">
        <v>3428</v>
      </c>
      <c r="D2134">
        <v>53.59</v>
      </c>
      <c r="E2134">
        <v>28.46</v>
      </c>
      <c r="F2134">
        <v>8.7100000000000009</v>
      </c>
      <c r="G2134">
        <v>4.2300000000000004</v>
      </c>
      <c r="H2134">
        <v>1.84</v>
      </c>
      <c r="I2134">
        <v>0.57999999999999996</v>
      </c>
      <c r="J2134">
        <v>1.63</v>
      </c>
      <c r="K2134">
        <v>0.96</v>
      </c>
      <c r="L2134">
        <v>0</v>
      </c>
      <c r="M2134">
        <v>0</v>
      </c>
      <c r="N2134">
        <v>0</v>
      </c>
      <c r="O2134">
        <v>0</v>
      </c>
      <c r="Q2134">
        <v>0</v>
      </c>
      <c r="R2134" s="19">
        <v>272</v>
      </c>
      <c r="S2134">
        <v>2.33</v>
      </c>
      <c r="U2134" s="5">
        <v>350</v>
      </c>
      <c r="AA2134">
        <v>2.33</v>
      </c>
      <c r="AF2134">
        <v>1143</v>
      </c>
      <c r="AG2134">
        <v>616</v>
      </c>
      <c r="AH2134" s="7">
        <v>1758.4591840000001</v>
      </c>
      <c r="AI2134">
        <v>2.65</v>
      </c>
      <c r="AJ2134">
        <v>2.64</v>
      </c>
      <c r="AK2134">
        <v>2.13</v>
      </c>
      <c r="AL2134">
        <v>1.53</v>
      </c>
      <c r="AM2134">
        <v>175</v>
      </c>
      <c r="AN2134">
        <v>0.16200000000000001</v>
      </c>
      <c r="AO2134" s="13">
        <v>0.34720000000000001</v>
      </c>
      <c r="AP2134">
        <v>0.49</v>
      </c>
      <c r="AQ2134" s="17">
        <v>28.35</v>
      </c>
      <c r="AR2134" s="15">
        <v>60.76</v>
      </c>
      <c r="AS2134">
        <v>85.89</v>
      </c>
      <c r="AT2134" s="17">
        <v>87.5</v>
      </c>
      <c r="AU2134" s="11">
        <v>15</v>
      </c>
      <c r="AV2134">
        <v>35</v>
      </c>
      <c r="AW2134">
        <v>52.5</v>
      </c>
      <c r="AX2134" s="15">
        <v>0</v>
      </c>
      <c r="AY2134" s="13">
        <v>7</v>
      </c>
      <c r="AZ2134" s="7">
        <v>125.09</v>
      </c>
      <c r="BA2134" s="13">
        <v>1</v>
      </c>
      <c r="BB2134" s="15">
        <v>70</v>
      </c>
      <c r="BC2134">
        <v>0</v>
      </c>
      <c r="BD2134">
        <v>24</v>
      </c>
      <c r="BE2134" s="9">
        <v>150</v>
      </c>
      <c r="BH2134">
        <v>42.9</v>
      </c>
      <c r="BI2134" s="19">
        <v>3</v>
      </c>
      <c r="BJ2134" s="9" t="s">
        <v>4405</v>
      </c>
    </row>
    <row r="2135" spans="1:62" thickTop="1" thickBot="1" x14ac:dyDescent="0.3">
      <c r="A2135" t="s">
        <v>2193</v>
      </c>
      <c r="B2135" t="s">
        <v>3296</v>
      </c>
      <c r="C2135" t="s">
        <v>3429</v>
      </c>
      <c r="D2135">
        <v>53.59</v>
      </c>
      <c r="E2135">
        <v>28.46</v>
      </c>
      <c r="F2135">
        <v>8.7100000000000009</v>
      </c>
      <c r="G2135">
        <v>4.2300000000000004</v>
      </c>
      <c r="H2135">
        <v>1.84</v>
      </c>
      <c r="I2135">
        <v>0.57999999999999996</v>
      </c>
      <c r="J2135">
        <v>1.63</v>
      </c>
      <c r="K2135">
        <v>0.96</v>
      </c>
      <c r="L2135">
        <v>0</v>
      </c>
      <c r="M2135">
        <v>0</v>
      </c>
      <c r="N2135">
        <v>0</v>
      </c>
      <c r="O2135">
        <v>0</v>
      </c>
      <c r="Q2135">
        <v>0</v>
      </c>
      <c r="R2135" s="19">
        <v>272</v>
      </c>
      <c r="S2135">
        <v>2.33</v>
      </c>
      <c r="U2135" s="5">
        <v>350</v>
      </c>
      <c r="AA2135">
        <v>2.33</v>
      </c>
      <c r="AF2135">
        <v>914</v>
      </c>
      <c r="AG2135">
        <v>493</v>
      </c>
      <c r="AH2135" s="7">
        <v>1406.767347</v>
      </c>
      <c r="AI2135">
        <v>2.65</v>
      </c>
      <c r="AJ2135">
        <v>2.64</v>
      </c>
      <c r="AK2135">
        <v>2.13</v>
      </c>
      <c r="AL2135">
        <v>1.53</v>
      </c>
      <c r="AM2135">
        <v>109.0384615</v>
      </c>
      <c r="AN2135">
        <v>0.16200000000000001</v>
      </c>
      <c r="AO2135" s="13">
        <v>0.34720000000000001</v>
      </c>
      <c r="AP2135">
        <v>0.49</v>
      </c>
      <c r="AQ2135" s="17">
        <v>17.66</v>
      </c>
      <c r="AR2135" s="15">
        <v>37.86</v>
      </c>
      <c r="AS2135">
        <v>53.516076920000003</v>
      </c>
      <c r="AT2135" s="17">
        <v>48.46153846</v>
      </c>
      <c r="AU2135" s="11">
        <v>15</v>
      </c>
      <c r="AV2135">
        <v>19.38461538</v>
      </c>
      <c r="AW2135">
        <v>29.07692308</v>
      </c>
      <c r="AX2135" s="15">
        <v>0</v>
      </c>
      <c r="AY2135" s="13">
        <v>7</v>
      </c>
      <c r="AZ2135" s="7">
        <v>77.100692309999999</v>
      </c>
      <c r="BA2135" s="13">
        <v>1</v>
      </c>
      <c r="BB2135" s="15">
        <v>70</v>
      </c>
      <c r="BC2135">
        <v>0</v>
      </c>
      <c r="BD2135">
        <v>24</v>
      </c>
      <c r="BE2135" s="9">
        <v>150</v>
      </c>
      <c r="BH2135">
        <v>43.2</v>
      </c>
      <c r="BI2135" s="19">
        <v>3</v>
      </c>
      <c r="BJ2135" s="9" t="s">
        <v>4405</v>
      </c>
    </row>
    <row r="2136" spans="1:62" thickTop="1" thickBot="1" x14ac:dyDescent="0.3">
      <c r="A2136" t="s">
        <v>2194</v>
      </c>
      <c r="B2136" t="s">
        <v>3296</v>
      </c>
      <c r="C2136" t="s">
        <v>3430</v>
      </c>
      <c r="D2136">
        <v>53.59</v>
      </c>
      <c r="E2136">
        <v>28.46</v>
      </c>
      <c r="F2136">
        <v>8.7100000000000009</v>
      </c>
      <c r="G2136">
        <v>4.2300000000000004</v>
      </c>
      <c r="H2136">
        <v>1.84</v>
      </c>
      <c r="I2136">
        <v>0.57999999999999996</v>
      </c>
      <c r="J2136">
        <v>1.63</v>
      </c>
      <c r="K2136">
        <v>0.96</v>
      </c>
      <c r="L2136">
        <v>0</v>
      </c>
      <c r="M2136">
        <v>0</v>
      </c>
      <c r="N2136">
        <v>0</v>
      </c>
      <c r="O2136">
        <v>0</v>
      </c>
      <c r="Q2136">
        <v>0</v>
      </c>
      <c r="R2136" s="19">
        <v>272</v>
      </c>
      <c r="S2136">
        <v>2.33</v>
      </c>
      <c r="U2136" s="5">
        <v>350</v>
      </c>
      <c r="AA2136">
        <v>2.33</v>
      </c>
      <c r="AF2136">
        <v>990</v>
      </c>
      <c r="AG2136">
        <v>534</v>
      </c>
      <c r="AH2136" s="7">
        <v>1523.997959</v>
      </c>
      <c r="AI2136">
        <v>2.65</v>
      </c>
      <c r="AJ2136">
        <v>2.64</v>
      </c>
      <c r="AK2136">
        <v>2.13</v>
      </c>
      <c r="AL2136">
        <v>1.53</v>
      </c>
      <c r="AM2136">
        <v>133.2692308</v>
      </c>
      <c r="AN2136">
        <v>0.16200000000000001</v>
      </c>
      <c r="AO2136" s="13">
        <v>0.34720000000000001</v>
      </c>
      <c r="AP2136">
        <v>0.49</v>
      </c>
      <c r="AQ2136" s="17">
        <v>21.59</v>
      </c>
      <c r="AR2136" s="15">
        <v>46.27</v>
      </c>
      <c r="AS2136">
        <v>65.408538460000003</v>
      </c>
      <c r="AT2136" s="17">
        <v>59.23076923</v>
      </c>
      <c r="AU2136" s="11">
        <v>15</v>
      </c>
      <c r="AV2136">
        <v>23.69230769</v>
      </c>
      <c r="AW2136">
        <v>35.53846154</v>
      </c>
      <c r="AX2136" s="15">
        <v>0</v>
      </c>
      <c r="AY2136" s="13">
        <v>7</v>
      </c>
      <c r="AZ2136" s="7">
        <v>93.300846149999998</v>
      </c>
      <c r="BA2136" s="13">
        <v>1</v>
      </c>
      <c r="BB2136" s="15">
        <v>70</v>
      </c>
      <c r="BC2136">
        <v>0</v>
      </c>
      <c r="BD2136">
        <v>24</v>
      </c>
      <c r="BE2136" s="9">
        <v>150</v>
      </c>
      <c r="BH2136">
        <v>43.6</v>
      </c>
      <c r="BI2136" s="19">
        <v>3</v>
      </c>
      <c r="BJ2136" s="9" t="s">
        <v>4405</v>
      </c>
    </row>
    <row r="2137" spans="1:62" thickTop="1" thickBot="1" x14ac:dyDescent="0.3">
      <c r="A2137" t="s">
        <v>2195</v>
      </c>
      <c r="B2137" t="s">
        <v>3296</v>
      </c>
      <c r="C2137" t="s">
        <v>3431</v>
      </c>
      <c r="D2137">
        <v>53.59</v>
      </c>
      <c r="E2137">
        <v>28.46</v>
      </c>
      <c r="F2137">
        <v>8.7100000000000009</v>
      </c>
      <c r="G2137">
        <v>4.2300000000000004</v>
      </c>
      <c r="H2137">
        <v>1.84</v>
      </c>
      <c r="I2137">
        <v>0.57999999999999996</v>
      </c>
      <c r="J2137">
        <v>1.63</v>
      </c>
      <c r="K2137">
        <v>0.96</v>
      </c>
      <c r="L2137">
        <v>0</v>
      </c>
      <c r="M2137">
        <v>0</v>
      </c>
      <c r="N2137">
        <v>0</v>
      </c>
      <c r="O2137">
        <v>0</v>
      </c>
      <c r="Q2137">
        <v>0</v>
      </c>
      <c r="R2137" s="19">
        <v>272</v>
      </c>
      <c r="S2137">
        <v>2.33</v>
      </c>
      <c r="U2137" s="5">
        <v>350</v>
      </c>
      <c r="AA2137">
        <v>2.33</v>
      </c>
      <c r="AF2137">
        <v>1066</v>
      </c>
      <c r="AG2137">
        <v>575</v>
      </c>
      <c r="AH2137" s="7">
        <v>1641.2285710000001</v>
      </c>
      <c r="AI2137">
        <v>2.65</v>
      </c>
      <c r="AJ2137">
        <v>2.64</v>
      </c>
      <c r="AK2137">
        <v>2.13</v>
      </c>
      <c r="AL2137">
        <v>1.53</v>
      </c>
      <c r="AM2137">
        <v>157.5</v>
      </c>
      <c r="AN2137">
        <v>0.16200000000000001</v>
      </c>
      <c r="AO2137" s="13">
        <v>0.34720000000000001</v>
      </c>
      <c r="AP2137">
        <v>0.49</v>
      </c>
      <c r="AQ2137" s="17">
        <v>25.52</v>
      </c>
      <c r="AR2137" s="15">
        <v>54.68</v>
      </c>
      <c r="AS2137">
        <v>77.301000000000002</v>
      </c>
      <c r="AT2137" s="17">
        <v>70</v>
      </c>
      <c r="AU2137" s="11">
        <v>15</v>
      </c>
      <c r="AV2137">
        <v>28</v>
      </c>
      <c r="AW2137">
        <v>42</v>
      </c>
      <c r="AX2137" s="15">
        <v>0</v>
      </c>
      <c r="AY2137" s="13">
        <v>7</v>
      </c>
      <c r="AZ2137" s="7">
        <v>109.501</v>
      </c>
      <c r="BA2137" s="13">
        <v>1</v>
      </c>
      <c r="BB2137" s="15">
        <v>70</v>
      </c>
      <c r="BC2137">
        <v>0</v>
      </c>
      <c r="BD2137">
        <v>24</v>
      </c>
      <c r="BE2137" s="9">
        <v>150</v>
      </c>
      <c r="BH2137">
        <v>44.5</v>
      </c>
      <c r="BI2137" s="19">
        <v>3</v>
      </c>
      <c r="BJ2137" s="9" t="s">
        <v>4405</v>
      </c>
    </row>
    <row r="2138" spans="1:62" thickTop="1" thickBot="1" x14ac:dyDescent="0.3">
      <c r="A2138" t="s">
        <v>2196</v>
      </c>
      <c r="B2138" t="s">
        <v>3296</v>
      </c>
      <c r="C2138" t="s">
        <v>3432</v>
      </c>
      <c r="D2138">
        <v>53.59</v>
      </c>
      <c r="E2138">
        <v>28.46</v>
      </c>
      <c r="F2138">
        <v>8.7100000000000009</v>
      </c>
      <c r="G2138">
        <v>4.2300000000000004</v>
      </c>
      <c r="H2138">
        <v>1.84</v>
      </c>
      <c r="I2138">
        <v>0.57999999999999996</v>
      </c>
      <c r="J2138">
        <v>1.63</v>
      </c>
      <c r="K2138">
        <v>0.96</v>
      </c>
      <c r="L2138">
        <v>0</v>
      </c>
      <c r="M2138">
        <v>0</v>
      </c>
      <c r="N2138">
        <v>0</v>
      </c>
      <c r="O2138">
        <v>0</v>
      </c>
      <c r="Q2138">
        <v>0</v>
      </c>
      <c r="R2138" s="19">
        <v>272</v>
      </c>
      <c r="S2138">
        <v>2.33</v>
      </c>
      <c r="U2138" s="5">
        <v>350</v>
      </c>
      <c r="AA2138">
        <v>2.33</v>
      </c>
      <c r="AF2138">
        <v>1143</v>
      </c>
      <c r="AG2138">
        <v>616</v>
      </c>
      <c r="AH2138" s="7">
        <v>1758.4591840000001</v>
      </c>
      <c r="AI2138">
        <v>2.65</v>
      </c>
      <c r="AJ2138">
        <v>2.64</v>
      </c>
      <c r="AK2138">
        <v>2.13</v>
      </c>
      <c r="AL2138">
        <v>1.53</v>
      </c>
      <c r="AM2138">
        <v>181.7307692</v>
      </c>
      <c r="AN2138">
        <v>0.16200000000000001</v>
      </c>
      <c r="AO2138" s="13">
        <v>0.34720000000000001</v>
      </c>
      <c r="AP2138">
        <v>0.49</v>
      </c>
      <c r="AQ2138" s="17">
        <v>29.44</v>
      </c>
      <c r="AR2138" s="15">
        <v>63.1</v>
      </c>
      <c r="AS2138">
        <v>89.193461540000001</v>
      </c>
      <c r="AT2138" s="17">
        <v>80.769230769999993</v>
      </c>
      <c r="AU2138" s="11">
        <v>15</v>
      </c>
      <c r="AV2138">
        <v>32.30769231</v>
      </c>
      <c r="AW2138">
        <v>48.46153846</v>
      </c>
      <c r="AX2138" s="15">
        <v>0</v>
      </c>
      <c r="AY2138" s="13">
        <v>7</v>
      </c>
      <c r="AZ2138" s="7">
        <v>125.7011538</v>
      </c>
      <c r="BA2138" s="13">
        <v>1</v>
      </c>
      <c r="BB2138" s="15">
        <v>70</v>
      </c>
      <c r="BC2138">
        <v>0</v>
      </c>
      <c r="BD2138">
        <v>24</v>
      </c>
      <c r="BE2138" s="9">
        <v>150</v>
      </c>
      <c r="BH2138">
        <v>43.8</v>
      </c>
      <c r="BI2138" s="19">
        <v>3</v>
      </c>
      <c r="BJ2138" s="9" t="s">
        <v>4405</v>
      </c>
    </row>
    <row r="2139" spans="1:62" thickTop="1" thickBot="1" x14ac:dyDescent="0.3">
      <c r="A2139" t="s">
        <v>2197</v>
      </c>
      <c r="B2139" t="s">
        <v>3296</v>
      </c>
      <c r="C2139" t="s">
        <v>3433</v>
      </c>
      <c r="D2139">
        <v>53.59</v>
      </c>
      <c r="E2139">
        <v>28.46</v>
      </c>
      <c r="F2139">
        <v>8.7100000000000009</v>
      </c>
      <c r="G2139">
        <v>4.2300000000000004</v>
      </c>
      <c r="H2139">
        <v>1.84</v>
      </c>
      <c r="I2139">
        <v>0.57999999999999996</v>
      </c>
      <c r="J2139">
        <v>1.63</v>
      </c>
      <c r="K2139">
        <v>0.96</v>
      </c>
      <c r="L2139">
        <v>0</v>
      </c>
      <c r="M2139">
        <v>0</v>
      </c>
      <c r="N2139">
        <v>0</v>
      </c>
      <c r="O2139">
        <v>0</v>
      </c>
      <c r="Q2139">
        <v>0</v>
      </c>
      <c r="R2139" s="19">
        <v>272</v>
      </c>
      <c r="S2139">
        <v>2.33</v>
      </c>
      <c r="U2139" s="5">
        <v>350</v>
      </c>
      <c r="AA2139">
        <v>2.33</v>
      </c>
      <c r="AF2139">
        <v>914</v>
      </c>
      <c r="AG2139">
        <v>493</v>
      </c>
      <c r="AH2139" s="7">
        <v>1406.767347</v>
      </c>
      <c r="AI2139">
        <v>2.65</v>
      </c>
      <c r="AJ2139">
        <v>2.64</v>
      </c>
      <c r="AK2139">
        <v>2.13</v>
      </c>
      <c r="AL2139">
        <v>1.53</v>
      </c>
      <c r="AM2139">
        <v>112.5</v>
      </c>
      <c r="AN2139">
        <v>0.16200000000000001</v>
      </c>
      <c r="AO2139" s="13">
        <v>0.34720000000000001</v>
      </c>
      <c r="AP2139">
        <v>0.49</v>
      </c>
      <c r="AQ2139" s="17">
        <v>18.23</v>
      </c>
      <c r="AR2139" s="15">
        <v>39.06</v>
      </c>
      <c r="AS2139">
        <v>55.215000000000003</v>
      </c>
      <c r="AT2139" s="17">
        <v>45</v>
      </c>
      <c r="AU2139" s="11">
        <v>15</v>
      </c>
      <c r="AV2139">
        <v>18</v>
      </c>
      <c r="AW2139">
        <v>27</v>
      </c>
      <c r="AX2139" s="15">
        <v>0</v>
      </c>
      <c r="AY2139" s="13">
        <v>7</v>
      </c>
      <c r="AZ2139" s="7">
        <v>77.415000000000006</v>
      </c>
      <c r="BA2139" s="13">
        <v>1</v>
      </c>
      <c r="BB2139" s="15">
        <v>70</v>
      </c>
      <c r="BC2139">
        <v>0</v>
      </c>
      <c r="BD2139">
        <v>24</v>
      </c>
      <c r="BE2139" s="9">
        <v>150</v>
      </c>
      <c r="BH2139">
        <v>45.9</v>
      </c>
      <c r="BI2139" s="19">
        <v>3</v>
      </c>
      <c r="BJ2139" s="9" t="s">
        <v>4405</v>
      </c>
    </row>
    <row r="2140" spans="1:62" thickTop="1" thickBot="1" x14ac:dyDescent="0.3">
      <c r="A2140" t="s">
        <v>2198</v>
      </c>
      <c r="B2140" t="s">
        <v>3296</v>
      </c>
      <c r="C2140" t="s">
        <v>4036</v>
      </c>
      <c r="D2140">
        <v>53.59</v>
      </c>
      <c r="E2140">
        <v>28.46</v>
      </c>
      <c r="F2140">
        <v>8.7100000000000009</v>
      </c>
      <c r="G2140">
        <v>4.2300000000000004</v>
      </c>
      <c r="H2140">
        <v>1.84</v>
      </c>
      <c r="I2140">
        <v>0.57999999999999996</v>
      </c>
      <c r="J2140">
        <v>1.63</v>
      </c>
      <c r="K2140">
        <v>0.96</v>
      </c>
      <c r="L2140">
        <v>0</v>
      </c>
      <c r="M2140">
        <v>0</v>
      </c>
      <c r="N2140">
        <v>0</v>
      </c>
      <c r="O2140">
        <v>0</v>
      </c>
      <c r="Q2140">
        <v>0</v>
      </c>
      <c r="R2140" s="19">
        <v>272</v>
      </c>
      <c r="S2140">
        <v>2.33</v>
      </c>
      <c r="U2140" s="5">
        <v>350</v>
      </c>
      <c r="AA2140">
        <v>2.33</v>
      </c>
      <c r="AF2140">
        <v>990</v>
      </c>
      <c r="AG2140">
        <v>534</v>
      </c>
      <c r="AH2140" s="7">
        <v>1523.997959</v>
      </c>
      <c r="AI2140">
        <v>2.65</v>
      </c>
      <c r="AJ2140">
        <v>2.64</v>
      </c>
      <c r="AK2140">
        <v>2.13</v>
      </c>
      <c r="AL2140">
        <v>1.53</v>
      </c>
      <c r="AM2140">
        <v>137.5</v>
      </c>
      <c r="AN2140">
        <v>0.16200000000000001</v>
      </c>
      <c r="AO2140" s="13">
        <v>0.34720000000000001</v>
      </c>
      <c r="AP2140">
        <v>0.49</v>
      </c>
      <c r="AQ2140" s="17">
        <v>22.28</v>
      </c>
      <c r="AR2140" s="15">
        <v>47.74</v>
      </c>
      <c r="AS2140">
        <v>67.484999999999999</v>
      </c>
      <c r="AT2140" s="17">
        <v>55</v>
      </c>
      <c r="AU2140" s="11">
        <v>15</v>
      </c>
      <c r="AV2140">
        <v>22</v>
      </c>
      <c r="AW2140">
        <v>33</v>
      </c>
      <c r="AX2140" s="15">
        <v>0</v>
      </c>
      <c r="AY2140" s="13">
        <v>7</v>
      </c>
      <c r="AZ2140" s="7">
        <v>93.685000000000002</v>
      </c>
      <c r="BA2140" s="13">
        <v>1</v>
      </c>
      <c r="BB2140" s="15">
        <v>70</v>
      </c>
      <c r="BC2140">
        <v>0</v>
      </c>
      <c r="BD2140">
        <v>24</v>
      </c>
      <c r="BE2140" s="9">
        <v>150</v>
      </c>
      <c r="BH2140">
        <v>46.3</v>
      </c>
      <c r="BI2140" s="19">
        <v>3</v>
      </c>
      <c r="BJ2140" s="9" t="s">
        <v>4405</v>
      </c>
    </row>
    <row r="2141" spans="1:62" thickTop="1" thickBot="1" x14ac:dyDescent="0.3">
      <c r="A2141" t="s">
        <v>2199</v>
      </c>
      <c r="B2141" t="s">
        <v>3296</v>
      </c>
      <c r="C2141" t="s">
        <v>4037</v>
      </c>
      <c r="D2141">
        <v>53.59</v>
      </c>
      <c r="E2141">
        <v>28.46</v>
      </c>
      <c r="F2141">
        <v>8.7100000000000009</v>
      </c>
      <c r="G2141">
        <v>4.2300000000000004</v>
      </c>
      <c r="H2141">
        <v>1.84</v>
      </c>
      <c r="I2141">
        <v>0.57999999999999996</v>
      </c>
      <c r="J2141">
        <v>1.63</v>
      </c>
      <c r="K2141">
        <v>0.96</v>
      </c>
      <c r="L2141">
        <v>0</v>
      </c>
      <c r="M2141">
        <v>0</v>
      </c>
      <c r="N2141">
        <v>0</v>
      </c>
      <c r="O2141">
        <v>0</v>
      </c>
      <c r="Q2141">
        <v>0</v>
      </c>
      <c r="R2141" s="19">
        <v>272</v>
      </c>
      <c r="S2141">
        <v>2.33</v>
      </c>
      <c r="U2141" s="5">
        <v>350</v>
      </c>
      <c r="AA2141">
        <v>2.33</v>
      </c>
      <c r="AF2141">
        <v>1066</v>
      </c>
      <c r="AG2141">
        <v>575</v>
      </c>
      <c r="AH2141" s="7">
        <v>1641.2285710000001</v>
      </c>
      <c r="AI2141">
        <v>2.65</v>
      </c>
      <c r="AJ2141">
        <v>2.64</v>
      </c>
      <c r="AK2141">
        <v>2.13</v>
      </c>
      <c r="AL2141">
        <v>1.53</v>
      </c>
      <c r="AM2141">
        <v>162.5</v>
      </c>
      <c r="AN2141">
        <v>0.16200000000000001</v>
      </c>
      <c r="AO2141" s="13">
        <v>0.34720000000000001</v>
      </c>
      <c r="AP2141">
        <v>0.49</v>
      </c>
      <c r="AQ2141" s="17">
        <v>26.33</v>
      </c>
      <c r="AR2141" s="15">
        <v>56.42</v>
      </c>
      <c r="AS2141">
        <v>79.754999999999995</v>
      </c>
      <c r="AT2141" s="17">
        <v>65</v>
      </c>
      <c r="AU2141" s="11">
        <v>15</v>
      </c>
      <c r="AV2141">
        <v>26</v>
      </c>
      <c r="AW2141">
        <v>39</v>
      </c>
      <c r="AX2141" s="15">
        <v>0</v>
      </c>
      <c r="AY2141" s="13">
        <v>7</v>
      </c>
      <c r="AZ2141" s="7">
        <v>109.955</v>
      </c>
      <c r="BA2141" s="13">
        <v>1</v>
      </c>
      <c r="BB2141" s="15">
        <v>70</v>
      </c>
      <c r="BC2141">
        <v>0</v>
      </c>
      <c r="BD2141">
        <v>24</v>
      </c>
      <c r="BE2141" s="9">
        <v>150</v>
      </c>
      <c r="BH2141">
        <v>47.4</v>
      </c>
      <c r="BI2141" s="19">
        <v>3</v>
      </c>
      <c r="BJ2141" s="9" t="s">
        <v>4405</v>
      </c>
    </row>
    <row r="2142" spans="1:62" thickTop="1" thickBot="1" x14ac:dyDescent="0.3">
      <c r="A2142" t="s">
        <v>2200</v>
      </c>
      <c r="B2142" t="s">
        <v>3296</v>
      </c>
      <c r="C2142" t="s">
        <v>4038</v>
      </c>
      <c r="D2142">
        <v>53.59</v>
      </c>
      <c r="E2142">
        <v>28.46</v>
      </c>
      <c r="F2142">
        <v>8.7100000000000009</v>
      </c>
      <c r="G2142">
        <v>4.2300000000000004</v>
      </c>
      <c r="H2142">
        <v>1.84</v>
      </c>
      <c r="I2142">
        <v>0.57999999999999996</v>
      </c>
      <c r="J2142">
        <v>1.63</v>
      </c>
      <c r="K2142">
        <v>0.96</v>
      </c>
      <c r="L2142">
        <v>0</v>
      </c>
      <c r="M2142">
        <v>0</v>
      </c>
      <c r="N2142">
        <v>0</v>
      </c>
      <c r="O2142">
        <v>0</v>
      </c>
      <c r="Q2142">
        <v>0</v>
      </c>
      <c r="R2142" s="19">
        <v>272</v>
      </c>
      <c r="S2142">
        <v>2.33</v>
      </c>
      <c r="U2142" s="5">
        <v>350</v>
      </c>
      <c r="AA2142">
        <v>2.33</v>
      </c>
      <c r="AF2142">
        <v>1143</v>
      </c>
      <c r="AG2142">
        <v>616</v>
      </c>
      <c r="AH2142" s="7">
        <v>1758.4591840000001</v>
      </c>
      <c r="AI2142">
        <v>2.65</v>
      </c>
      <c r="AJ2142">
        <v>2.64</v>
      </c>
      <c r="AK2142">
        <v>2.13</v>
      </c>
      <c r="AL2142">
        <v>1.53</v>
      </c>
      <c r="AM2142">
        <v>187.5</v>
      </c>
      <c r="AN2142">
        <v>0.16200000000000001</v>
      </c>
      <c r="AO2142" s="13">
        <v>0.34720000000000001</v>
      </c>
      <c r="AP2142">
        <v>0.49</v>
      </c>
      <c r="AQ2142" s="17">
        <v>30.38</v>
      </c>
      <c r="AR2142" s="15">
        <v>65.099999999999994</v>
      </c>
      <c r="AS2142">
        <v>92.025000000000006</v>
      </c>
      <c r="AT2142" s="17">
        <v>75</v>
      </c>
      <c r="AU2142" s="11">
        <v>15</v>
      </c>
      <c r="AV2142">
        <v>30</v>
      </c>
      <c r="AW2142">
        <v>45</v>
      </c>
      <c r="AX2142" s="15">
        <v>0</v>
      </c>
      <c r="AY2142" s="13">
        <v>7</v>
      </c>
      <c r="AZ2142" s="7">
        <v>126.22499999999999</v>
      </c>
      <c r="BA2142" s="13">
        <v>1</v>
      </c>
      <c r="BB2142" s="15">
        <v>70</v>
      </c>
      <c r="BC2142">
        <v>0</v>
      </c>
      <c r="BD2142">
        <v>24</v>
      </c>
      <c r="BE2142" s="9">
        <v>150</v>
      </c>
      <c r="BH2142">
        <v>46.8</v>
      </c>
      <c r="BI2142" s="19">
        <v>3</v>
      </c>
      <c r="BJ2142" s="9" t="s">
        <v>4405</v>
      </c>
    </row>
    <row r="2143" spans="1:62" thickTop="1" thickBot="1" x14ac:dyDescent="0.3">
      <c r="A2143" t="s">
        <v>2201</v>
      </c>
      <c r="B2143" t="s">
        <v>3296</v>
      </c>
      <c r="C2143" t="s">
        <v>4039</v>
      </c>
      <c r="D2143">
        <v>53.59</v>
      </c>
      <c r="E2143">
        <v>28.46</v>
      </c>
      <c r="F2143">
        <v>8.7100000000000009</v>
      </c>
      <c r="G2143">
        <v>4.2300000000000004</v>
      </c>
      <c r="H2143">
        <v>1.84</v>
      </c>
      <c r="I2143">
        <v>0.57999999999999996</v>
      </c>
      <c r="J2143">
        <v>1.63</v>
      </c>
      <c r="K2143">
        <v>0.96</v>
      </c>
      <c r="L2143">
        <v>0</v>
      </c>
      <c r="M2143">
        <v>0</v>
      </c>
      <c r="N2143">
        <v>0</v>
      </c>
      <c r="O2143">
        <v>0</v>
      </c>
      <c r="Q2143">
        <v>0</v>
      </c>
      <c r="R2143" s="19">
        <v>272</v>
      </c>
      <c r="S2143">
        <v>2.33</v>
      </c>
      <c r="U2143" s="5">
        <v>350</v>
      </c>
      <c r="AA2143">
        <v>2.33</v>
      </c>
      <c r="AF2143">
        <v>914</v>
      </c>
      <c r="AG2143">
        <v>493</v>
      </c>
      <c r="AH2143" s="7">
        <v>1406.767347</v>
      </c>
      <c r="AI2143">
        <v>2.65</v>
      </c>
      <c r="AJ2143">
        <v>2.64</v>
      </c>
      <c r="AK2143">
        <v>2.13</v>
      </c>
      <c r="AL2143">
        <v>1.53</v>
      </c>
      <c r="AM2143">
        <v>115.5</v>
      </c>
      <c r="AN2143">
        <v>0.16200000000000001</v>
      </c>
      <c r="AO2143" s="13">
        <v>0.34720000000000001</v>
      </c>
      <c r="AP2143">
        <v>0.49</v>
      </c>
      <c r="AQ2143" s="17">
        <v>18.71</v>
      </c>
      <c r="AR2143" s="15">
        <v>40.1</v>
      </c>
      <c r="AS2143">
        <v>56.687399999999997</v>
      </c>
      <c r="AT2143" s="17">
        <v>42</v>
      </c>
      <c r="AU2143" s="11">
        <v>15</v>
      </c>
      <c r="AV2143">
        <v>16.8</v>
      </c>
      <c r="AW2143">
        <v>25.2</v>
      </c>
      <c r="AX2143" s="15">
        <v>0</v>
      </c>
      <c r="AY2143" s="13">
        <v>7</v>
      </c>
      <c r="AZ2143" s="7">
        <v>77.687399999999997</v>
      </c>
      <c r="BA2143" s="13">
        <v>1</v>
      </c>
      <c r="BB2143" s="15">
        <v>70</v>
      </c>
      <c r="BC2143">
        <v>0</v>
      </c>
      <c r="BD2143">
        <v>24</v>
      </c>
      <c r="BE2143" s="9">
        <v>150</v>
      </c>
      <c r="BH2143">
        <v>44.9</v>
      </c>
      <c r="BI2143" s="19">
        <v>3</v>
      </c>
      <c r="BJ2143" s="9" t="s">
        <v>4405</v>
      </c>
    </row>
    <row r="2144" spans="1:62" thickTop="1" thickBot="1" x14ac:dyDescent="0.3">
      <c r="A2144" t="s">
        <v>2202</v>
      </c>
      <c r="B2144" t="s">
        <v>3296</v>
      </c>
      <c r="C2144" t="s">
        <v>4040</v>
      </c>
      <c r="D2144">
        <v>53.59</v>
      </c>
      <c r="E2144">
        <v>28.46</v>
      </c>
      <c r="F2144">
        <v>8.7100000000000009</v>
      </c>
      <c r="G2144">
        <v>4.2300000000000004</v>
      </c>
      <c r="H2144">
        <v>1.84</v>
      </c>
      <c r="I2144">
        <v>0.57999999999999996</v>
      </c>
      <c r="J2144">
        <v>1.63</v>
      </c>
      <c r="K2144">
        <v>0.96</v>
      </c>
      <c r="L2144">
        <v>0</v>
      </c>
      <c r="M2144">
        <v>0</v>
      </c>
      <c r="N2144">
        <v>0</v>
      </c>
      <c r="O2144">
        <v>0</v>
      </c>
      <c r="Q2144">
        <v>0</v>
      </c>
      <c r="R2144" s="19">
        <v>272</v>
      </c>
      <c r="S2144">
        <v>2.33</v>
      </c>
      <c r="U2144" s="5">
        <v>350</v>
      </c>
      <c r="AA2144">
        <v>2.33</v>
      </c>
      <c r="AF2144">
        <v>990</v>
      </c>
      <c r="AG2144">
        <v>534</v>
      </c>
      <c r="AH2144" s="7">
        <v>1523.997959</v>
      </c>
      <c r="AI2144">
        <v>2.65</v>
      </c>
      <c r="AJ2144">
        <v>2.64</v>
      </c>
      <c r="AK2144">
        <v>2.13</v>
      </c>
      <c r="AL2144">
        <v>1.53</v>
      </c>
      <c r="AM2144">
        <v>141.16666670000001</v>
      </c>
      <c r="AN2144">
        <v>0.16200000000000001</v>
      </c>
      <c r="AO2144" s="13">
        <v>0.34720000000000001</v>
      </c>
      <c r="AP2144">
        <v>0.49</v>
      </c>
      <c r="AQ2144" s="17">
        <v>22.87</v>
      </c>
      <c r="AR2144" s="15">
        <v>49.01</v>
      </c>
      <c r="AS2144">
        <v>69.284599999999998</v>
      </c>
      <c r="AT2144" s="17">
        <v>51.333333330000002</v>
      </c>
      <c r="AU2144" s="11">
        <v>15</v>
      </c>
      <c r="AV2144">
        <v>20.533333330000001</v>
      </c>
      <c r="AW2144">
        <v>30.8</v>
      </c>
      <c r="AX2144" s="15">
        <v>0</v>
      </c>
      <c r="AY2144" s="13">
        <v>7</v>
      </c>
      <c r="AZ2144" s="7">
        <v>94.017933330000005</v>
      </c>
      <c r="BA2144" s="13">
        <v>1</v>
      </c>
      <c r="BB2144" s="15">
        <v>70</v>
      </c>
      <c r="BC2144">
        <v>0</v>
      </c>
      <c r="BD2144">
        <v>24</v>
      </c>
      <c r="BE2144" s="9">
        <v>150</v>
      </c>
      <c r="BH2144">
        <v>45.7</v>
      </c>
      <c r="BI2144" s="19">
        <v>3</v>
      </c>
      <c r="BJ2144" s="9" t="s">
        <v>4405</v>
      </c>
    </row>
    <row r="2145" spans="1:62" thickTop="1" thickBot="1" x14ac:dyDescent="0.3">
      <c r="A2145" t="s">
        <v>2203</v>
      </c>
      <c r="B2145" t="s">
        <v>3296</v>
      </c>
      <c r="C2145" t="s">
        <v>4041</v>
      </c>
      <c r="D2145">
        <v>53.59</v>
      </c>
      <c r="E2145">
        <v>28.46</v>
      </c>
      <c r="F2145">
        <v>8.7100000000000009</v>
      </c>
      <c r="G2145">
        <v>4.2300000000000004</v>
      </c>
      <c r="H2145">
        <v>1.84</v>
      </c>
      <c r="I2145">
        <v>0.57999999999999996</v>
      </c>
      <c r="J2145">
        <v>1.63</v>
      </c>
      <c r="K2145">
        <v>0.96</v>
      </c>
      <c r="L2145">
        <v>0</v>
      </c>
      <c r="M2145">
        <v>0</v>
      </c>
      <c r="N2145">
        <v>0</v>
      </c>
      <c r="O2145">
        <v>0</v>
      </c>
      <c r="Q2145">
        <v>0</v>
      </c>
      <c r="R2145" s="19">
        <v>272</v>
      </c>
      <c r="S2145">
        <v>2.33</v>
      </c>
      <c r="U2145" s="5">
        <v>350</v>
      </c>
      <c r="AA2145">
        <v>2.33</v>
      </c>
      <c r="AF2145">
        <v>1066</v>
      </c>
      <c r="AG2145">
        <v>575</v>
      </c>
      <c r="AH2145" s="7">
        <v>1641.2285710000001</v>
      </c>
      <c r="AI2145">
        <v>2.65</v>
      </c>
      <c r="AJ2145">
        <v>2.64</v>
      </c>
      <c r="AK2145">
        <v>2.13</v>
      </c>
      <c r="AL2145">
        <v>1.53</v>
      </c>
      <c r="AM2145">
        <v>166.83333329999999</v>
      </c>
      <c r="AN2145">
        <v>0.16200000000000001</v>
      </c>
      <c r="AO2145" s="13">
        <v>0.34720000000000001</v>
      </c>
      <c r="AP2145">
        <v>0.49</v>
      </c>
      <c r="AQ2145" s="17">
        <v>27.03</v>
      </c>
      <c r="AR2145" s="15">
        <v>57.92</v>
      </c>
      <c r="AS2145">
        <v>81.881799999999998</v>
      </c>
      <c r="AT2145" s="17">
        <v>60.666666669999998</v>
      </c>
      <c r="AU2145" s="11">
        <v>15</v>
      </c>
      <c r="AV2145">
        <v>24.266666669999999</v>
      </c>
      <c r="AW2145">
        <v>36.4</v>
      </c>
      <c r="AX2145" s="15">
        <v>0</v>
      </c>
      <c r="AY2145" s="13">
        <v>7</v>
      </c>
      <c r="AZ2145" s="7">
        <v>110.3484667</v>
      </c>
      <c r="BA2145" s="13">
        <v>1</v>
      </c>
      <c r="BB2145" s="15">
        <v>70</v>
      </c>
      <c r="BC2145">
        <v>0</v>
      </c>
      <c r="BD2145">
        <v>24</v>
      </c>
      <c r="BE2145" s="9">
        <v>150</v>
      </c>
      <c r="BH2145">
        <v>46.3</v>
      </c>
      <c r="BI2145" s="19">
        <v>3</v>
      </c>
      <c r="BJ2145" s="9" t="s">
        <v>4405</v>
      </c>
    </row>
    <row r="2146" spans="1:62" thickTop="1" thickBot="1" x14ac:dyDescent="0.3">
      <c r="A2146" t="s">
        <v>2204</v>
      </c>
      <c r="B2146" t="s">
        <v>3296</v>
      </c>
      <c r="C2146" t="s">
        <v>4042</v>
      </c>
      <c r="D2146">
        <v>53.59</v>
      </c>
      <c r="E2146">
        <v>28.46</v>
      </c>
      <c r="F2146">
        <v>8.7100000000000009</v>
      </c>
      <c r="G2146">
        <v>4.2300000000000004</v>
      </c>
      <c r="H2146">
        <v>1.84</v>
      </c>
      <c r="I2146">
        <v>0.57999999999999996</v>
      </c>
      <c r="J2146">
        <v>1.63</v>
      </c>
      <c r="K2146">
        <v>0.96</v>
      </c>
      <c r="L2146">
        <v>0</v>
      </c>
      <c r="M2146">
        <v>0</v>
      </c>
      <c r="N2146">
        <v>0</v>
      </c>
      <c r="O2146">
        <v>0</v>
      </c>
      <c r="Q2146">
        <v>0</v>
      </c>
      <c r="R2146" s="19">
        <v>272</v>
      </c>
      <c r="S2146">
        <v>2.33</v>
      </c>
      <c r="U2146" s="5">
        <v>350</v>
      </c>
      <c r="AA2146">
        <v>2.33</v>
      </c>
      <c r="AF2146">
        <v>1143</v>
      </c>
      <c r="AG2146">
        <v>616</v>
      </c>
      <c r="AH2146" s="7">
        <v>1758.4591840000001</v>
      </c>
      <c r="AI2146">
        <v>2.65</v>
      </c>
      <c r="AJ2146">
        <v>2.64</v>
      </c>
      <c r="AK2146">
        <v>2.13</v>
      </c>
      <c r="AL2146">
        <v>1.53</v>
      </c>
      <c r="AM2146">
        <v>192.5</v>
      </c>
      <c r="AN2146">
        <v>0.16200000000000001</v>
      </c>
      <c r="AO2146" s="13">
        <v>0.34720000000000001</v>
      </c>
      <c r="AP2146">
        <v>0.49</v>
      </c>
      <c r="AQ2146" s="17">
        <v>31.19</v>
      </c>
      <c r="AR2146" s="15">
        <v>66.84</v>
      </c>
      <c r="AS2146">
        <v>94.478999999999999</v>
      </c>
      <c r="AT2146" s="17">
        <v>70</v>
      </c>
      <c r="AU2146" s="11">
        <v>15</v>
      </c>
      <c r="AV2146">
        <v>28</v>
      </c>
      <c r="AW2146">
        <v>42</v>
      </c>
      <c r="AX2146" s="15">
        <v>0</v>
      </c>
      <c r="AY2146" s="13">
        <v>7</v>
      </c>
      <c r="AZ2146" s="7">
        <v>126.679</v>
      </c>
      <c r="BA2146" s="13">
        <v>1</v>
      </c>
      <c r="BB2146" s="15">
        <v>70</v>
      </c>
      <c r="BC2146">
        <v>0</v>
      </c>
      <c r="BD2146">
        <v>24</v>
      </c>
      <c r="BE2146" s="9">
        <v>150</v>
      </c>
      <c r="BH2146">
        <v>45.3</v>
      </c>
      <c r="BI2146" s="19">
        <v>3</v>
      </c>
      <c r="BJ2146" s="9" t="s">
        <v>4405</v>
      </c>
    </row>
    <row r="2147" spans="1:62" thickTop="1" thickBot="1" x14ac:dyDescent="0.3">
      <c r="A2147" t="s">
        <v>2205</v>
      </c>
      <c r="B2147" t="s">
        <v>3296</v>
      </c>
      <c r="C2147" t="s">
        <v>4043</v>
      </c>
      <c r="D2147">
        <v>53.59</v>
      </c>
      <c r="E2147">
        <v>28.46</v>
      </c>
      <c r="F2147">
        <v>8.7100000000000009</v>
      </c>
      <c r="G2147">
        <v>4.2300000000000004</v>
      </c>
      <c r="H2147">
        <v>1.84</v>
      </c>
      <c r="I2147">
        <v>0.57999999999999996</v>
      </c>
      <c r="J2147">
        <v>1.63</v>
      </c>
      <c r="K2147">
        <v>0.96</v>
      </c>
      <c r="L2147">
        <v>0</v>
      </c>
      <c r="M2147">
        <v>0</v>
      </c>
      <c r="N2147">
        <v>0</v>
      </c>
      <c r="O2147">
        <v>0</v>
      </c>
      <c r="Q2147">
        <v>0</v>
      </c>
      <c r="R2147" s="19">
        <v>272</v>
      </c>
      <c r="S2147">
        <v>2.33</v>
      </c>
      <c r="U2147" s="5">
        <v>350</v>
      </c>
      <c r="AA2147">
        <v>2.33</v>
      </c>
      <c r="AF2147">
        <v>1066.4000000000001</v>
      </c>
      <c r="AG2147">
        <v>574.82857139999999</v>
      </c>
      <c r="AH2147" s="7">
        <v>1641.2285710000001</v>
      </c>
      <c r="AI2147">
        <v>2.65</v>
      </c>
      <c r="AJ2147">
        <v>2.64</v>
      </c>
      <c r="AK2147">
        <v>2.13</v>
      </c>
      <c r="AL2147">
        <v>1.53</v>
      </c>
      <c r="AM2147">
        <v>137.5</v>
      </c>
      <c r="AN2147">
        <v>0.16200000000000001</v>
      </c>
      <c r="AO2147" s="13">
        <v>0.34720000000000001</v>
      </c>
      <c r="AP2147">
        <v>0.49</v>
      </c>
      <c r="AQ2147" s="17">
        <v>22.28</v>
      </c>
      <c r="AR2147" s="15">
        <v>47.74</v>
      </c>
      <c r="AS2147">
        <v>67.484999999999999</v>
      </c>
      <c r="AT2147" s="17">
        <v>55</v>
      </c>
      <c r="AU2147" s="11">
        <v>5</v>
      </c>
      <c r="AV2147">
        <v>44</v>
      </c>
      <c r="AW2147">
        <v>11</v>
      </c>
      <c r="AX2147" s="15">
        <v>0</v>
      </c>
      <c r="AY2147" s="13">
        <v>7</v>
      </c>
      <c r="AZ2147" s="7">
        <v>115.685</v>
      </c>
      <c r="BA2147" s="13">
        <v>1</v>
      </c>
      <c r="BB2147" s="15">
        <v>60</v>
      </c>
      <c r="BC2147">
        <v>0</v>
      </c>
      <c r="BD2147">
        <v>24</v>
      </c>
      <c r="BE2147" s="9">
        <v>150</v>
      </c>
      <c r="BH2147">
        <v>42.3</v>
      </c>
      <c r="BI2147" s="19">
        <v>3</v>
      </c>
      <c r="BJ2147" s="9" t="s">
        <v>4405</v>
      </c>
    </row>
    <row r="2148" spans="1:62" thickTop="1" thickBot="1" x14ac:dyDescent="0.3">
      <c r="A2148" t="s">
        <v>2206</v>
      </c>
      <c r="B2148" t="s">
        <v>3296</v>
      </c>
      <c r="C2148" t="s">
        <v>4044</v>
      </c>
      <c r="D2148">
        <v>53.59</v>
      </c>
      <c r="E2148">
        <v>28.46</v>
      </c>
      <c r="F2148">
        <v>8.7100000000000009</v>
      </c>
      <c r="G2148">
        <v>4.2300000000000004</v>
      </c>
      <c r="H2148">
        <v>1.84</v>
      </c>
      <c r="I2148">
        <v>0.57999999999999996</v>
      </c>
      <c r="J2148">
        <v>1.63</v>
      </c>
      <c r="K2148">
        <v>0.96</v>
      </c>
      <c r="L2148">
        <v>0</v>
      </c>
      <c r="M2148">
        <v>0</v>
      </c>
      <c r="N2148">
        <v>0</v>
      </c>
      <c r="O2148">
        <v>0</v>
      </c>
      <c r="Q2148">
        <v>0</v>
      </c>
      <c r="R2148" s="19">
        <v>272</v>
      </c>
      <c r="S2148">
        <v>2.33</v>
      </c>
      <c r="U2148" s="5">
        <v>350</v>
      </c>
      <c r="AA2148">
        <v>2.33</v>
      </c>
      <c r="AF2148">
        <v>1066.4000000000001</v>
      </c>
      <c r="AG2148">
        <v>574.82857139999999</v>
      </c>
      <c r="AH2148" s="7">
        <v>1641.2285710000001</v>
      </c>
      <c r="AI2148">
        <v>2.65</v>
      </c>
      <c r="AJ2148">
        <v>2.64</v>
      </c>
      <c r="AK2148">
        <v>2.13</v>
      </c>
      <c r="AL2148">
        <v>1.53</v>
      </c>
      <c r="AM2148">
        <v>137.5</v>
      </c>
      <c r="AN2148">
        <v>0.16200000000000001</v>
      </c>
      <c r="AO2148" s="13">
        <v>0.34720000000000001</v>
      </c>
      <c r="AP2148">
        <v>0.49</v>
      </c>
      <c r="AQ2148" s="17">
        <v>22.28</v>
      </c>
      <c r="AR2148" s="15">
        <v>47.74</v>
      </c>
      <c r="AS2148">
        <v>67.484999999999999</v>
      </c>
      <c r="AT2148" s="17">
        <v>55</v>
      </c>
      <c r="AU2148" s="11">
        <v>5</v>
      </c>
      <c r="AV2148">
        <v>44</v>
      </c>
      <c r="AW2148">
        <v>11</v>
      </c>
      <c r="AX2148" s="15">
        <v>0</v>
      </c>
      <c r="AY2148" s="13">
        <v>7</v>
      </c>
      <c r="AZ2148" s="7">
        <v>115.685</v>
      </c>
      <c r="BA2148" s="13">
        <v>1</v>
      </c>
      <c r="BB2148" s="15">
        <v>70</v>
      </c>
      <c r="BC2148">
        <v>0</v>
      </c>
      <c r="BD2148">
        <v>24</v>
      </c>
      <c r="BE2148" s="9">
        <v>150</v>
      </c>
      <c r="BH2148">
        <v>42.8</v>
      </c>
      <c r="BI2148" s="19">
        <v>3</v>
      </c>
      <c r="BJ2148" s="9" t="s">
        <v>4405</v>
      </c>
    </row>
    <row r="2149" spans="1:62" thickTop="1" thickBot="1" x14ac:dyDescent="0.3">
      <c r="A2149" t="s">
        <v>2207</v>
      </c>
      <c r="B2149" t="s">
        <v>3296</v>
      </c>
      <c r="C2149" t="s">
        <v>4045</v>
      </c>
      <c r="D2149">
        <v>53.59</v>
      </c>
      <c r="E2149">
        <v>28.46</v>
      </c>
      <c r="F2149">
        <v>8.7100000000000009</v>
      </c>
      <c r="G2149">
        <v>4.2300000000000004</v>
      </c>
      <c r="H2149">
        <v>1.84</v>
      </c>
      <c r="I2149">
        <v>0.57999999999999996</v>
      </c>
      <c r="J2149">
        <v>1.63</v>
      </c>
      <c r="K2149">
        <v>0.96</v>
      </c>
      <c r="L2149">
        <v>0</v>
      </c>
      <c r="M2149">
        <v>0</v>
      </c>
      <c r="N2149">
        <v>0</v>
      </c>
      <c r="O2149">
        <v>0</v>
      </c>
      <c r="Q2149">
        <v>0</v>
      </c>
      <c r="R2149" s="19">
        <v>272</v>
      </c>
      <c r="S2149">
        <v>2.33</v>
      </c>
      <c r="U2149" s="5">
        <v>350</v>
      </c>
      <c r="AA2149">
        <v>2.33</v>
      </c>
      <c r="AF2149">
        <v>1066.4000000000001</v>
      </c>
      <c r="AG2149">
        <v>574.82857139999999</v>
      </c>
      <c r="AH2149" s="7">
        <v>1641.2285710000001</v>
      </c>
      <c r="AI2149">
        <v>2.65</v>
      </c>
      <c r="AJ2149">
        <v>2.64</v>
      </c>
      <c r="AK2149">
        <v>2.13</v>
      </c>
      <c r="AL2149">
        <v>1.53</v>
      </c>
      <c r="AM2149">
        <v>137.5</v>
      </c>
      <c r="AN2149">
        <v>0.16200000000000001</v>
      </c>
      <c r="AO2149" s="13">
        <v>0.34720000000000001</v>
      </c>
      <c r="AP2149">
        <v>0.49</v>
      </c>
      <c r="AQ2149" s="17">
        <v>22.28</v>
      </c>
      <c r="AR2149" s="15">
        <v>47.74</v>
      </c>
      <c r="AS2149">
        <v>67.484999999999999</v>
      </c>
      <c r="AT2149" s="17">
        <v>55</v>
      </c>
      <c r="AU2149" s="11">
        <v>5</v>
      </c>
      <c r="AV2149">
        <v>44</v>
      </c>
      <c r="AW2149">
        <v>11</v>
      </c>
      <c r="AX2149" s="15">
        <v>0</v>
      </c>
      <c r="AY2149" s="13">
        <v>7</v>
      </c>
      <c r="AZ2149" s="7">
        <v>115.685</v>
      </c>
      <c r="BA2149" s="13">
        <v>1</v>
      </c>
      <c r="BB2149" s="15">
        <v>80</v>
      </c>
      <c r="BC2149">
        <v>0</v>
      </c>
      <c r="BD2149">
        <v>24</v>
      </c>
      <c r="BE2149" s="9">
        <v>150</v>
      </c>
      <c r="BH2149">
        <v>43.7</v>
      </c>
      <c r="BI2149" s="19">
        <v>3</v>
      </c>
      <c r="BJ2149" s="9" t="s">
        <v>4405</v>
      </c>
    </row>
    <row r="2150" spans="1:62" thickTop="1" thickBot="1" x14ac:dyDescent="0.3">
      <c r="A2150" t="s">
        <v>2208</v>
      </c>
      <c r="B2150" t="s">
        <v>3296</v>
      </c>
      <c r="C2150" t="s">
        <v>4046</v>
      </c>
      <c r="D2150">
        <v>53.59</v>
      </c>
      <c r="E2150">
        <v>28.46</v>
      </c>
      <c r="F2150">
        <v>8.7100000000000009</v>
      </c>
      <c r="G2150">
        <v>4.2300000000000004</v>
      </c>
      <c r="H2150">
        <v>1.84</v>
      </c>
      <c r="I2150">
        <v>0.57999999999999996</v>
      </c>
      <c r="J2150">
        <v>1.63</v>
      </c>
      <c r="K2150">
        <v>0.96</v>
      </c>
      <c r="L2150">
        <v>0</v>
      </c>
      <c r="M2150">
        <v>0</v>
      </c>
      <c r="N2150">
        <v>0</v>
      </c>
      <c r="O2150">
        <v>0</v>
      </c>
      <c r="Q2150">
        <v>0</v>
      </c>
      <c r="R2150" s="19">
        <v>272</v>
      </c>
      <c r="S2150">
        <v>2.33</v>
      </c>
      <c r="U2150" s="5">
        <v>350</v>
      </c>
      <c r="AA2150">
        <v>2.33</v>
      </c>
      <c r="AF2150">
        <v>1066.4000000000001</v>
      </c>
      <c r="AG2150">
        <v>574.82857139999999</v>
      </c>
      <c r="AH2150" s="7">
        <v>1641.2285710000001</v>
      </c>
      <c r="AI2150">
        <v>2.65</v>
      </c>
      <c r="AJ2150">
        <v>2.64</v>
      </c>
      <c r="AK2150">
        <v>2.13</v>
      </c>
      <c r="AL2150">
        <v>1.53</v>
      </c>
      <c r="AM2150">
        <v>137.5</v>
      </c>
      <c r="AN2150">
        <v>0.16200000000000001</v>
      </c>
      <c r="AO2150" s="13">
        <v>0.34720000000000001</v>
      </c>
      <c r="AP2150">
        <v>0.49</v>
      </c>
      <c r="AQ2150" s="17">
        <v>22.28</v>
      </c>
      <c r="AR2150" s="15">
        <v>47.74</v>
      </c>
      <c r="AS2150">
        <v>67.484999999999999</v>
      </c>
      <c r="AT2150" s="17">
        <v>55</v>
      </c>
      <c r="AU2150" s="11">
        <v>5</v>
      </c>
      <c r="AV2150">
        <v>44</v>
      </c>
      <c r="AW2150">
        <v>11</v>
      </c>
      <c r="AX2150" s="15">
        <v>0</v>
      </c>
      <c r="AY2150" s="13">
        <v>7</v>
      </c>
      <c r="AZ2150" s="7">
        <v>115.685</v>
      </c>
      <c r="BA2150" s="13">
        <v>1</v>
      </c>
      <c r="BB2150" s="15">
        <v>90</v>
      </c>
      <c r="BC2150">
        <v>0</v>
      </c>
      <c r="BD2150">
        <v>24</v>
      </c>
      <c r="BE2150" s="9">
        <v>150</v>
      </c>
      <c r="BH2150">
        <v>43.3</v>
      </c>
      <c r="BI2150" s="19">
        <v>3</v>
      </c>
      <c r="BJ2150" s="9" t="s">
        <v>4405</v>
      </c>
    </row>
    <row r="2151" spans="1:62" thickTop="1" thickBot="1" x14ac:dyDescent="0.3">
      <c r="A2151" t="s">
        <v>2209</v>
      </c>
      <c r="B2151" t="s">
        <v>3296</v>
      </c>
      <c r="C2151" t="s">
        <v>4047</v>
      </c>
      <c r="D2151">
        <v>53.59</v>
      </c>
      <c r="E2151">
        <v>28.46</v>
      </c>
      <c r="F2151">
        <v>8.7100000000000009</v>
      </c>
      <c r="G2151">
        <v>4.2300000000000004</v>
      </c>
      <c r="H2151">
        <v>1.84</v>
      </c>
      <c r="I2151">
        <v>0.57999999999999996</v>
      </c>
      <c r="J2151">
        <v>1.63</v>
      </c>
      <c r="K2151">
        <v>0.96</v>
      </c>
      <c r="L2151">
        <v>0</v>
      </c>
      <c r="M2151">
        <v>0</v>
      </c>
      <c r="N2151">
        <v>0</v>
      </c>
      <c r="O2151">
        <v>0</v>
      </c>
      <c r="Q2151">
        <v>0</v>
      </c>
      <c r="R2151" s="19">
        <v>272</v>
      </c>
      <c r="S2151">
        <v>2.33</v>
      </c>
      <c r="U2151" s="5">
        <v>350</v>
      </c>
      <c r="AA2151">
        <v>2.33</v>
      </c>
      <c r="AF2151">
        <v>1066.4000000000001</v>
      </c>
      <c r="AG2151">
        <v>574.82857139999999</v>
      </c>
      <c r="AH2151" s="7">
        <v>1641.2285710000001</v>
      </c>
      <c r="AI2151">
        <v>2.65</v>
      </c>
      <c r="AJ2151">
        <v>2.64</v>
      </c>
      <c r="AK2151">
        <v>2.13</v>
      </c>
      <c r="AL2151">
        <v>1.53</v>
      </c>
      <c r="AM2151">
        <v>137.5</v>
      </c>
      <c r="AN2151">
        <v>0.16200000000000001</v>
      </c>
      <c r="AO2151" s="13">
        <v>0.34720000000000001</v>
      </c>
      <c r="AP2151">
        <v>0.49</v>
      </c>
      <c r="AQ2151" s="17">
        <v>22.28</v>
      </c>
      <c r="AR2151" s="15">
        <v>47.74</v>
      </c>
      <c r="AS2151">
        <v>67.484999999999999</v>
      </c>
      <c r="AT2151" s="17">
        <v>55</v>
      </c>
      <c r="AU2151" s="11">
        <v>10</v>
      </c>
      <c r="AV2151">
        <v>33</v>
      </c>
      <c r="AW2151">
        <v>22</v>
      </c>
      <c r="AX2151" s="15">
        <v>0</v>
      </c>
      <c r="AY2151" s="13">
        <v>7</v>
      </c>
      <c r="AZ2151" s="7">
        <v>104.685</v>
      </c>
      <c r="BA2151" s="13">
        <v>1</v>
      </c>
      <c r="BB2151" s="15">
        <v>60</v>
      </c>
      <c r="BC2151">
        <v>0</v>
      </c>
      <c r="BD2151">
        <v>24</v>
      </c>
      <c r="BE2151" s="9">
        <v>150</v>
      </c>
      <c r="BH2151">
        <v>46.8</v>
      </c>
      <c r="BI2151" s="19">
        <v>3</v>
      </c>
      <c r="BJ2151" s="9" t="s">
        <v>4405</v>
      </c>
    </row>
    <row r="2152" spans="1:62" thickTop="1" thickBot="1" x14ac:dyDescent="0.3">
      <c r="A2152" t="s">
        <v>2210</v>
      </c>
      <c r="B2152" t="s">
        <v>3296</v>
      </c>
      <c r="C2152" t="s">
        <v>4048</v>
      </c>
      <c r="D2152">
        <v>53.59</v>
      </c>
      <c r="E2152">
        <v>28.46</v>
      </c>
      <c r="F2152">
        <v>8.7100000000000009</v>
      </c>
      <c r="G2152">
        <v>4.2300000000000004</v>
      </c>
      <c r="H2152">
        <v>1.84</v>
      </c>
      <c r="I2152">
        <v>0.57999999999999996</v>
      </c>
      <c r="J2152">
        <v>1.63</v>
      </c>
      <c r="K2152">
        <v>0.96</v>
      </c>
      <c r="L2152">
        <v>0</v>
      </c>
      <c r="M2152">
        <v>0</v>
      </c>
      <c r="N2152">
        <v>0</v>
      </c>
      <c r="O2152">
        <v>0</v>
      </c>
      <c r="Q2152">
        <v>0</v>
      </c>
      <c r="R2152" s="19">
        <v>272</v>
      </c>
      <c r="S2152">
        <v>2.33</v>
      </c>
      <c r="U2152" s="5">
        <v>350</v>
      </c>
      <c r="AA2152">
        <v>2.33</v>
      </c>
      <c r="AF2152">
        <v>1066.4000000000001</v>
      </c>
      <c r="AG2152">
        <v>574.82857139999999</v>
      </c>
      <c r="AH2152" s="7">
        <v>1641.2285710000001</v>
      </c>
      <c r="AI2152">
        <v>2.65</v>
      </c>
      <c r="AJ2152">
        <v>2.64</v>
      </c>
      <c r="AK2152">
        <v>2.13</v>
      </c>
      <c r="AL2152">
        <v>1.53</v>
      </c>
      <c r="AM2152">
        <v>137.5</v>
      </c>
      <c r="AN2152">
        <v>0.16200000000000001</v>
      </c>
      <c r="AO2152" s="13">
        <v>0.34720000000000001</v>
      </c>
      <c r="AP2152">
        <v>0.49</v>
      </c>
      <c r="AQ2152" s="17">
        <v>22.28</v>
      </c>
      <c r="AR2152" s="15">
        <v>47.74</v>
      </c>
      <c r="AS2152">
        <v>67.484999999999999</v>
      </c>
      <c r="AT2152" s="17">
        <v>55</v>
      </c>
      <c r="AU2152" s="11">
        <v>10</v>
      </c>
      <c r="AV2152">
        <v>33</v>
      </c>
      <c r="AW2152">
        <v>22</v>
      </c>
      <c r="AX2152" s="15">
        <v>0</v>
      </c>
      <c r="AY2152" s="13">
        <v>7</v>
      </c>
      <c r="AZ2152" s="7">
        <v>104.685</v>
      </c>
      <c r="BA2152" s="13">
        <v>1</v>
      </c>
      <c r="BB2152" s="15">
        <v>70</v>
      </c>
      <c r="BC2152">
        <v>0</v>
      </c>
      <c r="BD2152">
        <v>24</v>
      </c>
      <c r="BE2152" s="9">
        <v>150</v>
      </c>
      <c r="BH2152">
        <v>47.7</v>
      </c>
      <c r="BI2152" s="19">
        <v>3</v>
      </c>
      <c r="BJ2152" s="9" t="s">
        <v>4405</v>
      </c>
    </row>
    <row r="2153" spans="1:62" thickTop="1" thickBot="1" x14ac:dyDescent="0.3">
      <c r="A2153" t="s">
        <v>2211</v>
      </c>
      <c r="B2153" t="s">
        <v>3296</v>
      </c>
      <c r="C2153" t="s">
        <v>4049</v>
      </c>
      <c r="D2153">
        <v>53.59</v>
      </c>
      <c r="E2153">
        <v>28.46</v>
      </c>
      <c r="F2153">
        <v>8.7100000000000009</v>
      </c>
      <c r="G2153">
        <v>4.2300000000000004</v>
      </c>
      <c r="H2153">
        <v>1.84</v>
      </c>
      <c r="I2153">
        <v>0.57999999999999996</v>
      </c>
      <c r="J2153">
        <v>1.63</v>
      </c>
      <c r="K2153">
        <v>0.96</v>
      </c>
      <c r="L2153">
        <v>0</v>
      </c>
      <c r="M2153">
        <v>0</v>
      </c>
      <c r="N2153">
        <v>0</v>
      </c>
      <c r="O2153">
        <v>0</v>
      </c>
      <c r="Q2153">
        <v>0</v>
      </c>
      <c r="R2153" s="19">
        <v>272</v>
      </c>
      <c r="S2153">
        <v>2.33</v>
      </c>
      <c r="U2153" s="5">
        <v>350</v>
      </c>
      <c r="AA2153">
        <v>2.33</v>
      </c>
      <c r="AF2153">
        <v>1066.4000000000001</v>
      </c>
      <c r="AG2153">
        <v>574.82857139999999</v>
      </c>
      <c r="AH2153" s="7">
        <v>1641.2285710000001</v>
      </c>
      <c r="AI2153">
        <v>2.65</v>
      </c>
      <c r="AJ2153">
        <v>2.64</v>
      </c>
      <c r="AK2153">
        <v>2.13</v>
      </c>
      <c r="AL2153">
        <v>1.53</v>
      </c>
      <c r="AM2153">
        <v>137.5</v>
      </c>
      <c r="AN2153">
        <v>0.16200000000000001</v>
      </c>
      <c r="AO2153" s="13">
        <v>0.34720000000000001</v>
      </c>
      <c r="AP2153">
        <v>0.49</v>
      </c>
      <c r="AQ2153" s="17">
        <v>22.28</v>
      </c>
      <c r="AR2153" s="15">
        <v>47.74</v>
      </c>
      <c r="AS2153">
        <v>67.484999999999999</v>
      </c>
      <c r="AT2153" s="17">
        <v>55</v>
      </c>
      <c r="AU2153" s="11">
        <v>10</v>
      </c>
      <c r="AV2153">
        <v>33</v>
      </c>
      <c r="AW2153">
        <v>22</v>
      </c>
      <c r="AX2153" s="15">
        <v>0</v>
      </c>
      <c r="AY2153" s="13">
        <v>7</v>
      </c>
      <c r="AZ2153" s="7">
        <v>104.685</v>
      </c>
      <c r="BA2153" s="13">
        <v>1</v>
      </c>
      <c r="BB2153" s="15">
        <v>80</v>
      </c>
      <c r="BC2153">
        <v>0</v>
      </c>
      <c r="BD2153">
        <v>24</v>
      </c>
      <c r="BE2153" s="9">
        <v>150</v>
      </c>
      <c r="BH2153">
        <v>48.8</v>
      </c>
      <c r="BI2153" s="19">
        <v>3</v>
      </c>
      <c r="BJ2153" s="9" t="s">
        <v>4405</v>
      </c>
    </row>
    <row r="2154" spans="1:62" thickTop="1" thickBot="1" x14ac:dyDescent="0.3">
      <c r="A2154" t="s">
        <v>2212</v>
      </c>
      <c r="B2154" t="s">
        <v>3296</v>
      </c>
      <c r="C2154" t="s">
        <v>4050</v>
      </c>
      <c r="D2154">
        <v>53.59</v>
      </c>
      <c r="E2154">
        <v>28.46</v>
      </c>
      <c r="F2154">
        <v>8.7100000000000009</v>
      </c>
      <c r="G2154">
        <v>4.2300000000000004</v>
      </c>
      <c r="H2154">
        <v>1.84</v>
      </c>
      <c r="I2154">
        <v>0.57999999999999996</v>
      </c>
      <c r="J2154">
        <v>1.63</v>
      </c>
      <c r="K2154">
        <v>0.96</v>
      </c>
      <c r="L2154">
        <v>0</v>
      </c>
      <c r="M2154">
        <v>0</v>
      </c>
      <c r="N2154">
        <v>0</v>
      </c>
      <c r="O2154">
        <v>0</v>
      </c>
      <c r="Q2154">
        <v>0</v>
      </c>
      <c r="R2154" s="19">
        <v>272</v>
      </c>
      <c r="S2154">
        <v>2.33</v>
      </c>
      <c r="U2154" s="5">
        <v>350</v>
      </c>
      <c r="AA2154">
        <v>2.33</v>
      </c>
      <c r="AF2154">
        <v>1066.4000000000001</v>
      </c>
      <c r="AG2154">
        <v>574.82857139999999</v>
      </c>
      <c r="AH2154" s="7">
        <v>1641.2285710000001</v>
      </c>
      <c r="AI2154">
        <v>2.65</v>
      </c>
      <c r="AJ2154">
        <v>2.64</v>
      </c>
      <c r="AK2154">
        <v>2.13</v>
      </c>
      <c r="AL2154">
        <v>1.53</v>
      </c>
      <c r="AM2154">
        <v>137.5</v>
      </c>
      <c r="AN2154">
        <v>0.16200000000000001</v>
      </c>
      <c r="AO2154" s="13">
        <v>0.34720000000000001</v>
      </c>
      <c r="AP2154">
        <v>0.49</v>
      </c>
      <c r="AQ2154" s="17">
        <v>22.28</v>
      </c>
      <c r="AR2154" s="15">
        <v>47.74</v>
      </c>
      <c r="AS2154">
        <v>67.484999999999999</v>
      </c>
      <c r="AT2154" s="17">
        <v>55</v>
      </c>
      <c r="AU2154" s="11">
        <v>10</v>
      </c>
      <c r="AV2154">
        <v>33</v>
      </c>
      <c r="AW2154">
        <v>22</v>
      </c>
      <c r="AX2154" s="15">
        <v>0</v>
      </c>
      <c r="AY2154" s="13">
        <v>7</v>
      </c>
      <c r="AZ2154" s="7">
        <v>104.685</v>
      </c>
      <c r="BA2154" s="13">
        <v>1</v>
      </c>
      <c r="BB2154" s="15">
        <v>90</v>
      </c>
      <c r="BC2154">
        <v>0</v>
      </c>
      <c r="BD2154">
        <v>24</v>
      </c>
      <c r="BE2154" s="9">
        <v>150</v>
      </c>
      <c r="BH2154">
        <v>48.4</v>
      </c>
      <c r="BI2154" s="19">
        <v>3</v>
      </c>
      <c r="BJ2154" s="9" t="s">
        <v>4405</v>
      </c>
    </row>
    <row r="2155" spans="1:62" thickTop="1" thickBot="1" x14ac:dyDescent="0.3">
      <c r="A2155" t="s">
        <v>2213</v>
      </c>
      <c r="B2155" t="s">
        <v>3296</v>
      </c>
      <c r="C2155" t="s">
        <v>4051</v>
      </c>
      <c r="D2155">
        <v>53.59</v>
      </c>
      <c r="E2155">
        <v>28.46</v>
      </c>
      <c r="F2155">
        <v>8.7100000000000009</v>
      </c>
      <c r="G2155">
        <v>4.2300000000000004</v>
      </c>
      <c r="H2155">
        <v>1.84</v>
      </c>
      <c r="I2155">
        <v>0.57999999999999996</v>
      </c>
      <c r="J2155">
        <v>1.63</v>
      </c>
      <c r="K2155">
        <v>0.96</v>
      </c>
      <c r="L2155">
        <v>0</v>
      </c>
      <c r="M2155">
        <v>0</v>
      </c>
      <c r="N2155">
        <v>0</v>
      </c>
      <c r="O2155">
        <v>0</v>
      </c>
      <c r="Q2155">
        <v>0</v>
      </c>
      <c r="R2155" s="19">
        <v>272</v>
      </c>
      <c r="S2155">
        <v>2.33</v>
      </c>
      <c r="U2155" s="5">
        <v>350</v>
      </c>
      <c r="AA2155">
        <v>2.33</v>
      </c>
      <c r="AF2155">
        <v>1066.4000000000001</v>
      </c>
      <c r="AG2155">
        <v>574.82857139999999</v>
      </c>
      <c r="AH2155" s="7">
        <v>1641.2285710000001</v>
      </c>
      <c r="AI2155">
        <v>2.65</v>
      </c>
      <c r="AJ2155">
        <v>2.64</v>
      </c>
      <c r="AK2155">
        <v>2.13</v>
      </c>
      <c r="AL2155">
        <v>1.53</v>
      </c>
      <c r="AM2155">
        <v>137.5</v>
      </c>
      <c r="AN2155">
        <v>0.16200000000000001</v>
      </c>
      <c r="AO2155" s="13">
        <v>0.34720000000000001</v>
      </c>
      <c r="AP2155">
        <v>0.49</v>
      </c>
      <c r="AQ2155" s="17">
        <v>22.28</v>
      </c>
      <c r="AR2155" s="15">
        <v>47.74</v>
      </c>
      <c r="AS2155">
        <v>67.484999999999999</v>
      </c>
      <c r="AT2155" s="17">
        <v>55</v>
      </c>
      <c r="AU2155" s="11">
        <v>15</v>
      </c>
      <c r="AV2155">
        <v>22</v>
      </c>
      <c r="AW2155">
        <v>33</v>
      </c>
      <c r="AX2155" s="15">
        <v>0</v>
      </c>
      <c r="AY2155" s="13">
        <v>7</v>
      </c>
      <c r="AZ2155" s="7">
        <v>93.685000000000002</v>
      </c>
      <c r="BA2155" s="13">
        <v>1</v>
      </c>
      <c r="BB2155" s="15">
        <v>60</v>
      </c>
      <c r="BC2155">
        <v>0</v>
      </c>
      <c r="BD2155">
        <v>24</v>
      </c>
      <c r="BE2155" s="9">
        <v>150</v>
      </c>
      <c r="BH2155">
        <v>46.5</v>
      </c>
      <c r="BI2155" s="19">
        <v>3</v>
      </c>
      <c r="BJ2155" s="9" t="s">
        <v>4405</v>
      </c>
    </row>
    <row r="2156" spans="1:62" thickTop="1" thickBot="1" x14ac:dyDescent="0.3">
      <c r="A2156" t="s">
        <v>2214</v>
      </c>
      <c r="B2156" t="s">
        <v>3296</v>
      </c>
      <c r="C2156" t="s">
        <v>4052</v>
      </c>
      <c r="D2156">
        <v>53.59</v>
      </c>
      <c r="E2156">
        <v>28.46</v>
      </c>
      <c r="F2156">
        <v>8.7100000000000009</v>
      </c>
      <c r="G2156">
        <v>4.2300000000000004</v>
      </c>
      <c r="H2156">
        <v>1.84</v>
      </c>
      <c r="I2156">
        <v>0.57999999999999996</v>
      </c>
      <c r="J2156">
        <v>1.63</v>
      </c>
      <c r="K2156">
        <v>0.96</v>
      </c>
      <c r="L2156">
        <v>0</v>
      </c>
      <c r="M2156">
        <v>0</v>
      </c>
      <c r="N2156">
        <v>0</v>
      </c>
      <c r="O2156">
        <v>0</v>
      </c>
      <c r="Q2156">
        <v>0</v>
      </c>
      <c r="R2156" s="19">
        <v>272</v>
      </c>
      <c r="S2156">
        <v>2.33</v>
      </c>
      <c r="U2156" s="5">
        <v>350</v>
      </c>
      <c r="AA2156">
        <v>2.33</v>
      </c>
      <c r="AF2156">
        <v>1066.4000000000001</v>
      </c>
      <c r="AG2156">
        <v>574.82857139999999</v>
      </c>
      <c r="AH2156" s="7">
        <v>1641.2285710000001</v>
      </c>
      <c r="AI2156">
        <v>2.65</v>
      </c>
      <c r="AJ2156">
        <v>2.64</v>
      </c>
      <c r="AK2156">
        <v>2.13</v>
      </c>
      <c r="AL2156">
        <v>1.53</v>
      </c>
      <c r="AM2156">
        <v>137.5</v>
      </c>
      <c r="AN2156">
        <v>0.16200000000000001</v>
      </c>
      <c r="AO2156" s="13">
        <v>0.34720000000000001</v>
      </c>
      <c r="AP2156">
        <v>0.49</v>
      </c>
      <c r="AQ2156" s="17">
        <v>22.28</v>
      </c>
      <c r="AR2156" s="15">
        <v>47.74</v>
      </c>
      <c r="AS2156">
        <v>67.484999999999999</v>
      </c>
      <c r="AT2156" s="17">
        <v>55</v>
      </c>
      <c r="AU2156" s="11">
        <v>15</v>
      </c>
      <c r="AV2156">
        <v>22</v>
      </c>
      <c r="AW2156">
        <v>33</v>
      </c>
      <c r="AX2156" s="15">
        <v>0</v>
      </c>
      <c r="AY2156" s="13">
        <v>7</v>
      </c>
      <c r="AZ2156" s="7">
        <v>93.685000000000002</v>
      </c>
      <c r="BA2156" s="13">
        <v>1</v>
      </c>
      <c r="BB2156" s="15">
        <v>70</v>
      </c>
      <c r="BC2156">
        <v>0</v>
      </c>
      <c r="BD2156">
        <v>24</v>
      </c>
      <c r="BE2156" s="9">
        <v>150</v>
      </c>
      <c r="BH2156">
        <v>47</v>
      </c>
      <c r="BI2156" s="19">
        <v>3</v>
      </c>
      <c r="BJ2156" s="9" t="s">
        <v>4405</v>
      </c>
    </row>
    <row r="2157" spans="1:62" thickTop="1" thickBot="1" x14ac:dyDescent="0.3">
      <c r="A2157" t="s">
        <v>2215</v>
      </c>
      <c r="B2157" t="s">
        <v>3296</v>
      </c>
      <c r="C2157" t="s">
        <v>4053</v>
      </c>
      <c r="D2157">
        <v>53.59</v>
      </c>
      <c r="E2157">
        <v>28.46</v>
      </c>
      <c r="F2157">
        <v>8.7100000000000009</v>
      </c>
      <c r="G2157">
        <v>4.2300000000000004</v>
      </c>
      <c r="H2157">
        <v>1.84</v>
      </c>
      <c r="I2157">
        <v>0.57999999999999996</v>
      </c>
      <c r="J2157">
        <v>1.63</v>
      </c>
      <c r="K2157">
        <v>0.96</v>
      </c>
      <c r="L2157">
        <v>0</v>
      </c>
      <c r="M2157">
        <v>0</v>
      </c>
      <c r="N2157">
        <v>0</v>
      </c>
      <c r="O2157">
        <v>0</v>
      </c>
      <c r="Q2157">
        <v>0</v>
      </c>
      <c r="R2157" s="19">
        <v>272</v>
      </c>
      <c r="S2157">
        <v>2.33</v>
      </c>
      <c r="U2157" s="5">
        <v>350</v>
      </c>
      <c r="AA2157">
        <v>2.33</v>
      </c>
      <c r="AF2157">
        <v>1066.4000000000001</v>
      </c>
      <c r="AG2157">
        <v>574.82857139999999</v>
      </c>
      <c r="AH2157" s="7">
        <v>1641.2285710000001</v>
      </c>
      <c r="AI2157">
        <v>2.65</v>
      </c>
      <c r="AJ2157">
        <v>2.64</v>
      </c>
      <c r="AK2157">
        <v>2.13</v>
      </c>
      <c r="AL2157">
        <v>1.53</v>
      </c>
      <c r="AM2157">
        <v>137.5</v>
      </c>
      <c r="AN2157">
        <v>0.16200000000000001</v>
      </c>
      <c r="AO2157" s="13">
        <v>0.34720000000000001</v>
      </c>
      <c r="AP2157">
        <v>0.49</v>
      </c>
      <c r="AQ2157" s="17">
        <v>22.28</v>
      </c>
      <c r="AR2157" s="15">
        <v>47.74</v>
      </c>
      <c r="AS2157">
        <v>67.484999999999999</v>
      </c>
      <c r="AT2157" s="17">
        <v>55</v>
      </c>
      <c r="AU2157" s="11">
        <v>15</v>
      </c>
      <c r="AV2157">
        <v>22</v>
      </c>
      <c r="AW2157">
        <v>33</v>
      </c>
      <c r="AX2157" s="15">
        <v>0</v>
      </c>
      <c r="AY2157" s="13">
        <v>7</v>
      </c>
      <c r="AZ2157" s="7">
        <v>93.685000000000002</v>
      </c>
      <c r="BA2157" s="13">
        <v>1</v>
      </c>
      <c r="BB2157" s="15">
        <v>80</v>
      </c>
      <c r="BC2157">
        <v>0</v>
      </c>
      <c r="BD2157">
        <v>24</v>
      </c>
      <c r="BE2157" s="9">
        <v>150</v>
      </c>
      <c r="BH2157">
        <v>47.4</v>
      </c>
      <c r="BI2157" s="19">
        <v>3</v>
      </c>
      <c r="BJ2157" s="9" t="s">
        <v>4405</v>
      </c>
    </row>
    <row r="2158" spans="1:62" thickTop="1" thickBot="1" x14ac:dyDescent="0.3">
      <c r="A2158" t="s">
        <v>2216</v>
      </c>
      <c r="B2158" t="s">
        <v>3296</v>
      </c>
      <c r="C2158" t="s">
        <v>4054</v>
      </c>
      <c r="D2158">
        <v>53.59</v>
      </c>
      <c r="E2158">
        <v>28.46</v>
      </c>
      <c r="F2158">
        <v>8.7100000000000009</v>
      </c>
      <c r="G2158">
        <v>4.2300000000000004</v>
      </c>
      <c r="H2158">
        <v>1.84</v>
      </c>
      <c r="I2158">
        <v>0.57999999999999996</v>
      </c>
      <c r="J2158">
        <v>1.63</v>
      </c>
      <c r="K2158">
        <v>0.96</v>
      </c>
      <c r="L2158">
        <v>0</v>
      </c>
      <c r="M2158">
        <v>0</v>
      </c>
      <c r="N2158">
        <v>0</v>
      </c>
      <c r="O2158">
        <v>0</v>
      </c>
      <c r="Q2158">
        <v>0</v>
      </c>
      <c r="R2158" s="19">
        <v>272</v>
      </c>
      <c r="S2158">
        <v>2.33</v>
      </c>
      <c r="U2158" s="5">
        <v>350</v>
      </c>
      <c r="AA2158">
        <v>2.33</v>
      </c>
      <c r="AF2158">
        <v>1066.4000000000001</v>
      </c>
      <c r="AG2158">
        <v>574.82857139999999</v>
      </c>
      <c r="AH2158" s="7">
        <v>1641.2285710000001</v>
      </c>
      <c r="AI2158">
        <v>2.65</v>
      </c>
      <c r="AJ2158">
        <v>2.64</v>
      </c>
      <c r="AK2158">
        <v>2.13</v>
      </c>
      <c r="AL2158">
        <v>1.53</v>
      </c>
      <c r="AM2158">
        <v>137.5</v>
      </c>
      <c r="AN2158">
        <v>0.16200000000000001</v>
      </c>
      <c r="AO2158" s="13">
        <v>0.34720000000000001</v>
      </c>
      <c r="AP2158">
        <v>0.49</v>
      </c>
      <c r="AQ2158" s="17">
        <v>22.28</v>
      </c>
      <c r="AR2158" s="15">
        <v>47.74</v>
      </c>
      <c r="AS2158">
        <v>67.484999999999999</v>
      </c>
      <c r="AT2158" s="17">
        <v>55</v>
      </c>
      <c r="AU2158" s="11">
        <v>15</v>
      </c>
      <c r="AV2158">
        <v>22</v>
      </c>
      <c r="AW2158">
        <v>33</v>
      </c>
      <c r="AX2158" s="15">
        <v>0</v>
      </c>
      <c r="AY2158" s="13">
        <v>7</v>
      </c>
      <c r="AZ2158" s="7">
        <v>93.685000000000002</v>
      </c>
      <c r="BA2158" s="13">
        <v>1</v>
      </c>
      <c r="BB2158" s="15">
        <v>90</v>
      </c>
      <c r="BC2158">
        <v>0</v>
      </c>
      <c r="BD2158">
        <v>24</v>
      </c>
      <c r="BE2158" s="9">
        <v>150</v>
      </c>
      <c r="BH2158">
        <v>46.9</v>
      </c>
      <c r="BI2158" s="19">
        <v>3</v>
      </c>
      <c r="BJ2158" s="9" t="s">
        <v>4405</v>
      </c>
    </row>
    <row r="2159" spans="1:62" thickTop="1" thickBot="1" x14ac:dyDescent="0.3">
      <c r="A2159" t="s">
        <v>2217</v>
      </c>
      <c r="B2159" t="s">
        <v>3296</v>
      </c>
      <c r="C2159" t="s">
        <v>4055</v>
      </c>
      <c r="D2159">
        <v>53.59</v>
      </c>
      <c r="E2159">
        <v>28.46</v>
      </c>
      <c r="F2159">
        <v>8.7100000000000009</v>
      </c>
      <c r="G2159">
        <v>4.2300000000000004</v>
      </c>
      <c r="H2159">
        <v>1.84</v>
      </c>
      <c r="I2159">
        <v>0.57999999999999996</v>
      </c>
      <c r="J2159">
        <v>1.63</v>
      </c>
      <c r="K2159">
        <v>0.96</v>
      </c>
      <c r="L2159">
        <v>0</v>
      </c>
      <c r="M2159">
        <v>0</v>
      </c>
      <c r="N2159">
        <v>0</v>
      </c>
      <c r="O2159">
        <v>0</v>
      </c>
      <c r="Q2159">
        <v>0</v>
      </c>
      <c r="R2159" s="19">
        <v>272</v>
      </c>
      <c r="S2159">
        <v>2.33</v>
      </c>
      <c r="U2159" s="5">
        <v>350</v>
      </c>
      <c r="AA2159">
        <v>2.33</v>
      </c>
      <c r="AF2159">
        <v>1066.4000000000001</v>
      </c>
      <c r="AG2159">
        <v>574.82857139999999</v>
      </c>
      <c r="AH2159" s="7">
        <v>1641.2285710000001</v>
      </c>
      <c r="AI2159">
        <v>2.65</v>
      </c>
      <c r="AJ2159">
        <v>2.64</v>
      </c>
      <c r="AK2159">
        <v>2.13</v>
      </c>
      <c r="AL2159">
        <v>1.53</v>
      </c>
      <c r="AM2159">
        <v>137.5</v>
      </c>
      <c r="AN2159">
        <v>0.16200000000000001</v>
      </c>
      <c r="AO2159" s="13">
        <v>0.34720000000000001</v>
      </c>
      <c r="AP2159">
        <v>0.49</v>
      </c>
      <c r="AQ2159" s="17">
        <v>22.28</v>
      </c>
      <c r="AR2159" s="15">
        <v>47.74</v>
      </c>
      <c r="AS2159">
        <v>67.484999999999999</v>
      </c>
      <c r="AT2159" s="17">
        <v>55</v>
      </c>
      <c r="AU2159" s="11">
        <v>20</v>
      </c>
      <c r="AV2159">
        <v>11</v>
      </c>
      <c r="AW2159">
        <v>44</v>
      </c>
      <c r="AX2159" s="15">
        <v>0</v>
      </c>
      <c r="AY2159" s="13">
        <v>7</v>
      </c>
      <c r="AZ2159" s="7">
        <v>82.685000000000002</v>
      </c>
      <c r="BA2159" s="13">
        <v>1</v>
      </c>
      <c r="BB2159" s="15">
        <v>60</v>
      </c>
      <c r="BC2159">
        <v>0</v>
      </c>
      <c r="BD2159">
        <v>24</v>
      </c>
      <c r="BE2159" s="9">
        <v>150</v>
      </c>
      <c r="BH2159">
        <v>44.7</v>
      </c>
      <c r="BI2159" s="19">
        <v>3</v>
      </c>
      <c r="BJ2159" s="9" t="s">
        <v>4405</v>
      </c>
    </row>
    <row r="2160" spans="1:62" thickTop="1" thickBot="1" x14ac:dyDescent="0.3">
      <c r="A2160" t="s">
        <v>2218</v>
      </c>
      <c r="B2160" t="s">
        <v>3296</v>
      </c>
      <c r="C2160" t="s">
        <v>4056</v>
      </c>
      <c r="D2160">
        <v>53.59</v>
      </c>
      <c r="E2160">
        <v>28.46</v>
      </c>
      <c r="F2160">
        <v>8.7100000000000009</v>
      </c>
      <c r="G2160">
        <v>4.2300000000000004</v>
      </c>
      <c r="H2160">
        <v>1.84</v>
      </c>
      <c r="I2160">
        <v>0.57999999999999996</v>
      </c>
      <c r="J2160">
        <v>1.63</v>
      </c>
      <c r="K2160">
        <v>0.96</v>
      </c>
      <c r="L2160">
        <v>0</v>
      </c>
      <c r="M2160">
        <v>0</v>
      </c>
      <c r="N2160">
        <v>0</v>
      </c>
      <c r="O2160">
        <v>0</v>
      </c>
      <c r="Q2160">
        <v>0</v>
      </c>
      <c r="R2160" s="19">
        <v>272</v>
      </c>
      <c r="S2160">
        <v>2.33</v>
      </c>
      <c r="U2160" s="5">
        <v>350</v>
      </c>
      <c r="AA2160">
        <v>2.33</v>
      </c>
      <c r="AF2160">
        <v>1066.4000000000001</v>
      </c>
      <c r="AG2160">
        <v>574.82857139999999</v>
      </c>
      <c r="AH2160" s="7">
        <v>1641.2285710000001</v>
      </c>
      <c r="AI2160">
        <v>2.65</v>
      </c>
      <c r="AJ2160">
        <v>2.64</v>
      </c>
      <c r="AK2160">
        <v>2.13</v>
      </c>
      <c r="AL2160">
        <v>1.53</v>
      </c>
      <c r="AM2160">
        <v>137.5</v>
      </c>
      <c r="AN2160">
        <v>0.16200000000000001</v>
      </c>
      <c r="AO2160" s="13">
        <v>0.34720000000000001</v>
      </c>
      <c r="AP2160">
        <v>0.49</v>
      </c>
      <c r="AQ2160" s="17">
        <v>22.28</v>
      </c>
      <c r="AR2160" s="15">
        <v>47.74</v>
      </c>
      <c r="AS2160">
        <v>67.484999999999999</v>
      </c>
      <c r="AT2160" s="17">
        <v>55</v>
      </c>
      <c r="AU2160" s="11">
        <v>20</v>
      </c>
      <c r="AV2160">
        <v>11</v>
      </c>
      <c r="AW2160">
        <v>44</v>
      </c>
      <c r="AX2160" s="15">
        <v>0</v>
      </c>
      <c r="AY2160" s="13">
        <v>7</v>
      </c>
      <c r="AZ2160" s="7">
        <v>82.685000000000002</v>
      </c>
      <c r="BA2160" s="13">
        <v>1</v>
      </c>
      <c r="BB2160" s="15">
        <v>70</v>
      </c>
      <c r="BC2160">
        <v>0</v>
      </c>
      <c r="BD2160">
        <v>24</v>
      </c>
      <c r="BE2160" s="9">
        <v>150</v>
      </c>
      <c r="BH2160">
        <v>45.1</v>
      </c>
      <c r="BI2160" s="19">
        <v>3</v>
      </c>
      <c r="BJ2160" s="9" t="s">
        <v>4405</v>
      </c>
    </row>
    <row r="2161" spans="1:62" thickTop="1" thickBot="1" x14ac:dyDescent="0.3">
      <c r="A2161" t="s">
        <v>2219</v>
      </c>
      <c r="B2161" t="s">
        <v>3296</v>
      </c>
      <c r="C2161" t="s">
        <v>4057</v>
      </c>
      <c r="D2161">
        <v>53.59</v>
      </c>
      <c r="E2161">
        <v>28.46</v>
      </c>
      <c r="F2161">
        <v>8.7100000000000009</v>
      </c>
      <c r="G2161">
        <v>4.2300000000000004</v>
      </c>
      <c r="H2161">
        <v>1.84</v>
      </c>
      <c r="I2161">
        <v>0.57999999999999996</v>
      </c>
      <c r="J2161">
        <v>1.63</v>
      </c>
      <c r="K2161">
        <v>0.96</v>
      </c>
      <c r="L2161">
        <v>0</v>
      </c>
      <c r="M2161">
        <v>0</v>
      </c>
      <c r="N2161">
        <v>0</v>
      </c>
      <c r="O2161">
        <v>0</v>
      </c>
      <c r="Q2161">
        <v>0</v>
      </c>
      <c r="R2161" s="19">
        <v>272</v>
      </c>
      <c r="S2161">
        <v>2.33</v>
      </c>
      <c r="U2161" s="5">
        <v>350</v>
      </c>
      <c r="AA2161">
        <v>2.33</v>
      </c>
      <c r="AF2161">
        <v>1066.4000000000001</v>
      </c>
      <c r="AG2161">
        <v>574.82857139999999</v>
      </c>
      <c r="AH2161" s="7">
        <v>1641.2285710000001</v>
      </c>
      <c r="AI2161">
        <v>2.65</v>
      </c>
      <c r="AJ2161">
        <v>2.64</v>
      </c>
      <c r="AK2161">
        <v>2.13</v>
      </c>
      <c r="AL2161">
        <v>1.53</v>
      </c>
      <c r="AM2161">
        <v>137.5</v>
      </c>
      <c r="AN2161">
        <v>0.16200000000000001</v>
      </c>
      <c r="AO2161" s="13">
        <v>0.34720000000000001</v>
      </c>
      <c r="AP2161">
        <v>0.49</v>
      </c>
      <c r="AQ2161" s="17">
        <v>22.28</v>
      </c>
      <c r="AR2161" s="15">
        <v>47.74</v>
      </c>
      <c r="AS2161">
        <v>67.484999999999999</v>
      </c>
      <c r="AT2161" s="17">
        <v>55</v>
      </c>
      <c r="AU2161" s="11">
        <v>20</v>
      </c>
      <c r="AV2161">
        <v>11</v>
      </c>
      <c r="AW2161">
        <v>44</v>
      </c>
      <c r="AX2161" s="15">
        <v>0</v>
      </c>
      <c r="AY2161" s="13">
        <v>7</v>
      </c>
      <c r="AZ2161" s="7">
        <v>82.685000000000002</v>
      </c>
      <c r="BA2161" s="13">
        <v>1</v>
      </c>
      <c r="BB2161" s="15">
        <v>80</v>
      </c>
      <c r="BC2161">
        <v>0</v>
      </c>
      <c r="BD2161">
        <v>24</v>
      </c>
      <c r="BE2161" s="9">
        <v>150</v>
      </c>
      <c r="BH2161">
        <v>45.3</v>
      </c>
      <c r="BI2161" s="19">
        <v>3</v>
      </c>
      <c r="BJ2161" s="9" t="s">
        <v>4405</v>
      </c>
    </row>
    <row r="2162" spans="1:62" thickTop="1" thickBot="1" x14ac:dyDescent="0.3">
      <c r="A2162" t="s">
        <v>2220</v>
      </c>
      <c r="B2162" t="s">
        <v>3296</v>
      </c>
      <c r="C2162" t="s">
        <v>4058</v>
      </c>
      <c r="D2162">
        <v>53.59</v>
      </c>
      <c r="E2162">
        <v>28.46</v>
      </c>
      <c r="F2162">
        <v>8.7100000000000009</v>
      </c>
      <c r="G2162">
        <v>4.2300000000000004</v>
      </c>
      <c r="H2162">
        <v>1.84</v>
      </c>
      <c r="I2162">
        <v>0.57999999999999996</v>
      </c>
      <c r="J2162">
        <v>1.63</v>
      </c>
      <c r="K2162">
        <v>0.96</v>
      </c>
      <c r="L2162">
        <v>0</v>
      </c>
      <c r="M2162">
        <v>0</v>
      </c>
      <c r="N2162">
        <v>0</v>
      </c>
      <c r="O2162">
        <v>0</v>
      </c>
      <c r="Q2162">
        <v>0</v>
      </c>
      <c r="R2162" s="19">
        <v>272</v>
      </c>
      <c r="S2162">
        <v>2.33</v>
      </c>
      <c r="U2162" s="5">
        <v>350</v>
      </c>
      <c r="AA2162">
        <v>2.33</v>
      </c>
      <c r="AF2162">
        <v>1066.4000000000001</v>
      </c>
      <c r="AG2162">
        <v>574.82857139999999</v>
      </c>
      <c r="AH2162" s="7">
        <v>1641.2285710000001</v>
      </c>
      <c r="AI2162">
        <v>2.65</v>
      </c>
      <c r="AJ2162">
        <v>2.64</v>
      </c>
      <c r="AK2162">
        <v>2.13</v>
      </c>
      <c r="AL2162">
        <v>1.53</v>
      </c>
      <c r="AM2162">
        <v>137.5</v>
      </c>
      <c r="AN2162">
        <v>0.16200000000000001</v>
      </c>
      <c r="AO2162" s="13">
        <v>0.34720000000000001</v>
      </c>
      <c r="AP2162">
        <v>0.49</v>
      </c>
      <c r="AQ2162" s="17">
        <v>22.28</v>
      </c>
      <c r="AR2162" s="15">
        <v>47.74</v>
      </c>
      <c r="AS2162">
        <v>67.484999999999999</v>
      </c>
      <c r="AT2162" s="17">
        <v>55</v>
      </c>
      <c r="AU2162" s="11">
        <v>20</v>
      </c>
      <c r="AV2162">
        <v>11</v>
      </c>
      <c r="AW2162">
        <v>44</v>
      </c>
      <c r="AX2162" s="15">
        <v>0</v>
      </c>
      <c r="AY2162" s="13">
        <v>7</v>
      </c>
      <c r="AZ2162" s="7">
        <v>82.685000000000002</v>
      </c>
      <c r="BA2162" s="13">
        <v>1</v>
      </c>
      <c r="BB2162" s="15">
        <v>90</v>
      </c>
      <c r="BC2162">
        <v>0</v>
      </c>
      <c r="BD2162">
        <v>24</v>
      </c>
      <c r="BE2162" s="9">
        <v>150</v>
      </c>
      <c r="BH2162">
        <v>44.9</v>
      </c>
      <c r="BI2162" s="19">
        <v>3</v>
      </c>
      <c r="BJ2162" s="9" t="s">
        <v>4405</v>
      </c>
    </row>
    <row r="2163" spans="1:62" thickTop="1" thickBot="1" x14ac:dyDescent="0.3">
      <c r="A2163" t="s">
        <v>2221</v>
      </c>
      <c r="B2163" t="s">
        <v>3296</v>
      </c>
      <c r="C2163" t="s">
        <v>4059</v>
      </c>
      <c r="D2163">
        <v>53.59</v>
      </c>
      <c r="E2163">
        <v>28.46</v>
      </c>
      <c r="F2163">
        <v>8.7100000000000009</v>
      </c>
      <c r="G2163">
        <v>4.2300000000000004</v>
      </c>
      <c r="H2163">
        <v>1.84</v>
      </c>
      <c r="I2163">
        <v>0.57999999999999996</v>
      </c>
      <c r="J2163">
        <v>1.63</v>
      </c>
      <c r="K2163">
        <v>0.96</v>
      </c>
      <c r="L2163">
        <v>0</v>
      </c>
      <c r="M2163">
        <v>0</v>
      </c>
      <c r="N2163">
        <v>0</v>
      </c>
      <c r="O2163">
        <v>0</v>
      </c>
      <c r="Q2163">
        <v>0</v>
      </c>
      <c r="R2163" s="19">
        <v>272</v>
      </c>
      <c r="S2163">
        <v>2.33</v>
      </c>
      <c r="U2163" s="5">
        <v>280</v>
      </c>
      <c r="AA2163">
        <v>2.33</v>
      </c>
      <c r="AF2163">
        <v>1204</v>
      </c>
      <c r="AG2163">
        <v>649</v>
      </c>
      <c r="AH2163" s="7">
        <v>1853</v>
      </c>
      <c r="AI2163">
        <v>2.65</v>
      </c>
      <c r="AJ2163">
        <v>2.64</v>
      </c>
      <c r="AK2163">
        <v>2.13</v>
      </c>
      <c r="AL2163">
        <v>1.53</v>
      </c>
      <c r="AM2163">
        <v>110</v>
      </c>
      <c r="AN2163">
        <v>0.16200000000000001</v>
      </c>
      <c r="AO2163" s="13">
        <v>0.34720000000000001</v>
      </c>
      <c r="AP2163">
        <v>0.49</v>
      </c>
      <c r="AQ2163" s="17">
        <v>17.82</v>
      </c>
      <c r="AR2163" s="15">
        <v>38.19</v>
      </c>
      <c r="AS2163">
        <v>53.988</v>
      </c>
      <c r="AT2163" s="17">
        <v>44</v>
      </c>
      <c r="AU2163" s="11">
        <v>10</v>
      </c>
      <c r="AV2163">
        <v>26.4</v>
      </c>
      <c r="AW2163">
        <v>17.600000000000001</v>
      </c>
      <c r="AX2163" s="15">
        <v>0</v>
      </c>
      <c r="AY2163" s="13">
        <v>5.6</v>
      </c>
      <c r="AZ2163" s="7">
        <v>83.748000000000005</v>
      </c>
      <c r="BA2163" s="13">
        <v>1</v>
      </c>
      <c r="BB2163" s="15">
        <v>80</v>
      </c>
      <c r="BC2163">
        <v>0</v>
      </c>
      <c r="BD2163">
        <v>24</v>
      </c>
      <c r="BE2163" s="9">
        <v>150</v>
      </c>
      <c r="BH2163">
        <v>39.1</v>
      </c>
      <c r="BI2163" s="19">
        <v>3</v>
      </c>
      <c r="BJ2163" s="9" t="s">
        <v>4405</v>
      </c>
    </row>
    <row r="2164" spans="1:62" thickTop="1" thickBot="1" x14ac:dyDescent="0.3">
      <c r="A2164" t="s">
        <v>2222</v>
      </c>
      <c r="B2164" t="s">
        <v>3296</v>
      </c>
      <c r="C2164" t="s">
        <v>4060</v>
      </c>
      <c r="D2164">
        <v>53.59</v>
      </c>
      <c r="E2164">
        <v>28.46</v>
      </c>
      <c r="F2164">
        <v>8.7100000000000009</v>
      </c>
      <c r="G2164">
        <v>4.2300000000000004</v>
      </c>
      <c r="H2164">
        <v>1.84</v>
      </c>
      <c r="I2164">
        <v>0.57999999999999996</v>
      </c>
      <c r="J2164">
        <v>1.63</v>
      </c>
      <c r="K2164">
        <v>0.96</v>
      </c>
      <c r="L2164">
        <v>0</v>
      </c>
      <c r="M2164">
        <v>0</v>
      </c>
      <c r="N2164">
        <v>0</v>
      </c>
      <c r="O2164">
        <v>0</v>
      </c>
      <c r="Q2164">
        <v>0</v>
      </c>
      <c r="R2164" s="19">
        <v>272</v>
      </c>
      <c r="S2164">
        <v>2.33</v>
      </c>
      <c r="U2164" s="5">
        <v>290</v>
      </c>
      <c r="AA2164">
        <v>2.33</v>
      </c>
      <c r="AF2164">
        <v>1204</v>
      </c>
      <c r="AG2164">
        <v>649</v>
      </c>
      <c r="AH2164" s="7">
        <v>1853</v>
      </c>
      <c r="AI2164">
        <v>2.65</v>
      </c>
      <c r="AJ2164">
        <v>2.64</v>
      </c>
      <c r="AK2164">
        <v>2.13</v>
      </c>
      <c r="AL2164">
        <v>1.53</v>
      </c>
      <c r="AM2164">
        <v>114</v>
      </c>
      <c r="AN2164">
        <v>0.16200000000000001</v>
      </c>
      <c r="AO2164" s="13">
        <v>0.34720000000000001</v>
      </c>
      <c r="AP2164">
        <v>0.49</v>
      </c>
      <c r="AQ2164" s="17">
        <v>18.47</v>
      </c>
      <c r="AR2164" s="15">
        <v>39.58</v>
      </c>
      <c r="AS2164">
        <v>55.9512</v>
      </c>
      <c r="AT2164" s="17">
        <v>46</v>
      </c>
      <c r="AU2164" s="11">
        <v>10</v>
      </c>
      <c r="AV2164">
        <v>27.6</v>
      </c>
      <c r="AW2164">
        <v>18.399999999999999</v>
      </c>
      <c r="AX2164" s="15">
        <v>0</v>
      </c>
      <c r="AY2164" s="13">
        <v>5.8</v>
      </c>
      <c r="AZ2164" s="7">
        <v>87.031199999999998</v>
      </c>
      <c r="BA2164" s="13">
        <v>1</v>
      </c>
      <c r="BB2164" s="15">
        <v>80</v>
      </c>
      <c r="BC2164">
        <v>0</v>
      </c>
      <c r="BD2164">
        <v>24</v>
      </c>
      <c r="BE2164" s="9">
        <v>150</v>
      </c>
      <c r="BH2164">
        <v>39.700000000000003</v>
      </c>
      <c r="BI2164" s="19">
        <v>3</v>
      </c>
      <c r="BJ2164" s="9" t="s">
        <v>4405</v>
      </c>
    </row>
    <row r="2165" spans="1:62" thickTop="1" thickBot="1" x14ac:dyDescent="0.3">
      <c r="A2165" t="s">
        <v>2223</v>
      </c>
      <c r="B2165" t="s">
        <v>3296</v>
      </c>
      <c r="C2165" t="s">
        <v>4061</v>
      </c>
      <c r="D2165">
        <v>53.59</v>
      </c>
      <c r="E2165">
        <v>28.46</v>
      </c>
      <c r="F2165">
        <v>8.7100000000000009</v>
      </c>
      <c r="G2165">
        <v>4.2300000000000004</v>
      </c>
      <c r="H2165">
        <v>1.84</v>
      </c>
      <c r="I2165">
        <v>0.57999999999999996</v>
      </c>
      <c r="J2165">
        <v>1.63</v>
      </c>
      <c r="K2165">
        <v>0.96</v>
      </c>
      <c r="L2165">
        <v>0</v>
      </c>
      <c r="M2165">
        <v>0</v>
      </c>
      <c r="N2165">
        <v>0</v>
      </c>
      <c r="O2165">
        <v>0</v>
      </c>
      <c r="Q2165">
        <v>0</v>
      </c>
      <c r="R2165" s="19">
        <v>272</v>
      </c>
      <c r="S2165">
        <v>2.33</v>
      </c>
      <c r="U2165" s="5">
        <v>300</v>
      </c>
      <c r="AA2165">
        <v>2.33</v>
      </c>
      <c r="AF2165">
        <v>1204</v>
      </c>
      <c r="AG2165">
        <v>649</v>
      </c>
      <c r="AH2165" s="7">
        <v>1853</v>
      </c>
      <c r="AI2165">
        <v>2.65</v>
      </c>
      <c r="AJ2165">
        <v>2.64</v>
      </c>
      <c r="AK2165">
        <v>2.13</v>
      </c>
      <c r="AL2165">
        <v>1.53</v>
      </c>
      <c r="AM2165">
        <v>118</v>
      </c>
      <c r="AN2165">
        <v>0.16200000000000001</v>
      </c>
      <c r="AO2165" s="13">
        <v>0.34720000000000001</v>
      </c>
      <c r="AP2165">
        <v>0.49</v>
      </c>
      <c r="AQ2165" s="17">
        <v>19.12</v>
      </c>
      <c r="AR2165" s="15">
        <v>40.97</v>
      </c>
      <c r="AS2165">
        <v>57.914400000000001</v>
      </c>
      <c r="AT2165" s="17">
        <v>47</v>
      </c>
      <c r="AU2165" s="11">
        <v>10</v>
      </c>
      <c r="AV2165">
        <v>28.2</v>
      </c>
      <c r="AW2165">
        <v>18.8</v>
      </c>
      <c r="AX2165" s="15">
        <v>0</v>
      </c>
      <c r="AY2165" s="13">
        <v>6</v>
      </c>
      <c r="AZ2165" s="7">
        <v>89.714399999999998</v>
      </c>
      <c r="BA2165" s="13">
        <v>1</v>
      </c>
      <c r="BB2165" s="15">
        <v>80</v>
      </c>
      <c r="BC2165">
        <v>0</v>
      </c>
      <c r="BD2165">
        <v>24</v>
      </c>
      <c r="BE2165" s="9">
        <v>150</v>
      </c>
      <c r="BH2165">
        <v>40.200000000000003</v>
      </c>
      <c r="BI2165" s="19">
        <v>3</v>
      </c>
      <c r="BJ2165" s="9" t="s">
        <v>4405</v>
      </c>
    </row>
    <row r="2166" spans="1:62" thickTop="1" thickBot="1" x14ac:dyDescent="0.3">
      <c r="A2166" t="s">
        <v>2224</v>
      </c>
      <c r="B2166" t="s">
        <v>3296</v>
      </c>
      <c r="C2166" t="s">
        <v>4062</v>
      </c>
      <c r="D2166">
        <v>53.59</v>
      </c>
      <c r="E2166">
        <v>28.46</v>
      </c>
      <c r="F2166">
        <v>8.7100000000000009</v>
      </c>
      <c r="G2166">
        <v>4.2300000000000004</v>
      </c>
      <c r="H2166">
        <v>1.84</v>
      </c>
      <c r="I2166">
        <v>0.57999999999999996</v>
      </c>
      <c r="J2166">
        <v>1.63</v>
      </c>
      <c r="K2166">
        <v>0.96</v>
      </c>
      <c r="L2166">
        <v>0</v>
      </c>
      <c r="M2166">
        <v>0</v>
      </c>
      <c r="N2166">
        <v>0</v>
      </c>
      <c r="O2166">
        <v>0</v>
      </c>
      <c r="Q2166">
        <v>0</v>
      </c>
      <c r="R2166" s="19">
        <v>272</v>
      </c>
      <c r="S2166">
        <v>2.33</v>
      </c>
      <c r="U2166" s="5">
        <v>310</v>
      </c>
      <c r="AA2166">
        <v>2.33</v>
      </c>
      <c r="AF2166">
        <v>1204</v>
      </c>
      <c r="AG2166">
        <v>649</v>
      </c>
      <c r="AH2166" s="7">
        <v>1853</v>
      </c>
      <c r="AI2166">
        <v>2.65</v>
      </c>
      <c r="AJ2166">
        <v>2.64</v>
      </c>
      <c r="AK2166">
        <v>2.13</v>
      </c>
      <c r="AL2166">
        <v>1.53</v>
      </c>
      <c r="AM2166">
        <v>122</v>
      </c>
      <c r="AN2166">
        <v>0.16200000000000001</v>
      </c>
      <c r="AO2166" s="13">
        <v>0.34720000000000001</v>
      </c>
      <c r="AP2166">
        <v>0.49</v>
      </c>
      <c r="AQ2166" s="17">
        <v>19.760000000000002</v>
      </c>
      <c r="AR2166" s="15">
        <v>42.36</v>
      </c>
      <c r="AS2166">
        <v>59.877600000000001</v>
      </c>
      <c r="AT2166" s="17">
        <v>49</v>
      </c>
      <c r="AU2166" s="11">
        <v>10</v>
      </c>
      <c r="AV2166">
        <v>29.4</v>
      </c>
      <c r="AW2166">
        <v>19.600000000000001</v>
      </c>
      <c r="AX2166" s="15">
        <v>0</v>
      </c>
      <c r="AY2166" s="13">
        <v>6.2</v>
      </c>
      <c r="AZ2166" s="7">
        <v>92.997600000000006</v>
      </c>
      <c r="BA2166" s="13">
        <v>1</v>
      </c>
      <c r="BB2166" s="15">
        <v>80</v>
      </c>
      <c r="BC2166">
        <v>0</v>
      </c>
      <c r="BD2166">
        <v>24</v>
      </c>
      <c r="BE2166" s="9">
        <v>150</v>
      </c>
      <c r="BH2166">
        <v>41.1</v>
      </c>
      <c r="BI2166" s="19">
        <v>3</v>
      </c>
      <c r="BJ2166" s="9" t="s">
        <v>4405</v>
      </c>
    </row>
    <row r="2167" spans="1:62" thickTop="1" thickBot="1" x14ac:dyDescent="0.3">
      <c r="A2167" t="s">
        <v>2225</v>
      </c>
      <c r="B2167" t="s">
        <v>3296</v>
      </c>
      <c r="C2167" t="s">
        <v>4063</v>
      </c>
      <c r="D2167">
        <v>53.59</v>
      </c>
      <c r="E2167">
        <v>28.46</v>
      </c>
      <c r="F2167">
        <v>8.7100000000000009</v>
      </c>
      <c r="G2167">
        <v>4.2300000000000004</v>
      </c>
      <c r="H2167">
        <v>1.84</v>
      </c>
      <c r="I2167">
        <v>0.57999999999999996</v>
      </c>
      <c r="J2167">
        <v>1.63</v>
      </c>
      <c r="K2167">
        <v>0.95999999999999985</v>
      </c>
      <c r="L2167">
        <v>0</v>
      </c>
      <c r="M2167">
        <v>0</v>
      </c>
      <c r="N2167">
        <v>0</v>
      </c>
      <c r="O2167">
        <v>0</v>
      </c>
      <c r="Q2167">
        <v>0</v>
      </c>
      <c r="R2167" s="19">
        <v>307</v>
      </c>
      <c r="S2167">
        <v>3.12</v>
      </c>
      <c r="U2167" s="5">
        <v>310</v>
      </c>
      <c r="AA2167">
        <v>2.33</v>
      </c>
      <c r="AF2167">
        <v>1204</v>
      </c>
      <c r="AG2167">
        <v>649</v>
      </c>
      <c r="AH2167" s="7">
        <v>1853</v>
      </c>
      <c r="AI2167">
        <v>2.65</v>
      </c>
      <c r="AJ2167">
        <v>2.64</v>
      </c>
      <c r="AK2167">
        <v>2.13</v>
      </c>
      <c r="AL2167">
        <v>1.53</v>
      </c>
      <c r="AM2167">
        <v>122</v>
      </c>
      <c r="AN2167">
        <v>0.16200000000000001</v>
      </c>
      <c r="AO2167" s="13">
        <v>0.34720000000000001</v>
      </c>
      <c r="AP2167">
        <v>0.49</v>
      </c>
      <c r="AQ2167" s="17">
        <v>19.79</v>
      </c>
      <c r="AR2167" s="15">
        <v>42.41</v>
      </c>
      <c r="AS2167">
        <v>59.94771429</v>
      </c>
      <c r="AT2167" s="17">
        <v>48.857142860000003</v>
      </c>
      <c r="AU2167" s="11">
        <v>10</v>
      </c>
      <c r="AV2167">
        <v>29.31428571</v>
      </c>
      <c r="AW2167">
        <v>19.542857139999999</v>
      </c>
      <c r="AX2167" s="15">
        <v>0</v>
      </c>
      <c r="AY2167" s="13">
        <v>6.2</v>
      </c>
      <c r="AZ2167" s="7">
        <v>92.981999999999999</v>
      </c>
      <c r="BA2167" s="13">
        <v>1</v>
      </c>
      <c r="BB2167" s="15">
        <v>80</v>
      </c>
      <c r="BC2167">
        <v>0</v>
      </c>
      <c r="BD2167">
        <v>24</v>
      </c>
      <c r="BE2167" s="9">
        <v>150</v>
      </c>
      <c r="BH2167">
        <v>43.388399999999997</v>
      </c>
      <c r="BI2167" s="19">
        <v>7</v>
      </c>
      <c r="BJ2167" s="9" t="s">
        <v>4405</v>
      </c>
    </row>
    <row r="2168" spans="1:62" thickTop="1" thickBot="1" x14ac:dyDescent="0.3">
      <c r="A2168" t="s">
        <v>2226</v>
      </c>
      <c r="B2168" t="s">
        <v>3296</v>
      </c>
      <c r="C2168" t="s">
        <v>4063</v>
      </c>
      <c r="D2168">
        <v>53.59</v>
      </c>
      <c r="E2168">
        <v>28.46</v>
      </c>
      <c r="F2168">
        <v>8.7100000000000009</v>
      </c>
      <c r="G2168">
        <v>4.2300000000000004</v>
      </c>
      <c r="H2168">
        <v>1.84</v>
      </c>
      <c r="I2168">
        <v>0.57999999999999996</v>
      </c>
      <c r="J2168">
        <v>1.63</v>
      </c>
      <c r="K2168">
        <v>0.95999999999999985</v>
      </c>
      <c r="L2168">
        <v>0</v>
      </c>
      <c r="M2168">
        <v>0</v>
      </c>
      <c r="N2168">
        <v>0</v>
      </c>
      <c r="O2168">
        <v>0</v>
      </c>
      <c r="Q2168">
        <v>0</v>
      </c>
      <c r="R2168" s="19">
        <v>307</v>
      </c>
      <c r="S2168">
        <v>3.12</v>
      </c>
      <c r="U2168" s="5">
        <v>310</v>
      </c>
      <c r="AA2168">
        <v>2.33</v>
      </c>
      <c r="AF2168">
        <v>1204</v>
      </c>
      <c r="AG2168">
        <v>649</v>
      </c>
      <c r="AH2168" s="7">
        <v>1853</v>
      </c>
      <c r="AI2168">
        <v>2.65</v>
      </c>
      <c r="AJ2168">
        <v>2.64</v>
      </c>
      <c r="AK2168">
        <v>2.13</v>
      </c>
      <c r="AL2168">
        <v>1.53</v>
      </c>
      <c r="AM2168">
        <v>122</v>
      </c>
      <c r="AN2168">
        <v>0.16200000000000001</v>
      </c>
      <c r="AO2168" s="13">
        <v>0.34720000000000001</v>
      </c>
      <c r="AP2168">
        <v>0.49</v>
      </c>
      <c r="AQ2168" s="17">
        <v>19.79</v>
      </c>
      <c r="AR2168" s="15">
        <v>42.41</v>
      </c>
      <c r="AS2168">
        <v>59.94771429</v>
      </c>
      <c r="AT2168" s="17">
        <v>48.857142860000003</v>
      </c>
      <c r="AU2168" s="11">
        <v>10</v>
      </c>
      <c r="AV2168">
        <v>29.31428571</v>
      </c>
      <c r="AW2168">
        <v>19.542857139999999</v>
      </c>
      <c r="AX2168" s="15">
        <v>0</v>
      </c>
      <c r="AY2168" s="13">
        <v>6.2</v>
      </c>
      <c r="AZ2168" s="7">
        <v>92.981999999999999</v>
      </c>
      <c r="BA2168" s="13">
        <v>1</v>
      </c>
      <c r="BB2168" s="15">
        <v>80</v>
      </c>
      <c r="BC2168">
        <v>0</v>
      </c>
      <c r="BD2168">
        <v>24</v>
      </c>
      <c r="BE2168" s="9">
        <v>150</v>
      </c>
      <c r="BH2168">
        <v>45.619799999999998</v>
      </c>
      <c r="BI2168" s="19">
        <v>90</v>
      </c>
      <c r="BJ2168" s="9" t="s">
        <v>4405</v>
      </c>
    </row>
    <row r="2169" spans="1:62" thickTop="1" thickBot="1" x14ac:dyDescent="0.3">
      <c r="A2169" t="s">
        <v>2227</v>
      </c>
      <c r="B2169" t="s">
        <v>3296</v>
      </c>
      <c r="C2169" t="s">
        <v>4063</v>
      </c>
      <c r="D2169">
        <v>53.59</v>
      </c>
      <c r="E2169">
        <v>28.46</v>
      </c>
      <c r="F2169">
        <v>8.7100000000000009</v>
      </c>
      <c r="G2169">
        <v>4.2300000000000004</v>
      </c>
      <c r="H2169">
        <v>1.84</v>
      </c>
      <c r="I2169">
        <v>0.57999999999999996</v>
      </c>
      <c r="J2169">
        <v>1.63</v>
      </c>
      <c r="K2169">
        <v>0.95999999999999985</v>
      </c>
      <c r="L2169">
        <v>0</v>
      </c>
      <c r="M2169">
        <v>0</v>
      </c>
      <c r="N2169">
        <v>0</v>
      </c>
      <c r="O2169">
        <v>0</v>
      </c>
      <c r="Q2169">
        <v>0</v>
      </c>
      <c r="R2169" s="19">
        <v>307</v>
      </c>
      <c r="S2169">
        <v>3.12</v>
      </c>
      <c r="U2169" s="5">
        <v>310</v>
      </c>
      <c r="AA2169">
        <v>2.33</v>
      </c>
      <c r="AF2169">
        <v>1204</v>
      </c>
      <c r="AG2169">
        <v>649</v>
      </c>
      <c r="AH2169" s="7">
        <v>1853</v>
      </c>
      <c r="AI2169">
        <v>2.65</v>
      </c>
      <c r="AJ2169">
        <v>2.64</v>
      </c>
      <c r="AK2169">
        <v>2.13</v>
      </c>
      <c r="AL2169">
        <v>1.53</v>
      </c>
      <c r="AM2169">
        <v>122</v>
      </c>
      <c r="AN2169">
        <v>0.16200000000000001</v>
      </c>
      <c r="AO2169" s="13">
        <v>0.34720000000000001</v>
      </c>
      <c r="AP2169">
        <v>0.49</v>
      </c>
      <c r="AQ2169" s="17">
        <v>19.79</v>
      </c>
      <c r="AR2169" s="15">
        <v>42.41</v>
      </c>
      <c r="AS2169">
        <v>59.94771429</v>
      </c>
      <c r="AT2169" s="17">
        <v>48.857142860000003</v>
      </c>
      <c r="AU2169" s="11">
        <v>10</v>
      </c>
      <c r="AV2169">
        <v>29.31428571</v>
      </c>
      <c r="AW2169">
        <v>19.542857139999999</v>
      </c>
      <c r="AX2169" s="15">
        <v>0</v>
      </c>
      <c r="AY2169" s="13">
        <v>6.2</v>
      </c>
      <c r="AZ2169" s="7">
        <v>92.981999999999999</v>
      </c>
      <c r="BA2169" s="13">
        <v>1</v>
      </c>
      <c r="BB2169" s="15">
        <v>80</v>
      </c>
      <c r="BC2169">
        <v>0</v>
      </c>
      <c r="BD2169">
        <v>24</v>
      </c>
      <c r="BE2169" s="9">
        <v>150</v>
      </c>
      <c r="BH2169">
        <v>44.875999999999998</v>
      </c>
      <c r="BI2169" s="19">
        <v>28</v>
      </c>
      <c r="BJ2169" s="9" t="s">
        <v>4405</v>
      </c>
    </row>
    <row r="2170" spans="1:62" thickTop="1" thickBot="1" x14ac:dyDescent="0.3">
      <c r="A2170" t="s">
        <v>2228</v>
      </c>
      <c r="B2170" t="s">
        <v>3296</v>
      </c>
      <c r="C2170" t="s">
        <v>4063</v>
      </c>
      <c r="D2170">
        <v>53.59</v>
      </c>
      <c r="E2170">
        <v>28.46</v>
      </c>
      <c r="F2170">
        <v>8.7100000000000009</v>
      </c>
      <c r="G2170">
        <v>4.2300000000000004</v>
      </c>
      <c r="H2170">
        <v>1.84</v>
      </c>
      <c r="I2170">
        <v>0.57999999999999996</v>
      </c>
      <c r="J2170">
        <v>1.63</v>
      </c>
      <c r="K2170">
        <v>0.95999999999999985</v>
      </c>
      <c r="L2170">
        <v>0</v>
      </c>
      <c r="M2170">
        <v>0</v>
      </c>
      <c r="N2170">
        <v>0</v>
      </c>
      <c r="O2170">
        <v>0</v>
      </c>
      <c r="Q2170">
        <v>0</v>
      </c>
      <c r="R2170" s="19">
        <v>307</v>
      </c>
      <c r="S2170">
        <v>3.12</v>
      </c>
      <c r="U2170" s="5">
        <v>310</v>
      </c>
      <c r="AA2170">
        <v>2.33</v>
      </c>
      <c r="AF2170">
        <v>1204</v>
      </c>
      <c r="AG2170">
        <v>649</v>
      </c>
      <c r="AH2170" s="7">
        <v>1853</v>
      </c>
      <c r="AI2170">
        <v>2.65</v>
      </c>
      <c r="AJ2170">
        <v>2.64</v>
      </c>
      <c r="AK2170">
        <v>2.13</v>
      </c>
      <c r="AL2170">
        <v>1.53</v>
      </c>
      <c r="AM2170">
        <v>122</v>
      </c>
      <c r="AN2170">
        <v>0.16200000000000001</v>
      </c>
      <c r="AO2170" s="13">
        <v>0.34720000000000001</v>
      </c>
      <c r="AP2170">
        <v>0.49</v>
      </c>
      <c r="AQ2170" s="17">
        <v>19.79</v>
      </c>
      <c r="AR2170" s="15">
        <v>42.41</v>
      </c>
      <c r="AS2170">
        <v>59.94771429</v>
      </c>
      <c r="AT2170" s="17">
        <v>48.857142860000003</v>
      </c>
      <c r="AU2170" s="11">
        <v>10</v>
      </c>
      <c r="AV2170">
        <v>29.31428571</v>
      </c>
      <c r="AW2170">
        <v>19.542857139999999</v>
      </c>
      <c r="AX2170" s="15">
        <v>0</v>
      </c>
      <c r="AY2170" s="13">
        <v>6.2</v>
      </c>
      <c r="AZ2170" s="7">
        <v>92.981999999999999</v>
      </c>
      <c r="BA2170" s="13">
        <v>1</v>
      </c>
      <c r="BB2170" s="15">
        <v>80</v>
      </c>
      <c r="BC2170">
        <v>0</v>
      </c>
      <c r="BD2170">
        <v>24</v>
      </c>
      <c r="BE2170" s="9">
        <v>150</v>
      </c>
      <c r="BH2170">
        <v>41.405000000000001</v>
      </c>
      <c r="BI2170" s="19">
        <v>3</v>
      </c>
      <c r="BJ2170" s="9" t="s">
        <v>4405</v>
      </c>
    </row>
    <row r="2171" spans="1:62" thickTop="1" thickBot="1" x14ac:dyDescent="0.3">
      <c r="A2171" t="s">
        <v>2229</v>
      </c>
      <c r="B2171" t="s">
        <v>3296</v>
      </c>
      <c r="C2171" t="s">
        <v>4064</v>
      </c>
      <c r="D2171">
        <v>52.091000000000001</v>
      </c>
      <c r="E2171">
        <v>27.3215</v>
      </c>
      <c r="F2171">
        <v>8.4275000000000002</v>
      </c>
      <c r="G2171">
        <v>7.1565000000000012</v>
      </c>
      <c r="H2171">
        <v>1.7969999999999999</v>
      </c>
      <c r="I2171">
        <v>0.56500000000000006</v>
      </c>
      <c r="J2171">
        <v>1.5865</v>
      </c>
      <c r="K2171">
        <v>0.91199999999999992</v>
      </c>
      <c r="L2171">
        <v>0</v>
      </c>
      <c r="M2171">
        <v>0</v>
      </c>
      <c r="N2171">
        <v>0</v>
      </c>
      <c r="O2171">
        <v>0</v>
      </c>
      <c r="Q2171">
        <v>0</v>
      </c>
      <c r="R2171" s="19">
        <v>305.25</v>
      </c>
      <c r="S2171">
        <v>3.0804999999999998</v>
      </c>
      <c r="T2171" s="5">
        <v>15.5</v>
      </c>
      <c r="U2171" s="5">
        <v>294.5</v>
      </c>
      <c r="AA2171">
        <v>2.33</v>
      </c>
      <c r="AF2171">
        <v>1204</v>
      </c>
      <c r="AG2171">
        <v>649</v>
      </c>
      <c r="AH2171" s="7">
        <v>1853</v>
      </c>
      <c r="AI2171">
        <v>2.65</v>
      </c>
      <c r="AJ2171">
        <v>2.64</v>
      </c>
      <c r="AK2171">
        <v>2.13</v>
      </c>
      <c r="AL2171">
        <v>1.53</v>
      </c>
      <c r="AM2171">
        <v>122</v>
      </c>
      <c r="AN2171">
        <v>0.16200000000000001</v>
      </c>
      <c r="AO2171" s="13">
        <v>0.34720000000000001</v>
      </c>
      <c r="AP2171">
        <v>0.49</v>
      </c>
      <c r="AQ2171" s="17">
        <v>19.79</v>
      </c>
      <c r="AR2171" s="15">
        <v>42.41</v>
      </c>
      <c r="AS2171">
        <v>59.94771429</v>
      </c>
      <c r="AT2171" s="17">
        <v>48.857142860000003</v>
      </c>
      <c r="AU2171" s="11">
        <v>10</v>
      </c>
      <c r="AV2171">
        <v>29.31428571</v>
      </c>
      <c r="AW2171">
        <v>19.542857139999999</v>
      </c>
      <c r="AX2171" s="15">
        <v>0</v>
      </c>
      <c r="AY2171" s="13">
        <v>6.2</v>
      </c>
      <c r="AZ2171" s="7">
        <v>92.981999999999999</v>
      </c>
      <c r="BA2171" s="13">
        <v>1</v>
      </c>
      <c r="BB2171" s="15">
        <v>80</v>
      </c>
      <c r="BC2171">
        <v>0</v>
      </c>
      <c r="BD2171">
        <v>24</v>
      </c>
      <c r="BE2171" s="9">
        <v>150</v>
      </c>
      <c r="BH2171">
        <v>50.082599999999999</v>
      </c>
      <c r="BI2171" s="19">
        <v>90</v>
      </c>
      <c r="BJ2171" s="9" t="s">
        <v>4405</v>
      </c>
    </row>
    <row r="2172" spans="1:62" thickTop="1" thickBot="1" x14ac:dyDescent="0.3">
      <c r="A2172" t="s">
        <v>2230</v>
      </c>
      <c r="B2172" t="s">
        <v>3296</v>
      </c>
      <c r="C2172" t="s">
        <v>4064</v>
      </c>
      <c r="D2172">
        <v>52.091000000000001</v>
      </c>
      <c r="E2172">
        <v>27.3215</v>
      </c>
      <c r="F2172">
        <v>8.4275000000000002</v>
      </c>
      <c r="G2172">
        <v>7.1565000000000012</v>
      </c>
      <c r="H2172">
        <v>1.7969999999999999</v>
      </c>
      <c r="I2172">
        <v>0.56500000000000006</v>
      </c>
      <c r="J2172">
        <v>1.5865</v>
      </c>
      <c r="K2172">
        <v>0.91199999999999992</v>
      </c>
      <c r="L2172">
        <v>0</v>
      </c>
      <c r="M2172">
        <v>0</v>
      </c>
      <c r="N2172">
        <v>0</v>
      </c>
      <c r="O2172">
        <v>0</v>
      </c>
      <c r="Q2172">
        <v>0</v>
      </c>
      <c r="R2172" s="19">
        <v>305.25</v>
      </c>
      <c r="S2172">
        <v>3.0804999999999998</v>
      </c>
      <c r="T2172" s="5">
        <v>15.5</v>
      </c>
      <c r="U2172" s="5">
        <v>294.5</v>
      </c>
      <c r="AA2172">
        <v>2.33</v>
      </c>
      <c r="AF2172">
        <v>1204</v>
      </c>
      <c r="AG2172">
        <v>649</v>
      </c>
      <c r="AH2172" s="7">
        <v>1853</v>
      </c>
      <c r="AI2172">
        <v>2.65</v>
      </c>
      <c r="AJ2172">
        <v>2.64</v>
      </c>
      <c r="AK2172">
        <v>2.13</v>
      </c>
      <c r="AL2172">
        <v>1.53</v>
      </c>
      <c r="AM2172">
        <v>122</v>
      </c>
      <c r="AN2172">
        <v>0.16200000000000001</v>
      </c>
      <c r="AO2172" s="13">
        <v>0.34720000000000001</v>
      </c>
      <c r="AP2172">
        <v>0.49</v>
      </c>
      <c r="AQ2172" s="17">
        <v>19.79</v>
      </c>
      <c r="AR2172" s="15">
        <v>42.41</v>
      </c>
      <c r="AS2172">
        <v>59.94771429</v>
      </c>
      <c r="AT2172" s="17">
        <v>48.857142860000003</v>
      </c>
      <c r="AU2172" s="11">
        <v>10</v>
      </c>
      <c r="AV2172">
        <v>29.31428571</v>
      </c>
      <c r="AW2172">
        <v>19.542857139999999</v>
      </c>
      <c r="AX2172" s="15">
        <v>0</v>
      </c>
      <c r="AY2172" s="13">
        <v>6.2</v>
      </c>
      <c r="AZ2172" s="7">
        <v>92.981999999999999</v>
      </c>
      <c r="BA2172" s="13">
        <v>1</v>
      </c>
      <c r="BB2172" s="15">
        <v>80</v>
      </c>
      <c r="BC2172">
        <v>0</v>
      </c>
      <c r="BD2172">
        <v>24</v>
      </c>
      <c r="BE2172" s="9">
        <v>150</v>
      </c>
      <c r="BH2172">
        <v>47.851199999999999</v>
      </c>
      <c r="BI2172" s="19">
        <v>28</v>
      </c>
      <c r="BJ2172" s="9" t="s">
        <v>4405</v>
      </c>
    </row>
    <row r="2173" spans="1:62" thickTop="1" thickBot="1" x14ac:dyDescent="0.3">
      <c r="A2173" t="s">
        <v>2231</v>
      </c>
      <c r="B2173" t="s">
        <v>3296</v>
      </c>
      <c r="C2173" t="s">
        <v>4064</v>
      </c>
      <c r="D2173">
        <v>52.091000000000001</v>
      </c>
      <c r="E2173">
        <v>27.3215</v>
      </c>
      <c r="F2173">
        <v>8.4275000000000002</v>
      </c>
      <c r="G2173">
        <v>7.1565000000000012</v>
      </c>
      <c r="H2173">
        <v>1.7969999999999999</v>
      </c>
      <c r="I2173">
        <v>0.56500000000000006</v>
      </c>
      <c r="J2173">
        <v>1.5865</v>
      </c>
      <c r="K2173">
        <v>0.91199999999999992</v>
      </c>
      <c r="L2173">
        <v>0</v>
      </c>
      <c r="M2173">
        <v>0</v>
      </c>
      <c r="N2173">
        <v>0</v>
      </c>
      <c r="O2173">
        <v>0</v>
      </c>
      <c r="Q2173">
        <v>0</v>
      </c>
      <c r="R2173" s="19">
        <v>305.25</v>
      </c>
      <c r="S2173">
        <v>3.0804999999999998</v>
      </c>
      <c r="T2173" s="5">
        <v>15.5</v>
      </c>
      <c r="U2173" s="5">
        <v>294.5</v>
      </c>
      <c r="AA2173">
        <v>2.33</v>
      </c>
      <c r="AF2173">
        <v>1204</v>
      </c>
      <c r="AG2173">
        <v>649</v>
      </c>
      <c r="AH2173" s="7">
        <v>1853</v>
      </c>
      <c r="AI2173">
        <v>2.65</v>
      </c>
      <c r="AJ2173">
        <v>2.64</v>
      </c>
      <c r="AK2173">
        <v>2.13</v>
      </c>
      <c r="AL2173">
        <v>1.53</v>
      </c>
      <c r="AM2173">
        <v>122</v>
      </c>
      <c r="AN2173">
        <v>0.16200000000000001</v>
      </c>
      <c r="AO2173" s="13">
        <v>0.34720000000000001</v>
      </c>
      <c r="AP2173">
        <v>0.49</v>
      </c>
      <c r="AQ2173" s="17">
        <v>19.79</v>
      </c>
      <c r="AR2173" s="15">
        <v>42.41</v>
      </c>
      <c r="AS2173">
        <v>59.94771429</v>
      </c>
      <c r="AT2173" s="17">
        <v>48.857142860000003</v>
      </c>
      <c r="AU2173" s="11">
        <v>10</v>
      </c>
      <c r="AV2173">
        <v>29.31428571</v>
      </c>
      <c r="AW2173">
        <v>19.542857139999999</v>
      </c>
      <c r="AX2173" s="15">
        <v>0</v>
      </c>
      <c r="AY2173" s="13">
        <v>6.2</v>
      </c>
      <c r="AZ2173" s="7">
        <v>92.981999999999999</v>
      </c>
      <c r="BA2173" s="13">
        <v>1</v>
      </c>
      <c r="BB2173" s="15">
        <v>80</v>
      </c>
      <c r="BC2173">
        <v>0</v>
      </c>
      <c r="BD2173">
        <v>24</v>
      </c>
      <c r="BE2173" s="9">
        <v>150</v>
      </c>
      <c r="BH2173">
        <v>44.875999999999998</v>
      </c>
      <c r="BI2173" s="19">
        <v>7</v>
      </c>
      <c r="BJ2173" s="9" t="s">
        <v>4405</v>
      </c>
    </row>
    <row r="2174" spans="1:62" thickTop="1" thickBot="1" x14ac:dyDescent="0.3">
      <c r="A2174" t="s">
        <v>2232</v>
      </c>
      <c r="B2174" t="s">
        <v>3296</v>
      </c>
      <c r="C2174" t="s">
        <v>4064</v>
      </c>
      <c r="D2174">
        <v>52.091000000000001</v>
      </c>
      <c r="E2174">
        <v>27.3215</v>
      </c>
      <c r="F2174">
        <v>8.4275000000000002</v>
      </c>
      <c r="G2174">
        <v>7.1565000000000012</v>
      </c>
      <c r="H2174">
        <v>1.7969999999999999</v>
      </c>
      <c r="I2174">
        <v>0.56500000000000006</v>
      </c>
      <c r="J2174">
        <v>1.5865</v>
      </c>
      <c r="K2174">
        <v>0.91199999999999992</v>
      </c>
      <c r="L2174">
        <v>0</v>
      </c>
      <c r="M2174">
        <v>0</v>
      </c>
      <c r="N2174">
        <v>0</v>
      </c>
      <c r="O2174">
        <v>0</v>
      </c>
      <c r="Q2174">
        <v>0</v>
      </c>
      <c r="R2174" s="19">
        <v>305.25</v>
      </c>
      <c r="S2174">
        <v>3.0804999999999998</v>
      </c>
      <c r="T2174" s="5">
        <v>15.5</v>
      </c>
      <c r="U2174" s="5">
        <v>294.5</v>
      </c>
      <c r="AA2174">
        <v>2.33</v>
      </c>
      <c r="AF2174">
        <v>1204</v>
      </c>
      <c r="AG2174">
        <v>649</v>
      </c>
      <c r="AH2174" s="7">
        <v>1853</v>
      </c>
      <c r="AI2174">
        <v>2.65</v>
      </c>
      <c r="AJ2174">
        <v>2.64</v>
      </c>
      <c r="AK2174">
        <v>2.13</v>
      </c>
      <c r="AL2174">
        <v>1.53</v>
      </c>
      <c r="AM2174">
        <v>122</v>
      </c>
      <c r="AN2174">
        <v>0.16200000000000001</v>
      </c>
      <c r="AO2174" s="13">
        <v>0.34720000000000001</v>
      </c>
      <c r="AP2174">
        <v>0.49</v>
      </c>
      <c r="AQ2174" s="17">
        <v>19.79</v>
      </c>
      <c r="AR2174" s="15">
        <v>42.41</v>
      </c>
      <c r="AS2174">
        <v>59.94771429</v>
      </c>
      <c r="AT2174" s="17">
        <v>48.857142860000003</v>
      </c>
      <c r="AU2174" s="11">
        <v>10</v>
      </c>
      <c r="AV2174">
        <v>29.31428571</v>
      </c>
      <c r="AW2174">
        <v>19.542857139999999</v>
      </c>
      <c r="AX2174" s="15">
        <v>0</v>
      </c>
      <c r="AY2174" s="13">
        <v>6.2</v>
      </c>
      <c r="AZ2174" s="7">
        <v>92.981999999999999</v>
      </c>
      <c r="BA2174" s="13">
        <v>1</v>
      </c>
      <c r="BB2174" s="15">
        <v>80</v>
      </c>
      <c r="BC2174">
        <v>0</v>
      </c>
      <c r="BD2174">
        <v>24</v>
      </c>
      <c r="BE2174" s="9">
        <v>150</v>
      </c>
      <c r="BH2174">
        <v>44.628100000000003</v>
      </c>
      <c r="BI2174" s="19">
        <v>3</v>
      </c>
      <c r="BJ2174" s="9" t="s">
        <v>4405</v>
      </c>
    </row>
    <row r="2175" spans="1:62" thickTop="1" thickBot="1" x14ac:dyDescent="0.3">
      <c r="A2175" t="s">
        <v>2233</v>
      </c>
      <c r="B2175" t="s">
        <v>3296</v>
      </c>
      <c r="C2175" t="s">
        <v>4065</v>
      </c>
      <c r="D2175">
        <v>50.592000000000013</v>
      </c>
      <c r="E2175">
        <v>26.183</v>
      </c>
      <c r="F2175">
        <v>8.1450000000000014</v>
      </c>
      <c r="G2175">
        <v>10.083</v>
      </c>
      <c r="H2175">
        <v>1.754</v>
      </c>
      <c r="I2175">
        <v>0.55000000000000004</v>
      </c>
      <c r="J2175">
        <v>1.5429999999999999</v>
      </c>
      <c r="K2175">
        <v>0.86399999999999988</v>
      </c>
      <c r="L2175">
        <v>0</v>
      </c>
      <c r="M2175">
        <v>0</v>
      </c>
      <c r="N2175">
        <v>0</v>
      </c>
      <c r="O2175">
        <v>0</v>
      </c>
      <c r="Q2175">
        <v>0</v>
      </c>
      <c r="R2175" s="19">
        <v>303.5</v>
      </c>
      <c r="S2175">
        <v>3.0409999999999999</v>
      </c>
      <c r="T2175" s="5">
        <v>31</v>
      </c>
      <c r="U2175" s="5">
        <v>279</v>
      </c>
      <c r="Z2175">
        <v>3.12</v>
      </c>
      <c r="AA2175">
        <v>2.33</v>
      </c>
      <c r="AF2175">
        <v>1204</v>
      </c>
      <c r="AG2175">
        <v>649</v>
      </c>
      <c r="AH2175" s="7">
        <v>1853</v>
      </c>
      <c r="AI2175">
        <v>2.65</v>
      </c>
      <c r="AJ2175">
        <v>2.64</v>
      </c>
      <c r="AK2175">
        <v>2.13</v>
      </c>
      <c r="AL2175">
        <v>1.53</v>
      </c>
      <c r="AM2175">
        <v>122</v>
      </c>
      <c r="AN2175">
        <v>0.16200000000000001</v>
      </c>
      <c r="AO2175" s="13">
        <v>0.34720000000000001</v>
      </c>
      <c r="AP2175">
        <v>0.49</v>
      </c>
      <c r="AQ2175" s="17">
        <v>19.79</v>
      </c>
      <c r="AR2175" s="15">
        <v>42.41</v>
      </c>
      <c r="AS2175">
        <v>59.94771429</v>
      </c>
      <c r="AT2175" s="17">
        <v>48.857142860000003</v>
      </c>
      <c r="AU2175" s="11">
        <v>10</v>
      </c>
      <c r="AV2175">
        <v>29.31428571</v>
      </c>
      <c r="AW2175">
        <v>19.542857139999999</v>
      </c>
      <c r="AX2175" s="15">
        <v>0</v>
      </c>
      <c r="AY2175" s="13">
        <v>6.2</v>
      </c>
      <c r="AZ2175" s="7">
        <v>92.981999999999999</v>
      </c>
      <c r="BA2175" s="13">
        <v>1</v>
      </c>
      <c r="BB2175" s="15">
        <v>80</v>
      </c>
      <c r="BC2175">
        <v>0</v>
      </c>
      <c r="BD2175">
        <v>24</v>
      </c>
      <c r="BE2175" s="9">
        <v>150</v>
      </c>
      <c r="BH2175">
        <v>55.0413</v>
      </c>
      <c r="BI2175" s="19">
        <v>28</v>
      </c>
      <c r="BJ2175" s="9" t="s">
        <v>4405</v>
      </c>
    </row>
    <row r="2176" spans="1:62" thickTop="1" thickBot="1" x14ac:dyDescent="0.3">
      <c r="A2176" t="s">
        <v>2234</v>
      </c>
      <c r="B2176" t="s">
        <v>3296</v>
      </c>
      <c r="C2176" t="s">
        <v>4065</v>
      </c>
      <c r="D2176">
        <v>50.592000000000013</v>
      </c>
      <c r="E2176">
        <v>26.183</v>
      </c>
      <c r="F2176">
        <v>8.1450000000000014</v>
      </c>
      <c r="G2176">
        <v>10.083</v>
      </c>
      <c r="H2176">
        <v>1.754</v>
      </c>
      <c r="I2176">
        <v>0.55000000000000004</v>
      </c>
      <c r="J2176">
        <v>1.5429999999999999</v>
      </c>
      <c r="K2176">
        <v>0.86399999999999988</v>
      </c>
      <c r="L2176">
        <v>0</v>
      </c>
      <c r="M2176">
        <v>0</v>
      </c>
      <c r="N2176">
        <v>0</v>
      </c>
      <c r="O2176">
        <v>0</v>
      </c>
      <c r="Q2176">
        <v>0</v>
      </c>
      <c r="R2176" s="19">
        <v>303.5</v>
      </c>
      <c r="S2176">
        <v>3.0409999999999999</v>
      </c>
      <c r="T2176" s="5">
        <v>31</v>
      </c>
      <c r="U2176" s="5">
        <v>279</v>
      </c>
      <c r="Z2176">
        <v>3.12</v>
      </c>
      <c r="AA2176">
        <v>2.33</v>
      </c>
      <c r="AF2176">
        <v>1204</v>
      </c>
      <c r="AG2176">
        <v>649</v>
      </c>
      <c r="AH2176" s="7">
        <v>1853</v>
      </c>
      <c r="AI2176">
        <v>2.65</v>
      </c>
      <c r="AJ2176">
        <v>2.64</v>
      </c>
      <c r="AK2176">
        <v>2.13</v>
      </c>
      <c r="AL2176">
        <v>1.53</v>
      </c>
      <c r="AM2176">
        <v>122</v>
      </c>
      <c r="AN2176">
        <v>0.16200000000000001</v>
      </c>
      <c r="AO2176" s="13">
        <v>0.34720000000000001</v>
      </c>
      <c r="AP2176">
        <v>0.49</v>
      </c>
      <c r="AQ2176" s="17">
        <v>19.79</v>
      </c>
      <c r="AR2176" s="15">
        <v>42.41</v>
      </c>
      <c r="AS2176">
        <v>59.94771429</v>
      </c>
      <c r="AT2176" s="17">
        <v>48.857142860000003</v>
      </c>
      <c r="AU2176" s="11">
        <v>10</v>
      </c>
      <c r="AV2176">
        <v>29.31428571</v>
      </c>
      <c r="AW2176">
        <v>19.542857139999999</v>
      </c>
      <c r="AX2176" s="15">
        <v>0</v>
      </c>
      <c r="AY2176" s="13">
        <v>6.2</v>
      </c>
      <c r="AZ2176" s="7">
        <v>92.981999999999999</v>
      </c>
      <c r="BA2176" s="13">
        <v>1</v>
      </c>
      <c r="BB2176" s="15">
        <v>80</v>
      </c>
      <c r="BC2176">
        <v>0</v>
      </c>
      <c r="BD2176">
        <v>24</v>
      </c>
      <c r="BE2176" s="9">
        <v>150</v>
      </c>
      <c r="BH2176">
        <v>58.016500000000001</v>
      </c>
      <c r="BI2176" s="19">
        <v>90</v>
      </c>
      <c r="BJ2176" s="9" t="s">
        <v>4405</v>
      </c>
    </row>
    <row r="2177" spans="1:62" thickTop="1" thickBot="1" x14ac:dyDescent="0.3">
      <c r="A2177" t="s">
        <v>2235</v>
      </c>
      <c r="B2177" t="s">
        <v>3296</v>
      </c>
      <c r="C2177" t="s">
        <v>4065</v>
      </c>
      <c r="D2177">
        <v>50.592000000000013</v>
      </c>
      <c r="E2177">
        <v>26.183</v>
      </c>
      <c r="F2177">
        <v>8.1450000000000014</v>
      </c>
      <c r="G2177">
        <v>10.083</v>
      </c>
      <c r="H2177">
        <v>1.754</v>
      </c>
      <c r="I2177">
        <v>0.55000000000000004</v>
      </c>
      <c r="J2177">
        <v>1.5429999999999999</v>
      </c>
      <c r="K2177">
        <v>0.86399999999999988</v>
      </c>
      <c r="L2177">
        <v>0</v>
      </c>
      <c r="M2177">
        <v>0</v>
      </c>
      <c r="N2177">
        <v>0</v>
      </c>
      <c r="O2177">
        <v>0</v>
      </c>
      <c r="Q2177">
        <v>0</v>
      </c>
      <c r="R2177" s="19">
        <v>303.5</v>
      </c>
      <c r="S2177">
        <v>3.0409999999999999</v>
      </c>
      <c r="T2177" s="5">
        <v>31</v>
      </c>
      <c r="U2177" s="5">
        <v>279</v>
      </c>
      <c r="Z2177">
        <v>3.12</v>
      </c>
      <c r="AA2177">
        <v>2.33</v>
      </c>
      <c r="AF2177">
        <v>1204</v>
      </c>
      <c r="AG2177">
        <v>649</v>
      </c>
      <c r="AH2177" s="7">
        <v>1853</v>
      </c>
      <c r="AI2177">
        <v>2.65</v>
      </c>
      <c r="AJ2177">
        <v>2.64</v>
      </c>
      <c r="AK2177">
        <v>2.13</v>
      </c>
      <c r="AL2177">
        <v>1.53</v>
      </c>
      <c r="AM2177">
        <v>122</v>
      </c>
      <c r="AN2177">
        <v>0.16200000000000001</v>
      </c>
      <c r="AO2177" s="13">
        <v>0.34720000000000001</v>
      </c>
      <c r="AP2177">
        <v>0.49</v>
      </c>
      <c r="AQ2177" s="17">
        <v>19.79</v>
      </c>
      <c r="AR2177" s="15">
        <v>42.41</v>
      </c>
      <c r="AS2177">
        <v>59.94771429</v>
      </c>
      <c r="AT2177" s="17">
        <v>48.857142860000003</v>
      </c>
      <c r="AU2177" s="11">
        <v>10</v>
      </c>
      <c r="AV2177">
        <v>29.31428571</v>
      </c>
      <c r="AW2177">
        <v>19.542857139999999</v>
      </c>
      <c r="AX2177" s="15">
        <v>0</v>
      </c>
      <c r="AY2177" s="13">
        <v>6.2</v>
      </c>
      <c r="AZ2177" s="7">
        <v>92.981999999999999</v>
      </c>
      <c r="BA2177" s="13">
        <v>1</v>
      </c>
      <c r="BB2177" s="15">
        <v>80</v>
      </c>
      <c r="BC2177">
        <v>0</v>
      </c>
      <c r="BD2177">
        <v>24</v>
      </c>
      <c r="BE2177" s="9">
        <v>150</v>
      </c>
      <c r="BH2177">
        <v>52.561999999999998</v>
      </c>
      <c r="BI2177" s="19">
        <v>7</v>
      </c>
      <c r="BJ2177" s="9" t="s">
        <v>4405</v>
      </c>
    </row>
    <row r="2178" spans="1:62" thickTop="1" thickBot="1" x14ac:dyDescent="0.3">
      <c r="A2178" t="s">
        <v>2236</v>
      </c>
      <c r="B2178" t="s">
        <v>3296</v>
      </c>
      <c r="C2178" t="s">
        <v>4065</v>
      </c>
      <c r="D2178">
        <v>50.592000000000013</v>
      </c>
      <c r="E2178">
        <v>26.183</v>
      </c>
      <c r="F2178">
        <v>8.1450000000000014</v>
      </c>
      <c r="G2178">
        <v>10.083</v>
      </c>
      <c r="H2178">
        <v>1.754</v>
      </c>
      <c r="I2178">
        <v>0.55000000000000004</v>
      </c>
      <c r="J2178">
        <v>1.5429999999999999</v>
      </c>
      <c r="K2178">
        <v>0.86399999999999988</v>
      </c>
      <c r="L2178">
        <v>0</v>
      </c>
      <c r="M2178">
        <v>0</v>
      </c>
      <c r="N2178">
        <v>0</v>
      </c>
      <c r="O2178">
        <v>0</v>
      </c>
      <c r="Q2178">
        <v>0</v>
      </c>
      <c r="R2178" s="19">
        <v>303.5</v>
      </c>
      <c r="S2178">
        <v>3.0409999999999999</v>
      </c>
      <c r="T2178" s="5">
        <v>31</v>
      </c>
      <c r="U2178" s="5">
        <v>279</v>
      </c>
      <c r="Z2178">
        <v>3.12</v>
      </c>
      <c r="AA2178">
        <v>2.33</v>
      </c>
      <c r="AF2178">
        <v>1204</v>
      </c>
      <c r="AG2178">
        <v>649</v>
      </c>
      <c r="AH2178" s="7">
        <v>1853</v>
      </c>
      <c r="AI2178">
        <v>2.65</v>
      </c>
      <c r="AJ2178">
        <v>2.64</v>
      </c>
      <c r="AK2178">
        <v>2.13</v>
      </c>
      <c r="AL2178">
        <v>1.53</v>
      </c>
      <c r="AM2178">
        <v>122</v>
      </c>
      <c r="AN2178">
        <v>0.16200000000000001</v>
      </c>
      <c r="AO2178" s="13">
        <v>0.34720000000000001</v>
      </c>
      <c r="AP2178">
        <v>0.49</v>
      </c>
      <c r="AQ2178" s="17">
        <v>19.79</v>
      </c>
      <c r="AR2178" s="15">
        <v>42.41</v>
      </c>
      <c r="AS2178">
        <v>59.94771429</v>
      </c>
      <c r="AT2178" s="17">
        <v>48.857142860000003</v>
      </c>
      <c r="AU2178" s="11">
        <v>10</v>
      </c>
      <c r="AV2178">
        <v>29.31428571</v>
      </c>
      <c r="AW2178">
        <v>19.542857139999999</v>
      </c>
      <c r="AX2178" s="15">
        <v>0</v>
      </c>
      <c r="AY2178" s="13">
        <v>6.2</v>
      </c>
      <c r="AZ2178" s="7">
        <v>92.981999999999999</v>
      </c>
      <c r="BA2178" s="13">
        <v>1</v>
      </c>
      <c r="BB2178" s="15">
        <v>80</v>
      </c>
      <c r="BC2178">
        <v>0</v>
      </c>
      <c r="BD2178">
        <v>24</v>
      </c>
      <c r="BE2178" s="9">
        <v>150</v>
      </c>
      <c r="BH2178">
        <v>50.8264</v>
      </c>
      <c r="BI2178" s="19">
        <v>3</v>
      </c>
      <c r="BJ2178" s="9" t="s">
        <v>4405</v>
      </c>
    </row>
    <row r="2179" spans="1:62" thickTop="1" thickBot="1" x14ac:dyDescent="0.3">
      <c r="A2179" t="s">
        <v>2237</v>
      </c>
      <c r="B2179" t="s">
        <v>3296</v>
      </c>
      <c r="C2179" t="s">
        <v>4066</v>
      </c>
      <c r="D2179">
        <v>49.093000000000004</v>
      </c>
      <c r="E2179">
        <v>25.044499999999999</v>
      </c>
      <c r="F2179">
        <v>7.8624999999999998</v>
      </c>
      <c r="G2179">
        <v>13.009499999999999</v>
      </c>
      <c r="H2179">
        <v>1.7110000000000001</v>
      </c>
      <c r="I2179">
        <v>0.53500000000000003</v>
      </c>
      <c r="J2179">
        <v>1.4995000000000001</v>
      </c>
      <c r="K2179">
        <v>0.81599999999999995</v>
      </c>
      <c r="L2179">
        <v>0</v>
      </c>
      <c r="M2179">
        <v>0</v>
      </c>
      <c r="N2179">
        <v>0</v>
      </c>
      <c r="O2179">
        <v>0</v>
      </c>
      <c r="Q2179">
        <v>0</v>
      </c>
      <c r="R2179" s="19">
        <v>301.75</v>
      </c>
      <c r="S2179">
        <v>3.0015000000000001</v>
      </c>
      <c r="T2179" s="5">
        <v>46.5</v>
      </c>
      <c r="U2179" s="5">
        <v>263.5</v>
      </c>
      <c r="Z2179">
        <v>3.12</v>
      </c>
      <c r="AA2179">
        <v>2.33</v>
      </c>
      <c r="AF2179">
        <v>1204</v>
      </c>
      <c r="AG2179">
        <v>649</v>
      </c>
      <c r="AH2179" s="7">
        <v>1853</v>
      </c>
      <c r="AI2179">
        <v>2.65</v>
      </c>
      <c r="AJ2179">
        <v>2.64</v>
      </c>
      <c r="AK2179">
        <v>2.13</v>
      </c>
      <c r="AL2179">
        <v>1.53</v>
      </c>
      <c r="AM2179">
        <v>122</v>
      </c>
      <c r="AN2179">
        <v>0.16200000000000001</v>
      </c>
      <c r="AO2179" s="13">
        <v>0.34720000000000001</v>
      </c>
      <c r="AP2179">
        <v>0.49</v>
      </c>
      <c r="AQ2179" s="17">
        <v>19.79</v>
      </c>
      <c r="AR2179" s="15">
        <v>42.41</v>
      </c>
      <c r="AS2179">
        <v>59.94771429</v>
      </c>
      <c r="AT2179" s="17">
        <v>48.857142860000003</v>
      </c>
      <c r="AU2179" s="11">
        <v>10</v>
      </c>
      <c r="AV2179">
        <v>29.31428571</v>
      </c>
      <c r="AW2179">
        <v>19.542857139999999</v>
      </c>
      <c r="AX2179" s="15">
        <v>0</v>
      </c>
      <c r="AY2179" s="13">
        <v>6.2</v>
      </c>
      <c r="AZ2179" s="7">
        <v>92.981999999999999</v>
      </c>
      <c r="BA2179" s="13">
        <v>1</v>
      </c>
      <c r="BB2179" s="15">
        <v>80</v>
      </c>
      <c r="BC2179">
        <v>0</v>
      </c>
      <c r="BD2179">
        <v>24</v>
      </c>
      <c r="BE2179" s="9">
        <v>150</v>
      </c>
      <c r="BH2179">
        <v>57.768599999999999</v>
      </c>
      <c r="BI2179" s="19">
        <v>3</v>
      </c>
      <c r="BJ2179" s="9" t="s">
        <v>4405</v>
      </c>
    </row>
    <row r="2180" spans="1:62" thickTop="1" thickBot="1" x14ac:dyDescent="0.3">
      <c r="A2180" t="s">
        <v>2238</v>
      </c>
      <c r="B2180" t="s">
        <v>3296</v>
      </c>
      <c r="C2180" t="s">
        <v>4066</v>
      </c>
      <c r="D2180">
        <v>49.093000000000004</v>
      </c>
      <c r="E2180">
        <v>25.044499999999999</v>
      </c>
      <c r="F2180">
        <v>7.8624999999999998</v>
      </c>
      <c r="G2180">
        <v>13.009499999999999</v>
      </c>
      <c r="H2180">
        <v>1.7110000000000001</v>
      </c>
      <c r="I2180">
        <v>0.53500000000000003</v>
      </c>
      <c r="J2180">
        <v>1.4995000000000001</v>
      </c>
      <c r="K2180">
        <v>0.81599999999999995</v>
      </c>
      <c r="L2180">
        <v>0</v>
      </c>
      <c r="M2180">
        <v>0</v>
      </c>
      <c r="N2180">
        <v>0</v>
      </c>
      <c r="O2180">
        <v>0</v>
      </c>
      <c r="Q2180">
        <v>0</v>
      </c>
      <c r="R2180" s="19">
        <v>301.75</v>
      </c>
      <c r="S2180">
        <v>3.0015000000000001</v>
      </c>
      <c r="T2180" s="5">
        <v>46.5</v>
      </c>
      <c r="U2180" s="5">
        <v>263.5</v>
      </c>
      <c r="Z2180">
        <v>3.12</v>
      </c>
      <c r="AA2180">
        <v>2.33</v>
      </c>
      <c r="AF2180">
        <v>1204</v>
      </c>
      <c r="AG2180">
        <v>649</v>
      </c>
      <c r="AH2180" s="7">
        <v>1853</v>
      </c>
      <c r="AI2180">
        <v>2.65</v>
      </c>
      <c r="AJ2180">
        <v>2.64</v>
      </c>
      <c r="AK2180">
        <v>2.13</v>
      </c>
      <c r="AL2180">
        <v>1.53</v>
      </c>
      <c r="AM2180">
        <v>122</v>
      </c>
      <c r="AN2180">
        <v>0.16200000000000001</v>
      </c>
      <c r="AO2180" s="13">
        <v>0.34720000000000001</v>
      </c>
      <c r="AP2180">
        <v>0.49</v>
      </c>
      <c r="AQ2180" s="17">
        <v>19.79</v>
      </c>
      <c r="AR2180" s="15">
        <v>42.41</v>
      </c>
      <c r="AS2180">
        <v>59.94771429</v>
      </c>
      <c r="AT2180" s="17">
        <v>48.857142860000003</v>
      </c>
      <c r="AU2180" s="11">
        <v>10</v>
      </c>
      <c r="AV2180">
        <v>29.31428571</v>
      </c>
      <c r="AW2180">
        <v>19.542857139999999</v>
      </c>
      <c r="AX2180" s="15">
        <v>0</v>
      </c>
      <c r="AY2180" s="13">
        <v>6.2</v>
      </c>
      <c r="AZ2180" s="7">
        <v>92.981999999999999</v>
      </c>
      <c r="BA2180" s="13">
        <v>1</v>
      </c>
      <c r="BB2180" s="15">
        <v>80</v>
      </c>
      <c r="BC2180">
        <v>0</v>
      </c>
      <c r="BD2180">
        <v>24</v>
      </c>
      <c r="BE2180" s="9">
        <v>150</v>
      </c>
      <c r="BH2180">
        <v>60.495899999999999</v>
      </c>
      <c r="BI2180" s="19">
        <v>28</v>
      </c>
      <c r="BJ2180" s="9" t="s">
        <v>4405</v>
      </c>
    </row>
    <row r="2181" spans="1:62" thickTop="1" thickBot="1" x14ac:dyDescent="0.3">
      <c r="A2181" t="s">
        <v>2239</v>
      </c>
      <c r="B2181" t="s">
        <v>3296</v>
      </c>
      <c r="C2181" t="s">
        <v>4066</v>
      </c>
      <c r="D2181">
        <v>49.093000000000004</v>
      </c>
      <c r="E2181">
        <v>25.044499999999999</v>
      </c>
      <c r="F2181">
        <v>7.8624999999999998</v>
      </c>
      <c r="G2181">
        <v>13.009499999999999</v>
      </c>
      <c r="H2181">
        <v>1.7110000000000001</v>
      </c>
      <c r="I2181">
        <v>0.53500000000000003</v>
      </c>
      <c r="J2181">
        <v>1.4995000000000001</v>
      </c>
      <c r="K2181">
        <v>0.81599999999999995</v>
      </c>
      <c r="L2181">
        <v>0</v>
      </c>
      <c r="M2181">
        <v>0</v>
      </c>
      <c r="N2181">
        <v>0</v>
      </c>
      <c r="O2181">
        <v>0</v>
      </c>
      <c r="Q2181">
        <v>0</v>
      </c>
      <c r="R2181" s="19">
        <v>301.75</v>
      </c>
      <c r="S2181">
        <v>3.0015000000000001</v>
      </c>
      <c r="T2181" s="5">
        <v>46.5</v>
      </c>
      <c r="U2181" s="5">
        <v>263.5</v>
      </c>
      <c r="Z2181">
        <v>3.12</v>
      </c>
      <c r="AA2181">
        <v>2.33</v>
      </c>
      <c r="AF2181">
        <v>1204</v>
      </c>
      <c r="AG2181">
        <v>649</v>
      </c>
      <c r="AH2181" s="7">
        <v>1853</v>
      </c>
      <c r="AI2181">
        <v>2.65</v>
      </c>
      <c r="AJ2181">
        <v>2.64</v>
      </c>
      <c r="AK2181">
        <v>2.13</v>
      </c>
      <c r="AL2181">
        <v>1.53</v>
      </c>
      <c r="AM2181">
        <v>122</v>
      </c>
      <c r="AN2181">
        <v>0.16200000000000001</v>
      </c>
      <c r="AO2181" s="13">
        <v>0.34720000000000001</v>
      </c>
      <c r="AP2181">
        <v>0.49</v>
      </c>
      <c r="AQ2181" s="17">
        <v>19.79</v>
      </c>
      <c r="AR2181" s="15">
        <v>42.41</v>
      </c>
      <c r="AS2181">
        <v>59.94771429</v>
      </c>
      <c r="AT2181" s="17">
        <v>48.857142860000003</v>
      </c>
      <c r="AU2181" s="11">
        <v>10</v>
      </c>
      <c r="AV2181">
        <v>29.31428571</v>
      </c>
      <c r="AW2181">
        <v>19.542857139999999</v>
      </c>
      <c r="AX2181" s="15">
        <v>0</v>
      </c>
      <c r="AY2181" s="13">
        <v>6.2</v>
      </c>
      <c r="AZ2181" s="7">
        <v>92.981999999999999</v>
      </c>
      <c r="BA2181" s="13">
        <v>1</v>
      </c>
      <c r="BB2181" s="15">
        <v>80</v>
      </c>
      <c r="BC2181">
        <v>0</v>
      </c>
      <c r="BD2181">
        <v>24</v>
      </c>
      <c r="BE2181" s="9">
        <v>150</v>
      </c>
      <c r="BH2181">
        <v>61.735500000000002</v>
      </c>
      <c r="BI2181" s="19">
        <v>90</v>
      </c>
      <c r="BJ2181" s="9" t="s">
        <v>4405</v>
      </c>
    </row>
    <row r="2182" spans="1:62" thickTop="1" thickBot="1" x14ac:dyDescent="0.3">
      <c r="A2182" t="s">
        <v>2240</v>
      </c>
      <c r="B2182" t="s">
        <v>3296</v>
      </c>
      <c r="C2182" t="s">
        <v>4066</v>
      </c>
      <c r="D2182">
        <v>49.093000000000004</v>
      </c>
      <c r="E2182">
        <v>25.044499999999999</v>
      </c>
      <c r="F2182">
        <v>7.8624999999999998</v>
      </c>
      <c r="G2182">
        <v>13.009499999999999</v>
      </c>
      <c r="H2182">
        <v>1.7110000000000001</v>
      </c>
      <c r="I2182">
        <v>0.53500000000000003</v>
      </c>
      <c r="J2182">
        <v>1.4995000000000001</v>
      </c>
      <c r="K2182">
        <v>0.81599999999999995</v>
      </c>
      <c r="L2182">
        <v>0</v>
      </c>
      <c r="M2182">
        <v>0</v>
      </c>
      <c r="N2182">
        <v>0</v>
      </c>
      <c r="O2182">
        <v>0</v>
      </c>
      <c r="Q2182">
        <v>0</v>
      </c>
      <c r="R2182" s="19">
        <v>301.75</v>
      </c>
      <c r="S2182">
        <v>3.0015000000000001</v>
      </c>
      <c r="T2182" s="5">
        <v>46.5</v>
      </c>
      <c r="U2182" s="5">
        <v>263.5</v>
      </c>
      <c r="Z2182">
        <v>3.12</v>
      </c>
      <c r="AA2182">
        <v>2.33</v>
      </c>
      <c r="AF2182">
        <v>1204</v>
      </c>
      <c r="AG2182">
        <v>649</v>
      </c>
      <c r="AH2182" s="7">
        <v>1853</v>
      </c>
      <c r="AI2182">
        <v>2.65</v>
      </c>
      <c r="AJ2182">
        <v>2.64</v>
      </c>
      <c r="AK2182">
        <v>2.13</v>
      </c>
      <c r="AL2182">
        <v>1.53</v>
      </c>
      <c r="AM2182">
        <v>122</v>
      </c>
      <c r="AN2182">
        <v>0.16200000000000001</v>
      </c>
      <c r="AO2182" s="13">
        <v>0.34720000000000001</v>
      </c>
      <c r="AP2182">
        <v>0.49</v>
      </c>
      <c r="AQ2182" s="17">
        <v>19.79</v>
      </c>
      <c r="AR2182" s="15">
        <v>42.41</v>
      </c>
      <c r="AS2182">
        <v>59.94771429</v>
      </c>
      <c r="AT2182" s="17">
        <v>48.857142860000003</v>
      </c>
      <c r="AU2182" s="11">
        <v>10</v>
      </c>
      <c r="AV2182">
        <v>29.31428571</v>
      </c>
      <c r="AW2182">
        <v>19.542857139999999</v>
      </c>
      <c r="AX2182" s="15">
        <v>0</v>
      </c>
      <c r="AY2182" s="13">
        <v>6.2</v>
      </c>
      <c r="AZ2182" s="7">
        <v>92.981999999999999</v>
      </c>
      <c r="BA2182" s="13">
        <v>1</v>
      </c>
      <c r="BB2182" s="15">
        <v>80</v>
      </c>
      <c r="BC2182">
        <v>0</v>
      </c>
      <c r="BD2182">
        <v>24</v>
      </c>
      <c r="BE2182" s="9">
        <v>150</v>
      </c>
      <c r="BH2182">
        <v>58.5124</v>
      </c>
      <c r="BI2182" s="19">
        <v>7</v>
      </c>
      <c r="BJ2182" s="9" t="s">
        <v>4405</v>
      </c>
    </row>
    <row r="2183" spans="1:62" thickTop="1" thickBot="1" x14ac:dyDescent="0.3">
      <c r="A2183" t="s">
        <v>2241</v>
      </c>
      <c r="B2183" t="s">
        <v>3296</v>
      </c>
      <c r="C2183" t="s">
        <v>4067</v>
      </c>
      <c r="D2183">
        <v>47.594000000000001</v>
      </c>
      <c r="E2183">
        <v>23.905999999999999</v>
      </c>
      <c r="F2183">
        <v>7.580000000000001</v>
      </c>
      <c r="G2183">
        <v>15.936</v>
      </c>
      <c r="H2183">
        <v>1.6679999999999999</v>
      </c>
      <c r="I2183">
        <v>0.52</v>
      </c>
      <c r="J2183">
        <v>1.456</v>
      </c>
      <c r="K2183">
        <v>0.7679999999999999</v>
      </c>
      <c r="L2183">
        <v>0</v>
      </c>
      <c r="M2183">
        <v>0</v>
      </c>
      <c r="N2183">
        <v>0</v>
      </c>
      <c r="O2183">
        <v>0</v>
      </c>
      <c r="Q2183">
        <v>0</v>
      </c>
      <c r="R2183" s="19">
        <v>300</v>
      </c>
      <c r="S2183">
        <v>2.9620000000000011</v>
      </c>
      <c r="T2183" s="5">
        <v>62</v>
      </c>
      <c r="U2183" s="5">
        <v>248</v>
      </c>
      <c r="Z2183">
        <v>3.12</v>
      </c>
      <c r="AA2183">
        <v>2.33</v>
      </c>
      <c r="AF2183">
        <v>1204</v>
      </c>
      <c r="AG2183">
        <v>649</v>
      </c>
      <c r="AH2183" s="7">
        <v>1853</v>
      </c>
      <c r="AI2183">
        <v>2.65</v>
      </c>
      <c r="AJ2183">
        <v>2.64</v>
      </c>
      <c r="AK2183">
        <v>2.13</v>
      </c>
      <c r="AL2183">
        <v>1.53</v>
      </c>
      <c r="AM2183">
        <v>122</v>
      </c>
      <c r="AN2183">
        <v>0.16200000000000001</v>
      </c>
      <c r="AO2183" s="13">
        <v>0.34720000000000001</v>
      </c>
      <c r="AP2183">
        <v>0.49</v>
      </c>
      <c r="AQ2183" s="17">
        <v>19.79</v>
      </c>
      <c r="AR2183" s="15">
        <v>42.41</v>
      </c>
      <c r="AS2183">
        <v>59.94771429</v>
      </c>
      <c r="AT2183" s="17">
        <v>48.857142860000003</v>
      </c>
      <c r="AU2183" s="11">
        <v>10</v>
      </c>
      <c r="AV2183">
        <v>29.31428571</v>
      </c>
      <c r="AW2183">
        <v>19.542857139999999</v>
      </c>
      <c r="AX2183" s="15">
        <v>0</v>
      </c>
      <c r="AY2183" s="13">
        <v>6.2</v>
      </c>
      <c r="AZ2183" s="7">
        <v>92.981999999999999</v>
      </c>
      <c r="BA2183" s="13">
        <v>1</v>
      </c>
      <c r="BB2183" s="15">
        <v>80</v>
      </c>
      <c r="BC2183">
        <v>0</v>
      </c>
      <c r="BD2183">
        <v>24</v>
      </c>
      <c r="BE2183" s="9">
        <v>150</v>
      </c>
      <c r="BH2183">
        <v>63.223100000000002</v>
      </c>
      <c r="BI2183" s="19">
        <v>3</v>
      </c>
      <c r="BJ2183" s="9" t="s">
        <v>4405</v>
      </c>
    </row>
    <row r="2184" spans="1:62" thickTop="1" thickBot="1" x14ac:dyDescent="0.3">
      <c r="A2184" t="s">
        <v>2242</v>
      </c>
      <c r="B2184" t="s">
        <v>3296</v>
      </c>
      <c r="C2184" t="s">
        <v>4067</v>
      </c>
      <c r="D2184">
        <v>47.594000000000001</v>
      </c>
      <c r="E2184">
        <v>23.905999999999999</v>
      </c>
      <c r="F2184">
        <v>7.580000000000001</v>
      </c>
      <c r="G2184">
        <v>15.936</v>
      </c>
      <c r="H2184">
        <v>1.6679999999999999</v>
      </c>
      <c r="I2184">
        <v>0.52</v>
      </c>
      <c r="J2184">
        <v>1.456</v>
      </c>
      <c r="K2184">
        <v>0.7679999999999999</v>
      </c>
      <c r="L2184">
        <v>0</v>
      </c>
      <c r="M2184">
        <v>0</v>
      </c>
      <c r="N2184">
        <v>0</v>
      </c>
      <c r="O2184">
        <v>0</v>
      </c>
      <c r="Q2184">
        <v>0</v>
      </c>
      <c r="R2184" s="19">
        <v>300</v>
      </c>
      <c r="S2184">
        <v>2.9620000000000011</v>
      </c>
      <c r="T2184" s="5">
        <v>62</v>
      </c>
      <c r="U2184" s="5">
        <v>248</v>
      </c>
      <c r="Z2184">
        <v>3.12</v>
      </c>
      <c r="AA2184">
        <v>2.33</v>
      </c>
      <c r="AF2184">
        <v>1204</v>
      </c>
      <c r="AG2184">
        <v>649</v>
      </c>
      <c r="AH2184" s="7">
        <v>1853</v>
      </c>
      <c r="AI2184">
        <v>2.65</v>
      </c>
      <c r="AJ2184">
        <v>2.64</v>
      </c>
      <c r="AK2184">
        <v>2.13</v>
      </c>
      <c r="AL2184">
        <v>1.53</v>
      </c>
      <c r="AM2184">
        <v>122</v>
      </c>
      <c r="AN2184">
        <v>0.16200000000000001</v>
      </c>
      <c r="AO2184" s="13">
        <v>0.34720000000000001</v>
      </c>
      <c r="AP2184">
        <v>0.49</v>
      </c>
      <c r="AQ2184" s="17">
        <v>19.79</v>
      </c>
      <c r="AR2184" s="15">
        <v>42.41</v>
      </c>
      <c r="AS2184">
        <v>59.94771429</v>
      </c>
      <c r="AT2184" s="17">
        <v>48.857142860000003</v>
      </c>
      <c r="AU2184" s="11">
        <v>10</v>
      </c>
      <c r="AV2184">
        <v>29.31428571</v>
      </c>
      <c r="AW2184">
        <v>19.542857139999999</v>
      </c>
      <c r="AX2184" s="15">
        <v>0</v>
      </c>
      <c r="AY2184" s="13">
        <v>6.2</v>
      </c>
      <c r="AZ2184" s="7">
        <v>92.981999999999999</v>
      </c>
      <c r="BA2184" s="13">
        <v>1</v>
      </c>
      <c r="BB2184" s="15">
        <v>80</v>
      </c>
      <c r="BC2184">
        <v>0</v>
      </c>
      <c r="BD2184">
        <v>24</v>
      </c>
      <c r="BE2184" s="9">
        <v>150</v>
      </c>
      <c r="BH2184">
        <v>64.710700000000003</v>
      </c>
      <c r="BI2184" s="19">
        <v>28</v>
      </c>
      <c r="BJ2184" s="9" t="s">
        <v>4405</v>
      </c>
    </row>
    <row r="2185" spans="1:62" thickTop="1" thickBot="1" x14ac:dyDescent="0.3">
      <c r="A2185" t="s">
        <v>2243</v>
      </c>
      <c r="B2185" t="s">
        <v>3296</v>
      </c>
      <c r="C2185" t="s">
        <v>4067</v>
      </c>
      <c r="D2185">
        <v>47.594000000000001</v>
      </c>
      <c r="E2185">
        <v>23.905999999999999</v>
      </c>
      <c r="F2185">
        <v>7.580000000000001</v>
      </c>
      <c r="G2185">
        <v>15.936</v>
      </c>
      <c r="H2185">
        <v>1.6679999999999999</v>
      </c>
      <c r="I2185">
        <v>0.52</v>
      </c>
      <c r="J2185">
        <v>1.456</v>
      </c>
      <c r="K2185">
        <v>0.7679999999999999</v>
      </c>
      <c r="L2185">
        <v>0</v>
      </c>
      <c r="M2185">
        <v>0</v>
      </c>
      <c r="N2185">
        <v>0</v>
      </c>
      <c r="O2185">
        <v>0</v>
      </c>
      <c r="Q2185">
        <v>0</v>
      </c>
      <c r="R2185" s="19">
        <v>300</v>
      </c>
      <c r="S2185">
        <v>2.9620000000000011</v>
      </c>
      <c r="T2185" s="5">
        <v>62</v>
      </c>
      <c r="U2185" s="5">
        <v>248</v>
      </c>
      <c r="Z2185">
        <v>3.12</v>
      </c>
      <c r="AA2185">
        <v>2.33</v>
      </c>
      <c r="AF2185">
        <v>1204</v>
      </c>
      <c r="AG2185">
        <v>649</v>
      </c>
      <c r="AH2185" s="7">
        <v>1853</v>
      </c>
      <c r="AI2185">
        <v>2.65</v>
      </c>
      <c r="AJ2185">
        <v>2.64</v>
      </c>
      <c r="AK2185">
        <v>2.13</v>
      </c>
      <c r="AL2185">
        <v>1.53</v>
      </c>
      <c r="AM2185">
        <v>122</v>
      </c>
      <c r="AN2185">
        <v>0.16200000000000001</v>
      </c>
      <c r="AO2185" s="13">
        <v>0.34720000000000001</v>
      </c>
      <c r="AP2185">
        <v>0.49</v>
      </c>
      <c r="AQ2185" s="17">
        <v>19.79</v>
      </c>
      <c r="AR2185" s="15">
        <v>42.41</v>
      </c>
      <c r="AS2185">
        <v>59.94771429</v>
      </c>
      <c r="AT2185" s="17">
        <v>48.857142860000003</v>
      </c>
      <c r="AU2185" s="11">
        <v>10</v>
      </c>
      <c r="AV2185">
        <v>29.31428571</v>
      </c>
      <c r="AW2185">
        <v>19.542857139999999</v>
      </c>
      <c r="AX2185" s="15">
        <v>0</v>
      </c>
      <c r="AY2185" s="13">
        <v>6.2</v>
      </c>
      <c r="AZ2185" s="7">
        <v>92.981999999999999</v>
      </c>
      <c r="BA2185" s="13">
        <v>1</v>
      </c>
      <c r="BB2185" s="15">
        <v>80</v>
      </c>
      <c r="BC2185">
        <v>0</v>
      </c>
      <c r="BD2185">
        <v>24</v>
      </c>
      <c r="BE2185" s="9">
        <v>150</v>
      </c>
      <c r="BH2185">
        <v>64.2149</v>
      </c>
      <c r="BI2185" s="19">
        <v>7</v>
      </c>
      <c r="BJ2185" s="9" t="s">
        <v>4405</v>
      </c>
    </row>
    <row r="2186" spans="1:62" thickTop="1" thickBot="1" x14ac:dyDescent="0.3">
      <c r="A2186" t="s">
        <v>2244</v>
      </c>
      <c r="B2186" t="s">
        <v>3296</v>
      </c>
      <c r="C2186" t="s">
        <v>4067</v>
      </c>
      <c r="D2186">
        <v>47.594000000000001</v>
      </c>
      <c r="E2186">
        <v>23.905999999999999</v>
      </c>
      <c r="F2186">
        <v>7.580000000000001</v>
      </c>
      <c r="G2186">
        <v>15.936</v>
      </c>
      <c r="H2186">
        <v>1.6679999999999999</v>
      </c>
      <c r="I2186">
        <v>0.52</v>
      </c>
      <c r="J2186">
        <v>1.456</v>
      </c>
      <c r="K2186">
        <v>0.7679999999999999</v>
      </c>
      <c r="L2186">
        <v>0</v>
      </c>
      <c r="M2186">
        <v>0</v>
      </c>
      <c r="N2186">
        <v>0</v>
      </c>
      <c r="O2186">
        <v>0</v>
      </c>
      <c r="Q2186">
        <v>0</v>
      </c>
      <c r="R2186" s="19">
        <v>300</v>
      </c>
      <c r="S2186">
        <v>2.9620000000000011</v>
      </c>
      <c r="T2186" s="5">
        <v>62</v>
      </c>
      <c r="U2186" s="5">
        <v>248</v>
      </c>
      <c r="Z2186">
        <v>3.12</v>
      </c>
      <c r="AA2186">
        <v>2.33</v>
      </c>
      <c r="AF2186">
        <v>1204</v>
      </c>
      <c r="AG2186">
        <v>649</v>
      </c>
      <c r="AH2186" s="7">
        <v>1853</v>
      </c>
      <c r="AI2186">
        <v>2.65</v>
      </c>
      <c r="AJ2186">
        <v>2.64</v>
      </c>
      <c r="AK2186">
        <v>2.13</v>
      </c>
      <c r="AL2186">
        <v>1.53</v>
      </c>
      <c r="AM2186">
        <v>122</v>
      </c>
      <c r="AN2186">
        <v>0.16200000000000001</v>
      </c>
      <c r="AO2186" s="13">
        <v>0.34720000000000001</v>
      </c>
      <c r="AP2186">
        <v>0.49</v>
      </c>
      <c r="AQ2186" s="17">
        <v>19.79</v>
      </c>
      <c r="AR2186" s="15">
        <v>42.41</v>
      </c>
      <c r="AS2186">
        <v>59.94771429</v>
      </c>
      <c r="AT2186" s="17">
        <v>48.857142860000003</v>
      </c>
      <c r="AU2186" s="11">
        <v>10</v>
      </c>
      <c r="AV2186">
        <v>29.31428571</v>
      </c>
      <c r="AW2186">
        <v>19.542857139999999</v>
      </c>
      <c r="AX2186" s="15">
        <v>0</v>
      </c>
      <c r="AY2186" s="13">
        <v>6.2</v>
      </c>
      <c r="AZ2186" s="7">
        <v>92.981999999999999</v>
      </c>
      <c r="BA2186" s="13">
        <v>1</v>
      </c>
      <c r="BB2186" s="15">
        <v>80</v>
      </c>
      <c r="BC2186">
        <v>0</v>
      </c>
      <c r="BD2186">
        <v>24</v>
      </c>
      <c r="BE2186" s="9">
        <v>150</v>
      </c>
      <c r="BH2186">
        <v>65.702500000000001</v>
      </c>
      <c r="BI2186" s="19">
        <v>90</v>
      </c>
      <c r="BJ2186" s="9" t="s">
        <v>4405</v>
      </c>
    </row>
    <row r="2187" spans="1:62" thickTop="1" thickBot="1" x14ac:dyDescent="0.3">
      <c r="A2187" t="s">
        <v>2245</v>
      </c>
      <c r="B2187" t="s">
        <v>3296</v>
      </c>
      <c r="C2187" t="s">
        <v>4068</v>
      </c>
      <c r="D2187">
        <v>46.094999999999999</v>
      </c>
      <c r="E2187">
        <v>22.767499999999998</v>
      </c>
      <c r="F2187">
        <v>7.2975000000000012</v>
      </c>
      <c r="G2187">
        <v>18.862500000000001</v>
      </c>
      <c r="H2187">
        <v>1.625</v>
      </c>
      <c r="I2187">
        <v>0.505</v>
      </c>
      <c r="J2187">
        <v>1.4125000000000001</v>
      </c>
      <c r="K2187">
        <v>0.72</v>
      </c>
      <c r="L2187">
        <v>0</v>
      </c>
      <c r="M2187">
        <v>0</v>
      </c>
      <c r="N2187">
        <v>0</v>
      </c>
      <c r="O2187">
        <v>0</v>
      </c>
      <c r="Q2187">
        <v>0</v>
      </c>
      <c r="R2187" s="19">
        <v>298.25</v>
      </c>
      <c r="S2187">
        <v>2.9224999999999999</v>
      </c>
      <c r="T2187" s="5">
        <v>77.5</v>
      </c>
      <c r="U2187" s="5">
        <v>232.5</v>
      </c>
      <c r="Z2187">
        <v>3.12</v>
      </c>
      <c r="AA2187">
        <v>2.33</v>
      </c>
      <c r="AF2187">
        <v>1204</v>
      </c>
      <c r="AG2187">
        <v>649</v>
      </c>
      <c r="AH2187" s="7">
        <v>1853</v>
      </c>
      <c r="AI2187">
        <v>2.65</v>
      </c>
      <c r="AJ2187">
        <v>2.64</v>
      </c>
      <c r="AK2187">
        <v>2.13</v>
      </c>
      <c r="AL2187">
        <v>1.53</v>
      </c>
      <c r="AM2187">
        <v>122</v>
      </c>
      <c r="AN2187">
        <v>0.16200000000000001</v>
      </c>
      <c r="AO2187" s="13">
        <v>0.34720000000000001</v>
      </c>
      <c r="AP2187">
        <v>0.49</v>
      </c>
      <c r="AQ2187" s="17">
        <v>19.79</v>
      </c>
      <c r="AR2187" s="15">
        <v>42.41</v>
      </c>
      <c r="AS2187">
        <v>59.94771429</v>
      </c>
      <c r="AT2187" s="17">
        <v>48.857142860000003</v>
      </c>
      <c r="AU2187" s="11">
        <v>10</v>
      </c>
      <c r="AV2187">
        <v>29.31428571</v>
      </c>
      <c r="AW2187">
        <v>19.542857139999999</v>
      </c>
      <c r="AX2187" s="15">
        <v>0</v>
      </c>
      <c r="AY2187" s="13">
        <v>6.2</v>
      </c>
      <c r="AZ2187" s="7">
        <v>92.981999999999999</v>
      </c>
      <c r="BA2187" s="13">
        <v>1</v>
      </c>
      <c r="BB2187" s="15">
        <v>80</v>
      </c>
      <c r="BC2187">
        <v>0</v>
      </c>
      <c r="BD2187">
        <v>24</v>
      </c>
      <c r="BE2187" s="9">
        <v>150</v>
      </c>
      <c r="BH2187">
        <v>64.462800000000001</v>
      </c>
      <c r="BI2187" s="19">
        <v>90</v>
      </c>
      <c r="BJ2187" s="9" t="s">
        <v>4405</v>
      </c>
    </row>
    <row r="2188" spans="1:62" thickTop="1" thickBot="1" x14ac:dyDescent="0.3">
      <c r="A2188" t="s">
        <v>2246</v>
      </c>
      <c r="B2188" t="s">
        <v>3296</v>
      </c>
      <c r="C2188" t="s">
        <v>4068</v>
      </c>
      <c r="D2188">
        <v>46.094999999999999</v>
      </c>
      <c r="E2188">
        <v>22.767499999999998</v>
      </c>
      <c r="F2188">
        <v>7.2975000000000012</v>
      </c>
      <c r="G2188">
        <v>18.862500000000001</v>
      </c>
      <c r="H2188">
        <v>1.625</v>
      </c>
      <c r="I2188">
        <v>0.505</v>
      </c>
      <c r="J2188">
        <v>1.4125000000000001</v>
      </c>
      <c r="K2188">
        <v>0.72</v>
      </c>
      <c r="L2188">
        <v>0</v>
      </c>
      <c r="M2188">
        <v>0</v>
      </c>
      <c r="N2188">
        <v>0</v>
      </c>
      <c r="O2188">
        <v>0</v>
      </c>
      <c r="Q2188">
        <v>0</v>
      </c>
      <c r="R2188" s="19">
        <v>298.25</v>
      </c>
      <c r="S2188">
        <v>2.9224999999999999</v>
      </c>
      <c r="T2188" s="5">
        <v>77.5</v>
      </c>
      <c r="U2188" s="5">
        <v>232.5</v>
      </c>
      <c r="Z2188">
        <v>3.12</v>
      </c>
      <c r="AA2188">
        <v>2.33</v>
      </c>
      <c r="AF2188">
        <v>1204</v>
      </c>
      <c r="AG2188">
        <v>649</v>
      </c>
      <c r="AH2188" s="7">
        <v>1853</v>
      </c>
      <c r="AI2188">
        <v>2.65</v>
      </c>
      <c r="AJ2188">
        <v>2.64</v>
      </c>
      <c r="AK2188">
        <v>2.13</v>
      </c>
      <c r="AL2188">
        <v>1.53</v>
      </c>
      <c r="AM2188">
        <v>122</v>
      </c>
      <c r="AN2188">
        <v>0.16200000000000001</v>
      </c>
      <c r="AO2188" s="13">
        <v>0.34720000000000001</v>
      </c>
      <c r="AP2188">
        <v>0.49</v>
      </c>
      <c r="AQ2188" s="17">
        <v>19.79</v>
      </c>
      <c r="AR2188" s="15">
        <v>42.41</v>
      </c>
      <c r="AS2188">
        <v>59.94771429</v>
      </c>
      <c r="AT2188" s="17">
        <v>48.857142860000003</v>
      </c>
      <c r="AU2188" s="11">
        <v>10</v>
      </c>
      <c r="AV2188">
        <v>29.31428571</v>
      </c>
      <c r="AW2188">
        <v>19.542857139999999</v>
      </c>
      <c r="AX2188" s="15">
        <v>0</v>
      </c>
      <c r="AY2188" s="13">
        <v>6.2</v>
      </c>
      <c r="AZ2188" s="7">
        <v>92.981999999999999</v>
      </c>
      <c r="BA2188" s="13">
        <v>1</v>
      </c>
      <c r="BB2188" s="15">
        <v>80</v>
      </c>
      <c r="BC2188">
        <v>0</v>
      </c>
      <c r="BD2188">
        <v>24</v>
      </c>
      <c r="BE2188" s="9">
        <v>150</v>
      </c>
      <c r="BH2188">
        <v>63.719000000000001</v>
      </c>
      <c r="BI2188" s="19">
        <v>28</v>
      </c>
      <c r="BJ2188" s="9" t="s">
        <v>4405</v>
      </c>
    </row>
    <row r="2189" spans="1:62" thickTop="1" thickBot="1" x14ac:dyDescent="0.3">
      <c r="A2189" t="s">
        <v>2247</v>
      </c>
      <c r="B2189" t="s">
        <v>3296</v>
      </c>
      <c r="C2189" t="s">
        <v>4068</v>
      </c>
      <c r="D2189">
        <v>46.094999999999999</v>
      </c>
      <c r="E2189">
        <v>22.767499999999998</v>
      </c>
      <c r="F2189">
        <v>7.2975000000000012</v>
      </c>
      <c r="G2189">
        <v>18.862500000000001</v>
      </c>
      <c r="H2189">
        <v>1.625</v>
      </c>
      <c r="I2189">
        <v>0.505</v>
      </c>
      <c r="J2189">
        <v>1.4125000000000001</v>
      </c>
      <c r="K2189">
        <v>0.72</v>
      </c>
      <c r="L2189">
        <v>0</v>
      </c>
      <c r="M2189">
        <v>0</v>
      </c>
      <c r="N2189">
        <v>0</v>
      </c>
      <c r="O2189">
        <v>0</v>
      </c>
      <c r="Q2189">
        <v>0</v>
      </c>
      <c r="R2189" s="19">
        <v>298.25</v>
      </c>
      <c r="S2189">
        <v>2.9224999999999999</v>
      </c>
      <c r="T2189" s="5">
        <v>77.5</v>
      </c>
      <c r="U2189" s="5">
        <v>232.5</v>
      </c>
      <c r="Z2189">
        <v>3.12</v>
      </c>
      <c r="AA2189">
        <v>2.33</v>
      </c>
      <c r="AF2189">
        <v>1204</v>
      </c>
      <c r="AG2189">
        <v>649</v>
      </c>
      <c r="AH2189" s="7">
        <v>1853</v>
      </c>
      <c r="AI2189">
        <v>2.65</v>
      </c>
      <c r="AJ2189">
        <v>2.64</v>
      </c>
      <c r="AK2189">
        <v>2.13</v>
      </c>
      <c r="AL2189">
        <v>1.53</v>
      </c>
      <c r="AM2189">
        <v>122</v>
      </c>
      <c r="AN2189">
        <v>0.16200000000000001</v>
      </c>
      <c r="AO2189" s="13">
        <v>0.34720000000000001</v>
      </c>
      <c r="AP2189">
        <v>0.49</v>
      </c>
      <c r="AQ2189" s="17">
        <v>19.79</v>
      </c>
      <c r="AR2189" s="15">
        <v>42.41</v>
      </c>
      <c r="AS2189">
        <v>59.94771429</v>
      </c>
      <c r="AT2189" s="17">
        <v>48.857142860000003</v>
      </c>
      <c r="AU2189" s="11">
        <v>10</v>
      </c>
      <c r="AV2189">
        <v>29.31428571</v>
      </c>
      <c r="AW2189">
        <v>19.542857139999999</v>
      </c>
      <c r="AX2189" s="15">
        <v>0</v>
      </c>
      <c r="AY2189" s="13">
        <v>6.2</v>
      </c>
      <c r="AZ2189" s="7">
        <v>92.981999999999999</v>
      </c>
      <c r="BA2189" s="13">
        <v>1</v>
      </c>
      <c r="BB2189" s="15">
        <v>80</v>
      </c>
      <c r="BC2189">
        <v>0</v>
      </c>
      <c r="BD2189">
        <v>24</v>
      </c>
      <c r="BE2189" s="9">
        <v>150</v>
      </c>
      <c r="BH2189">
        <v>61.4876</v>
      </c>
      <c r="BI2189" s="19">
        <v>3</v>
      </c>
      <c r="BJ2189" s="9" t="s">
        <v>4405</v>
      </c>
    </row>
    <row r="2190" spans="1:62" thickTop="1" thickBot="1" x14ac:dyDescent="0.3">
      <c r="A2190" t="s">
        <v>2248</v>
      </c>
      <c r="B2190" t="s">
        <v>3296</v>
      </c>
      <c r="C2190" t="s">
        <v>4068</v>
      </c>
      <c r="D2190">
        <v>46.094999999999999</v>
      </c>
      <c r="E2190">
        <v>22.767499999999998</v>
      </c>
      <c r="F2190">
        <v>7.2975000000000012</v>
      </c>
      <c r="G2190">
        <v>18.862500000000001</v>
      </c>
      <c r="H2190">
        <v>1.625</v>
      </c>
      <c r="I2190">
        <v>0.505</v>
      </c>
      <c r="J2190">
        <v>1.4125000000000001</v>
      </c>
      <c r="K2190">
        <v>0.72</v>
      </c>
      <c r="L2190">
        <v>0</v>
      </c>
      <c r="M2190">
        <v>0</v>
      </c>
      <c r="N2190">
        <v>0</v>
      </c>
      <c r="O2190">
        <v>0</v>
      </c>
      <c r="Q2190">
        <v>0</v>
      </c>
      <c r="R2190" s="19">
        <v>298.25</v>
      </c>
      <c r="S2190">
        <v>2.9224999999999999</v>
      </c>
      <c r="T2190" s="5">
        <v>77.5</v>
      </c>
      <c r="U2190" s="5">
        <v>232.5</v>
      </c>
      <c r="Z2190">
        <v>3.12</v>
      </c>
      <c r="AA2190">
        <v>2.33</v>
      </c>
      <c r="AF2190">
        <v>1204</v>
      </c>
      <c r="AG2190">
        <v>649</v>
      </c>
      <c r="AH2190" s="7">
        <v>1853</v>
      </c>
      <c r="AI2190">
        <v>2.65</v>
      </c>
      <c r="AJ2190">
        <v>2.64</v>
      </c>
      <c r="AK2190">
        <v>2.13</v>
      </c>
      <c r="AL2190">
        <v>1.53</v>
      </c>
      <c r="AM2190">
        <v>122</v>
      </c>
      <c r="AN2190">
        <v>0.16200000000000001</v>
      </c>
      <c r="AO2190" s="13">
        <v>0.34720000000000001</v>
      </c>
      <c r="AP2190">
        <v>0.49</v>
      </c>
      <c r="AQ2190" s="17">
        <v>19.79</v>
      </c>
      <c r="AR2190" s="15">
        <v>42.41</v>
      </c>
      <c r="AS2190">
        <v>59.94771429</v>
      </c>
      <c r="AT2190" s="17">
        <v>48.857142860000003</v>
      </c>
      <c r="AU2190" s="11">
        <v>10</v>
      </c>
      <c r="AV2190">
        <v>29.31428571</v>
      </c>
      <c r="AW2190">
        <v>19.542857139999999</v>
      </c>
      <c r="AX2190" s="15">
        <v>0</v>
      </c>
      <c r="AY2190" s="13">
        <v>6.2</v>
      </c>
      <c r="AZ2190" s="7">
        <v>92.981999999999999</v>
      </c>
      <c r="BA2190" s="13">
        <v>1</v>
      </c>
      <c r="BB2190" s="15">
        <v>80</v>
      </c>
      <c r="BC2190">
        <v>0</v>
      </c>
      <c r="BD2190">
        <v>24</v>
      </c>
      <c r="BE2190" s="9">
        <v>150</v>
      </c>
      <c r="BH2190">
        <v>62.479300000000002</v>
      </c>
      <c r="BI2190" s="19">
        <v>7</v>
      </c>
      <c r="BJ2190" s="9" t="s">
        <v>4405</v>
      </c>
    </row>
    <row r="2191" spans="1:62" thickTop="1" thickBot="1" x14ac:dyDescent="0.3">
      <c r="A2191" t="s">
        <v>2249</v>
      </c>
      <c r="B2191" t="s">
        <v>3296</v>
      </c>
      <c r="C2191" t="s">
        <v>4069</v>
      </c>
      <c r="D2191">
        <v>44.595999999999997</v>
      </c>
      <c r="E2191">
        <v>21.629000000000001</v>
      </c>
      <c r="F2191">
        <v>7.0150000000000006</v>
      </c>
      <c r="G2191">
        <v>21.789000000000001</v>
      </c>
      <c r="H2191">
        <v>1.5820000000000001</v>
      </c>
      <c r="I2191">
        <v>0.48999999999999988</v>
      </c>
      <c r="J2191">
        <v>1.369</v>
      </c>
      <c r="K2191">
        <v>0.67199999999999993</v>
      </c>
      <c r="L2191">
        <v>0</v>
      </c>
      <c r="M2191">
        <v>0</v>
      </c>
      <c r="N2191">
        <v>0</v>
      </c>
      <c r="O2191">
        <v>0</v>
      </c>
      <c r="Q2191">
        <v>0</v>
      </c>
      <c r="R2191" s="19">
        <v>296.5</v>
      </c>
      <c r="S2191">
        <v>2.883</v>
      </c>
      <c r="T2191" s="5">
        <v>93</v>
      </c>
      <c r="U2191" s="5">
        <v>217</v>
      </c>
      <c r="Z2191">
        <v>3.12</v>
      </c>
      <c r="AA2191">
        <v>2.33</v>
      </c>
      <c r="AF2191">
        <v>1204</v>
      </c>
      <c r="AG2191">
        <v>649</v>
      </c>
      <c r="AH2191" s="7">
        <v>1853</v>
      </c>
      <c r="AI2191">
        <v>2.65</v>
      </c>
      <c r="AJ2191">
        <v>2.64</v>
      </c>
      <c r="AK2191">
        <v>2.13</v>
      </c>
      <c r="AL2191">
        <v>1.53</v>
      </c>
      <c r="AM2191">
        <v>122</v>
      </c>
      <c r="AN2191">
        <v>0.16200000000000001</v>
      </c>
      <c r="AO2191" s="13">
        <v>0.34720000000000001</v>
      </c>
      <c r="AP2191">
        <v>0.49</v>
      </c>
      <c r="AQ2191" s="17">
        <v>19.79</v>
      </c>
      <c r="AR2191" s="15">
        <v>42.41</v>
      </c>
      <c r="AS2191">
        <v>59.94771429</v>
      </c>
      <c r="AT2191" s="17">
        <v>48.857142860000003</v>
      </c>
      <c r="AU2191" s="11">
        <v>10</v>
      </c>
      <c r="AV2191">
        <v>29.31428571</v>
      </c>
      <c r="AW2191">
        <v>19.542857139999999</v>
      </c>
      <c r="AX2191" s="15">
        <v>0</v>
      </c>
      <c r="AY2191" s="13">
        <v>6.2</v>
      </c>
      <c r="AZ2191" s="7">
        <v>92.981999999999999</v>
      </c>
      <c r="BA2191" s="13">
        <v>1</v>
      </c>
      <c r="BB2191" s="15">
        <v>80</v>
      </c>
      <c r="BC2191">
        <v>0</v>
      </c>
      <c r="BD2191">
        <v>24</v>
      </c>
      <c r="BE2191" s="9">
        <v>150</v>
      </c>
      <c r="BH2191">
        <v>62.479300000000002</v>
      </c>
      <c r="BI2191" s="19">
        <v>90</v>
      </c>
      <c r="BJ2191" s="9" t="s">
        <v>4405</v>
      </c>
    </row>
    <row r="2192" spans="1:62" thickTop="1" thickBot="1" x14ac:dyDescent="0.3">
      <c r="A2192" t="s">
        <v>2250</v>
      </c>
      <c r="B2192" t="s">
        <v>3296</v>
      </c>
      <c r="C2192" t="s">
        <v>4069</v>
      </c>
      <c r="D2192">
        <v>44.595999999999997</v>
      </c>
      <c r="E2192">
        <v>21.629000000000001</v>
      </c>
      <c r="F2192">
        <v>7.0150000000000006</v>
      </c>
      <c r="G2192">
        <v>21.789000000000001</v>
      </c>
      <c r="H2192">
        <v>1.5820000000000001</v>
      </c>
      <c r="I2192">
        <v>0.48999999999999988</v>
      </c>
      <c r="J2192">
        <v>1.369</v>
      </c>
      <c r="K2192">
        <v>0.67199999999999993</v>
      </c>
      <c r="L2192">
        <v>0</v>
      </c>
      <c r="M2192">
        <v>0</v>
      </c>
      <c r="N2192">
        <v>0</v>
      </c>
      <c r="O2192">
        <v>0</v>
      </c>
      <c r="Q2192">
        <v>0</v>
      </c>
      <c r="R2192" s="19">
        <v>296.5</v>
      </c>
      <c r="S2192">
        <v>2.883</v>
      </c>
      <c r="T2192" s="5">
        <v>93</v>
      </c>
      <c r="U2192" s="5">
        <v>217</v>
      </c>
      <c r="Z2192">
        <v>3.12</v>
      </c>
      <c r="AA2192">
        <v>2.33</v>
      </c>
      <c r="AF2192">
        <v>1204</v>
      </c>
      <c r="AG2192">
        <v>649</v>
      </c>
      <c r="AH2192" s="7">
        <v>1853</v>
      </c>
      <c r="AI2192">
        <v>2.65</v>
      </c>
      <c r="AJ2192">
        <v>2.64</v>
      </c>
      <c r="AK2192">
        <v>2.13</v>
      </c>
      <c r="AL2192">
        <v>1.53</v>
      </c>
      <c r="AM2192">
        <v>122</v>
      </c>
      <c r="AN2192">
        <v>0.16200000000000001</v>
      </c>
      <c r="AO2192" s="13">
        <v>0.34720000000000001</v>
      </c>
      <c r="AP2192">
        <v>0.49</v>
      </c>
      <c r="AQ2192" s="17">
        <v>19.79</v>
      </c>
      <c r="AR2192" s="15">
        <v>42.41</v>
      </c>
      <c r="AS2192">
        <v>59.94771429</v>
      </c>
      <c r="AT2192" s="17">
        <v>48.857142860000003</v>
      </c>
      <c r="AU2192" s="11">
        <v>10</v>
      </c>
      <c r="AV2192">
        <v>29.31428571</v>
      </c>
      <c r="AW2192">
        <v>19.542857139999999</v>
      </c>
      <c r="AX2192" s="15">
        <v>0</v>
      </c>
      <c r="AY2192" s="13">
        <v>6.2</v>
      </c>
      <c r="AZ2192" s="7">
        <v>92.981999999999999</v>
      </c>
      <c r="BA2192" s="13">
        <v>1</v>
      </c>
      <c r="BB2192" s="15">
        <v>80</v>
      </c>
      <c r="BC2192">
        <v>0</v>
      </c>
      <c r="BD2192">
        <v>24</v>
      </c>
      <c r="BE2192" s="9">
        <v>150</v>
      </c>
      <c r="BH2192">
        <v>61.735500000000002</v>
      </c>
      <c r="BI2192" s="19">
        <v>28</v>
      </c>
      <c r="BJ2192" s="9" t="s">
        <v>4405</v>
      </c>
    </row>
    <row r="2193" spans="1:62" thickTop="1" thickBot="1" x14ac:dyDescent="0.3">
      <c r="A2193" t="s">
        <v>2251</v>
      </c>
      <c r="B2193" t="s">
        <v>3296</v>
      </c>
      <c r="C2193" t="s">
        <v>4069</v>
      </c>
      <c r="D2193">
        <v>44.595999999999997</v>
      </c>
      <c r="E2193">
        <v>21.629000000000001</v>
      </c>
      <c r="F2193">
        <v>7.0150000000000006</v>
      </c>
      <c r="G2193">
        <v>21.789000000000001</v>
      </c>
      <c r="H2193">
        <v>1.5820000000000001</v>
      </c>
      <c r="I2193">
        <v>0.48999999999999988</v>
      </c>
      <c r="J2193">
        <v>1.369</v>
      </c>
      <c r="K2193">
        <v>0.67199999999999993</v>
      </c>
      <c r="L2193">
        <v>0</v>
      </c>
      <c r="M2193">
        <v>0</v>
      </c>
      <c r="N2193">
        <v>0</v>
      </c>
      <c r="O2193">
        <v>0</v>
      </c>
      <c r="Q2193">
        <v>0</v>
      </c>
      <c r="R2193" s="19">
        <v>296.5</v>
      </c>
      <c r="S2193">
        <v>2.883</v>
      </c>
      <c r="T2193" s="5">
        <v>93</v>
      </c>
      <c r="U2193" s="5">
        <v>217</v>
      </c>
      <c r="Z2193">
        <v>3.12</v>
      </c>
      <c r="AA2193">
        <v>2.33</v>
      </c>
      <c r="AF2193">
        <v>1204</v>
      </c>
      <c r="AG2193">
        <v>649</v>
      </c>
      <c r="AH2193" s="7">
        <v>1853</v>
      </c>
      <c r="AI2193">
        <v>2.65</v>
      </c>
      <c r="AJ2193">
        <v>2.64</v>
      </c>
      <c r="AK2193">
        <v>2.13</v>
      </c>
      <c r="AL2193">
        <v>1.53</v>
      </c>
      <c r="AM2193">
        <v>122</v>
      </c>
      <c r="AN2193">
        <v>0.16200000000000001</v>
      </c>
      <c r="AO2193" s="13">
        <v>0.34720000000000001</v>
      </c>
      <c r="AP2193">
        <v>0.49</v>
      </c>
      <c r="AQ2193" s="17">
        <v>19.79</v>
      </c>
      <c r="AR2193" s="15">
        <v>42.41</v>
      </c>
      <c r="AS2193">
        <v>59.94771429</v>
      </c>
      <c r="AT2193" s="17">
        <v>48.857142860000003</v>
      </c>
      <c r="AU2193" s="11">
        <v>10</v>
      </c>
      <c r="AV2193">
        <v>29.31428571</v>
      </c>
      <c r="AW2193">
        <v>19.542857139999999</v>
      </c>
      <c r="AX2193" s="15">
        <v>0</v>
      </c>
      <c r="AY2193" s="13">
        <v>6.2</v>
      </c>
      <c r="AZ2193" s="7">
        <v>92.981999999999999</v>
      </c>
      <c r="BA2193" s="13">
        <v>1</v>
      </c>
      <c r="BB2193" s="15">
        <v>80</v>
      </c>
      <c r="BC2193">
        <v>0</v>
      </c>
      <c r="BD2193">
        <v>24</v>
      </c>
      <c r="BE2193" s="9">
        <v>150</v>
      </c>
      <c r="BH2193">
        <v>60.495899999999999</v>
      </c>
      <c r="BI2193" s="19">
        <v>3</v>
      </c>
      <c r="BJ2193" s="9" t="s">
        <v>4405</v>
      </c>
    </row>
    <row r="2194" spans="1:62" thickTop="1" thickBot="1" x14ac:dyDescent="0.3">
      <c r="A2194" t="s">
        <v>2252</v>
      </c>
      <c r="B2194" t="s">
        <v>3296</v>
      </c>
      <c r="C2194" t="s">
        <v>4069</v>
      </c>
      <c r="D2194">
        <v>44.595999999999997</v>
      </c>
      <c r="E2194">
        <v>21.629000000000001</v>
      </c>
      <c r="F2194">
        <v>7.0150000000000006</v>
      </c>
      <c r="G2194">
        <v>21.789000000000001</v>
      </c>
      <c r="H2194">
        <v>1.5820000000000001</v>
      </c>
      <c r="I2194">
        <v>0.48999999999999988</v>
      </c>
      <c r="J2194">
        <v>1.369</v>
      </c>
      <c r="K2194">
        <v>0.67199999999999993</v>
      </c>
      <c r="L2194">
        <v>0</v>
      </c>
      <c r="M2194">
        <v>0</v>
      </c>
      <c r="N2194">
        <v>0</v>
      </c>
      <c r="O2194">
        <v>0</v>
      </c>
      <c r="Q2194">
        <v>0</v>
      </c>
      <c r="R2194" s="19">
        <v>296.5</v>
      </c>
      <c r="S2194">
        <v>2.883</v>
      </c>
      <c r="T2194" s="5">
        <v>93</v>
      </c>
      <c r="U2194" s="5">
        <v>217</v>
      </c>
      <c r="Z2194">
        <v>3.12</v>
      </c>
      <c r="AA2194">
        <v>2.33</v>
      </c>
      <c r="AF2194">
        <v>1204</v>
      </c>
      <c r="AG2194">
        <v>649</v>
      </c>
      <c r="AH2194" s="7">
        <v>1853</v>
      </c>
      <c r="AI2194">
        <v>2.65</v>
      </c>
      <c r="AJ2194">
        <v>2.64</v>
      </c>
      <c r="AK2194">
        <v>2.13</v>
      </c>
      <c r="AL2194">
        <v>1.53</v>
      </c>
      <c r="AM2194">
        <v>122</v>
      </c>
      <c r="AN2194">
        <v>0.16200000000000001</v>
      </c>
      <c r="AO2194" s="13">
        <v>0.34720000000000001</v>
      </c>
      <c r="AP2194">
        <v>0.49</v>
      </c>
      <c r="AQ2194" s="17">
        <v>19.79</v>
      </c>
      <c r="AR2194" s="15">
        <v>42.41</v>
      </c>
      <c r="AS2194">
        <v>59.94771429</v>
      </c>
      <c r="AT2194" s="17">
        <v>48.857142860000003</v>
      </c>
      <c r="AU2194" s="11">
        <v>10</v>
      </c>
      <c r="AV2194">
        <v>29.31428571</v>
      </c>
      <c r="AW2194">
        <v>19.542857139999999</v>
      </c>
      <c r="AX2194" s="15">
        <v>0</v>
      </c>
      <c r="AY2194" s="13">
        <v>6.2</v>
      </c>
      <c r="AZ2194" s="7">
        <v>92.981999999999999</v>
      </c>
      <c r="BA2194" s="13">
        <v>1</v>
      </c>
      <c r="BB2194" s="15">
        <v>80</v>
      </c>
      <c r="BC2194">
        <v>0</v>
      </c>
      <c r="BD2194">
        <v>24</v>
      </c>
      <c r="BE2194" s="9">
        <v>150</v>
      </c>
      <c r="BH2194">
        <v>61.239699999999999</v>
      </c>
      <c r="BI2194" s="19">
        <v>7</v>
      </c>
      <c r="BJ2194" s="9" t="s">
        <v>4405</v>
      </c>
    </row>
    <row r="2195" spans="1:62" thickTop="1" thickBot="1" x14ac:dyDescent="0.3">
      <c r="A2195" t="s">
        <v>2253</v>
      </c>
      <c r="B2195" t="s">
        <v>3297</v>
      </c>
      <c r="C2195" t="s">
        <v>4070</v>
      </c>
      <c r="D2195">
        <v>53.01</v>
      </c>
      <c r="E2195">
        <v>27.89</v>
      </c>
      <c r="F2195">
        <v>8.7100000000000009</v>
      </c>
      <c r="G2195">
        <v>4.2300000000000004</v>
      </c>
      <c r="H2195">
        <v>1.84</v>
      </c>
      <c r="I2195">
        <v>0.57999999999999996</v>
      </c>
      <c r="J2195">
        <v>1.63</v>
      </c>
      <c r="K2195">
        <v>0.96</v>
      </c>
      <c r="L2195">
        <v>0</v>
      </c>
      <c r="M2195">
        <v>0</v>
      </c>
      <c r="N2195">
        <v>0</v>
      </c>
      <c r="O2195">
        <v>0</v>
      </c>
      <c r="Q2195">
        <v>1.1499999999999999</v>
      </c>
      <c r="U2195" s="5">
        <v>310</v>
      </c>
      <c r="Z2195">
        <v>3.12</v>
      </c>
      <c r="AA2195">
        <v>2.33</v>
      </c>
      <c r="AF2195">
        <v>1204</v>
      </c>
      <c r="AG2195">
        <v>649</v>
      </c>
      <c r="AH2195" s="7">
        <v>1853</v>
      </c>
      <c r="AI2195">
        <v>2.7</v>
      </c>
      <c r="AJ2195">
        <v>2.54</v>
      </c>
      <c r="AK2195">
        <v>0</v>
      </c>
      <c r="AL2195">
        <v>0</v>
      </c>
      <c r="AM2195">
        <v>114</v>
      </c>
      <c r="AN2195">
        <v>0.16200000000000001</v>
      </c>
      <c r="AO2195" s="13">
        <v>0.34720000000000001</v>
      </c>
      <c r="AP2195">
        <v>0.49</v>
      </c>
      <c r="AQ2195" s="17">
        <v>18.47</v>
      </c>
      <c r="AR2195" s="15">
        <v>39.58</v>
      </c>
      <c r="AS2195">
        <v>55.9512</v>
      </c>
      <c r="AT2195" s="17">
        <v>57</v>
      </c>
      <c r="AU2195" s="11">
        <v>10</v>
      </c>
      <c r="AV2195">
        <v>34.200000000000003</v>
      </c>
      <c r="AW2195">
        <v>22.8</v>
      </c>
      <c r="AX2195" s="15">
        <v>0</v>
      </c>
      <c r="AY2195" s="13">
        <v>6.2</v>
      </c>
      <c r="AZ2195" s="7">
        <v>93.871200000000002</v>
      </c>
      <c r="BA2195" s="13">
        <v>1</v>
      </c>
      <c r="BB2195" s="15">
        <v>80</v>
      </c>
      <c r="BD2195">
        <v>24</v>
      </c>
      <c r="BE2195" s="9">
        <v>150</v>
      </c>
      <c r="BH2195">
        <v>47</v>
      </c>
      <c r="BI2195" s="19">
        <v>365</v>
      </c>
      <c r="BJ2195" s="9" t="s">
        <v>4405</v>
      </c>
    </row>
    <row r="2196" spans="1:62" thickTop="1" thickBot="1" x14ac:dyDescent="0.3">
      <c r="A2196" t="s">
        <v>2254</v>
      </c>
      <c r="B2196" t="s">
        <v>3297</v>
      </c>
      <c r="C2196" t="s">
        <v>4071</v>
      </c>
      <c r="D2196">
        <v>49.895999999999987</v>
      </c>
      <c r="E2196">
        <v>25.57</v>
      </c>
      <c r="F2196">
        <v>8.2660000000000018</v>
      </c>
      <c r="G2196">
        <v>10.253</v>
      </c>
      <c r="H2196">
        <v>1.754</v>
      </c>
      <c r="I2196">
        <v>0.55000000000000004</v>
      </c>
      <c r="J2196">
        <v>1.5429999999999999</v>
      </c>
      <c r="K2196">
        <v>1.133</v>
      </c>
      <c r="L2196">
        <v>0</v>
      </c>
      <c r="M2196">
        <v>0</v>
      </c>
      <c r="N2196">
        <v>0</v>
      </c>
      <c r="O2196">
        <v>0</v>
      </c>
      <c r="Q2196">
        <v>1.0349999999999999</v>
      </c>
      <c r="T2196" s="5">
        <v>31</v>
      </c>
      <c r="U2196" s="5">
        <v>279</v>
      </c>
      <c r="Z2196">
        <v>3.12</v>
      </c>
      <c r="AA2196">
        <v>2.33</v>
      </c>
      <c r="AF2196">
        <v>1204</v>
      </c>
      <c r="AG2196">
        <v>649</v>
      </c>
      <c r="AH2196" s="7">
        <v>1853</v>
      </c>
      <c r="AI2196">
        <v>2.7</v>
      </c>
      <c r="AJ2196">
        <v>2.54</v>
      </c>
      <c r="AK2196">
        <v>0</v>
      </c>
      <c r="AL2196">
        <v>0</v>
      </c>
      <c r="AM2196">
        <v>114</v>
      </c>
      <c r="AN2196">
        <v>0.16200000000000001</v>
      </c>
      <c r="AO2196" s="13">
        <v>0.34720000000000001</v>
      </c>
      <c r="AP2196">
        <v>0.49</v>
      </c>
      <c r="AQ2196" s="17">
        <v>18.47</v>
      </c>
      <c r="AR2196" s="15">
        <v>39.58</v>
      </c>
      <c r="AS2196">
        <v>55.9512</v>
      </c>
      <c r="AT2196" s="17">
        <v>57</v>
      </c>
      <c r="AU2196" s="11">
        <v>10</v>
      </c>
      <c r="AV2196">
        <v>34.200000000000003</v>
      </c>
      <c r="AW2196">
        <v>22.8</v>
      </c>
      <c r="AX2196" s="15">
        <v>0</v>
      </c>
      <c r="AY2196" s="13">
        <v>6.2</v>
      </c>
      <c r="AZ2196" s="7">
        <v>93.871200000000002</v>
      </c>
      <c r="BA2196" s="13">
        <v>1</v>
      </c>
      <c r="BB2196" s="15">
        <v>80</v>
      </c>
      <c r="BD2196">
        <v>24</v>
      </c>
      <c r="BE2196" s="9">
        <v>150</v>
      </c>
      <c r="BH2196">
        <v>57.768599999999999</v>
      </c>
      <c r="BI2196" s="19">
        <v>90</v>
      </c>
      <c r="BJ2196" s="9" t="s">
        <v>4405</v>
      </c>
    </row>
    <row r="2197" spans="1:62" thickTop="1" thickBot="1" x14ac:dyDescent="0.3">
      <c r="A2197" t="s">
        <v>2255</v>
      </c>
      <c r="B2197" t="s">
        <v>3297</v>
      </c>
      <c r="C2197" t="s">
        <v>4071</v>
      </c>
      <c r="D2197">
        <v>49.895999999999987</v>
      </c>
      <c r="E2197">
        <v>25.57</v>
      </c>
      <c r="F2197">
        <v>8.2660000000000018</v>
      </c>
      <c r="G2197">
        <v>10.253</v>
      </c>
      <c r="H2197">
        <v>1.754</v>
      </c>
      <c r="I2197">
        <v>0.55000000000000004</v>
      </c>
      <c r="J2197">
        <v>1.5429999999999999</v>
      </c>
      <c r="K2197">
        <v>1.133</v>
      </c>
      <c r="L2197">
        <v>0</v>
      </c>
      <c r="M2197">
        <v>0</v>
      </c>
      <c r="N2197">
        <v>0</v>
      </c>
      <c r="O2197">
        <v>0</v>
      </c>
      <c r="Q2197">
        <v>1.0349999999999999</v>
      </c>
      <c r="T2197" s="5">
        <v>31</v>
      </c>
      <c r="U2197" s="5">
        <v>279</v>
      </c>
      <c r="Z2197">
        <v>3.12</v>
      </c>
      <c r="AA2197">
        <v>2.33</v>
      </c>
      <c r="AF2197">
        <v>1204</v>
      </c>
      <c r="AG2197">
        <v>649</v>
      </c>
      <c r="AH2197" s="7">
        <v>1853</v>
      </c>
      <c r="AI2197">
        <v>2.7</v>
      </c>
      <c r="AJ2197">
        <v>2.54</v>
      </c>
      <c r="AK2197">
        <v>0</v>
      </c>
      <c r="AL2197">
        <v>0</v>
      </c>
      <c r="AM2197">
        <v>114</v>
      </c>
      <c r="AN2197">
        <v>0.16200000000000001</v>
      </c>
      <c r="AO2197" s="13">
        <v>0.34720000000000001</v>
      </c>
      <c r="AP2197">
        <v>0.49</v>
      </c>
      <c r="AQ2197" s="17">
        <v>18.47</v>
      </c>
      <c r="AR2197" s="15">
        <v>39.58</v>
      </c>
      <c r="AS2197">
        <v>55.9512</v>
      </c>
      <c r="AT2197" s="17">
        <v>57</v>
      </c>
      <c r="AU2197" s="11">
        <v>10</v>
      </c>
      <c r="AV2197">
        <v>34.200000000000003</v>
      </c>
      <c r="AW2197">
        <v>22.8</v>
      </c>
      <c r="AX2197" s="15">
        <v>0</v>
      </c>
      <c r="AY2197" s="13">
        <v>6.2</v>
      </c>
      <c r="AZ2197" s="7">
        <v>93.871200000000002</v>
      </c>
      <c r="BA2197" s="13">
        <v>1</v>
      </c>
      <c r="BB2197" s="15">
        <v>80</v>
      </c>
      <c r="BD2197">
        <v>24</v>
      </c>
      <c r="BE2197" s="9">
        <v>150</v>
      </c>
      <c r="BH2197">
        <v>50.578499999999998</v>
      </c>
      <c r="BI2197" s="19">
        <v>3</v>
      </c>
      <c r="BJ2197" s="9" t="s">
        <v>4405</v>
      </c>
    </row>
    <row r="2198" spans="1:62" thickTop="1" thickBot="1" x14ac:dyDescent="0.3">
      <c r="A2198" t="s">
        <v>2256</v>
      </c>
      <c r="B2198" t="s">
        <v>3297</v>
      </c>
      <c r="C2198" t="s">
        <v>4071</v>
      </c>
      <c r="D2198">
        <v>49.895999999999987</v>
      </c>
      <c r="E2198">
        <v>25.57</v>
      </c>
      <c r="F2198">
        <v>8.2660000000000018</v>
      </c>
      <c r="G2198">
        <v>10.253</v>
      </c>
      <c r="H2198">
        <v>1.754</v>
      </c>
      <c r="I2198">
        <v>0.55000000000000004</v>
      </c>
      <c r="J2198">
        <v>1.5429999999999999</v>
      </c>
      <c r="K2198">
        <v>1.133</v>
      </c>
      <c r="L2198">
        <v>0</v>
      </c>
      <c r="M2198">
        <v>0</v>
      </c>
      <c r="N2198">
        <v>0</v>
      </c>
      <c r="O2198">
        <v>0</v>
      </c>
      <c r="Q2198">
        <v>1.0349999999999999</v>
      </c>
      <c r="T2198" s="5">
        <v>31</v>
      </c>
      <c r="U2198" s="5">
        <v>279</v>
      </c>
      <c r="Z2198">
        <v>3.12</v>
      </c>
      <c r="AA2198">
        <v>2.33</v>
      </c>
      <c r="AF2198">
        <v>1204</v>
      </c>
      <c r="AG2198">
        <v>649</v>
      </c>
      <c r="AH2198" s="7">
        <v>1853</v>
      </c>
      <c r="AI2198">
        <v>2.7</v>
      </c>
      <c r="AJ2198">
        <v>2.54</v>
      </c>
      <c r="AK2198">
        <v>0</v>
      </c>
      <c r="AL2198">
        <v>0</v>
      </c>
      <c r="AM2198">
        <v>114</v>
      </c>
      <c r="AN2198">
        <v>0.16200000000000001</v>
      </c>
      <c r="AO2198" s="13">
        <v>0.34720000000000001</v>
      </c>
      <c r="AP2198">
        <v>0.49</v>
      </c>
      <c r="AQ2198" s="17">
        <v>18.47</v>
      </c>
      <c r="AR2198" s="15">
        <v>39.58</v>
      </c>
      <c r="AS2198">
        <v>55.9512</v>
      </c>
      <c r="AT2198" s="17">
        <v>57</v>
      </c>
      <c r="AU2198" s="11">
        <v>10</v>
      </c>
      <c r="AV2198">
        <v>34.200000000000003</v>
      </c>
      <c r="AW2198">
        <v>22.8</v>
      </c>
      <c r="AX2198" s="15">
        <v>0</v>
      </c>
      <c r="AY2198" s="13">
        <v>6.2</v>
      </c>
      <c r="AZ2198" s="7">
        <v>93.871200000000002</v>
      </c>
      <c r="BA2198" s="13">
        <v>1</v>
      </c>
      <c r="BB2198" s="15">
        <v>80</v>
      </c>
      <c r="BD2198">
        <v>24</v>
      </c>
      <c r="BE2198" s="9">
        <v>150</v>
      </c>
      <c r="BH2198">
        <v>60</v>
      </c>
      <c r="BI2198" s="19">
        <v>365</v>
      </c>
      <c r="BJ2198" s="9" t="s">
        <v>4405</v>
      </c>
    </row>
    <row r="2199" spans="1:62" thickTop="1" thickBot="1" x14ac:dyDescent="0.3">
      <c r="A2199" t="s">
        <v>2257</v>
      </c>
      <c r="B2199" t="s">
        <v>3297</v>
      </c>
      <c r="C2199" t="s">
        <v>4071</v>
      </c>
      <c r="D2199">
        <v>49.895999999999987</v>
      </c>
      <c r="E2199">
        <v>25.57</v>
      </c>
      <c r="F2199">
        <v>8.2660000000000018</v>
      </c>
      <c r="G2199">
        <v>10.253</v>
      </c>
      <c r="H2199">
        <v>1.754</v>
      </c>
      <c r="I2199">
        <v>0.55000000000000004</v>
      </c>
      <c r="J2199">
        <v>1.5429999999999999</v>
      </c>
      <c r="K2199">
        <v>1.133</v>
      </c>
      <c r="L2199">
        <v>0</v>
      </c>
      <c r="M2199">
        <v>0</v>
      </c>
      <c r="N2199">
        <v>0</v>
      </c>
      <c r="O2199">
        <v>0</v>
      </c>
      <c r="Q2199">
        <v>1.0349999999999999</v>
      </c>
      <c r="T2199" s="5">
        <v>31</v>
      </c>
      <c r="U2199" s="5">
        <v>279</v>
      </c>
      <c r="Z2199">
        <v>3.12</v>
      </c>
      <c r="AA2199">
        <v>2.33</v>
      </c>
      <c r="AF2199">
        <v>1204</v>
      </c>
      <c r="AG2199">
        <v>649</v>
      </c>
      <c r="AH2199" s="7">
        <v>1853</v>
      </c>
      <c r="AI2199">
        <v>2.7</v>
      </c>
      <c r="AJ2199">
        <v>2.54</v>
      </c>
      <c r="AK2199">
        <v>0</v>
      </c>
      <c r="AL2199">
        <v>0</v>
      </c>
      <c r="AM2199">
        <v>114</v>
      </c>
      <c r="AN2199">
        <v>0.16200000000000001</v>
      </c>
      <c r="AO2199" s="13">
        <v>0.34720000000000001</v>
      </c>
      <c r="AP2199">
        <v>0.49</v>
      </c>
      <c r="AQ2199" s="17">
        <v>18.47</v>
      </c>
      <c r="AR2199" s="15">
        <v>39.58</v>
      </c>
      <c r="AS2199">
        <v>55.9512</v>
      </c>
      <c r="AT2199" s="17">
        <v>57</v>
      </c>
      <c r="AU2199" s="11">
        <v>10</v>
      </c>
      <c r="AV2199">
        <v>34.200000000000003</v>
      </c>
      <c r="AW2199">
        <v>22.8</v>
      </c>
      <c r="AX2199" s="15">
        <v>0</v>
      </c>
      <c r="AY2199" s="13">
        <v>6.2</v>
      </c>
      <c r="AZ2199" s="7">
        <v>93.871200000000002</v>
      </c>
      <c r="BA2199" s="13">
        <v>1</v>
      </c>
      <c r="BB2199" s="15">
        <v>80</v>
      </c>
      <c r="BD2199">
        <v>24</v>
      </c>
      <c r="BE2199" s="9">
        <v>150</v>
      </c>
      <c r="BH2199">
        <v>52.314</v>
      </c>
      <c r="BI2199" s="19">
        <v>7</v>
      </c>
      <c r="BJ2199" s="9" t="s">
        <v>4405</v>
      </c>
    </row>
    <row r="2200" spans="1:62" thickTop="1" thickBot="1" x14ac:dyDescent="0.3">
      <c r="A2200" t="s">
        <v>2258</v>
      </c>
      <c r="B2200" t="s">
        <v>3297</v>
      </c>
      <c r="C2200" t="s">
        <v>4071</v>
      </c>
      <c r="D2200">
        <v>49.895999999999987</v>
      </c>
      <c r="E2200">
        <v>25.57</v>
      </c>
      <c r="F2200">
        <v>8.2660000000000018</v>
      </c>
      <c r="G2200">
        <v>10.253</v>
      </c>
      <c r="H2200">
        <v>1.754</v>
      </c>
      <c r="I2200">
        <v>0.55000000000000004</v>
      </c>
      <c r="J2200">
        <v>1.5429999999999999</v>
      </c>
      <c r="K2200">
        <v>1.133</v>
      </c>
      <c r="L2200">
        <v>0</v>
      </c>
      <c r="M2200">
        <v>0</v>
      </c>
      <c r="N2200">
        <v>0</v>
      </c>
      <c r="O2200">
        <v>0</v>
      </c>
      <c r="Q2200">
        <v>1.0349999999999999</v>
      </c>
      <c r="T2200" s="5">
        <v>31</v>
      </c>
      <c r="U2200" s="5">
        <v>279</v>
      </c>
      <c r="Z2200">
        <v>3.12</v>
      </c>
      <c r="AA2200">
        <v>2.33</v>
      </c>
      <c r="AF2200">
        <v>1204</v>
      </c>
      <c r="AG2200">
        <v>649</v>
      </c>
      <c r="AH2200" s="7">
        <v>1853</v>
      </c>
      <c r="AI2200">
        <v>2.7</v>
      </c>
      <c r="AJ2200">
        <v>2.54</v>
      </c>
      <c r="AK2200">
        <v>0</v>
      </c>
      <c r="AL2200">
        <v>0</v>
      </c>
      <c r="AM2200">
        <v>114</v>
      </c>
      <c r="AN2200">
        <v>0.16200000000000001</v>
      </c>
      <c r="AO2200" s="13">
        <v>0.34720000000000001</v>
      </c>
      <c r="AP2200">
        <v>0.49</v>
      </c>
      <c r="AQ2200" s="17">
        <v>18.47</v>
      </c>
      <c r="AR2200" s="15">
        <v>39.58</v>
      </c>
      <c r="AS2200">
        <v>55.9512</v>
      </c>
      <c r="AT2200" s="17">
        <v>57</v>
      </c>
      <c r="AU2200" s="11">
        <v>10</v>
      </c>
      <c r="AV2200">
        <v>34.200000000000003</v>
      </c>
      <c r="AW2200">
        <v>22.8</v>
      </c>
      <c r="AX2200" s="15">
        <v>0</v>
      </c>
      <c r="AY2200" s="13">
        <v>6.2</v>
      </c>
      <c r="AZ2200" s="7">
        <v>93.871200000000002</v>
      </c>
      <c r="BA2200" s="13">
        <v>1</v>
      </c>
      <c r="BB2200" s="15">
        <v>80</v>
      </c>
      <c r="BD2200">
        <v>24</v>
      </c>
      <c r="BE2200" s="9">
        <v>150</v>
      </c>
      <c r="BH2200">
        <v>54.545499999999997</v>
      </c>
      <c r="BI2200" s="19">
        <v>28</v>
      </c>
      <c r="BJ2200" s="9" t="s">
        <v>4405</v>
      </c>
    </row>
    <row r="2201" spans="1:62" thickTop="1" thickBot="1" x14ac:dyDescent="0.3">
      <c r="A2201" t="s">
        <v>2259</v>
      </c>
      <c r="B2201" t="s">
        <v>3297</v>
      </c>
      <c r="C2201" t="s">
        <v>4072</v>
      </c>
      <c r="D2201">
        <v>46.781999999999996</v>
      </c>
      <c r="E2201">
        <v>23.25</v>
      </c>
      <c r="F2201">
        <v>7.822000000000001</v>
      </c>
      <c r="G2201">
        <v>16.276</v>
      </c>
      <c r="H2201">
        <v>1.6679999999999999</v>
      </c>
      <c r="I2201">
        <v>0.52</v>
      </c>
      <c r="J2201">
        <v>1.456</v>
      </c>
      <c r="K2201">
        <v>1.306</v>
      </c>
      <c r="L2201">
        <v>0</v>
      </c>
      <c r="M2201">
        <v>0</v>
      </c>
      <c r="N2201">
        <v>0</v>
      </c>
      <c r="O2201">
        <v>0</v>
      </c>
      <c r="Q2201">
        <v>0.91999999999999993</v>
      </c>
      <c r="T2201" s="5">
        <v>62</v>
      </c>
      <c r="U2201" s="5">
        <v>248</v>
      </c>
      <c r="Z2201">
        <v>3.12</v>
      </c>
      <c r="AA2201">
        <v>2.33</v>
      </c>
      <c r="AF2201">
        <v>1204</v>
      </c>
      <c r="AG2201">
        <v>649</v>
      </c>
      <c r="AH2201" s="7">
        <v>1853</v>
      </c>
      <c r="AI2201">
        <v>2.7</v>
      </c>
      <c r="AJ2201">
        <v>2.54</v>
      </c>
      <c r="AK2201">
        <v>0</v>
      </c>
      <c r="AL2201">
        <v>0</v>
      </c>
      <c r="AM2201">
        <v>114</v>
      </c>
      <c r="AN2201">
        <v>0.16200000000000001</v>
      </c>
      <c r="AO2201" s="13">
        <v>0.34720000000000001</v>
      </c>
      <c r="AP2201">
        <v>0.49</v>
      </c>
      <c r="AQ2201" s="17">
        <v>18.47</v>
      </c>
      <c r="AR2201" s="15">
        <v>39.58</v>
      </c>
      <c r="AS2201">
        <v>55.9512</v>
      </c>
      <c r="AT2201" s="17">
        <v>57</v>
      </c>
      <c r="AU2201" s="11">
        <v>10</v>
      </c>
      <c r="AV2201">
        <v>34.200000000000003</v>
      </c>
      <c r="AW2201">
        <v>22.8</v>
      </c>
      <c r="AX2201" s="15">
        <v>0</v>
      </c>
      <c r="AY2201" s="13">
        <v>6.2</v>
      </c>
      <c r="AZ2201" s="7">
        <v>93.871200000000002</v>
      </c>
      <c r="BA2201" s="13">
        <v>1</v>
      </c>
      <c r="BB2201" s="15">
        <v>80</v>
      </c>
      <c r="BD2201">
        <v>24</v>
      </c>
      <c r="BE2201" s="9">
        <v>150</v>
      </c>
      <c r="BH2201">
        <v>66.5</v>
      </c>
      <c r="BI2201" s="19">
        <v>365</v>
      </c>
      <c r="BJ2201" s="9" t="s">
        <v>4405</v>
      </c>
    </row>
    <row r="2202" spans="1:62" thickTop="1" thickBot="1" x14ac:dyDescent="0.3">
      <c r="A2202" t="s">
        <v>2260</v>
      </c>
      <c r="B2202" t="s">
        <v>3297</v>
      </c>
      <c r="C2202" t="s">
        <v>4072</v>
      </c>
      <c r="D2202">
        <v>46.781999999999996</v>
      </c>
      <c r="E2202">
        <v>23.25</v>
      </c>
      <c r="F2202">
        <v>7.822000000000001</v>
      </c>
      <c r="G2202">
        <v>16.276</v>
      </c>
      <c r="H2202">
        <v>1.6679999999999999</v>
      </c>
      <c r="I2202">
        <v>0.52</v>
      </c>
      <c r="J2202">
        <v>1.456</v>
      </c>
      <c r="K2202">
        <v>1.306</v>
      </c>
      <c r="L2202">
        <v>0</v>
      </c>
      <c r="M2202">
        <v>0</v>
      </c>
      <c r="N2202">
        <v>0</v>
      </c>
      <c r="O2202">
        <v>0</v>
      </c>
      <c r="Q2202">
        <v>0.91999999999999993</v>
      </c>
      <c r="T2202" s="5">
        <v>62</v>
      </c>
      <c r="U2202" s="5">
        <v>248</v>
      </c>
      <c r="Z2202">
        <v>3.12</v>
      </c>
      <c r="AA2202">
        <v>2.33</v>
      </c>
      <c r="AF2202">
        <v>1204</v>
      </c>
      <c r="AG2202">
        <v>649</v>
      </c>
      <c r="AH2202" s="7">
        <v>1853</v>
      </c>
      <c r="AI2202">
        <v>2.7</v>
      </c>
      <c r="AJ2202">
        <v>2.54</v>
      </c>
      <c r="AK2202">
        <v>0</v>
      </c>
      <c r="AL2202">
        <v>0</v>
      </c>
      <c r="AM2202">
        <v>114</v>
      </c>
      <c r="AN2202">
        <v>0.16200000000000001</v>
      </c>
      <c r="AO2202" s="13">
        <v>0.34720000000000001</v>
      </c>
      <c r="AP2202">
        <v>0.49</v>
      </c>
      <c r="AQ2202" s="17">
        <v>18.47</v>
      </c>
      <c r="AR2202" s="15">
        <v>39.58</v>
      </c>
      <c r="AS2202">
        <v>55.9512</v>
      </c>
      <c r="AT2202" s="17">
        <v>57</v>
      </c>
      <c r="AU2202" s="11">
        <v>10</v>
      </c>
      <c r="AV2202">
        <v>34.200000000000003</v>
      </c>
      <c r="AW2202">
        <v>22.8</v>
      </c>
      <c r="AX2202" s="15">
        <v>0</v>
      </c>
      <c r="AY2202" s="13">
        <v>6.2</v>
      </c>
      <c r="AZ2202" s="7">
        <v>93.871200000000002</v>
      </c>
      <c r="BA2202" s="13">
        <v>1</v>
      </c>
      <c r="BB2202" s="15">
        <v>80</v>
      </c>
      <c r="BD2202">
        <v>24</v>
      </c>
      <c r="BE2202" s="9">
        <v>150</v>
      </c>
      <c r="BH2202">
        <v>62.975200000000001</v>
      </c>
      <c r="BI2202" s="19">
        <v>3</v>
      </c>
      <c r="BJ2202" s="9" t="s">
        <v>4405</v>
      </c>
    </row>
    <row r="2203" spans="1:62" thickTop="1" thickBot="1" x14ac:dyDescent="0.3">
      <c r="A2203" t="s">
        <v>2261</v>
      </c>
      <c r="B2203" t="s">
        <v>3297</v>
      </c>
      <c r="C2203" t="s">
        <v>4072</v>
      </c>
      <c r="D2203">
        <v>46.781999999999996</v>
      </c>
      <c r="E2203">
        <v>23.25</v>
      </c>
      <c r="F2203">
        <v>7.822000000000001</v>
      </c>
      <c r="G2203">
        <v>16.276</v>
      </c>
      <c r="H2203">
        <v>1.6679999999999999</v>
      </c>
      <c r="I2203">
        <v>0.52</v>
      </c>
      <c r="J2203">
        <v>1.456</v>
      </c>
      <c r="K2203">
        <v>1.306</v>
      </c>
      <c r="L2203">
        <v>0</v>
      </c>
      <c r="M2203">
        <v>0</v>
      </c>
      <c r="N2203">
        <v>0</v>
      </c>
      <c r="O2203">
        <v>0</v>
      </c>
      <c r="Q2203">
        <v>0.91999999999999993</v>
      </c>
      <c r="T2203" s="5">
        <v>62</v>
      </c>
      <c r="U2203" s="5">
        <v>248</v>
      </c>
      <c r="Z2203">
        <v>3.12</v>
      </c>
      <c r="AA2203">
        <v>2.33</v>
      </c>
      <c r="AF2203">
        <v>1204</v>
      </c>
      <c r="AG2203">
        <v>649</v>
      </c>
      <c r="AH2203" s="7">
        <v>1853</v>
      </c>
      <c r="AI2203">
        <v>2.7</v>
      </c>
      <c r="AJ2203">
        <v>2.54</v>
      </c>
      <c r="AK2203">
        <v>0</v>
      </c>
      <c r="AL2203">
        <v>0</v>
      </c>
      <c r="AM2203">
        <v>114</v>
      </c>
      <c r="AN2203">
        <v>0.16200000000000001</v>
      </c>
      <c r="AO2203" s="13">
        <v>0.34720000000000001</v>
      </c>
      <c r="AP2203">
        <v>0.49</v>
      </c>
      <c r="AQ2203" s="17">
        <v>18.47</v>
      </c>
      <c r="AR2203" s="15">
        <v>39.58</v>
      </c>
      <c r="AS2203">
        <v>55.9512</v>
      </c>
      <c r="AT2203" s="17">
        <v>57</v>
      </c>
      <c r="AU2203" s="11">
        <v>10</v>
      </c>
      <c r="AV2203">
        <v>34.200000000000003</v>
      </c>
      <c r="AW2203">
        <v>22.8</v>
      </c>
      <c r="AX2203" s="15">
        <v>0</v>
      </c>
      <c r="AY2203" s="13">
        <v>6.2</v>
      </c>
      <c r="AZ2203" s="7">
        <v>93.871200000000002</v>
      </c>
      <c r="BA2203" s="13">
        <v>1</v>
      </c>
      <c r="BB2203" s="15">
        <v>80</v>
      </c>
      <c r="BD2203">
        <v>24</v>
      </c>
      <c r="BE2203" s="9">
        <v>150</v>
      </c>
      <c r="BH2203">
        <v>63.719000000000001</v>
      </c>
      <c r="BI2203" s="19">
        <v>7</v>
      </c>
      <c r="BJ2203" s="9" t="s">
        <v>4405</v>
      </c>
    </row>
    <row r="2204" spans="1:62" thickTop="1" thickBot="1" x14ac:dyDescent="0.3">
      <c r="A2204" t="s">
        <v>2262</v>
      </c>
      <c r="B2204" t="s">
        <v>3297</v>
      </c>
      <c r="C2204" t="s">
        <v>4072</v>
      </c>
      <c r="D2204">
        <v>46.781999999999996</v>
      </c>
      <c r="E2204">
        <v>23.25</v>
      </c>
      <c r="F2204">
        <v>7.822000000000001</v>
      </c>
      <c r="G2204">
        <v>16.276</v>
      </c>
      <c r="H2204">
        <v>1.6679999999999999</v>
      </c>
      <c r="I2204">
        <v>0.52</v>
      </c>
      <c r="J2204">
        <v>1.456</v>
      </c>
      <c r="K2204">
        <v>1.306</v>
      </c>
      <c r="L2204">
        <v>0</v>
      </c>
      <c r="M2204">
        <v>0</v>
      </c>
      <c r="N2204">
        <v>0</v>
      </c>
      <c r="O2204">
        <v>0</v>
      </c>
      <c r="Q2204">
        <v>0.91999999999999993</v>
      </c>
      <c r="T2204" s="5">
        <v>62</v>
      </c>
      <c r="U2204" s="5">
        <v>248</v>
      </c>
      <c r="Z2204">
        <v>3.12</v>
      </c>
      <c r="AA2204">
        <v>2.33</v>
      </c>
      <c r="AF2204">
        <v>1204</v>
      </c>
      <c r="AG2204">
        <v>649</v>
      </c>
      <c r="AH2204" s="7">
        <v>1853</v>
      </c>
      <c r="AI2204">
        <v>2.7</v>
      </c>
      <c r="AJ2204">
        <v>2.54</v>
      </c>
      <c r="AK2204">
        <v>0</v>
      </c>
      <c r="AL2204">
        <v>0</v>
      </c>
      <c r="AM2204">
        <v>114</v>
      </c>
      <c r="AN2204">
        <v>0.16200000000000001</v>
      </c>
      <c r="AO2204" s="13">
        <v>0.34720000000000001</v>
      </c>
      <c r="AP2204">
        <v>0.49</v>
      </c>
      <c r="AQ2204" s="17">
        <v>18.47</v>
      </c>
      <c r="AR2204" s="15">
        <v>39.58</v>
      </c>
      <c r="AS2204">
        <v>55.9512</v>
      </c>
      <c r="AT2204" s="17">
        <v>57</v>
      </c>
      <c r="AU2204" s="11">
        <v>10</v>
      </c>
      <c r="AV2204">
        <v>34.200000000000003</v>
      </c>
      <c r="AW2204">
        <v>22.8</v>
      </c>
      <c r="AX2204" s="15">
        <v>0</v>
      </c>
      <c r="AY2204" s="13">
        <v>6.2</v>
      </c>
      <c r="AZ2204" s="7">
        <v>93.871200000000002</v>
      </c>
      <c r="BA2204" s="13">
        <v>1</v>
      </c>
      <c r="BB2204" s="15">
        <v>80</v>
      </c>
      <c r="BD2204">
        <v>24</v>
      </c>
      <c r="BE2204" s="9">
        <v>150</v>
      </c>
      <c r="BH2204">
        <v>64.2149</v>
      </c>
      <c r="BI2204" s="19">
        <v>28</v>
      </c>
      <c r="BJ2204" s="9" t="s">
        <v>4405</v>
      </c>
    </row>
    <row r="2205" spans="1:62" thickTop="1" thickBot="1" x14ac:dyDescent="0.3">
      <c r="A2205" t="s">
        <v>2263</v>
      </c>
      <c r="B2205" t="s">
        <v>3297</v>
      </c>
      <c r="C2205" t="s">
        <v>4072</v>
      </c>
      <c r="D2205">
        <v>46.781999999999996</v>
      </c>
      <c r="E2205">
        <v>23.25</v>
      </c>
      <c r="F2205">
        <v>7.822000000000001</v>
      </c>
      <c r="G2205">
        <v>16.276</v>
      </c>
      <c r="H2205">
        <v>1.6679999999999999</v>
      </c>
      <c r="I2205">
        <v>0.52</v>
      </c>
      <c r="J2205">
        <v>1.456</v>
      </c>
      <c r="K2205">
        <v>1.306</v>
      </c>
      <c r="L2205">
        <v>0</v>
      </c>
      <c r="M2205">
        <v>0</v>
      </c>
      <c r="N2205">
        <v>0</v>
      </c>
      <c r="O2205">
        <v>0</v>
      </c>
      <c r="Q2205">
        <v>0.91999999999999993</v>
      </c>
      <c r="T2205" s="5">
        <v>62</v>
      </c>
      <c r="U2205" s="5">
        <v>248</v>
      </c>
      <c r="Z2205">
        <v>3.12</v>
      </c>
      <c r="AA2205">
        <v>2.33</v>
      </c>
      <c r="AF2205">
        <v>1204</v>
      </c>
      <c r="AG2205">
        <v>649</v>
      </c>
      <c r="AH2205" s="7">
        <v>1853</v>
      </c>
      <c r="AI2205">
        <v>2.7</v>
      </c>
      <c r="AJ2205">
        <v>2.54</v>
      </c>
      <c r="AK2205">
        <v>0</v>
      </c>
      <c r="AL2205">
        <v>0</v>
      </c>
      <c r="AM2205">
        <v>114</v>
      </c>
      <c r="AN2205">
        <v>0.16200000000000001</v>
      </c>
      <c r="AO2205" s="13">
        <v>0.34720000000000001</v>
      </c>
      <c r="AP2205">
        <v>0.49</v>
      </c>
      <c r="AQ2205" s="17">
        <v>18.47</v>
      </c>
      <c r="AR2205" s="15">
        <v>39.58</v>
      </c>
      <c r="AS2205">
        <v>55.9512</v>
      </c>
      <c r="AT2205" s="17">
        <v>57</v>
      </c>
      <c r="AU2205" s="11">
        <v>10</v>
      </c>
      <c r="AV2205">
        <v>34.200000000000003</v>
      </c>
      <c r="AW2205">
        <v>22.8</v>
      </c>
      <c r="AX2205" s="15">
        <v>0</v>
      </c>
      <c r="AY2205" s="13">
        <v>6.2</v>
      </c>
      <c r="AZ2205" s="7">
        <v>93.871200000000002</v>
      </c>
      <c r="BA2205" s="13">
        <v>1</v>
      </c>
      <c r="BB2205" s="15">
        <v>80</v>
      </c>
      <c r="BD2205">
        <v>24</v>
      </c>
      <c r="BE2205" s="9">
        <v>150</v>
      </c>
      <c r="BH2205">
        <v>65.206599999999995</v>
      </c>
      <c r="BI2205" s="19">
        <v>90</v>
      </c>
      <c r="BJ2205" s="9" t="s">
        <v>4405</v>
      </c>
    </row>
    <row r="2206" spans="1:62" thickTop="1" thickBot="1" x14ac:dyDescent="0.3">
      <c r="A2206" t="s">
        <v>2264</v>
      </c>
      <c r="B2206" t="s">
        <v>3297</v>
      </c>
      <c r="C2206" t="s">
        <v>4073</v>
      </c>
      <c r="D2206">
        <v>43.667999999999999</v>
      </c>
      <c r="E2206">
        <v>20.93</v>
      </c>
      <c r="F2206">
        <v>7.3780000000000001</v>
      </c>
      <c r="G2206">
        <v>22.298999999999999</v>
      </c>
      <c r="H2206">
        <v>1.5820000000000001</v>
      </c>
      <c r="I2206">
        <v>0.49</v>
      </c>
      <c r="J2206">
        <v>1.369</v>
      </c>
      <c r="K2206">
        <v>1.4790000000000001</v>
      </c>
      <c r="L2206">
        <v>0</v>
      </c>
      <c r="M2206">
        <v>0</v>
      </c>
      <c r="N2206">
        <v>0</v>
      </c>
      <c r="O2206">
        <v>0</v>
      </c>
      <c r="Q2206">
        <v>0.80499999999999994</v>
      </c>
      <c r="T2206" s="5">
        <v>93</v>
      </c>
      <c r="U2206" s="5">
        <v>217</v>
      </c>
      <c r="Z2206">
        <v>3.12</v>
      </c>
      <c r="AA2206">
        <v>2.33</v>
      </c>
      <c r="AF2206">
        <v>1204</v>
      </c>
      <c r="AG2206">
        <v>649</v>
      </c>
      <c r="AH2206" s="7">
        <v>1853</v>
      </c>
      <c r="AI2206">
        <v>2.7</v>
      </c>
      <c r="AJ2206">
        <v>2.54</v>
      </c>
      <c r="AK2206">
        <v>0</v>
      </c>
      <c r="AL2206">
        <v>0</v>
      </c>
      <c r="AM2206">
        <v>114</v>
      </c>
      <c r="AN2206">
        <v>0.16200000000000001</v>
      </c>
      <c r="AO2206" s="13">
        <v>0.34720000000000001</v>
      </c>
      <c r="AP2206">
        <v>0.49</v>
      </c>
      <c r="AQ2206" s="17">
        <v>18.47</v>
      </c>
      <c r="AR2206" s="15">
        <v>39.58</v>
      </c>
      <c r="AS2206">
        <v>55.9512</v>
      </c>
      <c r="AT2206" s="17">
        <v>57</v>
      </c>
      <c r="AU2206" s="11">
        <v>10</v>
      </c>
      <c r="AV2206">
        <v>34.200000000000003</v>
      </c>
      <c r="AW2206">
        <v>22.8</v>
      </c>
      <c r="AX2206" s="15">
        <v>0</v>
      </c>
      <c r="AY2206" s="13">
        <v>6.2</v>
      </c>
      <c r="AZ2206" s="7">
        <v>93.871200000000002</v>
      </c>
      <c r="BA2206" s="13">
        <v>1</v>
      </c>
      <c r="BB2206" s="15">
        <v>80</v>
      </c>
      <c r="BD2206">
        <v>24</v>
      </c>
      <c r="BE2206" s="9">
        <v>150</v>
      </c>
      <c r="BH2206">
        <v>61.4876</v>
      </c>
      <c r="BI2206" s="19">
        <v>28</v>
      </c>
      <c r="BJ2206" s="9" t="s">
        <v>4405</v>
      </c>
    </row>
    <row r="2207" spans="1:62" thickTop="1" thickBot="1" x14ac:dyDescent="0.3">
      <c r="A2207" t="s">
        <v>2265</v>
      </c>
      <c r="B2207" t="s">
        <v>3297</v>
      </c>
      <c r="C2207" t="s">
        <v>4073</v>
      </c>
      <c r="D2207">
        <v>43.667999999999999</v>
      </c>
      <c r="E2207">
        <v>20.93</v>
      </c>
      <c r="F2207">
        <v>7.3780000000000001</v>
      </c>
      <c r="G2207">
        <v>22.298999999999999</v>
      </c>
      <c r="H2207">
        <v>1.5820000000000001</v>
      </c>
      <c r="I2207">
        <v>0.49</v>
      </c>
      <c r="J2207">
        <v>1.369</v>
      </c>
      <c r="K2207">
        <v>1.4790000000000001</v>
      </c>
      <c r="L2207">
        <v>0</v>
      </c>
      <c r="M2207">
        <v>0</v>
      </c>
      <c r="N2207">
        <v>0</v>
      </c>
      <c r="O2207">
        <v>0</v>
      </c>
      <c r="Q2207">
        <v>0.80499999999999994</v>
      </c>
      <c r="T2207" s="5">
        <v>93</v>
      </c>
      <c r="U2207" s="5">
        <v>217</v>
      </c>
      <c r="Z2207">
        <v>3.12</v>
      </c>
      <c r="AA2207">
        <v>2.33</v>
      </c>
      <c r="AF2207">
        <v>1204</v>
      </c>
      <c r="AG2207">
        <v>649</v>
      </c>
      <c r="AH2207" s="7">
        <v>1853</v>
      </c>
      <c r="AI2207">
        <v>2.7</v>
      </c>
      <c r="AJ2207">
        <v>2.54</v>
      </c>
      <c r="AK2207">
        <v>0</v>
      </c>
      <c r="AL2207">
        <v>0</v>
      </c>
      <c r="AM2207">
        <v>114</v>
      </c>
      <c r="AN2207">
        <v>0.16200000000000001</v>
      </c>
      <c r="AO2207" s="13">
        <v>0.34720000000000001</v>
      </c>
      <c r="AP2207">
        <v>0.49</v>
      </c>
      <c r="AQ2207" s="17">
        <v>18.47</v>
      </c>
      <c r="AR2207" s="15">
        <v>39.58</v>
      </c>
      <c r="AS2207">
        <v>55.9512</v>
      </c>
      <c r="AT2207" s="17">
        <v>57</v>
      </c>
      <c r="AU2207" s="11">
        <v>10</v>
      </c>
      <c r="AV2207">
        <v>34.200000000000003</v>
      </c>
      <c r="AW2207">
        <v>22.8</v>
      </c>
      <c r="AX2207" s="15">
        <v>0</v>
      </c>
      <c r="AY2207" s="13">
        <v>6.2</v>
      </c>
      <c r="AZ2207" s="7">
        <v>93.871200000000002</v>
      </c>
      <c r="BA2207" s="13">
        <v>1</v>
      </c>
      <c r="BB2207" s="15">
        <v>80</v>
      </c>
      <c r="BD2207">
        <v>24</v>
      </c>
      <c r="BE2207" s="9">
        <v>150</v>
      </c>
      <c r="BH2207">
        <v>61.983499999999999</v>
      </c>
      <c r="BI2207" s="19">
        <v>90</v>
      </c>
      <c r="BJ2207" s="9" t="s">
        <v>4405</v>
      </c>
    </row>
    <row r="2208" spans="1:62" thickTop="1" thickBot="1" x14ac:dyDescent="0.3">
      <c r="A2208" t="s">
        <v>2266</v>
      </c>
      <c r="B2208" t="s">
        <v>3297</v>
      </c>
      <c r="C2208" t="s">
        <v>4073</v>
      </c>
      <c r="D2208">
        <v>43.667999999999999</v>
      </c>
      <c r="E2208">
        <v>20.93</v>
      </c>
      <c r="F2208">
        <v>7.3780000000000001</v>
      </c>
      <c r="G2208">
        <v>22.298999999999999</v>
      </c>
      <c r="H2208">
        <v>1.5820000000000001</v>
      </c>
      <c r="I2208">
        <v>0.49</v>
      </c>
      <c r="J2208">
        <v>1.369</v>
      </c>
      <c r="K2208">
        <v>1.4790000000000001</v>
      </c>
      <c r="L2208">
        <v>0</v>
      </c>
      <c r="M2208">
        <v>0</v>
      </c>
      <c r="N2208">
        <v>0</v>
      </c>
      <c r="O2208">
        <v>0</v>
      </c>
      <c r="Q2208">
        <v>0.80499999999999994</v>
      </c>
      <c r="T2208" s="5">
        <v>93</v>
      </c>
      <c r="U2208" s="5">
        <v>217</v>
      </c>
      <c r="Z2208">
        <v>3.12</v>
      </c>
      <c r="AA2208">
        <v>2.33</v>
      </c>
      <c r="AF2208">
        <v>1204</v>
      </c>
      <c r="AG2208">
        <v>649</v>
      </c>
      <c r="AH2208" s="7">
        <v>1853</v>
      </c>
      <c r="AI2208">
        <v>2.7</v>
      </c>
      <c r="AJ2208">
        <v>2.54</v>
      </c>
      <c r="AK2208">
        <v>0</v>
      </c>
      <c r="AL2208">
        <v>0</v>
      </c>
      <c r="AM2208">
        <v>114</v>
      </c>
      <c r="AN2208">
        <v>0.16200000000000001</v>
      </c>
      <c r="AO2208" s="13">
        <v>0.34720000000000001</v>
      </c>
      <c r="AP2208">
        <v>0.49</v>
      </c>
      <c r="AQ2208" s="17">
        <v>18.47</v>
      </c>
      <c r="AR2208" s="15">
        <v>39.58</v>
      </c>
      <c r="AS2208">
        <v>55.9512</v>
      </c>
      <c r="AT2208" s="17">
        <v>57</v>
      </c>
      <c r="AU2208" s="11">
        <v>10</v>
      </c>
      <c r="AV2208">
        <v>34.200000000000003</v>
      </c>
      <c r="AW2208">
        <v>22.8</v>
      </c>
      <c r="AX2208" s="15">
        <v>0</v>
      </c>
      <c r="AY2208" s="13">
        <v>6.2</v>
      </c>
      <c r="AZ2208" s="7">
        <v>93.871200000000002</v>
      </c>
      <c r="BA2208" s="13">
        <v>1</v>
      </c>
      <c r="BB2208" s="15">
        <v>80</v>
      </c>
      <c r="BD2208">
        <v>24</v>
      </c>
      <c r="BE2208" s="9">
        <v>150</v>
      </c>
      <c r="BH2208">
        <v>60.991700000000002</v>
      </c>
      <c r="BI2208" s="19">
        <v>7</v>
      </c>
      <c r="BJ2208" s="9" t="s">
        <v>4405</v>
      </c>
    </row>
    <row r="2209" spans="1:62" thickTop="1" thickBot="1" x14ac:dyDescent="0.3">
      <c r="A2209" t="s">
        <v>2267</v>
      </c>
      <c r="B2209" t="s">
        <v>3297</v>
      </c>
      <c r="C2209" t="s">
        <v>4073</v>
      </c>
      <c r="D2209">
        <v>43.667999999999999</v>
      </c>
      <c r="E2209">
        <v>20.93</v>
      </c>
      <c r="F2209">
        <v>7.3780000000000001</v>
      </c>
      <c r="G2209">
        <v>22.298999999999999</v>
      </c>
      <c r="H2209">
        <v>1.5820000000000001</v>
      </c>
      <c r="I2209">
        <v>0.49</v>
      </c>
      <c r="J2209">
        <v>1.369</v>
      </c>
      <c r="K2209">
        <v>1.4790000000000001</v>
      </c>
      <c r="L2209">
        <v>0</v>
      </c>
      <c r="M2209">
        <v>0</v>
      </c>
      <c r="N2209">
        <v>0</v>
      </c>
      <c r="O2209">
        <v>0</v>
      </c>
      <c r="Q2209">
        <v>0.80499999999999994</v>
      </c>
      <c r="T2209" s="5">
        <v>93</v>
      </c>
      <c r="U2209" s="5">
        <v>217</v>
      </c>
      <c r="Z2209">
        <v>3.12</v>
      </c>
      <c r="AA2209">
        <v>2.33</v>
      </c>
      <c r="AF2209">
        <v>1204</v>
      </c>
      <c r="AG2209">
        <v>649</v>
      </c>
      <c r="AH2209" s="7">
        <v>1853</v>
      </c>
      <c r="AI2209">
        <v>2.7</v>
      </c>
      <c r="AJ2209">
        <v>2.54</v>
      </c>
      <c r="AK2209">
        <v>0</v>
      </c>
      <c r="AL2209">
        <v>0</v>
      </c>
      <c r="AM2209">
        <v>114</v>
      </c>
      <c r="AN2209">
        <v>0.16200000000000001</v>
      </c>
      <c r="AO2209" s="13">
        <v>0.34720000000000001</v>
      </c>
      <c r="AP2209">
        <v>0.49</v>
      </c>
      <c r="AQ2209" s="17">
        <v>18.47</v>
      </c>
      <c r="AR2209" s="15">
        <v>39.58</v>
      </c>
      <c r="AS2209">
        <v>55.9512</v>
      </c>
      <c r="AT2209" s="17">
        <v>57</v>
      </c>
      <c r="AU2209" s="11">
        <v>10</v>
      </c>
      <c r="AV2209">
        <v>34.200000000000003</v>
      </c>
      <c r="AW2209">
        <v>22.8</v>
      </c>
      <c r="AX2209" s="15">
        <v>0</v>
      </c>
      <c r="AY2209" s="13">
        <v>6.2</v>
      </c>
      <c r="AZ2209" s="7">
        <v>93.871200000000002</v>
      </c>
      <c r="BA2209" s="13">
        <v>1</v>
      </c>
      <c r="BB2209" s="15">
        <v>80</v>
      </c>
      <c r="BD2209">
        <v>24</v>
      </c>
      <c r="BE2209" s="9">
        <v>150</v>
      </c>
      <c r="BH2209">
        <v>60.247900000000001</v>
      </c>
      <c r="BI2209" s="19">
        <v>3</v>
      </c>
      <c r="BJ2209" s="9" t="s">
        <v>4405</v>
      </c>
    </row>
    <row r="2210" spans="1:62" thickTop="1" thickBot="1" x14ac:dyDescent="0.3">
      <c r="A2210" t="s">
        <v>2268</v>
      </c>
      <c r="B2210" t="s">
        <v>3297</v>
      </c>
      <c r="C2210" t="s">
        <v>4073</v>
      </c>
      <c r="D2210">
        <v>43.667999999999999</v>
      </c>
      <c r="E2210">
        <v>20.93</v>
      </c>
      <c r="F2210">
        <v>7.3780000000000001</v>
      </c>
      <c r="G2210">
        <v>22.298999999999999</v>
      </c>
      <c r="H2210">
        <v>1.5820000000000001</v>
      </c>
      <c r="I2210">
        <v>0.49</v>
      </c>
      <c r="J2210">
        <v>1.369</v>
      </c>
      <c r="K2210">
        <v>1.4790000000000001</v>
      </c>
      <c r="L2210">
        <v>0</v>
      </c>
      <c r="M2210">
        <v>0</v>
      </c>
      <c r="N2210">
        <v>0</v>
      </c>
      <c r="O2210">
        <v>0</v>
      </c>
      <c r="Q2210">
        <v>0.80499999999999994</v>
      </c>
      <c r="T2210" s="5">
        <v>93</v>
      </c>
      <c r="U2210" s="5">
        <v>217</v>
      </c>
      <c r="Z2210">
        <v>3.12</v>
      </c>
      <c r="AA2210">
        <v>2.33</v>
      </c>
      <c r="AF2210">
        <v>1204</v>
      </c>
      <c r="AG2210">
        <v>649</v>
      </c>
      <c r="AH2210" s="7">
        <v>1853</v>
      </c>
      <c r="AI2210">
        <v>2.7</v>
      </c>
      <c r="AJ2210">
        <v>2.54</v>
      </c>
      <c r="AK2210">
        <v>0</v>
      </c>
      <c r="AL2210">
        <v>0</v>
      </c>
      <c r="AM2210">
        <v>114</v>
      </c>
      <c r="AN2210">
        <v>0.16200000000000001</v>
      </c>
      <c r="AO2210" s="13">
        <v>0.34720000000000001</v>
      </c>
      <c r="AP2210">
        <v>0.49</v>
      </c>
      <c r="AQ2210" s="17">
        <v>18.47</v>
      </c>
      <c r="AR2210" s="15">
        <v>39.58</v>
      </c>
      <c r="AS2210">
        <v>55.9512</v>
      </c>
      <c r="AT2210" s="17">
        <v>57</v>
      </c>
      <c r="AU2210" s="11">
        <v>10</v>
      </c>
      <c r="AV2210">
        <v>34.200000000000003</v>
      </c>
      <c r="AW2210">
        <v>22.8</v>
      </c>
      <c r="AX2210" s="15">
        <v>0</v>
      </c>
      <c r="AY2210" s="13">
        <v>6.2</v>
      </c>
      <c r="AZ2210" s="7">
        <v>93.871200000000002</v>
      </c>
      <c r="BA2210" s="13">
        <v>1</v>
      </c>
      <c r="BB2210" s="15">
        <v>80</v>
      </c>
      <c r="BD2210">
        <v>24</v>
      </c>
      <c r="BE2210" s="9">
        <v>150</v>
      </c>
      <c r="BH2210">
        <v>63</v>
      </c>
      <c r="BI2210" s="19">
        <v>365</v>
      </c>
      <c r="BJ2210" s="9" t="s">
        <v>4405</v>
      </c>
    </row>
    <row r="2211" spans="1:62" thickTop="1" thickBot="1" x14ac:dyDescent="0.3">
      <c r="A2211" t="s">
        <v>2269</v>
      </c>
      <c r="B2211" t="s">
        <v>3298</v>
      </c>
      <c r="C2211" t="s">
        <v>3425</v>
      </c>
      <c r="D2211">
        <v>37.6845</v>
      </c>
      <c r="E2211">
        <v>14.932499999999999</v>
      </c>
      <c r="F2211">
        <v>17.861499999999999</v>
      </c>
      <c r="G2211">
        <v>20.515999999999998</v>
      </c>
      <c r="H2211">
        <v>2.3995000000000002</v>
      </c>
      <c r="I2211">
        <v>0.87399999999999989</v>
      </c>
      <c r="J2211">
        <v>0.6905</v>
      </c>
      <c r="K2211">
        <v>5.0414999999999992</v>
      </c>
      <c r="L2211">
        <v>0</v>
      </c>
      <c r="M2211">
        <v>0</v>
      </c>
      <c r="N2211">
        <v>0</v>
      </c>
      <c r="O2211">
        <v>0</v>
      </c>
      <c r="Q2211">
        <v>0</v>
      </c>
      <c r="R2211" s="19">
        <v>271</v>
      </c>
      <c r="S2211">
        <v>2.3694999999999999</v>
      </c>
      <c r="T2211" s="5">
        <v>15.9</v>
      </c>
      <c r="U2211" s="5">
        <v>302.10000000000002</v>
      </c>
      <c r="Z2211">
        <v>3.12</v>
      </c>
      <c r="AA2211">
        <v>2.33</v>
      </c>
      <c r="AF2211">
        <v>1230</v>
      </c>
      <c r="AG2211">
        <v>662</v>
      </c>
      <c r="AH2211" s="7">
        <v>1892</v>
      </c>
      <c r="AI2211">
        <v>2.54</v>
      </c>
      <c r="AJ2211">
        <v>2.58</v>
      </c>
      <c r="AK2211">
        <v>0</v>
      </c>
      <c r="AL2211">
        <v>0</v>
      </c>
      <c r="AM2211">
        <v>125</v>
      </c>
      <c r="AN2211">
        <v>0.16200000000000001</v>
      </c>
      <c r="AO2211" s="13">
        <v>0.34720000000000001</v>
      </c>
      <c r="AP2211">
        <v>0.49</v>
      </c>
      <c r="AQ2211" s="17">
        <v>20.25</v>
      </c>
      <c r="AR2211" s="15">
        <v>43.4</v>
      </c>
      <c r="AS2211">
        <v>61.35</v>
      </c>
      <c r="AT2211" s="17">
        <v>50</v>
      </c>
      <c r="AU2211" s="11">
        <v>5</v>
      </c>
      <c r="AV2211">
        <v>40</v>
      </c>
      <c r="AW2211">
        <v>10</v>
      </c>
      <c r="AX2211" s="15">
        <v>0</v>
      </c>
      <c r="AY2211" s="13">
        <v>6.36</v>
      </c>
      <c r="AZ2211" s="7">
        <v>105.166</v>
      </c>
      <c r="BA2211" s="13">
        <v>1</v>
      </c>
      <c r="BB2211" s="15">
        <v>60</v>
      </c>
      <c r="BD2211">
        <v>24</v>
      </c>
      <c r="BE2211" s="9">
        <v>150</v>
      </c>
      <c r="BH2211">
        <v>48.36</v>
      </c>
      <c r="BI2211" s="19">
        <v>7</v>
      </c>
      <c r="BJ2211" s="9" t="s">
        <v>4405</v>
      </c>
    </row>
    <row r="2212" spans="1:62" thickTop="1" thickBot="1" x14ac:dyDescent="0.3">
      <c r="A2212" t="s">
        <v>2270</v>
      </c>
      <c r="B2212" t="s">
        <v>3298</v>
      </c>
      <c r="C2212" t="s">
        <v>3426</v>
      </c>
      <c r="D2212">
        <v>37.6845</v>
      </c>
      <c r="E2212">
        <v>14.932499999999999</v>
      </c>
      <c r="F2212">
        <v>17.861499999999999</v>
      </c>
      <c r="G2212">
        <v>20.515999999999998</v>
      </c>
      <c r="H2212">
        <v>2.3995000000000002</v>
      </c>
      <c r="I2212">
        <v>0.87399999999999989</v>
      </c>
      <c r="J2212">
        <v>0.6905</v>
      </c>
      <c r="K2212">
        <v>5.0414999999999992</v>
      </c>
      <c r="L2212">
        <v>0</v>
      </c>
      <c r="M2212">
        <v>0</v>
      </c>
      <c r="N2212">
        <v>0</v>
      </c>
      <c r="O2212">
        <v>0</v>
      </c>
      <c r="Q2212">
        <v>0</v>
      </c>
      <c r="R2212" s="19">
        <v>271</v>
      </c>
      <c r="S2212">
        <v>2.3694999999999999</v>
      </c>
      <c r="T2212" s="5">
        <v>15.9</v>
      </c>
      <c r="U2212" s="5">
        <v>302.10000000000002</v>
      </c>
      <c r="Z2212">
        <v>3.12</v>
      </c>
      <c r="AA2212">
        <v>2.33</v>
      </c>
      <c r="AF2212">
        <v>1230</v>
      </c>
      <c r="AG2212">
        <v>662</v>
      </c>
      <c r="AH2212" s="7">
        <v>1892</v>
      </c>
      <c r="AI2212">
        <v>2.54</v>
      </c>
      <c r="AJ2212">
        <v>2.58</v>
      </c>
      <c r="AK2212">
        <v>0</v>
      </c>
      <c r="AL2212">
        <v>0</v>
      </c>
      <c r="AM2212">
        <v>125</v>
      </c>
      <c r="AN2212">
        <v>0.16200000000000001</v>
      </c>
      <c r="AO2212" s="13">
        <v>0.34720000000000001</v>
      </c>
      <c r="AP2212">
        <v>0.49</v>
      </c>
      <c r="AQ2212" s="17">
        <v>20.25</v>
      </c>
      <c r="AR2212" s="15">
        <v>43.4</v>
      </c>
      <c r="AS2212">
        <v>61.35</v>
      </c>
      <c r="AT2212" s="17">
        <v>50</v>
      </c>
      <c r="AU2212" s="11">
        <v>10</v>
      </c>
      <c r="AV2212">
        <v>30</v>
      </c>
      <c r="AW2212">
        <v>20</v>
      </c>
      <c r="AX2212" s="15">
        <v>0</v>
      </c>
      <c r="AY2212" s="13">
        <v>6.36</v>
      </c>
      <c r="AZ2212" s="7">
        <v>95.165999999999997</v>
      </c>
      <c r="BA2212" s="13">
        <v>1</v>
      </c>
      <c r="BB2212" s="15">
        <v>70</v>
      </c>
      <c r="BD2212">
        <v>24</v>
      </c>
      <c r="BE2212" s="9">
        <v>150</v>
      </c>
      <c r="BH2212">
        <v>54.79</v>
      </c>
      <c r="BI2212" s="19">
        <v>7</v>
      </c>
      <c r="BJ2212" s="9" t="s">
        <v>4405</v>
      </c>
    </row>
    <row r="2213" spans="1:62" thickTop="1" thickBot="1" x14ac:dyDescent="0.3">
      <c r="A2213" t="s">
        <v>2271</v>
      </c>
      <c r="B2213" t="s">
        <v>3298</v>
      </c>
      <c r="C2213" t="s">
        <v>3427</v>
      </c>
      <c r="D2213">
        <v>37.6845</v>
      </c>
      <c r="E2213">
        <v>14.932499999999999</v>
      </c>
      <c r="F2213">
        <v>17.861499999999999</v>
      </c>
      <c r="G2213">
        <v>20.515999999999998</v>
      </c>
      <c r="H2213">
        <v>2.3995000000000002</v>
      </c>
      <c r="I2213">
        <v>0.87399999999999989</v>
      </c>
      <c r="J2213">
        <v>0.6905</v>
      </c>
      <c r="K2213">
        <v>5.0414999999999992</v>
      </c>
      <c r="L2213">
        <v>0</v>
      </c>
      <c r="M2213">
        <v>0</v>
      </c>
      <c r="N2213">
        <v>0</v>
      </c>
      <c r="O2213">
        <v>0</v>
      </c>
      <c r="Q2213">
        <v>0</v>
      </c>
      <c r="R2213" s="19">
        <v>271</v>
      </c>
      <c r="S2213">
        <v>2.3694999999999999</v>
      </c>
      <c r="T2213" s="5">
        <v>15.9</v>
      </c>
      <c r="U2213" s="5">
        <v>302.10000000000002</v>
      </c>
      <c r="Z2213">
        <v>3.12</v>
      </c>
      <c r="AA2213">
        <v>2.33</v>
      </c>
      <c r="AF2213">
        <v>1230</v>
      </c>
      <c r="AG2213">
        <v>662</v>
      </c>
      <c r="AH2213" s="7">
        <v>1892</v>
      </c>
      <c r="AI2213">
        <v>2.54</v>
      </c>
      <c r="AJ2213">
        <v>2.58</v>
      </c>
      <c r="AK2213">
        <v>0</v>
      </c>
      <c r="AL2213">
        <v>0</v>
      </c>
      <c r="AM2213">
        <v>125</v>
      </c>
      <c r="AN2213">
        <v>0.16200000000000001</v>
      </c>
      <c r="AO2213" s="13">
        <v>0.34720000000000001</v>
      </c>
      <c r="AP2213">
        <v>0.49</v>
      </c>
      <c r="AQ2213" s="17">
        <v>20.25</v>
      </c>
      <c r="AR2213" s="15">
        <v>43.4</v>
      </c>
      <c r="AS2213">
        <v>61.35</v>
      </c>
      <c r="AT2213" s="17">
        <v>50</v>
      </c>
      <c r="AU2213" s="11">
        <v>15</v>
      </c>
      <c r="AV2213">
        <v>20</v>
      </c>
      <c r="AW2213">
        <v>30</v>
      </c>
      <c r="AX2213" s="15">
        <v>0</v>
      </c>
      <c r="AY2213" s="13">
        <v>6.36</v>
      </c>
      <c r="AZ2213" s="7">
        <v>85.165999999999997</v>
      </c>
      <c r="BA2213" s="13">
        <v>1</v>
      </c>
      <c r="BB2213" s="15">
        <v>80</v>
      </c>
      <c r="BD2213">
        <v>24</v>
      </c>
      <c r="BE2213" s="9">
        <v>150</v>
      </c>
      <c r="BH2213">
        <v>56.37</v>
      </c>
      <c r="BI2213" s="19">
        <v>7</v>
      </c>
      <c r="BJ2213" s="9" t="s">
        <v>4405</v>
      </c>
    </row>
    <row r="2214" spans="1:62" thickTop="1" thickBot="1" x14ac:dyDescent="0.3">
      <c r="A2214" t="s">
        <v>2272</v>
      </c>
      <c r="B2214" t="s">
        <v>3298</v>
      </c>
      <c r="C2214" t="s">
        <v>3428</v>
      </c>
      <c r="D2214">
        <v>37.6845</v>
      </c>
      <c r="E2214">
        <v>14.932499999999999</v>
      </c>
      <c r="F2214">
        <v>17.861499999999999</v>
      </c>
      <c r="G2214">
        <v>20.515999999999998</v>
      </c>
      <c r="H2214">
        <v>2.3995000000000002</v>
      </c>
      <c r="I2214">
        <v>0.87399999999999989</v>
      </c>
      <c r="J2214">
        <v>0.6905</v>
      </c>
      <c r="K2214">
        <v>5.0414999999999992</v>
      </c>
      <c r="L2214">
        <v>0</v>
      </c>
      <c r="M2214">
        <v>0</v>
      </c>
      <c r="N2214">
        <v>0</v>
      </c>
      <c r="O2214">
        <v>0</v>
      </c>
      <c r="Q2214">
        <v>0</v>
      </c>
      <c r="R2214" s="19">
        <v>271</v>
      </c>
      <c r="S2214">
        <v>2.3694999999999999</v>
      </c>
      <c r="T2214" s="5">
        <v>15.9</v>
      </c>
      <c r="U2214" s="5">
        <v>302.10000000000002</v>
      </c>
      <c r="Z2214">
        <v>3.12</v>
      </c>
      <c r="AA2214">
        <v>2.33</v>
      </c>
      <c r="AF2214">
        <v>1230</v>
      </c>
      <c r="AG2214">
        <v>662</v>
      </c>
      <c r="AH2214" s="7">
        <v>1892</v>
      </c>
      <c r="AI2214">
        <v>2.54</v>
      </c>
      <c r="AJ2214">
        <v>2.58</v>
      </c>
      <c r="AK2214">
        <v>0</v>
      </c>
      <c r="AL2214">
        <v>0</v>
      </c>
      <c r="AM2214">
        <v>125</v>
      </c>
      <c r="AN2214">
        <v>0.16200000000000001</v>
      </c>
      <c r="AO2214" s="13">
        <v>0.34720000000000001</v>
      </c>
      <c r="AP2214">
        <v>0.49</v>
      </c>
      <c r="AQ2214" s="17">
        <v>20.25</v>
      </c>
      <c r="AR2214" s="15">
        <v>43.4</v>
      </c>
      <c r="AS2214">
        <v>61.35</v>
      </c>
      <c r="AT2214" s="17">
        <v>50</v>
      </c>
      <c r="AU2214" s="11">
        <v>20</v>
      </c>
      <c r="AV2214">
        <v>10</v>
      </c>
      <c r="AW2214">
        <v>40</v>
      </c>
      <c r="AX2214" s="15">
        <v>0</v>
      </c>
      <c r="AY2214" s="13">
        <v>6.36</v>
      </c>
      <c r="AZ2214" s="7">
        <v>75.165999999999997</v>
      </c>
      <c r="BA2214" s="13">
        <v>1</v>
      </c>
      <c r="BB2214" s="15">
        <v>90</v>
      </c>
      <c r="BD2214">
        <v>24</v>
      </c>
      <c r="BE2214" s="9">
        <v>150</v>
      </c>
      <c r="BH2214">
        <v>55.69</v>
      </c>
      <c r="BI2214" s="19">
        <v>7</v>
      </c>
      <c r="BJ2214" s="9" t="s">
        <v>4405</v>
      </c>
    </row>
    <row r="2215" spans="1:62" thickTop="1" thickBot="1" x14ac:dyDescent="0.3">
      <c r="A2215" t="s">
        <v>2273</v>
      </c>
      <c r="B2215" t="s">
        <v>3298</v>
      </c>
      <c r="C2215" t="s">
        <v>3429</v>
      </c>
      <c r="D2215">
        <v>36.738999999999997</v>
      </c>
      <c r="E2215">
        <v>14.385</v>
      </c>
      <c r="F2215">
        <v>17.163</v>
      </c>
      <c r="G2215">
        <v>22.922000000000001</v>
      </c>
      <c r="H2215">
        <v>2.319</v>
      </c>
      <c r="I2215">
        <v>0.8580000000000001</v>
      </c>
      <c r="J2215">
        <v>0.70100000000000007</v>
      </c>
      <c r="K2215">
        <v>4.9130000000000003</v>
      </c>
      <c r="L2215">
        <v>0</v>
      </c>
      <c r="M2215">
        <v>0</v>
      </c>
      <c r="N2215">
        <v>0</v>
      </c>
      <c r="O2215">
        <v>0</v>
      </c>
      <c r="Q2215">
        <v>0</v>
      </c>
      <c r="R2215" s="19">
        <v>274</v>
      </c>
      <c r="S2215">
        <v>2.4089999999999998</v>
      </c>
      <c r="T2215" s="5">
        <v>31.8</v>
      </c>
      <c r="U2215" s="5">
        <v>286.2</v>
      </c>
      <c r="Z2215">
        <v>3.12</v>
      </c>
      <c r="AA2215">
        <v>2.33</v>
      </c>
      <c r="AF2215">
        <v>1230</v>
      </c>
      <c r="AG2215">
        <v>662</v>
      </c>
      <c r="AH2215" s="7">
        <v>1892</v>
      </c>
      <c r="AI2215">
        <v>2.54</v>
      </c>
      <c r="AJ2215">
        <v>2.58</v>
      </c>
      <c r="AK2215">
        <v>0</v>
      </c>
      <c r="AL2215">
        <v>0</v>
      </c>
      <c r="AM2215">
        <v>125</v>
      </c>
      <c r="AN2215">
        <v>0.16200000000000001</v>
      </c>
      <c r="AO2215" s="13">
        <v>0.34720000000000001</v>
      </c>
      <c r="AP2215">
        <v>0.49</v>
      </c>
      <c r="AQ2215" s="17">
        <v>20.25</v>
      </c>
      <c r="AR2215" s="15">
        <v>43.4</v>
      </c>
      <c r="AS2215">
        <v>61.35</v>
      </c>
      <c r="AT2215" s="17">
        <v>50</v>
      </c>
      <c r="AU2215" s="11">
        <v>5</v>
      </c>
      <c r="AV2215">
        <v>40</v>
      </c>
      <c r="AW2215">
        <v>10</v>
      </c>
      <c r="AX2215" s="15">
        <v>0</v>
      </c>
      <c r="AY2215" s="13">
        <v>6.36</v>
      </c>
      <c r="AZ2215" s="7">
        <v>105.166</v>
      </c>
      <c r="BA2215" s="13">
        <v>1</v>
      </c>
      <c r="BB2215" s="15">
        <v>70</v>
      </c>
      <c r="BD2215">
        <v>24</v>
      </c>
      <c r="BE2215" s="9">
        <v>150</v>
      </c>
      <c r="BH2215">
        <v>54.31</v>
      </c>
      <c r="BI2215" s="19">
        <v>7</v>
      </c>
      <c r="BJ2215" s="9" t="s">
        <v>4405</v>
      </c>
    </row>
    <row r="2216" spans="1:62" thickTop="1" thickBot="1" x14ac:dyDescent="0.3">
      <c r="A2216" t="s">
        <v>2274</v>
      </c>
      <c r="B2216" t="s">
        <v>3298</v>
      </c>
      <c r="C2216" t="s">
        <v>3430</v>
      </c>
      <c r="D2216">
        <v>36.738999999999997</v>
      </c>
      <c r="E2216">
        <v>14.385</v>
      </c>
      <c r="F2216">
        <v>17.163</v>
      </c>
      <c r="G2216">
        <v>22.922000000000001</v>
      </c>
      <c r="H2216">
        <v>2.319</v>
      </c>
      <c r="I2216">
        <v>0.8580000000000001</v>
      </c>
      <c r="J2216">
        <v>0.70100000000000007</v>
      </c>
      <c r="K2216">
        <v>4.9130000000000003</v>
      </c>
      <c r="L2216">
        <v>0</v>
      </c>
      <c r="M2216">
        <v>0</v>
      </c>
      <c r="N2216">
        <v>0</v>
      </c>
      <c r="O2216">
        <v>0</v>
      </c>
      <c r="Q2216">
        <v>0</v>
      </c>
      <c r="R2216" s="19">
        <v>274</v>
      </c>
      <c r="S2216">
        <v>2.4089999999999998</v>
      </c>
      <c r="T2216" s="5">
        <v>31.8</v>
      </c>
      <c r="U2216" s="5">
        <v>286.2</v>
      </c>
      <c r="Z2216">
        <v>3.12</v>
      </c>
      <c r="AA2216">
        <v>2.33</v>
      </c>
      <c r="AF2216">
        <v>1230</v>
      </c>
      <c r="AG2216">
        <v>662</v>
      </c>
      <c r="AH2216" s="7">
        <v>1892</v>
      </c>
      <c r="AI2216">
        <v>2.54</v>
      </c>
      <c r="AJ2216">
        <v>2.58</v>
      </c>
      <c r="AK2216">
        <v>0</v>
      </c>
      <c r="AL2216">
        <v>0</v>
      </c>
      <c r="AM2216">
        <v>125</v>
      </c>
      <c r="AN2216">
        <v>0.16200000000000001</v>
      </c>
      <c r="AO2216" s="13">
        <v>0.34720000000000001</v>
      </c>
      <c r="AP2216">
        <v>0.49</v>
      </c>
      <c r="AQ2216" s="17">
        <v>20.25</v>
      </c>
      <c r="AR2216" s="15">
        <v>43.4</v>
      </c>
      <c r="AS2216">
        <v>61.35</v>
      </c>
      <c r="AT2216" s="17">
        <v>50</v>
      </c>
      <c r="AU2216" s="11">
        <v>10</v>
      </c>
      <c r="AV2216">
        <v>30</v>
      </c>
      <c r="AW2216">
        <v>20</v>
      </c>
      <c r="AX2216" s="15">
        <v>0</v>
      </c>
      <c r="AY2216" s="13">
        <v>6.36</v>
      </c>
      <c r="AZ2216" s="7">
        <v>95.165999999999997</v>
      </c>
      <c r="BA2216" s="13">
        <v>1</v>
      </c>
      <c r="BB2216" s="15">
        <v>60</v>
      </c>
      <c r="BD2216">
        <v>24</v>
      </c>
      <c r="BE2216" s="9">
        <v>150</v>
      </c>
      <c r="BH2216">
        <v>55.24</v>
      </c>
      <c r="BI2216" s="19">
        <v>7</v>
      </c>
      <c r="BJ2216" s="9" t="s">
        <v>4405</v>
      </c>
    </row>
    <row r="2217" spans="1:62" thickTop="1" thickBot="1" x14ac:dyDescent="0.3">
      <c r="A2217" t="s">
        <v>2275</v>
      </c>
      <c r="B2217" t="s">
        <v>3298</v>
      </c>
      <c r="C2217" t="s">
        <v>3431</v>
      </c>
      <c r="D2217">
        <v>36.738999999999997</v>
      </c>
      <c r="E2217">
        <v>14.385</v>
      </c>
      <c r="F2217">
        <v>17.163</v>
      </c>
      <c r="G2217">
        <v>22.922000000000001</v>
      </c>
      <c r="H2217">
        <v>2.319</v>
      </c>
      <c r="I2217">
        <v>0.8580000000000001</v>
      </c>
      <c r="J2217">
        <v>0.70100000000000007</v>
      </c>
      <c r="K2217">
        <v>4.9130000000000003</v>
      </c>
      <c r="L2217">
        <v>0</v>
      </c>
      <c r="M2217">
        <v>0</v>
      </c>
      <c r="N2217">
        <v>0</v>
      </c>
      <c r="O2217">
        <v>0</v>
      </c>
      <c r="Q2217">
        <v>0</v>
      </c>
      <c r="R2217" s="19">
        <v>274</v>
      </c>
      <c r="S2217">
        <v>2.4089999999999998</v>
      </c>
      <c r="T2217" s="5">
        <v>31.8</v>
      </c>
      <c r="U2217" s="5">
        <v>286.2</v>
      </c>
      <c r="Z2217">
        <v>3.12</v>
      </c>
      <c r="AA2217">
        <v>2.33</v>
      </c>
      <c r="AF2217">
        <v>1230</v>
      </c>
      <c r="AG2217">
        <v>662</v>
      </c>
      <c r="AH2217" s="7">
        <v>1892</v>
      </c>
      <c r="AI2217">
        <v>2.54</v>
      </c>
      <c r="AJ2217">
        <v>2.58</v>
      </c>
      <c r="AK2217">
        <v>0</v>
      </c>
      <c r="AL2217">
        <v>0</v>
      </c>
      <c r="AM2217">
        <v>125</v>
      </c>
      <c r="AN2217">
        <v>0.16200000000000001</v>
      </c>
      <c r="AO2217" s="13">
        <v>0.34720000000000001</v>
      </c>
      <c r="AP2217">
        <v>0.49</v>
      </c>
      <c r="AQ2217" s="17">
        <v>20.25</v>
      </c>
      <c r="AR2217" s="15">
        <v>43.4</v>
      </c>
      <c r="AS2217">
        <v>61.35</v>
      </c>
      <c r="AT2217" s="17">
        <v>50</v>
      </c>
      <c r="AU2217" s="11">
        <v>15</v>
      </c>
      <c r="AV2217">
        <v>20</v>
      </c>
      <c r="AW2217">
        <v>30</v>
      </c>
      <c r="AX2217" s="15">
        <v>0</v>
      </c>
      <c r="AY2217" s="13">
        <v>6.36</v>
      </c>
      <c r="AZ2217" s="7">
        <v>85.165999999999997</v>
      </c>
      <c r="BA2217" s="13">
        <v>1</v>
      </c>
      <c r="BB2217" s="15">
        <v>90</v>
      </c>
      <c r="BD2217">
        <v>24</v>
      </c>
      <c r="BE2217" s="9">
        <v>150</v>
      </c>
      <c r="BH2217">
        <v>59.57</v>
      </c>
      <c r="BI2217" s="19">
        <v>7</v>
      </c>
      <c r="BJ2217" s="9" t="s">
        <v>4405</v>
      </c>
    </row>
    <row r="2218" spans="1:62" thickTop="1" thickBot="1" x14ac:dyDescent="0.3">
      <c r="A2218" t="s">
        <v>2276</v>
      </c>
      <c r="B2218" t="s">
        <v>3298</v>
      </c>
      <c r="C2218" t="s">
        <v>3432</v>
      </c>
      <c r="D2218">
        <v>36.738999999999997</v>
      </c>
      <c r="E2218">
        <v>14.385</v>
      </c>
      <c r="F2218">
        <v>17.163</v>
      </c>
      <c r="G2218">
        <v>22.922000000000001</v>
      </c>
      <c r="H2218">
        <v>2.319</v>
      </c>
      <c r="I2218">
        <v>0.8580000000000001</v>
      </c>
      <c r="J2218">
        <v>0.70100000000000007</v>
      </c>
      <c r="K2218">
        <v>4.9130000000000003</v>
      </c>
      <c r="L2218">
        <v>0</v>
      </c>
      <c r="M2218">
        <v>0</v>
      </c>
      <c r="N2218">
        <v>0</v>
      </c>
      <c r="O2218">
        <v>0</v>
      </c>
      <c r="Q2218">
        <v>0</v>
      </c>
      <c r="R2218" s="19">
        <v>274</v>
      </c>
      <c r="S2218">
        <v>2.4089999999999998</v>
      </c>
      <c r="T2218" s="5">
        <v>31.8</v>
      </c>
      <c r="U2218" s="5">
        <v>286.2</v>
      </c>
      <c r="Z2218">
        <v>3.12</v>
      </c>
      <c r="AA2218">
        <v>2.33</v>
      </c>
      <c r="AF2218">
        <v>1230</v>
      </c>
      <c r="AG2218">
        <v>662</v>
      </c>
      <c r="AH2218" s="7">
        <v>1892</v>
      </c>
      <c r="AI2218">
        <v>2.54</v>
      </c>
      <c r="AJ2218">
        <v>2.58</v>
      </c>
      <c r="AK2218">
        <v>0</v>
      </c>
      <c r="AL2218">
        <v>0</v>
      </c>
      <c r="AM2218">
        <v>125</v>
      </c>
      <c r="AN2218">
        <v>0.16200000000000001</v>
      </c>
      <c r="AO2218" s="13">
        <v>0.34720000000000001</v>
      </c>
      <c r="AP2218">
        <v>0.49</v>
      </c>
      <c r="AQ2218" s="17">
        <v>20.25</v>
      </c>
      <c r="AR2218" s="15">
        <v>43.4</v>
      </c>
      <c r="AS2218">
        <v>61.35</v>
      </c>
      <c r="AT2218" s="17">
        <v>50</v>
      </c>
      <c r="AU2218" s="11">
        <v>20</v>
      </c>
      <c r="AV2218">
        <v>10</v>
      </c>
      <c r="AW2218">
        <v>40</v>
      </c>
      <c r="AX2218" s="15">
        <v>0</v>
      </c>
      <c r="AY2218" s="13">
        <v>6.36</v>
      </c>
      <c r="AZ2218" s="7">
        <v>75.165999999999997</v>
      </c>
      <c r="BA2218" s="13">
        <v>1</v>
      </c>
      <c r="BB2218" s="15">
        <v>80</v>
      </c>
      <c r="BD2218">
        <v>24</v>
      </c>
      <c r="BE2218" s="9">
        <v>150</v>
      </c>
      <c r="BH2218">
        <v>57.94</v>
      </c>
      <c r="BI2218" s="19">
        <v>7</v>
      </c>
      <c r="BJ2218" s="9" t="s">
        <v>4405</v>
      </c>
    </row>
    <row r="2219" spans="1:62" thickTop="1" thickBot="1" x14ac:dyDescent="0.3">
      <c r="A2219" t="s">
        <v>2277</v>
      </c>
      <c r="B2219" t="s">
        <v>3298</v>
      </c>
      <c r="C2219" t="s">
        <v>3433</v>
      </c>
      <c r="D2219">
        <v>35.793500000000002</v>
      </c>
      <c r="E2219">
        <v>13.8375</v>
      </c>
      <c r="F2219">
        <v>16.464500000000001</v>
      </c>
      <c r="G2219">
        <v>25.327999999999999</v>
      </c>
      <c r="H2219">
        <v>2.2385000000000002</v>
      </c>
      <c r="I2219">
        <v>0.84199999999999997</v>
      </c>
      <c r="J2219">
        <v>0.71150000000000002</v>
      </c>
      <c r="K2219">
        <v>4.7845000000000004</v>
      </c>
      <c r="L2219">
        <v>0</v>
      </c>
      <c r="M2219">
        <v>0</v>
      </c>
      <c r="N2219">
        <v>0</v>
      </c>
      <c r="O2219">
        <v>0</v>
      </c>
      <c r="Q2219">
        <v>0</v>
      </c>
      <c r="R2219" s="19">
        <v>277</v>
      </c>
      <c r="S2219">
        <v>2.4485000000000001</v>
      </c>
      <c r="T2219" s="5">
        <v>47.7</v>
      </c>
      <c r="U2219" s="5">
        <v>270.3</v>
      </c>
      <c r="Z2219">
        <v>3.12</v>
      </c>
      <c r="AA2219">
        <v>2.33</v>
      </c>
      <c r="AF2219">
        <v>1230</v>
      </c>
      <c r="AG2219">
        <v>662</v>
      </c>
      <c r="AH2219" s="7">
        <v>1892</v>
      </c>
      <c r="AI2219">
        <v>2.54</v>
      </c>
      <c r="AJ2219">
        <v>2.58</v>
      </c>
      <c r="AK2219">
        <v>0</v>
      </c>
      <c r="AL2219">
        <v>0</v>
      </c>
      <c r="AM2219">
        <v>125</v>
      </c>
      <c r="AN2219">
        <v>0.16200000000000001</v>
      </c>
      <c r="AO2219" s="13">
        <v>0.34720000000000001</v>
      </c>
      <c r="AP2219">
        <v>0.49</v>
      </c>
      <c r="AQ2219" s="17">
        <v>20.25</v>
      </c>
      <c r="AR2219" s="15">
        <v>43.4</v>
      </c>
      <c r="AS2219">
        <v>61.35</v>
      </c>
      <c r="AT2219" s="17">
        <v>50</v>
      </c>
      <c r="AU2219" s="11">
        <v>5</v>
      </c>
      <c r="AV2219">
        <v>40</v>
      </c>
      <c r="AW2219">
        <v>10</v>
      </c>
      <c r="AX2219" s="15">
        <v>0</v>
      </c>
      <c r="AY2219" s="13">
        <v>6.36</v>
      </c>
      <c r="AZ2219" s="7">
        <v>105.166</v>
      </c>
      <c r="BA2219" s="13">
        <v>1</v>
      </c>
      <c r="BB2219" s="15">
        <v>80</v>
      </c>
      <c r="BD2219">
        <v>24</v>
      </c>
      <c r="BE2219" s="9">
        <v>150</v>
      </c>
      <c r="BH2219">
        <v>57.06</v>
      </c>
      <c r="BI2219" s="19">
        <v>7</v>
      </c>
      <c r="BJ2219" s="9" t="s">
        <v>4405</v>
      </c>
    </row>
    <row r="2220" spans="1:62" thickTop="1" thickBot="1" x14ac:dyDescent="0.3">
      <c r="A2220" t="s">
        <v>2278</v>
      </c>
      <c r="B2220" t="s">
        <v>3298</v>
      </c>
      <c r="C2220" t="s">
        <v>4036</v>
      </c>
      <c r="D2220">
        <v>35.793500000000002</v>
      </c>
      <c r="E2220">
        <v>13.8375</v>
      </c>
      <c r="F2220">
        <v>16.464500000000001</v>
      </c>
      <c r="G2220">
        <v>25.327999999999999</v>
      </c>
      <c r="H2220">
        <v>2.2385000000000002</v>
      </c>
      <c r="I2220">
        <v>0.84199999999999997</v>
      </c>
      <c r="J2220">
        <v>0.71150000000000002</v>
      </c>
      <c r="K2220">
        <v>4.7845000000000004</v>
      </c>
      <c r="L2220">
        <v>0</v>
      </c>
      <c r="M2220">
        <v>0</v>
      </c>
      <c r="N2220">
        <v>0</v>
      </c>
      <c r="O2220">
        <v>0</v>
      </c>
      <c r="Q2220">
        <v>0</v>
      </c>
      <c r="R2220" s="19">
        <v>277</v>
      </c>
      <c r="S2220">
        <v>2.4485000000000001</v>
      </c>
      <c r="T2220" s="5">
        <v>47.7</v>
      </c>
      <c r="U2220" s="5">
        <v>270.3</v>
      </c>
      <c r="Z2220">
        <v>3.12</v>
      </c>
      <c r="AA2220">
        <v>2.33</v>
      </c>
      <c r="AF2220">
        <v>1230</v>
      </c>
      <c r="AG2220">
        <v>662</v>
      </c>
      <c r="AH2220" s="7">
        <v>1892</v>
      </c>
      <c r="AI2220">
        <v>2.54</v>
      </c>
      <c r="AJ2220">
        <v>2.58</v>
      </c>
      <c r="AK2220">
        <v>0</v>
      </c>
      <c r="AL2220">
        <v>0</v>
      </c>
      <c r="AM2220">
        <v>125</v>
      </c>
      <c r="AN2220">
        <v>0.16200000000000001</v>
      </c>
      <c r="AO2220" s="13">
        <v>0.34720000000000001</v>
      </c>
      <c r="AP2220">
        <v>0.49</v>
      </c>
      <c r="AQ2220" s="17">
        <v>20.25</v>
      </c>
      <c r="AR2220" s="15">
        <v>43.4</v>
      </c>
      <c r="AS2220">
        <v>61.35</v>
      </c>
      <c r="AT2220" s="17">
        <v>50</v>
      </c>
      <c r="AU2220" s="11">
        <v>10</v>
      </c>
      <c r="AV2220">
        <v>30</v>
      </c>
      <c r="AW2220">
        <v>20</v>
      </c>
      <c r="AX2220" s="15">
        <v>0</v>
      </c>
      <c r="AY2220" s="13">
        <v>6.36</v>
      </c>
      <c r="AZ2220" s="7">
        <v>95.165999999999997</v>
      </c>
      <c r="BA2220" s="13">
        <v>1</v>
      </c>
      <c r="BB2220" s="15">
        <v>90</v>
      </c>
      <c r="BD2220">
        <v>24</v>
      </c>
      <c r="BE2220" s="9">
        <v>150</v>
      </c>
      <c r="BH2220">
        <v>60.24</v>
      </c>
      <c r="BI2220" s="19">
        <v>7</v>
      </c>
      <c r="BJ2220" s="9" t="s">
        <v>4405</v>
      </c>
    </row>
    <row r="2221" spans="1:62" thickTop="1" thickBot="1" x14ac:dyDescent="0.3">
      <c r="A2221" t="s">
        <v>2279</v>
      </c>
      <c r="B2221" t="s">
        <v>3298</v>
      </c>
      <c r="C2221" t="s">
        <v>4037</v>
      </c>
      <c r="D2221">
        <v>35.793500000000002</v>
      </c>
      <c r="E2221">
        <v>13.8375</v>
      </c>
      <c r="F2221">
        <v>16.464500000000001</v>
      </c>
      <c r="G2221">
        <v>25.327999999999999</v>
      </c>
      <c r="H2221">
        <v>2.2385000000000002</v>
      </c>
      <c r="I2221">
        <v>0.84199999999999997</v>
      </c>
      <c r="J2221">
        <v>0.71150000000000002</v>
      </c>
      <c r="K2221">
        <v>4.7845000000000004</v>
      </c>
      <c r="L2221">
        <v>0</v>
      </c>
      <c r="M2221">
        <v>0</v>
      </c>
      <c r="N2221">
        <v>0</v>
      </c>
      <c r="O2221">
        <v>0</v>
      </c>
      <c r="Q2221">
        <v>0</v>
      </c>
      <c r="R2221" s="19">
        <v>277</v>
      </c>
      <c r="S2221">
        <v>2.4485000000000001</v>
      </c>
      <c r="T2221" s="5">
        <v>47.7</v>
      </c>
      <c r="U2221" s="5">
        <v>270.3</v>
      </c>
      <c r="Z2221">
        <v>3.12</v>
      </c>
      <c r="AA2221">
        <v>2.33</v>
      </c>
      <c r="AF2221">
        <v>1230</v>
      </c>
      <c r="AG2221">
        <v>662</v>
      </c>
      <c r="AH2221" s="7">
        <v>1892</v>
      </c>
      <c r="AI2221">
        <v>2.54</v>
      </c>
      <c r="AJ2221">
        <v>2.58</v>
      </c>
      <c r="AK2221">
        <v>0</v>
      </c>
      <c r="AL2221">
        <v>0</v>
      </c>
      <c r="AM2221">
        <v>125</v>
      </c>
      <c r="AN2221">
        <v>0.16200000000000001</v>
      </c>
      <c r="AO2221" s="13">
        <v>0.34720000000000001</v>
      </c>
      <c r="AP2221">
        <v>0.49</v>
      </c>
      <c r="AQ2221" s="17">
        <v>20.25</v>
      </c>
      <c r="AR2221" s="15">
        <v>43.4</v>
      </c>
      <c r="AS2221">
        <v>61.35</v>
      </c>
      <c r="AT2221" s="17">
        <v>50</v>
      </c>
      <c r="AU2221" s="11">
        <v>15</v>
      </c>
      <c r="AV2221">
        <v>20</v>
      </c>
      <c r="AW2221">
        <v>30</v>
      </c>
      <c r="AX2221" s="15">
        <v>0</v>
      </c>
      <c r="AY2221" s="13">
        <v>6.36</v>
      </c>
      <c r="AZ2221" s="7">
        <v>85.165999999999997</v>
      </c>
      <c r="BA2221" s="13">
        <v>1</v>
      </c>
      <c r="BB2221" s="15">
        <v>60</v>
      </c>
      <c r="BD2221">
        <v>24</v>
      </c>
      <c r="BE2221" s="9">
        <v>150</v>
      </c>
      <c r="BH2221">
        <v>55.76</v>
      </c>
      <c r="BI2221" s="19">
        <v>7</v>
      </c>
      <c r="BJ2221" s="9" t="s">
        <v>4405</v>
      </c>
    </row>
    <row r="2222" spans="1:62" thickTop="1" thickBot="1" x14ac:dyDescent="0.3">
      <c r="A2222" t="s">
        <v>2280</v>
      </c>
      <c r="B2222" t="s">
        <v>3298</v>
      </c>
      <c r="C2222" t="s">
        <v>4038</v>
      </c>
      <c r="D2222">
        <v>35.793500000000002</v>
      </c>
      <c r="E2222">
        <v>13.8375</v>
      </c>
      <c r="F2222">
        <v>16.464500000000001</v>
      </c>
      <c r="G2222">
        <v>25.327999999999999</v>
      </c>
      <c r="H2222">
        <v>2.2385000000000002</v>
      </c>
      <c r="I2222">
        <v>0.84199999999999997</v>
      </c>
      <c r="J2222">
        <v>0.71150000000000002</v>
      </c>
      <c r="K2222">
        <v>4.7845000000000004</v>
      </c>
      <c r="L2222">
        <v>0</v>
      </c>
      <c r="M2222">
        <v>0</v>
      </c>
      <c r="N2222">
        <v>0</v>
      </c>
      <c r="O2222">
        <v>0</v>
      </c>
      <c r="Q2222">
        <v>0</v>
      </c>
      <c r="R2222" s="19">
        <v>277</v>
      </c>
      <c r="S2222">
        <v>2.4485000000000001</v>
      </c>
      <c r="T2222" s="5">
        <v>47.7</v>
      </c>
      <c r="U2222" s="5">
        <v>270.3</v>
      </c>
      <c r="Z2222">
        <v>3.12</v>
      </c>
      <c r="AA2222">
        <v>2.33</v>
      </c>
      <c r="AF2222">
        <v>1230</v>
      </c>
      <c r="AG2222">
        <v>662</v>
      </c>
      <c r="AH2222" s="7">
        <v>1892</v>
      </c>
      <c r="AI2222">
        <v>2.54</v>
      </c>
      <c r="AJ2222">
        <v>2.58</v>
      </c>
      <c r="AK2222">
        <v>0</v>
      </c>
      <c r="AL2222">
        <v>0</v>
      </c>
      <c r="AM2222">
        <v>125</v>
      </c>
      <c r="AN2222">
        <v>0.16200000000000001</v>
      </c>
      <c r="AO2222" s="13">
        <v>0.34720000000000001</v>
      </c>
      <c r="AP2222">
        <v>0.49</v>
      </c>
      <c r="AQ2222" s="17">
        <v>20.25</v>
      </c>
      <c r="AR2222" s="15">
        <v>43.4</v>
      </c>
      <c r="AS2222">
        <v>61.35</v>
      </c>
      <c r="AT2222" s="17">
        <v>50</v>
      </c>
      <c r="AU2222" s="11">
        <v>20</v>
      </c>
      <c r="AV2222">
        <v>10</v>
      </c>
      <c r="AW2222">
        <v>40</v>
      </c>
      <c r="AX2222" s="15">
        <v>0</v>
      </c>
      <c r="AY2222" s="13">
        <v>6.36</v>
      </c>
      <c r="AZ2222" s="7">
        <v>75.165999999999997</v>
      </c>
      <c r="BA2222" s="13">
        <v>1</v>
      </c>
      <c r="BB2222" s="15">
        <v>70</v>
      </c>
      <c r="BD2222">
        <v>24</v>
      </c>
      <c r="BE2222" s="9">
        <v>150</v>
      </c>
      <c r="BH2222">
        <v>59.53</v>
      </c>
      <c r="BI2222" s="19">
        <v>7</v>
      </c>
      <c r="BJ2222" s="9" t="s">
        <v>4405</v>
      </c>
    </row>
    <row r="2223" spans="1:62" thickTop="1" thickBot="1" x14ac:dyDescent="0.3">
      <c r="A2223" t="s">
        <v>2281</v>
      </c>
      <c r="B2223" t="s">
        <v>3298</v>
      </c>
      <c r="C2223" t="s">
        <v>4039</v>
      </c>
      <c r="D2223">
        <v>34.848000000000013</v>
      </c>
      <c r="E2223">
        <v>13.29</v>
      </c>
      <c r="F2223">
        <v>15.766</v>
      </c>
      <c r="G2223">
        <v>27.734000000000002</v>
      </c>
      <c r="H2223">
        <v>2.1579999999999999</v>
      </c>
      <c r="I2223">
        <v>0.82600000000000007</v>
      </c>
      <c r="J2223">
        <v>0.72200000000000009</v>
      </c>
      <c r="K2223">
        <v>4.6560000000000006</v>
      </c>
      <c r="L2223">
        <v>0</v>
      </c>
      <c r="M2223">
        <v>0</v>
      </c>
      <c r="N2223">
        <v>0</v>
      </c>
      <c r="O2223">
        <v>0</v>
      </c>
      <c r="Q2223">
        <v>0</v>
      </c>
      <c r="R2223" s="19">
        <v>280</v>
      </c>
      <c r="S2223">
        <v>2.488</v>
      </c>
      <c r="T2223" s="5">
        <v>63.6</v>
      </c>
      <c r="U2223" s="5">
        <v>254.4</v>
      </c>
      <c r="Z2223">
        <v>3.12</v>
      </c>
      <c r="AA2223">
        <v>2.33</v>
      </c>
      <c r="AF2223">
        <v>1230</v>
      </c>
      <c r="AG2223">
        <v>662</v>
      </c>
      <c r="AH2223" s="7">
        <v>1892</v>
      </c>
      <c r="AI2223">
        <v>2.54</v>
      </c>
      <c r="AJ2223">
        <v>2.58</v>
      </c>
      <c r="AK2223">
        <v>0</v>
      </c>
      <c r="AL2223">
        <v>0</v>
      </c>
      <c r="AM2223">
        <v>125</v>
      </c>
      <c r="AN2223">
        <v>0.16200000000000001</v>
      </c>
      <c r="AO2223" s="13">
        <v>0.34720000000000001</v>
      </c>
      <c r="AP2223">
        <v>0.49</v>
      </c>
      <c r="AQ2223" s="17">
        <v>20.25</v>
      </c>
      <c r="AR2223" s="15">
        <v>43.4</v>
      </c>
      <c r="AS2223">
        <v>61.35</v>
      </c>
      <c r="AT2223" s="17">
        <v>50</v>
      </c>
      <c r="AU2223" s="11">
        <v>5</v>
      </c>
      <c r="AV2223">
        <v>40</v>
      </c>
      <c r="AW2223">
        <v>10</v>
      </c>
      <c r="AX2223" s="15">
        <v>0</v>
      </c>
      <c r="AY2223" s="13">
        <v>6.36</v>
      </c>
      <c r="AZ2223" s="7">
        <v>105.166</v>
      </c>
      <c r="BA2223" s="13">
        <v>1</v>
      </c>
      <c r="BB2223" s="15">
        <v>90</v>
      </c>
      <c r="BD2223">
        <v>24</v>
      </c>
      <c r="BE2223" s="9">
        <v>150</v>
      </c>
      <c r="BH2223">
        <v>57.69</v>
      </c>
      <c r="BI2223" s="19">
        <v>7</v>
      </c>
      <c r="BJ2223" s="9" t="s">
        <v>4405</v>
      </c>
    </row>
    <row r="2224" spans="1:62" thickTop="1" thickBot="1" x14ac:dyDescent="0.3">
      <c r="A2224" t="s">
        <v>2282</v>
      </c>
      <c r="B2224" t="s">
        <v>3298</v>
      </c>
      <c r="C2224" t="s">
        <v>4040</v>
      </c>
      <c r="D2224">
        <v>34.848000000000013</v>
      </c>
      <c r="E2224">
        <v>13.29</v>
      </c>
      <c r="F2224">
        <v>15.766</v>
      </c>
      <c r="G2224">
        <v>27.734000000000002</v>
      </c>
      <c r="H2224">
        <v>2.1579999999999999</v>
      </c>
      <c r="I2224">
        <v>0.82600000000000007</v>
      </c>
      <c r="J2224">
        <v>0.72200000000000009</v>
      </c>
      <c r="K2224">
        <v>4.6560000000000006</v>
      </c>
      <c r="L2224">
        <v>0</v>
      </c>
      <c r="M2224">
        <v>0</v>
      </c>
      <c r="N2224">
        <v>0</v>
      </c>
      <c r="O2224">
        <v>0</v>
      </c>
      <c r="Q2224">
        <v>0</v>
      </c>
      <c r="R2224" s="19">
        <v>280</v>
      </c>
      <c r="S2224">
        <v>2.488</v>
      </c>
      <c r="T2224" s="5">
        <v>63.6</v>
      </c>
      <c r="U2224" s="5">
        <v>254.4</v>
      </c>
      <c r="Z2224">
        <v>3.12</v>
      </c>
      <c r="AA2224">
        <v>2.33</v>
      </c>
      <c r="AF2224">
        <v>1230</v>
      </c>
      <c r="AG2224">
        <v>662</v>
      </c>
      <c r="AH2224" s="7">
        <v>1892</v>
      </c>
      <c r="AI2224">
        <v>2.54</v>
      </c>
      <c r="AJ2224">
        <v>2.58</v>
      </c>
      <c r="AK2224">
        <v>0</v>
      </c>
      <c r="AL2224">
        <v>0</v>
      </c>
      <c r="AM2224">
        <v>125</v>
      </c>
      <c r="AN2224">
        <v>0.16200000000000001</v>
      </c>
      <c r="AO2224" s="13">
        <v>0.34720000000000001</v>
      </c>
      <c r="AP2224">
        <v>0.49</v>
      </c>
      <c r="AQ2224" s="17">
        <v>20.25</v>
      </c>
      <c r="AR2224" s="15">
        <v>43.4</v>
      </c>
      <c r="AS2224">
        <v>61.35</v>
      </c>
      <c r="AT2224" s="17">
        <v>50</v>
      </c>
      <c r="AU2224" s="11">
        <v>10</v>
      </c>
      <c r="AV2224">
        <v>30</v>
      </c>
      <c r="AW2224">
        <v>20</v>
      </c>
      <c r="AX2224" s="15">
        <v>0</v>
      </c>
      <c r="AY2224" s="13">
        <v>6.36</v>
      </c>
      <c r="AZ2224" s="7">
        <v>95.165999999999997</v>
      </c>
      <c r="BA2224" s="13">
        <v>1</v>
      </c>
      <c r="BB2224" s="15">
        <v>80</v>
      </c>
      <c r="BD2224">
        <v>24</v>
      </c>
      <c r="BE2224" s="9">
        <v>150</v>
      </c>
      <c r="BH2224">
        <v>63.67</v>
      </c>
      <c r="BI2224" s="19">
        <v>7</v>
      </c>
      <c r="BJ2224" s="9" t="s">
        <v>4405</v>
      </c>
    </row>
    <row r="2225" spans="1:62" thickTop="1" thickBot="1" x14ac:dyDescent="0.3">
      <c r="A2225" t="s">
        <v>2283</v>
      </c>
      <c r="B2225" t="s">
        <v>3298</v>
      </c>
      <c r="C2225" t="s">
        <v>4041</v>
      </c>
      <c r="D2225">
        <v>34.848000000000013</v>
      </c>
      <c r="E2225">
        <v>13.29</v>
      </c>
      <c r="F2225">
        <v>15.766</v>
      </c>
      <c r="G2225">
        <v>27.734000000000002</v>
      </c>
      <c r="H2225">
        <v>2.1579999999999999</v>
      </c>
      <c r="I2225">
        <v>0.82600000000000007</v>
      </c>
      <c r="J2225">
        <v>0.72200000000000009</v>
      </c>
      <c r="K2225">
        <v>4.6560000000000006</v>
      </c>
      <c r="L2225">
        <v>0</v>
      </c>
      <c r="M2225">
        <v>0</v>
      </c>
      <c r="N2225">
        <v>0</v>
      </c>
      <c r="O2225">
        <v>0</v>
      </c>
      <c r="Q2225">
        <v>0</v>
      </c>
      <c r="R2225" s="19">
        <v>280</v>
      </c>
      <c r="S2225">
        <v>2.488</v>
      </c>
      <c r="T2225" s="5">
        <v>63.6</v>
      </c>
      <c r="U2225" s="5">
        <v>254.4</v>
      </c>
      <c r="Z2225">
        <v>3.12</v>
      </c>
      <c r="AA2225">
        <v>2.33</v>
      </c>
      <c r="AF2225">
        <v>1230</v>
      </c>
      <c r="AG2225">
        <v>662</v>
      </c>
      <c r="AH2225" s="7">
        <v>1892</v>
      </c>
      <c r="AI2225">
        <v>2.54</v>
      </c>
      <c r="AJ2225">
        <v>2.58</v>
      </c>
      <c r="AK2225">
        <v>0</v>
      </c>
      <c r="AL2225">
        <v>0</v>
      </c>
      <c r="AM2225">
        <v>125</v>
      </c>
      <c r="AN2225">
        <v>0.16200000000000001</v>
      </c>
      <c r="AO2225" s="13">
        <v>0.34720000000000001</v>
      </c>
      <c r="AP2225">
        <v>0.49</v>
      </c>
      <c r="AQ2225" s="17">
        <v>20.25</v>
      </c>
      <c r="AR2225" s="15">
        <v>43.4</v>
      </c>
      <c r="AS2225">
        <v>61.35</v>
      </c>
      <c r="AT2225" s="17">
        <v>50</v>
      </c>
      <c r="AU2225" s="11">
        <v>15</v>
      </c>
      <c r="AV2225">
        <v>20</v>
      </c>
      <c r="AW2225">
        <v>30</v>
      </c>
      <c r="AX2225" s="15">
        <v>0</v>
      </c>
      <c r="AY2225" s="13">
        <v>6.36</v>
      </c>
      <c r="AZ2225" s="7">
        <v>85.165999999999997</v>
      </c>
      <c r="BA2225" s="13">
        <v>1</v>
      </c>
      <c r="BB2225" s="15">
        <v>70</v>
      </c>
      <c r="BD2225">
        <v>24</v>
      </c>
      <c r="BE2225" s="9">
        <v>150</v>
      </c>
      <c r="BH2225">
        <v>64.39</v>
      </c>
      <c r="BI2225" s="19">
        <v>7</v>
      </c>
      <c r="BJ2225" s="9" t="s">
        <v>4405</v>
      </c>
    </row>
    <row r="2226" spans="1:62" thickTop="1" thickBot="1" x14ac:dyDescent="0.3">
      <c r="A2226" t="s">
        <v>2284</v>
      </c>
      <c r="B2226" t="s">
        <v>3298</v>
      </c>
      <c r="C2226" t="s">
        <v>4042</v>
      </c>
      <c r="D2226">
        <v>34.848000000000013</v>
      </c>
      <c r="E2226">
        <v>13.29</v>
      </c>
      <c r="F2226">
        <v>15.766</v>
      </c>
      <c r="G2226">
        <v>27.734000000000002</v>
      </c>
      <c r="H2226">
        <v>2.1579999999999999</v>
      </c>
      <c r="I2226">
        <v>0.82600000000000007</v>
      </c>
      <c r="J2226">
        <v>0.72200000000000009</v>
      </c>
      <c r="K2226">
        <v>4.6560000000000006</v>
      </c>
      <c r="L2226">
        <v>0</v>
      </c>
      <c r="M2226">
        <v>0</v>
      </c>
      <c r="N2226">
        <v>0</v>
      </c>
      <c r="O2226">
        <v>0</v>
      </c>
      <c r="Q2226">
        <v>0</v>
      </c>
      <c r="R2226" s="19">
        <v>280</v>
      </c>
      <c r="S2226">
        <v>2.488</v>
      </c>
      <c r="T2226" s="5">
        <v>63.6</v>
      </c>
      <c r="U2226" s="5">
        <v>254.4</v>
      </c>
      <c r="Z2226">
        <v>3.12</v>
      </c>
      <c r="AA2226">
        <v>2.33</v>
      </c>
      <c r="AF2226">
        <v>1230</v>
      </c>
      <c r="AG2226">
        <v>662</v>
      </c>
      <c r="AH2226" s="7">
        <v>1892</v>
      </c>
      <c r="AI2226">
        <v>2.54</v>
      </c>
      <c r="AJ2226">
        <v>2.58</v>
      </c>
      <c r="AK2226">
        <v>0</v>
      </c>
      <c r="AL2226">
        <v>0</v>
      </c>
      <c r="AM2226">
        <v>125</v>
      </c>
      <c r="AN2226">
        <v>0.16200000000000001</v>
      </c>
      <c r="AO2226" s="13">
        <v>0.34720000000000001</v>
      </c>
      <c r="AP2226">
        <v>0.49</v>
      </c>
      <c r="AQ2226" s="17">
        <v>20.25</v>
      </c>
      <c r="AR2226" s="15">
        <v>43.4</v>
      </c>
      <c r="AS2226">
        <v>61.35</v>
      </c>
      <c r="AT2226" s="17">
        <v>50</v>
      </c>
      <c r="AU2226" s="11">
        <v>20</v>
      </c>
      <c r="AV2226">
        <v>10</v>
      </c>
      <c r="AW2226">
        <v>40</v>
      </c>
      <c r="AX2226" s="15">
        <v>0</v>
      </c>
      <c r="AY2226" s="13">
        <v>6.36</v>
      </c>
      <c r="AZ2226" s="7">
        <v>75.165999999999997</v>
      </c>
      <c r="BA2226" s="13">
        <v>1</v>
      </c>
      <c r="BB2226" s="15">
        <v>60</v>
      </c>
      <c r="BD2226">
        <v>24</v>
      </c>
      <c r="BE2226" s="9">
        <v>150</v>
      </c>
      <c r="BH2226">
        <v>56.02</v>
      </c>
      <c r="BI2226" s="19">
        <v>7</v>
      </c>
      <c r="BJ2226" s="9" t="s">
        <v>4405</v>
      </c>
    </row>
    <row r="2227" spans="1:62" thickTop="1" thickBot="1" x14ac:dyDescent="0.3">
      <c r="A2227" t="s">
        <v>2285</v>
      </c>
      <c r="B2227" t="s">
        <v>3299</v>
      </c>
      <c r="C2227" t="s">
        <v>4074</v>
      </c>
      <c r="D2227">
        <v>53.71</v>
      </c>
      <c r="E2227">
        <v>27.2</v>
      </c>
      <c r="F2227">
        <v>11.7</v>
      </c>
      <c r="G2227">
        <v>1.9</v>
      </c>
      <c r="H2227">
        <v>0</v>
      </c>
      <c r="I2227">
        <v>0.36</v>
      </c>
      <c r="J2227">
        <v>0.54</v>
      </c>
      <c r="K2227">
        <v>0.3</v>
      </c>
      <c r="L2227">
        <v>1.62</v>
      </c>
      <c r="M2227">
        <v>0.71</v>
      </c>
      <c r="N2227">
        <v>0</v>
      </c>
      <c r="O2227">
        <v>0</v>
      </c>
      <c r="Q2227">
        <v>0.68</v>
      </c>
      <c r="U2227" s="5">
        <v>400</v>
      </c>
      <c r="AF2227">
        <v>1218</v>
      </c>
      <c r="AG2227">
        <v>655.9</v>
      </c>
      <c r="AH2227" s="7">
        <v>1873.9</v>
      </c>
      <c r="AK2227">
        <v>0</v>
      </c>
      <c r="AL2227">
        <v>0</v>
      </c>
      <c r="AM2227">
        <v>100</v>
      </c>
      <c r="AN2227">
        <v>0.115</v>
      </c>
      <c r="AO2227" s="13">
        <v>0.3</v>
      </c>
      <c r="AP2227">
        <v>0.59</v>
      </c>
      <c r="AQ2227" s="17">
        <v>11.5</v>
      </c>
      <c r="AR2227" s="15">
        <v>30</v>
      </c>
      <c r="AS2227">
        <v>58.5</v>
      </c>
      <c r="AT2227" s="17">
        <v>40</v>
      </c>
      <c r="AU2227" s="11">
        <v>14</v>
      </c>
      <c r="AV2227">
        <v>17.600000000000001</v>
      </c>
      <c r="AW2227">
        <v>22.4</v>
      </c>
      <c r="AX2227" s="15">
        <v>0</v>
      </c>
      <c r="AY2227" s="13">
        <v>6</v>
      </c>
      <c r="AZ2227" s="7">
        <v>79.7</v>
      </c>
      <c r="BB2227" s="15">
        <v>25</v>
      </c>
      <c r="BD2227">
        <v>24</v>
      </c>
      <c r="BF2227" s="9">
        <v>100</v>
      </c>
      <c r="BG2227" s="9">
        <v>200</v>
      </c>
      <c r="BH2227">
        <v>32.5</v>
      </c>
      <c r="BI2227" s="19">
        <v>28</v>
      </c>
      <c r="BJ2227" s="9" t="s">
        <v>4404</v>
      </c>
    </row>
    <row r="2228" spans="1:62" thickTop="1" thickBot="1" x14ac:dyDescent="0.3">
      <c r="A2228" t="s">
        <v>2286</v>
      </c>
      <c r="B2228" t="s">
        <v>3299</v>
      </c>
      <c r="C2228" t="s">
        <v>4074</v>
      </c>
      <c r="D2228">
        <v>53.71</v>
      </c>
      <c r="E2228">
        <v>27.2</v>
      </c>
      <c r="F2228">
        <v>11.7</v>
      </c>
      <c r="G2228">
        <v>1.9</v>
      </c>
      <c r="H2228">
        <v>0</v>
      </c>
      <c r="I2228">
        <v>0.36</v>
      </c>
      <c r="J2228">
        <v>0.54</v>
      </c>
      <c r="K2228">
        <v>0.3</v>
      </c>
      <c r="L2228">
        <v>1.62</v>
      </c>
      <c r="M2228">
        <v>0.71</v>
      </c>
      <c r="N2228">
        <v>0</v>
      </c>
      <c r="O2228">
        <v>0</v>
      </c>
      <c r="Q2228">
        <v>0.68</v>
      </c>
      <c r="U2228" s="5">
        <v>400</v>
      </c>
      <c r="AF2228">
        <v>1218</v>
      </c>
      <c r="AG2228">
        <v>655.9</v>
      </c>
      <c r="AH2228" s="7">
        <v>1873.9</v>
      </c>
      <c r="AK2228">
        <v>0</v>
      </c>
      <c r="AL2228">
        <v>0</v>
      </c>
      <c r="AM2228">
        <v>100</v>
      </c>
      <c r="AN2228">
        <v>0.115</v>
      </c>
      <c r="AO2228" s="13">
        <v>0.3</v>
      </c>
      <c r="AP2228">
        <v>0.59</v>
      </c>
      <c r="AQ2228" s="17">
        <v>11.5</v>
      </c>
      <c r="AR2228" s="15">
        <v>30</v>
      </c>
      <c r="AS2228">
        <v>58.5</v>
      </c>
      <c r="AT2228" s="17">
        <v>40</v>
      </c>
      <c r="AU2228" s="11">
        <v>14</v>
      </c>
      <c r="AV2228">
        <v>17.600000000000001</v>
      </c>
      <c r="AW2228">
        <v>22.4</v>
      </c>
      <c r="AX2228" s="15">
        <v>0</v>
      </c>
      <c r="AY2228" s="13">
        <v>6</v>
      </c>
      <c r="AZ2228" s="7">
        <v>79.7</v>
      </c>
      <c r="BB2228" s="15">
        <v>25</v>
      </c>
      <c r="BD2228">
        <v>24</v>
      </c>
      <c r="BF2228" s="9">
        <v>100</v>
      </c>
      <c r="BG2228" s="9">
        <v>200</v>
      </c>
      <c r="BH2228">
        <v>41.1</v>
      </c>
      <c r="BI2228" s="19">
        <v>90</v>
      </c>
      <c r="BJ2228" s="9" t="s">
        <v>4404</v>
      </c>
    </row>
    <row r="2229" spans="1:62" thickTop="1" thickBot="1" x14ac:dyDescent="0.3">
      <c r="A2229" t="s">
        <v>2287</v>
      </c>
      <c r="B2229" t="s">
        <v>3299</v>
      </c>
      <c r="C2229" t="s">
        <v>4075</v>
      </c>
      <c r="D2229">
        <v>51.335000000000001</v>
      </c>
      <c r="E2229">
        <v>25.704999999999998</v>
      </c>
      <c r="F2229">
        <v>10.582000000000001</v>
      </c>
      <c r="G2229">
        <v>6.2549999999999999</v>
      </c>
      <c r="H2229">
        <v>0</v>
      </c>
      <c r="I2229">
        <v>0.35499999999999998</v>
      </c>
      <c r="J2229">
        <v>0.52400000000000002</v>
      </c>
      <c r="K2229">
        <v>0.63200000000000001</v>
      </c>
      <c r="L2229">
        <v>1.504</v>
      </c>
      <c r="M2229">
        <v>0.68500000000000005</v>
      </c>
      <c r="N2229">
        <v>0</v>
      </c>
      <c r="O2229">
        <v>0</v>
      </c>
      <c r="Q2229">
        <v>0.85100000000000009</v>
      </c>
      <c r="U2229" s="5">
        <v>360</v>
      </c>
      <c r="V2229" s="5">
        <v>40</v>
      </c>
      <c r="AF2229">
        <v>1218</v>
      </c>
      <c r="AG2229">
        <v>655.9</v>
      </c>
      <c r="AH2229" s="7">
        <v>1873.9</v>
      </c>
      <c r="AK2229">
        <v>0</v>
      </c>
      <c r="AL2229">
        <v>0</v>
      </c>
      <c r="AM2229">
        <v>100</v>
      </c>
      <c r="AN2229">
        <v>0.115</v>
      </c>
      <c r="AO2229" s="13">
        <v>0.3</v>
      </c>
      <c r="AP2229">
        <v>0.59</v>
      </c>
      <c r="AQ2229" s="17">
        <v>11.5</v>
      </c>
      <c r="AR2229" s="15">
        <v>30</v>
      </c>
      <c r="AS2229">
        <v>58.5</v>
      </c>
      <c r="AT2229" s="17">
        <v>40</v>
      </c>
      <c r="AU2229" s="11">
        <v>14</v>
      </c>
      <c r="AV2229">
        <v>17.600000000000001</v>
      </c>
      <c r="AW2229">
        <v>22.4</v>
      </c>
      <c r="AX2229" s="15">
        <v>6</v>
      </c>
      <c r="AY2229" s="13">
        <v>6</v>
      </c>
      <c r="AZ2229" s="7">
        <v>85.7</v>
      </c>
      <c r="BB2229" s="15">
        <v>25</v>
      </c>
      <c r="BD2229">
        <v>24</v>
      </c>
      <c r="BF2229" s="9">
        <v>100</v>
      </c>
      <c r="BG2229" s="9">
        <v>200</v>
      </c>
      <c r="BH2229">
        <v>43</v>
      </c>
      <c r="BI2229" s="19">
        <v>90</v>
      </c>
      <c r="BJ2229" s="9" t="s">
        <v>4404</v>
      </c>
    </row>
    <row r="2230" spans="1:62" thickTop="1" thickBot="1" x14ac:dyDescent="0.3">
      <c r="A2230" t="s">
        <v>2288</v>
      </c>
      <c r="B2230" t="s">
        <v>3299</v>
      </c>
      <c r="C2230" t="s">
        <v>4075</v>
      </c>
      <c r="D2230">
        <v>51.335000000000001</v>
      </c>
      <c r="E2230">
        <v>25.704999999999998</v>
      </c>
      <c r="F2230">
        <v>10.582000000000001</v>
      </c>
      <c r="G2230">
        <v>6.2549999999999999</v>
      </c>
      <c r="H2230">
        <v>0</v>
      </c>
      <c r="I2230">
        <v>0.35499999999999998</v>
      </c>
      <c r="J2230">
        <v>0.52400000000000002</v>
      </c>
      <c r="K2230">
        <v>0.63200000000000001</v>
      </c>
      <c r="L2230">
        <v>1.504</v>
      </c>
      <c r="M2230">
        <v>0.68500000000000005</v>
      </c>
      <c r="N2230">
        <v>0</v>
      </c>
      <c r="O2230">
        <v>0</v>
      </c>
      <c r="Q2230">
        <v>0.85100000000000009</v>
      </c>
      <c r="U2230" s="5">
        <v>360</v>
      </c>
      <c r="V2230" s="5">
        <v>40</v>
      </c>
      <c r="AF2230">
        <v>1218</v>
      </c>
      <c r="AG2230">
        <v>655.9</v>
      </c>
      <c r="AH2230" s="7">
        <v>1873.9</v>
      </c>
      <c r="AK2230">
        <v>0</v>
      </c>
      <c r="AL2230">
        <v>0</v>
      </c>
      <c r="AM2230">
        <v>100</v>
      </c>
      <c r="AN2230">
        <v>0.115</v>
      </c>
      <c r="AO2230" s="13">
        <v>0.3</v>
      </c>
      <c r="AP2230">
        <v>0.59</v>
      </c>
      <c r="AQ2230" s="17">
        <v>11.5</v>
      </c>
      <c r="AR2230" s="15">
        <v>30</v>
      </c>
      <c r="AS2230">
        <v>58.5</v>
      </c>
      <c r="AT2230" s="17">
        <v>40</v>
      </c>
      <c r="AU2230" s="11">
        <v>14</v>
      </c>
      <c r="AV2230">
        <v>17.600000000000001</v>
      </c>
      <c r="AW2230">
        <v>22.4</v>
      </c>
      <c r="AX2230" s="15">
        <v>6</v>
      </c>
      <c r="AY2230" s="13">
        <v>6</v>
      </c>
      <c r="AZ2230" s="7">
        <v>85.7</v>
      </c>
      <c r="BB2230" s="15">
        <v>25</v>
      </c>
      <c r="BD2230">
        <v>24</v>
      </c>
      <c r="BF2230" s="9">
        <v>100</v>
      </c>
      <c r="BG2230" s="9">
        <v>200</v>
      </c>
      <c r="BH2230">
        <v>33.299999999999997</v>
      </c>
      <c r="BI2230" s="19">
        <v>28</v>
      </c>
      <c r="BJ2230" s="9" t="s">
        <v>4404</v>
      </c>
    </row>
    <row r="2231" spans="1:62" thickTop="1" thickBot="1" x14ac:dyDescent="0.3">
      <c r="A2231" t="s">
        <v>2289</v>
      </c>
      <c r="B2231" t="s">
        <v>3299</v>
      </c>
      <c r="C2231" t="s">
        <v>4076</v>
      </c>
      <c r="D2231">
        <v>51.713469387755097</v>
      </c>
      <c r="E2231">
        <v>25.82244897959184</v>
      </c>
      <c r="F2231">
        <v>11.14897959183673</v>
      </c>
      <c r="G2231">
        <v>5.6775510204081634</v>
      </c>
      <c r="H2231">
        <v>0.1591836734693878</v>
      </c>
      <c r="I2231">
        <v>0.36857142857142849</v>
      </c>
      <c r="J2231">
        <v>0.50693877551020416</v>
      </c>
      <c r="K2231">
        <v>0.43469387755102029</v>
      </c>
      <c r="L2231">
        <v>1.5208163265306121</v>
      </c>
      <c r="M2231">
        <v>0.66653061224489785</v>
      </c>
      <c r="N2231">
        <v>0</v>
      </c>
      <c r="O2231">
        <v>0</v>
      </c>
      <c r="Q2231">
        <v>0.76081632653061226</v>
      </c>
      <c r="T2231" s="5">
        <v>24</v>
      </c>
      <c r="U2231" s="5">
        <v>368</v>
      </c>
      <c r="AF2231">
        <v>1209</v>
      </c>
      <c r="AG2231">
        <v>651</v>
      </c>
      <c r="AH2231" s="7">
        <v>1860</v>
      </c>
      <c r="AK2231">
        <v>0</v>
      </c>
      <c r="AL2231">
        <v>0</v>
      </c>
      <c r="AM2231">
        <v>114.3</v>
      </c>
      <c r="AN2231">
        <v>0.115</v>
      </c>
      <c r="AO2231" s="13">
        <v>0.3</v>
      </c>
      <c r="AP2231">
        <v>0.59</v>
      </c>
      <c r="AQ2231" s="17">
        <v>13.14</v>
      </c>
      <c r="AR2231" s="15">
        <v>34.29</v>
      </c>
      <c r="AS2231">
        <v>66.865499999999997</v>
      </c>
      <c r="AT2231" s="17">
        <v>45.7</v>
      </c>
      <c r="AU2231" s="11">
        <v>14</v>
      </c>
      <c r="AV2231">
        <v>20.108000000000001</v>
      </c>
      <c r="AW2231">
        <v>25.591999999999999</v>
      </c>
      <c r="AX2231" s="15">
        <v>0</v>
      </c>
      <c r="AY2231" s="13">
        <v>0</v>
      </c>
      <c r="AZ2231" s="7">
        <v>86.973500000000001</v>
      </c>
      <c r="BB2231" s="15">
        <v>25</v>
      </c>
      <c r="BD2231">
        <v>24</v>
      </c>
      <c r="BF2231" s="9">
        <v>100</v>
      </c>
      <c r="BG2231" s="9">
        <v>200</v>
      </c>
      <c r="BH2231">
        <v>52.1</v>
      </c>
      <c r="BI2231" s="19">
        <v>90</v>
      </c>
      <c r="BJ2231" s="9" t="s">
        <v>4404</v>
      </c>
    </row>
    <row r="2232" spans="1:62" thickTop="1" thickBot="1" x14ac:dyDescent="0.3">
      <c r="A2232" t="s">
        <v>2290</v>
      </c>
      <c r="B2232" t="s">
        <v>3299</v>
      </c>
      <c r="C2232" t="s">
        <v>4076</v>
      </c>
      <c r="D2232">
        <v>51.713469387755097</v>
      </c>
      <c r="E2232">
        <v>25.82244897959184</v>
      </c>
      <c r="F2232">
        <v>11.14897959183673</v>
      </c>
      <c r="G2232">
        <v>5.6775510204081634</v>
      </c>
      <c r="H2232">
        <v>0.1591836734693878</v>
      </c>
      <c r="I2232">
        <v>0.36857142857142849</v>
      </c>
      <c r="J2232">
        <v>0.50693877551020416</v>
      </c>
      <c r="K2232">
        <v>0.43469387755102029</v>
      </c>
      <c r="L2232">
        <v>1.5208163265306121</v>
      </c>
      <c r="M2232">
        <v>0.66653061224489785</v>
      </c>
      <c r="N2232">
        <v>0</v>
      </c>
      <c r="O2232">
        <v>0</v>
      </c>
      <c r="Q2232">
        <v>0.76081632653061226</v>
      </c>
      <c r="T2232" s="5">
        <v>24</v>
      </c>
      <c r="U2232" s="5">
        <v>368</v>
      </c>
      <c r="AF2232">
        <v>1209</v>
      </c>
      <c r="AG2232">
        <v>651</v>
      </c>
      <c r="AH2232" s="7">
        <v>1860</v>
      </c>
      <c r="AK2232">
        <v>0</v>
      </c>
      <c r="AL2232">
        <v>0</v>
      </c>
      <c r="AM2232">
        <v>114.3</v>
      </c>
      <c r="AN2232">
        <v>0.115</v>
      </c>
      <c r="AO2232" s="13">
        <v>0.3</v>
      </c>
      <c r="AP2232">
        <v>0.59</v>
      </c>
      <c r="AQ2232" s="17">
        <v>13.14</v>
      </c>
      <c r="AR2232" s="15">
        <v>34.29</v>
      </c>
      <c r="AS2232">
        <v>66.865499999999997</v>
      </c>
      <c r="AT2232" s="17">
        <v>45.7</v>
      </c>
      <c r="AU2232" s="11">
        <v>14</v>
      </c>
      <c r="AV2232">
        <v>20.108000000000001</v>
      </c>
      <c r="AW2232">
        <v>25.591999999999999</v>
      </c>
      <c r="AX2232" s="15">
        <v>0</v>
      </c>
      <c r="AY2232" s="13">
        <v>0</v>
      </c>
      <c r="AZ2232" s="7">
        <v>86.973500000000001</v>
      </c>
      <c r="BB2232" s="15">
        <v>25</v>
      </c>
      <c r="BD2232">
        <v>24</v>
      </c>
      <c r="BF2232" s="9">
        <v>100</v>
      </c>
      <c r="BG2232" s="9">
        <v>200</v>
      </c>
      <c r="BH2232">
        <v>43.2</v>
      </c>
      <c r="BI2232" s="19">
        <v>28</v>
      </c>
      <c r="BJ2232" s="9" t="s">
        <v>4404</v>
      </c>
    </row>
    <row r="2233" spans="1:62" thickTop="1" thickBot="1" x14ac:dyDescent="0.3">
      <c r="A2233" t="s">
        <v>2291</v>
      </c>
      <c r="B2233" t="s">
        <v>3299</v>
      </c>
      <c r="C2233" t="s">
        <v>4077</v>
      </c>
      <c r="D2233">
        <v>51.152352941176467</v>
      </c>
      <c r="E2233">
        <v>25.43529411764705</v>
      </c>
      <c r="F2233">
        <v>10.99411764705882</v>
      </c>
      <c r="G2233">
        <v>6.7392156862745098</v>
      </c>
      <c r="H2233">
        <v>0.20392156862745101</v>
      </c>
      <c r="I2233">
        <v>0.37098039215686268</v>
      </c>
      <c r="J2233">
        <v>0.49764705882352939</v>
      </c>
      <c r="K2233">
        <v>0.47254901960784318</v>
      </c>
      <c r="L2233">
        <v>1.492941176470588</v>
      </c>
      <c r="M2233">
        <v>0.65431372549019606</v>
      </c>
      <c r="N2233">
        <v>0</v>
      </c>
      <c r="O2233">
        <v>0</v>
      </c>
      <c r="Q2233">
        <v>0.78352941176470592</v>
      </c>
      <c r="T2233" s="5">
        <v>32</v>
      </c>
      <c r="U2233" s="5">
        <v>376</v>
      </c>
      <c r="AF2233">
        <v>1209</v>
      </c>
      <c r="AG2233">
        <v>651</v>
      </c>
      <c r="AH2233" s="7">
        <v>1860</v>
      </c>
      <c r="AK2233">
        <v>0</v>
      </c>
      <c r="AL2233">
        <v>0</v>
      </c>
      <c r="AM2233">
        <v>114.3</v>
      </c>
      <c r="AN2233">
        <v>0.115</v>
      </c>
      <c r="AO2233" s="13">
        <v>0.3</v>
      </c>
      <c r="AP2233">
        <v>0.59</v>
      </c>
      <c r="AQ2233" s="17">
        <v>13.14</v>
      </c>
      <c r="AR2233" s="15">
        <v>34.29</v>
      </c>
      <c r="AS2233">
        <v>66.865499999999997</v>
      </c>
      <c r="AT2233" s="17">
        <v>45.7</v>
      </c>
      <c r="AU2233" s="11">
        <v>14</v>
      </c>
      <c r="AV2233">
        <v>20.108000000000001</v>
      </c>
      <c r="AW2233">
        <v>25.591999999999999</v>
      </c>
      <c r="AX2233" s="15">
        <v>0</v>
      </c>
      <c r="AY2233" s="13">
        <v>3.92</v>
      </c>
      <c r="AZ2233" s="7">
        <v>89.325500000000005</v>
      </c>
      <c r="BB2233" s="15">
        <v>25</v>
      </c>
      <c r="BD2233">
        <v>24</v>
      </c>
      <c r="BF2233" s="9">
        <v>100</v>
      </c>
      <c r="BG2233" s="9">
        <v>200</v>
      </c>
      <c r="BH2233">
        <v>38</v>
      </c>
      <c r="BI2233" s="19">
        <v>90</v>
      </c>
      <c r="BJ2233" s="9" t="s">
        <v>4404</v>
      </c>
    </row>
    <row r="2234" spans="1:62" thickTop="1" thickBot="1" x14ac:dyDescent="0.3">
      <c r="A2234" t="s">
        <v>2292</v>
      </c>
      <c r="B2234" t="s">
        <v>3299</v>
      </c>
      <c r="C2234" t="s">
        <v>4077</v>
      </c>
      <c r="D2234">
        <v>51.152352941176467</v>
      </c>
      <c r="E2234">
        <v>25.43529411764705</v>
      </c>
      <c r="F2234">
        <v>10.99411764705882</v>
      </c>
      <c r="G2234">
        <v>6.7392156862745098</v>
      </c>
      <c r="H2234">
        <v>0.20392156862745101</v>
      </c>
      <c r="I2234">
        <v>0.37098039215686268</v>
      </c>
      <c r="J2234">
        <v>0.49764705882352939</v>
      </c>
      <c r="K2234">
        <v>0.47254901960784318</v>
      </c>
      <c r="L2234">
        <v>1.492941176470588</v>
      </c>
      <c r="M2234">
        <v>0.65431372549019606</v>
      </c>
      <c r="N2234">
        <v>0</v>
      </c>
      <c r="O2234">
        <v>0</v>
      </c>
      <c r="Q2234">
        <v>0.78352941176470592</v>
      </c>
      <c r="T2234" s="5">
        <v>32</v>
      </c>
      <c r="U2234" s="5">
        <v>376</v>
      </c>
      <c r="AF2234">
        <v>1209</v>
      </c>
      <c r="AG2234">
        <v>651</v>
      </c>
      <c r="AH2234" s="7">
        <v>1860</v>
      </c>
      <c r="AK2234">
        <v>0</v>
      </c>
      <c r="AL2234">
        <v>0</v>
      </c>
      <c r="AM2234">
        <v>114.3</v>
      </c>
      <c r="AN2234">
        <v>0.115</v>
      </c>
      <c r="AO2234" s="13">
        <v>0.3</v>
      </c>
      <c r="AP2234">
        <v>0.59</v>
      </c>
      <c r="AQ2234" s="17">
        <v>13.14</v>
      </c>
      <c r="AR2234" s="15">
        <v>34.29</v>
      </c>
      <c r="AS2234">
        <v>66.865499999999997</v>
      </c>
      <c r="AT2234" s="17">
        <v>45.7</v>
      </c>
      <c r="AU2234" s="11">
        <v>14</v>
      </c>
      <c r="AV2234">
        <v>20.108000000000001</v>
      </c>
      <c r="AW2234">
        <v>25.591999999999999</v>
      </c>
      <c r="AX2234" s="15">
        <v>0</v>
      </c>
      <c r="AY2234" s="13">
        <v>3.92</v>
      </c>
      <c r="AZ2234" s="7">
        <v>89.325500000000005</v>
      </c>
      <c r="BB2234" s="15">
        <v>25</v>
      </c>
      <c r="BD2234">
        <v>24</v>
      </c>
      <c r="BF2234" s="9">
        <v>100</v>
      </c>
      <c r="BG2234" s="9">
        <v>200</v>
      </c>
      <c r="BH2234">
        <v>34.4</v>
      </c>
      <c r="BI2234" s="19">
        <v>28</v>
      </c>
      <c r="BJ2234" s="9" t="s">
        <v>4404</v>
      </c>
    </row>
    <row r="2235" spans="1:62" thickTop="1" thickBot="1" x14ac:dyDescent="0.3">
      <c r="A2235" t="s">
        <v>2293</v>
      </c>
      <c r="B2235" t="s">
        <v>3299</v>
      </c>
      <c r="C2235" t="s">
        <v>4078</v>
      </c>
      <c r="D2235">
        <v>51.753399999999999</v>
      </c>
      <c r="E2235">
        <v>25.849999999999991</v>
      </c>
      <c r="F2235">
        <v>11.16</v>
      </c>
      <c r="G2235">
        <v>5.6020000000000003</v>
      </c>
      <c r="H2235">
        <v>0.156</v>
      </c>
      <c r="I2235">
        <v>0.36839999999999989</v>
      </c>
      <c r="J2235">
        <v>0.50760000000000005</v>
      </c>
      <c r="K2235">
        <v>0.43200000000000011</v>
      </c>
      <c r="L2235">
        <v>1.5227999999999999</v>
      </c>
      <c r="M2235">
        <v>0.66739999999999999</v>
      </c>
      <c r="N2235">
        <v>0</v>
      </c>
      <c r="O2235">
        <v>0</v>
      </c>
      <c r="Q2235">
        <v>0.75919999999999999</v>
      </c>
      <c r="T2235" s="5">
        <v>24</v>
      </c>
      <c r="U2235" s="5">
        <v>376</v>
      </c>
      <c r="AF2235">
        <v>1218</v>
      </c>
      <c r="AG2235">
        <v>655.9</v>
      </c>
      <c r="AH2235" s="7">
        <v>1873.9</v>
      </c>
      <c r="AK2235">
        <v>0</v>
      </c>
      <c r="AL2235">
        <v>0</v>
      </c>
      <c r="AM2235">
        <v>100</v>
      </c>
      <c r="AN2235">
        <v>0.115</v>
      </c>
      <c r="AO2235" s="13">
        <v>0.3</v>
      </c>
      <c r="AP2235">
        <v>0.59</v>
      </c>
      <c r="AQ2235" s="17">
        <v>11.5</v>
      </c>
      <c r="AR2235" s="15">
        <v>30</v>
      </c>
      <c r="AS2235">
        <v>58.5</v>
      </c>
      <c r="AT2235" s="17">
        <v>40</v>
      </c>
      <c r="AU2235" s="11">
        <v>14</v>
      </c>
      <c r="AV2235">
        <v>17.600000000000001</v>
      </c>
      <c r="AW2235">
        <v>22.4</v>
      </c>
      <c r="AX2235" s="15">
        <v>6</v>
      </c>
      <c r="AY2235" s="13">
        <v>6</v>
      </c>
      <c r="AZ2235" s="7">
        <v>85.7</v>
      </c>
      <c r="BB2235" s="15">
        <v>25</v>
      </c>
      <c r="BD2235">
        <v>24</v>
      </c>
      <c r="BF2235" s="9">
        <v>100</v>
      </c>
      <c r="BG2235" s="9">
        <v>200</v>
      </c>
      <c r="BH2235">
        <v>47.4</v>
      </c>
      <c r="BI2235" s="19">
        <v>90</v>
      </c>
      <c r="BJ2235" s="9" t="s">
        <v>4404</v>
      </c>
    </row>
    <row r="2236" spans="1:62" thickTop="1" thickBot="1" x14ac:dyDescent="0.3">
      <c r="A2236" t="s">
        <v>2294</v>
      </c>
      <c r="B2236" t="s">
        <v>3299</v>
      </c>
      <c r="C2236" t="s">
        <v>4078</v>
      </c>
      <c r="D2236">
        <v>51.753399999999999</v>
      </c>
      <c r="E2236">
        <v>25.849999999999991</v>
      </c>
      <c r="F2236">
        <v>11.16</v>
      </c>
      <c r="G2236">
        <v>5.6020000000000003</v>
      </c>
      <c r="H2236">
        <v>0.156</v>
      </c>
      <c r="I2236">
        <v>0.36839999999999989</v>
      </c>
      <c r="J2236">
        <v>0.50760000000000005</v>
      </c>
      <c r="K2236">
        <v>0.43200000000000011</v>
      </c>
      <c r="L2236">
        <v>1.5227999999999999</v>
      </c>
      <c r="M2236">
        <v>0.66739999999999999</v>
      </c>
      <c r="N2236">
        <v>0</v>
      </c>
      <c r="O2236">
        <v>0</v>
      </c>
      <c r="Q2236">
        <v>0.75919999999999999</v>
      </c>
      <c r="T2236" s="5">
        <v>24</v>
      </c>
      <c r="U2236" s="5">
        <v>376</v>
      </c>
      <c r="AF2236">
        <v>1218</v>
      </c>
      <c r="AG2236">
        <v>655.9</v>
      </c>
      <c r="AH2236" s="7">
        <v>1873.9</v>
      </c>
      <c r="AK2236">
        <v>0</v>
      </c>
      <c r="AL2236">
        <v>0</v>
      </c>
      <c r="AM2236">
        <v>100</v>
      </c>
      <c r="AN2236">
        <v>0.115</v>
      </c>
      <c r="AO2236" s="13">
        <v>0.3</v>
      </c>
      <c r="AP2236">
        <v>0.59</v>
      </c>
      <c r="AQ2236" s="17">
        <v>11.5</v>
      </c>
      <c r="AR2236" s="15">
        <v>30</v>
      </c>
      <c r="AS2236">
        <v>58.5</v>
      </c>
      <c r="AT2236" s="17">
        <v>40</v>
      </c>
      <c r="AU2236" s="11">
        <v>14</v>
      </c>
      <c r="AV2236">
        <v>17.600000000000001</v>
      </c>
      <c r="AW2236">
        <v>22.4</v>
      </c>
      <c r="AX2236" s="15">
        <v>6</v>
      </c>
      <c r="AY2236" s="13">
        <v>6</v>
      </c>
      <c r="AZ2236" s="7">
        <v>85.7</v>
      </c>
      <c r="BB2236" s="15">
        <v>25</v>
      </c>
      <c r="BD2236">
        <v>24</v>
      </c>
      <c r="BF2236" s="9">
        <v>100</v>
      </c>
      <c r="BG2236" s="9">
        <v>200</v>
      </c>
      <c r="BH2236">
        <v>35.299999999999997</v>
      </c>
      <c r="BI2236" s="19">
        <v>28</v>
      </c>
      <c r="BJ2236" s="9" t="s">
        <v>4404</v>
      </c>
    </row>
    <row r="2237" spans="1:62" thickTop="1" thickBot="1" x14ac:dyDescent="0.3">
      <c r="A2237" t="s">
        <v>2295</v>
      </c>
      <c r="B2237" t="s">
        <v>3300</v>
      </c>
      <c r="C2237" t="s">
        <v>4079</v>
      </c>
      <c r="D2237">
        <v>53.71</v>
      </c>
      <c r="E2237">
        <v>27.2</v>
      </c>
      <c r="F2237">
        <v>11.7</v>
      </c>
      <c r="G2237">
        <v>1.9</v>
      </c>
      <c r="H2237">
        <v>0</v>
      </c>
      <c r="I2237">
        <v>0.36</v>
      </c>
      <c r="J2237">
        <v>0.54</v>
      </c>
      <c r="K2237">
        <v>0.3</v>
      </c>
      <c r="L2237">
        <v>1.62</v>
      </c>
      <c r="M2237">
        <v>0.71</v>
      </c>
      <c r="N2237">
        <v>0</v>
      </c>
      <c r="O2237">
        <v>0</v>
      </c>
      <c r="Q2237">
        <v>0.68</v>
      </c>
      <c r="U2237" s="5">
        <v>400</v>
      </c>
      <c r="AF2237">
        <v>1209</v>
      </c>
      <c r="AG2237">
        <v>651</v>
      </c>
      <c r="AH2237" s="7">
        <v>1860</v>
      </c>
      <c r="AK2237">
        <v>0</v>
      </c>
      <c r="AL2237">
        <v>0</v>
      </c>
      <c r="AM2237">
        <v>114.3</v>
      </c>
      <c r="AN2237">
        <v>0.115</v>
      </c>
      <c r="AO2237" s="13">
        <v>0.3</v>
      </c>
      <c r="AP2237">
        <v>0.59</v>
      </c>
      <c r="AQ2237" s="17">
        <v>13.14</v>
      </c>
      <c r="AR2237" s="15">
        <v>34.29</v>
      </c>
      <c r="AS2237">
        <v>66.865499999999997</v>
      </c>
      <c r="AT2237" s="17">
        <v>45.7</v>
      </c>
      <c r="AU2237" s="11">
        <v>14</v>
      </c>
      <c r="AV2237">
        <v>20.108000000000001</v>
      </c>
      <c r="AW2237">
        <v>25.591999999999999</v>
      </c>
      <c r="AX2237" s="15">
        <v>0</v>
      </c>
      <c r="AY2237" s="13">
        <v>0</v>
      </c>
      <c r="AZ2237" s="7">
        <v>86.973500000000001</v>
      </c>
      <c r="BB2237" s="15">
        <v>25</v>
      </c>
      <c r="BD2237">
        <v>24</v>
      </c>
      <c r="BF2237" s="9">
        <v>100</v>
      </c>
      <c r="BG2237" s="9">
        <v>200</v>
      </c>
      <c r="BH2237">
        <v>25.6</v>
      </c>
      <c r="BI2237" s="19">
        <v>28</v>
      </c>
      <c r="BJ2237" s="9" t="s">
        <v>4404</v>
      </c>
    </row>
    <row r="2238" spans="1:62" thickTop="1" thickBot="1" x14ac:dyDescent="0.3">
      <c r="A2238" t="s">
        <v>2296</v>
      </c>
      <c r="B2238" t="s">
        <v>3300</v>
      </c>
      <c r="C2238" t="s">
        <v>4079</v>
      </c>
      <c r="D2238">
        <v>53.71</v>
      </c>
      <c r="E2238">
        <v>27.2</v>
      </c>
      <c r="F2238">
        <v>11.7</v>
      </c>
      <c r="G2238">
        <v>1.9</v>
      </c>
      <c r="H2238">
        <v>0</v>
      </c>
      <c r="I2238">
        <v>0.36</v>
      </c>
      <c r="J2238">
        <v>0.54</v>
      </c>
      <c r="K2238">
        <v>0.3</v>
      </c>
      <c r="L2238">
        <v>1.62</v>
      </c>
      <c r="M2238">
        <v>0.71</v>
      </c>
      <c r="N2238">
        <v>0</v>
      </c>
      <c r="O2238">
        <v>0</v>
      </c>
      <c r="Q2238">
        <v>0.68</v>
      </c>
      <c r="U2238" s="5">
        <v>400</v>
      </c>
      <c r="AF2238">
        <v>1209</v>
      </c>
      <c r="AG2238">
        <v>651</v>
      </c>
      <c r="AH2238" s="7">
        <v>1860</v>
      </c>
      <c r="AK2238">
        <v>0</v>
      </c>
      <c r="AL2238">
        <v>0</v>
      </c>
      <c r="AM2238">
        <v>114.3</v>
      </c>
      <c r="AN2238">
        <v>0.115</v>
      </c>
      <c r="AO2238" s="13">
        <v>0.3</v>
      </c>
      <c r="AP2238">
        <v>0.59</v>
      </c>
      <c r="AQ2238" s="17">
        <v>13.14</v>
      </c>
      <c r="AR2238" s="15">
        <v>34.29</v>
      </c>
      <c r="AS2238">
        <v>66.865499999999997</v>
      </c>
      <c r="AT2238" s="17">
        <v>45.7</v>
      </c>
      <c r="AU2238" s="11">
        <v>14</v>
      </c>
      <c r="AV2238">
        <v>20.108000000000001</v>
      </c>
      <c r="AW2238">
        <v>25.591999999999999</v>
      </c>
      <c r="AX2238" s="15">
        <v>0</v>
      </c>
      <c r="AY2238" s="13">
        <v>0</v>
      </c>
      <c r="AZ2238" s="7">
        <v>86.973500000000001</v>
      </c>
      <c r="BB2238" s="15">
        <v>25</v>
      </c>
      <c r="BD2238">
        <v>24</v>
      </c>
      <c r="BF2238" s="9">
        <v>100</v>
      </c>
      <c r="BG2238" s="9">
        <v>200</v>
      </c>
      <c r="BH2238">
        <v>33.4</v>
      </c>
      <c r="BI2238" s="19">
        <v>90</v>
      </c>
      <c r="BJ2238" s="9" t="s">
        <v>4404</v>
      </c>
    </row>
    <row r="2239" spans="1:62" thickTop="1" thickBot="1" x14ac:dyDescent="0.3">
      <c r="A2239" t="s">
        <v>2297</v>
      </c>
      <c r="B2239" t="s">
        <v>3300</v>
      </c>
      <c r="C2239" t="s">
        <v>4080</v>
      </c>
      <c r="D2239">
        <v>51.335000000000001</v>
      </c>
      <c r="E2239">
        <v>25.704999999999998</v>
      </c>
      <c r="F2239">
        <v>10.582000000000001</v>
      </c>
      <c r="G2239">
        <v>6.2549999999999999</v>
      </c>
      <c r="H2239">
        <v>0</v>
      </c>
      <c r="I2239">
        <v>0.35499999999999998</v>
      </c>
      <c r="J2239">
        <v>0.52400000000000002</v>
      </c>
      <c r="K2239">
        <v>0.63200000000000001</v>
      </c>
      <c r="L2239">
        <v>1.504</v>
      </c>
      <c r="M2239">
        <v>0.68500000000000005</v>
      </c>
      <c r="N2239">
        <v>0</v>
      </c>
      <c r="O2239">
        <v>0</v>
      </c>
      <c r="Q2239">
        <v>0.85100000000000009</v>
      </c>
      <c r="U2239" s="5">
        <v>360</v>
      </c>
      <c r="V2239" s="5">
        <v>40</v>
      </c>
      <c r="AF2239">
        <v>1209</v>
      </c>
      <c r="AG2239">
        <v>651</v>
      </c>
      <c r="AH2239" s="7">
        <v>1860</v>
      </c>
      <c r="AK2239">
        <v>0</v>
      </c>
      <c r="AL2239">
        <v>0</v>
      </c>
      <c r="AM2239">
        <v>114.3</v>
      </c>
      <c r="AN2239">
        <v>0.115</v>
      </c>
      <c r="AO2239" s="13">
        <v>0.3</v>
      </c>
      <c r="AP2239">
        <v>0.59</v>
      </c>
      <c r="AQ2239" s="17">
        <v>13.14</v>
      </c>
      <c r="AR2239" s="15">
        <v>34.29</v>
      </c>
      <c r="AS2239">
        <v>66.865499999999997</v>
      </c>
      <c r="AT2239" s="17">
        <v>45.7</v>
      </c>
      <c r="AU2239" s="11">
        <v>14</v>
      </c>
      <c r="AV2239">
        <v>20.108000000000001</v>
      </c>
      <c r="AW2239">
        <v>25.591999999999999</v>
      </c>
      <c r="AX2239" s="15">
        <v>0</v>
      </c>
      <c r="AY2239" s="13">
        <v>0</v>
      </c>
      <c r="AZ2239" s="7">
        <v>86.973500000000001</v>
      </c>
      <c r="BB2239" s="15">
        <v>25</v>
      </c>
      <c r="BD2239">
        <v>24</v>
      </c>
      <c r="BF2239" s="9">
        <v>100</v>
      </c>
      <c r="BG2239" s="9">
        <v>200</v>
      </c>
      <c r="BH2239">
        <v>38.299999999999997</v>
      </c>
      <c r="BI2239" s="19">
        <v>28</v>
      </c>
      <c r="BJ2239" s="9" t="s">
        <v>4404</v>
      </c>
    </row>
    <row r="2240" spans="1:62" thickTop="1" thickBot="1" x14ac:dyDescent="0.3">
      <c r="A2240" t="s">
        <v>2298</v>
      </c>
      <c r="B2240" t="s">
        <v>3300</v>
      </c>
      <c r="C2240" t="s">
        <v>4080</v>
      </c>
      <c r="D2240">
        <v>51.335000000000001</v>
      </c>
      <c r="E2240">
        <v>25.704999999999998</v>
      </c>
      <c r="F2240">
        <v>10.582000000000001</v>
      </c>
      <c r="G2240">
        <v>6.2549999999999999</v>
      </c>
      <c r="H2240">
        <v>0</v>
      </c>
      <c r="I2240">
        <v>0.35499999999999998</v>
      </c>
      <c r="J2240">
        <v>0.52400000000000002</v>
      </c>
      <c r="K2240">
        <v>0.63200000000000001</v>
      </c>
      <c r="L2240">
        <v>1.504</v>
      </c>
      <c r="M2240">
        <v>0.68500000000000005</v>
      </c>
      <c r="N2240">
        <v>0</v>
      </c>
      <c r="O2240">
        <v>0</v>
      </c>
      <c r="Q2240">
        <v>0.85100000000000009</v>
      </c>
      <c r="U2240" s="5">
        <v>360</v>
      </c>
      <c r="V2240" s="5">
        <v>40</v>
      </c>
      <c r="AF2240">
        <v>1209</v>
      </c>
      <c r="AG2240">
        <v>651</v>
      </c>
      <c r="AH2240" s="7">
        <v>1860</v>
      </c>
      <c r="AK2240">
        <v>0</v>
      </c>
      <c r="AL2240">
        <v>0</v>
      </c>
      <c r="AM2240">
        <v>114.3</v>
      </c>
      <c r="AN2240">
        <v>0.115</v>
      </c>
      <c r="AO2240" s="13">
        <v>0.3</v>
      </c>
      <c r="AP2240">
        <v>0.59</v>
      </c>
      <c r="AQ2240" s="17">
        <v>13.14</v>
      </c>
      <c r="AR2240" s="15">
        <v>34.29</v>
      </c>
      <c r="AS2240">
        <v>66.865499999999997</v>
      </c>
      <c r="AT2240" s="17">
        <v>45.7</v>
      </c>
      <c r="AU2240" s="11">
        <v>14</v>
      </c>
      <c r="AV2240">
        <v>20.108000000000001</v>
      </c>
      <c r="AW2240">
        <v>25.591999999999999</v>
      </c>
      <c r="AX2240" s="15">
        <v>0</v>
      </c>
      <c r="AY2240" s="13">
        <v>0</v>
      </c>
      <c r="AZ2240" s="7">
        <v>86.973500000000001</v>
      </c>
      <c r="BB2240" s="15">
        <v>25</v>
      </c>
      <c r="BD2240">
        <v>24</v>
      </c>
      <c r="BF2240" s="9">
        <v>100</v>
      </c>
      <c r="BG2240" s="9">
        <v>200</v>
      </c>
      <c r="BH2240">
        <v>45.5</v>
      </c>
      <c r="BI2240" s="19">
        <v>90</v>
      </c>
      <c r="BJ2240" s="9" t="s">
        <v>4404</v>
      </c>
    </row>
    <row r="2241" spans="1:62" thickTop="1" thickBot="1" x14ac:dyDescent="0.3">
      <c r="A2241" t="s">
        <v>2299</v>
      </c>
      <c r="B2241" t="s">
        <v>3300</v>
      </c>
      <c r="C2241" t="s">
        <v>4081</v>
      </c>
      <c r="D2241">
        <v>50.147500000000001</v>
      </c>
      <c r="E2241">
        <v>24.9575</v>
      </c>
      <c r="F2241">
        <v>10.023</v>
      </c>
      <c r="G2241">
        <v>8.4324999999999992</v>
      </c>
      <c r="H2241">
        <v>0</v>
      </c>
      <c r="I2241">
        <v>0.35249999999999998</v>
      </c>
      <c r="J2241">
        <v>0.51600000000000013</v>
      </c>
      <c r="K2241">
        <v>0.79800000000000015</v>
      </c>
      <c r="L2241">
        <v>1.446</v>
      </c>
      <c r="M2241">
        <v>0.67249999999999999</v>
      </c>
      <c r="N2241">
        <v>0</v>
      </c>
      <c r="O2241">
        <v>0</v>
      </c>
      <c r="Q2241">
        <v>0.93650000000000011</v>
      </c>
      <c r="U2241" s="5">
        <v>340</v>
      </c>
      <c r="V2241" s="5">
        <v>60</v>
      </c>
      <c r="AF2241">
        <v>1209</v>
      </c>
      <c r="AG2241">
        <v>651</v>
      </c>
      <c r="AH2241" s="7">
        <v>1860</v>
      </c>
      <c r="AK2241">
        <v>0</v>
      </c>
      <c r="AL2241">
        <v>0</v>
      </c>
      <c r="AM2241">
        <v>114.3</v>
      </c>
      <c r="AN2241">
        <v>0.115</v>
      </c>
      <c r="AO2241" s="13">
        <v>0.3</v>
      </c>
      <c r="AP2241">
        <v>0.59</v>
      </c>
      <c r="AQ2241" s="17">
        <v>13.14</v>
      </c>
      <c r="AR2241" s="15">
        <v>34.29</v>
      </c>
      <c r="AS2241">
        <v>66.865499999999997</v>
      </c>
      <c r="AT2241" s="17">
        <v>45.7</v>
      </c>
      <c r="AU2241" s="11">
        <v>14</v>
      </c>
      <c r="AV2241">
        <v>20.108000000000001</v>
      </c>
      <c r="AW2241">
        <v>25.591999999999999</v>
      </c>
      <c r="AX2241" s="15">
        <v>0</v>
      </c>
      <c r="AY2241" s="13">
        <v>0</v>
      </c>
      <c r="AZ2241" s="7">
        <v>86.973500000000001</v>
      </c>
      <c r="BB2241" s="15">
        <v>25</v>
      </c>
      <c r="BD2241">
        <v>24</v>
      </c>
      <c r="BF2241" s="9">
        <v>100</v>
      </c>
      <c r="BG2241" s="9">
        <v>200</v>
      </c>
      <c r="BH2241">
        <v>46.6</v>
      </c>
      <c r="BI2241" s="19">
        <v>28</v>
      </c>
      <c r="BJ2241" s="9" t="s">
        <v>4404</v>
      </c>
    </row>
    <row r="2242" spans="1:62" thickTop="1" thickBot="1" x14ac:dyDescent="0.3">
      <c r="A2242" t="s">
        <v>2300</v>
      </c>
      <c r="B2242" t="s">
        <v>3300</v>
      </c>
      <c r="C2242" t="s">
        <v>4081</v>
      </c>
      <c r="D2242">
        <v>50.147500000000001</v>
      </c>
      <c r="E2242">
        <v>24.9575</v>
      </c>
      <c r="F2242">
        <v>10.023</v>
      </c>
      <c r="G2242">
        <v>8.4324999999999992</v>
      </c>
      <c r="H2242">
        <v>0</v>
      </c>
      <c r="I2242">
        <v>0.35249999999999998</v>
      </c>
      <c r="J2242">
        <v>0.51600000000000013</v>
      </c>
      <c r="K2242">
        <v>0.79800000000000015</v>
      </c>
      <c r="L2242">
        <v>1.446</v>
      </c>
      <c r="M2242">
        <v>0.67249999999999999</v>
      </c>
      <c r="N2242">
        <v>0</v>
      </c>
      <c r="O2242">
        <v>0</v>
      </c>
      <c r="Q2242">
        <v>0.93650000000000011</v>
      </c>
      <c r="U2242" s="5">
        <v>340</v>
      </c>
      <c r="V2242" s="5">
        <v>60</v>
      </c>
      <c r="AF2242">
        <v>1209</v>
      </c>
      <c r="AG2242">
        <v>651</v>
      </c>
      <c r="AH2242" s="7">
        <v>1860</v>
      </c>
      <c r="AK2242">
        <v>0</v>
      </c>
      <c r="AL2242">
        <v>0</v>
      </c>
      <c r="AM2242">
        <v>114.3</v>
      </c>
      <c r="AN2242">
        <v>0.115</v>
      </c>
      <c r="AO2242" s="13">
        <v>0.3</v>
      </c>
      <c r="AP2242">
        <v>0.59</v>
      </c>
      <c r="AQ2242" s="17">
        <v>13.14</v>
      </c>
      <c r="AR2242" s="15">
        <v>34.29</v>
      </c>
      <c r="AS2242">
        <v>66.865499999999997</v>
      </c>
      <c r="AT2242" s="17">
        <v>45.7</v>
      </c>
      <c r="AU2242" s="11">
        <v>14</v>
      </c>
      <c r="AV2242">
        <v>20.108000000000001</v>
      </c>
      <c r="AW2242">
        <v>25.591999999999999</v>
      </c>
      <c r="AX2242" s="15">
        <v>0</v>
      </c>
      <c r="AY2242" s="13">
        <v>0</v>
      </c>
      <c r="AZ2242" s="7">
        <v>86.973500000000001</v>
      </c>
      <c r="BB2242" s="15">
        <v>25</v>
      </c>
      <c r="BD2242">
        <v>24</v>
      </c>
      <c r="BF2242" s="9">
        <v>100</v>
      </c>
      <c r="BG2242" s="9">
        <v>200</v>
      </c>
      <c r="BH2242">
        <v>53.3</v>
      </c>
      <c r="BI2242" s="19">
        <v>90</v>
      </c>
      <c r="BJ2242" s="9" t="s">
        <v>4404</v>
      </c>
    </row>
    <row r="2243" spans="1:62" thickTop="1" thickBot="1" x14ac:dyDescent="0.3">
      <c r="A2243" t="s">
        <v>2301</v>
      </c>
      <c r="B2243" t="s">
        <v>3301</v>
      </c>
      <c r="C2243" t="s">
        <v>4082</v>
      </c>
      <c r="D2243">
        <v>58</v>
      </c>
      <c r="E2243">
        <v>27.5</v>
      </c>
      <c r="F2243">
        <v>5</v>
      </c>
      <c r="G2243">
        <v>3.6</v>
      </c>
      <c r="H2243">
        <v>1.91</v>
      </c>
      <c r="I2243">
        <v>2</v>
      </c>
      <c r="J2243">
        <v>0</v>
      </c>
      <c r="K2243">
        <v>1.8</v>
      </c>
      <c r="L2243">
        <v>0</v>
      </c>
      <c r="M2243">
        <v>0</v>
      </c>
      <c r="N2243">
        <v>0</v>
      </c>
      <c r="O2243">
        <v>0</v>
      </c>
      <c r="Q2243">
        <v>0</v>
      </c>
      <c r="S2243">
        <v>2.2200000000000002</v>
      </c>
      <c r="U2243" s="5">
        <v>420</v>
      </c>
      <c r="AA2243">
        <v>2.2200000000000002</v>
      </c>
      <c r="AF2243">
        <v>1061</v>
      </c>
      <c r="AG2243">
        <v>710</v>
      </c>
      <c r="AH2243" s="7">
        <v>1771</v>
      </c>
      <c r="AI2243">
        <v>2.83</v>
      </c>
      <c r="AJ2243">
        <v>2.64</v>
      </c>
      <c r="AK2243">
        <v>0</v>
      </c>
      <c r="AL2243">
        <v>0</v>
      </c>
      <c r="AM2243">
        <v>168</v>
      </c>
      <c r="AN2243">
        <v>0.159</v>
      </c>
      <c r="AO2243" s="13">
        <v>0.314</v>
      </c>
      <c r="AP2243">
        <v>0.53</v>
      </c>
      <c r="AQ2243" s="17">
        <v>26.71</v>
      </c>
      <c r="AR2243" s="15">
        <v>52.75</v>
      </c>
      <c r="AS2243">
        <v>88.536000000000001</v>
      </c>
      <c r="AT2243" s="17">
        <v>67.2</v>
      </c>
      <c r="AU2243" s="11">
        <v>16</v>
      </c>
      <c r="AV2243">
        <v>24.192</v>
      </c>
      <c r="AW2243">
        <v>43.008000000000003</v>
      </c>
      <c r="AX2243" s="15">
        <v>12.6</v>
      </c>
      <c r="AY2243" s="13">
        <v>0</v>
      </c>
      <c r="AZ2243" s="7">
        <v>125.328</v>
      </c>
      <c r="BA2243" s="13">
        <v>1</v>
      </c>
      <c r="BB2243" s="15">
        <v>60</v>
      </c>
      <c r="BC2243">
        <v>0</v>
      </c>
      <c r="BD2243">
        <v>24</v>
      </c>
      <c r="BF2243" s="9">
        <v>100</v>
      </c>
      <c r="BG2243" s="9">
        <v>300</v>
      </c>
      <c r="BH2243">
        <v>25</v>
      </c>
      <c r="BI2243" s="19">
        <v>28</v>
      </c>
      <c r="BJ2243" s="9" t="s">
        <v>4404</v>
      </c>
    </row>
    <row r="2244" spans="1:62" thickTop="1" thickBot="1" x14ac:dyDescent="0.3">
      <c r="A2244" t="s">
        <v>2302</v>
      </c>
      <c r="B2244" t="s">
        <v>3301</v>
      </c>
      <c r="C2244" t="s">
        <v>4083</v>
      </c>
      <c r="D2244">
        <v>58</v>
      </c>
      <c r="E2244">
        <v>27.5</v>
      </c>
      <c r="F2244">
        <v>5</v>
      </c>
      <c r="G2244">
        <v>3.6</v>
      </c>
      <c r="H2244">
        <v>1.91</v>
      </c>
      <c r="I2244">
        <v>2</v>
      </c>
      <c r="J2244">
        <v>0</v>
      </c>
      <c r="K2244">
        <v>1.8</v>
      </c>
      <c r="L2244">
        <v>0</v>
      </c>
      <c r="M2244">
        <v>0</v>
      </c>
      <c r="N2244">
        <v>0</v>
      </c>
      <c r="O2244">
        <v>0</v>
      </c>
      <c r="Q2244">
        <v>0</v>
      </c>
      <c r="S2244">
        <v>2.2200000000000002</v>
      </c>
      <c r="U2244" s="5">
        <v>500</v>
      </c>
      <c r="AA2244">
        <v>2.2200000000000002</v>
      </c>
      <c r="AF2244">
        <v>928.5</v>
      </c>
      <c r="AG2244">
        <v>621.85</v>
      </c>
      <c r="AH2244" s="7">
        <v>1550.35</v>
      </c>
      <c r="AI2244">
        <v>2.83</v>
      </c>
      <c r="AJ2244">
        <v>2.64</v>
      </c>
      <c r="AK2244">
        <v>0</v>
      </c>
      <c r="AL2244">
        <v>0</v>
      </c>
      <c r="AM2244">
        <v>217.85</v>
      </c>
      <c r="AN2244">
        <v>0.159</v>
      </c>
      <c r="AO2244" s="13">
        <v>0.314</v>
      </c>
      <c r="AP2244">
        <v>0.53</v>
      </c>
      <c r="AQ2244" s="17">
        <v>34.64</v>
      </c>
      <c r="AR2244" s="15">
        <v>68.400000000000006</v>
      </c>
      <c r="AS2244">
        <v>114.80695</v>
      </c>
      <c r="AT2244" s="17">
        <v>87.14</v>
      </c>
      <c r="AU2244" s="11">
        <v>16</v>
      </c>
      <c r="AV2244">
        <v>31.3704</v>
      </c>
      <c r="AW2244">
        <v>55.769599999999997</v>
      </c>
      <c r="AX2244" s="15">
        <v>15</v>
      </c>
      <c r="AY2244" s="13">
        <v>0</v>
      </c>
      <c r="AZ2244" s="7">
        <v>161.17734999999999</v>
      </c>
      <c r="BA2244" s="13">
        <v>1</v>
      </c>
      <c r="BB2244" s="15">
        <v>60</v>
      </c>
      <c r="BC2244">
        <v>0</v>
      </c>
      <c r="BD2244">
        <v>24</v>
      </c>
      <c r="BF2244" s="9">
        <v>100</v>
      </c>
      <c r="BG2244" s="9">
        <v>300</v>
      </c>
      <c r="BH2244">
        <v>29</v>
      </c>
      <c r="BI2244" s="19">
        <v>28</v>
      </c>
      <c r="BJ2244" s="9" t="s">
        <v>4404</v>
      </c>
    </row>
    <row r="2245" spans="1:62" thickTop="1" thickBot="1" x14ac:dyDescent="0.3">
      <c r="A2245" t="s">
        <v>2303</v>
      </c>
      <c r="B2245" t="s">
        <v>3301</v>
      </c>
      <c r="C2245" t="s">
        <v>4084</v>
      </c>
      <c r="D2245">
        <v>58</v>
      </c>
      <c r="E2245">
        <v>27.5</v>
      </c>
      <c r="F2245">
        <v>5</v>
      </c>
      <c r="G2245">
        <v>3.6</v>
      </c>
      <c r="H2245">
        <v>1.91</v>
      </c>
      <c r="I2245">
        <v>2</v>
      </c>
      <c r="J2245">
        <v>0</v>
      </c>
      <c r="K2245">
        <v>1.8</v>
      </c>
      <c r="L2245">
        <v>0</v>
      </c>
      <c r="M2245">
        <v>0</v>
      </c>
      <c r="N2245">
        <v>0</v>
      </c>
      <c r="O2245">
        <v>0</v>
      </c>
      <c r="Q2245">
        <v>0</v>
      </c>
      <c r="S2245">
        <v>2.2200000000000002</v>
      </c>
      <c r="U2245" s="5">
        <v>550</v>
      </c>
      <c r="AA2245">
        <v>2.2200000000000002</v>
      </c>
      <c r="AF2245">
        <v>800</v>
      </c>
      <c r="AG2245">
        <v>535.75</v>
      </c>
      <c r="AH2245" s="7">
        <v>1335.75</v>
      </c>
      <c r="AI2245">
        <v>2.83</v>
      </c>
      <c r="AJ2245">
        <v>2.64</v>
      </c>
      <c r="AK2245">
        <v>0</v>
      </c>
      <c r="AL2245">
        <v>0</v>
      </c>
      <c r="AM2245">
        <v>239.64</v>
      </c>
      <c r="AN2245">
        <v>0.159</v>
      </c>
      <c r="AO2245" s="13">
        <v>0.314</v>
      </c>
      <c r="AP2245">
        <v>0.53</v>
      </c>
      <c r="AQ2245" s="17">
        <v>38.1</v>
      </c>
      <c r="AR2245" s="15">
        <v>75.25</v>
      </c>
      <c r="AS2245">
        <v>126.29028</v>
      </c>
      <c r="AT2245" s="17">
        <v>95.85</v>
      </c>
      <c r="AU2245" s="11">
        <v>16</v>
      </c>
      <c r="AV2245">
        <v>34.506</v>
      </c>
      <c r="AW2245">
        <v>61.344000000000001</v>
      </c>
      <c r="AX2245" s="15">
        <v>16.5</v>
      </c>
      <c r="AY2245" s="13">
        <v>0</v>
      </c>
      <c r="AZ2245" s="7">
        <v>177.29628</v>
      </c>
      <c r="BA2245" s="13">
        <v>1</v>
      </c>
      <c r="BB2245" s="15">
        <v>60</v>
      </c>
      <c r="BC2245">
        <v>0</v>
      </c>
      <c r="BD2245">
        <v>24</v>
      </c>
      <c r="BF2245" s="9">
        <v>100</v>
      </c>
      <c r="BG2245" s="9">
        <v>300</v>
      </c>
      <c r="BH2245">
        <v>37</v>
      </c>
      <c r="BI2245" s="19">
        <v>28</v>
      </c>
      <c r="BJ2245" s="9" t="s">
        <v>4404</v>
      </c>
    </row>
    <row r="2246" spans="1:62" thickTop="1" thickBot="1" x14ac:dyDescent="0.3">
      <c r="A2246" t="s">
        <v>2304</v>
      </c>
      <c r="B2246" t="s">
        <v>3301</v>
      </c>
      <c r="C2246" t="s">
        <v>4085</v>
      </c>
      <c r="D2246">
        <v>58</v>
      </c>
      <c r="E2246">
        <v>27.5</v>
      </c>
      <c r="F2246">
        <v>5</v>
      </c>
      <c r="G2246">
        <v>3.6</v>
      </c>
      <c r="H2246">
        <v>1.91</v>
      </c>
      <c r="I2246">
        <v>2</v>
      </c>
      <c r="J2246">
        <v>0</v>
      </c>
      <c r="K2246">
        <v>1.8</v>
      </c>
      <c r="L2246">
        <v>0</v>
      </c>
      <c r="M2246">
        <v>0</v>
      </c>
      <c r="N2246">
        <v>0</v>
      </c>
      <c r="O2246">
        <v>0</v>
      </c>
      <c r="Q2246">
        <v>0</v>
      </c>
      <c r="S2246">
        <v>2.2200000000000002</v>
      </c>
      <c r="U2246" s="5">
        <v>640</v>
      </c>
      <c r="AA2246">
        <v>2.2200000000000002</v>
      </c>
      <c r="AF2246">
        <v>773</v>
      </c>
      <c r="AG2246">
        <v>434.8</v>
      </c>
      <c r="AH2246" s="7">
        <v>1207.8</v>
      </c>
      <c r="AI2246">
        <v>2.83</v>
      </c>
      <c r="AJ2246">
        <v>2.64</v>
      </c>
      <c r="AK2246">
        <v>0</v>
      </c>
      <c r="AL2246">
        <v>0</v>
      </c>
      <c r="AM2246">
        <v>274.27999999999997</v>
      </c>
      <c r="AN2246">
        <v>0.159</v>
      </c>
      <c r="AO2246" s="13">
        <v>0.314</v>
      </c>
      <c r="AP2246">
        <v>0.53</v>
      </c>
      <c r="AQ2246" s="17">
        <v>43.61</v>
      </c>
      <c r="AR2246" s="15">
        <v>86.12</v>
      </c>
      <c r="AS2246">
        <v>144.54555999999999</v>
      </c>
      <c r="AT2246" s="17">
        <v>109.7</v>
      </c>
      <c r="AU2246" s="11">
        <v>16</v>
      </c>
      <c r="AV2246">
        <v>39.491999999999997</v>
      </c>
      <c r="AW2246">
        <v>70.207999999999998</v>
      </c>
      <c r="AX2246" s="15">
        <v>12.8</v>
      </c>
      <c r="AY2246" s="13">
        <v>0</v>
      </c>
      <c r="AZ2246" s="7">
        <v>196.83756</v>
      </c>
      <c r="BA2246" s="13">
        <v>1</v>
      </c>
      <c r="BB2246" s="15">
        <v>60</v>
      </c>
      <c r="BC2246">
        <v>0</v>
      </c>
      <c r="BD2246">
        <v>24</v>
      </c>
      <c r="BF2246" s="9">
        <v>100</v>
      </c>
      <c r="BG2246" s="9">
        <v>300</v>
      </c>
      <c r="BH2246">
        <v>39</v>
      </c>
      <c r="BI2246" s="19">
        <v>28</v>
      </c>
      <c r="BJ2246" s="9" t="s">
        <v>4404</v>
      </c>
    </row>
    <row r="2247" spans="1:62" thickTop="1" thickBot="1" x14ac:dyDescent="0.3">
      <c r="A2247" t="s">
        <v>2305</v>
      </c>
      <c r="B2247" t="s">
        <v>3302</v>
      </c>
      <c r="C2247" t="s">
        <v>4086</v>
      </c>
      <c r="D2247">
        <v>46.78</v>
      </c>
      <c r="E2247">
        <v>22.52</v>
      </c>
      <c r="F2247">
        <v>9.1499999999999986</v>
      </c>
      <c r="G2247">
        <v>2.2400000000000002</v>
      </c>
      <c r="H2247">
        <v>1.33</v>
      </c>
      <c r="I2247">
        <v>0.89</v>
      </c>
      <c r="J2247">
        <v>4.09</v>
      </c>
      <c r="K2247">
        <v>0.90000000000000013</v>
      </c>
      <c r="L2247">
        <v>1.05</v>
      </c>
      <c r="M2247">
        <v>0.17</v>
      </c>
      <c r="N2247">
        <v>0</v>
      </c>
      <c r="O2247">
        <v>0</v>
      </c>
      <c r="P2247">
        <v>0.05</v>
      </c>
      <c r="Q2247">
        <v>3.57</v>
      </c>
      <c r="U2247" s="5">
        <v>391</v>
      </c>
      <c r="AA2247">
        <v>2.42</v>
      </c>
      <c r="AF2247">
        <v>1111</v>
      </c>
      <c r="AG2247">
        <v>721</v>
      </c>
      <c r="AH2247" s="7">
        <v>1832</v>
      </c>
      <c r="AI2247">
        <v>2.7</v>
      </c>
      <c r="AJ2247">
        <v>2.6</v>
      </c>
      <c r="AK2247">
        <v>0</v>
      </c>
      <c r="AL2247">
        <v>0</v>
      </c>
      <c r="AM2247">
        <v>92</v>
      </c>
      <c r="AN2247">
        <v>0.128</v>
      </c>
      <c r="AO2247" s="13">
        <v>0.255</v>
      </c>
      <c r="AP2247">
        <v>0.62</v>
      </c>
      <c r="AQ2247" s="17">
        <v>11.78</v>
      </c>
      <c r="AR2247" s="15">
        <v>23.46</v>
      </c>
      <c r="AS2247">
        <v>56.764000000000003</v>
      </c>
      <c r="AT2247" s="17">
        <v>75</v>
      </c>
      <c r="AU2247" s="11">
        <v>7.5</v>
      </c>
      <c r="AV2247">
        <v>52.5</v>
      </c>
      <c r="AW2247">
        <v>22.5</v>
      </c>
      <c r="AX2247" s="15">
        <v>0</v>
      </c>
      <c r="AY2247" s="13">
        <v>0</v>
      </c>
      <c r="AZ2247" s="7">
        <v>109.264</v>
      </c>
      <c r="BA2247" s="13">
        <v>28</v>
      </c>
      <c r="BB2247" s="15">
        <v>70</v>
      </c>
      <c r="BD2247">
        <v>65</v>
      </c>
      <c r="BE2247" s="9">
        <v>100</v>
      </c>
      <c r="BH2247">
        <v>22.5717</v>
      </c>
      <c r="BI2247" s="19">
        <v>7</v>
      </c>
      <c r="BJ2247" s="9" t="s">
        <v>4405</v>
      </c>
    </row>
    <row r="2248" spans="1:62" thickTop="1" thickBot="1" x14ac:dyDescent="0.3">
      <c r="A2248" t="s">
        <v>2306</v>
      </c>
      <c r="B2248" t="s">
        <v>3302</v>
      </c>
      <c r="C2248" t="s">
        <v>4086</v>
      </c>
      <c r="D2248">
        <v>46.78</v>
      </c>
      <c r="E2248">
        <v>22.52</v>
      </c>
      <c r="F2248">
        <v>9.1499999999999986</v>
      </c>
      <c r="G2248">
        <v>2.2400000000000002</v>
      </c>
      <c r="H2248">
        <v>1.33</v>
      </c>
      <c r="I2248">
        <v>0.89</v>
      </c>
      <c r="J2248">
        <v>4.09</v>
      </c>
      <c r="K2248">
        <v>0.90000000000000013</v>
      </c>
      <c r="L2248">
        <v>1.05</v>
      </c>
      <c r="M2248">
        <v>0.17</v>
      </c>
      <c r="N2248">
        <v>0</v>
      </c>
      <c r="O2248">
        <v>0</v>
      </c>
      <c r="P2248">
        <v>0.05</v>
      </c>
      <c r="Q2248">
        <v>3.57</v>
      </c>
      <c r="U2248" s="5">
        <v>391</v>
      </c>
      <c r="AA2248">
        <v>2.42</v>
      </c>
      <c r="AF2248">
        <v>1111</v>
      </c>
      <c r="AG2248">
        <v>721</v>
      </c>
      <c r="AH2248" s="7">
        <v>1832</v>
      </c>
      <c r="AI2248">
        <v>2.7</v>
      </c>
      <c r="AJ2248">
        <v>2.6</v>
      </c>
      <c r="AK2248">
        <v>0</v>
      </c>
      <c r="AL2248">
        <v>0</v>
      </c>
      <c r="AM2248">
        <v>92</v>
      </c>
      <c r="AN2248">
        <v>0.128</v>
      </c>
      <c r="AO2248" s="13">
        <v>0.255</v>
      </c>
      <c r="AP2248">
        <v>0.62</v>
      </c>
      <c r="AQ2248" s="17">
        <v>11.78</v>
      </c>
      <c r="AR2248" s="15">
        <v>23.46</v>
      </c>
      <c r="AS2248">
        <v>56.764000000000003</v>
      </c>
      <c r="AT2248" s="17">
        <v>75</v>
      </c>
      <c r="AU2248" s="11">
        <v>7.5</v>
      </c>
      <c r="AV2248">
        <v>52.5</v>
      </c>
      <c r="AW2248">
        <v>22.5</v>
      </c>
      <c r="AX2248" s="15">
        <v>0</v>
      </c>
      <c r="AY2248" s="13">
        <v>0</v>
      </c>
      <c r="AZ2248" s="7">
        <v>109.264</v>
      </c>
      <c r="BA2248" s="13">
        <v>28</v>
      </c>
      <c r="BB2248" s="15">
        <v>70</v>
      </c>
      <c r="BD2248">
        <v>65</v>
      </c>
      <c r="BE2248" s="9">
        <v>100</v>
      </c>
      <c r="BH2248">
        <v>21.829000000000001</v>
      </c>
      <c r="BI2248" s="19">
        <v>28</v>
      </c>
      <c r="BJ2248" s="9" t="s">
        <v>4405</v>
      </c>
    </row>
    <row r="2249" spans="1:62" thickTop="1" thickBot="1" x14ac:dyDescent="0.3">
      <c r="A2249" t="s">
        <v>2307</v>
      </c>
      <c r="B2249" t="s">
        <v>3302</v>
      </c>
      <c r="C2249" t="s">
        <v>4086</v>
      </c>
      <c r="D2249">
        <v>46.78</v>
      </c>
      <c r="E2249">
        <v>22.52</v>
      </c>
      <c r="F2249">
        <v>9.1499999999999986</v>
      </c>
      <c r="G2249">
        <v>2.2400000000000002</v>
      </c>
      <c r="H2249">
        <v>1.33</v>
      </c>
      <c r="I2249">
        <v>0.89</v>
      </c>
      <c r="J2249">
        <v>4.09</v>
      </c>
      <c r="K2249">
        <v>0.90000000000000013</v>
      </c>
      <c r="L2249">
        <v>1.05</v>
      </c>
      <c r="M2249">
        <v>0.17</v>
      </c>
      <c r="N2249">
        <v>0</v>
      </c>
      <c r="O2249">
        <v>0</v>
      </c>
      <c r="P2249">
        <v>0.05</v>
      </c>
      <c r="Q2249">
        <v>3.57</v>
      </c>
      <c r="U2249" s="5">
        <v>391</v>
      </c>
      <c r="AA2249">
        <v>2.42</v>
      </c>
      <c r="AF2249">
        <v>1111</v>
      </c>
      <c r="AG2249">
        <v>721</v>
      </c>
      <c r="AH2249" s="7">
        <v>1832</v>
      </c>
      <c r="AI2249">
        <v>2.7</v>
      </c>
      <c r="AJ2249">
        <v>2.6</v>
      </c>
      <c r="AK2249">
        <v>0</v>
      </c>
      <c r="AL2249">
        <v>0</v>
      </c>
      <c r="AM2249">
        <v>92</v>
      </c>
      <c r="AN2249">
        <v>0.128</v>
      </c>
      <c r="AO2249" s="13">
        <v>0.255</v>
      </c>
      <c r="AP2249">
        <v>0.62</v>
      </c>
      <c r="AQ2249" s="17">
        <v>11.78</v>
      </c>
      <c r="AR2249" s="15">
        <v>23.46</v>
      </c>
      <c r="AS2249">
        <v>56.764000000000003</v>
      </c>
      <c r="AT2249" s="17">
        <v>75</v>
      </c>
      <c r="AU2249" s="11">
        <v>7.5</v>
      </c>
      <c r="AV2249">
        <v>52.5</v>
      </c>
      <c r="AW2249">
        <v>22.5</v>
      </c>
      <c r="AX2249" s="15">
        <v>0</v>
      </c>
      <c r="AY2249" s="13">
        <v>0</v>
      </c>
      <c r="AZ2249" s="7">
        <v>109.264</v>
      </c>
      <c r="BA2249" s="13">
        <v>28</v>
      </c>
      <c r="BB2249" s="15">
        <v>70</v>
      </c>
      <c r="BD2249">
        <v>65</v>
      </c>
      <c r="BE2249" s="9">
        <v>100</v>
      </c>
      <c r="BH2249">
        <v>11.4587</v>
      </c>
      <c r="BI2249" s="19">
        <v>1</v>
      </c>
      <c r="BJ2249" s="9" t="s">
        <v>4405</v>
      </c>
    </row>
    <row r="2250" spans="1:62" thickTop="1" thickBot="1" x14ac:dyDescent="0.3">
      <c r="A2250" t="s">
        <v>2308</v>
      </c>
      <c r="B2250" t="s">
        <v>3302</v>
      </c>
      <c r="C2250" t="s">
        <v>4087</v>
      </c>
      <c r="D2250">
        <v>46.78</v>
      </c>
      <c r="E2250">
        <v>22.52</v>
      </c>
      <c r="F2250">
        <v>9.15</v>
      </c>
      <c r="G2250">
        <v>2.2400000000000002</v>
      </c>
      <c r="H2250">
        <v>1.33</v>
      </c>
      <c r="I2250">
        <v>0.89</v>
      </c>
      <c r="J2250">
        <v>4.09</v>
      </c>
      <c r="K2250">
        <v>0.9</v>
      </c>
      <c r="L2250">
        <v>1.05</v>
      </c>
      <c r="M2250">
        <v>0.17</v>
      </c>
      <c r="N2250">
        <v>0</v>
      </c>
      <c r="O2250">
        <v>0</v>
      </c>
      <c r="P2250">
        <v>0.05</v>
      </c>
      <c r="Q2250">
        <v>3.57</v>
      </c>
      <c r="U2250" s="5">
        <v>380</v>
      </c>
      <c r="AA2250">
        <v>2.42</v>
      </c>
      <c r="AF2250">
        <v>1111</v>
      </c>
      <c r="AG2250">
        <v>721</v>
      </c>
      <c r="AH2250" s="7">
        <v>1832</v>
      </c>
      <c r="AI2250">
        <v>2.7</v>
      </c>
      <c r="AJ2250">
        <v>2.6</v>
      </c>
      <c r="AK2250">
        <v>0</v>
      </c>
      <c r="AL2250">
        <v>0</v>
      </c>
      <c r="AM2250">
        <v>89</v>
      </c>
      <c r="AN2250">
        <v>0.128</v>
      </c>
      <c r="AO2250" s="13">
        <v>0.255</v>
      </c>
      <c r="AP2250">
        <v>0.62</v>
      </c>
      <c r="AQ2250" s="17">
        <v>11.39</v>
      </c>
      <c r="AR2250" s="15">
        <v>22.7</v>
      </c>
      <c r="AS2250">
        <v>54.912999999999997</v>
      </c>
      <c r="AT2250" s="17">
        <v>73</v>
      </c>
      <c r="AU2250" s="11">
        <v>7.5</v>
      </c>
      <c r="AV2250">
        <v>51.1</v>
      </c>
      <c r="AW2250">
        <v>21.9</v>
      </c>
      <c r="AX2250" s="15">
        <v>0</v>
      </c>
      <c r="AY2250" s="13">
        <v>0</v>
      </c>
      <c r="AZ2250" s="7">
        <v>106.01300000000001</v>
      </c>
      <c r="BA2250" s="13">
        <v>28</v>
      </c>
      <c r="BB2250" s="15">
        <v>70</v>
      </c>
      <c r="BD2250">
        <v>65</v>
      </c>
      <c r="BE2250" s="9">
        <v>100</v>
      </c>
      <c r="BH2250">
        <v>11.044499999999999</v>
      </c>
      <c r="BI2250" s="19">
        <v>1</v>
      </c>
      <c r="BJ2250" s="9" t="s">
        <v>4405</v>
      </c>
    </row>
    <row r="2251" spans="1:62" thickTop="1" thickBot="1" x14ac:dyDescent="0.3">
      <c r="A2251" t="s">
        <v>2309</v>
      </c>
      <c r="B2251" t="s">
        <v>3302</v>
      </c>
      <c r="C2251" t="s">
        <v>4087</v>
      </c>
      <c r="D2251">
        <v>46.78</v>
      </c>
      <c r="E2251">
        <v>22.52</v>
      </c>
      <c r="F2251">
        <v>9.15</v>
      </c>
      <c r="G2251">
        <v>2.2400000000000002</v>
      </c>
      <c r="H2251">
        <v>1.33</v>
      </c>
      <c r="I2251">
        <v>0.89</v>
      </c>
      <c r="J2251">
        <v>4.09</v>
      </c>
      <c r="K2251">
        <v>0.9</v>
      </c>
      <c r="L2251">
        <v>1.05</v>
      </c>
      <c r="M2251">
        <v>0.17</v>
      </c>
      <c r="N2251">
        <v>0</v>
      </c>
      <c r="O2251">
        <v>0</v>
      </c>
      <c r="P2251">
        <v>0.05</v>
      </c>
      <c r="Q2251">
        <v>3.57</v>
      </c>
      <c r="U2251" s="5">
        <v>380</v>
      </c>
      <c r="AA2251">
        <v>2.42</v>
      </c>
      <c r="AF2251">
        <v>1111</v>
      </c>
      <c r="AG2251">
        <v>721</v>
      </c>
      <c r="AH2251" s="7">
        <v>1832</v>
      </c>
      <c r="AI2251">
        <v>2.7</v>
      </c>
      <c r="AJ2251">
        <v>2.6</v>
      </c>
      <c r="AK2251">
        <v>0</v>
      </c>
      <c r="AL2251">
        <v>0</v>
      </c>
      <c r="AM2251">
        <v>89</v>
      </c>
      <c r="AN2251">
        <v>0.128</v>
      </c>
      <c r="AO2251" s="13">
        <v>0.255</v>
      </c>
      <c r="AP2251">
        <v>0.62</v>
      </c>
      <c r="AQ2251" s="17">
        <v>11.39</v>
      </c>
      <c r="AR2251" s="15">
        <v>22.7</v>
      </c>
      <c r="AS2251">
        <v>54.912999999999997</v>
      </c>
      <c r="AT2251" s="17">
        <v>73</v>
      </c>
      <c r="AU2251" s="11">
        <v>7.5</v>
      </c>
      <c r="AV2251">
        <v>51.1</v>
      </c>
      <c r="AW2251">
        <v>21.9</v>
      </c>
      <c r="AX2251" s="15">
        <v>0</v>
      </c>
      <c r="AY2251" s="13">
        <v>0</v>
      </c>
      <c r="AZ2251" s="7">
        <v>106.01300000000001</v>
      </c>
      <c r="BA2251" s="13">
        <v>28</v>
      </c>
      <c r="BB2251" s="15">
        <v>70</v>
      </c>
      <c r="BD2251">
        <v>65</v>
      </c>
      <c r="BE2251" s="9">
        <v>100</v>
      </c>
      <c r="BH2251">
        <v>15.4909</v>
      </c>
      <c r="BI2251" s="19">
        <v>7</v>
      </c>
      <c r="BJ2251" s="9" t="s">
        <v>4405</v>
      </c>
    </row>
    <row r="2252" spans="1:62" thickTop="1" thickBot="1" x14ac:dyDescent="0.3">
      <c r="A2252" t="s">
        <v>2310</v>
      </c>
      <c r="B2252" t="s">
        <v>3302</v>
      </c>
      <c r="C2252" t="s">
        <v>4087</v>
      </c>
      <c r="D2252">
        <v>46.78</v>
      </c>
      <c r="E2252">
        <v>22.52</v>
      </c>
      <c r="F2252">
        <v>9.15</v>
      </c>
      <c r="G2252">
        <v>2.2400000000000002</v>
      </c>
      <c r="H2252">
        <v>1.33</v>
      </c>
      <c r="I2252">
        <v>0.89</v>
      </c>
      <c r="J2252">
        <v>4.09</v>
      </c>
      <c r="K2252">
        <v>0.9</v>
      </c>
      <c r="L2252">
        <v>1.05</v>
      </c>
      <c r="M2252">
        <v>0.17</v>
      </c>
      <c r="N2252">
        <v>0</v>
      </c>
      <c r="O2252">
        <v>0</v>
      </c>
      <c r="P2252">
        <v>0.05</v>
      </c>
      <c r="Q2252">
        <v>3.57</v>
      </c>
      <c r="U2252" s="5">
        <v>380</v>
      </c>
      <c r="AA2252">
        <v>2.42</v>
      </c>
      <c r="AF2252">
        <v>1111</v>
      </c>
      <c r="AG2252">
        <v>721</v>
      </c>
      <c r="AH2252" s="7">
        <v>1832</v>
      </c>
      <c r="AI2252">
        <v>2.7</v>
      </c>
      <c r="AJ2252">
        <v>2.6</v>
      </c>
      <c r="AK2252">
        <v>0</v>
      </c>
      <c r="AL2252">
        <v>0</v>
      </c>
      <c r="AM2252">
        <v>89</v>
      </c>
      <c r="AN2252">
        <v>0.128</v>
      </c>
      <c r="AO2252" s="13">
        <v>0.255</v>
      </c>
      <c r="AP2252">
        <v>0.62</v>
      </c>
      <c r="AQ2252" s="17">
        <v>11.39</v>
      </c>
      <c r="AR2252" s="15">
        <v>22.7</v>
      </c>
      <c r="AS2252">
        <v>54.912999999999997</v>
      </c>
      <c r="AT2252" s="17">
        <v>73</v>
      </c>
      <c r="AU2252" s="11">
        <v>7.5</v>
      </c>
      <c r="AV2252">
        <v>51.1</v>
      </c>
      <c r="AW2252">
        <v>21.9</v>
      </c>
      <c r="AX2252" s="15">
        <v>0</v>
      </c>
      <c r="AY2252" s="13">
        <v>0</v>
      </c>
      <c r="AZ2252" s="7">
        <v>106.01300000000001</v>
      </c>
      <c r="BA2252" s="13">
        <v>28</v>
      </c>
      <c r="BB2252" s="15">
        <v>70</v>
      </c>
      <c r="BD2252">
        <v>65</v>
      </c>
      <c r="BE2252" s="9">
        <v>100</v>
      </c>
      <c r="BH2252">
        <v>16.600100000000001</v>
      </c>
      <c r="BI2252" s="19">
        <v>28</v>
      </c>
      <c r="BJ2252" s="9" t="s">
        <v>4405</v>
      </c>
    </row>
    <row r="2253" spans="1:62" thickTop="1" thickBot="1" x14ac:dyDescent="0.3">
      <c r="A2253" t="s">
        <v>2311</v>
      </c>
      <c r="B2253" t="s">
        <v>3302</v>
      </c>
      <c r="C2253" t="s">
        <v>4088</v>
      </c>
      <c r="D2253">
        <v>46.78</v>
      </c>
      <c r="E2253">
        <v>22.52</v>
      </c>
      <c r="F2253">
        <v>9.15</v>
      </c>
      <c r="G2253">
        <v>2.2400000000000011</v>
      </c>
      <c r="H2253">
        <v>1.33</v>
      </c>
      <c r="I2253">
        <v>0.89</v>
      </c>
      <c r="J2253">
        <v>4.09</v>
      </c>
      <c r="K2253">
        <v>0.90000000000000013</v>
      </c>
      <c r="L2253">
        <v>1.05</v>
      </c>
      <c r="M2253">
        <v>0.17</v>
      </c>
      <c r="N2253">
        <v>0</v>
      </c>
      <c r="O2253">
        <v>0</v>
      </c>
      <c r="P2253">
        <v>0.05</v>
      </c>
      <c r="Q2253">
        <v>3.57</v>
      </c>
      <c r="U2253" s="5">
        <v>371</v>
      </c>
      <c r="AA2253">
        <v>2.42</v>
      </c>
      <c r="AF2253">
        <v>1111</v>
      </c>
      <c r="AG2253">
        <v>721</v>
      </c>
      <c r="AH2253" s="7">
        <v>1832</v>
      </c>
      <c r="AI2253">
        <v>2.7</v>
      </c>
      <c r="AJ2253">
        <v>2.6</v>
      </c>
      <c r="AK2253">
        <v>0</v>
      </c>
      <c r="AL2253">
        <v>0</v>
      </c>
      <c r="AM2253">
        <v>87</v>
      </c>
      <c r="AN2253">
        <v>0.128</v>
      </c>
      <c r="AO2253" s="13">
        <v>0.255</v>
      </c>
      <c r="AP2253">
        <v>0.62</v>
      </c>
      <c r="AQ2253" s="17">
        <v>11.14</v>
      </c>
      <c r="AR2253" s="15">
        <v>22.19</v>
      </c>
      <c r="AS2253">
        <v>53.679000000000002</v>
      </c>
      <c r="AT2253" s="17">
        <v>72</v>
      </c>
      <c r="AU2253" s="11">
        <v>7.5</v>
      </c>
      <c r="AV2253">
        <v>50.4</v>
      </c>
      <c r="AW2253">
        <v>21.6</v>
      </c>
      <c r="AX2253" s="15">
        <v>0</v>
      </c>
      <c r="AY2253" s="13">
        <v>0</v>
      </c>
      <c r="AZ2253" s="7">
        <v>104.07899999999999</v>
      </c>
      <c r="BA2253" s="13">
        <v>28</v>
      </c>
      <c r="BB2253" s="15">
        <v>70</v>
      </c>
      <c r="BD2253">
        <v>65</v>
      </c>
      <c r="BE2253" s="9">
        <v>100</v>
      </c>
      <c r="BH2253">
        <v>12.4803</v>
      </c>
      <c r="BI2253" s="19">
        <v>28</v>
      </c>
      <c r="BJ2253" s="9" t="s">
        <v>4405</v>
      </c>
    </row>
    <row r="2254" spans="1:62" thickTop="1" thickBot="1" x14ac:dyDescent="0.3">
      <c r="A2254" t="s">
        <v>2312</v>
      </c>
      <c r="B2254" t="s">
        <v>3302</v>
      </c>
      <c r="C2254" t="s">
        <v>4088</v>
      </c>
      <c r="D2254">
        <v>46.78</v>
      </c>
      <c r="E2254">
        <v>22.52</v>
      </c>
      <c r="F2254">
        <v>9.15</v>
      </c>
      <c r="G2254">
        <v>2.2400000000000011</v>
      </c>
      <c r="H2254">
        <v>1.33</v>
      </c>
      <c r="I2254">
        <v>0.89</v>
      </c>
      <c r="J2254">
        <v>4.09</v>
      </c>
      <c r="K2254">
        <v>0.90000000000000013</v>
      </c>
      <c r="L2254">
        <v>1.05</v>
      </c>
      <c r="M2254">
        <v>0.17</v>
      </c>
      <c r="N2254">
        <v>0</v>
      </c>
      <c r="O2254">
        <v>0</v>
      </c>
      <c r="P2254">
        <v>0.05</v>
      </c>
      <c r="Q2254">
        <v>3.57</v>
      </c>
      <c r="U2254" s="5">
        <v>371</v>
      </c>
      <c r="AA2254">
        <v>2.42</v>
      </c>
      <c r="AF2254">
        <v>1111</v>
      </c>
      <c r="AG2254">
        <v>721</v>
      </c>
      <c r="AH2254" s="7">
        <v>1832</v>
      </c>
      <c r="AI2254">
        <v>2.7</v>
      </c>
      <c r="AJ2254">
        <v>2.6</v>
      </c>
      <c r="AK2254">
        <v>0</v>
      </c>
      <c r="AL2254">
        <v>0</v>
      </c>
      <c r="AM2254">
        <v>87</v>
      </c>
      <c r="AN2254">
        <v>0.128</v>
      </c>
      <c r="AO2254" s="13">
        <v>0.255</v>
      </c>
      <c r="AP2254">
        <v>0.62</v>
      </c>
      <c r="AQ2254" s="17">
        <v>11.14</v>
      </c>
      <c r="AR2254" s="15">
        <v>22.19</v>
      </c>
      <c r="AS2254">
        <v>53.679000000000002</v>
      </c>
      <c r="AT2254" s="17">
        <v>72</v>
      </c>
      <c r="AU2254" s="11">
        <v>7.5</v>
      </c>
      <c r="AV2254">
        <v>50.4</v>
      </c>
      <c r="AW2254">
        <v>21.6</v>
      </c>
      <c r="AX2254" s="15">
        <v>0</v>
      </c>
      <c r="AY2254" s="13">
        <v>0</v>
      </c>
      <c r="AZ2254" s="7">
        <v>104.07899999999999</v>
      </c>
      <c r="BA2254" s="13">
        <v>28</v>
      </c>
      <c r="BB2254" s="15">
        <v>70</v>
      </c>
      <c r="BD2254">
        <v>65</v>
      </c>
      <c r="BE2254" s="9">
        <v>100</v>
      </c>
      <c r="BH2254">
        <v>8.4081700000000001</v>
      </c>
      <c r="BI2254" s="19">
        <v>1</v>
      </c>
      <c r="BJ2254" s="9" t="s">
        <v>4405</v>
      </c>
    </row>
    <row r="2255" spans="1:62" thickTop="1" thickBot="1" x14ac:dyDescent="0.3">
      <c r="A2255" t="s">
        <v>2313</v>
      </c>
      <c r="B2255" t="s">
        <v>3302</v>
      </c>
      <c r="C2255" t="s">
        <v>4088</v>
      </c>
      <c r="D2255">
        <v>46.78</v>
      </c>
      <c r="E2255">
        <v>22.52</v>
      </c>
      <c r="F2255">
        <v>9.15</v>
      </c>
      <c r="G2255">
        <v>2.2400000000000011</v>
      </c>
      <c r="H2255">
        <v>1.33</v>
      </c>
      <c r="I2255">
        <v>0.89</v>
      </c>
      <c r="J2255">
        <v>4.09</v>
      </c>
      <c r="K2255">
        <v>0.90000000000000013</v>
      </c>
      <c r="L2255">
        <v>1.05</v>
      </c>
      <c r="M2255">
        <v>0.17</v>
      </c>
      <c r="N2255">
        <v>0</v>
      </c>
      <c r="O2255">
        <v>0</v>
      </c>
      <c r="P2255">
        <v>0.05</v>
      </c>
      <c r="Q2255">
        <v>3.57</v>
      </c>
      <c r="U2255" s="5">
        <v>371</v>
      </c>
      <c r="AA2255">
        <v>2.42</v>
      </c>
      <c r="AF2255">
        <v>1111</v>
      </c>
      <c r="AG2255">
        <v>721</v>
      </c>
      <c r="AH2255" s="7">
        <v>1832</v>
      </c>
      <c r="AI2255">
        <v>2.7</v>
      </c>
      <c r="AJ2255">
        <v>2.6</v>
      </c>
      <c r="AK2255">
        <v>0</v>
      </c>
      <c r="AL2255">
        <v>0</v>
      </c>
      <c r="AM2255">
        <v>87</v>
      </c>
      <c r="AN2255">
        <v>0.128</v>
      </c>
      <c r="AO2255" s="13">
        <v>0.255</v>
      </c>
      <c r="AP2255">
        <v>0.62</v>
      </c>
      <c r="AQ2255" s="17">
        <v>11.14</v>
      </c>
      <c r="AR2255" s="15">
        <v>22.19</v>
      </c>
      <c r="AS2255">
        <v>53.679000000000002</v>
      </c>
      <c r="AT2255" s="17">
        <v>72</v>
      </c>
      <c r="AU2255" s="11">
        <v>7.5</v>
      </c>
      <c r="AV2255">
        <v>50.4</v>
      </c>
      <c r="AW2255">
        <v>21.6</v>
      </c>
      <c r="AX2255" s="15">
        <v>0</v>
      </c>
      <c r="AY2255" s="13">
        <v>0</v>
      </c>
      <c r="AZ2255" s="7">
        <v>104.07899999999999</v>
      </c>
      <c r="BA2255" s="13">
        <v>28</v>
      </c>
      <c r="BB2255" s="15">
        <v>70</v>
      </c>
      <c r="BD2255">
        <v>65</v>
      </c>
      <c r="BE2255" s="9">
        <v>100</v>
      </c>
      <c r="BH2255">
        <v>12.852600000000001</v>
      </c>
      <c r="BI2255" s="19">
        <v>7</v>
      </c>
      <c r="BJ2255" s="9" t="s">
        <v>4405</v>
      </c>
    </row>
    <row r="2256" spans="1:62" thickTop="1" thickBot="1" x14ac:dyDescent="0.3">
      <c r="A2256" t="s">
        <v>2314</v>
      </c>
      <c r="B2256" t="s">
        <v>3302</v>
      </c>
      <c r="C2256" t="s">
        <v>4089</v>
      </c>
      <c r="D2256">
        <v>46.780000000000008</v>
      </c>
      <c r="E2256">
        <v>22.52</v>
      </c>
      <c r="F2256">
        <v>9.15</v>
      </c>
      <c r="G2256">
        <v>2.2400000000000002</v>
      </c>
      <c r="H2256">
        <v>1.33</v>
      </c>
      <c r="I2256">
        <v>0.89</v>
      </c>
      <c r="J2256">
        <v>4.09</v>
      </c>
      <c r="K2256">
        <v>0.9</v>
      </c>
      <c r="L2256">
        <v>1.05</v>
      </c>
      <c r="M2256">
        <v>0.17</v>
      </c>
      <c r="N2256">
        <v>0</v>
      </c>
      <c r="O2256">
        <v>0</v>
      </c>
      <c r="P2256">
        <v>0.05</v>
      </c>
      <c r="Q2256">
        <v>3.57</v>
      </c>
      <c r="U2256" s="5">
        <v>367</v>
      </c>
      <c r="AA2256">
        <v>2.42</v>
      </c>
      <c r="AF2256">
        <v>1145</v>
      </c>
      <c r="AG2256">
        <v>742</v>
      </c>
      <c r="AH2256" s="7">
        <v>1887</v>
      </c>
      <c r="AI2256">
        <v>2.7</v>
      </c>
      <c r="AJ2256">
        <v>2.6</v>
      </c>
      <c r="AK2256">
        <v>0</v>
      </c>
      <c r="AL2256">
        <v>0</v>
      </c>
      <c r="AM2256">
        <v>86</v>
      </c>
      <c r="AN2256">
        <v>0.128</v>
      </c>
      <c r="AO2256" s="13">
        <v>0.255</v>
      </c>
      <c r="AP2256">
        <v>0.62</v>
      </c>
      <c r="AQ2256" s="17">
        <v>11.01</v>
      </c>
      <c r="AR2256" s="15">
        <v>21.93</v>
      </c>
      <c r="AS2256">
        <v>53.061999999999998</v>
      </c>
      <c r="AT2256" s="17">
        <v>71</v>
      </c>
      <c r="AU2256" s="11">
        <v>7.5</v>
      </c>
      <c r="AV2256">
        <v>49.7</v>
      </c>
      <c r="AW2256">
        <v>21.3</v>
      </c>
      <c r="AX2256" s="15">
        <v>0</v>
      </c>
      <c r="AY2256" s="13">
        <v>0</v>
      </c>
      <c r="AZ2256" s="7">
        <v>102.762</v>
      </c>
      <c r="BA2256" s="13">
        <v>28</v>
      </c>
      <c r="BB2256" s="15">
        <v>70</v>
      </c>
      <c r="BD2256">
        <v>65</v>
      </c>
      <c r="BE2256" s="9">
        <v>100</v>
      </c>
      <c r="BH2256">
        <v>21.085699999999999</v>
      </c>
      <c r="BI2256" s="19">
        <v>7</v>
      </c>
      <c r="BJ2256" s="9" t="s">
        <v>4405</v>
      </c>
    </row>
    <row r="2257" spans="1:62" thickTop="1" thickBot="1" x14ac:dyDescent="0.3">
      <c r="A2257" t="s">
        <v>2315</v>
      </c>
      <c r="B2257" t="s">
        <v>3302</v>
      </c>
      <c r="C2257" t="s">
        <v>4089</v>
      </c>
      <c r="D2257">
        <v>46.780000000000008</v>
      </c>
      <c r="E2257">
        <v>22.52</v>
      </c>
      <c r="F2257">
        <v>9.15</v>
      </c>
      <c r="G2257">
        <v>2.2400000000000002</v>
      </c>
      <c r="H2257">
        <v>1.33</v>
      </c>
      <c r="I2257">
        <v>0.89</v>
      </c>
      <c r="J2257">
        <v>4.09</v>
      </c>
      <c r="K2257">
        <v>0.9</v>
      </c>
      <c r="L2257">
        <v>1.05</v>
      </c>
      <c r="M2257">
        <v>0.17</v>
      </c>
      <c r="N2257">
        <v>0</v>
      </c>
      <c r="O2257">
        <v>0</v>
      </c>
      <c r="P2257">
        <v>0.05</v>
      </c>
      <c r="Q2257">
        <v>3.57</v>
      </c>
      <c r="U2257" s="5">
        <v>367</v>
      </c>
      <c r="AA2257">
        <v>2.42</v>
      </c>
      <c r="AF2257">
        <v>1145</v>
      </c>
      <c r="AG2257">
        <v>742</v>
      </c>
      <c r="AH2257" s="7">
        <v>1887</v>
      </c>
      <c r="AI2257">
        <v>2.7</v>
      </c>
      <c r="AJ2257">
        <v>2.6</v>
      </c>
      <c r="AK2257">
        <v>0</v>
      </c>
      <c r="AL2257">
        <v>0</v>
      </c>
      <c r="AM2257">
        <v>86</v>
      </c>
      <c r="AN2257">
        <v>0.128</v>
      </c>
      <c r="AO2257" s="13">
        <v>0.255</v>
      </c>
      <c r="AP2257">
        <v>0.62</v>
      </c>
      <c r="AQ2257" s="17">
        <v>11.01</v>
      </c>
      <c r="AR2257" s="15">
        <v>21.93</v>
      </c>
      <c r="AS2257">
        <v>53.061999999999998</v>
      </c>
      <c r="AT2257" s="17">
        <v>71</v>
      </c>
      <c r="AU2257" s="11">
        <v>7.5</v>
      </c>
      <c r="AV2257">
        <v>49.7</v>
      </c>
      <c r="AW2257">
        <v>21.3</v>
      </c>
      <c r="AX2257" s="15">
        <v>0</v>
      </c>
      <c r="AY2257" s="13">
        <v>0</v>
      </c>
      <c r="AZ2257" s="7">
        <v>102.762</v>
      </c>
      <c r="BA2257" s="13">
        <v>28</v>
      </c>
      <c r="BB2257" s="15">
        <v>70</v>
      </c>
      <c r="BD2257">
        <v>65</v>
      </c>
      <c r="BE2257" s="9">
        <v>100</v>
      </c>
      <c r="BH2257">
        <v>18.863499999999998</v>
      </c>
      <c r="BI2257" s="19">
        <v>28</v>
      </c>
      <c r="BJ2257" s="9" t="s">
        <v>4405</v>
      </c>
    </row>
    <row r="2258" spans="1:62" thickTop="1" thickBot="1" x14ac:dyDescent="0.3">
      <c r="A2258" t="s">
        <v>2316</v>
      </c>
      <c r="B2258" t="s">
        <v>3302</v>
      </c>
      <c r="C2258" t="s">
        <v>4089</v>
      </c>
      <c r="D2258">
        <v>46.780000000000008</v>
      </c>
      <c r="E2258">
        <v>22.52</v>
      </c>
      <c r="F2258">
        <v>9.15</v>
      </c>
      <c r="G2258">
        <v>2.2400000000000002</v>
      </c>
      <c r="H2258">
        <v>1.33</v>
      </c>
      <c r="I2258">
        <v>0.89</v>
      </c>
      <c r="J2258">
        <v>4.09</v>
      </c>
      <c r="K2258">
        <v>0.9</v>
      </c>
      <c r="L2258">
        <v>1.05</v>
      </c>
      <c r="M2258">
        <v>0.17</v>
      </c>
      <c r="N2258">
        <v>0</v>
      </c>
      <c r="O2258">
        <v>0</v>
      </c>
      <c r="P2258">
        <v>0.05</v>
      </c>
      <c r="Q2258">
        <v>3.57</v>
      </c>
      <c r="U2258" s="5">
        <v>367</v>
      </c>
      <c r="AA2258">
        <v>2.42</v>
      </c>
      <c r="AF2258">
        <v>1145</v>
      </c>
      <c r="AG2258">
        <v>742</v>
      </c>
      <c r="AH2258" s="7">
        <v>1887</v>
      </c>
      <c r="AI2258">
        <v>2.7</v>
      </c>
      <c r="AJ2258">
        <v>2.6</v>
      </c>
      <c r="AK2258">
        <v>0</v>
      </c>
      <c r="AL2258">
        <v>0</v>
      </c>
      <c r="AM2258">
        <v>86</v>
      </c>
      <c r="AN2258">
        <v>0.128</v>
      </c>
      <c r="AO2258" s="13">
        <v>0.255</v>
      </c>
      <c r="AP2258">
        <v>0.62</v>
      </c>
      <c r="AQ2258" s="17">
        <v>11.01</v>
      </c>
      <c r="AR2258" s="15">
        <v>21.93</v>
      </c>
      <c r="AS2258">
        <v>53.061999999999998</v>
      </c>
      <c r="AT2258" s="17">
        <v>71</v>
      </c>
      <c r="AU2258" s="11">
        <v>7.5</v>
      </c>
      <c r="AV2258">
        <v>49.7</v>
      </c>
      <c r="AW2258">
        <v>21.3</v>
      </c>
      <c r="AX2258" s="15">
        <v>0</v>
      </c>
      <c r="AY2258" s="13">
        <v>0</v>
      </c>
      <c r="AZ2258" s="7">
        <v>102.762</v>
      </c>
      <c r="BA2258" s="13">
        <v>28</v>
      </c>
      <c r="BB2258" s="15">
        <v>70</v>
      </c>
      <c r="BD2258">
        <v>65</v>
      </c>
      <c r="BE2258" s="9">
        <v>100</v>
      </c>
      <c r="BH2258">
        <v>13.308</v>
      </c>
      <c r="BI2258" s="19">
        <v>1</v>
      </c>
      <c r="BJ2258" s="9" t="s">
        <v>4405</v>
      </c>
    </row>
    <row r="2259" spans="1:62" thickTop="1" thickBot="1" x14ac:dyDescent="0.3">
      <c r="A2259" t="s">
        <v>2317</v>
      </c>
      <c r="B2259" t="s">
        <v>3302</v>
      </c>
      <c r="C2259" t="s">
        <v>4090</v>
      </c>
      <c r="D2259">
        <v>46.779999999999987</v>
      </c>
      <c r="E2259">
        <v>22.52</v>
      </c>
      <c r="F2259">
        <v>9.15</v>
      </c>
      <c r="G2259">
        <v>2.2400000000000002</v>
      </c>
      <c r="H2259">
        <v>1.33</v>
      </c>
      <c r="I2259">
        <v>0.89</v>
      </c>
      <c r="J2259">
        <v>4.09</v>
      </c>
      <c r="K2259">
        <v>0.9</v>
      </c>
      <c r="L2259">
        <v>1.05</v>
      </c>
      <c r="M2259">
        <v>0.17</v>
      </c>
      <c r="N2259">
        <v>0</v>
      </c>
      <c r="O2259">
        <v>0</v>
      </c>
      <c r="P2259">
        <v>0.05</v>
      </c>
      <c r="Q2259">
        <v>3.57</v>
      </c>
      <c r="U2259" s="5">
        <v>357</v>
      </c>
      <c r="AA2259">
        <v>2.42</v>
      </c>
      <c r="AF2259">
        <v>1145</v>
      </c>
      <c r="AG2259">
        <v>742</v>
      </c>
      <c r="AH2259" s="7">
        <v>1887</v>
      </c>
      <c r="AI2259">
        <v>2.7</v>
      </c>
      <c r="AJ2259">
        <v>2.6</v>
      </c>
      <c r="AK2259">
        <v>0</v>
      </c>
      <c r="AL2259">
        <v>0</v>
      </c>
      <c r="AM2259">
        <v>84</v>
      </c>
      <c r="AN2259">
        <v>0.128</v>
      </c>
      <c r="AO2259" s="13">
        <v>0.255</v>
      </c>
      <c r="AP2259">
        <v>0.62</v>
      </c>
      <c r="AQ2259" s="17">
        <v>10.75</v>
      </c>
      <c r="AR2259" s="15">
        <v>21.42</v>
      </c>
      <c r="AS2259">
        <v>51.828000000000003</v>
      </c>
      <c r="AT2259" s="17">
        <v>69</v>
      </c>
      <c r="AU2259" s="11">
        <v>7.5</v>
      </c>
      <c r="AV2259">
        <v>48.3</v>
      </c>
      <c r="AW2259">
        <v>20.7</v>
      </c>
      <c r="AX2259" s="15">
        <v>0</v>
      </c>
      <c r="AY2259" s="13">
        <v>0</v>
      </c>
      <c r="AZ2259" s="7">
        <v>100.128</v>
      </c>
      <c r="BA2259" s="13">
        <v>28</v>
      </c>
      <c r="BB2259" s="15">
        <v>70</v>
      </c>
      <c r="BD2259">
        <v>65</v>
      </c>
      <c r="BE2259" s="9">
        <v>100</v>
      </c>
      <c r="BH2259">
        <v>14.7438</v>
      </c>
      <c r="BI2259" s="19">
        <v>7</v>
      </c>
      <c r="BJ2259" s="9" t="s">
        <v>4405</v>
      </c>
    </row>
    <row r="2260" spans="1:62" thickTop="1" thickBot="1" x14ac:dyDescent="0.3">
      <c r="A2260" t="s">
        <v>2318</v>
      </c>
      <c r="B2260" t="s">
        <v>3302</v>
      </c>
      <c r="C2260" t="s">
        <v>4090</v>
      </c>
      <c r="D2260">
        <v>46.779999999999987</v>
      </c>
      <c r="E2260">
        <v>22.52</v>
      </c>
      <c r="F2260">
        <v>9.15</v>
      </c>
      <c r="G2260">
        <v>2.2400000000000002</v>
      </c>
      <c r="H2260">
        <v>1.33</v>
      </c>
      <c r="I2260">
        <v>0.89</v>
      </c>
      <c r="J2260">
        <v>4.09</v>
      </c>
      <c r="K2260">
        <v>0.9</v>
      </c>
      <c r="L2260">
        <v>1.05</v>
      </c>
      <c r="M2260">
        <v>0.17</v>
      </c>
      <c r="N2260">
        <v>0</v>
      </c>
      <c r="O2260">
        <v>0</v>
      </c>
      <c r="P2260">
        <v>0.05</v>
      </c>
      <c r="Q2260">
        <v>3.57</v>
      </c>
      <c r="U2260" s="5">
        <v>357</v>
      </c>
      <c r="AA2260">
        <v>2.42</v>
      </c>
      <c r="AF2260">
        <v>1145</v>
      </c>
      <c r="AG2260">
        <v>742</v>
      </c>
      <c r="AH2260" s="7">
        <v>1887</v>
      </c>
      <c r="AI2260">
        <v>2.7</v>
      </c>
      <c r="AJ2260">
        <v>2.6</v>
      </c>
      <c r="AK2260">
        <v>0</v>
      </c>
      <c r="AL2260">
        <v>0</v>
      </c>
      <c r="AM2260">
        <v>84</v>
      </c>
      <c r="AN2260">
        <v>0.128</v>
      </c>
      <c r="AO2260" s="13">
        <v>0.255</v>
      </c>
      <c r="AP2260">
        <v>0.62</v>
      </c>
      <c r="AQ2260" s="17">
        <v>10.75</v>
      </c>
      <c r="AR2260" s="15">
        <v>21.42</v>
      </c>
      <c r="AS2260">
        <v>51.828000000000003</v>
      </c>
      <c r="AT2260" s="17">
        <v>69</v>
      </c>
      <c r="AU2260" s="11">
        <v>7.5</v>
      </c>
      <c r="AV2260">
        <v>48.3</v>
      </c>
      <c r="AW2260">
        <v>20.7</v>
      </c>
      <c r="AX2260" s="15">
        <v>0</v>
      </c>
      <c r="AY2260" s="13">
        <v>0</v>
      </c>
      <c r="AZ2260" s="7">
        <v>100.128</v>
      </c>
      <c r="BA2260" s="13">
        <v>28</v>
      </c>
      <c r="BB2260" s="15">
        <v>70</v>
      </c>
      <c r="BD2260">
        <v>65</v>
      </c>
      <c r="BE2260" s="9">
        <v>100</v>
      </c>
      <c r="BH2260">
        <v>10.669700000000001</v>
      </c>
      <c r="BI2260" s="19">
        <v>1</v>
      </c>
      <c r="BJ2260" s="9" t="s">
        <v>4405</v>
      </c>
    </row>
    <row r="2261" spans="1:62" thickTop="1" thickBot="1" x14ac:dyDescent="0.3">
      <c r="A2261" t="s">
        <v>2319</v>
      </c>
      <c r="B2261" t="s">
        <v>3302</v>
      </c>
      <c r="C2261" t="s">
        <v>4090</v>
      </c>
      <c r="D2261">
        <v>46.779999999999987</v>
      </c>
      <c r="E2261">
        <v>22.52</v>
      </c>
      <c r="F2261">
        <v>9.15</v>
      </c>
      <c r="G2261">
        <v>2.2400000000000002</v>
      </c>
      <c r="H2261">
        <v>1.33</v>
      </c>
      <c r="I2261">
        <v>0.89</v>
      </c>
      <c r="J2261">
        <v>4.09</v>
      </c>
      <c r="K2261">
        <v>0.9</v>
      </c>
      <c r="L2261">
        <v>1.05</v>
      </c>
      <c r="M2261">
        <v>0.17</v>
      </c>
      <c r="N2261">
        <v>0</v>
      </c>
      <c r="O2261">
        <v>0</v>
      </c>
      <c r="P2261">
        <v>0.05</v>
      </c>
      <c r="Q2261">
        <v>3.57</v>
      </c>
      <c r="U2261" s="5">
        <v>357</v>
      </c>
      <c r="AA2261">
        <v>2.42</v>
      </c>
      <c r="AF2261">
        <v>1145</v>
      </c>
      <c r="AG2261">
        <v>742</v>
      </c>
      <c r="AH2261" s="7">
        <v>1887</v>
      </c>
      <c r="AI2261">
        <v>2.7</v>
      </c>
      <c r="AJ2261">
        <v>2.6</v>
      </c>
      <c r="AK2261">
        <v>0</v>
      </c>
      <c r="AL2261">
        <v>0</v>
      </c>
      <c r="AM2261">
        <v>84</v>
      </c>
      <c r="AN2261">
        <v>0.128</v>
      </c>
      <c r="AO2261" s="13">
        <v>0.255</v>
      </c>
      <c r="AP2261">
        <v>0.62</v>
      </c>
      <c r="AQ2261" s="17">
        <v>10.75</v>
      </c>
      <c r="AR2261" s="15">
        <v>21.42</v>
      </c>
      <c r="AS2261">
        <v>51.828000000000003</v>
      </c>
      <c r="AT2261" s="17">
        <v>69</v>
      </c>
      <c r="AU2261" s="11">
        <v>7.5</v>
      </c>
      <c r="AV2261">
        <v>48.3</v>
      </c>
      <c r="AW2261">
        <v>20.7</v>
      </c>
      <c r="AX2261" s="15">
        <v>0</v>
      </c>
      <c r="AY2261" s="13">
        <v>0</v>
      </c>
      <c r="AZ2261" s="7">
        <v>100.128</v>
      </c>
      <c r="BA2261" s="13">
        <v>28</v>
      </c>
      <c r="BB2261" s="15">
        <v>70</v>
      </c>
      <c r="BD2261">
        <v>65</v>
      </c>
      <c r="BE2261" s="9">
        <v>100</v>
      </c>
      <c r="BH2261">
        <v>16.225300000000001</v>
      </c>
      <c r="BI2261" s="19">
        <v>28</v>
      </c>
      <c r="BJ2261" s="9" t="s">
        <v>4405</v>
      </c>
    </row>
    <row r="2262" spans="1:62" thickTop="1" thickBot="1" x14ac:dyDescent="0.3">
      <c r="A2262" t="s">
        <v>2320</v>
      </c>
      <c r="B2262" t="s">
        <v>3302</v>
      </c>
      <c r="C2262" t="s">
        <v>4091</v>
      </c>
      <c r="D2262">
        <v>46.779999999999987</v>
      </c>
      <c r="E2262">
        <v>22.52</v>
      </c>
      <c r="F2262">
        <v>9.15</v>
      </c>
      <c r="G2262">
        <v>2.2400000000000002</v>
      </c>
      <c r="H2262">
        <v>1.33</v>
      </c>
      <c r="I2262">
        <v>0.89000000000000012</v>
      </c>
      <c r="J2262">
        <v>4.09</v>
      </c>
      <c r="K2262">
        <v>0.9</v>
      </c>
      <c r="L2262">
        <v>1.05</v>
      </c>
      <c r="M2262">
        <v>0.17</v>
      </c>
      <c r="N2262">
        <v>0</v>
      </c>
      <c r="O2262">
        <v>0</v>
      </c>
      <c r="P2262">
        <v>0.05</v>
      </c>
      <c r="Q2262">
        <v>3.57</v>
      </c>
      <c r="U2262" s="5">
        <v>348</v>
      </c>
      <c r="AA2262">
        <v>2.42</v>
      </c>
      <c r="AF2262">
        <v>1145</v>
      </c>
      <c r="AG2262">
        <v>742</v>
      </c>
      <c r="AH2262" s="7">
        <v>1887</v>
      </c>
      <c r="AI2262">
        <v>2.7</v>
      </c>
      <c r="AJ2262">
        <v>2.6</v>
      </c>
      <c r="AK2262">
        <v>0</v>
      </c>
      <c r="AL2262">
        <v>0</v>
      </c>
      <c r="AM2262">
        <v>82</v>
      </c>
      <c r="AN2262">
        <v>0.128</v>
      </c>
      <c r="AO2262" s="13">
        <v>0.255</v>
      </c>
      <c r="AP2262">
        <v>0.62</v>
      </c>
      <c r="AQ2262" s="17">
        <v>10.5</v>
      </c>
      <c r="AR2262" s="15">
        <v>20.91</v>
      </c>
      <c r="AS2262">
        <v>50.594000000000001</v>
      </c>
      <c r="AT2262" s="17">
        <v>67</v>
      </c>
      <c r="AU2262" s="11">
        <v>7.5</v>
      </c>
      <c r="AV2262">
        <v>46.9</v>
      </c>
      <c r="AW2262">
        <v>20.100000000000001</v>
      </c>
      <c r="AX2262" s="15">
        <v>0</v>
      </c>
      <c r="AY2262" s="13">
        <v>0</v>
      </c>
      <c r="AZ2262" s="7">
        <v>97.494</v>
      </c>
      <c r="BA2262" s="13">
        <v>28</v>
      </c>
      <c r="BB2262" s="15">
        <v>70</v>
      </c>
      <c r="BD2262">
        <v>65</v>
      </c>
      <c r="BE2262" s="9">
        <v>100</v>
      </c>
      <c r="BH2262">
        <v>13.214700000000001</v>
      </c>
      <c r="BI2262" s="19">
        <v>7</v>
      </c>
      <c r="BJ2262" s="9" t="s">
        <v>4405</v>
      </c>
    </row>
    <row r="2263" spans="1:62" thickTop="1" thickBot="1" x14ac:dyDescent="0.3">
      <c r="A2263" t="s">
        <v>2321</v>
      </c>
      <c r="B2263" t="s">
        <v>3302</v>
      </c>
      <c r="C2263" t="s">
        <v>4091</v>
      </c>
      <c r="D2263">
        <v>46.779999999999987</v>
      </c>
      <c r="E2263">
        <v>22.52</v>
      </c>
      <c r="F2263">
        <v>9.15</v>
      </c>
      <c r="G2263">
        <v>2.2400000000000002</v>
      </c>
      <c r="H2263">
        <v>1.33</v>
      </c>
      <c r="I2263">
        <v>0.89000000000000012</v>
      </c>
      <c r="J2263">
        <v>4.09</v>
      </c>
      <c r="K2263">
        <v>0.9</v>
      </c>
      <c r="L2263">
        <v>1.05</v>
      </c>
      <c r="M2263">
        <v>0.17</v>
      </c>
      <c r="N2263">
        <v>0</v>
      </c>
      <c r="O2263">
        <v>0</v>
      </c>
      <c r="P2263">
        <v>0.05</v>
      </c>
      <c r="Q2263">
        <v>3.57</v>
      </c>
      <c r="U2263" s="5">
        <v>348</v>
      </c>
      <c r="AA2263">
        <v>2.42</v>
      </c>
      <c r="AF2263">
        <v>1145</v>
      </c>
      <c r="AG2263">
        <v>742</v>
      </c>
      <c r="AH2263" s="7">
        <v>1887</v>
      </c>
      <c r="AI2263">
        <v>2.7</v>
      </c>
      <c r="AJ2263">
        <v>2.6</v>
      </c>
      <c r="AK2263">
        <v>0</v>
      </c>
      <c r="AL2263">
        <v>0</v>
      </c>
      <c r="AM2263">
        <v>82</v>
      </c>
      <c r="AN2263">
        <v>0.128</v>
      </c>
      <c r="AO2263" s="13">
        <v>0.255</v>
      </c>
      <c r="AP2263">
        <v>0.62</v>
      </c>
      <c r="AQ2263" s="17">
        <v>10.5</v>
      </c>
      <c r="AR2263" s="15">
        <v>20.91</v>
      </c>
      <c r="AS2263">
        <v>50.594000000000001</v>
      </c>
      <c r="AT2263" s="17">
        <v>67</v>
      </c>
      <c r="AU2263" s="11">
        <v>7.5</v>
      </c>
      <c r="AV2263">
        <v>46.9</v>
      </c>
      <c r="AW2263">
        <v>20.100000000000001</v>
      </c>
      <c r="AX2263" s="15">
        <v>0</v>
      </c>
      <c r="AY2263" s="13">
        <v>0</v>
      </c>
      <c r="AZ2263" s="7">
        <v>97.494</v>
      </c>
      <c r="BA2263" s="13">
        <v>28</v>
      </c>
      <c r="BB2263" s="15">
        <v>70</v>
      </c>
      <c r="BD2263">
        <v>65</v>
      </c>
      <c r="BE2263" s="9">
        <v>100</v>
      </c>
      <c r="BH2263">
        <v>7.6591800000000001</v>
      </c>
      <c r="BI2263" s="19">
        <v>1</v>
      </c>
      <c r="BJ2263" s="9" t="s">
        <v>4405</v>
      </c>
    </row>
    <row r="2264" spans="1:62" thickTop="1" thickBot="1" x14ac:dyDescent="0.3">
      <c r="A2264" t="s">
        <v>2322</v>
      </c>
      <c r="B2264" t="s">
        <v>3302</v>
      </c>
      <c r="C2264" t="s">
        <v>4091</v>
      </c>
      <c r="D2264">
        <v>46.779999999999987</v>
      </c>
      <c r="E2264">
        <v>22.52</v>
      </c>
      <c r="F2264">
        <v>9.15</v>
      </c>
      <c r="G2264">
        <v>2.2400000000000002</v>
      </c>
      <c r="H2264">
        <v>1.33</v>
      </c>
      <c r="I2264">
        <v>0.89000000000000012</v>
      </c>
      <c r="J2264">
        <v>4.09</v>
      </c>
      <c r="K2264">
        <v>0.9</v>
      </c>
      <c r="L2264">
        <v>1.05</v>
      </c>
      <c r="M2264">
        <v>0.17</v>
      </c>
      <c r="N2264">
        <v>0</v>
      </c>
      <c r="O2264">
        <v>0</v>
      </c>
      <c r="P2264">
        <v>0.05</v>
      </c>
      <c r="Q2264">
        <v>3.57</v>
      </c>
      <c r="U2264" s="5">
        <v>348</v>
      </c>
      <c r="AA2264">
        <v>2.42</v>
      </c>
      <c r="AF2264">
        <v>1145</v>
      </c>
      <c r="AG2264">
        <v>742</v>
      </c>
      <c r="AH2264" s="7">
        <v>1887</v>
      </c>
      <c r="AI2264">
        <v>2.7</v>
      </c>
      <c r="AJ2264">
        <v>2.6</v>
      </c>
      <c r="AK2264">
        <v>0</v>
      </c>
      <c r="AL2264">
        <v>0</v>
      </c>
      <c r="AM2264">
        <v>82</v>
      </c>
      <c r="AN2264">
        <v>0.128</v>
      </c>
      <c r="AO2264" s="13">
        <v>0.255</v>
      </c>
      <c r="AP2264">
        <v>0.62</v>
      </c>
      <c r="AQ2264" s="17">
        <v>10.5</v>
      </c>
      <c r="AR2264" s="15">
        <v>20.91</v>
      </c>
      <c r="AS2264">
        <v>50.594000000000001</v>
      </c>
      <c r="AT2264" s="17">
        <v>67</v>
      </c>
      <c r="AU2264" s="11">
        <v>7.5</v>
      </c>
      <c r="AV2264">
        <v>46.9</v>
      </c>
      <c r="AW2264">
        <v>20.100000000000001</v>
      </c>
      <c r="AX2264" s="15">
        <v>0</v>
      </c>
      <c r="AY2264" s="13">
        <v>0</v>
      </c>
      <c r="AZ2264" s="7">
        <v>97.494</v>
      </c>
      <c r="BA2264" s="13">
        <v>28</v>
      </c>
      <c r="BB2264" s="15">
        <v>70</v>
      </c>
      <c r="BD2264">
        <v>65</v>
      </c>
      <c r="BE2264" s="9">
        <v>100</v>
      </c>
      <c r="BH2264">
        <v>11.731400000000001</v>
      </c>
      <c r="BI2264" s="19">
        <v>28</v>
      </c>
      <c r="BJ2264" s="9" t="s">
        <v>4405</v>
      </c>
    </row>
    <row r="2265" spans="1:62" thickTop="1" thickBot="1" x14ac:dyDescent="0.3">
      <c r="A2265" t="s">
        <v>2323</v>
      </c>
      <c r="B2265" t="s">
        <v>3302</v>
      </c>
      <c r="C2265" t="s">
        <v>4092</v>
      </c>
      <c r="D2265">
        <v>46.78</v>
      </c>
      <c r="E2265">
        <v>22.52</v>
      </c>
      <c r="F2265">
        <v>9.15</v>
      </c>
      <c r="G2265">
        <v>2.2400000000000002</v>
      </c>
      <c r="H2265">
        <v>1.33</v>
      </c>
      <c r="I2265">
        <v>0.89</v>
      </c>
      <c r="J2265">
        <v>4.09</v>
      </c>
      <c r="K2265">
        <v>0.9</v>
      </c>
      <c r="L2265">
        <v>1.05</v>
      </c>
      <c r="M2265">
        <v>0.17</v>
      </c>
      <c r="N2265">
        <v>0</v>
      </c>
      <c r="O2265">
        <v>0</v>
      </c>
      <c r="P2265">
        <v>0.05</v>
      </c>
      <c r="Q2265">
        <v>3.57</v>
      </c>
      <c r="U2265" s="5">
        <v>355</v>
      </c>
      <c r="AA2265">
        <v>2.42</v>
      </c>
      <c r="AF2265">
        <v>1160</v>
      </c>
      <c r="AG2265">
        <v>753</v>
      </c>
      <c r="AH2265" s="7">
        <v>1913</v>
      </c>
      <c r="AI2265">
        <v>2.7</v>
      </c>
      <c r="AJ2265">
        <v>2.6</v>
      </c>
      <c r="AK2265">
        <v>0</v>
      </c>
      <c r="AL2265">
        <v>0</v>
      </c>
      <c r="AM2265">
        <v>84</v>
      </c>
      <c r="AN2265">
        <v>0.128</v>
      </c>
      <c r="AO2265" s="13">
        <v>0.255</v>
      </c>
      <c r="AP2265">
        <v>0.62</v>
      </c>
      <c r="AQ2265" s="17">
        <v>10.75</v>
      </c>
      <c r="AR2265" s="15">
        <v>21.42</v>
      </c>
      <c r="AS2265">
        <v>51.828000000000003</v>
      </c>
      <c r="AT2265" s="17">
        <v>69</v>
      </c>
      <c r="AU2265" s="11">
        <v>7.5</v>
      </c>
      <c r="AV2265">
        <v>48.3</v>
      </c>
      <c r="AW2265">
        <v>20.7</v>
      </c>
      <c r="AX2265" s="15">
        <v>0</v>
      </c>
      <c r="AY2265" s="13">
        <v>0</v>
      </c>
      <c r="AZ2265" s="7">
        <v>100.128</v>
      </c>
      <c r="BA2265" s="13">
        <v>28</v>
      </c>
      <c r="BB2265" s="15">
        <v>70</v>
      </c>
      <c r="BD2265">
        <v>65</v>
      </c>
      <c r="BE2265" s="9">
        <v>100</v>
      </c>
      <c r="BH2265">
        <v>12.9217</v>
      </c>
      <c r="BI2265" s="19">
        <v>1</v>
      </c>
      <c r="BJ2265" s="9" t="s">
        <v>4405</v>
      </c>
    </row>
    <row r="2266" spans="1:62" thickTop="1" thickBot="1" x14ac:dyDescent="0.3">
      <c r="A2266" t="s">
        <v>2324</v>
      </c>
      <c r="B2266" t="s">
        <v>3302</v>
      </c>
      <c r="C2266" t="s">
        <v>4092</v>
      </c>
      <c r="D2266">
        <v>46.78</v>
      </c>
      <c r="E2266">
        <v>22.52</v>
      </c>
      <c r="F2266">
        <v>9.15</v>
      </c>
      <c r="G2266">
        <v>2.2400000000000002</v>
      </c>
      <c r="H2266">
        <v>1.33</v>
      </c>
      <c r="I2266">
        <v>0.89</v>
      </c>
      <c r="J2266">
        <v>4.09</v>
      </c>
      <c r="K2266">
        <v>0.9</v>
      </c>
      <c r="L2266">
        <v>1.05</v>
      </c>
      <c r="M2266">
        <v>0.17</v>
      </c>
      <c r="N2266">
        <v>0</v>
      </c>
      <c r="O2266">
        <v>0</v>
      </c>
      <c r="P2266">
        <v>0.05</v>
      </c>
      <c r="Q2266">
        <v>3.57</v>
      </c>
      <c r="U2266" s="5">
        <v>355</v>
      </c>
      <c r="AA2266">
        <v>2.42</v>
      </c>
      <c r="AF2266">
        <v>1160</v>
      </c>
      <c r="AG2266">
        <v>753</v>
      </c>
      <c r="AH2266" s="7">
        <v>1913</v>
      </c>
      <c r="AI2266">
        <v>2.7</v>
      </c>
      <c r="AJ2266">
        <v>2.6</v>
      </c>
      <c r="AK2266">
        <v>0</v>
      </c>
      <c r="AL2266">
        <v>0</v>
      </c>
      <c r="AM2266">
        <v>84</v>
      </c>
      <c r="AN2266">
        <v>0.128</v>
      </c>
      <c r="AO2266" s="13">
        <v>0.255</v>
      </c>
      <c r="AP2266">
        <v>0.62</v>
      </c>
      <c r="AQ2266" s="17">
        <v>10.75</v>
      </c>
      <c r="AR2266" s="15">
        <v>21.42</v>
      </c>
      <c r="AS2266">
        <v>51.828000000000003</v>
      </c>
      <c r="AT2266" s="17">
        <v>69</v>
      </c>
      <c r="AU2266" s="11">
        <v>7.5</v>
      </c>
      <c r="AV2266">
        <v>48.3</v>
      </c>
      <c r="AW2266">
        <v>20.7</v>
      </c>
      <c r="AX2266" s="15">
        <v>0</v>
      </c>
      <c r="AY2266" s="13">
        <v>0</v>
      </c>
      <c r="AZ2266" s="7">
        <v>100.128</v>
      </c>
      <c r="BA2266" s="13">
        <v>28</v>
      </c>
      <c r="BB2266" s="15">
        <v>70</v>
      </c>
      <c r="BD2266">
        <v>65</v>
      </c>
      <c r="BE2266" s="9">
        <v>100</v>
      </c>
      <c r="BH2266">
        <v>20.327200000000001</v>
      </c>
      <c r="BI2266" s="19">
        <v>28</v>
      </c>
      <c r="BJ2266" s="9" t="s">
        <v>4405</v>
      </c>
    </row>
    <row r="2267" spans="1:62" thickTop="1" thickBot="1" x14ac:dyDescent="0.3">
      <c r="A2267" t="s">
        <v>2325</v>
      </c>
      <c r="B2267" t="s">
        <v>3302</v>
      </c>
      <c r="C2267" t="s">
        <v>4092</v>
      </c>
      <c r="D2267">
        <v>46.78</v>
      </c>
      <c r="E2267">
        <v>22.52</v>
      </c>
      <c r="F2267">
        <v>9.15</v>
      </c>
      <c r="G2267">
        <v>2.2400000000000002</v>
      </c>
      <c r="H2267">
        <v>1.33</v>
      </c>
      <c r="I2267">
        <v>0.89</v>
      </c>
      <c r="J2267">
        <v>4.09</v>
      </c>
      <c r="K2267">
        <v>0.9</v>
      </c>
      <c r="L2267">
        <v>1.05</v>
      </c>
      <c r="M2267">
        <v>0.17</v>
      </c>
      <c r="N2267">
        <v>0</v>
      </c>
      <c r="O2267">
        <v>0</v>
      </c>
      <c r="P2267">
        <v>0.05</v>
      </c>
      <c r="Q2267">
        <v>3.57</v>
      </c>
      <c r="U2267" s="5">
        <v>355</v>
      </c>
      <c r="AA2267">
        <v>2.42</v>
      </c>
      <c r="AF2267">
        <v>1160</v>
      </c>
      <c r="AG2267">
        <v>753</v>
      </c>
      <c r="AH2267" s="7">
        <v>1913</v>
      </c>
      <c r="AI2267">
        <v>2.7</v>
      </c>
      <c r="AJ2267">
        <v>2.6</v>
      </c>
      <c r="AK2267">
        <v>0</v>
      </c>
      <c r="AL2267">
        <v>0</v>
      </c>
      <c r="AM2267">
        <v>84</v>
      </c>
      <c r="AN2267">
        <v>0.128</v>
      </c>
      <c r="AO2267" s="13">
        <v>0.255</v>
      </c>
      <c r="AP2267">
        <v>0.62</v>
      </c>
      <c r="AQ2267" s="17">
        <v>10.75</v>
      </c>
      <c r="AR2267" s="15">
        <v>21.42</v>
      </c>
      <c r="AS2267">
        <v>51.828000000000003</v>
      </c>
      <c r="AT2267" s="17">
        <v>69</v>
      </c>
      <c r="AU2267" s="11">
        <v>7.5</v>
      </c>
      <c r="AV2267">
        <v>48.3</v>
      </c>
      <c r="AW2267">
        <v>20.7</v>
      </c>
      <c r="AX2267" s="15">
        <v>0</v>
      </c>
      <c r="AY2267" s="13">
        <v>0</v>
      </c>
      <c r="AZ2267" s="7">
        <v>100.128</v>
      </c>
      <c r="BA2267" s="13">
        <v>28</v>
      </c>
      <c r="BB2267" s="15">
        <v>70</v>
      </c>
      <c r="BD2267">
        <v>65</v>
      </c>
      <c r="BE2267" s="9">
        <v>100</v>
      </c>
      <c r="BH2267">
        <v>18.849599999999999</v>
      </c>
      <c r="BI2267" s="19">
        <v>7</v>
      </c>
      <c r="BJ2267" s="9" t="s">
        <v>4405</v>
      </c>
    </row>
    <row r="2268" spans="1:62" thickTop="1" thickBot="1" x14ac:dyDescent="0.3">
      <c r="A2268" t="s">
        <v>2326</v>
      </c>
      <c r="B2268" t="s">
        <v>3302</v>
      </c>
      <c r="C2268" t="s">
        <v>4093</v>
      </c>
      <c r="D2268">
        <v>46.78</v>
      </c>
      <c r="E2268">
        <v>22.52</v>
      </c>
      <c r="F2268">
        <v>9.15</v>
      </c>
      <c r="G2268">
        <v>2.2400000000000002</v>
      </c>
      <c r="H2268">
        <v>1.33</v>
      </c>
      <c r="I2268">
        <v>0.89</v>
      </c>
      <c r="J2268">
        <v>4.09</v>
      </c>
      <c r="K2268">
        <v>0.90000000000000013</v>
      </c>
      <c r="L2268">
        <v>1.05</v>
      </c>
      <c r="M2268">
        <v>0.17</v>
      </c>
      <c r="N2268">
        <v>0</v>
      </c>
      <c r="O2268">
        <v>0</v>
      </c>
      <c r="P2268">
        <v>0.05</v>
      </c>
      <c r="Q2268">
        <v>3.57</v>
      </c>
      <c r="U2268" s="5">
        <v>346</v>
      </c>
      <c r="AA2268">
        <v>2.42</v>
      </c>
      <c r="AF2268">
        <v>1160</v>
      </c>
      <c r="AG2268">
        <v>753</v>
      </c>
      <c r="AH2268" s="7">
        <v>1913</v>
      </c>
      <c r="AI2268">
        <v>2.7</v>
      </c>
      <c r="AJ2268">
        <v>2.6</v>
      </c>
      <c r="AK2268">
        <v>0</v>
      </c>
      <c r="AL2268">
        <v>0</v>
      </c>
      <c r="AM2268">
        <v>81</v>
      </c>
      <c r="AN2268">
        <v>0.128</v>
      </c>
      <c r="AO2268" s="13">
        <v>0.255</v>
      </c>
      <c r="AP2268">
        <v>0.62</v>
      </c>
      <c r="AQ2268" s="17">
        <v>10.37</v>
      </c>
      <c r="AR2268" s="15">
        <v>20.66</v>
      </c>
      <c r="AS2268">
        <v>49.976999999999997</v>
      </c>
      <c r="AT2268" s="17">
        <v>67</v>
      </c>
      <c r="AU2268" s="11">
        <v>7.5</v>
      </c>
      <c r="AV2268">
        <v>46.9</v>
      </c>
      <c r="AW2268">
        <v>20.100000000000001</v>
      </c>
      <c r="AX2268" s="15">
        <v>0</v>
      </c>
      <c r="AY2268" s="13">
        <v>0</v>
      </c>
      <c r="AZ2268" s="7">
        <v>96.876999999999995</v>
      </c>
      <c r="BA2268" s="13">
        <v>28</v>
      </c>
      <c r="BB2268" s="15">
        <v>70</v>
      </c>
      <c r="BD2268">
        <v>65</v>
      </c>
      <c r="BE2268" s="9">
        <v>100</v>
      </c>
      <c r="BH2268">
        <v>15.0983</v>
      </c>
      <c r="BI2268" s="19">
        <v>7</v>
      </c>
      <c r="BJ2268" s="9" t="s">
        <v>4405</v>
      </c>
    </row>
    <row r="2269" spans="1:62" thickTop="1" thickBot="1" x14ac:dyDescent="0.3">
      <c r="A2269" t="s">
        <v>2327</v>
      </c>
      <c r="B2269" t="s">
        <v>3302</v>
      </c>
      <c r="C2269" t="s">
        <v>4093</v>
      </c>
      <c r="D2269">
        <v>46.78</v>
      </c>
      <c r="E2269">
        <v>22.52</v>
      </c>
      <c r="F2269">
        <v>9.15</v>
      </c>
      <c r="G2269">
        <v>2.2400000000000002</v>
      </c>
      <c r="H2269">
        <v>1.33</v>
      </c>
      <c r="I2269">
        <v>0.89</v>
      </c>
      <c r="J2269">
        <v>4.09</v>
      </c>
      <c r="K2269">
        <v>0.90000000000000013</v>
      </c>
      <c r="L2269">
        <v>1.05</v>
      </c>
      <c r="M2269">
        <v>0.17</v>
      </c>
      <c r="N2269">
        <v>0</v>
      </c>
      <c r="O2269">
        <v>0</v>
      </c>
      <c r="P2269">
        <v>0.05</v>
      </c>
      <c r="Q2269">
        <v>3.57</v>
      </c>
      <c r="U2269" s="5">
        <v>346</v>
      </c>
      <c r="AA2269">
        <v>2.42</v>
      </c>
      <c r="AF2269">
        <v>1160</v>
      </c>
      <c r="AG2269">
        <v>753</v>
      </c>
      <c r="AH2269" s="7">
        <v>1913</v>
      </c>
      <c r="AI2269">
        <v>2.7</v>
      </c>
      <c r="AJ2269">
        <v>2.6</v>
      </c>
      <c r="AK2269">
        <v>0</v>
      </c>
      <c r="AL2269">
        <v>0</v>
      </c>
      <c r="AM2269">
        <v>81</v>
      </c>
      <c r="AN2269">
        <v>0.128</v>
      </c>
      <c r="AO2269" s="13">
        <v>0.255</v>
      </c>
      <c r="AP2269">
        <v>0.62</v>
      </c>
      <c r="AQ2269" s="17">
        <v>10.37</v>
      </c>
      <c r="AR2269" s="15">
        <v>20.66</v>
      </c>
      <c r="AS2269">
        <v>49.976999999999997</v>
      </c>
      <c r="AT2269" s="17">
        <v>67</v>
      </c>
      <c r="AU2269" s="11">
        <v>7.5</v>
      </c>
      <c r="AV2269">
        <v>46.9</v>
      </c>
      <c r="AW2269">
        <v>20.100000000000001</v>
      </c>
      <c r="AX2269" s="15">
        <v>0</v>
      </c>
      <c r="AY2269" s="13">
        <v>0</v>
      </c>
      <c r="AZ2269" s="7">
        <v>96.876999999999995</v>
      </c>
      <c r="BA2269" s="13">
        <v>28</v>
      </c>
      <c r="BB2269" s="15">
        <v>70</v>
      </c>
      <c r="BD2269">
        <v>65</v>
      </c>
      <c r="BE2269" s="9">
        <v>100</v>
      </c>
      <c r="BH2269">
        <v>9.5446500000000007</v>
      </c>
      <c r="BI2269" s="19">
        <v>1</v>
      </c>
      <c r="BJ2269" s="9" t="s">
        <v>4405</v>
      </c>
    </row>
    <row r="2270" spans="1:62" thickTop="1" thickBot="1" x14ac:dyDescent="0.3">
      <c r="A2270" t="s">
        <v>2328</v>
      </c>
      <c r="B2270" t="s">
        <v>3302</v>
      </c>
      <c r="C2270" t="s">
        <v>4093</v>
      </c>
      <c r="D2270">
        <v>46.78</v>
      </c>
      <c r="E2270">
        <v>22.52</v>
      </c>
      <c r="F2270">
        <v>9.15</v>
      </c>
      <c r="G2270">
        <v>2.2400000000000002</v>
      </c>
      <c r="H2270">
        <v>1.33</v>
      </c>
      <c r="I2270">
        <v>0.89</v>
      </c>
      <c r="J2270">
        <v>4.09</v>
      </c>
      <c r="K2270">
        <v>0.90000000000000013</v>
      </c>
      <c r="L2270">
        <v>1.05</v>
      </c>
      <c r="M2270">
        <v>0.17</v>
      </c>
      <c r="N2270">
        <v>0</v>
      </c>
      <c r="O2270">
        <v>0</v>
      </c>
      <c r="P2270">
        <v>0.05</v>
      </c>
      <c r="Q2270">
        <v>3.57</v>
      </c>
      <c r="U2270" s="5">
        <v>346</v>
      </c>
      <c r="AA2270">
        <v>2.42</v>
      </c>
      <c r="AF2270">
        <v>1160</v>
      </c>
      <c r="AG2270">
        <v>753</v>
      </c>
      <c r="AH2270" s="7">
        <v>1913</v>
      </c>
      <c r="AI2270">
        <v>2.7</v>
      </c>
      <c r="AJ2270">
        <v>2.6</v>
      </c>
      <c r="AK2270">
        <v>0</v>
      </c>
      <c r="AL2270">
        <v>0</v>
      </c>
      <c r="AM2270">
        <v>81</v>
      </c>
      <c r="AN2270">
        <v>0.128</v>
      </c>
      <c r="AO2270" s="13">
        <v>0.255</v>
      </c>
      <c r="AP2270">
        <v>0.62</v>
      </c>
      <c r="AQ2270" s="17">
        <v>10.37</v>
      </c>
      <c r="AR2270" s="15">
        <v>20.66</v>
      </c>
      <c r="AS2270">
        <v>49.976999999999997</v>
      </c>
      <c r="AT2270" s="17">
        <v>67</v>
      </c>
      <c r="AU2270" s="11">
        <v>7.5</v>
      </c>
      <c r="AV2270">
        <v>46.9</v>
      </c>
      <c r="AW2270">
        <v>20.100000000000001</v>
      </c>
      <c r="AX2270" s="15">
        <v>0</v>
      </c>
      <c r="AY2270" s="13">
        <v>0</v>
      </c>
      <c r="AZ2270" s="7">
        <v>96.876999999999995</v>
      </c>
      <c r="BA2270" s="13">
        <v>28</v>
      </c>
      <c r="BB2270" s="15">
        <v>70</v>
      </c>
      <c r="BD2270">
        <v>65</v>
      </c>
      <c r="BE2270" s="9">
        <v>100</v>
      </c>
      <c r="BH2270">
        <v>16.579799999999999</v>
      </c>
      <c r="BI2270" s="19">
        <v>28</v>
      </c>
      <c r="BJ2270" s="9" t="s">
        <v>4405</v>
      </c>
    </row>
    <row r="2271" spans="1:62" thickTop="1" thickBot="1" x14ac:dyDescent="0.3">
      <c r="A2271" t="s">
        <v>2329</v>
      </c>
      <c r="B2271" t="s">
        <v>3302</v>
      </c>
      <c r="C2271" t="s">
        <v>4094</v>
      </c>
      <c r="D2271">
        <v>46.780000000000008</v>
      </c>
      <c r="E2271">
        <v>22.52</v>
      </c>
      <c r="F2271">
        <v>9.15</v>
      </c>
      <c r="G2271">
        <v>2.2400000000000002</v>
      </c>
      <c r="H2271">
        <v>1.33</v>
      </c>
      <c r="I2271">
        <v>0.89</v>
      </c>
      <c r="J2271">
        <v>4.09</v>
      </c>
      <c r="K2271">
        <v>0.9</v>
      </c>
      <c r="L2271">
        <v>1.05</v>
      </c>
      <c r="M2271">
        <v>0.17</v>
      </c>
      <c r="N2271">
        <v>0</v>
      </c>
      <c r="O2271">
        <v>0</v>
      </c>
      <c r="P2271">
        <v>0.05</v>
      </c>
      <c r="Q2271">
        <v>3.57</v>
      </c>
      <c r="U2271" s="5">
        <v>337</v>
      </c>
      <c r="AA2271">
        <v>2.42</v>
      </c>
      <c r="AF2271">
        <v>1160</v>
      </c>
      <c r="AG2271">
        <v>753</v>
      </c>
      <c r="AH2271" s="7">
        <v>1913</v>
      </c>
      <c r="AI2271">
        <v>2.7</v>
      </c>
      <c r="AJ2271">
        <v>2.6</v>
      </c>
      <c r="AK2271">
        <v>0</v>
      </c>
      <c r="AL2271">
        <v>0</v>
      </c>
      <c r="AM2271">
        <v>79</v>
      </c>
      <c r="AN2271">
        <v>0.128</v>
      </c>
      <c r="AO2271" s="13">
        <v>0.255</v>
      </c>
      <c r="AP2271">
        <v>0.62</v>
      </c>
      <c r="AQ2271" s="17">
        <v>10.11</v>
      </c>
      <c r="AR2271" s="15">
        <v>20.149999999999999</v>
      </c>
      <c r="AS2271">
        <v>48.743000000000002</v>
      </c>
      <c r="AT2271" s="17">
        <v>65</v>
      </c>
      <c r="AU2271" s="11">
        <v>7.5</v>
      </c>
      <c r="AV2271">
        <v>45.5</v>
      </c>
      <c r="AW2271">
        <v>19.5</v>
      </c>
      <c r="AX2271" s="15">
        <v>0</v>
      </c>
      <c r="AY2271" s="13">
        <v>0</v>
      </c>
      <c r="AZ2271" s="7">
        <v>94.242999999999995</v>
      </c>
      <c r="BA2271" s="13">
        <v>28</v>
      </c>
      <c r="BB2271" s="15">
        <v>70</v>
      </c>
      <c r="BD2271">
        <v>65</v>
      </c>
      <c r="BE2271" s="9">
        <v>100</v>
      </c>
      <c r="BH2271">
        <v>10.239699999999999</v>
      </c>
      <c r="BI2271" s="19">
        <v>28</v>
      </c>
      <c r="BJ2271" s="9" t="s">
        <v>4405</v>
      </c>
    </row>
    <row r="2272" spans="1:62" thickTop="1" thickBot="1" x14ac:dyDescent="0.3">
      <c r="A2272" t="s">
        <v>2330</v>
      </c>
      <c r="B2272" t="s">
        <v>3302</v>
      </c>
      <c r="C2272" t="s">
        <v>4094</v>
      </c>
      <c r="D2272">
        <v>46.780000000000008</v>
      </c>
      <c r="E2272">
        <v>22.52</v>
      </c>
      <c r="F2272">
        <v>9.15</v>
      </c>
      <c r="G2272">
        <v>2.2400000000000002</v>
      </c>
      <c r="H2272">
        <v>1.33</v>
      </c>
      <c r="I2272">
        <v>0.89</v>
      </c>
      <c r="J2272">
        <v>4.09</v>
      </c>
      <c r="K2272">
        <v>0.9</v>
      </c>
      <c r="L2272">
        <v>1.05</v>
      </c>
      <c r="M2272">
        <v>0.17</v>
      </c>
      <c r="N2272">
        <v>0</v>
      </c>
      <c r="O2272">
        <v>0</v>
      </c>
      <c r="P2272">
        <v>0.05</v>
      </c>
      <c r="Q2272">
        <v>3.57</v>
      </c>
      <c r="U2272" s="5">
        <v>337</v>
      </c>
      <c r="AA2272">
        <v>2.42</v>
      </c>
      <c r="AF2272">
        <v>1160</v>
      </c>
      <c r="AG2272">
        <v>753</v>
      </c>
      <c r="AH2272" s="7">
        <v>1913</v>
      </c>
      <c r="AI2272">
        <v>2.7</v>
      </c>
      <c r="AJ2272">
        <v>2.6</v>
      </c>
      <c r="AK2272">
        <v>0</v>
      </c>
      <c r="AL2272">
        <v>0</v>
      </c>
      <c r="AM2272">
        <v>79</v>
      </c>
      <c r="AN2272">
        <v>0.128</v>
      </c>
      <c r="AO2272" s="13">
        <v>0.255</v>
      </c>
      <c r="AP2272">
        <v>0.62</v>
      </c>
      <c r="AQ2272" s="17">
        <v>10.11</v>
      </c>
      <c r="AR2272" s="15">
        <v>20.149999999999999</v>
      </c>
      <c r="AS2272">
        <v>48.743000000000002</v>
      </c>
      <c r="AT2272" s="17">
        <v>65</v>
      </c>
      <c r="AU2272" s="11">
        <v>7.5</v>
      </c>
      <c r="AV2272">
        <v>45.5</v>
      </c>
      <c r="AW2272">
        <v>19.5</v>
      </c>
      <c r="AX2272" s="15">
        <v>0</v>
      </c>
      <c r="AY2272" s="13">
        <v>0</v>
      </c>
      <c r="AZ2272" s="7">
        <v>94.242999999999995</v>
      </c>
      <c r="BA2272" s="13">
        <v>28</v>
      </c>
      <c r="BB2272" s="15">
        <v>70</v>
      </c>
      <c r="BD2272">
        <v>65</v>
      </c>
      <c r="BE2272" s="9">
        <v>100</v>
      </c>
      <c r="BH2272">
        <v>13.204599999999999</v>
      </c>
      <c r="BI2272" s="19">
        <v>7</v>
      </c>
      <c r="BJ2272" s="9" t="s">
        <v>4405</v>
      </c>
    </row>
    <row r="2273" spans="1:62" thickTop="1" thickBot="1" x14ac:dyDescent="0.3">
      <c r="A2273" t="s">
        <v>2331</v>
      </c>
      <c r="B2273" t="s">
        <v>3302</v>
      </c>
      <c r="C2273" t="s">
        <v>4094</v>
      </c>
      <c r="D2273">
        <v>46.780000000000008</v>
      </c>
      <c r="E2273">
        <v>22.52</v>
      </c>
      <c r="F2273">
        <v>9.15</v>
      </c>
      <c r="G2273">
        <v>2.2400000000000002</v>
      </c>
      <c r="H2273">
        <v>1.33</v>
      </c>
      <c r="I2273">
        <v>0.89</v>
      </c>
      <c r="J2273">
        <v>4.09</v>
      </c>
      <c r="K2273">
        <v>0.9</v>
      </c>
      <c r="L2273">
        <v>1.05</v>
      </c>
      <c r="M2273">
        <v>0.17</v>
      </c>
      <c r="N2273">
        <v>0</v>
      </c>
      <c r="O2273">
        <v>0</v>
      </c>
      <c r="P2273">
        <v>0.05</v>
      </c>
      <c r="Q2273">
        <v>3.57</v>
      </c>
      <c r="U2273" s="5">
        <v>337</v>
      </c>
      <c r="AA2273">
        <v>2.42</v>
      </c>
      <c r="AF2273">
        <v>1160</v>
      </c>
      <c r="AG2273">
        <v>753</v>
      </c>
      <c r="AH2273" s="7">
        <v>1913</v>
      </c>
      <c r="AI2273">
        <v>2.7</v>
      </c>
      <c r="AJ2273">
        <v>2.6</v>
      </c>
      <c r="AK2273">
        <v>0</v>
      </c>
      <c r="AL2273">
        <v>0</v>
      </c>
      <c r="AM2273">
        <v>79</v>
      </c>
      <c r="AN2273">
        <v>0.128</v>
      </c>
      <c r="AO2273" s="13">
        <v>0.255</v>
      </c>
      <c r="AP2273">
        <v>0.62</v>
      </c>
      <c r="AQ2273" s="17">
        <v>10.11</v>
      </c>
      <c r="AR2273" s="15">
        <v>20.149999999999999</v>
      </c>
      <c r="AS2273">
        <v>48.743000000000002</v>
      </c>
      <c r="AT2273" s="17">
        <v>65</v>
      </c>
      <c r="AU2273" s="11">
        <v>7.5</v>
      </c>
      <c r="AV2273">
        <v>45.5</v>
      </c>
      <c r="AW2273">
        <v>19.5</v>
      </c>
      <c r="AX2273" s="15">
        <v>0</v>
      </c>
      <c r="AY2273" s="13">
        <v>0</v>
      </c>
      <c r="AZ2273" s="7">
        <v>94.242999999999995</v>
      </c>
      <c r="BA2273" s="13">
        <v>28</v>
      </c>
      <c r="BB2273" s="15">
        <v>70</v>
      </c>
      <c r="BD2273">
        <v>65</v>
      </c>
      <c r="BE2273" s="9">
        <v>100</v>
      </c>
      <c r="BH2273">
        <v>8.0194100000000006</v>
      </c>
      <c r="BI2273" s="19">
        <v>1</v>
      </c>
      <c r="BJ2273" s="9" t="s">
        <v>4405</v>
      </c>
    </row>
    <row r="2274" spans="1:62" thickTop="1" thickBot="1" x14ac:dyDescent="0.3">
      <c r="A2274" t="s">
        <v>2332</v>
      </c>
      <c r="B2274" t="s">
        <v>3302</v>
      </c>
      <c r="C2274" t="s">
        <v>4095</v>
      </c>
      <c r="D2274">
        <v>43.317531486146102</v>
      </c>
      <c r="E2274">
        <v>20.273375314861461</v>
      </c>
      <c r="F2274">
        <v>7.4008564231738054</v>
      </c>
      <c r="G2274">
        <v>10.49420654911839</v>
      </c>
      <c r="H2274">
        <v>2.4463476070528971</v>
      </c>
      <c r="I2274">
        <v>0.92183879093198984</v>
      </c>
      <c r="J2274">
        <v>3.4611838790931988</v>
      </c>
      <c r="K2274">
        <v>1.0711335012594461</v>
      </c>
      <c r="L2274">
        <v>0.97438287153652403</v>
      </c>
      <c r="M2274">
        <v>0.13617128463476069</v>
      </c>
      <c r="N2274">
        <v>0</v>
      </c>
      <c r="O2274">
        <v>0</v>
      </c>
      <c r="P2274">
        <v>0.141536523929471</v>
      </c>
      <c r="Q2274">
        <v>3.3371788413098229</v>
      </c>
      <c r="U2274" s="5">
        <v>318</v>
      </c>
      <c r="V2274" s="5">
        <v>79</v>
      </c>
      <c r="AA2274">
        <v>2.42</v>
      </c>
      <c r="AB2274">
        <v>2.92</v>
      </c>
      <c r="AF2274">
        <v>1111</v>
      </c>
      <c r="AG2274">
        <v>721</v>
      </c>
      <c r="AH2274" s="7">
        <v>1832</v>
      </c>
      <c r="AI2274">
        <v>2.7</v>
      </c>
      <c r="AJ2274">
        <v>2.6</v>
      </c>
      <c r="AK2274">
        <v>0</v>
      </c>
      <c r="AL2274">
        <v>0</v>
      </c>
      <c r="AM2274">
        <v>93</v>
      </c>
      <c r="AN2274">
        <v>0.128</v>
      </c>
      <c r="AO2274" s="13">
        <v>0.255</v>
      </c>
      <c r="AP2274">
        <v>0.62</v>
      </c>
      <c r="AQ2274" s="17">
        <v>11.9</v>
      </c>
      <c r="AR2274" s="15">
        <v>23.72</v>
      </c>
      <c r="AS2274">
        <v>57.381</v>
      </c>
      <c r="AT2274" s="17">
        <v>77</v>
      </c>
      <c r="AU2274" s="11">
        <v>7.5</v>
      </c>
      <c r="AV2274">
        <v>53.9</v>
      </c>
      <c r="AW2274">
        <v>23.1</v>
      </c>
      <c r="AX2274" s="15">
        <v>0</v>
      </c>
      <c r="AY2274" s="13">
        <v>0</v>
      </c>
      <c r="AZ2274" s="7">
        <v>111.28100000000001</v>
      </c>
      <c r="BB2274" s="15">
        <v>20</v>
      </c>
      <c r="BD2274">
        <v>24</v>
      </c>
      <c r="BE2274" s="9">
        <v>100</v>
      </c>
      <c r="BH2274">
        <v>24.043800000000001</v>
      </c>
      <c r="BI2274" s="19">
        <v>7</v>
      </c>
      <c r="BJ2274" s="9" t="s">
        <v>4405</v>
      </c>
    </row>
    <row r="2275" spans="1:62" thickTop="1" thickBot="1" x14ac:dyDescent="0.3">
      <c r="A2275" t="s">
        <v>2333</v>
      </c>
      <c r="B2275" t="s">
        <v>3302</v>
      </c>
      <c r="C2275" t="s">
        <v>4095</v>
      </c>
      <c r="D2275">
        <v>43.317531486146102</v>
      </c>
      <c r="E2275">
        <v>20.273375314861461</v>
      </c>
      <c r="F2275">
        <v>7.4008564231738054</v>
      </c>
      <c r="G2275">
        <v>10.49420654911839</v>
      </c>
      <c r="H2275">
        <v>2.4463476070528971</v>
      </c>
      <c r="I2275">
        <v>0.92183879093198984</v>
      </c>
      <c r="J2275">
        <v>3.4611838790931988</v>
      </c>
      <c r="K2275">
        <v>1.0711335012594461</v>
      </c>
      <c r="L2275">
        <v>0.97438287153652403</v>
      </c>
      <c r="M2275">
        <v>0.13617128463476069</v>
      </c>
      <c r="N2275">
        <v>0</v>
      </c>
      <c r="O2275">
        <v>0</v>
      </c>
      <c r="P2275">
        <v>0.141536523929471</v>
      </c>
      <c r="Q2275">
        <v>3.3371788413098229</v>
      </c>
      <c r="U2275" s="5">
        <v>318</v>
      </c>
      <c r="V2275" s="5">
        <v>79</v>
      </c>
      <c r="AA2275">
        <v>2.42</v>
      </c>
      <c r="AB2275">
        <v>2.92</v>
      </c>
      <c r="AF2275">
        <v>1111</v>
      </c>
      <c r="AG2275">
        <v>721</v>
      </c>
      <c r="AH2275" s="7">
        <v>1832</v>
      </c>
      <c r="AI2275">
        <v>2.7</v>
      </c>
      <c r="AJ2275">
        <v>2.6</v>
      </c>
      <c r="AK2275">
        <v>0</v>
      </c>
      <c r="AL2275">
        <v>0</v>
      </c>
      <c r="AM2275">
        <v>93</v>
      </c>
      <c r="AN2275">
        <v>0.128</v>
      </c>
      <c r="AO2275" s="13">
        <v>0.255</v>
      </c>
      <c r="AP2275">
        <v>0.62</v>
      </c>
      <c r="AQ2275" s="17">
        <v>11.9</v>
      </c>
      <c r="AR2275" s="15">
        <v>23.72</v>
      </c>
      <c r="AS2275">
        <v>57.381</v>
      </c>
      <c r="AT2275" s="17">
        <v>77</v>
      </c>
      <c r="AU2275" s="11">
        <v>7.5</v>
      </c>
      <c r="AV2275">
        <v>53.9</v>
      </c>
      <c r="AW2275">
        <v>23.1</v>
      </c>
      <c r="AX2275" s="15">
        <v>0</v>
      </c>
      <c r="AY2275" s="13">
        <v>0</v>
      </c>
      <c r="AZ2275" s="7">
        <v>111.28100000000001</v>
      </c>
      <c r="BB2275" s="15">
        <v>20</v>
      </c>
      <c r="BD2275">
        <v>24</v>
      </c>
      <c r="BE2275" s="9">
        <v>100</v>
      </c>
      <c r="BH2275">
        <v>8.1178600000000003</v>
      </c>
      <c r="BI2275" s="19">
        <v>1</v>
      </c>
      <c r="BJ2275" s="9" t="s">
        <v>4405</v>
      </c>
    </row>
    <row r="2276" spans="1:62" thickTop="1" thickBot="1" x14ac:dyDescent="0.3">
      <c r="A2276" t="s">
        <v>2334</v>
      </c>
      <c r="B2276" t="s">
        <v>3302</v>
      </c>
      <c r="C2276" t="s">
        <v>4095</v>
      </c>
      <c r="D2276">
        <v>43.317531486146102</v>
      </c>
      <c r="E2276">
        <v>20.273375314861461</v>
      </c>
      <c r="F2276">
        <v>7.4008564231738054</v>
      </c>
      <c r="G2276">
        <v>10.49420654911839</v>
      </c>
      <c r="H2276">
        <v>2.4463476070528971</v>
      </c>
      <c r="I2276">
        <v>0.92183879093198984</v>
      </c>
      <c r="J2276">
        <v>3.4611838790931988</v>
      </c>
      <c r="K2276">
        <v>1.0711335012594461</v>
      </c>
      <c r="L2276">
        <v>0.97438287153652403</v>
      </c>
      <c r="M2276">
        <v>0.13617128463476069</v>
      </c>
      <c r="N2276">
        <v>0</v>
      </c>
      <c r="O2276">
        <v>0</v>
      </c>
      <c r="P2276">
        <v>0.141536523929471</v>
      </c>
      <c r="Q2276">
        <v>3.3371788413098229</v>
      </c>
      <c r="U2276" s="5">
        <v>318</v>
      </c>
      <c r="V2276" s="5">
        <v>79</v>
      </c>
      <c r="AA2276">
        <v>2.42</v>
      </c>
      <c r="AB2276">
        <v>2.92</v>
      </c>
      <c r="AF2276">
        <v>1111</v>
      </c>
      <c r="AG2276">
        <v>721</v>
      </c>
      <c r="AH2276" s="7">
        <v>1832</v>
      </c>
      <c r="AI2276">
        <v>2.7</v>
      </c>
      <c r="AJ2276">
        <v>2.6</v>
      </c>
      <c r="AK2276">
        <v>0</v>
      </c>
      <c r="AL2276">
        <v>0</v>
      </c>
      <c r="AM2276">
        <v>93</v>
      </c>
      <c r="AN2276">
        <v>0.128</v>
      </c>
      <c r="AO2276" s="13">
        <v>0.255</v>
      </c>
      <c r="AP2276">
        <v>0.62</v>
      </c>
      <c r="AQ2276" s="17">
        <v>11.9</v>
      </c>
      <c r="AR2276" s="15">
        <v>23.72</v>
      </c>
      <c r="AS2276">
        <v>57.381</v>
      </c>
      <c r="AT2276" s="17">
        <v>77</v>
      </c>
      <c r="AU2276" s="11">
        <v>7.5</v>
      </c>
      <c r="AV2276">
        <v>53.9</v>
      </c>
      <c r="AW2276">
        <v>23.1</v>
      </c>
      <c r="AX2276" s="15">
        <v>0</v>
      </c>
      <c r="AY2276" s="13">
        <v>0</v>
      </c>
      <c r="AZ2276" s="7">
        <v>111.28100000000001</v>
      </c>
      <c r="BB2276" s="15">
        <v>20</v>
      </c>
      <c r="BD2276">
        <v>24</v>
      </c>
      <c r="BE2276" s="9">
        <v>100</v>
      </c>
      <c r="BH2276">
        <v>38.858600000000003</v>
      </c>
      <c r="BI2276" s="19">
        <v>28</v>
      </c>
      <c r="BJ2276" s="9" t="s">
        <v>4405</v>
      </c>
    </row>
    <row r="2277" spans="1:62" thickTop="1" thickBot="1" x14ac:dyDescent="0.3">
      <c r="A2277" t="s">
        <v>2335</v>
      </c>
      <c r="B2277" t="s">
        <v>3302</v>
      </c>
      <c r="C2277" t="s">
        <v>4096</v>
      </c>
      <c r="D2277">
        <v>43.309015544041451</v>
      </c>
      <c r="E2277">
        <v>20.26784974093264</v>
      </c>
      <c r="F2277">
        <v>7.3965544041450766</v>
      </c>
      <c r="G2277">
        <v>10.51450777202073</v>
      </c>
      <c r="H2277">
        <v>2.4490932642487051</v>
      </c>
      <c r="I2277">
        <v>0.92191709844559588</v>
      </c>
      <c r="J2277">
        <v>3.459637305699482</v>
      </c>
      <c r="K2277">
        <v>1.071554404145078</v>
      </c>
      <c r="L2277">
        <v>0.97419689119170971</v>
      </c>
      <c r="M2277">
        <v>0.13608808290155441</v>
      </c>
      <c r="N2277">
        <v>0</v>
      </c>
      <c r="O2277">
        <v>0</v>
      </c>
      <c r="P2277">
        <v>0.14176165803108809</v>
      </c>
      <c r="Q2277">
        <v>3.3366062176165801</v>
      </c>
      <c r="U2277" s="5">
        <v>309</v>
      </c>
      <c r="V2277" s="5">
        <v>77</v>
      </c>
      <c r="AA2277">
        <v>2.42</v>
      </c>
      <c r="AB2277">
        <v>2.92</v>
      </c>
      <c r="AF2277">
        <v>1111</v>
      </c>
      <c r="AG2277">
        <v>721</v>
      </c>
      <c r="AH2277" s="7">
        <v>1832</v>
      </c>
      <c r="AI2277">
        <v>2.7</v>
      </c>
      <c r="AJ2277">
        <v>2.6</v>
      </c>
      <c r="AK2277">
        <v>0</v>
      </c>
      <c r="AL2277">
        <v>0</v>
      </c>
      <c r="AM2277">
        <v>91</v>
      </c>
      <c r="AN2277">
        <v>0.128</v>
      </c>
      <c r="AO2277" s="13">
        <v>0.255</v>
      </c>
      <c r="AP2277">
        <v>0.62</v>
      </c>
      <c r="AQ2277" s="17">
        <v>11.65</v>
      </c>
      <c r="AR2277" s="15">
        <v>23.21</v>
      </c>
      <c r="AS2277">
        <v>56.146999999999998</v>
      </c>
      <c r="AT2277" s="17">
        <v>75</v>
      </c>
      <c r="AU2277" s="11">
        <v>7.5</v>
      </c>
      <c r="AV2277">
        <v>52.5</v>
      </c>
      <c r="AW2277">
        <v>22.5</v>
      </c>
      <c r="AX2277" s="15">
        <v>0</v>
      </c>
      <c r="AY2277" s="13">
        <v>0</v>
      </c>
      <c r="AZ2277" s="7">
        <v>108.64700000000001</v>
      </c>
      <c r="BB2277" s="15">
        <v>20</v>
      </c>
      <c r="BD2277">
        <v>24</v>
      </c>
      <c r="BE2277" s="9">
        <v>100</v>
      </c>
      <c r="BH2277">
        <v>6.5783300000000002</v>
      </c>
      <c r="BI2277" s="19">
        <v>1</v>
      </c>
      <c r="BJ2277" s="9" t="s">
        <v>4405</v>
      </c>
    </row>
    <row r="2278" spans="1:62" thickTop="1" thickBot="1" x14ac:dyDescent="0.3">
      <c r="A2278" t="s">
        <v>2336</v>
      </c>
      <c r="B2278" t="s">
        <v>3302</v>
      </c>
      <c r="C2278" t="s">
        <v>4096</v>
      </c>
      <c r="D2278">
        <v>43.309015544041451</v>
      </c>
      <c r="E2278">
        <v>20.26784974093264</v>
      </c>
      <c r="F2278">
        <v>7.3965544041450766</v>
      </c>
      <c r="G2278">
        <v>10.51450777202073</v>
      </c>
      <c r="H2278">
        <v>2.4490932642487051</v>
      </c>
      <c r="I2278">
        <v>0.92191709844559588</v>
      </c>
      <c r="J2278">
        <v>3.459637305699482</v>
      </c>
      <c r="K2278">
        <v>1.071554404145078</v>
      </c>
      <c r="L2278">
        <v>0.97419689119170971</v>
      </c>
      <c r="M2278">
        <v>0.13608808290155441</v>
      </c>
      <c r="N2278">
        <v>0</v>
      </c>
      <c r="O2278">
        <v>0</v>
      </c>
      <c r="P2278">
        <v>0.14176165803108809</v>
      </c>
      <c r="Q2278">
        <v>3.3366062176165801</v>
      </c>
      <c r="U2278" s="5">
        <v>309</v>
      </c>
      <c r="V2278" s="5">
        <v>77</v>
      </c>
      <c r="AA2278">
        <v>2.42</v>
      </c>
      <c r="AB2278">
        <v>2.92</v>
      </c>
      <c r="AF2278">
        <v>1111</v>
      </c>
      <c r="AG2278">
        <v>721</v>
      </c>
      <c r="AH2278" s="7">
        <v>1832</v>
      </c>
      <c r="AI2278">
        <v>2.7</v>
      </c>
      <c r="AJ2278">
        <v>2.6</v>
      </c>
      <c r="AK2278">
        <v>0</v>
      </c>
      <c r="AL2278">
        <v>0</v>
      </c>
      <c r="AM2278">
        <v>91</v>
      </c>
      <c r="AN2278">
        <v>0.128</v>
      </c>
      <c r="AO2278" s="13">
        <v>0.255</v>
      </c>
      <c r="AP2278">
        <v>0.62</v>
      </c>
      <c r="AQ2278" s="17">
        <v>11.65</v>
      </c>
      <c r="AR2278" s="15">
        <v>23.21</v>
      </c>
      <c r="AS2278">
        <v>56.146999999999998</v>
      </c>
      <c r="AT2278" s="17">
        <v>75</v>
      </c>
      <c r="AU2278" s="11">
        <v>7.5</v>
      </c>
      <c r="AV2278">
        <v>52.5</v>
      </c>
      <c r="AW2278">
        <v>22.5</v>
      </c>
      <c r="AX2278" s="15">
        <v>0</v>
      </c>
      <c r="AY2278" s="13">
        <v>0</v>
      </c>
      <c r="AZ2278" s="7">
        <v>108.64700000000001</v>
      </c>
      <c r="BB2278" s="15">
        <v>20</v>
      </c>
      <c r="BD2278">
        <v>24</v>
      </c>
      <c r="BE2278" s="9">
        <v>100</v>
      </c>
      <c r="BH2278">
        <v>38.430199999999999</v>
      </c>
      <c r="BI2278" s="19">
        <v>28</v>
      </c>
      <c r="BJ2278" s="9" t="s">
        <v>4405</v>
      </c>
    </row>
    <row r="2279" spans="1:62" thickTop="1" thickBot="1" x14ac:dyDescent="0.3">
      <c r="A2279" t="s">
        <v>2337</v>
      </c>
      <c r="B2279" t="s">
        <v>3302</v>
      </c>
      <c r="C2279" t="s">
        <v>4096</v>
      </c>
      <c r="D2279">
        <v>43.309015544041451</v>
      </c>
      <c r="E2279">
        <v>20.26784974093264</v>
      </c>
      <c r="F2279">
        <v>7.3965544041450766</v>
      </c>
      <c r="G2279">
        <v>10.51450777202073</v>
      </c>
      <c r="H2279">
        <v>2.4490932642487051</v>
      </c>
      <c r="I2279">
        <v>0.92191709844559588</v>
      </c>
      <c r="J2279">
        <v>3.459637305699482</v>
      </c>
      <c r="K2279">
        <v>1.071554404145078</v>
      </c>
      <c r="L2279">
        <v>0.97419689119170971</v>
      </c>
      <c r="M2279">
        <v>0.13608808290155441</v>
      </c>
      <c r="N2279">
        <v>0</v>
      </c>
      <c r="O2279">
        <v>0</v>
      </c>
      <c r="P2279">
        <v>0.14176165803108809</v>
      </c>
      <c r="Q2279">
        <v>3.3366062176165801</v>
      </c>
      <c r="U2279" s="5">
        <v>309</v>
      </c>
      <c r="V2279" s="5">
        <v>77</v>
      </c>
      <c r="AA2279">
        <v>2.42</v>
      </c>
      <c r="AB2279">
        <v>2.92</v>
      </c>
      <c r="AF2279">
        <v>1111</v>
      </c>
      <c r="AG2279">
        <v>721</v>
      </c>
      <c r="AH2279" s="7">
        <v>1832</v>
      </c>
      <c r="AI2279">
        <v>2.7</v>
      </c>
      <c r="AJ2279">
        <v>2.6</v>
      </c>
      <c r="AK2279">
        <v>0</v>
      </c>
      <c r="AL2279">
        <v>0</v>
      </c>
      <c r="AM2279">
        <v>91</v>
      </c>
      <c r="AN2279">
        <v>0.128</v>
      </c>
      <c r="AO2279" s="13">
        <v>0.255</v>
      </c>
      <c r="AP2279">
        <v>0.62</v>
      </c>
      <c r="AQ2279" s="17">
        <v>11.65</v>
      </c>
      <c r="AR2279" s="15">
        <v>23.21</v>
      </c>
      <c r="AS2279">
        <v>56.146999999999998</v>
      </c>
      <c r="AT2279" s="17">
        <v>75</v>
      </c>
      <c r="AU2279" s="11">
        <v>7.5</v>
      </c>
      <c r="AV2279">
        <v>52.5</v>
      </c>
      <c r="AW2279">
        <v>22.5</v>
      </c>
      <c r="AX2279" s="15">
        <v>0</v>
      </c>
      <c r="AY2279" s="13">
        <v>0</v>
      </c>
      <c r="AZ2279" s="7">
        <v>108.64700000000001</v>
      </c>
      <c r="BB2279" s="15">
        <v>20</v>
      </c>
      <c r="BD2279">
        <v>24</v>
      </c>
      <c r="BE2279" s="9">
        <v>100</v>
      </c>
      <c r="BH2279">
        <v>23.6128</v>
      </c>
      <c r="BI2279" s="19">
        <v>7</v>
      </c>
      <c r="BJ2279" s="9" t="s">
        <v>4405</v>
      </c>
    </row>
    <row r="2280" spans="1:62" thickTop="1" thickBot="1" x14ac:dyDescent="0.3">
      <c r="A2280" t="s">
        <v>2338</v>
      </c>
      <c r="B2280" t="s">
        <v>3302</v>
      </c>
      <c r="C2280" t="s">
        <v>4097</v>
      </c>
      <c r="D2280">
        <v>43.309255319148939</v>
      </c>
      <c r="E2280">
        <v>20.26800531914893</v>
      </c>
      <c r="F2280">
        <v>7.3966755319148936</v>
      </c>
      <c r="G2280">
        <v>10.513936170212769</v>
      </c>
      <c r="H2280">
        <v>2.4490159574468091</v>
      </c>
      <c r="I2280">
        <v>0.92191489361702128</v>
      </c>
      <c r="J2280">
        <v>3.4596808510638302</v>
      </c>
      <c r="K2280">
        <v>1.0715425531914891</v>
      </c>
      <c r="L2280">
        <v>0.97420212765957448</v>
      </c>
      <c r="M2280">
        <v>0.13609042553191489</v>
      </c>
      <c r="N2280">
        <v>0</v>
      </c>
      <c r="O2280">
        <v>0</v>
      </c>
      <c r="P2280">
        <v>0.1417553191489361</v>
      </c>
      <c r="Q2280">
        <v>3.336622340425532</v>
      </c>
      <c r="U2280" s="5">
        <v>301</v>
      </c>
      <c r="V2280" s="5">
        <v>75</v>
      </c>
      <c r="AA2280">
        <v>2.42</v>
      </c>
      <c r="AB2280">
        <v>2.92</v>
      </c>
      <c r="AF2280">
        <v>1111</v>
      </c>
      <c r="AG2280">
        <v>721</v>
      </c>
      <c r="AH2280" s="7">
        <v>1832</v>
      </c>
      <c r="AI2280">
        <v>2.7</v>
      </c>
      <c r="AJ2280">
        <v>2.6</v>
      </c>
      <c r="AK2280">
        <v>0</v>
      </c>
      <c r="AL2280">
        <v>0</v>
      </c>
      <c r="AM2280">
        <v>89</v>
      </c>
      <c r="AN2280">
        <v>0.128</v>
      </c>
      <c r="AO2280" s="13">
        <v>0.255</v>
      </c>
      <c r="AP2280">
        <v>0.62</v>
      </c>
      <c r="AQ2280" s="17">
        <v>11.39</v>
      </c>
      <c r="AR2280" s="15">
        <v>22.7</v>
      </c>
      <c r="AS2280">
        <v>54.912999999999997</v>
      </c>
      <c r="AT2280" s="17">
        <v>73</v>
      </c>
      <c r="AU2280" s="11">
        <v>7.5</v>
      </c>
      <c r="AV2280">
        <v>51.1</v>
      </c>
      <c r="AW2280">
        <v>21.9</v>
      </c>
      <c r="AX2280" s="15">
        <v>0</v>
      </c>
      <c r="AY2280" s="13">
        <v>0</v>
      </c>
      <c r="AZ2280" s="7">
        <v>106.01300000000001</v>
      </c>
      <c r="BB2280" s="15">
        <v>20</v>
      </c>
      <c r="BD2280">
        <v>24</v>
      </c>
      <c r="BE2280" s="9">
        <v>100</v>
      </c>
      <c r="BH2280">
        <v>21.7029</v>
      </c>
      <c r="BI2280" s="19">
        <v>7</v>
      </c>
      <c r="BJ2280" s="9" t="s">
        <v>4405</v>
      </c>
    </row>
    <row r="2281" spans="1:62" thickTop="1" thickBot="1" x14ac:dyDescent="0.3">
      <c r="A2281" t="s">
        <v>2339</v>
      </c>
      <c r="B2281" t="s">
        <v>3302</v>
      </c>
      <c r="C2281" t="s">
        <v>4097</v>
      </c>
      <c r="D2281">
        <v>43.309255319148939</v>
      </c>
      <c r="E2281">
        <v>20.26800531914893</v>
      </c>
      <c r="F2281">
        <v>7.3966755319148936</v>
      </c>
      <c r="G2281">
        <v>10.513936170212769</v>
      </c>
      <c r="H2281">
        <v>2.4490159574468091</v>
      </c>
      <c r="I2281">
        <v>0.92191489361702128</v>
      </c>
      <c r="J2281">
        <v>3.4596808510638302</v>
      </c>
      <c r="K2281">
        <v>1.0715425531914891</v>
      </c>
      <c r="L2281">
        <v>0.97420212765957448</v>
      </c>
      <c r="M2281">
        <v>0.13609042553191489</v>
      </c>
      <c r="N2281">
        <v>0</v>
      </c>
      <c r="O2281">
        <v>0</v>
      </c>
      <c r="P2281">
        <v>0.1417553191489361</v>
      </c>
      <c r="Q2281">
        <v>3.336622340425532</v>
      </c>
      <c r="U2281" s="5">
        <v>301</v>
      </c>
      <c r="V2281" s="5">
        <v>75</v>
      </c>
      <c r="AA2281">
        <v>2.42</v>
      </c>
      <c r="AB2281">
        <v>2.92</v>
      </c>
      <c r="AF2281">
        <v>1111</v>
      </c>
      <c r="AG2281">
        <v>721</v>
      </c>
      <c r="AH2281" s="7">
        <v>1832</v>
      </c>
      <c r="AI2281">
        <v>2.7</v>
      </c>
      <c r="AJ2281">
        <v>2.6</v>
      </c>
      <c r="AK2281">
        <v>0</v>
      </c>
      <c r="AL2281">
        <v>0</v>
      </c>
      <c r="AM2281">
        <v>89</v>
      </c>
      <c r="AN2281">
        <v>0.128</v>
      </c>
      <c r="AO2281" s="13">
        <v>0.255</v>
      </c>
      <c r="AP2281">
        <v>0.62</v>
      </c>
      <c r="AQ2281" s="17">
        <v>11.39</v>
      </c>
      <c r="AR2281" s="15">
        <v>22.7</v>
      </c>
      <c r="AS2281">
        <v>54.912999999999997</v>
      </c>
      <c r="AT2281" s="17">
        <v>73</v>
      </c>
      <c r="AU2281" s="11">
        <v>7.5</v>
      </c>
      <c r="AV2281">
        <v>51.1</v>
      </c>
      <c r="AW2281">
        <v>21.9</v>
      </c>
      <c r="AX2281" s="15">
        <v>0</v>
      </c>
      <c r="AY2281" s="13">
        <v>0</v>
      </c>
      <c r="AZ2281" s="7">
        <v>106.01300000000001</v>
      </c>
      <c r="BB2281" s="15">
        <v>20</v>
      </c>
      <c r="BD2281">
        <v>24</v>
      </c>
      <c r="BE2281" s="9">
        <v>100</v>
      </c>
      <c r="BH2281">
        <v>6.1473899999999997</v>
      </c>
      <c r="BI2281" s="19">
        <v>1</v>
      </c>
      <c r="BJ2281" s="9" t="s">
        <v>4405</v>
      </c>
    </row>
    <row r="2282" spans="1:62" thickTop="1" thickBot="1" x14ac:dyDescent="0.3">
      <c r="A2282" t="s">
        <v>2340</v>
      </c>
      <c r="B2282" t="s">
        <v>3302</v>
      </c>
      <c r="C2282" t="s">
        <v>4097</v>
      </c>
      <c r="D2282">
        <v>43.309255319148939</v>
      </c>
      <c r="E2282">
        <v>20.26800531914893</v>
      </c>
      <c r="F2282">
        <v>7.3966755319148936</v>
      </c>
      <c r="G2282">
        <v>10.513936170212769</v>
      </c>
      <c r="H2282">
        <v>2.4490159574468091</v>
      </c>
      <c r="I2282">
        <v>0.92191489361702128</v>
      </c>
      <c r="J2282">
        <v>3.4596808510638302</v>
      </c>
      <c r="K2282">
        <v>1.0715425531914891</v>
      </c>
      <c r="L2282">
        <v>0.97420212765957448</v>
      </c>
      <c r="M2282">
        <v>0.13609042553191489</v>
      </c>
      <c r="N2282">
        <v>0</v>
      </c>
      <c r="O2282">
        <v>0</v>
      </c>
      <c r="P2282">
        <v>0.1417553191489361</v>
      </c>
      <c r="Q2282">
        <v>3.336622340425532</v>
      </c>
      <c r="U2282" s="5">
        <v>301</v>
      </c>
      <c r="V2282" s="5">
        <v>75</v>
      </c>
      <c r="AA2282">
        <v>2.42</v>
      </c>
      <c r="AB2282">
        <v>2.92</v>
      </c>
      <c r="AF2282">
        <v>1111</v>
      </c>
      <c r="AG2282">
        <v>721</v>
      </c>
      <c r="AH2282" s="7">
        <v>1832</v>
      </c>
      <c r="AI2282">
        <v>2.7</v>
      </c>
      <c r="AJ2282">
        <v>2.6</v>
      </c>
      <c r="AK2282">
        <v>0</v>
      </c>
      <c r="AL2282">
        <v>0</v>
      </c>
      <c r="AM2282">
        <v>89</v>
      </c>
      <c r="AN2282">
        <v>0.128</v>
      </c>
      <c r="AO2282" s="13">
        <v>0.255</v>
      </c>
      <c r="AP2282">
        <v>0.62</v>
      </c>
      <c r="AQ2282" s="17">
        <v>11.39</v>
      </c>
      <c r="AR2282" s="15">
        <v>22.7</v>
      </c>
      <c r="AS2282">
        <v>54.912999999999997</v>
      </c>
      <c r="AT2282" s="17">
        <v>73</v>
      </c>
      <c r="AU2282" s="11">
        <v>7.5</v>
      </c>
      <c r="AV2282">
        <v>51.1</v>
      </c>
      <c r="AW2282">
        <v>21.9</v>
      </c>
      <c r="AX2282" s="15">
        <v>0</v>
      </c>
      <c r="AY2282" s="13">
        <v>0</v>
      </c>
      <c r="AZ2282" s="7">
        <v>106.01300000000001</v>
      </c>
      <c r="BB2282" s="15">
        <v>20</v>
      </c>
      <c r="BD2282">
        <v>24</v>
      </c>
      <c r="BE2282" s="9">
        <v>100</v>
      </c>
      <c r="BH2282">
        <v>37.631399999999999</v>
      </c>
      <c r="BI2282" s="19">
        <v>28</v>
      </c>
      <c r="BJ2282" s="9" t="s">
        <v>4405</v>
      </c>
    </row>
    <row r="2283" spans="1:62" thickTop="1" thickBot="1" x14ac:dyDescent="0.3">
      <c r="A2283" t="s">
        <v>2341</v>
      </c>
      <c r="B2283" t="s">
        <v>3302</v>
      </c>
      <c r="C2283" t="s">
        <v>4098</v>
      </c>
      <c r="D2283">
        <v>43.318964577656672</v>
      </c>
      <c r="E2283">
        <v>20.274305177111721</v>
      </c>
      <c r="F2283">
        <v>7.4015803814713896</v>
      </c>
      <c r="G2283">
        <v>10.490790190735691</v>
      </c>
      <c r="H2283">
        <v>2.445885558583107</v>
      </c>
      <c r="I2283">
        <v>0.92182561307901922</v>
      </c>
      <c r="J2283">
        <v>3.4614441416893742</v>
      </c>
      <c r="K2283">
        <v>1.0710626702997279</v>
      </c>
      <c r="L2283">
        <v>0.97441416893732968</v>
      </c>
      <c r="M2283">
        <v>0.13618528610354219</v>
      </c>
      <c r="N2283">
        <v>0</v>
      </c>
      <c r="O2283">
        <v>0</v>
      </c>
      <c r="P2283">
        <v>0.14149863760217979</v>
      </c>
      <c r="Q2283">
        <v>3.3372752043596732</v>
      </c>
      <c r="U2283" s="5">
        <v>294</v>
      </c>
      <c r="V2283" s="5">
        <v>73</v>
      </c>
      <c r="AA2283">
        <v>2.42</v>
      </c>
      <c r="AB2283">
        <v>2.92</v>
      </c>
      <c r="AF2283">
        <v>1111</v>
      </c>
      <c r="AG2283">
        <v>721</v>
      </c>
      <c r="AH2283" s="7">
        <v>1832</v>
      </c>
      <c r="AI2283">
        <v>2.7</v>
      </c>
      <c r="AJ2283">
        <v>2.6</v>
      </c>
      <c r="AK2283">
        <v>0</v>
      </c>
      <c r="AL2283">
        <v>0</v>
      </c>
      <c r="AM2283">
        <v>86</v>
      </c>
      <c r="AN2283">
        <v>0.128</v>
      </c>
      <c r="AO2283" s="13">
        <v>0.255</v>
      </c>
      <c r="AP2283">
        <v>0.62</v>
      </c>
      <c r="AQ2283" s="17">
        <v>11.01</v>
      </c>
      <c r="AR2283" s="15">
        <v>21.93</v>
      </c>
      <c r="AS2283">
        <v>53.061999999999998</v>
      </c>
      <c r="AT2283" s="17">
        <v>71</v>
      </c>
      <c r="AU2283" s="11">
        <v>7.5</v>
      </c>
      <c r="AV2283">
        <v>49.7</v>
      </c>
      <c r="AW2283">
        <v>21.3</v>
      </c>
      <c r="AX2283" s="15">
        <v>0</v>
      </c>
      <c r="AY2283" s="13">
        <v>0</v>
      </c>
      <c r="AZ2283" s="7">
        <v>102.762</v>
      </c>
      <c r="BB2283" s="15">
        <v>20</v>
      </c>
      <c r="BD2283">
        <v>24</v>
      </c>
      <c r="BE2283" s="9">
        <v>100</v>
      </c>
      <c r="BH2283">
        <v>30.901599999999998</v>
      </c>
      <c r="BI2283" s="19">
        <v>28</v>
      </c>
      <c r="BJ2283" s="9" t="s">
        <v>4405</v>
      </c>
    </row>
    <row r="2284" spans="1:62" thickTop="1" thickBot="1" x14ac:dyDescent="0.3">
      <c r="A2284" t="s">
        <v>2342</v>
      </c>
      <c r="B2284" t="s">
        <v>3302</v>
      </c>
      <c r="C2284" t="s">
        <v>4098</v>
      </c>
      <c r="D2284">
        <v>43.318964577656672</v>
      </c>
      <c r="E2284">
        <v>20.274305177111721</v>
      </c>
      <c r="F2284">
        <v>7.4015803814713896</v>
      </c>
      <c r="G2284">
        <v>10.490790190735691</v>
      </c>
      <c r="H2284">
        <v>2.445885558583107</v>
      </c>
      <c r="I2284">
        <v>0.92182561307901922</v>
      </c>
      <c r="J2284">
        <v>3.4614441416893742</v>
      </c>
      <c r="K2284">
        <v>1.0710626702997279</v>
      </c>
      <c r="L2284">
        <v>0.97441416893732968</v>
      </c>
      <c r="M2284">
        <v>0.13618528610354219</v>
      </c>
      <c r="N2284">
        <v>0</v>
      </c>
      <c r="O2284">
        <v>0</v>
      </c>
      <c r="P2284">
        <v>0.14149863760217979</v>
      </c>
      <c r="Q2284">
        <v>3.3372752043596732</v>
      </c>
      <c r="U2284" s="5">
        <v>294</v>
      </c>
      <c r="V2284" s="5">
        <v>73</v>
      </c>
      <c r="AA2284">
        <v>2.42</v>
      </c>
      <c r="AB2284">
        <v>2.92</v>
      </c>
      <c r="AF2284">
        <v>1111</v>
      </c>
      <c r="AG2284">
        <v>721</v>
      </c>
      <c r="AH2284" s="7">
        <v>1832</v>
      </c>
      <c r="AI2284">
        <v>2.7</v>
      </c>
      <c r="AJ2284">
        <v>2.6</v>
      </c>
      <c r="AK2284">
        <v>0</v>
      </c>
      <c r="AL2284">
        <v>0</v>
      </c>
      <c r="AM2284">
        <v>86</v>
      </c>
      <c r="AN2284">
        <v>0.128</v>
      </c>
      <c r="AO2284" s="13">
        <v>0.255</v>
      </c>
      <c r="AP2284">
        <v>0.62</v>
      </c>
      <c r="AQ2284" s="17">
        <v>11.01</v>
      </c>
      <c r="AR2284" s="15">
        <v>21.93</v>
      </c>
      <c r="AS2284">
        <v>53.061999999999998</v>
      </c>
      <c r="AT2284" s="17">
        <v>71</v>
      </c>
      <c r="AU2284" s="11">
        <v>7.5</v>
      </c>
      <c r="AV2284">
        <v>49.7</v>
      </c>
      <c r="AW2284">
        <v>21.3</v>
      </c>
      <c r="AX2284" s="15">
        <v>0</v>
      </c>
      <c r="AY2284" s="13">
        <v>0</v>
      </c>
      <c r="AZ2284" s="7">
        <v>102.762</v>
      </c>
      <c r="BB2284" s="15">
        <v>20</v>
      </c>
      <c r="BD2284">
        <v>24</v>
      </c>
      <c r="BE2284" s="9">
        <v>100</v>
      </c>
      <c r="BH2284">
        <v>18.311599999999999</v>
      </c>
      <c r="BI2284" s="19">
        <v>7</v>
      </c>
      <c r="BJ2284" s="9" t="s">
        <v>4405</v>
      </c>
    </row>
    <row r="2285" spans="1:62" thickTop="1" thickBot="1" x14ac:dyDescent="0.3">
      <c r="A2285" t="s">
        <v>2343</v>
      </c>
      <c r="B2285" t="s">
        <v>3302</v>
      </c>
      <c r="C2285" t="s">
        <v>4098</v>
      </c>
      <c r="D2285">
        <v>43.318964577656672</v>
      </c>
      <c r="E2285">
        <v>20.274305177111721</v>
      </c>
      <c r="F2285">
        <v>7.4015803814713896</v>
      </c>
      <c r="G2285">
        <v>10.490790190735691</v>
      </c>
      <c r="H2285">
        <v>2.445885558583107</v>
      </c>
      <c r="I2285">
        <v>0.92182561307901922</v>
      </c>
      <c r="J2285">
        <v>3.4614441416893742</v>
      </c>
      <c r="K2285">
        <v>1.0710626702997279</v>
      </c>
      <c r="L2285">
        <v>0.97441416893732968</v>
      </c>
      <c r="M2285">
        <v>0.13618528610354219</v>
      </c>
      <c r="N2285">
        <v>0</v>
      </c>
      <c r="O2285">
        <v>0</v>
      </c>
      <c r="P2285">
        <v>0.14149863760217979</v>
      </c>
      <c r="Q2285">
        <v>3.3372752043596732</v>
      </c>
      <c r="U2285" s="5">
        <v>294</v>
      </c>
      <c r="V2285" s="5">
        <v>73</v>
      </c>
      <c r="AA2285">
        <v>2.42</v>
      </c>
      <c r="AB2285">
        <v>2.92</v>
      </c>
      <c r="AF2285">
        <v>1111</v>
      </c>
      <c r="AG2285">
        <v>721</v>
      </c>
      <c r="AH2285" s="7">
        <v>1832</v>
      </c>
      <c r="AI2285">
        <v>2.7</v>
      </c>
      <c r="AJ2285">
        <v>2.6</v>
      </c>
      <c r="AK2285">
        <v>0</v>
      </c>
      <c r="AL2285">
        <v>0</v>
      </c>
      <c r="AM2285">
        <v>86</v>
      </c>
      <c r="AN2285">
        <v>0.128</v>
      </c>
      <c r="AO2285" s="13">
        <v>0.255</v>
      </c>
      <c r="AP2285">
        <v>0.62</v>
      </c>
      <c r="AQ2285" s="17">
        <v>11.01</v>
      </c>
      <c r="AR2285" s="15">
        <v>21.93</v>
      </c>
      <c r="AS2285">
        <v>53.061999999999998</v>
      </c>
      <c r="AT2285" s="17">
        <v>71</v>
      </c>
      <c r="AU2285" s="11">
        <v>7.5</v>
      </c>
      <c r="AV2285">
        <v>49.7</v>
      </c>
      <c r="AW2285">
        <v>21.3</v>
      </c>
      <c r="AX2285" s="15">
        <v>0</v>
      </c>
      <c r="AY2285" s="13">
        <v>0</v>
      </c>
      <c r="AZ2285" s="7">
        <v>102.762</v>
      </c>
      <c r="BB2285" s="15">
        <v>20</v>
      </c>
      <c r="BD2285">
        <v>24</v>
      </c>
      <c r="BE2285" s="9">
        <v>100</v>
      </c>
      <c r="BH2285">
        <v>4.6078599999999996</v>
      </c>
      <c r="BI2285" s="19">
        <v>1</v>
      </c>
      <c r="BJ2285" s="9" t="s">
        <v>4405</v>
      </c>
    </row>
    <row r="2286" spans="1:62" thickTop="1" thickBot="1" x14ac:dyDescent="0.3">
      <c r="A2286" t="s">
        <v>2344</v>
      </c>
      <c r="B2286" t="s">
        <v>3302</v>
      </c>
      <c r="C2286" t="s">
        <v>4099</v>
      </c>
      <c r="D2286">
        <v>43.290439560439573</v>
      </c>
      <c r="E2286">
        <v>20.255796703296699</v>
      </c>
      <c r="F2286">
        <v>7.3871703296703304</v>
      </c>
      <c r="G2286">
        <v>10.558791208791209</v>
      </c>
      <c r="H2286">
        <v>2.455082417582418</v>
      </c>
      <c r="I2286">
        <v>0.92208791208791208</v>
      </c>
      <c r="J2286">
        <v>3.456263736263737</v>
      </c>
      <c r="K2286">
        <v>1.072472527472528</v>
      </c>
      <c r="L2286">
        <v>0.97379120879120884</v>
      </c>
      <c r="M2286">
        <v>0.13590659340659339</v>
      </c>
      <c r="N2286">
        <v>0</v>
      </c>
      <c r="O2286">
        <v>0</v>
      </c>
      <c r="P2286">
        <v>0.14225274725274731</v>
      </c>
      <c r="Q2286">
        <v>3.3353571428571431</v>
      </c>
      <c r="U2286" s="5">
        <v>291</v>
      </c>
      <c r="V2286" s="5">
        <v>73</v>
      </c>
      <c r="AA2286">
        <v>2.42</v>
      </c>
      <c r="AB2286">
        <v>2.92</v>
      </c>
      <c r="AF2286">
        <v>1145</v>
      </c>
      <c r="AG2286">
        <v>742</v>
      </c>
      <c r="AH2286" s="7">
        <v>1887</v>
      </c>
      <c r="AI2286">
        <v>2.7</v>
      </c>
      <c r="AJ2286">
        <v>2.6</v>
      </c>
      <c r="AK2286">
        <v>0</v>
      </c>
      <c r="AL2286">
        <v>0</v>
      </c>
      <c r="AM2286">
        <v>85</v>
      </c>
      <c r="AN2286">
        <v>0.128</v>
      </c>
      <c r="AO2286" s="13">
        <v>0.255</v>
      </c>
      <c r="AP2286">
        <v>0.62</v>
      </c>
      <c r="AQ2286" s="17">
        <v>10.88</v>
      </c>
      <c r="AR2286" s="15">
        <v>21.68</v>
      </c>
      <c r="AS2286">
        <v>52.445</v>
      </c>
      <c r="AT2286" s="17">
        <v>70</v>
      </c>
      <c r="AU2286" s="11">
        <v>7.5</v>
      </c>
      <c r="AV2286">
        <v>49</v>
      </c>
      <c r="AW2286">
        <v>21</v>
      </c>
      <c r="AX2286" s="15">
        <v>0</v>
      </c>
      <c r="AY2286" s="13">
        <v>0</v>
      </c>
      <c r="AZ2286" s="7">
        <v>101.44499999999999</v>
      </c>
      <c r="BB2286" s="15">
        <v>20</v>
      </c>
      <c r="BD2286">
        <v>24</v>
      </c>
      <c r="BE2286" s="9">
        <v>100</v>
      </c>
      <c r="BH2286">
        <v>40.523099999999999</v>
      </c>
      <c r="BI2286" s="19">
        <v>28</v>
      </c>
      <c r="BJ2286" s="9" t="s">
        <v>4405</v>
      </c>
    </row>
    <row r="2287" spans="1:62" thickTop="1" thickBot="1" x14ac:dyDescent="0.3">
      <c r="A2287" t="s">
        <v>2345</v>
      </c>
      <c r="B2287" t="s">
        <v>3302</v>
      </c>
      <c r="C2287" t="s">
        <v>4099</v>
      </c>
      <c r="D2287">
        <v>43.290439560439573</v>
      </c>
      <c r="E2287">
        <v>20.255796703296699</v>
      </c>
      <c r="F2287">
        <v>7.3871703296703304</v>
      </c>
      <c r="G2287">
        <v>10.558791208791209</v>
      </c>
      <c r="H2287">
        <v>2.455082417582418</v>
      </c>
      <c r="I2287">
        <v>0.92208791208791208</v>
      </c>
      <c r="J2287">
        <v>3.456263736263737</v>
      </c>
      <c r="K2287">
        <v>1.072472527472528</v>
      </c>
      <c r="L2287">
        <v>0.97379120879120884</v>
      </c>
      <c r="M2287">
        <v>0.13590659340659339</v>
      </c>
      <c r="N2287">
        <v>0</v>
      </c>
      <c r="O2287">
        <v>0</v>
      </c>
      <c r="P2287">
        <v>0.14225274725274731</v>
      </c>
      <c r="Q2287">
        <v>3.3353571428571431</v>
      </c>
      <c r="U2287" s="5">
        <v>291</v>
      </c>
      <c r="V2287" s="5">
        <v>73</v>
      </c>
      <c r="AA2287">
        <v>2.42</v>
      </c>
      <c r="AB2287">
        <v>2.92</v>
      </c>
      <c r="AF2287">
        <v>1145</v>
      </c>
      <c r="AG2287">
        <v>742</v>
      </c>
      <c r="AH2287" s="7">
        <v>1887</v>
      </c>
      <c r="AI2287">
        <v>2.7</v>
      </c>
      <c r="AJ2287">
        <v>2.6</v>
      </c>
      <c r="AK2287">
        <v>0</v>
      </c>
      <c r="AL2287">
        <v>0</v>
      </c>
      <c r="AM2287">
        <v>85</v>
      </c>
      <c r="AN2287">
        <v>0.128</v>
      </c>
      <c r="AO2287" s="13">
        <v>0.255</v>
      </c>
      <c r="AP2287">
        <v>0.62</v>
      </c>
      <c r="AQ2287" s="17">
        <v>10.88</v>
      </c>
      <c r="AR2287" s="15">
        <v>21.68</v>
      </c>
      <c r="AS2287">
        <v>52.445</v>
      </c>
      <c r="AT2287" s="17">
        <v>70</v>
      </c>
      <c r="AU2287" s="11">
        <v>7.5</v>
      </c>
      <c r="AV2287">
        <v>49</v>
      </c>
      <c r="AW2287">
        <v>21</v>
      </c>
      <c r="AX2287" s="15">
        <v>0</v>
      </c>
      <c r="AY2287" s="13">
        <v>0</v>
      </c>
      <c r="AZ2287" s="7">
        <v>101.44499999999999</v>
      </c>
      <c r="BB2287" s="15">
        <v>20</v>
      </c>
      <c r="BD2287">
        <v>24</v>
      </c>
      <c r="BE2287" s="9">
        <v>100</v>
      </c>
      <c r="BH2287">
        <v>6.4489900000000002</v>
      </c>
      <c r="BI2287" s="19">
        <v>1</v>
      </c>
      <c r="BJ2287" s="9" t="s">
        <v>4405</v>
      </c>
    </row>
    <row r="2288" spans="1:62" thickTop="1" thickBot="1" x14ac:dyDescent="0.3">
      <c r="A2288" t="s">
        <v>2346</v>
      </c>
      <c r="B2288" t="s">
        <v>3302</v>
      </c>
      <c r="C2288" t="s">
        <v>4099</v>
      </c>
      <c r="D2288">
        <v>43.290439560439573</v>
      </c>
      <c r="E2288">
        <v>20.255796703296699</v>
      </c>
      <c r="F2288">
        <v>7.3871703296703304</v>
      </c>
      <c r="G2288">
        <v>10.558791208791209</v>
      </c>
      <c r="H2288">
        <v>2.455082417582418</v>
      </c>
      <c r="I2288">
        <v>0.92208791208791208</v>
      </c>
      <c r="J2288">
        <v>3.456263736263737</v>
      </c>
      <c r="K2288">
        <v>1.072472527472528</v>
      </c>
      <c r="L2288">
        <v>0.97379120879120884</v>
      </c>
      <c r="M2288">
        <v>0.13590659340659339</v>
      </c>
      <c r="N2288">
        <v>0</v>
      </c>
      <c r="O2288">
        <v>0</v>
      </c>
      <c r="P2288">
        <v>0.14225274725274731</v>
      </c>
      <c r="Q2288">
        <v>3.3353571428571431</v>
      </c>
      <c r="U2288" s="5">
        <v>291</v>
      </c>
      <c r="V2288" s="5">
        <v>73</v>
      </c>
      <c r="AA2288">
        <v>2.42</v>
      </c>
      <c r="AB2288">
        <v>2.92</v>
      </c>
      <c r="AF2288">
        <v>1145</v>
      </c>
      <c r="AG2288">
        <v>742</v>
      </c>
      <c r="AH2288" s="7">
        <v>1887</v>
      </c>
      <c r="AI2288">
        <v>2.7</v>
      </c>
      <c r="AJ2288">
        <v>2.6</v>
      </c>
      <c r="AK2288">
        <v>0</v>
      </c>
      <c r="AL2288">
        <v>0</v>
      </c>
      <c r="AM2288">
        <v>85</v>
      </c>
      <c r="AN2288">
        <v>0.128</v>
      </c>
      <c r="AO2288" s="13">
        <v>0.255</v>
      </c>
      <c r="AP2288">
        <v>0.62</v>
      </c>
      <c r="AQ2288" s="17">
        <v>10.88</v>
      </c>
      <c r="AR2288" s="15">
        <v>21.68</v>
      </c>
      <c r="AS2288">
        <v>52.445</v>
      </c>
      <c r="AT2288" s="17">
        <v>70</v>
      </c>
      <c r="AU2288" s="11">
        <v>7.5</v>
      </c>
      <c r="AV2288">
        <v>49</v>
      </c>
      <c r="AW2288">
        <v>21</v>
      </c>
      <c r="AX2288" s="15">
        <v>0</v>
      </c>
      <c r="AY2288" s="13">
        <v>0</v>
      </c>
      <c r="AZ2288" s="7">
        <v>101.44499999999999</v>
      </c>
      <c r="BB2288" s="15">
        <v>20</v>
      </c>
      <c r="BD2288">
        <v>24</v>
      </c>
      <c r="BE2288" s="9">
        <v>100</v>
      </c>
      <c r="BH2288">
        <v>23.858899999999998</v>
      </c>
      <c r="BI2288" s="19">
        <v>7</v>
      </c>
      <c r="BJ2288" s="9" t="s">
        <v>4405</v>
      </c>
    </row>
    <row r="2289" spans="1:62" thickTop="1" thickBot="1" x14ac:dyDescent="0.3">
      <c r="A2289" t="s">
        <v>2347</v>
      </c>
      <c r="B2289" t="s">
        <v>3302</v>
      </c>
      <c r="C2289" t="s">
        <v>4100</v>
      </c>
      <c r="D2289">
        <v>43.290169491525432</v>
      </c>
      <c r="E2289">
        <v>20.255621468926549</v>
      </c>
      <c r="F2289">
        <v>7.3870338983050852</v>
      </c>
      <c r="G2289">
        <v>10.55943502824859</v>
      </c>
      <c r="H2289">
        <v>2.455169491525425</v>
      </c>
      <c r="I2289">
        <v>0.92209039548022609</v>
      </c>
      <c r="J2289">
        <v>3.4562146892655372</v>
      </c>
      <c r="K2289">
        <v>1.072485875706215</v>
      </c>
      <c r="L2289">
        <v>0.97378531073446339</v>
      </c>
      <c r="M2289">
        <v>0.13590395480225989</v>
      </c>
      <c r="N2289">
        <v>0</v>
      </c>
      <c r="O2289">
        <v>0</v>
      </c>
      <c r="P2289">
        <v>0.1422598870056497</v>
      </c>
      <c r="Q2289">
        <v>3.335338983050848</v>
      </c>
      <c r="U2289" s="5">
        <v>283</v>
      </c>
      <c r="V2289" s="5">
        <v>71</v>
      </c>
      <c r="AA2289">
        <v>2.42</v>
      </c>
      <c r="AB2289">
        <v>2.92</v>
      </c>
      <c r="AF2289">
        <v>1145</v>
      </c>
      <c r="AG2289">
        <v>742</v>
      </c>
      <c r="AH2289" s="7">
        <v>1887</v>
      </c>
      <c r="AI2289">
        <v>2.7</v>
      </c>
      <c r="AJ2289">
        <v>2.6</v>
      </c>
      <c r="AK2289">
        <v>0</v>
      </c>
      <c r="AL2289">
        <v>0</v>
      </c>
      <c r="AM2289">
        <v>83</v>
      </c>
      <c r="AN2289">
        <v>0.128</v>
      </c>
      <c r="AO2289" s="13">
        <v>0.255</v>
      </c>
      <c r="AP2289">
        <v>0.62</v>
      </c>
      <c r="AQ2289" s="17">
        <v>10.62</v>
      </c>
      <c r="AR2289" s="15">
        <v>21.17</v>
      </c>
      <c r="AS2289">
        <v>51.210999999999999</v>
      </c>
      <c r="AT2289" s="17">
        <v>68</v>
      </c>
      <c r="AU2289" s="11">
        <v>7.5</v>
      </c>
      <c r="AV2289">
        <v>47.6</v>
      </c>
      <c r="AW2289">
        <v>20.399999999999999</v>
      </c>
      <c r="AX2289" s="15">
        <v>0</v>
      </c>
      <c r="AY2289" s="13">
        <v>0</v>
      </c>
      <c r="AZ2289" s="7">
        <v>98.811000000000007</v>
      </c>
      <c r="BB2289" s="15">
        <v>20</v>
      </c>
      <c r="BD2289">
        <v>24</v>
      </c>
      <c r="BE2289" s="9">
        <v>100</v>
      </c>
      <c r="BH2289">
        <v>20.830300000000001</v>
      </c>
      <c r="BI2289" s="19">
        <v>7</v>
      </c>
      <c r="BJ2289" s="9" t="s">
        <v>4405</v>
      </c>
    </row>
    <row r="2290" spans="1:62" thickTop="1" thickBot="1" x14ac:dyDescent="0.3">
      <c r="A2290" t="s">
        <v>2348</v>
      </c>
      <c r="B2290" t="s">
        <v>3302</v>
      </c>
      <c r="C2290" t="s">
        <v>4100</v>
      </c>
      <c r="D2290">
        <v>43.290169491525432</v>
      </c>
      <c r="E2290">
        <v>20.255621468926549</v>
      </c>
      <c r="F2290">
        <v>7.3870338983050852</v>
      </c>
      <c r="G2290">
        <v>10.55943502824859</v>
      </c>
      <c r="H2290">
        <v>2.455169491525425</v>
      </c>
      <c r="I2290">
        <v>0.92209039548022609</v>
      </c>
      <c r="J2290">
        <v>3.4562146892655372</v>
      </c>
      <c r="K2290">
        <v>1.072485875706215</v>
      </c>
      <c r="L2290">
        <v>0.97378531073446339</v>
      </c>
      <c r="M2290">
        <v>0.13590395480225989</v>
      </c>
      <c r="N2290">
        <v>0</v>
      </c>
      <c r="O2290">
        <v>0</v>
      </c>
      <c r="P2290">
        <v>0.1422598870056497</v>
      </c>
      <c r="Q2290">
        <v>3.335338983050848</v>
      </c>
      <c r="U2290" s="5">
        <v>283</v>
      </c>
      <c r="V2290" s="5">
        <v>71</v>
      </c>
      <c r="AA2290">
        <v>2.42</v>
      </c>
      <c r="AB2290">
        <v>2.92</v>
      </c>
      <c r="AF2290">
        <v>1145</v>
      </c>
      <c r="AG2290">
        <v>742</v>
      </c>
      <c r="AH2290" s="7">
        <v>1887</v>
      </c>
      <c r="AI2290">
        <v>2.7</v>
      </c>
      <c r="AJ2290">
        <v>2.6</v>
      </c>
      <c r="AK2290">
        <v>0</v>
      </c>
      <c r="AL2290">
        <v>0</v>
      </c>
      <c r="AM2290">
        <v>83</v>
      </c>
      <c r="AN2290">
        <v>0.128</v>
      </c>
      <c r="AO2290" s="13">
        <v>0.255</v>
      </c>
      <c r="AP2290">
        <v>0.62</v>
      </c>
      <c r="AQ2290" s="17">
        <v>10.62</v>
      </c>
      <c r="AR2290" s="15">
        <v>21.17</v>
      </c>
      <c r="AS2290">
        <v>51.210999999999999</v>
      </c>
      <c r="AT2290" s="17">
        <v>68</v>
      </c>
      <c r="AU2290" s="11">
        <v>7.5</v>
      </c>
      <c r="AV2290">
        <v>47.6</v>
      </c>
      <c r="AW2290">
        <v>20.399999999999999</v>
      </c>
      <c r="AX2290" s="15">
        <v>0</v>
      </c>
      <c r="AY2290" s="13">
        <v>0</v>
      </c>
      <c r="AZ2290" s="7">
        <v>98.811000000000007</v>
      </c>
      <c r="BB2290" s="15">
        <v>20</v>
      </c>
      <c r="BD2290">
        <v>24</v>
      </c>
      <c r="BE2290" s="9">
        <v>100</v>
      </c>
      <c r="BH2290">
        <v>35.274799999999999</v>
      </c>
      <c r="BI2290" s="19">
        <v>28</v>
      </c>
      <c r="BJ2290" s="9" t="s">
        <v>4405</v>
      </c>
    </row>
    <row r="2291" spans="1:62" thickTop="1" thickBot="1" x14ac:dyDescent="0.3">
      <c r="A2291" t="s">
        <v>2349</v>
      </c>
      <c r="B2291" t="s">
        <v>3302</v>
      </c>
      <c r="C2291" t="s">
        <v>4100</v>
      </c>
      <c r="D2291">
        <v>43.290169491525432</v>
      </c>
      <c r="E2291">
        <v>20.255621468926549</v>
      </c>
      <c r="F2291">
        <v>7.3870338983050852</v>
      </c>
      <c r="G2291">
        <v>10.55943502824859</v>
      </c>
      <c r="H2291">
        <v>2.455169491525425</v>
      </c>
      <c r="I2291">
        <v>0.92209039548022609</v>
      </c>
      <c r="J2291">
        <v>3.4562146892655372</v>
      </c>
      <c r="K2291">
        <v>1.072485875706215</v>
      </c>
      <c r="L2291">
        <v>0.97378531073446339</v>
      </c>
      <c r="M2291">
        <v>0.13590395480225989</v>
      </c>
      <c r="N2291">
        <v>0</v>
      </c>
      <c r="O2291">
        <v>0</v>
      </c>
      <c r="P2291">
        <v>0.1422598870056497</v>
      </c>
      <c r="Q2291">
        <v>3.335338983050848</v>
      </c>
      <c r="U2291" s="5">
        <v>283</v>
      </c>
      <c r="V2291" s="5">
        <v>71</v>
      </c>
      <c r="AA2291">
        <v>2.42</v>
      </c>
      <c r="AB2291">
        <v>2.92</v>
      </c>
      <c r="AF2291">
        <v>1145</v>
      </c>
      <c r="AG2291">
        <v>742</v>
      </c>
      <c r="AH2291" s="7">
        <v>1887</v>
      </c>
      <c r="AI2291">
        <v>2.7</v>
      </c>
      <c r="AJ2291">
        <v>2.6</v>
      </c>
      <c r="AK2291">
        <v>0</v>
      </c>
      <c r="AL2291">
        <v>0</v>
      </c>
      <c r="AM2291">
        <v>83</v>
      </c>
      <c r="AN2291">
        <v>0.128</v>
      </c>
      <c r="AO2291" s="13">
        <v>0.255</v>
      </c>
      <c r="AP2291">
        <v>0.62</v>
      </c>
      <c r="AQ2291" s="17">
        <v>10.62</v>
      </c>
      <c r="AR2291" s="15">
        <v>21.17</v>
      </c>
      <c r="AS2291">
        <v>51.210999999999999</v>
      </c>
      <c r="AT2291" s="17">
        <v>68</v>
      </c>
      <c r="AU2291" s="11">
        <v>7.5</v>
      </c>
      <c r="AV2291">
        <v>47.6</v>
      </c>
      <c r="AW2291">
        <v>20.399999999999999</v>
      </c>
      <c r="AX2291" s="15">
        <v>0</v>
      </c>
      <c r="AY2291" s="13">
        <v>0</v>
      </c>
      <c r="AZ2291" s="7">
        <v>98.811000000000007</v>
      </c>
      <c r="BB2291" s="15">
        <v>20</v>
      </c>
      <c r="BD2291">
        <v>24</v>
      </c>
      <c r="BE2291" s="9">
        <v>100</v>
      </c>
      <c r="BH2291">
        <v>4.5365599999999997</v>
      </c>
      <c r="BI2291" s="19">
        <v>1</v>
      </c>
      <c r="BJ2291" s="9" t="s">
        <v>4405</v>
      </c>
    </row>
    <row r="2292" spans="1:62" thickTop="1" thickBot="1" x14ac:dyDescent="0.3">
      <c r="A2292" t="s">
        <v>2350</v>
      </c>
      <c r="B2292" t="s">
        <v>3302</v>
      </c>
      <c r="C2292" t="s">
        <v>4101</v>
      </c>
      <c r="D2292">
        <v>43.3</v>
      </c>
      <c r="E2292">
        <v>20.262</v>
      </c>
      <c r="F2292">
        <v>7.3920000000000003</v>
      </c>
      <c r="G2292">
        <v>10.536</v>
      </c>
      <c r="H2292">
        <v>2.452</v>
      </c>
      <c r="I2292">
        <v>0.92200000000000004</v>
      </c>
      <c r="J2292">
        <v>3.4580000000000002</v>
      </c>
      <c r="K2292">
        <v>1.0720000000000001</v>
      </c>
      <c r="L2292">
        <v>0.97400000000000009</v>
      </c>
      <c r="M2292">
        <v>0.13600000000000001</v>
      </c>
      <c r="N2292">
        <v>0</v>
      </c>
      <c r="O2292">
        <v>0</v>
      </c>
      <c r="P2292">
        <v>0.14199999999999999</v>
      </c>
      <c r="Q2292">
        <v>3.335999999999999</v>
      </c>
      <c r="U2292" s="5">
        <v>276</v>
      </c>
      <c r="V2292" s="5">
        <v>69</v>
      </c>
      <c r="AA2292">
        <v>2.42</v>
      </c>
      <c r="AB2292">
        <v>2.92</v>
      </c>
      <c r="AF2292">
        <v>1145</v>
      </c>
      <c r="AG2292">
        <v>742</v>
      </c>
      <c r="AH2292" s="7">
        <v>1887</v>
      </c>
      <c r="AI2292">
        <v>2.7</v>
      </c>
      <c r="AJ2292">
        <v>2.6</v>
      </c>
      <c r="AK2292">
        <v>0</v>
      </c>
      <c r="AL2292">
        <v>0</v>
      </c>
      <c r="AM2292">
        <v>81</v>
      </c>
      <c r="AN2292">
        <v>0.128</v>
      </c>
      <c r="AO2292" s="13">
        <v>0.255</v>
      </c>
      <c r="AP2292">
        <v>0.62</v>
      </c>
      <c r="AQ2292" s="17">
        <v>10.37</v>
      </c>
      <c r="AR2292" s="15">
        <v>20.66</v>
      </c>
      <c r="AS2292">
        <v>49.976999999999997</v>
      </c>
      <c r="AT2292" s="17">
        <v>67</v>
      </c>
      <c r="AU2292" s="11">
        <v>7.5</v>
      </c>
      <c r="AV2292">
        <v>46.9</v>
      </c>
      <c r="AW2292">
        <v>20.100000000000001</v>
      </c>
      <c r="AX2292" s="15">
        <v>0</v>
      </c>
      <c r="AY2292" s="13">
        <v>0</v>
      </c>
      <c r="AZ2292" s="7">
        <v>96.876999999999995</v>
      </c>
      <c r="BB2292" s="15">
        <v>20</v>
      </c>
      <c r="BD2292">
        <v>24</v>
      </c>
      <c r="BE2292" s="9">
        <v>100</v>
      </c>
      <c r="BH2292">
        <v>17.433900000000001</v>
      </c>
      <c r="BI2292" s="19">
        <v>7</v>
      </c>
      <c r="BJ2292" s="9" t="s">
        <v>4405</v>
      </c>
    </row>
    <row r="2293" spans="1:62" thickTop="1" thickBot="1" x14ac:dyDescent="0.3">
      <c r="A2293" t="s">
        <v>2351</v>
      </c>
      <c r="B2293" t="s">
        <v>3302</v>
      </c>
      <c r="C2293" t="s">
        <v>4101</v>
      </c>
      <c r="D2293">
        <v>43.3</v>
      </c>
      <c r="E2293">
        <v>20.262</v>
      </c>
      <c r="F2293">
        <v>7.3920000000000003</v>
      </c>
      <c r="G2293">
        <v>10.536</v>
      </c>
      <c r="H2293">
        <v>2.452</v>
      </c>
      <c r="I2293">
        <v>0.92200000000000004</v>
      </c>
      <c r="J2293">
        <v>3.4580000000000002</v>
      </c>
      <c r="K2293">
        <v>1.0720000000000001</v>
      </c>
      <c r="L2293">
        <v>0.97400000000000009</v>
      </c>
      <c r="M2293">
        <v>0.13600000000000001</v>
      </c>
      <c r="N2293">
        <v>0</v>
      </c>
      <c r="O2293">
        <v>0</v>
      </c>
      <c r="P2293">
        <v>0.14199999999999999</v>
      </c>
      <c r="Q2293">
        <v>3.335999999999999</v>
      </c>
      <c r="U2293" s="5">
        <v>276</v>
      </c>
      <c r="V2293" s="5">
        <v>69</v>
      </c>
      <c r="AA2293">
        <v>2.42</v>
      </c>
      <c r="AB2293">
        <v>2.92</v>
      </c>
      <c r="AF2293">
        <v>1145</v>
      </c>
      <c r="AG2293">
        <v>742</v>
      </c>
      <c r="AH2293" s="7">
        <v>1887</v>
      </c>
      <c r="AI2293">
        <v>2.7</v>
      </c>
      <c r="AJ2293">
        <v>2.6</v>
      </c>
      <c r="AK2293">
        <v>0</v>
      </c>
      <c r="AL2293">
        <v>0</v>
      </c>
      <c r="AM2293">
        <v>81</v>
      </c>
      <c r="AN2293">
        <v>0.128</v>
      </c>
      <c r="AO2293" s="13">
        <v>0.255</v>
      </c>
      <c r="AP2293">
        <v>0.62</v>
      </c>
      <c r="AQ2293" s="17">
        <v>10.37</v>
      </c>
      <c r="AR2293" s="15">
        <v>20.66</v>
      </c>
      <c r="AS2293">
        <v>49.976999999999997</v>
      </c>
      <c r="AT2293" s="17">
        <v>67</v>
      </c>
      <c r="AU2293" s="11">
        <v>7.5</v>
      </c>
      <c r="AV2293">
        <v>46.9</v>
      </c>
      <c r="AW2293">
        <v>20.100000000000001</v>
      </c>
      <c r="AX2293" s="15">
        <v>0</v>
      </c>
      <c r="AY2293" s="13">
        <v>0</v>
      </c>
      <c r="AZ2293" s="7">
        <v>96.876999999999995</v>
      </c>
      <c r="BB2293" s="15">
        <v>20</v>
      </c>
      <c r="BD2293">
        <v>24</v>
      </c>
      <c r="BE2293" s="9">
        <v>100</v>
      </c>
      <c r="BH2293">
        <v>4.1031000000000004</v>
      </c>
      <c r="BI2293" s="19">
        <v>1</v>
      </c>
      <c r="BJ2293" s="9" t="s">
        <v>4405</v>
      </c>
    </row>
    <row r="2294" spans="1:62" thickTop="1" thickBot="1" x14ac:dyDescent="0.3">
      <c r="A2294" t="s">
        <v>2352</v>
      </c>
      <c r="B2294" t="s">
        <v>3302</v>
      </c>
      <c r="C2294" t="s">
        <v>4101</v>
      </c>
      <c r="D2294">
        <v>43.3</v>
      </c>
      <c r="E2294">
        <v>20.262</v>
      </c>
      <c r="F2294">
        <v>7.3920000000000003</v>
      </c>
      <c r="G2294">
        <v>10.536</v>
      </c>
      <c r="H2294">
        <v>2.452</v>
      </c>
      <c r="I2294">
        <v>0.92200000000000004</v>
      </c>
      <c r="J2294">
        <v>3.4580000000000002</v>
      </c>
      <c r="K2294">
        <v>1.0720000000000001</v>
      </c>
      <c r="L2294">
        <v>0.97400000000000009</v>
      </c>
      <c r="M2294">
        <v>0.13600000000000001</v>
      </c>
      <c r="N2294">
        <v>0</v>
      </c>
      <c r="O2294">
        <v>0</v>
      </c>
      <c r="P2294">
        <v>0.14199999999999999</v>
      </c>
      <c r="Q2294">
        <v>3.335999999999999</v>
      </c>
      <c r="U2294" s="5">
        <v>276</v>
      </c>
      <c r="V2294" s="5">
        <v>69</v>
      </c>
      <c r="AA2294">
        <v>2.42</v>
      </c>
      <c r="AB2294">
        <v>2.92</v>
      </c>
      <c r="AF2294">
        <v>1145</v>
      </c>
      <c r="AG2294">
        <v>742</v>
      </c>
      <c r="AH2294" s="7">
        <v>1887</v>
      </c>
      <c r="AI2294">
        <v>2.7</v>
      </c>
      <c r="AJ2294">
        <v>2.6</v>
      </c>
      <c r="AK2294">
        <v>0</v>
      </c>
      <c r="AL2294">
        <v>0</v>
      </c>
      <c r="AM2294">
        <v>81</v>
      </c>
      <c r="AN2294">
        <v>0.128</v>
      </c>
      <c r="AO2294" s="13">
        <v>0.255</v>
      </c>
      <c r="AP2294">
        <v>0.62</v>
      </c>
      <c r="AQ2294" s="17">
        <v>10.37</v>
      </c>
      <c r="AR2294" s="15">
        <v>20.66</v>
      </c>
      <c r="AS2294">
        <v>49.976999999999997</v>
      </c>
      <c r="AT2294" s="17">
        <v>67</v>
      </c>
      <c r="AU2294" s="11">
        <v>7.5</v>
      </c>
      <c r="AV2294">
        <v>46.9</v>
      </c>
      <c r="AW2294">
        <v>20.100000000000001</v>
      </c>
      <c r="AX2294" s="15">
        <v>0</v>
      </c>
      <c r="AY2294" s="13">
        <v>0</v>
      </c>
      <c r="AZ2294" s="7">
        <v>96.876999999999995</v>
      </c>
      <c r="BB2294" s="15">
        <v>20</v>
      </c>
      <c r="BD2294">
        <v>24</v>
      </c>
      <c r="BE2294" s="9">
        <v>100</v>
      </c>
      <c r="BH2294">
        <v>30.026499999999999</v>
      </c>
      <c r="BI2294" s="19">
        <v>28</v>
      </c>
      <c r="BJ2294" s="9" t="s">
        <v>4405</v>
      </c>
    </row>
    <row r="2295" spans="1:62" thickTop="1" thickBot="1" x14ac:dyDescent="0.3">
      <c r="A2295" t="s">
        <v>2353</v>
      </c>
      <c r="B2295" t="s">
        <v>3302</v>
      </c>
      <c r="C2295" t="s">
        <v>4102</v>
      </c>
      <c r="D2295">
        <v>43.309639889196667</v>
      </c>
      <c r="E2295">
        <v>20.26825484764543</v>
      </c>
      <c r="F2295">
        <v>7.3968698060941831</v>
      </c>
      <c r="G2295">
        <v>10.51301939058172</v>
      </c>
      <c r="H2295">
        <v>2.4488919667590019</v>
      </c>
      <c r="I2295">
        <v>0.92191135734072027</v>
      </c>
      <c r="J2295">
        <v>3.4597506925207751</v>
      </c>
      <c r="K2295">
        <v>1.071523545706371</v>
      </c>
      <c r="L2295">
        <v>0.97421052631578942</v>
      </c>
      <c r="M2295">
        <v>0.1360941828254848</v>
      </c>
      <c r="N2295">
        <v>0</v>
      </c>
      <c r="O2295">
        <v>0</v>
      </c>
      <c r="P2295">
        <v>0.14174515235457061</v>
      </c>
      <c r="Q2295">
        <v>3.3366481994459831</v>
      </c>
      <c r="U2295" s="5">
        <v>289</v>
      </c>
      <c r="V2295" s="5">
        <v>72</v>
      </c>
      <c r="AA2295">
        <v>2.42</v>
      </c>
      <c r="AB2295">
        <v>2.92</v>
      </c>
      <c r="AF2295">
        <v>1160</v>
      </c>
      <c r="AG2295">
        <v>753</v>
      </c>
      <c r="AH2295" s="7">
        <v>1913</v>
      </c>
      <c r="AI2295">
        <v>2.7</v>
      </c>
      <c r="AJ2295">
        <v>2.6</v>
      </c>
      <c r="AK2295">
        <v>0</v>
      </c>
      <c r="AL2295">
        <v>0</v>
      </c>
      <c r="AM2295">
        <v>85</v>
      </c>
      <c r="AN2295">
        <v>0.128</v>
      </c>
      <c r="AO2295" s="13">
        <v>0.255</v>
      </c>
      <c r="AP2295">
        <v>0.62</v>
      </c>
      <c r="AQ2295" s="17">
        <v>10.88</v>
      </c>
      <c r="AR2295" s="15">
        <v>21.68</v>
      </c>
      <c r="AS2295">
        <v>52.445</v>
      </c>
      <c r="AT2295" s="17">
        <v>70</v>
      </c>
      <c r="AU2295" s="11">
        <v>7.5</v>
      </c>
      <c r="AV2295">
        <v>49</v>
      </c>
      <c r="AW2295">
        <v>21</v>
      </c>
      <c r="AX2295" s="15">
        <v>0</v>
      </c>
      <c r="AY2295" s="13">
        <v>0</v>
      </c>
      <c r="AZ2295" s="7">
        <v>101.44499999999999</v>
      </c>
      <c r="BB2295" s="15">
        <v>20</v>
      </c>
      <c r="BD2295">
        <v>24</v>
      </c>
      <c r="BE2295" s="9">
        <v>100</v>
      </c>
      <c r="BH2295">
        <v>37.1083</v>
      </c>
      <c r="BI2295" s="19">
        <v>28</v>
      </c>
      <c r="BJ2295" s="9" t="s">
        <v>4405</v>
      </c>
    </row>
    <row r="2296" spans="1:62" thickTop="1" thickBot="1" x14ac:dyDescent="0.3">
      <c r="A2296" t="s">
        <v>2354</v>
      </c>
      <c r="B2296" t="s">
        <v>3302</v>
      </c>
      <c r="C2296" t="s">
        <v>4102</v>
      </c>
      <c r="D2296">
        <v>43.309639889196667</v>
      </c>
      <c r="E2296">
        <v>20.26825484764543</v>
      </c>
      <c r="F2296">
        <v>7.3968698060941831</v>
      </c>
      <c r="G2296">
        <v>10.51301939058172</v>
      </c>
      <c r="H2296">
        <v>2.4488919667590019</v>
      </c>
      <c r="I2296">
        <v>0.92191135734072027</v>
      </c>
      <c r="J2296">
        <v>3.4597506925207751</v>
      </c>
      <c r="K2296">
        <v>1.071523545706371</v>
      </c>
      <c r="L2296">
        <v>0.97421052631578942</v>
      </c>
      <c r="M2296">
        <v>0.1360941828254848</v>
      </c>
      <c r="N2296">
        <v>0</v>
      </c>
      <c r="O2296">
        <v>0</v>
      </c>
      <c r="P2296">
        <v>0.14174515235457061</v>
      </c>
      <c r="Q2296">
        <v>3.3366481994459831</v>
      </c>
      <c r="U2296" s="5">
        <v>289</v>
      </c>
      <c r="V2296" s="5">
        <v>72</v>
      </c>
      <c r="AA2296">
        <v>2.42</v>
      </c>
      <c r="AB2296">
        <v>2.92</v>
      </c>
      <c r="AF2296">
        <v>1160</v>
      </c>
      <c r="AG2296">
        <v>753</v>
      </c>
      <c r="AH2296" s="7">
        <v>1913</v>
      </c>
      <c r="AI2296">
        <v>2.7</v>
      </c>
      <c r="AJ2296">
        <v>2.6</v>
      </c>
      <c r="AK2296">
        <v>0</v>
      </c>
      <c r="AL2296">
        <v>0</v>
      </c>
      <c r="AM2296">
        <v>85</v>
      </c>
      <c r="AN2296">
        <v>0.128</v>
      </c>
      <c r="AO2296" s="13">
        <v>0.255</v>
      </c>
      <c r="AP2296">
        <v>0.62</v>
      </c>
      <c r="AQ2296" s="17">
        <v>10.88</v>
      </c>
      <c r="AR2296" s="15">
        <v>21.68</v>
      </c>
      <c r="AS2296">
        <v>52.445</v>
      </c>
      <c r="AT2296" s="17">
        <v>70</v>
      </c>
      <c r="AU2296" s="11">
        <v>7.5</v>
      </c>
      <c r="AV2296">
        <v>49</v>
      </c>
      <c r="AW2296">
        <v>21</v>
      </c>
      <c r="AX2296" s="15">
        <v>0</v>
      </c>
      <c r="AY2296" s="13">
        <v>0</v>
      </c>
      <c r="AZ2296" s="7">
        <v>101.44499999999999</v>
      </c>
      <c r="BB2296" s="15">
        <v>20</v>
      </c>
      <c r="BD2296">
        <v>24</v>
      </c>
      <c r="BE2296" s="9">
        <v>100</v>
      </c>
      <c r="BH2296">
        <v>22.291</v>
      </c>
      <c r="BI2296" s="19">
        <v>7</v>
      </c>
      <c r="BJ2296" s="9" t="s">
        <v>4405</v>
      </c>
    </row>
    <row r="2297" spans="1:62" thickTop="1" thickBot="1" x14ac:dyDescent="0.3">
      <c r="A2297" t="s">
        <v>2355</v>
      </c>
      <c r="B2297" t="s">
        <v>3302</v>
      </c>
      <c r="C2297" t="s">
        <v>4102</v>
      </c>
      <c r="D2297">
        <v>43.309639889196667</v>
      </c>
      <c r="E2297">
        <v>20.26825484764543</v>
      </c>
      <c r="F2297">
        <v>7.3968698060941831</v>
      </c>
      <c r="G2297">
        <v>10.51301939058172</v>
      </c>
      <c r="H2297">
        <v>2.4488919667590019</v>
      </c>
      <c r="I2297">
        <v>0.92191135734072027</v>
      </c>
      <c r="J2297">
        <v>3.4597506925207751</v>
      </c>
      <c r="K2297">
        <v>1.071523545706371</v>
      </c>
      <c r="L2297">
        <v>0.97421052631578942</v>
      </c>
      <c r="M2297">
        <v>0.1360941828254848</v>
      </c>
      <c r="N2297">
        <v>0</v>
      </c>
      <c r="O2297">
        <v>0</v>
      </c>
      <c r="P2297">
        <v>0.14174515235457061</v>
      </c>
      <c r="Q2297">
        <v>3.3366481994459831</v>
      </c>
      <c r="U2297" s="5">
        <v>289</v>
      </c>
      <c r="V2297" s="5">
        <v>72</v>
      </c>
      <c r="AA2297">
        <v>2.42</v>
      </c>
      <c r="AB2297">
        <v>2.92</v>
      </c>
      <c r="AF2297">
        <v>1160</v>
      </c>
      <c r="AG2297">
        <v>753</v>
      </c>
      <c r="AH2297" s="7">
        <v>1913</v>
      </c>
      <c r="AI2297">
        <v>2.7</v>
      </c>
      <c r="AJ2297">
        <v>2.6</v>
      </c>
      <c r="AK2297">
        <v>0</v>
      </c>
      <c r="AL2297">
        <v>0</v>
      </c>
      <c r="AM2297">
        <v>85</v>
      </c>
      <c r="AN2297">
        <v>0.128</v>
      </c>
      <c r="AO2297" s="13">
        <v>0.255</v>
      </c>
      <c r="AP2297">
        <v>0.62</v>
      </c>
      <c r="AQ2297" s="17">
        <v>10.88</v>
      </c>
      <c r="AR2297" s="15">
        <v>21.68</v>
      </c>
      <c r="AS2297">
        <v>52.445</v>
      </c>
      <c r="AT2297" s="17">
        <v>70</v>
      </c>
      <c r="AU2297" s="11">
        <v>7.5</v>
      </c>
      <c r="AV2297">
        <v>49</v>
      </c>
      <c r="AW2297">
        <v>21</v>
      </c>
      <c r="AX2297" s="15">
        <v>0</v>
      </c>
      <c r="AY2297" s="13">
        <v>0</v>
      </c>
      <c r="AZ2297" s="7">
        <v>101.44499999999999</v>
      </c>
      <c r="BB2297" s="15">
        <v>20</v>
      </c>
      <c r="BD2297">
        <v>24</v>
      </c>
      <c r="BE2297" s="9">
        <v>100</v>
      </c>
      <c r="BH2297">
        <v>6.3650700000000002</v>
      </c>
      <c r="BI2297" s="19">
        <v>1</v>
      </c>
      <c r="BJ2297" s="9" t="s">
        <v>4405</v>
      </c>
    </row>
    <row r="2298" spans="1:62" thickTop="1" thickBot="1" x14ac:dyDescent="0.3">
      <c r="A2298" t="s">
        <v>2356</v>
      </c>
      <c r="B2298" t="s">
        <v>3302</v>
      </c>
      <c r="C2298" t="s">
        <v>4103</v>
      </c>
      <c r="D2298">
        <v>43.309914529914529</v>
      </c>
      <c r="E2298">
        <v>20.268433048433049</v>
      </c>
      <c r="F2298">
        <v>7.3970085470085456</v>
      </c>
      <c r="G2298">
        <v>10.51236467236467</v>
      </c>
      <c r="H2298">
        <v>2.4488034188034189</v>
      </c>
      <c r="I2298">
        <v>0.92190883190883199</v>
      </c>
      <c r="J2298">
        <v>3.4598005698005689</v>
      </c>
      <c r="K2298">
        <v>1.0715099715099721</v>
      </c>
      <c r="L2298">
        <v>0.97421652421652438</v>
      </c>
      <c r="M2298">
        <v>0.13609686609686611</v>
      </c>
      <c r="N2298">
        <v>0</v>
      </c>
      <c r="O2298">
        <v>0</v>
      </c>
      <c r="P2298">
        <v>0.1417378917378917</v>
      </c>
      <c r="Q2298">
        <v>3.3366666666666669</v>
      </c>
      <c r="U2298" s="5">
        <v>281</v>
      </c>
      <c r="V2298" s="5">
        <v>70</v>
      </c>
      <c r="AA2298">
        <v>2.42</v>
      </c>
      <c r="AB2298">
        <v>2.92</v>
      </c>
      <c r="AF2298">
        <v>1160</v>
      </c>
      <c r="AG2298">
        <v>753</v>
      </c>
      <c r="AH2298" s="7">
        <v>1913</v>
      </c>
      <c r="AI2298">
        <v>2.7</v>
      </c>
      <c r="AJ2298">
        <v>2.6</v>
      </c>
      <c r="AK2298">
        <v>0</v>
      </c>
      <c r="AL2298">
        <v>0</v>
      </c>
      <c r="AM2298">
        <v>83</v>
      </c>
      <c r="AN2298">
        <v>0.128</v>
      </c>
      <c r="AO2298" s="13">
        <v>0.255</v>
      </c>
      <c r="AP2298">
        <v>0.62</v>
      </c>
      <c r="AQ2298" s="17">
        <v>10.62</v>
      </c>
      <c r="AR2298" s="15">
        <v>21.17</v>
      </c>
      <c r="AS2298">
        <v>51.210999999999999</v>
      </c>
      <c r="AT2298" s="17">
        <v>68</v>
      </c>
      <c r="AU2298" s="11">
        <v>7.5</v>
      </c>
      <c r="AV2298">
        <v>47.6</v>
      </c>
      <c r="AW2298">
        <v>20.399999999999999</v>
      </c>
      <c r="AX2298" s="15">
        <v>0</v>
      </c>
      <c r="AY2298" s="13">
        <v>0</v>
      </c>
      <c r="AZ2298" s="7">
        <v>98.811000000000007</v>
      </c>
      <c r="BB2298" s="15">
        <v>20</v>
      </c>
      <c r="BD2298">
        <v>24</v>
      </c>
      <c r="BE2298" s="9">
        <v>100</v>
      </c>
      <c r="BH2298">
        <v>6.3095499999999998</v>
      </c>
      <c r="BI2298" s="19">
        <v>1</v>
      </c>
      <c r="BJ2298" s="9" t="s">
        <v>4405</v>
      </c>
    </row>
    <row r="2299" spans="1:62" thickTop="1" thickBot="1" x14ac:dyDescent="0.3">
      <c r="A2299" t="s">
        <v>2357</v>
      </c>
      <c r="B2299" t="s">
        <v>3302</v>
      </c>
      <c r="C2299" t="s">
        <v>4103</v>
      </c>
      <c r="D2299">
        <v>43.309914529914529</v>
      </c>
      <c r="E2299">
        <v>20.268433048433049</v>
      </c>
      <c r="F2299">
        <v>7.3970085470085456</v>
      </c>
      <c r="G2299">
        <v>10.51236467236467</v>
      </c>
      <c r="H2299">
        <v>2.4488034188034189</v>
      </c>
      <c r="I2299">
        <v>0.92190883190883199</v>
      </c>
      <c r="J2299">
        <v>3.4598005698005689</v>
      </c>
      <c r="K2299">
        <v>1.0715099715099721</v>
      </c>
      <c r="L2299">
        <v>0.97421652421652438</v>
      </c>
      <c r="M2299">
        <v>0.13609686609686611</v>
      </c>
      <c r="N2299">
        <v>0</v>
      </c>
      <c r="O2299">
        <v>0</v>
      </c>
      <c r="P2299">
        <v>0.1417378917378917</v>
      </c>
      <c r="Q2299">
        <v>3.3366666666666669</v>
      </c>
      <c r="U2299" s="5">
        <v>281</v>
      </c>
      <c r="V2299" s="5">
        <v>70</v>
      </c>
      <c r="AA2299">
        <v>2.42</v>
      </c>
      <c r="AB2299">
        <v>2.92</v>
      </c>
      <c r="AF2299">
        <v>1160</v>
      </c>
      <c r="AG2299">
        <v>753</v>
      </c>
      <c r="AH2299" s="7">
        <v>1913</v>
      </c>
      <c r="AI2299">
        <v>2.7</v>
      </c>
      <c r="AJ2299">
        <v>2.6</v>
      </c>
      <c r="AK2299">
        <v>0</v>
      </c>
      <c r="AL2299">
        <v>0</v>
      </c>
      <c r="AM2299">
        <v>83</v>
      </c>
      <c r="AN2299">
        <v>0.128</v>
      </c>
      <c r="AO2299" s="13">
        <v>0.255</v>
      </c>
      <c r="AP2299">
        <v>0.62</v>
      </c>
      <c r="AQ2299" s="17">
        <v>10.62</v>
      </c>
      <c r="AR2299" s="15">
        <v>21.17</v>
      </c>
      <c r="AS2299">
        <v>51.210999999999999</v>
      </c>
      <c r="AT2299" s="17">
        <v>68</v>
      </c>
      <c r="AU2299" s="11">
        <v>7.5</v>
      </c>
      <c r="AV2299">
        <v>47.6</v>
      </c>
      <c r="AW2299">
        <v>20.399999999999999</v>
      </c>
      <c r="AX2299" s="15">
        <v>0</v>
      </c>
      <c r="AY2299" s="13">
        <v>0</v>
      </c>
      <c r="AZ2299" s="7">
        <v>98.811000000000007</v>
      </c>
      <c r="BB2299" s="15">
        <v>20</v>
      </c>
      <c r="BD2299">
        <v>24</v>
      </c>
      <c r="BE2299" s="9">
        <v>100</v>
      </c>
      <c r="BH2299">
        <v>22.232900000000001</v>
      </c>
      <c r="BI2299" s="19">
        <v>7</v>
      </c>
      <c r="BJ2299" s="9" t="s">
        <v>4405</v>
      </c>
    </row>
    <row r="2300" spans="1:62" thickTop="1" thickBot="1" x14ac:dyDescent="0.3">
      <c r="A2300" t="s">
        <v>2358</v>
      </c>
      <c r="B2300" t="s">
        <v>3302</v>
      </c>
      <c r="C2300" t="s">
        <v>4103</v>
      </c>
      <c r="D2300">
        <v>43.309914529914529</v>
      </c>
      <c r="E2300">
        <v>20.268433048433049</v>
      </c>
      <c r="F2300">
        <v>7.3970085470085456</v>
      </c>
      <c r="G2300">
        <v>10.51236467236467</v>
      </c>
      <c r="H2300">
        <v>2.4488034188034189</v>
      </c>
      <c r="I2300">
        <v>0.92190883190883199</v>
      </c>
      <c r="J2300">
        <v>3.4598005698005689</v>
      </c>
      <c r="K2300">
        <v>1.0715099715099721</v>
      </c>
      <c r="L2300">
        <v>0.97421652421652438</v>
      </c>
      <c r="M2300">
        <v>0.13609686609686611</v>
      </c>
      <c r="N2300">
        <v>0</v>
      </c>
      <c r="O2300">
        <v>0</v>
      </c>
      <c r="P2300">
        <v>0.1417378917378917</v>
      </c>
      <c r="Q2300">
        <v>3.3366666666666669</v>
      </c>
      <c r="U2300" s="5">
        <v>281</v>
      </c>
      <c r="V2300" s="5">
        <v>70</v>
      </c>
      <c r="AA2300">
        <v>2.42</v>
      </c>
      <c r="AB2300">
        <v>2.92</v>
      </c>
      <c r="AF2300">
        <v>1160</v>
      </c>
      <c r="AG2300">
        <v>753</v>
      </c>
      <c r="AH2300" s="7">
        <v>1913</v>
      </c>
      <c r="AI2300">
        <v>2.7</v>
      </c>
      <c r="AJ2300">
        <v>2.6</v>
      </c>
      <c r="AK2300">
        <v>0</v>
      </c>
      <c r="AL2300">
        <v>0</v>
      </c>
      <c r="AM2300">
        <v>83</v>
      </c>
      <c r="AN2300">
        <v>0.128</v>
      </c>
      <c r="AO2300" s="13">
        <v>0.255</v>
      </c>
      <c r="AP2300">
        <v>0.62</v>
      </c>
      <c r="AQ2300" s="17">
        <v>10.62</v>
      </c>
      <c r="AR2300" s="15">
        <v>21.17</v>
      </c>
      <c r="AS2300">
        <v>51.210999999999999</v>
      </c>
      <c r="AT2300" s="17">
        <v>68</v>
      </c>
      <c r="AU2300" s="11">
        <v>7.5</v>
      </c>
      <c r="AV2300">
        <v>47.6</v>
      </c>
      <c r="AW2300">
        <v>20.399999999999999</v>
      </c>
      <c r="AX2300" s="15">
        <v>0</v>
      </c>
      <c r="AY2300" s="13">
        <v>0</v>
      </c>
      <c r="AZ2300" s="7">
        <v>98.811000000000007</v>
      </c>
      <c r="BB2300" s="15">
        <v>20</v>
      </c>
      <c r="BD2300">
        <v>24</v>
      </c>
      <c r="BE2300" s="9">
        <v>100</v>
      </c>
      <c r="BH2300">
        <v>38.1614</v>
      </c>
      <c r="BI2300" s="19">
        <v>28</v>
      </c>
      <c r="BJ2300" s="9" t="s">
        <v>4405</v>
      </c>
    </row>
    <row r="2301" spans="1:62" thickTop="1" thickBot="1" x14ac:dyDescent="0.3">
      <c r="A2301" t="s">
        <v>2359</v>
      </c>
      <c r="B2301" t="s">
        <v>3302</v>
      </c>
      <c r="C2301" t="s">
        <v>4104</v>
      </c>
      <c r="D2301">
        <v>43.320350877192993</v>
      </c>
      <c r="E2301">
        <v>20.27520467836257</v>
      </c>
      <c r="F2301">
        <v>7.4022807017543846</v>
      </c>
      <c r="G2301">
        <v>10.48748538011696</v>
      </c>
      <c r="H2301">
        <v>2.4454385964912282</v>
      </c>
      <c r="I2301">
        <v>0.92181286549707597</v>
      </c>
      <c r="J2301">
        <v>3.4616959064327482</v>
      </c>
      <c r="K2301">
        <v>1.0709941520467841</v>
      </c>
      <c r="L2301">
        <v>0.97444444444444445</v>
      </c>
      <c r="M2301">
        <v>0.13619883040935671</v>
      </c>
      <c r="N2301">
        <v>0</v>
      </c>
      <c r="O2301">
        <v>0</v>
      </c>
      <c r="P2301">
        <v>0.14146198830409359</v>
      </c>
      <c r="Q2301">
        <v>3.3373684210526311</v>
      </c>
      <c r="U2301" s="5">
        <v>274</v>
      </c>
      <c r="V2301" s="5">
        <v>68</v>
      </c>
      <c r="AA2301">
        <v>2.42</v>
      </c>
      <c r="AB2301">
        <v>2.92</v>
      </c>
      <c r="AF2301">
        <v>1160</v>
      </c>
      <c r="AG2301">
        <v>753</v>
      </c>
      <c r="AH2301" s="7">
        <v>1913</v>
      </c>
      <c r="AI2301">
        <v>2.7</v>
      </c>
      <c r="AJ2301">
        <v>2.6</v>
      </c>
      <c r="AK2301">
        <v>0</v>
      </c>
      <c r="AL2301">
        <v>0</v>
      </c>
      <c r="AM2301">
        <v>81</v>
      </c>
      <c r="AN2301">
        <v>0.128</v>
      </c>
      <c r="AO2301" s="13">
        <v>0.255</v>
      </c>
      <c r="AP2301">
        <v>0.62</v>
      </c>
      <c r="AQ2301" s="17">
        <v>10.37</v>
      </c>
      <c r="AR2301" s="15">
        <v>20.66</v>
      </c>
      <c r="AS2301">
        <v>49.976999999999997</v>
      </c>
      <c r="AT2301" s="17">
        <v>66</v>
      </c>
      <c r="AU2301" s="11">
        <v>7.5</v>
      </c>
      <c r="AV2301">
        <v>46.2</v>
      </c>
      <c r="AW2301">
        <v>19.8</v>
      </c>
      <c r="AX2301" s="15">
        <v>0</v>
      </c>
      <c r="AY2301" s="13">
        <v>0</v>
      </c>
      <c r="AZ2301" s="7">
        <v>96.177000000000007</v>
      </c>
      <c r="BB2301" s="15">
        <v>20</v>
      </c>
      <c r="BD2301">
        <v>24</v>
      </c>
      <c r="BE2301" s="9">
        <v>100</v>
      </c>
      <c r="BH2301">
        <v>5.1378599999999999</v>
      </c>
      <c r="BI2301" s="19">
        <v>1</v>
      </c>
      <c r="BJ2301" s="9" t="s">
        <v>4405</v>
      </c>
    </row>
    <row r="2302" spans="1:62" thickTop="1" thickBot="1" x14ac:dyDescent="0.3">
      <c r="A2302" t="s">
        <v>2360</v>
      </c>
      <c r="B2302" t="s">
        <v>3302</v>
      </c>
      <c r="C2302" t="s">
        <v>4104</v>
      </c>
      <c r="D2302">
        <v>43.320350877192993</v>
      </c>
      <c r="E2302">
        <v>20.27520467836257</v>
      </c>
      <c r="F2302">
        <v>7.4022807017543846</v>
      </c>
      <c r="G2302">
        <v>10.48748538011696</v>
      </c>
      <c r="H2302">
        <v>2.4454385964912282</v>
      </c>
      <c r="I2302">
        <v>0.92181286549707597</v>
      </c>
      <c r="J2302">
        <v>3.4616959064327482</v>
      </c>
      <c r="K2302">
        <v>1.0709941520467841</v>
      </c>
      <c r="L2302">
        <v>0.97444444444444445</v>
      </c>
      <c r="M2302">
        <v>0.13619883040935671</v>
      </c>
      <c r="N2302">
        <v>0</v>
      </c>
      <c r="O2302">
        <v>0</v>
      </c>
      <c r="P2302">
        <v>0.14146198830409359</v>
      </c>
      <c r="Q2302">
        <v>3.3373684210526311</v>
      </c>
      <c r="U2302" s="5">
        <v>274</v>
      </c>
      <c r="V2302" s="5">
        <v>68</v>
      </c>
      <c r="AA2302">
        <v>2.42</v>
      </c>
      <c r="AB2302">
        <v>2.92</v>
      </c>
      <c r="AF2302">
        <v>1160</v>
      </c>
      <c r="AG2302">
        <v>753</v>
      </c>
      <c r="AH2302" s="7">
        <v>1913</v>
      </c>
      <c r="AI2302">
        <v>2.7</v>
      </c>
      <c r="AJ2302">
        <v>2.6</v>
      </c>
      <c r="AK2302">
        <v>0</v>
      </c>
      <c r="AL2302">
        <v>0</v>
      </c>
      <c r="AM2302">
        <v>81</v>
      </c>
      <c r="AN2302">
        <v>0.128</v>
      </c>
      <c r="AO2302" s="13">
        <v>0.255</v>
      </c>
      <c r="AP2302">
        <v>0.62</v>
      </c>
      <c r="AQ2302" s="17">
        <v>10.37</v>
      </c>
      <c r="AR2302" s="15">
        <v>20.66</v>
      </c>
      <c r="AS2302">
        <v>49.976999999999997</v>
      </c>
      <c r="AT2302" s="17">
        <v>66</v>
      </c>
      <c r="AU2302" s="11">
        <v>7.5</v>
      </c>
      <c r="AV2302">
        <v>46.2</v>
      </c>
      <c r="AW2302">
        <v>19.8</v>
      </c>
      <c r="AX2302" s="15">
        <v>0</v>
      </c>
      <c r="AY2302" s="13">
        <v>0</v>
      </c>
      <c r="AZ2302" s="7">
        <v>96.177000000000007</v>
      </c>
      <c r="BB2302" s="15">
        <v>20</v>
      </c>
      <c r="BD2302">
        <v>24</v>
      </c>
      <c r="BE2302" s="9">
        <v>100</v>
      </c>
      <c r="BH2302">
        <v>21.434200000000001</v>
      </c>
      <c r="BI2302" s="19">
        <v>7</v>
      </c>
      <c r="BJ2302" s="9" t="s">
        <v>4405</v>
      </c>
    </row>
    <row r="2303" spans="1:62" thickTop="1" thickBot="1" x14ac:dyDescent="0.3">
      <c r="A2303" t="s">
        <v>2361</v>
      </c>
      <c r="B2303" t="s">
        <v>3302</v>
      </c>
      <c r="C2303" t="s">
        <v>4104</v>
      </c>
      <c r="D2303">
        <v>43.320350877192993</v>
      </c>
      <c r="E2303">
        <v>20.27520467836257</v>
      </c>
      <c r="F2303">
        <v>7.4022807017543846</v>
      </c>
      <c r="G2303">
        <v>10.48748538011696</v>
      </c>
      <c r="H2303">
        <v>2.4454385964912282</v>
      </c>
      <c r="I2303">
        <v>0.92181286549707597</v>
      </c>
      <c r="J2303">
        <v>3.4616959064327482</v>
      </c>
      <c r="K2303">
        <v>1.0709941520467841</v>
      </c>
      <c r="L2303">
        <v>0.97444444444444445</v>
      </c>
      <c r="M2303">
        <v>0.13619883040935671</v>
      </c>
      <c r="N2303">
        <v>0</v>
      </c>
      <c r="O2303">
        <v>0</v>
      </c>
      <c r="P2303">
        <v>0.14146198830409359</v>
      </c>
      <c r="Q2303">
        <v>3.3373684210526311</v>
      </c>
      <c r="U2303" s="5">
        <v>274</v>
      </c>
      <c r="V2303" s="5">
        <v>68</v>
      </c>
      <c r="AA2303">
        <v>2.42</v>
      </c>
      <c r="AB2303">
        <v>2.92</v>
      </c>
      <c r="AF2303">
        <v>1160</v>
      </c>
      <c r="AG2303">
        <v>753</v>
      </c>
      <c r="AH2303" s="7">
        <v>1913</v>
      </c>
      <c r="AI2303">
        <v>2.7</v>
      </c>
      <c r="AJ2303">
        <v>2.6</v>
      </c>
      <c r="AK2303">
        <v>0</v>
      </c>
      <c r="AL2303">
        <v>0</v>
      </c>
      <c r="AM2303">
        <v>81</v>
      </c>
      <c r="AN2303">
        <v>0.128</v>
      </c>
      <c r="AO2303" s="13">
        <v>0.255</v>
      </c>
      <c r="AP2303">
        <v>0.62</v>
      </c>
      <c r="AQ2303" s="17">
        <v>10.37</v>
      </c>
      <c r="AR2303" s="15">
        <v>20.66</v>
      </c>
      <c r="AS2303">
        <v>49.976999999999997</v>
      </c>
      <c r="AT2303" s="17">
        <v>66</v>
      </c>
      <c r="AU2303" s="11">
        <v>7.5</v>
      </c>
      <c r="AV2303">
        <v>46.2</v>
      </c>
      <c r="AW2303">
        <v>19.8</v>
      </c>
      <c r="AX2303" s="15">
        <v>0</v>
      </c>
      <c r="AY2303" s="13">
        <v>0</v>
      </c>
      <c r="AZ2303" s="7">
        <v>96.177000000000007</v>
      </c>
      <c r="BB2303" s="15">
        <v>20</v>
      </c>
      <c r="BD2303">
        <v>24</v>
      </c>
      <c r="BE2303" s="9">
        <v>100</v>
      </c>
      <c r="BH2303">
        <v>34.026800000000001</v>
      </c>
      <c r="BI2303" s="19">
        <v>28</v>
      </c>
      <c r="BJ2303" s="9" t="s">
        <v>4405</v>
      </c>
    </row>
    <row r="2304" spans="1:62" thickTop="1" thickBot="1" x14ac:dyDescent="0.3">
      <c r="A2304" t="s">
        <v>2362</v>
      </c>
      <c r="B2304" t="s">
        <v>3302</v>
      </c>
      <c r="C2304" t="s">
        <v>4105</v>
      </c>
      <c r="D2304">
        <v>43.28958083832336</v>
      </c>
      <c r="E2304">
        <v>20.255239520958089</v>
      </c>
      <c r="F2304">
        <v>7.3867365269461081</v>
      </c>
      <c r="G2304">
        <v>10.560838323353289</v>
      </c>
      <c r="H2304">
        <v>2.4553592814371261</v>
      </c>
      <c r="I2304">
        <v>0.92209580838323357</v>
      </c>
      <c r="J2304">
        <v>3.4561077844311381</v>
      </c>
      <c r="K2304">
        <v>1.0725149700598799</v>
      </c>
      <c r="L2304">
        <v>0.97377245508982035</v>
      </c>
      <c r="M2304">
        <v>0.1358982035928144</v>
      </c>
      <c r="N2304">
        <v>0</v>
      </c>
      <c r="O2304">
        <v>0</v>
      </c>
      <c r="P2304">
        <v>0.1422754491017964</v>
      </c>
      <c r="Q2304">
        <v>3.3352994011976049</v>
      </c>
      <c r="U2304" s="5">
        <v>267</v>
      </c>
      <c r="V2304" s="5">
        <v>67</v>
      </c>
      <c r="AA2304">
        <v>2.42</v>
      </c>
      <c r="AB2304">
        <v>2.92</v>
      </c>
      <c r="AF2304">
        <v>1160</v>
      </c>
      <c r="AG2304">
        <v>753</v>
      </c>
      <c r="AH2304" s="7">
        <v>1913</v>
      </c>
      <c r="AI2304">
        <v>2.7</v>
      </c>
      <c r="AJ2304">
        <v>2.6</v>
      </c>
      <c r="AK2304">
        <v>0</v>
      </c>
      <c r="AL2304">
        <v>0</v>
      </c>
      <c r="AM2304">
        <v>79</v>
      </c>
      <c r="AN2304">
        <v>0.128</v>
      </c>
      <c r="AO2304" s="13">
        <v>0.255</v>
      </c>
      <c r="AP2304">
        <v>0.62</v>
      </c>
      <c r="AQ2304" s="17">
        <v>10.11</v>
      </c>
      <c r="AR2304" s="15">
        <v>20.149999999999999</v>
      </c>
      <c r="AS2304">
        <v>48.743000000000002</v>
      </c>
      <c r="AT2304" s="17">
        <v>64</v>
      </c>
      <c r="AU2304" s="11">
        <v>7.5</v>
      </c>
      <c r="AV2304">
        <v>44.8</v>
      </c>
      <c r="AW2304">
        <v>19.2</v>
      </c>
      <c r="AX2304" s="15">
        <v>0</v>
      </c>
      <c r="AY2304" s="13">
        <v>0</v>
      </c>
      <c r="AZ2304" s="7">
        <v>93.543000000000006</v>
      </c>
      <c r="BB2304" s="15">
        <v>20</v>
      </c>
      <c r="BD2304">
        <v>24</v>
      </c>
      <c r="BE2304" s="9">
        <v>100</v>
      </c>
      <c r="BH2304">
        <v>32.1143</v>
      </c>
      <c r="BI2304" s="19">
        <v>28</v>
      </c>
      <c r="BJ2304" s="9" t="s">
        <v>4405</v>
      </c>
    </row>
    <row r="2305" spans="1:62" thickTop="1" thickBot="1" x14ac:dyDescent="0.3">
      <c r="A2305" t="s">
        <v>2363</v>
      </c>
      <c r="B2305" t="s">
        <v>3302</v>
      </c>
      <c r="C2305" t="s">
        <v>4105</v>
      </c>
      <c r="D2305">
        <v>43.28958083832336</v>
      </c>
      <c r="E2305">
        <v>20.255239520958089</v>
      </c>
      <c r="F2305">
        <v>7.3867365269461081</v>
      </c>
      <c r="G2305">
        <v>10.560838323353289</v>
      </c>
      <c r="H2305">
        <v>2.4553592814371261</v>
      </c>
      <c r="I2305">
        <v>0.92209580838323357</v>
      </c>
      <c r="J2305">
        <v>3.4561077844311381</v>
      </c>
      <c r="K2305">
        <v>1.0725149700598799</v>
      </c>
      <c r="L2305">
        <v>0.97377245508982035</v>
      </c>
      <c r="M2305">
        <v>0.1358982035928144</v>
      </c>
      <c r="N2305">
        <v>0</v>
      </c>
      <c r="O2305">
        <v>0</v>
      </c>
      <c r="P2305">
        <v>0.1422754491017964</v>
      </c>
      <c r="Q2305">
        <v>3.3352994011976049</v>
      </c>
      <c r="U2305" s="5">
        <v>267</v>
      </c>
      <c r="V2305" s="5">
        <v>67</v>
      </c>
      <c r="AA2305">
        <v>2.42</v>
      </c>
      <c r="AB2305">
        <v>2.92</v>
      </c>
      <c r="AF2305">
        <v>1160</v>
      </c>
      <c r="AG2305">
        <v>753</v>
      </c>
      <c r="AH2305" s="7">
        <v>1913</v>
      </c>
      <c r="AI2305">
        <v>2.7</v>
      </c>
      <c r="AJ2305">
        <v>2.6</v>
      </c>
      <c r="AK2305">
        <v>0</v>
      </c>
      <c r="AL2305">
        <v>0</v>
      </c>
      <c r="AM2305">
        <v>79</v>
      </c>
      <c r="AN2305">
        <v>0.128</v>
      </c>
      <c r="AO2305" s="13">
        <v>0.255</v>
      </c>
      <c r="AP2305">
        <v>0.62</v>
      </c>
      <c r="AQ2305" s="17">
        <v>10.11</v>
      </c>
      <c r="AR2305" s="15">
        <v>20.149999999999999</v>
      </c>
      <c r="AS2305">
        <v>48.743000000000002</v>
      </c>
      <c r="AT2305" s="17">
        <v>64</v>
      </c>
      <c r="AU2305" s="11">
        <v>7.5</v>
      </c>
      <c r="AV2305">
        <v>44.8</v>
      </c>
      <c r="AW2305">
        <v>19.2</v>
      </c>
      <c r="AX2305" s="15">
        <v>0</v>
      </c>
      <c r="AY2305" s="13">
        <v>0</v>
      </c>
      <c r="AZ2305" s="7">
        <v>93.543000000000006</v>
      </c>
      <c r="BB2305" s="15">
        <v>20</v>
      </c>
      <c r="BD2305">
        <v>24</v>
      </c>
      <c r="BE2305" s="9">
        <v>100</v>
      </c>
      <c r="BH2305">
        <v>3.9687000000000001</v>
      </c>
      <c r="BI2305" s="19">
        <v>1</v>
      </c>
      <c r="BJ2305" s="9" t="s">
        <v>4405</v>
      </c>
    </row>
    <row r="2306" spans="1:62" thickTop="1" thickBot="1" x14ac:dyDescent="0.3">
      <c r="A2306" t="s">
        <v>2364</v>
      </c>
      <c r="B2306" t="s">
        <v>3302</v>
      </c>
      <c r="C2306" t="s">
        <v>4105</v>
      </c>
      <c r="D2306">
        <v>43.28958083832336</v>
      </c>
      <c r="E2306">
        <v>20.255239520958089</v>
      </c>
      <c r="F2306">
        <v>7.3867365269461081</v>
      </c>
      <c r="G2306">
        <v>10.560838323353289</v>
      </c>
      <c r="H2306">
        <v>2.4553592814371261</v>
      </c>
      <c r="I2306">
        <v>0.92209580838323357</v>
      </c>
      <c r="J2306">
        <v>3.4561077844311381</v>
      </c>
      <c r="K2306">
        <v>1.0725149700598799</v>
      </c>
      <c r="L2306">
        <v>0.97377245508982035</v>
      </c>
      <c r="M2306">
        <v>0.1358982035928144</v>
      </c>
      <c r="N2306">
        <v>0</v>
      </c>
      <c r="O2306">
        <v>0</v>
      </c>
      <c r="P2306">
        <v>0.1422754491017964</v>
      </c>
      <c r="Q2306">
        <v>3.3352994011976049</v>
      </c>
      <c r="U2306" s="5">
        <v>267</v>
      </c>
      <c r="V2306" s="5">
        <v>67</v>
      </c>
      <c r="AA2306">
        <v>2.42</v>
      </c>
      <c r="AB2306">
        <v>2.92</v>
      </c>
      <c r="AF2306">
        <v>1160</v>
      </c>
      <c r="AG2306">
        <v>753</v>
      </c>
      <c r="AH2306" s="7">
        <v>1913</v>
      </c>
      <c r="AI2306">
        <v>2.7</v>
      </c>
      <c r="AJ2306">
        <v>2.6</v>
      </c>
      <c r="AK2306">
        <v>0</v>
      </c>
      <c r="AL2306">
        <v>0</v>
      </c>
      <c r="AM2306">
        <v>79</v>
      </c>
      <c r="AN2306">
        <v>0.128</v>
      </c>
      <c r="AO2306" s="13">
        <v>0.255</v>
      </c>
      <c r="AP2306">
        <v>0.62</v>
      </c>
      <c r="AQ2306" s="17">
        <v>10.11</v>
      </c>
      <c r="AR2306" s="15">
        <v>20.149999999999999</v>
      </c>
      <c r="AS2306">
        <v>48.743000000000002</v>
      </c>
      <c r="AT2306" s="17">
        <v>64</v>
      </c>
      <c r="AU2306" s="11">
        <v>7.5</v>
      </c>
      <c r="AV2306">
        <v>44.8</v>
      </c>
      <c r="AW2306">
        <v>19.2</v>
      </c>
      <c r="AX2306" s="15">
        <v>0</v>
      </c>
      <c r="AY2306" s="13">
        <v>0</v>
      </c>
      <c r="AZ2306" s="7">
        <v>93.543000000000006</v>
      </c>
      <c r="BB2306" s="15">
        <v>20</v>
      </c>
      <c r="BD2306">
        <v>24</v>
      </c>
      <c r="BE2306" s="9">
        <v>100</v>
      </c>
      <c r="BH2306">
        <v>17.302</v>
      </c>
      <c r="BI2306" s="19">
        <v>7</v>
      </c>
      <c r="BJ2306" s="9" t="s">
        <v>4405</v>
      </c>
    </row>
    <row r="2307" spans="1:62" thickTop="1" thickBot="1" x14ac:dyDescent="0.3">
      <c r="A2307" t="s">
        <v>2365</v>
      </c>
      <c r="B2307" t="s">
        <v>3302</v>
      </c>
      <c r="C2307" t="s">
        <v>4106</v>
      </c>
      <c r="D2307">
        <v>39.828743718592968</v>
      </c>
      <c r="E2307">
        <v>18.009673366834171</v>
      </c>
      <c r="F2307">
        <v>5.6384170854271352</v>
      </c>
      <c r="G2307">
        <v>18.81115577889447</v>
      </c>
      <c r="H2307">
        <v>3.5711809045226128</v>
      </c>
      <c r="I2307">
        <v>0.95391959798994985</v>
      </c>
      <c r="J2307">
        <v>2.8275879396984931</v>
      </c>
      <c r="K2307">
        <v>1.2435678391959799</v>
      </c>
      <c r="L2307">
        <v>0.89819095477386934</v>
      </c>
      <c r="M2307">
        <v>0.10208542713567841</v>
      </c>
      <c r="N2307">
        <v>0</v>
      </c>
      <c r="O2307">
        <v>0</v>
      </c>
      <c r="P2307">
        <v>0.23376884422110561</v>
      </c>
      <c r="Q2307">
        <v>3.1025879396984921</v>
      </c>
      <c r="U2307" s="5">
        <v>239</v>
      </c>
      <c r="V2307" s="5">
        <v>159</v>
      </c>
      <c r="AA2307">
        <v>2.42</v>
      </c>
      <c r="AB2307">
        <v>2.92</v>
      </c>
      <c r="AF2307">
        <v>1111</v>
      </c>
      <c r="AG2307">
        <v>721</v>
      </c>
      <c r="AH2307" s="7">
        <v>1832</v>
      </c>
      <c r="AI2307">
        <v>2.7</v>
      </c>
      <c r="AJ2307">
        <v>2.6</v>
      </c>
      <c r="AK2307">
        <v>0</v>
      </c>
      <c r="AL2307">
        <v>0</v>
      </c>
      <c r="AM2307">
        <v>94</v>
      </c>
      <c r="AN2307">
        <v>0.128</v>
      </c>
      <c r="AO2307" s="13">
        <v>0.255</v>
      </c>
      <c r="AP2307">
        <v>0.62</v>
      </c>
      <c r="AQ2307" s="17">
        <v>12.03</v>
      </c>
      <c r="AR2307" s="15">
        <v>23.97</v>
      </c>
      <c r="AS2307">
        <v>57.997999999999998</v>
      </c>
      <c r="AT2307" s="17">
        <v>77</v>
      </c>
      <c r="AU2307" s="11">
        <v>7.5</v>
      </c>
      <c r="AV2307">
        <v>53.9</v>
      </c>
      <c r="AW2307">
        <v>23.1</v>
      </c>
      <c r="AX2307" s="15">
        <v>0</v>
      </c>
      <c r="AY2307" s="13">
        <v>0</v>
      </c>
      <c r="AZ2307" s="7">
        <v>111.898</v>
      </c>
      <c r="BB2307" s="15">
        <v>20</v>
      </c>
      <c r="BD2307">
        <v>24</v>
      </c>
      <c r="BE2307" s="9">
        <v>100</v>
      </c>
      <c r="BH2307">
        <v>39.616199999999999</v>
      </c>
      <c r="BI2307" s="19">
        <v>7</v>
      </c>
      <c r="BJ2307" s="9" t="s">
        <v>4405</v>
      </c>
    </row>
    <row r="2308" spans="1:62" thickTop="1" thickBot="1" x14ac:dyDescent="0.3">
      <c r="A2308" t="s">
        <v>2366</v>
      </c>
      <c r="B2308" t="s">
        <v>3302</v>
      </c>
      <c r="C2308" t="s">
        <v>4106</v>
      </c>
      <c r="D2308">
        <v>39.828743718592968</v>
      </c>
      <c r="E2308">
        <v>18.009673366834171</v>
      </c>
      <c r="F2308">
        <v>5.6384170854271352</v>
      </c>
      <c r="G2308">
        <v>18.81115577889447</v>
      </c>
      <c r="H2308">
        <v>3.5711809045226128</v>
      </c>
      <c r="I2308">
        <v>0.95391959798994985</v>
      </c>
      <c r="J2308">
        <v>2.8275879396984931</v>
      </c>
      <c r="K2308">
        <v>1.2435678391959799</v>
      </c>
      <c r="L2308">
        <v>0.89819095477386934</v>
      </c>
      <c r="M2308">
        <v>0.10208542713567841</v>
      </c>
      <c r="N2308">
        <v>0</v>
      </c>
      <c r="O2308">
        <v>0</v>
      </c>
      <c r="P2308">
        <v>0.23376884422110561</v>
      </c>
      <c r="Q2308">
        <v>3.1025879396984921</v>
      </c>
      <c r="U2308" s="5">
        <v>239</v>
      </c>
      <c r="V2308" s="5">
        <v>159</v>
      </c>
      <c r="AA2308">
        <v>2.42</v>
      </c>
      <c r="AB2308">
        <v>2.92</v>
      </c>
      <c r="AF2308">
        <v>1111</v>
      </c>
      <c r="AG2308">
        <v>721</v>
      </c>
      <c r="AH2308" s="7">
        <v>1832</v>
      </c>
      <c r="AI2308">
        <v>2.7</v>
      </c>
      <c r="AJ2308">
        <v>2.6</v>
      </c>
      <c r="AK2308">
        <v>0</v>
      </c>
      <c r="AL2308">
        <v>0</v>
      </c>
      <c r="AM2308">
        <v>94</v>
      </c>
      <c r="AN2308">
        <v>0.128</v>
      </c>
      <c r="AO2308" s="13">
        <v>0.255</v>
      </c>
      <c r="AP2308">
        <v>0.62</v>
      </c>
      <c r="AQ2308" s="17">
        <v>12.03</v>
      </c>
      <c r="AR2308" s="15">
        <v>23.97</v>
      </c>
      <c r="AS2308">
        <v>57.997999999999998</v>
      </c>
      <c r="AT2308" s="17">
        <v>77</v>
      </c>
      <c r="AU2308" s="11">
        <v>7.5</v>
      </c>
      <c r="AV2308">
        <v>53.9</v>
      </c>
      <c r="AW2308">
        <v>23.1</v>
      </c>
      <c r="AX2308" s="15">
        <v>0</v>
      </c>
      <c r="AY2308" s="13">
        <v>0</v>
      </c>
      <c r="AZ2308" s="7">
        <v>111.898</v>
      </c>
      <c r="BB2308" s="15">
        <v>20</v>
      </c>
      <c r="BD2308">
        <v>24</v>
      </c>
      <c r="BE2308" s="9">
        <v>100</v>
      </c>
      <c r="BH2308">
        <v>60.032800000000002</v>
      </c>
      <c r="BI2308" s="19">
        <v>28</v>
      </c>
      <c r="BJ2308" s="9" t="s">
        <v>4405</v>
      </c>
    </row>
    <row r="2309" spans="1:62" thickTop="1" thickBot="1" x14ac:dyDescent="0.3">
      <c r="A2309" t="s">
        <v>2367</v>
      </c>
      <c r="B2309" t="s">
        <v>3302</v>
      </c>
      <c r="C2309" t="s">
        <v>4106</v>
      </c>
      <c r="D2309">
        <v>39.828743718592968</v>
      </c>
      <c r="E2309">
        <v>18.009673366834171</v>
      </c>
      <c r="F2309">
        <v>5.6384170854271352</v>
      </c>
      <c r="G2309">
        <v>18.81115577889447</v>
      </c>
      <c r="H2309">
        <v>3.5711809045226128</v>
      </c>
      <c r="I2309">
        <v>0.95391959798994985</v>
      </c>
      <c r="J2309">
        <v>2.8275879396984931</v>
      </c>
      <c r="K2309">
        <v>1.2435678391959799</v>
      </c>
      <c r="L2309">
        <v>0.89819095477386934</v>
      </c>
      <c r="M2309">
        <v>0.10208542713567841</v>
      </c>
      <c r="N2309">
        <v>0</v>
      </c>
      <c r="O2309">
        <v>0</v>
      </c>
      <c r="P2309">
        <v>0.23376884422110561</v>
      </c>
      <c r="Q2309">
        <v>3.1025879396984921</v>
      </c>
      <c r="U2309" s="5">
        <v>239</v>
      </c>
      <c r="V2309" s="5">
        <v>159</v>
      </c>
      <c r="AA2309">
        <v>2.42</v>
      </c>
      <c r="AB2309">
        <v>2.92</v>
      </c>
      <c r="AF2309">
        <v>1111</v>
      </c>
      <c r="AG2309">
        <v>721</v>
      </c>
      <c r="AH2309" s="7">
        <v>1832</v>
      </c>
      <c r="AI2309">
        <v>2.7</v>
      </c>
      <c r="AJ2309">
        <v>2.6</v>
      </c>
      <c r="AK2309">
        <v>0</v>
      </c>
      <c r="AL2309">
        <v>0</v>
      </c>
      <c r="AM2309">
        <v>94</v>
      </c>
      <c r="AN2309">
        <v>0.128</v>
      </c>
      <c r="AO2309" s="13">
        <v>0.255</v>
      </c>
      <c r="AP2309">
        <v>0.62</v>
      </c>
      <c r="AQ2309" s="17">
        <v>12.03</v>
      </c>
      <c r="AR2309" s="15">
        <v>23.97</v>
      </c>
      <c r="AS2309">
        <v>57.997999999999998</v>
      </c>
      <c r="AT2309" s="17">
        <v>77</v>
      </c>
      <c r="AU2309" s="11">
        <v>7.5</v>
      </c>
      <c r="AV2309">
        <v>53.9</v>
      </c>
      <c r="AW2309">
        <v>23.1</v>
      </c>
      <c r="AX2309" s="15">
        <v>0</v>
      </c>
      <c r="AY2309" s="13">
        <v>0</v>
      </c>
      <c r="AZ2309" s="7">
        <v>111.898</v>
      </c>
      <c r="BB2309" s="15">
        <v>20</v>
      </c>
      <c r="BD2309">
        <v>24</v>
      </c>
      <c r="BE2309" s="9">
        <v>100</v>
      </c>
      <c r="BH2309">
        <v>11.2842</v>
      </c>
      <c r="BI2309" s="19">
        <v>1</v>
      </c>
      <c r="BJ2309" s="9" t="s">
        <v>4405</v>
      </c>
    </row>
    <row r="2310" spans="1:62" thickTop="1" thickBot="1" x14ac:dyDescent="0.3">
      <c r="A2310" t="s">
        <v>2368</v>
      </c>
      <c r="B2310" t="s">
        <v>3302</v>
      </c>
      <c r="C2310" t="s">
        <v>4107</v>
      </c>
      <c r="D2310">
        <v>39.8290861618799</v>
      </c>
      <c r="E2310">
        <v>18.009895561357698</v>
      </c>
      <c r="F2310">
        <v>5.6385900783289813</v>
      </c>
      <c r="G2310">
        <v>18.810339425587461</v>
      </c>
      <c r="H2310">
        <v>3.5710704960835522</v>
      </c>
      <c r="I2310">
        <v>0.95391644908616191</v>
      </c>
      <c r="J2310">
        <v>2.8276501305483031</v>
      </c>
      <c r="K2310">
        <v>1.24355091383812</v>
      </c>
      <c r="L2310">
        <v>0.89819843342036554</v>
      </c>
      <c r="M2310">
        <v>0.102088772845953</v>
      </c>
      <c r="N2310">
        <v>0</v>
      </c>
      <c r="O2310">
        <v>0</v>
      </c>
      <c r="P2310">
        <v>0.23375979112271539</v>
      </c>
      <c r="Q2310">
        <v>3.102610966057441</v>
      </c>
      <c r="U2310" s="5">
        <v>230</v>
      </c>
      <c r="V2310" s="5">
        <v>153</v>
      </c>
      <c r="AA2310">
        <v>2.42</v>
      </c>
      <c r="AB2310">
        <v>2.92</v>
      </c>
      <c r="AF2310">
        <v>1111</v>
      </c>
      <c r="AG2310">
        <v>721</v>
      </c>
      <c r="AH2310" s="7">
        <v>1832</v>
      </c>
      <c r="AI2310">
        <v>2.7</v>
      </c>
      <c r="AJ2310">
        <v>2.6</v>
      </c>
      <c r="AK2310">
        <v>0</v>
      </c>
      <c r="AL2310">
        <v>0</v>
      </c>
      <c r="AM2310">
        <v>90</v>
      </c>
      <c r="AN2310">
        <v>0.128</v>
      </c>
      <c r="AO2310" s="13">
        <v>0.255</v>
      </c>
      <c r="AP2310">
        <v>0.62</v>
      </c>
      <c r="AQ2310" s="17">
        <v>11.52</v>
      </c>
      <c r="AR2310" s="15">
        <v>22.95</v>
      </c>
      <c r="AS2310">
        <v>55.53</v>
      </c>
      <c r="AT2310" s="17">
        <v>74</v>
      </c>
      <c r="AU2310" s="11">
        <v>7.5</v>
      </c>
      <c r="AV2310">
        <v>51.8</v>
      </c>
      <c r="AW2310">
        <v>22.2</v>
      </c>
      <c r="AX2310" s="15">
        <v>0</v>
      </c>
      <c r="AY2310" s="13">
        <v>0</v>
      </c>
      <c r="AZ2310" s="7">
        <v>107.33</v>
      </c>
      <c r="BB2310" s="15">
        <v>20</v>
      </c>
      <c r="BD2310">
        <v>24</v>
      </c>
      <c r="BE2310" s="9">
        <v>100</v>
      </c>
      <c r="BH2310">
        <v>6.7508600000000003</v>
      </c>
      <c r="BI2310" s="19">
        <v>1</v>
      </c>
      <c r="BJ2310" s="9" t="s">
        <v>4405</v>
      </c>
    </row>
    <row r="2311" spans="1:62" thickTop="1" thickBot="1" x14ac:dyDescent="0.3">
      <c r="A2311" t="s">
        <v>2369</v>
      </c>
      <c r="B2311" t="s">
        <v>3302</v>
      </c>
      <c r="C2311" t="s">
        <v>4107</v>
      </c>
      <c r="D2311">
        <v>39.8290861618799</v>
      </c>
      <c r="E2311">
        <v>18.009895561357698</v>
      </c>
      <c r="F2311">
        <v>5.6385900783289813</v>
      </c>
      <c r="G2311">
        <v>18.810339425587461</v>
      </c>
      <c r="H2311">
        <v>3.5710704960835522</v>
      </c>
      <c r="I2311">
        <v>0.95391644908616191</v>
      </c>
      <c r="J2311">
        <v>2.8276501305483031</v>
      </c>
      <c r="K2311">
        <v>1.24355091383812</v>
      </c>
      <c r="L2311">
        <v>0.89819843342036554</v>
      </c>
      <c r="M2311">
        <v>0.102088772845953</v>
      </c>
      <c r="N2311">
        <v>0</v>
      </c>
      <c r="O2311">
        <v>0</v>
      </c>
      <c r="P2311">
        <v>0.23375979112271539</v>
      </c>
      <c r="Q2311">
        <v>3.102610966057441</v>
      </c>
      <c r="U2311" s="5">
        <v>230</v>
      </c>
      <c r="V2311" s="5">
        <v>153</v>
      </c>
      <c r="AA2311">
        <v>2.42</v>
      </c>
      <c r="AB2311">
        <v>2.92</v>
      </c>
      <c r="AF2311">
        <v>1111</v>
      </c>
      <c r="AG2311">
        <v>721</v>
      </c>
      <c r="AH2311" s="7">
        <v>1832</v>
      </c>
      <c r="AI2311">
        <v>2.7</v>
      </c>
      <c r="AJ2311">
        <v>2.6</v>
      </c>
      <c r="AK2311">
        <v>0</v>
      </c>
      <c r="AL2311">
        <v>0</v>
      </c>
      <c r="AM2311">
        <v>90</v>
      </c>
      <c r="AN2311">
        <v>0.128</v>
      </c>
      <c r="AO2311" s="13">
        <v>0.255</v>
      </c>
      <c r="AP2311">
        <v>0.62</v>
      </c>
      <c r="AQ2311" s="17">
        <v>11.52</v>
      </c>
      <c r="AR2311" s="15">
        <v>22.95</v>
      </c>
      <c r="AS2311">
        <v>55.53</v>
      </c>
      <c r="AT2311" s="17">
        <v>74</v>
      </c>
      <c r="AU2311" s="11">
        <v>7.5</v>
      </c>
      <c r="AV2311">
        <v>51.8</v>
      </c>
      <c r="AW2311">
        <v>22.2</v>
      </c>
      <c r="AX2311" s="15">
        <v>0</v>
      </c>
      <c r="AY2311" s="13">
        <v>0</v>
      </c>
      <c r="AZ2311" s="7">
        <v>107.33</v>
      </c>
      <c r="BB2311" s="15">
        <v>20</v>
      </c>
      <c r="BD2311">
        <v>24</v>
      </c>
      <c r="BE2311" s="9">
        <v>100</v>
      </c>
      <c r="BH2311">
        <v>36.332799999999999</v>
      </c>
      <c r="BI2311" s="19">
        <v>7</v>
      </c>
      <c r="BJ2311" s="9" t="s">
        <v>4405</v>
      </c>
    </row>
    <row r="2312" spans="1:62" thickTop="1" thickBot="1" x14ac:dyDescent="0.3">
      <c r="A2312" t="s">
        <v>2370</v>
      </c>
      <c r="B2312" t="s">
        <v>3302</v>
      </c>
      <c r="C2312" t="s">
        <v>4107</v>
      </c>
      <c r="D2312">
        <v>39.8290861618799</v>
      </c>
      <c r="E2312">
        <v>18.009895561357698</v>
      </c>
      <c r="F2312">
        <v>5.6385900783289813</v>
      </c>
      <c r="G2312">
        <v>18.810339425587461</v>
      </c>
      <c r="H2312">
        <v>3.5710704960835522</v>
      </c>
      <c r="I2312">
        <v>0.95391644908616191</v>
      </c>
      <c r="J2312">
        <v>2.8276501305483031</v>
      </c>
      <c r="K2312">
        <v>1.24355091383812</v>
      </c>
      <c r="L2312">
        <v>0.89819843342036554</v>
      </c>
      <c r="M2312">
        <v>0.102088772845953</v>
      </c>
      <c r="N2312">
        <v>0</v>
      </c>
      <c r="O2312">
        <v>0</v>
      </c>
      <c r="P2312">
        <v>0.23375979112271539</v>
      </c>
      <c r="Q2312">
        <v>3.102610966057441</v>
      </c>
      <c r="U2312" s="5">
        <v>230</v>
      </c>
      <c r="V2312" s="5">
        <v>153</v>
      </c>
      <c r="AA2312">
        <v>2.42</v>
      </c>
      <c r="AB2312">
        <v>2.92</v>
      </c>
      <c r="AF2312">
        <v>1111</v>
      </c>
      <c r="AG2312">
        <v>721</v>
      </c>
      <c r="AH2312" s="7">
        <v>1832</v>
      </c>
      <c r="AI2312">
        <v>2.7</v>
      </c>
      <c r="AJ2312">
        <v>2.6</v>
      </c>
      <c r="AK2312">
        <v>0</v>
      </c>
      <c r="AL2312">
        <v>0</v>
      </c>
      <c r="AM2312">
        <v>90</v>
      </c>
      <c r="AN2312">
        <v>0.128</v>
      </c>
      <c r="AO2312" s="13">
        <v>0.255</v>
      </c>
      <c r="AP2312">
        <v>0.62</v>
      </c>
      <c r="AQ2312" s="17">
        <v>11.52</v>
      </c>
      <c r="AR2312" s="15">
        <v>22.95</v>
      </c>
      <c r="AS2312">
        <v>55.53</v>
      </c>
      <c r="AT2312" s="17">
        <v>74</v>
      </c>
      <c r="AU2312" s="11">
        <v>7.5</v>
      </c>
      <c r="AV2312">
        <v>51.8</v>
      </c>
      <c r="AW2312">
        <v>22.2</v>
      </c>
      <c r="AX2312" s="15">
        <v>0</v>
      </c>
      <c r="AY2312" s="13">
        <v>0</v>
      </c>
      <c r="AZ2312" s="7">
        <v>107.33</v>
      </c>
      <c r="BB2312" s="15">
        <v>20</v>
      </c>
      <c r="BD2312">
        <v>24</v>
      </c>
      <c r="BE2312" s="9">
        <v>100</v>
      </c>
      <c r="BH2312">
        <v>57.999400000000001</v>
      </c>
      <c r="BI2312" s="19">
        <v>28</v>
      </c>
      <c r="BJ2312" s="9" t="s">
        <v>4405</v>
      </c>
    </row>
    <row r="2313" spans="1:62" thickTop="1" thickBot="1" x14ac:dyDescent="0.3">
      <c r="A2313" t="s">
        <v>2371</v>
      </c>
      <c r="B2313" t="s">
        <v>3302</v>
      </c>
      <c r="C2313" t="s">
        <v>4108</v>
      </c>
      <c r="D2313">
        <v>39.829206349206338</v>
      </c>
      <c r="E2313">
        <v>18.009973544973551</v>
      </c>
      <c r="F2313">
        <v>5.6386507936507941</v>
      </c>
      <c r="G2313">
        <v>18.81005291005291</v>
      </c>
      <c r="H2313">
        <v>3.5710317460317458</v>
      </c>
      <c r="I2313">
        <v>0.95391534391534405</v>
      </c>
      <c r="J2313">
        <v>2.8276719576719569</v>
      </c>
      <c r="K2313">
        <v>1.243544973544974</v>
      </c>
      <c r="L2313">
        <v>0.89820105820105833</v>
      </c>
      <c r="M2313">
        <v>0.10208994708994711</v>
      </c>
      <c r="N2313">
        <v>0</v>
      </c>
      <c r="O2313">
        <v>0</v>
      </c>
      <c r="P2313">
        <v>0.2337566137566138</v>
      </c>
      <c r="Q2313">
        <v>3.1026190476190481</v>
      </c>
      <c r="U2313" s="5">
        <v>227</v>
      </c>
      <c r="V2313" s="5">
        <v>151</v>
      </c>
      <c r="AA2313">
        <v>2.42</v>
      </c>
      <c r="AB2313">
        <v>2.92</v>
      </c>
      <c r="AF2313">
        <v>1111</v>
      </c>
      <c r="AG2313">
        <v>721</v>
      </c>
      <c r="AH2313" s="7">
        <v>1832</v>
      </c>
      <c r="AI2313">
        <v>2.7</v>
      </c>
      <c r="AJ2313">
        <v>2.6</v>
      </c>
      <c r="AK2313">
        <v>0</v>
      </c>
      <c r="AL2313">
        <v>0</v>
      </c>
      <c r="AM2313">
        <v>89</v>
      </c>
      <c r="AN2313">
        <v>0.128</v>
      </c>
      <c r="AO2313" s="13">
        <v>0.255</v>
      </c>
      <c r="AP2313">
        <v>0.62</v>
      </c>
      <c r="AQ2313" s="17">
        <v>11.39</v>
      </c>
      <c r="AR2313" s="15">
        <v>22.7</v>
      </c>
      <c r="AS2313">
        <v>54.912999999999997</v>
      </c>
      <c r="AT2313" s="17">
        <v>73</v>
      </c>
      <c r="AU2313" s="11">
        <v>7.5</v>
      </c>
      <c r="AV2313">
        <v>51.1</v>
      </c>
      <c r="AW2313">
        <v>21.9</v>
      </c>
      <c r="AX2313" s="15">
        <v>0</v>
      </c>
      <c r="AY2313" s="13">
        <v>0</v>
      </c>
      <c r="AZ2313" s="7">
        <v>106.01300000000001</v>
      </c>
      <c r="BB2313" s="15">
        <v>20</v>
      </c>
      <c r="BD2313">
        <v>24</v>
      </c>
      <c r="BE2313" s="9">
        <v>100</v>
      </c>
      <c r="BH2313">
        <v>60.933199999999999</v>
      </c>
      <c r="BI2313" s="19">
        <v>28</v>
      </c>
      <c r="BJ2313" s="9" t="s">
        <v>4405</v>
      </c>
    </row>
    <row r="2314" spans="1:62" thickTop="1" thickBot="1" x14ac:dyDescent="0.3">
      <c r="A2314" t="s">
        <v>2372</v>
      </c>
      <c r="B2314" t="s">
        <v>3302</v>
      </c>
      <c r="C2314" t="s">
        <v>4108</v>
      </c>
      <c r="D2314">
        <v>39.829206349206338</v>
      </c>
      <c r="E2314">
        <v>18.009973544973551</v>
      </c>
      <c r="F2314">
        <v>5.6386507936507941</v>
      </c>
      <c r="G2314">
        <v>18.81005291005291</v>
      </c>
      <c r="H2314">
        <v>3.5710317460317458</v>
      </c>
      <c r="I2314">
        <v>0.95391534391534405</v>
      </c>
      <c r="J2314">
        <v>2.8276719576719569</v>
      </c>
      <c r="K2314">
        <v>1.243544973544974</v>
      </c>
      <c r="L2314">
        <v>0.89820105820105833</v>
      </c>
      <c r="M2314">
        <v>0.10208994708994711</v>
      </c>
      <c r="N2314">
        <v>0</v>
      </c>
      <c r="O2314">
        <v>0</v>
      </c>
      <c r="P2314">
        <v>0.2337566137566138</v>
      </c>
      <c r="Q2314">
        <v>3.1026190476190481</v>
      </c>
      <c r="U2314" s="5">
        <v>227</v>
      </c>
      <c r="V2314" s="5">
        <v>151</v>
      </c>
      <c r="AA2314">
        <v>2.42</v>
      </c>
      <c r="AB2314">
        <v>2.92</v>
      </c>
      <c r="AF2314">
        <v>1111</v>
      </c>
      <c r="AG2314">
        <v>721</v>
      </c>
      <c r="AH2314" s="7">
        <v>1832</v>
      </c>
      <c r="AI2314">
        <v>2.7</v>
      </c>
      <c r="AJ2314">
        <v>2.6</v>
      </c>
      <c r="AK2314">
        <v>0</v>
      </c>
      <c r="AL2314">
        <v>0</v>
      </c>
      <c r="AM2314">
        <v>89</v>
      </c>
      <c r="AN2314">
        <v>0.128</v>
      </c>
      <c r="AO2314" s="13">
        <v>0.255</v>
      </c>
      <c r="AP2314">
        <v>0.62</v>
      </c>
      <c r="AQ2314" s="17">
        <v>11.39</v>
      </c>
      <c r="AR2314" s="15">
        <v>22.7</v>
      </c>
      <c r="AS2314">
        <v>54.912999999999997</v>
      </c>
      <c r="AT2314" s="17">
        <v>73</v>
      </c>
      <c r="AU2314" s="11">
        <v>7.5</v>
      </c>
      <c r="AV2314">
        <v>51.1</v>
      </c>
      <c r="AW2314">
        <v>21.9</v>
      </c>
      <c r="AX2314" s="15">
        <v>0</v>
      </c>
      <c r="AY2314" s="13">
        <v>0</v>
      </c>
      <c r="AZ2314" s="7">
        <v>106.01300000000001</v>
      </c>
      <c r="BB2314" s="15">
        <v>20</v>
      </c>
      <c r="BD2314">
        <v>24</v>
      </c>
      <c r="BE2314" s="9">
        <v>100</v>
      </c>
      <c r="BH2314">
        <v>8.0179799999999997</v>
      </c>
      <c r="BI2314" s="19">
        <v>1</v>
      </c>
      <c r="BJ2314" s="9" t="s">
        <v>4405</v>
      </c>
    </row>
    <row r="2315" spans="1:62" thickTop="1" thickBot="1" x14ac:dyDescent="0.3">
      <c r="A2315" t="s">
        <v>2373</v>
      </c>
      <c r="B2315" t="s">
        <v>3302</v>
      </c>
      <c r="C2315" t="s">
        <v>4108</v>
      </c>
      <c r="D2315">
        <v>39.829206349206338</v>
      </c>
      <c r="E2315">
        <v>18.009973544973551</v>
      </c>
      <c r="F2315">
        <v>5.6386507936507941</v>
      </c>
      <c r="G2315">
        <v>18.81005291005291</v>
      </c>
      <c r="H2315">
        <v>3.5710317460317458</v>
      </c>
      <c r="I2315">
        <v>0.95391534391534405</v>
      </c>
      <c r="J2315">
        <v>2.8276719576719569</v>
      </c>
      <c r="K2315">
        <v>1.243544973544974</v>
      </c>
      <c r="L2315">
        <v>0.89820105820105833</v>
      </c>
      <c r="M2315">
        <v>0.10208994708994711</v>
      </c>
      <c r="N2315">
        <v>0</v>
      </c>
      <c r="O2315">
        <v>0</v>
      </c>
      <c r="P2315">
        <v>0.2337566137566138</v>
      </c>
      <c r="Q2315">
        <v>3.1026190476190481</v>
      </c>
      <c r="U2315" s="5">
        <v>227</v>
      </c>
      <c r="V2315" s="5">
        <v>151</v>
      </c>
      <c r="AA2315">
        <v>2.42</v>
      </c>
      <c r="AB2315">
        <v>2.92</v>
      </c>
      <c r="AF2315">
        <v>1111</v>
      </c>
      <c r="AG2315">
        <v>721</v>
      </c>
      <c r="AH2315" s="7">
        <v>1832</v>
      </c>
      <c r="AI2315">
        <v>2.7</v>
      </c>
      <c r="AJ2315">
        <v>2.6</v>
      </c>
      <c r="AK2315">
        <v>0</v>
      </c>
      <c r="AL2315">
        <v>0</v>
      </c>
      <c r="AM2315">
        <v>89</v>
      </c>
      <c r="AN2315">
        <v>0.128</v>
      </c>
      <c r="AO2315" s="13">
        <v>0.255</v>
      </c>
      <c r="AP2315">
        <v>0.62</v>
      </c>
      <c r="AQ2315" s="17">
        <v>11.39</v>
      </c>
      <c r="AR2315" s="15">
        <v>22.7</v>
      </c>
      <c r="AS2315">
        <v>54.912999999999997</v>
      </c>
      <c r="AT2315" s="17">
        <v>73</v>
      </c>
      <c r="AU2315" s="11">
        <v>7.5</v>
      </c>
      <c r="AV2315">
        <v>51.1</v>
      </c>
      <c r="AW2315">
        <v>21.9</v>
      </c>
      <c r="AX2315" s="15">
        <v>0</v>
      </c>
      <c r="AY2315" s="13">
        <v>0</v>
      </c>
      <c r="AZ2315" s="7">
        <v>106.01300000000001</v>
      </c>
      <c r="BB2315" s="15">
        <v>20</v>
      </c>
      <c r="BD2315">
        <v>24</v>
      </c>
      <c r="BE2315" s="9">
        <v>100</v>
      </c>
      <c r="BH2315">
        <v>38.018000000000001</v>
      </c>
      <c r="BI2315" s="19">
        <v>7</v>
      </c>
      <c r="BJ2315" s="9" t="s">
        <v>4405</v>
      </c>
    </row>
    <row r="2316" spans="1:62" thickTop="1" thickBot="1" x14ac:dyDescent="0.3">
      <c r="A2316" t="s">
        <v>2374</v>
      </c>
      <c r="B2316" t="s">
        <v>3302</v>
      </c>
      <c r="C2316" t="s">
        <v>4109</v>
      </c>
      <c r="D2316">
        <v>39.8295867768595</v>
      </c>
      <c r="E2316">
        <v>18.010220385674931</v>
      </c>
      <c r="F2316">
        <v>5.6388429752066118</v>
      </c>
      <c r="G2316">
        <v>18.809146005509639</v>
      </c>
      <c r="H2316">
        <v>3.5709090909090908</v>
      </c>
      <c r="I2316">
        <v>0.95391184573002752</v>
      </c>
      <c r="J2316">
        <v>2.8277410468319562</v>
      </c>
      <c r="K2316">
        <v>1.243526170798898</v>
      </c>
      <c r="L2316">
        <v>0.89820936639118465</v>
      </c>
      <c r="M2316">
        <v>0.1020936639118457</v>
      </c>
      <c r="N2316">
        <v>0</v>
      </c>
      <c r="O2316">
        <v>0</v>
      </c>
      <c r="P2316">
        <v>0.23374655647382919</v>
      </c>
      <c r="Q2316">
        <v>3.1026446280991742</v>
      </c>
      <c r="U2316" s="5">
        <v>218</v>
      </c>
      <c r="V2316" s="5">
        <v>145</v>
      </c>
      <c r="AA2316">
        <v>2.42</v>
      </c>
      <c r="AB2316">
        <v>2.92</v>
      </c>
      <c r="AF2316">
        <v>1111</v>
      </c>
      <c r="AG2316">
        <v>721</v>
      </c>
      <c r="AH2316" s="7">
        <v>1832</v>
      </c>
      <c r="AI2316">
        <v>2.7</v>
      </c>
      <c r="AJ2316">
        <v>2.6</v>
      </c>
      <c r="AK2316">
        <v>0</v>
      </c>
      <c r="AL2316">
        <v>0</v>
      </c>
      <c r="AM2316">
        <v>86</v>
      </c>
      <c r="AN2316">
        <v>0.128</v>
      </c>
      <c r="AO2316" s="13">
        <v>0.255</v>
      </c>
      <c r="AP2316">
        <v>0.62</v>
      </c>
      <c r="AQ2316" s="17">
        <v>11.01</v>
      </c>
      <c r="AR2316" s="15">
        <v>21.93</v>
      </c>
      <c r="AS2316">
        <v>53.061999999999998</v>
      </c>
      <c r="AT2316" s="17">
        <v>70</v>
      </c>
      <c r="AU2316" s="11">
        <v>7.5</v>
      </c>
      <c r="AV2316">
        <v>49</v>
      </c>
      <c r="AW2316">
        <v>21</v>
      </c>
      <c r="AX2316" s="15">
        <v>0</v>
      </c>
      <c r="AY2316" s="13">
        <v>0</v>
      </c>
      <c r="AZ2316" s="7">
        <v>102.062</v>
      </c>
      <c r="BB2316" s="15">
        <v>20</v>
      </c>
      <c r="BD2316">
        <v>24</v>
      </c>
      <c r="BE2316" s="9">
        <v>100</v>
      </c>
      <c r="BH2316">
        <v>10.986000000000001</v>
      </c>
      <c r="BI2316" s="19">
        <v>1</v>
      </c>
      <c r="BJ2316" s="9" t="s">
        <v>4405</v>
      </c>
    </row>
    <row r="2317" spans="1:62" thickTop="1" thickBot="1" x14ac:dyDescent="0.3">
      <c r="A2317" t="s">
        <v>2375</v>
      </c>
      <c r="B2317" t="s">
        <v>3302</v>
      </c>
      <c r="C2317" t="s">
        <v>4109</v>
      </c>
      <c r="D2317">
        <v>39.8295867768595</v>
      </c>
      <c r="E2317">
        <v>18.010220385674931</v>
      </c>
      <c r="F2317">
        <v>5.6388429752066118</v>
      </c>
      <c r="G2317">
        <v>18.809146005509639</v>
      </c>
      <c r="H2317">
        <v>3.5709090909090908</v>
      </c>
      <c r="I2317">
        <v>0.95391184573002752</v>
      </c>
      <c r="J2317">
        <v>2.8277410468319562</v>
      </c>
      <c r="K2317">
        <v>1.243526170798898</v>
      </c>
      <c r="L2317">
        <v>0.89820936639118465</v>
      </c>
      <c r="M2317">
        <v>0.1020936639118457</v>
      </c>
      <c r="N2317">
        <v>0</v>
      </c>
      <c r="O2317">
        <v>0</v>
      </c>
      <c r="P2317">
        <v>0.23374655647382919</v>
      </c>
      <c r="Q2317">
        <v>3.1026446280991742</v>
      </c>
      <c r="U2317" s="5">
        <v>218</v>
      </c>
      <c r="V2317" s="5">
        <v>145</v>
      </c>
      <c r="AA2317">
        <v>2.42</v>
      </c>
      <c r="AB2317">
        <v>2.92</v>
      </c>
      <c r="AF2317">
        <v>1111</v>
      </c>
      <c r="AG2317">
        <v>721</v>
      </c>
      <c r="AH2317" s="7">
        <v>1832</v>
      </c>
      <c r="AI2317">
        <v>2.7</v>
      </c>
      <c r="AJ2317">
        <v>2.6</v>
      </c>
      <c r="AK2317">
        <v>0</v>
      </c>
      <c r="AL2317">
        <v>0</v>
      </c>
      <c r="AM2317">
        <v>86</v>
      </c>
      <c r="AN2317">
        <v>0.128</v>
      </c>
      <c r="AO2317" s="13">
        <v>0.255</v>
      </c>
      <c r="AP2317">
        <v>0.62</v>
      </c>
      <c r="AQ2317" s="17">
        <v>11.01</v>
      </c>
      <c r="AR2317" s="15">
        <v>21.93</v>
      </c>
      <c r="AS2317">
        <v>53.061999999999998</v>
      </c>
      <c r="AT2317" s="17">
        <v>70</v>
      </c>
      <c r="AU2317" s="11">
        <v>7.5</v>
      </c>
      <c r="AV2317">
        <v>49</v>
      </c>
      <c r="AW2317">
        <v>21</v>
      </c>
      <c r="AX2317" s="15">
        <v>0</v>
      </c>
      <c r="AY2317" s="13">
        <v>0</v>
      </c>
      <c r="AZ2317" s="7">
        <v>102.062</v>
      </c>
      <c r="BB2317" s="15">
        <v>20</v>
      </c>
      <c r="BD2317">
        <v>24</v>
      </c>
      <c r="BE2317" s="9">
        <v>100</v>
      </c>
      <c r="BH2317">
        <v>32.651299999999999</v>
      </c>
      <c r="BI2317" s="19">
        <v>7</v>
      </c>
      <c r="BJ2317" s="9" t="s">
        <v>4405</v>
      </c>
    </row>
    <row r="2318" spans="1:62" thickTop="1" thickBot="1" x14ac:dyDescent="0.3">
      <c r="A2318" t="s">
        <v>2376</v>
      </c>
      <c r="B2318" t="s">
        <v>3302</v>
      </c>
      <c r="C2318" t="s">
        <v>4109</v>
      </c>
      <c r="D2318">
        <v>39.8295867768595</v>
      </c>
      <c r="E2318">
        <v>18.010220385674931</v>
      </c>
      <c r="F2318">
        <v>5.6388429752066118</v>
      </c>
      <c r="G2318">
        <v>18.809146005509639</v>
      </c>
      <c r="H2318">
        <v>3.5709090909090908</v>
      </c>
      <c r="I2318">
        <v>0.95391184573002752</v>
      </c>
      <c r="J2318">
        <v>2.8277410468319562</v>
      </c>
      <c r="K2318">
        <v>1.243526170798898</v>
      </c>
      <c r="L2318">
        <v>0.89820936639118465</v>
      </c>
      <c r="M2318">
        <v>0.1020936639118457</v>
      </c>
      <c r="N2318">
        <v>0</v>
      </c>
      <c r="O2318">
        <v>0</v>
      </c>
      <c r="P2318">
        <v>0.23374655647382919</v>
      </c>
      <c r="Q2318">
        <v>3.1026446280991742</v>
      </c>
      <c r="U2318" s="5">
        <v>218</v>
      </c>
      <c r="V2318" s="5">
        <v>145</v>
      </c>
      <c r="AA2318">
        <v>2.42</v>
      </c>
      <c r="AB2318">
        <v>2.92</v>
      </c>
      <c r="AF2318">
        <v>1111</v>
      </c>
      <c r="AG2318">
        <v>721</v>
      </c>
      <c r="AH2318" s="7">
        <v>1832</v>
      </c>
      <c r="AI2318">
        <v>2.7</v>
      </c>
      <c r="AJ2318">
        <v>2.6</v>
      </c>
      <c r="AK2318">
        <v>0</v>
      </c>
      <c r="AL2318">
        <v>0</v>
      </c>
      <c r="AM2318">
        <v>86</v>
      </c>
      <c r="AN2318">
        <v>0.128</v>
      </c>
      <c r="AO2318" s="13">
        <v>0.255</v>
      </c>
      <c r="AP2318">
        <v>0.62</v>
      </c>
      <c r="AQ2318" s="17">
        <v>11.01</v>
      </c>
      <c r="AR2318" s="15">
        <v>21.93</v>
      </c>
      <c r="AS2318">
        <v>53.061999999999998</v>
      </c>
      <c r="AT2318" s="17">
        <v>70</v>
      </c>
      <c r="AU2318" s="11">
        <v>7.5</v>
      </c>
      <c r="AV2318">
        <v>49</v>
      </c>
      <c r="AW2318">
        <v>21</v>
      </c>
      <c r="AX2318" s="15">
        <v>0</v>
      </c>
      <c r="AY2318" s="13">
        <v>0</v>
      </c>
      <c r="AZ2318" s="7">
        <v>102.062</v>
      </c>
      <c r="BB2318" s="15">
        <v>20</v>
      </c>
      <c r="BD2318">
        <v>24</v>
      </c>
      <c r="BE2318" s="9">
        <v>100</v>
      </c>
      <c r="BH2318">
        <v>50.9846</v>
      </c>
      <c r="BI2318" s="19">
        <v>28</v>
      </c>
      <c r="BJ2318" s="9" t="s">
        <v>4405</v>
      </c>
    </row>
    <row r="2319" spans="1:62" thickTop="1" thickBot="1" x14ac:dyDescent="0.3">
      <c r="A2319" t="s">
        <v>2377</v>
      </c>
      <c r="B2319" t="s">
        <v>3302</v>
      </c>
      <c r="C2319" t="s">
        <v>4110</v>
      </c>
      <c r="D2319">
        <v>39.82</v>
      </c>
      <c r="E2319">
        <v>18.004000000000001</v>
      </c>
      <c r="F2319">
        <v>5.6340000000000012</v>
      </c>
      <c r="G2319">
        <v>18.832000000000001</v>
      </c>
      <c r="H2319">
        <v>3.5739999999999998</v>
      </c>
      <c r="I2319">
        <v>0.95400000000000007</v>
      </c>
      <c r="J2319">
        <v>2.8260000000000001</v>
      </c>
      <c r="K2319">
        <v>1.244</v>
      </c>
      <c r="L2319">
        <v>0.89800000000000013</v>
      </c>
      <c r="M2319">
        <v>0.10199999999999999</v>
      </c>
      <c r="N2319">
        <v>0</v>
      </c>
      <c r="O2319">
        <v>0</v>
      </c>
      <c r="P2319">
        <v>0.23400000000000001</v>
      </c>
      <c r="Q2319">
        <v>3.1019999999999999</v>
      </c>
      <c r="U2319" s="5">
        <v>219</v>
      </c>
      <c r="V2319" s="5">
        <v>146</v>
      </c>
      <c r="AA2319">
        <v>2.42</v>
      </c>
      <c r="AB2319">
        <v>2.92</v>
      </c>
      <c r="AF2319">
        <v>1145</v>
      </c>
      <c r="AG2319">
        <v>742</v>
      </c>
      <c r="AH2319" s="7">
        <v>1887</v>
      </c>
      <c r="AI2319">
        <v>2.7</v>
      </c>
      <c r="AJ2319">
        <v>2.6</v>
      </c>
      <c r="AK2319">
        <v>0</v>
      </c>
      <c r="AL2319">
        <v>0</v>
      </c>
      <c r="AM2319">
        <v>86</v>
      </c>
      <c r="AN2319">
        <v>0.128</v>
      </c>
      <c r="AO2319" s="13">
        <v>0.255</v>
      </c>
      <c r="AP2319">
        <v>0.62</v>
      </c>
      <c r="AQ2319" s="17">
        <v>11.01</v>
      </c>
      <c r="AR2319" s="15">
        <v>21.93</v>
      </c>
      <c r="AS2319">
        <v>53.061999999999998</v>
      </c>
      <c r="AT2319" s="17">
        <v>70</v>
      </c>
      <c r="AU2319" s="11">
        <v>7.5</v>
      </c>
      <c r="AV2319">
        <v>49</v>
      </c>
      <c r="AW2319">
        <v>21</v>
      </c>
      <c r="AX2319" s="15">
        <v>0</v>
      </c>
      <c r="AY2319" s="13">
        <v>0</v>
      </c>
      <c r="AZ2319" s="7">
        <v>102.062</v>
      </c>
      <c r="BB2319" s="15">
        <v>20</v>
      </c>
      <c r="BD2319">
        <v>24</v>
      </c>
      <c r="BE2319" s="9">
        <v>100</v>
      </c>
      <c r="BH2319">
        <v>9.9329300000000007</v>
      </c>
      <c r="BI2319" s="19">
        <v>1</v>
      </c>
      <c r="BJ2319" s="9" t="s">
        <v>4405</v>
      </c>
    </row>
    <row r="2320" spans="1:62" thickTop="1" thickBot="1" x14ac:dyDescent="0.3">
      <c r="A2320" t="s">
        <v>2378</v>
      </c>
      <c r="B2320" t="s">
        <v>3302</v>
      </c>
      <c r="C2320" t="s">
        <v>4110</v>
      </c>
      <c r="D2320">
        <v>39.82</v>
      </c>
      <c r="E2320">
        <v>18.004000000000001</v>
      </c>
      <c r="F2320">
        <v>5.6340000000000012</v>
      </c>
      <c r="G2320">
        <v>18.832000000000001</v>
      </c>
      <c r="H2320">
        <v>3.5739999999999998</v>
      </c>
      <c r="I2320">
        <v>0.95400000000000007</v>
      </c>
      <c r="J2320">
        <v>2.8260000000000001</v>
      </c>
      <c r="K2320">
        <v>1.244</v>
      </c>
      <c r="L2320">
        <v>0.89800000000000013</v>
      </c>
      <c r="M2320">
        <v>0.10199999999999999</v>
      </c>
      <c r="N2320">
        <v>0</v>
      </c>
      <c r="O2320">
        <v>0</v>
      </c>
      <c r="P2320">
        <v>0.23400000000000001</v>
      </c>
      <c r="Q2320">
        <v>3.1019999999999999</v>
      </c>
      <c r="U2320" s="5">
        <v>219</v>
      </c>
      <c r="V2320" s="5">
        <v>146</v>
      </c>
      <c r="AA2320">
        <v>2.42</v>
      </c>
      <c r="AB2320">
        <v>2.92</v>
      </c>
      <c r="AF2320">
        <v>1145</v>
      </c>
      <c r="AG2320">
        <v>742</v>
      </c>
      <c r="AH2320" s="7">
        <v>1887</v>
      </c>
      <c r="AI2320">
        <v>2.7</v>
      </c>
      <c r="AJ2320">
        <v>2.6</v>
      </c>
      <c r="AK2320">
        <v>0</v>
      </c>
      <c r="AL2320">
        <v>0</v>
      </c>
      <c r="AM2320">
        <v>86</v>
      </c>
      <c r="AN2320">
        <v>0.128</v>
      </c>
      <c r="AO2320" s="13">
        <v>0.255</v>
      </c>
      <c r="AP2320">
        <v>0.62</v>
      </c>
      <c r="AQ2320" s="17">
        <v>11.01</v>
      </c>
      <c r="AR2320" s="15">
        <v>21.93</v>
      </c>
      <c r="AS2320">
        <v>53.061999999999998</v>
      </c>
      <c r="AT2320" s="17">
        <v>70</v>
      </c>
      <c r="AU2320" s="11">
        <v>7.5</v>
      </c>
      <c r="AV2320">
        <v>49</v>
      </c>
      <c r="AW2320">
        <v>21</v>
      </c>
      <c r="AX2320" s="15">
        <v>0</v>
      </c>
      <c r="AY2320" s="13">
        <v>0</v>
      </c>
      <c r="AZ2320" s="7">
        <v>102.062</v>
      </c>
      <c r="BB2320" s="15">
        <v>20</v>
      </c>
      <c r="BD2320">
        <v>24</v>
      </c>
      <c r="BE2320" s="9">
        <v>100</v>
      </c>
      <c r="BH2320">
        <v>58.267699999999998</v>
      </c>
      <c r="BI2320" s="19">
        <v>28</v>
      </c>
      <c r="BJ2320" s="9" t="s">
        <v>4405</v>
      </c>
    </row>
    <row r="2321" spans="1:62" thickTop="1" thickBot="1" x14ac:dyDescent="0.3">
      <c r="A2321" t="s">
        <v>2379</v>
      </c>
      <c r="B2321" t="s">
        <v>3302</v>
      </c>
      <c r="C2321" t="s">
        <v>4110</v>
      </c>
      <c r="D2321">
        <v>39.82</v>
      </c>
      <c r="E2321">
        <v>18.004000000000001</v>
      </c>
      <c r="F2321">
        <v>5.6340000000000012</v>
      </c>
      <c r="G2321">
        <v>18.832000000000001</v>
      </c>
      <c r="H2321">
        <v>3.5739999999999998</v>
      </c>
      <c r="I2321">
        <v>0.95400000000000007</v>
      </c>
      <c r="J2321">
        <v>2.8260000000000001</v>
      </c>
      <c r="K2321">
        <v>1.244</v>
      </c>
      <c r="L2321">
        <v>0.89800000000000013</v>
      </c>
      <c r="M2321">
        <v>0.10199999999999999</v>
      </c>
      <c r="N2321">
        <v>0</v>
      </c>
      <c r="O2321">
        <v>0</v>
      </c>
      <c r="P2321">
        <v>0.23400000000000001</v>
      </c>
      <c r="Q2321">
        <v>3.1019999999999999</v>
      </c>
      <c r="U2321" s="5">
        <v>219</v>
      </c>
      <c r="V2321" s="5">
        <v>146</v>
      </c>
      <c r="AA2321">
        <v>2.42</v>
      </c>
      <c r="AB2321">
        <v>2.92</v>
      </c>
      <c r="AF2321">
        <v>1145</v>
      </c>
      <c r="AG2321">
        <v>742</v>
      </c>
      <c r="AH2321" s="7">
        <v>1887</v>
      </c>
      <c r="AI2321">
        <v>2.7</v>
      </c>
      <c r="AJ2321">
        <v>2.6</v>
      </c>
      <c r="AK2321">
        <v>0</v>
      </c>
      <c r="AL2321">
        <v>0</v>
      </c>
      <c r="AM2321">
        <v>86</v>
      </c>
      <c r="AN2321">
        <v>0.128</v>
      </c>
      <c r="AO2321" s="13">
        <v>0.255</v>
      </c>
      <c r="AP2321">
        <v>0.62</v>
      </c>
      <c r="AQ2321" s="17">
        <v>11.01</v>
      </c>
      <c r="AR2321" s="15">
        <v>21.93</v>
      </c>
      <c r="AS2321">
        <v>53.061999999999998</v>
      </c>
      <c r="AT2321" s="17">
        <v>70</v>
      </c>
      <c r="AU2321" s="11">
        <v>7.5</v>
      </c>
      <c r="AV2321">
        <v>49</v>
      </c>
      <c r="AW2321">
        <v>21</v>
      </c>
      <c r="AX2321" s="15">
        <v>0</v>
      </c>
      <c r="AY2321" s="13">
        <v>0</v>
      </c>
      <c r="AZ2321" s="7">
        <v>102.062</v>
      </c>
      <c r="BB2321" s="15">
        <v>20</v>
      </c>
      <c r="BD2321">
        <v>24</v>
      </c>
      <c r="BE2321" s="9">
        <v>100</v>
      </c>
      <c r="BH2321">
        <v>40.349600000000002</v>
      </c>
      <c r="BI2321" s="19">
        <v>7</v>
      </c>
      <c r="BJ2321" s="9" t="s">
        <v>4405</v>
      </c>
    </row>
    <row r="2322" spans="1:62" thickTop="1" thickBot="1" x14ac:dyDescent="0.3">
      <c r="A2322" t="s">
        <v>2380</v>
      </c>
      <c r="B2322" t="s">
        <v>3302</v>
      </c>
      <c r="C2322" t="s">
        <v>4111</v>
      </c>
      <c r="D2322">
        <v>39.82</v>
      </c>
      <c r="E2322">
        <v>18.004000000000001</v>
      </c>
      <c r="F2322">
        <v>5.6340000000000003</v>
      </c>
      <c r="G2322">
        <v>18.832000000000001</v>
      </c>
      <c r="H2322">
        <v>3.5739999999999998</v>
      </c>
      <c r="I2322">
        <v>0.95400000000000018</v>
      </c>
      <c r="J2322">
        <v>2.8260000000000001</v>
      </c>
      <c r="K2322">
        <v>1.244</v>
      </c>
      <c r="L2322">
        <v>0.89800000000000013</v>
      </c>
      <c r="M2322">
        <v>0.10199999999999999</v>
      </c>
      <c r="N2322">
        <v>0</v>
      </c>
      <c r="O2322">
        <v>0</v>
      </c>
      <c r="P2322">
        <v>0.23400000000000001</v>
      </c>
      <c r="Q2322">
        <v>3.1019999999999999</v>
      </c>
      <c r="U2322" s="5">
        <v>216</v>
      </c>
      <c r="V2322" s="5">
        <v>144</v>
      </c>
      <c r="AA2322">
        <v>2.42</v>
      </c>
      <c r="AB2322">
        <v>2.92</v>
      </c>
      <c r="AF2322">
        <v>1145</v>
      </c>
      <c r="AG2322">
        <v>742</v>
      </c>
      <c r="AH2322" s="7">
        <v>1887</v>
      </c>
      <c r="AI2322">
        <v>2.7</v>
      </c>
      <c r="AJ2322">
        <v>2.6</v>
      </c>
      <c r="AK2322">
        <v>0</v>
      </c>
      <c r="AL2322">
        <v>0</v>
      </c>
      <c r="AM2322">
        <v>85</v>
      </c>
      <c r="AN2322">
        <v>0.128</v>
      </c>
      <c r="AO2322" s="13">
        <v>0.255</v>
      </c>
      <c r="AP2322">
        <v>0.62</v>
      </c>
      <c r="AQ2322" s="17">
        <v>10.88</v>
      </c>
      <c r="AR2322" s="15">
        <v>21.68</v>
      </c>
      <c r="AS2322">
        <v>52.445</v>
      </c>
      <c r="AT2322" s="17">
        <v>69</v>
      </c>
      <c r="AU2322" s="11">
        <v>7.5</v>
      </c>
      <c r="AV2322">
        <v>48.3</v>
      </c>
      <c r="AW2322">
        <v>20.7</v>
      </c>
      <c r="AX2322" s="15">
        <v>0</v>
      </c>
      <c r="AY2322" s="13">
        <v>0</v>
      </c>
      <c r="AZ2322" s="7">
        <v>100.745</v>
      </c>
      <c r="BB2322" s="15">
        <v>20</v>
      </c>
      <c r="BD2322">
        <v>24</v>
      </c>
      <c r="BE2322" s="9">
        <v>100</v>
      </c>
      <c r="BH2322">
        <v>41.201500000000003</v>
      </c>
      <c r="BI2322" s="19">
        <v>7</v>
      </c>
      <c r="BJ2322" s="9" t="s">
        <v>4405</v>
      </c>
    </row>
    <row r="2323" spans="1:62" thickTop="1" thickBot="1" x14ac:dyDescent="0.3">
      <c r="A2323" t="s">
        <v>2381</v>
      </c>
      <c r="B2323" t="s">
        <v>3302</v>
      </c>
      <c r="C2323" t="s">
        <v>4111</v>
      </c>
      <c r="D2323">
        <v>39.82</v>
      </c>
      <c r="E2323">
        <v>18.004000000000001</v>
      </c>
      <c r="F2323">
        <v>5.6340000000000003</v>
      </c>
      <c r="G2323">
        <v>18.832000000000001</v>
      </c>
      <c r="H2323">
        <v>3.5739999999999998</v>
      </c>
      <c r="I2323">
        <v>0.95400000000000018</v>
      </c>
      <c r="J2323">
        <v>2.8260000000000001</v>
      </c>
      <c r="K2323">
        <v>1.244</v>
      </c>
      <c r="L2323">
        <v>0.89800000000000013</v>
      </c>
      <c r="M2323">
        <v>0.10199999999999999</v>
      </c>
      <c r="N2323">
        <v>0</v>
      </c>
      <c r="O2323">
        <v>0</v>
      </c>
      <c r="P2323">
        <v>0.23400000000000001</v>
      </c>
      <c r="Q2323">
        <v>3.1019999999999999</v>
      </c>
      <c r="U2323" s="5">
        <v>216</v>
      </c>
      <c r="V2323" s="5">
        <v>144</v>
      </c>
      <c r="AA2323">
        <v>2.42</v>
      </c>
      <c r="AB2323">
        <v>2.92</v>
      </c>
      <c r="AF2323">
        <v>1145</v>
      </c>
      <c r="AG2323">
        <v>742</v>
      </c>
      <c r="AH2323" s="7">
        <v>1887</v>
      </c>
      <c r="AI2323">
        <v>2.7</v>
      </c>
      <c r="AJ2323">
        <v>2.6</v>
      </c>
      <c r="AK2323">
        <v>0</v>
      </c>
      <c r="AL2323">
        <v>0</v>
      </c>
      <c r="AM2323">
        <v>85</v>
      </c>
      <c r="AN2323">
        <v>0.128</v>
      </c>
      <c r="AO2323" s="13">
        <v>0.255</v>
      </c>
      <c r="AP2323">
        <v>0.62</v>
      </c>
      <c r="AQ2323" s="17">
        <v>10.88</v>
      </c>
      <c r="AR2323" s="15">
        <v>21.68</v>
      </c>
      <c r="AS2323">
        <v>52.445</v>
      </c>
      <c r="AT2323" s="17">
        <v>69</v>
      </c>
      <c r="AU2323" s="11">
        <v>7.5</v>
      </c>
      <c r="AV2323">
        <v>48.3</v>
      </c>
      <c r="AW2323">
        <v>20.7</v>
      </c>
      <c r="AX2323" s="15">
        <v>0</v>
      </c>
      <c r="AY2323" s="13">
        <v>0</v>
      </c>
      <c r="AZ2323" s="7">
        <v>100.745</v>
      </c>
      <c r="BB2323" s="15">
        <v>20</v>
      </c>
      <c r="BD2323">
        <v>24</v>
      </c>
      <c r="BE2323" s="9">
        <v>100</v>
      </c>
      <c r="BH2323">
        <v>8.7014800000000001</v>
      </c>
      <c r="BI2323" s="19">
        <v>1</v>
      </c>
      <c r="BJ2323" s="9" t="s">
        <v>4405</v>
      </c>
    </row>
    <row r="2324" spans="1:62" thickTop="1" thickBot="1" x14ac:dyDescent="0.3">
      <c r="A2324" t="s">
        <v>2382</v>
      </c>
      <c r="B2324" t="s">
        <v>3302</v>
      </c>
      <c r="C2324" t="s">
        <v>4111</v>
      </c>
      <c r="D2324">
        <v>39.82</v>
      </c>
      <c r="E2324">
        <v>18.004000000000001</v>
      </c>
      <c r="F2324">
        <v>5.6340000000000003</v>
      </c>
      <c r="G2324">
        <v>18.832000000000001</v>
      </c>
      <c r="H2324">
        <v>3.5739999999999998</v>
      </c>
      <c r="I2324">
        <v>0.95400000000000018</v>
      </c>
      <c r="J2324">
        <v>2.8260000000000001</v>
      </c>
      <c r="K2324">
        <v>1.244</v>
      </c>
      <c r="L2324">
        <v>0.89800000000000013</v>
      </c>
      <c r="M2324">
        <v>0.10199999999999999</v>
      </c>
      <c r="N2324">
        <v>0</v>
      </c>
      <c r="O2324">
        <v>0</v>
      </c>
      <c r="P2324">
        <v>0.23400000000000001</v>
      </c>
      <c r="Q2324">
        <v>3.1019999999999999</v>
      </c>
      <c r="U2324" s="5">
        <v>216</v>
      </c>
      <c r="V2324" s="5">
        <v>144</v>
      </c>
      <c r="AA2324">
        <v>2.42</v>
      </c>
      <c r="AB2324">
        <v>2.92</v>
      </c>
      <c r="AF2324">
        <v>1145</v>
      </c>
      <c r="AG2324">
        <v>742</v>
      </c>
      <c r="AH2324" s="7">
        <v>1887</v>
      </c>
      <c r="AI2324">
        <v>2.7</v>
      </c>
      <c r="AJ2324">
        <v>2.6</v>
      </c>
      <c r="AK2324">
        <v>0</v>
      </c>
      <c r="AL2324">
        <v>0</v>
      </c>
      <c r="AM2324">
        <v>85</v>
      </c>
      <c r="AN2324">
        <v>0.128</v>
      </c>
      <c r="AO2324" s="13">
        <v>0.255</v>
      </c>
      <c r="AP2324">
        <v>0.62</v>
      </c>
      <c r="AQ2324" s="17">
        <v>10.88</v>
      </c>
      <c r="AR2324" s="15">
        <v>21.68</v>
      </c>
      <c r="AS2324">
        <v>52.445</v>
      </c>
      <c r="AT2324" s="17">
        <v>69</v>
      </c>
      <c r="AU2324" s="11">
        <v>7.5</v>
      </c>
      <c r="AV2324">
        <v>48.3</v>
      </c>
      <c r="AW2324">
        <v>20.7</v>
      </c>
      <c r="AX2324" s="15">
        <v>0</v>
      </c>
      <c r="AY2324" s="13">
        <v>0</v>
      </c>
      <c r="AZ2324" s="7">
        <v>100.745</v>
      </c>
      <c r="BB2324" s="15">
        <v>20</v>
      </c>
      <c r="BD2324">
        <v>24</v>
      </c>
      <c r="BE2324" s="9">
        <v>100</v>
      </c>
      <c r="BH2324">
        <v>55.784799999999997</v>
      </c>
      <c r="BI2324" s="19">
        <v>28</v>
      </c>
      <c r="BJ2324" s="9" t="s">
        <v>4405</v>
      </c>
    </row>
    <row r="2325" spans="1:62" thickTop="1" thickBot="1" x14ac:dyDescent="0.3">
      <c r="A2325" t="s">
        <v>2383</v>
      </c>
      <c r="B2325" t="s">
        <v>3302</v>
      </c>
      <c r="C2325" t="s">
        <v>4112</v>
      </c>
      <c r="D2325">
        <v>39.819999999999993</v>
      </c>
      <c r="E2325">
        <v>18.004000000000001</v>
      </c>
      <c r="F2325">
        <v>5.6339999999999986</v>
      </c>
      <c r="G2325">
        <v>18.832000000000001</v>
      </c>
      <c r="H2325">
        <v>3.5739999999999998</v>
      </c>
      <c r="I2325">
        <v>0.95399999999999985</v>
      </c>
      <c r="J2325">
        <v>2.8260000000000001</v>
      </c>
      <c r="K2325">
        <v>1.244</v>
      </c>
      <c r="L2325">
        <v>0.89800000000000002</v>
      </c>
      <c r="M2325">
        <v>0.10199999999999999</v>
      </c>
      <c r="N2325">
        <v>0</v>
      </c>
      <c r="O2325">
        <v>0</v>
      </c>
      <c r="P2325">
        <v>0.23400000000000001</v>
      </c>
      <c r="Q2325">
        <v>3.1019999999999999</v>
      </c>
      <c r="U2325" s="5">
        <v>213</v>
      </c>
      <c r="V2325" s="5">
        <v>142</v>
      </c>
      <c r="AA2325">
        <v>2.42</v>
      </c>
      <c r="AB2325">
        <v>2.92</v>
      </c>
      <c r="AF2325">
        <v>1145</v>
      </c>
      <c r="AG2325">
        <v>742</v>
      </c>
      <c r="AH2325" s="7">
        <v>1887</v>
      </c>
      <c r="AI2325">
        <v>2.7</v>
      </c>
      <c r="AJ2325">
        <v>2.6</v>
      </c>
      <c r="AK2325">
        <v>0</v>
      </c>
      <c r="AL2325">
        <v>0</v>
      </c>
      <c r="AM2325">
        <v>84</v>
      </c>
      <c r="AN2325">
        <v>0.128</v>
      </c>
      <c r="AO2325" s="13">
        <v>0.255</v>
      </c>
      <c r="AP2325">
        <v>0.62</v>
      </c>
      <c r="AQ2325" s="17">
        <v>10.75</v>
      </c>
      <c r="AR2325" s="15">
        <v>21.42</v>
      </c>
      <c r="AS2325">
        <v>51.828000000000003</v>
      </c>
      <c r="AT2325" s="17">
        <v>69</v>
      </c>
      <c r="AU2325" s="11">
        <v>7.5</v>
      </c>
      <c r="AV2325">
        <v>48.3</v>
      </c>
      <c r="AW2325">
        <v>20.7</v>
      </c>
      <c r="AX2325" s="15">
        <v>0</v>
      </c>
      <c r="AY2325" s="13">
        <v>0</v>
      </c>
      <c r="AZ2325" s="7">
        <v>100.128</v>
      </c>
      <c r="BB2325" s="15">
        <v>20</v>
      </c>
      <c r="BD2325">
        <v>24</v>
      </c>
      <c r="BE2325" s="9">
        <v>100</v>
      </c>
      <c r="BH2325">
        <v>9.1352700000000002</v>
      </c>
      <c r="BI2325" s="19">
        <v>1</v>
      </c>
      <c r="BJ2325" s="9" t="s">
        <v>4405</v>
      </c>
    </row>
    <row r="2326" spans="1:62" thickTop="1" thickBot="1" x14ac:dyDescent="0.3">
      <c r="A2326" t="s">
        <v>2384</v>
      </c>
      <c r="B2326" t="s">
        <v>3302</v>
      </c>
      <c r="C2326" t="s">
        <v>4112</v>
      </c>
      <c r="D2326">
        <v>39.819999999999993</v>
      </c>
      <c r="E2326">
        <v>18.004000000000001</v>
      </c>
      <c r="F2326">
        <v>5.6339999999999986</v>
      </c>
      <c r="G2326">
        <v>18.832000000000001</v>
      </c>
      <c r="H2326">
        <v>3.5739999999999998</v>
      </c>
      <c r="I2326">
        <v>0.95399999999999985</v>
      </c>
      <c r="J2326">
        <v>2.8260000000000001</v>
      </c>
      <c r="K2326">
        <v>1.244</v>
      </c>
      <c r="L2326">
        <v>0.89800000000000002</v>
      </c>
      <c r="M2326">
        <v>0.10199999999999999</v>
      </c>
      <c r="N2326">
        <v>0</v>
      </c>
      <c r="O2326">
        <v>0</v>
      </c>
      <c r="P2326">
        <v>0.23400000000000001</v>
      </c>
      <c r="Q2326">
        <v>3.1019999999999999</v>
      </c>
      <c r="U2326" s="5">
        <v>213</v>
      </c>
      <c r="V2326" s="5">
        <v>142</v>
      </c>
      <c r="AA2326">
        <v>2.42</v>
      </c>
      <c r="AB2326">
        <v>2.92</v>
      </c>
      <c r="AF2326">
        <v>1145</v>
      </c>
      <c r="AG2326">
        <v>742</v>
      </c>
      <c r="AH2326" s="7">
        <v>1887</v>
      </c>
      <c r="AI2326">
        <v>2.7</v>
      </c>
      <c r="AJ2326">
        <v>2.6</v>
      </c>
      <c r="AK2326">
        <v>0</v>
      </c>
      <c r="AL2326">
        <v>0</v>
      </c>
      <c r="AM2326">
        <v>84</v>
      </c>
      <c r="AN2326">
        <v>0.128</v>
      </c>
      <c r="AO2326" s="13">
        <v>0.255</v>
      </c>
      <c r="AP2326">
        <v>0.62</v>
      </c>
      <c r="AQ2326" s="17">
        <v>10.75</v>
      </c>
      <c r="AR2326" s="15">
        <v>21.42</v>
      </c>
      <c r="AS2326">
        <v>51.828000000000003</v>
      </c>
      <c r="AT2326" s="17">
        <v>69</v>
      </c>
      <c r="AU2326" s="11">
        <v>7.5</v>
      </c>
      <c r="AV2326">
        <v>48.3</v>
      </c>
      <c r="AW2326">
        <v>20.7</v>
      </c>
      <c r="AX2326" s="15">
        <v>0</v>
      </c>
      <c r="AY2326" s="13">
        <v>0</v>
      </c>
      <c r="AZ2326" s="7">
        <v>100.128</v>
      </c>
      <c r="BB2326" s="15">
        <v>20</v>
      </c>
      <c r="BD2326">
        <v>24</v>
      </c>
      <c r="BE2326" s="9">
        <v>100</v>
      </c>
      <c r="BH2326">
        <v>56.218600000000002</v>
      </c>
      <c r="BI2326" s="19">
        <v>28</v>
      </c>
      <c r="BJ2326" s="9" t="s">
        <v>4405</v>
      </c>
    </row>
    <row r="2327" spans="1:62" thickTop="1" thickBot="1" x14ac:dyDescent="0.3">
      <c r="A2327" t="s">
        <v>2385</v>
      </c>
      <c r="B2327" t="s">
        <v>3302</v>
      </c>
      <c r="C2327" t="s">
        <v>4112</v>
      </c>
      <c r="D2327">
        <v>39.819999999999993</v>
      </c>
      <c r="E2327">
        <v>18.004000000000001</v>
      </c>
      <c r="F2327">
        <v>5.6339999999999986</v>
      </c>
      <c r="G2327">
        <v>18.832000000000001</v>
      </c>
      <c r="H2327">
        <v>3.5739999999999998</v>
      </c>
      <c r="I2327">
        <v>0.95399999999999985</v>
      </c>
      <c r="J2327">
        <v>2.8260000000000001</v>
      </c>
      <c r="K2327">
        <v>1.244</v>
      </c>
      <c r="L2327">
        <v>0.89800000000000002</v>
      </c>
      <c r="M2327">
        <v>0.10199999999999999</v>
      </c>
      <c r="N2327">
        <v>0</v>
      </c>
      <c r="O2327">
        <v>0</v>
      </c>
      <c r="P2327">
        <v>0.23400000000000001</v>
      </c>
      <c r="Q2327">
        <v>3.1019999999999999</v>
      </c>
      <c r="U2327" s="5">
        <v>213</v>
      </c>
      <c r="V2327" s="5">
        <v>142</v>
      </c>
      <c r="AA2327">
        <v>2.42</v>
      </c>
      <c r="AB2327">
        <v>2.92</v>
      </c>
      <c r="AF2327">
        <v>1145</v>
      </c>
      <c r="AG2327">
        <v>742</v>
      </c>
      <c r="AH2327" s="7">
        <v>1887</v>
      </c>
      <c r="AI2327">
        <v>2.7</v>
      </c>
      <c r="AJ2327">
        <v>2.6</v>
      </c>
      <c r="AK2327">
        <v>0</v>
      </c>
      <c r="AL2327">
        <v>0</v>
      </c>
      <c r="AM2327">
        <v>84</v>
      </c>
      <c r="AN2327">
        <v>0.128</v>
      </c>
      <c r="AO2327" s="13">
        <v>0.255</v>
      </c>
      <c r="AP2327">
        <v>0.62</v>
      </c>
      <c r="AQ2327" s="17">
        <v>10.75</v>
      </c>
      <c r="AR2327" s="15">
        <v>21.42</v>
      </c>
      <c r="AS2327">
        <v>51.828000000000003</v>
      </c>
      <c r="AT2327" s="17">
        <v>69</v>
      </c>
      <c r="AU2327" s="11">
        <v>7.5</v>
      </c>
      <c r="AV2327">
        <v>48.3</v>
      </c>
      <c r="AW2327">
        <v>20.7</v>
      </c>
      <c r="AX2327" s="15">
        <v>0</v>
      </c>
      <c r="AY2327" s="13">
        <v>0</v>
      </c>
      <c r="AZ2327" s="7">
        <v>100.128</v>
      </c>
      <c r="BB2327" s="15">
        <v>20</v>
      </c>
      <c r="BD2327">
        <v>24</v>
      </c>
      <c r="BE2327" s="9">
        <v>100</v>
      </c>
      <c r="BH2327">
        <v>37.051900000000003</v>
      </c>
      <c r="BI2327" s="19">
        <v>7</v>
      </c>
      <c r="BJ2327" s="9" t="s">
        <v>4405</v>
      </c>
    </row>
    <row r="2328" spans="1:62" thickTop="1" thickBot="1" x14ac:dyDescent="0.3">
      <c r="A2328" t="s">
        <v>2386</v>
      </c>
      <c r="B2328" t="s">
        <v>3302</v>
      </c>
      <c r="C2328" t="s">
        <v>4113</v>
      </c>
      <c r="D2328">
        <v>39.83</v>
      </c>
      <c r="E2328">
        <v>18.01048850574713</v>
      </c>
      <c r="F2328">
        <v>5.6390517241379321</v>
      </c>
      <c r="G2328">
        <v>18.808160919540232</v>
      </c>
      <c r="H2328">
        <v>3.5707758620689658</v>
      </c>
      <c r="I2328">
        <v>0.95390804597701162</v>
      </c>
      <c r="J2328">
        <v>2.8278160919540229</v>
      </c>
      <c r="K2328">
        <v>1.243505747126437</v>
      </c>
      <c r="L2328">
        <v>0.89821839080459787</v>
      </c>
      <c r="M2328">
        <v>0.1020977011494253</v>
      </c>
      <c r="N2328">
        <v>0</v>
      </c>
      <c r="O2328">
        <v>0</v>
      </c>
      <c r="P2328">
        <v>0.23373563218390811</v>
      </c>
      <c r="Q2328">
        <v>3.102672413793103</v>
      </c>
      <c r="U2328" s="5">
        <v>209</v>
      </c>
      <c r="V2328" s="5">
        <v>139</v>
      </c>
      <c r="AA2328">
        <v>2.42</v>
      </c>
      <c r="AB2328">
        <v>2.92</v>
      </c>
      <c r="AF2328">
        <v>1160</v>
      </c>
      <c r="AG2328">
        <v>753</v>
      </c>
      <c r="AH2328" s="7">
        <v>1913</v>
      </c>
      <c r="AI2328">
        <v>2.7</v>
      </c>
      <c r="AJ2328">
        <v>2.6</v>
      </c>
      <c r="AK2328">
        <v>0</v>
      </c>
      <c r="AL2328">
        <v>0</v>
      </c>
      <c r="AM2328">
        <v>82</v>
      </c>
      <c r="AN2328">
        <v>0.128</v>
      </c>
      <c r="AO2328" s="13">
        <v>0.255</v>
      </c>
      <c r="AP2328">
        <v>0.62</v>
      </c>
      <c r="AQ2328" s="17">
        <v>10.5</v>
      </c>
      <c r="AR2328" s="15">
        <v>20.91</v>
      </c>
      <c r="AS2328">
        <v>50.594000000000001</v>
      </c>
      <c r="AT2328" s="17">
        <v>67</v>
      </c>
      <c r="AU2328" s="11">
        <v>7.5</v>
      </c>
      <c r="AV2328">
        <v>46.9</v>
      </c>
      <c r="AW2328">
        <v>20.100000000000001</v>
      </c>
      <c r="AX2328" s="15">
        <v>0</v>
      </c>
      <c r="AY2328" s="13">
        <v>0</v>
      </c>
      <c r="AZ2328" s="7">
        <v>97.494</v>
      </c>
      <c r="BB2328" s="15">
        <v>20</v>
      </c>
      <c r="BD2328">
        <v>24</v>
      </c>
      <c r="BE2328" s="9">
        <v>100</v>
      </c>
      <c r="BH2328">
        <v>12.7354</v>
      </c>
      <c r="BI2328" s="19">
        <v>1</v>
      </c>
      <c r="BJ2328" s="9" t="s">
        <v>4405</v>
      </c>
    </row>
    <row r="2329" spans="1:62" thickTop="1" thickBot="1" x14ac:dyDescent="0.3">
      <c r="A2329" t="s">
        <v>2387</v>
      </c>
      <c r="B2329" t="s">
        <v>3302</v>
      </c>
      <c r="C2329" t="s">
        <v>4113</v>
      </c>
      <c r="D2329">
        <v>39.83</v>
      </c>
      <c r="E2329">
        <v>18.01048850574713</v>
      </c>
      <c r="F2329">
        <v>5.6390517241379321</v>
      </c>
      <c r="G2329">
        <v>18.808160919540232</v>
      </c>
      <c r="H2329">
        <v>3.5707758620689658</v>
      </c>
      <c r="I2329">
        <v>0.95390804597701162</v>
      </c>
      <c r="J2329">
        <v>2.8278160919540229</v>
      </c>
      <c r="K2329">
        <v>1.243505747126437</v>
      </c>
      <c r="L2329">
        <v>0.89821839080459787</v>
      </c>
      <c r="M2329">
        <v>0.1020977011494253</v>
      </c>
      <c r="N2329">
        <v>0</v>
      </c>
      <c r="O2329">
        <v>0</v>
      </c>
      <c r="P2329">
        <v>0.23373563218390811</v>
      </c>
      <c r="Q2329">
        <v>3.102672413793103</v>
      </c>
      <c r="U2329" s="5">
        <v>209</v>
      </c>
      <c r="V2329" s="5">
        <v>139</v>
      </c>
      <c r="AA2329">
        <v>2.42</v>
      </c>
      <c r="AB2329">
        <v>2.92</v>
      </c>
      <c r="AF2329">
        <v>1160</v>
      </c>
      <c r="AG2329">
        <v>753</v>
      </c>
      <c r="AH2329" s="7">
        <v>1913</v>
      </c>
      <c r="AI2329">
        <v>2.7</v>
      </c>
      <c r="AJ2329">
        <v>2.6</v>
      </c>
      <c r="AK2329">
        <v>0</v>
      </c>
      <c r="AL2329">
        <v>0</v>
      </c>
      <c r="AM2329">
        <v>82</v>
      </c>
      <c r="AN2329">
        <v>0.128</v>
      </c>
      <c r="AO2329" s="13">
        <v>0.255</v>
      </c>
      <c r="AP2329">
        <v>0.62</v>
      </c>
      <c r="AQ2329" s="17">
        <v>10.5</v>
      </c>
      <c r="AR2329" s="15">
        <v>20.91</v>
      </c>
      <c r="AS2329">
        <v>50.594000000000001</v>
      </c>
      <c r="AT2329" s="17">
        <v>67</v>
      </c>
      <c r="AU2329" s="11">
        <v>7.5</v>
      </c>
      <c r="AV2329">
        <v>46.9</v>
      </c>
      <c r="AW2329">
        <v>20.100000000000001</v>
      </c>
      <c r="AX2329" s="15">
        <v>0</v>
      </c>
      <c r="AY2329" s="13">
        <v>0</v>
      </c>
      <c r="AZ2329" s="7">
        <v>97.494</v>
      </c>
      <c r="BB2329" s="15">
        <v>20</v>
      </c>
      <c r="BD2329">
        <v>24</v>
      </c>
      <c r="BE2329" s="9">
        <v>100</v>
      </c>
      <c r="BH2329">
        <v>39.8202</v>
      </c>
      <c r="BI2329" s="19">
        <v>7</v>
      </c>
      <c r="BJ2329" s="9" t="s">
        <v>4405</v>
      </c>
    </row>
    <row r="2330" spans="1:62" thickTop="1" thickBot="1" x14ac:dyDescent="0.3">
      <c r="A2330" t="s">
        <v>2388</v>
      </c>
      <c r="B2330" t="s">
        <v>3302</v>
      </c>
      <c r="C2330" t="s">
        <v>4113</v>
      </c>
      <c r="D2330">
        <v>39.83</v>
      </c>
      <c r="E2330">
        <v>18.01048850574713</v>
      </c>
      <c r="F2330">
        <v>5.6390517241379321</v>
      </c>
      <c r="G2330">
        <v>18.808160919540232</v>
      </c>
      <c r="H2330">
        <v>3.5707758620689658</v>
      </c>
      <c r="I2330">
        <v>0.95390804597701162</v>
      </c>
      <c r="J2330">
        <v>2.8278160919540229</v>
      </c>
      <c r="K2330">
        <v>1.243505747126437</v>
      </c>
      <c r="L2330">
        <v>0.89821839080459787</v>
      </c>
      <c r="M2330">
        <v>0.1020977011494253</v>
      </c>
      <c r="N2330">
        <v>0</v>
      </c>
      <c r="O2330">
        <v>0</v>
      </c>
      <c r="P2330">
        <v>0.23373563218390811</v>
      </c>
      <c r="Q2330">
        <v>3.102672413793103</v>
      </c>
      <c r="U2330" s="5">
        <v>209</v>
      </c>
      <c r="V2330" s="5">
        <v>139</v>
      </c>
      <c r="AA2330">
        <v>2.42</v>
      </c>
      <c r="AB2330">
        <v>2.92</v>
      </c>
      <c r="AF2330">
        <v>1160</v>
      </c>
      <c r="AG2330">
        <v>753</v>
      </c>
      <c r="AH2330" s="7">
        <v>1913</v>
      </c>
      <c r="AI2330">
        <v>2.7</v>
      </c>
      <c r="AJ2330">
        <v>2.6</v>
      </c>
      <c r="AK2330">
        <v>0</v>
      </c>
      <c r="AL2330">
        <v>0</v>
      </c>
      <c r="AM2330">
        <v>82</v>
      </c>
      <c r="AN2330">
        <v>0.128</v>
      </c>
      <c r="AO2330" s="13">
        <v>0.255</v>
      </c>
      <c r="AP2330">
        <v>0.62</v>
      </c>
      <c r="AQ2330" s="17">
        <v>10.5</v>
      </c>
      <c r="AR2330" s="15">
        <v>20.91</v>
      </c>
      <c r="AS2330">
        <v>50.594000000000001</v>
      </c>
      <c r="AT2330" s="17">
        <v>67</v>
      </c>
      <c r="AU2330" s="11">
        <v>7.5</v>
      </c>
      <c r="AV2330">
        <v>46.9</v>
      </c>
      <c r="AW2330">
        <v>20.100000000000001</v>
      </c>
      <c r="AX2330" s="15">
        <v>0</v>
      </c>
      <c r="AY2330" s="13">
        <v>0</v>
      </c>
      <c r="AZ2330" s="7">
        <v>97.494</v>
      </c>
      <c r="BB2330" s="15">
        <v>20</v>
      </c>
      <c r="BD2330">
        <v>24</v>
      </c>
      <c r="BE2330" s="9">
        <v>100</v>
      </c>
      <c r="BH2330">
        <v>56.903500000000001</v>
      </c>
      <c r="BI2330" s="19">
        <v>28</v>
      </c>
      <c r="BJ2330" s="9" t="s">
        <v>4405</v>
      </c>
    </row>
    <row r="2331" spans="1:62" thickTop="1" thickBot="1" x14ac:dyDescent="0.3">
      <c r="A2331" t="s">
        <v>2389</v>
      </c>
      <c r="B2331" t="s">
        <v>3302</v>
      </c>
      <c r="C2331" t="s">
        <v>4114</v>
      </c>
      <c r="D2331">
        <v>39.799469026548671</v>
      </c>
      <c r="E2331">
        <v>17.990678466076691</v>
      </c>
      <c r="F2331">
        <v>5.6236283185840712</v>
      </c>
      <c r="G2331">
        <v>18.880943952802362</v>
      </c>
      <c r="H2331">
        <v>3.5806194690265478</v>
      </c>
      <c r="I2331">
        <v>0.95418879056047201</v>
      </c>
      <c r="J2331">
        <v>2.8222713864306792</v>
      </c>
      <c r="K2331">
        <v>1.245014749262537</v>
      </c>
      <c r="L2331">
        <v>0.89755162241887898</v>
      </c>
      <c r="M2331">
        <v>0.10179941002949849</v>
      </c>
      <c r="N2331">
        <v>0</v>
      </c>
      <c r="O2331">
        <v>0</v>
      </c>
      <c r="P2331">
        <v>0.23454277286135691</v>
      </c>
      <c r="Q2331">
        <v>3.1006194690265478</v>
      </c>
      <c r="U2331" s="5">
        <v>203</v>
      </c>
      <c r="V2331" s="5">
        <v>136</v>
      </c>
      <c r="AA2331">
        <v>2.42</v>
      </c>
      <c r="AB2331">
        <v>2.92</v>
      </c>
      <c r="AF2331">
        <v>1160</v>
      </c>
      <c r="AG2331">
        <v>753</v>
      </c>
      <c r="AH2331" s="7">
        <v>1913</v>
      </c>
      <c r="AI2331">
        <v>2.7</v>
      </c>
      <c r="AJ2331">
        <v>2.6</v>
      </c>
      <c r="AK2331">
        <v>0</v>
      </c>
      <c r="AL2331">
        <v>0</v>
      </c>
      <c r="AM2331">
        <v>80</v>
      </c>
      <c r="AN2331">
        <v>0.128</v>
      </c>
      <c r="AO2331" s="13">
        <v>0.255</v>
      </c>
      <c r="AP2331">
        <v>0.62</v>
      </c>
      <c r="AQ2331" s="17">
        <v>10.24</v>
      </c>
      <c r="AR2331" s="15">
        <v>20.399999999999999</v>
      </c>
      <c r="AS2331">
        <v>49.36</v>
      </c>
      <c r="AT2331" s="17">
        <v>65</v>
      </c>
      <c r="AU2331" s="11">
        <v>7.5</v>
      </c>
      <c r="AV2331">
        <v>45.5</v>
      </c>
      <c r="AW2331">
        <v>19.5</v>
      </c>
      <c r="AX2331" s="15">
        <v>0</v>
      </c>
      <c r="AY2331" s="13">
        <v>0</v>
      </c>
      <c r="AZ2331" s="7">
        <v>94.86</v>
      </c>
      <c r="BB2331" s="15">
        <v>20</v>
      </c>
      <c r="BD2331">
        <v>24</v>
      </c>
      <c r="BE2331" s="9">
        <v>100</v>
      </c>
      <c r="BH2331">
        <v>37.353000000000002</v>
      </c>
      <c r="BI2331" s="19">
        <v>7</v>
      </c>
      <c r="BJ2331" s="9" t="s">
        <v>4405</v>
      </c>
    </row>
    <row r="2332" spans="1:62" thickTop="1" thickBot="1" x14ac:dyDescent="0.3">
      <c r="A2332" t="s">
        <v>2390</v>
      </c>
      <c r="B2332" t="s">
        <v>3302</v>
      </c>
      <c r="C2332" t="s">
        <v>4114</v>
      </c>
      <c r="D2332">
        <v>39.799469026548671</v>
      </c>
      <c r="E2332">
        <v>17.990678466076691</v>
      </c>
      <c r="F2332">
        <v>5.6236283185840712</v>
      </c>
      <c r="G2332">
        <v>18.880943952802362</v>
      </c>
      <c r="H2332">
        <v>3.5806194690265478</v>
      </c>
      <c r="I2332">
        <v>0.95418879056047201</v>
      </c>
      <c r="J2332">
        <v>2.8222713864306792</v>
      </c>
      <c r="K2332">
        <v>1.245014749262537</v>
      </c>
      <c r="L2332">
        <v>0.89755162241887898</v>
      </c>
      <c r="M2332">
        <v>0.10179941002949849</v>
      </c>
      <c r="N2332">
        <v>0</v>
      </c>
      <c r="O2332">
        <v>0</v>
      </c>
      <c r="P2332">
        <v>0.23454277286135691</v>
      </c>
      <c r="Q2332">
        <v>3.1006194690265478</v>
      </c>
      <c r="U2332" s="5">
        <v>203</v>
      </c>
      <c r="V2332" s="5">
        <v>136</v>
      </c>
      <c r="AA2332">
        <v>2.42</v>
      </c>
      <c r="AB2332">
        <v>2.92</v>
      </c>
      <c r="AF2332">
        <v>1160</v>
      </c>
      <c r="AG2332">
        <v>753</v>
      </c>
      <c r="AH2332" s="7">
        <v>1913</v>
      </c>
      <c r="AI2332">
        <v>2.7</v>
      </c>
      <c r="AJ2332">
        <v>2.6</v>
      </c>
      <c r="AK2332">
        <v>0</v>
      </c>
      <c r="AL2332">
        <v>0</v>
      </c>
      <c r="AM2332">
        <v>80</v>
      </c>
      <c r="AN2332">
        <v>0.128</v>
      </c>
      <c r="AO2332" s="13">
        <v>0.255</v>
      </c>
      <c r="AP2332">
        <v>0.62</v>
      </c>
      <c r="AQ2332" s="17">
        <v>10.24</v>
      </c>
      <c r="AR2332" s="15">
        <v>20.399999999999999</v>
      </c>
      <c r="AS2332">
        <v>49.36</v>
      </c>
      <c r="AT2332" s="17">
        <v>65</v>
      </c>
      <c r="AU2332" s="11">
        <v>7.5</v>
      </c>
      <c r="AV2332">
        <v>45.5</v>
      </c>
      <c r="AW2332">
        <v>19.5</v>
      </c>
      <c r="AX2332" s="15">
        <v>0</v>
      </c>
      <c r="AY2332" s="13">
        <v>0</v>
      </c>
      <c r="AZ2332" s="7">
        <v>94.86</v>
      </c>
      <c r="BB2332" s="15">
        <v>20</v>
      </c>
      <c r="BD2332">
        <v>24</v>
      </c>
      <c r="BE2332" s="9">
        <v>100</v>
      </c>
      <c r="BH2332">
        <v>9.0211199999999998</v>
      </c>
      <c r="BI2332" s="19">
        <v>1</v>
      </c>
      <c r="BJ2332" s="9" t="s">
        <v>4405</v>
      </c>
    </row>
    <row r="2333" spans="1:62" thickTop="1" thickBot="1" x14ac:dyDescent="0.3">
      <c r="A2333" t="s">
        <v>2391</v>
      </c>
      <c r="B2333" t="s">
        <v>3302</v>
      </c>
      <c r="C2333" t="s">
        <v>4114</v>
      </c>
      <c r="D2333">
        <v>39.799469026548671</v>
      </c>
      <c r="E2333">
        <v>17.990678466076691</v>
      </c>
      <c r="F2333">
        <v>5.6236283185840712</v>
      </c>
      <c r="G2333">
        <v>18.880943952802362</v>
      </c>
      <c r="H2333">
        <v>3.5806194690265478</v>
      </c>
      <c r="I2333">
        <v>0.95418879056047201</v>
      </c>
      <c r="J2333">
        <v>2.8222713864306792</v>
      </c>
      <c r="K2333">
        <v>1.245014749262537</v>
      </c>
      <c r="L2333">
        <v>0.89755162241887898</v>
      </c>
      <c r="M2333">
        <v>0.10179941002949849</v>
      </c>
      <c r="N2333">
        <v>0</v>
      </c>
      <c r="O2333">
        <v>0</v>
      </c>
      <c r="P2333">
        <v>0.23454277286135691</v>
      </c>
      <c r="Q2333">
        <v>3.1006194690265478</v>
      </c>
      <c r="U2333" s="5">
        <v>203</v>
      </c>
      <c r="V2333" s="5">
        <v>136</v>
      </c>
      <c r="AA2333">
        <v>2.42</v>
      </c>
      <c r="AB2333">
        <v>2.92</v>
      </c>
      <c r="AF2333">
        <v>1160</v>
      </c>
      <c r="AG2333">
        <v>753</v>
      </c>
      <c r="AH2333" s="7">
        <v>1913</v>
      </c>
      <c r="AI2333">
        <v>2.7</v>
      </c>
      <c r="AJ2333">
        <v>2.6</v>
      </c>
      <c r="AK2333">
        <v>0</v>
      </c>
      <c r="AL2333">
        <v>0</v>
      </c>
      <c r="AM2333">
        <v>80</v>
      </c>
      <c r="AN2333">
        <v>0.128</v>
      </c>
      <c r="AO2333" s="13">
        <v>0.255</v>
      </c>
      <c r="AP2333">
        <v>0.62</v>
      </c>
      <c r="AQ2333" s="17">
        <v>10.24</v>
      </c>
      <c r="AR2333" s="15">
        <v>20.399999999999999</v>
      </c>
      <c r="AS2333">
        <v>49.36</v>
      </c>
      <c r="AT2333" s="17">
        <v>65</v>
      </c>
      <c r="AU2333" s="11">
        <v>7.5</v>
      </c>
      <c r="AV2333">
        <v>45.5</v>
      </c>
      <c r="AW2333">
        <v>19.5</v>
      </c>
      <c r="AX2333" s="15">
        <v>0</v>
      </c>
      <c r="AY2333" s="13">
        <v>0</v>
      </c>
      <c r="AZ2333" s="7">
        <v>94.86</v>
      </c>
      <c r="BB2333" s="15">
        <v>20</v>
      </c>
      <c r="BD2333">
        <v>24</v>
      </c>
      <c r="BE2333" s="9">
        <v>100</v>
      </c>
      <c r="BH2333">
        <v>55.686399999999999</v>
      </c>
      <c r="BI2333" s="19">
        <v>28</v>
      </c>
      <c r="BJ2333" s="9" t="s">
        <v>4405</v>
      </c>
    </row>
    <row r="2334" spans="1:62" thickTop="1" thickBot="1" x14ac:dyDescent="0.3">
      <c r="A2334" t="s">
        <v>2392</v>
      </c>
      <c r="B2334" t="s">
        <v>3302</v>
      </c>
      <c r="C2334" t="s">
        <v>4115</v>
      </c>
      <c r="D2334">
        <v>39.82</v>
      </c>
      <c r="E2334">
        <v>18.004000000000001</v>
      </c>
      <c r="F2334">
        <v>5.6340000000000003</v>
      </c>
      <c r="G2334">
        <v>18.832000000000001</v>
      </c>
      <c r="H2334">
        <v>3.5739999999999998</v>
      </c>
      <c r="I2334">
        <v>0.95399999999999996</v>
      </c>
      <c r="J2334">
        <v>2.8260000000000001</v>
      </c>
      <c r="K2334">
        <v>1.244</v>
      </c>
      <c r="L2334">
        <v>0.89800000000000013</v>
      </c>
      <c r="M2334">
        <v>0.10199999999999999</v>
      </c>
      <c r="N2334">
        <v>0</v>
      </c>
      <c r="O2334">
        <v>0</v>
      </c>
      <c r="P2334">
        <v>0.23400000000000001</v>
      </c>
      <c r="Q2334">
        <v>3.1019999999999999</v>
      </c>
      <c r="U2334" s="5">
        <v>198</v>
      </c>
      <c r="V2334" s="5">
        <v>132</v>
      </c>
      <c r="AA2334">
        <v>2.42</v>
      </c>
      <c r="AB2334">
        <v>2.92</v>
      </c>
      <c r="AF2334">
        <v>1160</v>
      </c>
      <c r="AG2334">
        <v>753</v>
      </c>
      <c r="AH2334" s="7">
        <v>1913</v>
      </c>
      <c r="AI2334">
        <v>2.7</v>
      </c>
      <c r="AJ2334">
        <v>2.6</v>
      </c>
      <c r="AK2334">
        <v>0</v>
      </c>
      <c r="AL2334">
        <v>0</v>
      </c>
      <c r="AM2334">
        <v>78</v>
      </c>
      <c r="AN2334">
        <v>0.128</v>
      </c>
      <c r="AO2334" s="13">
        <v>0.255</v>
      </c>
      <c r="AP2334">
        <v>0.62</v>
      </c>
      <c r="AQ2334" s="17">
        <v>9.98</v>
      </c>
      <c r="AR2334" s="15">
        <v>19.89</v>
      </c>
      <c r="AS2334">
        <v>48.125999999999998</v>
      </c>
      <c r="AT2334" s="17">
        <v>64</v>
      </c>
      <c r="AU2334" s="11">
        <v>7.5</v>
      </c>
      <c r="AV2334">
        <v>44.8</v>
      </c>
      <c r="AW2334">
        <v>19.2</v>
      </c>
      <c r="AX2334" s="15">
        <v>0</v>
      </c>
      <c r="AY2334" s="13">
        <v>0</v>
      </c>
      <c r="AZ2334" s="7">
        <v>92.926000000000002</v>
      </c>
      <c r="BB2334" s="15">
        <v>20</v>
      </c>
      <c r="BD2334">
        <v>24</v>
      </c>
      <c r="BE2334" s="9">
        <v>100</v>
      </c>
      <c r="BH2334">
        <v>1.13584</v>
      </c>
      <c r="BI2334" s="19">
        <v>1</v>
      </c>
      <c r="BJ2334" s="9" t="s">
        <v>4405</v>
      </c>
    </row>
    <row r="2335" spans="1:62" thickTop="1" thickBot="1" x14ac:dyDescent="0.3">
      <c r="A2335" t="s">
        <v>2393</v>
      </c>
      <c r="B2335" t="s">
        <v>3302</v>
      </c>
      <c r="C2335" t="s">
        <v>4115</v>
      </c>
      <c r="D2335">
        <v>39.82</v>
      </c>
      <c r="E2335">
        <v>18.004000000000001</v>
      </c>
      <c r="F2335">
        <v>5.6340000000000003</v>
      </c>
      <c r="G2335">
        <v>18.832000000000001</v>
      </c>
      <c r="H2335">
        <v>3.5739999999999998</v>
      </c>
      <c r="I2335">
        <v>0.95399999999999996</v>
      </c>
      <c r="J2335">
        <v>2.8260000000000001</v>
      </c>
      <c r="K2335">
        <v>1.244</v>
      </c>
      <c r="L2335">
        <v>0.89800000000000013</v>
      </c>
      <c r="M2335">
        <v>0.10199999999999999</v>
      </c>
      <c r="N2335">
        <v>0</v>
      </c>
      <c r="O2335">
        <v>0</v>
      </c>
      <c r="P2335">
        <v>0.23400000000000001</v>
      </c>
      <c r="Q2335">
        <v>3.1019999999999999</v>
      </c>
      <c r="U2335" s="5">
        <v>198</v>
      </c>
      <c r="V2335" s="5">
        <v>132</v>
      </c>
      <c r="AA2335">
        <v>2.42</v>
      </c>
      <c r="AB2335">
        <v>2.92</v>
      </c>
      <c r="AF2335">
        <v>1160</v>
      </c>
      <c r="AG2335">
        <v>753</v>
      </c>
      <c r="AH2335" s="7">
        <v>1913</v>
      </c>
      <c r="AI2335">
        <v>2.7</v>
      </c>
      <c r="AJ2335">
        <v>2.6</v>
      </c>
      <c r="AK2335">
        <v>0</v>
      </c>
      <c r="AL2335">
        <v>0</v>
      </c>
      <c r="AM2335">
        <v>78</v>
      </c>
      <c r="AN2335">
        <v>0.128</v>
      </c>
      <c r="AO2335" s="13">
        <v>0.255</v>
      </c>
      <c r="AP2335">
        <v>0.62</v>
      </c>
      <c r="AQ2335" s="17">
        <v>9.98</v>
      </c>
      <c r="AR2335" s="15">
        <v>19.89</v>
      </c>
      <c r="AS2335">
        <v>48.125999999999998</v>
      </c>
      <c r="AT2335" s="17">
        <v>64</v>
      </c>
      <c r="AU2335" s="11">
        <v>7.5</v>
      </c>
      <c r="AV2335">
        <v>44.8</v>
      </c>
      <c r="AW2335">
        <v>19.2</v>
      </c>
      <c r="AX2335" s="15">
        <v>0</v>
      </c>
      <c r="AY2335" s="13">
        <v>0</v>
      </c>
      <c r="AZ2335" s="7">
        <v>92.926000000000002</v>
      </c>
      <c r="BB2335" s="15">
        <v>20</v>
      </c>
      <c r="BD2335">
        <v>24</v>
      </c>
      <c r="BE2335" s="9">
        <v>100</v>
      </c>
      <c r="BH2335">
        <v>21.969200000000001</v>
      </c>
      <c r="BI2335" s="19">
        <v>7</v>
      </c>
      <c r="BJ2335" s="9" t="s">
        <v>4405</v>
      </c>
    </row>
    <row r="2336" spans="1:62" thickTop="1" thickBot="1" x14ac:dyDescent="0.3">
      <c r="A2336" t="s">
        <v>2394</v>
      </c>
      <c r="B2336" t="s">
        <v>3302</v>
      </c>
      <c r="C2336" t="s">
        <v>4115</v>
      </c>
      <c r="D2336">
        <v>39.82</v>
      </c>
      <c r="E2336">
        <v>18.004000000000001</v>
      </c>
      <c r="F2336">
        <v>5.6340000000000003</v>
      </c>
      <c r="G2336">
        <v>18.832000000000001</v>
      </c>
      <c r="H2336">
        <v>3.5739999999999998</v>
      </c>
      <c r="I2336">
        <v>0.95399999999999996</v>
      </c>
      <c r="J2336">
        <v>2.8260000000000001</v>
      </c>
      <c r="K2336">
        <v>1.244</v>
      </c>
      <c r="L2336">
        <v>0.89800000000000013</v>
      </c>
      <c r="M2336">
        <v>0.10199999999999999</v>
      </c>
      <c r="N2336">
        <v>0</v>
      </c>
      <c r="O2336">
        <v>0</v>
      </c>
      <c r="P2336">
        <v>0.23400000000000001</v>
      </c>
      <c r="Q2336">
        <v>3.1019999999999999</v>
      </c>
      <c r="U2336" s="5">
        <v>198</v>
      </c>
      <c r="V2336" s="5">
        <v>132</v>
      </c>
      <c r="AA2336">
        <v>2.42</v>
      </c>
      <c r="AB2336">
        <v>2.92</v>
      </c>
      <c r="AF2336">
        <v>1160</v>
      </c>
      <c r="AG2336">
        <v>753</v>
      </c>
      <c r="AH2336" s="7">
        <v>1913</v>
      </c>
      <c r="AI2336">
        <v>2.7</v>
      </c>
      <c r="AJ2336">
        <v>2.6</v>
      </c>
      <c r="AK2336">
        <v>0</v>
      </c>
      <c r="AL2336">
        <v>0</v>
      </c>
      <c r="AM2336">
        <v>78</v>
      </c>
      <c r="AN2336">
        <v>0.128</v>
      </c>
      <c r="AO2336" s="13">
        <v>0.255</v>
      </c>
      <c r="AP2336">
        <v>0.62</v>
      </c>
      <c r="AQ2336" s="17">
        <v>9.98</v>
      </c>
      <c r="AR2336" s="15">
        <v>19.89</v>
      </c>
      <c r="AS2336">
        <v>48.125999999999998</v>
      </c>
      <c r="AT2336" s="17">
        <v>64</v>
      </c>
      <c r="AU2336" s="11">
        <v>7.5</v>
      </c>
      <c r="AV2336">
        <v>44.8</v>
      </c>
      <c r="AW2336">
        <v>19.2</v>
      </c>
      <c r="AX2336" s="15">
        <v>0</v>
      </c>
      <c r="AY2336" s="13">
        <v>0</v>
      </c>
      <c r="AZ2336" s="7">
        <v>92.926000000000002</v>
      </c>
      <c r="BB2336" s="15">
        <v>20</v>
      </c>
      <c r="BD2336">
        <v>24</v>
      </c>
      <c r="BE2336" s="9">
        <v>100</v>
      </c>
      <c r="BH2336">
        <v>36.137300000000003</v>
      </c>
      <c r="BI2336" s="19">
        <v>28</v>
      </c>
      <c r="BJ2336" s="9" t="s">
        <v>4405</v>
      </c>
    </row>
    <row r="2337" spans="1:62" thickTop="1" thickBot="1" x14ac:dyDescent="0.3">
      <c r="A2337" t="s">
        <v>2395</v>
      </c>
      <c r="B2337" t="s">
        <v>3302</v>
      </c>
      <c r="C2337" t="s">
        <v>4116</v>
      </c>
      <c r="D2337">
        <v>34.59538461538461</v>
      </c>
      <c r="E2337">
        <v>14.61400530503979</v>
      </c>
      <c r="F2337">
        <v>2.9946684350132631</v>
      </c>
      <c r="G2337">
        <v>31.287002652519899</v>
      </c>
      <c r="H2337">
        <v>5.2584880636604776</v>
      </c>
      <c r="I2337">
        <v>1.0020424403183019</v>
      </c>
      <c r="J2337">
        <v>1.877161803713528</v>
      </c>
      <c r="K2337">
        <v>1.5022281167108751</v>
      </c>
      <c r="L2337">
        <v>0.78389920424403192</v>
      </c>
      <c r="M2337">
        <v>5.0954907161803717E-2</v>
      </c>
      <c r="N2337">
        <v>0</v>
      </c>
      <c r="O2337">
        <v>0</v>
      </c>
      <c r="P2337">
        <v>0.3721220159151194</v>
      </c>
      <c r="Q2337">
        <v>2.750689655172414</v>
      </c>
      <c r="U2337" s="5">
        <v>113</v>
      </c>
      <c r="V2337" s="5">
        <v>264</v>
      </c>
      <c r="AA2337">
        <v>2.42</v>
      </c>
      <c r="AB2337">
        <v>2.92</v>
      </c>
      <c r="AF2337">
        <v>1111</v>
      </c>
      <c r="AG2337">
        <v>721</v>
      </c>
      <c r="AH2337" s="7">
        <v>1832</v>
      </c>
      <c r="AI2337">
        <v>2.7</v>
      </c>
      <c r="AJ2337">
        <v>2.6</v>
      </c>
      <c r="AK2337">
        <v>0</v>
      </c>
      <c r="AL2337">
        <v>0</v>
      </c>
      <c r="AM2337">
        <v>89</v>
      </c>
      <c r="AN2337">
        <v>0.128</v>
      </c>
      <c r="AO2337" s="13">
        <v>0.255</v>
      </c>
      <c r="AP2337">
        <v>0.62</v>
      </c>
      <c r="AQ2337" s="17">
        <v>11.39</v>
      </c>
      <c r="AR2337" s="15">
        <v>22.7</v>
      </c>
      <c r="AS2337">
        <v>54.912999999999997</v>
      </c>
      <c r="AT2337" s="17">
        <v>73</v>
      </c>
      <c r="AU2337" s="11">
        <v>7.5</v>
      </c>
      <c r="AV2337">
        <v>51.1</v>
      </c>
      <c r="AW2337">
        <v>21.9</v>
      </c>
      <c r="AX2337" s="15">
        <v>0</v>
      </c>
      <c r="AY2337" s="13">
        <v>0</v>
      </c>
      <c r="AZ2337" s="7">
        <v>106.01300000000001</v>
      </c>
      <c r="BB2337" s="15">
        <v>20</v>
      </c>
      <c r="BD2337">
        <v>24</v>
      </c>
      <c r="BE2337" s="9">
        <v>100</v>
      </c>
      <c r="BH2337">
        <v>77.357500000000002</v>
      </c>
      <c r="BI2337" s="19">
        <v>28</v>
      </c>
      <c r="BJ2337" s="9" t="s">
        <v>4405</v>
      </c>
    </row>
    <row r="2338" spans="1:62" thickTop="1" thickBot="1" x14ac:dyDescent="0.3">
      <c r="A2338" t="s">
        <v>2396</v>
      </c>
      <c r="B2338" t="s">
        <v>3302</v>
      </c>
      <c r="C2338" t="s">
        <v>4116</v>
      </c>
      <c r="D2338">
        <v>34.59538461538461</v>
      </c>
      <c r="E2338">
        <v>14.61400530503979</v>
      </c>
      <c r="F2338">
        <v>2.9946684350132631</v>
      </c>
      <c r="G2338">
        <v>31.287002652519899</v>
      </c>
      <c r="H2338">
        <v>5.2584880636604776</v>
      </c>
      <c r="I2338">
        <v>1.0020424403183019</v>
      </c>
      <c r="J2338">
        <v>1.877161803713528</v>
      </c>
      <c r="K2338">
        <v>1.5022281167108751</v>
      </c>
      <c r="L2338">
        <v>0.78389920424403192</v>
      </c>
      <c r="M2338">
        <v>5.0954907161803717E-2</v>
      </c>
      <c r="N2338">
        <v>0</v>
      </c>
      <c r="O2338">
        <v>0</v>
      </c>
      <c r="P2338">
        <v>0.3721220159151194</v>
      </c>
      <c r="Q2338">
        <v>2.750689655172414</v>
      </c>
      <c r="U2338" s="5">
        <v>113</v>
      </c>
      <c r="V2338" s="5">
        <v>264</v>
      </c>
      <c r="AA2338">
        <v>2.42</v>
      </c>
      <c r="AB2338">
        <v>2.92</v>
      </c>
      <c r="AF2338">
        <v>1111</v>
      </c>
      <c r="AG2338">
        <v>721</v>
      </c>
      <c r="AH2338" s="7">
        <v>1832</v>
      </c>
      <c r="AI2338">
        <v>2.7</v>
      </c>
      <c r="AJ2338">
        <v>2.6</v>
      </c>
      <c r="AK2338">
        <v>0</v>
      </c>
      <c r="AL2338">
        <v>0</v>
      </c>
      <c r="AM2338">
        <v>89</v>
      </c>
      <c r="AN2338">
        <v>0.128</v>
      </c>
      <c r="AO2338" s="13">
        <v>0.255</v>
      </c>
      <c r="AP2338">
        <v>0.62</v>
      </c>
      <c r="AQ2338" s="17">
        <v>11.39</v>
      </c>
      <c r="AR2338" s="15">
        <v>22.7</v>
      </c>
      <c r="AS2338">
        <v>54.912999999999997</v>
      </c>
      <c r="AT2338" s="17">
        <v>73</v>
      </c>
      <c r="AU2338" s="11">
        <v>7.5</v>
      </c>
      <c r="AV2338">
        <v>51.1</v>
      </c>
      <c r="AW2338">
        <v>21.9</v>
      </c>
      <c r="AX2338" s="15">
        <v>0</v>
      </c>
      <c r="AY2338" s="13">
        <v>0</v>
      </c>
      <c r="AZ2338" s="7">
        <v>106.01300000000001</v>
      </c>
      <c r="BB2338" s="15">
        <v>20</v>
      </c>
      <c r="BD2338">
        <v>24</v>
      </c>
      <c r="BE2338" s="9">
        <v>100</v>
      </c>
      <c r="BH2338">
        <v>62.542700000000004</v>
      </c>
      <c r="BI2338" s="19">
        <v>7</v>
      </c>
      <c r="BJ2338" s="9" t="s">
        <v>4405</v>
      </c>
    </row>
    <row r="2339" spans="1:62" thickTop="1" thickBot="1" x14ac:dyDescent="0.3">
      <c r="A2339" t="s">
        <v>2397</v>
      </c>
      <c r="B2339" t="s">
        <v>3302</v>
      </c>
      <c r="C2339" t="s">
        <v>4116</v>
      </c>
      <c r="D2339">
        <v>34.59538461538461</v>
      </c>
      <c r="E2339">
        <v>14.61400530503979</v>
      </c>
      <c r="F2339">
        <v>2.9946684350132631</v>
      </c>
      <c r="G2339">
        <v>31.287002652519899</v>
      </c>
      <c r="H2339">
        <v>5.2584880636604776</v>
      </c>
      <c r="I2339">
        <v>1.0020424403183019</v>
      </c>
      <c r="J2339">
        <v>1.877161803713528</v>
      </c>
      <c r="K2339">
        <v>1.5022281167108751</v>
      </c>
      <c r="L2339">
        <v>0.78389920424403192</v>
      </c>
      <c r="M2339">
        <v>5.0954907161803717E-2</v>
      </c>
      <c r="N2339">
        <v>0</v>
      </c>
      <c r="O2339">
        <v>0</v>
      </c>
      <c r="P2339">
        <v>0.3721220159151194</v>
      </c>
      <c r="Q2339">
        <v>2.750689655172414</v>
      </c>
      <c r="U2339" s="5">
        <v>113</v>
      </c>
      <c r="V2339" s="5">
        <v>264</v>
      </c>
      <c r="AA2339">
        <v>2.42</v>
      </c>
      <c r="AB2339">
        <v>2.92</v>
      </c>
      <c r="AF2339">
        <v>1111</v>
      </c>
      <c r="AG2339">
        <v>721</v>
      </c>
      <c r="AH2339" s="7">
        <v>1832</v>
      </c>
      <c r="AI2339">
        <v>2.7</v>
      </c>
      <c r="AJ2339">
        <v>2.6</v>
      </c>
      <c r="AK2339">
        <v>0</v>
      </c>
      <c r="AL2339">
        <v>0</v>
      </c>
      <c r="AM2339">
        <v>89</v>
      </c>
      <c r="AN2339">
        <v>0.128</v>
      </c>
      <c r="AO2339" s="13">
        <v>0.255</v>
      </c>
      <c r="AP2339">
        <v>0.62</v>
      </c>
      <c r="AQ2339" s="17">
        <v>11.39</v>
      </c>
      <c r="AR2339" s="15">
        <v>22.7</v>
      </c>
      <c r="AS2339">
        <v>54.912999999999997</v>
      </c>
      <c r="AT2339" s="17">
        <v>73</v>
      </c>
      <c r="AU2339" s="11">
        <v>7.5</v>
      </c>
      <c r="AV2339">
        <v>51.1</v>
      </c>
      <c r="AW2339">
        <v>21.9</v>
      </c>
      <c r="AX2339" s="15">
        <v>0</v>
      </c>
      <c r="AY2339" s="13">
        <v>0</v>
      </c>
      <c r="AZ2339" s="7">
        <v>106.01300000000001</v>
      </c>
      <c r="BB2339" s="15">
        <v>20</v>
      </c>
      <c r="BD2339">
        <v>24</v>
      </c>
      <c r="BE2339" s="9">
        <v>100</v>
      </c>
      <c r="BH2339">
        <v>31.436</v>
      </c>
      <c r="BI2339" s="19">
        <v>1</v>
      </c>
      <c r="BJ2339" s="9" t="s">
        <v>4405</v>
      </c>
    </row>
    <row r="2340" spans="1:62" thickTop="1" thickBot="1" x14ac:dyDescent="0.3">
      <c r="A2340" t="s">
        <v>2398</v>
      </c>
      <c r="B2340" t="s">
        <v>3302</v>
      </c>
      <c r="C2340" t="s">
        <v>4117</v>
      </c>
      <c r="D2340">
        <v>34.614540389972142</v>
      </c>
      <c r="E2340">
        <v>14.626434540389971</v>
      </c>
      <c r="F2340">
        <v>3.004345403899721</v>
      </c>
      <c r="G2340">
        <v>31.24133704735376</v>
      </c>
      <c r="H2340">
        <v>5.2523119777158778</v>
      </c>
      <c r="I2340">
        <v>1.001866295264624</v>
      </c>
      <c r="J2340">
        <v>1.880640668523677</v>
      </c>
      <c r="K2340">
        <v>1.5012813370473539</v>
      </c>
      <c r="L2340">
        <v>0.78431754874651827</v>
      </c>
      <c r="M2340">
        <v>5.1142061281337053E-2</v>
      </c>
      <c r="N2340">
        <v>0</v>
      </c>
      <c r="O2340">
        <v>0</v>
      </c>
      <c r="P2340">
        <v>0.37161559888579387</v>
      </c>
      <c r="Q2340">
        <v>2.751977715877437</v>
      </c>
      <c r="U2340" s="5">
        <v>108</v>
      </c>
      <c r="V2340" s="5">
        <v>251</v>
      </c>
      <c r="AA2340">
        <v>2.42</v>
      </c>
      <c r="AB2340">
        <v>2.92</v>
      </c>
      <c r="AF2340">
        <v>1111</v>
      </c>
      <c r="AG2340">
        <v>721</v>
      </c>
      <c r="AH2340" s="7">
        <v>1832</v>
      </c>
      <c r="AI2340">
        <v>2.7</v>
      </c>
      <c r="AJ2340">
        <v>2.6</v>
      </c>
      <c r="AK2340">
        <v>0</v>
      </c>
      <c r="AL2340">
        <v>0</v>
      </c>
      <c r="AM2340">
        <v>84</v>
      </c>
      <c r="AN2340">
        <v>0.128</v>
      </c>
      <c r="AO2340" s="13">
        <v>0.255</v>
      </c>
      <c r="AP2340">
        <v>0.62</v>
      </c>
      <c r="AQ2340" s="17">
        <v>10.75</v>
      </c>
      <c r="AR2340" s="15">
        <v>21.42</v>
      </c>
      <c r="AS2340">
        <v>51.828000000000003</v>
      </c>
      <c r="AT2340" s="17">
        <v>69</v>
      </c>
      <c r="AU2340" s="11">
        <v>7.5</v>
      </c>
      <c r="AV2340">
        <v>48.3</v>
      </c>
      <c r="AW2340">
        <v>20.7</v>
      </c>
      <c r="AX2340" s="15">
        <v>0</v>
      </c>
      <c r="AY2340" s="13">
        <v>0</v>
      </c>
      <c r="AZ2340" s="7">
        <v>100.128</v>
      </c>
      <c r="BB2340" s="15">
        <v>20</v>
      </c>
      <c r="BD2340">
        <v>24</v>
      </c>
      <c r="BE2340" s="9">
        <v>100</v>
      </c>
      <c r="BH2340">
        <v>70.857699999999994</v>
      </c>
      <c r="BI2340" s="19">
        <v>28</v>
      </c>
      <c r="BJ2340" s="9" t="s">
        <v>4405</v>
      </c>
    </row>
    <row r="2341" spans="1:62" thickTop="1" thickBot="1" x14ac:dyDescent="0.3">
      <c r="A2341" t="s">
        <v>2399</v>
      </c>
      <c r="B2341" t="s">
        <v>3302</v>
      </c>
      <c r="C2341" t="s">
        <v>4117</v>
      </c>
      <c r="D2341">
        <v>34.614540389972142</v>
      </c>
      <c r="E2341">
        <v>14.626434540389971</v>
      </c>
      <c r="F2341">
        <v>3.004345403899721</v>
      </c>
      <c r="G2341">
        <v>31.24133704735376</v>
      </c>
      <c r="H2341">
        <v>5.2523119777158778</v>
      </c>
      <c r="I2341">
        <v>1.001866295264624</v>
      </c>
      <c r="J2341">
        <v>1.880640668523677</v>
      </c>
      <c r="K2341">
        <v>1.5012813370473539</v>
      </c>
      <c r="L2341">
        <v>0.78431754874651827</v>
      </c>
      <c r="M2341">
        <v>5.1142061281337053E-2</v>
      </c>
      <c r="N2341">
        <v>0</v>
      </c>
      <c r="O2341">
        <v>0</v>
      </c>
      <c r="P2341">
        <v>0.37161559888579387</v>
      </c>
      <c r="Q2341">
        <v>2.751977715877437</v>
      </c>
      <c r="U2341" s="5">
        <v>108</v>
      </c>
      <c r="V2341" s="5">
        <v>251</v>
      </c>
      <c r="AA2341">
        <v>2.42</v>
      </c>
      <c r="AB2341">
        <v>2.92</v>
      </c>
      <c r="AF2341">
        <v>1111</v>
      </c>
      <c r="AG2341">
        <v>721</v>
      </c>
      <c r="AH2341" s="7">
        <v>1832</v>
      </c>
      <c r="AI2341">
        <v>2.7</v>
      </c>
      <c r="AJ2341">
        <v>2.6</v>
      </c>
      <c r="AK2341">
        <v>0</v>
      </c>
      <c r="AL2341">
        <v>0</v>
      </c>
      <c r="AM2341">
        <v>84</v>
      </c>
      <c r="AN2341">
        <v>0.128</v>
      </c>
      <c r="AO2341" s="13">
        <v>0.255</v>
      </c>
      <c r="AP2341">
        <v>0.62</v>
      </c>
      <c r="AQ2341" s="17">
        <v>10.75</v>
      </c>
      <c r="AR2341" s="15">
        <v>21.42</v>
      </c>
      <c r="AS2341">
        <v>51.828000000000003</v>
      </c>
      <c r="AT2341" s="17">
        <v>69</v>
      </c>
      <c r="AU2341" s="11">
        <v>7.5</v>
      </c>
      <c r="AV2341">
        <v>48.3</v>
      </c>
      <c r="AW2341">
        <v>20.7</v>
      </c>
      <c r="AX2341" s="15">
        <v>0</v>
      </c>
      <c r="AY2341" s="13">
        <v>0</v>
      </c>
      <c r="AZ2341" s="7">
        <v>100.128</v>
      </c>
      <c r="BB2341" s="15">
        <v>20</v>
      </c>
      <c r="BD2341">
        <v>24</v>
      </c>
      <c r="BE2341" s="9">
        <v>100</v>
      </c>
      <c r="BH2341">
        <v>57.890300000000003</v>
      </c>
      <c r="BI2341" s="19">
        <v>7</v>
      </c>
      <c r="BJ2341" s="9" t="s">
        <v>4405</v>
      </c>
    </row>
    <row r="2342" spans="1:62" thickTop="1" thickBot="1" x14ac:dyDescent="0.3">
      <c r="A2342" t="s">
        <v>2400</v>
      </c>
      <c r="B2342" t="s">
        <v>3302</v>
      </c>
      <c r="C2342" t="s">
        <v>4117</v>
      </c>
      <c r="D2342">
        <v>34.614540389972142</v>
      </c>
      <c r="E2342">
        <v>14.626434540389971</v>
      </c>
      <c r="F2342">
        <v>3.004345403899721</v>
      </c>
      <c r="G2342">
        <v>31.24133704735376</v>
      </c>
      <c r="H2342">
        <v>5.2523119777158778</v>
      </c>
      <c r="I2342">
        <v>1.001866295264624</v>
      </c>
      <c r="J2342">
        <v>1.880640668523677</v>
      </c>
      <c r="K2342">
        <v>1.5012813370473539</v>
      </c>
      <c r="L2342">
        <v>0.78431754874651827</v>
      </c>
      <c r="M2342">
        <v>5.1142061281337053E-2</v>
      </c>
      <c r="N2342">
        <v>0</v>
      </c>
      <c r="O2342">
        <v>0</v>
      </c>
      <c r="P2342">
        <v>0.37161559888579387</v>
      </c>
      <c r="Q2342">
        <v>2.751977715877437</v>
      </c>
      <c r="U2342" s="5">
        <v>108</v>
      </c>
      <c r="V2342" s="5">
        <v>251</v>
      </c>
      <c r="AA2342">
        <v>2.42</v>
      </c>
      <c r="AB2342">
        <v>2.92</v>
      </c>
      <c r="AF2342">
        <v>1111</v>
      </c>
      <c r="AG2342">
        <v>721</v>
      </c>
      <c r="AH2342" s="7">
        <v>1832</v>
      </c>
      <c r="AI2342">
        <v>2.7</v>
      </c>
      <c r="AJ2342">
        <v>2.6</v>
      </c>
      <c r="AK2342">
        <v>0</v>
      </c>
      <c r="AL2342">
        <v>0</v>
      </c>
      <c r="AM2342">
        <v>84</v>
      </c>
      <c r="AN2342">
        <v>0.128</v>
      </c>
      <c r="AO2342" s="13">
        <v>0.255</v>
      </c>
      <c r="AP2342">
        <v>0.62</v>
      </c>
      <c r="AQ2342" s="17">
        <v>10.75</v>
      </c>
      <c r="AR2342" s="15">
        <v>21.42</v>
      </c>
      <c r="AS2342">
        <v>51.828000000000003</v>
      </c>
      <c r="AT2342" s="17">
        <v>69</v>
      </c>
      <c r="AU2342" s="11">
        <v>7.5</v>
      </c>
      <c r="AV2342">
        <v>48.3</v>
      </c>
      <c r="AW2342">
        <v>20.7</v>
      </c>
      <c r="AX2342" s="15">
        <v>0</v>
      </c>
      <c r="AY2342" s="13">
        <v>0</v>
      </c>
      <c r="AZ2342" s="7">
        <v>100.128</v>
      </c>
      <c r="BB2342" s="15">
        <v>20</v>
      </c>
      <c r="BD2342">
        <v>24</v>
      </c>
      <c r="BE2342" s="9">
        <v>100</v>
      </c>
      <c r="BH2342">
        <v>21.598400000000002</v>
      </c>
      <c r="BI2342" s="19">
        <v>1</v>
      </c>
      <c r="BJ2342" s="9" t="s">
        <v>4405</v>
      </c>
    </row>
    <row r="2343" spans="1:62" thickTop="1" thickBot="1" x14ac:dyDescent="0.3">
      <c r="A2343" t="s">
        <v>2401</v>
      </c>
      <c r="B2343" t="s">
        <v>3302</v>
      </c>
      <c r="C2343" t="s">
        <v>4118</v>
      </c>
      <c r="D2343">
        <v>34.6</v>
      </c>
      <c r="E2343">
        <v>14.617000000000001</v>
      </c>
      <c r="F2343">
        <v>2.9969999999999999</v>
      </c>
      <c r="G2343">
        <v>31.276</v>
      </c>
      <c r="H2343">
        <v>5.2570000000000006</v>
      </c>
      <c r="I2343">
        <v>1.002</v>
      </c>
      <c r="J2343">
        <v>1.8779999999999999</v>
      </c>
      <c r="K2343">
        <v>1.502</v>
      </c>
      <c r="L2343">
        <v>0.78399999999999992</v>
      </c>
      <c r="M2343">
        <v>5.0999999999999997E-2</v>
      </c>
      <c r="N2343">
        <v>0</v>
      </c>
      <c r="O2343">
        <v>0</v>
      </c>
      <c r="P2343">
        <v>0.37199999999999989</v>
      </c>
      <c r="Q2343">
        <v>2.7509999999999999</v>
      </c>
      <c r="U2343" s="5">
        <v>105</v>
      </c>
      <c r="V2343" s="5">
        <v>245</v>
      </c>
      <c r="AA2343">
        <v>2.42</v>
      </c>
      <c r="AB2343">
        <v>2.92</v>
      </c>
      <c r="AF2343">
        <v>1111</v>
      </c>
      <c r="AG2343">
        <v>721</v>
      </c>
      <c r="AH2343" s="7">
        <v>1832</v>
      </c>
      <c r="AI2343">
        <v>2.7</v>
      </c>
      <c r="AJ2343">
        <v>2.6</v>
      </c>
      <c r="AK2343">
        <v>0</v>
      </c>
      <c r="AL2343">
        <v>0</v>
      </c>
      <c r="AM2343">
        <v>82</v>
      </c>
      <c r="AN2343">
        <v>0.128</v>
      </c>
      <c r="AO2343" s="13">
        <v>0.255</v>
      </c>
      <c r="AP2343">
        <v>0.62</v>
      </c>
      <c r="AQ2343" s="17">
        <v>10.5</v>
      </c>
      <c r="AR2343" s="15">
        <v>20.91</v>
      </c>
      <c r="AS2343">
        <v>50.594000000000001</v>
      </c>
      <c r="AT2343" s="17">
        <v>68</v>
      </c>
      <c r="AU2343" s="11">
        <v>7.5</v>
      </c>
      <c r="AV2343">
        <v>47.6</v>
      </c>
      <c r="AW2343">
        <v>20.399999999999999</v>
      </c>
      <c r="AX2343" s="15">
        <v>0</v>
      </c>
      <c r="AY2343" s="13">
        <v>0</v>
      </c>
      <c r="AZ2343" s="7">
        <v>98.194000000000003</v>
      </c>
      <c r="BB2343" s="15">
        <v>20</v>
      </c>
      <c r="BD2343">
        <v>24</v>
      </c>
      <c r="BE2343" s="9">
        <v>100</v>
      </c>
      <c r="BH2343">
        <v>51.8626</v>
      </c>
      <c r="BI2343" s="19">
        <v>7</v>
      </c>
      <c r="BJ2343" s="9" t="s">
        <v>4405</v>
      </c>
    </row>
    <row r="2344" spans="1:62" thickTop="1" thickBot="1" x14ac:dyDescent="0.3">
      <c r="A2344" t="s">
        <v>2402</v>
      </c>
      <c r="B2344" t="s">
        <v>3302</v>
      </c>
      <c r="C2344" t="s">
        <v>4118</v>
      </c>
      <c r="D2344">
        <v>34.6</v>
      </c>
      <c r="E2344">
        <v>14.617000000000001</v>
      </c>
      <c r="F2344">
        <v>2.9969999999999999</v>
      </c>
      <c r="G2344">
        <v>31.276</v>
      </c>
      <c r="H2344">
        <v>5.2570000000000006</v>
      </c>
      <c r="I2344">
        <v>1.002</v>
      </c>
      <c r="J2344">
        <v>1.8779999999999999</v>
      </c>
      <c r="K2344">
        <v>1.502</v>
      </c>
      <c r="L2344">
        <v>0.78399999999999992</v>
      </c>
      <c r="M2344">
        <v>5.0999999999999997E-2</v>
      </c>
      <c r="N2344">
        <v>0</v>
      </c>
      <c r="O2344">
        <v>0</v>
      </c>
      <c r="P2344">
        <v>0.37199999999999989</v>
      </c>
      <c r="Q2344">
        <v>2.7509999999999999</v>
      </c>
      <c r="U2344" s="5">
        <v>105</v>
      </c>
      <c r="V2344" s="5">
        <v>245</v>
      </c>
      <c r="AA2344">
        <v>2.42</v>
      </c>
      <c r="AB2344">
        <v>2.92</v>
      </c>
      <c r="AF2344">
        <v>1111</v>
      </c>
      <c r="AG2344">
        <v>721</v>
      </c>
      <c r="AH2344" s="7">
        <v>1832</v>
      </c>
      <c r="AI2344">
        <v>2.7</v>
      </c>
      <c r="AJ2344">
        <v>2.6</v>
      </c>
      <c r="AK2344">
        <v>0</v>
      </c>
      <c r="AL2344">
        <v>0</v>
      </c>
      <c r="AM2344">
        <v>82</v>
      </c>
      <c r="AN2344">
        <v>0.128</v>
      </c>
      <c r="AO2344" s="13">
        <v>0.255</v>
      </c>
      <c r="AP2344">
        <v>0.62</v>
      </c>
      <c r="AQ2344" s="17">
        <v>10.5</v>
      </c>
      <c r="AR2344" s="15">
        <v>20.91</v>
      </c>
      <c r="AS2344">
        <v>50.594000000000001</v>
      </c>
      <c r="AT2344" s="17">
        <v>68</v>
      </c>
      <c r="AU2344" s="11">
        <v>7.5</v>
      </c>
      <c r="AV2344">
        <v>47.6</v>
      </c>
      <c r="AW2344">
        <v>20.399999999999999</v>
      </c>
      <c r="AX2344" s="15">
        <v>0</v>
      </c>
      <c r="AY2344" s="13">
        <v>0</v>
      </c>
      <c r="AZ2344" s="7">
        <v>98.194000000000003</v>
      </c>
      <c r="BB2344" s="15">
        <v>20</v>
      </c>
      <c r="BD2344">
        <v>24</v>
      </c>
      <c r="BE2344" s="9">
        <v>100</v>
      </c>
      <c r="BH2344">
        <v>64.825599999999994</v>
      </c>
      <c r="BI2344" s="19">
        <v>28</v>
      </c>
      <c r="BJ2344" s="9" t="s">
        <v>4405</v>
      </c>
    </row>
    <row r="2345" spans="1:62" thickTop="1" thickBot="1" x14ac:dyDescent="0.3">
      <c r="A2345" t="s">
        <v>2403</v>
      </c>
      <c r="B2345" t="s">
        <v>3302</v>
      </c>
      <c r="C2345" t="s">
        <v>4118</v>
      </c>
      <c r="D2345">
        <v>34.6</v>
      </c>
      <c r="E2345">
        <v>14.617000000000001</v>
      </c>
      <c r="F2345">
        <v>2.9969999999999999</v>
      </c>
      <c r="G2345">
        <v>31.276</v>
      </c>
      <c r="H2345">
        <v>5.2570000000000006</v>
      </c>
      <c r="I2345">
        <v>1.002</v>
      </c>
      <c r="J2345">
        <v>1.8779999999999999</v>
      </c>
      <c r="K2345">
        <v>1.502</v>
      </c>
      <c r="L2345">
        <v>0.78399999999999992</v>
      </c>
      <c r="M2345">
        <v>5.0999999999999997E-2</v>
      </c>
      <c r="N2345">
        <v>0</v>
      </c>
      <c r="O2345">
        <v>0</v>
      </c>
      <c r="P2345">
        <v>0.37199999999999989</v>
      </c>
      <c r="Q2345">
        <v>2.7509999999999999</v>
      </c>
      <c r="U2345" s="5">
        <v>105</v>
      </c>
      <c r="V2345" s="5">
        <v>245</v>
      </c>
      <c r="AA2345">
        <v>2.42</v>
      </c>
      <c r="AB2345">
        <v>2.92</v>
      </c>
      <c r="AF2345">
        <v>1111</v>
      </c>
      <c r="AG2345">
        <v>721</v>
      </c>
      <c r="AH2345" s="7">
        <v>1832</v>
      </c>
      <c r="AI2345">
        <v>2.7</v>
      </c>
      <c r="AJ2345">
        <v>2.6</v>
      </c>
      <c r="AK2345">
        <v>0</v>
      </c>
      <c r="AL2345">
        <v>0</v>
      </c>
      <c r="AM2345">
        <v>82</v>
      </c>
      <c r="AN2345">
        <v>0.128</v>
      </c>
      <c r="AO2345" s="13">
        <v>0.255</v>
      </c>
      <c r="AP2345">
        <v>0.62</v>
      </c>
      <c r="AQ2345" s="17">
        <v>10.5</v>
      </c>
      <c r="AR2345" s="15">
        <v>20.91</v>
      </c>
      <c r="AS2345">
        <v>50.594000000000001</v>
      </c>
      <c r="AT2345" s="17">
        <v>68</v>
      </c>
      <c r="AU2345" s="11">
        <v>7.5</v>
      </c>
      <c r="AV2345">
        <v>47.6</v>
      </c>
      <c r="AW2345">
        <v>20.399999999999999</v>
      </c>
      <c r="AX2345" s="15">
        <v>0</v>
      </c>
      <c r="AY2345" s="13">
        <v>0</v>
      </c>
      <c r="AZ2345" s="7">
        <v>98.194000000000003</v>
      </c>
      <c r="BB2345" s="15">
        <v>20</v>
      </c>
      <c r="BD2345">
        <v>24</v>
      </c>
      <c r="BE2345" s="9">
        <v>100</v>
      </c>
      <c r="BH2345">
        <v>28.8996</v>
      </c>
      <c r="BI2345" s="19">
        <v>1</v>
      </c>
      <c r="BJ2345" s="9" t="s">
        <v>4405</v>
      </c>
    </row>
    <row r="2346" spans="1:62" thickTop="1" thickBot="1" x14ac:dyDescent="0.3">
      <c r="A2346" t="s">
        <v>2404</v>
      </c>
      <c r="B2346" t="s">
        <v>3302</v>
      </c>
      <c r="C2346" t="s">
        <v>4119</v>
      </c>
      <c r="D2346">
        <v>34.590169491525423</v>
      </c>
      <c r="E2346">
        <v>14.610621468926549</v>
      </c>
      <c r="F2346">
        <v>2.9920338983050851</v>
      </c>
      <c r="G2346">
        <v>31.299435028248588</v>
      </c>
      <c r="H2346">
        <v>5.2601694915254242</v>
      </c>
      <c r="I2346">
        <v>1.002090395480226</v>
      </c>
      <c r="J2346">
        <v>1.876214689265536</v>
      </c>
      <c r="K2346">
        <v>1.5024858757062149</v>
      </c>
      <c r="L2346">
        <v>0.78378531073446334</v>
      </c>
      <c r="M2346">
        <v>5.0903954802259878E-2</v>
      </c>
      <c r="N2346">
        <v>0</v>
      </c>
      <c r="O2346">
        <v>0</v>
      </c>
      <c r="P2346">
        <v>0.37225988700564971</v>
      </c>
      <c r="Q2346">
        <v>2.7503389830508471</v>
      </c>
      <c r="U2346" s="5">
        <v>106</v>
      </c>
      <c r="V2346" s="5">
        <v>248</v>
      </c>
      <c r="AA2346">
        <v>2.42</v>
      </c>
      <c r="AB2346">
        <v>2.92</v>
      </c>
      <c r="AF2346">
        <v>1145</v>
      </c>
      <c r="AG2346">
        <v>742</v>
      </c>
      <c r="AH2346" s="7">
        <v>1887</v>
      </c>
      <c r="AI2346">
        <v>2.7</v>
      </c>
      <c r="AJ2346">
        <v>2.6</v>
      </c>
      <c r="AK2346">
        <v>0</v>
      </c>
      <c r="AL2346">
        <v>0</v>
      </c>
      <c r="AM2346">
        <v>83</v>
      </c>
      <c r="AN2346">
        <v>0.128</v>
      </c>
      <c r="AO2346" s="13">
        <v>0.255</v>
      </c>
      <c r="AP2346">
        <v>0.62</v>
      </c>
      <c r="AQ2346" s="17">
        <v>10.62</v>
      </c>
      <c r="AR2346" s="15">
        <v>21.17</v>
      </c>
      <c r="AS2346">
        <v>51.210999999999999</v>
      </c>
      <c r="AT2346" s="17">
        <v>68</v>
      </c>
      <c r="AU2346" s="11">
        <v>7.5</v>
      </c>
      <c r="AV2346">
        <v>47.6</v>
      </c>
      <c r="AW2346">
        <v>20.399999999999999</v>
      </c>
      <c r="AX2346" s="15">
        <v>0</v>
      </c>
      <c r="AY2346" s="13">
        <v>0</v>
      </c>
      <c r="AZ2346" s="7">
        <v>98.811000000000007</v>
      </c>
      <c r="BB2346" s="15">
        <v>20</v>
      </c>
      <c r="BD2346">
        <v>24</v>
      </c>
      <c r="BE2346" s="9">
        <v>100</v>
      </c>
      <c r="BH2346">
        <v>56.4726</v>
      </c>
      <c r="BI2346" s="19">
        <v>7</v>
      </c>
      <c r="BJ2346" s="9" t="s">
        <v>4405</v>
      </c>
    </row>
    <row r="2347" spans="1:62" thickTop="1" thickBot="1" x14ac:dyDescent="0.3">
      <c r="A2347" t="s">
        <v>2405</v>
      </c>
      <c r="B2347" t="s">
        <v>3302</v>
      </c>
      <c r="C2347" t="s">
        <v>4119</v>
      </c>
      <c r="D2347">
        <v>34.590169491525423</v>
      </c>
      <c r="E2347">
        <v>14.610621468926549</v>
      </c>
      <c r="F2347">
        <v>2.9920338983050851</v>
      </c>
      <c r="G2347">
        <v>31.299435028248588</v>
      </c>
      <c r="H2347">
        <v>5.2601694915254242</v>
      </c>
      <c r="I2347">
        <v>1.002090395480226</v>
      </c>
      <c r="J2347">
        <v>1.876214689265536</v>
      </c>
      <c r="K2347">
        <v>1.5024858757062149</v>
      </c>
      <c r="L2347">
        <v>0.78378531073446334</v>
      </c>
      <c r="M2347">
        <v>5.0903954802259878E-2</v>
      </c>
      <c r="N2347">
        <v>0</v>
      </c>
      <c r="O2347">
        <v>0</v>
      </c>
      <c r="P2347">
        <v>0.37225988700564971</v>
      </c>
      <c r="Q2347">
        <v>2.7503389830508471</v>
      </c>
      <c r="U2347" s="5">
        <v>106</v>
      </c>
      <c r="V2347" s="5">
        <v>248</v>
      </c>
      <c r="AA2347">
        <v>2.42</v>
      </c>
      <c r="AB2347">
        <v>2.92</v>
      </c>
      <c r="AF2347">
        <v>1145</v>
      </c>
      <c r="AG2347">
        <v>742</v>
      </c>
      <c r="AH2347" s="7">
        <v>1887</v>
      </c>
      <c r="AI2347">
        <v>2.7</v>
      </c>
      <c r="AJ2347">
        <v>2.6</v>
      </c>
      <c r="AK2347">
        <v>0</v>
      </c>
      <c r="AL2347">
        <v>0</v>
      </c>
      <c r="AM2347">
        <v>83</v>
      </c>
      <c r="AN2347">
        <v>0.128</v>
      </c>
      <c r="AO2347" s="13">
        <v>0.255</v>
      </c>
      <c r="AP2347">
        <v>0.62</v>
      </c>
      <c r="AQ2347" s="17">
        <v>10.62</v>
      </c>
      <c r="AR2347" s="15">
        <v>21.17</v>
      </c>
      <c r="AS2347">
        <v>51.210999999999999</v>
      </c>
      <c r="AT2347" s="17">
        <v>68</v>
      </c>
      <c r="AU2347" s="11">
        <v>7.5</v>
      </c>
      <c r="AV2347">
        <v>47.6</v>
      </c>
      <c r="AW2347">
        <v>20.399999999999999</v>
      </c>
      <c r="AX2347" s="15">
        <v>0</v>
      </c>
      <c r="AY2347" s="13">
        <v>0</v>
      </c>
      <c r="AZ2347" s="7">
        <v>98.811000000000007</v>
      </c>
      <c r="BB2347" s="15">
        <v>20</v>
      </c>
      <c r="BD2347">
        <v>24</v>
      </c>
      <c r="BE2347" s="9">
        <v>100</v>
      </c>
      <c r="BH2347">
        <v>70.551100000000005</v>
      </c>
      <c r="BI2347" s="19">
        <v>28</v>
      </c>
      <c r="BJ2347" s="9" t="s">
        <v>4405</v>
      </c>
    </row>
    <row r="2348" spans="1:62" thickTop="1" thickBot="1" x14ac:dyDescent="0.3">
      <c r="A2348" t="s">
        <v>2406</v>
      </c>
      <c r="B2348" t="s">
        <v>3302</v>
      </c>
      <c r="C2348" t="s">
        <v>4119</v>
      </c>
      <c r="D2348">
        <v>34.590169491525423</v>
      </c>
      <c r="E2348">
        <v>14.610621468926549</v>
      </c>
      <c r="F2348">
        <v>2.9920338983050851</v>
      </c>
      <c r="G2348">
        <v>31.299435028248588</v>
      </c>
      <c r="H2348">
        <v>5.2601694915254242</v>
      </c>
      <c r="I2348">
        <v>1.002090395480226</v>
      </c>
      <c r="J2348">
        <v>1.876214689265536</v>
      </c>
      <c r="K2348">
        <v>1.5024858757062149</v>
      </c>
      <c r="L2348">
        <v>0.78378531073446334</v>
      </c>
      <c r="M2348">
        <v>5.0903954802259878E-2</v>
      </c>
      <c r="N2348">
        <v>0</v>
      </c>
      <c r="O2348">
        <v>0</v>
      </c>
      <c r="P2348">
        <v>0.37225988700564971</v>
      </c>
      <c r="Q2348">
        <v>2.7503389830508471</v>
      </c>
      <c r="U2348" s="5">
        <v>106</v>
      </c>
      <c r="V2348" s="5">
        <v>248</v>
      </c>
      <c r="AA2348">
        <v>2.42</v>
      </c>
      <c r="AB2348">
        <v>2.92</v>
      </c>
      <c r="AF2348">
        <v>1145</v>
      </c>
      <c r="AG2348">
        <v>742</v>
      </c>
      <c r="AH2348" s="7">
        <v>1887</v>
      </c>
      <c r="AI2348">
        <v>2.7</v>
      </c>
      <c r="AJ2348">
        <v>2.6</v>
      </c>
      <c r="AK2348">
        <v>0</v>
      </c>
      <c r="AL2348">
        <v>0</v>
      </c>
      <c r="AM2348">
        <v>83</v>
      </c>
      <c r="AN2348">
        <v>0.128</v>
      </c>
      <c r="AO2348" s="13">
        <v>0.255</v>
      </c>
      <c r="AP2348">
        <v>0.62</v>
      </c>
      <c r="AQ2348" s="17">
        <v>10.62</v>
      </c>
      <c r="AR2348" s="15">
        <v>21.17</v>
      </c>
      <c r="AS2348">
        <v>51.210999999999999</v>
      </c>
      <c r="AT2348" s="17">
        <v>68</v>
      </c>
      <c r="AU2348" s="11">
        <v>7.5</v>
      </c>
      <c r="AV2348">
        <v>47.6</v>
      </c>
      <c r="AW2348">
        <v>20.399999999999999</v>
      </c>
      <c r="AX2348" s="15">
        <v>0</v>
      </c>
      <c r="AY2348" s="13">
        <v>0</v>
      </c>
      <c r="AZ2348" s="7">
        <v>98.811000000000007</v>
      </c>
      <c r="BB2348" s="15">
        <v>20</v>
      </c>
      <c r="BD2348">
        <v>24</v>
      </c>
      <c r="BE2348" s="9">
        <v>100</v>
      </c>
      <c r="BH2348">
        <v>32.028199999999998</v>
      </c>
      <c r="BI2348" s="19">
        <v>1</v>
      </c>
      <c r="BJ2348" s="9" t="s">
        <v>4405</v>
      </c>
    </row>
    <row r="2349" spans="1:62" thickTop="1" thickBot="1" x14ac:dyDescent="0.3">
      <c r="A2349" t="s">
        <v>2407</v>
      </c>
      <c r="B2349" t="s">
        <v>3302</v>
      </c>
      <c r="C2349" t="s">
        <v>4120</v>
      </c>
      <c r="D2349">
        <v>34.59483679525222</v>
      </c>
      <c r="E2349">
        <v>14.613649851632051</v>
      </c>
      <c r="F2349">
        <v>2.9943916913946591</v>
      </c>
      <c r="G2349">
        <v>31.28830860534125</v>
      </c>
      <c r="H2349">
        <v>5.2586646884273014</v>
      </c>
      <c r="I2349">
        <v>1.002047477744807</v>
      </c>
      <c r="J2349">
        <v>1.8770623145400589</v>
      </c>
      <c r="K2349">
        <v>1.5022551928783381</v>
      </c>
      <c r="L2349">
        <v>0.78388724035608315</v>
      </c>
      <c r="M2349">
        <v>5.0949554896142439E-2</v>
      </c>
      <c r="N2349">
        <v>0</v>
      </c>
      <c r="O2349">
        <v>0</v>
      </c>
      <c r="P2349">
        <v>0.37213649851632052</v>
      </c>
      <c r="Q2349">
        <v>2.7506528189910981</v>
      </c>
      <c r="U2349" s="5">
        <v>101</v>
      </c>
      <c r="V2349" s="5">
        <v>236</v>
      </c>
      <c r="AA2349">
        <v>2.42</v>
      </c>
      <c r="AB2349">
        <v>2.92</v>
      </c>
      <c r="AF2349">
        <v>1145</v>
      </c>
      <c r="AG2349">
        <v>742</v>
      </c>
      <c r="AH2349" s="7">
        <v>1887</v>
      </c>
      <c r="AI2349">
        <v>2.7</v>
      </c>
      <c r="AJ2349">
        <v>2.6</v>
      </c>
      <c r="AK2349">
        <v>0</v>
      </c>
      <c r="AL2349">
        <v>0</v>
      </c>
      <c r="AM2349">
        <v>79</v>
      </c>
      <c r="AN2349">
        <v>0.128</v>
      </c>
      <c r="AO2349" s="13">
        <v>0.255</v>
      </c>
      <c r="AP2349">
        <v>0.62</v>
      </c>
      <c r="AQ2349" s="17">
        <v>10.11</v>
      </c>
      <c r="AR2349" s="15">
        <v>20.149999999999999</v>
      </c>
      <c r="AS2349">
        <v>48.743000000000002</v>
      </c>
      <c r="AT2349" s="17">
        <v>65</v>
      </c>
      <c r="AU2349" s="11">
        <v>7.5</v>
      </c>
      <c r="AV2349">
        <v>45.5</v>
      </c>
      <c r="AW2349">
        <v>19.5</v>
      </c>
      <c r="AX2349" s="15">
        <v>0</v>
      </c>
      <c r="AY2349" s="13">
        <v>0</v>
      </c>
      <c r="AZ2349" s="7">
        <v>94.242999999999995</v>
      </c>
      <c r="BB2349" s="15">
        <v>20</v>
      </c>
      <c r="BD2349">
        <v>24</v>
      </c>
      <c r="BE2349" s="9">
        <v>100</v>
      </c>
      <c r="BH2349">
        <v>18.852900000000002</v>
      </c>
      <c r="BI2349" s="19">
        <v>1</v>
      </c>
      <c r="BJ2349" s="9" t="s">
        <v>4405</v>
      </c>
    </row>
    <row r="2350" spans="1:62" thickTop="1" thickBot="1" x14ac:dyDescent="0.3">
      <c r="A2350" t="s">
        <v>2408</v>
      </c>
      <c r="B2350" t="s">
        <v>3302</v>
      </c>
      <c r="C2350" t="s">
        <v>4120</v>
      </c>
      <c r="D2350">
        <v>34.59483679525222</v>
      </c>
      <c r="E2350">
        <v>14.613649851632051</v>
      </c>
      <c r="F2350">
        <v>2.9943916913946591</v>
      </c>
      <c r="G2350">
        <v>31.28830860534125</v>
      </c>
      <c r="H2350">
        <v>5.2586646884273014</v>
      </c>
      <c r="I2350">
        <v>1.002047477744807</v>
      </c>
      <c r="J2350">
        <v>1.8770623145400589</v>
      </c>
      <c r="K2350">
        <v>1.5022551928783381</v>
      </c>
      <c r="L2350">
        <v>0.78388724035608315</v>
      </c>
      <c r="M2350">
        <v>5.0949554896142439E-2</v>
      </c>
      <c r="N2350">
        <v>0</v>
      </c>
      <c r="O2350">
        <v>0</v>
      </c>
      <c r="P2350">
        <v>0.37213649851632052</v>
      </c>
      <c r="Q2350">
        <v>2.7506528189910981</v>
      </c>
      <c r="U2350" s="5">
        <v>101</v>
      </c>
      <c r="V2350" s="5">
        <v>236</v>
      </c>
      <c r="AA2350">
        <v>2.42</v>
      </c>
      <c r="AB2350">
        <v>2.92</v>
      </c>
      <c r="AF2350">
        <v>1145</v>
      </c>
      <c r="AG2350">
        <v>742</v>
      </c>
      <c r="AH2350" s="7">
        <v>1887</v>
      </c>
      <c r="AI2350">
        <v>2.7</v>
      </c>
      <c r="AJ2350">
        <v>2.6</v>
      </c>
      <c r="AK2350">
        <v>0</v>
      </c>
      <c r="AL2350">
        <v>0</v>
      </c>
      <c r="AM2350">
        <v>79</v>
      </c>
      <c r="AN2350">
        <v>0.128</v>
      </c>
      <c r="AO2350" s="13">
        <v>0.255</v>
      </c>
      <c r="AP2350">
        <v>0.62</v>
      </c>
      <c r="AQ2350" s="17">
        <v>10.11</v>
      </c>
      <c r="AR2350" s="15">
        <v>20.149999999999999</v>
      </c>
      <c r="AS2350">
        <v>48.743000000000002</v>
      </c>
      <c r="AT2350" s="17">
        <v>65</v>
      </c>
      <c r="AU2350" s="11">
        <v>7.5</v>
      </c>
      <c r="AV2350">
        <v>45.5</v>
      </c>
      <c r="AW2350">
        <v>19.5</v>
      </c>
      <c r="AX2350" s="15">
        <v>0</v>
      </c>
      <c r="AY2350" s="13">
        <v>0</v>
      </c>
      <c r="AZ2350" s="7">
        <v>94.242999999999995</v>
      </c>
      <c r="BB2350" s="15">
        <v>20</v>
      </c>
      <c r="BD2350">
        <v>24</v>
      </c>
      <c r="BE2350" s="9">
        <v>100</v>
      </c>
      <c r="BH2350">
        <v>68.482500000000002</v>
      </c>
      <c r="BI2350" s="19">
        <v>28</v>
      </c>
      <c r="BJ2350" s="9" t="s">
        <v>4405</v>
      </c>
    </row>
    <row r="2351" spans="1:62" thickTop="1" thickBot="1" x14ac:dyDescent="0.3">
      <c r="A2351" t="s">
        <v>2409</v>
      </c>
      <c r="B2351" t="s">
        <v>3302</v>
      </c>
      <c r="C2351" t="s">
        <v>4120</v>
      </c>
      <c r="D2351">
        <v>34.59483679525222</v>
      </c>
      <c r="E2351">
        <v>14.613649851632051</v>
      </c>
      <c r="F2351">
        <v>2.9943916913946591</v>
      </c>
      <c r="G2351">
        <v>31.28830860534125</v>
      </c>
      <c r="H2351">
        <v>5.2586646884273014</v>
      </c>
      <c r="I2351">
        <v>1.002047477744807</v>
      </c>
      <c r="J2351">
        <v>1.8770623145400589</v>
      </c>
      <c r="K2351">
        <v>1.5022551928783381</v>
      </c>
      <c r="L2351">
        <v>0.78388724035608315</v>
      </c>
      <c r="M2351">
        <v>5.0949554896142439E-2</v>
      </c>
      <c r="N2351">
        <v>0</v>
      </c>
      <c r="O2351">
        <v>0</v>
      </c>
      <c r="P2351">
        <v>0.37213649851632052</v>
      </c>
      <c r="Q2351">
        <v>2.7506528189910981</v>
      </c>
      <c r="U2351" s="5">
        <v>101</v>
      </c>
      <c r="V2351" s="5">
        <v>236</v>
      </c>
      <c r="AA2351">
        <v>2.42</v>
      </c>
      <c r="AB2351">
        <v>2.92</v>
      </c>
      <c r="AF2351">
        <v>1145</v>
      </c>
      <c r="AG2351">
        <v>742</v>
      </c>
      <c r="AH2351" s="7">
        <v>1887</v>
      </c>
      <c r="AI2351">
        <v>2.7</v>
      </c>
      <c r="AJ2351">
        <v>2.6</v>
      </c>
      <c r="AK2351">
        <v>0</v>
      </c>
      <c r="AL2351">
        <v>0</v>
      </c>
      <c r="AM2351">
        <v>79</v>
      </c>
      <c r="AN2351">
        <v>0.128</v>
      </c>
      <c r="AO2351" s="13">
        <v>0.255</v>
      </c>
      <c r="AP2351">
        <v>0.62</v>
      </c>
      <c r="AQ2351" s="17">
        <v>10.11</v>
      </c>
      <c r="AR2351" s="15">
        <v>20.149999999999999</v>
      </c>
      <c r="AS2351">
        <v>48.743000000000002</v>
      </c>
      <c r="AT2351" s="17">
        <v>65</v>
      </c>
      <c r="AU2351" s="11">
        <v>7.5</v>
      </c>
      <c r="AV2351">
        <v>45.5</v>
      </c>
      <c r="AW2351">
        <v>19.5</v>
      </c>
      <c r="AX2351" s="15">
        <v>0</v>
      </c>
      <c r="AY2351" s="13">
        <v>0</v>
      </c>
      <c r="AZ2351" s="7">
        <v>94.242999999999995</v>
      </c>
      <c r="BB2351" s="15">
        <v>20</v>
      </c>
      <c r="BD2351">
        <v>24</v>
      </c>
      <c r="BE2351" s="9">
        <v>100</v>
      </c>
      <c r="BH2351">
        <v>54.404000000000003</v>
      </c>
      <c r="BI2351" s="19">
        <v>7</v>
      </c>
      <c r="BJ2351" s="9" t="s">
        <v>4405</v>
      </c>
    </row>
    <row r="2352" spans="1:62" thickTop="1" thickBot="1" x14ac:dyDescent="0.3">
      <c r="A2352" t="s">
        <v>2410</v>
      </c>
      <c r="B2352" t="s">
        <v>3302</v>
      </c>
      <c r="C2352" t="s">
        <v>4121</v>
      </c>
      <c r="D2352">
        <v>34.615866261398168</v>
      </c>
      <c r="E2352">
        <v>14.627294832826751</v>
      </c>
      <c r="F2352">
        <v>3.005015197568389</v>
      </c>
      <c r="G2352">
        <v>31.238176291793319</v>
      </c>
      <c r="H2352">
        <v>5.2518844984802433</v>
      </c>
      <c r="I2352">
        <v>1.0018541033434649</v>
      </c>
      <c r="J2352">
        <v>1.880881458966565</v>
      </c>
      <c r="K2352">
        <v>1.5012158054711251</v>
      </c>
      <c r="L2352">
        <v>0.78434650455927057</v>
      </c>
      <c r="M2352">
        <v>5.1155015197568397E-2</v>
      </c>
      <c r="N2352">
        <v>0</v>
      </c>
      <c r="O2352">
        <v>0</v>
      </c>
      <c r="P2352">
        <v>0.37158054711246202</v>
      </c>
      <c r="Q2352">
        <v>2.7520668693009118</v>
      </c>
      <c r="U2352" s="5">
        <v>99</v>
      </c>
      <c r="V2352" s="5">
        <v>230</v>
      </c>
      <c r="AA2352">
        <v>2.42</v>
      </c>
      <c r="AB2352">
        <v>2.92</v>
      </c>
      <c r="AF2352">
        <v>1145</v>
      </c>
      <c r="AG2352">
        <v>742</v>
      </c>
      <c r="AH2352" s="7">
        <v>1887</v>
      </c>
      <c r="AI2352">
        <v>2.7</v>
      </c>
      <c r="AJ2352">
        <v>2.6</v>
      </c>
      <c r="AK2352">
        <v>0</v>
      </c>
      <c r="AL2352">
        <v>0</v>
      </c>
      <c r="AM2352">
        <v>77</v>
      </c>
      <c r="AN2352">
        <v>0.128</v>
      </c>
      <c r="AO2352" s="13">
        <v>0.255</v>
      </c>
      <c r="AP2352">
        <v>0.62</v>
      </c>
      <c r="AQ2352" s="17">
        <v>9.86</v>
      </c>
      <c r="AR2352" s="15">
        <v>19.64</v>
      </c>
      <c r="AS2352">
        <v>47.509</v>
      </c>
      <c r="AT2352" s="17">
        <v>63</v>
      </c>
      <c r="AU2352" s="11">
        <v>7.5</v>
      </c>
      <c r="AV2352">
        <v>44.1</v>
      </c>
      <c r="AW2352">
        <v>18.899999999999999</v>
      </c>
      <c r="AX2352" s="15">
        <v>0</v>
      </c>
      <c r="AY2352" s="13">
        <v>0</v>
      </c>
      <c r="AZ2352" s="7">
        <v>91.608999999999995</v>
      </c>
      <c r="BB2352" s="15">
        <v>20</v>
      </c>
      <c r="BD2352">
        <v>24</v>
      </c>
      <c r="BE2352" s="9">
        <v>100</v>
      </c>
      <c r="BH2352">
        <v>68.001499999999993</v>
      </c>
      <c r="BI2352" s="19">
        <v>28</v>
      </c>
      <c r="BJ2352" s="9" t="s">
        <v>4405</v>
      </c>
    </row>
    <row r="2353" spans="1:62" thickTop="1" thickBot="1" x14ac:dyDescent="0.3">
      <c r="A2353" t="s">
        <v>2411</v>
      </c>
      <c r="B2353" t="s">
        <v>3302</v>
      </c>
      <c r="C2353" t="s">
        <v>4121</v>
      </c>
      <c r="D2353">
        <v>34.615866261398168</v>
      </c>
      <c r="E2353">
        <v>14.627294832826751</v>
      </c>
      <c r="F2353">
        <v>3.005015197568389</v>
      </c>
      <c r="G2353">
        <v>31.238176291793319</v>
      </c>
      <c r="H2353">
        <v>5.2518844984802433</v>
      </c>
      <c r="I2353">
        <v>1.0018541033434649</v>
      </c>
      <c r="J2353">
        <v>1.880881458966565</v>
      </c>
      <c r="K2353">
        <v>1.5012158054711251</v>
      </c>
      <c r="L2353">
        <v>0.78434650455927057</v>
      </c>
      <c r="M2353">
        <v>5.1155015197568397E-2</v>
      </c>
      <c r="N2353">
        <v>0</v>
      </c>
      <c r="O2353">
        <v>0</v>
      </c>
      <c r="P2353">
        <v>0.37158054711246202</v>
      </c>
      <c r="Q2353">
        <v>2.7520668693009118</v>
      </c>
      <c r="U2353" s="5">
        <v>99</v>
      </c>
      <c r="V2353" s="5">
        <v>230</v>
      </c>
      <c r="AA2353">
        <v>2.42</v>
      </c>
      <c r="AB2353">
        <v>2.92</v>
      </c>
      <c r="AF2353">
        <v>1145</v>
      </c>
      <c r="AG2353">
        <v>742</v>
      </c>
      <c r="AH2353" s="7">
        <v>1887</v>
      </c>
      <c r="AI2353">
        <v>2.7</v>
      </c>
      <c r="AJ2353">
        <v>2.6</v>
      </c>
      <c r="AK2353">
        <v>0</v>
      </c>
      <c r="AL2353">
        <v>0</v>
      </c>
      <c r="AM2353">
        <v>77</v>
      </c>
      <c r="AN2353">
        <v>0.128</v>
      </c>
      <c r="AO2353" s="13">
        <v>0.255</v>
      </c>
      <c r="AP2353">
        <v>0.62</v>
      </c>
      <c r="AQ2353" s="17">
        <v>9.86</v>
      </c>
      <c r="AR2353" s="15">
        <v>19.64</v>
      </c>
      <c r="AS2353">
        <v>47.509</v>
      </c>
      <c r="AT2353" s="17">
        <v>63</v>
      </c>
      <c r="AU2353" s="11">
        <v>7.5</v>
      </c>
      <c r="AV2353">
        <v>44.1</v>
      </c>
      <c r="AW2353">
        <v>18.899999999999999</v>
      </c>
      <c r="AX2353" s="15">
        <v>0</v>
      </c>
      <c r="AY2353" s="13">
        <v>0</v>
      </c>
      <c r="AZ2353" s="7">
        <v>91.608999999999995</v>
      </c>
      <c r="BB2353" s="15">
        <v>20</v>
      </c>
      <c r="BD2353">
        <v>24</v>
      </c>
      <c r="BE2353" s="9">
        <v>100</v>
      </c>
      <c r="BH2353">
        <v>27.2652</v>
      </c>
      <c r="BI2353" s="19">
        <v>1</v>
      </c>
      <c r="BJ2353" s="9" t="s">
        <v>4405</v>
      </c>
    </row>
    <row r="2354" spans="1:62" thickTop="1" thickBot="1" x14ac:dyDescent="0.3">
      <c r="A2354" t="s">
        <v>2412</v>
      </c>
      <c r="B2354" t="s">
        <v>3302</v>
      </c>
      <c r="C2354" t="s">
        <v>4121</v>
      </c>
      <c r="D2354">
        <v>34.615866261398168</v>
      </c>
      <c r="E2354">
        <v>14.627294832826751</v>
      </c>
      <c r="F2354">
        <v>3.005015197568389</v>
      </c>
      <c r="G2354">
        <v>31.238176291793319</v>
      </c>
      <c r="H2354">
        <v>5.2518844984802433</v>
      </c>
      <c r="I2354">
        <v>1.0018541033434649</v>
      </c>
      <c r="J2354">
        <v>1.880881458966565</v>
      </c>
      <c r="K2354">
        <v>1.5012158054711251</v>
      </c>
      <c r="L2354">
        <v>0.78434650455927057</v>
      </c>
      <c r="M2354">
        <v>5.1155015197568397E-2</v>
      </c>
      <c r="N2354">
        <v>0</v>
      </c>
      <c r="O2354">
        <v>0</v>
      </c>
      <c r="P2354">
        <v>0.37158054711246202</v>
      </c>
      <c r="Q2354">
        <v>2.7520668693009118</v>
      </c>
      <c r="U2354" s="5">
        <v>99</v>
      </c>
      <c r="V2354" s="5">
        <v>230</v>
      </c>
      <c r="AA2354">
        <v>2.42</v>
      </c>
      <c r="AB2354">
        <v>2.92</v>
      </c>
      <c r="AF2354">
        <v>1145</v>
      </c>
      <c r="AG2354">
        <v>742</v>
      </c>
      <c r="AH2354" s="7">
        <v>1887</v>
      </c>
      <c r="AI2354">
        <v>2.7</v>
      </c>
      <c r="AJ2354">
        <v>2.6</v>
      </c>
      <c r="AK2354">
        <v>0</v>
      </c>
      <c r="AL2354">
        <v>0</v>
      </c>
      <c r="AM2354">
        <v>77</v>
      </c>
      <c r="AN2354">
        <v>0.128</v>
      </c>
      <c r="AO2354" s="13">
        <v>0.255</v>
      </c>
      <c r="AP2354">
        <v>0.62</v>
      </c>
      <c r="AQ2354" s="17">
        <v>9.86</v>
      </c>
      <c r="AR2354" s="15">
        <v>19.64</v>
      </c>
      <c r="AS2354">
        <v>47.509</v>
      </c>
      <c r="AT2354" s="17">
        <v>63</v>
      </c>
      <c r="AU2354" s="11">
        <v>7.5</v>
      </c>
      <c r="AV2354">
        <v>44.1</v>
      </c>
      <c r="AW2354">
        <v>18.899999999999999</v>
      </c>
      <c r="AX2354" s="15">
        <v>0</v>
      </c>
      <c r="AY2354" s="13">
        <v>0</v>
      </c>
      <c r="AZ2354" s="7">
        <v>91.608999999999995</v>
      </c>
      <c r="BB2354" s="15">
        <v>20</v>
      </c>
      <c r="BD2354">
        <v>24</v>
      </c>
      <c r="BE2354" s="9">
        <v>100</v>
      </c>
      <c r="BH2354">
        <v>54.297800000000002</v>
      </c>
      <c r="BI2354" s="19">
        <v>7</v>
      </c>
      <c r="BJ2354" s="9" t="s">
        <v>4405</v>
      </c>
    </row>
    <row r="2355" spans="1:62" thickTop="1" thickBot="1" x14ac:dyDescent="0.3">
      <c r="A2355" t="s">
        <v>2413</v>
      </c>
      <c r="B2355" t="s">
        <v>3302</v>
      </c>
      <c r="C2355" t="s">
        <v>4122</v>
      </c>
      <c r="D2355">
        <v>34.605072886297378</v>
      </c>
      <c r="E2355">
        <v>14.620291545189501</v>
      </c>
      <c r="F2355">
        <v>2.999562682215744</v>
      </c>
      <c r="G2355">
        <v>31.263906705539359</v>
      </c>
      <c r="H2355">
        <v>5.2553644314868802</v>
      </c>
      <c r="I2355">
        <v>1.0019533527696789</v>
      </c>
      <c r="J2355">
        <v>1.878921282798834</v>
      </c>
      <c r="K2355">
        <v>1.5017492711370259</v>
      </c>
      <c r="L2355">
        <v>0.78411078717201177</v>
      </c>
      <c r="M2355">
        <v>5.1049562682215749E-2</v>
      </c>
      <c r="N2355">
        <v>0</v>
      </c>
      <c r="O2355">
        <v>0</v>
      </c>
      <c r="P2355">
        <v>0.37186588921282798</v>
      </c>
      <c r="Q2355">
        <v>2.75134110787172</v>
      </c>
      <c r="U2355" s="5">
        <v>103</v>
      </c>
      <c r="V2355" s="5">
        <v>240</v>
      </c>
      <c r="AA2355">
        <v>2.42</v>
      </c>
      <c r="AB2355">
        <v>2.92</v>
      </c>
      <c r="AF2355">
        <v>1160</v>
      </c>
      <c r="AG2355">
        <v>753</v>
      </c>
      <c r="AH2355" s="7">
        <v>1913</v>
      </c>
      <c r="AI2355">
        <v>2.7</v>
      </c>
      <c r="AJ2355">
        <v>2.6</v>
      </c>
      <c r="AK2355">
        <v>0</v>
      </c>
      <c r="AL2355">
        <v>0</v>
      </c>
      <c r="AM2355">
        <v>81</v>
      </c>
      <c r="AN2355">
        <v>0.128</v>
      </c>
      <c r="AO2355" s="13">
        <v>0.255</v>
      </c>
      <c r="AP2355">
        <v>0.62</v>
      </c>
      <c r="AQ2355" s="17">
        <v>10.37</v>
      </c>
      <c r="AR2355" s="15">
        <v>20.66</v>
      </c>
      <c r="AS2355">
        <v>49.976999999999997</v>
      </c>
      <c r="AT2355" s="17">
        <v>66</v>
      </c>
      <c r="AU2355" s="11">
        <v>7.5</v>
      </c>
      <c r="AV2355">
        <v>46.2</v>
      </c>
      <c r="AW2355">
        <v>19.8</v>
      </c>
      <c r="AX2355" s="15">
        <v>0</v>
      </c>
      <c r="AY2355" s="13">
        <v>0</v>
      </c>
      <c r="AZ2355" s="7">
        <v>96.177000000000007</v>
      </c>
      <c r="BB2355" s="15">
        <v>20</v>
      </c>
      <c r="BD2355">
        <v>24</v>
      </c>
      <c r="BE2355" s="9">
        <v>100</v>
      </c>
      <c r="BH2355">
        <v>58.93</v>
      </c>
      <c r="BI2355" s="19">
        <v>7</v>
      </c>
      <c r="BJ2355" s="9" t="s">
        <v>4405</v>
      </c>
    </row>
    <row r="2356" spans="1:62" thickTop="1" thickBot="1" x14ac:dyDescent="0.3">
      <c r="A2356" t="s">
        <v>2414</v>
      </c>
      <c r="B2356" t="s">
        <v>3302</v>
      </c>
      <c r="C2356" t="s">
        <v>4122</v>
      </c>
      <c r="D2356">
        <v>34.605072886297378</v>
      </c>
      <c r="E2356">
        <v>14.620291545189501</v>
      </c>
      <c r="F2356">
        <v>2.999562682215744</v>
      </c>
      <c r="G2356">
        <v>31.263906705539359</v>
      </c>
      <c r="H2356">
        <v>5.2553644314868802</v>
      </c>
      <c r="I2356">
        <v>1.0019533527696789</v>
      </c>
      <c r="J2356">
        <v>1.878921282798834</v>
      </c>
      <c r="K2356">
        <v>1.5017492711370259</v>
      </c>
      <c r="L2356">
        <v>0.78411078717201177</v>
      </c>
      <c r="M2356">
        <v>5.1049562682215749E-2</v>
      </c>
      <c r="N2356">
        <v>0</v>
      </c>
      <c r="O2356">
        <v>0</v>
      </c>
      <c r="P2356">
        <v>0.37186588921282798</v>
      </c>
      <c r="Q2356">
        <v>2.75134110787172</v>
      </c>
      <c r="U2356" s="5">
        <v>103</v>
      </c>
      <c r="V2356" s="5">
        <v>240</v>
      </c>
      <c r="AA2356">
        <v>2.42</v>
      </c>
      <c r="AB2356">
        <v>2.92</v>
      </c>
      <c r="AF2356">
        <v>1160</v>
      </c>
      <c r="AG2356">
        <v>753</v>
      </c>
      <c r="AH2356" s="7">
        <v>1913</v>
      </c>
      <c r="AI2356">
        <v>2.7</v>
      </c>
      <c r="AJ2356">
        <v>2.6</v>
      </c>
      <c r="AK2356">
        <v>0</v>
      </c>
      <c r="AL2356">
        <v>0</v>
      </c>
      <c r="AM2356">
        <v>81</v>
      </c>
      <c r="AN2356">
        <v>0.128</v>
      </c>
      <c r="AO2356" s="13">
        <v>0.255</v>
      </c>
      <c r="AP2356">
        <v>0.62</v>
      </c>
      <c r="AQ2356" s="17">
        <v>10.37</v>
      </c>
      <c r="AR2356" s="15">
        <v>20.66</v>
      </c>
      <c r="AS2356">
        <v>49.976999999999997</v>
      </c>
      <c r="AT2356" s="17">
        <v>66</v>
      </c>
      <c r="AU2356" s="11">
        <v>7.5</v>
      </c>
      <c r="AV2356">
        <v>46.2</v>
      </c>
      <c r="AW2356">
        <v>19.8</v>
      </c>
      <c r="AX2356" s="15">
        <v>0</v>
      </c>
      <c r="AY2356" s="13">
        <v>0</v>
      </c>
      <c r="AZ2356" s="7">
        <v>96.177000000000007</v>
      </c>
      <c r="BB2356" s="15">
        <v>20</v>
      </c>
      <c r="BD2356">
        <v>24</v>
      </c>
      <c r="BE2356" s="9">
        <v>100</v>
      </c>
      <c r="BH2356">
        <v>72.258899999999997</v>
      </c>
      <c r="BI2356" s="19">
        <v>28</v>
      </c>
      <c r="BJ2356" s="9" t="s">
        <v>4405</v>
      </c>
    </row>
    <row r="2357" spans="1:62" thickTop="1" thickBot="1" x14ac:dyDescent="0.3">
      <c r="A2357" t="s">
        <v>2415</v>
      </c>
      <c r="B2357" t="s">
        <v>3302</v>
      </c>
      <c r="C2357" t="s">
        <v>4122</v>
      </c>
      <c r="D2357">
        <v>34.605072886297378</v>
      </c>
      <c r="E2357">
        <v>14.620291545189501</v>
      </c>
      <c r="F2357">
        <v>2.999562682215744</v>
      </c>
      <c r="G2357">
        <v>31.263906705539359</v>
      </c>
      <c r="H2357">
        <v>5.2553644314868802</v>
      </c>
      <c r="I2357">
        <v>1.0019533527696789</v>
      </c>
      <c r="J2357">
        <v>1.878921282798834</v>
      </c>
      <c r="K2357">
        <v>1.5017492711370259</v>
      </c>
      <c r="L2357">
        <v>0.78411078717201177</v>
      </c>
      <c r="M2357">
        <v>5.1049562682215749E-2</v>
      </c>
      <c r="N2357">
        <v>0</v>
      </c>
      <c r="O2357">
        <v>0</v>
      </c>
      <c r="P2357">
        <v>0.37186588921282798</v>
      </c>
      <c r="Q2357">
        <v>2.75134110787172</v>
      </c>
      <c r="U2357" s="5">
        <v>103</v>
      </c>
      <c r="V2357" s="5">
        <v>240</v>
      </c>
      <c r="AA2357">
        <v>2.42</v>
      </c>
      <c r="AB2357">
        <v>2.92</v>
      </c>
      <c r="AF2357">
        <v>1160</v>
      </c>
      <c r="AG2357">
        <v>753</v>
      </c>
      <c r="AH2357" s="7">
        <v>1913</v>
      </c>
      <c r="AI2357">
        <v>2.7</v>
      </c>
      <c r="AJ2357">
        <v>2.6</v>
      </c>
      <c r="AK2357">
        <v>0</v>
      </c>
      <c r="AL2357">
        <v>0</v>
      </c>
      <c r="AM2357">
        <v>81</v>
      </c>
      <c r="AN2357">
        <v>0.128</v>
      </c>
      <c r="AO2357" s="13">
        <v>0.255</v>
      </c>
      <c r="AP2357">
        <v>0.62</v>
      </c>
      <c r="AQ2357" s="17">
        <v>10.37</v>
      </c>
      <c r="AR2357" s="15">
        <v>20.66</v>
      </c>
      <c r="AS2357">
        <v>49.976999999999997</v>
      </c>
      <c r="AT2357" s="17">
        <v>66</v>
      </c>
      <c r="AU2357" s="11">
        <v>7.5</v>
      </c>
      <c r="AV2357">
        <v>46.2</v>
      </c>
      <c r="AW2357">
        <v>19.8</v>
      </c>
      <c r="AX2357" s="15">
        <v>0</v>
      </c>
      <c r="AY2357" s="13">
        <v>0</v>
      </c>
      <c r="AZ2357" s="7">
        <v>96.177000000000007</v>
      </c>
      <c r="BB2357" s="15">
        <v>20</v>
      </c>
      <c r="BD2357">
        <v>24</v>
      </c>
      <c r="BE2357" s="9">
        <v>100</v>
      </c>
      <c r="BH2357">
        <v>34.115200000000002</v>
      </c>
      <c r="BI2357" s="19">
        <v>1</v>
      </c>
      <c r="BJ2357" s="9" t="s">
        <v>4405</v>
      </c>
    </row>
    <row r="2358" spans="1:62" thickTop="1" thickBot="1" x14ac:dyDescent="0.3">
      <c r="A2358" t="s">
        <v>2416</v>
      </c>
      <c r="B2358" t="s">
        <v>3302</v>
      </c>
      <c r="C2358" t="s">
        <v>4123</v>
      </c>
      <c r="D2358">
        <v>34.61067484662577</v>
      </c>
      <c r="E2358">
        <v>14.623926380368101</v>
      </c>
      <c r="F2358">
        <v>3.00239263803681</v>
      </c>
      <c r="G2358">
        <v>31.250552147239269</v>
      </c>
      <c r="H2358">
        <v>5.2535582822085889</v>
      </c>
      <c r="I2358">
        <v>1.001901840490798</v>
      </c>
      <c r="J2358">
        <v>1.879938650306749</v>
      </c>
      <c r="K2358">
        <v>1.5014723926380369</v>
      </c>
      <c r="L2358">
        <v>0.78423312883435603</v>
      </c>
      <c r="M2358">
        <v>5.1104294478527608E-2</v>
      </c>
      <c r="N2358">
        <v>0</v>
      </c>
      <c r="O2358">
        <v>0</v>
      </c>
      <c r="P2358">
        <v>0.37171779141104289</v>
      </c>
      <c r="Q2358">
        <v>2.7517177914110431</v>
      </c>
      <c r="U2358" s="5">
        <v>98</v>
      </c>
      <c r="V2358" s="5">
        <v>228</v>
      </c>
      <c r="AA2358">
        <v>2.42</v>
      </c>
      <c r="AB2358">
        <v>2.92</v>
      </c>
      <c r="AF2358">
        <v>1160</v>
      </c>
      <c r="AG2358">
        <v>753</v>
      </c>
      <c r="AH2358" s="7">
        <v>1913</v>
      </c>
      <c r="AI2358">
        <v>2.7</v>
      </c>
      <c r="AJ2358">
        <v>2.6</v>
      </c>
      <c r="AK2358">
        <v>0</v>
      </c>
      <c r="AL2358">
        <v>0</v>
      </c>
      <c r="AM2358">
        <v>77</v>
      </c>
      <c r="AN2358">
        <v>0.128</v>
      </c>
      <c r="AO2358" s="13">
        <v>0.255</v>
      </c>
      <c r="AP2358">
        <v>0.62</v>
      </c>
      <c r="AQ2358" s="17">
        <v>9.86</v>
      </c>
      <c r="AR2358" s="15">
        <v>19.64</v>
      </c>
      <c r="AS2358">
        <v>47.509</v>
      </c>
      <c r="AT2358" s="17">
        <v>63</v>
      </c>
      <c r="AU2358" s="11">
        <v>7.5</v>
      </c>
      <c r="AV2358">
        <v>44.1</v>
      </c>
      <c r="AW2358">
        <v>18.899999999999999</v>
      </c>
      <c r="AX2358" s="15">
        <v>0</v>
      </c>
      <c r="AY2358" s="13">
        <v>0</v>
      </c>
      <c r="AZ2358" s="7">
        <v>91.608999999999995</v>
      </c>
      <c r="BB2358" s="15">
        <v>20</v>
      </c>
      <c r="BD2358">
        <v>24</v>
      </c>
      <c r="BE2358" s="9">
        <v>100</v>
      </c>
      <c r="BH2358">
        <v>66.874600000000001</v>
      </c>
      <c r="BI2358" s="19">
        <v>28</v>
      </c>
      <c r="BJ2358" s="9" t="s">
        <v>4405</v>
      </c>
    </row>
    <row r="2359" spans="1:62" thickTop="1" thickBot="1" x14ac:dyDescent="0.3">
      <c r="A2359" t="s">
        <v>2417</v>
      </c>
      <c r="B2359" t="s">
        <v>3302</v>
      </c>
      <c r="C2359" t="s">
        <v>4123</v>
      </c>
      <c r="D2359">
        <v>34.61067484662577</v>
      </c>
      <c r="E2359">
        <v>14.623926380368101</v>
      </c>
      <c r="F2359">
        <v>3.00239263803681</v>
      </c>
      <c r="G2359">
        <v>31.250552147239269</v>
      </c>
      <c r="H2359">
        <v>5.2535582822085889</v>
      </c>
      <c r="I2359">
        <v>1.001901840490798</v>
      </c>
      <c r="J2359">
        <v>1.879938650306749</v>
      </c>
      <c r="K2359">
        <v>1.5014723926380369</v>
      </c>
      <c r="L2359">
        <v>0.78423312883435603</v>
      </c>
      <c r="M2359">
        <v>5.1104294478527608E-2</v>
      </c>
      <c r="N2359">
        <v>0</v>
      </c>
      <c r="O2359">
        <v>0</v>
      </c>
      <c r="P2359">
        <v>0.37171779141104289</v>
      </c>
      <c r="Q2359">
        <v>2.7517177914110431</v>
      </c>
      <c r="U2359" s="5">
        <v>98</v>
      </c>
      <c r="V2359" s="5">
        <v>228</v>
      </c>
      <c r="AA2359">
        <v>2.42</v>
      </c>
      <c r="AB2359">
        <v>2.92</v>
      </c>
      <c r="AF2359">
        <v>1160</v>
      </c>
      <c r="AG2359">
        <v>753</v>
      </c>
      <c r="AH2359" s="7">
        <v>1913</v>
      </c>
      <c r="AI2359">
        <v>2.7</v>
      </c>
      <c r="AJ2359">
        <v>2.6</v>
      </c>
      <c r="AK2359">
        <v>0</v>
      </c>
      <c r="AL2359">
        <v>0</v>
      </c>
      <c r="AM2359">
        <v>77</v>
      </c>
      <c r="AN2359">
        <v>0.128</v>
      </c>
      <c r="AO2359" s="13">
        <v>0.255</v>
      </c>
      <c r="AP2359">
        <v>0.62</v>
      </c>
      <c r="AQ2359" s="17">
        <v>9.86</v>
      </c>
      <c r="AR2359" s="15">
        <v>19.64</v>
      </c>
      <c r="AS2359">
        <v>47.509</v>
      </c>
      <c r="AT2359" s="17">
        <v>63</v>
      </c>
      <c r="AU2359" s="11">
        <v>7.5</v>
      </c>
      <c r="AV2359">
        <v>44.1</v>
      </c>
      <c r="AW2359">
        <v>18.899999999999999</v>
      </c>
      <c r="AX2359" s="15">
        <v>0</v>
      </c>
      <c r="AY2359" s="13">
        <v>0</v>
      </c>
      <c r="AZ2359" s="7">
        <v>91.608999999999995</v>
      </c>
      <c r="BB2359" s="15">
        <v>20</v>
      </c>
      <c r="BD2359">
        <v>24</v>
      </c>
      <c r="BE2359" s="9">
        <v>100</v>
      </c>
      <c r="BH2359">
        <v>21.684999999999999</v>
      </c>
      <c r="BI2359" s="19">
        <v>1</v>
      </c>
      <c r="BJ2359" s="9" t="s">
        <v>4405</v>
      </c>
    </row>
    <row r="2360" spans="1:62" thickTop="1" thickBot="1" x14ac:dyDescent="0.3">
      <c r="A2360" t="s">
        <v>2418</v>
      </c>
      <c r="B2360" t="s">
        <v>3302</v>
      </c>
      <c r="C2360" t="s">
        <v>4123</v>
      </c>
      <c r="D2360">
        <v>34.61067484662577</v>
      </c>
      <c r="E2360">
        <v>14.623926380368101</v>
      </c>
      <c r="F2360">
        <v>3.00239263803681</v>
      </c>
      <c r="G2360">
        <v>31.250552147239269</v>
      </c>
      <c r="H2360">
        <v>5.2535582822085889</v>
      </c>
      <c r="I2360">
        <v>1.001901840490798</v>
      </c>
      <c r="J2360">
        <v>1.879938650306749</v>
      </c>
      <c r="K2360">
        <v>1.5014723926380369</v>
      </c>
      <c r="L2360">
        <v>0.78423312883435603</v>
      </c>
      <c r="M2360">
        <v>5.1104294478527608E-2</v>
      </c>
      <c r="N2360">
        <v>0</v>
      </c>
      <c r="O2360">
        <v>0</v>
      </c>
      <c r="P2360">
        <v>0.37171779141104289</v>
      </c>
      <c r="Q2360">
        <v>2.7517177914110431</v>
      </c>
      <c r="U2360" s="5">
        <v>98</v>
      </c>
      <c r="V2360" s="5">
        <v>228</v>
      </c>
      <c r="AA2360">
        <v>2.42</v>
      </c>
      <c r="AB2360">
        <v>2.92</v>
      </c>
      <c r="AF2360">
        <v>1160</v>
      </c>
      <c r="AG2360">
        <v>753</v>
      </c>
      <c r="AH2360" s="7">
        <v>1913</v>
      </c>
      <c r="AI2360">
        <v>2.7</v>
      </c>
      <c r="AJ2360">
        <v>2.6</v>
      </c>
      <c r="AK2360">
        <v>0</v>
      </c>
      <c r="AL2360">
        <v>0</v>
      </c>
      <c r="AM2360">
        <v>77</v>
      </c>
      <c r="AN2360">
        <v>0.128</v>
      </c>
      <c r="AO2360" s="13">
        <v>0.255</v>
      </c>
      <c r="AP2360">
        <v>0.62</v>
      </c>
      <c r="AQ2360" s="17">
        <v>9.86</v>
      </c>
      <c r="AR2360" s="15">
        <v>19.64</v>
      </c>
      <c r="AS2360">
        <v>47.509</v>
      </c>
      <c r="AT2360" s="17">
        <v>63</v>
      </c>
      <c r="AU2360" s="11">
        <v>7.5</v>
      </c>
      <c r="AV2360">
        <v>44.1</v>
      </c>
      <c r="AW2360">
        <v>18.899999999999999</v>
      </c>
      <c r="AX2360" s="15">
        <v>0</v>
      </c>
      <c r="AY2360" s="13">
        <v>0</v>
      </c>
      <c r="AZ2360" s="7">
        <v>91.608999999999995</v>
      </c>
      <c r="BB2360" s="15">
        <v>20</v>
      </c>
      <c r="BD2360">
        <v>24</v>
      </c>
      <c r="BE2360" s="9">
        <v>100</v>
      </c>
      <c r="BH2360">
        <v>55.022799999999997</v>
      </c>
      <c r="BI2360" s="19">
        <v>7</v>
      </c>
      <c r="BJ2360" s="9" t="s">
        <v>4405</v>
      </c>
    </row>
    <row r="2361" spans="1:62" thickTop="1" thickBot="1" x14ac:dyDescent="0.3">
      <c r="A2361" t="s">
        <v>2419</v>
      </c>
      <c r="B2361" t="s">
        <v>3302</v>
      </c>
      <c r="C2361" t="s">
        <v>4124</v>
      </c>
      <c r="D2361">
        <v>34.578113207547169</v>
      </c>
      <c r="E2361">
        <v>14.60279874213837</v>
      </c>
      <c r="F2361">
        <v>2.985943396226415</v>
      </c>
      <c r="G2361">
        <v>31.32817610062893</v>
      </c>
      <c r="H2361">
        <v>5.2640566037735841</v>
      </c>
      <c r="I2361">
        <v>1.0022012578616351</v>
      </c>
      <c r="J2361">
        <v>1.874025157232704</v>
      </c>
      <c r="K2361">
        <v>1.503081761006289</v>
      </c>
      <c r="L2361">
        <v>0.78352201257861631</v>
      </c>
      <c r="M2361">
        <v>5.0786163522012588E-2</v>
      </c>
      <c r="N2361">
        <v>0</v>
      </c>
      <c r="O2361">
        <v>0</v>
      </c>
      <c r="P2361">
        <v>0.3725786163522013</v>
      </c>
      <c r="Q2361">
        <v>2.7495283018867922</v>
      </c>
      <c r="U2361" s="5">
        <v>95</v>
      </c>
      <c r="V2361" s="5">
        <v>223</v>
      </c>
      <c r="AA2361">
        <v>2.42</v>
      </c>
      <c r="AB2361">
        <v>2.92</v>
      </c>
      <c r="AF2361">
        <v>1160</v>
      </c>
      <c r="AG2361">
        <v>753</v>
      </c>
      <c r="AH2361" s="7">
        <v>1913</v>
      </c>
      <c r="AI2361">
        <v>2.7</v>
      </c>
      <c r="AJ2361">
        <v>2.6</v>
      </c>
      <c r="AK2361">
        <v>0</v>
      </c>
      <c r="AL2361">
        <v>0</v>
      </c>
      <c r="AM2361">
        <v>75</v>
      </c>
      <c r="AN2361">
        <v>0.128</v>
      </c>
      <c r="AO2361" s="13">
        <v>0.255</v>
      </c>
      <c r="AP2361">
        <v>0.62</v>
      </c>
      <c r="AQ2361" s="17">
        <v>9.6</v>
      </c>
      <c r="AR2361" s="15">
        <v>19.13</v>
      </c>
      <c r="AS2361">
        <v>46.274999999999999</v>
      </c>
      <c r="AT2361" s="17">
        <v>61</v>
      </c>
      <c r="AU2361" s="11">
        <v>7.5</v>
      </c>
      <c r="AV2361">
        <v>42.7</v>
      </c>
      <c r="AW2361">
        <v>18.3</v>
      </c>
      <c r="AX2361" s="15">
        <v>0</v>
      </c>
      <c r="AY2361" s="13">
        <v>0</v>
      </c>
      <c r="AZ2361" s="7">
        <v>88.974999999999994</v>
      </c>
      <c r="BB2361" s="15">
        <v>20</v>
      </c>
      <c r="BD2361">
        <v>24</v>
      </c>
      <c r="BE2361" s="9">
        <v>100</v>
      </c>
      <c r="BH2361">
        <v>61.578800000000001</v>
      </c>
      <c r="BI2361" s="19">
        <v>28</v>
      </c>
      <c r="BJ2361" s="9" t="s">
        <v>4405</v>
      </c>
    </row>
    <row r="2362" spans="1:62" thickTop="1" thickBot="1" x14ac:dyDescent="0.3">
      <c r="A2362" t="s">
        <v>2420</v>
      </c>
      <c r="B2362" t="s">
        <v>3302</v>
      </c>
      <c r="C2362" t="s">
        <v>4124</v>
      </c>
      <c r="D2362">
        <v>34.578113207547169</v>
      </c>
      <c r="E2362">
        <v>14.60279874213837</v>
      </c>
      <c r="F2362">
        <v>2.985943396226415</v>
      </c>
      <c r="G2362">
        <v>31.32817610062893</v>
      </c>
      <c r="H2362">
        <v>5.2640566037735841</v>
      </c>
      <c r="I2362">
        <v>1.0022012578616351</v>
      </c>
      <c r="J2362">
        <v>1.874025157232704</v>
      </c>
      <c r="K2362">
        <v>1.503081761006289</v>
      </c>
      <c r="L2362">
        <v>0.78352201257861631</v>
      </c>
      <c r="M2362">
        <v>5.0786163522012588E-2</v>
      </c>
      <c r="N2362">
        <v>0</v>
      </c>
      <c r="O2362">
        <v>0</v>
      </c>
      <c r="P2362">
        <v>0.3725786163522013</v>
      </c>
      <c r="Q2362">
        <v>2.7495283018867922</v>
      </c>
      <c r="U2362" s="5">
        <v>95</v>
      </c>
      <c r="V2362" s="5">
        <v>223</v>
      </c>
      <c r="AA2362">
        <v>2.42</v>
      </c>
      <c r="AB2362">
        <v>2.92</v>
      </c>
      <c r="AF2362">
        <v>1160</v>
      </c>
      <c r="AG2362">
        <v>753</v>
      </c>
      <c r="AH2362" s="7">
        <v>1913</v>
      </c>
      <c r="AI2362">
        <v>2.7</v>
      </c>
      <c r="AJ2362">
        <v>2.6</v>
      </c>
      <c r="AK2362">
        <v>0</v>
      </c>
      <c r="AL2362">
        <v>0</v>
      </c>
      <c r="AM2362">
        <v>75</v>
      </c>
      <c r="AN2362">
        <v>0.128</v>
      </c>
      <c r="AO2362" s="13">
        <v>0.255</v>
      </c>
      <c r="AP2362">
        <v>0.62</v>
      </c>
      <c r="AQ2362" s="17">
        <v>9.6</v>
      </c>
      <c r="AR2362" s="15">
        <v>19.13</v>
      </c>
      <c r="AS2362">
        <v>46.274999999999999</v>
      </c>
      <c r="AT2362" s="17">
        <v>61</v>
      </c>
      <c r="AU2362" s="11">
        <v>7.5</v>
      </c>
      <c r="AV2362">
        <v>42.7</v>
      </c>
      <c r="AW2362">
        <v>18.3</v>
      </c>
      <c r="AX2362" s="15">
        <v>0</v>
      </c>
      <c r="AY2362" s="13">
        <v>0</v>
      </c>
      <c r="AZ2362" s="7">
        <v>88.974999999999994</v>
      </c>
      <c r="BB2362" s="15">
        <v>20</v>
      </c>
      <c r="BD2362">
        <v>24</v>
      </c>
      <c r="BE2362" s="9">
        <v>100</v>
      </c>
      <c r="BH2362">
        <v>14.550599999999999</v>
      </c>
      <c r="BI2362" s="19">
        <v>1</v>
      </c>
      <c r="BJ2362" s="9" t="s">
        <v>4405</v>
      </c>
    </row>
    <row r="2363" spans="1:62" thickTop="1" thickBot="1" x14ac:dyDescent="0.3">
      <c r="A2363" t="s">
        <v>2421</v>
      </c>
      <c r="B2363" t="s">
        <v>3302</v>
      </c>
      <c r="C2363" t="s">
        <v>4124</v>
      </c>
      <c r="D2363">
        <v>34.578113207547169</v>
      </c>
      <c r="E2363">
        <v>14.60279874213837</v>
      </c>
      <c r="F2363">
        <v>2.985943396226415</v>
      </c>
      <c r="G2363">
        <v>31.32817610062893</v>
      </c>
      <c r="H2363">
        <v>5.2640566037735841</v>
      </c>
      <c r="I2363">
        <v>1.0022012578616351</v>
      </c>
      <c r="J2363">
        <v>1.874025157232704</v>
      </c>
      <c r="K2363">
        <v>1.503081761006289</v>
      </c>
      <c r="L2363">
        <v>0.78352201257861631</v>
      </c>
      <c r="M2363">
        <v>5.0786163522012588E-2</v>
      </c>
      <c r="N2363">
        <v>0</v>
      </c>
      <c r="O2363">
        <v>0</v>
      </c>
      <c r="P2363">
        <v>0.3725786163522013</v>
      </c>
      <c r="Q2363">
        <v>2.7495283018867922</v>
      </c>
      <c r="U2363" s="5">
        <v>95</v>
      </c>
      <c r="V2363" s="5">
        <v>223</v>
      </c>
      <c r="AA2363">
        <v>2.42</v>
      </c>
      <c r="AB2363">
        <v>2.92</v>
      </c>
      <c r="AF2363">
        <v>1160</v>
      </c>
      <c r="AG2363">
        <v>753</v>
      </c>
      <c r="AH2363" s="7">
        <v>1913</v>
      </c>
      <c r="AI2363">
        <v>2.7</v>
      </c>
      <c r="AJ2363">
        <v>2.6</v>
      </c>
      <c r="AK2363">
        <v>0</v>
      </c>
      <c r="AL2363">
        <v>0</v>
      </c>
      <c r="AM2363">
        <v>75</v>
      </c>
      <c r="AN2363">
        <v>0.128</v>
      </c>
      <c r="AO2363" s="13">
        <v>0.255</v>
      </c>
      <c r="AP2363">
        <v>0.62</v>
      </c>
      <c r="AQ2363" s="17">
        <v>9.6</v>
      </c>
      <c r="AR2363" s="15">
        <v>19.13</v>
      </c>
      <c r="AS2363">
        <v>46.274999999999999</v>
      </c>
      <c r="AT2363" s="17">
        <v>61</v>
      </c>
      <c r="AU2363" s="11">
        <v>7.5</v>
      </c>
      <c r="AV2363">
        <v>42.7</v>
      </c>
      <c r="AW2363">
        <v>18.3</v>
      </c>
      <c r="AX2363" s="15">
        <v>0</v>
      </c>
      <c r="AY2363" s="13">
        <v>0</v>
      </c>
      <c r="AZ2363" s="7">
        <v>88.974999999999994</v>
      </c>
      <c r="BB2363" s="15">
        <v>20</v>
      </c>
      <c r="BD2363">
        <v>24</v>
      </c>
      <c r="BE2363" s="9">
        <v>100</v>
      </c>
      <c r="BH2363">
        <v>50.101799999999997</v>
      </c>
      <c r="BI2363" s="19">
        <v>7</v>
      </c>
      <c r="BJ2363" s="9" t="s">
        <v>4405</v>
      </c>
    </row>
    <row r="2364" spans="1:62" thickTop="1" thickBot="1" x14ac:dyDescent="0.3">
      <c r="A2364" t="s">
        <v>2422</v>
      </c>
      <c r="B2364" t="s">
        <v>3303</v>
      </c>
      <c r="C2364" t="s">
        <v>4125</v>
      </c>
      <c r="D2364">
        <v>60.54</v>
      </c>
      <c r="E2364">
        <v>26.2</v>
      </c>
      <c r="F2364">
        <v>5.87</v>
      </c>
      <c r="G2364">
        <v>1.91</v>
      </c>
      <c r="H2364">
        <v>0.38</v>
      </c>
      <c r="I2364">
        <v>0.51</v>
      </c>
      <c r="J2364">
        <v>0.51</v>
      </c>
      <c r="K2364">
        <v>0.23</v>
      </c>
      <c r="L2364">
        <v>0</v>
      </c>
      <c r="M2364">
        <v>0</v>
      </c>
      <c r="N2364">
        <v>0</v>
      </c>
      <c r="O2364">
        <v>0</v>
      </c>
      <c r="Q2364">
        <v>2</v>
      </c>
      <c r="U2364" s="5">
        <v>327</v>
      </c>
      <c r="AA2364">
        <v>2.3199999999999998</v>
      </c>
      <c r="AF2364">
        <v>1248</v>
      </c>
      <c r="AG2364">
        <v>672</v>
      </c>
      <c r="AH2364" s="7">
        <v>1920</v>
      </c>
      <c r="AI2364">
        <v>2.63</v>
      </c>
      <c r="AJ2364">
        <v>2.78</v>
      </c>
      <c r="AK2364">
        <v>0</v>
      </c>
      <c r="AL2364">
        <v>0</v>
      </c>
      <c r="AM2364">
        <v>108.67</v>
      </c>
      <c r="AN2364">
        <v>0.14699999999999999</v>
      </c>
      <c r="AO2364" s="13">
        <v>0.29399999999999998</v>
      </c>
      <c r="AP2364">
        <v>0.56000000000000005</v>
      </c>
      <c r="AQ2364" s="17">
        <v>15.97</v>
      </c>
      <c r="AR2364" s="15">
        <v>31.95</v>
      </c>
      <c r="AS2364">
        <v>60.74653</v>
      </c>
      <c r="AT2364" s="17">
        <v>54.33</v>
      </c>
      <c r="AU2364" s="11">
        <v>8</v>
      </c>
      <c r="AV2364">
        <v>36.944400000000002</v>
      </c>
      <c r="AW2364">
        <v>17.3856</v>
      </c>
      <c r="AX2364" s="15">
        <v>22</v>
      </c>
      <c r="AY2364" s="13">
        <v>0</v>
      </c>
      <c r="AZ2364" s="7">
        <v>119.69092999999999</v>
      </c>
      <c r="BA2364" s="13">
        <v>1</v>
      </c>
      <c r="BB2364" s="15">
        <v>60</v>
      </c>
      <c r="BC2364">
        <v>1</v>
      </c>
      <c r="BD2364">
        <v>24</v>
      </c>
      <c r="BE2364" s="9">
        <v>100</v>
      </c>
      <c r="BH2364">
        <v>31.3</v>
      </c>
      <c r="BI2364" s="19">
        <v>28</v>
      </c>
      <c r="BJ2364" s="9" t="s">
        <v>4405</v>
      </c>
    </row>
    <row r="2365" spans="1:62" thickTop="1" thickBot="1" x14ac:dyDescent="0.3">
      <c r="A2365" t="s">
        <v>2423</v>
      </c>
      <c r="B2365" t="s">
        <v>3303</v>
      </c>
      <c r="C2365" t="s">
        <v>4126</v>
      </c>
      <c r="D2365">
        <v>60.54</v>
      </c>
      <c r="E2365">
        <v>26.2</v>
      </c>
      <c r="F2365">
        <v>5.87</v>
      </c>
      <c r="G2365">
        <v>1.91</v>
      </c>
      <c r="H2365">
        <v>0.38</v>
      </c>
      <c r="I2365">
        <v>0.51</v>
      </c>
      <c r="J2365">
        <v>0.51</v>
      </c>
      <c r="K2365">
        <v>0.23</v>
      </c>
      <c r="L2365">
        <v>0</v>
      </c>
      <c r="M2365">
        <v>0</v>
      </c>
      <c r="N2365">
        <v>0</v>
      </c>
      <c r="O2365">
        <v>0</v>
      </c>
      <c r="Q2365">
        <v>2</v>
      </c>
      <c r="U2365" s="5">
        <v>394.3</v>
      </c>
      <c r="AA2365">
        <v>2.3199999999999998</v>
      </c>
      <c r="AF2365">
        <v>1201.2</v>
      </c>
      <c r="AG2365">
        <v>646.79999999999995</v>
      </c>
      <c r="AH2365" s="7">
        <v>1848</v>
      </c>
      <c r="AI2365">
        <v>2.63</v>
      </c>
      <c r="AJ2365">
        <v>2.78</v>
      </c>
      <c r="AK2365">
        <v>0</v>
      </c>
      <c r="AL2365">
        <v>0</v>
      </c>
      <c r="AM2365">
        <v>112.64</v>
      </c>
      <c r="AN2365">
        <v>0.14699999999999999</v>
      </c>
      <c r="AO2365" s="13">
        <v>0.29399999999999998</v>
      </c>
      <c r="AP2365">
        <v>0.56000000000000005</v>
      </c>
      <c r="AQ2365" s="17">
        <v>16.559999999999999</v>
      </c>
      <c r="AR2365" s="15">
        <v>33.119999999999997</v>
      </c>
      <c r="AS2365">
        <v>62.965760000000003</v>
      </c>
      <c r="AT2365" s="17">
        <v>45.06</v>
      </c>
      <c r="AU2365" s="11">
        <v>16</v>
      </c>
      <c r="AV2365">
        <v>16.221599999999999</v>
      </c>
      <c r="AW2365">
        <v>28.8384</v>
      </c>
      <c r="AX2365" s="15">
        <v>0</v>
      </c>
      <c r="AY2365" s="13">
        <v>6</v>
      </c>
      <c r="AZ2365" s="7">
        <v>82.787360000000007</v>
      </c>
      <c r="BA2365" s="13">
        <v>1</v>
      </c>
      <c r="BB2365" s="15">
        <v>60</v>
      </c>
      <c r="BC2365">
        <v>1</v>
      </c>
      <c r="BD2365">
        <v>24</v>
      </c>
      <c r="BE2365" s="9">
        <v>100</v>
      </c>
      <c r="BH2365">
        <v>50.65</v>
      </c>
      <c r="BI2365" s="19">
        <v>28</v>
      </c>
      <c r="BJ2365" s="9" t="s">
        <v>4405</v>
      </c>
    </row>
    <row r="2366" spans="1:62" thickTop="1" thickBot="1" x14ac:dyDescent="0.3">
      <c r="A2366" t="s">
        <v>2424</v>
      </c>
      <c r="B2366" t="s">
        <v>3303</v>
      </c>
      <c r="C2366" t="s">
        <v>4127</v>
      </c>
      <c r="D2366">
        <v>60.54</v>
      </c>
      <c r="E2366">
        <v>26.2</v>
      </c>
      <c r="F2366">
        <v>5.87</v>
      </c>
      <c r="G2366">
        <v>1.91</v>
      </c>
      <c r="H2366">
        <v>0.38</v>
      </c>
      <c r="I2366">
        <v>0.51</v>
      </c>
      <c r="J2366">
        <v>0.51</v>
      </c>
      <c r="K2366">
        <v>0.23</v>
      </c>
      <c r="L2366">
        <v>0</v>
      </c>
      <c r="M2366">
        <v>0</v>
      </c>
      <c r="N2366">
        <v>0</v>
      </c>
      <c r="O2366">
        <v>0</v>
      </c>
      <c r="Q2366">
        <v>2</v>
      </c>
      <c r="U2366" s="5">
        <v>408.9</v>
      </c>
      <c r="AA2366">
        <v>2.3199999999999998</v>
      </c>
      <c r="AF2366">
        <v>1294</v>
      </c>
      <c r="AG2366">
        <v>554</v>
      </c>
      <c r="AH2366" s="7">
        <v>1848</v>
      </c>
      <c r="AI2366">
        <v>2.63</v>
      </c>
      <c r="AJ2366">
        <v>2.78</v>
      </c>
      <c r="AK2366">
        <v>0</v>
      </c>
      <c r="AL2366">
        <v>0</v>
      </c>
      <c r="AM2366">
        <v>102.22</v>
      </c>
      <c r="AN2366">
        <v>0.14699999999999999</v>
      </c>
      <c r="AO2366" s="13">
        <v>0.29399999999999998</v>
      </c>
      <c r="AP2366">
        <v>0.56000000000000005</v>
      </c>
      <c r="AQ2366" s="17">
        <v>15.03</v>
      </c>
      <c r="AR2366" s="15">
        <v>30.05</v>
      </c>
      <c r="AS2366">
        <v>57.140979999999999</v>
      </c>
      <c r="AT2366" s="17">
        <v>40.89</v>
      </c>
      <c r="AU2366" s="11">
        <v>16</v>
      </c>
      <c r="AV2366">
        <v>14.7204</v>
      </c>
      <c r="AW2366">
        <v>26.169599999999999</v>
      </c>
      <c r="AX2366" s="15">
        <v>0</v>
      </c>
      <c r="AY2366" s="13">
        <v>6</v>
      </c>
      <c r="AZ2366" s="7">
        <v>75.461380000000005</v>
      </c>
      <c r="BA2366" s="13">
        <v>1</v>
      </c>
      <c r="BB2366" s="15">
        <v>60</v>
      </c>
      <c r="BC2366">
        <v>1</v>
      </c>
      <c r="BD2366">
        <v>24</v>
      </c>
      <c r="BE2366" s="9">
        <v>100</v>
      </c>
      <c r="BH2366">
        <v>71.069999999999993</v>
      </c>
      <c r="BI2366" s="19">
        <v>28</v>
      </c>
      <c r="BJ2366" s="9" t="s">
        <v>4405</v>
      </c>
    </row>
    <row r="2367" spans="1:62" thickTop="1" thickBot="1" x14ac:dyDescent="0.3">
      <c r="A2367" t="s">
        <v>2425</v>
      </c>
      <c r="B2367" t="s">
        <v>3304</v>
      </c>
      <c r="C2367" t="s">
        <v>3538</v>
      </c>
      <c r="D2367">
        <v>56.31</v>
      </c>
      <c r="E2367">
        <v>31.82</v>
      </c>
      <c r="F2367">
        <v>4.7699999999999996</v>
      </c>
      <c r="G2367">
        <v>2.33</v>
      </c>
      <c r="H2367">
        <v>1.0900000000000001</v>
      </c>
      <c r="I2367">
        <v>4.2000000000000003E-2</v>
      </c>
      <c r="J2367">
        <v>1.2999999999999999E-2</v>
      </c>
      <c r="K2367">
        <v>0.16</v>
      </c>
      <c r="L2367">
        <v>2.0099999999999998</v>
      </c>
      <c r="M2367">
        <v>0</v>
      </c>
      <c r="N2367">
        <v>0</v>
      </c>
      <c r="O2367">
        <v>0</v>
      </c>
      <c r="Q2367">
        <v>0</v>
      </c>
      <c r="R2367" s="19">
        <v>340</v>
      </c>
      <c r="S2367">
        <v>2.1800000000000002</v>
      </c>
      <c r="U2367" s="5">
        <v>580</v>
      </c>
      <c r="AA2367">
        <v>2.1800000000000002</v>
      </c>
      <c r="AF2367">
        <v>1051</v>
      </c>
      <c r="AG2367">
        <v>566</v>
      </c>
      <c r="AH2367" s="7">
        <v>1617</v>
      </c>
      <c r="AI2367">
        <v>2.62</v>
      </c>
      <c r="AJ2367">
        <v>2.56</v>
      </c>
      <c r="AK2367">
        <v>0</v>
      </c>
      <c r="AL2367">
        <v>0</v>
      </c>
      <c r="AM2367">
        <v>145</v>
      </c>
      <c r="AN2367">
        <v>0.14000000000000001</v>
      </c>
      <c r="AO2367" s="13">
        <v>0.31</v>
      </c>
      <c r="AP2367">
        <v>0.55000000000000004</v>
      </c>
      <c r="AQ2367" s="17">
        <v>20.3</v>
      </c>
      <c r="AR2367" s="15">
        <v>44.95</v>
      </c>
      <c r="AS2367">
        <v>79.75</v>
      </c>
      <c r="AT2367" s="17">
        <v>58</v>
      </c>
      <c r="AU2367" s="11">
        <v>12</v>
      </c>
      <c r="AV2367">
        <v>30.16</v>
      </c>
      <c r="AW2367">
        <v>27.84</v>
      </c>
      <c r="AX2367" s="15">
        <v>0</v>
      </c>
      <c r="AY2367" s="13">
        <v>0</v>
      </c>
      <c r="AZ2367" s="7">
        <v>109.91</v>
      </c>
      <c r="BA2367" s="13">
        <v>1</v>
      </c>
      <c r="BB2367" s="15">
        <v>24</v>
      </c>
      <c r="BC2367">
        <v>1</v>
      </c>
      <c r="BD2367">
        <v>24</v>
      </c>
      <c r="BE2367" s="9">
        <v>150</v>
      </c>
      <c r="BH2367">
        <v>26.3</v>
      </c>
      <c r="BI2367" s="19">
        <v>7</v>
      </c>
      <c r="BJ2367" s="9" t="s">
        <v>4405</v>
      </c>
    </row>
    <row r="2368" spans="1:62" thickTop="1" thickBot="1" x14ac:dyDescent="0.3">
      <c r="A2368" t="s">
        <v>2426</v>
      </c>
      <c r="B2368" t="s">
        <v>3304</v>
      </c>
      <c r="C2368" t="s">
        <v>3539</v>
      </c>
      <c r="D2368">
        <v>56.31</v>
      </c>
      <c r="E2368">
        <v>31.82</v>
      </c>
      <c r="F2368">
        <v>4.7699999999999996</v>
      </c>
      <c r="G2368">
        <v>2.33</v>
      </c>
      <c r="H2368">
        <v>1.0900000000000001</v>
      </c>
      <c r="I2368">
        <v>4.2000000000000003E-2</v>
      </c>
      <c r="J2368">
        <v>1.2999999999999999E-2</v>
      </c>
      <c r="K2368">
        <v>0.16</v>
      </c>
      <c r="L2368">
        <v>2.0099999999999998</v>
      </c>
      <c r="M2368">
        <v>0</v>
      </c>
      <c r="N2368">
        <v>0</v>
      </c>
      <c r="O2368">
        <v>0</v>
      </c>
      <c r="Q2368">
        <v>0</v>
      </c>
      <c r="R2368" s="19">
        <v>340</v>
      </c>
      <c r="S2368">
        <v>2.1800000000000002</v>
      </c>
      <c r="U2368" s="5">
        <v>580</v>
      </c>
      <c r="AA2368">
        <v>2.1800000000000002</v>
      </c>
      <c r="AF2368">
        <v>1051</v>
      </c>
      <c r="AG2368">
        <v>566</v>
      </c>
      <c r="AH2368" s="7">
        <v>1617</v>
      </c>
      <c r="AI2368">
        <v>2.62</v>
      </c>
      <c r="AJ2368">
        <v>2.56</v>
      </c>
      <c r="AK2368">
        <v>0</v>
      </c>
      <c r="AL2368">
        <v>0</v>
      </c>
      <c r="AM2368">
        <v>145</v>
      </c>
      <c r="AN2368">
        <v>0.14000000000000001</v>
      </c>
      <c r="AO2368" s="13">
        <v>0.31</v>
      </c>
      <c r="AP2368">
        <v>0.55000000000000004</v>
      </c>
      <c r="AQ2368" s="17">
        <v>20.3</v>
      </c>
      <c r="AR2368" s="15">
        <v>44.95</v>
      </c>
      <c r="AS2368">
        <v>79.75</v>
      </c>
      <c r="AT2368" s="17">
        <v>58</v>
      </c>
      <c r="AU2368" s="11">
        <v>14</v>
      </c>
      <c r="AV2368">
        <v>25.52</v>
      </c>
      <c r="AW2368">
        <v>32.479999999999997</v>
      </c>
      <c r="AX2368" s="15">
        <v>0</v>
      </c>
      <c r="AY2368" s="13">
        <v>0</v>
      </c>
      <c r="AZ2368" s="7">
        <v>105.27</v>
      </c>
      <c r="BA2368" s="13">
        <v>1</v>
      </c>
      <c r="BB2368" s="15">
        <v>24</v>
      </c>
      <c r="BC2368">
        <v>1</v>
      </c>
      <c r="BD2368">
        <v>24</v>
      </c>
      <c r="BE2368" s="9">
        <v>150</v>
      </c>
      <c r="BH2368">
        <v>31.2</v>
      </c>
      <c r="BI2368" s="19">
        <v>7</v>
      </c>
      <c r="BJ2368" s="9" t="s">
        <v>4405</v>
      </c>
    </row>
    <row r="2369" spans="1:62" thickTop="1" thickBot="1" x14ac:dyDescent="0.3">
      <c r="A2369" t="s">
        <v>2427</v>
      </c>
      <c r="B2369" t="s">
        <v>3304</v>
      </c>
      <c r="C2369" t="s">
        <v>3540</v>
      </c>
      <c r="D2369">
        <v>56.31</v>
      </c>
      <c r="E2369">
        <v>31.82</v>
      </c>
      <c r="F2369">
        <v>4.7699999999999996</v>
      </c>
      <c r="G2369">
        <v>2.33</v>
      </c>
      <c r="H2369">
        <v>1.0900000000000001</v>
      </c>
      <c r="I2369">
        <v>4.2000000000000003E-2</v>
      </c>
      <c r="J2369">
        <v>1.2999999999999999E-2</v>
      </c>
      <c r="K2369">
        <v>0.16</v>
      </c>
      <c r="L2369">
        <v>2.0099999999999998</v>
      </c>
      <c r="M2369">
        <v>0</v>
      </c>
      <c r="N2369">
        <v>0</v>
      </c>
      <c r="O2369">
        <v>0</v>
      </c>
      <c r="Q2369">
        <v>0</v>
      </c>
      <c r="R2369" s="19">
        <v>340</v>
      </c>
      <c r="S2369">
        <v>2.1800000000000002</v>
      </c>
      <c r="U2369" s="5">
        <v>580</v>
      </c>
      <c r="AA2369">
        <v>2.1800000000000002</v>
      </c>
      <c r="AF2369">
        <v>1051</v>
      </c>
      <c r="AG2369">
        <v>566</v>
      </c>
      <c r="AH2369" s="7">
        <v>1617</v>
      </c>
      <c r="AI2369">
        <v>2.62</v>
      </c>
      <c r="AJ2369">
        <v>2.56</v>
      </c>
      <c r="AK2369">
        <v>0</v>
      </c>
      <c r="AL2369">
        <v>0</v>
      </c>
      <c r="AM2369">
        <v>145</v>
      </c>
      <c r="AN2369">
        <v>0.14000000000000001</v>
      </c>
      <c r="AO2369" s="13">
        <v>0.31</v>
      </c>
      <c r="AP2369">
        <v>0.55000000000000004</v>
      </c>
      <c r="AQ2369" s="17">
        <v>20.3</v>
      </c>
      <c r="AR2369" s="15">
        <v>44.95</v>
      </c>
      <c r="AS2369">
        <v>79.75</v>
      </c>
      <c r="AT2369" s="17">
        <v>58</v>
      </c>
      <c r="AU2369" s="11">
        <v>16</v>
      </c>
      <c r="AV2369">
        <v>20.88</v>
      </c>
      <c r="AW2369">
        <v>37.119999999999997</v>
      </c>
      <c r="AX2369" s="15">
        <v>0</v>
      </c>
      <c r="AY2369" s="13">
        <v>0</v>
      </c>
      <c r="AZ2369" s="7">
        <v>100.63</v>
      </c>
      <c r="BA2369" s="13">
        <v>1</v>
      </c>
      <c r="BB2369" s="15">
        <v>24</v>
      </c>
      <c r="BC2369">
        <v>1</v>
      </c>
      <c r="BD2369">
        <v>24</v>
      </c>
      <c r="BE2369" s="9">
        <v>150</v>
      </c>
      <c r="BH2369">
        <v>34.799999999999997</v>
      </c>
      <c r="BI2369" s="19">
        <v>7</v>
      </c>
      <c r="BJ2369" s="9" t="s">
        <v>4405</v>
      </c>
    </row>
    <row r="2370" spans="1:62" thickTop="1" thickBot="1" x14ac:dyDescent="0.3">
      <c r="A2370" t="s">
        <v>2428</v>
      </c>
      <c r="B2370" t="s">
        <v>3304</v>
      </c>
      <c r="C2370" t="s">
        <v>4128</v>
      </c>
      <c r="D2370">
        <v>56.31</v>
      </c>
      <c r="E2370">
        <v>31.82</v>
      </c>
      <c r="F2370">
        <v>4.7699999999999996</v>
      </c>
      <c r="G2370">
        <v>2.33</v>
      </c>
      <c r="H2370">
        <v>1.0900000000000001</v>
      </c>
      <c r="I2370">
        <v>4.2000000000000003E-2</v>
      </c>
      <c r="J2370">
        <v>1.2999999999999999E-2</v>
      </c>
      <c r="K2370">
        <v>0.16</v>
      </c>
      <c r="L2370">
        <v>2.0099999999999998</v>
      </c>
      <c r="M2370">
        <v>0</v>
      </c>
      <c r="N2370">
        <v>0</v>
      </c>
      <c r="O2370">
        <v>0</v>
      </c>
      <c r="Q2370">
        <v>0</v>
      </c>
      <c r="R2370" s="19">
        <v>340</v>
      </c>
      <c r="S2370">
        <v>2.1800000000000002</v>
      </c>
      <c r="U2370" s="5">
        <v>580</v>
      </c>
      <c r="AA2370">
        <v>2.1800000000000002</v>
      </c>
      <c r="AF2370">
        <v>1051</v>
      </c>
      <c r="AG2370">
        <v>566</v>
      </c>
      <c r="AH2370" s="7">
        <v>1617</v>
      </c>
      <c r="AI2370">
        <v>2.62</v>
      </c>
      <c r="AJ2370">
        <v>2.56</v>
      </c>
      <c r="AK2370">
        <v>0</v>
      </c>
      <c r="AL2370">
        <v>0</v>
      </c>
      <c r="AM2370">
        <v>145</v>
      </c>
      <c r="AN2370">
        <v>0.14000000000000001</v>
      </c>
      <c r="AO2370" s="13">
        <v>0.31</v>
      </c>
      <c r="AP2370">
        <v>0.55000000000000004</v>
      </c>
      <c r="AQ2370" s="17">
        <v>20.3</v>
      </c>
      <c r="AR2370" s="15">
        <v>44.95</v>
      </c>
      <c r="AS2370">
        <v>79.75</v>
      </c>
      <c r="AT2370" s="17">
        <v>58</v>
      </c>
      <c r="AU2370" s="11">
        <v>18</v>
      </c>
      <c r="AV2370">
        <v>16.239999999999998</v>
      </c>
      <c r="AW2370">
        <v>41.76</v>
      </c>
      <c r="AX2370" s="15">
        <v>0</v>
      </c>
      <c r="AY2370" s="13">
        <v>0</v>
      </c>
      <c r="AZ2370" s="7">
        <v>95.99</v>
      </c>
      <c r="BA2370" s="13">
        <v>1</v>
      </c>
      <c r="BB2370" s="15">
        <v>24</v>
      </c>
      <c r="BC2370">
        <v>1</v>
      </c>
      <c r="BD2370">
        <v>24</v>
      </c>
      <c r="BE2370" s="9">
        <v>150</v>
      </c>
      <c r="BH2370">
        <v>33.9</v>
      </c>
      <c r="BI2370" s="19">
        <v>7</v>
      </c>
      <c r="BJ2370" s="9" t="s">
        <v>4405</v>
      </c>
    </row>
    <row r="2371" spans="1:62" thickTop="1" thickBot="1" x14ac:dyDescent="0.3">
      <c r="A2371" t="s">
        <v>2429</v>
      </c>
      <c r="B2371" t="s">
        <v>3304</v>
      </c>
      <c r="C2371" t="s">
        <v>4129</v>
      </c>
      <c r="D2371">
        <v>56.31</v>
      </c>
      <c r="E2371">
        <v>31.82</v>
      </c>
      <c r="F2371">
        <v>4.7699999999999996</v>
      </c>
      <c r="G2371">
        <v>2.33</v>
      </c>
      <c r="H2371">
        <v>1.0900000000000001</v>
      </c>
      <c r="I2371">
        <v>4.2000000000000003E-2</v>
      </c>
      <c r="J2371">
        <v>1.2999999999999999E-2</v>
      </c>
      <c r="K2371">
        <v>0.16</v>
      </c>
      <c r="L2371">
        <v>2.0099999999999998</v>
      </c>
      <c r="M2371">
        <v>0</v>
      </c>
      <c r="N2371">
        <v>0</v>
      </c>
      <c r="O2371">
        <v>0</v>
      </c>
      <c r="Q2371">
        <v>0</v>
      </c>
      <c r="R2371" s="19">
        <v>340</v>
      </c>
      <c r="S2371">
        <v>2.1800000000000002</v>
      </c>
      <c r="U2371" s="5">
        <v>580</v>
      </c>
      <c r="AA2371">
        <v>2.1800000000000002</v>
      </c>
      <c r="AF2371">
        <v>1032</v>
      </c>
      <c r="AG2371">
        <v>556</v>
      </c>
      <c r="AH2371" s="7">
        <v>1588</v>
      </c>
      <c r="AI2371">
        <v>2.62</v>
      </c>
      <c r="AJ2371">
        <v>2.56</v>
      </c>
      <c r="AK2371">
        <v>0</v>
      </c>
      <c r="AL2371">
        <v>0</v>
      </c>
      <c r="AM2371">
        <v>165.71</v>
      </c>
      <c r="AN2371">
        <v>0.14000000000000001</v>
      </c>
      <c r="AO2371" s="13">
        <v>0.31</v>
      </c>
      <c r="AP2371">
        <v>0.55000000000000004</v>
      </c>
      <c r="AQ2371" s="17">
        <v>23.2</v>
      </c>
      <c r="AR2371" s="15">
        <v>51.37</v>
      </c>
      <c r="AS2371">
        <v>91.140500000000003</v>
      </c>
      <c r="AT2371" s="17">
        <v>66.28</v>
      </c>
      <c r="AU2371" s="11">
        <v>12</v>
      </c>
      <c r="AV2371">
        <v>34.465600000000002</v>
      </c>
      <c r="AW2371">
        <v>31.814399999999999</v>
      </c>
      <c r="AX2371" s="15">
        <v>0</v>
      </c>
      <c r="AY2371" s="13">
        <v>0</v>
      </c>
      <c r="AZ2371" s="7">
        <v>125.6061</v>
      </c>
      <c r="BA2371" s="13">
        <v>1</v>
      </c>
      <c r="BB2371" s="15">
        <v>24</v>
      </c>
      <c r="BC2371">
        <v>1</v>
      </c>
      <c r="BD2371">
        <v>24</v>
      </c>
      <c r="BE2371" s="9">
        <v>150</v>
      </c>
      <c r="BH2371">
        <v>32.1</v>
      </c>
      <c r="BI2371" s="19">
        <v>7</v>
      </c>
      <c r="BJ2371" s="9" t="s">
        <v>4405</v>
      </c>
    </row>
    <row r="2372" spans="1:62" thickTop="1" thickBot="1" x14ac:dyDescent="0.3">
      <c r="A2372" t="s">
        <v>2430</v>
      </c>
      <c r="B2372" t="s">
        <v>3304</v>
      </c>
      <c r="C2372" t="s">
        <v>4130</v>
      </c>
      <c r="D2372">
        <v>56.31</v>
      </c>
      <c r="E2372">
        <v>31.82</v>
      </c>
      <c r="F2372">
        <v>4.7699999999999996</v>
      </c>
      <c r="G2372">
        <v>2.33</v>
      </c>
      <c r="H2372">
        <v>1.0900000000000001</v>
      </c>
      <c r="I2372">
        <v>4.2000000000000003E-2</v>
      </c>
      <c r="J2372">
        <v>1.2999999999999999E-2</v>
      </c>
      <c r="K2372">
        <v>0.16</v>
      </c>
      <c r="L2372">
        <v>2.0099999999999998</v>
      </c>
      <c r="M2372">
        <v>0</v>
      </c>
      <c r="N2372">
        <v>0</v>
      </c>
      <c r="O2372">
        <v>0</v>
      </c>
      <c r="Q2372">
        <v>0</v>
      </c>
      <c r="R2372" s="19">
        <v>340</v>
      </c>
      <c r="S2372">
        <v>2.1800000000000002</v>
      </c>
      <c r="U2372" s="5">
        <v>580</v>
      </c>
      <c r="AA2372">
        <v>2.1800000000000002</v>
      </c>
      <c r="AF2372">
        <v>1032</v>
      </c>
      <c r="AG2372">
        <v>556</v>
      </c>
      <c r="AH2372" s="7">
        <v>1588</v>
      </c>
      <c r="AI2372">
        <v>2.62</v>
      </c>
      <c r="AJ2372">
        <v>2.56</v>
      </c>
      <c r="AK2372">
        <v>0</v>
      </c>
      <c r="AL2372">
        <v>0</v>
      </c>
      <c r="AM2372">
        <v>165.71</v>
      </c>
      <c r="AN2372">
        <v>0.14000000000000001</v>
      </c>
      <c r="AO2372" s="13">
        <v>0.31</v>
      </c>
      <c r="AP2372">
        <v>0.55000000000000004</v>
      </c>
      <c r="AQ2372" s="17">
        <v>23.2</v>
      </c>
      <c r="AR2372" s="15">
        <v>51.37</v>
      </c>
      <c r="AS2372">
        <v>91.140500000000003</v>
      </c>
      <c r="AT2372" s="17">
        <v>66.28</v>
      </c>
      <c r="AU2372" s="11">
        <v>14</v>
      </c>
      <c r="AV2372">
        <v>29.1632</v>
      </c>
      <c r="AW2372">
        <v>37.116799999999998</v>
      </c>
      <c r="AX2372" s="15">
        <v>0</v>
      </c>
      <c r="AY2372" s="13">
        <v>0</v>
      </c>
      <c r="AZ2372" s="7">
        <v>120.30370000000001</v>
      </c>
      <c r="BA2372" s="13">
        <v>1</v>
      </c>
      <c r="BB2372" s="15">
        <v>24</v>
      </c>
      <c r="BC2372">
        <v>1</v>
      </c>
      <c r="BD2372">
        <v>24</v>
      </c>
      <c r="BE2372" s="9">
        <v>150</v>
      </c>
      <c r="BH2372">
        <v>36.700000000000003</v>
      </c>
      <c r="BI2372" s="19">
        <v>7</v>
      </c>
      <c r="BJ2372" s="9" t="s">
        <v>4405</v>
      </c>
    </row>
    <row r="2373" spans="1:62" thickTop="1" thickBot="1" x14ac:dyDescent="0.3">
      <c r="A2373" t="s">
        <v>2431</v>
      </c>
      <c r="B2373" t="s">
        <v>3304</v>
      </c>
      <c r="C2373" t="s">
        <v>4131</v>
      </c>
      <c r="D2373">
        <v>56.31</v>
      </c>
      <c r="E2373">
        <v>31.82</v>
      </c>
      <c r="F2373">
        <v>4.7699999999999996</v>
      </c>
      <c r="G2373">
        <v>2.33</v>
      </c>
      <c r="H2373">
        <v>1.0900000000000001</v>
      </c>
      <c r="I2373">
        <v>4.2000000000000003E-2</v>
      </c>
      <c r="J2373">
        <v>1.2999999999999999E-2</v>
      </c>
      <c r="K2373">
        <v>0.16</v>
      </c>
      <c r="L2373">
        <v>2.0099999999999998</v>
      </c>
      <c r="M2373">
        <v>0</v>
      </c>
      <c r="N2373">
        <v>0</v>
      </c>
      <c r="O2373">
        <v>0</v>
      </c>
      <c r="Q2373">
        <v>0</v>
      </c>
      <c r="R2373" s="19">
        <v>340</v>
      </c>
      <c r="S2373">
        <v>2.1800000000000002</v>
      </c>
      <c r="U2373" s="5">
        <v>580</v>
      </c>
      <c r="AA2373">
        <v>2.1800000000000002</v>
      </c>
      <c r="AF2373">
        <v>1032</v>
      </c>
      <c r="AG2373">
        <v>556</v>
      </c>
      <c r="AH2373" s="7">
        <v>1588</v>
      </c>
      <c r="AI2373">
        <v>2.62</v>
      </c>
      <c r="AJ2373">
        <v>2.56</v>
      </c>
      <c r="AK2373">
        <v>0</v>
      </c>
      <c r="AL2373">
        <v>0</v>
      </c>
      <c r="AM2373">
        <v>165.71</v>
      </c>
      <c r="AN2373">
        <v>0.14000000000000001</v>
      </c>
      <c r="AO2373" s="13">
        <v>0.31</v>
      </c>
      <c r="AP2373">
        <v>0.55000000000000004</v>
      </c>
      <c r="AQ2373" s="17">
        <v>23.2</v>
      </c>
      <c r="AR2373" s="15">
        <v>51.37</v>
      </c>
      <c r="AS2373">
        <v>91.140500000000003</v>
      </c>
      <c r="AT2373" s="17">
        <v>66.28</v>
      </c>
      <c r="AU2373" s="11">
        <v>16</v>
      </c>
      <c r="AV2373">
        <v>23.860800000000001</v>
      </c>
      <c r="AW2373">
        <v>42.419199999999996</v>
      </c>
      <c r="AX2373" s="15">
        <v>0</v>
      </c>
      <c r="AY2373" s="13">
        <v>0</v>
      </c>
      <c r="AZ2373" s="7">
        <v>115.0013</v>
      </c>
      <c r="BA2373" s="13">
        <v>1</v>
      </c>
      <c r="BB2373" s="15">
        <v>24</v>
      </c>
      <c r="BC2373">
        <v>1</v>
      </c>
      <c r="BD2373">
        <v>24</v>
      </c>
      <c r="BE2373" s="9">
        <v>150</v>
      </c>
      <c r="BH2373">
        <v>40.299999999999997</v>
      </c>
      <c r="BI2373" s="19">
        <v>7</v>
      </c>
      <c r="BJ2373" s="9" t="s">
        <v>4405</v>
      </c>
    </row>
    <row r="2374" spans="1:62" thickTop="1" thickBot="1" x14ac:dyDescent="0.3">
      <c r="A2374" t="s">
        <v>2432</v>
      </c>
      <c r="B2374" t="s">
        <v>3304</v>
      </c>
      <c r="C2374" t="s">
        <v>4132</v>
      </c>
      <c r="D2374">
        <v>56.31</v>
      </c>
      <c r="E2374">
        <v>31.82</v>
      </c>
      <c r="F2374">
        <v>4.7699999999999996</v>
      </c>
      <c r="G2374">
        <v>2.33</v>
      </c>
      <c r="H2374">
        <v>1.0900000000000001</v>
      </c>
      <c r="I2374">
        <v>4.2000000000000003E-2</v>
      </c>
      <c r="J2374">
        <v>1.2999999999999999E-2</v>
      </c>
      <c r="K2374">
        <v>0.16</v>
      </c>
      <c r="L2374">
        <v>2.0099999999999998</v>
      </c>
      <c r="M2374">
        <v>0</v>
      </c>
      <c r="N2374">
        <v>0</v>
      </c>
      <c r="O2374">
        <v>0</v>
      </c>
      <c r="Q2374">
        <v>0</v>
      </c>
      <c r="R2374" s="19">
        <v>340</v>
      </c>
      <c r="S2374">
        <v>2.1800000000000002</v>
      </c>
      <c r="U2374" s="5">
        <v>580</v>
      </c>
      <c r="AA2374">
        <v>2.1800000000000002</v>
      </c>
      <c r="AF2374">
        <v>1032</v>
      </c>
      <c r="AG2374">
        <v>556</v>
      </c>
      <c r="AH2374" s="7">
        <v>1588</v>
      </c>
      <c r="AI2374">
        <v>2.62</v>
      </c>
      <c r="AJ2374">
        <v>2.56</v>
      </c>
      <c r="AK2374">
        <v>0</v>
      </c>
      <c r="AL2374">
        <v>0</v>
      </c>
      <c r="AM2374">
        <v>165.71</v>
      </c>
      <c r="AN2374">
        <v>0.14000000000000001</v>
      </c>
      <c r="AO2374" s="13">
        <v>0.31</v>
      </c>
      <c r="AP2374">
        <v>0.55000000000000004</v>
      </c>
      <c r="AQ2374" s="17">
        <v>23.2</v>
      </c>
      <c r="AR2374" s="15">
        <v>51.37</v>
      </c>
      <c r="AS2374">
        <v>91.140500000000003</v>
      </c>
      <c r="AT2374" s="17">
        <v>66.28</v>
      </c>
      <c r="AU2374" s="11">
        <v>18</v>
      </c>
      <c r="AV2374">
        <v>18.558399999999999</v>
      </c>
      <c r="AW2374">
        <v>47.721600000000002</v>
      </c>
      <c r="AX2374" s="15">
        <v>0</v>
      </c>
      <c r="AY2374" s="13">
        <v>0</v>
      </c>
      <c r="AZ2374" s="7">
        <v>109.69889999999999</v>
      </c>
      <c r="BA2374" s="13">
        <v>1</v>
      </c>
      <c r="BB2374" s="15">
        <v>24</v>
      </c>
      <c r="BC2374">
        <v>1</v>
      </c>
      <c r="BD2374">
        <v>24</v>
      </c>
      <c r="BE2374" s="9">
        <v>150</v>
      </c>
      <c r="BH2374">
        <v>40.799999999999997</v>
      </c>
      <c r="BI2374" s="19">
        <v>7</v>
      </c>
      <c r="BJ2374" s="9" t="s">
        <v>4405</v>
      </c>
    </row>
    <row r="2375" spans="1:62" thickTop="1" thickBot="1" x14ac:dyDescent="0.3">
      <c r="A2375" t="s">
        <v>2433</v>
      </c>
      <c r="B2375" t="s">
        <v>3304</v>
      </c>
      <c r="C2375" t="s">
        <v>4133</v>
      </c>
      <c r="D2375">
        <v>56.31</v>
      </c>
      <c r="E2375">
        <v>31.82</v>
      </c>
      <c r="F2375">
        <v>4.7699999999999996</v>
      </c>
      <c r="G2375">
        <v>2.33</v>
      </c>
      <c r="H2375">
        <v>1.0900000000000001</v>
      </c>
      <c r="I2375">
        <v>4.2000000000000003E-2</v>
      </c>
      <c r="J2375">
        <v>1.2999999999999999E-2</v>
      </c>
      <c r="K2375">
        <v>0.16</v>
      </c>
      <c r="L2375">
        <v>2.0099999999999998</v>
      </c>
      <c r="M2375">
        <v>0</v>
      </c>
      <c r="N2375">
        <v>0</v>
      </c>
      <c r="O2375">
        <v>0</v>
      </c>
      <c r="Q2375">
        <v>0</v>
      </c>
      <c r="R2375" s="19">
        <v>340</v>
      </c>
      <c r="S2375">
        <v>2.1800000000000002</v>
      </c>
      <c r="U2375" s="5">
        <v>580</v>
      </c>
      <c r="AA2375">
        <v>2.1800000000000002</v>
      </c>
      <c r="AF2375">
        <v>1013</v>
      </c>
      <c r="AG2375">
        <v>546</v>
      </c>
      <c r="AH2375" s="7">
        <v>1559</v>
      </c>
      <c r="AI2375">
        <v>2.62</v>
      </c>
      <c r="AJ2375">
        <v>2.56</v>
      </c>
      <c r="AK2375">
        <v>0</v>
      </c>
      <c r="AL2375">
        <v>0</v>
      </c>
      <c r="AM2375">
        <v>186.43</v>
      </c>
      <c r="AN2375">
        <v>0.14000000000000001</v>
      </c>
      <c r="AO2375" s="13">
        <v>0.31</v>
      </c>
      <c r="AP2375">
        <v>0.55000000000000004</v>
      </c>
      <c r="AQ2375" s="17">
        <v>26.1</v>
      </c>
      <c r="AR2375" s="15">
        <v>57.79</v>
      </c>
      <c r="AS2375">
        <v>102.5365</v>
      </c>
      <c r="AT2375" s="17">
        <v>74.569999999999993</v>
      </c>
      <c r="AU2375" s="11">
        <v>12</v>
      </c>
      <c r="AV2375">
        <v>38.776400000000002</v>
      </c>
      <c r="AW2375">
        <v>35.793599999999998</v>
      </c>
      <c r="AX2375" s="15">
        <v>0</v>
      </c>
      <c r="AY2375" s="13">
        <v>0</v>
      </c>
      <c r="AZ2375" s="7">
        <v>141.31290000000001</v>
      </c>
      <c r="BA2375" s="13">
        <v>1</v>
      </c>
      <c r="BB2375" s="15">
        <v>90</v>
      </c>
      <c r="BC2375">
        <v>1</v>
      </c>
      <c r="BD2375">
        <v>24</v>
      </c>
      <c r="BE2375" s="9">
        <v>150</v>
      </c>
      <c r="BH2375">
        <v>36.799999999999997</v>
      </c>
      <c r="BI2375" s="19">
        <v>7</v>
      </c>
      <c r="BJ2375" s="9" t="s">
        <v>4405</v>
      </c>
    </row>
    <row r="2376" spans="1:62" thickTop="1" thickBot="1" x14ac:dyDescent="0.3">
      <c r="A2376" t="s">
        <v>2434</v>
      </c>
      <c r="B2376" t="s">
        <v>3304</v>
      </c>
      <c r="C2376" t="s">
        <v>4134</v>
      </c>
      <c r="D2376">
        <v>56.31</v>
      </c>
      <c r="E2376">
        <v>31.82</v>
      </c>
      <c r="F2376">
        <v>4.7699999999999996</v>
      </c>
      <c r="G2376">
        <v>2.33</v>
      </c>
      <c r="H2376">
        <v>1.0900000000000001</v>
      </c>
      <c r="I2376">
        <v>4.2000000000000003E-2</v>
      </c>
      <c r="J2376">
        <v>1.2999999999999999E-2</v>
      </c>
      <c r="K2376">
        <v>0.16</v>
      </c>
      <c r="L2376">
        <v>2.0099999999999998</v>
      </c>
      <c r="M2376">
        <v>0</v>
      </c>
      <c r="N2376">
        <v>0</v>
      </c>
      <c r="O2376">
        <v>0</v>
      </c>
      <c r="Q2376">
        <v>0</v>
      </c>
      <c r="R2376" s="19">
        <v>340</v>
      </c>
      <c r="S2376">
        <v>2.1800000000000002</v>
      </c>
      <c r="U2376" s="5">
        <v>580</v>
      </c>
      <c r="AA2376">
        <v>2.1800000000000002</v>
      </c>
      <c r="AF2376">
        <v>1013</v>
      </c>
      <c r="AG2376">
        <v>546</v>
      </c>
      <c r="AH2376" s="7">
        <v>1559</v>
      </c>
      <c r="AI2376">
        <v>2.62</v>
      </c>
      <c r="AJ2376">
        <v>2.56</v>
      </c>
      <c r="AK2376">
        <v>0</v>
      </c>
      <c r="AL2376">
        <v>0</v>
      </c>
      <c r="AM2376">
        <v>186.43</v>
      </c>
      <c r="AN2376">
        <v>0.14000000000000001</v>
      </c>
      <c r="AO2376" s="13">
        <v>0.31</v>
      </c>
      <c r="AP2376">
        <v>0.55000000000000004</v>
      </c>
      <c r="AQ2376" s="17">
        <v>26.1</v>
      </c>
      <c r="AR2376" s="15">
        <v>57.79</v>
      </c>
      <c r="AS2376">
        <v>102.5365</v>
      </c>
      <c r="AT2376" s="17">
        <v>74.569999999999993</v>
      </c>
      <c r="AU2376" s="11">
        <v>14</v>
      </c>
      <c r="AV2376">
        <v>32.8108</v>
      </c>
      <c r="AW2376">
        <v>41.7592</v>
      </c>
      <c r="AX2376" s="15">
        <v>0</v>
      </c>
      <c r="AY2376" s="13">
        <v>0</v>
      </c>
      <c r="AZ2376" s="7">
        <v>135.34729999999999</v>
      </c>
      <c r="BA2376" s="13">
        <v>1</v>
      </c>
      <c r="BB2376" s="15">
        <v>90</v>
      </c>
      <c r="BC2376">
        <v>1</v>
      </c>
      <c r="BD2376">
        <v>24</v>
      </c>
      <c r="BE2376" s="9">
        <v>150</v>
      </c>
      <c r="BH2376">
        <v>40.4</v>
      </c>
      <c r="BI2376" s="19">
        <v>7</v>
      </c>
      <c r="BJ2376" s="9" t="s">
        <v>4405</v>
      </c>
    </row>
    <row r="2377" spans="1:62" thickTop="1" thickBot="1" x14ac:dyDescent="0.3">
      <c r="A2377" t="s">
        <v>2435</v>
      </c>
      <c r="B2377" t="s">
        <v>3304</v>
      </c>
      <c r="C2377" t="s">
        <v>4135</v>
      </c>
      <c r="D2377">
        <v>56.31</v>
      </c>
      <c r="E2377">
        <v>31.82</v>
      </c>
      <c r="F2377">
        <v>4.7699999999999996</v>
      </c>
      <c r="G2377">
        <v>2.33</v>
      </c>
      <c r="H2377">
        <v>1.0900000000000001</v>
      </c>
      <c r="I2377">
        <v>4.2000000000000003E-2</v>
      </c>
      <c r="J2377">
        <v>1.2999999999999999E-2</v>
      </c>
      <c r="K2377">
        <v>0.16</v>
      </c>
      <c r="L2377">
        <v>2.0099999999999998</v>
      </c>
      <c r="M2377">
        <v>0</v>
      </c>
      <c r="N2377">
        <v>0</v>
      </c>
      <c r="O2377">
        <v>0</v>
      </c>
      <c r="Q2377">
        <v>0</v>
      </c>
      <c r="R2377" s="19">
        <v>340</v>
      </c>
      <c r="S2377">
        <v>2.1800000000000002</v>
      </c>
      <c r="U2377" s="5">
        <v>580</v>
      </c>
      <c r="AA2377">
        <v>2.1800000000000002</v>
      </c>
      <c r="AF2377">
        <v>1013</v>
      </c>
      <c r="AG2377">
        <v>546</v>
      </c>
      <c r="AH2377" s="7">
        <v>1559</v>
      </c>
      <c r="AI2377">
        <v>2.62</v>
      </c>
      <c r="AJ2377">
        <v>2.56</v>
      </c>
      <c r="AK2377">
        <v>0</v>
      </c>
      <c r="AL2377">
        <v>0</v>
      </c>
      <c r="AM2377">
        <v>186.43</v>
      </c>
      <c r="AN2377">
        <v>0.14000000000000001</v>
      </c>
      <c r="AO2377" s="13">
        <v>0.31</v>
      </c>
      <c r="AP2377">
        <v>0.55000000000000004</v>
      </c>
      <c r="AQ2377" s="17">
        <v>26.1</v>
      </c>
      <c r="AR2377" s="15">
        <v>57.79</v>
      </c>
      <c r="AS2377">
        <v>102.5365</v>
      </c>
      <c r="AT2377" s="17">
        <v>74.569999999999993</v>
      </c>
      <c r="AU2377" s="11">
        <v>16</v>
      </c>
      <c r="AV2377">
        <v>26.845199999999998</v>
      </c>
      <c r="AW2377">
        <v>47.724800000000002</v>
      </c>
      <c r="AX2377" s="15">
        <v>0</v>
      </c>
      <c r="AY2377" s="13">
        <v>0</v>
      </c>
      <c r="AZ2377" s="7">
        <v>129.3817</v>
      </c>
      <c r="BA2377" s="13">
        <v>1</v>
      </c>
      <c r="BB2377" s="15">
        <v>90</v>
      </c>
      <c r="BC2377">
        <v>1</v>
      </c>
      <c r="BD2377">
        <v>24</v>
      </c>
      <c r="BE2377" s="9">
        <v>150</v>
      </c>
      <c r="BH2377">
        <v>43.5</v>
      </c>
      <c r="BI2377" s="19">
        <v>7</v>
      </c>
      <c r="BJ2377" s="9" t="s">
        <v>4405</v>
      </c>
    </row>
    <row r="2378" spans="1:62" thickTop="1" thickBot="1" x14ac:dyDescent="0.3">
      <c r="A2378" t="s">
        <v>2436</v>
      </c>
      <c r="B2378" t="s">
        <v>3304</v>
      </c>
      <c r="C2378" t="s">
        <v>4136</v>
      </c>
      <c r="D2378">
        <v>56.31</v>
      </c>
      <c r="E2378">
        <v>31.82</v>
      </c>
      <c r="F2378">
        <v>4.7699999999999996</v>
      </c>
      <c r="G2378">
        <v>2.33</v>
      </c>
      <c r="H2378">
        <v>1.0900000000000001</v>
      </c>
      <c r="I2378">
        <v>4.2000000000000003E-2</v>
      </c>
      <c r="J2378">
        <v>1.2999999999999999E-2</v>
      </c>
      <c r="K2378">
        <v>0.16</v>
      </c>
      <c r="L2378">
        <v>2.0099999999999998</v>
      </c>
      <c r="M2378">
        <v>0</v>
      </c>
      <c r="N2378">
        <v>0</v>
      </c>
      <c r="O2378">
        <v>0</v>
      </c>
      <c r="Q2378">
        <v>0</v>
      </c>
      <c r="R2378" s="19">
        <v>340</v>
      </c>
      <c r="S2378">
        <v>2.1800000000000002</v>
      </c>
      <c r="U2378" s="5">
        <v>580</v>
      </c>
      <c r="AA2378">
        <v>2.1800000000000002</v>
      </c>
      <c r="AF2378">
        <v>1013</v>
      </c>
      <c r="AG2378">
        <v>546</v>
      </c>
      <c r="AH2378" s="7">
        <v>1559</v>
      </c>
      <c r="AI2378">
        <v>2.62</v>
      </c>
      <c r="AJ2378">
        <v>2.56</v>
      </c>
      <c r="AK2378">
        <v>0</v>
      </c>
      <c r="AL2378">
        <v>0</v>
      </c>
      <c r="AM2378">
        <v>186.43</v>
      </c>
      <c r="AN2378">
        <v>0.14000000000000001</v>
      </c>
      <c r="AO2378" s="13">
        <v>0.31</v>
      </c>
      <c r="AP2378">
        <v>0.55000000000000004</v>
      </c>
      <c r="AQ2378" s="17">
        <v>26.1</v>
      </c>
      <c r="AR2378" s="15">
        <v>57.79</v>
      </c>
      <c r="AS2378">
        <v>102.5365</v>
      </c>
      <c r="AT2378" s="17">
        <v>74.569999999999993</v>
      </c>
      <c r="AU2378" s="11">
        <v>18</v>
      </c>
      <c r="AV2378">
        <v>20.8796</v>
      </c>
      <c r="AW2378">
        <v>53.690399999999997</v>
      </c>
      <c r="AX2378" s="15">
        <v>0</v>
      </c>
      <c r="AY2378" s="13">
        <v>0</v>
      </c>
      <c r="AZ2378" s="7">
        <v>123.4161</v>
      </c>
      <c r="BA2378" s="13">
        <v>1</v>
      </c>
      <c r="BB2378" s="15">
        <v>90</v>
      </c>
      <c r="BC2378">
        <v>1</v>
      </c>
      <c r="BD2378">
        <v>24</v>
      </c>
      <c r="BE2378" s="9">
        <v>150</v>
      </c>
      <c r="BH2378">
        <v>43.7</v>
      </c>
      <c r="BI2378" s="19">
        <v>7</v>
      </c>
      <c r="BJ2378" s="9" t="s">
        <v>4405</v>
      </c>
    </row>
    <row r="2379" spans="1:62" thickTop="1" thickBot="1" x14ac:dyDescent="0.3">
      <c r="A2379" t="s">
        <v>2437</v>
      </c>
      <c r="B2379" t="s">
        <v>3304</v>
      </c>
      <c r="C2379" t="s">
        <v>4137</v>
      </c>
      <c r="D2379">
        <v>56.31</v>
      </c>
      <c r="E2379">
        <v>31.82</v>
      </c>
      <c r="F2379">
        <v>4.7699999999999996</v>
      </c>
      <c r="G2379">
        <v>2.33</v>
      </c>
      <c r="H2379">
        <v>1.0900000000000001</v>
      </c>
      <c r="I2379">
        <v>4.2000000000000003E-2</v>
      </c>
      <c r="J2379">
        <v>1.2999999999999999E-2</v>
      </c>
      <c r="K2379">
        <v>0.16</v>
      </c>
      <c r="L2379">
        <v>2.0099999999999998</v>
      </c>
      <c r="M2379">
        <v>0</v>
      </c>
      <c r="N2379">
        <v>0</v>
      </c>
      <c r="O2379">
        <v>0</v>
      </c>
      <c r="Q2379">
        <v>0</v>
      </c>
      <c r="R2379" s="19">
        <v>340</v>
      </c>
      <c r="S2379">
        <v>2.1800000000000002</v>
      </c>
      <c r="U2379" s="5">
        <v>580</v>
      </c>
      <c r="AA2379">
        <v>2.1800000000000002</v>
      </c>
      <c r="AF2379">
        <v>994</v>
      </c>
      <c r="AG2379">
        <v>536</v>
      </c>
      <c r="AH2379" s="7">
        <v>1530</v>
      </c>
      <c r="AI2379">
        <v>2.62</v>
      </c>
      <c r="AJ2379">
        <v>2.56</v>
      </c>
      <c r="AK2379">
        <v>0</v>
      </c>
      <c r="AL2379">
        <v>0</v>
      </c>
      <c r="AM2379">
        <v>207.14</v>
      </c>
      <c r="AN2379">
        <v>0.14000000000000001</v>
      </c>
      <c r="AO2379" s="13">
        <v>0.31</v>
      </c>
      <c r="AP2379">
        <v>0.55000000000000004</v>
      </c>
      <c r="AQ2379" s="17">
        <v>29</v>
      </c>
      <c r="AR2379" s="15">
        <v>64.209999999999994</v>
      </c>
      <c r="AS2379">
        <v>113.92700000000001</v>
      </c>
      <c r="AT2379" s="17">
        <v>82.86</v>
      </c>
      <c r="AU2379" s="11">
        <v>12</v>
      </c>
      <c r="AV2379">
        <v>43.087200000000003</v>
      </c>
      <c r="AW2379">
        <v>39.772799999999997</v>
      </c>
      <c r="AX2379" s="15">
        <v>0</v>
      </c>
      <c r="AY2379" s="13">
        <v>0</v>
      </c>
      <c r="AZ2379" s="7">
        <v>157.01419999999999</v>
      </c>
      <c r="BA2379" s="13">
        <v>1</v>
      </c>
      <c r="BB2379" s="15">
        <v>90</v>
      </c>
      <c r="BC2379">
        <v>1</v>
      </c>
      <c r="BD2379">
        <v>24</v>
      </c>
      <c r="BE2379" s="9">
        <v>150</v>
      </c>
      <c r="BH2379">
        <v>33.4</v>
      </c>
      <c r="BI2379" s="19">
        <v>7</v>
      </c>
      <c r="BJ2379" s="9" t="s">
        <v>4405</v>
      </c>
    </row>
    <row r="2380" spans="1:62" thickTop="1" thickBot="1" x14ac:dyDescent="0.3">
      <c r="A2380" t="s">
        <v>2438</v>
      </c>
      <c r="B2380" t="s">
        <v>3304</v>
      </c>
      <c r="C2380" t="s">
        <v>4138</v>
      </c>
      <c r="D2380">
        <v>56.31</v>
      </c>
      <c r="E2380">
        <v>31.82</v>
      </c>
      <c r="F2380">
        <v>4.7699999999999996</v>
      </c>
      <c r="G2380">
        <v>2.33</v>
      </c>
      <c r="H2380">
        <v>1.0900000000000001</v>
      </c>
      <c r="I2380">
        <v>4.2000000000000003E-2</v>
      </c>
      <c r="J2380">
        <v>1.2999999999999999E-2</v>
      </c>
      <c r="K2380">
        <v>0.16</v>
      </c>
      <c r="L2380">
        <v>2.0099999999999998</v>
      </c>
      <c r="M2380">
        <v>0</v>
      </c>
      <c r="N2380">
        <v>0</v>
      </c>
      <c r="O2380">
        <v>0</v>
      </c>
      <c r="Q2380">
        <v>0</v>
      </c>
      <c r="R2380" s="19">
        <v>340</v>
      </c>
      <c r="S2380">
        <v>2.1800000000000002</v>
      </c>
      <c r="U2380" s="5">
        <v>580</v>
      </c>
      <c r="AA2380">
        <v>2.1800000000000002</v>
      </c>
      <c r="AF2380">
        <v>994</v>
      </c>
      <c r="AG2380">
        <v>536</v>
      </c>
      <c r="AH2380" s="7">
        <v>1530</v>
      </c>
      <c r="AI2380">
        <v>2.62</v>
      </c>
      <c r="AJ2380">
        <v>2.56</v>
      </c>
      <c r="AK2380">
        <v>0</v>
      </c>
      <c r="AL2380">
        <v>0</v>
      </c>
      <c r="AM2380">
        <v>207.14</v>
      </c>
      <c r="AN2380">
        <v>0.14000000000000001</v>
      </c>
      <c r="AO2380" s="13">
        <v>0.31</v>
      </c>
      <c r="AP2380">
        <v>0.55000000000000004</v>
      </c>
      <c r="AQ2380" s="17">
        <v>29</v>
      </c>
      <c r="AR2380" s="15">
        <v>64.209999999999994</v>
      </c>
      <c r="AS2380">
        <v>113.92700000000001</v>
      </c>
      <c r="AT2380" s="17">
        <v>82.86</v>
      </c>
      <c r="AU2380" s="11">
        <v>14</v>
      </c>
      <c r="AV2380">
        <v>36.458399999999997</v>
      </c>
      <c r="AW2380">
        <v>46.401600000000002</v>
      </c>
      <c r="AX2380" s="15">
        <v>0</v>
      </c>
      <c r="AY2380" s="13">
        <v>0</v>
      </c>
      <c r="AZ2380" s="7">
        <v>150.3854</v>
      </c>
      <c r="BA2380" s="13">
        <v>1</v>
      </c>
      <c r="BB2380" s="15">
        <v>90</v>
      </c>
      <c r="BC2380">
        <v>1</v>
      </c>
      <c r="BD2380">
        <v>24</v>
      </c>
      <c r="BE2380" s="9">
        <v>150</v>
      </c>
      <c r="BH2380">
        <v>37</v>
      </c>
      <c r="BI2380" s="19">
        <v>7</v>
      </c>
      <c r="BJ2380" s="9" t="s">
        <v>4405</v>
      </c>
    </row>
    <row r="2381" spans="1:62" thickTop="1" thickBot="1" x14ac:dyDescent="0.3">
      <c r="A2381" t="s">
        <v>2439</v>
      </c>
      <c r="B2381" t="s">
        <v>3304</v>
      </c>
      <c r="C2381" t="s">
        <v>4139</v>
      </c>
      <c r="D2381">
        <v>56.31</v>
      </c>
      <c r="E2381">
        <v>31.82</v>
      </c>
      <c r="F2381">
        <v>4.7699999999999996</v>
      </c>
      <c r="G2381">
        <v>2.33</v>
      </c>
      <c r="H2381">
        <v>1.0900000000000001</v>
      </c>
      <c r="I2381">
        <v>4.2000000000000003E-2</v>
      </c>
      <c r="J2381">
        <v>1.2999999999999999E-2</v>
      </c>
      <c r="K2381">
        <v>0.16</v>
      </c>
      <c r="L2381">
        <v>2.0099999999999998</v>
      </c>
      <c r="M2381">
        <v>0</v>
      </c>
      <c r="N2381">
        <v>0</v>
      </c>
      <c r="O2381">
        <v>0</v>
      </c>
      <c r="Q2381">
        <v>0</v>
      </c>
      <c r="R2381" s="19">
        <v>340</v>
      </c>
      <c r="S2381">
        <v>2.1800000000000002</v>
      </c>
      <c r="U2381" s="5">
        <v>580</v>
      </c>
      <c r="AA2381">
        <v>2.1800000000000002</v>
      </c>
      <c r="AF2381">
        <v>994</v>
      </c>
      <c r="AG2381">
        <v>536</v>
      </c>
      <c r="AH2381" s="7">
        <v>1530</v>
      </c>
      <c r="AI2381">
        <v>2.62</v>
      </c>
      <c r="AJ2381">
        <v>2.56</v>
      </c>
      <c r="AK2381">
        <v>0</v>
      </c>
      <c r="AL2381">
        <v>0</v>
      </c>
      <c r="AM2381">
        <v>207.14</v>
      </c>
      <c r="AN2381">
        <v>0.14000000000000001</v>
      </c>
      <c r="AO2381" s="13">
        <v>0.31</v>
      </c>
      <c r="AP2381">
        <v>0.55000000000000004</v>
      </c>
      <c r="AQ2381" s="17">
        <v>29</v>
      </c>
      <c r="AR2381" s="15">
        <v>64.209999999999994</v>
      </c>
      <c r="AS2381">
        <v>113.92700000000001</v>
      </c>
      <c r="AT2381" s="17">
        <v>82.86</v>
      </c>
      <c r="AU2381" s="11">
        <v>16</v>
      </c>
      <c r="AV2381">
        <v>29.829599999999999</v>
      </c>
      <c r="AW2381">
        <v>53.0304</v>
      </c>
      <c r="AX2381" s="15">
        <v>0</v>
      </c>
      <c r="AY2381" s="13">
        <v>0</v>
      </c>
      <c r="AZ2381" s="7">
        <v>143.75659999999999</v>
      </c>
      <c r="BA2381" s="13">
        <v>1</v>
      </c>
      <c r="BB2381" s="15">
        <v>90</v>
      </c>
      <c r="BC2381">
        <v>1</v>
      </c>
      <c r="BD2381">
        <v>24</v>
      </c>
      <c r="BE2381" s="9">
        <v>150</v>
      </c>
      <c r="BH2381">
        <v>39.700000000000003</v>
      </c>
      <c r="BI2381" s="19">
        <v>7</v>
      </c>
      <c r="BJ2381" s="9" t="s">
        <v>4405</v>
      </c>
    </row>
    <row r="2382" spans="1:62" thickTop="1" thickBot="1" x14ac:dyDescent="0.3">
      <c r="A2382" t="s">
        <v>2440</v>
      </c>
      <c r="B2382" t="s">
        <v>3304</v>
      </c>
      <c r="C2382" t="s">
        <v>4140</v>
      </c>
      <c r="D2382">
        <v>56.31</v>
      </c>
      <c r="E2382">
        <v>31.82</v>
      </c>
      <c r="F2382">
        <v>4.7699999999999996</v>
      </c>
      <c r="G2382">
        <v>2.33</v>
      </c>
      <c r="H2382">
        <v>1.0900000000000001</v>
      </c>
      <c r="I2382">
        <v>4.2000000000000003E-2</v>
      </c>
      <c r="J2382">
        <v>1.2999999999999999E-2</v>
      </c>
      <c r="K2382">
        <v>0.16</v>
      </c>
      <c r="L2382">
        <v>2.0099999999999998</v>
      </c>
      <c r="M2382">
        <v>0</v>
      </c>
      <c r="N2382">
        <v>0</v>
      </c>
      <c r="O2382">
        <v>0</v>
      </c>
      <c r="Q2382">
        <v>0</v>
      </c>
      <c r="R2382" s="19">
        <v>340</v>
      </c>
      <c r="S2382">
        <v>2.1800000000000002</v>
      </c>
      <c r="U2382" s="5">
        <v>580</v>
      </c>
      <c r="AA2382">
        <v>2.1800000000000002</v>
      </c>
      <c r="AF2382">
        <v>994</v>
      </c>
      <c r="AG2382">
        <v>536</v>
      </c>
      <c r="AH2382" s="7">
        <v>1530</v>
      </c>
      <c r="AI2382">
        <v>2.62</v>
      </c>
      <c r="AJ2382">
        <v>2.56</v>
      </c>
      <c r="AK2382">
        <v>0</v>
      </c>
      <c r="AL2382">
        <v>0</v>
      </c>
      <c r="AM2382">
        <v>207.14</v>
      </c>
      <c r="AN2382">
        <v>0.14000000000000001</v>
      </c>
      <c r="AO2382" s="13">
        <v>0.31</v>
      </c>
      <c r="AP2382">
        <v>0.55000000000000004</v>
      </c>
      <c r="AQ2382" s="17">
        <v>29</v>
      </c>
      <c r="AR2382" s="15">
        <v>64.209999999999994</v>
      </c>
      <c r="AS2382">
        <v>113.92700000000001</v>
      </c>
      <c r="AT2382" s="17">
        <v>82.86</v>
      </c>
      <c r="AU2382" s="11">
        <v>18</v>
      </c>
      <c r="AV2382">
        <v>23.200800000000001</v>
      </c>
      <c r="AW2382">
        <v>59.659199999999998</v>
      </c>
      <c r="AX2382" s="15">
        <v>0</v>
      </c>
      <c r="AY2382" s="13">
        <v>0</v>
      </c>
      <c r="AZ2382" s="7">
        <v>137.12780000000001</v>
      </c>
      <c r="BA2382" s="13">
        <v>1</v>
      </c>
      <c r="BB2382" s="15">
        <v>90</v>
      </c>
      <c r="BC2382">
        <v>1</v>
      </c>
      <c r="BD2382">
        <v>24</v>
      </c>
      <c r="BE2382" s="9">
        <v>150</v>
      </c>
      <c r="BH2382">
        <v>38.9</v>
      </c>
      <c r="BI2382" s="19">
        <v>7</v>
      </c>
      <c r="BJ2382" s="9" t="s">
        <v>4405</v>
      </c>
    </row>
    <row r="2383" spans="1:62" thickTop="1" thickBot="1" x14ac:dyDescent="0.3">
      <c r="A2383" t="s">
        <v>2441</v>
      </c>
      <c r="B2383" t="s">
        <v>3304</v>
      </c>
      <c r="C2383" t="s">
        <v>4141</v>
      </c>
      <c r="D2383">
        <v>56.31</v>
      </c>
      <c r="E2383">
        <v>31.82</v>
      </c>
      <c r="F2383">
        <v>4.7699999999999996</v>
      </c>
      <c r="G2383">
        <v>2.33</v>
      </c>
      <c r="H2383">
        <v>1.0900000000000001</v>
      </c>
      <c r="I2383">
        <v>4.2000000000000003E-2</v>
      </c>
      <c r="J2383">
        <v>1.2999999999999999E-2</v>
      </c>
      <c r="K2383">
        <v>0.16</v>
      </c>
      <c r="L2383">
        <v>2.0099999999999998</v>
      </c>
      <c r="M2383">
        <v>0</v>
      </c>
      <c r="N2383">
        <v>0</v>
      </c>
      <c r="O2383">
        <v>0</v>
      </c>
      <c r="Q2383">
        <v>0</v>
      </c>
      <c r="R2383" s="19">
        <v>340</v>
      </c>
      <c r="S2383">
        <v>2.1800000000000002</v>
      </c>
      <c r="U2383" s="5">
        <v>580</v>
      </c>
      <c r="AA2383">
        <v>2.1800000000000002</v>
      </c>
      <c r="AF2383">
        <v>1013</v>
      </c>
      <c r="AG2383">
        <v>546</v>
      </c>
      <c r="AH2383" s="7">
        <v>1559</v>
      </c>
      <c r="AI2383">
        <v>2.62</v>
      </c>
      <c r="AJ2383">
        <v>2.56</v>
      </c>
      <c r="AK2383">
        <v>0</v>
      </c>
      <c r="AL2383">
        <v>0</v>
      </c>
      <c r="AM2383">
        <v>186.43</v>
      </c>
      <c r="AN2383">
        <v>0.14000000000000001</v>
      </c>
      <c r="AO2383" s="13">
        <v>0.31</v>
      </c>
      <c r="AP2383">
        <v>0.55000000000000004</v>
      </c>
      <c r="AQ2383" s="17">
        <v>26.1</v>
      </c>
      <c r="AR2383" s="15">
        <v>57.79</v>
      </c>
      <c r="AS2383">
        <v>102.5365</v>
      </c>
      <c r="AT2383" s="17">
        <v>74.569999999999993</v>
      </c>
      <c r="AU2383" s="11">
        <v>16</v>
      </c>
      <c r="AV2383">
        <v>26.845199999999998</v>
      </c>
      <c r="AW2383">
        <v>47.724800000000002</v>
      </c>
      <c r="AX2383" s="15">
        <v>0</v>
      </c>
      <c r="AY2383" s="13">
        <v>0</v>
      </c>
      <c r="AZ2383" s="7">
        <v>129.3817</v>
      </c>
      <c r="BA2383" s="13">
        <v>0.5</v>
      </c>
      <c r="BB2383" s="15">
        <v>75</v>
      </c>
      <c r="BC2383">
        <v>1</v>
      </c>
      <c r="BD2383">
        <v>24</v>
      </c>
      <c r="BE2383" s="9">
        <v>150</v>
      </c>
      <c r="BH2383">
        <v>27.8</v>
      </c>
      <c r="BI2383" s="19">
        <v>7</v>
      </c>
      <c r="BJ2383" s="9" t="s">
        <v>4405</v>
      </c>
    </row>
    <row r="2384" spans="1:62" thickTop="1" thickBot="1" x14ac:dyDescent="0.3">
      <c r="A2384" t="s">
        <v>2442</v>
      </c>
      <c r="B2384" t="s">
        <v>3304</v>
      </c>
      <c r="C2384" t="s">
        <v>4142</v>
      </c>
      <c r="D2384">
        <v>56.31</v>
      </c>
      <c r="E2384">
        <v>31.82</v>
      </c>
      <c r="F2384">
        <v>4.7699999999999996</v>
      </c>
      <c r="G2384">
        <v>2.33</v>
      </c>
      <c r="H2384">
        <v>1.0900000000000001</v>
      </c>
      <c r="I2384">
        <v>4.2000000000000003E-2</v>
      </c>
      <c r="J2384">
        <v>1.2999999999999999E-2</v>
      </c>
      <c r="K2384">
        <v>0.16</v>
      </c>
      <c r="L2384">
        <v>2.0099999999999998</v>
      </c>
      <c r="M2384">
        <v>0</v>
      </c>
      <c r="N2384">
        <v>0</v>
      </c>
      <c r="O2384">
        <v>0</v>
      </c>
      <c r="Q2384">
        <v>0</v>
      </c>
      <c r="R2384" s="19">
        <v>340</v>
      </c>
      <c r="S2384">
        <v>2.1800000000000002</v>
      </c>
      <c r="U2384" s="5">
        <v>580</v>
      </c>
      <c r="AA2384">
        <v>2.1800000000000002</v>
      </c>
      <c r="AF2384">
        <v>1013</v>
      </c>
      <c r="AG2384">
        <v>546</v>
      </c>
      <c r="AH2384" s="7">
        <v>1559</v>
      </c>
      <c r="AI2384">
        <v>2.62</v>
      </c>
      <c r="AJ2384">
        <v>2.56</v>
      </c>
      <c r="AK2384">
        <v>0</v>
      </c>
      <c r="AL2384">
        <v>0</v>
      </c>
      <c r="AM2384">
        <v>186.43</v>
      </c>
      <c r="AN2384">
        <v>0.14000000000000001</v>
      </c>
      <c r="AO2384" s="13">
        <v>0.31</v>
      </c>
      <c r="AP2384">
        <v>0.55000000000000004</v>
      </c>
      <c r="AQ2384" s="17">
        <v>26.1</v>
      </c>
      <c r="AR2384" s="15">
        <v>57.79</v>
      </c>
      <c r="AS2384">
        <v>102.5365</v>
      </c>
      <c r="AT2384" s="17">
        <v>74.569999999999993</v>
      </c>
      <c r="AU2384" s="11">
        <v>16</v>
      </c>
      <c r="AV2384">
        <v>26.845199999999998</v>
      </c>
      <c r="AW2384">
        <v>47.724800000000002</v>
      </c>
      <c r="AX2384" s="15">
        <v>0</v>
      </c>
      <c r="AY2384" s="13">
        <v>0</v>
      </c>
      <c r="AZ2384" s="7">
        <v>129.3817</v>
      </c>
      <c r="BA2384" s="13">
        <v>0.75</v>
      </c>
      <c r="BB2384" s="15">
        <v>75</v>
      </c>
      <c r="BC2384">
        <v>1</v>
      </c>
      <c r="BD2384">
        <v>24</v>
      </c>
      <c r="BE2384" s="9">
        <v>150</v>
      </c>
      <c r="BH2384">
        <v>34</v>
      </c>
      <c r="BI2384" s="19">
        <v>7</v>
      </c>
      <c r="BJ2384" s="9" t="s">
        <v>4405</v>
      </c>
    </row>
    <row r="2385" spans="1:62" thickTop="1" thickBot="1" x14ac:dyDescent="0.3">
      <c r="A2385" t="s">
        <v>2443</v>
      </c>
      <c r="B2385" t="s">
        <v>3304</v>
      </c>
      <c r="C2385" t="s">
        <v>4143</v>
      </c>
      <c r="D2385">
        <v>56.31</v>
      </c>
      <c r="E2385">
        <v>31.82</v>
      </c>
      <c r="F2385">
        <v>4.7699999999999996</v>
      </c>
      <c r="G2385">
        <v>2.33</v>
      </c>
      <c r="H2385">
        <v>1.0900000000000001</v>
      </c>
      <c r="I2385">
        <v>4.2000000000000003E-2</v>
      </c>
      <c r="J2385">
        <v>1.2999999999999999E-2</v>
      </c>
      <c r="K2385">
        <v>0.16</v>
      </c>
      <c r="L2385">
        <v>2.0099999999999998</v>
      </c>
      <c r="M2385">
        <v>0</v>
      </c>
      <c r="N2385">
        <v>0</v>
      </c>
      <c r="O2385">
        <v>0</v>
      </c>
      <c r="Q2385">
        <v>0</v>
      </c>
      <c r="R2385" s="19">
        <v>340</v>
      </c>
      <c r="S2385">
        <v>2.1800000000000002</v>
      </c>
      <c r="U2385" s="5">
        <v>580</v>
      </c>
      <c r="AA2385">
        <v>2.1800000000000002</v>
      </c>
      <c r="AF2385">
        <v>1013</v>
      </c>
      <c r="AG2385">
        <v>546</v>
      </c>
      <c r="AH2385" s="7">
        <v>1559</v>
      </c>
      <c r="AI2385">
        <v>2.62</v>
      </c>
      <c r="AJ2385">
        <v>2.56</v>
      </c>
      <c r="AK2385">
        <v>0</v>
      </c>
      <c r="AL2385">
        <v>0</v>
      </c>
      <c r="AM2385">
        <v>186.43</v>
      </c>
      <c r="AN2385">
        <v>0.14000000000000001</v>
      </c>
      <c r="AO2385" s="13">
        <v>0.31</v>
      </c>
      <c r="AP2385">
        <v>0.55000000000000004</v>
      </c>
      <c r="AQ2385" s="17">
        <v>26.1</v>
      </c>
      <c r="AR2385" s="15">
        <v>57.79</v>
      </c>
      <c r="AS2385">
        <v>102.5365</v>
      </c>
      <c r="AT2385" s="17">
        <v>74.569999999999993</v>
      </c>
      <c r="AU2385" s="11">
        <v>16</v>
      </c>
      <c r="AV2385">
        <v>26.845199999999998</v>
      </c>
      <c r="AW2385">
        <v>47.724800000000002</v>
      </c>
      <c r="AX2385" s="15">
        <v>0</v>
      </c>
      <c r="AY2385" s="13">
        <v>0</v>
      </c>
      <c r="AZ2385" s="7">
        <v>129.3817</v>
      </c>
      <c r="BA2385" s="13">
        <v>1</v>
      </c>
      <c r="BB2385" s="15">
        <v>75</v>
      </c>
      <c r="BC2385">
        <v>1</v>
      </c>
      <c r="BD2385">
        <v>24</v>
      </c>
      <c r="BE2385" s="9">
        <v>150</v>
      </c>
      <c r="BH2385">
        <v>37.4</v>
      </c>
      <c r="BI2385" s="19">
        <v>7</v>
      </c>
      <c r="BJ2385" s="9" t="s">
        <v>4405</v>
      </c>
    </row>
    <row r="2386" spans="1:62" thickTop="1" thickBot="1" x14ac:dyDescent="0.3">
      <c r="A2386" t="s">
        <v>2444</v>
      </c>
      <c r="B2386" t="s">
        <v>3304</v>
      </c>
      <c r="C2386" t="s">
        <v>4144</v>
      </c>
      <c r="D2386">
        <v>56.31</v>
      </c>
      <c r="E2386">
        <v>31.82</v>
      </c>
      <c r="F2386">
        <v>4.7699999999999996</v>
      </c>
      <c r="G2386">
        <v>2.33</v>
      </c>
      <c r="H2386">
        <v>1.0900000000000001</v>
      </c>
      <c r="I2386">
        <v>4.2000000000000003E-2</v>
      </c>
      <c r="J2386">
        <v>1.2999999999999999E-2</v>
      </c>
      <c r="K2386">
        <v>0.16</v>
      </c>
      <c r="L2386">
        <v>2.0099999999999998</v>
      </c>
      <c r="M2386">
        <v>0</v>
      </c>
      <c r="N2386">
        <v>0</v>
      </c>
      <c r="O2386">
        <v>0</v>
      </c>
      <c r="Q2386">
        <v>0</v>
      </c>
      <c r="R2386" s="19">
        <v>340</v>
      </c>
      <c r="S2386">
        <v>2.1800000000000002</v>
      </c>
      <c r="U2386" s="5">
        <v>580</v>
      </c>
      <c r="AA2386">
        <v>2.1800000000000002</v>
      </c>
      <c r="AF2386">
        <v>1013</v>
      </c>
      <c r="AG2386">
        <v>546</v>
      </c>
      <c r="AH2386" s="7">
        <v>1559</v>
      </c>
      <c r="AI2386">
        <v>2.62</v>
      </c>
      <c r="AJ2386">
        <v>2.56</v>
      </c>
      <c r="AK2386">
        <v>0</v>
      </c>
      <c r="AL2386">
        <v>0</v>
      </c>
      <c r="AM2386">
        <v>186.43</v>
      </c>
      <c r="AN2386">
        <v>0.14000000000000001</v>
      </c>
      <c r="AO2386" s="13">
        <v>0.31</v>
      </c>
      <c r="AP2386">
        <v>0.55000000000000004</v>
      </c>
      <c r="AQ2386" s="17">
        <v>26.1</v>
      </c>
      <c r="AR2386" s="15">
        <v>57.79</v>
      </c>
      <c r="AS2386">
        <v>102.5365</v>
      </c>
      <c r="AT2386" s="17">
        <v>74.569999999999993</v>
      </c>
      <c r="AU2386" s="11">
        <v>16</v>
      </c>
      <c r="AV2386">
        <v>26.845199999999998</v>
      </c>
      <c r="AW2386">
        <v>47.724800000000002</v>
      </c>
      <c r="AX2386" s="15">
        <v>0</v>
      </c>
      <c r="AY2386" s="13">
        <v>0</v>
      </c>
      <c r="AZ2386" s="7">
        <v>129.3817</v>
      </c>
      <c r="BA2386" s="13">
        <v>0.5</v>
      </c>
      <c r="BB2386" s="15">
        <v>90</v>
      </c>
      <c r="BC2386">
        <v>1</v>
      </c>
      <c r="BD2386">
        <v>24</v>
      </c>
      <c r="BE2386" s="9">
        <v>150</v>
      </c>
      <c r="BH2386">
        <v>38.4</v>
      </c>
      <c r="BI2386" s="19">
        <v>7</v>
      </c>
      <c r="BJ2386" s="9" t="s">
        <v>4405</v>
      </c>
    </row>
    <row r="2387" spans="1:62" thickTop="1" thickBot="1" x14ac:dyDescent="0.3">
      <c r="A2387" t="s">
        <v>2445</v>
      </c>
      <c r="B2387" t="s">
        <v>3304</v>
      </c>
      <c r="C2387" t="s">
        <v>4145</v>
      </c>
      <c r="D2387">
        <v>56.31</v>
      </c>
      <c r="E2387">
        <v>31.82</v>
      </c>
      <c r="F2387">
        <v>4.7699999999999996</v>
      </c>
      <c r="G2387">
        <v>2.33</v>
      </c>
      <c r="H2387">
        <v>1.0900000000000001</v>
      </c>
      <c r="I2387">
        <v>4.2000000000000003E-2</v>
      </c>
      <c r="J2387">
        <v>1.2999999999999999E-2</v>
      </c>
      <c r="K2387">
        <v>0.16</v>
      </c>
      <c r="L2387">
        <v>2.0099999999999998</v>
      </c>
      <c r="M2387">
        <v>0</v>
      </c>
      <c r="N2387">
        <v>0</v>
      </c>
      <c r="O2387">
        <v>0</v>
      </c>
      <c r="Q2387">
        <v>0</v>
      </c>
      <c r="R2387" s="19">
        <v>340</v>
      </c>
      <c r="S2387">
        <v>2.1800000000000002</v>
      </c>
      <c r="U2387" s="5">
        <v>580</v>
      </c>
      <c r="AA2387">
        <v>2.1800000000000002</v>
      </c>
      <c r="AF2387">
        <v>1013</v>
      </c>
      <c r="AG2387">
        <v>546</v>
      </c>
      <c r="AH2387" s="7">
        <v>1559</v>
      </c>
      <c r="AI2387">
        <v>2.62</v>
      </c>
      <c r="AJ2387">
        <v>2.56</v>
      </c>
      <c r="AK2387">
        <v>0</v>
      </c>
      <c r="AL2387">
        <v>0</v>
      </c>
      <c r="AM2387">
        <v>186.43</v>
      </c>
      <c r="AN2387">
        <v>0.14000000000000001</v>
      </c>
      <c r="AO2387" s="13">
        <v>0.31</v>
      </c>
      <c r="AP2387">
        <v>0.55000000000000004</v>
      </c>
      <c r="AQ2387" s="17">
        <v>26.1</v>
      </c>
      <c r="AR2387" s="15">
        <v>57.79</v>
      </c>
      <c r="AS2387">
        <v>102.5365</v>
      </c>
      <c r="AT2387" s="17">
        <v>74.569999999999993</v>
      </c>
      <c r="AU2387" s="11">
        <v>16</v>
      </c>
      <c r="AV2387">
        <v>26.845199999999998</v>
      </c>
      <c r="AW2387">
        <v>47.724800000000002</v>
      </c>
      <c r="AX2387" s="15">
        <v>0</v>
      </c>
      <c r="AY2387" s="13">
        <v>0</v>
      </c>
      <c r="AZ2387" s="7">
        <v>129.3817</v>
      </c>
      <c r="BA2387" s="13">
        <v>0.75</v>
      </c>
      <c r="BB2387" s="15">
        <v>90</v>
      </c>
      <c r="BC2387">
        <v>1</v>
      </c>
      <c r="BD2387">
        <v>24</v>
      </c>
      <c r="BE2387" s="9">
        <v>150</v>
      </c>
      <c r="BH2387">
        <v>42</v>
      </c>
      <c r="BI2387" s="19">
        <v>7</v>
      </c>
      <c r="BJ2387" s="9" t="s">
        <v>4405</v>
      </c>
    </row>
    <row r="2388" spans="1:62" thickTop="1" thickBot="1" x14ac:dyDescent="0.3">
      <c r="A2388" t="s">
        <v>2446</v>
      </c>
      <c r="B2388" t="s">
        <v>3304</v>
      </c>
      <c r="C2388" t="s">
        <v>4146</v>
      </c>
      <c r="D2388">
        <v>56.31</v>
      </c>
      <c r="E2388">
        <v>31.82</v>
      </c>
      <c r="F2388">
        <v>4.7699999999999996</v>
      </c>
      <c r="G2388">
        <v>2.33</v>
      </c>
      <c r="H2388">
        <v>1.0900000000000001</v>
      </c>
      <c r="I2388">
        <v>4.2000000000000003E-2</v>
      </c>
      <c r="J2388">
        <v>1.2999999999999999E-2</v>
      </c>
      <c r="K2388">
        <v>0.16</v>
      </c>
      <c r="L2388">
        <v>2.0099999999999998</v>
      </c>
      <c r="M2388">
        <v>0</v>
      </c>
      <c r="N2388">
        <v>0</v>
      </c>
      <c r="O2388">
        <v>0</v>
      </c>
      <c r="Q2388">
        <v>0</v>
      </c>
      <c r="R2388" s="19">
        <v>340</v>
      </c>
      <c r="S2388">
        <v>2.1800000000000002</v>
      </c>
      <c r="U2388" s="5">
        <v>580</v>
      </c>
      <c r="AA2388">
        <v>2.1800000000000002</v>
      </c>
      <c r="AF2388">
        <v>1013</v>
      </c>
      <c r="AG2388">
        <v>546</v>
      </c>
      <c r="AH2388" s="7">
        <v>1559</v>
      </c>
      <c r="AI2388">
        <v>2.62</v>
      </c>
      <c r="AJ2388">
        <v>2.56</v>
      </c>
      <c r="AK2388">
        <v>0</v>
      </c>
      <c r="AL2388">
        <v>0</v>
      </c>
      <c r="AM2388">
        <v>186.43</v>
      </c>
      <c r="AN2388">
        <v>0.14000000000000001</v>
      </c>
      <c r="AO2388" s="13">
        <v>0.31</v>
      </c>
      <c r="AP2388">
        <v>0.55000000000000004</v>
      </c>
      <c r="AQ2388" s="17">
        <v>26.1</v>
      </c>
      <c r="AR2388" s="15">
        <v>57.79</v>
      </c>
      <c r="AS2388">
        <v>102.5365</v>
      </c>
      <c r="AT2388" s="17">
        <v>74.569999999999993</v>
      </c>
      <c r="AU2388" s="11">
        <v>16</v>
      </c>
      <c r="AV2388">
        <v>26.845199999999998</v>
      </c>
      <c r="AW2388">
        <v>47.724800000000002</v>
      </c>
      <c r="AX2388" s="15">
        <v>0</v>
      </c>
      <c r="AY2388" s="13">
        <v>0</v>
      </c>
      <c r="AZ2388" s="7">
        <v>129.3817</v>
      </c>
      <c r="BA2388" s="13">
        <v>0.5</v>
      </c>
      <c r="BB2388" s="15">
        <v>105</v>
      </c>
      <c r="BC2388">
        <v>1</v>
      </c>
      <c r="BD2388">
        <v>24</v>
      </c>
      <c r="BE2388" s="9">
        <v>150</v>
      </c>
      <c r="BH2388">
        <v>42.9</v>
      </c>
      <c r="BI2388" s="19">
        <v>7</v>
      </c>
      <c r="BJ2388" s="9" t="s">
        <v>4405</v>
      </c>
    </row>
    <row r="2389" spans="1:62" thickTop="1" thickBot="1" x14ac:dyDescent="0.3">
      <c r="A2389" t="s">
        <v>2447</v>
      </c>
      <c r="B2389" t="s">
        <v>3304</v>
      </c>
      <c r="C2389" t="s">
        <v>4147</v>
      </c>
      <c r="D2389">
        <v>56.31</v>
      </c>
      <c r="E2389">
        <v>31.82</v>
      </c>
      <c r="F2389">
        <v>4.7699999999999996</v>
      </c>
      <c r="G2389">
        <v>2.33</v>
      </c>
      <c r="H2389">
        <v>1.0900000000000001</v>
      </c>
      <c r="I2389">
        <v>4.2000000000000003E-2</v>
      </c>
      <c r="J2389">
        <v>1.2999999999999999E-2</v>
      </c>
      <c r="K2389">
        <v>0.16</v>
      </c>
      <c r="L2389">
        <v>2.0099999999999998</v>
      </c>
      <c r="M2389">
        <v>0</v>
      </c>
      <c r="N2389">
        <v>0</v>
      </c>
      <c r="O2389">
        <v>0</v>
      </c>
      <c r="Q2389">
        <v>0</v>
      </c>
      <c r="R2389" s="19">
        <v>340</v>
      </c>
      <c r="S2389">
        <v>2.1800000000000002</v>
      </c>
      <c r="U2389" s="5">
        <v>580</v>
      </c>
      <c r="AA2389">
        <v>2.1800000000000002</v>
      </c>
      <c r="AF2389">
        <v>1013</v>
      </c>
      <c r="AG2389">
        <v>546</v>
      </c>
      <c r="AH2389" s="7">
        <v>1559</v>
      </c>
      <c r="AI2389">
        <v>2.62</v>
      </c>
      <c r="AJ2389">
        <v>2.56</v>
      </c>
      <c r="AK2389">
        <v>0</v>
      </c>
      <c r="AL2389">
        <v>0</v>
      </c>
      <c r="AM2389">
        <v>186.43</v>
      </c>
      <c r="AN2389">
        <v>0.14000000000000001</v>
      </c>
      <c r="AO2389" s="13">
        <v>0.31</v>
      </c>
      <c r="AP2389">
        <v>0.55000000000000004</v>
      </c>
      <c r="AQ2389" s="17">
        <v>26.1</v>
      </c>
      <c r="AR2389" s="15">
        <v>57.79</v>
      </c>
      <c r="AS2389">
        <v>102.5365</v>
      </c>
      <c r="AT2389" s="17">
        <v>74.569999999999993</v>
      </c>
      <c r="AU2389" s="11">
        <v>16</v>
      </c>
      <c r="AV2389">
        <v>26.845199999999998</v>
      </c>
      <c r="AW2389">
        <v>47.724800000000002</v>
      </c>
      <c r="AX2389" s="15">
        <v>0</v>
      </c>
      <c r="AY2389" s="13">
        <v>0</v>
      </c>
      <c r="AZ2389" s="7">
        <v>129.3817</v>
      </c>
      <c r="BA2389" s="13">
        <v>0.75</v>
      </c>
      <c r="BB2389" s="15">
        <v>105</v>
      </c>
      <c r="BC2389">
        <v>1</v>
      </c>
      <c r="BD2389">
        <v>24</v>
      </c>
      <c r="BE2389" s="9">
        <v>150</v>
      </c>
      <c r="BH2389">
        <v>41.2</v>
      </c>
      <c r="BI2389" s="19">
        <v>7</v>
      </c>
      <c r="BJ2389" s="9" t="s">
        <v>4405</v>
      </c>
    </row>
    <row r="2390" spans="1:62" thickTop="1" thickBot="1" x14ac:dyDescent="0.3">
      <c r="A2390" t="s">
        <v>2448</v>
      </c>
      <c r="B2390" t="s">
        <v>3304</v>
      </c>
      <c r="C2390" t="s">
        <v>4148</v>
      </c>
      <c r="D2390">
        <v>56.31</v>
      </c>
      <c r="E2390">
        <v>31.82</v>
      </c>
      <c r="F2390">
        <v>4.7699999999999996</v>
      </c>
      <c r="G2390">
        <v>2.33</v>
      </c>
      <c r="H2390">
        <v>1.0900000000000001</v>
      </c>
      <c r="I2390">
        <v>4.2000000000000003E-2</v>
      </c>
      <c r="J2390">
        <v>1.2999999999999999E-2</v>
      </c>
      <c r="K2390">
        <v>0.16</v>
      </c>
      <c r="L2390">
        <v>2.0099999999999998</v>
      </c>
      <c r="M2390">
        <v>0</v>
      </c>
      <c r="N2390">
        <v>0</v>
      </c>
      <c r="O2390">
        <v>0</v>
      </c>
      <c r="Q2390">
        <v>0</v>
      </c>
      <c r="R2390" s="19">
        <v>340</v>
      </c>
      <c r="S2390">
        <v>2.1800000000000002</v>
      </c>
      <c r="U2390" s="5">
        <v>580</v>
      </c>
      <c r="AA2390">
        <v>2.1800000000000002</v>
      </c>
      <c r="AF2390">
        <v>1013</v>
      </c>
      <c r="AG2390">
        <v>546</v>
      </c>
      <c r="AH2390" s="7">
        <v>1559</v>
      </c>
      <c r="AI2390">
        <v>2.62</v>
      </c>
      <c r="AJ2390">
        <v>2.56</v>
      </c>
      <c r="AK2390">
        <v>0</v>
      </c>
      <c r="AL2390">
        <v>0</v>
      </c>
      <c r="AM2390">
        <v>186.43</v>
      </c>
      <c r="AN2390">
        <v>0.14000000000000001</v>
      </c>
      <c r="AO2390" s="13">
        <v>0.31</v>
      </c>
      <c r="AP2390">
        <v>0.55000000000000004</v>
      </c>
      <c r="AQ2390" s="17">
        <v>26.1</v>
      </c>
      <c r="AR2390" s="15">
        <v>57.79</v>
      </c>
      <c r="AS2390">
        <v>102.5365</v>
      </c>
      <c r="AT2390" s="17">
        <v>74.569999999999993</v>
      </c>
      <c r="AU2390" s="11">
        <v>16</v>
      </c>
      <c r="AV2390">
        <v>26.845199999999998</v>
      </c>
      <c r="AW2390">
        <v>47.724800000000002</v>
      </c>
      <c r="AX2390" s="15">
        <v>0</v>
      </c>
      <c r="AY2390" s="13">
        <v>0</v>
      </c>
      <c r="AZ2390" s="7">
        <v>129.3817</v>
      </c>
      <c r="BA2390" s="13">
        <v>1</v>
      </c>
      <c r="BB2390" s="15">
        <v>105</v>
      </c>
      <c r="BC2390">
        <v>1</v>
      </c>
      <c r="BD2390">
        <v>24</v>
      </c>
      <c r="BE2390" s="9">
        <v>150</v>
      </c>
      <c r="BH2390">
        <v>38.700000000000003</v>
      </c>
      <c r="BI2390" s="19">
        <v>7</v>
      </c>
      <c r="BJ2390" s="9" t="s">
        <v>4405</v>
      </c>
    </row>
    <row r="2391" spans="1:62" thickTop="1" thickBot="1" x14ac:dyDescent="0.3">
      <c r="A2391" t="s">
        <v>2449</v>
      </c>
      <c r="B2391" t="s">
        <v>3305</v>
      </c>
      <c r="C2391" t="s">
        <v>4149</v>
      </c>
      <c r="D2391">
        <v>65.599999999999994</v>
      </c>
      <c r="E2391">
        <v>28</v>
      </c>
      <c r="F2391">
        <v>3</v>
      </c>
      <c r="G2391">
        <v>1</v>
      </c>
      <c r="H2391">
        <v>1</v>
      </c>
      <c r="I2391">
        <v>0</v>
      </c>
      <c r="J2391">
        <v>0</v>
      </c>
      <c r="K2391">
        <v>0.2</v>
      </c>
      <c r="L2391">
        <v>0.5</v>
      </c>
      <c r="M2391">
        <v>0</v>
      </c>
      <c r="N2391">
        <v>0</v>
      </c>
      <c r="O2391">
        <v>0</v>
      </c>
      <c r="Q2391">
        <v>0.28999999999999998</v>
      </c>
      <c r="U2391" s="5">
        <v>405</v>
      </c>
      <c r="AA2391">
        <v>2.2400000000000002</v>
      </c>
      <c r="AB2391">
        <v>2.86</v>
      </c>
      <c r="AF2391">
        <v>1283.08</v>
      </c>
      <c r="AG2391">
        <v>587.29999999999995</v>
      </c>
      <c r="AH2391" s="7">
        <v>1870.38</v>
      </c>
      <c r="AI2391">
        <v>2.58</v>
      </c>
      <c r="AJ2391">
        <v>2.62</v>
      </c>
      <c r="AK2391">
        <v>0</v>
      </c>
      <c r="AL2391">
        <v>0</v>
      </c>
      <c r="AM2391">
        <v>70.88</v>
      </c>
      <c r="AN2391">
        <v>0.14699999999999999</v>
      </c>
      <c r="AO2391" s="13">
        <v>0.29399999999999998</v>
      </c>
      <c r="AP2391">
        <v>0.55900000000000005</v>
      </c>
      <c r="AQ2391" s="17">
        <v>10.42</v>
      </c>
      <c r="AR2391" s="15">
        <v>20.84</v>
      </c>
      <c r="AS2391">
        <v>39.621920000000003</v>
      </c>
      <c r="AT2391" s="17">
        <v>70.88</v>
      </c>
      <c r="AU2391" s="11">
        <v>14</v>
      </c>
      <c r="AV2391">
        <v>31.187200000000001</v>
      </c>
      <c r="AW2391">
        <v>39.692799999999998</v>
      </c>
      <c r="AX2391" s="15">
        <v>0</v>
      </c>
      <c r="AY2391" s="13">
        <v>0</v>
      </c>
      <c r="AZ2391" s="7">
        <v>70.809119999999993</v>
      </c>
      <c r="BB2391" s="15">
        <v>24</v>
      </c>
      <c r="BD2391">
        <v>24</v>
      </c>
      <c r="BE2391" s="9">
        <v>150</v>
      </c>
      <c r="BH2391">
        <v>8.33</v>
      </c>
      <c r="BI2391" s="19">
        <v>7</v>
      </c>
      <c r="BJ2391" s="9" t="s">
        <v>4405</v>
      </c>
    </row>
    <row r="2392" spans="1:62" thickTop="1" thickBot="1" x14ac:dyDescent="0.3">
      <c r="A2392" t="s">
        <v>2450</v>
      </c>
      <c r="B2392" t="s">
        <v>3305</v>
      </c>
      <c r="C2392" t="s">
        <v>4149</v>
      </c>
      <c r="D2392">
        <v>65.599999999999994</v>
      </c>
      <c r="E2392">
        <v>28</v>
      </c>
      <c r="F2392">
        <v>3</v>
      </c>
      <c r="G2392">
        <v>1</v>
      </c>
      <c r="H2392">
        <v>1</v>
      </c>
      <c r="I2392">
        <v>0</v>
      </c>
      <c r="J2392">
        <v>0</v>
      </c>
      <c r="K2392">
        <v>0.2</v>
      </c>
      <c r="L2392">
        <v>0.5</v>
      </c>
      <c r="M2392">
        <v>0</v>
      </c>
      <c r="N2392">
        <v>0</v>
      </c>
      <c r="O2392">
        <v>0</v>
      </c>
      <c r="Q2392">
        <v>0.28999999999999998</v>
      </c>
      <c r="U2392" s="5">
        <v>405</v>
      </c>
      <c r="AA2392">
        <v>2.2400000000000002</v>
      </c>
      <c r="AB2392">
        <v>2.86</v>
      </c>
      <c r="AF2392">
        <v>1283.08</v>
      </c>
      <c r="AG2392">
        <v>587.29999999999995</v>
      </c>
      <c r="AH2392" s="7">
        <v>1870.38</v>
      </c>
      <c r="AI2392">
        <v>2.58</v>
      </c>
      <c r="AJ2392">
        <v>2.62</v>
      </c>
      <c r="AK2392">
        <v>0</v>
      </c>
      <c r="AL2392">
        <v>0</v>
      </c>
      <c r="AM2392">
        <v>70.88</v>
      </c>
      <c r="AN2392">
        <v>0.14699999999999999</v>
      </c>
      <c r="AO2392" s="13">
        <v>0.29399999999999998</v>
      </c>
      <c r="AP2392">
        <v>0.55900000000000005</v>
      </c>
      <c r="AQ2392" s="17">
        <v>10.42</v>
      </c>
      <c r="AR2392" s="15">
        <v>20.84</v>
      </c>
      <c r="AS2392">
        <v>39.621920000000003</v>
      </c>
      <c r="AT2392" s="17">
        <v>70.88</v>
      </c>
      <c r="AU2392" s="11">
        <v>14</v>
      </c>
      <c r="AV2392">
        <v>31.187200000000001</v>
      </c>
      <c r="AW2392">
        <v>39.692799999999998</v>
      </c>
      <c r="AX2392" s="15">
        <v>0</v>
      </c>
      <c r="AY2392" s="13">
        <v>0</v>
      </c>
      <c r="AZ2392" s="7">
        <v>70.809119999999993</v>
      </c>
      <c r="BB2392" s="15">
        <v>24</v>
      </c>
      <c r="BD2392">
        <v>24</v>
      </c>
      <c r="BE2392" s="9">
        <v>150</v>
      </c>
      <c r="BH2392">
        <v>5.71</v>
      </c>
      <c r="BI2392" s="19">
        <v>3</v>
      </c>
      <c r="BJ2392" s="9" t="s">
        <v>4405</v>
      </c>
    </row>
    <row r="2393" spans="1:62" thickTop="1" thickBot="1" x14ac:dyDescent="0.3">
      <c r="A2393" t="s">
        <v>2451</v>
      </c>
      <c r="B2393" t="s">
        <v>3305</v>
      </c>
      <c r="C2393" t="s">
        <v>4149</v>
      </c>
      <c r="D2393">
        <v>65.599999999999994</v>
      </c>
      <c r="E2393">
        <v>28</v>
      </c>
      <c r="F2393">
        <v>3</v>
      </c>
      <c r="G2393">
        <v>1</v>
      </c>
      <c r="H2393">
        <v>1</v>
      </c>
      <c r="I2393">
        <v>0</v>
      </c>
      <c r="J2393">
        <v>0</v>
      </c>
      <c r="K2393">
        <v>0.2</v>
      </c>
      <c r="L2393">
        <v>0.5</v>
      </c>
      <c r="M2393">
        <v>0</v>
      </c>
      <c r="N2393">
        <v>0</v>
      </c>
      <c r="O2393">
        <v>0</v>
      </c>
      <c r="Q2393">
        <v>0.28999999999999998</v>
      </c>
      <c r="U2393" s="5">
        <v>405</v>
      </c>
      <c r="AA2393">
        <v>2.2400000000000002</v>
      </c>
      <c r="AB2393">
        <v>2.86</v>
      </c>
      <c r="AF2393">
        <v>1283.08</v>
      </c>
      <c r="AG2393">
        <v>587.29999999999995</v>
      </c>
      <c r="AH2393" s="7">
        <v>1870.38</v>
      </c>
      <c r="AI2393">
        <v>2.58</v>
      </c>
      <c r="AJ2393">
        <v>2.62</v>
      </c>
      <c r="AK2393">
        <v>0</v>
      </c>
      <c r="AL2393">
        <v>0</v>
      </c>
      <c r="AM2393">
        <v>70.88</v>
      </c>
      <c r="AN2393">
        <v>0.14699999999999999</v>
      </c>
      <c r="AO2393" s="13">
        <v>0.29399999999999998</v>
      </c>
      <c r="AP2393">
        <v>0.55900000000000005</v>
      </c>
      <c r="AQ2393" s="17">
        <v>10.42</v>
      </c>
      <c r="AR2393" s="15">
        <v>20.84</v>
      </c>
      <c r="AS2393">
        <v>39.621920000000003</v>
      </c>
      <c r="AT2393" s="17">
        <v>70.88</v>
      </c>
      <c r="AU2393" s="11">
        <v>14</v>
      </c>
      <c r="AV2393">
        <v>31.187200000000001</v>
      </c>
      <c r="AW2393">
        <v>39.692799999999998</v>
      </c>
      <c r="AX2393" s="15">
        <v>0</v>
      </c>
      <c r="AY2393" s="13">
        <v>0</v>
      </c>
      <c r="AZ2393" s="7">
        <v>70.809119999999993</v>
      </c>
      <c r="BB2393" s="15">
        <v>24</v>
      </c>
      <c r="BD2393">
        <v>24</v>
      </c>
      <c r="BE2393" s="9">
        <v>150</v>
      </c>
      <c r="BH2393">
        <v>14.66</v>
      </c>
      <c r="BI2393" s="19">
        <v>28</v>
      </c>
      <c r="BJ2393" s="9" t="s">
        <v>4405</v>
      </c>
    </row>
    <row r="2394" spans="1:62" thickTop="1" thickBot="1" x14ac:dyDescent="0.3">
      <c r="A2394" t="s">
        <v>2452</v>
      </c>
      <c r="B2394" t="s">
        <v>3305</v>
      </c>
      <c r="C2394" t="s">
        <v>4150</v>
      </c>
      <c r="D2394">
        <v>56.852499999999992</v>
      </c>
      <c r="E2394">
        <v>25.06</v>
      </c>
      <c r="F2394">
        <v>2.3959999999999999</v>
      </c>
      <c r="G2394">
        <v>9.3699999999999992</v>
      </c>
      <c r="H2394">
        <v>2.4474999999999998</v>
      </c>
      <c r="I2394">
        <v>0</v>
      </c>
      <c r="J2394">
        <v>0</v>
      </c>
      <c r="K2394">
        <v>0.61250000000000004</v>
      </c>
      <c r="L2394">
        <v>0.375</v>
      </c>
      <c r="M2394">
        <v>0</v>
      </c>
      <c r="N2394">
        <v>0</v>
      </c>
      <c r="O2394">
        <v>0</v>
      </c>
      <c r="Q2394">
        <v>0.74249999999999994</v>
      </c>
      <c r="U2394" s="5">
        <v>303.75</v>
      </c>
      <c r="V2394" s="5">
        <v>101.25</v>
      </c>
      <c r="AA2394">
        <v>2.2400000000000002</v>
      </c>
      <c r="AB2394">
        <v>2.86</v>
      </c>
      <c r="AF2394">
        <v>1283.08</v>
      </c>
      <c r="AG2394">
        <v>587.29999999999995</v>
      </c>
      <c r="AH2394" s="7">
        <v>1870.38</v>
      </c>
      <c r="AI2394">
        <v>2.58</v>
      </c>
      <c r="AJ2394">
        <v>2.62</v>
      </c>
      <c r="AK2394">
        <v>0</v>
      </c>
      <c r="AL2394">
        <v>0</v>
      </c>
      <c r="AM2394">
        <v>70.88</v>
      </c>
      <c r="AN2394">
        <v>0.14699999999999999</v>
      </c>
      <c r="AO2394" s="13">
        <v>0.29399999999999998</v>
      </c>
      <c r="AP2394">
        <v>0.55900000000000005</v>
      </c>
      <c r="AQ2394" s="17">
        <v>10.42</v>
      </c>
      <c r="AR2394" s="15">
        <v>20.84</v>
      </c>
      <c r="AS2394">
        <v>39.621920000000003</v>
      </c>
      <c r="AT2394" s="17">
        <v>70.88</v>
      </c>
      <c r="AU2394" s="11">
        <v>15</v>
      </c>
      <c r="AV2394">
        <v>28.352</v>
      </c>
      <c r="AW2394">
        <v>42.527999999999999</v>
      </c>
      <c r="AX2394" s="15">
        <v>0</v>
      </c>
      <c r="AY2394" s="13">
        <v>0</v>
      </c>
      <c r="AZ2394" s="7">
        <v>67.973920000000007</v>
      </c>
      <c r="BB2394" s="15">
        <v>24</v>
      </c>
      <c r="BD2394">
        <v>24</v>
      </c>
      <c r="BE2394" s="9">
        <v>150</v>
      </c>
      <c r="BH2394">
        <v>20.94</v>
      </c>
      <c r="BI2394" s="19">
        <v>3</v>
      </c>
      <c r="BJ2394" s="9" t="s">
        <v>4405</v>
      </c>
    </row>
    <row r="2395" spans="1:62" thickTop="1" thickBot="1" x14ac:dyDescent="0.3">
      <c r="A2395" t="s">
        <v>2453</v>
      </c>
      <c r="B2395" t="s">
        <v>3305</v>
      </c>
      <c r="C2395" t="s">
        <v>4150</v>
      </c>
      <c r="D2395">
        <v>56.852499999999992</v>
      </c>
      <c r="E2395">
        <v>25.06</v>
      </c>
      <c r="F2395">
        <v>2.3959999999999999</v>
      </c>
      <c r="G2395">
        <v>9.3699999999999992</v>
      </c>
      <c r="H2395">
        <v>2.4474999999999998</v>
      </c>
      <c r="I2395">
        <v>0</v>
      </c>
      <c r="J2395">
        <v>0</v>
      </c>
      <c r="K2395">
        <v>0.61250000000000004</v>
      </c>
      <c r="L2395">
        <v>0.375</v>
      </c>
      <c r="M2395">
        <v>0</v>
      </c>
      <c r="N2395">
        <v>0</v>
      </c>
      <c r="O2395">
        <v>0</v>
      </c>
      <c r="Q2395">
        <v>0.74249999999999994</v>
      </c>
      <c r="U2395" s="5">
        <v>303.75</v>
      </c>
      <c r="V2395" s="5">
        <v>101.25</v>
      </c>
      <c r="AA2395">
        <v>2.2400000000000002</v>
      </c>
      <c r="AB2395">
        <v>2.86</v>
      </c>
      <c r="AF2395">
        <v>1283.08</v>
      </c>
      <c r="AG2395">
        <v>587.29999999999995</v>
      </c>
      <c r="AH2395" s="7">
        <v>1870.38</v>
      </c>
      <c r="AI2395">
        <v>2.58</v>
      </c>
      <c r="AJ2395">
        <v>2.62</v>
      </c>
      <c r="AK2395">
        <v>0</v>
      </c>
      <c r="AL2395">
        <v>0</v>
      </c>
      <c r="AM2395">
        <v>70.88</v>
      </c>
      <c r="AN2395">
        <v>0.14699999999999999</v>
      </c>
      <c r="AO2395" s="13">
        <v>0.29399999999999998</v>
      </c>
      <c r="AP2395">
        <v>0.55900000000000005</v>
      </c>
      <c r="AQ2395" s="17">
        <v>10.42</v>
      </c>
      <c r="AR2395" s="15">
        <v>20.84</v>
      </c>
      <c r="AS2395">
        <v>39.621920000000003</v>
      </c>
      <c r="AT2395" s="17">
        <v>70.88</v>
      </c>
      <c r="AU2395" s="11">
        <v>15</v>
      </c>
      <c r="AV2395">
        <v>28.352</v>
      </c>
      <c r="AW2395">
        <v>42.527999999999999</v>
      </c>
      <c r="AX2395" s="15">
        <v>0</v>
      </c>
      <c r="AY2395" s="13">
        <v>0</v>
      </c>
      <c r="AZ2395" s="7">
        <v>67.973920000000007</v>
      </c>
      <c r="BB2395" s="15">
        <v>24</v>
      </c>
      <c r="BD2395">
        <v>24</v>
      </c>
      <c r="BE2395" s="9">
        <v>150</v>
      </c>
      <c r="BH2395">
        <v>32.64</v>
      </c>
      <c r="BI2395" s="19">
        <v>28</v>
      </c>
      <c r="BJ2395" s="9" t="s">
        <v>4405</v>
      </c>
    </row>
    <row r="2396" spans="1:62" thickTop="1" thickBot="1" x14ac:dyDescent="0.3">
      <c r="A2396" t="s">
        <v>2454</v>
      </c>
      <c r="B2396" t="s">
        <v>3305</v>
      </c>
      <c r="C2396" t="s">
        <v>4150</v>
      </c>
      <c r="D2396">
        <v>56.852499999999992</v>
      </c>
      <c r="E2396">
        <v>25.06</v>
      </c>
      <c r="F2396">
        <v>2.3959999999999999</v>
      </c>
      <c r="G2396">
        <v>9.3699999999999992</v>
      </c>
      <c r="H2396">
        <v>2.4474999999999998</v>
      </c>
      <c r="I2396">
        <v>0</v>
      </c>
      <c r="J2396">
        <v>0</v>
      </c>
      <c r="K2396">
        <v>0.61250000000000004</v>
      </c>
      <c r="L2396">
        <v>0.375</v>
      </c>
      <c r="M2396">
        <v>0</v>
      </c>
      <c r="N2396">
        <v>0</v>
      </c>
      <c r="O2396">
        <v>0</v>
      </c>
      <c r="Q2396">
        <v>0.74249999999999994</v>
      </c>
      <c r="U2396" s="5">
        <v>303.75</v>
      </c>
      <c r="V2396" s="5">
        <v>101.25</v>
      </c>
      <c r="AA2396">
        <v>2.2400000000000002</v>
      </c>
      <c r="AB2396">
        <v>2.86</v>
      </c>
      <c r="AF2396">
        <v>1283.08</v>
      </c>
      <c r="AG2396">
        <v>587.29999999999995</v>
      </c>
      <c r="AH2396" s="7">
        <v>1870.38</v>
      </c>
      <c r="AI2396">
        <v>2.58</v>
      </c>
      <c r="AJ2396">
        <v>2.62</v>
      </c>
      <c r="AK2396">
        <v>0</v>
      </c>
      <c r="AL2396">
        <v>0</v>
      </c>
      <c r="AM2396">
        <v>70.88</v>
      </c>
      <c r="AN2396">
        <v>0.14699999999999999</v>
      </c>
      <c r="AO2396" s="13">
        <v>0.29399999999999998</v>
      </c>
      <c r="AP2396">
        <v>0.55900000000000005</v>
      </c>
      <c r="AQ2396" s="17">
        <v>10.42</v>
      </c>
      <c r="AR2396" s="15">
        <v>20.84</v>
      </c>
      <c r="AS2396">
        <v>39.621920000000003</v>
      </c>
      <c r="AT2396" s="17">
        <v>70.88</v>
      </c>
      <c r="AU2396" s="11">
        <v>15</v>
      </c>
      <c r="AV2396">
        <v>28.352</v>
      </c>
      <c r="AW2396">
        <v>42.527999999999999</v>
      </c>
      <c r="AX2396" s="15">
        <v>0</v>
      </c>
      <c r="AY2396" s="13">
        <v>0</v>
      </c>
      <c r="AZ2396" s="7">
        <v>67.973920000000007</v>
      </c>
      <c r="BB2396" s="15">
        <v>24</v>
      </c>
      <c r="BD2396">
        <v>24</v>
      </c>
      <c r="BE2396" s="9">
        <v>150</v>
      </c>
      <c r="BH2396">
        <v>25.48</v>
      </c>
      <c r="BI2396" s="19">
        <v>7</v>
      </c>
      <c r="BJ2396" s="9" t="s">
        <v>4405</v>
      </c>
    </row>
    <row r="2397" spans="1:62" thickTop="1" thickBot="1" x14ac:dyDescent="0.3">
      <c r="A2397" t="s">
        <v>2455</v>
      </c>
      <c r="B2397" t="s">
        <v>3305</v>
      </c>
      <c r="C2397" t="s">
        <v>4151</v>
      </c>
      <c r="D2397">
        <v>52.424602999999998</v>
      </c>
      <c r="E2397">
        <v>23.571777600000001</v>
      </c>
      <c r="F2397">
        <v>2.0902673599999999</v>
      </c>
      <c r="G2397">
        <v>13.606555200000001</v>
      </c>
      <c r="H2397">
        <v>3.1801626000000001</v>
      </c>
      <c r="I2397">
        <v>0</v>
      </c>
      <c r="J2397">
        <v>0</v>
      </c>
      <c r="K2397">
        <v>0.82129019999999997</v>
      </c>
      <c r="L2397">
        <v>0.31172800000000001</v>
      </c>
      <c r="M2397">
        <v>0</v>
      </c>
      <c r="N2397">
        <v>0</v>
      </c>
      <c r="O2397">
        <v>0</v>
      </c>
      <c r="Q2397">
        <v>1.2542774999999999</v>
      </c>
      <c r="U2397" s="5">
        <v>252.5</v>
      </c>
      <c r="V2397" s="5">
        <v>152.5</v>
      </c>
      <c r="AA2397">
        <v>2.2400000000000002</v>
      </c>
      <c r="AB2397">
        <v>2.86</v>
      </c>
      <c r="AF2397">
        <v>1283.08</v>
      </c>
      <c r="AG2397">
        <v>587.29999999999995</v>
      </c>
      <c r="AH2397" s="7">
        <v>1870.38</v>
      </c>
      <c r="AI2397">
        <v>2.58</v>
      </c>
      <c r="AJ2397">
        <v>2.62</v>
      </c>
      <c r="AK2397">
        <v>0</v>
      </c>
      <c r="AL2397">
        <v>0</v>
      </c>
      <c r="AM2397">
        <v>70.88</v>
      </c>
      <c r="AN2397">
        <v>0.14699999999999999</v>
      </c>
      <c r="AO2397" s="13">
        <v>0.29399999999999998</v>
      </c>
      <c r="AP2397">
        <v>0.55900000000000005</v>
      </c>
      <c r="AQ2397" s="17">
        <v>10.42</v>
      </c>
      <c r="AR2397" s="15">
        <v>20.84</v>
      </c>
      <c r="AS2397">
        <v>39.621920000000003</v>
      </c>
      <c r="AT2397" s="17">
        <v>70.88</v>
      </c>
      <c r="AU2397" s="11">
        <v>16</v>
      </c>
      <c r="AV2397">
        <v>25.5168</v>
      </c>
      <c r="AW2397">
        <v>45.363199999999999</v>
      </c>
      <c r="AX2397" s="15">
        <v>0</v>
      </c>
      <c r="AY2397" s="13">
        <v>0</v>
      </c>
      <c r="AZ2397" s="7">
        <v>65.138720000000006</v>
      </c>
      <c r="BB2397" s="15">
        <v>24</v>
      </c>
      <c r="BD2397">
        <v>24</v>
      </c>
      <c r="BE2397" s="9">
        <v>150</v>
      </c>
      <c r="BH2397">
        <v>39.520000000000003</v>
      </c>
      <c r="BI2397" s="19">
        <v>28</v>
      </c>
      <c r="BJ2397" s="9" t="s">
        <v>4405</v>
      </c>
    </row>
    <row r="2398" spans="1:62" thickTop="1" thickBot="1" x14ac:dyDescent="0.3">
      <c r="A2398" t="s">
        <v>2456</v>
      </c>
      <c r="B2398" t="s">
        <v>3305</v>
      </c>
      <c r="C2398" t="s">
        <v>4151</v>
      </c>
      <c r="D2398">
        <v>52.424602999999998</v>
      </c>
      <c r="E2398">
        <v>23.571777600000001</v>
      </c>
      <c r="F2398">
        <v>2.0902673599999999</v>
      </c>
      <c r="G2398">
        <v>13.606555200000001</v>
      </c>
      <c r="H2398">
        <v>3.1801626000000001</v>
      </c>
      <c r="I2398">
        <v>0</v>
      </c>
      <c r="J2398">
        <v>0</v>
      </c>
      <c r="K2398">
        <v>0.82129019999999997</v>
      </c>
      <c r="L2398">
        <v>0.31172800000000001</v>
      </c>
      <c r="M2398">
        <v>0</v>
      </c>
      <c r="N2398">
        <v>0</v>
      </c>
      <c r="O2398">
        <v>0</v>
      </c>
      <c r="Q2398">
        <v>1.2542774999999999</v>
      </c>
      <c r="U2398" s="5">
        <v>252.5</v>
      </c>
      <c r="V2398" s="5">
        <v>152.5</v>
      </c>
      <c r="AA2398">
        <v>2.2400000000000002</v>
      </c>
      <c r="AB2398">
        <v>2.86</v>
      </c>
      <c r="AF2398">
        <v>1283.08</v>
      </c>
      <c r="AG2398">
        <v>587.29999999999995</v>
      </c>
      <c r="AH2398" s="7">
        <v>1870.38</v>
      </c>
      <c r="AI2398">
        <v>2.58</v>
      </c>
      <c r="AJ2398">
        <v>2.62</v>
      </c>
      <c r="AK2398">
        <v>0</v>
      </c>
      <c r="AL2398">
        <v>0</v>
      </c>
      <c r="AM2398">
        <v>70.88</v>
      </c>
      <c r="AN2398">
        <v>0.14699999999999999</v>
      </c>
      <c r="AO2398" s="13">
        <v>0.29399999999999998</v>
      </c>
      <c r="AP2398">
        <v>0.55900000000000005</v>
      </c>
      <c r="AQ2398" s="17">
        <v>10.42</v>
      </c>
      <c r="AR2398" s="15">
        <v>20.84</v>
      </c>
      <c r="AS2398">
        <v>39.621920000000003</v>
      </c>
      <c r="AT2398" s="17">
        <v>70.88</v>
      </c>
      <c r="AU2398" s="11">
        <v>16</v>
      </c>
      <c r="AV2398">
        <v>25.5168</v>
      </c>
      <c r="AW2398">
        <v>45.363199999999999</v>
      </c>
      <c r="AX2398" s="15">
        <v>0</v>
      </c>
      <c r="AY2398" s="13">
        <v>0</v>
      </c>
      <c r="AZ2398" s="7">
        <v>65.138720000000006</v>
      </c>
      <c r="BB2398" s="15">
        <v>24</v>
      </c>
      <c r="BD2398">
        <v>24</v>
      </c>
      <c r="BE2398" s="9">
        <v>150</v>
      </c>
      <c r="BH2398">
        <v>33.119999999999997</v>
      </c>
      <c r="BI2398" s="19">
        <v>7</v>
      </c>
      <c r="BJ2398" s="9" t="s">
        <v>4405</v>
      </c>
    </row>
    <row r="2399" spans="1:62" thickTop="1" thickBot="1" x14ac:dyDescent="0.3">
      <c r="A2399" t="s">
        <v>2457</v>
      </c>
      <c r="B2399" t="s">
        <v>3305</v>
      </c>
      <c r="C2399" t="s">
        <v>4151</v>
      </c>
      <c r="D2399">
        <v>52.424602999999998</v>
      </c>
      <c r="E2399">
        <v>23.571777600000001</v>
      </c>
      <c r="F2399">
        <v>2.0902673599999999</v>
      </c>
      <c r="G2399">
        <v>13.606555200000001</v>
      </c>
      <c r="H2399">
        <v>3.1801626000000001</v>
      </c>
      <c r="I2399">
        <v>0</v>
      </c>
      <c r="J2399">
        <v>0</v>
      </c>
      <c r="K2399">
        <v>0.82129019999999997</v>
      </c>
      <c r="L2399">
        <v>0.31172800000000001</v>
      </c>
      <c r="M2399">
        <v>0</v>
      </c>
      <c r="N2399">
        <v>0</v>
      </c>
      <c r="O2399">
        <v>0</v>
      </c>
      <c r="Q2399">
        <v>1.2542774999999999</v>
      </c>
      <c r="U2399" s="5">
        <v>252.5</v>
      </c>
      <c r="V2399" s="5">
        <v>152.5</v>
      </c>
      <c r="AA2399">
        <v>2.2400000000000002</v>
      </c>
      <c r="AB2399">
        <v>2.86</v>
      </c>
      <c r="AF2399">
        <v>1283.08</v>
      </c>
      <c r="AG2399">
        <v>587.29999999999995</v>
      </c>
      <c r="AH2399" s="7">
        <v>1870.38</v>
      </c>
      <c r="AI2399">
        <v>2.58</v>
      </c>
      <c r="AJ2399">
        <v>2.62</v>
      </c>
      <c r="AK2399">
        <v>0</v>
      </c>
      <c r="AL2399">
        <v>0</v>
      </c>
      <c r="AM2399">
        <v>70.88</v>
      </c>
      <c r="AN2399">
        <v>0.14699999999999999</v>
      </c>
      <c r="AO2399" s="13">
        <v>0.29399999999999998</v>
      </c>
      <c r="AP2399">
        <v>0.55900000000000005</v>
      </c>
      <c r="AQ2399" s="17">
        <v>10.42</v>
      </c>
      <c r="AR2399" s="15">
        <v>20.84</v>
      </c>
      <c r="AS2399">
        <v>39.621920000000003</v>
      </c>
      <c r="AT2399" s="17">
        <v>70.88</v>
      </c>
      <c r="AU2399" s="11">
        <v>16</v>
      </c>
      <c r="AV2399">
        <v>25.5168</v>
      </c>
      <c r="AW2399">
        <v>45.363199999999999</v>
      </c>
      <c r="AX2399" s="15">
        <v>0</v>
      </c>
      <c r="AY2399" s="13">
        <v>0</v>
      </c>
      <c r="AZ2399" s="7">
        <v>65.138720000000006</v>
      </c>
      <c r="BB2399" s="15">
        <v>24</v>
      </c>
      <c r="BD2399">
        <v>24</v>
      </c>
      <c r="BE2399" s="9">
        <v>150</v>
      </c>
      <c r="BH2399">
        <v>29.65</v>
      </c>
      <c r="BI2399" s="19">
        <v>3</v>
      </c>
      <c r="BJ2399" s="9" t="s">
        <v>4405</v>
      </c>
    </row>
    <row r="2400" spans="1:62" thickTop="1" thickBot="1" x14ac:dyDescent="0.3">
      <c r="A2400" t="s">
        <v>2458</v>
      </c>
      <c r="B2400" t="s">
        <v>3305</v>
      </c>
      <c r="C2400" t="s">
        <v>4152</v>
      </c>
      <c r="D2400">
        <v>39.357500000000002</v>
      </c>
      <c r="E2400">
        <v>19.18</v>
      </c>
      <c r="F2400">
        <v>1.1879999999999999</v>
      </c>
      <c r="G2400">
        <v>26.11</v>
      </c>
      <c r="H2400">
        <v>5.3425000000000002</v>
      </c>
      <c r="I2400">
        <v>0</v>
      </c>
      <c r="J2400">
        <v>0</v>
      </c>
      <c r="K2400">
        <v>1.4375</v>
      </c>
      <c r="L2400">
        <v>0.125</v>
      </c>
      <c r="M2400">
        <v>0</v>
      </c>
      <c r="N2400">
        <v>0</v>
      </c>
      <c r="O2400">
        <v>0</v>
      </c>
      <c r="Q2400">
        <v>1.84546875</v>
      </c>
      <c r="U2400" s="5">
        <v>101.25</v>
      </c>
      <c r="V2400" s="5">
        <v>303.75</v>
      </c>
      <c r="AA2400">
        <v>2.2400000000000002</v>
      </c>
      <c r="AB2400">
        <v>2.86</v>
      </c>
      <c r="AF2400">
        <v>1283.08</v>
      </c>
      <c r="AG2400">
        <v>587.29999999999995</v>
      </c>
      <c r="AH2400" s="7">
        <v>1870.38</v>
      </c>
      <c r="AI2400">
        <v>2.58</v>
      </c>
      <c r="AJ2400">
        <v>2.62</v>
      </c>
      <c r="AK2400">
        <v>0</v>
      </c>
      <c r="AL2400">
        <v>0</v>
      </c>
      <c r="AM2400">
        <v>70.88</v>
      </c>
      <c r="AN2400">
        <v>0.14699999999999999</v>
      </c>
      <c r="AO2400" s="13">
        <v>0.29399999999999998</v>
      </c>
      <c r="AP2400">
        <v>0.55900000000000005</v>
      </c>
      <c r="AQ2400" s="17">
        <v>10.42</v>
      </c>
      <c r="AR2400" s="15">
        <v>20.84</v>
      </c>
      <c r="AS2400">
        <v>39.621920000000003</v>
      </c>
      <c r="AT2400" s="17">
        <v>70.88</v>
      </c>
      <c r="AU2400" s="11">
        <v>17</v>
      </c>
      <c r="AV2400">
        <v>22.6816</v>
      </c>
      <c r="AW2400">
        <v>48.198399999999999</v>
      </c>
      <c r="AX2400" s="15">
        <v>0</v>
      </c>
      <c r="AY2400" s="13">
        <v>0</v>
      </c>
      <c r="AZ2400" s="7">
        <v>62.303519999999999</v>
      </c>
      <c r="BB2400" s="15">
        <v>24</v>
      </c>
      <c r="BD2400">
        <v>24</v>
      </c>
      <c r="BE2400" s="9">
        <v>150</v>
      </c>
      <c r="BH2400">
        <v>47.91</v>
      </c>
      <c r="BI2400" s="19">
        <v>28</v>
      </c>
      <c r="BJ2400" s="9" t="s">
        <v>4405</v>
      </c>
    </row>
    <row r="2401" spans="1:62" thickTop="1" thickBot="1" x14ac:dyDescent="0.3">
      <c r="A2401" t="s">
        <v>2459</v>
      </c>
      <c r="B2401" t="s">
        <v>3305</v>
      </c>
      <c r="C2401" t="s">
        <v>4152</v>
      </c>
      <c r="D2401">
        <v>39.357500000000002</v>
      </c>
      <c r="E2401">
        <v>19.18</v>
      </c>
      <c r="F2401">
        <v>1.1879999999999999</v>
      </c>
      <c r="G2401">
        <v>26.11</v>
      </c>
      <c r="H2401">
        <v>5.3425000000000002</v>
      </c>
      <c r="I2401">
        <v>0</v>
      </c>
      <c r="J2401">
        <v>0</v>
      </c>
      <c r="K2401">
        <v>1.4375</v>
      </c>
      <c r="L2401">
        <v>0.125</v>
      </c>
      <c r="M2401">
        <v>0</v>
      </c>
      <c r="N2401">
        <v>0</v>
      </c>
      <c r="O2401">
        <v>0</v>
      </c>
      <c r="Q2401">
        <v>1.84546875</v>
      </c>
      <c r="U2401" s="5">
        <v>101.25</v>
      </c>
      <c r="V2401" s="5">
        <v>303.75</v>
      </c>
      <c r="AA2401">
        <v>2.2400000000000002</v>
      </c>
      <c r="AB2401">
        <v>2.86</v>
      </c>
      <c r="AF2401">
        <v>1283.08</v>
      </c>
      <c r="AG2401">
        <v>587.29999999999995</v>
      </c>
      <c r="AH2401" s="7">
        <v>1870.38</v>
      </c>
      <c r="AI2401">
        <v>2.58</v>
      </c>
      <c r="AJ2401">
        <v>2.62</v>
      </c>
      <c r="AK2401">
        <v>0</v>
      </c>
      <c r="AL2401">
        <v>0</v>
      </c>
      <c r="AM2401">
        <v>70.88</v>
      </c>
      <c r="AN2401">
        <v>0.14699999999999999</v>
      </c>
      <c r="AO2401" s="13">
        <v>0.29399999999999998</v>
      </c>
      <c r="AP2401">
        <v>0.55900000000000005</v>
      </c>
      <c r="AQ2401" s="17">
        <v>10.42</v>
      </c>
      <c r="AR2401" s="15">
        <v>20.84</v>
      </c>
      <c r="AS2401">
        <v>39.621920000000003</v>
      </c>
      <c r="AT2401" s="17">
        <v>70.88</v>
      </c>
      <c r="AU2401" s="11">
        <v>17</v>
      </c>
      <c r="AV2401">
        <v>22.6816</v>
      </c>
      <c r="AW2401">
        <v>48.198399999999999</v>
      </c>
      <c r="AX2401" s="15">
        <v>0</v>
      </c>
      <c r="AY2401" s="13">
        <v>0</v>
      </c>
      <c r="AZ2401" s="7">
        <v>62.303519999999999</v>
      </c>
      <c r="BB2401" s="15">
        <v>24</v>
      </c>
      <c r="BD2401">
        <v>24</v>
      </c>
      <c r="BE2401" s="9">
        <v>150</v>
      </c>
      <c r="BH2401">
        <v>37.549999999999997</v>
      </c>
      <c r="BI2401" s="19">
        <v>3</v>
      </c>
      <c r="BJ2401" s="9" t="s">
        <v>4405</v>
      </c>
    </row>
    <row r="2402" spans="1:62" thickTop="1" thickBot="1" x14ac:dyDescent="0.3">
      <c r="A2402" t="s">
        <v>2460</v>
      </c>
      <c r="B2402" t="s">
        <v>3305</v>
      </c>
      <c r="C2402" t="s">
        <v>4152</v>
      </c>
      <c r="D2402">
        <v>39.357500000000002</v>
      </c>
      <c r="E2402">
        <v>19.18</v>
      </c>
      <c r="F2402">
        <v>1.1879999999999999</v>
      </c>
      <c r="G2402">
        <v>26.11</v>
      </c>
      <c r="H2402">
        <v>5.3425000000000002</v>
      </c>
      <c r="I2402">
        <v>0</v>
      </c>
      <c r="J2402">
        <v>0</v>
      </c>
      <c r="K2402">
        <v>1.4375</v>
      </c>
      <c r="L2402">
        <v>0.125</v>
      </c>
      <c r="M2402">
        <v>0</v>
      </c>
      <c r="N2402">
        <v>0</v>
      </c>
      <c r="O2402">
        <v>0</v>
      </c>
      <c r="Q2402">
        <v>1.84546875</v>
      </c>
      <c r="U2402" s="5">
        <v>101.25</v>
      </c>
      <c r="V2402" s="5">
        <v>303.75</v>
      </c>
      <c r="AA2402">
        <v>2.2400000000000002</v>
      </c>
      <c r="AB2402">
        <v>2.86</v>
      </c>
      <c r="AF2402">
        <v>1283.08</v>
      </c>
      <c r="AG2402">
        <v>587.29999999999995</v>
      </c>
      <c r="AH2402" s="7">
        <v>1870.38</v>
      </c>
      <c r="AI2402">
        <v>2.58</v>
      </c>
      <c r="AJ2402">
        <v>2.62</v>
      </c>
      <c r="AK2402">
        <v>0</v>
      </c>
      <c r="AL2402">
        <v>0</v>
      </c>
      <c r="AM2402">
        <v>70.88</v>
      </c>
      <c r="AN2402">
        <v>0.14699999999999999</v>
      </c>
      <c r="AO2402" s="13">
        <v>0.29399999999999998</v>
      </c>
      <c r="AP2402">
        <v>0.55900000000000005</v>
      </c>
      <c r="AQ2402" s="17">
        <v>10.42</v>
      </c>
      <c r="AR2402" s="15">
        <v>20.84</v>
      </c>
      <c r="AS2402">
        <v>39.621920000000003</v>
      </c>
      <c r="AT2402" s="17">
        <v>70.88</v>
      </c>
      <c r="AU2402" s="11">
        <v>17</v>
      </c>
      <c r="AV2402">
        <v>22.6816</v>
      </c>
      <c r="AW2402">
        <v>48.198399999999999</v>
      </c>
      <c r="AX2402" s="15">
        <v>0</v>
      </c>
      <c r="AY2402" s="13">
        <v>0</v>
      </c>
      <c r="AZ2402" s="7">
        <v>62.303519999999999</v>
      </c>
      <c r="BB2402" s="15">
        <v>24</v>
      </c>
      <c r="BD2402">
        <v>24</v>
      </c>
      <c r="BE2402" s="9">
        <v>150</v>
      </c>
      <c r="BH2402">
        <v>41.57</v>
      </c>
      <c r="BI2402" s="19">
        <v>7</v>
      </c>
      <c r="BJ2402" s="9" t="s">
        <v>4405</v>
      </c>
    </row>
    <row r="2403" spans="1:62" thickTop="1" thickBot="1" x14ac:dyDescent="0.3">
      <c r="A2403" t="s">
        <v>2461</v>
      </c>
      <c r="B2403" t="s">
        <v>3305</v>
      </c>
      <c r="C2403" t="s">
        <v>4153</v>
      </c>
      <c r="D2403">
        <v>30.61</v>
      </c>
      <c r="E2403">
        <v>16.239999999999998</v>
      </c>
      <c r="F2403">
        <v>0.58399999999999996</v>
      </c>
      <c r="G2403">
        <v>34.479999999999997</v>
      </c>
      <c r="H2403">
        <v>6.79</v>
      </c>
      <c r="I2403">
        <v>0</v>
      </c>
      <c r="J2403">
        <v>0</v>
      </c>
      <c r="K2403">
        <v>1.85</v>
      </c>
      <c r="L2403">
        <v>0</v>
      </c>
      <c r="M2403">
        <v>0</v>
      </c>
      <c r="N2403">
        <v>0</v>
      </c>
      <c r="O2403">
        <v>0</v>
      </c>
      <c r="Q2403">
        <v>2.1</v>
      </c>
      <c r="V2403" s="5">
        <v>405</v>
      </c>
      <c r="AB2403">
        <v>2.86</v>
      </c>
      <c r="AF2403">
        <v>1283.08</v>
      </c>
      <c r="AG2403">
        <v>587.29999999999995</v>
      </c>
      <c r="AH2403" s="7">
        <v>1870.38</v>
      </c>
      <c r="AI2403">
        <v>2.58</v>
      </c>
      <c r="AJ2403">
        <v>2.62</v>
      </c>
      <c r="AK2403">
        <v>0</v>
      </c>
      <c r="AL2403">
        <v>0</v>
      </c>
      <c r="AM2403">
        <v>70.88</v>
      </c>
      <c r="AN2403">
        <v>0.14699999999999999</v>
      </c>
      <c r="AO2403" s="13">
        <v>0.29399999999999998</v>
      </c>
      <c r="AP2403">
        <v>0.55900000000000005</v>
      </c>
      <c r="AQ2403" s="17">
        <v>10.42</v>
      </c>
      <c r="AR2403" s="15">
        <v>20.84</v>
      </c>
      <c r="AS2403">
        <v>39.621920000000003</v>
      </c>
      <c r="AT2403" s="17">
        <v>70.88</v>
      </c>
      <c r="AU2403" s="11">
        <v>18</v>
      </c>
      <c r="AV2403">
        <v>19.846399999999999</v>
      </c>
      <c r="AW2403">
        <v>51.0336</v>
      </c>
      <c r="AX2403" s="15">
        <v>0</v>
      </c>
      <c r="AY2403" s="13">
        <v>0</v>
      </c>
      <c r="AZ2403" s="7">
        <v>59.468319999999999</v>
      </c>
      <c r="BB2403" s="15">
        <v>24</v>
      </c>
      <c r="BD2403">
        <v>24</v>
      </c>
      <c r="BE2403" s="9">
        <v>150</v>
      </c>
      <c r="BH2403">
        <v>47.98</v>
      </c>
      <c r="BI2403" s="19">
        <v>28</v>
      </c>
      <c r="BJ2403" s="9" t="s">
        <v>4405</v>
      </c>
    </row>
    <row r="2404" spans="1:62" thickTop="1" thickBot="1" x14ac:dyDescent="0.3">
      <c r="A2404" t="s">
        <v>2462</v>
      </c>
      <c r="B2404" t="s">
        <v>3305</v>
      </c>
      <c r="C2404" t="s">
        <v>4153</v>
      </c>
      <c r="D2404">
        <v>30.61</v>
      </c>
      <c r="E2404">
        <v>16.239999999999998</v>
      </c>
      <c r="F2404">
        <v>0.58399999999999996</v>
      </c>
      <c r="G2404">
        <v>34.479999999999997</v>
      </c>
      <c r="H2404">
        <v>6.79</v>
      </c>
      <c r="I2404">
        <v>0</v>
      </c>
      <c r="J2404">
        <v>0</v>
      </c>
      <c r="K2404">
        <v>1.85</v>
      </c>
      <c r="L2404">
        <v>0</v>
      </c>
      <c r="M2404">
        <v>0</v>
      </c>
      <c r="N2404">
        <v>0</v>
      </c>
      <c r="O2404">
        <v>0</v>
      </c>
      <c r="Q2404">
        <v>2.1</v>
      </c>
      <c r="V2404" s="5">
        <v>405</v>
      </c>
      <c r="AB2404">
        <v>2.86</v>
      </c>
      <c r="AF2404">
        <v>1283.08</v>
      </c>
      <c r="AG2404">
        <v>587.29999999999995</v>
      </c>
      <c r="AH2404" s="7">
        <v>1870.38</v>
      </c>
      <c r="AI2404">
        <v>2.58</v>
      </c>
      <c r="AJ2404">
        <v>2.62</v>
      </c>
      <c r="AK2404">
        <v>0</v>
      </c>
      <c r="AL2404">
        <v>0</v>
      </c>
      <c r="AM2404">
        <v>70.88</v>
      </c>
      <c r="AN2404">
        <v>0.14699999999999999</v>
      </c>
      <c r="AO2404" s="13">
        <v>0.29399999999999998</v>
      </c>
      <c r="AP2404">
        <v>0.55900000000000005</v>
      </c>
      <c r="AQ2404" s="17">
        <v>10.42</v>
      </c>
      <c r="AR2404" s="15">
        <v>20.84</v>
      </c>
      <c r="AS2404">
        <v>39.621920000000003</v>
      </c>
      <c r="AT2404" s="17">
        <v>70.88</v>
      </c>
      <c r="AU2404" s="11">
        <v>18</v>
      </c>
      <c r="AV2404">
        <v>19.846399999999999</v>
      </c>
      <c r="AW2404">
        <v>51.0336</v>
      </c>
      <c r="AX2404" s="15">
        <v>0</v>
      </c>
      <c r="AY2404" s="13">
        <v>0</v>
      </c>
      <c r="AZ2404" s="7">
        <v>59.468319999999999</v>
      </c>
      <c r="BB2404" s="15">
        <v>24</v>
      </c>
      <c r="BD2404">
        <v>24</v>
      </c>
      <c r="BE2404" s="9">
        <v>150</v>
      </c>
      <c r="BH2404">
        <v>40.130000000000003</v>
      </c>
      <c r="BI2404" s="19">
        <v>3</v>
      </c>
      <c r="BJ2404" s="9" t="s">
        <v>4405</v>
      </c>
    </row>
    <row r="2405" spans="1:62" thickTop="1" thickBot="1" x14ac:dyDescent="0.3">
      <c r="A2405" t="s">
        <v>2463</v>
      </c>
      <c r="B2405" t="s">
        <v>3305</v>
      </c>
      <c r="C2405" t="s">
        <v>4153</v>
      </c>
      <c r="D2405">
        <v>30.61</v>
      </c>
      <c r="E2405">
        <v>16.239999999999998</v>
      </c>
      <c r="F2405">
        <v>0.58399999999999996</v>
      </c>
      <c r="G2405">
        <v>34.479999999999997</v>
      </c>
      <c r="H2405">
        <v>6.79</v>
      </c>
      <c r="I2405">
        <v>0</v>
      </c>
      <c r="J2405">
        <v>0</v>
      </c>
      <c r="K2405">
        <v>1.85</v>
      </c>
      <c r="L2405">
        <v>0</v>
      </c>
      <c r="M2405">
        <v>0</v>
      </c>
      <c r="N2405">
        <v>0</v>
      </c>
      <c r="O2405">
        <v>0</v>
      </c>
      <c r="Q2405">
        <v>2.1</v>
      </c>
      <c r="V2405" s="5">
        <v>405</v>
      </c>
      <c r="AB2405">
        <v>2.86</v>
      </c>
      <c r="AF2405">
        <v>1283.08</v>
      </c>
      <c r="AG2405">
        <v>587.29999999999995</v>
      </c>
      <c r="AH2405" s="7">
        <v>1870.38</v>
      </c>
      <c r="AI2405">
        <v>2.58</v>
      </c>
      <c r="AJ2405">
        <v>2.62</v>
      </c>
      <c r="AK2405">
        <v>0</v>
      </c>
      <c r="AL2405">
        <v>0</v>
      </c>
      <c r="AM2405">
        <v>70.88</v>
      </c>
      <c r="AN2405">
        <v>0.14699999999999999</v>
      </c>
      <c r="AO2405" s="13">
        <v>0.29399999999999998</v>
      </c>
      <c r="AP2405">
        <v>0.55900000000000005</v>
      </c>
      <c r="AQ2405" s="17">
        <v>10.42</v>
      </c>
      <c r="AR2405" s="15">
        <v>20.84</v>
      </c>
      <c r="AS2405">
        <v>39.621920000000003</v>
      </c>
      <c r="AT2405" s="17">
        <v>70.88</v>
      </c>
      <c r="AU2405" s="11">
        <v>18</v>
      </c>
      <c r="AV2405">
        <v>19.846399999999999</v>
      </c>
      <c r="AW2405">
        <v>51.0336</v>
      </c>
      <c r="AX2405" s="15">
        <v>0</v>
      </c>
      <c r="AY2405" s="13">
        <v>0</v>
      </c>
      <c r="AZ2405" s="7">
        <v>59.468319999999999</v>
      </c>
      <c r="BB2405" s="15">
        <v>24</v>
      </c>
      <c r="BD2405">
        <v>24</v>
      </c>
      <c r="BE2405" s="9">
        <v>150</v>
      </c>
      <c r="BH2405">
        <v>43.75</v>
      </c>
      <c r="BI2405" s="19">
        <v>7</v>
      </c>
      <c r="BJ2405" s="9" t="s">
        <v>4405</v>
      </c>
    </row>
    <row r="2406" spans="1:62" thickTop="1" thickBot="1" x14ac:dyDescent="0.3">
      <c r="A2406" t="s">
        <v>2464</v>
      </c>
      <c r="B2406" t="s">
        <v>3305</v>
      </c>
      <c r="C2406" t="s">
        <v>4154</v>
      </c>
      <c r="D2406">
        <v>65.599999999999994</v>
      </c>
      <c r="E2406">
        <v>28</v>
      </c>
      <c r="F2406">
        <v>3</v>
      </c>
      <c r="G2406">
        <v>1</v>
      </c>
      <c r="H2406">
        <v>1</v>
      </c>
      <c r="I2406">
        <v>0</v>
      </c>
      <c r="J2406">
        <v>0</v>
      </c>
      <c r="K2406">
        <v>0.2</v>
      </c>
      <c r="L2406">
        <v>0.5</v>
      </c>
      <c r="M2406">
        <v>0</v>
      </c>
      <c r="N2406">
        <v>0</v>
      </c>
      <c r="O2406">
        <v>0</v>
      </c>
      <c r="Q2406">
        <v>0.28999999999999998</v>
      </c>
      <c r="U2406" s="5">
        <v>405</v>
      </c>
      <c r="AA2406">
        <v>2.2400000000000002</v>
      </c>
      <c r="AF2406">
        <v>1283.08</v>
      </c>
      <c r="AG2406">
        <v>587.29999999999995</v>
      </c>
      <c r="AH2406" s="7">
        <v>1870.38</v>
      </c>
      <c r="AI2406">
        <v>2.58</v>
      </c>
      <c r="AJ2406">
        <v>2.62</v>
      </c>
      <c r="AK2406">
        <v>0</v>
      </c>
      <c r="AL2406">
        <v>0</v>
      </c>
      <c r="AM2406">
        <v>70.88</v>
      </c>
      <c r="AN2406">
        <v>0.14699999999999999</v>
      </c>
      <c r="AO2406" s="13">
        <v>0.29399999999999998</v>
      </c>
      <c r="AP2406">
        <v>0.55900000000000005</v>
      </c>
      <c r="AQ2406" s="17">
        <v>10.42</v>
      </c>
      <c r="AR2406" s="15">
        <v>20.84</v>
      </c>
      <c r="AS2406">
        <v>39.621920000000003</v>
      </c>
      <c r="AT2406" s="17">
        <v>70.88</v>
      </c>
      <c r="AU2406" s="11">
        <v>19</v>
      </c>
      <c r="AV2406">
        <v>17.011199999999999</v>
      </c>
      <c r="AW2406">
        <v>53.8688</v>
      </c>
      <c r="AX2406" s="15">
        <v>0</v>
      </c>
      <c r="AY2406" s="13">
        <v>0</v>
      </c>
      <c r="AZ2406" s="7">
        <v>56.633119999999998</v>
      </c>
      <c r="BA2406" s="13">
        <v>1</v>
      </c>
      <c r="BB2406" s="15">
        <v>60</v>
      </c>
      <c r="BD2406">
        <v>24</v>
      </c>
      <c r="BE2406" s="9">
        <v>150</v>
      </c>
      <c r="BH2406">
        <v>12</v>
      </c>
      <c r="BI2406" s="19">
        <v>3</v>
      </c>
      <c r="BJ2406" s="9" t="s">
        <v>4405</v>
      </c>
    </row>
    <row r="2407" spans="1:62" thickTop="1" thickBot="1" x14ac:dyDescent="0.3">
      <c r="A2407" t="s">
        <v>2465</v>
      </c>
      <c r="B2407" t="s">
        <v>3305</v>
      </c>
      <c r="C2407" t="s">
        <v>4154</v>
      </c>
      <c r="D2407">
        <v>65.599999999999994</v>
      </c>
      <c r="E2407">
        <v>28</v>
      </c>
      <c r="F2407">
        <v>3</v>
      </c>
      <c r="G2407">
        <v>1</v>
      </c>
      <c r="H2407">
        <v>1</v>
      </c>
      <c r="I2407">
        <v>0</v>
      </c>
      <c r="J2407">
        <v>0</v>
      </c>
      <c r="K2407">
        <v>0.2</v>
      </c>
      <c r="L2407">
        <v>0.5</v>
      </c>
      <c r="M2407">
        <v>0</v>
      </c>
      <c r="N2407">
        <v>0</v>
      </c>
      <c r="O2407">
        <v>0</v>
      </c>
      <c r="Q2407">
        <v>0.28999999999999998</v>
      </c>
      <c r="U2407" s="5">
        <v>405</v>
      </c>
      <c r="AA2407">
        <v>2.2400000000000002</v>
      </c>
      <c r="AF2407">
        <v>1283.08</v>
      </c>
      <c r="AG2407">
        <v>587.29999999999995</v>
      </c>
      <c r="AH2407" s="7">
        <v>1870.38</v>
      </c>
      <c r="AI2407">
        <v>2.58</v>
      </c>
      <c r="AJ2407">
        <v>2.62</v>
      </c>
      <c r="AK2407">
        <v>0</v>
      </c>
      <c r="AL2407">
        <v>0</v>
      </c>
      <c r="AM2407">
        <v>70.88</v>
      </c>
      <c r="AN2407">
        <v>0.14699999999999999</v>
      </c>
      <c r="AO2407" s="13">
        <v>0.29399999999999998</v>
      </c>
      <c r="AP2407">
        <v>0.55900000000000005</v>
      </c>
      <c r="AQ2407" s="17">
        <v>10.42</v>
      </c>
      <c r="AR2407" s="15">
        <v>20.84</v>
      </c>
      <c r="AS2407">
        <v>39.621920000000003</v>
      </c>
      <c r="AT2407" s="17">
        <v>70.88</v>
      </c>
      <c r="AU2407" s="11">
        <v>19</v>
      </c>
      <c r="AV2407">
        <v>17.011199999999999</v>
      </c>
      <c r="AW2407">
        <v>53.8688</v>
      </c>
      <c r="AX2407" s="15">
        <v>0</v>
      </c>
      <c r="AY2407" s="13">
        <v>0</v>
      </c>
      <c r="AZ2407" s="7">
        <v>56.633119999999998</v>
      </c>
      <c r="BA2407" s="13">
        <v>1</v>
      </c>
      <c r="BB2407" s="15">
        <v>60</v>
      </c>
      <c r="BD2407">
        <v>24</v>
      </c>
      <c r="BE2407" s="9">
        <v>150</v>
      </c>
      <c r="BH2407">
        <v>19.329999999999998</v>
      </c>
      <c r="BI2407" s="19">
        <v>28</v>
      </c>
      <c r="BJ2407" s="9" t="s">
        <v>4405</v>
      </c>
    </row>
    <row r="2408" spans="1:62" thickTop="1" thickBot="1" x14ac:dyDescent="0.3">
      <c r="A2408" t="s">
        <v>2466</v>
      </c>
      <c r="B2408" t="s">
        <v>3305</v>
      </c>
      <c r="C2408" t="s">
        <v>4154</v>
      </c>
      <c r="D2408">
        <v>65.599999999999994</v>
      </c>
      <c r="E2408">
        <v>28</v>
      </c>
      <c r="F2408">
        <v>3</v>
      </c>
      <c r="G2408">
        <v>1</v>
      </c>
      <c r="H2408">
        <v>1</v>
      </c>
      <c r="I2408">
        <v>0</v>
      </c>
      <c r="J2408">
        <v>0</v>
      </c>
      <c r="K2408">
        <v>0.2</v>
      </c>
      <c r="L2408">
        <v>0.5</v>
      </c>
      <c r="M2408">
        <v>0</v>
      </c>
      <c r="N2408">
        <v>0</v>
      </c>
      <c r="O2408">
        <v>0</v>
      </c>
      <c r="Q2408">
        <v>0.28999999999999998</v>
      </c>
      <c r="U2408" s="5">
        <v>405</v>
      </c>
      <c r="AA2408">
        <v>2.2400000000000002</v>
      </c>
      <c r="AF2408">
        <v>1283.08</v>
      </c>
      <c r="AG2408">
        <v>587.29999999999995</v>
      </c>
      <c r="AH2408" s="7">
        <v>1870.38</v>
      </c>
      <c r="AI2408">
        <v>2.58</v>
      </c>
      <c r="AJ2408">
        <v>2.62</v>
      </c>
      <c r="AK2408">
        <v>0</v>
      </c>
      <c r="AL2408">
        <v>0</v>
      </c>
      <c r="AM2408">
        <v>70.88</v>
      </c>
      <c r="AN2408">
        <v>0.14699999999999999</v>
      </c>
      <c r="AO2408" s="13">
        <v>0.29399999999999998</v>
      </c>
      <c r="AP2408">
        <v>0.55900000000000005</v>
      </c>
      <c r="AQ2408" s="17">
        <v>10.42</v>
      </c>
      <c r="AR2408" s="15">
        <v>20.84</v>
      </c>
      <c r="AS2408">
        <v>39.621920000000003</v>
      </c>
      <c r="AT2408" s="17">
        <v>70.88</v>
      </c>
      <c r="AU2408" s="11">
        <v>19</v>
      </c>
      <c r="AV2408">
        <v>17.011199999999999</v>
      </c>
      <c r="AW2408">
        <v>53.8688</v>
      </c>
      <c r="AX2408" s="15">
        <v>0</v>
      </c>
      <c r="AY2408" s="13">
        <v>0</v>
      </c>
      <c r="AZ2408" s="7">
        <v>56.633119999999998</v>
      </c>
      <c r="BA2408" s="13">
        <v>1</v>
      </c>
      <c r="BB2408" s="15">
        <v>60</v>
      </c>
      <c r="BD2408">
        <v>24</v>
      </c>
      <c r="BE2408" s="9">
        <v>150</v>
      </c>
      <c r="BH2408">
        <v>14.89</v>
      </c>
      <c r="BI2408" s="19">
        <v>7</v>
      </c>
      <c r="BJ2408" s="9" t="s">
        <v>4405</v>
      </c>
    </row>
    <row r="2409" spans="1:62" thickTop="1" thickBot="1" x14ac:dyDescent="0.3">
      <c r="A2409" t="s">
        <v>2467</v>
      </c>
      <c r="B2409" t="s">
        <v>3305</v>
      </c>
      <c r="C2409" t="s">
        <v>4155</v>
      </c>
      <c r="D2409">
        <v>56.852499999999992</v>
      </c>
      <c r="E2409">
        <v>25.06</v>
      </c>
      <c r="F2409">
        <v>2.3959999999999999</v>
      </c>
      <c r="G2409">
        <v>9.3699999999999992</v>
      </c>
      <c r="H2409">
        <v>2.4474999999999998</v>
      </c>
      <c r="I2409">
        <v>0</v>
      </c>
      <c r="J2409">
        <v>0</v>
      </c>
      <c r="K2409">
        <v>0.61250000000000004</v>
      </c>
      <c r="L2409">
        <v>0.375</v>
      </c>
      <c r="M2409">
        <v>0</v>
      </c>
      <c r="N2409">
        <v>0</v>
      </c>
      <c r="O2409">
        <v>0</v>
      </c>
      <c r="Q2409">
        <v>0.74249999999999994</v>
      </c>
      <c r="U2409" s="5">
        <v>303.75</v>
      </c>
      <c r="V2409" s="5">
        <v>101.25</v>
      </c>
      <c r="AA2409">
        <v>2.2400000000000002</v>
      </c>
      <c r="AB2409">
        <v>2.86</v>
      </c>
      <c r="AF2409">
        <v>1283.08</v>
      </c>
      <c r="AG2409">
        <v>587.29999999999995</v>
      </c>
      <c r="AH2409" s="7">
        <v>1870.38</v>
      </c>
      <c r="AI2409">
        <v>2.58</v>
      </c>
      <c r="AJ2409">
        <v>2.62</v>
      </c>
      <c r="AK2409">
        <v>0</v>
      </c>
      <c r="AL2409">
        <v>0</v>
      </c>
      <c r="AM2409">
        <v>70.88</v>
      </c>
      <c r="AN2409">
        <v>0.14699999999999999</v>
      </c>
      <c r="AO2409" s="13">
        <v>0.29399999999999998</v>
      </c>
      <c r="AP2409">
        <v>0.55900000000000005</v>
      </c>
      <c r="AQ2409" s="17">
        <v>10.42</v>
      </c>
      <c r="AR2409" s="15">
        <v>20.84</v>
      </c>
      <c r="AS2409">
        <v>39.621920000000003</v>
      </c>
      <c r="AT2409" s="17">
        <v>70.88</v>
      </c>
      <c r="AU2409" s="11">
        <v>20</v>
      </c>
      <c r="AV2409">
        <v>14.176</v>
      </c>
      <c r="AW2409">
        <v>56.704000000000001</v>
      </c>
      <c r="AX2409" s="15">
        <v>0</v>
      </c>
      <c r="AY2409" s="13">
        <v>0</v>
      </c>
      <c r="AZ2409" s="7">
        <v>53.797919999999998</v>
      </c>
      <c r="BA2409" s="13">
        <v>1</v>
      </c>
      <c r="BB2409" s="15">
        <v>60</v>
      </c>
      <c r="BD2409">
        <v>24</v>
      </c>
      <c r="BE2409" s="9">
        <v>150</v>
      </c>
      <c r="BH2409">
        <v>26.6</v>
      </c>
      <c r="BI2409" s="19">
        <v>3</v>
      </c>
      <c r="BJ2409" s="9" t="s">
        <v>4405</v>
      </c>
    </row>
    <row r="2410" spans="1:62" thickTop="1" thickBot="1" x14ac:dyDescent="0.3">
      <c r="A2410" t="s">
        <v>2468</v>
      </c>
      <c r="B2410" t="s">
        <v>3305</v>
      </c>
      <c r="C2410" t="s">
        <v>4155</v>
      </c>
      <c r="D2410">
        <v>56.852499999999992</v>
      </c>
      <c r="E2410">
        <v>25.06</v>
      </c>
      <c r="F2410">
        <v>2.3959999999999999</v>
      </c>
      <c r="G2410">
        <v>9.3699999999999992</v>
      </c>
      <c r="H2410">
        <v>2.4474999999999998</v>
      </c>
      <c r="I2410">
        <v>0</v>
      </c>
      <c r="J2410">
        <v>0</v>
      </c>
      <c r="K2410">
        <v>0.61250000000000004</v>
      </c>
      <c r="L2410">
        <v>0.375</v>
      </c>
      <c r="M2410">
        <v>0</v>
      </c>
      <c r="N2410">
        <v>0</v>
      </c>
      <c r="O2410">
        <v>0</v>
      </c>
      <c r="Q2410">
        <v>0.74249999999999994</v>
      </c>
      <c r="U2410" s="5">
        <v>303.75</v>
      </c>
      <c r="V2410" s="5">
        <v>101.25</v>
      </c>
      <c r="AA2410">
        <v>2.2400000000000002</v>
      </c>
      <c r="AB2410">
        <v>2.86</v>
      </c>
      <c r="AF2410">
        <v>1283.08</v>
      </c>
      <c r="AG2410">
        <v>587.29999999999995</v>
      </c>
      <c r="AH2410" s="7">
        <v>1870.38</v>
      </c>
      <c r="AI2410">
        <v>2.58</v>
      </c>
      <c r="AJ2410">
        <v>2.62</v>
      </c>
      <c r="AK2410">
        <v>0</v>
      </c>
      <c r="AL2410">
        <v>0</v>
      </c>
      <c r="AM2410">
        <v>70.88</v>
      </c>
      <c r="AN2410">
        <v>0.14699999999999999</v>
      </c>
      <c r="AO2410" s="13">
        <v>0.29399999999999998</v>
      </c>
      <c r="AP2410">
        <v>0.55900000000000005</v>
      </c>
      <c r="AQ2410" s="17">
        <v>10.42</v>
      </c>
      <c r="AR2410" s="15">
        <v>20.84</v>
      </c>
      <c r="AS2410">
        <v>39.621920000000003</v>
      </c>
      <c r="AT2410" s="17">
        <v>70.88</v>
      </c>
      <c r="AU2410" s="11">
        <v>20</v>
      </c>
      <c r="AV2410">
        <v>14.176</v>
      </c>
      <c r="AW2410">
        <v>56.704000000000001</v>
      </c>
      <c r="AX2410" s="15">
        <v>0</v>
      </c>
      <c r="AY2410" s="13">
        <v>0</v>
      </c>
      <c r="AZ2410" s="7">
        <v>53.797919999999998</v>
      </c>
      <c r="BA2410" s="13">
        <v>1</v>
      </c>
      <c r="BB2410" s="15">
        <v>60</v>
      </c>
      <c r="BD2410">
        <v>24</v>
      </c>
      <c r="BE2410" s="9">
        <v>150</v>
      </c>
      <c r="BH2410">
        <v>41.04</v>
      </c>
      <c r="BI2410" s="19">
        <v>28</v>
      </c>
      <c r="BJ2410" s="9" t="s">
        <v>4405</v>
      </c>
    </row>
    <row r="2411" spans="1:62" thickTop="1" thickBot="1" x14ac:dyDescent="0.3">
      <c r="A2411" t="s">
        <v>2469</v>
      </c>
      <c r="B2411" t="s">
        <v>3305</v>
      </c>
      <c r="C2411" t="s">
        <v>4155</v>
      </c>
      <c r="D2411">
        <v>56.852499999999992</v>
      </c>
      <c r="E2411">
        <v>25.06</v>
      </c>
      <c r="F2411">
        <v>2.3959999999999999</v>
      </c>
      <c r="G2411">
        <v>9.3699999999999992</v>
      </c>
      <c r="H2411">
        <v>2.4474999999999998</v>
      </c>
      <c r="I2411">
        <v>0</v>
      </c>
      <c r="J2411">
        <v>0</v>
      </c>
      <c r="K2411">
        <v>0.61250000000000004</v>
      </c>
      <c r="L2411">
        <v>0.375</v>
      </c>
      <c r="M2411">
        <v>0</v>
      </c>
      <c r="N2411">
        <v>0</v>
      </c>
      <c r="O2411">
        <v>0</v>
      </c>
      <c r="Q2411">
        <v>0.74249999999999994</v>
      </c>
      <c r="U2411" s="5">
        <v>303.75</v>
      </c>
      <c r="V2411" s="5">
        <v>101.25</v>
      </c>
      <c r="AA2411">
        <v>2.2400000000000002</v>
      </c>
      <c r="AB2411">
        <v>2.86</v>
      </c>
      <c r="AF2411">
        <v>1283.08</v>
      </c>
      <c r="AG2411">
        <v>587.29999999999995</v>
      </c>
      <c r="AH2411" s="7">
        <v>1870.38</v>
      </c>
      <c r="AI2411">
        <v>2.58</v>
      </c>
      <c r="AJ2411">
        <v>2.62</v>
      </c>
      <c r="AK2411">
        <v>0</v>
      </c>
      <c r="AL2411">
        <v>0</v>
      </c>
      <c r="AM2411">
        <v>70.88</v>
      </c>
      <c r="AN2411">
        <v>0.14699999999999999</v>
      </c>
      <c r="AO2411" s="13">
        <v>0.29399999999999998</v>
      </c>
      <c r="AP2411">
        <v>0.55900000000000005</v>
      </c>
      <c r="AQ2411" s="17">
        <v>10.42</v>
      </c>
      <c r="AR2411" s="15">
        <v>20.84</v>
      </c>
      <c r="AS2411">
        <v>39.621920000000003</v>
      </c>
      <c r="AT2411" s="17">
        <v>70.88</v>
      </c>
      <c r="AU2411" s="11">
        <v>20</v>
      </c>
      <c r="AV2411">
        <v>14.176</v>
      </c>
      <c r="AW2411">
        <v>56.704000000000001</v>
      </c>
      <c r="AX2411" s="15">
        <v>0</v>
      </c>
      <c r="AY2411" s="13">
        <v>0</v>
      </c>
      <c r="AZ2411" s="7">
        <v>53.797919999999998</v>
      </c>
      <c r="BA2411" s="13">
        <v>1</v>
      </c>
      <c r="BB2411" s="15">
        <v>60</v>
      </c>
      <c r="BD2411">
        <v>24</v>
      </c>
      <c r="BE2411" s="9">
        <v>150</v>
      </c>
      <c r="BH2411">
        <v>38.33</v>
      </c>
      <c r="BI2411" s="19">
        <v>7</v>
      </c>
      <c r="BJ2411" s="9" t="s">
        <v>4405</v>
      </c>
    </row>
    <row r="2412" spans="1:62" thickTop="1" thickBot="1" x14ac:dyDescent="0.3">
      <c r="A2412" t="s">
        <v>2470</v>
      </c>
      <c r="B2412" t="s">
        <v>3305</v>
      </c>
      <c r="C2412" t="s">
        <v>4156</v>
      </c>
      <c r="D2412">
        <v>52.424602999999998</v>
      </c>
      <c r="E2412">
        <v>23.571777600000001</v>
      </c>
      <c r="F2412">
        <v>2.0902673599999999</v>
      </c>
      <c r="G2412">
        <v>13.606555200000001</v>
      </c>
      <c r="H2412">
        <v>3.1801626000000001</v>
      </c>
      <c r="I2412">
        <v>0</v>
      </c>
      <c r="J2412">
        <v>0</v>
      </c>
      <c r="K2412">
        <v>0.82129019999999997</v>
      </c>
      <c r="L2412">
        <v>0.31172800000000001</v>
      </c>
      <c r="M2412">
        <v>0</v>
      </c>
      <c r="N2412">
        <v>0</v>
      </c>
      <c r="O2412">
        <v>0</v>
      </c>
      <c r="Q2412">
        <v>1.2542774999999999</v>
      </c>
      <c r="U2412" s="5">
        <v>252.5</v>
      </c>
      <c r="V2412" s="5">
        <v>152.5</v>
      </c>
      <c r="AA2412">
        <v>2.2400000000000002</v>
      </c>
      <c r="AB2412">
        <v>2.86</v>
      </c>
      <c r="AF2412">
        <v>1283.08</v>
      </c>
      <c r="AG2412">
        <v>587.29999999999995</v>
      </c>
      <c r="AH2412" s="7">
        <v>1870.38</v>
      </c>
      <c r="AI2412">
        <v>2.58</v>
      </c>
      <c r="AJ2412">
        <v>2.62</v>
      </c>
      <c r="AK2412">
        <v>0</v>
      </c>
      <c r="AL2412">
        <v>0</v>
      </c>
      <c r="AM2412">
        <v>70.88</v>
      </c>
      <c r="AN2412">
        <v>0.14699999999999999</v>
      </c>
      <c r="AO2412" s="13">
        <v>0.29399999999999998</v>
      </c>
      <c r="AP2412">
        <v>0.55900000000000005</v>
      </c>
      <c r="AQ2412" s="17">
        <v>10.42</v>
      </c>
      <c r="AR2412" s="15">
        <v>20.84</v>
      </c>
      <c r="AS2412">
        <v>39.621920000000003</v>
      </c>
      <c r="AT2412" s="17">
        <v>70.88</v>
      </c>
      <c r="AU2412" s="11">
        <v>21</v>
      </c>
      <c r="AV2412">
        <v>11.3408</v>
      </c>
      <c r="AW2412">
        <v>59.539200000000001</v>
      </c>
      <c r="AX2412" s="15">
        <v>0</v>
      </c>
      <c r="AY2412" s="13">
        <v>0</v>
      </c>
      <c r="AZ2412" s="7">
        <v>50.962719999999997</v>
      </c>
      <c r="BA2412" s="13">
        <v>1</v>
      </c>
      <c r="BB2412" s="15">
        <v>60</v>
      </c>
      <c r="BD2412">
        <v>24</v>
      </c>
      <c r="BE2412" s="9">
        <v>150</v>
      </c>
      <c r="BH2412">
        <v>32.81</v>
      </c>
      <c r="BI2412" s="19">
        <v>3</v>
      </c>
      <c r="BJ2412" s="9" t="s">
        <v>4405</v>
      </c>
    </row>
    <row r="2413" spans="1:62" thickTop="1" thickBot="1" x14ac:dyDescent="0.3">
      <c r="A2413" t="s">
        <v>2471</v>
      </c>
      <c r="B2413" t="s">
        <v>3305</v>
      </c>
      <c r="C2413" t="s">
        <v>4156</v>
      </c>
      <c r="D2413">
        <v>52.424602999999998</v>
      </c>
      <c r="E2413">
        <v>23.571777600000001</v>
      </c>
      <c r="F2413">
        <v>2.0902673599999999</v>
      </c>
      <c r="G2413">
        <v>13.606555200000001</v>
      </c>
      <c r="H2413">
        <v>3.1801626000000001</v>
      </c>
      <c r="I2413">
        <v>0</v>
      </c>
      <c r="J2413">
        <v>0</v>
      </c>
      <c r="K2413">
        <v>0.82129019999999997</v>
      </c>
      <c r="L2413">
        <v>0.31172800000000001</v>
      </c>
      <c r="M2413">
        <v>0</v>
      </c>
      <c r="N2413">
        <v>0</v>
      </c>
      <c r="O2413">
        <v>0</v>
      </c>
      <c r="Q2413">
        <v>1.2542774999999999</v>
      </c>
      <c r="U2413" s="5">
        <v>252.5</v>
      </c>
      <c r="V2413" s="5">
        <v>152.5</v>
      </c>
      <c r="AA2413">
        <v>2.2400000000000002</v>
      </c>
      <c r="AB2413">
        <v>2.86</v>
      </c>
      <c r="AF2413">
        <v>1283.08</v>
      </c>
      <c r="AG2413">
        <v>587.29999999999995</v>
      </c>
      <c r="AH2413" s="7">
        <v>1870.38</v>
      </c>
      <c r="AI2413">
        <v>2.58</v>
      </c>
      <c r="AJ2413">
        <v>2.62</v>
      </c>
      <c r="AK2413">
        <v>0</v>
      </c>
      <c r="AL2413">
        <v>0</v>
      </c>
      <c r="AM2413">
        <v>70.88</v>
      </c>
      <c r="AN2413">
        <v>0.14699999999999999</v>
      </c>
      <c r="AO2413" s="13">
        <v>0.29399999999999998</v>
      </c>
      <c r="AP2413">
        <v>0.55900000000000005</v>
      </c>
      <c r="AQ2413" s="17">
        <v>10.42</v>
      </c>
      <c r="AR2413" s="15">
        <v>20.84</v>
      </c>
      <c r="AS2413">
        <v>39.621920000000003</v>
      </c>
      <c r="AT2413" s="17">
        <v>70.88</v>
      </c>
      <c r="AU2413" s="11">
        <v>21</v>
      </c>
      <c r="AV2413">
        <v>11.3408</v>
      </c>
      <c r="AW2413">
        <v>59.539200000000001</v>
      </c>
      <c r="AX2413" s="15">
        <v>0</v>
      </c>
      <c r="AY2413" s="13">
        <v>0</v>
      </c>
      <c r="AZ2413" s="7">
        <v>50.962719999999997</v>
      </c>
      <c r="BA2413" s="13">
        <v>1</v>
      </c>
      <c r="BB2413" s="15">
        <v>60</v>
      </c>
      <c r="BD2413">
        <v>24</v>
      </c>
      <c r="BE2413" s="9">
        <v>150</v>
      </c>
      <c r="BH2413">
        <v>43.24</v>
      </c>
      <c r="BI2413" s="19">
        <v>28</v>
      </c>
      <c r="BJ2413" s="9" t="s">
        <v>4405</v>
      </c>
    </row>
    <row r="2414" spans="1:62" thickTop="1" thickBot="1" x14ac:dyDescent="0.3">
      <c r="A2414" t="s">
        <v>2472</v>
      </c>
      <c r="B2414" t="s">
        <v>3305</v>
      </c>
      <c r="C2414" t="s">
        <v>4156</v>
      </c>
      <c r="D2414">
        <v>52.424602999999998</v>
      </c>
      <c r="E2414">
        <v>23.571777600000001</v>
      </c>
      <c r="F2414">
        <v>2.0902673599999999</v>
      </c>
      <c r="G2414">
        <v>13.606555200000001</v>
      </c>
      <c r="H2414">
        <v>3.1801626000000001</v>
      </c>
      <c r="I2414">
        <v>0</v>
      </c>
      <c r="J2414">
        <v>0</v>
      </c>
      <c r="K2414">
        <v>0.82129019999999997</v>
      </c>
      <c r="L2414">
        <v>0.31172800000000001</v>
      </c>
      <c r="M2414">
        <v>0</v>
      </c>
      <c r="N2414">
        <v>0</v>
      </c>
      <c r="O2414">
        <v>0</v>
      </c>
      <c r="Q2414">
        <v>1.2542774999999999</v>
      </c>
      <c r="U2414" s="5">
        <v>252.5</v>
      </c>
      <c r="V2414" s="5">
        <v>152.5</v>
      </c>
      <c r="AA2414">
        <v>2.2400000000000002</v>
      </c>
      <c r="AB2414">
        <v>2.86</v>
      </c>
      <c r="AF2414">
        <v>1283.08</v>
      </c>
      <c r="AG2414">
        <v>587.29999999999995</v>
      </c>
      <c r="AH2414" s="7">
        <v>1870.38</v>
      </c>
      <c r="AI2414">
        <v>2.58</v>
      </c>
      <c r="AJ2414">
        <v>2.62</v>
      </c>
      <c r="AK2414">
        <v>0</v>
      </c>
      <c r="AL2414">
        <v>0</v>
      </c>
      <c r="AM2414">
        <v>70.88</v>
      </c>
      <c r="AN2414">
        <v>0.14699999999999999</v>
      </c>
      <c r="AO2414" s="13">
        <v>0.29399999999999998</v>
      </c>
      <c r="AP2414">
        <v>0.55900000000000005</v>
      </c>
      <c r="AQ2414" s="17">
        <v>10.42</v>
      </c>
      <c r="AR2414" s="15">
        <v>20.84</v>
      </c>
      <c r="AS2414">
        <v>39.621920000000003</v>
      </c>
      <c r="AT2414" s="17">
        <v>70.88</v>
      </c>
      <c r="AU2414" s="11">
        <v>21</v>
      </c>
      <c r="AV2414">
        <v>11.3408</v>
      </c>
      <c r="AW2414">
        <v>59.539200000000001</v>
      </c>
      <c r="AX2414" s="15">
        <v>0</v>
      </c>
      <c r="AY2414" s="13">
        <v>0</v>
      </c>
      <c r="AZ2414" s="7">
        <v>50.962719999999997</v>
      </c>
      <c r="BA2414" s="13">
        <v>1</v>
      </c>
      <c r="BB2414" s="15">
        <v>60</v>
      </c>
      <c r="BD2414">
        <v>24</v>
      </c>
      <c r="BE2414" s="9">
        <v>150</v>
      </c>
      <c r="BH2414">
        <v>40.07</v>
      </c>
      <c r="BI2414" s="19">
        <v>7</v>
      </c>
      <c r="BJ2414" s="9" t="s">
        <v>4405</v>
      </c>
    </row>
    <row r="2415" spans="1:62" thickTop="1" thickBot="1" x14ac:dyDescent="0.3">
      <c r="A2415" t="s">
        <v>2473</v>
      </c>
      <c r="B2415" t="s">
        <v>3305</v>
      </c>
      <c r="C2415" t="s">
        <v>4157</v>
      </c>
      <c r="D2415">
        <v>39.357500000000002</v>
      </c>
      <c r="E2415">
        <v>19.18</v>
      </c>
      <c r="F2415">
        <v>1.1879999999999999</v>
      </c>
      <c r="G2415">
        <v>26.11</v>
      </c>
      <c r="H2415">
        <v>5.3425000000000002</v>
      </c>
      <c r="I2415">
        <v>0</v>
      </c>
      <c r="J2415">
        <v>0</v>
      </c>
      <c r="K2415">
        <v>1.4375</v>
      </c>
      <c r="L2415">
        <v>0.125</v>
      </c>
      <c r="M2415">
        <v>0</v>
      </c>
      <c r="N2415">
        <v>0</v>
      </c>
      <c r="O2415">
        <v>0</v>
      </c>
      <c r="Q2415">
        <v>1.84546875</v>
      </c>
      <c r="U2415" s="5">
        <v>101.25</v>
      </c>
      <c r="V2415" s="5">
        <v>303.75</v>
      </c>
      <c r="AA2415">
        <v>2.2400000000000002</v>
      </c>
      <c r="AB2415">
        <v>2.86</v>
      </c>
      <c r="AF2415">
        <v>1283.08</v>
      </c>
      <c r="AG2415">
        <v>587.29999999999995</v>
      </c>
      <c r="AH2415" s="7">
        <v>1870.38</v>
      </c>
      <c r="AI2415">
        <v>2.58</v>
      </c>
      <c r="AJ2415">
        <v>2.62</v>
      </c>
      <c r="AK2415">
        <v>0</v>
      </c>
      <c r="AL2415">
        <v>0</v>
      </c>
      <c r="AM2415">
        <v>70.88</v>
      </c>
      <c r="AN2415">
        <v>0.14699999999999999</v>
      </c>
      <c r="AO2415" s="13">
        <v>0.29399999999999998</v>
      </c>
      <c r="AP2415">
        <v>0.55900000000000005</v>
      </c>
      <c r="AQ2415" s="17">
        <v>10.42</v>
      </c>
      <c r="AR2415" s="15">
        <v>20.84</v>
      </c>
      <c r="AS2415">
        <v>39.621920000000003</v>
      </c>
      <c r="AT2415" s="17">
        <v>70.88</v>
      </c>
      <c r="AU2415" s="11">
        <v>22</v>
      </c>
      <c r="AV2415">
        <v>8.5055999999999994</v>
      </c>
      <c r="AW2415">
        <v>62.374400000000001</v>
      </c>
      <c r="AX2415" s="15">
        <v>0</v>
      </c>
      <c r="AY2415" s="13">
        <v>0</v>
      </c>
      <c r="AZ2415" s="7">
        <v>48.127519999999997</v>
      </c>
      <c r="BA2415" s="13">
        <v>1</v>
      </c>
      <c r="BB2415" s="15">
        <v>60</v>
      </c>
      <c r="BD2415">
        <v>24</v>
      </c>
      <c r="BE2415" s="9">
        <v>150</v>
      </c>
      <c r="BH2415">
        <v>46.11</v>
      </c>
      <c r="BI2415" s="19">
        <v>7</v>
      </c>
      <c r="BJ2415" s="9" t="s">
        <v>4405</v>
      </c>
    </row>
    <row r="2416" spans="1:62" thickTop="1" thickBot="1" x14ac:dyDescent="0.3">
      <c r="A2416" t="s">
        <v>2474</v>
      </c>
      <c r="B2416" t="s">
        <v>3305</v>
      </c>
      <c r="C2416" t="s">
        <v>4157</v>
      </c>
      <c r="D2416">
        <v>39.357500000000002</v>
      </c>
      <c r="E2416">
        <v>19.18</v>
      </c>
      <c r="F2416">
        <v>1.1879999999999999</v>
      </c>
      <c r="G2416">
        <v>26.11</v>
      </c>
      <c r="H2416">
        <v>5.3425000000000002</v>
      </c>
      <c r="I2416">
        <v>0</v>
      </c>
      <c r="J2416">
        <v>0</v>
      </c>
      <c r="K2416">
        <v>1.4375</v>
      </c>
      <c r="L2416">
        <v>0.125</v>
      </c>
      <c r="M2416">
        <v>0</v>
      </c>
      <c r="N2416">
        <v>0</v>
      </c>
      <c r="O2416">
        <v>0</v>
      </c>
      <c r="Q2416">
        <v>1.84546875</v>
      </c>
      <c r="U2416" s="5">
        <v>101.25</v>
      </c>
      <c r="V2416" s="5">
        <v>303.75</v>
      </c>
      <c r="AA2416">
        <v>2.2400000000000002</v>
      </c>
      <c r="AB2416">
        <v>2.86</v>
      </c>
      <c r="AF2416">
        <v>1283.08</v>
      </c>
      <c r="AG2416">
        <v>587.29999999999995</v>
      </c>
      <c r="AH2416" s="7">
        <v>1870.38</v>
      </c>
      <c r="AI2416">
        <v>2.58</v>
      </c>
      <c r="AJ2416">
        <v>2.62</v>
      </c>
      <c r="AK2416">
        <v>0</v>
      </c>
      <c r="AL2416">
        <v>0</v>
      </c>
      <c r="AM2416">
        <v>70.88</v>
      </c>
      <c r="AN2416">
        <v>0.14699999999999999</v>
      </c>
      <c r="AO2416" s="13">
        <v>0.29399999999999998</v>
      </c>
      <c r="AP2416">
        <v>0.55900000000000005</v>
      </c>
      <c r="AQ2416" s="17">
        <v>10.42</v>
      </c>
      <c r="AR2416" s="15">
        <v>20.84</v>
      </c>
      <c r="AS2416">
        <v>39.621920000000003</v>
      </c>
      <c r="AT2416" s="17">
        <v>70.88</v>
      </c>
      <c r="AU2416" s="11">
        <v>22</v>
      </c>
      <c r="AV2416">
        <v>8.5055999999999994</v>
      </c>
      <c r="AW2416">
        <v>62.374400000000001</v>
      </c>
      <c r="AX2416" s="15">
        <v>0</v>
      </c>
      <c r="AY2416" s="13">
        <v>0</v>
      </c>
      <c r="AZ2416" s="7">
        <v>48.127519999999997</v>
      </c>
      <c r="BA2416" s="13">
        <v>1</v>
      </c>
      <c r="BB2416" s="15">
        <v>60</v>
      </c>
      <c r="BD2416">
        <v>24</v>
      </c>
      <c r="BE2416" s="9">
        <v>150</v>
      </c>
      <c r="BH2416">
        <v>50.47</v>
      </c>
      <c r="BI2416" s="19">
        <v>28</v>
      </c>
      <c r="BJ2416" s="9" t="s">
        <v>4405</v>
      </c>
    </row>
    <row r="2417" spans="1:62" thickTop="1" thickBot="1" x14ac:dyDescent="0.3">
      <c r="A2417" t="s">
        <v>2475</v>
      </c>
      <c r="B2417" t="s">
        <v>3305</v>
      </c>
      <c r="C2417" t="s">
        <v>4157</v>
      </c>
      <c r="D2417">
        <v>39.357500000000002</v>
      </c>
      <c r="E2417">
        <v>19.18</v>
      </c>
      <c r="F2417">
        <v>1.1879999999999999</v>
      </c>
      <c r="G2417">
        <v>26.11</v>
      </c>
      <c r="H2417">
        <v>5.3425000000000002</v>
      </c>
      <c r="I2417">
        <v>0</v>
      </c>
      <c r="J2417">
        <v>0</v>
      </c>
      <c r="K2417">
        <v>1.4375</v>
      </c>
      <c r="L2417">
        <v>0.125</v>
      </c>
      <c r="M2417">
        <v>0</v>
      </c>
      <c r="N2417">
        <v>0</v>
      </c>
      <c r="O2417">
        <v>0</v>
      </c>
      <c r="Q2417">
        <v>1.84546875</v>
      </c>
      <c r="U2417" s="5">
        <v>101.25</v>
      </c>
      <c r="V2417" s="5">
        <v>303.75</v>
      </c>
      <c r="AA2417">
        <v>2.2400000000000002</v>
      </c>
      <c r="AB2417">
        <v>2.86</v>
      </c>
      <c r="AF2417">
        <v>1283.08</v>
      </c>
      <c r="AG2417">
        <v>587.29999999999995</v>
      </c>
      <c r="AH2417" s="7">
        <v>1870.38</v>
      </c>
      <c r="AI2417">
        <v>2.58</v>
      </c>
      <c r="AJ2417">
        <v>2.62</v>
      </c>
      <c r="AK2417">
        <v>0</v>
      </c>
      <c r="AL2417">
        <v>0</v>
      </c>
      <c r="AM2417">
        <v>70.88</v>
      </c>
      <c r="AN2417">
        <v>0.14699999999999999</v>
      </c>
      <c r="AO2417" s="13">
        <v>0.29399999999999998</v>
      </c>
      <c r="AP2417">
        <v>0.55900000000000005</v>
      </c>
      <c r="AQ2417" s="17">
        <v>10.42</v>
      </c>
      <c r="AR2417" s="15">
        <v>20.84</v>
      </c>
      <c r="AS2417">
        <v>39.621920000000003</v>
      </c>
      <c r="AT2417" s="17">
        <v>70.88</v>
      </c>
      <c r="AU2417" s="11">
        <v>22</v>
      </c>
      <c r="AV2417">
        <v>8.5055999999999994</v>
      </c>
      <c r="AW2417">
        <v>62.374400000000001</v>
      </c>
      <c r="AX2417" s="15">
        <v>0</v>
      </c>
      <c r="AY2417" s="13">
        <v>0</v>
      </c>
      <c r="AZ2417" s="7">
        <v>48.127519999999997</v>
      </c>
      <c r="BA2417" s="13">
        <v>1</v>
      </c>
      <c r="BB2417" s="15">
        <v>60</v>
      </c>
      <c r="BD2417">
        <v>24</v>
      </c>
      <c r="BE2417" s="9">
        <v>150</v>
      </c>
      <c r="BH2417">
        <v>40.56</v>
      </c>
      <c r="BI2417" s="19">
        <v>3</v>
      </c>
      <c r="BJ2417" s="9" t="s">
        <v>4405</v>
      </c>
    </row>
    <row r="2418" spans="1:62" thickTop="1" thickBot="1" x14ac:dyDescent="0.3">
      <c r="A2418" t="s">
        <v>2476</v>
      </c>
      <c r="B2418" t="s">
        <v>3305</v>
      </c>
      <c r="C2418" t="s">
        <v>4158</v>
      </c>
      <c r="D2418">
        <v>30.61</v>
      </c>
      <c r="E2418">
        <v>16.239999999999998</v>
      </c>
      <c r="F2418">
        <v>0.58399999999999996</v>
      </c>
      <c r="G2418">
        <v>34.479999999999997</v>
      </c>
      <c r="H2418">
        <v>6.79</v>
      </c>
      <c r="I2418">
        <v>0</v>
      </c>
      <c r="J2418">
        <v>0</v>
      </c>
      <c r="K2418">
        <v>1.85</v>
      </c>
      <c r="L2418">
        <v>0</v>
      </c>
      <c r="M2418">
        <v>0</v>
      </c>
      <c r="N2418">
        <v>0</v>
      </c>
      <c r="O2418">
        <v>0</v>
      </c>
      <c r="Q2418">
        <v>2.1</v>
      </c>
      <c r="V2418" s="5">
        <v>405</v>
      </c>
      <c r="AB2418">
        <v>2.86</v>
      </c>
      <c r="AF2418">
        <v>1283.08</v>
      </c>
      <c r="AG2418">
        <v>587.29999999999995</v>
      </c>
      <c r="AH2418" s="7">
        <v>1870.38</v>
      </c>
      <c r="AI2418">
        <v>2.58</v>
      </c>
      <c r="AJ2418">
        <v>2.62</v>
      </c>
      <c r="AK2418">
        <v>0</v>
      </c>
      <c r="AL2418">
        <v>0</v>
      </c>
      <c r="AM2418">
        <v>70.88</v>
      </c>
      <c r="AN2418">
        <v>0.14699999999999999</v>
      </c>
      <c r="AO2418" s="13">
        <v>0.29399999999999998</v>
      </c>
      <c r="AP2418">
        <v>0.55900000000000005</v>
      </c>
      <c r="AQ2418" s="17">
        <v>10.42</v>
      </c>
      <c r="AR2418" s="15">
        <v>20.84</v>
      </c>
      <c r="AS2418">
        <v>39.621920000000003</v>
      </c>
      <c r="AT2418" s="17">
        <v>70.88</v>
      </c>
      <c r="AU2418" s="11">
        <v>23</v>
      </c>
      <c r="AV2418">
        <v>5.6703999999999999</v>
      </c>
      <c r="AW2418">
        <v>65.209599999999995</v>
      </c>
      <c r="AX2418" s="15">
        <v>0</v>
      </c>
      <c r="AY2418" s="13">
        <v>0</v>
      </c>
      <c r="AZ2418" s="7">
        <v>45.292319999999997</v>
      </c>
      <c r="BA2418" s="13">
        <v>1</v>
      </c>
      <c r="BB2418" s="15">
        <v>60</v>
      </c>
      <c r="BD2418">
        <v>24</v>
      </c>
      <c r="BE2418" s="9">
        <v>150</v>
      </c>
      <c r="BH2418">
        <v>48.49</v>
      </c>
      <c r="BI2418" s="19">
        <v>7</v>
      </c>
      <c r="BJ2418" s="9" t="s">
        <v>4405</v>
      </c>
    </row>
    <row r="2419" spans="1:62" thickTop="1" thickBot="1" x14ac:dyDescent="0.3">
      <c r="A2419" t="s">
        <v>2477</v>
      </c>
      <c r="B2419" t="s">
        <v>3305</v>
      </c>
      <c r="C2419" t="s">
        <v>4158</v>
      </c>
      <c r="D2419">
        <v>30.61</v>
      </c>
      <c r="E2419">
        <v>16.239999999999998</v>
      </c>
      <c r="F2419">
        <v>0.58399999999999996</v>
      </c>
      <c r="G2419">
        <v>34.479999999999997</v>
      </c>
      <c r="H2419">
        <v>6.79</v>
      </c>
      <c r="I2419">
        <v>0</v>
      </c>
      <c r="J2419">
        <v>0</v>
      </c>
      <c r="K2419">
        <v>1.85</v>
      </c>
      <c r="L2419">
        <v>0</v>
      </c>
      <c r="M2419">
        <v>0</v>
      </c>
      <c r="N2419">
        <v>0</v>
      </c>
      <c r="O2419">
        <v>0</v>
      </c>
      <c r="Q2419">
        <v>2.1</v>
      </c>
      <c r="V2419" s="5">
        <v>405</v>
      </c>
      <c r="AB2419">
        <v>2.86</v>
      </c>
      <c r="AF2419">
        <v>1283.08</v>
      </c>
      <c r="AG2419">
        <v>587.29999999999995</v>
      </c>
      <c r="AH2419" s="7">
        <v>1870.38</v>
      </c>
      <c r="AI2419">
        <v>2.58</v>
      </c>
      <c r="AJ2419">
        <v>2.62</v>
      </c>
      <c r="AK2419">
        <v>0</v>
      </c>
      <c r="AL2419">
        <v>0</v>
      </c>
      <c r="AM2419">
        <v>70.88</v>
      </c>
      <c r="AN2419">
        <v>0.14699999999999999</v>
      </c>
      <c r="AO2419" s="13">
        <v>0.29399999999999998</v>
      </c>
      <c r="AP2419">
        <v>0.55900000000000005</v>
      </c>
      <c r="AQ2419" s="17">
        <v>10.42</v>
      </c>
      <c r="AR2419" s="15">
        <v>20.84</v>
      </c>
      <c r="AS2419">
        <v>39.621920000000003</v>
      </c>
      <c r="AT2419" s="17">
        <v>70.88</v>
      </c>
      <c r="AU2419" s="11">
        <v>23</v>
      </c>
      <c r="AV2419">
        <v>5.6703999999999999</v>
      </c>
      <c r="AW2419">
        <v>65.209599999999995</v>
      </c>
      <c r="AX2419" s="15">
        <v>0</v>
      </c>
      <c r="AY2419" s="13">
        <v>0</v>
      </c>
      <c r="AZ2419" s="7">
        <v>45.292319999999997</v>
      </c>
      <c r="BA2419" s="13">
        <v>1</v>
      </c>
      <c r="BB2419" s="15">
        <v>60</v>
      </c>
      <c r="BD2419">
        <v>24</v>
      </c>
      <c r="BE2419" s="9">
        <v>150</v>
      </c>
      <c r="BH2419">
        <v>53.11</v>
      </c>
      <c r="BI2419" s="19">
        <v>28</v>
      </c>
      <c r="BJ2419" s="9" t="s">
        <v>4405</v>
      </c>
    </row>
    <row r="2420" spans="1:62" thickTop="1" thickBot="1" x14ac:dyDescent="0.3">
      <c r="A2420" t="s">
        <v>2478</v>
      </c>
      <c r="B2420" t="s">
        <v>3305</v>
      </c>
      <c r="C2420" t="s">
        <v>4158</v>
      </c>
      <c r="D2420">
        <v>30.61</v>
      </c>
      <c r="E2420">
        <v>16.239999999999998</v>
      </c>
      <c r="F2420">
        <v>0.58399999999999996</v>
      </c>
      <c r="G2420">
        <v>34.479999999999997</v>
      </c>
      <c r="H2420">
        <v>6.79</v>
      </c>
      <c r="I2420">
        <v>0</v>
      </c>
      <c r="J2420">
        <v>0</v>
      </c>
      <c r="K2420">
        <v>1.85</v>
      </c>
      <c r="L2420">
        <v>0</v>
      </c>
      <c r="M2420">
        <v>0</v>
      </c>
      <c r="N2420">
        <v>0</v>
      </c>
      <c r="O2420">
        <v>0</v>
      </c>
      <c r="Q2420">
        <v>2.1</v>
      </c>
      <c r="V2420" s="5">
        <v>405</v>
      </c>
      <c r="AB2420">
        <v>2.86</v>
      </c>
      <c r="AF2420">
        <v>1283.08</v>
      </c>
      <c r="AG2420">
        <v>587.29999999999995</v>
      </c>
      <c r="AH2420" s="7">
        <v>1870.38</v>
      </c>
      <c r="AI2420">
        <v>2.58</v>
      </c>
      <c r="AJ2420">
        <v>2.62</v>
      </c>
      <c r="AK2420">
        <v>0</v>
      </c>
      <c r="AL2420">
        <v>0</v>
      </c>
      <c r="AM2420">
        <v>70.88</v>
      </c>
      <c r="AN2420">
        <v>0.14699999999999999</v>
      </c>
      <c r="AO2420" s="13">
        <v>0.29399999999999998</v>
      </c>
      <c r="AP2420">
        <v>0.55900000000000005</v>
      </c>
      <c r="AQ2420" s="17">
        <v>10.42</v>
      </c>
      <c r="AR2420" s="15">
        <v>20.84</v>
      </c>
      <c r="AS2420">
        <v>39.621920000000003</v>
      </c>
      <c r="AT2420" s="17">
        <v>70.88</v>
      </c>
      <c r="AU2420" s="11">
        <v>23</v>
      </c>
      <c r="AV2420">
        <v>5.6703999999999999</v>
      </c>
      <c r="AW2420">
        <v>65.209599999999995</v>
      </c>
      <c r="AX2420" s="15">
        <v>0</v>
      </c>
      <c r="AY2420" s="13">
        <v>0</v>
      </c>
      <c r="AZ2420" s="7">
        <v>45.292319999999997</v>
      </c>
      <c r="BA2420" s="13">
        <v>1</v>
      </c>
      <c r="BB2420" s="15">
        <v>60</v>
      </c>
      <c r="BD2420">
        <v>24</v>
      </c>
      <c r="BE2420" s="9">
        <v>150</v>
      </c>
      <c r="BH2420">
        <v>41.86</v>
      </c>
      <c r="BI2420" s="19">
        <v>3</v>
      </c>
      <c r="BJ2420" s="9" t="s">
        <v>4405</v>
      </c>
    </row>
    <row r="2421" spans="1:62" thickTop="1" thickBot="1" x14ac:dyDescent="0.3">
      <c r="A2421" t="s">
        <v>2479</v>
      </c>
      <c r="B2421" t="s">
        <v>3306</v>
      </c>
      <c r="C2421" t="s">
        <v>4159</v>
      </c>
      <c r="D2421">
        <v>36.9</v>
      </c>
      <c r="E2421">
        <v>14.2</v>
      </c>
      <c r="F2421">
        <v>0.3</v>
      </c>
      <c r="G2421">
        <v>36</v>
      </c>
      <c r="H2421">
        <v>5.0999999999999996</v>
      </c>
      <c r="J2421">
        <v>0.1</v>
      </c>
      <c r="K2421">
        <v>0</v>
      </c>
      <c r="L2421">
        <v>0.6</v>
      </c>
      <c r="M2421">
        <v>0.4</v>
      </c>
      <c r="N2421">
        <v>0</v>
      </c>
      <c r="O2421">
        <v>0</v>
      </c>
      <c r="Q2421">
        <v>0</v>
      </c>
      <c r="R2421" s="19">
        <v>385.2</v>
      </c>
      <c r="S2421">
        <v>2.85</v>
      </c>
      <c r="V2421" s="5">
        <v>415</v>
      </c>
      <c r="AB2421">
        <v>2.85</v>
      </c>
      <c r="AF2421">
        <v>1039</v>
      </c>
      <c r="AG2421">
        <v>784</v>
      </c>
      <c r="AH2421" s="7">
        <v>1823</v>
      </c>
      <c r="AI2421">
        <v>2.58</v>
      </c>
      <c r="AJ2421">
        <v>2.5</v>
      </c>
      <c r="AK2421">
        <v>0</v>
      </c>
      <c r="AL2421">
        <v>0</v>
      </c>
      <c r="AM2421">
        <v>71</v>
      </c>
      <c r="AN2421">
        <v>0.14699999999999999</v>
      </c>
      <c r="AO2421" s="13">
        <v>0.29399999999999998</v>
      </c>
      <c r="AP2421">
        <v>0.56000000000000005</v>
      </c>
      <c r="AQ2421" s="17">
        <v>10.44</v>
      </c>
      <c r="AR2421" s="15">
        <v>20.87</v>
      </c>
      <c r="AS2421">
        <v>39.689</v>
      </c>
      <c r="AT2421" s="17">
        <v>46</v>
      </c>
      <c r="AU2421" s="11">
        <v>9.1999999999999993</v>
      </c>
      <c r="AV2421">
        <v>29.071999999999999</v>
      </c>
      <c r="AW2421">
        <v>16.928000000000001</v>
      </c>
      <c r="AX2421" s="15">
        <v>136</v>
      </c>
      <c r="AY2421" s="13">
        <v>0</v>
      </c>
      <c r="AZ2421" s="7">
        <v>204.761</v>
      </c>
      <c r="BB2421" s="15">
        <v>25</v>
      </c>
      <c r="BD2421">
        <v>24</v>
      </c>
      <c r="BF2421" s="9">
        <v>100</v>
      </c>
      <c r="BG2421" s="9">
        <v>200</v>
      </c>
      <c r="BH2421">
        <v>40.200000000000003</v>
      </c>
      <c r="BI2421" s="19">
        <v>180</v>
      </c>
      <c r="BJ2421" s="9" t="s">
        <v>4404</v>
      </c>
    </row>
    <row r="2422" spans="1:62" thickTop="1" thickBot="1" x14ac:dyDescent="0.3">
      <c r="A2422" t="s">
        <v>2480</v>
      </c>
      <c r="B2422" t="s">
        <v>3306</v>
      </c>
      <c r="C2422" t="s">
        <v>4159</v>
      </c>
      <c r="D2422">
        <v>36.9</v>
      </c>
      <c r="E2422">
        <v>14.2</v>
      </c>
      <c r="F2422">
        <v>0.3</v>
      </c>
      <c r="G2422">
        <v>36</v>
      </c>
      <c r="H2422">
        <v>5.0999999999999996</v>
      </c>
      <c r="J2422">
        <v>0.1</v>
      </c>
      <c r="K2422">
        <v>0</v>
      </c>
      <c r="L2422">
        <v>0.6</v>
      </c>
      <c r="M2422">
        <v>0.4</v>
      </c>
      <c r="N2422">
        <v>0</v>
      </c>
      <c r="O2422">
        <v>0</v>
      </c>
      <c r="Q2422">
        <v>0</v>
      </c>
      <c r="R2422" s="19">
        <v>385.2</v>
      </c>
      <c r="S2422">
        <v>2.85</v>
      </c>
      <c r="V2422" s="5">
        <v>415</v>
      </c>
      <c r="AB2422">
        <v>2.85</v>
      </c>
      <c r="AF2422">
        <v>1039</v>
      </c>
      <c r="AG2422">
        <v>784</v>
      </c>
      <c r="AH2422" s="7">
        <v>1823</v>
      </c>
      <c r="AI2422">
        <v>2.58</v>
      </c>
      <c r="AJ2422">
        <v>2.5</v>
      </c>
      <c r="AK2422">
        <v>0</v>
      </c>
      <c r="AL2422">
        <v>0</v>
      </c>
      <c r="AM2422">
        <v>71</v>
      </c>
      <c r="AN2422">
        <v>0.14699999999999999</v>
      </c>
      <c r="AO2422" s="13">
        <v>0.29399999999999998</v>
      </c>
      <c r="AP2422">
        <v>0.56000000000000005</v>
      </c>
      <c r="AQ2422" s="17">
        <v>10.44</v>
      </c>
      <c r="AR2422" s="15">
        <v>20.87</v>
      </c>
      <c r="AS2422">
        <v>39.689</v>
      </c>
      <c r="AT2422" s="17">
        <v>46</v>
      </c>
      <c r="AU2422" s="11">
        <v>9.1999999999999993</v>
      </c>
      <c r="AV2422">
        <v>29.071999999999999</v>
      </c>
      <c r="AW2422">
        <v>16.928000000000001</v>
      </c>
      <c r="AX2422" s="15">
        <v>136</v>
      </c>
      <c r="AY2422" s="13">
        <v>0</v>
      </c>
      <c r="AZ2422" s="7">
        <v>204.761</v>
      </c>
      <c r="BB2422" s="15">
        <v>25</v>
      </c>
      <c r="BD2422">
        <v>24</v>
      </c>
      <c r="BF2422" s="9">
        <v>100</v>
      </c>
      <c r="BG2422" s="9">
        <v>200</v>
      </c>
      <c r="BH2422">
        <v>41.6</v>
      </c>
      <c r="BI2422" s="19">
        <v>56</v>
      </c>
      <c r="BJ2422" s="9" t="s">
        <v>4404</v>
      </c>
    </row>
    <row r="2423" spans="1:62" thickTop="1" thickBot="1" x14ac:dyDescent="0.3">
      <c r="A2423" t="s">
        <v>2481</v>
      </c>
      <c r="B2423" t="s">
        <v>3306</v>
      </c>
      <c r="C2423" t="s">
        <v>4159</v>
      </c>
      <c r="D2423">
        <v>36.9</v>
      </c>
      <c r="E2423">
        <v>14.2</v>
      </c>
      <c r="F2423">
        <v>0.3</v>
      </c>
      <c r="G2423">
        <v>36</v>
      </c>
      <c r="H2423">
        <v>5.0999999999999996</v>
      </c>
      <c r="J2423">
        <v>0.1</v>
      </c>
      <c r="K2423">
        <v>0</v>
      </c>
      <c r="L2423">
        <v>0.6</v>
      </c>
      <c r="M2423">
        <v>0.4</v>
      </c>
      <c r="N2423">
        <v>0</v>
      </c>
      <c r="O2423">
        <v>0</v>
      </c>
      <c r="Q2423">
        <v>0</v>
      </c>
      <c r="R2423" s="19">
        <v>385.2</v>
      </c>
      <c r="S2423">
        <v>2.85</v>
      </c>
      <c r="V2423" s="5">
        <v>415</v>
      </c>
      <c r="AB2423">
        <v>2.85</v>
      </c>
      <c r="AF2423">
        <v>1039</v>
      </c>
      <c r="AG2423">
        <v>784</v>
      </c>
      <c r="AH2423" s="7">
        <v>1823</v>
      </c>
      <c r="AI2423">
        <v>2.58</v>
      </c>
      <c r="AJ2423">
        <v>2.5</v>
      </c>
      <c r="AK2423">
        <v>0</v>
      </c>
      <c r="AL2423">
        <v>0</v>
      </c>
      <c r="AM2423">
        <v>71</v>
      </c>
      <c r="AN2423">
        <v>0.14699999999999999</v>
      </c>
      <c r="AO2423" s="13">
        <v>0.29399999999999998</v>
      </c>
      <c r="AP2423">
        <v>0.56000000000000005</v>
      </c>
      <c r="AQ2423" s="17">
        <v>10.44</v>
      </c>
      <c r="AR2423" s="15">
        <v>20.87</v>
      </c>
      <c r="AS2423">
        <v>39.689</v>
      </c>
      <c r="AT2423" s="17">
        <v>46</v>
      </c>
      <c r="AU2423" s="11">
        <v>9.1999999999999993</v>
      </c>
      <c r="AV2423">
        <v>29.071999999999999</v>
      </c>
      <c r="AW2423">
        <v>16.928000000000001</v>
      </c>
      <c r="AX2423" s="15">
        <v>136</v>
      </c>
      <c r="AY2423" s="13">
        <v>0</v>
      </c>
      <c r="AZ2423" s="7">
        <v>204.761</v>
      </c>
      <c r="BB2423" s="15">
        <v>25</v>
      </c>
      <c r="BD2423">
        <v>24</v>
      </c>
      <c r="BF2423" s="9">
        <v>100</v>
      </c>
      <c r="BG2423" s="9">
        <v>200</v>
      </c>
      <c r="BH2423">
        <v>41.3</v>
      </c>
      <c r="BI2423" s="19">
        <v>90</v>
      </c>
      <c r="BJ2423" s="9" t="s">
        <v>4404</v>
      </c>
    </row>
    <row r="2424" spans="1:62" thickTop="1" thickBot="1" x14ac:dyDescent="0.3">
      <c r="A2424" t="s">
        <v>2482</v>
      </c>
      <c r="B2424" t="s">
        <v>3306</v>
      </c>
      <c r="C2424" t="s">
        <v>4159</v>
      </c>
      <c r="D2424">
        <v>36.9</v>
      </c>
      <c r="E2424">
        <v>14.2</v>
      </c>
      <c r="F2424">
        <v>0.3</v>
      </c>
      <c r="G2424">
        <v>36</v>
      </c>
      <c r="H2424">
        <v>5.0999999999999996</v>
      </c>
      <c r="J2424">
        <v>0.1</v>
      </c>
      <c r="K2424">
        <v>0</v>
      </c>
      <c r="L2424">
        <v>0.6</v>
      </c>
      <c r="M2424">
        <v>0.4</v>
      </c>
      <c r="N2424">
        <v>0</v>
      </c>
      <c r="O2424">
        <v>0</v>
      </c>
      <c r="Q2424">
        <v>0</v>
      </c>
      <c r="R2424" s="19">
        <v>385.2</v>
      </c>
      <c r="S2424">
        <v>2.85</v>
      </c>
      <c r="V2424" s="5">
        <v>415</v>
      </c>
      <c r="AB2424">
        <v>2.85</v>
      </c>
      <c r="AF2424">
        <v>1039</v>
      </c>
      <c r="AG2424">
        <v>784</v>
      </c>
      <c r="AH2424" s="7">
        <v>1823</v>
      </c>
      <c r="AI2424">
        <v>2.58</v>
      </c>
      <c r="AJ2424">
        <v>2.5</v>
      </c>
      <c r="AK2424">
        <v>0</v>
      </c>
      <c r="AL2424">
        <v>0</v>
      </c>
      <c r="AM2424">
        <v>71</v>
      </c>
      <c r="AN2424">
        <v>0.14699999999999999</v>
      </c>
      <c r="AO2424" s="13">
        <v>0.29399999999999998</v>
      </c>
      <c r="AP2424">
        <v>0.56000000000000005</v>
      </c>
      <c r="AQ2424" s="17">
        <v>10.44</v>
      </c>
      <c r="AR2424" s="15">
        <v>20.87</v>
      </c>
      <c r="AS2424">
        <v>39.689</v>
      </c>
      <c r="AT2424" s="17">
        <v>46</v>
      </c>
      <c r="AU2424" s="11">
        <v>9.1999999999999993</v>
      </c>
      <c r="AV2424">
        <v>29.071999999999999</v>
      </c>
      <c r="AW2424">
        <v>16.928000000000001</v>
      </c>
      <c r="AX2424" s="15">
        <v>136</v>
      </c>
      <c r="AY2424" s="13">
        <v>0</v>
      </c>
      <c r="AZ2424" s="7">
        <v>204.761</v>
      </c>
      <c r="BB2424" s="15">
        <v>25</v>
      </c>
      <c r="BD2424">
        <v>24</v>
      </c>
      <c r="BF2424" s="9">
        <v>100</v>
      </c>
      <c r="BG2424" s="9">
        <v>200</v>
      </c>
      <c r="BH2424">
        <v>39.5</v>
      </c>
      <c r="BI2424" s="19">
        <v>28</v>
      </c>
      <c r="BJ2424" s="9" t="s">
        <v>4404</v>
      </c>
    </row>
    <row r="2425" spans="1:62" thickTop="1" thickBot="1" x14ac:dyDescent="0.3">
      <c r="A2425" t="s">
        <v>2483</v>
      </c>
      <c r="B2425" t="s">
        <v>3306</v>
      </c>
      <c r="C2425" t="s">
        <v>4159</v>
      </c>
      <c r="D2425">
        <v>36.9</v>
      </c>
      <c r="E2425">
        <v>14.2</v>
      </c>
      <c r="F2425">
        <v>0.3</v>
      </c>
      <c r="G2425">
        <v>36</v>
      </c>
      <c r="H2425">
        <v>5.0999999999999996</v>
      </c>
      <c r="J2425">
        <v>0.1</v>
      </c>
      <c r="K2425">
        <v>0</v>
      </c>
      <c r="L2425">
        <v>0.6</v>
      </c>
      <c r="M2425">
        <v>0.4</v>
      </c>
      <c r="N2425">
        <v>0</v>
      </c>
      <c r="O2425">
        <v>0</v>
      </c>
      <c r="Q2425">
        <v>0</v>
      </c>
      <c r="R2425" s="19">
        <v>385.2</v>
      </c>
      <c r="S2425">
        <v>2.85</v>
      </c>
      <c r="V2425" s="5">
        <v>415</v>
      </c>
      <c r="AB2425">
        <v>2.85</v>
      </c>
      <c r="AF2425">
        <v>1039</v>
      </c>
      <c r="AG2425">
        <v>784</v>
      </c>
      <c r="AH2425" s="7">
        <v>1823</v>
      </c>
      <c r="AI2425">
        <v>2.58</v>
      </c>
      <c r="AJ2425">
        <v>2.5</v>
      </c>
      <c r="AK2425">
        <v>0</v>
      </c>
      <c r="AL2425">
        <v>0</v>
      </c>
      <c r="AM2425">
        <v>71</v>
      </c>
      <c r="AN2425">
        <v>0.14699999999999999</v>
      </c>
      <c r="AO2425" s="13">
        <v>0.29399999999999998</v>
      </c>
      <c r="AP2425">
        <v>0.56000000000000005</v>
      </c>
      <c r="AQ2425" s="17">
        <v>10.44</v>
      </c>
      <c r="AR2425" s="15">
        <v>20.87</v>
      </c>
      <c r="AS2425">
        <v>39.689</v>
      </c>
      <c r="AT2425" s="17">
        <v>46</v>
      </c>
      <c r="AU2425" s="11">
        <v>9.1999999999999993</v>
      </c>
      <c r="AV2425">
        <v>29.071999999999999</v>
      </c>
      <c r="AW2425">
        <v>16.928000000000001</v>
      </c>
      <c r="AX2425" s="15">
        <v>136</v>
      </c>
      <c r="AY2425" s="13">
        <v>0</v>
      </c>
      <c r="AZ2425" s="7">
        <v>204.761</v>
      </c>
      <c r="BB2425" s="15">
        <v>25</v>
      </c>
      <c r="BD2425">
        <v>24</v>
      </c>
      <c r="BF2425" s="9">
        <v>100</v>
      </c>
      <c r="BG2425" s="9">
        <v>200</v>
      </c>
      <c r="BH2425">
        <v>40.4</v>
      </c>
      <c r="BI2425" s="19">
        <v>365</v>
      </c>
      <c r="BJ2425" s="9" t="s">
        <v>4404</v>
      </c>
    </row>
    <row r="2426" spans="1:62" thickTop="1" thickBot="1" x14ac:dyDescent="0.3">
      <c r="A2426" t="s">
        <v>2484</v>
      </c>
      <c r="B2426" t="s">
        <v>3306</v>
      </c>
      <c r="C2426" t="s">
        <v>4160</v>
      </c>
      <c r="D2426">
        <v>70.3</v>
      </c>
      <c r="E2426">
        <v>23.1</v>
      </c>
      <c r="F2426">
        <v>1.4</v>
      </c>
      <c r="G2426">
        <v>0.2</v>
      </c>
      <c r="H2426">
        <v>0.6</v>
      </c>
      <c r="I2426">
        <v>0.4</v>
      </c>
      <c r="J2426">
        <v>0.9</v>
      </c>
      <c r="K2426">
        <v>0.2</v>
      </c>
      <c r="L2426">
        <v>2.6</v>
      </c>
      <c r="M2426">
        <v>0.2</v>
      </c>
      <c r="N2426">
        <v>0</v>
      </c>
      <c r="O2426">
        <v>0</v>
      </c>
      <c r="Q2426">
        <v>0</v>
      </c>
      <c r="R2426" s="19">
        <v>187.6</v>
      </c>
      <c r="S2426">
        <v>2.12</v>
      </c>
      <c r="U2426" s="5">
        <v>409</v>
      </c>
      <c r="AA2426">
        <v>2.12</v>
      </c>
      <c r="AF2426">
        <v>909</v>
      </c>
      <c r="AG2426">
        <v>686</v>
      </c>
      <c r="AH2426" s="7">
        <v>1595</v>
      </c>
      <c r="AI2426">
        <v>2.58</v>
      </c>
      <c r="AJ2426">
        <v>2.5</v>
      </c>
      <c r="AK2426">
        <v>0</v>
      </c>
      <c r="AL2426">
        <v>0</v>
      </c>
      <c r="AM2426">
        <v>204</v>
      </c>
      <c r="AN2426">
        <v>0.14699999999999999</v>
      </c>
      <c r="AO2426" s="13">
        <v>0.29399999999999998</v>
      </c>
      <c r="AP2426">
        <v>0.56000000000000005</v>
      </c>
      <c r="AQ2426" s="17">
        <v>29.99</v>
      </c>
      <c r="AR2426" s="15">
        <v>59.98</v>
      </c>
      <c r="AS2426">
        <v>114.036</v>
      </c>
      <c r="AT2426" s="17">
        <v>129</v>
      </c>
      <c r="AU2426" s="11">
        <v>9.5</v>
      </c>
      <c r="AV2426">
        <v>79.98</v>
      </c>
      <c r="AW2426">
        <v>49.02</v>
      </c>
      <c r="AX2426" s="15">
        <v>10</v>
      </c>
      <c r="AY2426" s="13">
        <v>0</v>
      </c>
      <c r="AZ2426" s="7">
        <v>204.01599999999999</v>
      </c>
      <c r="BA2426" s="13">
        <v>1</v>
      </c>
      <c r="BB2426" s="15">
        <v>80</v>
      </c>
      <c r="BD2426">
        <v>24</v>
      </c>
      <c r="BF2426" s="9">
        <v>100</v>
      </c>
      <c r="BG2426" s="9">
        <v>200</v>
      </c>
      <c r="BH2426">
        <v>25.1</v>
      </c>
      <c r="BI2426" s="19">
        <v>56</v>
      </c>
      <c r="BJ2426" s="9" t="s">
        <v>4404</v>
      </c>
    </row>
    <row r="2427" spans="1:62" thickTop="1" thickBot="1" x14ac:dyDescent="0.3">
      <c r="A2427" t="s">
        <v>2485</v>
      </c>
      <c r="B2427" t="s">
        <v>3306</v>
      </c>
      <c r="C2427" t="s">
        <v>4160</v>
      </c>
      <c r="D2427">
        <v>70.3</v>
      </c>
      <c r="E2427">
        <v>23.1</v>
      </c>
      <c r="F2427">
        <v>1.4</v>
      </c>
      <c r="G2427">
        <v>0.2</v>
      </c>
      <c r="H2427">
        <v>0.6</v>
      </c>
      <c r="I2427">
        <v>0.4</v>
      </c>
      <c r="J2427">
        <v>0.9</v>
      </c>
      <c r="K2427">
        <v>0.2</v>
      </c>
      <c r="L2427">
        <v>2.6</v>
      </c>
      <c r="M2427">
        <v>0.2</v>
      </c>
      <c r="N2427">
        <v>0</v>
      </c>
      <c r="O2427">
        <v>0</v>
      </c>
      <c r="Q2427">
        <v>0</v>
      </c>
      <c r="R2427" s="19">
        <v>187.6</v>
      </c>
      <c r="S2427">
        <v>2.12</v>
      </c>
      <c r="U2427" s="5">
        <v>409</v>
      </c>
      <c r="AA2427">
        <v>2.12</v>
      </c>
      <c r="AF2427">
        <v>909</v>
      </c>
      <c r="AG2427">
        <v>686</v>
      </c>
      <c r="AH2427" s="7">
        <v>1595</v>
      </c>
      <c r="AI2427">
        <v>2.58</v>
      </c>
      <c r="AJ2427">
        <v>2.5</v>
      </c>
      <c r="AK2427">
        <v>0</v>
      </c>
      <c r="AL2427">
        <v>0</v>
      </c>
      <c r="AM2427">
        <v>204</v>
      </c>
      <c r="AN2427">
        <v>0.14699999999999999</v>
      </c>
      <c r="AO2427" s="13">
        <v>0.29399999999999998</v>
      </c>
      <c r="AP2427">
        <v>0.56000000000000005</v>
      </c>
      <c r="AQ2427" s="17">
        <v>29.99</v>
      </c>
      <c r="AR2427" s="15">
        <v>59.98</v>
      </c>
      <c r="AS2427">
        <v>114.036</v>
      </c>
      <c r="AT2427" s="17">
        <v>129</v>
      </c>
      <c r="AU2427" s="11">
        <v>9.5</v>
      </c>
      <c r="AV2427">
        <v>79.98</v>
      </c>
      <c r="AW2427">
        <v>49.02</v>
      </c>
      <c r="AX2427" s="15">
        <v>10</v>
      </c>
      <c r="AY2427" s="13">
        <v>0</v>
      </c>
      <c r="AZ2427" s="7">
        <v>204.01599999999999</v>
      </c>
      <c r="BA2427" s="13">
        <v>1</v>
      </c>
      <c r="BB2427" s="15">
        <v>80</v>
      </c>
      <c r="BD2427">
        <v>24</v>
      </c>
      <c r="BF2427" s="9">
        <v>100</v>
      </c>
      <c r="BG2427" s="9">
        <v>200</v>
      </c>
      <c r="BH2427">
        <v>27</v>
      </c>
      <c r="BI2427" s="19">
        <v>90</v>
      </c>
      <c r="BJ2427" s="9" t="s">
        <v>4404</v>
      </c>
    </row>
    <row r="2428" spans="1:62" thickTop="1" thickBot="1" x14ac:dyDescent="0.3">
      <c r="A2428" t="s">
        <v>2486</v>
      </c>
      <c r="B2428" t="s">
        <v>3306</v>
      </c>
      <c r="C2428" t="s">
        <v>4160</v>
      </c>
      <c r="D2428">
        <v>70.3</v>
      </c>
      <c r="E2428">
        <v>23.1</v>
      </c>
      <c r="F2428">
        <v>1.4</v>
      </c>
      <c r="G2428">
        <v>0.2</v>
      </c>
      <c r="H2428">
        <v>0.6</v>
      </c>
      <c r="I2428">
        <v>0.4</v>
      </c>
      <c r="J2428">
        <v>0.9</v>
      </c>
      <c r="K2428">
        <v>0.2</v>
      </c>
      <c r="L2428">
        <v>2.6</v>
      </c>
      <c r="M2428">
        <v>0.2</v>
      </c>
      <c r="N2428">
        <v>0</v>
      </c>
      <c r="O2428">
        <v>0</v>
      </c>
      <c r="Q2428">
        <v>0</v>
      </c>
      <c r="R2428" s="19">
        <v>187.6</v>
      </c>
      <c r="S2428">
        <v>2.12</v>
      </c>
      <c r="U2428" s="5">
        <v>409</v>
      </c>
      <c r="AA2428">
        <v>2.12</v>
      </c>
      <c r="AF2428">
        <v>909</v>
      </c>
      <c r="AG2428">
        <v>686</v>
      </c>
      <c r="AH2428" s="7">
        <v>1595</v>
      </c>
      <c r="AI2428">
        <v>2.58</v>
      </c>
      <c r="AJ2428">
        <v>2.5</v>
      </c>
      <c r="AK2428">
        <v>0</v>
      </c>
      <c r="AL2428">
        <v>0</v>
      </c>
      <c r="AM2428">
        <v>204</v>
      </c>
      <c r="AN2428">
        <v>0.14699999999999999</v>
      </c>
      <c r="AO2428" s="13">
        <v>0.29399999999999998</v>
      </c>
      <c r="AP2428">
        <v>0.56000000000000005</v>
      </c>
      <c r="AQ2428" s="17">
        <v>29.99</v>
      </c>
      <c r="AR2428" s="15">
        <v>59.98</v>
      </c>
      <c r="AS2428">
        <v>114.036</v>
      </c>
      <c r="AT2428" s="17">
        <v>129</v>
      </c>
      <c r="AU2428" s="11">
        <v>9.5</v>
      </c>
      <c r="AV2428">
        <v>79.98</v>
      </c>
      <c r="AW2428">
        <v>49.02</v>
      </c>
      <c r="AX2428" s="15">
        <v>10</v>
      </c>
      <c r="AY2428" s="13">
        <v>0</v>
      </c>
      <c r="AZ2428" s="7">
        <v>204.01599999999999</v>
      </c>
      <c r="BA2428" s="13">
        <v>1</v>
      </c>
      <c r="BB2428" s="15">
        <v>80</v>
      </c>
      <c r="BD2428">
        <v>24</v>
      </c>
      <c r="BF2428" s="9">
        <v>100</v>
      </c>
      <c r="BG2428" s="9">
        <v>200</v>
      </c>
      <c r="BH2428">
        <v>22.4</v>
      </c>
      <c r="BI2428" s="19">
        <v>28</v>
      </c>
      <c r="BJ2428" s="9" t="s">
        <v>4404</v>
      </c>
    </row>
    <row r="2429" spans="1:62" thickTop="1" thickBot="1" x14ac:dyDescent="0.3">
      <c r="A2429" t="s">
        <v>2487</v>
      </c>
      <c r="B2429" t="s">
        <v>3306</v>
      </c>
      <c r="C2429" t="s">
        <v>4160</v>
      </c>
      <c r="D2429">
        <v>70.3</v>
      </c>
      <c r="E2429">
        <v>23.1</v>
      </c>
      <c r="F2429">
        <v>1.4</v>
      </c>
      <c r="G2429">
        <v>0.2</v>
      </c>
      <c r="H2429">
        <v>0.6</v>
      </c>
      <c r="I2429">
        <v>0.4</v>
      </c>
      <c r="J2429">
        <v>0.9</v>
      </c>
      <c r="K2429">
        <v>0.2</v>
      </c>
      <c r="L2429">
        <v>2.6</v>
      </c>
      <c r="M2429">
        <v>0.2</v>
      </c>
      <c r="N2429">
        <v>0</v>
      </c>
      <c r="O2429">
        <v>0</v>
      </c>
      <c r="Q2429">
        <v>0</v>
      </c>
      <c r="R2429" s="19">
        <v>187.6</v>
      </c>
      <c r="S2429">
        <v>2.12</v>
      </c>
      <c r="U2429" s="5">
        <v>409</v>
      </c>
      <c r="AA2429">
        <v>2.12</v>
      </c>
      <c r="AF2429">
        <v>909</v>
      </c>
      <c r="AG2429">
        <v>686</v>
      </c>
      <c r="AH2429" s="7">
        <v>1595</v>
      </c>
      <c r="AI2429">
        <v>2.58</v>
      </c>
      <c r="AJ2429">
        <v>2.5</v>
      </c>
      <c r="AK2429">
        <v>0</v>
      </c>
      <c r="AL2429">
        <v>0</v>
      </c>
      <c r="AM2429">
        <v>204</v>
      </c>
      <c r="AN2429">
        <v>0.14699999999999999</v>
      </c>
      <c r="AO2429" s="13">
        <v>0.29399999999999998</v>
      </c>
      <c r="AP2429">
        <v>0.56000000000000005</v>
      </c>
      <c r="AQ2429" s="17">
        <v>29.99</v>
      </c>
      <c r="AR2429" s="15">
        <v>59.98</v>
      </c>
      <c r="AS2429">
        <v>114.036</v>
      </c>
      <c r="AT2429" s="17">
        <v>129</v>
      </c>
      <c r="AU2429" s="11">
        <v>9.5</v>
      </c>
      <c r="AV2429">
        <v>79.98</v>
      </c>
      <c r="AW2429">
        <v>49.02</v>
      </c>
      <c r="AX2429" s="15">
        <v>10</v>
      </c>
      <c r="AY2429" s="13">
        <v>0</v>
      </c>
      <c r="AZ2429" s="7">
        <v>204.01599999999999</v>
      </c>
      <c r="BA2429" s="13">
        <v>1</v>
      </c>
      <c r="BB2429" s="15">
        <v>80</v>
      </c>
      <c r="BD2429">
        <v>24</v>
      </c>
      <c r="BF2429" s="9">
        <v>100</v>
      </c>
      <c r="BG2429" s="9">
        <v>200</v>
      </c>
      <c r="BH2429">
        <v>31.1</v>
      </c>
      <c r="BI2429" s="19">
        <v>180</v>
      </c>
      <c r="BJ2429" s="9" t="s">
        <v>4404</v>
      </c>
    </row>
    <row r="2430" spans="1:62" thickTop="1" thickBot="1" x14ac:dyDescent="0.3">
      <c r="A2430" t="s">
        <v>2488</v>
      </c>
      <c r="B2430" t="s">
        <v>3306</v>
      </c>
      <c r="C2430" t="s">
        <v>4160</v>
      </c>
      <c r="D2430">
        <v>70.3</v>
      </c>
      <c r="E2430">
        <v>23.1</v>
      </c>
      <c r="F2430">
        <v>1.4</v>
      </c>
      <c r="G2430">
        <v>0.2</v>
      </c>
      <c r="H2430">
        <v>0.6</v>
      </c>
      <c r="I2430">
        <v>0.4</v>
      </c>
      <c r="J2430">
        <v>0.9</v>
      </c>
      <c r="K2430">
        <v>0.2</v>
      </c>
      <c r="L2430">
        <v>2.6</v>
      </c>
      <c r="M2430">
        <v>0.2</v>
      </c>
      <c r="N2430">
        <v>0</v>
      </c>
      <c r="O2430">
        <v>0</v>
      </c>
      <c r="Q2430">
        <v>0</v>
      </c>
      <c r="R2430" s="19">
        <v>187.6</v>
      </c>
      <c r="S2430">
        <v>2.12</v>
      </c>
      <c r="U2430" s="5">
        <v>409</v>
      </c>
      <c r="AA2430">
        <v>2.12</v>
      </c>
      <c r="AF2430">
        <v>909</v>
      </c>
      <c r="AG2430">
        <v>686</v>
      </c>
      <c r="AH2430" s="7">
        <v>1595</v>
      </c>
      <c r="AI2430">
        <v>2.58</v>
      </c>
      <c r="AJ2430">
        <v>2.5</v>
      </c>
      <c r="AK2430">
        <v>0</v>
      </c>
      <c r="AL2430">
        <v>0</v>
      </c>
      <c r="AM2430">
        <v>204</v>
      </c>
      <c r="AN2430">
        <v>0.14699999999999999</v>
      </c>
      <c r="AO2430" s="13">
        <v>0.29399999999999998</v>
      </c>
      <c r="AP2430">
        <v>0.56000000000000005</v>
      </c>
      <c r="AQ2430" s="17">
        <v>29.99</v>
      </c>
      <c r="AR2430" s="15">
        <v>59.98</v>
      </c>
      <c r="AS2430">
        <v>114.036</v>
      </c>
      <c r="AT2430" s="17">
        <v>129</v>
      </c>
      <c r="AU2430" s="11">
        <v>9.5</v>
      </c>
      <c r="AV2430">
        <v>79.98</v>
      </c>
      <c r="AW2430">
        <v>49.02</v>
      </c>
      <c r="AX2430" s="15">
        <v>10</v>
      </c>
      <c r="AY2430" s="13">
        <v>0</v>
      </c>
      <c r="AZ2430" s="7">
        <v>204.01599999999999</v>
      </c>
      <c r="BA2430" s="13">
        <v>1</v>
      </c>
      <c r="BB2430" s="15">
        <v>80</v>
      </c>
      <c r="BD2430">
        <v>24</v>
      </c>
      <c r="BF2430" s="9">
        <v>100</v>
      </c>
      <c r="BG2430" s="9">
        <v>200</v>
      </c>
      <c r="BH2430">
        <v>33.200000000000003</v>
      </c>
      <c r="BI2430" s="19">
        <v>365</v>
      </c>
      <c r="BJ2430" s="9" t="s">
        <v>4404</v>
      </c>
    </row>
    <row r="2431" spans="1:62" thickTop="1" thickBot="1" x14ac:dyDescent="0.3">
      <c r="A2431" t="s">
        <v>2489</v>
      </c>
      <c r="B2431" t="s">
        <v>3307</v>
      </c>
      <c r="C2431" t="s">
        <v>4161</v>
      </c>
      <c r="D2431">
        <v>74.180000000000007</v>
      </c>
      <c r="E2431">
        <v>9.44</v>
      </c>
      <c r="F2431">
        <v>4.22</v>
      </c>
      <c r="G2431">
        <v>5.53</v>
      </c>
      <c r="H2431">
        <v>2.48</v>
      </c>
      <c r="I2431">
        <v>0.32</v>
      </c>
      <c r="J2431">
        <v>1.46</v>
      </c>
      <c r="K2431">
        <v>0</v>
      </c>
      <c r="L2431">
        <v>0.96</v>
      </c>
      <c r="M2431">
        <v>0</v>
      </c>
      <c r="N2431">
        <v>0</v>
      </c>
      <c r="O2431">
        <v>0</v>
      </c>
      <c r="P2431">
        <v>0</v>
      </c>
      <c r="Q2431">
        <v>0.82</v>
      </c>
      <c r="U2431" s="5">
        <v>459</v>
      </c>
      <c r="AF2431">
        <v>1172</v>
      </c>
      <c r="AG2431">
        <v>539</v>
      </c>
      <c r="AH2431" s="7">
        <v>1711</v>
      </c>
      <c r="AK2431">
        <v>0</v>
      </c>
      <c r="AL2431">
        <v>1.53</v>
      </c>
      <c r="AM2431">
        <v>142.85714290000001</v>
      </c>
      <c r="AN2431">
        <v>0.154</v>
      </c>
      <c r="AO2431" s="13">
        <v>0.38500000000000001</v>
      </c>
      <c r="AP2431">
        <v>0.46</v>
      </c>
      <c r="AQ2431" s="17">
        <v>22</v>
      </c>
      <c r="AR2431" s="15">
        <v>55</v>
      </c>
      <c r="AS2431">
        <v>65.857142859999996</v>
      </c>
      <c r="AT2431" s="17">
        <v>57.142857139999997</v>
      </c>
      <c r="AU2431" s="11">
        <v>10</v>
      </c>
      <c r="AV2431">
        <v>34.285714290000001</v>
      </c>
      <c r="AW2431">
        <v>22.85714286</v>
      </c>
      <c r="AX2431" s="15">
        <v>0</v>
      </c>
      <c r="AY2431" s="13">
        <v>0</v>
      </c>
      <c r="AZ2431" s="7">
        <v>100.1428571</v>
      </c>
      <c r="BB2431" s="15">
        <v>20</v>
      </c>
      <c r="BD2431">
        <v>24</v>
      </c>
      <c r="BF2431" s="9">
        <v>100</v>
      </c>
      <c r="BG2431" s="9">
        <v>200</v>
      </c>
      <c r="BH2431">
        <v>13.2203</v>
      </c>
      <c r="BI2431" s="19">
        <v>14</v>
      </c>
      <c r="BJ2431" s="9" t="s">
        <v>4404</v>
      </c>
    </row>
    <row r="2432" spans="1:62" thickTop="1" thickBot="1" x14ac:dyDescent="0.3">
      <c r="A2432" t="s">
        <v>2490</v>
      </c>
      <c r="B2432" t="s">
        <v>3307</v>
      </c>
      <c r="C2432" t="s">
        <v>4161</v>
      </c>
      <c r="D2432">
        <v>74.180000000000007</v>
      </c>
      <c r="E2432">
        <v>9.44</v>
      </c>
      <c r="F2432">
        <v>4.22</v>
      </c>
      <c r="G2432">
        <v>5.53</v>
      </c>
      <c r="H2432">
        <v>2.48</v>
      </c>
      <c r="I2432">
        <v>0.32</v>
      </c>
      <c r="J2432">
        <v>1.46</v>
      </c>
      <c r="K2432">
        <v>0</v>
      </c>
      <c r="L2432">
        <v>0.96</v>
      </c>
      <c r="M2432">
        <v>0</v>
      </c>
      <c r="N2432">
        <v>0</v>
      </c>
      <c r="O2432">
        <v>0</v>
      </c>
      <c r="P2432">
        <v>0</v>
      </c>
      <c r="Q2432">
        <v>0.82</v>
      </c>
      <c r="U2432" s="5">
        <v>459</v>
      </c>
      <c r="AF2432">
        <v>1172</v>
      </c>
      <c r="AG2432">
        <v>539</v>
      </c>
      <c r="AH2432" s="7">
        <v>1711</v>
      </c>
      <c r="AK2432">
        <v>0</v>
      </c>
      <c r="AL2432">
        <v>1.53</v>
      </c>
      <c r="AM2432">
        <v>142.85714290000001</v>
      </c>
      <c r="AN2432">
        <v>0.154</v>
      </c>
      <c r="AO2432" s="13">
        <v>0.38500000000000001</v>
      </c>
      <c r="AP2432">
        <v>0.46</v>
      </c>
      <c r="AQ2432" s="17">
        <v>22</v>
      </c>
      <c r="AR2432" s="15">
        <v>55</v>
      </c>
      <c r="AS2432">
        <v>65.857142859999996</v>
      </c>
      <c r="AT2432" s="17">
        <v>57.142857139999997</v>
      </c>
      <c r="AU2432" s="11">
        <v>10</v>
      </c>
      <c r="AV2432">
        <v>34.285714290000001</v>
      </c>
      <c r="AW2432">
        <v>22.85714286</v>
      </c>
      <c r="AX2432" s="15">
        <v>0</v>
      </c>
      <c r="AY2432" s="13">
        <v>0</v>
      </c>
      <c r="AZ2432" s="7">
        <v>100.1428571</v>
      </c>
      <c r="BB2432" s="15">
        <v>20</v>
      </c>
      <c r="BD2432">
        <v>24</v>
      </c>
      <c r="BF2432" s="9">
        <v>100</v>
      </c>
      <c r="BG2432" s="9">
        <v>200</v>
      </c>
      <c r="BH2432">
        <v>14.237299999999999</v>
      </c>
      <c r="BI2432" s="19">
        <v>28</v>
      </c>
      <c r="BJ2432" s="9" t="s">
        <v>4404</v>
      </c>
    </row>
    <row r="2433" spans="1:62" thickTop="1" thickBot="1" x14ac:dyDescent="0.3">
      <c r="A2433" t="s">
        <v>2491</v>
      </c>
      <c r="B2433" t="s">
        <v>3307</v>
      </c>
      <c r="C2433" t="s">
        <v>4161</v>
      </c>
      <c r="D2433">
        <v>74.180000000000007</v>
      </c>
      <c r="E2433">
        <v>9.44</v>
      </c>
      <c r="F2433">
        <v>4.22</v>
      </c>
      <c r="G2433">
        <v>5.53</v>
      </c>
      <c r="H2433">
        <v>2.48</v>
      </c>
      <c r="I2433">
        <v>0.32</v>
      </c>
      <c r="J2433">
        <v>1.46</v>
      </c>
      <c r="K2433">
        <v>0</v>
      </c>
      <c r="L2433">
        <v>0.96</v>
      </c>
      <c r="M2433">
        <v>0</v>
      </c>
      <c r="N2433">
        <v>0</v>
      </c>
      <c r="O2433">
        <v>0</v>
      </c>
      <c r="P2433">
        <v>0</v>
      </c>
      <c r="Q2433">
        <v>0.82</v>
      </c>
      <c r="U2433" s="5">
        <v>459</v>
      </c>
      <c r="AF2433">
        <v>1172</v>
      </c>
      <c r="AG2433">
        <v>539</v>
      </c>
      <c r="AH2433" s="7">
        <v>1711</v>
      </c>
      <c r="AK2433">
        <v>0</v>
      </c>
      <c r="AL2433">
        <v>1.53</v>
      </c>
      <c r="AM2433">
        <v>142.85714290000001</v>
      </c>
      <c r="AN2433">
        <v>0.154</v>
      </c>
      <c r="AO2433" s="13">
        <v>0.38500000000000001</v>
      </c>
      <c r="AP2433">
        <v>0.46</v>
      </c>
      <c r="AQ2433" s="17">
        <v>22</v>
      </c>
      <c r="AR2433" s="15">
        <v>55</v>
      </c>
      <c r="AS2433">
        <v>65.857142859999996</v>
      </c>
      <c r="AT2433" s="17">
        <v>57.142857139999997</v>
      </c>
      <c r="AU2433" s="11">
        <v>10</v>
      </c>
      <c r="AV2433">
        <v>34.285714290000001</v>
      </c>
      <c r="AW2433">
        <v>22.85714286</v>
      </c>
      <c r="AX2433" s="15">
        <v>0</v>
      </c>
      <c r="AY2433" s="13">
        <v>0</v>
      </c>
      <c r="AZ2433" s="7">
        <v>100.1428571</v>
      </c>
      <c r="BB2433" s="15">
        <v>20</v>
      </c>
      <c r="BD2433">
        <v>24</v>
      </c>
      <c r="BF2433" s="9">
        <v>100</v>
      </c>
      <c r="BG2433" s="9">
        <v>200</v>
      </c>
      <c r="BH2433">
        <v>3.3898299999999999</v>
      </c>
      <c r="BI2433" s="19">
        <v>3</v>
      </c>
      <c r="BJ2433" s="9" t="s">
        <v>4404</v>
      </c>
    </row>
    <row r="2434" spans="1:62" thickTop="1" thickBot="1" x14ac:dyDescent="0.3">
      <c r="A2434" t="s">
        <v>2492</v>
      </c>
      <c r="B2434" t="s">
        <v>3307</v>
      </c>
      <c r="C2434" t="s">
        <v>4161</v>
      </c>
      <c r="D2434">
        <v>74.180000000000007</v>
      </c>
      <c r="E2434">
        <v>9.44</v>
      </c>
      <c r="F2434">
        <v>4.22</v>
      </c>
      <c r="G2434">
        <v>5.53</v>
      </c>
      <c r="H2434">
        <v>2.48</v>
      </c>
      <c r="I2434">
        <v>0.32</v>
      </c>
      <c r="J2434">
        <v>1.46</v>
      </c>
      <c r="K2434">
        <v>0</v>
      </c>
      <c r="L2434">
        <v>0.96</v>
      </c>
      <c r="M2434">
        <v>0</v>
      </c>
      <c r="N2434">
        <v>0</v>
      </c>
      <c r="O2434">
        <v>0</v>
      </c>
      <c r="P2434">
        <v>0</v>
      </c>
      <c r="Q2434">
        <v>0.82</v>
      </c>
      <c r="U2434" s="5">
        <v>459</v>
      </c>
      <c r="AF2434">
        <v>1172</v>
      </c>
      <c r="AG2434">
        <v>539</v>
      </c>
      <c r="AH2434" s="7">
        <v>1711</v>
      </c>
      <c r="AK2434">
        <v>0</v>
      </c>
      <c r="AL2434">
        <v>1.53</v>
      </c>
      <c r="AM2434">
        <v>142.85714290000001</v>
      </c>
      <c r="AN2434">
        <v>0.154</v>
      </c>
      <c r="AO2434" s="13">
        <v>0.38500000000000001</v>
      </c>
      <c r="AP2434">
        <v>0.46</v>
      </c>
      <c r="AQ2434" s="17">
        <v>22</v>
      </c>
      <c r="AR2434" s="15">
        <v>55</v>
      </c>
      <c r="AS2434">
        <v>65.857142859999996</v>
      </c>
      <c r="AT2434" s="17">
        <v>57.142857139999997</v>
      </c>
      <c r="AU2434" s="11">
        <v>10</v>
      </c>
      <c r="AV2434">
        <v>34.285714290000001</v>
      </c>
      <c r="AW2434">
        <v>22.85714286</v>
      </c>
      <c r="AX2434" s="15">
        <v>0</v>
      </c>
      <c r="AY2434" s="13">
        <v>0</v>
      </c>
      <c r="AZ2434" s="7">
        <v>100.1428571</v>
      </c>
      <c r="BB2434" s="15">
        <v>20</v>
      </c>
      <c r="BD2434">
        <v>24</v>
      </c>
      <c r="BF2434" s="9">
        <v>100</v>
      </c>
      <c r="BG2434" s="9">
        <v>200</v>
      </c>
      <c r="BH2434">
        <v>16.101700000000001</v>
      </c>
      <c r="BI2434" s="19">
        <v>56</v>
      </c>
      <c r="BJ2434" s="9" t="s">
        <v>4404</v>
      </c>
    </row>
    <row r="2435" spans="1:62" thickTop="1" thickBot="1" x14ac:dyDescent="0.3">
      <c r="A2435" t="s">
        <v>2493</v>
      </c>
      <c r="B2435" t="s">
        <v>3307</v>
      </c>
      <c r="C2435" t="s">
        <v>4161</v>
      </c>
      <c r="D2435">
        <v>74.180000000000007</v>
      </c>
      <c r="E2435">
        <v>9.44</v>
      </c>
      <c r="F2435">
        <v>4.22</v>
      </c>
      <c r="G2435">
        <v>5.53</v>
      </c>
      <c r="H2435">
        <v>2.48</v>
      </c>
      <c r="I2435">
        <v>0.32</v>
      </c>
      <c r="J2435">
        <v>1.46</v>
      </c>
      <c r="K2435">
        <v>0</v>
      </c>
      <c r="L2435">
        <v>0.96</v>
      </c>
      <c r="M2435">
        <v>0</v>
      </c>
      <c r="N2435">
        <v>0</v>
      </c>
      <c r="O2435">
        <v>0</v>
      </c>
      <c r="P2435">
        <v>0</v>
      </c>
      <c r="Q2435">
        <v>0.82</v>
      </c>
      <c r="U2435" s="5">
        <v>459</v>
      </c>
      <c r="AF2435">
        <v>1172</v>
      </c>
      <c r="AG2435">
        <v>539</v>
      </c>
      <c r="AH2435" s="7">
        <v>1711</v>
      </c>
      <c r="AK2435">
        <v>0</v>
      </c>
      <c r="AL2435">
        <v>1.53</v>
      </c>
      <c r="AM2435">
        <v>142.85714290000001</v>
      </c>
      <c r="AN2435">
        <v>0.154</v>
      </c>
      <c r="AO2435" s="13">
        <v>0.38500000000000001</v>
      </c>
      <c r="AP2435">
        <v>0.46</v>
      </c>
      <c r="AQ2435" s="17">
        <v>22</v>
      </c>
      <c r="AR2435" s="15">
        <v>55</v>
      </c>
      <c r="AS2435">
        <v>65.857142859999996</v>
      </c>
      <c r="AT2435" s="17">
        <v>57.142857139999997</v>
      </c>
      <c r="AU2435" s="11">
        <v>10</v>
      </c>
      <c r="AV2435">
        <v>34.285714290000001</v>
      </c>
      <c r="AW2435">
        <v>22.85714286</v>
      </c>
      <c r="AX2435" s="15">
        <v>0</v>
      </c>
      <c r="AY2435" s="13">
        <v>0</v>
      </c>
      <c r="AZ2435" s="7">
        <v>100.1428571</v>
      </c>
      <c r="BB2435" s="15">
        <v>20</v>
      </c>
      <c r="BD2435">
        <v>24</v>
      </c>
      <c r="BF2435" s="9">
        <v>100</v>
      </c>
      <c r="BG2435" s="9">
        <v>200</v>
      </c>
      <c r="BH2435">
        <v>9.3220299999999998</v>
      </c>
      <c r="BI2435" s="19">
        <v>7</v>
      </c>
      <c r="BJ2435" s="9" t="s">
        <v>4404</v>
      </c>
    </row>
    <row r="2436" spans="1:62" thickTop="1" thickBot="1" x14ac:dyDescent="0.3">
      <c r="A2436" t="s">
        <v>2494</v>
      </c>
      <c r="B2436" t="s">
        <v>3307</v>
      </c>
      <c r="C2436" t="s">
        <v>4162</v>
      </c>
      <c r="D2436">
        <v>74.180000000000007</v>
      </c>
      <c r="E2436">
        <v>9.44</v>
      </c>
      <c r="F2436">
        <v>4.22</v>
      </c>
      <c r="G2436">
        <v>5.53</v>
      </c>
      <c r="H2436">
        <v>2.48</v>
      </c>
      <c r="I2436">
        <v>0.32</v>
      </c>
      <c r="J2436">
        <v>1.46</v>
      </c>
      <c r="K2436">
        <v>0</v>
      </c>
      <c r="L2436">
        <v>0.96</v>
      </c>
      <c r="M2436">
        <v>0</v>
      </c>
      <c r="N2436">
        <v>0</v>
      </c>
      <c r="O2436">
        <v>0</v>
      </c>
      <c r="P2436">
        <v>0</v>
      </c>
      <c r="Q2436">
        <v>0.82</v>
      </c>
      <c r="U2436" s="5">
        <v>459</v>
      </c>
      <c r="AF2436">
        <v>1172</v>
      </c>
      <c r="AG2436">
        <v>539</v>
      </c>
      <c r="AH2436" s="7">
        <v>1711</v>
      </c>
      <c r="AK2436">
        <v>0</v>
      </c>
      <c r="AL2436">
        <v>1.53</v>
      </c>
      <c r="AM2436">
        <v>142.85714290000001</v>
      </c>
      <c r="AN2436">
        <v>0.154</v>
      </c>
      <c r="AO2436" s="13">
        <v>0.38500000000000001</v>
      </c>
      <c r="AP2436">
        <v>0.46</v>
      </c>
      <c r="AQ2436" s="17">
        <v>22</v>
      </c>
      <c r="AR2436" s="15">
        <v>55</v>
      </c>
      <c r="AS2436">
        <v>65.857142859999996</v>
      </c>
      <c r="AT2436" s="17">
        <v>57.142857139999997</v>
      </c>
      <c r="AU2436" s="11">
        <v>10</v>
      </c>
      <c r="AV2436">
        <v>34.285714290000001</v>
      </c>
      <c r="AW2436">
        <v>22.85714286</v>
      </c>
      <c r="AX2436" s="15">
        <v>0</v>
      </c>
      <c r="AY2436" s="13">
        <v>0</v>
      </c>
      <c r="AZ2436" s="7">
        <v>100.1428571</v>
      </c>
      <c r="BA2436" s="13">
        <v>1</v>
      </c>
      <c r="BB2436" s="15">
        <v>80</v>
      </c>
      <c r="BD2436">
        <v>24</v>
      </c>
      <c r="BF2436" s="9">
        <v>100</v>
      </c>
      <c r="BG2436" s="9">
        <v>200</v>
      </c>
      <c r="BH2436">
        <v>25.5932</v>
      </c>
      <c r="BI2436" s="19">
        <v>28</v>
      </c>
      <c r="BJ2436" s="9" t="s">
        <v>4404</v>
      </c>
    </row>
    <row r="2437" spans="1:62" thickTop="1" thickBot="1" x14ac:dyDescent="0.3">
      <c r="A2437" t="s">
        <v>2495</v>
      </c>
      <c r="B2437" t="s">
        <v>3307</v>
      </c>
      <c r="C2437" t="s">
        <v>4162</v>
      </c>
      <c r="D2437">
        <v>74.180000000000007</v>
      </c>
      <c r="E2437">
        <v>9.44</v>
      </c>
      <c r="F2437">
        <v>4.22</v>
      </c>
      <c r="G2437">
        <v>5.53</v>
      </c>
      <c r="H2437">
        <v>2.48</v>
      </c>
      <c r="I2437">
        <v>0.32</v>
      </c>
      <c r="J2437">
        <v>1.46</v>
      </c>
      <c r="K2437">
        <v>0</v>
      </c>
      <c r="L2437">
        <v>0.96</v>
      </c>
      <c r="M2437">
        <v>0</v>
      </c>
      <c r="N2437">
        <v>0</v>
      </c>
      <c r="O2437">
        <v>0</v>
      </c>
      <c r="P2437">
        <v>0</v>
      </c>
      <c r="Q2437">
        <v>0.82</v>
      </c>
      <c r="U2437" s="5">
        <v>459</v>
      </c>
      <c r="AF2437">
        <v>1172</v>
      </c>
      <c r="AG2437">
        <v>539</v>
      </c>
      <c r="AH2437" s="7">
        <v>1711</v>
      </c>
      <c r="AK2437">
        <v>0</v>
      </c>
      <c r="AL2437">
        <v>1.53</v>
      </c>
      <c r="AM2437">
        <v>142.85714290000001</v>
      </c>
      <c r="AN2437">
        <v>0.154</v>
      </c>
      <c r="AO2437" s="13">
        <v>0.38500000000000001</v>
      </c>
      <c r="AP2437">
        <v>0.46</v>
      </c>
      <c r="AQ2437" s="17">
        <v>22</v>
      </c>
      <c r="AR2437" s="15">
        <v>55</v>
      </c>
      <c r="AS2437">
        <v>65.857142859999996</v>
      </c>
      <c r="AT2437" s="17">
        <v>57.142857139999997</v>
      </c>
      <c r="AU2437" s="11">
        <v>10</v>
      </c>
      <c r="AV2437">
        <v>34.285714290000001</v>
      </c>
      <c r="AW2437">
        <v>22.85714286</v>
      </c>
      <c r="AX2437" s="15">
        <v>0</v>
      </c>
      <c r="AY2437" s="13">
        <v>0</v>
      </c>
      <c r="AZ2437" s="7">
        <v>100.1428571</v>
      </c>
      <c r="BA2437" s="13">
        <v>1</v>
      </c>
      <c r="BB2437" s="15">
        <v>80</v>
      </c>
      <c r="BD2437">
        <v>24</v>
      </c>
      <c r="BF2437" s="9">
        <v>100</v>
      </c>
      <c r="BG2437" s="9">
        <v>200</v>
      </c>
      <c r="BH2437">
        <v>22.372900000000001</v>
      </c>
      <c r="BI2437" s="19">
        <v>3</v>
      </c>
      <c r="BJ2437" s="9" t="s">
        <v>4404</v>
      </c>
    </row>
    <row r="2438" spans="1:62" thickTop="1" thickBot="1" x14ac:dyDescent="0.3">
      <c r="A2438" t="s">
        <v>2496</v>
      </c>
      <c r="B2438" t="s">
        <v>3307</v>
      </c>
      <c r="C2438" t="s">
        <v>4162</v>
      </c>
      <c r="D2438">
        <v>74.180000000000007</v>
      </c>
      <c r="E2438">
        <v>9.44</v>
      </c>
      <c r="F2438">
        <v>4.22</v>
      </c>
      <c r="G2438">
        <v>5.53</v>
      </c>
      <c r="H2438">
        <v>2.48</v>
      </c>
      <c r="I2438">
        <v>0.32</v>
      </c>
      <c r="J2438">
        <v>1.46</v>
      </c>
      <c r="K2438">
        <v>0</v>
      </c>
      <c r="L2438">
        <v>0.96</v>
      </c>
      <c r="M2438">
        <v>0</v>
      </c>
      <c r="N2438">
        <v>0</v>
      </c>
      <c r="O2438">
        <v>0</v>
      </c>
      <c r="P2438">
        <v>0</v>
      </c>
      <c r="Q2438">
        <v>0.82</v>
      </c>
      <c r="U2438" s="5">
        <v>459</v>
      </c>
      <c r="AF2438">
        <v>1172</v>
      </c>
      <c r="AG2438">
        <v>539</v>
      </c>
      <c r="AH2438" s="7">
        <v>1711</v>
      </c>
      <c r="AK2438">
        <v>0</v>
      </c>
      <c r="AL2438">
        <v>1.53</v>
      </c>
      <c r="AM2438">
        <v>142.85714290000001</v>
      </c>
      <c r="AN2438">
        <v>0.154</v>
      </c>
      <c r="AO2438" s="13">
        <v>0.38500000000000001</v>
      </c>
      <c r="AP2438">
        <v>0.46</v>
      </c>
      <c r="AQ2438" s="17">
        <v>22</v>
      </c>
      <c r="AR2438" s="15">
        <v>55</v>
      </c>
      <c r="AS2438">
        <v>65.857142859999996</v>
      </c>
      <c r="AT2438" s="17">
        <v>57.142857139999997</v>
      </c>
      <c r="AU2438" s="11">
        <v>10</v>
      </c>
      <c r="AV2438">
        <v>34.285714290000001</v>
      </c>
      <c r="AW2438">
        <v>22.85714286</v>
      </c>
      <c r="AX2438" s="15">
        <v>0</v>
      </c>
      <c r="AY2438" s="13">
        <v>0</v>
      </c>
      <c r="AZ2438" s="7">
        <v>100.1428571</v>
      </c>
      <c r="BA2438" s="13">
        <v>1</v>
      </c>
      <c r="BB2438" s="15">
        <v>80</v>
      </c>
      <c r="BD2438">
        <v>24</v>
      </c>
      <c r="BF2438" s="9">
        <v>100</v>
      </c>
      <c r="BG2438" s="9">
        <v>200</v>
      </c>
      <c r="BH2438">
        <v>23.050799999999999</v>
      </c>
      <c r="BI2438" s="19">
        <v>14</v>
      </c>
      <c r="BJ2438" s="9" t="s">
        <v>4404</v>
      </c>
    </row>
    <row r="2439" spans="1:62" thickTop="1" thickBot="1" x14ac:dyDescent="0.3">
      <c r="A2439" t="s">
        <v>2497</v>
      </c>
      <c r="B2439" t="s">
        <v>3307</v>
      </c>
      <c r="C2439" t="s">
        <v>4162</v>
      </c>
      <c r="D2439">
        <v>74.180000000000007</v>
      </c>
      <c r="E2439">
        <v>9.44</v>
      </c>
      <c r="F2439">
        <v>4.22</v>
      </c>
      <c r="G2439">
        <v>5.53</v>
      </c>
      <c r="H2439">
        <v>2.48</v>
      </c>
      <c r="I2439">
        <v>0.32</v>
      </c>
      <c r="J2439">
        <v>1.46</v>
      </c>
      <c r="K2439">
        <v>0</v>
      </c>
      <c r="L2439">
        <v>0.96</v>
      </c>
      <c r="M2439">
        <v>0</v>
      </c>
      <c r="N2439">
        <v>0</v>
      </c>
      <c r="O2439">
        <v>0</v>
      </c>
      <c r="P2439">
        <v>0</v>
      </c>
      <c r="Q2439">
        <v>0.82</v>
      </c>
      <c r="U2439" s="5">
        <v>459</v>
      </c>
      <c r="AF2439">
        <v>1172</v>
      </c>
      <c r="AG2439">
        <v>539</v>
      </c>
      <c r="AH2439" s="7">
        <v>1711</v>
      </c>
      <c r="AK2439">
        <v>0</v>
      </c>
      <c r="AL2439">
        <v>1.53</v>
      </c>
      <c r="AM2439">
        <v>142.85714290000001</v>
      </c>
      <c r="AN2439">
        <v>0.154</v>
      </c>
      <c r="AO2439" s="13">
        <v>0.38500000000000001</v>
      </c>
      <c r="AP2439">
        <v>0.46</v>
      </c>
      <c r="AQ2439" s="17">
        <v>22</v>
      </c>
      <c r="AR2439" s="15">
        <v>55</v>
      </c>
      <c r="AS2439">
        <v>65.857142859999996</v>
      </c>
      <c r="AT2439" s="17">
        <v>57.142857139999997</v>
      </c>
      <c r="AU2439" s="11">
        <v>10</v>
      </c>
      <c r="AV2439">
        <v>34.285714290000001</v>
      </c>
      <c r="AW2439">
        <v>22.85714286</v>
      </c>
      <c r="AX2439" s="15">
        <v>0</v>
      </c>
      <c r="AY2439" s="13">
        <v>0</v>
      </c>
      <c r="AZ2439" s="7">
        <v>100.1428571</v>
      </c>
      <c r="BA2439" s="13">
        <v>1</v>
      </c>
      <c r="BB2439" s="15">
        <v>80</v>
      </c>
      <c r="BD2439">
        <v>24</v>
      </c>
      <c r="BF2439" s="9">
        <v>100</v>
      </c>
      <c r="BG2439" s="9">
        <v>200</v>
      </c>
      <c r="BH2439">
        <v>28.1356</v>
      </c>
      <c r="BI2439" s="19">
        <v>56</v>
      </c>
      <c r="BJ2439" s="9" t="s">
        <v>4404</v>
      </c>
    </row>
    <row r="2440" spans="1:62" thickTop="1" thickBot="1" x14ac:dyDescent="0.3">
      <c r="A2440" t="s">
        <v>2498</v>
      </c>
      <c r="B2440" t="s">
        <v>3307</v>
      </c>
      <c r="C2440" t="s">
        <v>4162</v>
      </c>
      <c r="D2440">
        <v>74.180000000000007</v>
      </c>
      <c r="E2440">
        <v>9.44</v>
      </c>
      <c r="F2440">
        <v>4.22</v>
      </c>
      <c r="G2440">
        <v>5.53</v>
      </c>
      <c r="H2440">
        <v>2.48</v>
      </c>
      <c r="I2440">
        <v>0.32</v>
      </c>
      <c r="J2440">
        <v>1.46</v>
      </c>
      <c r="K2440">
        <v>0</v>
      </c>
      <c r="L2440">
        <v>0.96</v>
      </c>
      <c r="M2440">
        <v>0</v>
      </c>
      <c r="N2440">
        <v>0</v>
      </c>
      <c r="O2440">
        <v>0</v>
      </c>
      <c r="P2440">
        <v>0</v>
      </c>
      <c r="Q2440">
        <v>0.82</v>
      </c>
      <c r="U2440" s="5">
        <v>459</v>
      </c>
      <c r="AF2440">
        <v>1172</v>
      </c>
      <c r="AG2440">
        <v>539</v>
      </c>
      <c r="AH2440" s="7">
        <v>1711</v>
      </c>
      <c r="AK2440">
        <v>0</v>
      </c>
      <c r="AL2440">
        <v>1.53</v>
      </c>
      <c r="AM2440">
        <v>142.85714290000001</v>
      </c>
      <c r="AN2440">
        <v>0.154</v>
      </c>
      <c r="AO2440" s="13">
        <v>0.38500000000000001</v>
      </c>
      <c r="AP2440">
        <v>0.46</v>
      </c>
      <c r="AQ2440" s="17">
        <v>22</v>
      </c>
      <c r="AR2440" s="15">
        <v>55</v>
      </c>
      <c r="AS2440">
        <v>65.857142859999996</v>
      </c>
      <c r="AT2440" s="17">
        <v>57.142857139999997</v>
      </c>
      <c r="AU2440" s="11">
        <v>10</v>
      </c>
      <c r="AV2440">
        <v>34.285714290000001</v>
      </c>
      <c r="AW2440">
        <v>22.85714286</v>
      </c>
      <c r="AX2440" s="15">
        <v>0</v>
      </c>
      <c r="AY2440" s="13">
        <v>0</v>
      </c>
      <c r="AZ2440" s="7">
        <v>100.1428571</v>
      </c>
      <c r="BA2440" s="13">
        <v>1</v>
      </c>
      <c r="BB2440" s="15">
        <v>80</v>
      </c>
      <c r="BD2440">
        <v>24</v>
      </c>
      <c r="BF2440" s="9">
        <v>100</v>
      </c>
      <c r="BG2440" s="9">
        <v>200</v>
      </c>
      <c r="BH2440">
        <v>22.7119</v>
      </c>
      <c r="BI2440" s="19">
        <v>7</v>
      </c>
      <c r="BJ2440" s="9" t="s">
        <v>4404</v>
      </c>
    </row>
    <row r="2441" spans="1:62" thickTop="1" thickBot="1" x14ac:dyDescent="0.3">
      <c r="A2441" t="s">
        <v>2499</v>
      </c>
      <c r="B2441" t="s">
        <v>3307</v>
      </c>
      <c r="C2441" t="s">
        <v>4163</v>
      </c>
      <c r="D2441">
        <v>71.319747152619584</v>
      </c>
      <c r="E2441">
        <v>9.0814396355353075</v>
      </c>
      <c r="F2441">
        <v>4.1283621867881548</v>
      </c>
      <c r="G2441">
        <v>8.5200148063781338</v>
      </c>
      <c r="H2441">
        <v>2.5036082004555809</v>
      </c>
      <c r="I2441">
        <v>0.30399999999999999</v>
      </c>
      <c r="J2441">
        <v>1.408867881548975</v>
      </c>
      <c r="K2441">
        <v>0.22779043280182229</v>
      </c>
      <c r="L2441">
        <v>0.95026879271070608</v>
      </c>
      <c r="M2441">
        <v>0</v>
      </c>
      <c r="N2441">
        <v>0</v>
      </c>
      <c r="O2441">
        <v>0</v>
      </c>
      <c r="P2441">
        <v>0</v>
      </c>
      <c r="Q2441">
        <v>0.99540091116173124</v>
      </c>
      <c r="T2441" s="5">
        <v>22.95</v>
      </c>
      <c r="U2441" s="5">
        <v>436.05</v>
      </c>
      <c r="AF2441">
        <v>1172</v>
      </c>
      <c r="AG2441">
        <v>539</v>
      </c>
      <c r="AH2441" s="7">
        <v>1711</v>
      </c>
      <c r="AK2441">
        <v>0</v>
      </c>
      <c r="AL2441">
        <v>1.53</v>
      </c>
      <c r="AM2441">
        <v>142.85714290000001</v>
      </c>
      <c r="AN2441">
        <v>0.154</v>
      </c>
      <c r="AO2441" s="13">
        <v>0.38500000000000001</v>
      </c>
      <c r="AP2441">
        <v>0.46</v>
      </c>
      <c r="AQ2441" s="17">
        <v>22</v>
      </c>
      <c r="AR2441" s="15">
        <v>55</v>
      </c>
      <c r="AS2441">
        <v>65.857142859999996</v>
      </c>
      <c r="AT2441" s="17">
        <v>57.142857139999997</v>
      </c>
      <c r="AU2441" s="11">
        <v>10</v>
      </c>
      <c r="AV2441">
        <v>34.285714290000001</v>
      </c>
      <c r="AW2441">
        <v>22.85714286</v>
      </c>
      <c r="AX2441" s="15">
        <v>0</v>
      </c>
      <c r="AY2441" s="13">
        <v>0</v>
      </c>
      <c r="AZ2441" s="7">
        <v>100.1428571</v>
      </c>
      <c r="BB2441" s="15">
        <v>20</v>
      </c>
      <c r="BD2441">
        <v>24</v>
      </c>
      <c r="BF2441" s="9">
        <v>100</v>
      </c>
      <c r="BG2441" s="9">
        <v>200</v>
      </c>
      <c r="BH2441">
        <v>12.7119</v>
      </c>
      <c r="BI2441" s="19">
        <v>3</v>
      </c>
      <c r="BJ2441" s="9" t="s">
        <v>4404</v>
      </c>
    </row>
    <row r="2442" spans="1:62" thickTop="1" thickBot="1" x14ac:dyDescent="0.3">
      <c r="A2442" t="s">
        <v>2500</v>
      </c>
      <c r="B2442" t="s">
        <v>3307</v>
      </c>
      <c r="C2442" t="s">
        <v>4163</v>
      </c>
      <c r="D2442">
        <v>71.319747152619584</v>
      </c>
      <c r="E2442">
        <v>9.0814396355353075</v>
      </c>
      <c r="F2442">
        <v>4.1283621867881548</v>
      </c>
      <c r="G2442">
        <v>8.5200148063781338</v>
      </c>
      <c r="H2442">
        <v>2.5036082004555809</v>
      </c>
      <c r="I2442">
        <v>0.30399999999999999</v>
      </c>
      <c r="J2442">
        <v>1.408867881548975</v>
      </c>
      <c r="K2442">
        <v>0.22779043280182229</v>
      </c>
      <c r="L2442">
        <v>0.95026879271070608</v>
      </c>
      <c r="M2442">
        <v>0</v>
      </c>
      <c r="N2442">
        <v>0</v>
      </c>
      <c r="O2442">
        <v>0</v>
      </c>
      <c r="P2442">
        <v>0</v>
      </c>
      <c r="Q2442">
        <v>0.99540091116173124</v>
      </c>
      <c r="T2442" s="5">
        <v>22.95</v>
      </c>
      <c r="U2442" s="5">
        <v>436.05</v>
      </c>
      <c r="AF2442">
        <v>1172</v>
      </c>
      <c r="AG2442">
        <v>539</v>
      </c>
      <c r="AH2442" s="7">
        <v>1711</v>
      </c>
      <c r="AK2442">
        <v>0</v>
      </c>
      <c r="AL2442">
        <v>1.53</v>
      </c>
      <c r="AM2442">
        <v>142.85714290000001</v>
      </c>
      <c r="AN2442">
        <v>0.154</v>
      </c>
      <c r="AO2442" s="13">
        <v>0.38500000000000001</v>
      </c>
      <c r="AP2442">
        <v>0.46</v>
      </c>
      <c r="AQ2442" s="17">
        <v>22</v>
      </c>
      <c r="AR2442" s="15">
        <v>55</v>
      </c>
      <c r="AS2442">
        <v>65.857142859999996</v>
      </c>
      <c r="AT2442" s="17">
        <v>57.142857139999997</v>
      </c>
      <c r="AU2442" s="11">
        <v>10</v>
      </c>
      <c r="AV2442">
        <v>34.285714290000001</v>
      </c>
      <c r="AW2442">
        <v>22.85714286</v>
      </c>
      <c r="AX2442" s="15">
        <v>0</v>
      </c>
      <c r="AY2442" s="13">
        <v>0</v>
      </c>
      <c r="AZ2442" s="7">
        <v>100.1428571</v>
      </c>
      <c r="BB2442" s="15">
        <v>20</v>
      </c>
      <c r="BD2442">
        <v>24</v>
      </c>
      <c r="BF2442" s="9">
        <v>100</v>
      </c>
      <c r="BG2442" s="9">
        <v>200</v>
      </c>
      <c r="BH2442">
        <v>29.1525</v>
      </c>
      <c r="BI2442" s="19">
        <v>28</v>
      </c>
      <c r="BJ2442" s="9" t="s">
        <v>4404</v>
      </c>
    </row>
    <row r="2443" spans="1:62" thickTop="1" thickBot="1" x14ac:dyDescent="0.3">
      <c r="A2443" t="s">
        <v>2501</v>
      </c>
      <c r="B2443" t="s">
        <v>3307</v>
      </c>
      <c r="C2443" t="s">
        <v>4163</v>
      </c>
      <c r="D2443">
        <v>71.319747152619584</v>
      </c>
      <c r="E2443">
        <v>9.0814396355353075</v>
      </c>
      <c r="F2443">
        <v>4.1283621867881548</v>
      </c>
      <c r="G2443">
        <v>8.5200148063781338</v>
      </c>
      <c r="H2443">
        <v>2.5036082004555809</v>
      </c>
      <c r="I2443">
        <v>0.30399999999999999</v>
      </c>
      <c r="J2443">
        <v>1.408867881548975</v>
      </c>
      <c r="K2443">
        <v>0.22779043280182229</v>
      </c>
      <c r="L2443">
        <v>0.95026879271070608</v>
      </c>
      <c r="M2443">
        <v>0</v>
      </c>
      <c r="N2443">
        <v>0</v>
      </c>
      <c r="O2443">
        <v>0</v>
      </c>
      <c r="P2443">
        <v>0</v>
      </c>
      <c r="Q2443">
        <v>0.99540091116173124</v>
      </c>
      <c r="T2443" s="5">
        <v>22.95</v>
      </c>
      <c r="U2443" s="5">
        <v>436.05</v>
      </c>
      <c r="AF2443">
        <v>1172</v>
      </c>
      <c r="AG2443">
        <v>539</v>
      </c>
      <c r="AH2443" s="7">
        <v>1711</v>
      </c>
      <c r="AK2443">
        <v>0</v>
      </c>
      <c r="AL2443">
        <v>1.53</v>
      </c>
      <c r="AM2443">
        <v>142.85714290000001</v>
      </c>
      <c r="AN2443">
        <v>0.154</v>
      </c>
      <c r="AO2443" s="13">
        <v>0.38500000000000001</v>
      </c>
      <c r="AP2443">
        <v>0.46</v>
      </c>
      <c r="AQ2443" s="17">
        <v>22</v>
      </c>
      <c r="AR2443" s="15">
        <v>55</v>
      </c>
      <c r="AS2443">
        <v>65.857142859999996</v>
      </c>
      <c r="AT2443" s="17">
        <v>57.142857139999997</v>
      </c>
      <c r="AU2443" s="11">
        <v>10</v>
      </c>
      <c r="AV2443">
        <v>34.285714290000001</v>
      </c>
      <c r="AW2443">
        <v>22.85714286</v>
      </c>
      <c r="AX2443" s="15">
        <v>0</v>
      </c>
      <c r="AY2443" s="13">
        <v>0</v>
      </c>
      <c r="AZ2443" s="7">
        <v>100.1428571</v>
      </c>
      <c r="BB2443" s="15">
        <v>20</v>
      </c>
      <c r="BD2443">
        <v>24</v>
      </c>
      <c r="BF2443" s="9">
        <v>100</v>
      </c>
      <c r="BG2443" s="9">
        <v>200</v>
      </c>
      <c r="BH2443">
        <v>34.576300000000003</v>
      </c>
      <c r="BI2443" s="19">
        <v>56</v>
      </c>
      <c r="BJ2443" s="9" t="s">
        <v>4404</v>
      </c>
    </row>
    <row r="2444" spans="1:62" thickTop="1" thickBot="1" x14ac:dyDescent="0.3">
      <c r="A2444" t="s">
        <v>2502</v>
      </c>
      <c r="B2444" t="s">
        <v>3307</v>
      </c>
      <c r="C2444" t="s">
        <v>4163</v>
      </c>
      <c r="D2444">
        <v>71.319747152619584</v>
      </c>
      <c r="E2444">
        <v>9.0814396355353075</v>
      </c>
      <c r="F2444">
        <v>4.1283621867881548</v>
      </c>
      <c r="G2444">
        <v>8.5200148063781338</v>
      </c>
      <c r="H2444">
        <v>2.5036082004555809</v>
      </c>
      <c r="I2444">
        <v>0.30399999999999999</v>
      </c>
      <c r="J2444">
        <v>1.408867881548975</v>
      </c>
      <c r="K2444">
        <v>0.22779043280182229</v>
      </c>
      <c r="L2444">
        <v>0.95026879271070608</v>
      </c>
      <c r="M2444">
        <v>0</v>
      </c>
      <c r="N2444">
        <v>0</v>
      </c>
      <c r="O2444">
        <v>0</v>
      </c>
      <c r="P2444">
        <v>0</v>
      </c>
      <c r="Q2444">
        <v>0.99540091116173124</v>
      </c>
      <c r="T2444" s="5">
        <v>22.95</v>
      </c>
      <c r="U2444" s="5">
        <v>436.05</v>
      </c>
      <c r="AF2444">
        <v>1172</v>
      </c>
      <c r="AG2444">
        <v>539</v>
      </c>
      <c r="AH2444" s="7">
        <v>1711</v>
      </c>
      <c r="AK2444">
        <v>0</v>
      </c>
      <c r="AL2444">
        <v>1.53</v>
      </c>
      <c r="AM2444">
        <v>142.85714290000001</v>
      </c>
      <c r="AN2444">
        <v>0.154</v>
      </c>
      <c r="AO2444" s="13">
        <v>0.38500000000000001</v>
      </c>
      <c r="AP2444">
        <v>0.46</v>
      </c>
      <c r="AQ2444" s="17">
        <v>22</v>
      </c>
      <c r="AR2444" s="15">
        <v>55</v>
      </c>
      <c r="AS2444">
        <v>65.857142859999996</v>
      </c>
      <c r="AT2444" s="17">
        <v>57.142857139999997</v>
      </c>
      <c r="AU2444" s="11">
        <v>10</v>
      </c>
      <c r="AV2444">
        <v>34.285714290000001</v>
      </c>
      <c r="AW2444">
        <v>22.85714286</v>
      </c>
      <c r="AX2444" s="15">
        <v>0</v>
      </c>
      <c r="AY2444" s="13">
        <v>0</v>
      </c>
      <c r="AZ2444" s="7">
        <v>100.1428571</v>
      </c>
      <c r="BB2444" s="15">
        <v>20</v>
      </c>
      <c r="BD2444">
        <v>24</v>
      </c>
      <c r="BF2444" s="9">
        <v>100</v>
      </c>
      <c r="BG2444" s="9">
        <v>200</v>
      </c>
      <c r="BH2444">
        <v>17.118600000000001</v>
      </c>
      <c r="BI2444" s="19">
        <v>7</v>
      </c>
      <c r="BJ2444" s="9" t="s">
        <v>4404</v>
      </c>
    </row>
    <row r="2445" spans="1:62" thickTop="1" thickBot="1" x14ac:dyDescent="0.3">
      <c r="A2445" t="s">
        <v>2503</v>
      </c>
      <c r="B2445" t="s">
        <v>3307</v>
      </c>
      <c r="C2445" t="s">
        <v>4163</v>
      </c>
      <c r="D2445">
        <v>71.319747152619584</v>
      </c>
      <c r="E2445">
        <v>9.0814396355353075</v>
      </c>
      <c r="F2445">
        <v>4.1283621867881548</v>
      </c>
      <c r="G2445">
        <v>8.5200148063781338</v>
      </c>
      <c r="H2445">
        <v>2.5036082004555809</v>
      </c>
      <c r="I2445">
        <v>0.30399999999999999</v>
      </c>
      <c r="J2445">
        <v>1.408867881548975</v>
      </c>
      <c r="K2445">
        <v>0.22779043280182229</v>
      </c>
      <c r="L2445">
        <v>0.95026879271070608</v>
      </c>
      <c r="M2445">
        <v>0</v>
      </c>
      <c r="N2445">
        <v>0</v>
      </c>
      <c r="O2445">
        <v>0</v>
      </c>
      <c r="P2445">
        <v>0</v>
      </c>
      <c r="Q2445">
        <v>0.99540091116173124</v>
      </c>
      <c r="T2445" s="5">
        <v>22.95</v>
      </c>
      <c r="U2445" s="5">
        <v>436.05</v>
      </c>
      <c r="AF2445">
        <v>1172</v>
      </c>
      <c r="AG2445">
        <v>539</v>
      </c>
      <c r="AH2445" s="7">
        <v>1711</v>
      </c>
      <c r="AK2445">
        <v>0</v>
      </c>
      <c r="AL2445">
        <v>1.53</v>
      </c>
      <c r="AM2445">
        <v>142.85714290000001</v>
      </c>
      <c r="AN2445">
        <v>0.154</v>
      </c>
      <c r="AO2445" s="13">
        <v>0.38500000000000001</v>
      </c>
      <c r="AP2445">
        <v>0.46</v>
      </c>
      <c r="AQ2445" s="17">
        <v>22</v>
      </c>
      <c r="AR2445" s="15">
        <v>55</v>
      </c>
      <c r="AS2445">
        <v>65.857142859999996</v>
      </c>
      <c r="AT2445" s="17">
        <v>57.142857139999997</v>
      </c>
      <c r="AU2445" s="11">
        <v>10</v>
      </c>
      <c r="AV2445">
        <v>34.285714290000001</v>
      </c>
      <c r="AW2445">
        <v>22.85714286</v>
      </c>
      <c r="AX2445" s="15">
        <v>0</v>
      </c>
      <c r="AY2445" s="13">
        <v>0</v>
      </c>
      <c r="AZ2445" s="7">
        <v>100.1428571</v>
      </c>
      <c r="BB2445" s="15">
        <v>20</v>
      </c>
      <c r="BD2445">
        <v>24</v>
      </c>
      <c r="BF2445" s="9">
        <v>100</v>
      </c>
      <c r="BG2445" s="9">
        <v>200</v>
      </c>
      <c r="BH2445">
        <v>24.067799999999998</v>
      </c>
      <c r="BI2445" s="19">
        <v>14</v>
      </c>
      <c r="BJ2445" s="9" t="s">
        <v>4404</v>
      </c>
    </row>
    <row r="2446" spans="1:62" thickTop="1" thickBot="1" x14ac:dyDescent="0.3">
      <c r="A2446" t="s">
        <v>2504</v>
      </c>
      <c r="B2446" t="s">
        <v>3307</v>
      </c>
      <c r="C2446" t="s">
        <v>4164</v>
      </c>
      <c r="D2446">
        <v>71.319747152619584</v>
      </c>
      <c r="E2446">
        <v>9.0814396355353075</v>
      </c>
      <c r="F2446">
        <v>4.1283621867881548</v>
      </c>
      <c r="G2446">
        <v>8.5200148063781338</v>
      </c>
      <c r="H2446">
        <v>2.5036082004555809</v>
      </c>
      <c r="I2446">
        <v>0.30399999999999999</v>
      </c>
      <c r="J2446">
        <v>1.408867881548975</v>
      </c>
      <c r="K2446">
        <v>0.22779043280182229</v>
      </c>
      <c r="L2446">
        <v>0.95026879271070608</v>
      </c>
      <c r="M2446">
        <v>0</v>
      </c>
      <c r="N2446">
        <v>0</v>
      </c>
      <c r="O2446">
        <v>0</v>
      </c>
      <c r="P2446">
        <v>0</v>
      </c>
      <c r="Q2446">
        <v>0.99540091116173124</v>
      </c>
      <c r="T2446" s="5">
        <v>22.95</v>
      </c>
      <c r="U2446" s="5">
        <v>436.05</v>
      </c>
      <c r="AF2446">
        <v>1172</v>
      </c>
      <c r="AG2446">
        <v>539</v>
      </c>
      <c r="AH2446" s="7">
        <v>1711</v>
      </c>
      <c r="AK2446">
        <v>0</v>
      </c>
      <c r="AL2446">
        <v>1.53</v>
      </c>
      <c r="AM2446">
        <v>142.85714290000001</v>
      </c>
      <c r="AN2446">
        <v>0.154</v>
      </c>
      <c r="AO2446" s="13">
        <v>0.38500000000000001</v>
      </c>
      <c r="AP2446">
        <v>0.46</v>
      </c>
      <c r="AQ2446" s="17">
        <v>22</v>
      </c>
      <c r="AR2446" s="15">
        <v>55</v>
      </c>
      <c r="AS2446">
        <v>65.857142859999996</v>
      </c>
      <c r="AT2446" s="17">
        <v>57.142857139999997</v>
      </c>
      <c r="AU2446" s="11">
        <v>10</v>
      </c>
      <c r="AV2446">
        <v>34.285714290000001</v>
      </c>
      <c r="AW2446">
        <v>22.85714286</v>
      </c>
      <c r="AX2446" s="15">
        <v>0</v>
      </c>
      <c r="AY2446" s="13">
        <v>0</v>
      </c>
      <c r="AZ2446" s="7">
        <v>100.1428571</v>
      </c>
      <c r="BA2446" s="13">
        <v>1</v>
      </c>
      <c r="BB2446" s="15">
        <v>80</v>
      </c>
      <c r="BD2446">
        <v>24</v>
      </c>
      <c r="BF2446" s="9">
        <v>100</v>
      </c>
      <c r="BG2446" s="9">
        <v>200</v>
      </c>
      <c r="BH2446">
        <v>44.576300000000003</v>
      </c>
      <c r="BI2446" s="19">
        <v>7</v>
      </c>
      <c r="BJ2446" s="9" t="s">
        <v>4404</v>
      </c>
    </row>
    <row r="2447" spans="1:62" thickTop="1" thickBot="1" x14ac:dyDescent="0.3">
      <c r="A2447" t="s">
        <v>2505</v>
      </c>
      <c r="B2447" t="s">
        <v>3307</v>
      </c>
      <c r="C2447" t="s">
        <v>4164</v>
      </c>
      <c r="D2447">
        <v>71.319747152619584</v>
      </c>
      <c r="E2447">
        <v>9.0814396355353075</v>
      </c>
      <c r="F2447">
        <v>4.1283621867881548</v>
      </c>
      <c r="G2447">
        <v>8.5200148063781338</v>
      </c>
      <c r="H2447">
        <v>2.5036082004555809</v>
      </c>
      <c r="I2447">
        <v>0.30399999999999999</v>
      </c>
      <c r="J2447">
        <v>1.408867881548975</v>
      </c>
      <c r="K2447">
        <v>0.22779043280182229</v>
      </c>
      <c r="L2447">
        <v>0.95026879271070608</v>
      </c>
      <c r="M2447">
        <v>0</v>
      </c>
      <c r="N2447">
        <v>0</v>
      </c>
      <c r="O2447">
        <v>0</v>
      </c>
      <c r="P2447">
        <v>0</v>
      </c>
      <c r="Q2447">
        <v>0.99540091116173124</v>
      </c>
      <c r="T2447" s="5">
        <v>22.95</v>
      </c>
      <c r="U2447" s="5">
        <v>436.05</v>
      </c>
      <c r="AF2447">
        <v>1172</v>
      </c>
      <c r="AG2447">
        <v>539</v>
      </c>
      <c r="AH2447" s="7">
        <v>1711</v>
      </c>
      <c r="AK2447">
        <v>0</v>
      </c>
      <c r="AL2447">
        <v>1.53</v>
      </c>
      <c r="AM2447">
        <v>142.85714290000001</v>
      </c>
      <c r="AN2447">
        <v>0.154</v>
      </c>
      <c r="AO2447" s="13">
        <v>0.38500000000000001</v>
      </c>
      <c r="AP2447">
        <v>0.46</v>
      </c>
      <c r="AQ2447" s="17">
        <v>22</v>
      </c>
      <c r="AR2447" s="15">
        <v>55</v>
      </c>
      <c r="AS2447">
        <v>65.857142859999996</v>
      </c>
      <c r="AT2447" s="17">
        <v>57.142857139999997</v>
      </c>
      <c r="AU2447" s="11">
        <v>10</v>
      </c>
      <c r="AV2447">
        <v>34.285714290000001</v>
      </c>
      <c r="AW2447">
        <v>22.85714286</v>
      </c>
      <c r="AX2447" s="15">
        <v>0</v>
      </c>
      <c r="AY2447" s="13">
        <v>0</v>
      </c>
      <c r="AZ2447" s="7">
        <v>100.1428571</v>
      </c>
      <c r="BA2447" s="13">
        <v>1</v>
      </c>
      <c r="BB2447" s="15">
        <v>80</v>
      </c>
      <c r="BD2447">
        <v>24</v>
      </c>
      <c r="BF2447" s="9">
        <v>100</v>
      </c>
      <c r="BG2447" s="9">
        <v>200</v>
      </c>
      <c r="BH2447">
        <v>40.508499999999998</v>
      </c>
      <c r="BI2447" s="19">
        <v>3</v>
      </c>
      <c r="BJ2447" s="9" t="s">
        <v>4404</v>
      </c>
    </row>
    <row r="2448" spans="1:62" thickTop="1" thickBot="1" x14ac:dyDescent="0.3">
      <c r="A2448" t="s">
        <v>2506</v>
      </c>
      <c r="B2448" t="s">
        <v>3307</v>
      </c>
      <c r="C2448" t="s">
        <v>4164</v>
      </c>
      <c r="D2448">
        <v>71.319747152619584</v>
      </c>
      <c r="E2448">
        <v>9.0814396355353075</v>
      </c>
      <c r="F2448">
        <v>4.1283621867881548</v>
      </c>
      <c r="G2448">
        <v>8.5200148063781338</v>
      </c>
      <c r="H2448">
        <v>2.5036082004555809</v>
      </c>
      <c r="I2448">
        <v>0.30399999999999999</v>
      </c>
      <c r="J2448">
        <v>1.408867881548975</v>
      </c>
      <c r="K2448">
        <v>0.22779043280182229</v>
      </c>
      <c r="L2448">
        <v>0.95026879271070608</v>
      </c>
      <c r="M2448">
        <v>0</v>
      </c>
      <c r="N2448">
        <v>0</v>
      </c>
      <c r="O2448">
        <v>0</v>
      </c>
      <c r="P2448">
        <v>0</v>
      </c>
      <c r="Q2448">
        <v>0.99540091116173124</v>
      </c>
      <c r="T2448" s="5">
        <v>22.95</v>
      </c>
      <c r="U2448" s="5">
        <v>436.05</v>
      </c>
      <c r="AF2448">
        <v>1172</v>
      </c>
      <c r="AG2448">
        <v>539</v>
      </c>
      <c r="AH2448" s="7">
        <v>1711</v>
      </c>
      <c r="AK2448">
        <v>0</v>
      </c>
      <c r="AL2448">
        <v>1.53</v>
      </c>
      <c r="AM2448">
        <v>142.85714290000001</v>
      </c>
      <c r="AN2448">
        <v>0.154</v>
      </c>
      <c r="AO2448" s="13">
        <v>0.38500000000000001</v>
      </c>
      <c r="AP2448">
        <v>0.46</v>
      </c>
      <c r="AQ2448" s="17">
        <v>22</v>
      </c>
      <c r="AR2448" s="15">
        <v>55</v>
      </c>
      <c r="AS2448">
        <v>65.857142859999996</v>
      </c>
      <c r="AT2448" s="17">
        <v>57.142857139999997</v>
      </c>
      <c r="AU2448" s="11">
        <v>10</v>
      </c>
      <c r="AV2448">
        <v>34.285714290000001</v>
      </c>
      <c r="AW2448">
        <v>22.85714286</v>
      </c>
      <c r="AX2448" s="15">
        <v>0</v>
      </c>
      <c r="AY2448" s="13">
        <v>0</v>
      </c>
      <c r="AZ2448" s="7">
        <v>100.1428571</v>
      </c>
      <c r="BA2448" s="13">
        <v>1</v>
      </c>
      <c r="BB2448" s="15">
        <v>80</v>
      </c>
      <c r="BD2448">
        <v>24</v>
      </c>
      <c r="BF2448" s="9">
        <v>100</v>
      </c>
      <c r="BG2448" s="9">
        <v>200</v>
      </c>
      <c r="BH2448">
        <v>45.084699999999998</v>
      </c>
      <c r="BI2448" s="19">
        <v>14</v>
      </c>
      <c r="BJ2448" s="9" t="s">
        <v>4404</v>
      </c>
    </row>
    <row r="2449" spans="1:62" thickTop="1" thickBot="1" x14ac:dyDescent="0.3">
      <c r="A2449" t="s">
        <v>2507</v>
      </c>
      <c r="B2449" t="s">
        <v>3307</v>
      </c>
      <c r="C2449" t="s">
        <v>4164</v>
      </c>
      <c r="D2449">
        <v>71.319747152619584</v>
      </c>
      <c r="E2449">
        <v>9.0814396355353075</v>
      </c>
      <c r="F2449">
        <v>4.1283621867881548</v>
      </c>
      <c r="G2449">
        <v>8.5200148063781338</v>
      </c>
      <c r="H2449">
        <v>2.5036082004555809</v>
      </c>
      <c r="I2449">
        <v>0.30399999999999999</v>
      </c>
      <c r="J2449">
        <v>1.408867881548975</v>
      </c>
      <c r="K2449">
        <v>0.22779043280182229</v>
      </c>
      <c r="L2449">
        <v>0.95026879271070608</v>
      </c>
      <c r="M2449">
        <v>0</v>
      </c>
      <c r="N2449">
        <v>0</v>
      </c>
      <c r="O2449">
        <v>0</v>
      </c>
      <c r="P2449">
        <v>0</v>
      </c>
      <c r="Q2449">
        <v>0.99540091116173124</v>
      </c>
      <c r="T2449" s="5">
        <v>22.95</v>
      </c>
      <c r="U2449" s="5">
        <v>436.05</v>
      </c>
      <c r="AF2449">
        <v>1172</v>
      </c>
      <c r="AG2449">
        <v>539</v>
      </c>
      <c r="AH2449" s="7">
        <v>1711</v>
      </c>
      <c r="AK2449">
        <v>0</v>
      </c>
      <c r="AL2449">
        <v>1.53</v>
      </c>
      <c r="AM2449">
        <v>142.85714290000001</v>
      </c>
      <c r="AN2449">
        <v>0.154</v>
      </c>
      <c r="AO2449" s="13">
        <v>0.38500000000000001</v>
      </c>
      <c r="AP2449">
        <v>0.46</v>
      </c>
      <c r="AQ2449" s="17">
        <v>22</v>
      </c>
      <c r="AR2449" s="15">
        <v>55</v>
      </c>
      <c r="AS2449">
        <v>65.857142859999996</v>
      </c>
      <c r="AT2449" s="17">
        <v>57.142857139999997</v>
      </c>
      <c r="AU2449" s="11">
        <v>10</v>
      </c>
      <c r="AV2449">
        <v>34.285714290000001</v>
      </c>
      <c r="AW2449">
        <v>22.85714286</v>
      </c>
      <c r="AX2449" s="15">
        <v>0</v>
      </c>
      <c r="AY2449" s="13">
        <v>0</v>
      </c>
      <c r="AZ2449" s="7">
        <v>100.1428571</v>
      </c>
      <c r="BA2449" s="13">
        <v>1</v>
      </c>
      <c r="BB2449" s="15">
        <v>80</v>
      </c>
      <c r="BD2449">
        <v>24</v>
      </c>
      <c r="BF2449" s="9">
        <v>100</v>
      </c>
      <c r="BG2449" s="9">
        <v>200</v>
      </c>
      <c r="BH2449">
        <v>55.084699999999998</v>
      </c>
      <c r="BI2449" s="19">
        <v>56</v>
      </c>
      <c r="BJ2449" s="9" t="s">
        <v>4404</v>
      </c>
    </row>
    <row r="2450" spans="1:62" thickTop="1" thickBot="1" x14ac:dyDescent="0.3">
      <c r="A2450" t="s">
        <v>2508</v>
      </c>
      <c r="B2450" t="s">
        <v>3307</v>
      </c>
      <c r="C2450" t="s">
        <v>4164</v>
      </c>
      <c r="D2450">
        <v>71.319747152619584</v>
      </c>
      <c r="E2450">
        <v>9.0814396355353075</v>
      </c>
      <c r="F2450">
        <v>4.1283621867881548</v>
      </c>
      <c r="G2450">
        <v>8.5200148063781338</v>
      </c>
      <c r="H2450">
        <v>2.5036082004555809</v>
      </c>
      <c r="I2450">
        <v>0.30399999999999999</v>
      </c>
      <c r="J2450">
        <v>1.408867881548975</v>
      </c>
      <c r="K2450">
        <v>0.22779043280182229</v>
      </c>
      <c r="L2450">
        <v>0.95026879271070608</v>
      </c>
      <c r="M2450">
        <v>0</v>
      </c>
      <c r="N2450">
        <v>0</v>
      </c>
      <c r="O2450">
        <v>0</v>
      </c>
      <c r="P2450">
        <v>0</v>
      </c>
      <c r="Q2450">
        <v>0.99540091116173124</v>
      </c>
      <c r="T2450" s="5">
        <v>22.95</v>
      </c>
      <c r="U2450" s="5">
        <v>436.05</v>
      </c>
      <c r="AF2450">
        <v>1172</v>
      </c>
      <c r="AG2450">
        <v>539</v>
      </c>
      <c r="AH2450" s="7">
        <v>1711</v>
      </c>
      <c r="AK2450">
        <v>0</v>
      </c>
      <c r="AL2450">
        <v>1.53</v>
      </c>
      <c r="AM2450">
        <v>142.85714290000001</v>
      </c>
      <c r="AN2450">
        <v>0.154</v>
      </c>
      <c r="AO2450" s="13">
        <v>0.38500000000000001</v>
      </c>
      <c r="AP2450">
        <v>0.46</v>
      </c>
      <c r="AQ2450" s="17">
        <v>22</v>
      </c>
      <c r="AR2450" s="15">
        <v>55</v>
      </c>
      <c r="AS2450">
        <v>65.857142859999996</v>
      </c>
      <c r="AT2450" s="17">
        <v>57.142857139999997</v>
      </c>
      <c r="AU2450" s="11">
        <v>10</v>
      </c>
      <c r="AV2450">
        <v>34.285714290000001</v>
      </c>
      <c r="AW2450">
        <v>22.85714286</v>
      </c>
      <c r="AX2450" s="15">
        <v>0</v>
      </c>
      <c r="AY2450" s="13">
        <v>0</v>
      </c>
      <c r="AZ2450" s="7">
        <v>100.1428571</v>
      </c>
      <c r="BA2450" s="13">
        <v>1</v>
      </c>
      <c r="BB2450" s="15">
        <v>80</v>
      </c>
      <c r="BD2450">
        <v>24</v>
      </c>
      <c r="BF2450" s="9">
        <v>100</v>
      </c>
      <c r="BG2450" s="9">
        <v>200</v>
      </c>
      <c r="BH2450">
        <v>52.7119</v>
      </c>
      <c r="BI2450" s="19">
        <v>28</v>
      </c>
      <c r="BJ2450" s="9" t="s">
        <v>4404</v>
      </c>
    </row>
    <row r="2451" spans="1:62" thickTop="1" thickBot="1" x14ac:dyDescent="0.3">
      <c r="A2451" t="s">
        <v>2509</v>
      </c>
      <c r="B2451" t="s">
        <v>3307</v>
      </c>
      <c r="C2451" t="s">
        <v>4165</v>
      </c>
      <c r="D2451">
        <v>68.45949430523919</v>
      </c>
      <c r="E2451">
        <v>8.7228792710706173</v>
      </c>
      <c r="F2451">
        <v>4.0367243735763099</v>
      </c>
      <c r="G2451">
        <v>11.510029612756259</v>
      </c>
      <c r="H2451">
        <v>2.5272164009111622</v>
      </c>
      <c r="I2451">
        <v>0.28799999999999998</v>
      </c>
      <c r="J2451">
        <v>1.3577357630979501</v>
      </c>
      <c r="K2451">
        <v>0.45558086560364458</v>
      </c>
      <c r="L2451">
        <v>0.9405375854214123</v>
      </c>
      <c r="M2451">
        <v>0</v>
      </c>
      <c r="N2451">
        <v>0</v>
      </c>
      <c r="O2451">
        <v>0</v>
      </c>
      <c r="P2451">
        <v>0</v>
      </c>
      <c r="Q2451">
        <v>1.170801822323462</v>
      </c>
      <c r="T2451" s="5">
        <v>45.9</v>
      </c>
      <c r="U2451" s="5">
        <v>413.1</v>
      </c>
      <c r="AF2451">
        <v>1172</v>
      </c>
      <c r="AG2451">
        <v>539</v>
      </c>
      <c r="AH2451" s="7">
        <v>1711</v>
      </c>
      <c r="AK2451">
        <v>0</v>
      </c>
      <c r="AL2451">
        <v>1.53</v>
      </c>
      <c r="AM2451">
        <v>142.85714290000001</v>
      </c>
      <c r="AN2451">
        <v>0.154</v>
      </c>
      <c r="AO2451" s="13">
        <v>0.38500000000000001</v>
      </c>
      <c r="AP2451">
        <v>0.46</v>
      </c>
      <c r="AQ2451" s="17">
        <v>22</v>
      </c>
      <c r="AR2451" s="15">
        <v>55</v>
      </c>
      <c r="AS2451">
        <v>65.857142859999996</v>
      </c>
      <c r="AT2451" s="17">
        <v>57.142857139999997</v>
      </c>
      <c r="AU2451" s="11">
        <v>10</v>
      </c>
      <c r="AV2451">
        <v>34.285714290000001</v>
      </c>
      <c r="AW2451">
        <v>22.85714286</v>
      </c>
      <c r="AX2451" s="15">
        <v>0</v>
      </c>
      <c r="AY2451" s="13">
        <v>0</v>
      </c>
      <c r="AZ2451" s="7">
        <v>100.1428571</v>
      </c>
      <c r="BB2451" s="15">
        <v>20</v>
      </c>
      <c r="BD2451">
        <v>24</v>
      </c>
      <c r="BF2451" s="9">
        <v>100</v>
      </c>
      <c r="BG2451" s="9">
        <v>200</v>
      </c>
      <c r="BH2451">
        <v>16.779699999999998</v>
      </c>
      <c r="BI2451" s="19">
        <v>7</v>
      </c>
      <c r="BJ2451" s="9" t="s">
        <v>4404</v>
      </c>
    </row>
    <row r="2452" spans="1:62" thickTop="1" thickBot="1" x14ac:dyDescent="0.3">
      <c r="A2452" t="s">
        <v>2510</v>
      </c>
      <c r="B2452" t="s">
        <v>3307</v>
      </c>
      <c r="C2452" t="s">
        <v>4165</v>
      </c>
      <c r="D2452">
        <v>68.45949430523919</v>
      </c>
      <c r="E2452">
        <v>8.7228792710706173</v>
      </c>
      <c r="F2452">
        <v>4.0367243735763099</v>
      </c>
      <c r="G2452">
        <v>11.510029612756259</v>
      </c>
      <c r="H2452">
        <v>2.5272164009111622</v>
      </c>
      <c r="I2452">
        <v>0.28799999999999998</v>
      </c>
      <c r="J2452">
        <v>1.3577357630979501</v>
      </c>
      <c r="K2452">
        <v>0.45558086560364458</v>
      </c>
      <c r="L2452">
        <v>0.9405375854214123</v>
      </c>
      <c r="M2452">
        <v>0</v>
      </c>
      <c r="N2452">
        <v>0</v>
      </c>
      <c r="O2452">
        <v>0</v>
      </c>
      <c r="P2452">
        <v>0</v>
      </c>
      <c r="Q2452">
        <v>1.170801822323462</v>
      </c>
      <c r="T2452" s="5">
        <v>45.9</v>
      </c>
      <c r="U2452" s="5">
        <v>413.1</v>
      </c>
      <c r="AF2452">
        <v>1172</v>
      </c>
      <c r="AG2452">
        <v>539</v>
      </c>
      <c r="AH2452" s="7">
        <v>1711</v>
      </c>
      <c r="AK2452">
        <v>0</v>
      </c>
      <c r="AL2452">
        <v>1.53</v>
      </c>
      <c r="AM2452">
        <v>142.85714290000001</v>
      </c>
      <c r="AN2452">
        <v>0.154</v>
      </c>
      <c r="AO2452" s="13">
        <v>0.38500000000000001</v>
      </c>
      <c r="AP2452">
        <v>0.46</v>
      </c>
      <c r="AQ2452" s="17">
        <v>22</v>
      </c>
      <c r="AR2452" s="15">
        <v>55</v>
      </c>
      <c r="AS2452">
        <v>65.857142859999996</v>
      </c>
      <c r="AT2452" s="17">
        <v>57.142857139999997</v>
      </c>
      <c r="AU2452" s="11">
        <v>10</v>
      </c>
      <c r="AV2452">
        <v>34.285714290000001</v>
      </c>
      <c r="AW2452">
        <v>22.85714286</v>
      </c>
      <c r="AX2452" s="15">
        <v>0</v>
      </c>
      <c r="AY2452" s="13">
        <v>0</v>
      </c>
      <c r="AZ2452" s="7">
        <v>100.1428571</v>
      </c>
      <c r="BB2452" s="15">
        <v>20</v>
      </c>
      <c r="BD2452">
        <v>24</v>
      </c>
      <c r="BF2452" s="9">
        <v>100</v>
      </c>
      <c r="BG2452" s="9">
        <v>200</v>
      </c>
      <c r="BH2452">
        <v>25.762699999999999</v>
      </c>
      <c r="BI2452" s="19">
        <v>28</v>
      </c>
      <c r="BJ2452" s="9" t="s">
        <v>4404</v>
      </c>
    </row>
    <row r="2453" spans="1:62" thickTop="1" thickBot="1" x14ac:dyDescent="0.3">
      <c r="A2453" t="s">
        <v>2511</v>
      </c>
      <c r="B2453" t="s">
        <v>3307</v>
      </c>
      <c r="C2453" t="s">
        <v>4165</v>
      </c>
      <c r="D2453">
        <v>68.45949430523919</v>
      </c>
      <c r="E2453">
        <v>8.7228792710706173</v>
      </c>
      <c r="F2453">
        <v>4.0367243735763099</v>
      </c>
      <c r="G2453">
        <v>11.510029612756259</v>
      </c>
      <c r="H2453">
        <v>2.5272164009111622</v>
      </c>
      <c r="I2453">
        <v>0.28799999999999998</v>
      </c>
      <c r="J2453">
        <v>1.3577357630979501</v>
      </c>
      <c r="K2453">
        <v>0.45558086560364458</v>
      </c>
      <c r="L2453">
        <v>0.9405375854214123</v>
      </c>
      <c r="M2453">
        <v>0</v>
      </c>
      <c r="N2453">
        <v>0</v>
      </c>
      <c r="O2453">
        <v>0</v>
      </c>
      <c r="P2453">
        <v>0</v>
      </c>
      <c r="Q2453">
        <v>1.170801822323462</v>
      </c>
      <c r="T2453" s="5">
        <v>45.9</v>
      </c>
      <c r="U2453" s="5">
        <v>413.1</v>
      </c>
      <c r="AF2453">
        <v>1172</v>
      </c>
      <c r="AG2453">
        <v>539</v>
      </c>
      <c r="AH2453" s="7">
        <v>1711</v>
      </c>
      <c r="AK2453">
        <v>0</v>
      </c>
      <c r="AL2453">
        <v>1.53</v>
      </c>
      <c r="AM2453">
        <v>142.85714290000001</v>
      </c>
      <c r="AN2453">
        <v>0.154</v>
      </c>
      <c r="AO2453" s="13">
        <v>0.38500000000000001</v>
      </c>
      <c r="AP2453">
        <v>0.46</v>
      </c>
      <c r="AQ2453" s="17">
        <v>22</v>
      </c>
      <c r="AR2453" s="15">
        <v>55</v>
      </c>
      <c r="AS2453">
        <v>65.857142859999996</v>
      </c>
      <c r="AT2453" s="17">
        <v>57.142857139999997</v>
      </c>
      <c r="AU2453" s="11">
        <v>10</v>
      </c>
      <c r="AV2453">
        <v>34.285714290000001</v>
      </c>
      <c r="AW2453">
        <v>22.85714286</v>
      </c>
      <c r="AX2453" s="15">
        <v>0</v>
      </c>
      <c r="AY2453" s="13">
        <v>0</v>
      </c>
      <c r="AZ2453" s="7">
        <v>100.1428571</v>
      </c>
      <c r="BB2453" s="15">
        <v>20</v>
      </c>
      <c r="BD2453">
        <v>24</v>
      </c>
      <c r="BF2453" s="9">
        <v>100</v>
      </c>
      <c r="BG2453" s="9">
        <v>200</v>
      </c>
      <c r="BH2453">
        <v>8.4745799999999996</v>
      </c>
      <c r="BI2453" s="19">
        <v>3</v>
      </c>
      <c r="BJ2453" s="9" t="s">
        <v>4404</v>
      </c>
    </row>
    <row r="2454" spans="1:62" thickTop="1" thickBot="1" x14ac:dyDescent="0.3">
      <c r="A2454" t="s">
        <v>2512</v>
      </c>
      <c r="B2454" t="s">
        <v>3307</v>
      </c>
      <c r="C2454" t="s">
        <v>4165</v>
      </c>
      <c r="D2454">
        <v>68.45949430523919</v>
      </c>
      <c r="E2454">
        <v>8.7228792710706173</v>
      </c>
      <c r="F2454">
        <v>4.0367243735763099</v>
      </c>
      <c r="G2454">
        <v>11.510029612756259</v>
      </c>
      <c r="H2454">
        <v>2.5272164009111622</v>
      </c>
      <c r="I2454">
        <v>0.28799999999999998</v>
      </c>
      <c r="J2454">
        <v>1.3577357630979501</v>
      </c>
      <c r="K2454">
        <v>0.45558086560364458</v>
      </c>
      <c r="L2454">
        <v>0.9405375854214123</v>
      </c>
      <c r="M2454">
        <v>0</v>
      </c>
      <c r="N2454">
        <v>0</v>
      </c>
      <c r="O2454">
        <v>0</v>
      </c>
      <c r="P2454">
        <v>0</v>
      </c>
      <c r="Q2454">
        <v>1.170801822323462</v>
      </c>
      <c r="T2454" s="5">
        <v>45.9</v>
      </c>
      <c r="U2454" s="5">
        <v>413.1</v>
      </c>
      <c r="AF2454">
        <v>1172</v>
      </c>
      <c r="AG2454">
        <v>539</v>
      </c>
      <c r="AH2454" s="7">
        <v>1711</v>
      </c>
      <c r="AK2454">
        <v>0</v>
      </c>
      <c r="AL2454">
        <v>1.53</v>
      </c>
      <c r="AM2454">
        <v>142.85714290000001</v>
      </c>
      <c r="AN2454">
        <v>0.154</v>
      </c>
      <c r="AO2454" s="13">
        <v>0.38500000000000001</v>
      </c>
      <c r="AP2454">
        <v>0.46</v>
      </c>
      <c r="AQ2454" s="17">
        <v>22</v>
      </c>
      <c r="AR2454" s="15">
        <v>55</v>
      </c>
      <c r="AS2454">
        <v>65.857142859999996</v>
      </c>
      <c r="AT2454" s="17">
        <v>57.142857139999997</v>
      </c>
      <c r="AU2454" s="11">
        <v>10</v>
      </c>
      <c r="AV2454">
        <v>34.285714290000001</v>
      </c>
      <c r="AW2454">
        <v>22.85714286</v>
      </c>
      <c r="AX2454" s="15">
        <v>0</v>
      </c>
      <c r="AY2454" s="13">
        <v>0</v>
      </c>
      <c r="AZ2454" s="7">
        <v>100.1428571</v>
      </c>
      <c r="BB2454" s="15">
        <v>20</v>
      </c>
      <c r="BD2454">
        <v>24</v>
      </c>
      <c r="BF2454" s="9">
        <v>100</v>
      </c>
      <c r="BG2454" s="9">
        <v>200</v>
      </c>
      <c r="BH2454">
        <v>33.389800000000001</v>
      </c>
      <c r="BI2454" s="19">
        <v>56</v>
      </c>
      <c r="BJ2454" s="9" t="s">
        <v>4404</v>
      </c>
    </row>
    <row r="2455" spans="1:62" thickTop="1" thickBot="1" x14ac:dyDescent="0.3">
      <c r="A2455" t="s">
        <v>2513</v>
      </c>
      <c r="B2455" t="s">
        <v>3307</v>
      </c>
      <c r="C2455" t="s">
        <v>4165</v>
      </c>
      <c r="D2455">
        <v>68.45949430523919</v>
      </c>
      <c r="E2455">
        <v>8.7228792710706173</v>
      </c>
      <c r="F2455">
        <v>4.0367243735763099</v>
      </c>
      <c r="G2455">
        <v>11.510029612756259</v>
      </c>
      <c r="H2455">
        <v>2.5272164009111622</v>
      </c>
      <c r="I2455">
        <v>0.28799999999999998</v>
      </c>
      <c r="J2455">
        <v>1.3577357630979501</v>
      </c>
      <c r="K2455">
        <v>0.45558086560364458</v>
      </c>
      <c r="L2455">
        <v>0.9405375854214123</v>
      </c>
      <c r="M2455">
        <v>0</v>
      </c>
      <c r="N2455">
        <v>0</v>
      </c>
      <c r="O2455">
        <v>0</v>
      </c>
      <c r="P2455">
        <v>0</v>
      </c>
      <c r="Q2455">
        <v>1.170801822323462</v>
      </c>
      <c r="T2455" s="5">
        <v>45.9</v>
      </c>
      <c r="U2455" s="5">
        <v>413.1</v>
      </c>
      <c r="AF2455">
        <v>1172</v>
      </c>
      <c r="AG2455">
        <v>539</v>
      </c>
      <c r="AH2455" s="7">
        <v>1711</v>
      </c>
      <c r="AK2455">
        <v>0</v>
      </c>
      <c r="AL2455">
        <v>1.53</v>
      </c>
      <c r="AM2455">
        <v>142.85714290000001</v>
      </c>
      <c r="AN2455">
        <v>0.154</v>
      </c>
      <c r="AO2455" s="13">
        <v>0.38500000000000001</v>
      </c>
      <c r="AP2455">
        <v>0.46</v>
      </c>
      <c r="AQ2455" s="17">
        <v>22</v>
      </c>
      <c r="AR2455" s="15">
        <v>55</v>
      </c>
      <c r="AS2455">
        <v>65.857142859999996</v>
      </c>
      <c r="AT2455" s="17">
        <v>57.142857139999997</v>
      </c>
      <c r="AU2455" s="11">
        <v>10</v>
      </c>
      <c r="AV2455">
        <v>34.285714290000001</v>
      </c>
      <c r="AW2455">
        <v>22.85714286</v>
      </c>
      <c r="AX2455" s="15">
        <v>0</v>
      </c>
      <c r="AY2455" s="13">
        <v>0</v>
      </c>
      <c r="AZ2455" s="7">
        <v>100.1428571</v>
      </c>
      <c r="BB2455" s="15">
        <v>20</v>
      </c>
      <c r="BD2455">
        <v>24</v>
      </c>
      <c r="BF2455" s="9">
        <v>100</v>
      </c>
      <c r="BG2455" s="9">
        <v>200</v>
      </c>
      <c r="BH2455">
        <v>23.050799999999999</v>
      </c>
      <c r="BI2455" s="19">
        <v>14</v>
      </c>
      <c r="BJ2455" s="9" t="s">
        <v>4404</v>
      </c>
    </row>
    <row r="2456" spans="1:62" thickTop="1" thickBot="1" x14ac:dyDescent="0.3">
      <c r="A2456" t="s">
        <v>2514</v>
      </c>
      <c r="B2456" t="s">
        <v>3307</v>
      </c>
      <c r="C2456" t="s">
        <v>4166</v>
      </c>
      <c r="D2456">
        <v>68.45949430523919</v>
      </c>
      <c r="E2456">
        <v>8.7228792710706173</v>
      </c>
      <c r="F2456">
        <v>4.0367243735763099</v>
      </c>
      <c r="G2456">
        <v>11.510029612756259</v>
      </c>
      <c r="H2456">
        <v>2.5272164009111622</v>
      </c>
      <c r="I2456">
        <v>0.28799999999999998</v>
      </c>
      <c r="J2456">
        <v>1.3577357630979501</v>
      </c>
      <c r="K2456">
        <v>0.45558086560364458</v>
      </c>
      <c r="L2456">
        <v>0.9405375854214123</v>
      </c>
      <c r="M2456">
        <v>0</v>
      </c>
      <c r="N2456">
        <v>0</v>
      </c>
      <c r="O2456">
        <v>0</v>
      </c>
      <c r="P2456">
        <v>0</v>
      </c>
      <c r="Q2456">
        <v>1.170801822323462</v>
      </c>
      <c r="T2456" s="5">
        <v>45.9</v>
      </c>
      <c r="U2456" s="5">
        <v>413.1</v>
      </c>
      <c r="AF2456">
        <v>1172</v>
      </c>
      <c r="AG2456">
        <v>539</v>
      </c>
      <c r="AH2456" s="7">
        <v>1711</v>
      </c>
      <c r="AK2456">
        <v>0</v>
      </c>
      <c r="AL2456">
        <v>1.53</v>
      </c>
      <c r="AM2456">
        <v>142.85714290000001</v>
      </c>
      <c r="AN2456">
        <v>0.154</v>
      </c>
      <c r="AO2456" s="13">
        <v>0.38500000000000001</v>
      </c>
      <c r="AP2456">
        <v>0.46</v>
      </c>
      <c r="AQ2456" s="17">
        <v>22</v>
      </c>
      <c r="AR2456" s="15">
        <v>55</v>
      </c>
      <c r="AS2456">
        <v>65.857142859999996</v>
      </c>
      <c r="AT2456" s="17">
        <v>57.142857139999997</v>
      </c>
      <c r="AU2456" s="11">
        <v>10</v>
      </c>
      <c r="AV2456">
        <v>34.285714290000001</v>
      </c>
      <c r="AW2456">
        <v>22.85714286</v>
      </c>
      <c r="AX2456" s="15">
        <v>0</v>
      </c>
      <c r="AY2456" s="13">
        <v>0</v>
      </c>
      <c r="AZ2456" s="7">
        <v>100.1428571</v>
      </c>
      <c r="BA2456" s="13">
        <v>1</v>
      </c>
      <c r="BB2456" s="15">
        <v>80</v>
      </c>
      <c r="BD2456">
        <v>24</v>
      </c>
      <c r="BF2456" s="9">
        <v>100</v>
      </c>
      <c r="BG2456" s="9">
        <v>200</v>
      </c>
      <c r="BH2456">
        <v>52.033900000000003</v>
      </c>
      <c r="BI2456" s="19">
        <v>56</v>
      </c>
      <c r="BJ2456" s="9" t="s">
        <v>4404</v>
      </c>
    </row>
    <row r="2457" spans="1:62" thickTop="1" thickBot="1" x14ac:dyDescent="0.3">
      <c r="A2457" t="s">
        <v>2515</v>
      </c>
      <c r="B2457" t="s">
        <v>3307</v>
      </c>
      <c r="C2457" t="s">
        <v>4166</v>
      </c>
      <c r="D2457">
        <v>68.45949430523919</v>
      </c>
      <c r="E2457">
        <v>8.7228792710706173</v>
      </c>
      <c r="F2457">
        <v>4.0367243735763099</v>
      </c>
      <c r="G2457">
        <v>11.510029612756259</v>
      </c>
      <c r="H2457">
        <v>2.5272164009111622</v>
      </c>
      <c r="I2457">
        <v>0.28799999999999998</v>
      </c>
      <c r="J2457">
        <v>1.3577357630979501</v>
      </c>
      <c r="K2457">
        <v>0.45558086560364458</v>
      </c>
      <c r="L2457">
        <v>0.9405375854214123</v>
      </c>
      <c r="M2457">
        <v>0</v>
      </c>
      <c r="N2457">
        <v>0</v>
      </c>
      <c r="O2457">
        <v>0</v>
      </c>
      <c r="P2457">
        <v>0</v>
      </c>
      <c r="Q2457">
        <v>1.170801822323462</v>
      </c>
      <c r="T2457" s="5">
        <v>45.9</v>
      </c>
      <c r="U2457" s="5">
        <v>413.1</v>
      </c>
      <c r="AF2457">
        <v>1172</v>
      </c>
      <c r="AG2457">
        <v>539</v>
      </c>
      <c r="AH2457" s="7">
        <v>1711</v>
      </c>
      <c r="AK2457">
        <v>0</v>
      </c>
      <c r="AL2457">
        <v>1.53</v>
      </c>
      <c r="AM2457">
        <v>142.85714290000001</v>
      </c>
      <c r="AN2457">
        <v>0.154</v>
      </c>
      <c r="AO2457" s="13">
        <v>0.38500000000000001</v>
      </c>
      <c r="AP2457">
        <v>0.46</v>
      </c>
      <c r="AQ2457" s="17">
        <v>22</v>
      </c>
      <c r="AR2457" s="15">
        <v>55</v>
      </c>
      <c r="AS2457">
        <v>65.857142859999996</v>
      </c>
      <c r="AT2457" s="17">
        <v>57.142857139999997</v>
      </c>
      <c r="AU2457" s="11">
        <v>10</v>
      </c>
      <c r="AV2457">
        <v>34.285714290000001</v>
      </c>
      <c r="AW2457">
        <v>22.85714286</v>
      </c>
      <c r="AX2457" s="15">
        <v>0</v>
      </c>
      <c r="AY2457" s="13">
        <v>0</v>
      </c>
      <c r="AZ2457" s="7">
        <v>100.1428571</v>
      </c>
      <c r="BA2457" s="13">
        <v>1</v>
      </c>
      <c r="BB2457" s="15">
        <v>80</v>
      </c>
      <c r="BD2457">
        <v>24</v>
      </c>
      <c r="BF2457" s="9">
        <v>100</v>
      </c>
      <c r="BG2457" s="9">
        <v>200</v>
      </c>
      <c r="BH2457">
        <v>50.677999999999997</v>
      </c>
      <c r="BI2457" s="19">
        <v>28</v>
      </c>
      <c r="BJ2457" s="9" t="s">
        <v>4404</v>
      </c>
    </row>
    <row r="2458" spans="1:62" thickTop="1" thickBot="1" x14ac:dyDescent="0.3">
      <c r="A2458" t="s">
        <v>2516</v>
      </c>
      <c r="B2458" t="s">
        <v>3307</v>
      </c>
      <c r="C2458" t="s">
        <v>4166</v>
      </c>
      <c r="D2458">
        <v>68.45949430523919</v>
      </c>
      <c r="E2458">
        <v>8.7228792710706173</v>
      </c>
      <c r="F2458">
        <v>4.0367243735763099</v>
      </c>
      <c r="G2458">
        <v>11.510029612756259</v>
      </c>
      <c r="H2458">
        <v>2.5272164009111622</v>
      </c>
      <c r="I2458">
        <v>0.28799999999999998</v>
      </c>
      <c r="J2458">
        <v>1.3577357630979501</v>
      </c>
      <c r="K2458">
        <v>0.45558086560364458</v>
      </c>
      <c r="L2458">
        <v>0.9405375854214123</v>
      </c>
      <c r="M2458">
        <v>0</v>
      </c>
      <c r="N2458">
        <v>0</v>
      </c>
      <c r="O2458">
        <v>0</v>
      </c>
      <c r="P2458">
        <v>0</v>
      </c>
      <c r="Q2458">
        <v>1.170801822323462</v>
      </c>
      <c r="T2458" s="5">
        <v>45.9</v>
      </c>
      <c r="U2458" s="5">
        <v>413.1</v>
      </c>
      <c r="AF2458">
        <v>1172</v>
      </c>
      <c r="AG2458">
        <v>539</v>
      </c>
      <c r="AH2458" s="7">
        <v>1711</v>
      </c>
      <c r="AK2458">
        <v>0</v>
      </c>
      <c r="AL2458">
        <v>1.53</v>
      </c>
      <c r="AM2458">
        <v>142.85714290000001</v>
      </c>
      <c r="AN2458">
        <v>0.154</v>
      </c>
      <c r="AO2458" s="13">
        <v>0.38500000000000001</v>
      </c>
      <c r="AP2458">
        <v>0.46</v>
      </c>
      <c r="AQ2458" s="17">
        <v>22</v>
      </c>
      <c r="AR2458" s="15">
        <v>55</v>
      </c>
      <c r="AS2458">
        <v>65.857142859999996</v>
      </c>
      <c r="AT2458" s="17">
        <v>57.142857139999997</v>
      </c>
      <c r="AU2458" s="11">
        <v>10</v>
      </c>
      <c r="AV2458">
        <v>34.285714290000001</v>
      </c>
      <c r="AW2458">
        <v>22.85714286</v>
      </c>
      <c r="AX2458" s="15">
        <v>0</v>
      </c>
      <c r="AY2458" s="13">
        <v>0</v>
      </c>
      <c r="AZ2458" s="7">
        <v>100.1428571</v>
      </c>
      <c r="BA2458" s="13">
        <v>1</v>
      </c>
      <c r="BB2458" s="15">
        <v>80</v>
      </c>
      <c r="BD2458">
        <v>24</v>
      </c>
      <c r="BF2458" s="9">
        <v>100</v>
      </c>
      <c r="BG2458" s="9">
        <v>200</v>
      </c>
      <c r="BH2458">
        <v>42.7119</v>
      </c>
      <c r="BI2458" s="19">
        <v>3</v>
      </c>
      <c r="BJ2458" s="9" t="s">
        <v>4404</v>
      </c>
    </row>
    <row r="2459" spans="1:62" thickTop="1" thickBot="1" x14ac:dyDescent="0.3">
      <c r="A2459" t="s">
        <v>2517</v>
      </c>
      <c r="B2459" t="s">
        <v>3307</v>
      </c>
      <c r="C2459" t="s">
        <v>4166</v>
      </c>
      <c r="D2459">
        <v>68.45949430523919</v>
      </c>
      <c r="E2459">
        <v>8.7228792710706173</v>
      </c>
      <c r="F2459">
        <v>4.0367243735763099</v>
      </c>
      <c r="G2459">
        <v>11.510029612756259</v>
      </c>
      <c r="H2459">
        <v>2.5272164009111622</v>
      </c>
      <c r="I2459">
        <v>0.28799999999999998</v>
      </c>
      <c r="J2459">
        <v>1.3577357630979501</v>
      </c>
      <c r="K2459">
        <v>0.45558086560364458</v>
      </c>
      <c r="L2459">
        <v>0.9405375854214123</v>
      </c>
      <c r="M2459">
        <v>0</v>
      </c>
      <c r="N2459">
        <v>0</v>
      </c>
      <c r="O2459">
        <v>0</v>
      </c>
      <c r="P2459">
        <v>0</v>
      </c>
      <c r="Q2459">
        <v>1.170801822323462</v>
      </c>
      <c r="T2459" s="5">
        <v>45.9</v>
      </c>
      <c r="U2459" s="5">
        <v>413.1</v>
      </c>
      <c r="AF2459">
        <v>1172</v>
      </c>
      <c r="AG2459">
        <v>539</v>
      </c>
      <c r="AH2459" s="7">
        <v>1711</v>
      </c>
      <c r="AK2459">
        <v>0</v>
      </c>
      <c r="AL2459">
        <v>1.53</v>
      </c>
      <c r="AM2459">
        <v>142.85714290000001</v>
      </c>
      <c r="AN2459">
        <v>0.154</v>
      </c>
      <c r="AO2459" s="13">
        <v>0.38500000000000001</v>
      </c>
      <c r="AP2459">
        <v>0.46</v>
      </c>
      <c r="AQ2459" s="17">
        <v>22</v>
      </c>
      <c r="AR2459" s="15">
        <v>55</v>
      </c>
      <c r="AS2459">
        <v>65.857142859999996</v>
      </c>
      <c r="AT2459" s="17">
        <v>57.142857139999997</v>
      </c>
      <c r="AU2459" s="11">
        <v>10</v>
      </c>
      <c r="AV2459">
        <v>34.285714290000001</v>
      </c>
      <c r="AW2459">
        <v>22.85714286</v>
      </c>
      <c r="AX2459" s="15">
        <v>0</v>
      </c>
      <c r="AY2459" s="13">
        <v>0</v>
      </c>
      <c r="AZ2459" s="7">
        <v>100.1428571</v>
      </c>
      <c r="BA2459" s="13">
        <v>1</v>
      </c>
      <c r="BB2459" s="15">
        <v>80</v>
      </c>
      <c r="BD2459">
        <v>24</v>
      </c>
      <c r="BF2459" s="9">
        <v>100</v>
      </c>
      <c r="BG2459" s="9">
        <v>200</v>
      </c>
      <c r="BH2459">
        <v>48.644100000000002</v>
      </c>
      <c r="BI2459" s="19">
        <v>14</v>
      </c>
      <c r="BJ2459" s="9" t="s">
        <v>4404</v>
      </c>
    </row>
    <row r="2460" spans="1:62" thickTop="1" thickBot="1" x14ac:dyDescent="0.3">
      <c r="A2460" t="s">
        <v>2518</v>
      </c>
      <c r="B2460" t="s">
        <v>3307</v>
      </c>
      <c r="C2460" t="s">
        <v>4166</v>
      </c>
      <c r="D2460">
        <v>68.45949430523919</v>
      </c>
      <c r="E2460">
        <v>8.7228792710706173</v>
      </c>
      <c r="F2460">
        <v>4.0367243735763099</v>
      </c>
      <c r="G2460">
        <v>11.510029612756259</v>
      </c>
      <c r="H2460">
        <v>2.5272164009111622</v>
      </c>
      <c r="I2460">
        <v>0.28799999999999998</v>
      </c>
      <c r="J2460">
        <v>1.3577357630979501</v>
      </c>
      <c r="K2460">
        <v>0.45558086560364458</v>
      </c>
      <c r="L2460">
        <v>0.9405375854214123</v>
      </c>
      <c r="M2460">
        <v>0</v>
      </c>
      <c r="N2460">
        <v>0</v>
      </c>
      <c r="O2460">
        <v>0</v>
      </c>
      <c r="P2460">
        <v>0</v>
      </c>
      <c r="Q2460">
        <v>1.170801822323462</v>
      </c>
      <c r="T2460" s="5">
        <v>45.9</v>
      </c>
      <c r="U2460" s="5">
        <v>413.1</v>
      </c>
      <c r="AF2460">
        <v>1172</v>
      </c>
      <c r="AG2460">
        <v>539</v>
      </c>
      <c r="AH2460" s="7">
        <v>1711</v>
      </c>
      <c r="AK2460">
        <v>0</v>
      </c>
      <c r="AL2460">
        <v>1.53</v>
      </c>
      <c r="AM2460">
        <v>142.85714290000001</v>
      </c>
      <c r="AN2460">
        <v>0.154</v>
      </c>
      <c r="AO2460" s="13">
        <v>0.38500000000000001</v>
      </c>
      <c r="AP2460">
        <v>0.46</v>
      </c>
      <c r="AQ2460" s="17">
        <v>22</v>
      </c>
      <c r="AR2460" s="15">
        <v>55</v>
      </c>
      <c r="AS2460">
        <v>65.857142859999996</v>
      </c>
      <c r="AT2460" s="17">
        <v>57.142857139999997</v>
      </c>
      <c r="AU2460" s="11">
        <v>10</v>
      </c>
      <c r="AV2460">
        <v>34.285714290000001</v>
      </c>
      <c r="AW2460">
        <v>22.85714286</v>
      </c>
      <c r="AX2460" s="15">
        <v>0</v>
      </c>
      <c r="AY2460" s="13">
        <v>0</v>
      </c>
      <c r="AZ2460" s="7">
        <v>100.1428571</v>
      </c>
      <c r="BA2460" s="13">
        <v>1</v>
      </c>
      <c r="BB2460" s="15">
        <v>80</v>
      </c>
      <c r="BD2460">
        <v>24</v>
      </c>
      <c r="BF2460" s="9">
        <v>100</v>
      </c>
      <c r="BG2460" s="9">
        <v>200</v>
      </c>
      <c r="BH2460">
        <v>47.457599999999999</v>
      </c>
      <c r="BI2460" s="19">
        <v>7</v>
      </c>
      <c r="BJ2460" s="9" t="s">
        <v>4404</v>
      </c>
    </row>
    <row r="2461" spans="1:62" thickTop="1" thickBot="1" x14ac:dyDescent="0.3">
      <c r="A2461" t="s">
        <v>2519</v>
      </c>
      <c r="B2461" t="s">
        <v>3308</v>
      </c>
      <c r="C2461" t="s">
        <v>4167</v>
      </c>
      <c r="D2461">
        <v>45.009</v>
      </c>
      <c r="E2461">
        <v>15.856</v>
      </c>
      <c r="F2461">
        <v>11.007</v>
      </c>
      <c r="G2461">
        <v>10.558</v>
      </c>
      <c r="H2461">
        <v>9.4860000000000007</v>
      </c>
      <c r="I2461">
        <v>3.653</v>
      </c>
      <c r="J2461">
        <v>1.131</v>
      </c>
      <c r="K2461">
        <v>3.4000000000000002E-2</v>
      </c>
      <c r="L2461">
        <v>2.4</v>
      </c>
      <c r="M2461">
        <v>0.42599999999999999</v>
      </c>
      <c r="N2461">
        <v>0</v>
      </c>
      <c r="O2461">
        <v>0</v>
      </c>
      <c r="Q2461">
        <v>1</v>
      </c>
      <c r="U2461" s="5">
        <v>0</v>
      </c>
      <c r="Y2461" s="5">
        <v>384</v>
      </c>
      <c r="AA2461">
        <v>1.97</v>
      </c>
      <c r="AE2461">
        <v>2.77</v>
      </c>
      <c r="AF2461">
        <v>1185.5999999999999</v>
      </c>
      <c r="AG2461">
        <v>683.4</v>
      </c>
      <c r="AH2461" s="7">
        <v>1874.3</v>
      </c>
      <c r="AI2461">
        <v>2.7</v>
      </c>
      <c r="AJ2461">
        <v>2.6</v>
      </c>
      <c r="AK2461">
        <v>0</v>
      </c>
      <c r="AL2461">
        <v>0</v>
      </c>
      <c r="AM2461">
        <v>103</v>
      </c>
      <c r="AN2461">
        <v>0.115</v>
      </c>
      <c r="AO2461" s="13">
        <v>0.3</v>
      </c>
      <c r="AP2461">
        <v>0.59</v>
      </c>
      <c r="AQ2461" s="17">
        <v>11.85</v>
      </c>
      <c r="AR2461" s="15">
        <v>30.9</v>
      </c>
      <c r="AS2461">
        <v>60.255000000000003</v>
      </c>
      <c r="AT2461" s="17">
        <v>54.85</v>
      </c>
      <c r="AU2461" s="11">
        <v>8</v>
      </c>
      <c r="AV2461">
        <v>37.298000000000002</v>
      </c>
      <c r="AW2461">
        <v>17.552</v>
      </c>
      <c r="AX2461" s="15">
        <v>0</v>
      </c>
      <c r="AY2461" s="13">
        <v>7.68</v>
      </c>
      <c r="AZ2461" s="7">
        <v>102.161</v>
      </c>
      <c r="BB2461" s="15">
        <v>25</v>
      </c>
      <c r="BD2461">
        <v>24</v>
      </c>
      <c r="BE2461" s="9">
        <v>100</v>
      </c>
      <c r="BH2461">
        <v>15.5</v>
      </c>
      <c r="BI2461" s="19">
        <v>28</v>
      </c>
      <c r="BJ2461" s="9" t="s">
        <v>4405</v>
      </c>
    </row>
    <row r="2462" spans="1:62" thickTop="1" thickBot="1" x14ac:dyDescent="0.3">
      <c r="A2462" t="s">
        <v>2520</v>
      </c>
      <c r="B2462" t="s">
        <v>3308</v>
      </c>
      <c r="C2462" t="s">
        <v>4168</v>
      </c>
      <c r="D2462">
        <v>50.066099999999999</v>
      </c>
      <c r="E2462">
        <v>14.3264</v>
      </c>
      <c r="F2462">
        <v>9.9492999999999991</v>
      </c>
      <c r="G2462">
        <v>9.5571999999999999</v>
      </c>
      <c r="H2462">
        <v>8.5774000000000008</v>
      </c>
      <c r="I2462">
        <v>3.2877000000000001</v>
      </c>
      <c r="J2462">
        <v>1.0179</v>
      </c>
      <c r="K2462">
        <v>3.0599999999999999E-2</v>
      </c>
      <c r="L2462">
        <v>2.16</v>
      </c>
      <c r="M2462">
        <v>0.38340000000000002</v>
      </c>
      <c r="N2462">
        <v>0</v>
      </c>
      <c r="O2462">
        <v>0</v>
      </c>
      <c r="Q2462">
        <v>0.9</v>
      </c>
      <c r="U2462" s="5">
        <v>38.4</v>
      </c>
      <c r="Y2462" s="5">
        <v>345.6</v>
      </c>
      <c r="AA2462">
        <v>1.97</v>
      </c>
      <c r="AE2462">
        <v>2.77</v>
      </c>
      <c r="AF2462">
        <v>1185.5999999999999</v>
      </c>
      <c r="AG2462">
        <v>683.4</v>
      </c>
      <c r="AH2462" s="7">
        <v>1869</v>
      </c>
      <c r="AI2462">
        <v>2.7</v>
      </c>
      <c r="AJ2462">
        <v>2.6</v>
      </c>
      <c r="AK2462">
        <v>0</v>
      </c>
      <c r="AL2462">
        <v>0</v>
      </c>
      <c r="AM2462">
        <v>103</v>
      </c>
      <c r="AN2462">
        <v>0.115</v>
      </c>
      <c r="AO2462" s="13">
        <v>0.3</v>
      </c>
      <c r="AP2462">
        <v>0.59</v>
      </c>
      <c r="AQ2462" s="17">
        <v>11.85</v>
      </c>
      <c r="AR2462" s="15">
        <v>30.9</v>
      </c>
      <c r="AS2462">
        <v>60.255000000000003</v>
      </c>
      <c r="AT2462" s="17">
        <v>54.85</v>
      </c>
      <c r="AU2462" s="11">
        <v>8</v>
      </c>
      <c r="AV2462">
        <v>37.298000000000002</v>
      </c>
      <c r="AW2462">
        <v>17.552</v>
      </c>
      <c r="AX2462" s="15">
        <v>0</v>
      </c>
      <c r="AY2462" s="13">
        <v>7.68</v>
      </c>
      <c r="AZ2462" s="7">
        <v>102.161</v>
      </c>
      <c r="BB2462" s="15">
        <v>25</v>
      </c>
      <c r="BD2462">
        <v>24</v>
      </c>
      <c r="BE2462" s="9">
        <v>100</v>
      </c>
      <c r="BH2462">
        <v>10</v>
      </c>
      <c r="BI2462" s="19">
        <v>28</v>
      </c>
      <c r="BJ2462" s="9" t="s">
        <v>4405</v>
      </c>
    </row>
    <row r="2463" spans="1:62" thickTop="1" thickBot="1" x14ac:dyDescent="0.3">
      <c r="A2463" t="s">
        <v>2521</v>
      </c>
      <c r="B2463" t="s">
        <v>3308</v>
      </c>
      <c r="C2463" t="s">
        <v>4169</v>
      </c>
      <c r="D2463">
        <v>55.123199999999997</v>
      </c>
      <c r="E2463">
        <v>12.796799999999999</v>
      </c>
      <c r="F2463">
        <v>8.8916000000000004</v>
      </c>
      <c r="G2463">
        <v>8.5564</v>
      </c>
      <c r="H2463">
        <v>7.6688000000000009</v>
      </c>
      <c r="I2463">
        <v>2.9224000000000001</v>
      </c>
      <c r="J2463">
        <v>0.90480000000000005</v>
      </c>
      <c r="K2463">
        <v>2.7199999999999998E-2</v>
      </c>
      <c r="L2463">
        <v>1.92</v>
      </c>
      <c r="M2463">
        <v>0.34079999999999999</v>
      </c>
      <c r="N2463">
        <v>0</v>
      </c>
      <c r="O2463">
        <v>0</v>
      </c>
      <c r="Q2463">
        <v>0.8</v>
      </c>
      <c r="U2463" s="5">
        <v>76.8</v>
      </c>
      <c r="Y2463" s="5">
        <v>307.2</v>
      </c>
      <c r="AA2463">
        <v>1.97</v>
      </c>
      <c r="AE2463">
        <v>2.77</v>
      </c>
      <c r="AF2463">
        <v>1185.5999999999999</v>
      </c>
      <c r="AG2463">
        <v>683.4</v>
      </c>
      <c r="AH2463" s="7">
        <v>1869</v>
      </c>
      <c r="AI2463">
        <v>2.7</v>
      </c>
      <c r="AJ2463">
        <v>2.6</v>
      </c>
      <c r="AK2463">
        <v>0</v>
      </c>
      <c r="AL2463">
        <v>0</v>
      </c>
      <c r="AM2463">
        <v>103</v>
      </c>
      <c r="AN2463">
        <v>0.115</v>
      </c>
      <c r="AO2463" s="13">
        <v>0.3</v>
      </c>
      <c r="AP2463">
        <v>0.59</v>
      </c>
      <c r="AQ2463" s="17">
        <v>11.85</v>
      </c>
      <c r="AR2463" s="15">
        <v>30.9</v>
      </c>
      <c r="AS2463">
        <v>60.255000000000003</v>
      </c>
      <c r="AT2463" s="17">
        <v>54.85</v>
      </c>
      <c r="AU2463" s="11">
        <v>8</v>
      </c>
      <c r="AV2463">
        <v>37.298000000000002</v>
      </c>
      <c r="AW2463">
        <v>17.552</v>
      </c>
      <c r="AX2463" s="15">
        <v>0</v>
      </c>
      <c r="AY2463" s="13">
        <v>7.68</v>
      </c>
      <c r="AZ2463" s="7">
        <v>102.161</v>
      </c>
      <c r="BB2463" s="15">
        <v>25</v>
      </c>
      <c r="BD2463">
        <v>24</v>
      </c>
      <c r="BE2463" s="9">
        <v>100</v>
      </c>
      <c r="BH2463">
        <v>8.75</v>
      </c>
      <c r="BI2463" s="19">
        <v>28</v>
      </c>
      <c r="BJ2463" s="9" t="s">
        <v>4405</v>
      </c>
    </row>
    <row r="2464" spans="1:62" thickTop="1" thickBot="1" x14ac:dyDescent="0.3">
      <c r="A2464" t="s">
        <v>2522</v>
      </c>
      <c r="B2464" t="s">
        <v>3308</v>
      </c>
      <c r="C2464" t="s">
        <v>4170</v>
      </c>
      <c r="D2464">
        <v>60.180300000000003</v>
      </c>
      <c r="E2464">
        <v>11.267200000000001</v>
      </c>
      <c r="F2464">
        <v>7.8338999999999999</v>
      </c>
      <c r="G2464">
        <v>7.5555999999999992</v>
      </c>
      <c r="H2464">
        <v>6.7602000000000002</v>
      </c>
      <c r="I2464">
        <v>2.5571000000000002</v>
      </c>
      <c r="J2464">
        <v>0.79169999999999996</v>
      </c>
      <c r="K2464">
        <v>2.3800000000000002E-2</v>
      </c>
      <c r="L2464">
        <v>1.68</v>
      </c>
      <c r="M2464">
        <v>0.29820000000000002</v>
      </c>
      <c r="N2464">
        <v>0</v>
      </c>
      <c r="O2464">
        <v>0</v>
      </c>
      <c r="Q2464">
        <v>0.7</v>
      </c>
      <c r="U2464" s="5">
        <v>115.2</v>
      </c>
      <c r="Y2464" s="5">
        <v>268.8</v>
      </c>
      <c r="AA2464">
        <v>1.97</v>
      </c>
      <c r="AE2464">
        <v>2.77</v>
      </c>
      <c r="AF2464">
        <v>1185.5999999999999</v>
      </c>
      <c r="AG2464">
        <v>683.4</v>
      </c>
      <c r="AH2464" s="7">
        <v>1869</v>
      </c>
      <c r="AI2464">
        <v>2.7</v>
      </c>
      <c r="AJ2464">
        <v>2.6</v>
      </c>
      <c r="AK2464">
        <v>0</v>
      </c>
      <c r="AL2464">
        <v>0</v>
      </c>
      <c r="AM2464">
        <v>103</v>
      </c>
      <c r="AN2464">
        <v>0.115</v>
      </c>
      <c r="AO2464" s="13">
        <v>0.3</v>
      </c>
      <c r="AP2464">
        <v>0.59</v>
      </c>
      <c r="AQ2464" s="17">
        <v>11.85</v>
      </c>
      <c r="AR2464" s="15">
        <v>30.9</v>
      </c>
      <c r="AS2464">
        <v>60.255000000000003</v>
      </c>
      <c r="AT2464" s="17">
        <v>54.85</v>
      </c>
      <c r="AU2464" s="11">
        <v>8</v>
      </c>
      <c r="AV2464">
        <v>37.298000000000002</v>
      </c>
      <c r="AW2464">
        <v>17.552</v>
      </c>
      <c r="AX2464" s="15">
        <v>0</v>
      </c>
      <c r="AY2464" s="13">
        <v>7.68</v>
      </c>
      <c r="AZ2464" s="7">
        <v>102.161</v>
      </c>
      <c r="BB2464" s="15">
        <v>25</v>
      </c>
      <c r="BD2464">
        <v>24</v>
      </c>
      <c r="BE2464" s="9">
        <v>100</v>
      </c>
      <c r="BH2464">
        <v>3</v>
      </c>
      <c r="BI2464" s="19">
        <v>28</v>
      </c>
      <c r="BJ2464" s="9" t="s">
        <v>4405</v>
      </c>
    </row>
    <row r="2465" spans="1:62" thickTop="1" thickBot="1" x14ac:dyDescent="0.3">
      <c r="A2465" t="s">
        <v>2523</v>
      </c>
      <c r="B2465" t="s">
        <v>3308</v>
      </c>
      <c r="C2465" t="s">
        <v>4171</v>
      </c>
      <c r="D2465">
        <v>65.237399999999994</v>
      </c>
      <c r="E2465">
        <v>9.7376000000000005</v>
      </c>
      <c r="F2465">
        <v>6.7761999999999993</v>
      </c>
      <c r="G2465">
        <v>6.5547999999999993</v>
      </c>
      <c r="H2465">
        <v>5.8516000000000004</v>
      </c>
      <c r="I2465">
        <v>2.1918000000000002</v>
      </c>
      <c r="J2465">
        <v>0.67859999999999998</v>
      </c>
      <c r="K2465">
        <v>2.0400000000000001E-2</v>
      </c>
      <c r="L2465">
        <v>1.44</v>
      </c>
      <c r="M2465">
        <v>0.25559999999999999</v>
      </c>
      <c r="N2465">
        <v>0</v>
      </c>
      <c r="O2465">
        <v>0</v>
      </c>
      <c r="Q2465">
        <v>0.6</v>
      </c>
      <c r="U2465" s="5">
        <v>153.6</v>
      </c>
      <c r="Y2465" s="5">
        <v>230.4</v>
      </c>
      <c r="AA2465">
        <v>1.97</v>
      </c>
      <c r="AE2465">
        <v>2.77</v>
      </c>
      <c r="AF2465">
        <v>1185.5999999999999</v>
      </c>
      <c r="AG2465">
        <v>683.4</v>
      </c>
      <c r="AH2465" s="7">
        <v>1869</v>
      </c>
      <c r="AI2465">
        <v>2.7</v>
      </c>
      <c r="AJ2465">
        <v>2.6</v>
      </c>
      <c r="AK2465">
        <v>0</v>
      </c>
      <c r="AL2465">
        <v>0</v>
      </c>
      <c r="AM2465">
        <v>103</v>
      </c>
      <c r="AN2465">
        <v>0.115</v>
      </c>
      <c r="AO2465" s="13">
        <v>0.3</v>
      </c>
      <c r="AP2465">
        <v>0.59</v>
      </c>
      <c r="AQ2465" s="17">
        <v>11.85</v>
      </c>
      <c r="AR2465" s="15">
        <v>30.9</v>
      </c>
      <c r="AS2465">
        <v>60.255000000000003</v>
      </c>
      <c r="AT2465" s="17">
        <v>54.85</v>
      </c>
      <c r="AU2465" s="11">
        <v>8</v>
      </c>
      <c r="AV2465">
        <v>37.298000000000002</v>
      </c>
      <c r="AW2465">
        <v>17.552</v>
      </c>
      <c r="AX2465" s="15">
        <v>0</v>
      </c>
      <c r="AY2465" s="13">
        <v>7.68</v>
      </c>
      <c r="AZ2465" s="7">
        <v>102.161</v>
      </c>
      <c r="BB2465" s="15">
        <v>25</v>
      </c>
      <c r="BD2465">
        <v>24</v>
      </c>
      <c r="BE2465" s="9">
        <v>100</v>
      </c>
      <c r="BH2465">
        <v>4.25</v>
      </c>
      <c r="BI2465" s="19">
        <v>28</v>
      </c>
      <c r="BJ2465" s="9" t="s">
        <v>4405</v>
      </c>
    </row>
    <row r="2466" spans="1:62" thickTop="1" thickBot="1" x14ac:dyDescent="0.3">
      <c r="A2466" t="s">
        <v>2524</v>
      </c>
      <c r="B2466" t="s">
        <v>3308</v>
      </c>
      <c r="C2466" t="s">
        <v>4172</v>
      </c>
      <c r="D2466">
        <v>70.294499999999999</v>
      </c>
      <c r="E2466">
        <v>8.2080000000000002</v>
      </c>
      <c r="F2466">
        <v>5.7184999999999997</v>
      </c>
      <c r="G2466">
        <v>5.5540000000000003</v>
      </c>
      <c r="H2466">
        <v>4.9430000000000014</v>
      </c>
      <c r="I2466">
        <v>1.8265</v>
      </c>
      <c r="J2466">
        <v>0.5655</v>
      </c>
      <c r="K2466">
        <v>1.7000000000000001E-2</v>
      </c>
      <c r="L2466">
        <v>1.2</v>
      </c>
      <c r="M2466">
        <v>0.21299999999999999</v>
      </c>
      <c r="N2466">
        <v>0</v>
      </c>
      <c r="O2466">
        <v>0</v>
      </c>
      <c r="Q2466">
        <v>0.5</v>
      </c>
      <c r="U2466" s="5">
        <v>192</v>
      </c>
      <c r="Y2466" s="5">
        <v>192</v>
      </c>
      <c r="AA2466">
        <v>2.08</v>
      </c>
      <c r="AE2466">
        <v>2.77</v>
      </c>
      <c r="AF2466">
        <v>1185.5999999999999</v>
      </c>
      <c r="AG2466">
        <v>683.4</v>
      </c>
      <c r="AH2466" s="7">
        <v>1869</v>
      </c>
      <c r="AI2466">
        <v>2.7</v>
      </c>
      <c r="AJ2466">
        <v>2.6</v>
      </c>
      <c r="AK2466">
        <v>0</v>
      </c>
      <c r="AL2466">
        <v>0</v>
      </c>
      <c r="AM2466">
        <v>103</v>
      </c>
      <c r="AN2466">
        <v>0.115</v>
      </c>
      <c r="AO2466" s="13">
        <v>0.3</v>
      </c>
      <c r="AP2466">
        <v>0.59</v>
      </c>
      <c r="AQ2466" s="17">
        <v>11.85</v>
      </c>
      <c r="AR2466" s="15">
        <v>30.9</v>
      </c>
      <c r="AS2466">
        <v>60.255000000000003</v>
      </c>
      <c r="AT2466" s="17">
        <v>54.85</v>
      </c>
      <c r="AU2466" s="11">
        <v>8</v>
      </c>
      <c r="AV2466">
        <v>37.298000000000002</v>
      </c>
      <c r="AW2466">
        <v>17.552</v>
      </c>
      <c r="AX2466" s="15">
        <v>0</v>
      </c>
      <c r="AY2466" s="13">
        <v>7.68</v>
      </c>
      <c r="AZ2466" s="7">
        <v>102.161</v>
      </c>
      <c r="BB2466" s="15">
        <v>25</v>
      </c>
      <c r="BD2466">
        <v>24</v>
      </c>
      <c r="BE2466" s="9">
        <v>100</v>
      </c>
      <c r="BH2466">
        <v>3.5</v>
      </c>
      <c r="BI2466" s="19">
        <v>28</v>
      </c>
      <c r="BJ2466" s="9" t="s">
        <v>4405</v>
      </c>
    </row>
    <row r="2467" spans="1:62" thickTop="1" thickBot="1" x14ac:dyDescent="0.3">
      <c r="A2467" t="s">
        <v>2525</v>
      </c>
      <c r="B2467" t="s">
        <v>3308</v>
      </c>
      <c r="C2467" t="s">
        <v>4173</v>
      </c>
      <c r="D2467">
        <v>45.708100000000002</v>
      </c>
      <c r="E2467">
        <v>17.660399999999999</v>
      </c>
      <c r="F2467">
        <v>10.3063</v>
      </c>
      <c r="G2467">
        <v>9.6221999999999994</v>
      </c>
      <c r="H2467">
        <v>8.6184000000000012</v>
      </c>
      <c r="I2467">
        <v>3.3706999999999998</v>
      </c>
      <c r="J2467">
        <v>1.1009</v>
      </c>
      <c r="K2467">
        <v>3.0599999999999999E-2</v>
      </c>
      <c r="L2467">
        <v>2.1869999999999998</v>
      </c>
      <c r="M2467">
        <v>0.38340000000000002</v>
      </c>
      <c r="N2467">
        <v>0</v>
      </c>
      <c r="O2467">
        <v>0</v>
      </c>
      <c r="Q2467">
        <v>1.0449999999999999</v>
      </c>
      <c r="U2467" s="5">
        <v>38.4</v>
      </c>
      <c r="Y2467" s="5">
        <v>345.6</v>
      </c>
      <c r="AA2467">
        <v>2.08</v>
      </c>
      <c r="AE2467">
        <v>2.77</v>
      </c>
      <c r="AF2467">
        <v>1185.5999999999999</v>
      </c>
      <c r="AG2467">
        <v>683.4</v>
      </c>
      <c r="AH2467" s="7">
        <v>1869</v>
      </c>
      <c r="AI2467">
        <v>2.7</v>
      </c>
      <c r="AJ2467">
        <v>2.6</v>
      </c>
      <c r="AK2467">
        <v>0</v>
      </c>
      <c r="AL2467">
        <v>0</v>
      </c>
      <c r="AM2467">
        <v>103</v>
      </c>
      <c r="AN2467">
        <v>0.115</v>
      </c>
      <c r="AO2467" s="13">
        <v>0.3</v>
      </c>
      <c r="AP2467">
        <v>0.59</v>
      </c>
      <c r="AQ2467" s="17">
        <v>11.85</v>
      </c>
      <c r="AR2467" s="15">
        <v>30.9</v>
      </c>
      <c r="AS2467">
        <v>60.255000000000003</v>
      </c>
      <c r="AT2467" s="17">
        <v>54.85</v>
      </c>
      <c r="AU2467" s="11">
        <v>8</v>
      </c>
      <c r="AV2467">
        <v>37.298000000000002</v>
      </c>
      <c r="AW2467">
        <v>17.552</v>
      </c>
      <c r="AX2467" s="15">
        <v>0</v>
      </c>
      <c r="AY2467" s="13">
        <v>7.68</v>
      </c>
      <c r="AZ2467" s="7">
        <v>102.161</v>
      </c>
      <c r="BB2467" s="15">
        <v>25</v>
      </c>
      <c r="BD2467">
        <v>24</v>
      </c>
      <c r="BE2467" s="9">
        <v>100</v>
      </c>
      <c r="BH2467">
        <v>16</v>
      </c>
      <c r="BI2467" s="19">
        <v>28</v>
      </c>
      <c r="BJ2467" s="9" t="s">
        <v>4405</v>
      </c>
    </row>
    <row r="2468" spans="1:62" thickTop="1" thickBot="1" x14ac:dyDescent="0.3">
      <c r="A2468" t="s">
        <v>2526</v>
      </c>
      <c r="B2468" t="s">
        <v>3308</v>
      </c>
      <c r="C2468" t="s">
        <v>4174</v>
      </c>
      <c r="D2468">
        <v>46.407200000000003</v>
      </c>
      <c r="E2468">
        <v>19.4648</v>
      </c>
      <c r="F2468">
        <v>9.6056000000000008</v>
      </c>
      <c r="G2468">
        <v>8.6864000000000008</v>
      </c>
      <c r="H2468">
        <v>7.7508000000000008</v>
      </c>
      <c r="I2468">
        <v>3.0884</v>
      </c>
      <c r="J2468">
        <v>1.0708</v>
      </c>
      <c r="K2468">
        <v>2.7199999999999998E-2</v>
      </c>
      <c r="L2468">
        <v>1.974</v>
      </c>
      <c r="M2468">
        <v>0.34079999999999999</v>
      </c>
      <c r="N2468">
        <v>0</v>
      </c>
      <c r="O2468">
        <v>0</v>
      </c>
      <c r="Q2468">
        <v>1.0900000000000001</v>
      </c>
      <c r="U2468" s="5">
        <v>76.8</v>
      </c>
      <c r="Y2468" s="5">
        <v>307.2</v>
      </c>
      <c r="AA2468">
        <v>2.08</v>
      </c>
      <c r="AE2468">
        <v>2.77</v>
      </c>
      <c r="AF2468">
        <v>1185.5999999999999</v>
      </c>
      <c r="AG2468">
        <v>683.4</v>
      </c>
      <c r="AH2468" s="7">
        <v>1869</v>
      </c>
      <c r="AI2468">
        <v>2.7</v>
      </c>
      <c r="AJ2468">
        <v>2.6</v>
      </c>
      <c r="AK2468">
        <v>0</v>
      </c>
      <c r="AL2468">
        <v>0</v>
      </c>
      <c r="AM2468">
        <v>103</v>
      </c>
      <c r="AN2468">
        <v>0.115</v>
      </c>
      <c r="AO2468" s="13">
        <v>0.3</v>
      </c>
      <c r="AP2468">
        <v>0.59</v>
      </c>
      <c r="AQ2468" s="17">
        <v>11.85</v>
      </c>
      <c r="AR2468" s="15">
        <v>30.9</v>
      </c>
      <c r="AS2468">
        <v>60.255000000000003</v>
      </c>
      <c r="AT2468" s="17">
        <v>54.85</v>
      </c>
      <c r="AU2468" s="11">
        <v>8</v>
      </c>
      <c r="AV2468">
        <v>37.298000000000002</v>
      </c>
      <c r="AW2468">
        <v>17.552</v>
      </c>
      <c r="AX2468" s="15">
        <v>0</v>
      </c>
      <c r="AY2468" s="13">
        <v>7.68</v>
      </c>
      <c r="AZ2468" s="7">
        <v>102.161</v>
      </c>
      <c r="BB2468" s="15">
        <v>25</v>
      </c>
      <c r="BD2468">
        <v>24</v>
      </c>
      <c r="BE2468" s="9">
        <v>100</v>
      </c>
      <c r="BH2468">
        <v>18.5</v>
      </c>
      <c r="BI2468" s="19">
        <v>28</v>
      </c>
      <c r="BJ2468" s="9" t="s">
        <v>4405</v>
      </c>
    </row>
    <row r="2469" spans="1:62" thickTop="1" thickBot="1" x14ac:dyDescent="0.3">
      <c r="A2469" t="s">
        <v>2527</v>
      </c>
      <c r="B2469" t="s">
        <v>3308</v>
      </c>
      <c r="C2469" t="s">
        <v>4175</v>
      </c>
      <c r="D2469">
        <v>47.106299999999997</v>
      </c>
      <c r="E2469">
        <v>21.269200000000001</v>
      </c>
      <c r="F2469">
        <v>8.9048999999999996</v>
      </c>
      <c r="G2469">
        <v>7.7505999999999986</v>
      </c>
      <c r="H2469">
        <v>6.8832000000000004</v>
      </c>
      <c r="I2469">
        <v>2.8060999999999998</v>
      </c>
      <c r="J2469">
        <v>1.0407</v>
      </c>
      <c r="K2469">
        <v>2.3800000000000002E-2</v>
      </c>
      <c r="L2469">
        <v>1.7609999999999999</v>
      </c>
      <c r="M2469">
        <v>0.29820000000000002</v>
      </c>
      <c r="N2469">
        <v>0</v>
      </c>
      <c r="O2469">
        <v>0</v>
      </c>
      <c r="Q2469">
        <v>1.135</v>
      </c>
      <c r="U2469" s="5">
        <v>115.2</v>
      </c>
      <c r="Y2469" s="5">
        <v>268.8</v>
      </c>
      <c r="AA2469">
        <v>2.08</v>
      </c>
      <c r="AE2469">
        <v>2.77</v>
      </c>
      <c r="AF2469">
        <v>1185.5999999999999</v>
      </c>
      <c r="AG2469">
        <v>683.4</v>
      </c>
      <c r="AH2469" s="7">
        <v>1869</v>
      </c>
      <c r="AI2469">
        <v>2.7</v>
      </c>
      <c r="AJ2469">
        <v>2.6</v>
      </c>
      <c r="AK2469">
        <v>0</v>
      </c>
      <c r="AL2469">
        <v>0</v>
      </c>
      <c r="AM2469">
        <v>103</v>
      </c>
      <c r="AN2469">
        <v>0.115</v>
      </c>
      <c r="AO2469" s="13">
        <v>0.3</v>
      </c>
      <c r="AP2469">
        <v>0.59</v>
      </c>
      <c r="AQ2469" s="17">
        <v>11.85</v>
      </c>
      <c r="AR2469" s="15">
        <v>30.9</v>
      </c>
      <c r="AS2469">
        <v>60.255000000000003</v>
      </c>
      <c r="AT2469" s="17">
        <v>54.85</v>
      </c>
      <c r="AU2469" s="11">
        <v>8</v>
      </c>
      <c r="AV2469">
        <v>37.298000000000002</v>
      </c>
      <c r="AW2469">
        <v>17.552</v>
      </c>
      <c r="AX2469" s="15">
        <v>0</v>
      </c>
      <c r="AY2469" s="13">
        <v>7.68</v>
      </c>
      <c r="AZ2469" s="7">
        <v>102.161</v>
      </c>
      <c r="BB2469" s="15">
        <v>25</v>
      </c>
      <c r="BD2469">
        <v>24</v>
      </c>
      <c r="BE2469" s="9">
        <v>100</v>
      </c>
      <c r="BH2469">
        <v>20.5</v>
      </c>
      <c r="BI2469" s="19">
        <v>28</v>
      </c>
      <c r="BJ2469" s="9" t="s">
        <v>4405</v>
      </c>
    </row>
    <row r="2470" spans="1:62" thickTop="1" thickBot="1" x14ac:dyDescent="0.3">
      <c r="A2470" t="s">
        <v>2528</v>
      </c>
      <c r="B2470" t="s">
        <v>3308</v>
      </c>
      <c r="C2470" t="s">
        <v>4176</v>
      </c>
      <c r="D2470">
        <v>47.805399999999999</v>
      </c>
      <c r="E2470">
        <v>23.073599999999999</v>
      </c>
      <c r="F2470">
        <v>8.2042000000000002</v>
      </c>
      <c r="G2470">
        <v>6.8148</v>
      </c>
      <c r="H2470">
        <v>6.0156000000000001</v>
      </c>
      <c r="I2470">
        <v>2.5238</v>
      </c>
      <c r="J2470">
        <v>1.0105999999999999</v>
      </c>
      <c r="K2470">
        <v>2.0400000000000001E-2</v>
      </c>
      <c r="L2470">
        <v>1.548</v>
      </c>
      <c r="M2470">
        <v>0.25559999999999999</v>
      </c>
      <c r="N2470">
        <v>0</v>
      </c>
      <c r="O2470">
        <v>0</v>
      </c>
      <c r="Q2470">
        <v>1.18</v>
      </c>
      <c r="U2470" s="5">
        <v>153.6</v>
      </c>
      <c r="Y2470" s="5">
        <v>230.4</v>
      </c>
      <c r="AA2470">
        <v>2.08</v>
      </c>
      <c r="AE2470">
        <v>2.77</v>
      </c>
      <c r="AF2470">
        <v>1185.5999999999999</v>
      </c>
      <c r="AG2470">
        <v>683.4</v>
      </c>
      <c r="AH2470" s="7">
        <v>1869</v>
      </c>
      <c r="AI2470">
        <v>2.7</v>
      </c>
      <c r="AJ2470">
        <v>2.6</v>
      </c>
      <c r="AK2470">
        <v>0</v>
      </c>
      <c r="AL2470">
        <v>0</v>
      </c>
      <c r="AM2470">
        <v>103</v>
      </c>
      <c r="AN2470">
        <v>0.115</v>
      </c>
      <c r="AO2470" s="13">
        <v>0.3</v>
      </c>
      <c r="AP2470">
        <v>0.59</v>
      </c>
      <c r="AQ2470" s="17">
        <v>11.85</v>
      </c>
      <c r="AR2470" s="15">
        <v>30.9</v>
      </c>
      <c r="AS2470">
        <v>60.255000000000003</v>
      </c>
      <c r="AT2470" s="17">
        <v>54.85</v>
      </c>
      <c r="AU2470" s="11">
        <v>8</v>
      </c>
      <c r="AV2470">
        <v>37.298000000000002</v>
      </c>
      <c r="AW2470">
        <v>17.552</v>
      </c>
      <c r="AX2470" s="15">
        <v>0</v>
      </c>
      <c r="AY2470" s="13">
        <v>7.68</v>
      </c>
      <c r="AZ2470" s="7">
        <v>102.161</v>
      </c>
      <c r="BB2470" s="15">
        <v>25</v>
      </c>
      <c r="BD2470">
        <v>24</v>
      </c>
      <c r="BE2470" s="9">
        <v>100</v>
      </c>
      <c r="BH2470">
        <v>16.25</v>
      </c>
      <c r="BI2470" s="19">
        <v>28</v>
      </c>
      <c r="BJ2470" s="9" t="s">
        <v>4405</v>
      </c>
    </row>
    <row r="2471" spans="1:62" thickTop="1" thickBot="1" x14ac:dyDescent="0.3">
      <c r="A2471" t="s">
        <v>2529</v>
      </c>
      <c r="B2471" t="s">
        <v>3308</v>
      </c>
      <c r="C2471" t="s">
        <v>4177</v>
      </c>
      <c r="D2471">
        <v>48.5045</v>
      </c>
      <c r="E2471">
        <v>24.878</v>
      </c>
      <c r="F2471">
        <v>7.5034999999999998</v>
      </c>
      <c r="G2471">
        <v>5.8789999999999996</v>
      </c>
      <c r="H2471">
        <v>5.1480000000000006</v>
      </c>
      <c r="I2471">
        <v>2.2414999999999998</v>
      </c>
      <c r="J2471">
        <v>0.98049999999999993</v>
      </c>
      <c r="K2471">
        <v>1.7000000000000001E-2</v>
      </c>
      <c r="L2471">
        <v>1.335</v>
      </c>
      <c r="M2471">
        <v>0.21299999999999999</v>
      </c>
      <c r="N2471">
        <v>0</v>
      </c>
      <c r="O2471">
        <v>0</v>
      </c>
      <c r="Q2471">
        <v>1.2250000000000001</v>
      </c>
      <c r="U2471" s="5">
        <v>192</v>
      </c>
      <c r="Y2471" s="5">
        <v>192</v>
      </c>
      <c r="AA2471">
        <v>2.08</v>
      </c>
      <c r="AE2471">
        <v>2.77</v>
      </c>
      <c r="AF2471">
        <v>1185.5999999999999</v>
      </c>
      <c r="AG2471">
        <v>683.4</v>
      </c>
      <c r="AH2471" s="7">
        <v>1869</v>
      </c>
      <c r="AI2471">
        <v>2.7</v>
      </c>
      <c r="AJ2471">
        <v>2.6</v>
      </c>
      <c r="AK2471">
        <v>0</v>
      </c>
      <c r="AL2471">
        <v>0</v>
      </c>
      <c r="AM2471">
        <v>103</v>
      </c>
      <c r="AN2471">
        <v>0.115</v>
      </c>
      <c r="AO2471" s="13">
        <v>0.3</v>
      </c>
      <c r="AP2471">
        <v>0.59</v>
      </c>
      <c r="AQ2471" s="17">
        <v>11.85</v>
      </c>
      <c r="AR2471" s="15">
        <v>30.9</v>
      </c>
      <c r="AS2471">
        <v>60.255000000000003</v>
      </c>
      <c r="AT2471" s="17">
        <v>54.85</v>
      </c>
      <c r="AU2471" s="11">
        <v>8</v>
      </c>
      <c r="AV2471">
        <v>37.298000000000002</v>
      </c>
      <c r="AW2471">
        <v>17.552</v>
      </c>
      <c r="AX2471" s="15">
        <v>0</v>
      </c>
      <c r="AY2471" s="13">
        <v>7.68</v>
      </c>
      <c r="AZ2471" s="7">
        <v>102.161</v>
      </c>
      <c r="BB2471" s="15">
        <v>25</v>
      </c>
      <c r="BD2471">
        <v>24</v>
      </c>
      <c r="BE2471" s="9">
        <v>100</v>
      </c>
      <c r="BH2471">
        <v>13</v>
      </c>
      <c r="BI2471" s="19">
        <v>28</v>
      </c>
      <c r="BJ2471" s="9" t="s">
        <v>4405</v>
      </c>
    </row>
    <row r="2472" spans="1:62" thickTop="1" thickBot="1" x14ac:dyDescent="0.3">
      <c r="A2472" t="s">
        <v>2530</v>
      </c>
      <c r="B2472" t="s">
        <v>3308</v>
      </c>
      <c r="C2472" t="s">
        <v>4178</v>
      </c>
      <c r="D2472">
        <v>43.888100000000001</v>
      </c>
      <c r="E2472">
        <v>15.750400000000001</v>
      </c>
      <c r="F2472">
        <v>10.206300000000001</v>
      </c>
      <c r="G2472">
        <v>13.382199999999999</v>
      </c>
      <c r="H2472">
        <v>9.2464000000000013</v>
      </c>
      <c r="I2472">
        <v>3.3127</v>
      </c>
      <c r="J2472">
        <v>1.0619000000000001</v>
      </c>
      <c r="K2472">
        <v>3.0599999999999999E-2</v>
      </c>
      <c r="L2472">
        <v>2.16</v>
      </c>
      <c r="M2472">
        <v>0.38340000000000002</v>
      </c>
      <c r="N2472">
        <v>0</v>
      </c>
      <c r="O2472">
        <v>0</v>
      </c>
      <c r="Q2472">
        <v>1.08</v>
      </c>
      <c r="V2472" s="5">
        <v>38.4</v>
      </c>
      <c r="Y2472" s="5">
        <v>345.6</v>
      </c>
      <c r="AB2472">
        <v>2.88</v>
      </c>
      <c r="AE2472">
        <v>2.77</v>
      </c>
      <c r="AF2472">
        <v>1185.5999999999999</v>
      </c>
      <c r="AG2472">
        <v>683.4</v>
      </c>
      <c r="AH2472" s="7">
        <v>1869</v>
      </c>
      <c r="AI2472">
        <v>2.7</v>
      </c>
      <c r="AJ2472">
        <v>2.6</v>
      </c>
      <c r="AK2472">
        <v>0</v>
      </c>
      <c r="AL2472">
        <v>0</v>
      </c>
      <c r="AM2472">
        <v>103</v>
      </c>
      <c r="AN2472">
        <v>0.115</v>
      </c>
      <c r="AO2472" s="13">
        <v>0.3</v>
      </c>
      <c r="AP2472">
        <v>0.59</v>
      </c>
      <c r="AQ2472" s="17">
        <v>11.85</v>
      </c>
      <c r="AR2472" s="15">
        <v>30.9</v>
      </c>
      <c r="AS2472">
        <v>60.255000000000003</v>
      </c>
      <c r="AT2472" s="17">
        <v>54.85</v>
      </c>
      <c r="AU2472" s="11">
        <v>8</v>
      </c>
      <c r="AV2472">
        <v>37.298000000000002</v>
      </c>
      <c r="AW2472">
        <v>17.552</v>
      </c>
      <c r="AX2472" s="15">
        <v>0</v>
      </c>
      <c r="AY2472" s="13">
        <v>7.68</v>
      </c>
      <c r="AZ2472" s="7">
        <v>102.161</v>
      </c>
      <c r="BB2472" s="15">
        <v>25</v>
      </c>
      <c r="BD2472">
        <v>24</v>
      </c>
      <c r="BE2472" s="9">
        <v>100</v>
      </c>
      <c r="BH2472">
        <v>17.5</v>
      </c>
      <c r="BI2472" s="19">
        <v>28</v>
      </c>
      <c r="BJ2472" s="9" t="s">
        <v>4405</v>
      </c>
    </row>
    <row r="2473" spans="1:62" thickTop="1" thickBot="1" x14ac:dyDescent="0.3">
      <c r="A2473" t="s">
        <v>2531</v>
      </c>
      <c r="B2473" t="s">
        <v>3308</v>
      </c>
      <c r="C2473" t="s">
        <v>4179</v>
      </c>
      <c r="D2473">
        <v>42.767200000000003</v>
      </c>
      <c r="E2473">
        <v>15.6448</v>
      </c>
      <c r="F2473">
        <v>9.4055999999999997</v>
      </c>
      <c r="G2473">
        <v>16.206399999999999</v>
      </c>
      <c r="H2473">
        <v>9.0068000000000019</v>
      </c>
      <c r="I2473">
        <v>2.9723999999999999</v>
      </c>
      <c r="J2473">
        <v>0.99280000000000002</v>
      </c>
      <c r="K2473">
        <v>2.7199999999999998E-2</v>
      </c>
      <c r="L2473">
        <v>1.92</v>
      </c>
      <c r="M2473">
        <v>0.34079999999999999</v>
      </c>
      <c r="N2473">
        <v>0</v>
      </c>
      <c r="O2473">
        <v>0</v>
      </c>
      <c r="Q2473">
        <v>1.1599999999999999</v>
      </c>
      <c r="V2473" s="5">
        <v>76.8</v>
      </c>
      <c r="Y2473" s="5">
        <v>307.2</v>
      </c>
      <c r="AB2473">
        <v>2.88</v>
      </c>
      <c r="AE2473">
        <v>2.77</v>
      </c>
      <c r="AF2473">
        <v>1185.5999999999999</v>
      </c>
      <c r="AG2473">
        <v>683.4</v>
      </c>
      <c r="AH2473" s="7">
        <v>1869</v>
      </c>
      <c r="AI2473">
        <v>2.7</v>
      </c>
      <c r="AJ2473">
        <v>2.6</v>
      </c>
      <c r="AK2473">
        <v>0</v>
      </c>
      <c r="AL2473">
        <v>0</v>
      </c>
      <c r="AM2473">
        <v>103</v>
      </c>
      <c r="AN2473">
        <v>0.115</v>
      </c>
      <c r="AO2473" s="13">
        <v>0.3</v>
      </c>
      <c r="AP2473">
        <v>0.59</v>
      </c>
      <c r="AQ2473" s="17">
        <v>11.85</v>
      </c>
      <c r="AR2473" s="15">
        <v>30.9</v>
      </c>
      <c r="AS2473">
        <v>60.255000000000003</v>
      </c>
      <c r="AT2473" s="17">
        <v>54.85</v>
      </c>
      <c r="AU2473" s="11">
        <v>8</v>
      </c>
      <c r="AV2473">
        <v>37.298000000000002</v>
      </c>
      <c r="AW2473">
        <v>17.552</v>
      </c>
      <c r="AX2473" s="15">
        <v>0</v>
      </c>
      <c r="AY2473" s="13">
        <v>7.68</v>
      </c>
      <c r="AZ2473" s="7">
        <v>102.161</v>
      </c>
      <c r="BB2473" s="15">
        <v>25</v>
      </c>
      <c r="BD2473">
        <v>24</v>
      </c>
      <c r="BE2473" s="9">
        <v>100</v>
      </c>
      <c r="BH2473">
        <v>24</v>
      </c>
      <c r="BI2473" s="19">
        <v>28</v>
      </c>
      <c r="BJ2473" s="9" t="s">
        <v>4405</v>
      </c>
    </row>
    <row r="2474" spans="1:62" thickTop="1" thickBot="1" x14ac:dyDescent="0.3">
      <c r="A2474" t="s">
        <v>2532</v>
      </c>
      <c r="B2474" t="s">
        <v>3308</v>
      </c>
      <c r="C2474" t="s">
        <v>4180</v>
      </c>
      <c r="D2474">
        <v>41.646299999999997</v>
      </c>
      <c r="E2474">
        <v>15.539199999999999</v>
      </c>
      <c r="F2474">
        <v>8.6048999999999989</v>
      </c>
      <c r="G2474">
        <v>19.0306</v>
      </c>
      <c r="H2474">
        <v>8.767199999999999</v>
      </c>
      <c r="I2474">
        <v>2.6320999999999999</v>
      </c>
      <c r="J2474">
        <v>0.92369999999999997</v>
      </c>
      <c r="K2474">
        <v>2.3800000000000002E-2</v>
      </c>
      <c r="L2474">
        <v>1.68</v>
      </c>
      <c r="M2474">
        <v>0.29820000000000002</v>
      </c>
      <c r="N2474">
        <v>0</v>
      </c>
      <c r="O2474">
        <v>0</v>
      </c>
      <c r="Q2474">
        <v>1.24</v>
      </c>
      <c r="V2474" s="5">
        <v>115.2</v>
      </c>
      <c r="Y2474" s="5">
        <v>268.8</v>
      </c>
      <c r="AB2474">
        <v>2.88</v>
      </c>
      <c r="AE2474">
        <v>2.77</v>
      </c>
      <c r="AF2474">
        <v>1185.5999999999999</v>
      </c>
      <c r="AG2474">
        <v>683.4</v>
      </c>
      <c r="AH2474" s="7">
        <v>1869</v>
      </c>
      <c r="AI2474">
        <v>2.7</v>
      </c>
      <c r="AJ2474">
        <v>2.6</v>
      </c>
      <c r="AK2474">
        <v>0</v>
      </c>
      <c r="AL2474">
        <v>0</v>
      </c>
      <c r="AM2474">
        <v>103</v>
      </c>
      <c r="AN2474">
        <v>0.115</v>
      </c>
      <c r="AO2474" s="13">
        <v>0.3</v>
      </c>
      <c r="AP2474">
        <v>0.59</v>
      </c>
      <c r="AQ2474" s="17">
        <v>11.85</v>
      </c>
      <c r="AR2474" s="15">
        <v>30.9</v>
      </c>
      <c r="AS2474">
        <v>60.255000000000003</v>
      </c>
      <c r="AT2474" s="17">
        <v>54.85</v>
      </c>
      <c r="AU2474" s="11">
        <v>8</v>
      </c>
      <c r="AV2474">
        <v>37.298000000000002</v>
      </c>
      <c r="AW2474">
        <v>17.552</v>
      </c>
      <c r="AX2474" s="15">
        <v>0</v>
      </c>
      <c r="AY2474" s="13">
        <v>7.68</v>
      </c>
      <c r="AZ2474" s="7">
        <v>102.161</v>
      </c>
      <c r="BB2474" s="15">
        <v>25</v>
      </c>
      <c r="BD2474">
        <v>24</v>
      </c>
      <c r="BE2474" s="9">
        <v>100</v>
      </c>
      <c r="BH2474">
        <v>33</v>
      </c>
      <c r="BI2474" s="19">
        <v>28</v>
      </c>
      <c r="BJ2474" s="9" t="s">
        <v>4405</v>
      </c>
    </row>
    <row r="2475" spans="1:62" thickTop="1" thickBot="1" x14ac:dyDescent="0.3">
      <c r="A2475" t="s">
        <v>2533</v>
      </c>
      <c r="B2475" t="s">
        <v>3308</v>
      </c>
      <c r="C2475" t="s">
        <v>4181</v>
      </c>
      <c r="D2475">
        <v>40.525399999999998</v>
      </c>
      <c r="E2475">
        <v>15.4336</v>
      </c>
      <c r="F2475">
        <v>7.8041999999999998</v>
      </c>
      <c r="G2475">
        <v>21.854800000000001</v>
      </c>
      <c r="H2475">
        <v>8.5275999999999996</v>
      </c>
      <c r="I2475">
        <v>2.2917999999999998</v>
      </c>
      <c r="J2475">
        <v>0.85460000000000003</v>
      </c>
      <c r="K2475">
        <v>2.0400000000000001E-2</v>
      </c>
      <c r="L2475">
        <v>1.44</v>
      </c>
      <c r="M2475">
        <v>0.25559999999999999</v>
      </c>
      <c r="N2475">
        <v>0</v>
      </c>
      <c r="O2475">
        <v>0</v>
      </c>
      <c r="Q2475">
        <v>1.32</v>
      </c>
      <c r="V2475" s="5">
        <v>153.6</v>
      </c>
      <c r="Y2475" s="5">
        <v>230.4</v>
      </c>
      <c r="AB2475">
        <v>2.88</v>
      </c>
      <c r="AE2475">
        <v>2.77</v>
      </c>
      <c r="AF2475">
        <v>1185.5999999999999</v>
      </c>
      <c r="AG2475">
        <v>683.4</v>
      </c>
      <c r="AH2475" s="7">
        <v>1869</v>
      </c>
      <c r="AI2475">
        <v>2.7</v>
      </c>
      <c r="AJ2475">
        <v>2.6</v>
      </c>
      <c r="AK2475">
        <v>0</v>
      </c>
      <c r="AL2475">
        <v>0</v>
      </c>
      <c r="AM2475">
        <v>103</v>
      </c>
      <c r="AN2475">
        <v>0.115</v>
      </c>
      <c r="AO2475" s="13">
        <v>0.3</v>
      </c>
      <c r="AP2475">
        <v>0.59</v>
      </c>
      <c r="AQ2475" s="17">
        <v>11.85</v>
      </c>
      <c r="AR2475" s="15">
        <v>30.9</v>
      </c>
      <c r="AS2475">
        <v>60.255000000000003</v>
      </c>
      <c r="AT2475" s="17">
        <v>54.85</v>
      </c>
      <c r="AU2475" s="11">
        <v>8</v>
      </c>
      <c r="AV2475">
        <v>37.298000000000002</v>
      </c>
      <c r="AW2475">
        <v>17.552</v>
      </c>
      <c r="AX2475" s="15">
        <v>0</v>
      </c>
      <c r="AY2475" s="13">
        <v>7.68</v>
      </c>
      <c r="AZ2475" s="7">
        <v>102.161</v>
      </c>
      <c r="BB2475" s="15">
        <v>25</v>
      </c>
      <c r="BD2475">
        <v>24</v>
      </c>
      <c r="BE2475" s="9">
        <v>100</v>
      </c>
      <c r="BH2475">
        <v>46</v>
      </c>
      <c r="BI2475" s="19">
        <v>28</v>
      </c>
      <c r="BJ2475" s="9" t="s">
        <v>4405</v>
      </c>
    </row>
    <row r="2476" spans="1:62" thickTop="1" thickBot="1" x14ac:dyDescent="0.3">
      <c r="A2476" t="s">
        <v>2534</v>
      </c>
      <c r="B2476" t="s">
        <v>3308</v>
      </c>
      <c r="C2476" t="s">
        <v>4182</v>
      </c>
      <c r="D2476">
        <v>39.404499999999999</v>
      </c>
      <c r="E2476">
        <v>15.327999999999999</v>
      </c>
      <c r="F2476">
        <v>7.0034999999999998</v>
      </c>
      <c r="G2476">
        <v>24.678999999999998</v>
      </c>
      <c r="H2476">
        <v>8.2880000000000003</v>
      </c>
      <c r="I2476">
        <v>1.9515</v>
      </c>
      <c r="J2476">
        <v>0.78549999999999998</v>
      </c>
      <c r="K2476">
        <v>1.7000000000000001E-2</v>
      </c>
      <c r="L2476">
        <v>1.2</v>
      </c>
      <c r="M2476">
        <v>0.21299999999999999</v>
      </c>
      <c r="N2476">
        <v>0</v>
      </c>
      <c r="O2476">
        <v>0</v>
      </c>
      <c r="Q2476">
        <v>1.4</v>
      </c>
      <c r="V2476" s="5">
        <v>192</v>
      </c>
      <c r="Y2476" s="5">
        <v>192</v>
      </c>
      <c r="AB2476">
        <v>2.88</v>
      </c>
      <c r="AE2476">
        <v>2.77</v>
      </c>
      <c r="AF2476">
        <v>1185.5999999999999</v>
      </c>
      <c r="AG2476">
        <v>683.4</v>
      </c>
      <c r="AH2476" s="7">
        <v>1869</v>
      </c>
      <c r="AI2476">
        <v>2.7</v>
      </c>
      <c r="AJ2476">
        <v>2.6</v>
      </c>
      <c r="AK2476">
        <v>0</v>
      </c>
      <c r="AL2476">
        <v>0</v>
      </c>
      <c r="AM2476">
        <v>103</v>
      </c>
      <c r="AN2476">
        <v>0.115</v>
      </c>
      <c r="AO2476" s="13">
        <v>0.3</v>
      </c>
      <c r="AP2476">
        <v>0.59</v>
      </c>
      <c r="AQ2476" s="17">
        <v>11.85</v>
      </c>
      <c r="AR2476" s="15">
        <v>30.9</v>
      </c>
      <c r="AS2476">
        <v>60.255000000000003</v>
      </c>
      <c r="AT2476" s="17">
        <v>54.85</v>
      </c>
      <c r="AU2476" s="11">
        <v>8</v>
      </c>
      <c r="AV2476">
        <v>37.298000000000002</v>
      </c>
      <c r="AW2476">
        <v>17.552</v>
      </c>
      <c r="AX2476" s="15">
        <v>0</v>
      </c>
      <c r="AY2476" s="13">
        <v>7.68</v>
      </c>
      <c r="AZ2476" s="7">
        <v>102.161</v>
      </c>
      <c r="BB2476" s="15">
        <v>25</v>
      </c>
      <c r="BD2476">
        <v>24</v>
      </c>
      <c r="BE2476" s="9">
        <v>100</v>
      </c>
      <c r="BH2476">
        <v>50.75</v>
      </c>
      <c r="BI2476" s="19">
        <v>28</v>
      </c>
      <c r="BJ2476" s="9" t="s">
        <v>4405</v>
      </c>
    </row>
    <row r="2477" spans="1:62" thickTop="1" thickBot="1" x14ac:dyDescent="0.3">
      <c r="A2477" t="s">
        <v>2535</v>
      </c>
      <c r="B2477" t="s">
        <v>3309</v>
      </c>
      <c r="C2477" t="s">
        <v>4183</v>
      </c>
      <c r="D2477">
        <v>65.599999999999994</v>
      </c>
      <c r="E2477">
        <v>26.53</v>
      </c>
      <c r="F2477">
        <v>5.49</v>
      </c>
      <c r="G2477">
        <v>0.31</v>
      </c>
      <c r="H2477">
        <v>0.76</v>
      </c>
      <c r="I2477">
        <v>0.36</v>
      </c>
      <c r="J2477">
        <v>0.23</v>
      </c>
      <c r="K2477">
        <v>0.31</v>
      </c>
      <c r="L2477">
        <v>0</v>
      </c>
      <c r="M2477">
        <v>0</v>
      </c>
      <c r="N2477">
        <v>0</v>
      </c>
      <c r="O2477">
        <v>0</v>
      </c>
      <c r="Q2477">
        <v>0.41</v>
      </c>
      <c r="U2477" s="5">
        <v>430</v>
      </c>
      <c r="AA2477">
        <v>2.42</v>
      </c>
      <c r="AF2477">
        <v>1243</v>
      </c>
      <c r="AG2477">
        <v>533</v>
      </c>
      <c r="AH2477" s="7">
        <v>1776</v>
      </c>
      <c r="AI2477">
        <v>2.78</v>
      </c>
      <c r="AJ2477">
        <v>2.73</v>
      </c>
      <c r="AK2477">
        <v>0</v>
      </c>
      <c r="AL2477">
        <v>0</v>
      </c>
      <c r="AM2477">
        <v>138</v>
      </c>
      <c r="AN2477">
        <v>0.16950000000000001</v>
      </c>
      <c r="AO2477" s="13">
        <v>0.35060000000000002</v>
      </c>
      <c r="AP2477">
        <v>0.47989999999999999</v>
      </c>
      <c r="AQ2477" s="17">
        <v>23.39</v>
      </c>
      <c r="AR2477" s="15">
        <v>48.38</v>
      </c>
      <c r="AS2477">
        <v>66.226200000000006</v>
      </c>
      <c r="AT2477" s="17">
        <v>56</v>
      </c>
      <c r="AU2477" s="11">
        <v>8</v>
      </c>
      <c r="AV2477">
        <v>38.08</v>
      </c>
      <c r="AW2477">
        <v>17.920000000000002</v>
      </c>
      <c r="AX2477" s="15">
        <v>0</v>
      </c>
      <c r="AY2477" s="13">
        <v>8.6</v>
      </c>
      <c r="AZ2477" s="7">
        <v>109.4662</v>
      </c>
      <c r="BA2477" s="13">
        <v>1</v>
      </c>
      <c r="BB2477" s="15">
        <v>60</v>
      </c>
      <c r="BC2477">
        <v>1</v>
      </c>
      <c r="BD2477">
        <v>27</v>
      </c>
      <c r="BE2477" s="9">
        <v>100</v>
      </c>
      <c r="BH2477">
        <v>20.932700000000001</v>
      </c>
      <c r="BI2477" s="19">
        <v>3</v>
      </c>
      <c r="BJ2477" s="9" t="s">
        <v>4405</v>
      </c>
    </row>
    <row r="2478" spans="1:62" thickTop="1" thickBot="1" x14ac:dyDescent="0.3">
      <c r="A2478" t="s">
        <v>2536</v>
      </c>
      <c r="B2478" t="s">
        <v>3309</v>
      </c>
      <c r="C2478" t="s">
        <v>4183</v>
      </c>
      <c r="D2478">
        <v>65.599999999999994</v>
      </c>
      <c r="E2478">
        <v>26.53</v>
      </c>
      <c r="F2478">
        <v>5.49</v>
      </c>
      <c r="G2478">
        <v>0.31</v>
      </c>
      <c r="H2478">
        <v>0.76</v>
      </c>
      <c r="I2478">
        <v>0.36</v>
      </c>
      <c r="J2478">
        <v>0.23</v>
      </c>
      <c r="K2478">
        <v>0.31</v>
      </c>
      <c r="L2478">
        <v>0</v>
      </c>
      <c r="M2478">
        <v>0</v>
      </c>
      <c r="N2478">
        <v>0</v>
      </c>
      <c r="O2478">
        <v>0</v>
      </c>
      <c r="Q2478">
        <v>0.41</v>
      </c>
      <c r="U2478" s="5">
        <v>430</v>
      </c>
      <c r="AA2478">
        <v>2.42</v>
      </c>
      <c r="AF2478">
        <v>1243</v>
      </c>
      <c r="AG2478">
        <v>533</v>
      </c>
      <c r="AH2478" s="7">
        <v>1776</v>
      </c>
      <c r="AI2478">
        <v>2.78</v>
      </c>
      <c r="AJ2478">
        <v>2.73</v>
      </c>
      <c r="AK2478">
        <v>0</v>
      </c>
      <c r="AL2478">
        <v>0</v>
      </c>
      <c r="AM2478">
        <v>138</v>
      </c>
      <c r="AN2478">
        <v>0.16950000000000001</v>
      </c>
      <c r="AO2478" s="13">
        <v>0.35060000000000002</v>
      </c>
      <c r="AP2478">
        <v>0.47989999999999999</v>
      </c>
      <c r="AQ2478" s="17">
        <v>23.39</v>
      </c>
      <c r="AR2478" s="15">
        <v>48.38</v>
      </c>
      <c r="AS2478">
        <v>66.226200000000006</v>
      </c>
      <c r="AT2478" s="17">
        <v>56</v>
      </c>
      <c r="AU2478" s="11">
        <v>8</v>
      </c>
      <c r="AV2478">
        <v>38.08</v>
      </c>
      <c r="AW2478">
        <v>17.920000000000002</v>
      </c>
      <c r="AX2478" s="15">
        <v>0</v>
      </c>
      <c r="AY2478" s="13">
        <v>8.6</v>
      </c>
      <c r="AZ2478" s="7">
        <v>109.4662</v>
      </c>
      <c r="BA2478" s="13">
        <v>1</v>
      </c>
      <c r="BB2478" s="15">
        <v>60</v>
      </c>
      <c r="BC2478">
        <v>1</v>
      </c>
      <c r="BD2478">
        <v>27</v>
      </c>
      <c r="BE2478" s="9">
        <v>100</v>
      </c>
      <c r="BH2478">
        <v>31.055800000000001</v>
      </c>
      <c r="BI2478" s="19">
        <v>28</v>
      </c>
      <c r="BJ2478" s="9" t="s">
        <v>4405</v>
      </c>
    </row>
    <row r="2479" spans="1:62" thickTop="1" thickBot="1" x14ac:dyDescent="0.3">
      <c r="A2479" t="s">
        <v>2537</v>
      </c>
      <c r="B2479" t="s">
        <v>3309</v>
      </c>
      <c r="C2479" t="s">
        <v>4183</v>
      </c>
      <c r="D2479">
        <v>65.599999999999994</v>
      </c>
      <c r="E2479">
        <v>26.53</v>
      </c>
      <c r="F2479">
        <v>5.49</v>
      </c>
      <c r="G2479">
        <v>0.31</v>
      </c>
      <c r="H2479">
        <v>0.76</v>
      </c>
      <c r="I2479">
        <v>0.36</v>
      </c>
      <c r="J2479">
        <v>0.23</v>
      </c>
      <c r="K2479">
        <v>0.31</v>
      </c>
      <c r="L2479">
        <v>0</v>
      </c>
      <c r="M2479">
        <v>0</v>
      </c>
      <c r="N2479">
        <v>0</v>
      </c>
      <c r="O2479">
        <v>0</v>
      </c>
      <c r="Q2479">
        <v>0.41</v>
      </c>
      <c r="U2479" s="5">
        <v>430</v>
      </c>
      <c r="AA2479">
        <v>2.42</v>
      </c>
      <c r="AF2479">
        <v>1243</v>
      </c>
      <c r="AG2479">
        <v>533</v>
      </c>
      <c r="AH2479" s="7">
        <v>1776</v>
      </c>
      <c r="AI2479">
        <v>2.78</v>
      </c>
      <c r="AJ2479">
        <v>2.73</v>
      </c>
      <c r="AK2479">
        <v>0</v>
      </c>
      <c r="AL2479">
        <v>0</v>
      </c>
      <c r="AM2479">
        <v>138</v>
      </c>
      <c r="AN2479">
        <v>0.16950000000000001</v>
      </c>
      <c r="AO2479" s="13">
        <v>0.35060000000000002</v>
      </c>
      <c r="AP2479">
        <v>0.47989999999999999</v>
      </c>
      <c r="AQ2479" s="17">
        <v>23.39</v>
      </c>
      <c r="AR2479" s="15">
        <v>48.38</v>
      </c>
      <c r="AS2479">
        <v>66.226200000000006</v>
      </c>
      <c r="AT2479" s="17">
        <v>56</v>
      </c>
      <c r="AU2479" s="11">
        <v>8</v>
      </c>
      <c r="AV2479">
        <v>38.08</v>
      </c>
      <c r="AW2479">
        <v>17.920000000000002</v>
      </c>
      <c r="AX2479" s="15">
        <v>0</v>
      </c>
      <c r="AY2479" s="13">
        <v>8.6</v>
      </c>
      <c r="AZ2479" s="7">
        <v>109.4662</v>
      </c>
      <c r="BA2479" s="13">
        <v>1</v>
      </c>
      <c r="BB2479" s="15">
        <v>60</v>
      </c>
      <c r="BC2479">
        <v>1</v>
      </c>
      <c r="BD2479">
        <v>27</v>
      </c>
      <c r="BE2479" s="9">
        <v>100</v>
      </c>
      <c r="BH2479">
        <v>27.107500000000002</v>
      </c>
      <c r="BI2479" s="19">
        <v>7</v>
      </c>
      <c r="BJ2479" s="9" t="s">
        <v>4405</v>
      </c>
    </row>
    <row r="2480" spans="1:62" thickTop="1" thickBot="1" x14ac:dyDescent="0.3">
      <c r="A2480" t="s">
        <v>2538</v>
      </c>
      <c r="B2480" t="s">
        <v>3309</v>
      </c>
      <c r="C2480" t="s">
        <v>4184</v>
      </c>
      <c r="D2480">
        <v>65.599999999999994</v>
      </c>
      <c r="E2480">
        <v>26.53</v>
      </c>
      <c r="F2480">
        <v>5.49</v>
      </c>
      <c r="G2480">
        <v>0.31</v>
      </c>
      <c r="H2480">
        <v>0.76</v>
      </c>
      <c r="I2480">
        <v>0.36</v>
      </c>
      <c r="J2480">
        <v>0.23</v>
      </c>
      <c r="K2480">
        <v>0.31</v>
      </c>
      <c r="L2480">
        <v>0</v>
      </c>
      <c r="M2480">
        <v>0</v>
      </c>
      <c r="N2480">
        <v>0</v>
      </c>
      <c r="O2480">
        <v>0</v>
      </c>
      <c r="Q2480">
        <v>0.41</v>
      </c>
      <c r="U2480" s="5">
        <v>397</v>
      </c>
      <c r="AA2480">
        <v>2.42</v>
      </c>
      <c r="AF2480">
        <v>1277</v>
      </c>
      <c r="AG2480">
        <v>547</v>
      </c>
      <c r="AH2480" s="7">
        <v>1824</v>
      </c>
      <c r="AI2480">
        <v>2.78</v>
      </c>
      <c r="AJ2480">
        <v>2.73</v>
      </c>
      <c r="AK2480">
        <v>0</v>
      </c>
      <c r="AL2480">
        <v>0</v>
      </c>
      <c r="AM2480">
        <v>128</v>
      </c>
      <c r="AN2480">
        <v>0.16950000000000001</v>
      </c>
      <c r="AO2480" s="13">
        <v>0.35060000000000002</v>
      </c>
      <c r="AP2480">
        <v>0.47989999999999999</v>
      </c>
      <c r="AQ2480" s="17">
        <v>21.7</v>
      </c>
      <c r="AR2480" s="15">
        <v>44.88</v>
      </c>
      <c r="AS2480">
        <v>61.427199999999999</v>
      </c>
      <c r="AT2480" s="17">
        <v>51</v>
      </c>
      <c r="AU2480" s="11">
        <v>8</v>
      </c>
      <c r="AV2480">
        <v>34.68</v>
      </c>
      <c r="AW2480">
        <v>16.32</v>
      </c>
      <c r="AX2480" s="15">
        <v>0</v>
      </c>
      <c r="AY2480" s="13">
        <v>7.94</v>
      </c>
      <c r="AZ2480" s="7">
        <v>100.8712</v>
      </c>
      <c r="BA2480" s="13">
        <v>1</v>
      </c>
      <c r="BB2480" s="15">
        <v>60</v>
      </c>
      <c r="BC2480">
        <v>1</v>
      </c>
      <c r="BD2480">
        <v>27</v>
      </c>
      <c r="BE2480" s="9">
        <v>100</v>
      </c>
      <c r="BH2480">
        <v>32.679699999999997</v>
      </c>
      <c r="BI2480" s="19">
        <v>28</v>
      </c>
      <c r="BJ2480" s="9" t="s">
        <v>4405</v>
      </c>
    </row>
    <row r="2481" spans="1:62" thickTop="1" thickBot="1" x14ac:dyDescent="0.3">
      <c r="A2481" t="s">
        <v>2539</v>
      </c>
      <c r="B2481" t="s">
        <v>3309</v>
      </c>
      <c r="C2481" t="s">
        <v>4184</v>
      </c>
      <c r="D2481">
        <v>65.599999999999994</v>
      </c>
      <c r="E2481">
        <v>26.53</v>
      </c>
      <c r="F2481">
        <v>5.49</v>
      </c>
      <c r="G2481">
        <v>0.31</v>
      </c>
      <c r="H2481">
        <v>0.76</v>
      </c>
      <c r="I2481">
        <v>0.36</v>
      </c>
      <c r="J2481">
        <v>0.23</v>
      </c>
      <c r="K2481">
        <v>0.31</v>
      </c>
      <c r="L2481">
        <v>0</v>
      </c>
      <c r="M2481">
        <v>0</v>
      </c>
      <c r="N2481">
        <v>0</v>
      </c>
      <c r="O2481">
        <v>0</v>
      </c>
      <c r="Q2481">
        <v>0.41</v>
      </c>
      <c r="U2481" s="5">
        <v>397</v>
      </c>
      <c r="AA2481">
        <v>2.42</v>
      </c>
      <c r="AF2481">
        <v>1277</v>
      </c>
      <c r="AG2481">
        <v>547</v>
      </c>
      <c r="AH2481" s="7">
        <v>1824</v>
      </c>
      <c r="AI2481">
        <v>2.78</v>
      </c>
      <c r="AJ2481">
        <v>2.73</v>
      </c>
      <c r="AK2481">
        <v>0</v>
      </c>
      <c r="AL2481">
        <v>0</v>
      </c>
      <c r="AM2481">
        <v>128</v>
      </c>
      <c r="AN2481">
        <v>0.16950000000000001</v>
      </c>
      <c r="AO2481" s="13">
        <v>0.35060000000000002</v>
      </c>
      <c r="AP2481">
        <v>0.47989999999999999</v>
      </c>
      <c r="AQ2481" s="17">
        <v>21.7</v>
      </c>
      <c r="AR2481" s="15">
        <v>44.88</v>
      </c>
      <c r="AS2481">
        <v>61.427199999999999</v>
      </c>
      <c r="AT2481" s="17">
        <v>51</v>
      </c>
      <c r="AU2481" s="11">
        <v>8</v>
      </c>
      <c r="AV2481">
        <v>34.68</v>
      </c>
      <c r="AW2481">
        <v>16.32</v>
      </c>
      <c r="AX2481" s="15">
        <v>0</v>
      </c>
      <c r="AY2481" s="13">
        <v>7.94</v>
      </c>
      <c r="AZ2481" s="7">
        <v>100.8712</v>
      </c>
      <c r="BA2481" s="13">
        <v>1</v>
      </c>
      <c r="BB2481" s="15">
        <v>60</v>
      </c>
      <c r="BC2481">
        <v>1</v>
      </c>
      <c r="BD2481">
        <v>27</v>
      </c>
      <c r="BE2481" s="9">
        <v>100</v>
      </c>
      <c r="BH2481">
        <v>28.529</v>
      </c>
      <c r="BI2481" s="19">
        <v>7</v>
      </c>
      <c r="BJ2481" s="9" t="s">
        <v>4405</v>
      </c>
    </row>
    <row r="2482" spans="1:62" thickTop="1" thickBot="1" x14ac:dyDescent="0.3">
      <c r="A2482" t="s">
        <v>2540</v>
      </c>
      <c r="B2482" t="s">
        <v>3309</v>
      </c>
      <c r="C2482" t="s">
        <v>4184</v>
      </c>
      <c r="D2482">
        <v>65.599999999999994</v>
      </c>
      <c r="E2482">
        <v>26.53</v>
      </c>
      <c r="F2482">
        <v>5.49</v>
      </c>
      <c r="G2482">
        <v>0.31</v>
      </c>
      <c r="H2482">
        <v>0.76</v>
      </c>
      <c r="I2482">
        <v>0.36</v>
      </c>
      <c r="J2482">
        <v>0.23</v>
      </c>
      <c r="K2482">
        <v>0.31</v>
      </c>
      <c r="L2482">
        <v>0</v>
      </c>
      <c r="M2482">
        <v>0</v>
      </c>
      <c r="N2482">
        <v>0</v>
      </c>
      <c r="O2482">
        <v>0</v>
      </c>
      <c r="Q2482">
        <v>0.41</v>
      </c>
      <c r="U2482" s="5">
        <v>397</v>
      </c>
      <c r="AA2482">
        <v>2.42</v>
      </c>
      <c r="AF2482">
        <v>1277</v>
      </c>
      <c r="AG2482">
        <v>547</v>
      </c>
      <c r="AH2482" s="7">
        <v>1824</v>
      </c>
      <c r="AI2482">
        <v>2.78</v>
      </c>
      <c r="AJ2482">
        <v>2.73</v>
      </c>
      <c r="AK2482">
        <v>0</v>
      </c>
      <c r="AL2482">
        <v>0</v>
      </c>
      <c r="AM2482">
        <v>128</v>
      </c>
      <c r="AN2482">
        <v>0.16950000000000001</v>
      </c>
      <c r="AO2482" s="13">
        <v>0.35060000000000002</v>
      </c>
      <c r="AP2482">
        <v>0.47989999999999999</v>
      </c>
      <c r="AQ2482" s="17">
        <v>21.7</v>
      </c>
      <c r="AR2482" s="15">
        <v>44.88</v>
      </c>
      <c r="AS2482">
        <v>61.427199999999999</v>
      </c>
      <c r="AT2482" s="17">
        <v>51</v>
      </c>
      <c r="AU2482" s="11">
        <v>8</v>
      </c>
      <c r="AV2482">
        <v>34.68</v>
      </c>
      <c r="AW2482">
        <v>16.32</v>
      </c>
      <c r="AX2482" s="15">
        <v>0</v>
      </c>
      <c r="AY2482" s="13">
        <v>7.94</v>
      </c>
      <c r="AZ2482" s="7">
        <v>100.8712</v>
      </c>
      <c r="BA2482" s="13">
        <v>1</v>
      </c>
      <c r="BB2482" s="15">
        <v>60</v>
      </c>
      <c r="BC2482">
        <v>1</v>
      </c>
      <c r="BD2482">
        <v>27</v>
      </c>
      <c r="BE2482" s="9">
        <v>100</v>
      </c>
      <c r="BH2482">
        <v>22.354199999999999</v>
      </c>
      <c r="BI2482" s="19">
        <v>3</v>
      </c>
      <c r="BJ2482" s="9" t="s">
        <v>4405</v>
      </c>
    </row>
    <row r="2483" spans="1:62" thickTop="1" thickBot="1" x14ac:dyDescent="0.3">
      <c r="A2483" t="s">
        <v>2541</v>
      </c>
      <c r="B2483" t="s">
        <v>3309</v>
      </c>
      <c r="C2483" t="s">
        <v>4185</v>
      </c>
      <c r="D2483">
        <v>65.599999999999994</v>
      </c>
      <c r="E2483">
        <v>26.53</v>
      </c>
      <c r="F2483">
        <v>5.49</v>
      </c>
      <c r="G2483">
        <v>0.31</v>
      </c>
      <c r="H2483">
        <v>0.76</v>
      </c>
      <c r="I2483">
        <v>0.36</v>
      </c>
      <c r="J2483">
        <v>0.23</v>
      </c>
      <c r="K2483">
        <v>0.31</v>
      </c>
      <c r="L2483">
        <v>0</v>
      </c>
      <c r="M2483">
        <v>0</v>
      </c>
      <c r="N2483">
        <v>0</v>
      </c>
      <c r="O2483">
        <v>0</v>
      </c>
      <c r="Q2483">
        <v>0.41</v>
      </c>
      <c r="U2483" s="5">
        <v>364</v>
      </c>
      <c r="AA2483">
        <v>2.42</v>
      </c>
      <c r="AF2483">
        <v>1311</v>
      </c>
      <c r="AG2483">
        <v>562</v>
      </c>
      <c r="AH2483" s="7">
        <v>1873</v>
      </c>
      <c r="AI2483">
        <v>2.78</v>
      </c>
      <c r="AJ2483">
        <v>2.73</v>
      </c>
      <c r="AK2483">
        <v>0</v>
      </c>
      <c r="AL2483">
        <v>0</v>
      </c>
      <c r="AM2483">
        <v>117</v>
      </c>
      <c r="AN2483">
        <v>0.16950000000000001</v>
      </c>
      <c r="AO2483" s="13">
        <v>0.35060000000000002</v>
      </c>
      <c r="AP2483">
        <v>0.47989999999999999</v>
      </c>
      <c r="AQ2483" s="17">
        <v>19.829999999999998</v>
      </c>
      <c r="AR2483" s="15">
        <v>41.02</v>
      </c>
      <c r="AS2483">
        <v>56.148299999999999</v>
      </c>
      <c r="AT2483" s="17">
        <v>46</v>
      </c>
      <c r="AU2483" s="11">
        <v>8</v>
      </c>
      <c r="AV2483">
        <v>31.28</v>
      </c>
      <c r="AW2483">
        <v>14.72</v>
      </c>
      <c r="AX2483" s="15">
        <v>0</v>
      </c>
      <c r="AY2483" s="13">
        <v>7.28</v>
      </c>
      <c r="AZ2483" s="7">
        <v>91.796300000000002</v>
      </c>
      <c r="BA2483" s="13">
        <v>1</v>
      </c>
      <c r="BB2483" s="15">
        <v>60</v>
      </c>
      <c r="BC2483">
        <v>1</v>
      </c>
      <c r="BD2483">
        <v>27</v>
      </c>
      <c r="BE2483" s="9">
        <v>100</v>
      </c>
      <c r="BH2483">
        <v>29.5457</v>
      </c>
      <c r="BI2483" s="19">
        <v>7</v>
      </c>
      <c r="BJ2483" s="9" t="s">
        <v>4405</v>
      </c>
    </row>
    <row r="2484" spans="1:62" thickTop="1" thickBot="1" x14ac:dyDescent="0.3">
      <c r="A2484" t="s">
        <v>2542</v>
      </c>
      <c r="B2484" t="s">
        <v>3309</v>
      </c>
      <c r="C2484" t="s">
        <v>4185</v>
      </c>
      <c r="D2484">
        <v>65.599999999999994</v>
      </c>
      <c r="E2484">
        <v>26.53</v>
      </c>
      <c r="F2484">
        <v>5.49</v>
      </c>
      <c r="G2484">
        <v>0.31</v>
      </c>
      <c r="H2484">
        <v>0.76</v>
      </c>
      <c r="I2484">
        <v>0.36</v>
      </c>
      <c r="J2484">
        <v>0.23</v>
      </c>
      <c r="K2484">
        <v>0.31</v>
      </c>
      <c r="L2484">
        <v>0</v>
      </c>
      <c r="M2484">
        <v>0</v>
      </c>
      <c r="N2484">
        <v>0</v>
      </c>
      <c r="O2484">
        <v>0</v>
      </c>
      <c r="Q2484">
        <v>0.41</v>
      </c>
      <c r="U2484" s="5">
        <v>364</v>
      </c>
      <c r="AA2484">
        <v>2.42</v>
      </c>
      <c r="AF2484">
        <v>1311</v>
      </c>
      <c r="AG2484">
        <v>562</v>
      </c>
      <c r="AH2484" s="7">
        <v>1873</v>
      </c>
      <c r="AI2484">
        <v>2.78</v>
      </c>
      <c r="AJ2484">
        <v>2.73</v>
      </c>
      <c r="AK2484">
        <v>0</v>
      </c>
      <c r="AL2484">
        <v>0</v>
      </c>
      <c r="AM2484">
        <v>117</v>
      </c>
      <c r="AN2484">
        <v>0.16950000000000001</v>
      </c>
      <c r="AO2484" s="13">
        <v>0.35060000000000002</v>
      </c>
      <c r="AP2484">
        <v>0.47989999999999999</v>
      </c>
      <c r="AQ2484" s="17">
        <v>19.829999999999998</v>
      </c>
      <c r="AR2484" s="15">
        <v>41.02</v>
      </c>
      <c r="AS2484">
        <v>56.148299999999999</v>
      </c>
      <c r="AT2484" s="17">
        <v>46</v>
      </c>
      <c r="AU2484" s="11">
        <v>8</v>
      </c>
      <c r="AV2484">
        <v>31.28</v>
      </c>
      <c r="AW2484">
        <v>14.72</v>
      </c>
      <c r="AX2484" s="15">
        <v>0</v>
      </c>
      <c r="AY2484" s="13">
        <v>7.28</v>
      </c>
      <c r="AZ2484" s="7">
        <v>91.796300000000002</v>
      </c>
      <c r="BA2484" s="13">
        <v>1</v>
      </c>
      <c r="BB2484" s="15">
        <v>60</v>
      </c>
      <c r="BC2484">
        <v>1</v>
      </c>
      <c r="BD2484">
        <v>27</v>
      </c>
      <c r="BE2484" s="9">
        <v>100</v>
      </c>
      <c r="BH2484">
        <v>23.168500000000002</v>
      </c>
      <c r="BI2484" s="19">
        <v>3</v>
      </c>
      <c r="BJ2484" s="9" t="s">
        <v>4405</v>
      </c>
    </row>
    <row r="2485" spans="1:62" thickTop="1" thickBot="1" x14ac:dyDescent="0.3">
      <c r="A2485" t="s">
        <v>2543</v>
      </c>
      <c r="B2485" t="s">
        <v>3309</v>
      </c>
      <c r="C2485" t="s">
        <v>4185</v>
      </c>
      <c r="D2485">
        <v>65.599999999999994</v>
      </c>
      <c r="E2485">
        <v>26.53</v>
      </c>
      <c r="F2485">
        <v>5.49</v>
      </c>
      <c r="G2485">
        <v>0.31</v>
      </c>
      <c r="H2485">
        <v>0.76</v>
      </c>
      <c r="I2485">
        <v>0.36</v>
      </c>
      <c r="J2485">
        <v>0.23</v>
      </c>
      <c r="K2485">
        <v>0.31</v>
      </c>
      <c r="L2485">
        <v>0</v>
      </c>
      <c r="M2485">
        <v>0</v>
      </c>
      <c r="N2485">
        <v>0</v>
      </c>
      <c r="O2485">
        <v>0</v>
      </c>
      <c r="Q2485">
        <v>0.41</v>
      </c>
      <c r="U2485" s="5">
        <v>364</v>
      </c>
      <c r="AA2485">
        <v>2.42</v>
      </c>
      <c r="AF2485">
        <v>1311</v>
      </c>
      <c r="AG2485">
        <v>562</v>
      </c>
      <c r="AH2485" s="7">
        <v>1873</v>
      </c>
      <c r="AI2485">
        <v>2.78</v>
      </c>
      <c r="AJ2485">
        <v>2.73</v>
      </c>
      <c r="AK2485">
        <v>0</v>
      </c>
      <c r="AL2485">
        <v>0</v>
      </c>
      <c r="AM2485">
        <v>117</v>
      </c>
      <c r="AN2485">
        <v>0.16950000000000001</v>
      </c>
      <c r="AO2485" s="13">
        <v>0.35060000000000002</v>
      </c>
      <c r="AP2485">
        <v>0.47989999999999999</v>
      </c>
      <c r="AQ2485" s="17">
        <v>19.829999999999998</v>
      </c>
      <c r="AR2485" s="15">
        <v>41.02</v>
      </c>
      <c r="AS2485">
        <v>56.148299999999999</v>
      </c>
      <c r="AT2485" s="17">
        <v>46</v>
      </c>
      <c r="AU2485" s="11">
        <v>8</v>
      </c>
      <c r="AV2485">
        <v>31.28</v>
      </c>
      <c r="AW2485">
        <v>14.72</v>
      </c>
      <c r="AX2485" s="15">
        <v>0</v>
      </c>
      <c r="AY2485" s="13">
        <v>7.28</v>
      </c>
      <c r="AZ2485" s="7">
        <v>91.796300000000002</v>
      </c>
      <c r="BA2485" s="13">
        <v>1</v>
      </c>
      <c r="BB2485" s="15">
        <v>60</v>
      </c>
      <c r="BC2485">
        <v>1</v>
      </c>
      <c r="BD2485">
        <v>27</v>
      </c>
      <c r="BE2485" s="9">
        <v>100</v>
      </c>
      <c r="BH2485">
        <v>32.9878</v>
      </c>
      <c r="BI2485" s="19">
        <v>28</v>
      </c>
      <c r="BJ2485" s="9" t="s">
        <v>4405</v>
      </c>
    </row>
    <row r="2486" spans="1:62" thickTop="1" thickBot="1" x14ac:dyDescent="0.3">
      <c r="A2486" t="s">
        <v>2544</v>
      </c>
      <c r="B2486" t="s">
        <v>3309</v>
      </c>
      <c r="C2486" t="s">
        <v>4186</v>
      </c>
      <c r="D2486">
        <v>65.599999999999994</v>
      </c>
      <c r="E2486">
        <v>26.53</v>
      </c>
      <c r="F2486">
        <v>5.49</v>
      </c>
      <c r="G2486">
        <v>0.31</v>
      </c>
      <c r="H2486">
        <v>0.76</v>
      </c>
      <c r="I2486">
        <v>0.36</v>
      </c>
      <c r="J2486">
        <v>0.23</v>
      </c>
      <c r="K2486">
        <v>0.31</v>
      </c>
      <c r="L2486">
        <v>0</v>
      </c>
      <c r="M2486">
        <v>0</v>
      </c>
      <c r="N2486">
        <v>0</v>
      </c>
      <c r="O2486">
        <v>0</v>
      </c>
      <c r="Q2486">
        <v>0.41</v>
      </c>
      <c r="U2486" s="5">
        <v>331</v>
      </c>
      <c r="AA2486">
        <v>2.42</v>
      </c>
      <c r="AF2486">
        <v>1344</v>
      </c>
      <c r="AG2486">
        <v>576</v>
      </c>
      <c r="AH2486" s="7">
        <v>1920</v>
      </c>
      <c r="AI2486">
        <v>2.78</v>
      </c>
      <c r="AJ2486">
        <v>2.73</v>
      </c>
      <c r="AK2486">
        <v>0</v>
      </c>
      <c r="AL2486">
        <v>0</v>
      </c>
      <c r="AM2486">
        <v>106</v>
      </c>
      <c r="AN2486">
        <v>0.16950000000000001</v>
      </c>
      <c r="AO2486" s="13">
        <v>0.35060000000000002</v>
      </c>
      <c r="AP2486">
        <v>0.47989999999999999</v>
      </c>
      <c r="AQ2486" s="17">
        <v>17.97</v>
      </c>
      <c r="AR2486" s="15">
        <v>37.159999999999997</v>
      </c>
      <c r="AS2486">
        <v>50.869399999999999</v>
      </c>
      <c r="AT2486" s="17">
        <v>42</v>
      </c>
      <c r="AU2486" s="11">
        <v>8</v>
      </c>
      <c r="AV2486">
        <v>28.56</v>
      </c>
      <c r="AW2486">
        <v>13.44</v>
      </c>
      <c r="AX2486" s="15">
        <v>0</v>
      </c>
      <c r="AY2486" s="13">
        <v>6.62</v>
      </c>
      <c r="AZ2486" s="7">
        <v>83.401399999999995</v>
      </c>
      <c r="BA2486" s="13">
        <v>1</v>
      </c>
      <c r="BB2486" s="15">
        <v>60</v>
      </c>
      <c r="BC2486">
        <v>1</v>
      </c>
      <c r="BD2486">
        <v>27</v>
      </c>
      <c r="BE2486" s="9">
        <v>100</v>
      </c>
      <c r="BH2486">
        <v>21.5535</v>
      </c>
      <c r="BI2486" s="19">
        <v>3</v>
      </c>
      <c r="BJ2486" s="9" t="s">
        <v>4405</v>
      </c>
    </row>
    <row r="2487" spans="1:62" thickTop="1" thickBot="1" x14ac:dyDescent="0.3">
      <c r="A2487" t="s">
        <v>2545</v>
      </c>
      <c r="B2487" t="s">
        <v>3309</v>
      </c>
      <c r="C2487" t="s">
        <v>4186</v>
      </c>
      <c r="D2487">
        <v>65.599999999999994</v>
      </c>
      <c r="E2487">
        <v>26.53</v>
      </c>
      <c r="F2487">
        <v>5.49</v>
      </c>
      <c r="G2487">
        <v>0.31</v>
      </c>
      <c r="H2487">
        <v>0.76</v>
      </c>
      <c r="I2487">
        <v>0.36</v>
      </c>
      <c r="J2487">
        <v>0.23</v>
      </c>
      <c r="K2487">
        <v>0.31</v>
      </c>
      <c r="L2487">
        <v>0</v>
      </c>
      <c r="M2487">
        <v>0</v>
      </c>
      <c r="N2487">
        <v>0</v>
      </c>
      <c r="O2487">
        <v>0</v>
      </c>
      <c r="Q2487">
        <v>0.41</v>
      </c>
      <c r="U2487" s="5">
        <v>331</v>
      </c>
      <c r="AA2487">
        <v>2.42</v>
      </c>
      <c r="AF2487">
        <v>1344</v>
      </c>
      <c r="AG2487">
        <v>576</v>
      </c>
      <c r="AH2487" s="7">
        <v>1920</v>
      </c>
      <c r="AI2487">
        <v>2.78</v>
      </c>
      <c r="AJ2487">
        <v>2.73</v>
      </c>
      <c r="AK2487">
        <v>0</v>
      </c>
      <c r="AL2487">
        <v>0</v>
      </c>
      <c r="AM2487">
        <v>106</v>
      </c>
      <c r="AN2487">
        <v>0.16950000000000001</v>
      </c>
      <c r="AO2487" s="13">
        <v>0.35060000000000002</v>
      </c>
      <c r="AP2487">
        <v>0.47989999999999999</v>
      </c>
      <c r="AQ2487" s="17">
        <v>17.97</v>
      </c>
      <c r="AR2487" s="15">
        <v>37.159999999999997</v>
      </c>
      <c r="AS2487">
        <v>50.869399999999999</v>
      </c>
      <c r="AT2487" s="17">
        <v>42</v>
      </c>
      <c r="AU2487" s="11">
        <v>8</v>
      </c>
      <c r="AV2487">
        <v>28.56</v>
      </c>
      <c r="AW2487">
        <v>13.44</v>
      </c>
      <c r="AX2487" s="15">
        <v>0</v>
      </c>
      <c r="AY2487" s="13">
        <v>6.62</v>
      </c>
      <c r="AZ2487" s="7">
        <v>83.401399999999995</v>
      </c>
      <c r="BA2487" s="13">
        <v>1</v>
      </c>
      <c r="BB2487" s="15">
        <v>60</v>
      </c>
      <c r="BC2487">
        <v>1</v>
      </c>
      <c r="BD2487">
        <v>27</v>
      </c>
      <c r="BE2487" s="9">
        <v>100</v>
      </c>
      <c r="BH2487">
        <v>26.5138</v>
      </c>
      <c r="BI2487" s="19">
        <v>7</v>
      </c>
      <c r="BJ2487" s="9" t="s">
        <v>4405</v>
      </c>
    </row>
    <row r="2488" spans="1:62" thickTop="1" thickBot="1" x14ac:dyDescent="0.3">
      <c r="A2488" t="s">
        <v>2546</v>
      </c>
      <c r="B2488" t="s">
        <v>3309</v>
      </c>
      <c r="C2488" t="s">
        <v>4186</v>
      </c>
      <c r="D2488">
        <v>65.599999999999994</v>
      </c>
      <c r="E2488">
        <v>26.53</v>
      </c>
      <c r="F2488">
        <v>5.49</v>
      </c>
      <c r="G2488">
        <v>0.31</v>
      </c>
      <c r="H2488">
        <v>0.76</v>
      </c>
      <c r="I2488">
        <v>0.36</v>
      </c>
      <c r="J2488">
        <v>0.23</v>
      </c>
      <c r="K2488">
        <v>0.31</v>
      </c>
      <c r="L2488">
        <v>0</v>
      </c>
      <c r="M2488">
        <v>0</v>
      </c>
      <c r="N2488">
        <v>0</v>
      </c>
      <c r="O2488">
        <v>0</v>
      </c>
      <c r="Q2488">
        <v>0.41</v>
      </c>
      <c r="U2488" s="5">
        <v>331</v>
      </c>
      <c r="AA2488">
        <v>2.42</v>
      </c>
      <c r="AF2488">
        <v>1344</v>
      </c>
      <c r="AG2488">
        <v>576</v>
      </c>
      <c r="AH2488" s="7">
        <v>1920</v>
      </c>
      <c r="AI2488">
        <v>2.78</v>
      </c>
      <c r="AJ2488">
        <v>2.73</v>
      </c>
      <c r="AK2488">
        <v>0</v>
      </c>
      <c r="AL2488">
        <v>0</v>
      </c>
      <c r="AM2488">
        <v>106</v>
      </c>
      <c r="AN2488">
        <v>0.16950000000000001</v>
      </c>
      <c r="AO2488" s="13">
        <v>0.35060000000000002</v>
      </c>
      <c r="AP2488">
        <v>0.47989999999999999</v>
      </c>
      <c r="AQ2488" s="17">
        <v>17.97</v>
      </c>
      <c r="AR2488" s="15">
        <v>37.159999999999997</v>
      </c>
      <c r="AS2488">
        <v>50.869399999999999</v>
      </c>
      <c r="AT2488" s="17">
        <v>42</v>
      </c>
      <c r="AU2488" s="11">
        <v>8</v>
      </c>
      <c r="AV2488">
        <v>28.56</v>
      </c>
      <c r="AW2488">
        <v>13.44</v>
      </c>
      <c r="AX2488" s="15">
        <v>0</v>
      </c>
      <c r="AY2488" s="13">
        <v>6.62</v>
      </c>
      <c r="AZ2488" s="7">
        <v>83.401399999999995</v>
      </c>
      <c r="BA2488" s="13">
        <v>1</v>
      </c>
      <c r="BB2488" s="15">
        <v>60</v>
      </c>
      <c r="BC2488">
        <v>1</v>
      </c>
      <c r="BD2488">
        <v>27</v>
      </c>
      <c r="BE2488" s="9">
        <v>100</v>
      </c>
      <c r="BH2488">
        <v>31.069299999999998</v>
      </c>
      <c r="BI2488" s="19">
        <v>28</v>
      </c>
      <c r="BJ2488" s="9" t="s">
        <v>4405</v>
      </c>
    </row>
    <row r="2489" spans="1:62" thickTop="1" thickBot="1" x14ac:dyDescent="0.3">
      <c r="A2489" t="s">
        <v>2547</v>
      </c>
      <c r="B2489" t="s">
        <v>3309</v>
      </c>
      <c r="C2489" t="s">
        <v>4187</v>
      </c>
      <c r="D2489">
        <v>65.599999999999994</v>
      </c>
      <c r="E2489">
        <v>26.53</v>
      </c>
      <c r="F2489">
        <v>5.49</v>
      </c>
      <c r="G2489">
        <v>0.31</v>
      </c>
      <c r="H2489">
        <v>0.76</v>
      </c>
      <c r="I2489">
        <v>0.36</v>
      </c>
      <c r="J2489">
        <v>0.23</v>
      </c>
      <c r="K2489">
        <v>0.31</v>
      </c>
      <c r="L2489">
        <v>0</v>
      </c>
      <c r="M2489">
        <v>0</v>
      </c>
      <c r="N2489">
        <v>0</v>
      </c>
      <c r="O2489">
        <v>0</v>
      </c>
      <c r="Q2489">
        <v>0.41</v>
      </c>
      <c r="U2489" s="5">
        <v>298</v>
      </c>
      <c r="AA2489">
        <v>2.42</v>
      </c>
      <c r="AF2489">
        <v>1377</v>
      </c>
      <c r="AG2489">
        <v>590</v>
      </c>
      <c r="AH2489" s="7">
        <v>1967</v>
      </c>
      <c r="AI2489">
        <v>2.78</v>
      </c>
      <c r="AJ2489">
        <v>2.73</v>
      </c>
      <c r="AK2489">
        <v>0</v>
      </c>
      <c r="AL2489">
        <v>0</v>
      </c>
      <c r="AM2489">
        <v>96</v>
      </c>
      <c r="AN2489">
        <v>0.16950000000000001</v>
      </c>
      <c r="AO2489" s="13">
        <v>0.35060000000000002</v>
      </c>
      <c r="AP2489">
        <v>0.47989999999999999</v>
      </c>
      <c r="AQ2489" s="17">
        <v>16.27</v>
      </c>
      <c r="AR2489" s="15">
        <v>33.659999999999997</v>
      </c>
      <c r="AS2489">
        <v>46.070399999999999</v>
      </c>
      <c r="AT2489" s="17">
        <v>38</v>
      </c>
      <c r="AU2489" s="11">
        <v>8</v>
      </c>
      <c r="AV2489">
        <v>25.84</v>
      </c>
      <c r="AW2489">
        <v>12.16</v>
      </c>
      <c r="AX2489" s="15">
        <v>0</v>
      </c>
      <c r="AY2489" s="13">
        <v>5.96</v>
      </c>
      <c r="AZ2489" s="7">
        <v>75.486400000000003</v>
      </c>
      <c r="BA2489" s="13">
        <v>1</v>
      </c>
      <c r="BB2489" s="15">
        <v>60</v>
      </c>
      <c r="BC2489">
        <v>1</v>
      </c>
      <c r="BD2489">
        <v>27</v>
      </c>
      <c r="BE2489" s="9">
        <v>100</v>
      </c>
      <c r="BH2489">
        <v>24.4939</v>
      </c>
      <c r="BI2489" s="19">
        <v>7</v>
      </c>
      <c r="BJ2489" s="9" t="s">
        <v>4405</v>
      </c>
    </row>
    <row r="2490" spans="1:62" thickTop="1" thickBot="1" x14ac:dyDescent="0.3">
      <c r="A2490" t="s">
        <v>2548</v>
      </c>
      <c r="B2490" t="s">
        <v>3309</v>
      </c>
      <c r="C2490" t="s">
        <v>4187</v>
      </c>
      <c r="D2490">
        <v>65.599999999999994</v>
      </c>
      <c r="E2490">
        <v>26.53</v>
      </c>
      <c r="F2490">
        <v>5.49</v>
      </c>
      <c r="G2490">
        <v>0.31</v>
      </c>
      <c r="H2490">
        <v>0.76</v>
      </c>
      <c r="I2490">
        <v>0.36</v>
      </c>
      <c r="J2490">
        <v>0.23</v>
      </c>
      <c r="K2490">
        <v>0.31</v>
      </c>
      <c r="L2490">
        <v>0</v>
      </c>
      <c r="M2490">
        <v>0</v>
      </c>
      <c r="N2490">
        <v>0</v>
      </c>
      <c r="O2490">
        <v>0</v>
      </c>
      <c r="Q2490">
        <v>0.41</v>
      </c>
      <c r="U2490" s="5">
        <v>298</v>
      </c>
      <c r="AA2490">
        <v>2.42</v>
      </c>
      <c r="AF2490">
        <v>1377</v>
      </c>
      <c r="AG2490">
        <v>590</v>
      </c>
      <c r="AH2490" s="7">
        <v>1967</v>
      </c>
      <c r="AI2490">
        <v>2.78</v>
      </c>
      <c r="AJ2490">
        <v>2.73</v>
      </c>
      <c r="AK2490">
        <v>0</v>
      </c>
      <c r="AL2490">
        <v>0</v>
      </c>
      <c r="AM2490">
        <v>96</v>
      </c>
      <c r="AN2490">
        <v>0.16950000000000001</v>
      </c>
      <c r="AO2490" s="13">
        <v>0.35060000000000002</v>
      </c>
      <c r="AP2490">
        <v>0.47989999999999999</v>
      </c>
      <c r="AQ2490" s="17">
        <v>16.27</v>
      </c>
      <c r="AR2490" s="15">
        <v>33.659999999999997</v>
      </c>
      <c r="AS2490">
        <v>46.070399999999999</v>
      </c>
      <c r="AT2490" s="17">
        <v>38</v>
      </c>
      <c r="AU2490" s="11">
        <v>8</v>
      </c>
      <c r="AV2490">
        <v>25.84</v>
      </c>
      <c r="AW2490">
        <v>12.16</v>
      </c>
      <c r="AX2490" s="15">
        <v>0</v>
      </c>
      <c r="AY2490" s="13">
        <v>5.96</v>
      </c>
      <c r="AZ2490" s="7">
        <v>75.486400000000003</v>
      </c>
      <c r="BA2490" s="13">
        <v>1</v>
      </c>
      <c r="BB2490" s="15">
        <v>60</v>
      </c>
      <c r="BC2490">
        <v>1</v>
      </c>
      <c r="BD2490">
        <v>27</v>
      </c>
      <c r="BE2490" s="9">
        <v>100</v>
      </c>
      <c r="BH2490">
        <v>27.531099999999999</v>
      </c>
      <c r="BI2490" s="19">
        <v>28</v>
      </c>
      <c r="BJ2490" s="9" t="s">
        <v>4405</v>
      </c>
    </row>
    <row r="2491" spans="1:62" thickTop="1" thickBot="1" x14ac:dyDescent="0.3">
      <c r="A2491" t="s">
        <v>2549</v>
      </c>
      <c r="B2491" t="s">
        <v>3309</v>
      </c>
      <c r="C2491" t="s">
        <v>4187</v>
      </c>
      <c r="D2491">
        <v>65.599999999999994</v>
      </c>
      <c r="E2491">
        <v>26.53</v>
      </c>
      <c r="F2491">
        <v>5.49</v>
      </c>
      <c r="G2491">
        <v>0.31</v>
      </c>
      <c r="H2491">
        <v>0.76</v>
      </c>
      <c r="I2491">
        <v>0.36</v>
      </c>
      <c r="J2491">
        <v>0.23</v>
      </c>
      <c r="K2491">
        <v>0.31</v>
      </c>
      <c r="L2491">
        <v>0</v>
      </c>
      <c r="M2491">
        <v>0</v>
      </c>
      <c r="N2491">
        <v>0</v>
      </c>
      <c r="O2491">
        <v>0</v>
      </c>
      <c r="Q2491">
        <v>0.41</v>
      </c>
      <c r="U2491" s="5">
        <v>298</v>
      </c>
      <c r="AA2491">
        <v>2.42</v>
      </c>
      <c r="AF2491">
        <v>1377</v>
      </c>
      <c r="AG2491">
        <v>590</v>
      </c>
      <c r="AH2491" s="7">
        <v>1967</v>
      </c>
      <c r="AI2491">
        <v>2.78</v>
      </c>
      <c r="AJ2491">
        <v>2.73</v>
      </c>
      <c r="AK2491">
        <v>0</v>
      </c>
      <c r="AL2491">
        <v>0</v>
      </c>
      <c r="AM2491">
        <v>96</v>
      </c>
      <c r="AN2491">
        <v>0.16950000000000001</v>
      </c>
      <c r="AO2491" s="13">
        <v>0.35060000000000002</v>
      </c>
      <c r="AP2491">
        <v>0.47989999999999999</v>
      </c>
      <c r="AQ2491" s="17">
        <v>16.27</v>
      </c>
      <c r="AR2491" s="15">
        <v>33.659999999999997</v>
      </c>
      <c r="AS2491">
        <v>46.070399999999999</v>
      </c>
      <c r="AT2491" s="17">
        <v>38</v>
      </c>
      <c r="AU2491" s="11">
        <v>8</v>
      </c>
      <c r="AV2491">
        <v>25.84</v>
      </c>
      <c r="AW2491">
        <v>12.16</v>
      </c>
      <c r="AX2491" s="15">
        <v>0</v>
      </c>
      <c r="AY2491" s="13">
        <v>5.96</v>
      </c>
      <c r="AZ2491" s="7">
        <v>75.486400000000003</v>
      </c>
      <c r="BA2491" s="13">
        <v>1</v>
      </c>
      <c r="BB2491" s="15">
        <v>60</v>
      </c>
      <c r="BC2491">
        <v>1</v>
      </c>
      <c r="BD2491">
        <v>27</v>
      </c>
      <c r="BE2491" s="9">
        <v>100</v>
      </c>
      <c r="BH2491">
        <v>19.635000000000002</v>
      </c>
      <c r="BI2491" s="19">
        <v>3</v>
      </c>
      <c r="BJ2491" s="9" t="s">
        <v>4405</v>
      </c>
    </row>
    <row r="2492" spans="1:62" thickTop="1" thickBot="1" x14ac:dyDescent="0.3">
      <c r="A2492" t="s">
        <v>2550</v>
      </c>
      <c r="B2492" t="s">
        <v>3309</v>
      </c>
      <c r="C2492" t="s">
        <v>4188</v>
      </c>
      <c r="D2492">
        <v>65.599999999999994</v>
      </c>
      <c r="E2492">
        <v>26.53</v>
      </c>
      <c r="F2492">
        <v>5.49</v>
      </c>
      <c r="G2492">
        <v>0.31</v>
      </c>
      <c r="H2492">
        <v>0.76</v>
      </c>
      <c r="I2492">
        <v>0.36</v>
      </c>
      <c r="J2492">
        <v>0.23</v>
      </c>
      <c r="K2492">
        <v>0.31</v>
      </c>
      <c r="L2492">
        <v>0</v>
      </c>
      <c r="M2492">
        <v>0</v>
      </c>
      <c r="N2492">
        <v>0</v>
      </c>
      <c r="O2492">
        <v>0</v>
      </c>
      <c r="Q2492">
        <v>0.41</v>
      </c>
      <c r="U2492" s="5">
        <v>430</v>
      </c>
      <c r="AA2492">
        <v>2.42</v>
      </c>
      <c r="AF2492">
        <v>1243</v>
      </c>
      <c r="AG2492">
        <v>533</v>
      </c>
      <c r="AH2492" s="7">
        <v>1776</v>
      </c>
      <c r="AI2492">
        <v>2.78</v>
      </c>
      <c r="AJ2492">
        <v>2.73</v>
      </c>
      <c r="AK2492">
        <v>0</v>
      </c>
      <c r="AL2492">
        <v>0</v>
      </c>
      <c r="AM2492">
        <v>138</v>
      </c>
      <c r="AN2492">
        <v>0.16950000000000001</v>
      </c>
      <c r="AO2492" s="13">
        <v>0.35060000000000002</v>
      </c>
      <c r="AP2492">
        <v>0.47989999999999999</v>
      </c>
      <c r="AQ2492" s="17">
        <v>23.39</v>
      </c>
      <c r="AR2492" s="15">
        <v>48.38</v>
      </c>
      <c r="AS2492">
        <v>66.226200000000006</v>
      </c>
      <c r="AT2492" s="17">
        <v>55</v>
      </c>
      <c r="AU2492" s="11">
        <v>10</v>
      </c>
      <c r="AV2492">
        <v>33</v>
      </c>
      <c r="AW2492">
        <v>22</v>
      </c>
      <c r="AX2492" s="15">
        <v>0</v>
      </c>
      <c r="AY2492" s="13">
        <v>8.6</v>
      </c>
      <c r="AZ2492" s="7">
        <v>104.3862</v>
      </c>
      <c r="BA2492" s="13">
        <v>1</v>
      </c>
      <c r="BB2492" s="15">
        <v>60</v>
      </c>
      <c r="BC2492">
        <v>1</v>
      </c>
      <c r="BD2492">
        <v>27</v>
      </c>
      <c r="BE2492" s="9">
        <v>100</v>
      </c>
      <c r="BH2492">
        <v>30.910399999999999</v>
      </c>
      <c r="BI2492" s="19">
        <v>7</v>
      </c>
      <c r="BJ2492" s="9" t="s">
        <v>4405</v>
      </c>
    </row>
    <row r="2493" spans="1:62" thickTop="1" thickBot="1" x14ac:dyDescent="0.3">
      <c r="A2493" t="s">
        <v>2551</v>
      </c>
      <c r="B2493" t="s">
        <v>3309</v>
      </c>
      <c r="C2493" t="s">
        <v>4188</v>
      </c>
      <c r="D2493">
        <v>65.599999999999994</v>
      </c>
      <c r="E2493">
        <v>26.53</v>
      </c>
      <c r="F2493">
        <v>5.49</v>
      </c>
      <c r="G2493">
        <v>0.31</v>
      </c>
      <c r="H2493">
        <v>0.76</v>
      </c>
      <c r="I2493">
        <v>0.36</v>
      </c>
      <c r="J2493">
        <v>0.23</v>
      </c>
      <c r="K2493">
        <v>0.31</v>
      </c>
      <c r="L2493">
        <v>0</v>
      </c>
      <c r="M2493">
        <v>0</v>
      </c>
      <c r="N2493">
        <v>0</v>
      </c>
      <c r="O2493">
        <v>0</v>
      </c>
      <c r="Q2493">
        <v>0.41</v>
      </c>
      <c r="U2493" s="5">
        <v>430</v>
      </c>
      <c r="AA2493">
        <v>2.42</v>
      </c>
      <c r="AF2493">
        <v>1243</v>
      </c>
      <c r="AG2493">
        <v>533</v>
      </c>
      <c r="AH2493" s="7">
        <v>1776</v>
      </c>
      <c r="AI2493">
        <v>2.78</v>
      </c>
      <c r="AJ2493">
        <v>2.73</v>
      </c>
      <c r="AK2493">
        <v>0</v>
      </c>
      <c r="AL2493">
        <v>0</v>
      </c>
      <c r="AM2493">
        <v>138</v>
      </c>
      <c r="AN2493">
        <v>0.16950000000000001</v>
      </c>
      <c r="AO2493" s="13">
        <v>0.35060000000000002</v>
      </c>
      <c r="AP2493">
        <v>0.47989999999999999</v>
      </c>
      <c r="AQ2493" s="17">
        <v>23.39</v>
      </c>
      <c r="AR2493" s="15">
        <v>48.38</v>
      </c>
      <c r="AS2493">
        <v>66.226200000000006</v>
      </c>
      <c r="AT2493" s="17">
        <v>55</v>
      </c>
      <c r="AU2493" s="11">
        <v>10</v>
      </c>
      <c r="AV2493">
        <v>33</v>
      </c>
      <c r="AW2493">
        <v>22</v>
      </c>
      <c r="AX2493" s="15">
        <v>0</v>
      </c>
      <c r="AY2493" s="13">
        <v>8.6</v>
      </c>
      <c r="AZ2493" s="7">
        <v>104.3862</v>
      </c>
      <c r="BA2493" s="13">
        <v>1</v>
      </c>
      <c r="BB2493" s="15">
        <v>60</v>
      </c>
      <c r="BC2493">
        <v>1</v>
      </c>
      <c r="BD2493">
        <v>27</v>
      </c>
      <c r="BE2493" s="9">
        <v>100</v>
      </c>
      <c r="BH2493">
        <v>33.963900000000002</v>
      </c>
      <c r="BI2493" s="19">
        <v>28</v>
      </c>
      <c r="BJ2493" s="9" t="s">
        <v>4405</v>
      </c>
    </row>
    <row r="2494" spans="1:62" thickTop="1" thickBot="1" x14ac:dyDescent="0.3">
      <c r="A2494" t="s">
        <v>2552</v>
      </c>
      <c r="B2494" t="s">
        <v>3309</v>
      </c>
      <c r="C2494" t="s">
        <v>4188</v>
      </c>
      <c r="D2494">
        <v>65.599999999999994</v>
      </c>
      <c r="E2494">
        <v>26.53</v>
      </c>
      <c r="F2494">
        <v>5.49</v>
      </c>
      <c r="G2494">
        <v>0.31</v>
      </c>
      <c r="H2494">
        <v>0.76</v>
      </c>
      <c r="I2494">
        <v>0.36</v>
      </c>
      <c r="J2494">
        <v>0.23</v>
      </c>
      <c r="K2494">
        <v>0.31</v>
      </c>
      <c r="L2494">
        <v>0</v>
      </c>
      <c r="M2494">
        <v>0</v>
      </c>
      <c r="N2494">
        <v>0</v>
      </c>
      <c r="O2494">
        <v>0</v>
      </c>
      <c r="Q2494">
        <v>0.41</v>
      </c>
      <c r="U2494" s="5">
        <v>430</v>
      </c>
      <c r="AA2494">
        <v>2.42</v>
      </c>
      <c r="AF2494">
        <v>1243</v>
      </c>
      <c r="AG2494">
        <v>533</v>
      </c>
      <c r="AH2494" s="7">
        <v>1776</v>
      </c>
      <c r="AI2494">
        <v>2.78</v>
      </c>
      <c r="AJ2494">
        <v>2.73</v>
      </c>
      <c r="AK2494">
        <v>0</v>
      </c>
      <c r="AL2494">
        <v>0</v>
      </c>
      <c r="AM2494">
        <v>138</v>
      </c>
      <c r="AN2494">
        <v>0.16950000000000001</v>
      </c>
      <c r="AO2494" s="13">
        <v>0.35060000000000002</v>
      </c>
      <c r="AP2494">
        <v>0.47989999999999999</v>
      </c>
      <c r="AQ2494" s="17">
        <v>23.39</v>
      </c>
      <c r="AR2494" s="15">
        <v>48.38</v>
      </c>
      <c r="AS2494">
        <v>66.226200000000006</v>
      </c>
      <c r="AT2494" s="17">
        <v>55</v>
      </c>
      <c r="AU2494" s="11">
        <v>10</v>
      </c>
      <c r="AV2494">
        <v>33</v>
      </c>
      <c r="AW2494">
        <v>22</v>
      </c>
      <c r="AX2494" s="15">
        <v>0</v>
      </c>
      <c r="AY2494" s="13">
        <v>8.6</v>
      </c>
      <c r="AZ2494" s="7">
        <v>104.3862</v>
      </c>
      <c r="BA2494" s="13">
        <v>1</v>
      </c>
      <c r="BB2494" s="15">
        <v>60</v>
      </c>
      <c r="BC2494">
        <v>1</v>
      </c>
      <c r="BD2494">
        <v>27</v>
      </c>
      <c r="BE2494" s="9">
        <v>100</v>
      </c>
      <c r="BH2494">
        <v>25.3719</v>
      </c>
      <c r="BI2494" s="19">
        <v>3</v>
      </c>
      <c r="BJ2494" s="9" t="s">
        <v>4405</v>
      </c>
    </row>
    <row r="2495" spans="1:62" thickTop="1" thickBot="1" x14ac:dyDescent="0.3">
      <c r="A2495" t="s">
        <v>2553</v>
      </c>
      <c r="B2495" t="s">
        <v>3309</v>
      </c>
      <c r="C2495" t="s">
        <v>4189</v>
      </c>
      <c r="D2495">
        <v>65.599999999999994</v>
      </c>
      <c r="E2495">
        <v>26.53</v>
      </c>
      <c r="F2495">
        <v>5.49</v>
      </c>
      <c r="G2495">
        <v>0.31</v>
      </c>
      <c r="H2495">
        <v>0.76</v>
      </c>
      <c r="I2495">
        <v>0.36</v>
      </c>
      <c r="J2495">
        <v>0.23</v>
      </c>
      <c r="K2495">
        <v>0.31</v>
      </c>
      <c r="L2495">
        <v>0</v>
      </c>
      <c r="M2495">
        <v>0</v>
      </c>
      <c r="N2495">
        <v>0</v>
      </c>
      <c r="O2495">
        <v>0</v>
      </c>
      <c r="Q2495">
        <v>0.41</v>
      </c>
      <c r="U2495" s="5">
        <v>397</v>
      </c>
      <c r="AA2495">
        <v>2.42</v>
      </c>
      <c r="AF2495">
        <v>1277</v>
      </c>
      <c r="AG2495">
        <v>547</v>
      </c>
      <c r="AH2495" s="7">
        <v>1824</v>
      </c>
      <c r="AI2495">
        <v>2.78</v>
      </c>
      <c r="AJ2495">
        <v>2.73</v>
      </c>
      <c r="AK2495">
        <v>0</v>
      </c>
      <c r="AL2495">
        <v>0</v>
      </c>
      <c r="AM2495">
        <v>128</v>
      </c>
      <c r="AN2495">
        <v>0.16950000000000001</v>
      </c>
      <c r="AO2495" s="13">
        <v>0.35060000000000002</v>
      </c>
      <c r="AP2495">
        <v>0.47989999999999999</v>
      </c>
      <c r="AQ2495" s="17">
        <v>21.7</v>
      </c>
      <c r="AR2495" s="15">
        <v>44.88</v>
      </c>
      <c r="AS2495">
        <v>61.427199999999999</v>
      </c>
      <c r="AT2495" s="17">
        <v>51</v>
      </c>
      <c r="AU2495" s="11">
        <v>10</v>
      </c>
      <c r="AV2495">
        <v>30.6</v>
      </c>
      <c r="AW2495">
        <v>20.399999999999999</v>
      </c>
      <c r="AX2495" s="15">
        <v>0</v>
      </c>
      <c r="AY2495" s="13">
        <v>7.94</v>
      </c>
      <c r="AZ2495" s="7">
        <v>96.791200000000003</v>
      </c>
      <c r="BA2495" s="13">
        <v>1</v>
      </c>
      <c r="BB2495" s="15">
        <v>60</v>
      </c>
      <c r="BC2495">
        <v>1</v>
      </c>
      <c r="BD2495">
        <v>27</v>
      </c>
      <c r="BE2495" s="9">
        <v>100</v>
      </c>
      <c r="BH2495">
        <v>35.6706</v>
      </c>
      <c r="BI2495" s="19">
        <v>28</v>
      </c>
      <c r="BJ2495" s="9" t="s">
        <v>4405</v>
      </c>
    </row>
    <row r="2496" spans="1:62" thickTop="1" thickBot="1" x14ac:dyDescent="0.3">
      <c r="A2496" t="s">
        <v>2554</v>
      </c>
      <c r="B2496" t="s">
        <v>3309</v>
      </c>
      <c r="C2496" t="s">
        <v>4189</v>
      </c>
      <c r="D2496">
        <v>65.599999999999994</v>
      </c>
      <c r="E2496">
        <v>26.53</v>
      </c>
      <c r="F2496">
        <v>5.49</v>
      </c>
      <c r="G2496">
        <v>0.31</v>
      </c>
      <c r="H2496">
        <v>0.76</v>
      </c>
      <c r="I2496">
        <v>0.36</v>
      </c>
      <c r="J2496">
        <v>0.23</v>
      </c>
      <c r="K2496">
        <v>0.31</v>
      </c>
      <c r="L2496">
        <v>0</v>
      </c>
      <c r="M2496">
        <v>0</v>
      </c>
      <c r="N2496">
        <v>0</v>
      </c>
      <c r="O2496">
        <v>0</v>
      </c>
      <c r="Q2496">
        <v>0.41</v>
      </c>
      <c r="U2496" s="5">
        <v>397</v>
      </c>
      <c r="AA2496">
        <v>2.42</v>
      </c>
      <c r="AF2496">
        <v>1277</v>
      </c>
      <c r="AG2496">
        <v>547</v>
      </c>
      <c r="AH2496" s="7">
        <v>1824</v>
      </c>
      <c r="AI2496">
        <v>2.78</v>
      </c>
      <c r="AJ2496">
        <v>2.73</v>
      </c>
      <c r="AK2496">
        <v>0</v>
      </c>
      <c r="AL2496">
        <v>0</v>
      </c>
      <c r="AM2496">
        <v>128</v>
      </c>
      <c r="AN2496">
        <v>0.16950000000000001</v>
      </c>
      <c r="AO2496" s="13">
        <v>0.35060000000000002</v>
      </c>
      <c r="AP2496">
        <v>0.47989999999999999</v>
      </c>
      <c r="AQ2496" s="17">
        <v>21.7</v>
      </c>
      <c r="AR2496" s="15">
        <v>44.88</v>
      </c>
      <c r="AS2496">
        <v>61.427199999999999</v>
      </c>
      <c r="AT2496" s="17">
        <v>51</v>
      </c>
      <c r="AU2496" s="11">
        <v>10</v>
      </c>
      <c r="AV2496">
        <v>30.6</v>
      </c>
      <c r="AW2496">
        <v>20.399999999999999</v>
      </c>
      <c r="AX2496" s="15">
        <v>0</v>
      </c>
      <c r="AY2496" s="13">
        <v>7.94</v>
      </c>
      <c r="AZ2496" s="7">
        <v>96.791200000000003</v>
      </c>
      <c r="BA2496" s="13">
        <v>1</v>
      </c>
      <c r="BB2496" s="15">
        <v>60</v>
      </c>
      <c r="BC2496">
        <v>1</v>
      </c>
      <c r="BD2496">
        <v>27</v>
      </c>
      <c r="BE2496" s="9">
        <v>100</v>
      </c>
      <c r="BH2496">
        <v>32.052799999999998</v>
      </c>
      <c r="BI2496" s="19">
        <v>7</v>
      </c>
      <c r="BJ2496" s="9" t="s">
        <v>4405</v>
      </c>
    </row>
    <row r="2497" spans="1:62" thickTop="1" thickBot="1" x14ac:dyDescent="0.3">
      <c r="A2497" t="s">
        <v>2555</v>
      </c>
      <c r="B2497" t="s">
        <v>3309</v>
      </c>
      <c r="C2497" t="s">
        <v>4189</v>
      </c>
      <c r="D2497">
        <v>65.599999999999994</v>
      </c>
      <c r="E2497">
        <v>26.53</v>
      </c>
      <c r="F2497">
        <v>5.49</v>
      </c>
      <c r="G2497">
        <v>0.31</v>
      </c>
      <c r="H2497">
        <v>0.76</v>
      </c>
      <c r="I2497">
        <v>0.36</v>
      </c>
      <c r="J2497">
        <v>0.23</v>
      </c>
      <c r="K2497">
        <v>0.31</v>
      </c>
      <c r="L2497">
        <v>0</v>
      </c>
      <c r="M2497">
        <v>0</v>
      </c>
      <c r="N2497">
        <v>0</v>
      </c>
      <c r="O2497">
        <v>0</v>
      </c>
      <c r="Q2497">
        <v>0.41</v>
      </c>
      <c r="U2497" s="5">
        <v>397</v>
      </c>
      <c r="AA2497">
        <v>2.42</v>
      </c>
      <c r="AF2497">
        <v>1277</v>
      </c>
      <c r="AG2497">
        <v>547</v>
      </c>
      <c r="AH2497" s="7">
        <v>1824</v>
      </c>
      <c r="AI2497">
        <v>2.78</v>
      </c>
      <c r="AJ2497">
        <v>2.73</v>
      </c>
      <c r="AK2497">
        <v>0</v>
      </c>
      <c r="AL2497">
        <v>0</v>
      </c>
      <c r="AM2497">
        <v>128</v>
      </c>
      <c r="AN2497">
        <v>0.16950000000000001</v>
      </c>
      <c r="AO2497" s="13">
        <v>0.35060000000000002</v>
      </c>
      <c r="AP2497">
        <v>0.47989999999999999</v>
      </c>
      <c r="AQ2497" s="17">
        <v>21.7</v>
      </c>
      <c r="AR2497" s="15">
        <v>44.88</v>
      </c>
      <c r="AS2497">
        <v>61.427199999999999</v>
      </c>
      <c r="AT2497" s="17">
        <v>51</v>
      </c>
      <c r="AU2497" s="11">
        <v>10</v>
      </c>
      <c r="AV2497">
        <v>30.6</v>
      </c>
      <c r="AW2497">
        <v>20.399999999999999</v>
      </c>
      <c r="AX2497" s="15">
        <v>0</v>
      </c>
      <c r="AY2497" s="13">
        <v>7.94</v>
      </c>
      <c r="AZ2497" s="7">
        <v>96.791200000000003</v>
      </c>
      <c r="BA2497" s="13">
        <v>1</v>
      </c>
      <c r="BB2497" s="15">
        <v>60</v>
      </c>
      <c r="BC2497">
        <v>1</v>
      </c>
      <c r="BD2497">
        <v>27</v>
      </c>
      <c r="BE2497" s="9">
        <v>100</v>
      </c>
      <c r="BH2497">
        <v>26.061900000000001</v>
      </c>
      <c r="BI2497" s="19">
        <v>3</v>
      </c>
      <c r="BJ2497" s="9" t="s">
        <v>4405</v>
      </c>
    </row>
    <row r="2498" spans="1:62" thickTop="1" thickBot="1" x14ac:dyDescent="0.3">
      <c r="A2498" t="s">
        <v>2556</v>
      </c>
      <c r="B2498" t="s">
        <v>3309</v>
      </c>
      <c r="C2498" t="s">
        <v>4190</v>
      </c>
      <c r="D2498">
        <v>65.599999999999994</v>
      </c>
      <c r="E2498">
        <v>26.53</v>
      </c>
      <c r="F2498">
        <v>5.49</v>
      </c>
      <c r="G2498">
        <v>0.31</v>
      </c>
      <c r="H2498">
        <v>0.76</v>
      </c>
      <c r="I2498">
        <v>0.36</v>
      </c>
      <c r="J2498">
        <v>0.23</v>
      </c>
      <c r="K2498">
        <v>0.31</v>
      </c>
      <c r="L2498">
        <v>0</v>
      </c>
      <c r="M2498">
        <v>0</v>
      </c>
      <c r="N2498">
        <v>0</v>
      </c>
      <c r="O2498">
        <v>0</v>
      </c>
      <c r="Q2498">
        <v>0.41</v>
      </c>
      <c r="U2498" s="5">
        <v>364</v>
      </c>
      <c r="AA2498">
        <v>2.42</v>
      </c>
      <c r="AF2498">
        <v>1311</v>
      </c>
      <c r="AG2498">
        <v>562</v>
      </c>
      <c r="AH2498" s="7">
        <v>1873</v>
      </c>
      <c r="AI2498">
        <v>2.78</v>
      </c>
      <c r="AJ2498">
        <v>2.73</v>
      </c>
      <c r="AK2498">
        <v>0</v>
      </c>
      <c r="AL2498">
        <v>0</v>
      </c>
      <c r="AM2498">
        <v>117</v>
      </c>
      <c r="AN2498">
        <v>0.16950000000000001</v>
      </c>
      <c r="AO2498" s="13">
        <v>0.35060000000000002</v>
      </c>
      <c r="AP2498">
        <v>0.47989999999999999</v>
      </c>
      <c r="AQ2498" s="17">
        <v>19.829999999999998</v>
      </c>
      <c r="AR2498" s="15">
        <v>41.02</v>
      </c>
      <c r="AS2498">
        <v>56.148299999999999</v>
      </c>
      <c r="AT2498" s="17">
        <v>47</v>
      </c>
      <c r="AU2498" s="11">
        <v>10</v>
      </c>
      <c r="AV2498">
        <v>28.2</v>
      </c>
      <c r="AW2498">
        <v>18.8</v>
      </c>
      <c r="AX2498" s="15">
        <v>0</v>
      </c>
      <c r="AY2498" s="13">
        <v>7.28</v>
      </c>
      <c r="AZ2498" s="7">
        <v>88.716300000000004</v>
      </c>
      <c r="BA2498" s="13">
        <v>1</v>
      </c>
      <c r="BB2498" s="15">
        <v>60</v>
      </c>
      <c r="BC2498">
        <v>1</v>
      </c>
      <c r="BD2498">
        <v>27</v>
      </c>
      <c r="BE2498" s="9">
        <v>100</v>
      </c>
      <c r="BH2498">
        <v>27.0916</v>
      </c>
      <c r="BI2498" s="19">
        <v>3</v>
      </c>
      <c r="BJ2498" s="9" t="s">
        <v>4405</v>
      </c>
    </row>
    <row r="2499" spans="1:62" thickTop="1" thickBot="1" x14ac:dyDescent="0.3">
      <c r="A2499" t="s">
        <v>2557</v>
      </c>
      <c r="B2499" t="s">
        <v>3309</v>
      </c>
      <c r="C2499" t="s">
        <v>4190</v>
      </c>
      <c r="D2499">
        <v>65.599999999999994</v>
      </c>
      <c r="E2499">
        <v>26.53</v>
      </c>
      <c r="F2499">
        <v>5.49</v>
      </c>
      <c r="G2499">
        <v>0.31</v>
      </c>
      <c r="H2499">
        <v>0.76</v>
      </c>
      <c r="I2499">
        <v>0.36</v>
      </c>
      <c r="J2499">
        <v>0.23</v>
      </c>
      <c r="K2499">
        <v>0.31</v>
      </c>
      <c r="L2499">
        <v>0</v>
      </c>
      <c r="M2499">
        <v>0</v>
      </c>
      <c r="N2499">
        <v>0</v>
      </c>
      <c r="O2499">
        <v>0</v>
      </c>
      <c r="Q2499">
        <v>0.41</v>
      </c>
      <c r="U2499" s="5">
        <v>364</v>
      </c>
      <c r="AA2499">
        <v>2.42</v>
      </c>
      <c r="AF2499">
        <v>1311</v>
      </c>
      <c r="AG2499">
        <v>562</v>
      </c>
      <c r="AH2499" s="7">
        <v>1873</v>
      </c>
      <c r="AI2499">
        <v>2.78</v>
      </c>
      <c r="AJ2499">
        <v>2.73</v>
      </c>
      <c r="AK2499">
        <v>0</v>
      </c>
      <c r="AL2499">
        <v>0</v>
      </c>
      <c r="AM2499">
        <v>117</v>
      </c>
      <c r="AN2499">
        <v>0.16950000000000001</v>
      </c>
      <c r="AO2499" s="13">
        <v>0.35060000000000002</v>
      </c>
      <c r="AP2499">
        <v>0.47989999999999999</v>
      </c>
      <c r="AQ2499" s="17">
        <v>19.829999999999998</v>
      </c>
      <c r="AR2499" s="15">
        <v>41.02</v>
      </c>
      <c r="AS2499">
        <v>56.148299999999999</v>
      </c>
      <c r="AT2499" s="17">
        <v>47</v>
      </c>
      <c r="AU2499" s="11">
        <v>10</v>
      </c>
      <c r="AV2499">
        <v>28.2</v>
      </c>
      <c r="AW2499">
        <v>18.8</v>
      </c>
      <c r="AX2499" s="15">
        <v>0</v>
      </c>
      <c r="AY2499" s="13">
        <v>7.28</v>
      </c>
      <c r="AZ2499" s="7">
        <v>88.716300000000004</v>
      </c>
      <c r="BA2499" s="13">
        <v>1</v>
      </c>
      <c r="BB2499" s="15">
        <v>60</v>
      </c>
      <c r="BC2499">
        <v>1</v>
      </c>
      <c r="BD2499">
        <v>27</v>
      </c>
      <c r="BE2499" s="9">
        <v>100</v>
      </c>
      <c r="BH2499">
        <v>32.517200000000003</v>
      </c>
      <c r="BI2499" s="19">
        <v>7</v>
      </c>
      <c r="BJ2499" s="9" t="s">
        <v>4405</v>
      </c>
    </row>
    <row r="2500" spans="1:62" thickTop="1" thickBot="1" x14ac:dyDescent="0.3">
      <c r="A2500" t="s">
        <v>2558</v>
      </c>
      <c r="B2500" t="s">
        <v>3309</v>
      </c>
      <c r="C2500" t="s">
        <v>4190</v>
      </c>
      <c r="D2500">
        <v>65.599999999999994</v>
      </c>
      <c r="E2500">
        <v>26.53</v>
      </c>
      <c r="F2500">
        <v>5.49</v>
      </c>
      <c r="G2500">
        <v>0.31</v>
      </c>
      <c r="H2500">
        <v>0.76</v>
      </c>
      <c r="I2500">
        <v>0.36</v>
      </c>
      <c r="J2500">
        <v>0.23</v>
      </c>
      <c r="K2500">
        <v>0.31</v>
      </c>
      <c r="L2500">
        <v>0</v>
      </c>
      <c r="M2500">
        <v>0</v>
      </c>
      <c r="N2500">
        <v>0</v>
      </c>
      <c r="O2500">
        <v>0</v>
      </c>
      <c r="Q2500">
        <v>0.41</v>
      </c>
      <c r="U2500" s="5">
        <v>364</v>
      </c>
      <c r="AA2500">
        <v>2.42</v>
      </c>
      <c r="AF2500">
        <v>1311</v>
      </c>
      <c r="AG2500">
        <v>562</v>
      </c>
      <c r="AH2500" s="7">
        <v>1873</v>
      </c>
      <c r="AI2500">
        <v>2.78</v>
      </c>
      <c r="AJ2500">
        <v>2.73</v>
      </c>
      <c r="AK2500">
        <v>0</v>
      </c>
      <c r="AL2500">
        <v>0</v>
      </c>
      <c r="AM2500">
        <v>117</v>
      </c>
      <c r="AN2500">
        <v>0.16950000000000001</v>
      </c>
      <c r="AO2500" s="13">
        <v>0.35060000000000002</v>
      </c>
      <c r="AP2500">
        <v>0.47989999999999999</v>
      </c>
      <c r="AQ2500" s="17">
        <v>19.829999999999998</v>
      </c>
      <c r="AR2500" s="15">
        <v>41.02</v>
      </c>
      <c r="AS2500">
        <v>56.148299999999999</v>
      </c>
      <c r="AT2500" s="17">
        <v>47</v>
      </c>
      <c r="AU2500" s="11">
        <v>10</v>
      </c>
      <c r="AV2500">
        <v>28.2</v>
      </c>
      <c r="AW2500">
        <v>18.8</v>
      </c>
      <c r="AX2500" s="15">
        <v>0</v>
      </c>
      <c r="AY2500" s="13">
        <v>7.28</v>
      </c>
      <c r="AZ2500" s="7">
        <v>88.716300000000004</v>
      </c>
      <c r="BA2500" s="13">
        <v>1</v>
      </c>
      <c r="BB2500" s="15">
        <v>60</v>
      </c>
      <c r="BC2500">
        <v>1</v>
      </c>
      <c r="BD2500">
        <v>27</v>
      </c>
      <c r="BE2500" s="9">
        <v>100</v>
      </c>
      <c r="BH2500">
        <v>36.587499999999999</v>
      </c>
      <c r="BI2500" s="19">
        <v>28</v>
      </c>
      <c r="BJ2500" s="9" t="s">
        <v>4405</v>
      </c>
    </row>
    <row r="2501" spans="1:62" thickTop="1" thickBot="1" x14ac:dyDescent="0.3">
      <c r="A2501" t="s">
        <v>2559</v>
      </c>
      <c r="B2501" t="s">
        <v>3309</v>
      </c>
      <c r="C2501" t="s">
        <v>4191</v>
      </c>
      <c r="D2501">
        <v>65.599999999999994</v>
      </c>
      <c r="E2501">
        <v>26.53</v>
      </c>
      <c r="F2501">
        <v>5.49</v>
      </c>
      <c r="G2501">
        <v>0.31</v>
      </c>
      <c r="H2501">
        <v>0.76</v>
      </c>
      <c r="I2501">
        <v>0.36</v>
      </c>
      <c r="J2501">
        <v>0.23</v>
      </c>
      <c r="K2501">
        <v>0.31</v>
      </c>
      <c r="L2501">
        <v>0</v>
      </c>
      <c r="M2501">
        <v>0</v>
      </c>
      <c r="N2501">
        <v>0</v>
      </c>
      <c r="O2501">
        <v>0</v>
      </c>
      <c r="Q2501">
        <v>0.41</v>
      </c>
      <c r="U2501" s="5">
        <v>331</v>
      </c>
      <c r="AA2501">
        <v>2.42</v>
      </c>
      <c r="AF2501">
        <v>1344</v>
      </c>
      <c r="AG2501">
        <v>576</v>
      </c>
      <c r="AH2501" s="7">
        <v>1920</v>
      </c>
      <c r="AI2501">
        <v>2.78</v>
      </c>
      <c r="AJ2501">
        <v>2.73</v>
      </c>
      <c r="AK2501">
        <v>0</v>
      </c>
      <c r="AL2501">
        <v>0</v>
      </c>
      <c r="AM2501">
        <v>106</v>
      </c>
      <c r="AN2501">
        <v>0.16950000000000001</v>
      </c>
      <c r="AO2501" s="13">
        <v>0.35060000000000002</v>
      </c>
      <c r="AP2501">
        <v>0.47989999999999999</v>
      </c>
      <c r="AQ2501" s="17">
        <v>17.97</v>
      </c>
      <c r="AR2501" s="15">
        <v>37.159999999999997</v>
      </c>
      <c r="AS2501">
        <v>50.869399999999999</v>
      </c>
      <c r="AT2501" s="17">
        <v>42</v>
      </c>
      <c r="AU2501" s="11">
        <v>10</v>
      </c>
      <c r="AV2501">
        <v>25.2</v>
      </c>
      <c r="AW2501">
        <v>16.8</v>
      </c>
      <c r="AX2501" s="15">
        <v>0</v>
      </c>
      <c r="AY2501" s="13">
        <v>6.62</v>
      </c>
      <c r="AZ2501" s="7">
        <v>80.041399999999996</v>
      </c>
      <c r="BA2501" s="13">
        <v>1</v>
      </c>
      <c r="BB2501" s="15">
        <v>60</v>
      </c>
      <c r="BC2501">
        <v>1</v>
      </c>
      <c r="BD2501">
        <v>27</v>
      </c>
      <c r="BE2501" s="9">
        <v>100</v>
      </c>
      <c r="BH2501">
        <v>25.521899999999999</v>
      </c>
      <c r="BI2501" s="19">
        <v>3</v>
      </c>
      <c r="BJ2501" s="9" t="s">
        <v>4405</v>
      </c>
    </row>
    <row r="2502" spans="1:62" thickTop="1" thickBot="1" x14ac:dyDescent="0.3">
      <c r="A2502" t="s">
        <v>2560</v>
      </c>
      <c r="B2502" t="s">
        <v>3309</v>
      </c>
      <c r="C2502" t="s">
        <v>4191</v>
      </c>
      <c r="D2502">
        <v>65.599999999999994</v>
      </c>
      <c r="E2502">
        <v>26.53</v>
      </c>
      <c r="F2502">
        <v>5.49</v>
      </c>
      <c r="G2502">
        <v>0.31</v>
      </c>
      <c r="H2502">
        <v>0.76</v>
      </c>
      <c r="I2502">
        <v>0.36</v>
      </c>
      <c r="J2502">
        <v>0.23</v>
      </c>
      <c r="K2502">
        <v>0.31</v>
      </c>
      <c r="L2502">
        <v>0</v>
      </c>
      <c r="M2502">
        <v>0</v>
      </c>
      <c r="N2502">
        <v>0</v>
      </c>
      <c r="O2502">
        <v>0</v>
      </c>
      <c r="Q2502">
        <v>0.41</v>
      </c>
      <c r="U2502" s="5">
        <v>331</v>
      </c>
      <c r="AA2502">
        <v>2.42</v>
      </c>
      <c r="AF2502">
        <v>1344</v>
      </c>
      <c r="AG2502">
        <v>576</v>
      </c>
      <c r="AH2502" s="7">
        <v>1920</v>
      </c>
      <c r="AI2502">
        <v>2.78</v>
      </c>
      <c r="AJ2502">
        <v>2.73</v>
      </c>
      <c r="AK2502">
        <v>0</v>
      </c>
      <c r="AL2502">
        <v>0</v>
      </c>
      <c r="AM2502">
        <v>106</v>
      </c>
      <c r="AN2502">
        <v>0.16950000000000001</v>
      </c>
      <c r="AO2502" s="13">
        <v>0.35060000000000002</v>
      </c>
      <c r="AP2502">
        <v>0.47989999999999999</v>
      </c>
      <c r="AQ2502" s="17">
        <v>17.97</v>
      </c>
      <c r="AR2502" s="15">
        <v>37.159999999999997</v>
      </c>
      <c r="AS2502">
        <v>50.869399999999999</v>
      </c>
      <c r="AT2502" s="17">
        <v>42</v>
      </c>
      <c r="AU2502" s="11">
        <v>10</v>
      </c>
      <c r="AV2502">
        <v>25.2</v>
      </c>
      <c r="AW2502">
        <v>16.8</v>
      </c>
      <c r="AX2502" s="15">
        <v>0</v>
      </c>
      <c r="AY2502" s="13">
        <v>6.62</v>
      </c>
      <c r="AZ2502" s="7">
        <v>80.041399999999996</v>
      </c>
      <c r="BA2502" s="13">
        <v>1</v>
      </c>
      <c r="BB2502" s="15">
        <v>60</v>
      </c>
      <c r="BC2502">
        <v>1</v>
      </c>
      <c r="BD2502">
        <v>27</v>
      </c>
      <c r="BE2502" s="9">
        <v>100</v>
      </c>
      <c r="BH2502">
        <v>29.9312</v>
      </c>
      <c r="BI2502" s="19">
        <v>7</v>
      </c>
      <c r="BJ2502" s="9" t="s">
        <v>4405</v>
      </c>
    </row>
    <row r="2503" spans="1:62" thickTop="1" thickBot="1" x14ac:dyDescent="0.3">
      <c r="A2503" t="s">
        <v>2561</v>
      </c>
      <c r="B2503" t="s">
        <v>3309</v>
      </c>
      <c r="C2503" t="s">
        <v>4191</v>
      </c>
      <c r="D2503">
        <v>65.599999999999994</v>
      </c>
      <c r="E2503">
        <v>26.53</v>
      </c>
      <c r="F2503">
        <v>5.49</v>
      </c>
      <c r="G2503">
        <v>0.31</v>
      </c>
      <c r="H2503">
        <v>0.76</v>
      </c>
      <c r="I2503">
        <v>0.36</v>
      </c>
      <c r="J2503">
        <v>0.23</v>
      </c>
      <c r="K2503">
        <v>0.31</v>
      </c>
      <c r="L2503">
        <v>0</v>
      </c>
      <c r="M2503">
        <v>0</v>
      </c>
      <c r="N2503">
        <v>0</v>
      </c>
      <c r="O2503">
        <v>0</v>
      </c>
      <c r="Q2503">
        <v>0.41</v>
      </c>
      <c r="U2503" s="5">
        <v>331</v>
      </c>
      <c r="AA2503">
        <v>2.42</v>
      </c>
      <c r="AF2503">
        <v>1344</v>
      </c>
      <c r="AG2503">
        <v>576</v>
      </c>
      <c r="AH2503" s="7">
        <v>1920</v>
      </c>
      <c r="AI2503">
        <v>2.78</v>
      </c>
      <c r="AJ2503">
        <v>2.73</v>
      </c>
      <c r="AK2503">
        <v>0</v>
      </c>
      <c r="AL2503">
        <v>0</v>
      </c>
      <c r="AM2503">
        <v>106</v>
      </c>
      <c r="AN2503">
        <v>0.16950000000000001</v>
      </c>
      <c r="AO2503" s="13">
        <v>0.35060000000000002</v>
      </c>
      <c r="AP2503">
        <v>0.47989999999999999</v>
      </c>
      <c r="AQ2503" s="17">
        <v>17.97</v>
      </c>
      <c r="AR2503" s="15">
        <v>37.159999999999997</v>
      </c>
      <c r="AS2503">
        <v>50.869399999999999</v>
      </c>
      <c r="AT2503" s="17">
        <v>42</v>
      </c>
      <c r="AU2503" s="11">
        <v>10</v>
      </c>
      <c r="AV2503">
        <v>25.2</v>
      </c>
      <c r="AW2503">
        <v>16.8</v>
      </c>
      <c r="AX2503" s="15">
        <v>0</v>
      </c>
      <c r="AY2503" s="13">
        <v>6.62</v>
      </c>
      <c r="AZ2503" s="7">
        <v>80.041399999999996</v>
      </c>
      <c r="BA2503" s="13">
        <v>1</v>
      </c>
      <c r="BB2503" s="15">
        <v>60</v>
      </c>
      <c r="BC2503">
        <v>1</v>
      </c>
      <c r="BD2503">
        <v>27</v>
      </c>
      <c r="BE2503" s="9">
        <v>100</v>
      </c>
      <c r="BH2503">
        <v>33.549199999999999</v>
      </c>
      <c r="BI2503" s="19">
        <v>28</v>
      </c>
      <c r="BJ2503" s="9" t="s">
        <v>4405</v>
      </c>
    </row>
    <row r="2504" spans="1:62" thickTop="1" thickBot="1" x14ac:dyDescent="0.3">
      <c r="A2504" t="s">
        <v>2562</v>
      </c>
      <c r="B2504" t="s">
        <v>3309</v>
      </c>
      <c r="C2504" t="s">
        <v>4192</v>
      </c>
      <c r="D2504">
        <v>65.599999999999994</v>
      </c>
      <c r="E2504">
        <v>26.53</v>
      </c>
      <c r="F2504">
        <v>5.49</v>
      </c>
      <c r="G2504">
        <v>0.31</v>
      </c>
      <c r="H2504">
        <v>0.76</v>
      </c>
      <c r="I2504">
        <v>0.36</v>
      </c>
      <c r="J2504">
        <v>0.23</v>
      </c>
      <c r="K2504">
        <v>0.31</v>
      </c>
      <c r="L2504">
        <v>0</v>
      </c>
      <c r="M2504">
        <v>0</v>
      </c>
      <c r="N2504">
        <v>0</v>
      </c>
      <c r="O2504">
        <v>0</v>
      </c>
      <c r="Q2504">
        <v>0.41</v>
      </c>
      <c r="U2504" s="5">
        <v>298</v>
      </c>
      <c r="AA2504">
        <v>2.42</v>
      </c>
      <c r="AF2504">
        <v>1377</v>
      </c>
      <c r="AG2504">
        <v>590</v>
      </c>
      <c r="AH2504" s="7">
        <v>1967</v>
      </c>
      <c r="AI2504">
        <v>2.78</v>
      </c>
      <c r="AJ2504">
        <v>2.73</v>
      </c>
      <c r="AK2504">
        <v>0</v>
      </c>
      <c r="AL2504">
        <v>0</v>
      </c>
      <c r="AM2504">
        <v>96</v>
      </c>
      <c r="AN2504">
        <v>0.16950000000000001</v>
      </c>
      <c r="AO2504" s="13">
        <v>0.35060000000000002</v>
      </c>
      <c r="AP2504">
        <v>0.47989999999999999</v>
      </c>
      <c r="AQ2504" s="17">
        <v>16.27</v>
      </c>
      <c r="AR2504" s="15">
        <v>33.659999999999997</v>
      </c>
      <c r="AS2504">
        <v>46.070399999999999</v>
      </c>
      <c r="AT2504" s="17">
        <v>38</v>
      </c>
      <c r="AU2504" s="11">
        <v>10</v>
      </c>
      <c r="AV2504">
        <v>22.8</v>
      </c>
      <c r="AW2504">
        <v>15.2</v>
      </c>
      <c r="AX2504" s="15">
        <v>0</v>
      </c>
      <c r="AY2504" s="13">
        <v>5.96</v>
      </c>
      <c r="AZ2504" s="7">
        <v>72.446399999999997</v>
      </c>
      <c r="BA2504" s="13">
        <v>1</v>
      </c>
      <c r="BB2504" s="15">
        <v>60</v>
      </c>
      <c r="BC2504">
        <v>1</v>
      </c>
      <c r="BD2504">
        <v>27</v>
      </c>
      <c r="BE2504" s="9">
        <v>100</v>
      </c>
      <c r="BH2504">
        <v>21.466899999999999</v>
      </c>
      <c r="BI2504" s="19">
        <v>3</v>
      </c>
      <c r="BJ2504" s="9" t="s">
        <v>4405</v>
      </c>
    </row>
    <row r="2505" spans="1:62" thickTop="1" thickBot="1" x14ac:dyDescent="0.3">
      <c r="A2505" t="s">
        <v>2563</v>
      </c>
      <c r="B2505" t="s">
        <v>3309</v>
      </c>
      <c r="C2505" t="s">
        <v>4192</v>
      </c>
      <c r="D2505">
        <v>65.599999999999994</v>
      </c>
      <c r="E2505">
        <v>26.53</v>
      </c>
      <c r="F2505">
        <v>5.49</v>
      </c>
      <c r="G2505">
        <v>0.31</v>
      </c>
      <c r="H2505">
        <v>0.76</v>
      </c>
      <c r="I2505">
        <v>0.36</v>
      </c>
      <c r="J2505">
        <v>0.23</v>
      </c>
      <c r="K2505">
        <v>0.31</v>
      </c>
      <c r="L2505">
        <v>0</v>
      </c>
      <c r="M2505">
        <v>0</v>
      </c>
      <c r="N2505">
        <v>0</v>
      </c>
      <c r="O2505">
        <v>0</v>
      </c>
      <c r="Q2505">
        <v>0.41</v>
      </c>
      <c r="U2505" s="5">
        <v>298</v>
      </c>
      <c r="AA2505">
        <v>2.42</v>
      </c>
      <c r="AF2505">
        <v>1377</v>
      </c>
      <c r="AG2505">
        <v>590</v>
      </c>
      <c r="AH2505" s="7">
        <v>1967</v>
      </c>
      <c r="AI2505">
        <v>2.78</v>
      </c>
      <c r="AJ2505">
        <v>2.73</v>
      </c>
      <c r="AK2505">
        <v>0</v>
      </c>
      <c r="AL2505">
        <v>0</v>
      </c>
      <c r="AM2505">
        <v>96</v>
      </c>
      <c r="AN2505">
        <v>0.16950000000000001</v>
      </c>
      <c r="AO2505" s="13">
        <v>0.35060000000000002</v>
      </c>
      <c r="AP2505">
        <v>0.47989999999999999</v>
      </c>
      <c r="AQ2505" s="17">
        <v>16.27</v>
      </c>
      <c r="AR2505" s="15">
        <v>33.659999999999997</v>
      </c>
      <c r="AS2505">
        <v>46.070399999999999</v>
      </c>
      <c r="AT2505" s="17">
        <v>38</v>
      </c>
      <c r="AU2505" s="11">
        <v>10</v>
      </c>
      <c r="AV2505">
        <v>22.8</v>
      </c>
      <c r="AW2505">
        <v>15.2</v>
      </c>
      <c r="AX2505" s="15">
        <v>0</v>
      </c>
      <c r="AY2505" s="13">
        <v>5.96</v>
      </c>
      <c r="AZ2505" s="7">
        <v>72.446399999999997</v>
      </c>
      <c r="BA2505" s="13">
        <v>1</v>
      </c>
      <c r="BB2505" s="15">
        <v>60</v>
      </c>
      <c r="BC2505">
        <v>1</v>
      </c>
      <c r="BD2505">
        <v>27</v>
      </c>
      <c r="BE2505" s="9">
        <v>100</v>
      </c>
      <c r="BH2505">
        <v>26.553599999999999</v>
      </c>
      <c r="BI2505" s="19">
        <v>7</v>
      </c>
      <c r="BJ2505" s="9" t="s">
        <v>4405</v>
      </c>
    </row>
    <row r="2506" spans="1:62" thickTop="1" thickBot="1" x14ac:dyDescent="0.3">
      <c r="A2506" t="s">
        <v>2564</v>
      </c>
      <c r="B2506" t="s">
        <v>3309</v>
      </c>
      <c r="C2506" t="s">
        <v>4192</v>
      </c>
      <c r="D2506">
        <v>65.599999999999994</v>
      </c>
      <c r="E2506">
        <v>26.53</v>
      </c>
      <c r="F2506">
        <v>5.49</v>
      </c>
      <c r="G2506">
        <v>0.31</v>
      </c>
      <c r="H2506">
        <v>0.76</v>
      </c>
      <c r="I2506">
        <v>0.36</v>
      </c>
      <c r="J2506">
        <v>0.23</v>
      </c>
      <c r="K2506">
        <v>0.31</v>
      </c>
      <c r="L2506">
        <v>0</v>
      </c>
      <c r="M2506">
        <v>0</v>
      </c>
      <c r="N2506">
        <v>0</v>
      </c>
      <c r="O2506">
        <v>0</v>
      </c>
      <c r="Q2506">
        <v>0.41</v>
      </c>
      <c r="U2506" s="5">
        <v>298</v>
      </c>
      <c r="AA2506">
        <v>2.42</v>
      </c>
      <c r="AF2506">
        <v>1377</v>
      </c>
      <c r="AG2506">
        <v>590</v>
      </c>
      <c r="AH2506" s="7">
        <v>1967</v>
      </c>
      <c r="AI2506">
        <v>2.78</v>
      </c>
      <c r="AJ2506">
        <v>2.73</v>
      </c>
      <c r="AK2506">
        <v>0</v>
      </c>
      <c r="AL2506">
        <v>0</v>
      </c>
      <c r="AM2506">
        <v>96</v>
      </c>
      <c r="AN2506">
        <v>0.16950000000000001</v>
      </c>
      <c r="AO2506" s="13">
        <v>0.35060000000000002</v>
      </c>
      <c r="AP2506">
        <v>0.47989999999999999</v>
      </c>
      <c r="AQ2506" s="17">
        <v>16.27</v>
      </c>
      <c r="AR2506" s="15">
        <v>33.659999999999997</v>
      </c>
      <c r="AS2506">
        <v>46.070399999999999</v>
      </c>
      <c r="AT2506" s="17">
        <v>38</v>
      </c>
      <c r="AU2506" s="11">
        <v>10</v>
      </c>
      <c r="AV2506">
        <v>22.8</v>
      </c>
      <c r="AW2506">
        <v>15.2</v>
      </c>
      <c r="AX2506" s="15">
        <v>0</v>
      </c>
      <c r="AY2506" s="13">
        <v>5.96</v>
      </c>
      <c r="AZ2506" s="7">
        <v>72.446399999999997</v>
      </c>
      <c r="BA2506" s="13">
        <v>1</v>
      </c>
      <c r="BB2506" s="15">
        <v>60</v>
      </c>
      <c r="BC2506">
        <v>1</v>
      </c>
      <c r="BD2506">
        <v>27</v>
      </c>
      <c r="BE2506" s="9">
        <v>100</v>
      </c>
      <c r="BH2506">
        <v>32.997</v>
      </c>
      <c r="BI2506" s="19">
        <v>28</v>
      </c>
      <c r="BJ2506" s="9" t="s">
        <v>4405</v>
      </c>
    </row>
    <row r="2507" spans="1:62" thickTop="1" thickBot="1" x14ac:dyDescent="0.3">
      <c r="A2507" t="s">
        <v>2565</v>
      </c>
      <c r="B2507" t="s">
        <v>3309</v>
      </c>
      <c r="C2507" t="s">
        <v>4193</v>
      </c>
      <c r="D2507">
        <v>65.599999999999994</v>
      </c>
      <c r="E2507">
        <v>26.53</v>
      </c>
      <c r="F2507">
        <v>5.49</v>
      </c>
      <c r="G2507">
        <v>0.31</v>
      </c>
      <c r="H2507">
        <v>0.76</v>
      </c>
      <c r="I2507">
        <v>0.36</v>
      </c>
      <c r="J2507">
        <v>0.23</v>
      </c>
      <c r="K2507">
        <v>0.31</v>
      </c>
      <c r="L2507">
        <v>0</v>
      </c>
      <c r="M2507">
        <v>0</v>
      </c>
      <c r="N2507">
        <v>0</v>
      </c>
      <c r="O2507">
        <v>0</v>
      </c>
      <c r="Q2507">
        <v>0.41</v>
      </c>
      <c r="U2507" s="5">
        <v>430</v>
      </c>
      <c r="AA2507">
        <v>2.42</v>
      </c>
      <c r="AF2507">
        <v>1243</v>
      </c>
      <c r="AG2507">
        <v>533</v>
      </c>
      <c r="AH2507" s="7">
        <v>1776</v>
      </c>
      <c r="AI2507">
        <v>2.78</v>
      </c>
      <c r="AJ2507">
        <v>2.73</v>
      </c>
      <c r="AK2507">
        <v>0</v>
      </c>
      <c r="AL2507">
        <v>0</v>
      </c>
      <c r="AM2507">
        <v>138</v>
      </c>
      <c r="AN2507">
        <v>0.16950000000000001</v>
      </c>
      <c r="AO2507" s="13">
        <v>0.35060000000000002</v>
      </c>
      <c r="AP2507">
        <v>0.47989999999999999</v>
      </c>
      <c r="AQ2507" s="17">
        <v>23.39</v>
      </c>
      <c r="AR2507" s="15">
        <v>48.38</v>
      </c>
      <c r="AS2507">
        <v>66.226200000000006</v>
      </c>
      <c r="AT2507" s="17">
        <v>55</v>
      </c>
      <c r="AU2507" s="11">
        <v>12</v>
      </c>
      <c r="AV2507">
        <v>28.6</v>
      </c>
      <c r="AW2507">
        <v>26.4</v>
      </c>
      <c r="AX2507" s="15">
        <v>0</v>
      </c>
      <c r="AY2507" s="13">
        <v>8.6</v>
      </c>
      <c r="AZ2507" s="7">
        <v>99.986199999999997</v>
      </c>
      <c r="BA2507" s="13">
        <v>1</v>
      </c>
      <c r="BB2507" s="15">
        <v>60</v>
      </c>
      <c r="BC2507">
        <v>1</v>
      </c>
      <c r="BD2507">
        <v>27</v>
      </c>
      <c r="BE2507" s="9">
        <v>100</v>
      </c>
      <c r="BH2507">
        <v>25.040800000000001</v>
      </c>
      <c r="BI2507" s="19">
        <v>3</v>
      </c>
      <c r="BJ2507" s="9" t="s">
        <v>4405</v>
      </c>
    </row>
    <row r="2508" spans="1:62" thickTop="1" thickBot="1" x14ac:dyDescent="0.3">
      <c r="A2508" t="s">
        <v>2566</v>
      </c>
      <c r="B2508" t="s">
        <v>3309</v>
      </c>
      <c r="C2508" t="s">
        <v>4193</v>
      </c>
      <c r="D2508">
        <v>65.599999999999994</v>
      </c>
      <c r="E2508">
        <v>26.53</v>
      </c>
      <c r="F2508">
        <v>5.49</v>
      </c>
      <c r="G2508">
        <v>0.31</v>
      </c>
      <c r="H2508">
        <v>0.76</v>
      </c>
      <c r="I2508">
        <v>0.36</v>
      </c>
      <c r="J2508">
        <v>0.23</v>
      </c>
      <c r="K2508">
        <v>0.31</v>
      </c>
      <c r="L2508">
        <v>0</v>
      </c>
      <c r="M2508">
        <v>0</v>
      </c>
      <c r="N2508">
        <v>0</v>
      </c>
      <c r="O2508">
        <v>0</v>
      </c>
      <c r="Q2508">
        <v>0.41</v>
      </c>
      <c r="U2508" s="5">
        <v>430</v>
      </c>
      <c r="AA2508">
        <v>2.42</v>
      </c>
      <c r="AF2508">
        <v>1243</v>
      </c>
      <c r="AG2508">
        <v>533</v>
      </c>
      <c r="AH2508" s="7">
        <v>1776</v>
      </c>
      <c r="AI2508">
        <v>2.78</v>
      </c>
      <c r="AJ2508">
        <v>2.73</v>
      </c>
      <c r="AK2508">
        <v>0</v>
      </c>
      <c r="AL2508">
        <v>0</v>
      </c>
      <c r="AM2508">
        <v>138</v>
      </c>
      <c r="AN2508">
        <v>0.16950000000000001</v>
      </c>
      <c r="AO2508" s="13">
        <v>0.35060000000000002</v>
      </c>
      <c r="AP2508">
        <v>0.47989999999999999</v>
      </c>
      <c r="AQ2508" s="17">
        <v>23.39</v>
      </c>
      <c r="AR2508" s="15">
        <v>48.38</v>
      </c>
      <c r="AS2508">
        <v>66.226200000000006</v>
      </c>
      <c r="AT2508" s="17">
        <v>55</v>
      </c>
      <c r="AU2508" s="11">
        <v>12</v>
      </c>
      <c r="AV2508">
        <v>28.6</v>
      </c>
      <c r="AW2508">
        <v>26.4</v>
      </c>
      <c r="AX2508" s="15">
        <v>0</v>
      </c>
      <c r="AY2508" s="13">
        <v>8.6</v>
      </c>
      <c r="AZ2508" s="7">
        <v>99.986199999999997</v>
      </c>
      <c r="BA2508" s="13">
        <v>1</v>
      </c>
      <c r="BB2508" s="15">
        <v>60</v>
      </c>
      <c r="BC2508">
        <v>1</v>
      </c>
      <c r="BD2508">
        <v>27</v>
      </c>
      <c r="BE2508" s="9">
        <v>100</v>
      </c>
      <c r="BH2508">
        <v>31.035</v>
      </c>
      <c r="BI2508" s="19">
        <v>7</v>
      </c>
      <c r="BJ2508" s="9" t="s">
        <v>4405</v>
      </c>
    </row>
    <row r="2509" spans="1:62" thickTop="1" thickBot="1" x14ac:dyDescent="0.3">
      <c r="A2509" t="s">
        <v>2567</v>
      </c>
      <c r="B2509" t="s">
        <v>3309</v>
      </c>
      <c r="C2509" t="s">
        <v>4193</v>
      </c>
      <c r="D2509">
        <v>65.599999999999994</v>
      </c>
      <c r="E2509">
        <v>26.53</v>
      </c>
      <c r="F2509">
        <v>5.49</v>
      </c>
      <c r="G2509">
        <v>0.31</v>
      </c>
      <c r="H2509">
        <v>0.76</v>
      </c>
      <c r="I2509">
        <v>0.36</v>
      </c>
      <c r="J2509">
        <v>0.23</v>
      </c>
      <c r="K2509">
        <v>0.31</v>
      </c>
      <c r="L2509">
        <v>0</v>
      </c>
      <c r="M2509">
        <v>0</v>
      </c>
      <c r="N2509">
        <v>0</v>
      </c>
      <c r="O2509">
        <v>0</v>
      </c>
      <c r="Q2509">
        <v>0.41</v>
      </c>
      <c r="U2509" s="5">
        <v>430</v>
      </c>
      <c r="AA2509">
        <v>2.42</v>
      </c>
      <c r="AF2509">
        <v>1243</v>
      </c>
      <c r="AG2509">
        <v>533</v>
      </c>
      <c r="AH2509" s="7">
        <v>1776</v>
      </c>
      <c r="AI2509">
        <v>2.78</v>
      </c>
      <c r="AJ2509">
        <v>2.73</v>
      </c>
      <c r="AK2509">
        <v>0</v>
      </c>
      <c r="AL2509">
        <v>0</v>
      </c>
      <c r="AM2509">
        <v>138</v>
      </c>
      <c r="AN2509">
        <v>0.16950000000000001</v>
      </c>
      <c r="AO2509" s="13">
        <v>0.35060000000000002</v>
      </c>
      <c r="AP2509">
        <v>0.47989999999999999</v>
      </c>
      <c r="AQ2509" s="17">
        <v>23.39</v>
      </c>
      <c r="AR2509" s="15">
        <v>48.38</v>
      </c>
      <c r="AS2509">
        <v>66.226200000000006</v>
      </c>
      <c r="AT2509" s="17">
        <v>55</v>
      </c>
      <c r="AU2509" s="11">
        <v>12</v>
      </c>
      <c r="AV2509">
        <v>28.6</v>
      </c>
      <c r="AW2509">
        <v>26.4</v>
      </c>
      <c r="AX2509" s="15">
        <v>0</v>
      </c>
      <c r="AY2509" s="13">
        <v>8.6</v>
      </c>
      <c r="AZ2509" s="7">
        <v>99.986199999999997</v>
      </c>
      <c r="BA2509" s="13">
        <v>1</v>
      </c>
      <c r="BB2509" s="15">
        <v>60</v>
      </c>
      <c r="BC2509">
        <v>1</v>
      </c>
      <c r="BD2509">
        <v>27</v>
      </c>
      <c r="BE2509" s="9">
        <v>100</v>
      </c>
      <c r="BH2509">
        <v>36.128100000000003</v>
      </c>
      <c r="BI2509" s="19">
        <v>28</v>
      </c>
      <c r="BJ2509" s="9" t="s">
        <v>4405</v>
      </c>
    </row>
    <row r="2510" spans="1:62" thickTop="1" thickBot="1" x14ac:dyDescent="0.3">
      <c r="A2510" t="s">
        <v>2568</v>
      </c>
      <c r="B2510" t="s">
        <v>3309</v>
      </c>
      <c r="C2510" t="s">
        <v>4194</v>
      </c>
      <c r="D2510">
        <v>65.599999999999994</v>
      </c>
      <c r="E2510">
        <v>26.53</v>
      </c>
      <c r="F2510">
        <v>5.49</v>
      </c>
      <c r="G2510">
        <v>0.31</v>
      </c>
      <c r="H2510">
        <v>0.76</v>
      </c>
      <c r="I2510">
        <v>0.36</v>
      </c>
      <c r="J2510">
        <v>0.23</v>
      </c>
      <c r="K2510">
        <v>0.31</v>
      </c>
      <c r="L2510">
        <v>0</v>
      </c>
      <c r="M2510">
        <v>0</v>
      </c>
      <c r="N2510">
        <v>0</v>
      </c>
      <c r="O2510">
        <v>0</v>
      </c>
      <c r="Q2510">
        <v>0.41</v>
      </c>
      <c r="U2510" s="5">
        <v>397</v>
      </c>
      <c r="AA2510">
        <v>2.42</v>
      </c>
      <c r="AF2510">
        <v>1277</v>
      </c>
      <c r="AG2510">
        <v>547</v>
      </c>
      <c r="AH2510" s="7">
        <v>1824</v>
      </c>
      <c r="AI2510">
        <v>2.78</v>
      </c>
      <c r="AJ2510">
        <v>2.73</v>
      </c>
      <c r="AK2510">
        <v>0</v>
      </c>
      <c r="AL2510">
        <v>0</v>
      </c>
      <c r="AM2510">
        <v>128</v>
      </c>
      <c r="AN2510">
        <v>0.16950000000000001</v>
      </c>
      <c r="AO2510" s="13">
        <v>0.35060000000000002</v>
      </c>
      <c r="AP2510">
        <v>0.47989999999999999</v>
      </c>
      <c r="AQ2510" s="17">
        <v>21.7</v>
      </c>
      <c r="AR2510" s="15">
        <v>44.88</v>
      </c>
      <c r="AS2510">
        <v>61.427199999999999</v>
      </c>
      <c r="AT2510" s="17">
        <v>50</v>
      </c>
      <c r="AU2510" s="11">
        <v>12</v>
      </c>
      <c r="AV2510">
        <v>26</v>
      </c>
      <c r="AW2510">
        <v>24</v>
      </c>
      <c r="AX2510" s="15">
        <v>0</v>
      </c>
      <c r="AY2510" s="13">
        <v>7.94</v>
      </c>
      <c r="AZ2510" s="7">
        <v>92.191199999999995</v>
      </c>
      <c r="BA2510" s="13">
        <v>1</v>
      </c>
      <c r="BB2510" s="15">
        <v>60</v>
      </c>
      <c r="BC2510">
        <v>1</v>
      </c>
      <c r="BD2510">
        <v>27</v>
      </c>
      <c r="BE2510" s="9">
        <v>100</v>
      </c>
      <c r="BH2510">
        <v>26.546500000000002</v>
      </c>
      <c r="BI2510" s="19">
        <v>3</v>
      </c>
      <c r="BJ2510" s="9" t="s">
        <v>4405</v>
      </c>
    </row>
    <row r="2511" spans="1:62" thickTop="1" thickBot="1" x14ac:dyDescent="0.3">
      <c r="A2511" t="s">
        <v>2569</v>
      </c>
      <c r="B2511" t="s">
        <v>3309</v>
      </c>
      <c r="C2511" t="s">
        <v>4194</v>
      </c>
      <c r="D2511">
        <v>65.599999999999994</v>
      </c>
      <c r="E2511">
        <v>26.53</v>
      </c>
      <c r="F2511">
        <v>5.49</v>
      </c>
      <c r="G2511">
        <v>0.31</v>
      </c>
      <c r="H2511">
        <v>0.76</v>
      </c>
      <c r="I2511">
        <v>0.36</v>
      </c>
      <c r="J2511">
        <v>0.23</v>
      </c>
      <c r="K2511">
        <v>0.31</v>
      </c>
      <c r="L2511">
        <v>0</v>
      </c>
      <c r="M2511">
        <v>0</v>
      </c>
      <c r="N2511">
        <v>0</v>
      </c>
      <c r="O2511">
        <v>0</v>
      </c>
      <c r="Q2511">
        <v>0.41</v>
      </c>
      <c r="U2511" s="5">
        <v>397</v>
      </c>
      <c r="AA2511">
        <v>2.42</v>
      </c>
      <c r="AF2511">
        <v>1277</v>
      </c>
      <c r="AG2511">
        <v>547</v>
      </c>
      <c r="AH2511" s="7">
        <v>1824</v>
      </c>
      <c r="AI2511">
        <v>2.78</v>
      </c>
      <c r="AJ2511">
        <v>2.73</v>
      </c>
      <c r="AK2511">
        <v>0</v>
      </c>
      <c r="AL2511">
        <v>0</v>
      </c>
      <c r="AM2511">
        <v>128</v>
      </c>
      <c r="AN2511">
        <v>0.16950000000000001</v>
      </c>
      <c r="AO2511" s="13">
        <v>0.35060000000000002</v>
      </c>
      <c r="AP2511">
        <v>0.47989999999999999</v>
      </c>
      <c r="AQ2511" s="17">
        <v>21.7</v>
      </c>
      <c r="AR2511" s="15">
        <v>44.88</v>
      </c>
      <c r="AS2511">
        <v>61.427199999999999</v>
      </c>
      <c r="AT2511" s="17">
        <v>50</v>
      </c>
      <c r="AU2511" s="11">
        <v>12</v>
      </c>
      <c r="AV2511">
        <v>26</v>
      </c>
      <c r="AW2511">
        <v>24</v>
      </c>
      <c r="AX2511" s="15">
        <v>0</v>
      </c>
      <c r="AY2511" s="13">
        <v>7.94</v>
      </c>
      <c r="AZ2511" s="7">
        <v>92.191199999999995</v>
      </c>
      <c r="BA2511" s="13">
        <v>1</v>
      </c>
      <c r="BB2511" s="15">
        <v>60</v>
      </c>
      <c r="BC2511">
        <v>1</v>
      </c>
      <c r="BD2511">
        <v>27</v>
      </c>
      <c r="BE2511" s="9">
        <v>100</v>
      </c>
      <c r="BH2511">
        <v>38.652200000000001</v>
      </c>
      <c r="BI2511" s="19">
        <v>28</v>
      </c>
      <c r="BJ2511" s="9" t="s">
        <v>4405</v>
      </c>
    </row>
    <row r="2512" spans="1:62" thickTop="1" thickBot="1" x14ac:dyDescent="0.3">
      <c r="A2512" t="s">
        <v>2570</v>
      </c>
      <c r="B2512" t="s">
        <v>3309</v>
      </c>
      <c r="C2512" t="s">
        <v>4194</v>
      </c>
      <c r="D2512">
        <v>65.599999999999994</v>
      </c>
      <c r="E2512">
        <v>26.53</v>
      </c>
      <c r="F2512">
        <v>5.49</v>
      </c>
      <c r="G2512">
        <v>0.31</v>
      </c>
      <c r="H2512">
        <v>0.76</v>
      </c>
      <c r="I2512">
        <v>0.36</v>
      </c>
      <c r="J2512">
        <v>0.23</v>
      </c>
      <c r="K2512">
        <v>0.31</v>
      </c>
      <c r="L2512">
        <v>0</v>
      </c>
      <c r="M2512">
        <v>0</v>
      </c>
      <c r="N2512">
        <v>0</v>
      </c>
      <c r="O2512">
        <v>0</v>
      </c>
      <c r="Q2512">
        <v>0.41</v>
      </c>
      <c r="U2512" s="5">
        <v>397</v>
      </c>
      <c r="AA2512">
        <v>2.42</v>
      </c>
      <c r="AF2512">
        <v>1277</v>
      </c>
      <c r="AG2512">
        <v>547</v>
      </c>
      <c r="AH2512" s="7">
        <v>1824</v>
      </c>
      <c r="AI2512">
        <v>2.78</v>
      </c>
      <c r="AJ2512">
        <v>2.73</v>
      </c>
      <c r="AK2512">
        <v>0</v>
      </c>
      <c r="AL2512">
        <v>0</v>
      </c>
      <c r="AM2512">
        <v>128</v>
      </c>
      <c r="AN2512">
        <v>0.16950000000000001</v>
      </c>
      <c r="AO2512" s="13">
        <v>0.35060000000000002</v>
      </c>
      <c r="AP2512">
        <v>0.47989999999999999</v>
      </c>
      <c r="AQ2512" s="17">
        <v>21.7</v>
      </c>
      <c r="AR2512" s="15">
        <v>44.88</v>
      </c>
      <c r="AS2512">
        <v>61.427199999999999</v>
      </c>
      <c r="AT2512" s="17">
        <v>50</v>
      </c>
      <c r="AU2512" s="11">
        <v>12</v>
      </c>
      <c r="AV2512">
        <v>26</v>
      </c>
      <c r="AW2512">
        <v>24</v>
      </c>
      <c r="AX2512" s="15">
        <v>0</v>
      </c>
      <c r="AY2512" s="13">
        <v>7.94</v>
      </c>
      <c r="AZ2512" s="7">
        <v>92.191199999999995</v>
      </c>
      <c r="BA2512" s="13">
        <v>1</v>
      </c>
      <c r="BB2512" s="15">
        <v>60</v>
      </c>
      <c r="BC2512">
        <v>1</v>
      </c>
      <c r="BD2512">
        <v>27</v>
      </c>
      <c r="BE2512" s="9">
        <v>100</v>
      </c>
      <c r="BH2512">
        <v>33.107100000000003</v>
      </c>
      <c r="BI2512" s="19">
        <v>7</v>
      </c>
      <c r="BJ2512" s="9" t="s">
        <v>4405</v>
      </c>
    </row>
    <row r="2513" spans="1:62" thickTop="1" thickBot="1" x14ac:dyDescent="0.3">
      <c r="A2513" t="s">
        <v>2571</v>
      </c>
      <c r="B2513" t="s">
        <v>3309</v>
      </c>
      <c r="C2513" t="s">
        <v>4195</v>
      </c>
      <c r="D2513">
        <v>65.599999999999994</v>
      </c>
      <c r="E2513">
        <v>26.53</v>
      </c>
      <c r="F2513">
        <v>5.49</v>
      </c>
      <c r="G2513">
        <v>0.31</v>
      </c>
      <c r="H2513">
        <v>0.76</v>
      </c>
      <c r="I2513">
        <v>0.36</v>
      </c>
      <c r="J2513">
        <v>0.23</v>
      </c>
      <c r="K2513">
        <v>0.31</v>
      </c>
      <c r="L2513">
        <v>0</v>
      </c>
      <c r="M2513">
        <v>0</v>
      </c>
      <c r="N2513">
        <v>0</v>
      </c>
      <c r="O2513">
        <v>0</v>
      </c>
      <c r="Q2513">
        <v>0.41</v>
      </c>
      <c r="U2513" s="5">
        <v>364</v>
      </c>
      <c r="AA2513">
        <v>2.42</v>
      </c>
      <c r="AF2513">
        <v>1311</v>
      </c>
      <c r="AG2513">
        <v>562</v>
      </c>
      <c r="AH2513" s="7">
        <v>1873</v>
      </c>
      <c r="AI2513">
        <v>2.78</v>
      </c>
      <c r="AJ2513">
        <v>2.73</v>
      </c>
      <c r="AK2513">
        <v>0</v>
      </c>
      <c r="AL2513">
        <v>0</v>
      </c>
      <c r="AM2513">
        <v>117</v>
      </c>
      <c r="AN2513">
        <v>0.16950000000000001</v>
      </c>
      <c r="AO2513" s="13">
        <v>0.35060000000000002</v>
      </c>
      <c r="AP2513">
        <v>0.47989999999999999</v>
      </c>
      <c r="AQ2513" s="17">
        <v>19.829999999999998</v>
      </c>
      <c r="AR2513" s="15">
        <v>41.02</v>
      </c>
      <c r="AS2513">
        <v>56.148299999999999</v>
      </c>
      <c r="AT2513" s="17">
        <v>47</v>
      </c>
      <c r="AU2513" s="11">
        <v>12</v>
      </c>
      <c r="AV2513">
        <v>24.44</v>
      </c>
      <c r="AW2513">
        <v>22.56</v>
      </c>
      <c r="AX2513" s="15">
        <v>0</v>
      </c>
      <c r="AY2513" s="13">
        <v>7.28</v>
      </c>
      <c r="AZ2513" s="7">
        <v>84.956299999999999</v>
      </c>
      <c r="BA2513" s="13">
        <v>1</v>
      </c>
      <c r="BB2513" s="15">
        <v>60</v>
      </c>
      <c r="BC2513">
        <v>1</v>
      </c>
      <c r="BD2513">
        <v>27</v>
      </c>
      <c r="BE2513" s="9">
        <v>100</v>
      </c>
      <c r="BH2513">
        <v>27.149699999999999</v>
      </c>
      <c r="BI2513" s="19">
        <v>3</v>
      </c>
      <c r="BJ2513" s="9" t="s">
        <v>4405</v>
      </c>
    </row>
    <row r="2514" spans="1:62" thickTop="1" thickBot="1" x14ac:dyDescent="0.3">
      <c r="A2514" t="s">
        <v>2572</v>
      </c>
      <c r="B2514" t="s">
        <v>3309</v>
      </c>
      <c r="C2514" t="s">
        <v>4195</v>
      </c>
      <c r="D2514">
        <v>65.599999999999994</v>
      </c>
      <c r="E2514">
        <v>26.53</v>
      </c>
      <c r="F2514">
        <v>5.49</v>
      </c>
      <c r="G2514">
        <v>0.31</v>
      </c>
      <c r="H2514">
        <v>0.76</v>
      </c>
      <c r="I2514">
        <v>0.36</v>
      </c>
      <c r="J2514">
        <v>0.23</v>
      </c>
      <c r="K2514">
        <v>0.31</v>
      </c>
      <c r="L2514">
        <v>0</v>
      </c>
      <c r="M2514">
        <v>0</v>
      </c>
      <c r="N2514">
        <v>0</v>
      </c>
      <c r="O2514">
        <v>0</v>
      </c>
      <c r="Q2514">
        <v>0.41</v>
      </c>
      <c r="U2514" s="5">
        <v>364</v>
      </c>
      <c r="AA2514">
        <v>2.42</v>
      </c>
      <c r="AF2514">
        <v>1311</v>
      </c>
      <c r="AG2514">
        <v>562</v>
      </c>
      <c r="AH2514" s="7">
        <v>1873</v>
      </c>
      <c r="AI2514">
        <v>2.78</v>
      </c>
      <c r="AJ2514">
        <v>2.73</v>
      </c>
      <c r="AK2514">
        <v>0</v>
      </c>
      <c r="AL2514">
        <v>0</v>
      </c>
      <c r="AM2514">
        <v>117</v>
      </c>
      <c r="AN2514">
        <v>0.16950000000000001</v>
      </c>
      <c r="AO2514" s="13">
        <v>0.35060000000000002</v>
      </c>
      <c r="AP2514">
        <v>0.47989999999999999</v>
      </c>
      <c r="AQ2514" s="17">
        <v>19.829999999999998</v>
      </c>
      <c r="AR2514" s="15">
        <v>41.02</v>
      </c>
      <c r="AS2514">
        <v>56.148299999999999</v>
      </c>
      <c r="AT2514" s="17">
        <v>47</v>
      </c>
      <c r="AU2514" s="11">
        <v>12</v>
      </c>
      <c r="AV2514">
        <v>24.44</v>
      </c>
      <c r="AW2514">
        <v>22.56</v>
      </c>
      <c r="AX2514" s="15">
        <v>0</v>
      </c>
      <c r="AY2514" s="13">
        <v>7.28</v>
      </c>
      <c r="AZ2514" s="7">
        <v>84.956299999999999</v>
      </c>
      <c r="BA2514" s="13">
        <v>1</v>
      </c>
      <c r="BB2514" s="15">
        <v>60</v>
      </c>
      <c r="BC2514">
        <v>1</v>
      </c>
      <c r="BD2514">
        <v>27</v>
      </c>
      <c r="BE2514" s="9">
        <v>100</v>
      </c>
      <c r="BH2514">
        <v>37.219000000000001</v>
      </c>
      <c r="BI2514" s="19">
        <v>28</v>
      </c>
      <c r="BJ2514" s="9" t="s">
        <v>4405</v>
      </c>
    </row>
    <row r="2515" spans="1:62" thickTop="1" thickBot="1" x14ac:dyDescent="0.3">
      <c r="A2515" t="s">
        <v>2573</v>
      </c>
      <c r="B2515" t="s">
        <v>3309</v>
      </c>
      <c r="C2515" t="s">
        <v>4195</v>
      </c>
      <c r="D2515">
        <v>65.599999999999994</v>
      </c>
      <c r="E2515">
        <v>26.53</v>
      </c>
      <c r="F2515">
        <v>5.49</v>
      </c>
      <c r="G2515">
        <v>0.31</v>
      </c>
      <c r="H2515">
        <v>0.76</v>
      </c>
      <c r="I2515">
        <v>0.36</v>
      </c>
      <c r="J2515">
        <v>0.23</v>
      </c>
      <c r="K2515">
        <v>0.31</v>
      </c>
      <c r="L2515">
        <v>0</v>
      </c>
      <c r="M2515">
        <v>0</v>
      </c>
      <c r="N2515">
        <v>0</v>
      </c>
      <c r="O2515">
        <v>0</v>
      </c>
      <c r="Q2515">
        <v>0.41</v>
      </c>
      <c r="U2515" s="5">
        <v>364</v>
      </c>
      <c r="AA2515">
        <v>2.42</v>
      </c>
      <c r="AF2515">
        <v>1311</v>
      </c>
      <c r="AG2515">
        <v>562</v>
      </c>
      <c r="AH2515" s="7">
        <v>1873</v>
      </c>
      <c r="AI2515">
        <v>2.78</v>
      </c>
      <c r="AJ2515">
        <v>2.73</v>
      </c>
      <c r="AK2515">
        <v>0</v>
      </c>
      <c r="AL2515">
        <v>0</v>
      </c>
      <c r="AM2515">
        <v>117</v>
      </c>
      <c r="AN2515">
        <v>0.16950000000000001</v>
      </c>
      <c r="AO2515" s="13">
        <v>0.35060000000000002</v>
      </c>
      <c r="AP2515">
        <v>0.47989999999999999</v>
      </c>
      <c r="AQ2515" s="17">
        <v>19.829999999999998</v>
      </c>
      <c r="AR2515" s="15">
        <v>41.02</v>
      </c>
      <c r="AS2515">
        <v>56.148299999999999</v>
      </c>
      <c r="AT2515" s="17">
        <v>47</v>
      </c>
      <c r="AU2515" s="11">
        <v>12</v>
      </c>
      <c r="AV2515">
        <v>24.44</v>
      </c>
      <c r="AW2515">
        <v>22.56</v>
      </c>
      <c r="AX2515" s="15">
        <v>0</v>
      </c>
      <c r="AY2515" s="13">
        <v>7.28</v>
      </c>
      <c r="AZ2515" s="7">
        <v>84.956299999999999</v>
      </c>
      <c r="BA2515" s="13">
        <v>1</v>
      </c>
      <c r="BB2515" s="15">
        <v>60</v>
      </c>
      <c r="BC2515">
        <v>1</v>
      </c>
      <c r="BD2515">
        <v>27</v>
      </c>
      <c r="BE2515" s="9">
        <v>100</v>
      </c>
      <c r="BH2515">
        <v>33.709600000000002</v>
      </c>
      <c r="BI2515" s="19">
        <v>7</v>
      </c>
      <c r="BJ2515" s="9" t="s">
        <v>4405</v>
      </c>
    </row>
    <row r="2516" spans="1:62" thickTop="1" thickBot="1" x14ac:dyDescent="0.3">
      <c r="A2516" t="s">
        <v>2574</v>
      </c>
      <c r="B2516" t="s">
        <v>3309</v>
      </c>
      <c r="C2516" t="s">
        <v>4196</v>
      </c>
      <c r="D2516">
        <v>65.599999999999994</v>
      </c>
      <c r="E2516">
        <v>26.53</v>
      </c>
      <c r="F2516">
        <v>5.49</v>
      </c>
      <c r="G2516">
        <v>0.31</v>
      </c>
      <c r="H2516">
        <v>0.76</v>
      </c>
      <c r="I2516">
        <v>0.36</v>
      </c>
      <c r="J2516">
        <v>0.23</v>
      </c>
      <c r="K2516">
        <v>0.31</v>
      </c>
      <c r="L2516">
        <v>0</v>
      </c>
      <c r="M2516">
        <v>0</v>
      </c>
      <c r="N2516">
        <v>0</v>
      </c>
      <c r="O2516">
        <v>0</v>
      </c>
      <c r="Q2516">
        <v>0.41</v>
      </c>
      <c r="U2516" s="5">
        <v>331</v>
      </c>
      <c r="AA2516">
        <v>2.42</v>
      </c>
      <c r="AF2516">
        <v>1344</v>
      </c>
      <c r="AG2516">
        <v>576</v>
      </c>
      <c r="AH2516" s="7">
        <v>1920</v>
      </c>
      <c r="AI2516">
        <v>2.78</v>
      </c>
      <c r="AJ2516">
        <v>2.73</v>
      </c>
      <c r="AK2516">
        <v>0</v>
      </c>
      <c r="AL2516">
        <v>0</v>
      </c>
      <c r="AM2516">
        <v>106</v>
      </c>
      <c r="AN2516">
        <v>0.16950000000000001</v>
      </c>
      <c r="AO2516" s="13">
        <v>0.35060000000000002</v>
      </c>
      <c r="AP2516">
        <v>0.47989999999999999</v>
      </c>
      <c r="AQ2516" s="17">
        <v>17.97</v>
      </c>
      <c r="AR2516" s="15">
        <v>37.159999999999997</v>
      </c>
      <c r="AS2516">
        <v>50.869399999999999</v>
      </c>
      <c r="AT2516" s="17">
        <v>42</v>
      </c>
      <c r="AU2516" s="11">
        <v>12</v>
      </c>
      <c r="AV2516">
        <v>21.84</v>
      </c>
      <c r="AW2516">
        <v>20.16</v>
      </c>
      <c r="AX2516" s="15">
        <v>0</v>
      </c>
      <c r="AY2516" s="13">
        <v>6.62</v>
      </c>
      <c r="AZ2516" s="7">
        <v>76.681399999999996</v>
      </c>
      <c r="BA2516" s="13">
        <v>1</v>
      </c>
      <c r="BB2516" s="15">
        <v>60</v>
      </c>
      <c r="BC2516">
        <v>1</v>
      </c>
      <c r="BD2516">
        <v>27</v>
      </c>
      <c r="BE2516" s="9">
        <v>100</v>
      </c>
      <c r="BH2516">
        <v>25.154</v>
      </c>
      <c r="BI2516" s="19">
        <v>3</v>
      </c>
      <c r="BJ2516" s="9" t="s">
        <v>4405</v>
      </c>
    </row>
    <row r="2517" spans="1:62" thickTop="1" thickBot="1" x14ac:dyDescent="0.3">
      <c r="A2517" t="s">
        <v>2575</v>
      </c>
      <c r="B2517" t="s">
        <v>3309</v>
      </c>
      <c r="C2517" t="s">
        <v>4196</v>
      </c>
      <c r="D2517">
        <v>65.599999999999994</v>
      </c>
      <c r="E2517">
        <v>26.53</v>
      </c>
      <c r="F2517">
        <v>5.49</v>
      </c>
      <c r="G2517">
        <v>0.31</v>
      </c>
      <c r="H2517">
        <v>0.76</v>
      </c>
      <c r="I2517">
        <v>0.36</v>
      </c>
      <c r="J2517">
        <v>0.23</v>
      </c>
      <c r="K2517">
        <v>0.31</v>
      </c>
      <c r="L2517">
        <v>0</v>
      </c>
      <c r="M2517">
        <v>0</v>
      </c>
      <c r="N2517">
        <v>0</v>
      </c>
      <c r="O2517">
        <v>0</v>
      </c>
      <c r="Q2517">
        <v>0.41</v>
      </c>
      <c r="U2517" s="5">
        <v>331</v>
      </c>
      <c r="AA2517">
        <v>2.42</v>
      </c>
      <c r="AF2517">
        <v>1344</v>
      </c>
      <c r="AG2517">
        <v>576</v>
      </c>
      <c r="AH2517" s="7">
        <v>1920</v>
      </c>
      <c r="AI2517">
        <v>2.78</v>
      </c>
      <c r="AJ2517">
        <v>2.73</v>
      </c>
      <c r="AK2517">
        <v>0</v>
      </c>
      <c r="AL2517">
        <v>0</v>
      </c>
      <c r="AM2517">
        <v>106</v>
      </c>
      <c r="AN2517">
        <v>0.16950000000000001</v>
      </c>
      <c r="AO2517" s="13">
        <v>0.35060000000000002</v>
      </c>
      <c r="AP2517">
        <v>0.47989999999999999</v>
      </c>
      <c r="AQ2517" s="17">
        <v>17.97</v>
      </c>
      <c r="AR2517" s="15">
        <v>37.159999999999997</v>
      </c>
      <c r="AS2517">
        <v>50.869399999999999</v>
      </c>
      <c r="AT2517" s="17">
        <v>42</v>
      </c>
      <c r="AU2517" s="11">
        <v>12</v>
      </c>
      <c r="AV2517">
        <v>21.84</v>
      </c>
      <c r="AW2517">
        <v>20.16</v>
      </c>
      <c r="AX2517" s="15">
        <v>0</v>
      </c>
      <c r="AY2517" s="13">
        <v>6.62</v>
      </c>
      <c r="AZ2517" s="7">
        <v>76.681399999999996</v>
      </c>
      <c r="BA2517" s="13">
        <v>1</v>
      </c>
      <c r="BB2517" s="15">
        <v>60</v>
      </c>
      <c r="BC2517">
        <v>1</v>
      </c>
      <c r="BD2517">
        <v>27</v>
      </c>
      <c r="BE2517" s="9">
        <v>100</v>
      </c>
      <c r="BH2517">
        <v>32.165199999999999</v>
      </c>
      <c r="BI2517" s="19">
        <v>7</v>
      </c>
      <c r="BJ2517" s="9" t="s">
        <v>4405</v>
      </c>
    </row>
    <row r="2518" spans="1:62" thickTop="1" thickBot="1" x14ac:dyDescent="0.3">
      <c r="A2518" t="s">
        <v>2576</v>
      </c>
      <c r="B2518" t="s">
        <v>3309</v>
      </c>
      <c r="C2518" t="s">
        <v>4196</v>
      </c>
      <c r="D2518">
        <v>65.599999999999994</v>
      </c>
      <c r="E2518">
        <v>26.53</v>
      </c>
      <c r="F2518">
        <v>5.49</v>
      </c>
      <c r="G2518">
        <v>0.31</v>
      </c>
      <c r="H2518">
        <v>0.76</v>
      </c>
      <c r="I2518">
        <v>0.36</v>
      </c>
      <c r="J2518">
        <v>0.23</v>
      </c>
      <c r="K2518">
        <v>0.31</v>
      </c>
      <c r="L2518">
        <v>0</v>
      </c>
      <c r="M2518">
        <v>0</v>
      </c>
      <c r="N2518">
        <v>0</v>
      </c>
      <c r="O2518">
        <v>0</v>
      </c>
      <c r="Q2518">
        <v>0.41</v>
      </c>
      <c r="U2518" s="5">
        <v>331</v>
      </c>
      <c r="AA2518">
        <v>2.42</v>
      </c>
      <c r="AF2518">
        <v>1344</v>
      </c>
      <c r="AG2518">
        <v>576</v>
      </c>
      <c r="AH2518" s="7">
        <v>1920</v>
      </c>
      <c r="AI2518">
        <v>2.78</v>
      </c>
      <c r="AJ2518">
        <v>2.73</v>
      </c>
      <c r="AK2518">
        <v>0</v>
      </c>
      <c r="AL2518">
        <v>0</v>
      </c>
      <c r="AM2518">
        <v>106</v>
      </c>
      <c r="AN2518">
        <v>0.16950000000000001</v>
      </c>
      <c r="AO2518" s="13">
        <v>0.35060000000000002</v>
      </c>
      <c r="AP2518">
        <v>0.47989999999999999</v>
      </c>
      <c r="AQ2518" s="17">
        <v>17.97</v>
      </c>
      <c r="AR2518" s="15">
        <v>37.159999999999997</v>
      </c>
      <c r="AS2518">
        <v>50.869399999999999</v>
      </c>
      <c r="AT2518" s="17">
        <v>42</v>
      </c>
      <c r="AU2518" s="11">
        <v>12</v>
      </c>
      <c r="AV2518">
        <v>21.84</v>
      </c>
      <c r="AW2518">
        <v>20.16</v>
      </c>
      <c r="AX2518" s="15">
        <v>0</v>
      </c>
      <c r="AY2518" s="13">
        <v>6.62</v>
      </c>
      <c r="AZ2518" s="7">
        <v>76.681399999999996</v>
      </c>
      <c r="BA2518" s="13">
        <v>1</v>
      </c>
      <c r="BB2518" s="15">
        <v>60</v>
      </c>
      <c r="BC2518">
        <v>1</v>
      </c>
      <c r="BD2518">
        <v>27</v>
      </c>
      <c r="BE2518" s="9">
        <v>100</v>
      </c>
      <c r="BH2518">
        <v>35.223300000000002</v>
      </c>
      <c r="BI2518" s="19">
        <v>28</v>
      </c>
      <c r="BJ2518" s="9" t="s">
        <v>4405</v>
      </c>
    </row>
    <row r="2519" spans="1:62" thickTop="1" thickBot="1" x14ac:dyDescent="0.3">
      <c r="A2519" t="s">
        <v>2577</v>
      </c>
      <c r="B2519" t="s">
        <v>3309</v>
      </c>
      <c r="C2519" t="s">
        <v>4197</v>
      </c>
      <c r="D2519">
        <v>65.599999999999994</v>
      </c>
      <c r="E2519">
        <v>26.53</v>
      </c>
      <c r="F2519">
        <v>5.49</v>
      </c>
      <c r="G2519">
        <v>0.31</v>
      </c>
      <c r="H2519">
        <v>0.76</v>
      </c>
      <c r="I2519">
        <v>0.36</v>
      </c>
      <c r="J2519">
        <v>0.23</v>
      </c>
      <c r="K2519">
        <v>0.31</v>
      </c>
      <c r="L2519">
        <v>0</v>
      </c>
      <c r="M2519">
        <v>0</v>
      </c>
      <c r="N2519">
        <v>0</v>
      </c>
      <c r="O2519">
        <v>0</v>
      </c>
      <c r="Q2519">
        <v>0.41</v>
      </c>
      <c r="U2519" s="5">
        <v>298</v>
      </c>
      <c r="AA2519">
        <v>2.42</v>
      </c>
      <c r="AF2519">
        <v>1377</v>
      </c>
      <c r="AG2519">
        <v>590</v>
      </c>
      <c r="AH2519" s="7">
        <v>1967</v>
      </c>
      <c r="AI2519">
        <v>2.78</v>
      </c>
      <c r="AJ2519">
        <v>2.73</v>
      </c>
      <c r="AK2519">
        <v>0</v>
      </c>
      <c r="AL2519">
        <v>0</v>
      </c>
      <c r="AM2519">
        <v>96</v>
      </c>
      <c r="AN2519">
        <v>0.16950000000000001</v>
      </c>
      <c r="AO2519" s="13">
        <v>0.35060000000000002</v>
      </c>
      <c r="AP2519">
        <v>0.47989999999999999</v>
      </c>
      <c r="AQ2519" s="17">
        <v>16.27</v>
      </c>
      <c r="AR2519" s="15">
        <v>33.659999999999997</v>
      </c>
      <c r="AS2519">
        <v>46.070399999999999</v>
      </c>
      <c r="AT2519" s="17">
        <v>158</v>
      </c>
      <c r="AU2519" s="11">
        <v>12</v>
      </c>
      <c r="AV2519">
        <v>82.16</v>
      </c>
      <c r="AW2519">
        <v>75.84</v>
      </c>
      <c r="AX2519" s="15">
        <v>0</v>
      </c>
      <c r="AY2519" s="13">
        <v>5.96</v>
      </c>
      <c r="AZ2519" s="7">
        <v>131.8064</v>
      </c>
      <c r="BA2519" s="13">
        <v>1</v>
      </c>
      <c r="BB2519" s="15">
        <v>60</v>
      </c>
      <c r="BC2519">
        <v>1</v>
      </c>
      <c r="BD2519">
        <v>27</v>
      </c>
      <c r="BE2519" s="9">
        <v>100</v>
      </c>
      <c r="BH2519">
        <v>32.21</v>
      </c>
      <c r="BI2519" s="19">
        <v>28</v>
      </c>
      <c r="BJ2519" s="9" t="s">
        <v>4405</v>
      </c>
    </row>
    <row r="2520" spans="1:62" thickTop="1" thickBot="1" x14ac:dyDescent="0.3">
      <c r="A2520" t="s">
        <v>2578</v>
      </c>
      <c r="B2520" t="s">
        <v>3309</v>
      </c>
      <c r="C2520" t="s">
        <v>4197</v>
      </c>
      <c r="D2520">
        <v>65.599999999999994</v>
      </c>
      <c r="E2520">
        <v>26.53</v>
      </c>
      <c r="F2520">
        <v>5.49</v>
      </c>
      <c r="G2520">
        <v>0.31</v>
      </c>
      <c r="H2520">
        <v>0.76</v>
      </c>
      <c r="I2520">
        <v>0.36</v>
      </c>
      <c r="J2520">
        <v>0.23</v>
      </c>
      <c r="K2520">
        <v>0.31</v>
      </c>
      <c r="L2520">
        <v>0</v>
      </c>
      <c r="M2520">
        <v>0</v>
      </c>
      <c r="N2520">
        <v>0</v>
      </c>
      <c r="O2520">
        <v>0</v>
      </c>
      <c r="Q2520">
        <v>0.41</v>
      </c>
      <c r="U2520" s="5">
        <v>298</v>
      </c>
      <c r="AA2520">
        <v>2.42</v>
      </c>
      <c r="AF2520">
        <v>1377</v>
      </c>
      <c r="AG2520">
        <v>590</v>
      </c>
      <c r="AH2520" s="7">
        <v>1967</v>
      </c>
      <c r="AI2520">
        <v>2.78</v>
      </c>
      <c r="AJ2520">
        <v>2.73</v>
      </c>
      <c r="AK2520">
        <v>0</v>
      </c>
      <c r="AL2520">
        <v>0</v>
      </c>
      <c r="AM2520">
        <v>96</v>
      </c>
      <c r="AN2520">
        <v>0.16950000000000001</v>
      </c>
      <c r="AO2520" s="13">
        <v>0.35060000000000002</v>
      </c>
      <c r="AP2520">
        <v>0.47989999999999999</v>
      </c>
      <c r="AQ2520" s="17">
        <v>16.27</v>
      </c>
      <c r="AR2520" s="15">
        <v>33.659999999999997</v>
      </c>
      <c r="AS2520">
        <v>46.070399999999999</v>
      </c>
      <c r="AT2520" s="17">
        <v>158</v>
      </c>
      <c r="AU2520" s="11">
        <v>12</v>
      </c>
      <c r="AV2520">
        <v>82.16</v>
      </c>
      <c r="AW2520">
        <v>75.84</v>
      </c>
      <c r="AX2520" s="15">
        <v>0</v>
      </c>
      <c r="AY2520" s="13">
        <v>5.96</v>
      </c>
      <c r="AZ2520" s="7">
        <v>131.8064</v>
      </c>
      <c r="BA2520" s="13">
        <v>1</v>
      </c>
      <c r="BB2520" s="15">
        <v>60</v>
      </c>
      <c r="BC2520">
        <v>1</v>
      </c>
      <c r="BD2520">
        <v>27</v>
      </c>
      <c r="BE2520" s="9">
        <v>100</v>
      </c>
      <c r="BH2520">
        <v>29.151499999999999</v>
      </c>
      <c r="BI2520" s="19">
        <v>7</v>
      </c>
      <c r="BJ2520" s="9" t="s">
        <v>4405</v>
      </c>
    </row>
    <row r="2521" spans="1:62" thickTop="1" thickBot="1" x14ac:dyDescent="0.3">
      <c r="A2521" t="s">
        <v>2579</v>
      </c>
      <c r="B2521" t="s">
        <v>3309</v>
      </c>
      <c r="C2521" t="s">
        <v>4197</v>
      </c>
      <c r="D2521">
        <v>65.599999999999994</v>
      </c>
      <c r="E2521">
        <v>26.53</v>
      </c>
      <c r="F2521">
        <v>5.49</v>
      </c>
      <c r="G2521">
        <v>0.31</v>
      </c>
      <c r="H2521">
        <v>0.76</v>
      </c>
      <c r="I2521">
        <v>0.36</v>
      </c>
      <c r="J2521">
        <v>0.23</v>
      </c>
      <c r="K2521">
        <v>0.31</v>
      </c>
      <c r="L2521">
        <v>0</v>
      </c>
      <c r="M2521">
        <v>0</v>
      </c>
      <c r="N2521">
        <v>0</v>
      </c>
      <c r="O2521">
        <v>0</v>
      </c>
      <c r="Q2521">
        <v>0.41</v>
      </c>
      <c r="U2521" s="5">
        <v>298</v>
      </c>
      <c r="AA2521">
        <v>2.42</v>
      </c>
      <c r="AF2521">
        <v>1377</v>
      </c>
      <c r="AG2521">
        <v>590</v>
      </c>
      <c r="AH2521" s="7">
        <v>1967</v>
      </c>
      <c r="AI2521">
        <v>2.78</v>
      </c>
      <c r="AJ2521">
        <v>2.73</v>
      </c>
      <c r="AK2521">
        <v>0</v>
      </c>
      <c r="AL2521">
        <v>0</v>
      </c>
      <c r="AM2521">
        <v>96</v>
      </c>
      <c r="AN2521">
        <v>0.16950000000000001</v>
      </c>
      <c r="AO2521" s="13">
        <v>0.35060000000000002</v>
      </c>
      <c r="AP2521">
        <v>0.47989999999999999</v>
      </c>
      <c r="AQ2521" s="17">
        <v>16.27</v>
      </c>
      <c r="AR2521" s="15">
        <v>33.659999999999997</v>
      </c>
      <c r="AS2521">
        <v>46.070399999999999</v>
      </c>
      <c r="AT2521" s="17">
        <v>158</v>
      </c>
      <c r="AU2521" s="11">
        <v>12</v>
      </c>
      <c r="AV2521">
        <v>82.16</v>
      </c>
      <c r="AW2521">
        <v>75.84</v>
      </c>
      <c r="AX2521" s="15">
        <v>0</v>
      </c>
      <c r="AY2521" s="13">
        <v>5.96</v>
      </c>
      <c r="AZ2521" s="7">
        <v>131.8064</v>
      </c>
      <c r="BA2521" s="13">
        <v>1</v>
      </c>
      <c r="BB2521" s="15">
        <v>60</v>
      </c>
      <c r="BC2521">
        <v>1</v>
      </c>
      <c r="BD2521">
        <v>27</v>
      </c>
      <c r="BE2521" s="9">
        <v>100</v>
      </c>
      <c r="BH2521">
        <v>22.816500000000001</v>
      </c>
      <c r="BI2521" s="19">
        <v>3</v>
      </c>
      <c r="BJ2521" s="9" t="s">
        <v>4405</v>
      </c>
    </row>
    <row r="2522" spans="1:62" thickTop="1" thickBot="1" x14ac:dyDescent="0.3">
      <c r="A2522" t="s">
        <v>2580</v>
      </c>
      <c r="B2522" t="s">
        <v>3309</v>
      </c>
      <c r="C2522" t="s">
        <v>4198</v>
      </c>
      <c r="D2522">
        <v>65.599999999999994</v>
      </c>
      <c r="E2522">
        <v>26.53</v>
      </c>
      <c r="F2522">
        <v>5.49</v>
      </c>
      <c r="G2522">
        <v>0.31</v>
      </c>
      <c r="H2522">
        <v>0.76</v>
      </c>
      <c r="I2522">
        <v>0.36</v>
      </c>
      <c r="J2522">
        <v>0.23</v>
      </c>
      <c r="K2522">
        <v>0.31</v>
      </c>
      <c r="L2522">
        <v>0</v>
      </c>
      <c r="M2522">
        <v>0</v>
      </c>
      <c r="N2522">
        <v>0</v>
      </c>
      <c r="O2522">
        <v>0</v>
      </c>
      <c r="Q2522">
        <v>0.41</v>
      </c>
      <c r="U2522" s="5">
        <v>430</v>
      </c>
      <c r="AA2522">
        <v>2.42</v>
      </c>
      <c r="AF2522">
        <v>1243</v>
      </c>
      <c r="AG2522">
        <v>533</v>
      </c>
      <c r="AH2522" s="7">
        <v>1776</v>
      </c>
      <c r="AI2522">
        <v>2.78</v>
      </c>
      <c r="AJ2522">
        <v>2.73</v>
      </c>
      <c r="AK2522">
        <v>0</v>
      </c>
      <c r="AL2522">
        <v>0</v>
      </c>
      <c r="AM2522">
        <v>138</v>
      </c>
      <c r="AN2522">
        <v>0.16950000000000001</v>
      </c>
      <c r="AO2522" s="13">
        <v>0.35060000000000002</v>
      </c>
      <c r="AP2522">
        <v>0.47989999999999999</v>
      </c>
      <c r="AQ2522" s="17">
        <v>23.39</v>
      </c>
      <c r="AR2522" s="15">
        <v>48.38</v>
      </c>
      <c r="AS2522">
        <v>66.226200000000006</v>
      </c>
      <c r="AT2522" s="17">
        <v>55</v>
      </c>
      <c r="AU2522" s="11">
        <v>14</v>
      </c>
      <c r="AV2522">
        <v>24.2</v>
      </c>
      <c r="AW2522">
        <v>30.8</v>
      </c>
      <c r="AX2522" s="15">
        <v>0</v>
      </c>
      <c r="AY2522" s="13">
        <v>8.6</v>
      </c>
      <c r="AZ2522" s="7">
        <v>95.586200000000005</v>
      </c>
      <c r="BA2522" s="13">
        <v>1</v>
      </c>
      <c r="BB2522" s="15">
        <v>60</v>
      </c>
      <c r="BC2522">
        <v>1</v>
      </c>
      <c r="BD2522">
        <v>27</v>
      </c>
      <c r="BE2522" s="9">
        <v>100</v>
      </c>
      <c r="BH2522">
        <v>37.977499999999999</v>
      </c>
      <c r="BI2522" s="19">
        <v>28</v>
      </c>
      <c r="BJ2522" s="9" t="s">
        <v>4405</v>
      </c>
    </row>
    <row r="2523" spans="1:62" thickTop="1" thickBot="1" x14ac:dyDescent="0.3">
      <c r="A2523" t="s">
        <v>2581</v>
      </c>
      <c r="B2523" t="s">
        <v>3309</v>
      </c>
      <c r="C2523" t="s">
        <v>4198</v>
      </c>
      <c r="D2523">
        <v>65.599999999999994</v>
      </c>
      <c r="E2523">
        <v>26.53</v>
      </c>
      <c r="F2523">
        <v>5.49</v>
      </c>
      <c r="G2523">
        <v>0.31</v>
      </c>
      <c r="H2523">
        <v>0.76</v>
      </c>
      <c r="I2523">
        <v>0.36</v>
      </c>
      <c r="J2523">
        <v>0.23</v>
      </c>
      <c r="K2523">
        <v>0.31</v>
      </c>
      <c r="L2523">
        <v>0</v>
      </c>
      <c r="M2523">
        <v>0</v>
      </c>
      <c r="N2523">
        <v>0</v>
      </c>
      <c r="O2523">
        <v>0</v>
      </c>
      <c r="Q2523">
        <v>0.41</v>
      </c>
      <c r="U2523" s="5">
        <v>430</v>
      </c>
      <c r="AA2523">
        <v>2.42</v>
      </c>
      <c r="AF2523">
        <v>1243</v>
      </c>
      <c r="AG2523">
        <v>533</v>
      </c>
      <c r="AH2523" s="7">
        <v>1776</v>
      </c>
      <c r="AI2523">
        <v>2.78</v>
      </c>
      <c r="AJ2523">
        <v>2.73</v>
      </c>
      <c r="AK2523">
        <v>0</v>
      </c>
      <c r="AL2523">
        <v>0</v>
      </c>
      <c r="AM2523">
        <v>138</v>
      </c>
      <c r="AN2523">
        <v>0.16950000000000001</v>
      </c>
      <c r="AO2523" s="13">
        <v>0.35060000000000002</v>
      </c>
      <c r="AP2523">
        <v>0.47989999999999999</v>
      </c>
      <c r="AQ2523" s="17">
        <v>23.39</v>
      </c>
      <c r="AR2523" s="15">
        <v>48.38</v>
      </c>
      <c r="AS2523">
        <v>66.226200000000006</v>
      </c>
      <c r="AT2523" s="17">
        <v>55</v>
      </c>
      <c r="AU2523" s="11">
        <v>14</v>
      </c>
      <c r="AV2523">
        <v>24.2</v>
      </c>
      <c r="AW2523">
        <v>30.8</v>
      </c>
      <c r="AX2523" s="15">
        <v>0</v>
      </c>
      <c r="AY2523" s="13">
        <v>8.6</v>
      </c>
      <c r="AZ2523" s="7">
        <v>95.586200000000005</v>
      </c>
      <c r="BA2523" s="13">
        <v>1</v>
      </c>
      <c r="BB2523" s="15">
        <v>60</v>
      </c>
      <c r="BC2523">
        <v>1</v>
      </c>
      <c r="BD2523">
        <v>27</v>
      </c>
      <c r="BE2523" s="9">
        <v>100</v>
      </c>
      <c r="BH2523">
        <v>32.584299999999999</v>
      </c>
      <c r="BI2523" s="19">
        <v>7</v>
      </c>
      <c r="BJ2523" s="9" t="s">
        <v>4405</v>
      </c>
    </row>
    <row r="2524" spans="1:62" thickTop="1" thickBot="1" x14ac:dyDescent="0.3">
      <c r="A2524" t="s">
        <v>2582</v>
      </c>
      <c r="B2524" t="s">
        <v>3309</v>
      </c>
      <c r="C2524" t="s">
        <v>4198</v>
      </c>
      <c r="D2524">
        <v>65.599999999999994</v>
      </c>
      <c r="E2524">
        <v>26.53</v>
      </c>
      <c r="F2524">
        <v>5.49</v>
      </c>
      <c r="G2524">
        <v>0.31</v>
      </c>
      <c r="H2524">
        <v>0.76</v>
      </c>
      <c r="I2524">
        <v>0.36</v>
      </c>
      <c r="J2524">
        <v>0.23</v>
      </c>
      <c r="K2524">
        <v>0.31</v>
      </c>
      <c r="L2524">
        <v>0</v>
      </c>
      <c r="M2524">
        <v>0</v>
      </c>
      <c r="N2524">
        <v>0</v>
      </c>
      <c r="O2524">
        <v>0</v>
      </c>
      <c r="Q2524">
        <v>0.41</v>
      </c>
      <c r="U2524" s="5">
        <v>430</v>
      </c>
      <c r="AA2524">
        <v>2.42</v>
      </c>
      <c r="AF2524">
        <v>1243</v>
      </c>
      <c r="AG2524">
        <v>533</v>
      </c>
      <c r="AH2524" s="7">
        <v>1776</v>
      </c>
      <c r="AI2524">
        <v>2.78</v>
      </c>
      <c r="AJ2524">
        <v>2.73</v>
      </c>
      <c r="AK2524">
        <v>0</v>
      </c>
      <c r="AL2524">
        <v>0</v>
      </c>
      <c r="AM2524">
        <v>138</v>
      </c>
      <c r="AN2524">
        <v>0.16950000000000001</v>
      </c>
      <c r="AO2524" s="13">
        <v>0.35060000000000002</v>
      </c>
      <c r="AP2524">
        <v>0.47989999999999999</v>
      </c>
      <c r="AQ2524" s="17">
        <v>23.39</v>
      </c>
      <c r="AR2524" s="15">
        <v>48.38</v>
      </c>
      <c r="AS2524">
        <v>66.226200000000006</v>
      </c>
      <c r="AT2524" s="17">
        <v>55</v>
      </c>
      <c r="AU2524" s="11">
        <v>14</v>
      </c>
      <c r="AV2524">
        <v>24.2</v>
      </c>
      <c r="AW2524">
        <v>30.8</v>
      </c>
      <c r="AX2524" s="15">
        <v>0</v>
      </c>
      <c r="AY2524" s="13">
        <v>8.6</v>
      </c>
      <c r="AZ2524" s="7">
        <v>95.586200000000005</v>
      </c>
      <c r="BA2524" s="13">
        <v>1</v>
      </c>
      <c r="BB2524" s="15">
        <v>60</v>
      </c>
      <c r="BC2524">
        <v>1</v>
      </c>
      <c r="BD2524">
        <v>27</v>
      </c>
      <c r="BE2524" s="9">
        <v>100</v>
      </c>
      <c r="BH2524">
        <v>26.5169</v>
      </c>
      <c r="BI2524" s="19">
        <v>3</v>
      </c>
      <c r="BJ2524" s="9" t="s">
        <v>4405</v>
      </c>
    </row>
    <row r="2525" spans="1:62" thickTop="1" thickBot="1" x14ac:dyDescent="0.3">
      <c r="A2525" t="s">
        <v>2583</v>
      </c>
      <c r="B2525" t="s">
        <v>3309</v>
      </c>
      <c r="C2525" t="s">
        <v>4199</v>
      </c>
      <c r="D2525">
        <v>65.599999999999994</v>
      </c>
      <c r="E2525">
        <v>26.53</v>
      </c>
      <c r="F2525">
        <v>5.49</v>
      </c>
      <c r="G2525">
        <v>0.31</v>
      </c>
      <c r="H2525">
        <v>0.76</v>
      </c>
      <c r="I2525">
        <v>0.36</v>
      </c>
      <c r="J2525">
        <v>0.23</v>
      </c>
      <c r="K2525">
        <v>0.31</v>
      </c>
      <c r="L2525">
        <v>0</v>
      </c>
      <c r="M2525">
        <v>0</v>
      </c>
      <c r="N2525">
        <v>0</v>
      </c>
      <c r="O2525">
        <v>0</v>
      </c>
      <c r="Q2525">
        <v>0.41</v>
      </c>
      <c r="U2525" s="5">
        <v>397</v>
      </c>
      <c r="AA2525">
        <v>2.42</v>
      </c>
      <c r="AF2525">
        <v>1277</v>
      </c>
      <c r="AG2525">
        <v>547</v>
      </c>
      <c r="AH2525" s="7">
        <v>1824</v>
      </c>
      <c r="AI2525">
        <v>2.78</v>
      </c>
      <c r="AJ2525">
        <v>2.73</v>
      </c>
      <c r="AK2525">
        <v>0</v>
      </c>
      <c r="AL2525">
        <v>0</v>
      </c>
      <c r="AM2525">
        <v>128</v>
      </c>
      <c r="AN2525">
        <v>0.16950000000000001</v>
      </c>
      <c r="AO2525" s="13">
        <v>0.35060000000000002</v>
      </c>
      <c r="AP2525">
        <v>0.47989999999999999</v>
      </c>
      <c r="AQ2525" s="17">
        <v>21.7</v>
      </c>
      <c r="AR2525" s="15">
        <v>44.88</v>
      </c>
      <c r="AS2525">
        <v>61.427199999999999</v>
      </c>
      <c r="AT2525" s="17">
        <v>51</v>
      </c>
      <c r="AU2525" s="11">
        <v>14</v>
      </c>
      <c r="AV2525">
        <v>22.44</v>
      </c>
      <c r="AW2525">
        <v>28.56</v>
      </c>
      <c r="AX2525" s="15">
        <v>0</v>
      </c>
      <c r="AY2525" s="13">
        <v>7.94</v>
      </c>
      <c r="AZ2525" s="7">
        <v>88.631200000000007</v>
      </c>
      <c r="BA2525" s="13">
        <v>1</v>
      </c>
      <c r="BB2525" s="15">
        <v>60</v>
      </c>
      <c r="BC2525">
        <v>1</v>
      </c>
      <c r="BD2525">
        <v>27</v>
      </c>
      <c r="BE2525" s="9">
        <v>100</v>
      </c>
      <c r="BH2525">
        <v>39.101100000000002</v>
      </c>
      <c r="BI2525" s="19">
        <v>28</v>
      </c>
      <c r="BJ2525" s="9" t="s">
        <v>4405</v>
      </c>
    </row>
    <row r="2526" spans="1:62" thickTop="1" thickBot="1" x14ac:dyDescent="0.3">
      <c r="A2526" t="s">
        <v>2584</v>
      </c>
      <c r="B2526" t="s">
        <v>3309</v>
      </c>
      <c r="C2526" t="s">
        <v>4199</v>
      </c>
      <c r="D2526">
        <v>65.599999999999994</v>
      </c>
      <c r="E2526">
        <v>26.53</v>
      </c>
      <c r="F2526">
        <v>5.49</v>
      </c>
      <c r="G2526">
        <v>0.31</v>
      </c>
      <c r="H2526">
        <v>0.76</v>
      </c>
      <c r="I2526">
        <v>0.36</v>
      </c>
      <c r="J2526">
        <v>0.23</v>
      </c>
      <c r="K2526">
        <v>0.31</v>
      </c>
      <c r="L2526">
        <v>0</v>
      </c>
      <c r="M2526">
        <v>0</v>
      </c>
      <c r="N2526">
        <v>0</v>
      </c>
      <c r="O2526">
        <v>0</v>
      </c>
      <c r="Q2526">
        <v>0.41</v>
      </c>
      <c r="U2526" s="5">
        <v>397</v>
      </c>
      <c r="AA2526">
        <v>2.42</v>
      </c>
      <c r="AF2526">
        <v>1277</v>
      </c>
      <c r="AG2526">
        <v>547</v>
      </c>
      <c r="AH2526" s="7">
        <v>1824</v>
      </c>
      <c r="AI2526">
        <v>2.78</v>
      </c>
      <c r="AJ2526">
        <v>2.73</v>
      </c>
      <c r="AK2526">
        <v>0</v>
      </c>
      <c r="AL2526">
        <v>0</v>
      </c>
      <c r="AM2526">
        <v>128</v>
      </c>
      <c r="AN2526">
        <v>0.16950000000000001</v>
      </c>
      <c r="AO2526" s="13">
        <v>0.35060000000000002</v>
      </c>
      <c r="AP2526">
        <v>0.47989999999999999</v>
      </c>
      <c r="AQ2526" s="17">
        <v>21.7</v>
      </c>
      <c r="AR2526" s="15">
        <v>44.88</v>
      </c>
      <c r="AS2526">
        <v>61.427199999999999</v>
      </c>
      <c r="AT2526" s="17">
        <v>51</v>
      </c>
      <c r="AU2526" s="11">
        <v>14</v>
      </c>
      <c r="AV2526">
        <v>22.44</v>
      </c>
      <c r="AW2526">
        <v>28.56</v>
      </c>
      <c r="AX2526" s="15">
        <v>0</v>
      </c>
      <c r="AY2526" s="13">
        <v>7.94</v>
      </c>
      <c r="AZ2526" s="7">
        <v>88.631200000000007</v>
      </c>
      <c r="BA2526" s="13">
        <v>1</v>
      </c>
      <c r="BB2526" s="15">
        <v>60</v>
      </c>
      <c r="BC2526">
        <v>1</v>
      </c>
      <c r="BD2526">
        <v>27</v>
      </c>
      <c r="BE2526" s="9">
        <v>100</v>
      </c>
      <c r="BH2526">
        <v>27.415700000000001</v>
      </c>
      <c r="BI2526" s="19">
        <v>3</v>
      </c>
      <c r="BJ2526" s="9" t="s">
        <v>4405</v>
      </c>
    </row>
    <row r="2527" spans="1:62" thickTop="1" thickBot="1" x14ac:dyDescent="0.3">
      <c r="A2527" t="s">
        <v>2585</v>
      </c>
      <c r="B2527" t="s">
        <v>3309</v>
      </c>
      <c r="C2527" t="s">
        <v>4199</v>
      </c>
      <c r="D2527">
        <v>65.599999999999994</v>
      </c>
      <c r="E2527">
        <v>26.53</v>
      </c>
      <c r="F2527">
        <v>5.49</v>
      </c>
      <c r="G2527">
        <v>0.31</v>
      </c>
      <c r="H2527">
        <v>0.76</v>
      </c>
      <c r="I2527">
        <v>0.36</v>
      </c>
      <c r="J2527">
        <v>0.23</v>
      </c>
      <c r="K2527">
        <v>0.31</v>
      </c>
      <c r="L2527">
        <v>0</v>
      </c>
      <c r="M2527">
        <v>0</v>
      </c>
      <c r="N2527">
        <v>0</v>
      </c>
      <c r="O2527">
        <v>0</v>
      </c>
      <c r="Q2527">
        <v>0.41</v>
      </c>
      <c r="U2527" s="5">
        <v>397</v>
      </c>
      <c r="AA2527">
        <v>2.42</v>
      </c>
      <c r="AF2527">
        <v>1277</v>
      </c>
      <c r="AG2527">
        <v>547</v>
      </c>
      <c r="AH2527" s="7">
        <v>1824</v>
      </c>
      <c r="AI2527">
        <v>2.78</v>
      </c>
      <c r="AJ2527">
        <v>2.73</v>
      </c>
      <c r="AK2527">
        <v>0</v>
      </c>
      <c r="AL2527">
        <v>0</v>
      </c>
      <c r="AM2527">
        <v>128</v>
      </c>
      <c r="AN2527">
        <v>0.16950000000000001</v>
      </c>
      <c r="AO2527" s="13">
        <v>0.35060000000000002</v>
      </c>
      <c r="AP2527">
        <v>0.47989999999999999</v>
      </c>
      <c r="AQ2527" s="17">
        <v>21.7</v>
      </c>
      <c r="AR2527" s="15">
        <v>44.88</v>
      </c>
      <c r="AS2527">
        <v>61.427199999999999</v>
      </c>
      <c r="AT2527" s="17">
        <v>51</v>
      </c>
      <c r="AU2527" s="11">
        <v>14</v>
      </c>
      <c r="AV2527">
        <v>22.44</v>
      </c>
      <c r="AW2527">
        <v>28.56</v>
      </c>
      <c r="AX2527" s="15">
        <v>0</v>
      </c>
      <c r="AY2527" s="13">
        <v>7.94</v>
      </c>
      <c r="AZ2527" s="7">
        <v>88.631200000000007</v>
      </c>
      <c r="BA2527" s="13">
        <v>1</v>
      </c>
      <c r="BB2527" s="15">
        <v>60</v>
      </c>
      <c r="BC2527">
        <v>1</v>
      </c>
      <c r="BD2527">
        <v>27</v>
      </c>
      <c r="BE2527" s="9">
        <v>100</v>
      </c>
      <c r="BH2527">
        <v>34.044899999999998</v>
      </c>
      <c r="BI2527" s="19">
        <v>7</v>
      </c>
      <c r="BJ2527" s="9" t="s">
        <v>4405</v>
      </c>
    </row>
    <row r="2528" spans="1:62" thickTop="1" thickBot="1" x14ac:dyDescent="0.3">
      <c r="A2528" t="s">
        <v>2586</v>
      </c>
      <c r="B2528" t="s">
        <v>3309</v>
      </c>
      <c r="C2528" t="s">
        <v>4200</v>
      </c>
      <c r="D2528">
        <v>65.599999999999994</v>
      </c>
      <c r="E2528">
        <v>26.53</v>
      </c>
      <c r="F2528">
        <v>5.49</v>
      </c>
      <c r="G2528">
        <v>0.31</v>
      </c>
      <c r="H2528">
        <v>0.76</v>
      </c>
      <c r="I2528">
        <v>0.36</v>
      </c>
      <c r="J2528">
        <v>0.23</v>
      </c>
      <c r="K2528">
        <v>0.31</v>
      </c>
      <c r="L2528">
        <v>0</v>
      </c>
      <c r="M2528">
        <v>0</v>
      </c>
      <c r="N2528">
        <v>0</v>
      </c>
      <c r="O2528">
        <v>0</v>
      </c>
      <c r="Q2528">
        <v>0.41</v>
      </c>
      <c r="U2528" s="5">
        <v>364</v>
      </c>
      <c r="AA2528">
        <v>2.42</v>
      </c>
      <c r="AF2528">
        <v>1311</v>
      </c>
      <c r="AG2528">
        <v>562</v>
      </c>
      <c r="AH2528" s="7">
        <v>1873</v>
      </c>
      <c r="AI2528">
        <v>2.78</v>
      </c>
      <c r="AJ2528">
        <v>2.73</v>
      </c>
      <c r="AK2528">
        <v>0</v>
      </c>
      <c r="AL2528">
        <v>0</v>
      </c>
      <c r="AM2528">
        <v>117</v>
      </c>
      <c r="AN2528">
        <v>0.16950000000000001</v>
      </c>
      <c r="AO2528" s="13">
        <v>0.35060000000000002</v>
      </c>
      <c r="AP2528">
        <v>0.47989999999999999</v>
      </c>
      <c r="AQ2528" s="17">
        <v>19.829999999999998</v>
      </c>
      <c r="AR2528" s="15">
        <v>41.02</v>
      </c>
      <c r="AS2528">
        <v>56.148299999999999</v>
      </c>
      <c r="AT2528" s="17">
        <v>47</v>
      </c>
      <c r="AU2528" s="11">
        <v>14</v>
      </c>
      <c r="AV2528">
        <v>20.68</v>
      </c>
      <c r="AW2528">
        <v>26.32</v>
      </c>
      <c r="AX2528" s="15">
        <v>0</v>
      </c>
      <c r="AY2528" s="13">
        <v>7.28</v>
      </c>
      <c r="AZ2528" s="7">
        <v>81.196299999999994</v>
      </c>
      <c r="BA2528" s="13">
        <v>1</v>
      </c>
      <c r="BB2528" s="15">
        <v>60</v>
      </c>
      <c r="BC2528">
        <v>1</v>
      </c>
      <c r="BD2528">
        <v>27</v>
      </c>
      <c r="BE2528" s="9">
        <v>100</v>
      </c>
      <c r="BH2528">
        <v>37.977499999999999</v>
      </c>
      <c r="BI2528" s="19">
        <v>28</v>
      </c>
      <c r="BJ2528" s="9" t="s">
        <v>4405</v>
      </c>
    </row>
    <row r="2529" spans="1:62" thickTop="1" thickBot="1" x14ac:dyDescent="0.3">
      <c r="A2529" t="s">
        <v>2587</v>
      </c>
      <c r="B2529" t="s">
        <v>3309</v>
      </c>
      <c r="C2529" t="s">
        <v>4200</v>
      </c>
      <c r="D2529">
        <v>65.599999999999994</v>
      </c>
      <c r="E2529">
        <v>26.53</v>
      </c>
      <c r="F2529">
        <v>5.49</v>
      </c>
      <c r="G2529">
        <v>0.31</v>
      </c>
      <c r="H2529">
        <v>0.76</v>
      </c>
      <c r="I2529">
        <v>0.36</v>
      </c>
      <c r="J2529">
        <v>0.23</v>
      </c>
      <c r="K2529">
        <v>0.31</v>
      </c>
      <c r="L2529">
        <v>0</v>
      </c>
      <c r="M2529">
        <v>0</v>
      </c>
      <c r="N2529">
        <v>0</v>
      </c>
      <c r="O2529">
        <v>0</v>
      </c>
      <c r="Q2529">
        <v>0.41</v>
      </c>
      <c r="U2529" s="5">
        <v>364</v>
      </c>
      <c r="AA2529">
        <v>2.42</v>
      </c>
      <c r="AF2529">
        <v>1311</v>
      </c>
      <c r="AG2529">
        <v>562</v>
      </c>
      <c r="AH2529" s="7">
        <v>1873</v>
      </c>
      <c r="AI2529">
        <v>2.78</v>
      </c>
      <c r="AJ2529">
        <v>2.73</v>
      </c>
      <c r="AK2529">
        <v>0</v>
      </c>
      <c r="AL2529">
        <v>0</v>
      </c>
      <c r="AM2529">
        <v>117</v>
      </c>
      <c r="AN2529">
        <v>0.16950000000000001</v>
      </c>
      <c r="AO2529" s="13">
        <v>0.35060000000000002</v>
      </c>
      <c r="AP2529">
        <v>0.47989999999999999</v>
      </c>
      <c r="AQ2529" s="17">
        <v>19.829999999999998</v>
      </c>
      <c r="AR2529" s="15">
        <v>41.02</v>
      </c>
      <c r="AS2529">
        <v>56.148299999999999</v>
      </c>
      <c r="AT2529" s="17">
        <v>47</v>
      </c>
      <c r="AU2529" s="11">
        <v>14</v>
      </c>
      <c r="AV2529">
        <v>20.68</v>
      </c>
      <c r="AW2529">
        <v>26.32</v>
      </c>
      <c r="AX2529" s="15">
        <v>0</v>
      </c>
      <c r="AY2529" s="13">
        <v>7.28</v>
      </c>
      <c r="AZ2529" s="7">
        <v>81.196299999999994</v>
      </c>
      <c r="BA2529" s="13">
        <v>1</v>
      </c>
      <c r="BB2529" s="15">
        <v>60</v>
      </c>
      <c r="BC2529">
        <v>1</v>
      </c>
      <c r="BD2529">
        <v>27</v>
      </c>
      <c r="BE2529" s="9">
        <v>100</v>
      </c>
      <c r="BH2529">
        <v>28.988800000000001</v>
      </c>
      <c r="BI2529" s="19">
        <v>3</v>
      </c>
      <c r="BJ2529" s="9" t="s">
        <v>4405</v>
      </c>
    </row>
    <row r="2530" spans="1:62" thickTop="1" thickBot="1" x14ac:dyDescent="0.3">
      <c r="A2530" t="s">
        <v>2588</v>
      </c>
      <c r="B2530" t="s">
        <v>3309</v>
      </c>
      <c r="C2530" t="s">
        <v>4200</v>
      </c>
      <c r="D2530">
        <v>65.599999999999994</v>
      </c>
      <c r="E2530">
        <v>26.53</v>
      </c>
      <c r="F2530">
        <v>5.49</v>
      </c>
      <c r="G2530">
        <v>0.31</v>
      </c>
      <c r="H2530">
        <v>0.76</v>
      </c>
      <c r="I2530">
        <v>0.36</v>
      </c>
      <c r="J2530">
        <v>0.23</v>
      </c>
      <c r="K2530">
        <v>0.31</v>
      </c>
      <c r="L2530">
        <v>0</v>
      </c>
      <c r="M2530">
        <v>0</v>
      </c>
      <c r="N2530">
        <v>0</v>
      </c>
      <c r="O2530">
        <v>0</v>
      </c>
      <c r="Q2530">
        <v>0.41</v>
      </c>
      <c r="U2530" s="5">
        <v>364</v>
      </c>
      <c r="AA2530">
        <v>2.42</v>
      </c>
      <c r="AF2530">
        <v>1311</v>
      </c>
      <c r="AG2530">
        <v>562</v>
      </c>
      <c r="AH2530" s="7">
        <v>1873</v>
      </c>
      <c r="AI2530">
        <v>2.78</v>
      </c>
      <c r="AJ2530">
        <v>2.73</v>
      </c>
      <c r="AK2530">
        <v>0</v>
      </c>
      <c r="AL2530">
        <v>0</v>
      </c>
      <c r="AM2530">
        <v>117</v>
      </c>
      <c r="AN2530">
        <v>0.16950000000000001</v>
      </c>
      <c r="AO2530" s="13">
        <v>0.35060000000000002</v>
      </c>
      <c r="AP2530">
        <v>0.47989999999999999</v>
      </c>
      <c r="AQ2530" s="17">
        <v>19.829999999999998</v>
      </c>
      <c r="AR2530" s="15">
        <v>41.02</v>
      </c>
      <c r="AS2530">
        <v>56.148299999999999</v>
      </c>
      <c r="AT2530" s="17">
        <v>47</v>
      </c>
      <c r="AU2530" s="11">
        <v>14</v>
      </c>
      <c r="AV2530">
        <v>20.68</v>
      </c>
      <c r="AW2530">
        <v>26.32</v>
      </c>
      <c r="AX2530" s="15">
        <v>0</v>
      </c>
      <c r="AY2530" s="13">
        <v>7.28</v>
      </c>
      <c r="AZ2530" s="7">
        <v>81.196299999999994</v>
      </c>
      <c r="BA2530" s="13">
        <v>1</v>
      </c>
      <c r="BB2530" s="15">
        <v>60</v>
      </c>
      <c r="BC2530">
        <v>1</v>
      </c>
      <c r="BD2530">
        <v>27</v>
      </c>
      <c r="BE2530" s="9">
        <v>100</v>
      </c>
      <c r="BH2530">
        <v>35.056199999999997</v>
      </c>
      <c r="BI2530" s="19">
        <v>7</v>
      </c>
      <c r="BJ2530" s="9" t="s">
        <v>4405</v>
      </c>
    </row>
    <row r="2531" spans="1:62" thickTop="1" thickBot="1" x14ac:dyDescent="0.3">
      <c r="A2531" t="s">
        <v>2589</v>
      </c>
      <c r="B2531" t="s">
        <v>3309</v>
      </c>
      <c r="C2531" t="s">
        <v>4201</v>
      </c>
      <c r="D2531">
        <v>65.599999999999994</v>
      </c>
      <c r="E2531">
        <v>26.53</v>
      </c>
      <c r="F2531">
        <v>5.49</v>
      </c>
      <c r="G2531">
        <v>0.31</v>
      </c>
      <c r="H2531">
        <v>0.76</v>
      </c>
      <c r="I2531">
        <v>0.36</v>
      </c>
      <c r="J2531">
        <v>0.23</v>
      </c>
      <c r="K2531">
        <v>0.31</v>
      </c>
      <c r="L2531">
        <v>0</v>
      </c>
      <c r="M2531">
        <v>0</v>
      </c>
      <c r="N2531">
        <v>0</v>
      </c>
      <c r="O2531">
        <v>0</v>
      </c>
      <c r="Q2531">
        <v>0.41</v>
      </c>
      <c r="U2531" s="5">
        <v>331</v>
      </c>
      <c r="AA2531">
        <v>2.42</v>
      </c>
      <c r="AF2531">
        <v>1344</v>
      </c>
      <c r="AG2531">
        <v>576</v>
      </c>
      <c r="AH2531" s="7">
        <v>1920</v>
      </c>
      <c r="AI2531">
        <v>2.78</v>
      </c>
      <c r="AJ2531">
        <v>2.73</v>
      </c>
      <c r="AK2531">
        <v>0</v>
      </c>
      <c r="AL2531">
        <v>0</v>
      </c>
      <c r="AM2531">
        <v>106</v>
      </c>
      <c r="AN2531">
        <v>0.16950000000000001</v>
      </c>
      <c r="AO2531" s="13">
        <v>0.35060000000000002</v>
      </c>
      <c r="AP2531">
        <v>0.47989999999999999</v>
      </c>
      <c r="AQ2531" s="17">
        <v>17.97</v>
      </c>
      <c r="AR2531" s="15">
        <v>37.159999999999997</v>
      </c>
      <c r="AS2531">
        <v>50.869399999999999</v>
      </c>
      <c r="AT2531" s="17">
        <v>42</v>
      </c>
      <c r="AU2531" s="11">
        <v>14</v>
      </c>
      <c r="AV2531">
        <v>18.48</v>
      </c>
      <c r="AW2531">
        <v>23.52</v>
      </c>
      <c r="AX2531" s="15">
        <v>0</v>
      </c>
      <c r="AY2531" s="13">
        <v>6.62</v>
      </c>
      <c r="AZ2531" s="7">
        <v>73.321399999999997</v>
      </c>
      <c r="BA2531" s="13">
        <v>1</v>
      </c>
      <c r="BB2531" s="15">
        <v>60</v>
      </c>
      <c r="BC2531">
        <v>1</v>
      </c>
      <c r="BD2531">
        <v>27</v>
      </c>
      <c r="BE2531" s="9">
        <v>100</v>
      </c>
      <c r="BH2531">
        <v>36.5169</v>
      </c>
      <c r="BI2531" s="19">
        <v>28</v>
      </c>
      <c r="BJ2531" s="9" t="s">
        <v>4405</v>
      </c>
    </row>
    <row r="2532" spans="1:62" thickTop="1" thickBot="1" x14ac:dyDescent="0.3">
      <c r="A2532" t="s">
        <v>2590</v>
      </c>
      <c r="B2532" t="s">
        <v>3309</v>
      </c>
      <c r="C2532" t="s">
        <v>4201</v>
      </c>
      <c r="D2532">
        <v>65.599999999999994</v>
      </c>
      <c r="E2532">
        <v>26.53</v>
      </c>
      <c r="F2532">
        <v>5.49</v>
      </c>
      <c r="G2532">
        <v>0.31</v>
      </c>
      <c r="H2532">
        <v>0.76</v>
      </c>
      <c r="I2532">
        <v>0.36</v>
      </c>
      <c r="J2532">
        <v>0.23</v>
      </c>
      <c r="K2532">
        <v>0.31</v>
      </c>
      <c r="L2532">
        <v>0</v>
      </c>
      <c r="M2532">
        <v>0</v>
      </c>
      <c r="N2532">
        <v>0</v>
      </c>
      <c r="O2532">
        <v>0</v>
      </c>
      <c r="Q2532">
        <v>0.41</v>
      </c>
      <c r="U2532" s="5">
        <v>331</v>
      </c>
      <c r="AA2532">
        <v>2.42</v>
      </c>
      <c r="AF2532">
        <v>1344</v>
      </c>
      <c r="AG2532">
        <v>576</v>
      </c>
      <c r="AH2532" s="7">
        <v>1920</v>
      </c>
      <c r="AI2532">
        <v>2.78</v>
      </c>
      <c r="AJ2532">
        <v>2.73</v>
      </c>
      <c r="AK2532">
        <v>0</v>
      </c>
      <c r="AL2532">
        <v>0</v>
      </c>
      <c r="AM2532">
        <v>106</v>
      </c>
      <c r="AN2532">
        <v>0.16950000000000001</v>
      </c>
      <c r="AO2532" s="13">
        <v>0.35060000000000002</v>
      </c>
      <c r="AP2532">
        <v>0.47989999999999999</v>
      </c>
      <c r="AQ2532" s="17">
        <v>17.97</v>
      </c>
      <c r="AR2532" s="15">
        <v>37.159999999999997</v>
      </c>
      <c r="AS2532">
        <v>50.869399999999999</v>
      </c>
      <c r="AT2532" s="17">
        <v>42</v>
      </c>
      <c r="AU2532" s="11">
        <v>14</v>
      </c>
      <c r="AV2532">
        <v>18.48</v>
      </c>
      <c r="AW2532">
        <v>23.52</v>
      </c>
      <c r="AX2532" s="15">
        <v>0</v>
      </c>
      <c r="AY2532" s="13">
        <v>6.62</v>
      </c>
      <c r="AZ2532" s="7">
        <v>73.321399999999997</v>
      </c>
      <c r="BA2532" s="13">
        <v>1</v>
      </c>
      <c r="BB2532" s="15">
        <v>60</v>
      </c>
      <c r="BC2532">
        <v>1</v>
      </c>
      <c r="BD2532">
        <v>27</v>
      </c>
      <c r="BE2532" s="9">
        <v>100</v>
      </c>
      <c r="BH2532">
        <v>26.5169</v>
      </c>
      <c r="BI2532" s="19">
        <v>3</v>
      </c>
      <c r="BJ2532" s="9" t="s">
        <v>4405</v>
      </c>
    </row>
    <row r="2533" spans="1:62" thickTop="1" thickBot="1" x14ac:dyDescent="0.3">
      <c r="A2533" t="s">
        <v>2591</v>
      </c>
      <c r="B2533" t="s">
        <v>3309</v>
      </c>
      <c r="C2533" t="s">
        <v>4201</v>
      </c>
      <c r="D2533">
        <v>65.599999999999994</v>
      </c>
      <c r="E2533">
        <v>26.53</v>
      </c>
      <c r="F2533">
        <v>5.49</v>
      </c>
      <c r="G2533">
        <v>0.31</v>
      </c>
      <c r="H2533">
        <v>0.76</v>
      </c>
      <c r="I2533">
        <v>0.36</v>
      </c>
      <c r="J2533">
        <v>0.23</v>
      </c>
      <c r="K2533">
        <v>0.31</v>
      </c>
      <c r="L2533">
        <v>0</v>
      </c>
      <c r="M2533">
        <v>0</v>
      </c>
      <c r="N2533">
        <v>0</v>
      </c>
      <c r="O2533">
        <v>0</v>
      </c>
      <c r="Q2533">
        <v>0.41</v>
      </c>
      <c r="U2533" s="5">
        <v>331</v>
      </c>
      <c r="AA2533">
        <v>2.42</v>
      </c>
      <c r="AF2533">
        <v>1344</v>
      </c>
      <c r="AG2533">
        <v>576</v>
      </c>
      <c r="AH2533" s="7">
        <v>1920</v>
      </c>
      <c r="AI2533">
        <v>2.78</v>
      </c>
      <c r="AJ2533">
        <v>2.73</v>
      </c>
      <c r="AK2533">
        <v>0</v>
      </c>
      <c r="AL2533">
        <v>0</v>
      </c>
      <c r="AM2533">
        <v>106</v>
      </c>
      <c r="AN2533">
        <v>0.16950000000000001</v>
      </c>
      <c r="AO2533" s="13">
        <v>0.35060000000000002</v>
      </c>
      <c r="AP2533">
        <v>0.47989999999999999</v>
      </c>
      <c r="AQ2533" s="17">
        <v>17.97</v>
      </c>
      <c r="AR2533" s="15">
        <v>37.159999999999997</v>
      </c>
      <c r="AS2533">
        <v>50.869399999999999</v>
      </c>
      <c r="AT2533" s="17">
        <v>42</v>
      </c>
      <c r="AU2533" s="11">
        <v>14</v>
      </c>
      <c r="AV2533">
        <v>18.48</v>
      </c>
      <c r="AW2533">
        <v>23.52</v>
      </c>
      <c r="AX2533" s="15">
        <v>0</v>
      </c>
      <c r="AY2533" s="13">
        <v>6.62</v>
      </c>
      <c r="AZ2533" s="7">
        <v>73.321399999999997</v>
      </c>
      <c r="BA2533" s="13">
        <v>1</v>
      </c>
      <c r="BB2533" s="15">
        <v>60</v>
      </c>
      <c r="BC2533">
        <v>1</v>
      </c>
      <c r="BD2533">
        <v>27</v>
      </c>
      <c r="BE2533" s="9">
        <v>100</v>
      </c>
      <c r="BH2533">
        <v>33.033700000000003</v>
      </c>
      <c r="BI2533" s="19">
        <v>7</v>
      </c>
      <c r="BJ2533" s="9" t="s">
        <v>4405</v>
      </c>
    </row>
    <row r="2534" spans="1:62" thickTop="1" thickBot="1" x14ac:dyDescent="0.3">
      <c r="A2534" t="s">
        <v>2592</v>
      </c>
      <c r="B2534" t="s">
        <v>3309</v>
      </c>
      <c r="C2534" t="s">
        <v>4202</v>
      </c>
      <c r="D2534">
        <v>65.599999999999994</v>
      </c>
      <c r="E2534">
        <v>26.53</v>
      </c>
      <c r="F2534">
        <v>5.49</v>
      </c>
      <c r="G2534">
        <v>0.31</v>
      </c>
      <c r="H2534">
        <v>0.76</v>
      </c>
      <c r="I2534">
        <v>0.36</v>
      </c>
      <c r="J2534">
        <v>0.23</v>
      </c>
      <c r="K2534">
        <v>0.31</v>
      </c>
      <c r="L2534">
        <v>0</v>
      </c>
      <c r="M2534">
        <v>0</v>
      </c>
      <c r="N2534">
        <v>0</v>
      </c>
      <c r="O2534">
        <v>0</v>
      </c>
      <c r="Q2534">
        <v>0.41</v>
      </c>
      <c r="U2534" s="5">
        <v>298</v>
      </c>
      <c r="AA2534">
        <v>2.42</v>
      </c>
      <c r="AF2534">
        <v>1377</v>
      </c>
      <c r="AG2534">
        <v>590</v>
      </c>
      <c r="AH2534" s="7">
        <v>1967</v>
      </c>
      <c r="AI2534">
        <v>2.78</v>
      </c>
      <c r="AJ2534">
        <v>2.73</v>
      </c>
      <c r="AK2534">
        <v>0</v>
      </c>
      <c r="AL2534">
        <v>0</v>
      </c>
      <c r="AM2534">
        <v>96</v>
      </c>
      <c r="AN2534">
        <v>0.16950000000000001</v>
      </c>
      <c r="AO2534" s="13">
        <v>0.35060000000000002</v>
      </c>
      <c r="AP2534">
        <v>0.47989999999999999</v>
      </c>
      <c r="AQ2534" s="17">
        <v>16.27</v>
      </c>
      <c r="AR2534" s="15">
        <v>33.659999999999997</v>
      </c>
      <c r="AS2534">
        <v>46.070399999999999</v>
      </c>
      <c r="AT2534" s="17">
        <v>38</v>
      </c>
      <c r="AU2534" s="11">
        <v>14</v>
      </c>
      <c r="AV2534">
        <v>16.72</v>
      </c>
      <c r="AW2534">
        <v>21.28</v>
      </c>
      <c r="AX2534" s="15">
        <v>0</v>
      </c>
      <c r="AY2534" s="13">
        <v>5.96</v>
      </c>
      <c r="AZ2534" s="7">
        <v>66.366399999999999</v>
      </c>
      <c r="BA2534" s="13">
        <v>1</v>
      </c>
      <c r="BB2534" s="15">
        <v>60</v>
      </c>
      <c r="BC2534">
        <v>1</v>
      </c>
      <c r="BD2534">
        <v>27</v>
      </c>
      <c r="BE2534" s="9">
        <v>100</v>
      </c>
      <c r="BH2534">
        <v>27.415700000000001</v>
      </c>
      <c r="BI2534" s="19">
        <v>3</v>
      </c>
      <c r="BJ2534" s="9" t="s">
        <v>4405</v>
      </c>
    </row>
    <row r="2535" spans="1:62" thickTop="1" thickBot="1" x14ac:dyDescent="0.3">
      <c r="A2535" t="s">
        <v>2593</v>
      </c>
      <c r="B2535" t="s">
        <v>3309</v>
      </c>
      <c r="C2535" t="s">
        <v>4202</v>
      </c>
      <c r="D2535">
        <v>65.599999999999994</v>
      </c>
      <c r="E2535">
        <v>26.53</v>
      </c>
      <c r="F2535">
        <v>5.49</v>
      </c>
      <c r="G2535">
        <v>0.31</v>
      </c>
      <c r="H2535">
        <v>0.76</v>
      </c>
      <c r="I2535">
        <v>0.36</v>
      </c>
      <c r="J2535">
        <v>0.23</v>
      </c>
      <c r="K2535">
        <v>0.31</v>
      </c>
      <c r="L2535">
        <v>0</v>
      </c>
      <c r="M2535">
        <v>0</v>
      </c>
      <c r="N2535">
        <v>0</v>
      </c>
      <c r="O2535">
        <v>0</v>
      </c>
      <c r="Q2535">
        <v>0.41</v>
      </c>
      <c r="U2535" s="5">
        <v>298</v>
      </c>
      <c r="AA2535">
        <v>2.42</v>
      </c>
      <c r="AF2535">
        <v>1377</v>
      </c>
      <c r="AG2535">
        <v>590</v>
      </c>
      <c r="AH2535" s="7">
        <v>1967</v>
      </c>
      <c r="AI2535">
        <v>2.78</v>
      </c>
      <c r="AJ2535">
        <v>2.73</v>
      </c>
      <c r="AK2535">
        <v>0</v>
      </c>
      <c r="AL2535">
        <v>0</v>
      </c>
      <c r="AM2535">
        <v>96</v>
      </c>
      <c r="AN2535">
        <v>0.16950000000000001</v>
      </c>
      <c r="AO2535" s="13">
        <v>0.35060000000000002</v>
      </c>
      <c r="AP2535">
        <v>0.47989999999999999</v>
      </c>
      <c r="AQ2535" s="17">
        <v>16.27</v>
      </c>
      <c r="AR2535" s="15">
        <v>33.659999999999997</v>
      </c>
      <c r="AS2535">
        <v>46.070399999999999</v>
      </c>
      <c r="AT2535" s="17">
        <v>38</v>
      </c>
      <c r="AU2535" s="11">
        <v>14</v>
      </c>
      <c r="AV2535">
        <v>16.72</v>
      </c>
      <c r="AW2535">
        <v>21.28</v>
      </c>
      <c r="AX2535" s="15">
        <v>0</v>
      </c>
      <c r="AY2535" s="13">
        <v>5.96</v>
      </c>
      <c r="AZ2535" s="7">
        <v>66.366399999999999</v>
      </c>
      <c r="BA2535" s="13">
        <v>1</v>
      </c>
      <c r="BB2535" s="15">
        <v>60</v>
      </c>
      <c r="BC2535">
        <v>1</v>
      </c>
      <c r="BD2535">
        <v>27</v>
      </c>
      <c r="BE2535" s="9">
        <v>100</v>
      </c>
      <c r="BH2535">
        <v>32.022500000000001</v>
      </c>
      <c r="BI2535" s="19">
        <v>28</v>
      </c>
      <c r="BJ2535" s="9" t="s">
        <v>4405</v>
      </c>
    </row>
    <row r="2536" spans="1:62" thickTop="1" thickBot="1" x14ac:dyDescent="0.3">
      <c r="A2536" t="s">
        <v>2594</v>
      </c>
      <c r="B2536" t="s">
        <v>3309</v>
      </c>
      <c r="C2536" t="s">
        <v>4202</v>
      </c>
      <c r="D2536">
        <v>65.599999999999994</v>
      </c>
      <c r="E2536">
        <v>26.53</v>
      </c>
      <c r="F2536">
        <v>5.49</v>
      </c>
      <c r="G2536">
        <v>0.31</v>
      </c>
      <c r="H2536">
        <v>0.76</v>
      </c>
      <c r="I2536">
        <v>0.36</v>
      </c>
      <c r="J2536">
        <v>0.23</v>
      </c>
      <c r="K2536">
        <v>0.31</v>
      </c>
      <c r="L2536">
        <v>0</v>
      </c>
      <c r="M2536">
        <v>0</v>
      </c>
      <c r="N2536">
        <v>0</v>
      </c>
      <c r="O2536">
        <v>0</v>
      </c>
      <c r="Q2536">
        <v>0.41</v>
      </c>
      <c r="U2536" s="5">
        <v>298</v>
      </c>
      <c r="AA2536">
        <v>2.42</v>
      </c>
      <c r="AF2536">
        <v>1377</v>
      </c>
      <c r="AG2536">
        <v>590</v>
      </c>
      <c r="AH2536" s="7">
        <v>1967</v>
      </c>
      <c r="AI2536">
        <v>2.78</v>
      </c>
      <c r="AJ2536">
        <v>2.73</v>
      </c>
      <c r="AK2536">
        <v>0</v>
      </c>
      <c r="AL2536">
        <v>0</v>
      </c>
      <c r="AM2536">
        <v>96</v>
      </c>
      <c r="AN2536">
        <v>0.16950000000000001</v>
      </c>
      <c r="AO2536" s="13">
        <v>0.35060000000000002</v>
      </c>
      <c r="AP2536">
        <v>0.47989999999999999</v>
      </c>
      <c r="AQ2536" s="17">
        <v>16.27</v>
      </c>
      <c r="AR2536" s="15">
        <v>33.659999999999997</v>
      </c>
      <c r="AS2536">
        <v>46.070399999999999</v>
      </c>
      <c r="AT2536" s="17">
        <v>38</v>
      </c>
      <c r="AU2536" s="11">
        <v>14</v>
      </c>
      <c r="AV2536">
        <v>16.72</v>
      </c>
      <c r="AW2536">
        <v>21.28</v>
      </c>
      <c r="AX2536" s="15">
        <v>0</v>
      </c>
      <c r="AY2536" s="13">
        <v>5.96</v>
      </c>
      <c r="AZ2536" s="7">
        <v>66.366399999999999</v>
      </c>
      <c r="BA2536" s="13">
        <v>1</v>
      </c>
      <c r="BB2536" s="15">
        <v>60</v>
      </c>
      <c r="BC2536">
        <v>1</v>
      </c>
      <c r="BD2536">
        <v>27</v>
      </c>
      <c r="BE2536" s="9">
        <v>100</v>
      </c>
      <c r="BH2536">
        <v>30.561800000000002</v>
      </c>
      <c r="BI2536" s="19">
        <v>7</v>
      </c>
      <c r="BJ2536" s="9" t="s">
        <v>4405</v>
      </c>
    </row>
    <row r="2537" spans="1:62" thickTop="1" thickBot="1" x14ac:dyDescent="0.3">
      <c r="A2537" t="s">
        <v>2595</v>
      </c>
      <c r="B2537" t="s">
        <v>3309</v>
      </c>
      <c r="C2537" t="s">
        <v>4203</v>
      </c>
      <c r="D2537">
        <v>65.599999999999994</v>
      </c>
      <c r="E2537">
        <v>26.53</v>
      </c>
      <c r="F2537">
        <v>5.49</v>
      </c>
      <c r="G2537">
        <v>0.31</v>
      </c>
      <c r="H2537">
        <v>0.76</v>
      </c>
      <c r="I2537">
        <v>0.36</v>
      </c>
      <c r="J2537">
        <v>0.23</v>
      </c>
      <c r="K2537">
        <v>0.31</v>
      </c>
      <c r="L2537">
        <v>0</v>
      </c>
      <c r="M2537">
        <v>0</v>
      </c>
      <c r="N2537">
        <v>0</v>
      </c>
      <c r="O2537">
        <v>0</v>
      </c>
      <c r="Q2537">
        <v>0.41</v>
      </c>
      <c r="U2537" s="5">
        <v>397</v>
      </c>
      <c r="AA2537">
        <v>2.42</v>
      </c>
      <c r="AF2537">
        <v>1277</v>
      </c>
      <c r="AG2537">
        <v>547</v>
      </c>
      <c r="AH2537" s="7">
        <v>1824</v>
      </c>
      <c r="AI2537">
        <v>2.78</v>
      </c>
      <c r="AJ2537">
        <v>2.73</v>
      </c>
      <c r="AK2537">
        <v>0</v>
      </c>
      <c r="AL2537">
        <v>0</v>
      </c>
      <c r="AM2537">
        <v>128</v>
      </c>
      <c r="AN2537">
        <v>0.16950000000000001</v>
      </c>
      <c r="AO2537" s="13">
        <v>0.35060000000000002</v>
      </c>
      <c r="AP2537">
        <v>0.47989999999999999</v>
      </c>
      <c r="AQ2537" s="17">
        <v>21.7</v>
      </c>
      <c r="AR2537" s="15">
        <v>44.88</v>
      </c>
      <c r="AS2537">
        <v>61.427199999999999</v>
      </c>
      <c r="AT2537" s="17">
        <v>51</v>
      </c>
      <c r="AU2537" s="11">
        <v>8</v>
      </c>
      <c r="AV2537">
        <v>34.68</v>
      </c>
      <c r="AW2537">
        <v>16.32</v>
      </c>
      <c r="AX2537" s="15">
        <v>0</v>
      </c>
      <c r="AY2537" s="13">
        <v>7.94</v>
      </c>
      <c r="AZ2537" s="7">
        <v>100.8712</v>
      </c>
      <c r="BA2537" s="13">
        <v>1</v>
      </c>
      <c r="BB2537" s="15">
        <v>60</v>
      </c>
      <c r="BC2537">
        <v>1</v>
      </c>
      <c r="BD2537">
        <v>27</v>
      </c>
      <c r="BE2537" s="9">
        <v>100</v>
      </c>
      <c r="BH2537">
        <v>23.5624</v>
      </c>
      <c r="BI2537" s="19">
        <v>7</v>
      </c>
      <c r="BJ2537" s="9" t="s">
        <v>4405</v>
      </c>
    </row>
    <row r="2538" spans="1:62" thickTop="1" thickBot="1" x14ac:dyDescent="0.3">
      <c r="A2538" t="s">
        <v>2596</v>
      </c>
      <c r="B2538" t="s">
        <v>3309</v>
      </c>
      <c r="C2538" t="s">
        <v>4203</v>
      </c>
      <c r="D2538">
        <v>65.599999999999994</v>
      </c>
      <c r="E2538">
        <v>26.53</v>
      </c>
      <c r="F2538">
        <v>5.49</v>
      </c>
      <c r="G2538">
        <v>0.31</v>
      </c>
      <c r="H2538">
        <v>0.76</v>
      </c>
      <c r="I2538">
        <v>0.36</v>
      </c>
      <c r="J2538">
        <v>0.23</v>
      </c>
      <c r="K2538">
        <v>0.31</v>
      </c>
      <c r="L2538">
        <v>0</v>
      </c>
      <c r="M2538">
        <v>0</v>
      </c>
      <c r="N2538">
        <v>0</v>
      </c>
      <c r="O2538">
        <v>0</v>
      </c>
      <c r="Q2538">
        <v>0.41</v>
      </c>
      <c r="U2538" s="5">
        <v>397</v>
      </c>
      <c r="AA2538">
        <v>2.42</v>
      </c>
      <c r="AF2538">
        <v>1277</v>
      </c>
      <c r="AG2538">
        <v>547</v>
      </c>
      <c r="AH2538" s="7">
        <v>1824</v>
      </c>
      <c r="AI2538">
        <v>2.78</v>
      </c>
      <c r="AJ2538">
        <v>2.73</v>
      </c>
      <c r="AK2538">
        <v>0</v>
      </c>
      <c r="AL2538">
        <v>0</v>
      </c>
      <c r="AM2538">
        <v>128</v>
      </c>
      <c r="AN2538">
        <v>0.16950000000000001</v>
      </c>
      <c r="AO2538" s="13">
        <v>0.35060000000000002</v>
      </c>
      <c r="AP2538">
        <v>0.47989999999999999</v>
      </c>
      <c r="AQ2538" s="17">
        <v>21.7</v>
      </c>
      <c r="AR2538" s="15">
        <v>44.88</v>
      </c>
      <c r="AS2538">
        <v>61.427199999999999</v>
      </c>
      <c r="AT2538" s="17">
        <v>51</v>
      </c>
      <c r="AU2538" s="11">
        <v>8</v>
      </c>
      <c r="AV2538">
        <v>34.68</v>
      </c>
      <c r="AW2538">
        <v>16.32</v>
      </c>
      <c r="AX2538" s="15">
        <v>0</v>
      </c>
      <c r="AY2538" s="13">
        <v>7.94</v>
      </c>
      <c r="AZ2538" s="7">
        <v>100.8712</v>
      </c>
      <c r="BA2538" s="13">
        <v>1</v>
      </c>
      <c r="BB2538" s="15">
        <v>60</v>
      </c>
      <c r="BC2538">
        <v>1</v>
      </c>
      <c r="BD2538">
        <v>27</v>
      </c>
      <c r="BE2538" s="9">
        <v>100</v>
      </c>
      <c r="BH2538">
        <v>22.592199999999998</v>
      </c>
      <c r="BI2538" s="19">
        <v>3</v>
      </c>
      <c r="BJ2538" s="9" t="s">
        <v>4405</v>
      </c>
    </row>
    <row r="2539" spans="1:62" thickTop="1" thickBot="1" x14ac:dyDescent="0.3">
      <c r="A2539" t="s">
        <v>2597</v>
      </c>
      <c r="B2539" t="s">
        <v>3309</v>
      </c>
      <c r="C2539" t="s">
        <v>4203</v>
      </c>
      <c r="D2539">
        <v>65.599999999999994</v>
      </c>
      <c r="E2539">
        <v>26.53</v>
      </c>
      <c r="F2539">
        <v>5.49</v>
      </c>
      <c r="G2539">
        <v>0.31</v>
      </c>
      <c r="H2539">
        <v>0.76</v>
      </c>
      <c r="I2539">
        <v>0.36</v>
      </c>
      <c r="J2539">
        <v>0.23</v>
      </c>
      <c r="K2539">
        <v>0.31</v>
      </c>
      <c r="L2539">
        <v>0</v>
      </c>
      <c r="M2539">
        <v>0</v>
      </c>
      <c r="N2539">
        <v>0</v>
      </c>
      <c r="O2539">
        <v>0</v>
      </c>
      <c r="Q2539">
        <v>0.41</v>
      </c>
      <c r="U2539" s="5">
        <v>397</v>
      </c>
      <c r="AA2539">
        <v>2.42</v>
      </c>
      <c r="AF2539">
        <v>1277</v>
      </c>
      <c r="AG2539">
        <v>547</v>
      </c>
      <c r="AH2539" s="7">
        <v>1824</v>
      </c>
      <c r="AI2539">
        <v>2.78</v>
      </c>
      <c r="AJ2539">
        <v>2.73</v>
      </c>
      <c r="AK2539">
        <v>0</v>
      </c>
      <c r="AL2539">
        <v>0</v>
      </c>
      <c r="AM2539">
        <v>128</v>
      </c>
      <c r="AN2539">
        <v>0.16950000000000001</v>
      </c>
      <c r="AO2539" s="13">
        <v>0.35060000000000002</v>
      </c>
      <c r="AP2539">
        <v>0.47989999999999999</v>
      </c>
      <c r="AQ2539" s="17">
        <v>21.7</v>
      </c>
      <c r="AR2539" s="15">
        <v>44.88</v>
      </c>
      <c r="AS2539">
        <v>61.427199999999999</v>
      </c>
      <c r="AT2539" s="17">
        <v>51</v>
      </c>
      <c r="AU2539" s="11">
        <v>8</v>
      </c>
      <c r="AV2539">
        <v>34.68</v>
      </c>
      <c r="AW2539">
        <v>16.32</v>
      </c>
      <c r="AX2539" s="15">
        <v>0</v>
      </c>
      <c r="AY2539" s="13">
        <v>7.94</v>
      </c>
      <c r="AZ2539" s="7">
        <v>100.8712</v>
      </c>
      <c r="BA2539" s="13">
        <v>1</v>
      </c>
      <c r="BB2539" s="15">
        <v>60</v>
      </c>
      <c r="BC2539">
        <v>1</v>
      </c>
      <c r="BD2539">
        <v>27</v>
      </c>
      <c r="BE2539" s="9">
        <v>100</v>
      </c>
      <c r="BH2539">
        <v>24.5319</v>
      </c>
      <c r="BI2539" s="19">
        <v>28</v>
      </c>
      <c r="BJ2539" s="9" t="s">
        <v>4405</v>
      </c>
    </row>
    <row r="2540" spans="1:62" thickTop="1" thickBot="1" x14ac:dyDescent="0.3">
      <c r="A2540" t="s">
        <v>2598</v>
      </c>
      <c r="B2540" t="s">
        <v>3309</v>
      </c>
      <c r="C2540" t="s">
        <v>4204</v>
      </c>
      <c r="D2540">
        <v>65.599999999999994</v>
      </c>
      <c r="E2540">
        <v>26.53</v>
      </c>
      <c r="F2540">
        <v>5.49</v>
      </c>
      <c r="G2540">
        <v>0.31</v>
      </c>
      <c r="H2540">
        <v>0.76</v>
      </c>
      <c r="I2540">
        <v>0.36</v>
      </c>
      <c r="J2540">
        <v>0.23</v>
      </c>
      <c r="K2540">
        <v>0.31</v>
      </c>
      <c r="L2540">
        <v>0</v>
      </c>
      <c r="M2540">
        <v>0</v>
      </c>
      <c r="N2540">
        <v>0</v>
      </c>
      <c r="O2540">
        <v>0</v>
      </c>
      <c r="Q2540">
        <v>0.41</v>
      </c>
      <c r="U2540" s="5">
        <v>397</v>
      </c>
      <c r="AA2540">
        <v>2.42</v>
      </c>
      <c r="AF2540">
        <v>1277</v>
      </c>
      <c r="AG2540">
        <v>547</v>
      </c>
      <c r="AH2540" s="7">
        <v>1824</v>
      </c>
      <c r="AI2540">
        <v>2.78</v>
      </c>
      <c r="AJ2540">
        <v>2.73</v>
      </c>
      <c r="AK2540">
        <v>0</v>
      </c>
      <c r="AL2540">
        <v>0</v>
      </c>
      <c r="AM2540">
        <v>128</v>
      </c>
      <c r="AN2540">
        <v>0.16950000000000001</v>
      </c>
      <c r="AO2540" s="13">
        <v>0.35060000000000002</v>
      </c>
      <c r="AP2540">
        <v>0.47989999999999999</v>
      </c>
      <c r="AQ2540" s="17">
        <v>21.7</v>
      </c>
      <c r="AR2540" s="15">
        <v>44.88</v>
      </c>
      <c r="AS2540">
        <v>61.427199999999999</v>
      </c>
      <c r="AT2540" s="17">
        <v>51</v>
      </c>
      <c r="AU2540" s="11">
        <v>8</v>
      </c>
      <c r="AV2540">
        <v>34.68</v>
      </c>
      <c r="AW2540">
        <v>16.32</v>
      </c>
      <c r="AX2540" s="15">
        <v>0</v>
      </c>
      <c r="AY2540" s="13">
        <v>7.94</v>
      </c>
      <c r="AZ2540" s="7">
        <v>100.8712</v>
      </c>
      <c r="BA2540" s="13">
        <v>1</v>
      </c>
      <c r="BB2540" s="15">
        <v>70</v>
      </c>
      <c r="BC2540">
        <v>1</v>
      </c>
      <c r="BD2540">
        <v>27</v>
      </c>
      <c r="BE2540" s="9">
        <v>100</v>
      </c>
      <c r="BH2540">
        <v>28.680900000000001</v>
      </c>
      <c r="BI2540" s="19">
        <v>28</v>
      </c>
      <c r="BJ2540" s="9" t="s">
        <v>4405</v>
      </c>
    </row>
    <row r="2541" spans="1:62" thickTop="1" thickBot="1" x14ac:dyDescent="0.3">
      <c r="A2541" t="s">
        <v>2599</v>
      </c>
      <c r="B2541" t="s">
        <v>3309</v>
      </c>
      <c r="C2541" t="s">
        <v>4204</v>
      </c>
      <c r="D2541">
        <v>65.599999999999994</v>
      </c>
      <c r="E2541">
        <v>26.53</v>
      </c>
      <c r="F2541">
        <v>5.49</v>
      </c>
      <c r="G2541">
        <v>0.31</v>
      </c>
      <c r="H2541">
        <v>0.76</v>
      </c>
      <c r="I2541">
        <v>0.36</v>
      </c>
      <c r="J2541">
        <v>0.23</v>
      </c>
      <c r="K2541">
        <v>0.31</v>
      </c>
      <c r="L2541">
        <v>0</v>
      </c>
      <c r="M2541">
        <v>0</v>
      </c>
      <c r="N2541">
        <v>0</v>
      </c>
      <c r="O2541">
        <v>0</v>
      </c>
      <c r="Q2541">
        <v>0.41</v>
      </c>
      <c r="U2541" s="5">
        <v>397</v>
      </c>
      <c r="AA2541">
        <v>2.42</v>
      </c>
      <c r="AF2541">
        <v>1277</v>
      </c>
      <c r="AG2541">
        <v>547</v>
      </c>
      <c r="AH2541" s="7">
        <v>1824</v>
      </c>
      <c r="AI2541">
        <v>2.78</v>
      </c>
      <c r="AJ2541">
        <v>2.73</v>
      </c>
      <c r="AK2541">
        <v>0</v>
      </c>
      <c r="AL2541">
        <v>0</v>
      </c>
      <c r="AM2541">
        <v>128</v>
      </c>
      <c r="AN2541">
        <v>0.16950000000000001</v>
      </c>
      <c r="AO2541" s="13">
        <v>0.35060000000000002</v>
      </c>
      <c r="AP2541">
        <v>0.47989999999999999</v>
      </c>
      <c r="AQ2541" s="17">
        <v>21.7</v>
      </c>
      <c r="AR2541" s="15">
        <v>44.88</v>
      </c>
      <c r="AS2541">
        <v>61.427199999999999</v>
      </c>
      <c r="AT2541" s="17">
        <v>51</v>
      </c>
      <c r="AU2541" s="11">
        <v>8</v>
      </c>
      <c r="AV2541">
        <v>34.68</v>
      </c>
      <c r="AW2541">
        <v>16.32</v>
      </c>
      <c r="AX2541" s="15">
        <v>0</v>
      </c>
      <c r="AY2541" s="13">
        <v>7.94</v>
      </c>
      <c r="AZ2541" s="7">
        <v>100.8712</v>
      </c>
      <c r="BA2541" s="13">
        <v>1</v>
      </c>
      <c r="BB2541" s="15">
        <v>70</v>
      </c>
      <c r="BC2541">
        <v>1</v>
      </c>
      <c r="BD2541">
        <v>27</v>
      </c>
      <c r="BE2541" s="9">
        <v>100</v>
      </c>
      <c r="BH2541">
        <v>25.622</v>
      </c>
      <c r="BI2541" s="19">
        <v>7</v>
      </c>
      <c r="BJ2541" s="9" t="s">
        <v>4405</v>
      </c>
    </row>
    <row r="2542" spans="1:62" thickTop="1" thickBot="1" x14ac:dyDescent="0.3">
      <c r="A2542" t="s">
        <v>2600</v>
      </c>
      <c r="B2542" t="s">
        <v>3309</v>
      </c>
      <c r="C2542" t="s">
        <v>4204</v>
      </c>
      <c r="D2542">
        <v>65.599999999999994</v>
      </c>
      <c r="E2542">
        <v>26.53</v>
      </c>
      <c r="F2542">
        <v>5.49</v>
      </c>
      <c r="G2542">
        <v>0.31</v>
      </c>
      <c r="H2542">
        <v>0.76</v>
      </c>
      <c r="I2542">
        <v>0.36</v>
      </c>
      <c r="J2542">
        <v>0.23</v>
      </c>
      <c r="K2542">
        <v>0.31</v>
      </c>
      <c r="L2542">
        <v>0</v>
      </c>
      <c r="M2542">
        <v>0</v>
      </c>
      <c r="N2542">
        <v>0</v>
      </c>
      <c r="O2542">
        <v>0</v>
      </c>
      <c r="Q2542">
        <v>0.41</v>
      </c>
      <c r="U2542" s="5">
        <v>397</v>
      </c>
      <c r="AA2542">
        <v>2.42</v>
      </c>
      <c r="AF2542">
        <v>1277</v>
      </c>
      <c r="AG2542">
        <v>547</v>
      </c>
      <c r="AH2542" s="7">
        <v>1824</v>
      </c>
      <c r="AI2542">
        <v>2.78</v>
      </c>
      <c r="AJ2542">
        <v>2.73</v>
      </c>
      <c r="AK2542">
        <v>0</v>
      </c>
      <c r="AL2542">
        <v>0</v>
      </c>
      <c r="AM2542">
        <v>128</v>
      </c>
      <c r="AN2542">
        <v>0.16950000000000001</v>
      </c>
      <c r="AO2542" s="13">
        <v>0.35060000000000002</v>
      </c>
      <c r="AP2542">
        <v>0.47989999999999999</v>
      </c>
      <c r="AQ2542" s="17">
        <v>21.7</v>
      </c>
      <c r="AR2542" s="15">
        <v>44.88</v>
      </c>
      <c r="AS2542">
        <v>61.427199999999999</v>
      </c>
      <c r="AT2542" s="17">
        <v>51</v>
      </c>
      <c r="AU2542" s="11">
        <v>8</v>
      </c>
      <c r="AV2542">
        <v>34.68</v>
      </c>
      <c r="AW2542">
        <v>16.32</v>
      </c>
      <c r="AX2542" s="15">
        <v>0</v>
      </c>
      <c r="AY2542" s="13">
        <v>7.94</v>
      </c>
      <c r="AZ2542" s="7">
        <v>100.8712</v>
      </c>
      <c r="BA2542" s="13">
        <v>1</v>
      </c>
      <c r="BB2542" s="15">
        <v>70</v>
      </c>
      <c r="BC2542">
        <v>1</v>
      </c>
      <c r="BD2542">
        <v>27</v>
      </c>
      <c r="BE2542" s="9">
        <v>100</v>
      </c>
      <c r="BH2542">
        <v>26.035499999999999</v>
      </c>
      <c r="BI2542" s="19">
        <v>3</v>
      </c>
      <c r="BJ2542" s="9" t="s">
        <v>4405</v>
      </c>
    </row>
    <row r="2543" spans="1:62" thickTop="1" thickBot="1" x14ac:dyDescent="0.3">
      <c r="A2543" t="s">
        <v>2601</v>
      </c>
      <c r="B2543" t="s">
        <v>3309</v>
      </c>
      <c r="C2543" t="s">
        <v>4205</v>
      </c>
      <c r="D2543">
        <v>65.599999999999994</v>
      </c>
      <c r="E2543">
        <v>26.53</v>
      </c>
      <c r="F2543">
        <v>5.49</v>
      </c>
      <c r="G2543">
        <v>0.31</v>
      </c>
      <c r="H2543">
        <v>0.76</v>
      </c>
      <c r="I2543">
        <v>0.36</v>
      </c>
      <c r="J2543">
        <v>0.23</v>
      </c>
      <c r="K2543">
        <v>0.31</v>
      </c>
      <c r="L2543">
        <v>0</v>
      </c>
      <c r="M2543">
        <v>0</v>
      </c>
      <c r="N2543">
        <v>0</v>
      </c>
      <c r="O2543">
        <v>0</v>
      </c>
      <c r="Q2543">
        <v>0.41</v>
      </c>
      <c r="U2543" s="5">
        <v>397</v>
      </c>
      <c r="AA2543">
        <v>2.42</v>
      </c>
      <c r="AF2543">
        <v>1277</v>
      </c>
      <c r="AG2543">
        <v>547</v>
      </c>
      <c r="AH2543" s="7">
        <v>1824</v>
      </c>
      <c r="AI2543">
        <v>2.78</v>
      </c>
      <c r="AJ2543">
        <v>2.73</v>
      </c>
      <c r="AK2543">
        <v>0</v>
      </c>
      <c r="AL2543">
        <v>0</v>
      </c>
      <c r="AM2543">
        <v>128</v>
      </c>
      <c r="AN2543">
        <v>0.16950000000000001</v>
      </c>
      <c r="AO2543" s="13">
        <v>0.35060000000000002</v>
      </c>
      <c r="AP2543">
        <v>0.47989999999999999</v>
      </c>
      <c r="AQ2543" s="17">
        <v>21.7</v>
      </c>
      <c r="AR2543" s="15">
        <v>44.88</v>
      </c>
      <c r="AS2543">
        <v>61.427199999999999</v>
      </c>
      <c r="AT2543" s="17">
        <v>51</v>
      </c>
      <c r="AU2543" s="11">
        <v>8</v>
      </c>
      <c r="AV2543">
        <v>34.68</v>
      </c>
      <c r="AW2543">
        <v>16.32</v>
      </c>
      <c r="AX2543" s="15">
        <v>0</v>
      </c>
      <c r="AY2543" s="13">
        <v>7.94</v>
      </c>
      <c r="AZ2543" s="7">
        <v>100.8712</v>
      </c>
      <c r="BA2543" s="13">
        <v>1</v>
      </c>
      <c r="BB2543" s="15">
        <v>80</v>
      </c>
      <c r="BC2543">
        <v>1</v>
      </c>
      <c r="BD2543">
        <v>27</v>
      </c>
      <c r="BE2543" s="9">
        <v>100</v>
      </c>
      <c r="BH2543">
        <v>32.756700000000002</v>
      </c>
      <c r="BI2543" s="19">
        <v>28</v>
      </c>
      <c r="BJ2543" s="9" t="s">
        <v>4405</v>
      </c>
    </row>
    <row r="2544" spans="1:62" thickTop="1" thickBot="1" x14ac:dyDescent="0.3">
      <c r="A2544" t="s">
        <v>2602</v>
      </c>
      <c r="B2544" t="s">
        <v>3309</v>
      </c>
      <c r="C2544" t="s">
        <v>4205</v>
      </c>
      <c r="D2544">
        <v>65.599999999999994</v>
      </c>
      <c r="E2544">
        <v>26.53</v>
      </c>
      <c r="F2544">
        <v>5.49</v>
      </c>
      <c r="G2544">
        <v>0.31</v>
      </c>
      <c r="H2544">
        <v>0.76</v>
      </c>
      <c r="I2544">
        <v>0.36</v>
      </c>
      <c r="J2544">
        <v>0.23</v>
      </c>
      <c r="K2544">
        <v>0.31</v>
      </c>
      <c r="L2544">
        <v>0</v>
      </c>
      <c r="M2544">
        <v>0</v>
      </c>
      <c r="N2544">
        <v>0</v>
      </c>
      <c r="O2544">
        <v>0</v>
      </c>
      <c r="Q2544">
        <v>0.41</v>
      </c>
      <c r="U2544" s="5">
        <v>397</v>
      </c>
      <c r="AA2544">
        <v>2.42</v>
      </c>
      <c r="AF2544">
        <v>1277</v>
      </c>
      <c r="AG2544">
        <v>547</v>
      </c>
      <c r="AH2544" s="7">
        <v>1824</v>
      </c>
      <c r="AI2544">
        <v>2.78</v>
      </c>
      <c r="AJ2544">
        <v>2.73</v>
      </c>
      <c r="AK2544">
        <v>0</v>
      </c>
      <c r="AL2544">
        <v>0</v>
      </c>
      <c r="AM2544">
        <v>128</v>
      </c>
      <c r="AN2544">
        <v>0.16950000000000001</v>
      </c>
      <c r="AO2544" s="13">
        <v>0.35060000000000002</v>
      </c>
      <c r="AP2544">
        <v>0.47989999999999999</v>
      </c>
      <c r="AQ2544" s="17">
        <v>21.7</v>
      </c>
      <c r="AR2544" s="15">
        <v>44.88</v>
      </c>
      <c r="AS2544">
        <v>61.427199999999999</v>
      </c>
      <c r="AT2544" s="17">
        <v>51</v>
      </c>
      <c r="AU2544" s="11">
        <v>8</v>
      </c>
      <c r="AV2544">
        <v>34.68</v>
      </c>
      <c r="AW2544">
        <v>16.32</v>
      </c>
      <c r="AX2544" s="15">
        <v>0</v>
      </c>
      <c r="AY2544" s="13">
        <v>7.94</v>
      </c>
      <c r="AZ2544" s="7">
        <v>100.8712</v>
      </c>
      <c r="BA2544" s="13">
        <v>1</v>
      </c>
      <c r="BB2544" s="15">
        <v>80</v>
      </c>
      <c r="BC2544">
        <v>1</v>
      </c>
      <c r="BD2544">
        <v>27</v>
      </c>
      <c r="BE2544" s="9">
        <v>100</v>
      </c>
      <c r="BH2544">
        <v>31.683</v>
      </c>
      <c r="BI2544" s="19">
        <v>7</v>
      </c>
      <c r="BJ2544" s="9" t="s">
        <v>4405</v>
      </c>
    </row>
    <row r="2545" spans="1:62" thickTop="1" thickBot="1" x14ac:dyDescent="0.3">
      <c r="A2545" t="s">
        <v>2603</v>
      </c>
      <c r="B2545" t="s">
        <v>3309</v>
      </c>
      <c r="C2545" t="s">
        <v>4205</v>
      </c>
      <c r="D2545">
        <v>65.599999999999994</v>
      </c>
      <c r="E2545">
        <v>26.53</v>
      </c>
      <c r="F2545">
        <v>5.49</v>
      </c>
      <c r="G2545">
        <v>0.31</v>
      </c>
      <c r="H2545">
        <v>0.76</v>
      </c>
      <c r="I2545">
        <v>0.36</v>
      </c>
      <c r="J2545">
        <v>0.23</v>
      </c>
      <c r="K2545">
        <v>0.31</v>
      </c>
      <c r="L2545">
        <v>0</v>
      </c>
      <c r="M2545">
        <v>0</v>
      </c>
      <c r="N2545">
        <v>0</v>
      </c>
      <c r="O2545">
        <v>0</v>
      </c>
      <c r="Q2545">
        <v>0.41</v>
      </c>
      <c r="U2545" s="5">
        <v>397</v>
      </c>
      <c r="AA2545">
        <v>2.42</v>
      </c>
      <c r="AF2545">
        <v>1277</v>
      </c>
      <c r="AG2545">
        <v>547</v>
      </c>
      <c r="AH2545" s="7">
        <v>1824</v>
      </c>
      <c r="AI2545">
        <v>2.78</v>
      </c>
      <c r="AJ2545">
        <v>2.73</v>
      </c>
      <c r="AK2545">
        <v>0</v>
      </c>
      <c r="AL2545">
        <v>0</v>
      </c>
      <c r="AM2545">
        <v>128</v>
      </c>
      <c r="AN2545">
        <v>0.16950000000000001</v>
      </c>
      <c r="AO2545" s="13">
        <v>0.35060000000000002</v>
      </c>
      <c r="AP2545">
        <v>0.47989999999999999</v>
      </c>
      <c r="AQ2545" s="17">
        <v>21.7</v>
      </c>
      <c r="AR2545" s="15">
        <v>44.88</v>
      </c>
      <c r="AS2545">
        <v>61.427199999999999</v>
      </c>
      <c r="AT2545" s="17">
        <v>51</v>
      </c>
      <c r="AU2545" s="11">
        <v>8</v>
      </c>
      <c r="AV2545">
        <v>34.68</v>
      </c>
      <c r="AW2545">
        <v>16.32</v>
      </c>
      <c r="AX2545" s="15">
        <v>0</v>
      </c>
      <c r="AY2545" s="13">
        <v>7.94</v>
      </c>
      <c r="AZ2545" s="7">
        <v>100.8712</v>
      </c>
      <c r="BA2545" s="13">
        <v>1</v>
      </c>
      <c r="BB2545" s="15">
        <v>80</v>
      </c>
      <c r="BC2545">
        <v>1</v>
      </c>
      <c r="BD2545">
        <v>27</v>
      </c>
      <c r="BE2545" s="9">
        <v>100</v>
      </c>
      <c r="BH2545">
        <v>30.179400000000001</v>
      </c>
      <c r="BI2545" s="19">
        <v>3</v>
      </c>
      <c r="BJ2545" s="9" t="s">
        <v>4405</v>
      </c>
    </row>
    <row r="2546" spans="1:62" thickTop="1" thickBot="1" x14ac:dyDescent="0.3">
      <c r="A2546" t="s">
        <v>2604</v>
      </c>
      <c r="B2546" t="s">
        <v>3309</v>
      </c>
      <c r="C2546" t="s">
        <v>4206</v>
      </c>
      <c r="D2546">
        <v>65.599999999999994</v>
      </c>
      <c r="E2546">
        <v>26.53</v>
      </c>
      <c r="F2546">
        <v>5.49</v>
      </c>
      <c r="G2546">
        <v>0.31</v>
      </c>
      <c r="H2546">
        <v>0.76</v>
      </c>
      <c r="I2546">
        <v>0.36</v>
      </c>
      <c r="J2546">
        <v>0.23</v>
      </c>
      <c r="K2546">
        <v>0.31</v>
      </c>
      <c r="L2546">
        <v>0</v>
      </c>
      <c r="M2546">
        <v>0</v>
      </c>
      <c r="N2546">
        <v>0</v>
      </c>
      <c r="O2546">
        <v>0</v>
      </c>
      <c r="Q2546">
        <v>0.41</v>
      </c>
      <c r="U2546" s="5">
        <v>397</v>
      </c>
      <c r="AA2546">
        <v>2.42</v>
      </c>
      <c r="AF2546">
        <v>1277</v>
      </c>
      <c r="AG2546">
        <v>547</v>
      </c>
      <c r="AH2546" s="7">
        <v>1824</v>
      </c>
      <c r="AI2546">
        <v>2.78</v>
      </c>
      <c r="AJ2546">
        <v>2.73</v>
      </c>
      <c r="AK2546">
        <v>0</v>
      </c>
      <c r="AL2546">
        <v>0</v>
      </c>
      <c r="AM2546">
        <v>128</v>
      </c>
      <c r="AN2546">
        <v>0.16950000000000001</v>
      </c>
      <c r="AO2546" s="13">
        <v>0.35060000000000002</v>
      </c>
      <c r="AP2546">
        <v>0.47989999999999999</v>
      </c>
      <c r="AQ2546" s="17">
        <v>21.7</v>
      </c>
      <c r="AR2546" s="15">
        <v>44.88</v>
      </c>
      <c r="AS2546">
        <v>61.427199999999999</v>
      </c>
      <c r="AT2546" s="17">
        <v>51</v>
      </c>
      <c r="AU2546" s="11">
        <v>8</v>
      </c>
      <c r="AV2546">
        <v>34.68</v>
      </c>
      <c r="AW2546">
        <v>16.32</v>
      </c>
      <c r="AX2546" s="15">
        <v>0</v>
      </c>
      <c r="AY2546" s="13">
        <v>7.94</v>
      </c>
      <c r="AZ2546" s="7">
        <v>100.8712</v>
      </c>
      <c r="BA2546" s="13">
        <v>1</v>
      </c>
      <c r="BB2546" s="15">
        <v>90</v>
      </c>
      <c r="BC2546">
        <v>1</v>
      </c>
      <c r="BD2546">
        <v>27</v>
      </c>
      <c r="BE2546" s="9">
        <v>100</v>
      </c>
      <c r="BH2546">
        <v>34.240400000000001</v>
      </c>
      <c r="BI2546" s="19">
        <v>28</v>
      </c>
      <c r="BJ2546" s="9" t="s">
        <v>4405</v>
      </c>
    </row>
    <row r="2547" spans="1:62" thickTop="1" thickBot="1" x14ac:dyDescent="0.3">
      <c r="A2547" t="s">
        <v>2605</v>
      </c>
      <c r="B2547" t="s">
        <v>3309</v>
      </c>
      <c r="C2547" t="s">
        <v>4206</v>
      </c>
      <c r="D2547">
        <v>65.599999999999994</v>
      </c>
      <c r="E2547">
        <v>26.53</v>
      </c>
      <c r="F2547">
        <v>5.49</v>
      </c>
      <c r="G2547">
        <v>0.31</v>
      </c>
      <c r="H2547">
        <v>0.76</v>
      </c>
      <c r="I2547">
        <v>0.36</v>
      </c>
      <c r="J2547">
        <v>0.23</v>
      </c>
      <c r="K2547">
        <v>0.31</v>
      </c>
      <c r="L2547">
        <v>0</v>
      </c>
      <c r="M2547">
        <v>0</v>
      </c>
      <c r="N2547">
        <v>0</v>
      </c>
      <c r="O2547">
        <v>0</v>
      </c>
      <c r="Q2547">
        <v>0.41</v>
      </c>
      <c r="U2547" s="5">
        <v>397</v>
      </c>
      <c r="AA2547">
        <v>2.42</v>
      </c>
      <c r="AF2547">
        <v>1277</v>
      </c>
      <c r="AG2547">
        <v>547</v>
      </c>
      <c r="AH2547" s="7">
        <v>1824</v>
      </c>
      <c r="AI2547">
        <v>2.78</v>
      </c>
      <c r="AJ2547">
        <v>2.73</v>
      </c>
      <c r="AK2547">
        <v>0</v>
      </c>
      <c r="AL2547">
        <v>0</v>
      </c>
      <c r="AM2547">
        <v>128</v>
      </c>
      <c r="AN2547">
        <v>0.16950000000000001</v>
      </c>
      <c r="AO2547" s="13">
        <v>0.35060000000000002</v>
      </c>
      <c r="AP2547">
        <v>0.47989999999999999</v>
      </c>
      <c r="AQ2547" s="17">
        <v>21.7</v>
      </c>
      <c r="AR2547" s="15">
        <v>44.88</v>
      </c>
      <c r="AS2547">
        <v>61.427199999999999</v>
      </c>
      <c r="AT2547" s="17">
        <v>51</v>
      </c>
      <c r="AU2547" s="11">
        <v>8</v>
      </c>
      <c r="AV2547">
        <v>34.68</v>
      </c>
      <c r="AW2547">
        <v>16.32</v>
      </c>
      <c r="AX2547" s="15">
        <v>0</v>
      </c>
      <c r="AY2547" s="13">
        <v>7.94</v>
      </c>
      <c r="AZ2547" s="7">
        <v>100.8712</v>
      </c>
      <c r="BA2547" s="13">
        <v>1</v>
      </c>
      <c r="BB2547" s="15">
        <v>90</v>
      </c>
      <c r="BC2547">
        <v>1</v>
      </c>
      <c r="BD2547">
        <v>27</v>
      </c>
      <c r="BE2547" s="9">
        <v>100</v>
      </c>
      <c r="BH2547">
        <v>31.711300000000001</v>
      </c>
      <c r="BI2547" s="19">
        <v>3</v>
      </c>
      <c r="BJ2547" s="9" t="s">
        <v>4405</v>
      </c>
    </row>
    <row r="2548" spans="1:62" thickTop="1" thickBot="1" x14ac:dyDescent="0.3">
      <c r="A2548" t="s">
        <v>2606</v>
      </c>
      <c r="B2548" t="s">
        <v>3309</v>
      </c>
      <c r="C2548" t="s">
        <v>4206</v>
      </c>
      <c r="D2548">
        <v>65.599999999999994</v>
      </c>
      <c r="E2548">
        <v>26.53</v>
      </c>
      <c r="F2548">
        <v>5.49</v>
      </c>
      <c r="G2548">
        <v>0.31</v>
      </c>
      <c r="H2548">
        <v>0.76</v>
      </c>
      <c r="I2548">
        <v>0.36</v>
      </c>
      <c r="J2548">
        <v>0.23</v>
      </c>
      <c r="K2548">
        <v>0.31</v>
      </c>
      <c r="L2548">
        <v>0</v>
      </c>
      <c r="M2548">
        <v>0</v>
      </c>
      <c r="N2548">
        <v>0</v>
      </c>
      <c r="O2548">
        <v>0</v>
      </c>
      <c r="Q2548">
        <v>0.41</v>
      </c>
      <c r="U2548" s="5">
        <v>397</v>
      </c>
      <c r="AA2548">
        <v>2.42</v>
      </c>
      <c r="AF2548">
        <v>1277</v>
      </c>
      <c r="AG2548">
        <v>547</v>
      </c>
      <c r="AH2548" s="7">
        <v>1824</v>
      </c>
      <c r="AI2548">
        <v>2.78</v>
      </c>
      <c r="AJ2548">
        <v>2.73</v>
      </c>
      <c r="AK2548">
        <v>0</v>
      </c>
      <c r="AL2548">
        <v>0</v>
      </c>
      <c r="AM2548">
        <v>128</v>
      </c>
      <c r="AN2548">
        <v>0.16950000000000001</v>
      </c>
      <c r="AO2548" s="13">
        <v>0.35060000000000002</v>
      </c>
      <c r="AP2548">
        <v>0.47989999999999999</v>
      </c>
      <c r="AQ2548" s="17">
        <v>21.7</v>
      </c>
      <c r="AR2548" s="15">
        <v>44.88</v>
      </c>
      <c r="AS2548">
        <v>61.427199999999999</v>
      </c>
      <c r="AT2548" s="17">
        <v>51</v>
      </c>
      <c r="AU2548" s="11">
        <v>8</v>
      </c>
      <c r="AV2548">
        <v>34.68</v>
      </c>
      <c r="AW2548">
        <v>16.32</v>
      </c>
      <c r="AX2548" s="15">
        <v>0</v>
      </c>
      <c r="AY2548" s="13">
        <v>7.94</v>
      </c>
      <c r="AZ2548" s="7">
        <v>100.8712</v>
      </c>
      <c r="BA2548" s="13">
        <v>1</v>
      </c>
      <c r="BB2548" s="15">
        <v>90</v>
      </c>
      <c r="BC2548">
        <v>1</v>
      </c>
      <c r="BD2548">
        <v>27</v>
      </c>
      <c r="BE2548" s="9">
        <v>100</v>
      </c>
      <c r="BH2548">
        <v>32.8504</v>
      </c>
      <c r="BI2548" s="19">
        <v>7</v>
      </c>
      <c r="BJ2548" s="9" t="s">
        <v>4405</v>
      </c>
    </row>
    <row r="2549" spans="1:62" thickTop="1" thickBot="1" x14ac:dyDescent="0.3">
      <c r="A2549" t="s">
        <v>2607</v>
      </c>
      <c r="B2549" t="s">
        <v>3309</v>
      </c>
      <c r="C2549" t="s">
        <v>4207</v>
      </c>
      <c r="D2549">
        <v>65.599999999999994</v>
      </c>
      <c r="E2549">
        <v>26.53</v>
      </c>
      <c r="F2549">
        <v>5.49</v>
      </c>
      <c r="G2549">
        <v>0.31</v>
      </c>
      <c r="H2549">
        <v>0.76</v>
      </c>
      <c r="I2549">
        <v>0.36</v>
      </c>
      <c r="J2549">
        <v>0.23</v>
      </c>
      <c r="K2549">
        <v>0.31</v>
      </c>
      <c r="L2549">
        <v>0</v>
      </c>
      <c r="M2549">
        <v>0</v>
      </c>
      <c r="N2549">
        <v>0</v>
      </c>
      <c r="O2549">
        <v>0</v>
      </c>
      <c r="Q2549">
        <v>0.41</v>
      </c>
      <c r="U2549" s="5">
        <v>397</v>
      </c>
      <c r="AA2549">
        <v>2.42</v>
      </c>
      <c r="AF2549">
        <v>1277</v>
      </c>
      <c r="AG2549">
        <v>547</v>
      </c>
      <c r="AH2549" s="7">
        <v>1824</v>
      </c>
      <c r="AI2549">
        <v>2.78</v>
      </c>
      <c r="AJ2549">
        <v>2.73</v>
      </c>
      <c r="AK2549">
        <v>0</v>
      </c>
      <c r="AL2549">
        <v>0</v>
      </c>
      <c r="AM2549">
        <v>128</v>
      </c>
      <c r="AN2549">
        <v>0.16950000000000001</v>
      </c>
      <c r="AO2549" s="13">
        <v>0.35060000000000002</v>
      </c>
      <c r="AP2549">
        <v>0.47989999999999999</v>
      </c>
      <c r="AQ2549" s="17">
        <v>21.7</v>
      </c>
      <c r="AR2549" s="15">
        <v>44.88</v>
      </c>
      <c r="AS2549">
        <v>61.427199999999999</v>
      </c>
      <c r="AT2549" s="17">
        <v>51</v>
      </c>
      <c r="AU2549" s="11">
        <v>8</v>
      </c>
      <c r="AV2549">
        <v>34.68</v>
      </c>
      <c r="AW2549">
        <v>16.32</v>
      </c>
      <c r="AX2549" s="15">
        <v>0</v>
      </c>
      <c r="AY2549" s="13">
        <v>7.94</v>
      </c>
      <c r="AZ2549" s="7">
        <v>100.8712</v>
      </c>
      <c r="BA2549" s="13">
        <v>1</v>
      </c>
      <c r="BB2549" s="15">
        <v>100</v>
      </c>
      <c r="BC2549">
        <v>1</v>
      </c>
      <c r="BD2549">
        <v>27</v>
      </c>
      <c r="BE2549" s="9">
        <v>100</v>
      </c>
      <c r="BH2549">
        <v>36.288699999999999</v>
      </c>
      <c r="BI2549" s="19">
        <v>7</v>
      </c>
      <c r="BJ2549" s="9" t="s">
        <v>4405</v>
      </c>
    </row>
    <row r="2550" spans="1:62" thickTop="1" thickBot="1" x14ac:dyDescent="0.3">
      <c r="A2550" t="s">
        <v>2608</v>
      </c>
      <c r="B2550" t="s">
        <v>3309</v>
      </c>
      <c r="C2550" t="s">
        <v>4207</v>
      </c>
      <c r="D2550">
        <v>65.599999999999994</v>
      </c>
      <c r="E2550">
        <v>26.53</v>
      </c>
      <c r="F2550">
        <v>5.49</v>
      </c>
      <c r="G2550">
        <v>0.31</v>
      </c>
      <c r="H2550">
        <v>0.76</v>
      </c>
      <c r="I2550">
        <v>0.36</v>
      </c>
      <c r="J2550">
        <v>0.23</v>
      </c>
      <c r="K2550">
        <v>0.31</v>
      </c>
      <c r="L2550">
        <v>0</v>
      </c>
      <c r="M2550">
        <v>0</v>
      </c>
      <c r="N2550">
        <v>0</v>
      </c>
      <c r="O2550">
        <v>0</v>
      </c>
      <c r="Q2550">
        <v>0.41</v>
      </c>
      <c r="U2550" s="5">
        <v>397</v>
      </c>
      <c r="AA2550">
        <v>2.42</v>
      </c>
      <c r="AF2550">
        <v>1277</v>
      </c>
      <c r="AG2550">
        <v>547</v>
      </c>
      <c r="AH2550" s="7">
        <v>1824</v>
      </c>
      <c r="AI2550">
        <v>2.78</v>
      </c>
      <c r="AJ2550">
        <v>2.73</v>
      </c>
      <c r="AK2550">
        <v>0</v>
      </c>
      <c r="AL2550">
        <v>0</v>
      </c>
      <c r="AM2550">
        <v>128</v>
      </c>
      <c r="AN2550">
        <v>0.16950000000000001</v>
      </c>
      <c r="AO2550" s="13">
        <v>0.35060000000000002</v>
      </c>
      <c r="AP2550">
        <v>0.47989999999999999</v>
      </c>
      <c r="AQ2550" s="17">
        <v>21.7</v>
      </c>
      <c r="AR2550" s="15">
        <v>44.88</v>
      </c>
      <c r="AS2550">
        <v>61.427199999999999</v>
      </c>
      <c r="AT2550" s="17">
        <v>51</v>
      </c>
      <c r="AU2550" s="11">
        <v>8</v>
      </c>
      <c r="AV2550">
        <v>34.68</v>
      </c>
      <c r="AW2550">
        <v>16.32</v>
      </c>
      <c r="AX2550" s="15">
        <v>0</v>
      </c>
      <c r="AY2550" s="13">
        <v>7.94</v>
      </c>
      <c r="AZ2550" s="7">
        <v>100.8712</v>
      </c>
      <c r="BA2550" s="13">
        <v>1</v>
      </c>
      <c r="BB2550" s="15">
        <v>100</v>
      </c>
      <c r="BC2550">
        <v>1</v>
      </c>
      <c r="BD2550">
        <v>27</v>
      </c>
      <c r="BE2550" s="9">
        <v>100</v>
      </c>
      <c r="BH2550">
        <v>34.391500000000001</v>
      </c>
      <c r="BI2550" s="19">
        <v>28</v>
      </c>
      <c r="BJ2550" s="9" t="s">
        <v>4405</v>
      </c>
    </row>
    <row r="2551" spans="1:62" thickTop="1" thickBot="1" x14ac:dyDescent="0.3">
      <c r="A2551" t="s">
        <v>2609</v>
      </c>
      <c r="B2551" t="s">
        <v>3309</v>
      </c>
      <c r="C2551" t="s">
        <v>4207</v>
      </c>
      <c r="D2551">
        <v>65.599999999999994</v>
      </c>
      <c r="E2551">
        <v>26.53</v>
      </c>
      <c r="F2551">
        <v>5.49</v>
      </c>
      <c r="G2551">
        <v>0.31</v>
      </c>
      <c r="H2551">
        <v>0.76</v>
      </c>
      <c r="I2551">
        <v>0.36</v>
      </c>
      <c r="J2551">
        <v>0.23</v>
      </c>
      <c r="K2551">
        <v>0.31</v>
      </c>
      <c r="L2551">
        <v>0</v>
      </c>
      <c r="M2551">
        <v>0</v>
      </c>
      <c r="N2551">
        <v>0</v>
      </c>
      <c r="O2551">
        <v>0</v>
      </c>
      <c r="Q2551">
        <v>0.41</v>
      </c>
      <c r="U2551" s="5">
        <v>397</v>
      </c>
      <c r="AA2551">
        <v>2.42</v>
      </c>
      <c r="AF2551">
        <v>1277</v>
      </c>
      <c r="AG2551">
        <v>547</v>
      </c>
      <c r="AH2551" s="7">
        <v>1824</v>
      </c>
      <c r="AI2551">
        <v>2.78</v>
      </c>
      <c r="AJ2551">
        <v>2.73</v>
      </c>
      <c r="AK2551">
        <v>0</v>
      </c>
      <c r="AL2551">
        <v>0</v>
      </c>
      <c r="AM2551">
        <v>128</v>
      </c>
      <c r="AN2551">
        <v>0.16950000000000001</v>
      </c>
      <c r="AO2551" s="13">
        <v>0.35060000000000002</v>
      </c>
      <c r="AP2551">
        <v>0.47989999999999999</v>
      </c>
      <c r="AQ2551" s="17">
        <v>21.7</v>
      </c>
      <c r="AR2551" s="15">
        <v>44.88</v>
      </c>
      <c r="AS2551">
        <v>61.427199999999999</v>
      </c>
      <c r="AT2551" s="17">
        <v>51</v>
      </c>
      <c r="AU2551" s="11">
        <v>8</v>
      </c>
      <c r="AV2551">
        <v>34.68</v>
      </c>
      <c r="AW2551">
        <v>16.32</v>
      </c>
      <c r="AX2551" s="15">
        <v>0</v>
      </c>
      <c r="AY2551" s="13">
        <v>7.94</v>
      </c>
      <c r="AZ2551" s="7">
        <v>100.8712</v>
      </c>
      <c r="BA2551" s="13">
        <v>1</v>
      </c>
      <c r="BB2551" s="15">
        <v>100</v>
      </c>
      <c r="BC2551">
        <v>1</v>
      </c>
      <c r="BD2551">
        <v>27</v>
      </c>
      <c r="BE2551" s="9">
        <v>100</v>
      </c>
      <c r="BH2551">
        <v>35.853200000000001</v>
      </c>
      <c r="BI2551" s="19">
        <v>3</v>
      </c>
      <c r="BJ2551" s="9" t="s">
        <v>4405</v>
      </c>
    </row>
    <row r="2552" spans="1:62" thickTop="1" thickBot="1" x14ac:dyDescent="0.3">
      <c r="A2552" t="s">
        <v>2610</v>
      </c>
      <c r="B2552" t="s">
        <v>3309</v>
      </c>
      <c r="C2552" t="s">
        <v>4208</v>
      </c>
      <c r="D2552">
        <v>65.599999999999994</v>
      </c>
      <c r="E2552">
        <v>26.53</v>
      </c>
      <c r="F2552">
        <v>5.49</v>
      </c>
      <c r="G2552">
        <v>0.31</v>
      </c>
      <c r="H2552">
        <v>0.76</v>
      </c>
      <c r="I2552">
        <v>0.36</v>
      </c>
      <c r="J2552">
        <v>0.23</v>
      </c>
      <c r="K2552">
        <v>0.31</v>
      </c>
      <c r="L2552">
        <v>0</v>
      </c>
      <c r="M2552">
        <v>0</v>
      </c>
      <c r="N2552">
        <v>0</v>
      </c>
      <c r="O2552">
        <v>0</v>
      </c>
      <c r="Q2552">
        <v>0.41</v>
      </c>
      <c r="U2552" s="5">
        <v>397</v>
      </c>
      <c r="AA2552">
        <v>2.42</v>
      </c>
      <c r="AF2552">
        <v>1277</v>
      </c>
      <c r="AG2552">
        <v>547</v>
      </c>
      <c r="AH2552" s="7">
        <v>1824</v>
      </c>
      <c r="AI2552">
        <v>2.78</v>
      </c>
      <c r="AJ2552">
        <v>2.73</v>
      </c>
      <c r="AK2552">
        <v>0</v>
      </c>
      <c r="AL2552">
        <v>0</v>
      </c>
      <c r="AM2552">
        <v>128</v>
      </c>
      <c r="AN2552">
        <v>0.16950000000000001</v>
      </c>
      <c r="AO2552" s="13">
        <v>0.35060000000000002</v>
      </c>
      <c r="AP2552">
        <v>0.47989999999999999</v>
      </c>
      <c r="AQ2552" s="17">
        <v>21.7</v>
      </c>
      <c r="AR2552" s="15">
        <v>44.88</v>
      </c>
      <c r="AS2552">
        <v>61.427199999999999</v>
      </c>
      <c r="AT2552" s="17">
        <v>51</v>
      </c>
      <c r="AU2552" s="11">
        <v>10</v>
      </c>
      <c r="AV2552">
        <v>30.6</v>
      </c>
      <c r="AW2552">
        <v>20.399999999999999</v>
      </c>
      <c r="AX2552" s="15">
        <v>0</v>
      </c>
      <c r="AY2552" s="13">
        <v>7.94</v>
      </c>
      <c r="AZ2552" s="7">
        <v>96.791200000000003</v>
      </c>
      <c r="BA2552" s="13">
        <v>1</v>
      </c>
      <c r="BB2552" s="15">
        <v>60</v>
      </c>
      <c r="BC2552">
        <v>1</v>
      </c>
      <c r="BD2552">
        <v>27</v>
      </c>
      <c r="BE2552" s="9">
        <v>100</v>
      </c>
      <c r="BH2552">
        <v>26.074100000000001</v>
      </c>
      <c r="BI2552" s="19">
        <v>3</v>
      </c>
      <c r="BJ2552" s="9" t="s">
        <v>4405</v>
      </c>
    </row>
    <row r="2553" spans="1:62" thickTop="1" thickBot="1" x14ac:dyDescent="0.3">
      <c r="A2553" t="s">
        <v>2611</v>
      </c>
      <c r="B2553" t="s">
        <v>3309</v>
      </c>
      <c r="C2553" t="s">
        <v>4208</v>
      </c>
      <c r="D2553">
        <v>65.599999999999994</v>
      </c>
      <c r="E2553">
        <v>26.53</v>
      </c>
      <c r="F2553">
        <v>5.49</v>
      </c>
      <c r="G2553">
        <v>0.31</v>
      </c>
      <c r="H2553">
        <v>0.76</v>
      </c>
      <c r="I2553">
        <v>0.36</v>
      </c>
      <c r="J2553">
        <v>0.23</v>
      </c>
      <c r="K2553">
        <v>0.31</v>
      </c>
      <c r="L2553">
        <v>0</v>
      </c>
      <c r="M2553">
        <v>0</v>
      </c>
      <c r="N2553">
        <v>0</v>
      </c>
      <c r="O2553">
        <v>0</v>
      </c>
      <c r="Q2553">
        <v>0.41</v>
      </c>
      <c r="U2553" s="5">
        <v>397</v>
      </c>
      <c r="AA2553">
        <v>2.42</v>
      </c>
      <c r="AF2553">
        <v>1277</v>
      </c>
      <c r="AG2553">
        <v>547</v>
      </c>
      <c r="AH2553" s="7">
        <v>1824</v>
      </c>
      <c r="AI2553">
        <v>2.78</v>
      </c>
      <c r="AJ2553">
        <v>2.73</v>
      </c>
      <c r="AK2553">
        <v>0</v>
      </c>
      <c r="AL2553">
        <v>0</v>
      </c>
      <c r="AM2553">
        <v>128</v>
      </c>
      <c r="AN2553">
        <v>0.16950000000000001</v>
      </c>
      <c r="AO2553" s="13">
        <v>0.35060000000000002</v>
      </c>
      <c r="AP2553">
        <v>0.47989999999999999</v>
      </c>
      <c r="AQ2553" s="17">
        <v>21.7</v>
      </c>
      <c r="AR2553" s="15">
        <v>44.88</v>
      </c>
      <c r="AS2553">
        <v>61.427199999999999</v>
      </c>
      <c r="AT2553" s="17">
        <v>51</v>
      </c>
      <c r="AU2553" s="11">
        <v>10</v>
      </c>
      <c r="AV2553">
        <v>30.6</v>
      </c>
      <c r="AW2553">
        <v>20.399999999999999</v>
      </c>
      <c r="AX2553" s="15">
        <v>0</v>
      </c>
      <c r="AY2553" s="13">
        <v>7.94</v>
      </c>
      <c r="AZ2553" s="7">
        <v>96.791200000000003</v>
      </c>
      <c r="BA2553" s="13">
        <v>1</v>
      </c>
      <c r="BB2553" s="15">
        <v>60</v>
      </c>
      <c r="BC2553">
        <v>1</v>
      </c>
      <c r="BD2553">
        <v>27</v>
      </c>
      <c r="BE2553" s="9">
        <v>100</v>
      </c>
      <c r="BH2553">
        <v>27.477900000000002</v>
      </c>
      <c r="BI2553" s="19">
        <v>28</v>
      </c>
      <c r="BJ2553" s="9" t="s">
        <v>4405</v>
      </c>
    </row>
    <row r="2554" spans="1:62" thickTop="1" thickBot="1" x14ac:dyDescent="0.3">
      <c r="A2554" t="s">
        <v>2612</v>
      </c>
      <c r="B2554" t="s">
        <v>3309</v>
      </c>
      <c r="C2554" t="s">
        <v>4208</v>
      </c>
      <c r="D2554">
        <v>65.599999999999994</v>
      </c>
      <c r="E2554">
        <v>26.53</v>
      </c>
      <c r="F2554">
        <v>5.49</v>
      </c>
      <c r="G2554">
        <v>0.31</v>
      </c>
      <c r="H2554">
        <v>0.76</v>
      </c>
      <c r="I2554">
        <v>0.36</v>
      </c>
      <c r="J2554">
        <v>0.23</v>
      </c>
      <c r="K2554">
        <v>0.31</v>
      </c>
      <c r="L2554">
        <v>0</v>
      </c>
      <c r="M2554">
        <v>0</v>
      </c>
      <c r="N2554">
        <v>0</v>
      </c>
      <c r="O2554">
        <v>0</v>
      </c>
      <c r="Q2554">
        <v>0.41</v>
      </c>
      <c r="U2554" s="5">
        <v>397</v>
      </c>
      <c r="AA2554">
        <v>2.42</v>
      </c>
      <c r="AF2554">
        <v>1277</v>
      </c>
      <c r="AG2554">
        <v>547</v>
      </c>
      <c r="AH2554" s="7">
        <v>1824</v>
      </c>
      <c r="AI2554">
        <v>2.78</v>
      </c>
      <c r="AJ2554">
        <v>2.73</v>
      </c>
      <c r="AK2554">
        <v>0</v>
      </c>
      <c r="AL2554">
        <v>0</v>
      </c>
      <c r="AM2554">
        <v>128</v>
      </c>
      <c r="AN2554">
        <v>0.16950000000000001</v>
      </c>
      <c r="AO2554" s="13">
        <v>0.35060000000000002</v>
      </c>
      <c r="AP2554">
        <v>0.47989999999999999</v>
      </c>
      <c r="AQ2554" s="17">
        <v>21.7</v>
      </c>
      <c r="AR2554" s="15">
        <v>44.88</v>
      </c>
      <c r="AS2554">
        <v>61.427199999999999</v>
      </c>
      <c r="AT2554" s="17">
        <v>51</v>
      </c>
      <c r="AU2554" s="11">
        <v>10</v>
      </c>
      <c r="AV2554">
        <v>30.6</v>
      </c>
      <c r="AW2554">
        <v>20.399999999999999</v>
      </c>
      <c r="AX2554" s="15">
        <v>0</v>
      </c>
      <c r="AY2554" s="13">
        <v>7.94</v>
      </c>
      <c r="AZ2554" s="7">
        <v>96.791200000000003</v>
      </c>
      <c r="BA2554" s="13">
        <v>1</v>
      </c>
      <c r="BB2554" s="15">
        <v>60</v>
      </c>
      <c r="BC2554">
        <v>1</v>
      </c>
      <c r="BD2554">
        <v>27</v>
      </c>
      <c r="BE2554" s="9">
        <v>100</v>
      </c>
      <c r="BH2554">
        <v>27.046700000000001</v>
      </c>
      <c r="BI2554" s="19">
        <v>7</v>
      </c>
      <c r="BJ2554" s="9" t="s">
        <v>4405</v>
      </c>
    </row>
    <row r="2555" spans="1:62" thickTop="1" thickBot="1" x14ac:dyDescent="0.3">
      <c r="A2555" t="s">
        <v>2613</v>
      </c>
      <c r="B2555" t="s">
        <v>3309</v>
      </c>
      <c r="C2555" t="s">
        <v>4209</v>
      </c>
      <c r="D2555">
        <v>65.599999999999994</v>
      </c>
      <c r="E2555">
        <v>26.53</v>
      </c>
      <c r="F2555">
        <v>5.49</v>
      </c>
      <c r="G2555">
        <v>0.31</v>
      </c>
      <c r="H2555">
        <v>0.76</v>
      </c>
      <c r="I2555">
        <v>0.36</v>
      </c>
      <c r="J2555">
        <v>0.23</v>
      </c>
      <c r="K2555">
        <v>0.31</v>
      </c>
      <c r="L2555">
        <v>0</v>
      </c>
      <c r="M2555">
        <v>0</v>
      </c>
      <c r="N2555">
        <v>0</v>
      </c>
      <c r="O2555">
        <v>0</v>
      </c>
      <c r="Q2555">
        <v>0.41</v>
      </c>
      <c r="U2555" s="5">
        <v>397</v>
      </c>
      <c r="AA2555">
        <v>2.42</v>
      </c>
      <c r="AF2555">
        <v>1277</v>
      </c>
      <c r="AG2555">
        <v>547</v>
      </c>
      <c r="AH2555" s="7">
        <v>1824</v>
      </c>
      <c r="AI2555">
        <v>2.78</v>
      </c>
      <c r="AJ2555">
        <v>2.73</v>
      </c>
      <c r="AK2555">
        <v>0</v>
      </c>
      <c r="AL2555">
        <v>0</v>
      </c>
      <c r="AM2555">
        <v>128</v>
      </c>
      <c r="AN2555">
        <v>0.16950000000000001</v>
      </c>
      <c r="AO2555" s="13">
        <v>0.35060000000000002</v>
      </c>
      <c r="AP2555">
        <v>0.47989999999999999</v>
      </c>
      <c r="AQ2555" s="17">
        <v>21.7</v>
      </c>
      <c r="AR2555" s="15">
        <v>44.88</v>
      </c>
      <c r="AS2555">
        <v>61.427199999999999</v>
      </c>
      <c r="AT2555" s="17">
        <v>51</v>
      </c>
      <c r="AU2555" s="11">
        <v>10</v>
      </c>
      <c r="AV2555">
        <v>30.6</v>
      </c>
      <c r="AW2555">
        <v>20.399999999999999</v>
      </c>
      <c r="AX2555" s="15">
        <v>0</v>
      </c>
      <c r="AY2555" s="13">
        <v>7.94</v>
      </c>
      <c r="AZ2555" s="7">
        <v>96.791200000000003</v>
      </c>
      <c r="BA2555" s="13">
        <v>1</v>
      </c>
      <c r="BB2555" s="15">
        <v>70</v>
      </c>
      <c r="BC2555">
        <v>1</v>
      </c>
      <c r="BD2555">
        <v>27</v>
      </c>
      <c r="BE2555" s="9">
        <v>100</v>
      </c>
      <c r="BH2555">
        <v>28.012599999999999</v>
      </c>
      <c r="BI2555" s="19">
        <v>7</v>
      </c>
      <c r="BJ2555" s="9" t="s">
        <v>4405</v>
      </c>
    </row>
    <row r="2556" spans="1:62" thickTop="1" thickBot="1" x14ac:dyDescent="0.3">
      <c r="A2556" t="s">
        <v>2614</v>
      </c>
      <c r="B2556" t="s">
        <v>3309</v>
      </c>
      <c r="C2556" t="s">
        <v>4209</v>
      </c>
      <c r="D2556">
        <v>65.599999999999994</v>
      </c>
      <c r="E2556">
        <v>26.53</v>
      </c>
      <c r="F2556">
        <v>5.49</v>
      </c>
      <c r="G2556">
        <v>0.31</v>
      </c>
      <c r="H2556">
        <v>0.76</v>
      </c>
      <c r="I2556">
        <v>0.36</v>
      </c>
      <c r="J2556">
        <v>0.23</v>
      </c>
      <c r="K2556">
        <v>0.31</v>
      </c>
      <c r="L2556">
        <v>0</v>
      </c>
      <c r="M2556">
        <v>0</v>
      </c>
      <c r="N2556">
        <v>0</v>
      </c>
      <c r="O2556">
        <v>0</v>
      </c>
      <c r="Q2556">
        <v>0.41</v>
      </c>
      <c r="U2556" s="5">
        <v>397</v>
      </c>
      <c r="AA2556">
        <v>2.42</v>
      </c>
      <c r="AF2556">
        <v>1277</v>
      </c>
      <c r="AG2556">
        <v>547</v>
      </c>
      <c r="AH2556" s="7">
        <v>1824</v>
      </c>
      <c r="AI2556">
        <v>2.78</v>
      </c>
      <c r="AJ2556">
        <v>2.73</v>
      </c>
      <c r="AK2556">
        <v>0</v>
      </c>
      <c r="AL2556">
        <v>0</v>
      </c>
      <c r="AM2556">
        <v>128</v>
      </c>
      <c r="AN2556">
        <v>0.16950000000000001</v>
      </c>
      <c r="AO2556" s="13">
        <v>0.35060000000000002</v>
      </c>
      <c r="AP2556">
        <v>0.47989999999999999</v>
      </c>
      <c r="AQ2556" s="17">
        <v>21.7</v>
      </c>
      <c r="AR2556" s="15">
        <v>44.88</v>
      </c>
      <c r="AS2556">
        <v>61.427199999999999</v>
      </c>
      <c r="AT2556" s="17">
        <v>51</v>
      </c>
      <c r="AU2556" s="11">
        <v>10</v>
      </c>
      <c r="AV2556">
        <v>30.6</v>
      </c>
      <c r="AW2556">
        <v>20.399999999999999</v>
      </c>
      <c r="AX2556" s="15">
        <v>0</v>
      </c>
      <c r="AY2556" s="13">
        <v>7.94</v>
      </c>
      <c r="AZ2556" s="7">
        <v>96.791200000000003</v>
      </c>
      <c r="BA2556" s="13">
        <v>1</v>
      </c>
      <c r="BB2556" s="15">
        <v>70</v>
      </c>
      <c r="BC2556">
        <v>1</v>
      </c>
      <c r="BD2556">
        <v>27</v>
      </c>
      <c r="BE2556" s="9">
        <v>100</v>
      </c>
      <c r="BH2556">
        <v>29.1037</v>
      </c>
      <c r="BI2556" s="19">
        <v>3</v>
      </c>
      <c r="BJ2556" s="9" t="s">
        <v>4405</v>
      </c>
    </row>
    <row r="2557" spans="1:62" thickTop="1" thickBot="1" x14ac:dyDescent="0.3">
      <c r="A2557" t="s">
        <v>2615</v>
      </c>
      <c r="B2557" t="s">
        <v>3309</v>
      </c>
      <c r="C2557" t="s">
        <v>4209</v>
      </c>
      <c r="D2557">
        <v>65.599999999999994</v>
      </c>
      <c r="E2557">
        <v>26.53</v>
      </c>
      <c r="F2557">
        <v>5.49</v>
      </c>
      <c r="G2557">
        <v>0.31</v>
      </c>
      <c r="H2557">
        <v>0.76</v>
      </c>
      <c r="I2557">
        <v>0.36</v>
      </c>
      <c r="J2557">
        <v>0.23</v>
      </c>
      <c r="K2557">
        <v>0.31</v>
      </c>
      <c r="L2557">
        <v>0</v>
      </c>
      <c r="M2557">
        <v>0</v>
      </c>
      <c r="N2557">
        <v>0</v>
      </c>
      <c r="O2557">
        <v>0</v>
      </c>
      <c r="Q2557">
        <v>0.41</v>
      </c>
      <c r="U2557" s="5">
        <v>397</v>
      </c>
      <c r="AA2557">
        <v>2.42</v>
      </c>
      <c r="AF2557">
        <v>1277</v>
      </c>
      <c r="AG2557">
        <v>547</v>
      </c>
      <c r="AH2557" s="7">
        <v>1824</v>
      </c>
      <c r="AI2557">
        <v>2.78</v>
      </c>
      <c r="AJ2557">
        <v>2.73</v>
      </c>
      <c r="AK2557">
        <v>0</v>
      </c>
      <c r="AL2557">
        <v>0</v>
      </c>
      <c r="AM2557">
        <v>128</v>
      </c>
      <c r="AN2557">
        <v>0.16950000000000001</v>
      </c>
      <c r="AO2557" s="13">
        <v>0.35060000000000002</v>
      </c>
      <c r="AP2557">
        <v>0.47989999999999999</v>
      </c>
      <c r="AQ2557" s="17">
        <v>21.7</v>
      </c>
      <c r="AR2557" s="15">
        <v>44.88</v>
      </c>
      <c r="AS2557">
        <v>61.427199999999999</v>
      </c>
      <c r="AT2557" s="17">
        <v>51</v>
      </c>
      <c r="AU2557" s="11">
        <v>10</v>
      </c>
      <c r="AV2557">
        <v>30.6</v>
      </c>
      <c r="AW2557">
        <v>20.399999999999999</v>
      </c>
      <c r="AX2557" s="15">
        <v>0</v>
      </c>
      <c r="AY2557" s="13">
        <v>7.94</v>
      </c>
      <c r="AZ2557" s="7">
        <v>96.791200000000003</v>
      </c>
      <c r="BA2557" s="13">
        <v>1</v>
      </c>
      <c r="BB2557" s="15">
        <v>70</v>
      </c>
      <c r="BC2557">
        <v>1</v>
      </c>
      <c r="BD2557">
        <v>27</v>
      </c>
      <c r="BE2557" s="9">
        <v>100</v>
      </c>
      <c r="BH2557">
        <v>32.225700000000003</v>
      </c>
      <c r="BI2557" s="19">
        <v>28</v>
      </c>
      <c r="BJ2557" s="9" t="s">
        <v>4405</v>
      </c>
    </row>
    <row r="2558" spans="1:62" thickTop="1" thickBot="1" x14ac:dyDescent="0.3">
      <c r="A2558" t="s">
        <v>2616</v>
      </c>
      <c r="B2558" t="s">
        <v>3309</v>
      </c>
      <c r="C2558" t="s">
        <v>4210</v>
      </c>
      <c r="D2558">
        <v>65.599999999999994</v>
      </c>
      <c r="E2558">
        <v>26.53</v>
      </c>
      <c r="F2558">
        <v>5.49</v>
      </c>
      <c r="G2558">
        <v>0.31</v>
      </c>
      <c r="H2558">
        <v>0.76</v>
      </c>
      <c r="I2558">
        <v>0.36</v>
      </c>
      <c r="J2558">
        <v>0.23</v>
      </c>
      <c r="K2558">
        <v>0.31</v>
      </c>
      <c r="L2558">
        <v>0</v>
      </c>
      <c r="M2558">
        <v>0</v>
      </c>
      <c r="N2558">
        <v>0</v>
      </c>
      <c r="O2558">
        <v>0</v>
      </c>
      <c r="Q2558">
        <v>0.41</v>
      </c>
      <c r="U2558" s="5">
        <v>397</v>
      </c>
      <c r="AA2558">
        <v>2.42</v>
      </c>
      <c r="AF2558">
        <v>1277</v>
      </c>
      <c r="AG2558">
        <v>547</v>
      </c>
      <c r="AH2558" s="7">
        <v>1824</v>
      </c>
      <c r="AI2558">
        <v>2.78</v>
      </c>
      <c r="AJ2558">
        <v>2.73</v>
      </c>
      <c r="AK2558">
        <v>0</v>
      </c>
      <c r="AL2558">
        <v>0</v>
      </c>
      <c r="AM2558">
        <v>128</v>
      </c>
      <c r="AN2558">
        <v>0.16950000000000001</v>
      </c>
      <c r="AO2558" s="13">
        <v>0.35060000000000002</v>
      </c>
      <c r="AP2558">
        <v>0.47989999999999999</v>
      </c>
      <c r="AQ2558" s="17">
        <v>21.7</v>
      </c>
      <c r="AR2558" s="15">
        <v>44.88</v>
      </c>
      <c r="AS2558">
        <v>61.427199999999999</v>
      </c>
      <c r="AT2558" s="17">
        <v>51</v>
      </c>
      <c r="AU2558" s="11">
        <v>10</v>
      </c>
      <c r="AV2558">
        <v>30.6</v>
      </c>
      <c r="AW2558">
        <v>20.399999999999999</v>
      </c>
      <c r="AX2558" s="15">
        <v>0</v>
      </c>
      <c r="AY2558" s="13">
        <v>7.94</v>
      </c>
      <c r="AZ2558" s="7">
        <v>96.791200000000003</v>
      </c>
      <c r="BA2558" s="13">
        <v>1</v>
      </c>
      <c r="BB2558" s="15">
        <v>80</v>
      </c>
      <c r="BC2558">
        <v>1</v>
      </c>
      <c r="BD2558">
        <v>27</v>
      </c>
      <c r="BE2558" s="9">
        <v>100</v>
      </c>
      <c r="BH2558">
        <v>33.522300000000001</v>
      </c>
      <c r="BI2558" s="19">
        <v>7</v>
      </c>
      <c r="BJ2558" s="9" t="s">
        <v>4405</v>
      </c>
    </row>
    <row r="2559" spans="1:62" thickTop="1" thickBot="1" x14ac:dyDescent="0.3">
      <c r="A2559" t="s">
        <v>2617</v>
      </c>
      <c r="B2559" t="s">
        <v>3309</v>
      </c>
      <c r="C2559" t="s">
        <v>4210</v>
      </c>
      <c r="D2559">
        <v>65.599999999999994</v>
      </c>
      <c r="E2559">
        <v>26.53</v>
      </c>
      <c r="F2559">
        <v>5.49</v>
      </c>
      <c r="G2559">
        <v>0.31</v>
      </c>
      <c r="H2559">
        <v>0.76</v>
      </c>
      <c r="I2559">
        <v>0.36</v>
      </c>
      <c r="J2559">
        <v>0.23</v>
      </c>
      <c r="K2559">
        <v>0.31</v>
      </c>
      <c r="L2559">
        <v>0</v>
      </c>
      <c r="M2559">
        <v>0</v>
      </c>
      <c r="N2559">
        <v>0</v>
      </c>
      <c r="O2559">
        <v>0</v>
      </c>
      <c r="Q2559">
        <v>0.41</v>
      </c>
      <c r="U2559" s="5">
        <v>397</v>
      </c>
      <c r="AA2559">
        <v>2.42</v>
      </c>
      <c r="AF2559">
        <v>1277</v>
      </c>
      <c r="AG2559">
        <v>547</v>
      </c>
      <c r="AH2559" s="7">
        <v>1824</v>
      </c>
      <c r="AI2559">
        <v>2.78</v>
      </c>
      <c r="AJ2559">
        <v>2.73</v>
      </c>
      <c r="AK2559">
        <v>0</v>
      </c>
      <c r="AL2559">
        <v>0</v>
      </c>
      <c r="AM2559">
        <v>128</v>
      </c>
      <c r="AN2559">
        <v>0.16950000000000001</v>
      </c>
      <c r="AO2559" s="13">
        <v>0.35060000000000002</v>
      </c>
      <c r="AP2559">
        <v>0.47989999999999999</v>
      </c>
      <c r="AQ2559" s="17">
        <v>21.7</v>
      </c>
      <c r="AR2559" s="15">
        <v>44.88</v>
      </c>
      <c r="AS2559">
        <v>61.427199999999999</v>
      </c>
      <c r="AT2559" s="17">
        <v>51</v>
      </c>
      <c r="AU2559" s="11">
        <v>10</v>
      </c>
      <c r="AV2559">
        <v>30.6</v>
      </c>
      <c r="AW2559">
        <v>20.399999999999999</v>
      </c>
      <c r="AX2559" s="15">
        <v>0</v>
      </c>
      <c r="AY2559" s="13">
        <v>7.94</v>
      </c>
      <c r="AZ2559" s="7">
        <v>96.791200000000003</v>
      </c>
      <c r="BA2559" s="13">
        <v>1</v>
      </c>
      <c r="BB2559" s="15">
        <v>80</v>
      </c>
      <c r="BC2559">
        <v>1</v>
      </c>
      <c r="BD2559">
        <v>27</v>
      </c>
      <c r="BE2559" s="9">
        <v>100</v>
      </c>
      <c r="BH2559">
        <v>34.494500000000002</v>
      </c>
      <c r="BI2559" s="19">
        <v>28</v>
      </c>
      <c r="BJ2559" s="9" t="s">
        <v>4405</v>
      </c>
    </row>
    <row r="2560" spans="1:62" thickTop="1" thickBot="1" x14ac:dyDescent="0.3">
      <c r="A2560" t="s">
        <v>2618</v>
      </c>
      <c r="B2560" t="s">
        <v>3309</v>
      </c>
      <c r="C2560" t="s">
        <v>4210</v>
      </c>
      <c r="D2560">
        <v>65.599999999999994</v>
      </c>
      <c r="E2560">
        <v>26.53</v>
      </c>
      <c r="F2560">
        <v>5.49</v>
      </c>
      <c r="G2560">
        <v>0.31</v>
      </c>
      <c r="H2560">
        <v>0.76</v>
      </c>
      <c r="I2560">
        <v>0.36</v>
      </c>
      <c r="J2560">
        <v>0.23</v>
      </c>
      <c r="K2560">
        <v>0.31</v>
      </c>
      <c r="L2560">
        <v>0</v>
      </c>
      <c r="M2560">
        <v>0</v>
      </c>
      <c r="N2560">
        <v>0</v>
      </c>
      <c r="O2560">
        <v>0</v>
      </c>
      <c r="Q2560">
        <v>0.41</v>
      </c>
      <c r="U2560" s="5">
        <v>397</v>
      </c>
      <c r="AA2560">
        <v>2.42</v>
      </c>
      <c r="AF2560">
        <v>1277</v>
      </c>
      <c r="AG2560">
        <v>547</v>
      </c>
      <c r="AH2560" s="7">
        <v>1824</v>
      </c>
      <c r="AI2560">
        <v>2.78</v>
      </c>
      <c r="AJ2560">
        <v>2.73</v>
      </c>
      <c r="AK2560">
        <v>0</v>
      </c>
      <c r="AL2560">
        <v>0</v>
      </c>
      <c r="AM2560">
        <v>128</v>
      </c>
      <c r="AN2560">
        <v>0.16950000000000001</v>
      </c>
      <c r="AO2560" s="13">
        <v>0.35060000000000002</v>
      </c>
      <c r="AP2560">
        <v>0.47989999999999999</v>
      </c>
      <c r="AQ2560" s="17">
        <v>21.7</v>
      </c>
      <c r="AR2560" s="15">
        <v>44.88</v>
      </c>
      <c r="AS2560">
        <v>61.427199999999999</v>
      </c>
      <c r="AT2560" s="17">
        <v>51</v>
      </c>
      <c r="AU2560" s="11">
        <v>10</v>
      </c>
      <c r="AV2560">
        <v>30.6</v>
      </c>
      <c r="AW2560">
        <v>20.399999999999999</v>
      </c>
      <c r="AX2560" s="15">
        <v>0</v>
      </c>
      <c r="AY2560" s="13">
        <v>7.94</v>
      </c>
      <c r="AZ2560" s="7">
        <v>96.791200000000003</v>
      </c>
      <c r="BA2560" s="13">
        <v>1</v>
      </c>
      <c r="BB2560" s="15">
        <v>80</v>
      </c>
      <c r="BC2560">
        <v>1</v>
      </c>
      <c r="BD2560">
        <v>27</v>
      </c>
      <c r="BE2560" s="9">
        <v>100</v>
      </c>
      <c r="BH2560">
        <v>33.091900000000003</v>
      </c>
      <c r="BI2560" s="19">
        <v>3</v>
      </c>
      <c r="BJ2560" s="9" t="s">
        <v>4405</v>
      </c>
    </row>
    <row r="2561" spans="1:62" thickTop="1" thickBot="1" x14ac:dyDescent="0.3">
      <c r="A2561" t="s">
        <v>2619</v>
      </c>
      <c r="B2561" t="s">
        <v>3309</v>
      </c>
      <c r="C2561" t="s">
        <v>4211</v>
      </c>
      <c r="D2561">
        <v>65.599999999999994</v>
      </c>
      <c r="E2561">
        <v>26.53</v>
      </c>
      <c r="F2561">
        <v>5.49</v>
      </c>
      <c r="G2561">
        <v>0.31</v>
      </c>
      <c r="H2561">
        <v>0.76</v>
      </c>
      <c r="I2561">
        <v>0.36</v>
      </c>
      <c r="J2561">
        <v>0.23</v>
      </c>
      <c r="K2561">
        <v>0.31</v>
      </c>
      <c r="L2561">
        <v>0</v>
      </c>
      <c r="M2561">
        <v>0</v>
      </c>
      <c r="N2561">
        <v>0</v>
      </c>
      <c r="O2561">
        <v>0</v>
      </c>
      <c r="Q2561">
        <v>0.41</v>
      </c>
      <c r="U2561" s="5">
        <v>397</v>
      </c>
      <c r="AA2561">
        <v>2.42</v>
      </c>
      <c r="AF2561">
        <v>1277</v>
      </c>
      <c r="AG2561">
        <v>547</v>
      </c>
      <c r="AH2561" s="7">
        <v>1824</v>
      </c>
      <c r="AI2561">
        <v>2.78</v>
      </c>
      <c r="AJ2561">
        <v>2.73</v>
      </c>
      <c r="AK2561">
        <v>0</v>
      </c>
      <c r="AL2561">
        <v>0</v>
      </c>
      <c r="AM2561">
        <v>128</v>
      </c>
      <c r="AN2561">
        <v>0.16950000000000001</v>
      </c>
      <c r="AO2561" s="13">
        <v>0.35060000000000002</v>
      </c>
      <c r="AP2561">
        <v>0.47989999999999999</v>
      </c>
      <c r="AQ2561" s="17">
        <v>21.7</v>
      </c>
      <c r="AR2561" s="15">
        <v>44.88</v>
      </c>
      <c r="AS2561">
        <v>61.427199999999999</v>
      </c>
      <c r="AT2561" s="17">
        <v>51</v>
      </c>
      <c r="AU2561" s="11">
        <v>10</v>
      </c>
      <c r="AV2561">
        <v>30.6</v>
      </c>
      <c r="AW2561">
        <v>20.399999999999999</v>
      </c>
      <c r="AX2561" s="15">
        <v>0</v>
      </c>
      <c r="AY2561" s="13">
        <v>7.94</v>
      </c>
      <c r="AZ2561" s="7">
        <v>96.791200000000003</v>
      </c>
      <c r="BA2561" s="13">
        <v>1</v>
      </c>
      <c r="BB2561" s="15">
        <v>90</v>
      </c>
      <c r="BC2561">
        <v>1</v>
      </c>
      <c r="BD2561">
        <v>27</v>
      </c>
      <c r="BE2561" s="9">
        <v>100</v>
      </c>
      <c r="BH2561">
        <v>35.982399999999998</v>
      </c>
      <c r="BI2561" s="19">
        <v>28</v>
      </c>
      <c r="BJ2561" s="9" t="s">
        <v>4405</v>
      </c>
    </row>
    <row r="2562" spans="1:62" thickTop="1" thickBot="1" x14ac:dyDescent="0.3">
      <c r="A2562" t="s">
        <v>2620</v>
      </c>
      <c r="B2562" t="s">
        <v>3309</v>
      </c>
      <c r="C2562" t="s">
        <v>4211</v>
      </c>
      <c r="D2562">
        <v>65.599999999999994</v>
      </c>
      <c r="E2562">
        <v>26.53</v>
      </c>
      <c r="F2562">
        <v>5.49</v>
      </c>
      <c r="G2562">
        <v>0.31</v>
      </c>
      <c r="H2562">
        <v>0.76</v>
      </c>
      <c r="I2562">
        <v>0.36</v>
      </c>
      <c r="J2562">
        <v>0.23</v>
      </c>
      <c r="K2562">
        <v>0.31</v>
      </c>
      <c r="L2562">
        <v>0</v>
      </c>
      <c r="M2562">
        <v>0</v>
      </c>
      <c r="N2562">
        <v>0</v>
      </c>
      <c r="O2562">
        <v>0</v>
      </c>
      <c r="Q2562">
        <v>0.41</v>
      </c>
      <c r="U2562" s="5">
        <v>397</v>
      </c>
      <c r="AA2562">
        <v>2.42</v>
      </c>
      <c r="AF2562">
        <v>1277</v>
      </c>
      <c r="AG2562">
        <v>547</v>
      </c>
      <c r="AH2562" s="7">
        <v>1824</v>
      </c>
      <c r="AI2562">
        <v>2.78</v>
      </c>
      <c r="AJ2562">
        <v>2.73</v>
      </c>
      <c r="AK2562">
        <v>0</v>
      </c>
      <c r="AL2562">
        <v>0</v>
      </c>
      <c r="AM2562">
        <v>128</v>
      </c>
      <c r="AN2562">
        <v>0.16950000000000001</v>
      </c>
      <c r="AO2562" s="13">
        <v>0.35060000000000002</v>
      </c>
      <c r="AP2562">
        <v>0.47989999999999999</v>
      </c>
      <c r="AQ2562" s="17">
        <v>21.7</v>
      </c>
      <c r="AR2562" s="15">
        <v>44.88</v>
      </c>
      <c r="AS2562">
        <v>61.427199999999999</v>
      </c>
      <c r="AT2562" s="17">
        <v>51</v>
      </c>
      <c r="AU2562" s="11">
        <v>10</v>
      </c>
      <c r="AV2562">
        <v>30.6</v>
      </c>
      <c r="AW2562">
        <v>20.399999999999999</v>
      </c>
      <c r="AX2562" s="15">
        <v>0</v>
      </c>
      <c r="AY2562" s="13">
        <v>7.94</v>
      </c>
      <c r="AZ2562" s="7">
        <v>96.791200000000003</v>
      </c>
      <c r="BA2562" s="13">
        <v>1</v>
      </c>
      <c r="BB2562" s="15">
        <v>90</v>
      </c>
      <c r="BC2562">
        <v>1</v>
      </c>
      <c r="BD2562">
        <v>27</v>
      </c>
      <c r="BE2562" s="9">
        <v>100</v>
      </c>
      <c r="BH2562">
        <v>32.533299999999997</v>
      </c>
      <c r="BI2562" s="19">
        <v>3</v>
      </c>
      <c r="BJ2562" s="9" t="s">
        <v>4405</v>
      </c>
    </row>
    <row r="2563" spans="1:62" thickTop="1" thickBot="1" x14ac:dyDescent="0.3">
      <c r="A2563" t="s">
        <v>2621</v>
      </c>
      <c r="B2563" t="s">
        <v>3309</v>
      </c>
      <c r="C2563" t="s">
        <v>4211</v>
      </c>
      <c r="D2563">
        <v>65.599999999999994</v>
      </c>
      <c r="E2563">
        <v>26.53</v>
      </c>
      <c r="F2563">
        <v>5.49</v>
      </c>
      <c r="G2563">
        <v>0.31</v>
      </c>
      <c r="H2563">
        <v>0.76</v>
      </c>
      <c r="I2563">
        <v>0.36</v>
      </c>
      <c r="J2563">
        <v>0.23</v>
      </c>
      <c r="K2563">
        <v>0.31</v>
      </c>
      <c r="L2563">
        <v>0</v>
      </c>
      <c r="M2563">
        <v>0</v>
      </c>
      <c r="N2563">
        <v>0</v>
      </c>
      <c r="O2563">
        <v>0</v>
      </c>
      <c r="Q2563">
        <v>0.41</v>
      </c>
      <c r="U2563" s="5">
        <v>397</v>
      </c>
      <c r="AA2563">
        <v>2.42</v>
      </c>
      <c r="AF2563">
        <v>1277</v>
      </c>
      <c r="AG2563">
        <v>547</v>
      </c>
      <c r="AH2563" s="7">
        <v>1824</v>
      </c>
      <c r="AI2563">
        <v>2.78</v>
      </c>
      <c r="AJ2563">
        <v>2.73</v>
      </c>
      <c r="AK2563">
        <v>0</v>
      </c>
      <c r="AL2563">
        <v>0</v>
      </c>
      <c r="AM2563">
        <v>128</v>
      </c>
      <c r="AN2563">
        <v>0.16950000000000001</v>
      </c>
      <c r="AO2563" s="13">
        <v>0.35060000000000002</v>
      </c>
      <c r="AP2563">
        <v>0.47989999999999999</v>
      </c>
      <c r="AQ2563" s="17">
        <v>21.7</v>
      </c>
      <c r="AR2563" s="15">
        <v>44.88</v>
      </c>
      <c r="AS2563">
        <v>61.427199999999999</v>
      </c>
      <c r="AT2563" s="17">
        <v>51</v>
      </c>
      <c r="AU2563" s="11">
        <v>10</v>
      </c>
      <c r="AV2563">
        <v>30.6</v>
      </c>
      <c r="AW2563">
        <v>20.399999999999999</v>
      </c>
      <c r="AX2563" s="15">
        <v>0</v>
      </c>
      <c r="AY2563" s="13">
        <v>7.94</v>
      </c>
      <c r="AZ2563" s="7">
        <v>96.791200000000003</v>
      </c>
      <c r="BA2563" s="13">
        <v>1</v>
      </c>
      <c r="BB2563" s="15">
        <v>90</v>
      </c>
      <c r="BC2563">
        <v>1</v>
      </c>
      <c r="BD2563">
        <v>27</v>
      </c>
      <c r="BE2563" s="9">
        <v>100</v>
      </c>
      <c r="BH2563">
        <v>35.552199999999999</v>
      </c>
      <c r="BI2563" s="19">
        <v>7</v>
      </c>
      <c r="BJ2563" s="9" t="s">
        <v>4405</v>
      </c>
    </row>
    <row r="2564" spans="1:62" thickTop="1" thickBot="1" x14ac:dyDescent="0.3">
      <c r="A2564" t="s">
        <v>2622</v>
      </c>
      <c r="B2564" t="s">
        <v>3309</v>
      </c>
      <c r="C2564" t="s">
        <v>4212</v>
      </c>
      <c r="D2564">
        <v>65.599999999999994</v>
      </c>
      <c r="E2564">
        <v>26.53</v>
      </c>
      <c r="F2564">
        <v>5.49</v>
      </c>
      <c r="G2564">
        <v>0.31</v>
      </c>
      <c r="H2564">
        <v>0.76</v>
      </c>
      <c r="I2564">
        <v>0.36</v>
      </c>
      <c r="J2564">
        <v>0.23</v>
      </c>
      <c r="K2564">
        <v>0.31</v>
      </c>
      <c r="L2564">
        <v>0</v>
      </c>
      <c r="M2564">
        <v>0</v>
      </c>
      <c r="N2564">
        <v>0</v>
      </c>
      <c r="O2564">
        <v>0</v>
      </c>
      <c r="Q2564">
        <v>0.41</v>
      </c>
      <c r="U2564" s="5">
        <v>397</v>
      </c>
      <c r="AA2564">
        <v>2.42</v>
      </c>
      <c r="AF2564">
        <v>1277</v>
      </c>
      <c r="AG2564">
        <v>547</v>
      </c>
      <c r="AH2564" s="7">
        <v>1824</v>
      </c>
      <c r="AI2564">
        <v>2.78</v>
      </c>
      <c r="AJ2564">
        <v>2.73</v>
      </c>
      <c r="AK2564">
        <v>0</v>
      </c>
      <c r="AL2564">
        <v>0</v>
      </c>
      <c r="AM2564">
        <v>128</v>
      </c>
      <c r="AN2564">
        <v>0.16950000000000001</v>
      </c>
      <c r="AO2564" s="13">
        <v>0.35060000000000002</v>
      </c>
      <c r="AP2564">
        <v>0.47989999999999999</v>
      </c>
      <c r="AQ2564" s="17">
        <v>21.7</v>
      </c>
      <c r="AR2564" s="15">
        <v>44.88</v>
      </c>
      <c r="AS2564">
        <v>61.427199999999999</v>
      </c>
      <c r="AT2564" s="17">
        <v>51</v>
      </c>
      <c r="AU2564" s="11">
        <v>10</v>
      </c>
      <c r="AV2564">
        <v>30.6</v>
      </c>
      <c r="AW2564">
        <v>20.399999999999999</v>
      </c>
      <c r="AX2564" s="15">
        <v>0</v>
      </c>
      <c r="AY2564" s="13">
        <v>7.94</v>
      </c>
      <c r="AZ2564" s="7">
        <v>96.791200000000003</v>
      </c>
      <c r="BA2564" s="13">
        <v>1</v>
      </c>
      <c r="BB2564" s="15">
        <v>100</v>
      </c>
      <c r="BC2564">
        <v>1</v>
      </c>
      <c r="BD2564">
        <v>27</v>
      </c>
      <c r="BE2564" s="9">
        <v>100</v>
      </c>
      <c r="BH2564">
        <v>38.473599999999998</v>
      </c>
      <c r="BI2564" s="19">
        <v>7</v>
      </c>
      <c r="BJ2564" s="9" t="s">
        <v>4405</v>
      </c>
    </row>
    <row r="2565" spans="1:62" thickTop="1" thickBot="1" x14ac:dyDescent="0.3">
      <c r="A2565" t="s">
        <v>2623</v>
      </c>
      <c r="B2565" t="s">
        <v>3309</v>
      </c>
      <c r="C2565" t="s">
        <v>4212</v>
      </c>
      <c r="D2565">
        <v>65.599999999999994</v>
      </c>
      <c r="E2565">
        <v>26.53</v>
      </c>
      <c r="F2565">
        <v>5.49</v>
      </c>
      <c r="G2565">
        <v>0.31</v>
      </c>
      <c r="H2565">
        <v>0.76</v>
      </c>
      <c r="I2565">
        <v>0.36</v>
      </c>
      <c r="J2565">
        <v>0.23</v>
      </c>
      <c r="K2565">
        <v>0.31</v>
      </c>
      <c r="L2565">
        <v>0</v>
      </c>
      <c r="M2565">
        <v>0</v>
      </c>
      <c r="N2565">
        <v>0</v>
      </c>
      <c r="O2565">
        <v>0</v>
      </c>
      <c r="Q2565">
        <v>0.41</v>
      </c>
      <c r="U2565" s="5">
        <v>397</v>
      </c>
      <c r="AA2565">
        <v>2.42</v>
      </c>
      <c r="AF2565">
        <v>1277</v>
      </c>
      <c r="AG2565">
        <v>547</v>
      </c>
      <c r="AH2565" s="7">
        <v>1824</v>
      </c>
      <c r="AI2565">
        <v>2.78</v>
      </c>
      <c r="AJ2565">
        <v>2.73</v>
      </c>
      <c r="AK2565">
        <v>0</v>
      </c>
      <c r="AL2565">
        <v>0</v>
      </c>
      <c r="AM2565">
        <v>128</v>
      </c>
      <c r="AN2565">
        <v>0.16950000000000001</v>
      </c>
      <c r="AO2565" s="13">
        <v>0.35060000000000002</v>
      </c>
      <c r="AP2565">
        <v>0.47989999999999999</v>
      </c>
      <c r="AQ2565" s="17">
        <v>21.7</v>
      </c>
      <c r="AR2565" s="15">
        <v>44.88</v>
      </c>
      <c r="AS2565">
        <v>61.427199999999999</v>
      </c>
      <c r="AT2565" s="17">
        <v>51</v>
      </c>
      <c r="AU2565" s="11">
        <v>10</v>
      </c>
      <c r="AV2565">
        <v>30.6</v>
      </c>
      <c r="AW2565">
        <v>20.399999999999999</v>
      </c>
      <c r="AX2565" s="15">
        <v>0</v>
      </c>
      <c r="AY2565" s="13">
        <v>7.94</v>
      </c>
      <c r="AZ2565" s="7">
        <v>96.791200000000003</v>
      </c>
      <c r="BA2565" s="13">
        <v>1</v>
      </c>
      <c r="BB2565" s="15">
        <v>100</v>
      </c>
      <c r="BC2565">
        <v>1</v>
      </c>
      <c r="BD2565">
        <v>27</v>
      </c>
      <c r="BE2565" s="9">
        <v>100</v>
      </c>
      <c r="BH2565">
        <v>37.5002</v>
      </c>
      <c r="BI2565" s="19">
        <v>3</v>
      </c>
      <c r="BJ2565" s="9" t="s">
        <v>4405</v>
      </c>
    </row>
    <row r="2566" spans="1:62" thickTop="1" thickBot="1" x14ac:dyDescent="0.3">
      <c r="A2566" t="s">
        <v>2624</v>
      </c>
      <c r="B2566" t="s">
        <v>3309</v>
      </c>
      <c r="C2566" t="s">
        <v>4212</v>
      </c>
      <c r="D2566">
        <v>65.599999999999994</v>
      </c>
      <c r="E2566">
        <v>26.53</v>
      </c>
      <c r="F2566">
        <v>5.49</v>
      </c>
      <c r="G2566">
        <v>0.31</v>
      </c>
      <c r="H2566">
        <v>0.76</v>
      </c>
      <c r="I2566">
        <v>0.36</v>
      </c>
      <c r="J2566">
        <v>0.23</v>
      </c>
      <c r="K2566">
        <v>0.31</v>
      </c>
      <c r="L2566">
        <v>0</v>
      </c>
      <c r="M2566">
        <v>0</v>
      </c>
      <c r="N2566">
        <v>0</v>
      </c>
      <c r="O2566">
        <v>0</v>
      </c>
      <c r="Q2566">
        <v>0.41</v>
      </c>
      <c r="U2566" s="5">
        <v>397</v>
      </c>
      <c r="AA2566">
        <v>2.42</v>
      </c>
      <c r="AF2566">
        <v>1277</v>
      </c>
      <c r="AG2566">
        <v>547</v>
      </c>
      <c r="AH2566" s="7">
        <v>1824</v>
      </c>
      <c r="AI2566">
        <v>2.78</v>
      </c>
      <c r="AJ2566">
        <v>2.73</v>
      </c>
      <c r="AK2566">
        <v>0</v>
      </c>
      <c r="AL2566">
        <v>0</v>
      </c>
      <c r="AM2566">
        <v>128</v>
      </c>
      <c r="AN2566">
        <v>0.16950000000000001</v>
      </c>
      <c r="AO2566" s="13">
        <v>0.35060000000000002</v>
      </c>
      <c r="AP2566">
        <v>0.47989999999999999</v>
      </c>
      <c r="AQ2566" s="17">
        <v>21.7</v>
      </c>
      <c r="AR2566" s="15">
        <v>44.88</v>
      </c>
      <c r="AS2566">
        <v>61.427199999999999</v>
      </c>
      <c r="AT2566" s="17">
        <v>51</v>
      </c>
      <c r="AU2566" s="11">
        <v>10</v>
      </c>
      <c r="AV2566">
        <v>30.6</v>
      </c>
      <c r="AW2566">
        <v>20.399999999999999</v>
      </c>
      <c r="AX2566" s="15">
        <v>0</v>
      </c>
      <c r="AY2566" s="13">
        <v>7.94</v>
      </c>
      <c r="AZ2566" s="7">
        <v>96.791200000000003</v>
      </c>
      <c r="BA2566" s="13">
        <v>1</v>
      </c>
      <c r="BB2566" s="15">
        <v>100</v>
      </c>
      <c r="BC2566">
        <v>1</v>
      </c>
      <c r="BD2566">
        <v>27</v>
      </c>
      <c r="BE2566" s="9">
        <v>100</v>
      </c>
      <c r="BH2566">
        <v>37.817300000000003</v>
      </c>
      <c r="BI2566" s="19">
        <v>28</v>
      </c>
      <c r="BJ2566" s="9" t="s">
        <v>4405</v>
      </c>
    </row>
    <row r="2567" spans="1:62" thickTop="1" thickBot="1" x14ac:dyDescent="0.3">
      <c r="A2567" t="s">
        <v>2625</v>
      </c>
      <c r="B2567" t="s">
        <v>3309</v>
      </c>
      <c r="C2567" t="s">
        <v>4213</v>
      </c>
      <c r="D2567">
        <v>65.599999999999994</v>
      </c>
      <c r="E2567">
        <v>26.53</v>
      </c>
      <c r="F2567">
        <v>5.49</v>
      </c>
      <c r="G2567">
        <v>0.31</v>
      </c>
      <c r="H2567">
        <v>0.76</v>
      </c>
      <c r="I2567">
        <v>0.36</v>
      </c>
      <c r="J2567">
        <v>0.23</v>
      </c>
      <c r="K2567">
        <v>0.31</v>
      </c>
      <c r="L2567">
        <v>0</v>
      </c>
      <c r="M2567">
        <v>0</v>
      </c>
      <c r="N2567">
        <v>0</v>
      </c>
      <c r="O2567">
        <v>0</v>
      </c>
      <c r="Q2567">
        <v>0.41</v>
      </c>
      <c r="U2567" s="5">
        <v>397</v>
      </c>
      <c r="AA2567">
        <v>2.42</v>
      </c>
      <c r="AF2567">
        <v>1277</v>
      </c>
      <c r="AG2567">
        <v>547</v>
      </c>
      <c r="AH2567" s="7">
        <v>1824</v>
      </c>
      <c r="AI2567">
        <v>2.78</v>
      </c>
      <c r="AJ2567">
        <v>2.73</v>
      </c>
      <c r="AK2567">
        <v>0</v>
      </c>
      <c r="AL2567">
        <v>0</v>
      </c>
      <c r="AM2567">
        <v>128</v>
      </c>
      <c r="AN2567">
        <v>0.16950000000000001</v>
      </c>
      <c r="AO2567" s="13">
        <v>0.35060000000000002</v>
      </c>
      <c r="AP2567">
        <v>0.47989999999999999</v>
      </c>
      <c r="AQ2567" s="17">
        <v>21.7</v>
      </c>
      <c r="AR2567" s="15">
        <v>44.88</v>
      </c>
      <c r="AS2567">
        <v>61.427199999999999</v>
      </c>
      <c r="AT2567" s="17">
        <v>51</v>
      </c>
      <c r="AU2567" s="11">
        <v>12</v>
      </c>
      <c r="AV2567">
        <v>26.52</v>
      </c>
      <c r="AW2567">
        <v>24.48</v>
      </c>
      <c r="AX2567" s="15">
        <v>0</v>
      </c>
      <c r="AY2567" s="13">
        <v>7.94</v>
      </c>
      <c r="AZ2567" s="7">
        <v>92.711200000000005</v>
      </c>
      <c r="BA2567" s="13">
        <v>1</v>
      </c>
      <c r="BB2567" s="15">
        <v>60</v>
      </c>
      <c r="BC2567">
        <v>1</v>
      </c>
      <c r="BD2567">
        <v>27</v>
      </c>
      <c r="BE2567" s="9">
        <v>100</v>
      </c>
      <c r="BH2567">
        <v>29.434000000000001</v>
      </c>
      <c r="BI2567" s="19">
        <v>28</v>
      </c>
      <c r="BJ2567" s="9" t="s">
        <v>4405</v>
      </c>
    </row>
    <row r="2568" spans="1:62" thickTop="1" thickBot="1" x14ac:dyDescent="0.3">
      <c r="A2568" t="s">
        <v>2626</v>
      </c>
      <c r="B2568" t="s">
        <v>3309</v>
      </c>
      <c r="C2568" t="s">
        <v>4213</v>
      </c>
      <c r="D2568">
        <v>65.599999999999994</v>
      </c>
      <c r="E2568">
        <v>26.53</v>
      </c>
      <c r="F2568">
        <v>5.49</v>
      </c>
      <c r="G2568">
        <v>0.31</v>
      </c>
      <c r="H2568">
        <v>0.76</v>
      </c>
      <c r="I2568">
        <v>0.36</v>
      </c>
      <c r="J2568">
        <v>0.23</v>
      </c>
      <c r="K2568">
        <v>0.31</v>
      </c>
      <c r="L2568">
        <v>0</v>
      </c>
      <c r="M2568">
        <v>0</v>
      </c>
      <c r="N2568">
        <v>0</v>
      </c>
      <c r="O2568">
        <v>0</v>
      </c>
      <c r="Q2568">
        <v>0.41</v>
      </c>
      <c r="U2568" s="5">
        <v>397</v>
      </c>
      <c r="AA2568">
        <v>2.42</v>
      </c>
      <c r="AF2568">
        <v>1277</v>
      </c>
      <c r="AG2568">
        <v>547</v>
      </c>
      <c r="AH2568" s="7">
        <v>1824</v>
      </c>
      <c r="AI2568">
        <v>2.78</v>
      </c>
      <c r="AJ2568">
        <v>2.73</v>
      </c>
      <c r="AK2568">
        <v>0</v>
      </c>
      <c r="AL2568">
        <v>0</v>
      </c>
      <c r="AM2568">
        <v>128</v>
      </c>
      <c r="AN2568">
        <v>0.16950000000000001</v>
      </c>
      <c r="AO2568" s="13">
        <v>0.35060000000000002</v>
      </c>
      <c r="AP2568">
        <v>0.47989999999999999</v>
      </c>
      <c r="AQ2568" s="17">
        <v>21.7</v>
      </c>
      <c r="AR2568" s="15">
        <v>44.88</v>
      </c>
      <c r="AS2568">
        <v>61.427199999999999</v>
      </c>
      <c r="AT2568" s="17">
        <v>51</v>
      </c>
      <c r="AU2568" s="11">
        <v>12</v>
      </c>
      <c r="AV2568">
        <v>26.52</v>
      </c>
      <c r="AW2568">
        <v>24.48</v>
      </c>
      <c r="AX2568" s="15">
        <v>0</v>
      </c>
      <c r="AY2568" s="13">
        <v>7.94</v>
      </c>
      <c r="AZ2568" s="7">
        <v>92.711200000000005</v>
      </c>
      <c r="BA2568" s="13">
        <v>1</v>
      </c>
      <c r="BB2568" s="15">
        <v>60</v>
      </c>
      <c r="BC2568">
        <v>1</v>
      </c>
      <c r="BD2568">
        <v>27</v>
      </c>
      <c r="BE2568" s="9">
        <v>100</v>
      </c>
      <c r="BH2568">
        <v>27.2956</v>
      </c>
      <c r="BI2568" s="19">
        <v>3</v>
      </c>
      <c r="BJ2568" s="9" t="s">
        <v>4405</v>
      </c>
    </row>
    <row r="2569" spans="1:62" thickTop="1" thickBot="1" x14ac:dyDescent="0.3">
      <c r="A2569" t="s">
        <v>2627</v>
      </c>
      <c r="B2569" t="s">
        <v>3309</v>
      </c>
      <c r="C2569" t="s">
        <v>4213</v>
      </c>
      <c r="D2569">
        <v>65.599999999999994</v>
      </c>
      <c r="E2569">
        <v>26.53</v>
      </c>
      <c r="F2569">
        <v>5.49</v>
      </c>
      <c r="G2569">
        <v>0.31</v>
      </c>
      <c r="H2569">
        <v>0.76</v>
      </c>
      <c r="I2569">
        <v>0.36</v>
      </c>
      <c r="J2569">
        <v>0.23</v>
      </c>
      <c r="K2569">
        <v>0.31</v>
      </c>
      <c r="L2569">
        <v>0</v>
      </c>
      <c r="M2569">
        <v>0</v>
      </c>
      <c r="N2569">
        <v>0</v>
      </c>
      <c r="O2569">
        <v>0</v>
      </c>
      <c r="Q2569">
        <v>0.41</v>
      </c>
      <c r="U2569" s="5">
        <v>397</v>
      </c>
      <c r="AA2569">
        <v>2.42</v>
      </c>
      <c r="AF2569">
        <v>1277</v>
      </c>
      <c r="AG2569">
        <v>547</v>
      </c>
      <c r="AH2569" s="7">
        <v>1824</v>
      </c>
      <c r="AI2569">
        <v>2.78</v>
      </c>
      <c r="AJ2569">
        <v>2.73</v>
      </c>
      <c r="AK2569">
        <v>0</v>
      </c>
      <c r="AL2569">
        <v>0</v>
      </c>
      <c r="AM2569">
        <v>128</v>
      </c>
      <c r="AN2569">
        <v>0.16950000000000001</v>
      </c>
      <c r="AO2569" s="13">
        <v>0.35060000000000002</v>
      </c>
      <c r="AP2569">
        <v>0.47989999999999999</v>
      </c>
      <c r="AQ2569" s="17">
        <v>21.7</v>
      </c>
      <c r="AR2569" s="15">
        <v>44.88</v>
      </c>
      <c r="AS2569">
        <v>61.427199999999999</v>
      </c>
      <c r="AT2569" s="17">
        <v>51</v>
      </c>
      <c r="AU2569" s="11">
        <v>12</v>
      </c>
      <c r="AV2569">
        <v>26.52</v>
      </c>
      <c r="AW2569">
        <v>24.48</v>
      </c>
      <c r="AX2569" s="15">
        <v>0</v>
      </c>
      <c r="AY2569" s="13">
        <v>7.94</v>
      </c>
      <c r="AZ2569" s="7">
        <v>92.711200000000005</v>
      </c>
      <c r="BA2569" s="13">
        <v>1</v>
      </c>
      <c r="BB2569" s="15">
        <v>60</v>
      </c>
      <c r="BC2569">
        <v>1</v>
      </c>
      <c r="BD2569">
        <v>27</v>
      </c>
      <c r="BE2569" s="9">
        <v>100</v>
      </c>
      <c r="BH2569">
        <v>27.7987</v>
      </c>
      <c r="BI2569" s="19">
        <v>7</v>
      </c>
      <c r="BJ2569" s="9" t="s">
        <v>4405</v>
      </c>
    </row>
    <row r="2570" spans="1:62" thickTop="1" thickBot="1" x14ac:dyDescent="0.3">
      <c r="A2570" t="s">
        <v>2628</v>
      </c>
      <c r="B2570" t="s">
        <v>3309</v>
      </c>
      <c r="C2570" t="s">
        <v>4214</v>
      </c>
      <c r="D2570">
        <v>65.599999999999994</v>
      </c>
      <c r="E2570">
        <v>26.53</v>
      </c>
      <c r="F2570">
        <v>5.49</v>
      </c>
      <c r="G2570">
        <v>0.31</v>
      </c>
      <c r="H2570">
        <v>0.76</v>
      </c>
      <c r="I2570">
        <v>0.36</v>
      </c>
      <c r="J2570">
        <v>0.23</v>
      </c>
      <c r="K2570">
        <v>0.31</v>
      </c>
      <c r="L2570">
        <v>0</v>
      </c>
      <c r="M2570">
        <v>0</v>
      </c>
      <c r="N2570">
        <v>0</v>
      </c>
      <c r="O2570">
        <v>0</v>
      </c>
      <c r="Q2570">
        <v>0.41</v>
      </c>
      <c r="U2570" s="5">
        <v>397</v>
      </c>
      <c r="AA2570">
        <v>2.42</v>
      </c>
      <c r="AF2570">
        <v>1277</v>
      </c>
      <c r="AG2570">
        <v>547</v>
      </c>
      <c r="AH2570" s="7">
        <v>1824</v>
      </c>
      <c r="AI2570">
        <v>2.78</v>
      </c>
      <c r="AJ2570">
        <v>2.73</v>
      </c>
      <c r="AK2570">
        <v>0</v>
      </c>
      <c r="AL2570">
        <v>0</v>
      </c>
      <c r="AM2570">
        <v>128</v>
      </c>
      <c r="AN2570">
        <v>0.16950000000000001</v>
      </c>
      <c r="AO2570" s="13">
        <v>0.35060000000000002</v>
      </c>
      <c r="AP2570">
        <v>0.47989999999999999</v>
      </c>
      <c r="AQ2570" s="17">
        <v>21.7</v>
      </c>
      <c r="AR2570" s="15">
        <v>44.88</v>
      </c>
      <c r="AS2570">
        <v>61.427199999999999</v>
      </c>
      <c r="AT2570" s="17">
        <v>51</v>
      </c>
      <c r="AU2570" s="11">
        <v>12</v>
      </c>
      <c r="AV2570">
        <v>26.52</v>
      </c>
      <c r="AW2570">
        <v>24.48</v>
      </c>
      <c r="AX2570" s="15">
        <v>0</v>
      </c>
      <c r="AY2570" s="13">
        <v>7.94</v>
      </c>
      <c r="AZ2570" s="7">
        <v>92.711200000000005</v>
      </c>
      <c r="BA2570" s="13">
        <v>1</v>
      </c>
      <c r="BB2570" s="15">
        <v>70</v>
      </c>
      <c r="BC2570">
        <v>1</v>
      </c>
      <c r="BD2570">
        <v>27</v>
      </c>
      <c r="BE2570" s="9">
        <v>100</v>
      </c>
      <c r="BH2570">
        <v>33.836500000000001</v>
      </c>
      <c r="BI2570" s="19">
        <v>28</v>
      </c>
      <c r="BJ2570" s="9" t="s">
        <v>4405</v>
      </c>
    </row>
    <row r="2571" spans="1:62" thickTop="1" thickBot="1" x14ac:dyDescent="0.3">
      <c r="A2571" t="s">
        <v>2629</v>
      </c>
      <c r="B2571" t="s">
        <v>3309</v>
      </c>
      <c r="C2571" t="s">
        <v>4214</v>
      </c>
      <c r="D2571">
        <v>65.599999999999994</v>
      </c>
      <c r="E2571">
        <v>26.53</v>
      </c>
      <c r="F2571">
        <v>5.49</v>
      </c>
      <c r="G2571">
        <v>0.31</v>
      </c>
      <c r="H2571">
        <v>0.76</v>
      </c>
      <c r="I2571">
        <v>0.36</v>
      </c>
      <c r="J2571">
        <v>0.23</v>
      </c>
      <c r="K2571">
        <v>0.31</v>
      </c>
      <c r="L2571">
        <v>0</v>
      </c>
      <c r="M2571">
        <v>0</v>
      </c>
      <c r="N2571">
        <v>0</v>
      </c>
      <c r="O2571">
        <v>0</v>
      </c>
      <c r="Q2571">
        <v>0.41</v>
      </c>
      <c r="U2571" s="5">
        <v>397</v>
      </c>
      <c r="AA2571">
        <v>2.42</v>
      </c>
      <c r="AF2571">
        <v>1277</v>
      </c>
      <c r="AG2571">
        <v>547</v>
      </c>
      <c r="AH2571" s="7">
        <v>1824</v>
      </c>
      <c r="AI2571">
        <v>2.78</v>
      </c>
      <c r="AJ2571">
        <v>2.73</v>
      </c>
      <c r="AK2571">
        <v>0</v>
      </c>
      <c r="AL2571">
        <v>0</v>
      </c>
      <c r="AM2571">
        <v>128</v>
      </c>
      <c r="AN2571">
        <v>0.16950000000000001</v>
      </c>
      <c r="AO2571" s="13">
        <v>0.35060000000000002</v>
      </c>
      <c r="AP2571">
        <v>0.47989999999999999</v>
      </c>
      <c r="AQ2571" s="17">
        <v>21.7</v>
      </c>
      <c r="AR2571" s="15">
        <v>44.88</v>
      </c>
      <c r="AS2571">
        <v>61.427199999999999</v>
      </c>
      <c r="AT2571" s="17">
        <v>51</v>
      </c>
      <c r="AU2571" s="11">
        <v>12</v>
      </c>
      <c r="AV2571">
        <v>26.52</v>
      </c>
      <c r="AW2571">
        <v>24.48</v>
      </c>
      <c r="AX2571" s="15">
        <v>0</v>
      </c>
      <c r="AY2571" s="13">
        <v>7.94</v>
      </c>
      <c r="AZ2571" s="7">
        <v>92.711200000000005</v>
      </c>
      <c r="BA2571" s="13">
        <v>1</v>
      </c>
      <c r="BB2571" s="15">
        <v>70</v>
      </c>
      <c r="BC2571">
        <v>1</v>
      </c>
      <c r="BD2571">
        <v>27</v>
      </c>
      <c r="BE2571" s="9">
        <v>100</v>
      </c>
      <c r="BH2571">
        <v>30.440300000000001</v>
      </c>
      <c r="BI2571" s="19">
        <v>3</v>
      </c>
      <c r="BJ2571" s="9" t="s">
        <v>4405</v>
      </c>
    </row>
    <row r="2572" spans="1:62" thickTop="1" thickBot="1" x14ac:dyDescent="0.3">
      <c r="A2572" t="s">
        <v>2630</v>
      </c>
      <c r="B2572" t="s">
        <v>3309</v>
      </c>
      <c r="C2572" t="s">
        <v>4214</v>
      </c>
      <c r="D2572">
        <v>65.599999999999994</v>
      </c>
      <c r="E2572">
        <v>26.53</v>
      </c>
      <c r="F2572">
        <v>5.49</v>
      </c>
      <c r="G2572">
        <v>0.31</v>
      </c>
      <c r="H2572">
        <v>0.76</v>
      </c>
      <c r="I2572">
        <v>0.36</v>
      </c>
      <c r="J2572">
        <v>0.23</v>
      </c>
      <c r="K2572">
        <v>0.31</v>
      </c>
      <c r="L2572">
        <v>0</v>
      </c>
      <c r="M2572">
        <v>0</v>
      </c>
      <c r="N2572">
        <v>0</v>
      </c>
      <c r="O2572">
        <v>0</v>
      </c>
      <c r="Q2572">
        <v>0.41</v>
      </c>
      <c r="U2572" s="5">
        <v>397</v>
      </c>
      <c r="AA2572">
        <v>2.42</v>
      </c>
      <c r="AF2572">
        <v>1277</v>
      </c>
      <c r="AG2572">
        <v>547</v>
      </c>
      <c r="AH2572" s="7">
        <v>1824</v>
      </c>
      <c r="AI2572">
        <v>2.78</v>
      </c>
      <c r="AJ2572">
        <v>2.73</v>
      </c>
      <c r="AK2572">
        <v>0</v>
      </c>
      <c r="AL2572">
        <v>0</v>
      </c>
      <c r="AM2572">
        <v>128</v>
      </c>
      <c r="AN2572">
        <v>0.16950000000000001</v>
      </c>
      <c r="AO2572" s="13">
        <v>0.35060000000000002</v>
      </c>
      <c r="AP2572">
        <v>0.47989999999999999</v>
      </c>
      <c r="AQ2572" s="17">
        <v>21.7</v>
      </c>
      <c r="AR2572" s="15">
        <v>44.88</v>
      </c>
      <c r="AS2572">
        <v>61.427199999999999</v>
      </c>
      <c r="AT2572" s="17">
        <v>51</v>
      </c>
      <c r="AU2572" s="11">
        <v>12</v>
      </c>
      <c r="AV2572">
        <v>26.52</v>
      </c>
      <c r="AW2572">
        <v>24.48</v>
      </c>
      <c r="AX2572" s="15">
        <v>0</v>
      </c>
      <c r="AY2572" s="13">
        <v>7.94</v>
      </c>
      <c r="AZ2572" s="7">
        <v>92.711200000000005</v>
      </c>
      <c r="BA2572" s="13">
        <v>1</v>
      </c>
      <c r="BB2572" s="15">
        <v>70</v>
      </c>
      <c r="BC2572">
        <v>1</v>
      </c>
      <c r="BD2572">
        <v>27</v>
      </c>
      <c r="BE2572" s="9">
        <v>100</v>
      </c>
      <c r="BH2572">
        <v>29.434000000000001</v>
      </c>
      <c r="BI2572" s="19">
        <v>7</v>
      </c>
      <c r="BJ2572" s="9" t="s">
        <v>4405</v>
      </c>
    </row>
    <row r="2573" spans="1:62" thickTop="1" thickBot="1" x14ac:dyDescent="0.3">
      <c r="A2573" t="s">
        <v>2631</v>
      </c>
      <c r="B2573" t="s">
        <v>3309</v>
      </c>
      <c r="C2573" t="s">
        <v>4215</v>
      </c>
      <c r="D2573">
        <v>65.599999999999994</v>
      </c>
      <c r="E2573">
        <v>26.53</v>
      </c>
      <c r="F2573">
        <v>5.49</v>
      </c>
      <c r="G2573">
        <v>0.31</v>
      </c>
      <c r="H2573">
        <v>0.76</v>
      </c>
      <c r="I2573">
        <v>0.36</v>
      </c>
      <c r="J2573">
        <v>0.23</v>
      </c>
      <c r="K2573">
        <v>0.31</v>
      </c>
      <c r="L2573">
        <v>0</v>
      </c>
      <c r="M2573">
        <v>0</v>
      </c>
      <c r="N2573">
        <v>0</v>
      </c>
      <c r="O2573">
        <v>0</v>
      </c>
      <c r="Q2573">
        <v>0.41</v>
      </c>
      <c r="U2573" s="5">
        <v>397</v>
      </c>
      <c r="AA2573">
        <v>2.42</v>
      </c>
      <c r="AF2573">
        <v>1277</v>
      </c>
      <c r="AG2573">
        <v>547</v>
      </c>
      <c r="AH2573" s="7">
        <v>1824</v>
      </c>
      <c r="AI2573">
        <v>2.78</v>
      </c>
      <c r="AJ2573">
        <v>2.73</v>
      </c>
      <c r="AK2573">
        <v>0</v>
      </c>
      <c r="AL2573">
        <v>0</v>
      </c>
      <c r="AM2573">
        <v>128</v>
      </c>
      <c r="AN2573">
        <v>0.16950000000000001</v>
      </c>
      <c r="AO2573" s="13">
        <v>0.35060000000000002</v>
      </c>
      <c r="AP2573">
        <v>0.47989999999999999</v>
      </c>
      <c r="AQ2573" s="17">
        <v>21.7</v>
      </c>
      <c r="AR2573" s="15">
        <v>44.88</v>
      </c>
      <c r="AS2573">
        <v>61.427199999999999</v>
      </c>
      <c r="AT2573" s="17">
        <v>51</v>
      </c>
      <c r="AU2573" s="11">
        <v>12</v>
      </c>
      <c r="AV2573">
        <v>26.52</v>
      </c>
      <c r="AW2573">
        <v>24.48</v>
      </c>
      <c r="AX2573" s="15">
        <v>0</v>
      </c>
      <c r="AY2573" s="13">
        <v>7.94</v>
      </c>
      <c r="AZ2573" s="7">
        <v>92.711200000000005</v>
      </c>
      <c r="BA2573" s="13">
        <v>1</v>
      </c>
      <c r="BB2573" s="15">
        <v>80</v>
      </c>
      <c r="BC2573">
        <v>1</v>
      </c>
      <c r="BD2573">
        <v>27</v>
      </c>
      <c r="BE2573" s="9">
        <v>100</v>
      </c>
      <c r="BH2573">
        <v>36.478000000000002</v>
      </c>
      <c r="BI2573" s="19">
        <v>28</v>
      </c>
      <c r="BJ2573" s="9" t="s">
        <v>4405</v>
      </c>
    </row>
    <row r="2574" spans="1:62" thickTop="1" thickBot="1" x14ac:dyDescent="0.3">
      <c r="A2574" t="s">
        <v>2632</v>
      </c>
      <c r="B2574" t="s">
        <v>3309</v>
      </c>
      <c r="C2574" t="s">
        <v>4215</v>
      </c>
      <c r="D2574">
        <v>65.599999999999994</v>
      </c>
      <c r="E2574">
        <v>26.53</v>
      </c>
      <c r="F2574">
        <v>5.49</v>
      </c>
      <c r="G2574">
        <v>0.31</v>
      </c>
      <c r="H2574">
        <v>0.76</v>
      </c>
      <c r="I2574">
        <v>0.36</v>
      </c>
      <c r="J2574">
        <v>0.23</v>
      </c>
      <c r="K2574">
        <v>0.31</v>
      </c>
      <c r="L2574">
        <v>0</v>
      </c>
      <c r="M2574">
        <v>0</v>
      </c>
      <c r="N2574">
        <v>0</v>
      </c>
      <c r="O2574">
        <v>0</v>
      </c>
      <c r="Q2574">
        <v>0.41</v>
      </c>
      <c r="U2574" s="5">
        <v>397</v>
      </c>
      <c r="AA2574">
        <v>2.42</v>
      </c>
      <c r="AF2574">
        <v>1277</v>
      </c>
      <c r="AG2574">
        <v>547</v>
      </c>
      <c r="AH2574" s="7">
        <v>1824</v>
      </c>
      <c r="AI2574">
        <v>2.78</v>
      </c>
      <c r="AJ2574">
        <v>2.73</v>
      </c>
      <c r="AK2574">
        <v>0</v>
      </c>
      <c r="AL2574">
        <v>0</v>
      </c>
      <c r="AM2574">
        <v>128</v>
      </c>
      <c r="AN2574">
        <v>0.16950000000000001</v>
      </c>
      <c r="AO2574" s="13">
        <v>0.35060000000000002</v>
      </c>
      <c r="AP2574">
        <v>0.47989999999999999</v>
      </c>
      <c r="AQ2574" s="17">
        <v>21.7</v>
      </c>
      <c r="AR2574" s="15">
        <v>44.88</v>
      </c>
      <c r="AS2574">
        <v>61.427199999999999</v>
      </c>
      <c r="AT2574" s="17">
        <v>51</v>
      </c>
      <c r="AU2574" s="11">
        <v>12</v>
      </c>
      <c r="AV2574">
        <v>26.52</v>
      </c>
      <c r="AW2574">
        <v>24.48</v>
      </c>
      <c r="AX2574" s="15">
        <v>0</v>
      </c>
      <c r="AY2574" s="13">
        <v>7.94</v>
      </c>
      <c r="AZ2574" s="7">
        <v>92.711200000000005</v>
      </c>
      <c r="BA2574" s="13">
        <v>1</v>
      </c>
      <c r="BB2574" s="15">
        <v>80</v>
      </c>
      <c r="BC2574">
        <v>1</v>
      </c>
      <c r="BD2574">
        <v>27</v>
      </c>
      <c r="BE2574" s="9">
        <v>100</v>
      </c>
      <c r="BH2574">
        <v>35.094299999999997</v>
      </c>
      <c r="BI2574" s="19">
        <v>3</v>
      </c>
      <c r="BJ2574" s="9" t="s">
        <v>4405</v>
      </c>
    </row>
    <row r="2575" spans="1:62" thickTop="1" thickBot="1" x14ac:dyDescent="0.3">
      <c r="A2575" t="s">
        <v>2633</v>
      </c>
      <c r="B2575" t="s">
        <v>3309</v>
      </c>
      <c r="C2575" t="s">
        <v>4215</v>
      </c>
      <c r="D2575">
        <v>65.599999999999994</v>
      </c>
      <c r="E2575">
        <v>26.53</v>
      </c>
      <c r="F2575">
        <v>5.49</v>
      </c>
      <c r="G2575">
        <v>0.31</v>
      </c>
      <c r="H2575">
        <v>0.76</v>
      </c>
      <c r="I2575">
        <v>0.36</v>
      </c>
      <c r="J2575">
        <v>0.23</v>
      </c>
      <c r="K2575">
        <v>0.31</v>
      </c>
      <c r="L2575">
        <v>0</v>
      </c>
      <c r="M2575">
        <v>0</v>
      </c>
      <c r="N2575">
        <v>0</v>
      </c>
      <c r="O2575">
        <v>0</v>
      </c>
      <c r="Q2575">
        <v>0.41</v>
      </c>
      <c r="U2575" s="5">
        <v>397</v>
      </c>
      <c r="AA2575">
        <v>2.42</v>
      </c>
      <c r="AF2575">
        <v>1277</v>
      </c>
      <c r="AG2575">
        <v>547</v>
      </c>
      <c r="AH2575" s="7">
        <v>1824</v>
      </c>
      <c r="AI2575">
        <v>2.78</v>
      </c>
      <c r="AJ2575">
        <v>2.73</v>
      </c>
      <c r="AK2575">
        <v>0</v>
      </c>
      <c r="AL2575">
        <v>0</v>
      </c>
      <c r="AM2575">
        <v>128</v>
      </c>
      <c r="AN2575">
        <v>0.16950000000000001</v>
      </c>
      <c r="AO2575" s="13">
        <v>0.35060000000000002</v>
      </c>
      <c r="AP2575">
        <v>0.47989999999999999</v>
      </c>
      <c r="AQ2575" s="17">
        <v>21.7</v>
      </c>
      <c r="AR2575" s="15">
        <v>44.88</v>
      </c>
      <c r="AS2575">
        <v>61.427199999999999</v>
      </c>
      <c r="AT2575" s="17">
        <v>51</v>
      </c>
      <c r="AU2575" s="11">
        <v>12</v>
      </c>
      <c r="AV2575">
        <v>26.52</v>
      </c>
      <c r="AW2575">
        <v>24.48</v>
      </c>
      <c r="AX2575" s="15">
        <v>0</v>
      </c>
      <c r="AY2575" s="13">
        <v>7.94</v>
      </c>
      <c r="AZ2575" s="7">
        <v>92.711200000000005</v>
      </c>
      <c r="BA2575" s="13">
        <v>1</v>
      </c>
      <c r="BB2575" s="15">
        <v>80</v>
      </c>
      <c r="BC2575">
        <v>1</v>
      </c>
      <c r="BD2575">
        <v>27</v>
      </c>
      <c r="BE2575" s="9">
        <v>100</v>
      </c>
      <c r="BH2575">
        <v>35.8491</v>
      </c>
      <c r="BI2575" s="19">
        <v>7</v>
      </c>
      <c r="BJ2575" s="9" t="s">
        <v>4405</v>
      </c>
    </row>
    <row r="2576" spans="1:62" thickTop="1" thickBot="1" x14ac:dyDescent="0.3">
      <c r="A2576" t="s">
        <v>2634</v>
      </c>
      <c r="B2576" t="s">
        <v>3309</v>
      </c>
      <c r="C2576" t="s">
        <v>4216</v>
      </c>
      <c r="D2576">
        <v>65.599999999999994</v>
      </c>
      <c r="E2576">
        <v>26.53</v>
      </c>
      <c r="F2576">
        <v>5.49</v>
      </c>
      <c r="G2576">
        <v>0.31</v>
      </c>
      <c r="H2576">
        <v>0.76</v>
      </c>
      <c r="I2576">
        <v>0.36</v>
      </c>
      <c r="J2576">
        <v>0.23</v>
      </c>
      <c r="K2576">
        <v>0.31</v>
      </c>
      <c r="L2576">
        <v>0</v>
      </c>
      <c r="M2576">
        <v>0</v>
      </c>
      <c r="N2576">
        <v>0</v>
      </c>
      <c r="O2576">
        <v>0</v>
      </c>
      <c r="Q2576">
        <v>0.41</v>
      </c>
      <c r="U2576" s="5">
        <v>397</v>
      </c>
      <c r="AA2576">
        <v>2.42</v>
      </c>
      <c r="AF2576">
        <v>1277</v>
      </c>
      <c r="AG2576">
        <v>547</v>
      </c>
      <c r="AH2576" s="7">
        <v>1824</v>
      </c>
      <c r="AI2576">
        <v>2.78</v>
      </c>
      <c r="AJ2576">
        <v>2.73</v>
      </c>
      <c r="AK2576">
        <v>0</v>
      </c>
      <c r="AL2576">
        <v>0</v>
      </c>
      <c r="AM2576">
        <v>128</v>
      </c>
      <c r="AN2576">
        <v>0.16950000000000001</v>
      </c>
      <c r="AO2576" s="13">
        <v>0.35060000000000002</v>
      </c>
      <c r="AP2576">
        <v>0.47989999999999999</v>
      </c>
      <c r="AQ2576" s="17">
        <v>21.7</v>
      </c>
      <c r="AR2576" s="15">
        <v>44.88</v>
      </c>
      <c r="AS2576">
        <v>61.427199999999999</v>
      </c>
      <c r="AT2576" s="17">
        <v>51</v>
      </c>
      <c r="AU2576" s="11">
        <v>12</v>
      </c>
      <c r="AV2576">
        <v>26.52</v>
      </c>
      <c r="AW2576">
        <v>24.48</v>
      </c>
      <c r="AX2576" s="15">
        <v>0</v>
      </c>
      <c r="AY2576" s="13">
        <v>7.94</v>
      </c>
      <c r="AZ2576" s="7">
        <v>92.711200000000005</v>
      </c>
      <c r="BA2576" s="13">
        <v>1</v>
      </c>
      <c r="BB2576" s="15">
        <v>90</v>
      </c>
      <c r="BC2576">
        <v>1</v>
      </c>
      <c r="BD2576">
        <v>27</v>
      </c>
      <c r="BE2576" s="9">
        <v>100</v>
      </c>
      <c r="BH2576">
        <v>38.993699999999997</v>
      </c>
      <c r="BI2576" s="19">
        <v>7</v>
      </c>
      <c r="BJ2576" s="9" t="s">
        <v>4405</v>
      </c>
    </row>
    <row r="2577" spans="1:62" thickTop="1" thickBot="1" x14ac:dyDescent="0.3">
      <c r="A2577" t="s">
        <v>2635</v>
      </c>
      <c r="B2577" t="s">
        <v>3309</v>
      </c>
      <c r="C2577" t="s">
        <v>4216</v>
      </c>
      <c r="D2577">
        <v>65.599999999999994</v>
      </c>
      <c r="E2577">
        <v>26.53</v>
      </c>
      <c r="F2577">
        <v>5.49</v>
      </c>
      <c r="G2577">
        <v>0.31</v>
      </c>
      <c r="H2577">
        <v>0.76</v>
      </c>
      <c r="I2577">
        <v>0.36</v>
      </c>
      <c r="J2577">
        <v>0.23</v>
      </c>
      <c r="K2577">
        <v>0.31</v>
      </c>
      <c r="L2577">
        <v>0</v>
      </c>
      <c r="M2577">
        <v>0</v>
      </c>
      <c r="N2577">
        <v>0</v>
      </c>
      <c r="O2577">
        <v>0</v>
      </c>
      <c r="Q2577">
        <v>0.41</v>
      </c>
      <c r="U2577" s="5">
        <v>397</v>
      </c>
      <c r="AA2577">
        <v>2.42</v>
      </c>
      <c r="AF2577">
        <v>1277</v>
      </c>
      <c r="AG2577">
        <v>547</v>
      </c>
      <c r="AH2577" s="7">
        <v>1824</v>
      </c>
      <c r="AI2577">
        <v>2.78</v>
      </c>
      <c r="AJ2577">
        <v>2.73</v>
      </c>
      <c r="AK2577">
        <v>0</v>
      </c>
      <c r="AL2577">
        <v>0</v>
      </c>
      <c r="AM2577">
        <v>128</v>
      </c>
      <c r="AN2577">
        <v>0.16950000000000001</v>
      </c>
      <c r="AO2577" s="13">
        <v>0.35060000000000002</v>
      </c>
      <c r="AP2577">
        <v>0.47989999999999999</v>
      </c>
      <c r="AQ2577" s="17">
        <v>21.7</v>
      </c>
      <c r="AR2577" s="15">
        <v>44.88</v>
      </c>
      <c r="AS2577">
        <v>61.427199999999999</v>
      </c>
      <c r="AT2577" s="17">
        <v>51</v>
      </c>
      <c r="AU2577" s="11">
        <v>12</v>
      </c>
      <c r="AV2577">
        <v>26.52</v>
      </c>
      <c r="AW2577">
        <v>24.48</v>
      </c>
      <c r="AX2577" s="15">
        <v>0</v>
      </c>
      <c r="AY2577" s="13">
        <v>7.94</v>
      </c>
      <c r="AZ2577" s="7">
        <v>92.711200000000005</v>
      </c>
      <c r="BA2577" s="13">
        <v>1</v>
      </c>
      <c r="BB2577" s="15">
        <v>90</v>
      </c>
      <c r="BC2577">
        <v>1</v>
      </c>
      <c r="BD2577">
        <v>27</v>
      </c>
      <c r="BE2577" s="9">
        <v>100</v>
      </c>
      <c r="BH2577">
        <v>40.503100000000003</v>
      </c>
      <c r="BI2577" s="19">
        <v>28</v>
      </c>
      <c r="BJ2577" s="9" t="s">
        <v>4405</v>
      </c>
    </row>
    <row r="2578" spans="1:62" thickTop="1" thickBot="1" x14ac:dyDescent="0.3">
      <c r="A2578" t="s">
        <v>2636</v>
      </c>
      <c r="B2578" t="s">
        <v>3309</v>
      </c>
      <c r="C2578" t="s">
        <v>4216</v>
      </c>
      <c r="D2578">
        <v>65.599999999999994</v>
      </c>
      <c r="E2578">
        <v>26.53</v>
      </c>
      <c r="F2578">
        <v>5.49</v>
      </c>
      <c r="G2578">
        <v>0.31</v>
      </c>
      <c r="H2578">
        <v>0.76</v>
      </c>
      <c r="I2578">
        <v>0.36</v>
      </c>
      <c r="J2578">
        <v>0.23</v>
      </c>
      <c r="K2578">
        <v>0.31</v>
      </c>
      <c r="L2578">
        <v>0</v>
      </c>
      <c r="M2578">
        <v>0</v>
      </c>
      <c r="N2578">
        <v>0</v>
      </c>
      <c r="O2578">
        <v>0</v>
      </c>
      <c r="Q2578">
        <v>0.41</v>
      </c>
      <c r="U2578" s="5">
        <v>397</v>
      </c>
      <c r="AA2578">
        <v>2.42</v>
      </c>
      <c r="AF2578">
        <v>1277</v>
      </c>
      <c r="AG2578">
        <v>547</v>
      </c>
      <c r="AH2578" s="7">
        <v>1824</v>
      </c>
      <c r="AI2578">
        <v>2.78</v>
      </c>
      <c r="AJ2578">
        <v>2.73</v>
      </c>
      <c r="AK2578">
        <v>0</v>
      </c>
      <c r="AL2578">
        <v>0</v>
      </c>
      <c r="AM2578">
        <v>128</v>
      </c>
      <c r="AN2578">
        <v>0.16950000000000001</v>
      </c>
      <c r="AO2578" s="13">
        <v>0.35060000000000002</v>
      </c>
      <c r="AP2578">
        <v>0.47989999999999999</v>
      </c>
      <c r="AQ2578" s="17">
        <v>21.7</v>
      </c>
      <c r="AR2578" s="15">
        <v>44.88</v>
      </c>
      <c r="AS2578">
        <v>61.427199999999999</v>
      </c>
      <c r="AT2578" s="17">
        <v>51</v>
      </c>
      <c r="AU2578" s="11">
        <v>12</v>
      </c>
      <c r="AV2578">
        <v>26.52</v>
      </c>
      <c r="AW2578">
        <v>24.48</v>
      </c>
      <c r="AX2578" s="15">
        <v>0</v>
      </c>
      <c r="AY2578" s="13">
        <v>7.94</v>
      </c>
      <c r="AZ2578" s="7">
        <v>92.711200000000005</v>
      </c>
      <c r="BA2578" s="13">
        <v>1</v>
      </c>
      <c r="BB2578" s="15">
        <v>90</v>
      </c>
      <c r="BC2578">
        <v>1</v>
      </c>
      <c r="BD2578">
        <v>27</v>
      </c>
      <c r="BE2578" s="9">
        <v>100</v>
      </c>
      <c r="BH2578">
        <v>35.094299999999997</v>
      </c>
      <c r="BI2578" s="19">
        <v>3</v>
      </c>
      <c r="BJ2578" s="9" t="s">
        <v>4405</v>
      </c>
    </row>
    <row r="2579" spans="1:62" thickTop="1" thickBot="1" x14ac:dyDescent="0.3">
      <c r="A2579" t="s">
        <v>2637</v>
      </c>
      <c r="B2579" t="s">
        <v>3309</v>
      </c>
      <c r="C2579" t="s">
        <v>4217</v>
      </c>
      <c r="D2579">
        <v>65.599999999999994</v>
      </c>
      <c r="E2579">
        <v>26.53</v>
      </c>
      <c r="F2579">
        <v>5.49</v>
      </c>
      <c r="G2579">
        <v>0.31</v>
      </c>
      <c r="H2579">
        <v>0.76</v>
      </c>
      <c r="I2579">
        <v>0.36</v>
      </c>
      <c r="J2579">
        <v>0.23</v>
      </c>
      <c r="K2579">
        <v>0.31</v>
      </c>
      <c r="L2579">
        <v>0</v>
      </c>
      <c r="M2579">
        <v>0</v>
      </c>
      <c r="N2579">
        <v>0</v>
      </c>
      <c r="O2579">
        <v>0</v>
      </c>
      <c r="Q2579">
        <v>0.41</v>
      </c>
      <c r="U2579" s="5">
        <v>397</v>
      </c>
      <c r="AA2579">
        <v>2.42</v>
      </c>
      <c r="AF2579">
        <v>1277</v>
      </c>
      <c r="AG2579">
        <v>547</v>
      </c>
      <c r="AH2579" s="7">
        <v>1824</v>
      </c>
      <c r="AI2579">
        <v>2.78</v>
      </c>
      <c r="AJ2579">
        <v>2.73</v>
      </c>
      <c r="AK2579">
        <v>0</v>
      </c>
      <c r="AL2579">
        <v>0</v>
      </c>
      <c r="AM2579">
        <v>128</v>
      </c>
      <c r="AN2579">
        <v>0.16950000000000001</v>
      </c>
      <c r="AO2579" s="13">
        <v>0.35060000000000002</v>
      </c>
      <c r="AP2579">
        <v>0.47989999999999999</v>
      </c>
      <c r="AQ2579" s="17">
        <v>21.7</v>
      </c>
      <c r="AR2579" s="15">
        <v>44.88</v>
      </c>
      <c r="AS2579">
        <v>61.427199999999999</v>
      </c>
      <c r="AT2579" s="17">
        <v>51</v>
      </c>
      <c r="AU2579" s="11">
        <v>12</v>
      </c>
      <c r="AV2579">
        <v>26.52</v>
      </c>
      <c r="AW2579">
        <v>24.48</v>
      </c>
      <c r="AX2579" s="15">
        <v>0</v>
      </c>
      <c r="AY2579" s="13">
        <v>7.94</v>
      </c>
      <c r="AZ2579" s="7">
        <v>92.711200000000005</v>
      </c>
      <c r="BA2579" s="13">
        <v>1</v>
      </c>
      <c r="BB2579" s="15">
        <v>100</v>
      </c>
      <c r="BC2579">
        <v>1</v>
      </c>
      <c r="BD2579">
        <v>27</v>
      </c>
      <c r="BE2579" s="9">
        <v>100</v>
      </c>
      <c r="BH2579">
        <v>40.880499999999998</v>
      </c>
      <c r="BI2579" s="19">
        <v>28</v>
      </c>
      <c r="BJ2579" s="9" t="s">
        <v>4405</v>
      </c>
    </row>
    <row r="2580" spans="1:62" thickTop="1" thickBot="1" x14ac:dyDescent="0.3">
      <c r="A2580" t="s">
        <v>2638</v>
      </c>
      <c r="B2580" t="s">
        <v>3309</v>
      </c>
      <c r="C2580" t="s">
        <v>4217</v>
      </c>
      <c r="D2580">
        <v>65.599999999999994</v>
      </c>
      <c r="E2580">
        <v>26.53</v>
      </c>
      <c r="F2580">
        <v>5.49</v>
      </c>
      <c r="G2580">
        <v>0.31</v>
      </c>
      <c r="H2580">
        <v>0.76</v>
      </c>
      <c r="I2580">
        <v>0.36</v>
      </c>
      <c r="J2580">
        <v>0.23</v>
      </c>
      <c r="K2580">
        <v>0.31</v>
      </c>
      <c r="L2580">
        <v>0</v>
      </c>
      <c r="M2580">
        <v>0</v>
      </c>
      <c r="N2580">
        <v>0</v>
      </c>
      <c r="O2580">
        <v>0</v>
      </c>
      <c r="Q2580">
        <v>0.41</v>
      </c>
      <c r="U2580" s="5">
        <v>397</v>
      </c>
      <c r="AA2580">
        <v>2.42</v>
      </c>
      <c r="AF2580">
        <v>1277</v>
      </c>
      <c r="AG2580">
        <v>547</v>
      </c>
      <c r="AH2580" s="7">
        <v>1824</v>
      </c>
      <c r="AI2580">
        <v>2.78</v>
      </c>
      <c r="AJ2580">
        <v>2.73</v>
      </c>
      <c r="AK2580">
        <v>0</v>
      </c>
      <c r="AL2580">
        <v>0</v>
      </c>
      <c r="AM2580">
        <v>128</v>
      </c>
      <c r="AN2580">
        <v>0.16950000000000001</v>
      </c>
      <c r="AO2580" s="13">
        <v>0.35060000000000002</v>
      </c>
      <c r="AP2580">
        <v>0.47989999999999999</v>
      </c>
      <c r="AQ2580" s="17">
        <v>21.7</v>
      </c>
      <c r="AR2580" s="15">
        <v>44.88</v>
      </c>
      <c r="AS2580">
        <v>61.427199999999999</v>
      </c>
      <c r="AT2580" s="17">
        <v>51</v>
      </c>
      <c r="AU2580" s="11">
        <v>12</v>
      </c>
      <c r="AV2580">
        <v>26.52</v>
      </c>
      <c r="AW2580">
        <v>24.48</v>
      </c>
      <c r="AX2580" s="15">
        <v>0</v>
      </c>
      <c r="AY2580" s="13">
        <v>7.94</v>
      </c>
      <c r="AZ2580" s="7">
        <v>92.711200000000005</v>
      </c>
      <c r="BA2580" s="13">
        <v>1</v>
      </c>
      <c r="BB2580" s="15">
        <v>100</v>
      </c>
      <c r="BC2580">
        <v>1</v>
      </c>
      <c r="BD2580">
        <v>27</v>
      </c>
      <c r="BE2580" s="9">
        <v>100</v>
      </c>
      <c r="BH2580">
        <v>41.006300000000003</v>
      </c>
      <c r="BI2580" s="19">
        <v>3</v>
      </c>
      <c r="BJ2580" s="9" t="s">
        <v>4405</v>
      </c>
    </row>
    <row r="2581" spans="1:62" thickTop="1" thickBot="1" x14ac:dyDescent="0.3">
      <c r="A2581" t="s">
        <v>2639</v>
      </c>
      <c r="B2581" t="s">
        <v>3309</v>
      </c>
      <c r="C2581" t="s">
        <v>4217</v>
      </c>
      <c r="D2581">
        <v>65.599999999999994</v>
      </c>
      <c r="E2581">
        <v>26.53</v>
      </c>
      <c r="F2581">
        <v>5.49</v>
      </c>
      <c r="G2581">
        <v>0.31</v>
      </c>
      <c r="H2581">
        <v>0.76</v>
      </c>
      <c r="I2581">
        <v>0.36</v>
      </c>
      <c r="J2581">
        <v>0.23</v>
      </c>
      <c r="K2581">
        <v>0.31</v>
      </c>
      <c r="L2581">
        <v>0</v>
      </c>
      <c r="M2581">
        <v>0</v>
      </c>
      <c r="N2581">
        <v>0</v>
      </c>
      <c r="O2581">
        <v>0</v>
      </c>
      <c r="Q2581">
        <v>0.41</v>
      </c>
      <c r="U2581" s="5">
        <v>397</v>
      </c>
      <c r="AA2581">
        <v>2.42</v>
      </c>
      <c r="AF2581">
        <v>1277</v>
      </c>
      <c r="AG2581">
        <v>547</v>
      </c>
      <c r="AH2581" s="7">
        <v>1824</v>
      </c>
      <c r="AI2581">
        <v>2.78</v>
      </c>
      <c r="AJ2581">
        <v>2.73</v>
      </c>
      <c r="AK2581">
        <v>0</v>
      </c>
      <c r="AL2581">
        <v>0</v>
      </c>
      <c r="AM2581">
        <v>128</v>
      </c>
      <c r="AN2581">
        <v>0.16950000000000001</v>
      </c>
      <c r="AO2581" s="13">
        <v>0.35060000000000002</v>
      </c>
      <c r="AP2581">
        <v>0.47989999999999999</v>
      </c>
      <c r="AQ2581" s="17">
        <v>21.7</v>
      </c>
      <c r="AR2581" s="15">
        <v>44.88</v>
      </c>
      <c r="AS2581">
        <v>61.427199999999999</v>
      </c>
      <c r="AT2581" s="17">
        <v>51</v>
      </c>
      <c r="AU2581" s="11">
        <v>12</v>
      </c>
      <c r="AV2581">
        <v>26.52</v>
      </c>
      <c r="AW2581">
        <v>24.48</v>
      </c>
      <c r="AX2581" s="15">
        <v>0</v>
      </c>
      <c r="AY2581" s="13">
        <v>7.94</v>
      </c>
      <c r="AZ2581" s="7">
        <v>92.711200000000005</v>
      </c>
      <c r="BA2581" s="13">
        <v>1</v>
      </c>
      <c r="BB2581" s="15">
        <v>100</v>
      </c>
      <c r="BC2581">
        <v>1</v>
      </c>
      <c r="BD2581">
        <v>27</v>
      </c>
      <c r="BE2581" s="9">
        <v>100</v>
      </c>
      <c r="BH2581">
        <v>42.515700000000002</v>
      </c>
      <c r="BI2581" s="19">
        <v>7</v>
      </c>
      <c r="BJ2581" s="9" t="s">
        <v>4405</v>
      </c>
    </row>
    <row r="2582" spans="1:62" thickTop="1" thickBot="1" x14ac:dyDescent="0.3">
      <c r="A2582" t="s">
        <v>2640</v>
      </c>
      <c r="B2582" t="s">
        <v>3309</v>
      </c>
      <c r="C2582" t="s">
        <v>4218</v>
      </c>
      <c r="D2582">
        <v>65.599999999999994</v>
      </c>
      <c r="E2582">
        <v>26.53</v>
      </c>
      <c r="F2582">
        <v>5.49</v>
      </c>
      <c r="G2582">
        <v>0.31</v>
      </c>
      <c r="H2582">
        <v>0.76</v>
      </c>
      <c r="I2582">
        <v>0.36</v>
      </c>
      <c r="J2582">
        <v>0.23</v>
      </c>
      <c r="K2582">
        <v>0.31</v>
      </c>
      <c r="L2582">
        <v>0</v>
      </c>
      <c r="M2582">
        <v>0</v>
      </c>
      <c r="N2582">
        <v>0</v>
      </c>
      <c r="O2582">
        <v>0</v>
      </c>
      <c r="Q2582">
        <v>0.41</v>
      </c>
      <c r="U2582" s="5">
        <v>397</v>
      </c>
      <c r="AA2582">
        <v>2.42</v>
      </c>
      <c r="AF2582">
        <v>1277</v>
      </c>
      <c r="AG2582">
        <v>547</v>
      </c>
      <c r="AH2582" s="7">
        <v>1824</v>
      </c>
      <c r="AI2582">
        <v>2.78</v>
      </c>
      <c r="AJ2582">
        <v>2.73</v>
      </c>
      <c r="AK2582">
        <v>0</v>
      </c>
      <c r="AL2582">
        <v>0</v>
      </c>
      <c r="AM2582">
        <v>128</v>
      </c>
      <c r="AN2582">
        <v>0.16950000000000001</v>
      </c>
      <c r="AO2582" s="13">
        <v>0.35060000000000002</v>
      </c>
      <c r="AP2582">
        <v>0.47989999999999999</v>
      </c>
      <c r="AQ2582" s="17">
        <v>21.7</v>
      </c>
      <c r="AR2582" s="15">
        <v>44.88</v>
      </c>
      <c r="AS2582">
        <v>61.427199999999999</v>
      </c>
      <c r="AT2582" s="17">
        <v>51</v>
      </c>
      <c r="AU2582" s="11">
        <v>14</v>
      </c>
      <c r="AV2582">
        <v>22.44</v>
      </c>
      <c r="AW2582">
        <v>28.56</v>
      </c>
      <c r="AX2582" s="15">
        <v>0</v>
      </c>
      <c r="AY2582" s="13">
        <v>7.94</v>
      </c>
      <c r="AZ2582" s="7">
        <v>88.631200000000007</v>
      </c>
      <c r="BA2582" s="13">
        <v>1</v>
      </c>
      <c r="BB2582" s="15">
        <v>60</v>
      </c>
      <c r="BC2582">
        <v>1</v>
      </c>
      <c r="BD2582">
        <v>27</v>
      </c>
      <c r="BE2582" s="9">
        <v>100</v>
      </c>
      <c r="BH2582">
        <v>28.090699999999998</v>
      </c>
      <c r="BI2582" s="19">
        <v>28</v>
      </c>
      <c r="BJ2582" s="9" t="s">
        <v>4405</v>
      </c>
    </row>
    <row r="2583" spans="1:62" thickTop="1" thickBot="1" x14ac:dyDescent="0.3">
      <c r="A2583" t="s">
        <v>2641</v>
      </c>
      <c r="B2583" t="s">
        <v>3309</v>
      </c>
      <c r="C2583" t="s">
        <v>4218</v>
      </c>
      <c r="D2583">
        <v>65.599999999999994</v>
      </c>
      <c r="E2583">
        <v>26.53</v>
      </c>
      <c r="F2583">
        <v>5.49</v>
      </c>
      <c r="G2583">
        <v>0.31</v>
      </c>
      <c r="H2583">
        <v>0.76</v>
      </c>
      <c r="I2583">
        <v>0.36</v>
      </c>
      <c r="J2583">
        <v>0.23</v>
      </c>
      <c r="K2583">
        <v>0.31</v>
      </c>
      <c r="L2583">
        <v>0</v>
      </c>
      <c r="M2583">
        <v>0</v>
      </c>
      <c r="N2583">
        <v>0</v>
      </c>
      <c r="O2583">
        <v>0</v>
      </c>
      <c r="Q2583">
        <v>0.41</v>
      </c>
      <c r="U2583" s="5">
        <v>397</v>
      </c>
      <c r="AA2583">
        <v>2.42</v>
      </c>
      <c r="AF2583">
        <v>1277</v>
      </c>
      <c r="AG2583">
        <v>547</v>
      </c>
      <c r="AH2583" s="7">
        <v>1824</v>
      </c>
      <c r="AI2583">
        <v>2.78</v>
      </c>
      <c r="AJ2583">
        <v>2.73</v>
      </c>
      <c r="AK2583">
        <v>0</v>
      </c>
      <c r="AL2583">
        <v>0</v>
      </c>
      <c r="AM2583">
        <v>128</v>
      </c>
      <c r="AN2583">
        <v>0.16950000000000001</v>
      </c>
      <c r="AO2583" s="13">
        <v>0.35060000000000002</v>
      </c>
      <c r="AP2583">
        <v>0.47989999999999999</v>
      </c>
      <c r="AQ2583" s="17">
        <v>21.7</v>
      </c>
      <c r="AR2583" s="15">
        <v>44.88</v>
      </c>
      <c r="AS2583">
        <v>61.427199999999999</v>
      </c>
      <c r="AT2583" s="17">
        <v>51</v>
      </c>
      <c r="AU2583" s="11">
        <v>14</v>
      </c>
      <c r="AV2583">
        <v>22.44</v>
      </c>
      <c r="AW2583">
        <v>28.56</v>
      </c>
      <c r="AX2583" s="15">
        <v>0</v>
      </c>
      <c r="AY2583" s="13">
        <v>7.94</v>
      </c>
      <c r="AZ2583" s="7">
        <v>88.631200000000007</v>
      </c>
      <c r="BA2583" s="13">
        <v>1</v>
      </c>
      <c r="BB2583" s="15">
        <v>60</v>
      </c>
      <c r="BC2583">
        <v>1</v>
      </c>
      <c r="BD2583">
        <v>27</v>
      </c>
      <c r="BE2583" s="9">
        <v>100</v>
      </c>
      <c r="BH2583">
        <v>27.063099999999999</v>
      </c>
      <c r="BI2583" s="19">
        <v>7</v>
      </c>
      <c r="BJ2583" s="9" t="s">
        <v>4405</v>
      </c>
    </row>
    <row r="2584" spans="1:62" thickTop="1" thickBot="1" x14ac:dyDescent="0.3">
      <c r="A2584" t="s">
        <v>2642</v>
      </c>
      <c r="B2584" t="s">
        <v>3309</v>
      </c>
      <c r="C2584" t="s">
        <v>4218</v>
      </c>
      <c r="D2584">
        <v>65.599999999999994</v>
      </c>
      <c r="E2584">
        <v>26.53</v>
      </c>
      <c r="F2584">
        <v>5.49</v>
      </c>
      <c r="G2584">
        <v>0.31</v>
      </c>
      <c r="H2584">
        <v>0.76</v>
      </c>
      <c r="I2584">
        <v>0.36</v>
      </c>
      <c r="J2584">
        <v>0.23</v>
      </c>
      <c r="K2584">
        <v>0.31</v>
      </c>
      <c r="L2584">
        <v>0</v>
      </c>
      <c r="M2584">
        <v>0</v>
      </c>
      <c r="N2584">
        <v>0</v>
      </c>
      <c r="O2584">
        <v>0</v>
      </c>
      <c r="Q2584">
        <v>0.41</v>
      </c>
      <c r="U2584" s="5">
        <v>397</v>
      </c>
      <c r="AA2584">
        <v>2.42</v>
      </c>
      <c r="AF2584">
        <v>1277</v>
      </c>
      <c r="AG2584">
        <v>547</v>
      </c>
      <c r="AH2584" s="7">
        <v>1824</v>
      </c>
      <c r="AI2584">
        <v>2.78</v>
      </c>
      <c r="AJ2584">
        <v>2.73</v>
      </c>
      <c r="AK2584">
        <v>0</v>
      </c>
      <c r="AL2584">
        <v>0</v>
      </c>
      <c r="AM2584">
        <v>128</v>
      </c>
      <c r="AN2584">
        <v>0.16950000000000001</v>
      </c>
      <c r="AO2584" s="13">
        <v>0.35060000000000002</v>
      </c>
      <c r="AP2584">
        <v>0.47989999999999999</v>
      </c>
      <c r="AQ2584" s="17">
        <v>21.7</v>
      </c>
      <c r="AR2584" s="15">
        <v>44.88</v>
      </c>
      <c r="AS2584">
        <v>61.427199999999999</v>
      </c>
      <c r="AT2584" s="17">
        <v>51</v>
      </c>
      <c r="AU2584" s="11">
        <v>14</v>
      </c>
      <c r="AV2584">
        <v>22.44</v>
      </c>
      <c r="AW2584">
        <v>28.56</v>
      </c>
      <c r="AX2584" s="15">
        <v>0</v>
      </c>
      <c r="AY2584" s="13">
        <v>7.94</v>
      </c>
      <c r="AZ2584" s="7">
        <v>88.631200000000007</v>
      </c>
      <c r="BA2584" s="13">
        <v>1</v>
      </c>
      <c r="BB2584" s="15">
        <v>60</v>
      </c>
      <c r="BC2584">
        <v>1</v>
      </c>
      <c r="BD2584">
        <v>27</v>
      </c>
      <c r="BE2584" s="9">
        <v>100</v>
      </c>
      <c r="BH2584">
        <v>26.149699999999999</v>
      </c>
      <c r="BI2584" s="19">
        <v>3</v>
      </c>
      <c r="BJ2584" s="9" t="s">
        <v>4405</v>
      </c>
    </row>
    <row r="2585" spans="1:62" thickTop="1" thickBot="1" x14ac:dyDescent="0.3">
      <c r="A2585" t="s">
        <v>2643</v>
      </c>
      <c r="B2585" t="s">
        <v>3309</v>
      </c>
      <c r="C2585" t="s">
        <v>4219</v>
      </c>
      <c r="D2585">
        <v>65.599999999999994</v>
      </c>
      <c r="E2585">
        <v>26.53</v>
      </c>
      <c r="F2585">
        <v>5.49</v>
      </c>
      <c r="G2585">
        <v>0.31</v>
      </c>
      <c r="H2585">
        <v>0.76</v>
      </c>
      <c r="I2585">
        <v>0.36</v>
      </c>
      <c r="J2585">
        <v>0.23</v>
      </c>
      <c r="K2585">
        <v>0.31</v>
      </c>
      <c r="L2585">
        <v>0</v>
      </c>
      <c r="M2585">
        <v>0</v>
      </c>
      <c r="N2585">
        <v>0</v>
      </c>
      <c r="O2585">
        <v>0</v>
      </c>
      <c r="Q2585">
        <v>0.41</v>
      </c>
      <c r="U2585" s="5">
        <v>397</v>
      </c>
      <c r="AA2585">
        <v>2.42</v>
      </c>
      <c r="AF2585">
        <v>1277</v>
      </c>
      <c r="AG2585">
        <v>547</v>
      </c>
      <c r="AH2585" s="7">
        <v>1824</v>
      </c>
      <c r="AI2585">
        <v>2.78</v>
      </c>
      <c r="AJ2585">
        <v>2.73</v>
      </c>
      <c r="AK2585">
        <v>0</v>
      </c>
      <c r="AL2585">
        <v>0</v>
      </c>
      <c r="AM2585">
        <v>128</v>
      </c>
      <c r="AN2585">
        <v>0.16950000000000001</v>
      </c>
      <c r="AO2585" s="13">
        <v>0.35060000000000002</v>
      </c>
      <c r="AP2585">
        <v>0.47989999999999999</v>
      </c>
      <c r="AQ2585" s="17">
        <v>21.7</v>
      </c>
      <c r="AR2585" s="15">
        <v>44.88</v>
      </c>
      <c r="AS2585">
        <v>61.427199999999999</v>
      </c>
      <c r="AT2585" s="17">
        <v>51</v>
      </c>
      <c r="AU2585" s="11">
        <v>14</v>
      </c>
      <c r="AV2585">
        <v>22.44</v>
      </c>
      <c r="AW2585">
        <v>28.56</v>
      </c>
      <c r="AX2585" s="15">
        <v>0</v>
      </c>
      <c r="AY2585" s="13">
        <v>7.94</v>
      </c>
      <c r="AZ2585" s="7">
        <v>88.631200000000007</v>
      </c>
      <c r="BA2585" s="13">
        <v>1</v>
      </c>
      <c r="BB2585" s="15">
        <v>70</v>
      </c>
      <c r="BC2585">
        <v>1</v>
      </c>
      <c r="BD2585">
        <v>27</v>
      </c>
      <c r="BE2585" s="9">
        <v>100</v>
      </c>
      <c r="BH2585">
        <v>29.124199999999998</v>
      </c>
      <c r="BI2585" s="19">
        <v>7</v>
      </c>
      <c r="BJ2585" s="9" t="s">
        <v>4405</v>
      </c>
    </row>
    <row r="2586" spans="1:62" thickTop="1" thickBot="1" x14ac:dyDescent="0.3">
      <c r="A2586" t="s">
        <v>2644</v>
      </c>
      <c r="B2586" t="s">
        <v>3309</v>
      </c>
      <c r="C2586" t="s">
        <v>4219</v>
      </c>
      <c r="D2586">
        <v>65.599999999999994</v>
      </c>
      <c r="E2586">
        <v>26.53</v>
      </c>
      <c r="F2586">
        <v>5.49</v>
      </c>
      <c r="G2586">
        <v>0.31</v>
      </c>
      <c r="H2586">
        <v>0.76</v>
      </c>
      <c r="I2586">
        <v>0.36</v>
      </c>
      <c r="J2586">
        <v>0.23</v>
      </c>
      <c r="K2586">
        <v>0.31</v>
      </c>
      <c r="L2586">
        <v>0</v>
      </c>
      <c r="M2586">
        <v>0</v>
      </c>
      <c r="N2586">
        <v>0</v>
      </c>
      <c r="O2586">
        <v>0</v>
      </c>
      <c r="Q2586">
        <v>0.41</v>
      </c>
      <c r="U2586" s="5">
        <v>397</v>
      </c>
      <c r="AA2586">
        <v>2.42</v>
      </c>
      <c r="AF2586">
        <v>1277</v>
      </c>
      <c r="AG2586">
        <v>547</v>
      </c>
      <c r="AH2586" s="7">
        <v>1824</v>
      </c>
      <c r="AI2586">
        <v>2.78</v>
      </c>
      <c r="AJ2586">
        <v>2.73</v>
      </c>
      <c r="AK2586">
        <v>0</v>
      </c>
      <c r="AL2586">
        <v>0</v>
      </c>
      <c r="AM2586">
        <v>128</v>
      </c>
      <c r="AN2586">
        <v>0.16950000000000001</v>
      </c>
      <c r="AO2586" s="13">
        <v>0.35060000000000002</v>
      </c>
      <c r="AP2586">
        <v>0.47989999999999999</v>
      </c>
      <c r="AQ2586" s="17">
        <v>21.7</v>
      </c>
      <c r="AR2586" s="15">
        <v>44.88</v>
      </c>
      <c r="AS2586">
        <v>61.427199999999999</v>
      </c>
      <c r="AT2586" s="17">
        <v>51</v>
      </c>
      <c r="AU2586" s="11">
        <v>14</v>
      </c>
      <c r="AV2586">
        <v>22.44</v>
      </c>
      <c r="AW2586">
        <v>28.56</v>
      </c>
      <c r="AX2586" s="15">
        <v>0</v>
      </c>
      <c r="AY2586" s="13">
        <v>7.94</v>
      </c>
      <c r="AZ2586" s="7">
        <v>88.631200000000007</v>
      </c>
      <c r="BA2586" s="13">
        <v>1</v>
      </c>
      <c r="BB2586" s="15">
        <v>70</v>
      </c>
      <c r="BC2586">
        <v>1</v>
      </c>
      <c r="BD2586">
        <v>27</v>
      </c>
      <c r="BE2586" s="9">
        <v>100</v>
      </c>
      <c r="BH2586">
        <v>29.686900000000001</v>
      </c>
      <c r="BI2586" s="19">
        <v>3</v>
      </c>
      <c r="BJ2586" s="9" t="s">
        <v>4405</v>
      </c>
    </row>
    <row r="2587" spans="1:62" thickTop="1" thickBot="1" x14ac:dyDescent="0.3">
      <c r="A2587" t="s">
        <v>2645</v>
      </c>
      <c r="B2587" t="s">
        <v>3309</v>
      </c>
      <c r="C2587" t="s">
        <v>4219</v>
      </c>
      <c r="D2587">
        <v>65.599999999999994</v>
      </c>
      <c r="E2587">
        <v>26.53</v>
      </c>
      <c r="F2587">
        <v>5.49</v>
      </c>
      <c r="G2587">
        <v>0.31</v>
      </c>
      <c r="H2587">
        <v>0.76</v>
      </c>
      <c r="I2587">
        <v>0.36</v>
      </c>
      <c r="J2587">
        <v>0.23</v>
      </c>
      <c r="K2587">
        <v>0.31</v>
      </c>
      <c r="L2587">
        <v>0</v>
      </c>
      <c r="M2587">
        <v>0</v>
      </c>
      <c r="N2587">
        <v>0</v>
      </c>
      <c r="O2587">
        <v>0</v>
      </c>
      <c r="Q2587">
        <v>0.41</v>
      </c>
      <c r="U2587" s="5">
        <v>397</v>
      </c>
      <c r="AA2587">
        <v>2.42</v>
      </c>
      <c r="AF2587">
        <v>1277</v>
      </c>
      <c r="AG2587">
        <v>547</v>
      </c>
      <c r="AH2587" s="7">
        <v>1824</v>
      </c>
      <c r="AI2587">
        <v>2.78</v>
      </c>
      <c r="AJ2587">
        <v>2.73</v>
      </c>
      <c r="AK2587">
        <v>0</v>
      </c>
      <c r="AL2587">
        <v>0</v>
      </c>
      <c r="AM2587">
        <v>128</v>
      </c>
      <c r="AN2587">
        <v>0.16950000000000001</v>
      </c>
      <c r="AO2587" s="13">
        <v>0.35060000000000002</v>
      </c>
      <c r="AP2587">
        <v>0.47989999999999999</v>
      </c>
      <c r="AQ2587" s="17">
        <v>21.7</v>
      </c>
      <c r="AR2587" s="15">
        <v>44.88</v>
      </c>
      <c r="AS2587">
        <v>61.427199999999999</v>
      </c>
      <c r="AT2587" s="17">
        <v>51</v>
      </c>
      <c r="AU2587" s="11">
        <v>14</v>
      </c>
      <c r="AV2587">
        <v>22.44</v>
      </c>
      <c r="AW2587">
        <v>28.56</v>
      </c>
      <c r="AX2587" s="15">
        <v>0</v>
      </c>
      <c r="AY2587" s="13">
        <v>7.94</v>
      </c>
      <c r="AZ2587" s="7">
        <v>88.631200000000007</v>
      </c>
      <c r="BA2587" s="13">
        <v>1</v>
      </c>
      <c r="BB2587" s="15">
        <v>70</v>
      </c>
      <c r="BC2587">
        <v>1</v>
      </c>
      <c r="BD2587">
        <v>27</v>
      </c>
      <c r="BE2587" s="9">
        <v>100</v>
      </c>
      <c r="BH2587">
        <v>33.354799999999997</v>
      </c>
      <c r="BI2587" s="19">
        <v>28</v>
      </c>
      <c r="BJ2587" s="9" t="s">
        <v>4405</v>
      </c>
    </row>
    <row r="2588" spans="1:62" thickTop="1" thickBot="1" x14ac:dyDescent="0.3">
      <c r="A2588" t="s">
        <v>2646</v>
      </c>
      <c r="B2588" t="s">
        <v>3309</v>
      </c>
      <c r="C2588" t="s">
        <v>4220</v>
      </c>
      <c r="D2588">
        <v>65.599999999999994</v>
      </c>
      <c r="E2588">
        <v>26.53</v>
      </c>
      <c r="F2588">
        <v>5.49</v>
      </c>
      <c r="G2588">
        <v>0.31</v>
      </c>
      <c r="H2588">
        <v>0.76</v>
      </c>
      <c r="I2588">
        <v>0.36</v>
      </c>
      <c r="J2588">
        <v>0.23</v>
      </c>
      <c r="K2588">
        <v>0.31</v>
      </c>
      <c r="L2588">
        <v>0</v>
      </c>
      <c r="M2588">
        <v>0</v>
      </c>
      <c r="N2588">
        <v>0</v>
      </c>
      <c r="O2588">
        <v>0</v>
      </c>
      <c r="Q2588">
        <v>0.41</v>
      </c>
      <c r="U2588" s="5">
        <v>397</v>
      </c>
      <c r="AA2588">
        <v>2.42</v>
      </c>
      <c r="AF2588">
        <v>1277</v>
      </c>
      <c r="AG2588">
        <v>547</v>
      </c>
      <c r="AH2588" s="7">
        <v>1824</v>
      </c>
      <c r="AI2588">
        <v>2.78</v>
      </c>
      <c r="AJ2588">
        <v>2.73</v>
      </c>
      <c r="AK2588">
        <v>0</v>
      </c>
      <c r="AL2588">
        <v>0</v>
      </c>
      <c r="AM2588">
        <v>128</v>
      </c>
      <c r="AN2588">
        <v>0.16950000000000001</v>
      </c>
      <c r="AO2588" s="13">
        <v>0.35060000000000002</v>
      </c>
      <c r="AP2588">
        <v>0.47989999999999999</v>
      </c>
      <c r="AQ2588" s="17">
        <v>21.7</v>
      </c>
      <c r="AR2588" s="15">
        <v>44.88</v>
      </c>
      <c r="AS2588">
        <v>61.427199999999999</v>
      </c>
      <c r="AT2588" s="17">
        <v>51</v>
      </c>
      <c r="AU2588" s="11">
        <v>14</v>
      </c>
      <c r="AV2588">
        <v>22.44</v>
      </c>
      <c r="AW2588">
        <v>28.56</v>
      </c>
      <c r="AX2588" s="15">
        <v>0</v>
      </c>
      <c r="AY2588" s="13">
        <v>7.94</v>
      </c>
      <c r="AZ2588" s="7">
        <v>88.631200000000007</v>
      </c>
      <c r="BA2588" s="13">
        <v>1</v>
      </c>
      <c r="BB2588" s="15">
        <v>80</v>
      </c>
      <c r="BC2588">
        <v>1</v>
      </c>
      <c r="BD2588">
        <v>27</v>
      </c>
      <c r="BE2588" s="9">
        <v>100</v>
      </c>
      <c r="BH2588">
        <v>35.185899999999997</v>
      </c>
      <c r="BI2588" s="19">
        <v>28</v>
      </c>
      <c r="BJ2588" s="9" t="s">
        <v>4405</v>
      </c>
    </row>
    <row r="2589" spans="1:62" thickTop="1" thickBot="1" x14ac:dyDescent="0.3">
      <c r="A2589" t="s">
        <v>2647</v>
      </c>
      <c r="B2589" t="s">
        <v>3309</v>
      </c>
      <c r="C2589" t="s">
        <v>4220</v>
      </c>
      <c r="D2589">
        <v>65.599999999999994</v>
      </c>
      <c r="E2589">
        <v>26.53</v>
      </c>
      <c r="F2589">
        <v>5.49</v>
      </c>
      <c r="G2589">
        <v>0.31</v>
      </c>
      <c r="H2589">
        <v>0.76</v>
      </c>
      <c r="I2589">
        <v>0.36</v>
      </c>
      <c r="J2589">
        <v>0.23</v>
      </c>
      <c r="K2589">
        <v>0.31</v>
      </c>
      <c r="L2589">
        <v>0</v>
      </c>
      <c r="M2589">
        <v>0</v>
      </c>
      <c r="N2589">
        <v>0</v>
      </c>
      <c r="O2589">
        <v>0</v>
      </c>
      <c r="Q2589">
        <v>0.41</v>
      </c>
      <c r="U2589" s="5">
        <v>397</v>
      </c>
      <c r="AA2589">
        <v>2.42</v>
      </c>
      <c r="AF2589">
        <v>1277</v>
      </c>
      <c r="AG2589">
        <v>547</v>
      </c>
      <c r="AH2589" s="7">
        <v>1824</v>
      </c>
      <c r="AI2589">
        <v>2.78</v>
      </c>
      <c r="AJ2589">
        <v>2.73</v>
      </c>
      <c r="AK2589">
        <v>0</v>
      </c>
      <c r="AL2589">
        <v>0</v>
      </c>
      <c r="AM2589">
        <v>128</v>
      </c>
      <c r="AN2589">
        <v>0.16950000000000001</v>
      </c>
      <c r="AO2589" s="13">
        <v>0.35060000000000002</v>
      </c>
      <c r="AP2589">
        <v>0.47989999999999999</v>
      </c>
      <c r="AQ2589" s="17">
        <v>21.7</v>
      </c>
      <c r="AR2589" s="15">
        <v>44.88</v>
      </c>
      <c r="AS2589">
        <v>61.427199999999999</v>
      </c>
      <c r="AT2589" s="17">
        <v>51</v>
      </c>
      <c r="AU2589" s="11">
        <v>14</v>
      </c>
      <c r="AV2589">
        <v>22.44</v>
      </c>
      <c r="AW2589">
        <v>28.56</v>
      </c>
      <c r="AX2589" s="15">
        <v>0</v>
      </c>
      <c r="AY2589" s="13">
        <v>7.94</v>
      </c>
      <c r="AZ2589" s="7">
        <v>88.631200000000007</v>
      </c>
      <c r="BA2589" s="13">
        <v>1</v>
      </c>
      <c r="BB2589" s="15">
        <v>80</v>
      </c>
      <c r="BC2589">
        <v>1</v>
      </c>
      <c r="BD2589">
        <v>27</v>
      </c>
      <c r="BE2589" s="9">
        <v>100</v>
      </c>
      <c r="BH2589">
        <v>35.1813</v>
      </c>
      <c r="BI2589" s="19">
        <v>7</v>
      </c>
      <c r="BJ2589" s="9" t="s">
        <v>4405</v>
      </c>
    </row>
    <row r="2590" spans="1:62" thickTop="1" thickBot="1" x14ac:dyDescent="0.3">
      <c r="A2590" t="s">
        <v>2648</v>
      </c>
      <c r="B2590" t="s">
        <v>3309</v>
      </c>
      <c r="C2590" t="s">
        <v>4220</v>
      </c>
      <c r="D2590">
        <v>65.599999999999994</v>
      </c>
      <c r="E2590">
        <v>26.53</v>
      </c>
      <c r="F2590">
        <v>5.49</v>
      </c>
      <c r="G2590">
        <v>0.31</v>
      </c>
      <c r="H2590">
        <v>0.76</v>
      </c>
      <c r="I2590">
        <v>0.36</v>
      </c>
      <c r="J2590">
        <v>0.23</v>
      </c>
      <c r="K2590">
        <v>0.31</v>
      </c>
      <c r="L2590">
        <v>0</v>
      </c>
      <c r="M2590">
        <v>0</v>
      </c>
      <c r="N2590">
        <v>0</v>
      </c>
      <c r="O2590">
        <v>0</v>
      </c>
      <c r="Q2590">
        <v>0.41</v>
      </c>
      <c r="U2590" s="5">
        <v>397</v>
      </c>
      <c r="AA2590">
        <v>2.42</v>
      </c>
      <c r="AF2590">
        <v>1277</v>
      </c>
      <c r="AG2590">
        <v>547</v>
      </c>
      <c r="AH2590" s="7">
        <v>1824</v>
      </c>
      <c r="AI2590">
        <v>2.78</v>
      </c>
      <c r="AJ2590">
        <v>2.73</v>
      </c>
      <c r="AK2590">
        <v>0</v>
      </c>
      <c r="AL2590">
        <v>0</v>
      </c>
      <c r="AM2590">
        <v>128</v>
      </c>
      <c r="AN2590">
        <v>0.16950000000000001</v>
      </c>
      <c r="AO2590" s="13">
        <v>0.35060000000000002</v>
      </c>
      <c r="AP2590">
        <v>0.47989999999999999</v>
      </c>
      <c r="AQ2590" s="17">
        <v>21.7</v>
      </c>
      <c r="AR2590" s="15">
        <v>44.88</v>
      </c>
      <c r="AS2590">
        <v>61.427199999999999</v>
      </c>
      <c r="AT2590" s="17">
        <v>51</v>
      </c>
      <c r="AU2590" s="11">
        <v>14</v>
      </c>
      <c r="AV2590">
        <v>22.44</v>
      </c>
      <c r="AW2590">
        <v>28.56</v>
      </c>
      <c r="AX2590" s="15">
        <v>0</v>
      </c>
      <c r="AY2590" s="13">
        <v>7.94</v>
      </c>
      <c r="AZ2590" s="7">
        <v>88.631200000000007</v>
      </c>
      <c r="BA2590" s="13">
        <v>1</v>
      </c>
      <c r="BB2590" s="15">
        <v>80</v>
      </c>
      <c r="BC2590">
        <v>1</v>
      </c>
      <c r="BD2590">
        <v>27</v>
      </c>
      <c r="BE2590" s="9">
        <v>100</v>
      </c>
      <c r="BH2590">
        <v>33.700299999999999</v>
      </c>
      <c r="BI2590" s="19">
        <v>3</v>
      </c>
      <c r="BJ2590" s="9" t="s">
        <v>4405</v>
      </c>
    </row>
    <row r="2591" spans="1:62" thickTop="1" thickBot="1" x14ac:dyDescent="0.3">
      <c r="A2591" t="s">
        <v>2649</v>
      </c>
      <c r="B2591" t="s">
        <v>3309</v>
      </c>
      <c r="C2591" t="s">
        <v>4221</v>
      </c>
      <c r="D2591">
        <v>65.599999999999994</v>
      </c>
      <c r="E2591">
        <v>26.53</v>
      </c>
      <c r="F2591">
        <v>5.49</v>
      </c>
      <c r="G2591">
        <v>0.31</v>
      </c>
      <c r="H2591">
        <v>0.76</v>
      </c>
      <c r="I2591">
        <v>0.36</v>
      </c>
      <c r="J2591">
        <v>0.23</v>
      </c>
      <c r="K2591">
        <v>0.31</v>
      </c>
      <c r="L2591">
        <v>0</v>
      </c>
      <c r="M2591">
        <v>0</v>
      </c>
      <c r="N2591">
        <v>0</v>
      </c>
      <c r="O2591">
        <v>0</v>
      </c>
      <c r="Q2591">
        <v>0.41</v>
      </c>
      <c r="U2591" s="5">
        <v>397</v>
      </c>
      <c r="AA2591">
        <v>2.42</v>
      </c>
      <c r="AF2591">
        <v>1277</v>
      </c>
      <c r="AG2591">
        <v>547</v>
      </c>
      <c r="AH2591" s="7">
        <v>1824</v>
      </c>
      <c r="AI2591">
        <v>2.78</v>
      </c>
      <c r="AJ2591">
        <v>2.73</v>
      </c>
      <c r="AK2591">
        <v>0</v>
      </c>
      <c r="AL2591">
        <v>0</v>
      </c>
      <c r="AM2591">
        <v>128</v>
      </c>
      <c r="AN2591">
        <v>0.16950000000000001</v>
      </c>
      <c r="AO2591" s="13">
        <v>0.35060000000000002</v>
      </c>
      <c r="AP2591">
        <v>0.47989999999999999</v>
      </c>
      <c r="AQ2591" s="17">
        <v>21.7</v>
      </c>
      <c r="AR2591" s="15">
        <v>44.88</v>
      </c>
      <c r="AS2591">
        <v>61.427199999999999</v>
      </c>
      <c r="AT2591" s="17">
        <v>51</v>
      </c>
      <c r="AU2591" s="11">
        <v>14</v>
      </c>
      <c r="AV2591">
        <v>22.44</v>
      </c>
      <c r="AW2591">
        <v>28.56</v>
      </c>
      <c r="AX2591" s="15">
        <v>0</v>
      </c>
      <c r="AY2591" s="13">
        <v>7.94</v>
      </c>
      <c r="AZ2591" s="7">
        <v>88.631200000000007</v>
      </c>
      <c r="BA2591" s="13">
        <v>1</v>
      </c>
      <c r="BB2591" s="15">
        <v>90</v>
      </c>
      <c r="BC2591">
        <v>1</v>
      </c>
      <c r="BD2591">
        <v>27</v>
      </c>
      <c r="BE2591" s="9">
        <v>100</v>
      </c>
      <c r="BH2591">
        <v>34.168199999999999</v>
      </c>
      <c r="BI2591" s="19">
        <v>3</v>
      </c>
      <c r="BJ2591" s="9" t="s">
        <v>4405</v>
      </c>
    </row>
    <row r="2592" spans="1:62" thickTop="1" thickBot="1" x14ac:dyDescent="0.3">
      <c r="A2592" t="s">
        <v>2650</v>
      </c>
      <c r="B2592" t="s">
        <v>3309</v>
      </c>
      <c r="C2592" t="s">
        <v>4221</v>
      </c>
      <c r="D2592">
        <v>65.599999999999994</v>
      </c>
      <c r="E2592">
        <v>26.53</v>
      </c>
      <c r="F2592">
        <v>5.49</v>
      </c>
      <c r="G2592">
        <v>0.31</v>
      </c>
      <c r="H2592">
        <v>0.76</v>
      </c>
      <c r="I2592">
        <v>0.36</v>
      </c>
      <c r="J2592">
        <v>0.23</v>
      </c>
      <c r="K2592">
        <v>0.31</v>
      </c>
      <c r="L2592">
        <v>0</v>
      </c>
      <c r="M2592">
        <v>0</v>
      </c>
      <c r="N2592">
        <v>0</v>
      </c>
      <c r="O2592">
        <v>0</v>
      </c>
      <c r="Q2592">
        <v>0.41</v>
      </c>
      <c r="U2592" s="5">
        <v>397</v>
      </c>
      <c r="AA2592">
        <v>2.42</v>
      </c>
      <c r="AF2592">
        <v>1277</v>
      </c>
      <c r="AG2592">
        <v>547</v>
      </c>
      <c r="AH2592" s="7">
        <v>1824</v>
      </c>
      <c r="AI2592">
        <v>2.78</v>
      </c>
      <c r="AJ2592">
        <v>2.73</v>
      </c>
      <c r="AK2592">
        <v>0</v>
      </c>
      <c r="AL2592">
        <v>0</v>
      </c>
      <c r="AM2592">
        <v>128</v>
      </c>
      <c r="AN2592">
        <v>0.16950000000000001</v>
      </c>
      <c r="AO2592" s="13">
        <v>0.35060000000000002</v>
      </c>
      <c r="AP2592">
        <v>0.47989999999999999</v>
      </c>
      <c r="AQ2592" s="17">
        <v>21.7</v>
      </c>
      <c r="AR2592" s="15">
        <v>44.88</v>
      </c>
      <c r="AS2592">
        <v>61.427199999999999</v>
      </c>
      <c r="AT2592" s="17">
        <v>51</v>
      </c>
      <c r="AU2592" s="11">
        <v>14</v>
      </c>
      <c r="AV2592">
        <v>22.44</v>
      </c>
      <c r="AW2592">
        <v>28.56</v>
      </c>
      <c r="AX2592" s="15">
        <v>0</v>
      </c>
      <c r="AY2592" s="13">
        <v>7.94</v>
      </c>
      <c r="AZ2592" s="7">
        <v>88.631200000000007</v>
      </c>
      <c r="BA2592" s="13">
        <v>1</v>
      </c>
      <c r="BB2592" s="15">
        <v>90</v>
      </c>
      <c r="BC2592">
        <v>1</v>
      </c>
      <c r="BD2592">
        <v>27</v>
      </c>
      <c r="BE2592" s="9">
        <v>100</v>
      </c>
      <c r="BH2592">
        <v>38.853999999999999</v>
      </c>
      <c r="BI2592" s="19">
        <v>7</v>
      </c>
      <c r="BJ2592" s="9" t="s">
        <v>4405</v>
      </c>
    </row>
    <row r="2593" spans="1:62" thickTop="1" thickBot="1" x14ac:dyDescent="0.3">
      <c r="A2593" t="s">
        <v>2651</v>
      </c>
      <c r="B2593" t="s">
        <v>3309</v>
      </c>
      <c r="C2593" t="s">
        <v>4221</v>
      </c>
      <c r="D2593">
        <v>65.599999999999994</v>
      </c>
      <c r="E2593">
        <v>26.53</v>
      </c>
      <c r="F2593">
        <v>5.49</v>
      </c>
      <c r="G2593">
        <v>0.31</v>
      </c>
      <c r="H2593">
        <v>0.76</v>
      </c>
      <c r="I2593">
        <v>0.36</v>
      </c>
      <c r="J2593">
        <v>0.23</v>
      </c>
      <c r="K2593">
        <v>0.31</v>
      </c>
      <c r="L2593">
        <v>0</v>
      </c>
      <c r="M2593">
        <v>0</v>
      </c>
      <c r="N2593">
        <v>0</v>
      </c>
      <c r="O2593">
        <v>0</v>
      </c>
      <c r="Q2593">
        <v>0.41</v>
      </c>
      <c r="U2593" s="5">
        <v>397</v>
      </c>
      <c r="AA2593">
        <v>2.42</v>
      </c>
      <c r="AF2593">
        <v>1277</v>
      </c>
      <c r="AG2593">
        <v>547</v>
      </c>
      <c r="AH2593" s="7">
        <v>1824</v>
      </c>
      <c r="AI2593">
        <v>2.78</v>
      </c>
      <c r="AJ2593">
        <v>2.73</v>
      </c>
      <c r="AK2593">
        <v>0</v>
      </c>
      <c r="AL2593">
        <v>0</v>
      </c>
      <c r="AM2593">
        <v>128</v>
      </c>
      <c r="AN2593">
        <v>0.16950000000000001</v>
      </c>
      <c r="AO2593" s="13">
        <v>0.35060000000000002</v>
      </c>
      <c r="AP2593">
        <v>0.47989999999999999</v>
      </c>
      <c r="AQ2593" s="17">
        <v>21.7</v>
      </c>
      <c r="AR2593" s="15">
        <v>44.88</v>
      </c>
      <c r="AS2593">
        <v>61.427199999999999</v>
      </c>
      <c r="AT2593" s="17">
        <v>51</v>
      </c>
      <c r="AU2593" s="11">
        <v>14</v>
      </c>
      <c r="AV2593">
        <v>22.44</v>
      </c>
      <c r="AW2593">
        <v>28.56</v>
      </c>
      <c r="AX2593" s="15">
        <v>0</v>
      </c>
      <c r="AY2593" s="13">
        <v>7.94</v>
      </c>
      <c r="AZ2593" s="7">
        <v>88.631200000000007</v>
      </c>
      <c r="BA2593" s="13">
        <v>1</v>
      </c>
      <c r="BB2593" s="15">
        <v>90</v>
      </c>
      <c r="BC2593">
        <v>1</v>
      </c>
      <c r="BD2593">
        <v>27</v>
      </c>
      <c r="BE2593" s="9">
        <v>100</v>
      </c>
      <c r="BH2593">
        <v>39.7682</v>
      </c>
      <c r="BI2593" s="19">
        <v>28</v>
      </c>
      <c r="BJ2593" s="9" t="s">
        <v>4405</v>
      </c>
    </row>
    <row r="2594" spans="1:62" thickTop="1" thickBot="1" x14ac:dyDescent="0.3">
      <c r="A2594" t="s">
        <v>2652</v>
      </c>
      <c r="B2594" t="s">
        <v>3309</v>
      </c>
      <c r="C2594" t="s">
        <v>4222</v>
      </c>
      <c r="D2594">
        <v>65.599999999999994</v>
      </c>
      <c r="E2594">
        <v>26.53</v>
      </c>
      <c r="F2594">
        <v>5.49</v>
      </c>
      <c r="G2594">
        <v>0.31</v>
      </c>
      <c r="H2594">
        <v>0.76</v>
      </c>
      <c r="I2594">
        <v>0.36</v>
      </c>
      <c r="J2594">
        <v>0.23</v>
      </c>
      <c r="K2594">
        <v>0.31</v>
      </c>
      <c r="L2594">
        <v>0</v>
      </c>
      <c r="M2594">
        <v>0</v>
      </c>
      <c r="N2594">
        <v>0</v>
      </c>
      <c r="O2594">
        <v>0</v>
      </c>
      <c r="Q2594">
        <v>0.41</v>
      </c>
      <c r="U2594" s="5">
        <v>397</v>
      </c>
      <c r="AA2594">
        <v>2.42</v>
      </c>
      <c r="AF2594">
        <v>1277</v>
      </c>
      <c r="AG2594">
        <v>547</v>
      </c>
      <c r="AH2594" s="7">
        <v>1824</v>
      </c>
      <c r="AI2594">
        <v>2.78</v>
      </c>
      <c r="AJ2594">
        <v>2.73</v>
      </c>
      <c r="AK2594">
        <v>0</v>
      </c>
      <c r="AL2594">
        <v>0</v>
      </c>
      <c r="AM2594">
        <v>128</v>
      </c>
      <c r="AN2594">
        <v>0.16950000000000001</v>
      </c>
      <c r="AO2594" s="13">
        <v>0.35060000000000002</v>
      </c>
      <c r="AP2594">
        <v>0.47989999999999999</v>
      </c>
      <c r="AQ2594" s="17">
        <v>21.7</v>
      </c>
      <c r="AR2594" s="15">
        <v>44.88</v>
      </c>
      <c r="AS2594">
        <v>61.427199999999999</v>
      </c>
      <c r="AT2594" s="17">
        <v>51</v>
      </c>
      <c r="AU2594" s="11">
        <v>14</v>
      </c>
      <c r="AV2594">
        <v>22.44</v>
      </c>
      <c r="AW2594">
        <v>28.56</v>
      </c>
      <c r="AX2594" s="15">
        <v>0</v>
      </c>
      <c r="AY2594" s="13">
        <v>7.94</v>
      </c>
      <c r="AZ2594" s="7">
        <v>88.631200000000007</v>
      </c>
      <c r="BA2594" s="13">
        <v>1</v>
      </c>
      <c r="BB2594" s="15">
        <v>100</v>
      </c>
      <c r="BC2594">
        <v>1</v>
      </c>
      <c r="BD2594">
        <v>27</v>
      </c>
      <c r="BE2594" s="9">
        <v>100</v>
      </c>
      <c r="BH2594">
        <v>41.367699999999999</v>
      </c>
      <c r="BI2594" s="19">
        <v>7</v>
      </c>
      <c r="BJ2594" s="9" t="s">
        <v>4405</v>
      </c>
    </row>
    <row r="2595" spans="1:62" thickTop="1" thickBot="1" x14ac:dyDescent="0.3">
      <c r="A2595" t="s">
        <v>2653</v>
      </c>
      <c r="B2595" t="s">
        <v>3309</v>
      </c>
      <c r="C2595" t="s">
        <v>4222</v>
      </c>
      <c r="D2595">
        <v>65.599999999999994</v>
      </c>
      <c r="E2595">
        <v>26.53</v>
      </c>
      <c r="F2595">
        <v>5.49</v>
      </c>
      <c r="G2595">
        <v>0.31</v>
      </c>
      <c r="H2595">
        <v>0.76</v>
      </c>
      <c r="I2595">
        <v>0.36</v>
      </c>
      <c r="J2595">
        <v>0.23</v>
      </c>
      <c r="K2595">
        <v>0.31</v>
      </c>
      <c r="L2595">
        <v>0</v>
      </c>
      <c r="M2595">
        <v>0</v>
      </c>
      <c r="N2595">
        <v>0</v>
      </c>
      <c r="O2595">
        <v>0</v>
      </c>
      <c r="Q2595">
        <v>0.41</v>
      </c>
      <c r="U2595" s="5">
        <v>397</v>
      </c>
      <c r="AA2595">
        <v>2.42</v>
      </c>
      <c r="AF2595">
        <v>1277</v>
      </c>
      <c r="AG2595">
        <v>547</v>
      </c>
      <c r="AH2595" s="7">
        <v>1824</v>
      </c>
      <c r="AI2595">
        <v>2.78</v>
      </c>
      <c r="AJ2595">
        <v>2.73</v>
      </c>
      <c r="AK2595">
        <v>0</v>
      </c>
      <c r="AL2595">
        <v>0</v>
      </c>
      <c r="AM2595">
        <v>128</v>
      </c>
      <c r="AN2595">
        <v>0.16950000000000001</v>
      </c>
      <c r="AO2595" s="13">
        <v>0.35060000000000002</v>
      </c>
      <c r="AP2595">
        <v>0.47989999999999999</v>
      </c>
      <c r="AQ2595" s="17">
        <v>21.7</v>
      </c>
      <c r="AR2595" s="15">
        <v>44.88</v>
      </c>
      <c r="AS2595">
        <v>61.427199999999999</v>
      </c>
      <c r="AT2595" s="17">
        <v>51</v>
      </c>
      <c r="AU2595" s="11">
        <v>14</v>
      </c>
      <c r="AV2595">
        <v>22.44</v>
      </c>
      <c r="AW2595">
        <v>28.56</v>
      </c>
      <c r="AX2595" s="15">
        <v>0</v>
      </c>
      <c r="AY2595" s="13">
        <v>7.94</v>
      </c>
      <c r="AZ2595" s="7">
        <v>88.631200000000007</v>
      </c>
      <c r="BA2595" s="13">
        <v>1</v>
      </c>
      <c r="BB2595" s="15">
        <v>100</v>
      </c>
      <c r="BC2595">
        <v>1</v>
      </c>
      <c r="BD2595">
        <v>27</v>
      </c>
      <c r="BE2595" s="9">
        <v>100</v>
      </c>
      <c r="BH2595">
        <v>40.795200000000001</v>
      </c>
      <c r="BI2595" s="19">
        <v>3</v>
      </c>
      <c r="BJ2595" s="9" t="s">
        <v>4405</v>
      </c>
    </row>
    <row r="2596" spans="1:62" thickTop="1" thickBot="1" x14ac:dyDescent="0.3">
      <c r="A2596" t="s">
        <v>2654</v>
      </c>
      <c r="B2596" t="s">
        <v>3309</v>
      </c>
      <c r="C2596" t="s">
        <v>4222</v>
      </c>
      <c r="D2596">
        <v>65.599999999999994</v>
      </c>
      <c r="E2596">
        <v>26.53</v>
      </c>
      <c r="F2596">
        <v>5.49</v>
      </c>
      <c r="G2596">
        <v>0.31</v>
      </c>
      <c r="H2596">
        <v>0.76</v>
      </c>
      <c r="I2596">
        <v>0.36</v>
      </c>
      <c r="J2596">
        <v>0.23</v>
      </c>
      <c r="K2596">
        <v>0.31</v>
      </c>
      <c r="L2596">
        <v>0</v>
      </c>
      <c r="M2596">
        <v>0</v>
      </c>
      <c r="N2596">
        <v>0</v>
      </c>
      <c r="O2596">
        <v>0</v>
      </c>
      <c r="Q2596">
        <v>0.41</v>
      </c>
      <c r="U2596" s="5">
        <v>397</v>
      </c>
      <c r="AA2596">
        <v>2.42</v>
      </c>
      <c r="AF2596">
        <v>1277</v>
      </c>
      <c r="AG2596">
        <v>547</v>
      </c>
      <c r="AH2596" s="7">
        <v>1824</v>
      </c>
      <c r="AI2596">
        <v>2.78</v>
      </c>
      <c r="AJ2596">
        <v>2.73</v>
      </c>
      <c r="AK2596">
        <v>0</v>
      </c>
      <c r="AL2596">
        <v>0</v>
      </c>
      <c r="AM2596">
        <v>128</v>
      </c>
      <c r="AN2596">
        <v>0.16950000000000001</v>
      </c>
      <c r="AO2596" s="13">
        <v>0.35060000000000002</v>
      </c>
      <c r="AP2596">
        <v>0.47989999999999999</v>
      </c>
      <c r="AQ2596" s="17">
        <v>21.7</v>
      </c>
      <c r="AR2596" s="15">
        <v>44.88</v>
      </c>
      <c r="AS2596">
        <v>61.427199999999999</v>
      </c>
      <c r="AT2596" s="17">
        <v>51</v>
      </c>
      <c r="AU2596" s="11">
        <v>14</v>
      </c>
      <c r="AV2596">
        <v>22.44</v>
      </c>
      <c r="AW2596">
        <v>28.56</v>
      </c>
      <c r="AX2596" s="15">
        <v>0</v>
      </c>
      <c r="AY2596" s="13">
        <v>7.94</v>
      </c>
      <c r="AZ2596" s="7">
        <v>88.631200000000007</v>
      </c>
      <c r="BA2596" s="13">
        <v>1</v>
      </c>
      <c r="BB2596" s="15">
        <v>100</v>
      </c>
      <c r="BC2596">
        <v>1</v>
      </c>
      <c r="BD2596">
        <v>27</v>
      </c>
      <c r="BE2596" s="9">
        <v>100</v>
      </c>
      <c r="BH2596">
        <v>40.351300000000002</v>
      </c>
      <c r="BI2596" s="19">
        <v>28</v>
      </c>
      <c r="BJ2596" s="9" t="s">
        <v>4405</v>
      </c>
    </row>
    <row r="2597" spans="1:62" thickTop="1" thickBot="1" x14ac:dyDescent="0.3">
      <c r="A2597" t="s">
        <v>2655</v>
      </c>
      <c r="B2597" t="s">
        <v>3310</v>
      </c>
      <c r="C2597" t="s">
        <v>4223</v>
      </c>
      <c r="D2597">
        <v>43.2</v>
      </c>
      <c r="E2597">
        <v>24.45</v>
      </c>
      <c r="F2597">
        <v>0</v>
      </c>
      <c r="G2597">
        <v>20.059999999999999</v>
      </c>
      <c r="H2597">
        <v>3.7949999999999999</v>
      </c>
      <c r="I2597">
        <v>0.29499999999999998</v>
      </c>
      <c r="J2597">
        <v>0.90500000000000003</v>
      </c>
      <c r="K2597">
        <v>1.41</v>
      </c>
      <c r="L2597">
        <v>1.4750000000000001</v>
      </c>
      <c r="M2597">
        <v>0.11</v>
      </c>
      <c r="N2597">
        <v>0</v>
      </c>
      <c r="O2597">
        <v>0</v>
      </c>
      <c r="P2597">
        <v>0</v>
      </c>
      <c r="Q2597">
        <v>0</v>
      </c>
      <c r="U2597" s="5">
        <v>200</v>
      </c>
      <c r="V2597" s="5">
        <v>200</v>
      </c>
      <c r="AF2597">
        <v>1074</v>
      </c>
      <c r="AG2597">
        <v>716</v>
      </c>
      <c r="AH2597" s="7">
        <v>1790</v>
      </c>
      <c r="AI2597">
        <v>2.5299999999999998</v>
      </c>
      <c r="AJ2597">
        <v>2.34</v>
      </c>
      <c r="AK2597">
        <v>0</v>
      </c>
      <c r="AL2597">
        <v>0</v>
      </c>
      <c r="AM2597">
        <v>56</v>
      </c>
      <c r="AN2597">
        <v>8.8999999999999996E-2</v>
      </c>
      <c r="AO2597" s="13">
        <v>0.32100000000000001</v>
      </c>
      <c r="AP2597">
        <v>0.59</v>
      </c>
      <c r="AQ2597" s="17">
        <v>4.9800000000000004</v>
      </c>
      <c r="AR2597" s="15">
        <v>17.98</v>
      </c>
      <c r="AS2597">
        <v>33.04</v>
      </c>
      <c r="AW2597">
        <v>9</v>
      </c>
      <c r="AX2597" s="15">
        <v>145</v>
      </c>
      <c r="AY2597" s="13">
        <v>0</v>
      </c>
      <c r="AZ2597" s="7">
        <v>178.04</v>
      </c>
      <c r="BB2597" s="15">
        <v>24</v>
      </c>
      <c r="BC2597">
        <v>1</v>
      </c>
      <c r="BD2597">
        <v>24</v>
      </c>
      <c r="BF2597" s="9">
        <v>100</v>
      </c>
      <c r="BG2597" s="9">
        <v>200</v>
      </c>
      <c r="BH2597">
        <v>31.7</v>
      </c>
      <c r="BI2597" s="19">
        <v>28</v>
      </c>
      <c r="BJ2597" s="9" t="s">
        <v>4404</v>
      </c>
    </row>
    <row r="2598" spans="1:62" thickTop="1" thickBot="1" x14ac:dyDescent="0.3">
      <c r="A2598" t="s">
        <v>2656</v>
      </c>
      <c r="B2598" t="s">
        <v>3310</v>
      </c>
      <c r="C2598" t="s">
        <v>4224</v>
      </c>
      <c r="D2598">
        <v>43.2</v>
      </c>
      <c r="E2598">
        <v>24.45</v>
      </c>
      <c r="F2598">
        <v>0</v>
      </c>
      <c r="G2598">
        <v>20.059999999999999</v>
      </c>
      <c r="H2598">
        <v>3.7949999999999999</v>
      </c>
      <c r="I2598">
        <v>0.29499999999999998</v>
      </c>
      <c r="J2598">
        <v>0.90500000000000003</v>
      </c>
      <c r="K2598">
        <v>1.41</v>
      </c>
      <c r="L2598">
        <v>1.4750000000000001</v>
      </c>
      <c r="M2598">
        <v>0.11</v>
      </c>
      <c r="N2598">
        <v>0</v>
      </c>
      <c r="O2598">
        <v>0</v>
      </c>
      <c r="P2598">
        <v>0</v>
      </c>
      <c r="Q2598">
        <v>0</v>
      </c>
      <c r="U2598" s="5">
        <v>200</v>
      </c>
      <c r="V2598" s="5">
        <v>200</v>
      </c>
      <c r="AF2598">
        <v>1068</v>
      </c>
      <c r="AG2598">
        <v>712</v>
      </c>
      <c r="AH2598" s="7">
        <v>1780</v>
      </c>
      <c r="AI2598">
        <v>2.5299999999999998</v>
      </c>
      <c r="AJ2598">
        <v>2.34</v>
      </c>
      <c r="AK2598">
        <v>0</v>
      </c>
      <c r="AL2598">
        <v>0</v>
      </c>
      <c r="AM2598">
        <v>74</v>
      </c>
      <c r="AN2598">
        <v>8.8999999999999996E-2</v>
      </c>
      <c r="AO2598" s="13">
        <v>0.32100000000000001</v>
      </c>
      <c r="AP2598">
        <v>0.59</v>
      </c>
      <c r="AQ2598" s="17">
        <v>6.59</v>
      </c>
      <c r="AR2598" s="15">
        <v>23.75</v>
      </c>
      <c r="AS2598">
        <v>43.66</v>
      </c>
      <c r="AW2598">
        <v>12</v>
      </c>
      <c r="AX2598" s="15">
        <v>133</v>
      </c>
      <c r="AY2598" s="13">
        <v>0</v>
      </c>
      <c r="AZ2598" s="7">
        <v>176.66</v>
      </c>
      <c r="BB2598" s="15">
        <v>24</v>
      </c>
      <c r="BC2598">
        <v>1</v>
      </c>
      <c r="BD2598">
        <v>24</v>
      </c>
      <c r="BF2598" s="9">
        <v>100</v>
      </c>
      <c r="BG2598" s="9">
        <v>200</v>
      </c>
      <c r="BH2598">
        <v>49.3</v>
      </c>
      <c r="BI2598" s="19">
        <v>28</v>
      </c>
      <c r="BJ2598" s="9" t="s">
        <v>4404</v>
      </c>
    </row>
    <row r="2599" spans="1:62" thickTop="1" thickBot="1" x14ac:dyDescent="0.3">
      <c r="A2599" t="s">
        <v>2657</v>
      </c>
      <c r="B2599" t="s">
        <v>3310</v>
      </c>
      <c r="C2599" t="s">
        <v>4225</v>
      </c>
      <c r="D2599">
        <v>43.2</v>
      </c>
      <c r="E2599">
        <v>24.45</v>
      </c>
      <c r="F2599">
        <v>0</v>
      </c>
      <c r="G2599">
        <v>20.059999999999999</v>
      </c>
      <c r="H2599">
        <v>3.7949999999999999</v>
      </c>
      <c r="I2599">
        <v>0.29499999999999998</v>
      </c>
      <c r="J2599">
        <v>0.90500000000000003</v>
      </c>
      <c r="K2599">
        <v>1.41</v>
      </c>
      <c r="L2599">
        <v>1.4750000000000001</v>
      </c>
      <c r="M2599">
        <v>0.11</v>
      </c>
      <c r="N2599">
        <v>0</v>
      </c>
      <c r="O2599">
        <v>0</v>
      </c>
      <c r="P2599">
        <v>0</v>
      </c>
      <c r="Q2599">
        <v>0</v>
      </c>
      <c r="U2599" s="5">
        <v>200</v>
      </c>
      <c r="V2599" s="5">
        <v>200</v>
      </c>
      <c r="AF2599">
        <v>1062</v>
      </c>
      <c r="AG2599">
        <v>708</v>
      </c>
      <c r="AH2599" s="7">
        <v>1770</v>
      </c>
      <c r="AI2599">
        <v>2.5299999999999998</v>
      </c>
      <c r="AJ2599">
        <v>2.34</v>
      </c>
      <c r="AK2599">
        <v>0</v>
      </c>
      <c r="AL2599">
        <v>0</v>
      </c>
      <c r="AM2599">
        <v>93</v>
      </c>
      <c r="AN2599">
        <v>8.8999999999999996E-2</v>
      </c>
      <c r="AO2599" s="13">
        <v>0.32100000000000001</v>
      </c>
      <c r="AP2599">
        <v>0.59</v>
      </c>
      <c r="AQ2599" s="17">
        <v>8.2799999999999994</v>
      </c>
      <c r="AR2599" s="15">
        <v>29.85</v>
      </c>
      <c r="AS2599">
        <v>54.87</v>
      </c>
      <c r="AW2599">
        <v>15</v>
      </c>
      <c r="AX2599" s="15">
        <v>122</v>
      </c>
      <c r="AY2599" s="13">
        <v>0</v>
      </c>
      <c r="AZ2599" s="7">
        <v>176.87</v>
      </c>
      <c r="BB2599" s="15">
        <v>24</v>
      </c>
      <c r="BC2599">
        <v>1</v>
      </c>
      <c r="BD2599">
        <v>24</v>
      </c>
      <c r="BF2599" s="9">
        <v>100</v>
      </c>
      <c r="BG2599" s="9">
        <v>200</v>
      </c>
      <c r="BH2599">
        <v>58.2</v>
      </c>
      <c r="BI2599" s="19">
        <v>28</v>
      </c>
      <c r="BJ2599" s="9" t="s">
        <v>4404</v>
      </c>
    </row>
    <row r="2600" spans="1:62" thickTop="1" thickBot="1" x14ac:dyDescent="0.3">
      <c r="A2600" t="s">
        <v>2658</v>
      </c>
      <c r="B2600" t="s">
        <v>3310</v>
      </c>
      <c r="C2600" t="s">
        <v>4226</v>
      </c>
      <c r="D2600">
        <v>43.2</v>
      </c>
      <c r="E2600">
        <v>24.45</v>
      </c>
      <c r="F2600">
        <v>0</v>
      </c>
      <c r="G2600">
        <v>20.059999999999999</v>
      </c>
      <c r="H2600">
        <v>3.7949999999999999</v>
      </c>
      <c r="I2600">
        <v>0.29499999999999998</v>
      </c>
      <c r="J2600">
        <v>0.90500000000000003</v>
      </c>
      <c r="K2600">
        <v>1.41</v>
      </c>
      <c r="L2600">
        <v>1.4750000000000001</v>
      </c>
      <c r="M2600">
        <v>0.11</v>
      </c>
      <c r="N2600">
        <v>0</v>
      </c>
      <c r="O2600">
        <v>0</v>
      </c>
      <c r="P2600">
        <v>0</v>
      </c>
      <c r="Q2600">
        <v>0</v>
      </c>
      <c r="U2600" s="5">
        <v>200</v>
      </c>
      <c r="V2600" s="5">
        <v>200</v>
      </c>
      <c r="AF2600">
        <v>1068</v>
      </c>
      <c r="AG2600">
        <v>712</v>
      </c>
      <c r="AH2600" s="7">
        <v>1780</v>
      </c>
      <c r="AI2600">
        <v>2.5299999999999998</v>
      </c>
      <c r="AJ2600">
        <v>2.34</v>
      </c>
      <c r="AK2600">
        <v>0</v>
      </c>
      <c r="AL2600">
        <v>0</v>
      </c>
      <c r="AM2600">
        <v>62</v>
      </c>
      <c r="AN2600">
        <v>8.8999999999999996E-2</v>
      </c>
      <c r="AO2600" s="13">
        <v>0.32100000000000001</v>
      </c>
      <c r="AP2600">
        <v>0.59</v>
      </c>
      <c r="AQ2600" s="17">
        <v>5.52</v>
      </c>
      <c r="AR2600" s="15">
        <v>19.899999999999999</v>
      </c>
      <c r="AS2600">
        <v>36.58</v>
      </c>
      <c r="AW2600">
        <v>19</v>
      </c>
      <c r="AX2600" s="15">
        <v>139</v>
      </c>
      <c r="AY2600" s="13">
        <v>0</v>
      </c>
      <c r="AZ2600" s="7">
        <v>175.58</v>
      </c>
      <c r="BB2600" s="15">
        <v>24</v>
      </c>
      <c r="BC2600">
        <v>1</v>
      </c>
      <c r="BD2600">
        <v>24</v>
      </c>
      <c r="BF2600" s="9">
        <v>100</v>
      </c>
      <c r="BG2600" s="9">
        <v>200</v>
      </c>
      <c r="BH2600">
        <v>44.4</v>
      </c>
      <c r="BI2600" s="19">
        <v>28</v>
      </c>
      <c r="BJ2600" s="9" t="s">
        <v>4404</v>
      </c>
    </row>
    <row r="2601" spans="1:62" thickTop="1" thickBot="1" x14ac:dyDescent="0.3">
      <c r="A2601" t="s">
        <v>2659</v>
      </c>
      <c r="B2601" t="s">
        <v>3310</v>
      </c>
      <c r="C2601" t="s">
        <v>4227</v>
      </c>
      <c r="D2601">
        <v>43.2</v>
      </c>
      <c r="E2601">
        <v>24.45</v>
      </c>
      <c r="F2601">
        <v>0</v>
      </c>
      <c r="G2601">
        <v>20.059999999999999</v>
      </c>
      <c r="H2601">
        <v>3.7949999999999999</v>
      </c>
      <c r="I2601">
        <v>0.29499999999999998</v>
      </c>
      <c r="J2601">
        <v>0.90500000000000003</v>
      </c>
      <c r="K2601">
        <v>1.41</v>
      </c>
      <c r="L2601">
        <v>1.4750000000000001</v>
      </c>
      <c r="M2601">
        <v>0.11</v>
      </c>
      <c r="N2601">
        <v>0</v>
      </c>
      <c r="O2601">
        <v>0</v>
      </c>
      <c r="P2601">
        <v>0</v>
      </c>
      <c r="Q2601">
        <v>0</v>
      </c>
      <c r="U2601" s="5">
        <v>200</v>
      </c>
      <c r="V2601" s="5">
        <v>200</v>
      </c>
      <c r="AF2601">
        <v>1056</v>
      </c>
      <c r="AG2601">
        <v>704</v>
      </c>
      <c r="AH2601" s="7">
        <v>1760</v>
      </c>
      <c r="AI2601">
        <v>2.5299999999999998</v>
      </c>
      <c r="AJ2601">
        <v>2.34</v>
      </c>
      <c r="AK2601">
        <v>0</v>
      </c>
      <c r="AL2601">
        <v>0</v>
      </c>
      <c r="AM2601">
        <v>124</v>
      </c>
      <c r="AN2601">
        <v>8.8999999999999996E-2</v>
      </c>
      <c r="AO2601" s="13">
        <v>0.32100000000000001</v>
      </c>
      <c r="AP2601">
        <v>0.59</v>
      </c>
      <c r="AQ2601" s="17">
        <v>11.04</v>
      </c>
      <c r="AR2601" s="15">
        <v>39.799999999999997</v>
      </c>
      <c r="AS2601">
        <v>73.16</v>
      </c>
      <c r="AW2601">
        <v>12</v>
      </c>
      <c r="AX2601" s="15">
        <v>104</v>
      </c>
      <c r="AY2601" s="13">
        <v>0</v>
      </c>
      <c r="AZ2601" s="7">
        <v>177.16</v>
      </c>
      <c r="BB2601" s="15">
        <v>24</v>
      </c>
      <c r="BC2601">
        <v>1</v>
      </c>
      <c r="BD2601">
        <v>24</v>
      </c>
      <c r="BF2601" s="9">
        <v>100</v>
      </c>
      <c r="BG2601" s="9">
        <v>200</v>
      </c>
      <c r="BH2601">
        <v>65</v>
      </c>
      <c r="BI2601" s="19">
        <v>28</v>
      </c>
      <c r="BJ2601" s="9" t="s">
        <v>4404</v>
      </c>
    </row>
    <row r="2602" spans="1:62" thickTop="1" thickBot="1" x14ac:dyDescent="0.3">
      <c r="A2602" t="s">
        <v>2660</v>
      </c>
      <c r="B2602" t="s">
        <v>3310</v>
      </c>
      <c r="C2602" t="s">
        <v>4228</v>
      </c>
      <c r="D2602">
        <v>43.2</v>
      </c>
      <c r="E2602">
        <v>24.45</v>
      </c>
      <c r="F2602">
        <v>0</v>
      </c>
      <c r="G2602">
        <v>20.059999999999999</v>
      </c>
      <c r="H2602">
        <v>3.7949999999999999</v>
      </c>
      <c r="I2602">
        <v>0.29499999999999998</v>
      </c>
      <c r="J2602">
        <v>0.90500000000000003</v>
      </c>
      <c r="K2602">
        <v>1.41</v>
      </c>
      <c r="L2602">
        <v>1.4750000000000001</v>
      </c>
      <c r="M2602">
        <v>0.11</v>
      </c>
      <c r="N2602">
        <v>0</v>
      </c>
      <c r="O2602">
        <v>0</v>
      </c>
      <c r="P2602">
        <v>0</v>
      </c>
      <c r="Q2602">
        <v>0</v>
      </c>
      <c r="U2602" s="5">
        <v>200</v>
      </c>
      <c r="V2602" s="5">
        <v>200</v>
      </c>
      <c r="AF2602">
        <v>1074</v>
      </c>
      <c r="AG2602">
        <v>716</v>
      </c>
      <c r="AH2602" s="7">
        <v>1790</v>
      </c>
      <c r="AI2602">
        <v>2.5299999999999998</v>
      </c>
      <c r="AJ2602">
        <v>2.34</v>
      </c>
      <c r="AK2602">
        <v>0</v>
      </c>
      <c r="AL2602">
        <v>0</v>
      </c>
      <c r="AM2602">
        <v>93</v>
      </c>
      <c r="AN2602">
        <v>8.8999999999999996E-2</v>
      </c>
      <c r="AO2602" s="13">
        <v>0.32100000000000001</v>
      </c>
      <c r="AP2602">
        <v>0.59</v>
      </c>
      <c r="AQ2602" s="17">
        <v>8.2799999999999994</v>
      </c>
      <c r="AR2602" s="15">
        <v>29.85</v>
      </c>
      <c r="AS2602">
        <v>54.87</v>
      </c>
      <c r="AW2602">
        <v>15</v>
      </c>
      <c r="AX2602" s="15">
        <v>102</v>
      </c>
      <c r="AY2602" s="13">
        <v>0</v>
      </c>
      <c r="AZ2602" s="7">
        <v>156.87</v>
      </c>
      <c r="BB2602" s="15">
        <v>24</v>
      </c>
      <c r="BC2602">
        <v>1</v>
      </c>
      <c r="BD2602">
        <v>24</v>
      </c>
      <c r="BF2602" s="9">
        <v>100</v>
      </c>
      <c r="BG2602" s="9">
        <v>200</v>
      </c>
      <c r="BH2602">
        <v>55</v>
      </c>
      <c r="BI2602" s="19">
        <v>7</v>
      </c>
      <c r="BJ2602" s="9" t="s">
        <v>4404</v>
      </c>
    </row>
    <row r="2603" spans="1:62" thickTop="1" thickBot="1" x14ac:dyDescent="0.3">
      <c r="A2603" t="s">
        <v>2661</v>
      </c>
      <c r="B2603" t="s">
        <v>3310</v>
      </c>
      <c r="C2603" t="s">
        <v>4228</v>
      </c>
      <c r="D2603">
        <v>43.2</v>
      </c>
      <c r="E2603">
        <v>24.45</v>
      </c>
      <c r="F2603">
        <v>0</v>
      </c>
      <c r="G2603">
        <v>20.059999999999999</v>
      </c>
      <c r="H2603">
        <v>3.7949999999999999</v>
      </c>
      <c r="I2603">
        <v>0.29499999999999998</v>
      </c>
      <c r="J2603">
        <v>0.90500000000000003</v>
      </c>
      <c r="K2603">
        <v>1.41</v>
      </c>
      <c r="L2603">
        <v>1.4750000000000001</v>
      </c>
      <c r="M2603">
        <v>0.11</v>
      </c>
      <c r="N2603">
        <v>0</v>
      </c>
      <c r="O2603">
        <v>0</v>
      </c>
      <c r="P2603">
        <v>0</v>
      </c>
      <c r="Q2603">
        <v>0</v>
      </c>
      <c r="U2603" s="5">
        <v>200</v>
      </c>
      <c r="V2603" s="5">
        <v>200</v>
      </c>
      <c r="AF2603">
        <v>1074</v>
      </c>
      <c r="AG2603">
        <v>716</v>
      </c>
      <c r="AH2603" s="7">
        <v>1790</v>
      </c>
      <c r="AI2603">
        <v>2.5299999999999998</v>
      </c>
      <c r="AJ2603">
        <v>2.34</v>
      </c>
      <c r="AK2603">
        <v>0</v>
      </c>
      <c r="AL2603">
        <v>0</v>
      </c>
      <c r="AM2603">
        <v>93</v>
      </c>
      <c r="AN2603">
        <v>8.8999999999999996E-2</v>
      </c>
      <c r="AO2603" s="13">
        <v>0.32100000000000001</v>
      </c>
      <c r="AP2603">
        <v>0.59</v>
      </c>
      <c r="AQ2603" s="17">
        <v>8.2799999999999994</v>
      </c>
      <c r="AR2603" s="15">
        <v>29.85</v>
      </c>
      <c r="AS2603">
        <v>54.87</v>
      </c>
      <c r="AW2603">
        <v>15</v>
      </c>
      <c r="AX2603" s="15">
        <v>102</v>
      </c>
      <c r="AY2603" s="13">
        <v>0</v>
      </c>
      <c r="AZ2603" s="7">
        <v>156.87</v>
      </c>
      <c r="BB2603" s="15">
        <v>24</v>
      </c>
      <c r="BC2603">
        <v>1</v>
      </c>
      <c r="BD2603">
        <v>24</v>
      </c>
      <c r="BF2603" s="9">
        <v>100</v>
      </c>
      <c r="BG2603" s="9">
        <v>200</v>
      </c>
      <c r="BH2603">
        <v>65.7</v>
      </c>
      <c r="BI2603" s="19">
        <v>28</v>
      </c>
      <c r="BJ2603" s="9" t="s">
        <v>4404</v>
      </c>
    </row>
    <row r="2604" spans="1:62" thickTop="1" thickBot="1" x14ac:dyDescent="0.3">
      <c r="A2604" t="s">
        <v>2662</v>
      </c>
      <c r="B2604" t="s">
        <v>3310</v>
      </c>
      <c r="C2604" t="s">
        <v>4228</v>
      </c>
      <c r="D2604">
        <v>43.2</v>
      </c>
      <c r="E2604">
        <v>24.45</v>
      </c>
      <c r="F2604">
        <v>0</v>
      </c>
      <c r="G2604">
        <v>20.059999999999999</v>
      </c>
      <c r="H2604">
        <v>3.7949999999999999</v>
      </c>
      <c r="I2604">
        <v>0.29499999999999998</v>
      </c>
      <c r="J2604">
        <v>0.90500000000000003</v>
      </c>
      <c r="K2604">
        <v>1.41</v>
      </c>
      <c r="L2604">
        <v>1.4750000000000001</v>
      </c>
      <c r="M2604">
        <v>0.11</v>
      </c>
      <c r="N2604">
        <v>0</v>
      </c>
      <c r="O2604">
        <v>0</v>
      </c>
      <c r="P2604">
        <v>0</v>
      </c>
      <c r="Q2604">
        <v>0</v>
      </c>
      <c r="U2604" s="5">
        <v>200</v>
      </c>
      <c r="V2604" s="5">
        <v>200</v>
      </c>
      <c r="AF2604">
        <v>1074</v>
      </c>
      <c r="AG2604">
        <v>716</v>
      </c>
      <c r="AH2604" s="7">
        <v>1790</v>
      </c>
      <c r="AI2604">
        <v>2.5299999999999998</v>
      </c>
      <c r="AJ2604">
        <v>2.34</v>
      </c>
      <c r="AK2604">
        <v>0</v>
      </c>
      <c r="AL2604">
        <v>0</v>
      </c>
      <c r="AM2604">
        <v>93</v>
      </c>
      <c r="AN2604">
        <v>8.8999999999999996E-2</v>
      </c>
      <c r="AO2604" s="13">
        <v>0.32100000000000001</v>
      </c>
      <c r="AP2604">
        <v>0.59</v>
      </c>
      <c r="AQ2604" s="17">
        <v>8.2799999999999994</v>
      </c>
      <c r="AR2604" s="15">
        <v>29.85</v>
      </c>
      <c r="AS2604">
        <v>54.87</v>
      </c>
      <c r="AW2604">
        <v>15</v>
      </c>
      <c r="AX2604" s="15">
        <v>102</v>
      </c>
      <c r="AY2604" s="13">
        <v>0</v>
      </c>
      <c r="AZ2604" s="7">
        <v>156.87</v>
      </c>
      <c r="BB2604" s="15">
        <v>24</v>
      </c>
      <c r="BC2604">
        <v>1</v>
      </c>
      <c r="BD2604">
        <v>24</v>
      </c>
      <c r="BF2604" s="9">
        <v>100</v>
      </c>
      <c r="BG2604" s="9">
        <v>200</v>
      </c>
      <c r="BH2604">
        <v>38</v>
      </c>
      <c r="BI2604" s="19">
        <v>3</v>
      </c>
      <c r="BJ2604" s="9" t="s">
        <v>4404</v>
      </c>
    </row>
    <row r="2605" spans="1:62" thickTop="1" thickBot="1" x14ac:dyDescent="0.3">
      <c r="A2605" t="s">
        <v>2663</v>
      </c>
      <c r="B2605" t="s">
        <v>3310</v>
      </c>
      <c r="C2605" t="s">
        <v>4228</v>
      </c>
      <c r="D2605">
        <v>43.2</v>
      </c>
      <c r="E2605">
        <v>24.45</v>
      </c>
      <c r="F2605">
        <v>0</v>
      </c>
      <c r="G2605">
        <v>20.059999999999999</v>
      </c>
      <c r="H2605">
        <v>3.7949999999999999</v>
      </c>
      <c r="I2605">
        <v>0.29499999999999998</v>
      </c>
      <c r="J2605">
        <v>0.90500000000000003</v>
      </c>
      <c r="K2605">
        <v>1.41</v>
      </c>
      <c r="L2605">
        <v>1.4750000000000001</v>
      </c>
      <c r="M2605">
        <v>0.11</v>
      </c>
      <c r="N2605">
        <v>0</v>
      </c>
      <c r="O2605">
        <v>0</v>
      </c>
      <c r="P2605">
        <v>0</v>
      </c>
      <c r="Q2605">
        <v>0</v>
      </c>
      <c r="U2605" s="5">
        <v>200</v>
      </c>
      <c r="V2605" s="5">
        <v>200</v>
      </c>
      <c r="AF2605">
        <v>1074</v>
      </c>
      <c r="AG2605">
        <v>716</v>
      </c>
      <c r="AH2605" s="7">
        <v>1790</v>
      </c>
      <c r="AI2605">
        <v>2.5299999999999998</v>
      </c>
      <c r="AJ2605">
        <v>2.34</v>
      </c>
      <c r="AK2605">
        <v>0</v>
      </c>
      <c r="AL2605">
        <v>0</v>
      </c>
      <c r="AM2605">
        <v>93</v>
      </c>
      <c r="AN2605">
        <v>8.8999999999999996E-2</v>
      </c>
      <c r="AO2605" s="13">
        <v>0.32100000000000001</v>
      </c>
      <c r="AP2605">
        <v>0.59</v>
      </c>
      <c r="AQ2605" s="17">
        <v>8.2799999999999994</v>
      </c>
      <c r="AR2605" s="15">
        <v>29.85</v>
      </c>
      <c r="AS2605">
        <v>54.87</v>
      </c>
      <c r="AW2605">
        <v>15</v>
      </c>
      <c r="AX2605" s="15">
        <v>102</v>
      </c>
      <c r="AY2605" s="13">
        <v>0</v>
      </c>
      <c r="AZ2605" s="7">
        <v>156.87</v>
      </c>
      <c r="BB2605" s="15">
        <v>24</v>
      </c>
      <c r="BC2605">
        <v>1</v>
      </c>
      <c r="BD2605">
        <v>24</v>
      </c>
      <c r="BF2605" s="9">
        <v>100</v>
      </c>
      <c r="BG2605" s="9">
        <v>200</v>
      </c>
      <c r="BH2605">
        <v>72.5</v>
      </c>
      <c r="BI2605" s="19">
        <v>90</v>
      </c>
      <c r="BJ2605" s="9" t="s">
        <v>4404</v>
      </c>
    </row>
    <row r="2606" spans="1:62" thickTop="1" thickBot="1" x14ac:dyDescent="0.3">
      <c r="A2606" t="s">
        <v>2664</v>
      </c>
      <c r="B2606" t="s">
        <v>3310</v>
      </c>
      <c r="C2606" t="s">
        <v>4229</v>
      </c>
      <c r="D2606">
        <v>43.2</v>
      </c>
      <c r="E2606">
        <v>24.45</v>
      </c>
      <c r="F2606">
        <v>0</v>
      </c>
      <c r="G2606">
        <v>20.059999999999999</v>
      </c>
      <c r="H2606">
        <v>3.7949999999999999</v>
      </c>
      <c r="I2606">
        <v>0.29499999999999998</v>
      </c>
      <c r="J2606">
        <v>0.90500000000000003</v>
      </c>
      <c r="K2606">
        <v>1.41</v>
      </c>
      <c r="L2606">
        <v>1.4750000000000001</v>
      </c>
      <c r="M2606">
        <v>0.11</v>
      </c>
      <c r="N2606">
        <v>0</v>
      </c>
      <c r="O2606">
        <v>0</v>
      </c>
      <c r="P2606">
        <v>0</v>
      </c>
      <c r="Q2606">
        <v>0</v>
      </c>
      <c r="U2606" s="5">
        <v>200</v>
      </c>
      <c r="V2606" s="5">
        <v>200</v>
      </c>
      <c r="AF2606">
        <v>1050</v>
      </c>
      <c r="AG2606">
        <v>700</v>
      </c>
      <c r="AH2606" s="7">
        <v>1750</v>
      </c>
      <c r="AI2606">
        <v>2.5299999999999998</v>
      </c>
      <c r="AJ2606">
        <v>2.34</v>
      </c>
      <c r="AK2606">
        <v>0</v>
      </c>
      <c r="AL2606">
        <v>0</v>
      </c>
      <c r="AM2606">
        <v>93</v>
      </c>
      <c r="AN2606">
        <v>8.8999999999999996E-2</v>
      </c>
      <c r="AO2606" s="13">
        <v>0.32100000000000001</v>
      </c>
      <c r="AP2606">
        <v>0.59</v>
      </c>
      <c r="AQ2606" s="17">
        <v>8.2799999999999994</v>
      </c>
      <c r="AR2606" s="15">
        <v>29.85</v>
      </c>
      <c r="AS2606">
        <v>54.87</v>
      </c>
      <c r="AW2606">
        <v>15</v>
      </c>
      <c r="AX2606" s="15">
        <v>142</v>
      </c>
      <c r="AY2606" s="13">
        <v>0</v>
      </c>
      <c r="AZ2606" s="7">
        <v>196.87</v>
      </c>
      <c r="BB2606" s="15">
        <v>24</v>
      </c>
      <c r="BC2606">
        <v>1</v>
      </c>
      <c r="BD2606">
        <v>24</v>
      </c>
      <c r="BF2606" s="9">
        <v>100</v>
      </c>
      <c r="BG2606" s="9">
        <v>200</v>
      </c>
      <c r="BH2606">
        <v>42.3</v>
      </c>
      <c r="BI2606" s="19">
        <v>28</v>
      </c>
      <c r="BJ2606" s="9" t="s">
        <v>4404</v>
      </c>
    </row>
    <row r="2607" spans="1:62" thickTop="1" thickBot="1" x14ac:dyDescent="0.3">
      <c r="A2607" t="s">
        <v>2665</v>
      </c>
      <c r="B2607" t="s">
        <v>3310</v>
      </c>
      <c r="C2607" t="s">
        <v>4229</v>
      </c>
      <c r="D2607">
        <v>43.2</v>
      </c>
      <c r="E2607">
        <v>24.45</v>
      </c>
      <c r="F2607">
        <v>0</v>
      </c>
      <c r="G2607">
        <v>20.059999999999999</v>
      </c>
      <c r="H2607">
        <v>3.7949999999999999</v>
      </c>
      <c r="I2607">
        <v>0.29499999999999998</v>
      </c>
      <c r="J2607">
        <v>0.90500000000000003</v>
      </c>
      <c r="K2607">
        <v>1.41</v>
      </c>
      <c r="L2607">
        <v>1.4750000000000001</v>
      </c>
      <c r="M2607">
        <v>0.11</v>
      </c>
      <c r="N2607">
        <v>0</v>
      </c>
      <c r="O2607">
        <v>0</v>
      </c>
      <c r="P2607">
        <v>0</v>
      </c>
      <c r="Q2607">
        <v>0</v>
      </c>
      <c r="U2607" s="5">
        <v>200</v>
      </c>
      <c r="V2607" s="5">
        <v>200</v>
      </c>
      <c r="AF2607">
        <v>1050</v>
      </c>
      <c r="AG2607">
        <v>700</v>
      </c>
      <c r="AH2607" s="7">
        <v>1750</v>
      </c>
      <c r="AI2607">
        <v>2.5299999999999998</v>
      </c>
      <c r="AJ2607">
        <v>2.34</v>
      </c>
      <c r="AK2607">
        <v>0</v>
      </c>
      <c r="AL2607">
        <v>0</v>
      </c>
      <c r="AM2607">
        <v>93</v>
      </c>
      <c r="AN2607">
        <v>8.8999999999999996E-2</v>
      </c>
      <c r="AO2607" s="13">
        <v>0.32100000000000001</v>
      </c>
      <c r="AP2607">
        <v>0.59</v>
      </c>
      <c r="AQ2607" s="17">
        <v>8.2799999999999994</v>
      </c>
      <c r="AR2607" s="15">
        <v>29.85</v>
      </c>
      <c r="AS2607">
        <v>54.87</v>
      </c>
      <c r="AW2607">
        <v>15</v>
      </c>
      <c r="AX2607" s="15">
        <v>142</v>
      </c>
      <c r="AY2607" s="13">
        <v>0</v>
      </c>
      <c r="AZ2607" s="7">
        <v>196.87</v>
      </c>
      <c r="BB2607" s="15">
        <v>24</v>
      </c>
      <c r="BC2607">
        <v>1</v>
      </c>
      <c r="BD2607">
        <v>24</v>
      </c>
      <c r="BF2607" s="9">
        <v>100</v>
      </c>
      <c r="BG2607" s="9">
        <v>200</v>
      </c>
      <c r="BH2607">
        <v>35</v>
      </c>
      <c r="BI2607" s="19">
        <v>7</v>
      </c>
      <c r="BJ2607" s="9" t="s">
        <v>4404</v>
      </c>
    </row>
    <row r="2608" spans="1:62" thickTop="1" thickBot="1" x14ac:dyDescent="0.3">
      <c r="A2608" t="s">
        <v>2666</v>
      </c>
      <c r="B2608" t="s">
        <v>3310</v>
      </c>
      <c r="C2608" t="s">
        <v>4229</v>
      </c>
      <c r="D2608">
        <v>43.2</v>
      </c>
      <c r="E2608">
        <v>24.45</v>
      </c>
      <c r="F2608">
        <v>0</v>
      </c>
      <c r="G2608">
        <v>20.059999999999999</v>
      </c>
      <c r="H2608">
        <v>3.7949999999999999</v>
      </c>
      <c r="I2608">
        <v>0.29499999999999998</v>
      </c>
      <c r="J2608">
        <v>0.90500000000000003</v>
      </c>
      <c r="K2608">
        <v>1.41</v>
      </c>
      <c r="L2608">
        <v>1.4750000000000001</v>
      </c>
      <c r="M2608">
        <v>0.11</v>
      </c>
      <c r="N2608">
        <v>0</v>
      </c>
      <c r="O2608">
        <v>0</v>
      </c>
      <c r="P2608">
        <v>0</v>
      </c>
      <c r="Q2608">
        <v>0</v>
      </c>
      <c r="U2608" s="5">
        <v>200</v>
      </c>
      <c r="V2608" s="5">
        <v>200</v>
      </c>
      <c r="AF2608">
        <v>1050</v>
      </c>
      <c r="AG2608">
        <v>700</v>
      </c>
      <c r="AH2608" s="7">
        <v>1750</v>
      </c>
      <c r="AI2608">
        <v>2.5299999999999998</v>
      </c>
      <c r="AJ2608">
        <v>2.34</v>
      </c>
      <c r="AK2608">
        <v>0</v>
      </c>
      <c r="AL2608">
        <v>0</v>
      </c>
      <c r="AM2608">
        <v>93</v>
      </c>
      <c r="AN2608">
        <v>8.8999999999999996E-2</v>
      </c>
      <c r="AO2608" s="13">
        <v>0.32100000000000001</v>
      </c>
      <c r="AP2608">
        <v>0.59</v>
      </c>
      <c r="AQ2608" s="17">
        <v>8.2799999999999994</v>
      </c>
      <c r="AR2608" s="15">
        <v>29.85</v>
      </c>
      <c r="AS2608">
        <v>54.87</v>
      </c>
      <c r="AW2608">
        <v>15</v>
      </c>
      <c r="AX2608" s="15">
        <v>142</v>
      </c>
      <c r="AY2608" s="13">
        <v>0</v>
      </c>
      <c r="AZ2608" s="7">
        <v>196.87</v>
      </c>
      <c r="BB2608" s="15">
        <v>24</v>
      </c>
      <c r="BC2608">
        <v>1</v>
      </c>
      <c r="BD2608">
        <v>24</v>
      </c>
      <c r="BF2608" s="9">
        <v>100</v>
      </c>
      <c r="BG2608" s="9">
        <v>200</v>
      </c>
      <c r="BH2608">
        <v>52.5</v>
      </c>
      <c r="BI2608" s="19">
        <v>90</v>
      </c>
      <c r="BJ2608" s="9" t="s">
        <v>4404</v>
      </c>
    </row>
    <row r="2609" spans="1:62" thickTop="1" thickBot="1" x14ac:dyDescent="0.3">
      <c r="A2609" t="s">
        <v>2667</v>
      </c>
      <c r="B2609" t="s">
        <v>3310</v>
      </c>
      <c r="C2609" t="s">
        <v>4229</v>
      </c>
      <c r="D2609">
        <v>43.2</v>
      </c>
      <c r="E2609">
        <v>24.45</v>
      </c>
      <c r="F2609">
        <v>0</v>
      </c>
      <c r="G2609">
        <v>20.059999999999999</v>
      </c>
      <c r="H2609">
        <v>3.7949999999999999</v>
      </c>
      <c r="I2609">
        <v>0.29499999999999998</v>
      </c>
      <c r="J2609">
        <v>0.90500000000000003</v>
      </c>
      <c r="K2609">
        <v>1.41</v>
      </c>
      <c r="L2609">
        <v>1.4750000000000001</v>
      </c>
      <c r="M2609">
        <v>0.11</v>
      </c>
      <c r="N2609">
        <v>0</v>
      </c>
      <c r="O2609">
        <v>0</v>
      </c>
      <c r="P2609">
        <v>0</v>
      </c>
      <c r="Q2609">
        <v>0</v>
      </c>
      <c r="U2609" s="5">
        <v>200</v>
      </c>
      <c r="V2609" s="5">
        <v>200</v>
      </c>
      <c r="AF2609">
        <v>1050</v>
      </c>
      <c r="AG2609">
        <v>700</v>
      </c>
      <c r="AH2609" s="7">
        <v>1750</v>
      </c>
      <c r="AI2609">
        <v>2.5299999999999998</v>
      </c>
      <c r="AJ2609">
        <v>2.34</v>
      </c>
      <c r="AK2609">
        <v>0</v>
      </c>
      <c r="AL2609">
        <v>0</v>
      </c>
      <c r="AM2609">
        <v>93</v>
      </c>
      <c r="AN2609">
        <v>8.8999999999999996E-2</v>
      </c>
      <c r="AO2609" s="13">
        <v>0.32100000000000001</v>
      </c>
      <c r="AP2609">
        <v>0.59</v>
      </c>
      <c r="AQ2609" s="17">
        <v>8.2799999999999994</v>
      </c>
      <c r="AR2609" s="15">
        <v>29.85</v>
      </c>
      <c r="AS2609">
        <v>54.87</v>
      </c>
      <c r="AW2609">
        <v>15</v>
      </c>
      <c r="AX2609" s="15">
        <v>142</v>
      </c>
      <c r="AY2609" s="13">
        <v>0</v>
      </c>
      <c r="AZ2609" s="7">
        <v>196.87</v>
      </c>
      <c r="BB2609" s="15">
        <v>24</v>
      </c>
      <c r="BC2609">
        <v>1</v>
      </c>
      <c r="BD2609">
        <v>24</v>
      </c>
      <c r="BF2609" s="9">
        <v>100</v>
      </c>
      <c r="BG2609" s="9">
        <v>200</v>
      </c>
      <c r="BH2609">
        <v>16</v>
      </c>
      <c r="BI2609" s="19">
        <v>3</v>
      </c>
      <c r="BJ2609" s="9" t="s">
        <v>4404</v>
      </c>
    </row>
    <row r="2610" spans="1:62" thickTop="1" thickBot="1" x14ac:dyDescent="0.3">
      <c r="A2610" t="s">
        <v>2668</v>
      </c>
      <c r="B2610" t="s">
        <v>3310</v>
      </c>
      <c r="C2610" t="s">
        <v>4230</v>
      </c>
      <c r="D2610">
        <v>38.5</v>
      </c>
      <c r="E2610">
        <v>19.625</v>
      </c>
      <c r="F2610">
        <v>0</v>
      </c>
      <c r="G2610">
        <v>29.43</v>
      </c>
      <c r="H2610">
        <v>5.4424999999999999</v>
      </c>
      <c r="I2610">
        <v>0.27250000000000002</v>
      </c>
      <c r="J2610">
        <v>0.67249999999999999</v>
      </c>
      <c r="K2610">
        <v>1.95</v>
      </c>
      <c r="L2610">
        <v>1.3525</v>
      </c>
      <c r="M2610">
        <v>0.08</v>
      </c>
      <c r="N2610">
        <v>0</v>
      </c>
      <c r="O2610">
        <v>0</v>
      </c>
      <c r="P2610">
        <v>0</v>
      </c>
      <c r="Q2610">
        <v>0</v>
      </c>
      <c r="U2610" s="5">
        <v>100</v>
      </c>
      <c r="V2610" s="5">
        <v>300</v>
      </c>
      <c r="AF2610">
        <v>1068</v>
      </c>
      <c r="AG2610">
        <v>712</v>
      </c>
      <c r="AH2610" s="7">
        <v>1780</v>
      </c>
      <c r="AI2610">
        <v>2.5299999999999998</v>
      </c>
      <c r="AJ2610">
        <v>2.34</v>
      </c>
      <c r="AK2610">
        <v>0</v>
      </c>
      <c r="AL2610">
        <v>0</v>
      </c>
      <c r="AM2610">
        <v>74</v>
      </c>
      <c r="AN2610">
        <v>8.8999999999999996E-2</v>
      </c>
      <c r="AO2610" s="13">
        <v>0.32100000000000001</v>
      </c>
      <c r="AP2610">
        <v>0.59</v>
      </c>
      <c r="AQ2610" s="17">
        <v>6.59</v>
      </c>
      <c r="AR2610" s="15">
        <v>23.75</v>
      </c>
      <c r="AS2610">
        <v>43.66</v>
      </c>
      <c r="AW2610">
        <v>12</v>
      </c>
      <c r="AX2610" s="15">
        <v>133</v>
      </c>
      <c r="AY2610" s="13">
        <v>0</v>
      </c>
      <c r="AZ2610" s="7">
        <v>176.66</v>
      </c>
      <c r="BB2610" s="15">
        <v>24</v>
      </c>
      <c r="BC2610">
        <v>1</v>
      </c>
      <c r="BD2610">
        <v>24</v>
      </c>
      <c r="BF2610" s="9">
        <v>100</v>
      </c>
      <c r="BG2610" s="9">
        <v>200</v>
      </c>
      <c r="BH2610">
        <v>28</v>
      </c>
      <c r="BI2610" s="19">
        <v>3</v>
      </c>
      <c r="BJ2610" s="9" t="s">
        <v>4404</v>
      </c>
    </row>
    <row r="2611" spans="1:62" thickTop="1" thickBot="1" x14ac:dyDescent="0.3">
      <c r="A2611" t="s">
        <v>2669</v>
      </c>
      <c r="B2611" t="s">
        <v>3310</v>
      </c>
      <c r="C2611" t="s">
        <v>4230</v>
      </c>
      <c r="D2611">
        <v>38.5</v>
      </c>
      <c r="E2611">
        <v>19.625</v>
      </c>
      <c r="F2611">
        <v>0</v>
      </c>
      <c r="G2611">
        <v>29.43</v>
      </c>
      <c r="H2611">
        <v>5.4424999999999999</v>
      </c>
      <c r="I2611">
        <v>0.27250000000000002</v>
      </c>
      <c r="J2611">
        <v>0.67249999999999999</v>
      </c>
      <c r="K2611">
        <v>1.95</v>
      </c>
      <c r="L2611">
        <v>1.3525</v>
      </c>
      <c r="M2611">
        <v>0.08</v>
      </c>
      <c r="N2611">
        <v>0</v>
      </c>
      <c r="O2611">
        <v>0</v>
      </c>
      <c r="P2611">
        <v>0</v>
      </c>
      <c r="Q2611">
        <v>0</v>
      </c>
      <c r="U2611" s="5">
        <v>100</v>
      </c>
      <c r="V2611" s="5">
        <v>300</v>
      </c>
      <c r="AF2611">
        <v>1068</v>
      </c>
      <c r="AG2611">
        <v>712</v>
      </c>
      <c r="AH2611" s="7">
        <v>1780</v>
      </c>
      <c r="AI2611">
        <v>2.5299999999999998</v>
      </c>
      <c r="AJ2611">
        <v>2.34</v>
      </c>
      <c r="AK2611">
        <v>0</v>
      </c>
      <c r="AL2611">
        <v>0</v>
      </c>
      <c r="AM2611">
        <v>74</v>
      </c>
      <c r="AN2611">
        <v>8.8999999999999996E-2</v>
      </c>
      <c r="AO2611" s="13">
        <v>0.32100000000000001</v>
      </c>
      <c r="AP2611">
        <v>0.59</v>
      </c>
      <c r="AQ2611" s="17">
        <v>6.59</v>
      </c>
      <c r="AR2611" s="15">
        <v>23.75</v>
      </c>
      <c r="AS2611">
        <v>43.66</v>
      </c>
      <c r="AW2611">
        <v>12</v>
      </c>
      <c r="AX2611" s="15">
        <v>133</v>
      </c>
      <c r="AY2611" s="13">
        <v>0</v>
      </c>
      <c r="AZ2611" s="7">
        <v>176.66</v>
      </c>
      <c r="BB2611" s="15">
        <v>24</v>
      </c>
      <c r="BC2611">
        <v>1</v>
      </c>
      <c r="BD2611">
        <v>24</v>
      </c>
      <c r="BF2611" s="9">
        <v>100</v>
      </c>
      <c r="BG2611" s="9">
        <v>200</v>
      </c>
      <c r="BH2611">
        <v>32</v>
      </c>
      <c r="BI2611" s="19">
        <v>7</v>
      </c>
      <c r="BJ2611" s="9" t="s">
        <v>4404</v>
      </c>
    </row>
    <row r="2612" spans="1:62" thickTop="1" thickBot="1" x14ac:dyDescent="0.3">
      <c r="A2612" t="s">
        <v>2670</v>
      </c>
      <c r="B2612" t="s">
        <v>3310</v>
      </c>
      <c r="C2612" t="s">
        <v>4230</v>
      </c>
      <c r="D2612">
        <v>38.5</v>
      </c>
      <c r="E2612">
        <v>19.625</v>
      </c>
      <c r="F2612">
        <v>0</v>
      </c>
      <c r="G2612">
        <v>29.43</v>
      </c>
      <c r="H2612">
        <v>5.4424999999999999</v>
      </c>
      <c r="I2612">
        <v>0.27250000000000002</v>
      </c>
      <c r="J2612">
        <v>0.67249999999999999</v>
      </c>
      <c r="K2612">
        <v>1.95</v>
      </c>
      <c r="L2612">
        <v>1.3525</v>
      </c>
      <c r="M2612">
        <v>0.08</v>
      </c>
      <c r="N2612">
        <v>0</v>
      </c>
      <c r="O2612">
        <v>0</v>
      </c>
      <c r="P2612">
        <v>0</v>
      </c>
      <c r="Q2612">
        <v>0</v>
      </c>
      <c r="U2612" s="5">
        <v>100</v>
      </c>
      <c r="V2612" s="5">
        <v>300</v>
      </c>
      <c r="AF2612">
        <v>1068</v>
      </c>
      <c r="AG2612">
        <v>712</v>
      </c>
      <c r="AH2612" s="7">
        <v>1780</v>
      </c>
      <c r="AI2612">
        <v>2.5299999999999998</v>
      </c>
      <c r="AJ2612">
        <v>2.34</v>
      </c>
      <c r="AK2612">
        <v>0</v>
      </c>
      <c r="AL2612">
        <v>0</v>
      </c>
      <c r="AM2612">
        <v>74</v>
      </c>
      <c r="AN2612">
        <v>8.8999999999999996E-2</v>
      </c>
      <c r="AO2612" s="13">
        <v>0.32100000000000001</v>
      </c>
      <c r="AP2612">
        <v>0.59</v>
      </c>
      <c r="AQ2612" s="17">
        <v>6.59</v>
      </c>
      <c r="AR2612" s="15">
        <v>23.75</v>
      </c>
      <c r="AS2612">
        <v>43.66</v>
      </c>
      <c r="AW2612">
        <v>12</v>
      </c>
      <c r="AX2612" s="15">
        <v>133</v>
      </c>
      <c r="AY2612" s="13">
        <v>0</v>
      </c>
      <c r="AZ2612" s="7">
        <v>176.66</v>
      </c>
      <c r="BB2612" s="15">
        <v>24</v>
      </c>
      <c r="BC2612">
        <v>1</v>
      </c>
      <c r="BD2612">
        <v>24</v>
      </c>
      <c r="BF2612" s="9">
        <v>100</v>
      </c>
      <c r="BG2612" s="9">
        <v>200</v>
      </c>
      <c r="BH2612">
        <v>65</v>
      </c>
      <c r="BI2612" s="19">
        <v>90</v>
      </c>
      <c r="BJ2612" s="9" t="s">
        <v>4404</v>
      </c>
    </row>
    <row r="2613" spans="1:62" thickTop="1" thickBot="1" x14ac:dyDescent="0.3">
      <c r="A2613" t="s">
        <v>2671</v>
      </c>
      <c r="B2613" t="s">
        <v>3310</v>
      </c>
      <c r="C2613" t="s">
        <v>4230</v>
      </c>
      <c r="D2613">
        <v>38.5</v>
      </c>
      <c r="E2613">
        <v>19.625</v>
      </c>
      <c r="F2613">
        <v>0</v>
      </c>
      <c r="G2613">
        <v>29.43</v>
      </c>
      <c r="H2613">
        <v>5.4424999999999999</v>
      </c>
      <c r="I2613">
        <v>0.27250000000000002</v>
      </c>
      <c r="J2613">
        <v>0.67249999999999999</v>
      </c>
      <c r="K2613">
        <v>1.95</v>
      </c>
      <c r="L2613">
        <v>1.3525</v>
      </c>
      <c r="M2613">
        <v>0.08</v>
      </c>
      <c r="N2613">
        <v>0</v>
      </c>
      <c r="O2613">
        <v>0</v>
      </c>
      <c r="P2613">
        <v>0</v>
      </c>
      <c r="Q2613">
        <v>0</v>
      </c>
      <c r="U2613" s="5">
        <v>100</v>
      </c>
      <c r="V2613" s="5">
        <v>300</v>
      </c>
      <c r="AF2613">
        <v>1068</v>
      </c>
      <c r="AG2613">
        <v>712</v>
      </c>
      <c r="AH2613" s="7">
        <v>1780</v>
      </c>
      <c r="AI2613">
        <v>2.5299999999999998</v>
      </c>
      <c r="AJ2613">
        <v>2.34</v>
      </c>
      <c r="AK2613">
        <v>0</v>
      </c>
      <c r="AL2613">
        <v>0</v>
      </c>
      <c r="AM2613">
        <v>74</v>
      </c>
      <c r="AN2613">
        <v>8.8999999999999996E-2</v>
      </c>
      <c r="AO2613" s="13">
        <v>0.32100000000000001</v>
      </c>
      <c r="AP2613">
        <v>0.59</v>
      </c>
      <c r="AQ2613" s="17">
        <v>6.59</v>
      </c>
      <c r="AR2613" s="15">
        <v>23.75</v>
      </c>
      <c r="AS2613">
        <v>43.66</v>
      </c>
      <c r="AW2613">
        <v>12</v>
      </c>
      <c r="AX2613" s="15">
        <v>133</v>
      </c>
      <c r="AY2613" s="13">
        <v>0</v>
      </c>
      <c r="AZ2613" s="7">
        <v>176.66</v>
      </c>
      <c r="BB2613" s="15">
        <v>24</v>
      </c>
      <c r="BC2613">
        <v>1</v>
      </c>
      <c r="BD2613">
        <v>24</v>
      </c>
      <c r="BF2613" s="9">
        <v>100</v>
      </c>
      <c r="BG2613" s="9">
        <v>200</v>
      </c>
      <c r="BH2613">
        <v>52.1</v>
      </c>
      <c r="BI2613" s="19">
        <v>28</v>
      </c>
      <c r="BJ2613" s="9" t="s">
        <v>4404</v>
      </c>
    </row>
    <row r="2614" spans="1:62" thickTop="1" thickBot="1" x14ac:dyDescent="0.3">
      <c r="A2614" t="s">
        <v>2672</v>
      </c>
      <c r="B2614" t="s">
        <v>3310</v>
      </c>
      <c r="C2614" t="s">
        <v>4231</v>
      </c>
      <c r="D2614">
        <v>33.799999999999997</v>
      </c>
      <c r="E2614">
        <v>14.8</v>
      </c>
      <c r="F2614">
        <v>0</v>
      </c>
      <c r="G2614">
        <v>38.799999999999997</v>
      </c>
      <c r="H2614">
        <v>7.09</v>
      </c>
      <c r="I2614">
        <v>0.25</v>
      </c>
      <c r="J2614">
        <v>0.44</v>
      </c>
      <c r="K2614">
        <v>2.4900000000000002</v>
      </c>
      <c r="L2614">
        <v>1.23</v>
      </c>
      <c r="M2614">
        <v>0.05</v>
      </c>
      <c r="N2614">
        <v>0</v>
      </c>
      <c r="O2614">
        <v>0</v>
      </c>
      <c r="P2614">
        <v>0</v>
      </c>
      <c r="Q2614">
        <v>0</v>
      </c>
      <c r="V2614" s="5">
        <v>400</v>
      </c>
      <c r="AF2614">
        <v>1068</v>
      </c>
      <c r="AG2614">
        <v>712</v>
      </c>
      <c r="AH2614" s="7">
        <v>1780</v>
      </c>
      <c r="AI2614">
        <v>2.5299999999999998</v>
      </c>
      <c r="AJ2614">
        <v>2.34</v>
      </c>
      <c r="AK2614">
        <v>0</v>
      </c>
      <c r="AL2614">
        <v>0</v>
      </c>
      <c r="AM2614">
        <v>74</v>
      </c>
      <c r="AN2614">
        <v>8.8999999999999996E-2</v>
      </c>
      <c r="AO2614" s="13">
        <v>0.32100000000000001</v>
      </c>
      <c r="AP2614">
        <v>0.59</v>
      </c>
      <c r="AQ2614" s="17">
        <v>6.59</v>
      </c>
      <c r="AR2614" s="15">
        <v>23.75</v>
      </c>
      <c r="AS2614">
        <v>43.66</v>
      </c>
      <c r="AW2614">
        <v>12</v>
      </c>
      <c r="AX2614" s="15">
        <v>133</v>
      </c>
      <c r="AY2614" s="13">
        <v>0</v>
      </c>
      <c r="AZ2614" s="7">
        <v>176.66</v>
      </c>
      <c r="BB2614" s="15">
        <v>24</v>
      </c>
      <c r="BC2614">
        <v>1</v>
      </c>
      <c r="BD2614">
        <v>24</v>
      </c>
      <c r="BF2614" s="9">
        <v>100</v>
      </c>
      <c r="BG2614" s="9">
        <v>200</v>
      </c>
      <c r="BH2614">
        <v>37.5</v>
      </c>
      <c r="BI2614" s="19">
        <v>3</v>
      </c>
      <c r="BJ2614" s="9" t="s">
        <v>4404</v>
      </c>
    </row>
    <row r="2615" spans="1:62" thickTop="1" thickBot="1" x14ac:dyDescent="0.3">
      <c r="A2615" t="s">
        <v>2673</v>
      </c>
      <c r="B2615" t="s">
        <v>3310</v>
      </c>
      <c r="C2615" t="s">
        <v>4231</v>
      </c>
      <c r="D2615">
        <v>33.799999999999997</v>
      </c>
      <c r="E2615">
        <v>14.8</v>
      </c>
      <c r="F2615">
        <v>0</v>
      </c>
      <c r="G2615">
        <v>38.799999999999997</v>
      </c>
      <c r="H2615">
        <v>7.09</v>
      </c>
      <c r="I2615">
        <v>0.25</v>
      </c>
      <c r="J2615">
        <v>0.44</v>
      </c>
      <c r="K2615">
        <v>2.4900000000000002</v>
      </c>
      <c r="L2615">
        <v>1.23</v>
      </c>
      <c r="M2615">
        <v>0.05</v>
      </c>
      <c r="N2615">
        <v>0</v>
      </c>
      <c r="O2615">
        <v>0</v>
      </c>
      <c r="P2615">
        <v>0</v>
      </c>
      <c r="Q2615">
        <v>0</v>
      </c>
      <c r="V2615" s="5">
        <v>400</v>
      </c>
      <c r="AF2615">
        <v>1068</v>
      </c>
      <c r="AG2615">
        <v>712</v>
      </c>
      <c r="AH2615" s="7">
        <v>1780</v>
      </c>
      <c r="AI2615">
        <v>2.5299999999999998</v>
      </c>
      <c r="AJ2615">
        <v>2.34</v>
      </c>
      <c r="AK2615">
        <v>0</v>
      </c>
      <c r="AL2615">
        <v>0</v>
      </c>
      <c r="AM2615">
        <v>74</v>
      </c>
      <c r="AN2615">
        <v>8.8999999999999996E-2</v>
      </c>
      <c r="AO2615" s="13">
        <v>0.32100000000000001</v>
      </c>
      <c r="AP2615">
        <v>0.59</v>
      </c>
      <c r="AQ2615" s="17">
        <v>6.59</v>
      </c>
      <c r="AR2615" s="15">
        <v>23.75</v>
      </c>
      <c r="AS2615">
        <v>43.66</v>
      </c>
      <c r="AW2615">
        <v>12</v>
      </c>
      <c r="AX2615" s="15">
        <v>133</v>
      </c>
      <c r="AY2615" s="13">
        <v>0</v>
      </c>
      <c r="AZ2615" s="7">
        <v>176.66</v>
      </c>
      <c r="BB2615" s="15">
        <v>24</v>
      </c>
      <c r="BC2615">
        <v>1</v>
      </c>
      <c r="BD2615">
        <v>24</v>
      </c>
      <c r="BF2615" s="9">
        <v>100</v>
      </c>
      <c r="BG2615" s="9">
        <v>200</v>
      </c>
      <c r="BH2615">
        <v>45</v>
      </c>
      <c r="BI2615" s="19">
        <v>7</v>
      </c>
      <c r="BJ2615" s="9" t="s">
        <v>4404</v>
      </c>
    </row>
    <row r="2616" spans="1:62" thickTop="1" thickBot="1" x14ac:dyDescent="0.3">
      <c r="A2616" t="s">
        <v>2674</v>
      </c>
      <c r="B2616" t="s">
        <v>3310</v>
      </c>
      <c r="C2616" t="s">
        <v>4231</v>
      </c>
      <c r="D2616">
        <v>33.799999999999997</v>
      </c>
      <c r="E2616">
        <v>14.8</v>
      </c>
      <c r="F2616">
        <v>0</v>
      </c>
      <c r="G2616">
        <v>38.799999999999997</v>
      </c>
      <c r="H2616">
        <v>7.09</v>
      </c>
      <c r="I2616">
        <v>0.25</v>
      </c>
      <c r="J2616">
        <v>0.44</v>
      </c>
      <c r="K2616">
        <v>2.4900000000000002</v>
      </c>
      <c r="L2616">
        <v>1.23</v>
      </c>
      <c r="M2616">
        <v>0.05</v>
      </c>
      <c r="N2616">
        <v>0</v>
      </c>
      <c r="O2616">
        <v>0</v>
      </c>
      <c r="P2616">
        <v>0</v>
      </c>
      <c r="Q2616">
        <v>0</v>
      </c>
      <c r="V2616" s="5">
        <v>400</v>
      </c>
      <c r="AF2616">
        <v>1068</v>
      </c>
      <c r="AG2616">
        <v>712</v>
      </c>
      <c r="AH2616" s="7">
        <v>1780</v>
      </c>
      <c r="AI2616">
        <v>2.5299999999999998</v>
      </c>
      <c r="AJ2616">
        <v>2.34</v>
      </c>
      <c r="AK2616">
        <v>0</v>
      </c>
      <c r="AL2616">
        <v>0</v>
      </c>
      <c r="AM2616">
        <v>74</v>
      </c>
      <c r="AN2616">
        <v>8.8999999999999996E-2</v>
      </c>
      <c r="AO2616" s="13">
        <v>0.32100000000000001</v>
      </c>
      <c r="AP2616">
        <v>0.59</v>
      </c>
      <c r="AQ2616" s="17">
        <v>6.59</v>
      </c>
      <c r="AR2616" s="15">
        <v>23.75</v>
      </c>
      <c r="AS2616">
        <v>43.66</v>
      </c>
      <c r="AW2616">
        <v>12</v>
      </c>
      <c r="AX2616" s="15">
        <v>133</v>
      </c>
      <c r="AY2616" s="13">
        <v>0</v>
      </c>
      <c r="AZ2616" s="7">
        <v>176.66</v>
      </c>
      <c r="BB2616" s="15">
        <v>24</v>
      </c>
      <c r="BC2616">
        <v>1</v>
      </c>
      <c r="BD2616">
        <v>24</v>
      </c>
      <c r="BF2616" s="9">
        <v>100</v>
      </c>
      <c r="BG2616" s="9">
        <v>200</v>
      </c>
      <c r="BH2616">
        <v>79</v>
      </c>
      <c r="BI2616" s="19">
        <v>90</v>
      </c>
      <c r="BJ2616" s="9" t="s">
        <v>4404</v>
      </c>
    </row>
    <row r="2617" spans="1:62" thickTop="1" thickBot="1" x14ac:dyDescent="0.3">
      <c r="A2617" t="s">
        <v>2675</v>
      </c>
      <c r="B2617" t="s">
        <v>3310</v>
      </c>
      <c r="C2617" t="s">
        <v>4231</v>
      </c>
      <c r="D2617">
        <v>33.799999999999997</v>
      </c>
      <c r="E2617">
        <v>14.8</v>
      </c>
      <c r="F2617">
        <v>0</v>
      </c>
      <c r="G2617">
        <v>38.799999999999997</v>
      </c>
      <c r="H2617">
        <v>7.09</v>
      </c>
      <c r="I2617">
        <v>0.25</v>
      </c>
      <c r="J2617">
        <v>0.44</v>
      </c>
      <c r="K2617">
        <v>2.4900000000000002</v>
      </c>
      <c r="L2617">
        <v>1.23</v>
      </c>
      <c r="M2617">
        <v>0.05</v>
      </c>
      <c r="N2617">
        <v>0</v>
      </c>
      <c r="O2617">
        <v>0</v>
      </c>
      <c r="P2617">
        <v>0</v>
      </c>
      <c r="Q2617">
        <v>0</v>
      </c>
      <c r="V2617" s="5">
        <v>400</v>
      </c>
      <c r="AF2617">
        <v>1068</v>
      </c>
      <c r="AG2617">
        <v>712</v>
      </c>
      <c r="AH2617" s="7">
        <v>1780</v>
      </c>
      <c r="AI2617">
        <v>2.5299999999999998</v>
      </c>
      <c r="AJ2617">
        <v>2.34</v>
      </c>
      <c r="AK2617">
        <v>0</v>
      </c>
      <c r="AL2617">
        <v>0</v>
      </c>
      <c r="AM2617">
        <v>74</v>
      </c>
      <c r="AN2617">
        <v>8.8999999999999996E-2</v>
      </c>
      <c r="AO2617" s="13">
        <v>0.32100000000000001</v>
      </c>
      <c r="AP2617">
        <v>0.59</v>
      </c>
      <c r="AQ2617" s="17">
        <v>6.59</v>
      </c>
      <c r="AR2617" s="15">
        <v>23.75</v>
      </c>
      <c r="AS2617">
        <v>43.66</v>
      </c>
      <c r="AW2617">
        <v>12</v>
      </c>
      <c r="AX2617" s="15">
        <v>133</v>
      </c>
      <c r="AY2617" s="13">
        <v>0</v>
      </c>
      <c r="AZ2617" s="7">
        <v>176.66</v>
      </c>
      <c r="BB2617" s="15">
        <v>24</v>
      </c>
      <c r="BC2617">
        <v>1</v>
      </c>
      <c r="BD2617">
        <v>24</v>
      </c>
      <c r="BF2617" s="9">
        <v>100</v>
      </c>
      <c r="BG2617" s="9">
        <v>200</v>
      </c>
      <c r="BH2617">
        <v>63.1</v>
      </c>
      <c r="BI2617" s="19">
        <v>28</v>
      </c>
      <c r="BJ2617" s="9" t="s">
        <v>4404</v>
      </c>
    </row>
    <row r="2618" spans="1:62" thickTop="1" thickBot="1" x14ac:dyDescent="0.3">
      <c r="A2618" t="s">
        <v>2676</v>
      </c>
      <c r="B2618" t="s">
        <v>3311</v>
      </c>
      <c r="C2618" t="s">
        <v>3498</v>
      </c>
      <c r="D2618">
        <v>51.593000000000004</v>
      </c>
      <c r="E2618">
        <v>25.134</v>
      </c>
      <c r="F2618">
        <v>1.526</v>
      </c>
      <c r="G2618">
        <v>7.0449999999999999</v>
      </c>
      <c r="H2618">
        <v>9.34</v>
      </c>
      <c r="I2618">
        <v>0.70900000000000007</v>
      </c>
      <c r="J2618">
        <v>2.3679999999999999</v>
      </c>
      <c r="K2618">
        <v>0.68600000000000017</v>
      </c>
      <c r="L2618">
        <v>0.85299999999999998</v>
      </c>
      <c r="M2618">
        <v>0</v>
      </c>
      <c r="N2618">
        <v>0</v>
      </c>
      <c r="O2618">
        <v>0</v>
      </c>
      <c r="Q2618">
        <v>0</v>
      </c>
      <c r="U2618" s="5">
        <v>360</v>
      </c>
      <c r="V2618" s="5">
        <v>40</v>
      </c>
      <c r="AF2618">
        <v>1197</v>
      </c>
      <c r="AG2618">
        <v>644</v>
      </c>
      <c r="AH2618" s="7">
        <v>1841</v>
      </c>
      <c r="AK2618">
        <v>0</v>
      </c>
      <c r="AL2618">
        <v>0</v>
      </c>
      <c r="AM2618">
        <v>107</v>
      </c>
      <c r="AN2618">
        <v>0.15359999999999999</v>
      </c>
      <c r="AO2618" s="13">
        <v>0.30709999999999998</v>
      </c>
      <c r="AP2618">
        <v>0.54</v>
      </c>
      <c r="AQ2618" s="17">
        <v>16.440000000000001</v>
      </c>
      <c r="AR2618" s="15">
        <v>32.86</v>
      </c>
      <c r="AS2618">
        <v>57.705100000000002</v>
      </c>
      <c r="AT2618" s="17">
        <v>53</v>
      </c>
      <c r="AU2618" s="11">
        <v>10</v>
      </c>
      <c r="AV2618">
        <v>31.8</v>
      </c>
      <c r="AW2618">
        <v>21.2</v>
      </c>
      <c r="AX2618" s="15">
        <v>0</v>
      </c>
      <c r="AY2618" s="13">
        <v>4</v>
      </c>
      <c r="AZ2618" s="7">
        <v>91.905100000000004</v>
      </c>
      <c r="BB2618" s="15">
        <v>25</v>
      </c>
      <c r="BD2618">
        <v>20</v>
      </c>
      <c r="BE2618" s="9">
        <v>100</v>
      </c>
      <c r="BH2618">
        <v>23.7591</v>
      </c>
      <c r="BI2618" s="19">
        <v>56</v>
      </c>
      <c r="BJ2618" s="9" t="s">
        <v>4405</v>
      </c>
    </row>
    <row r="2619" spans="1:62" thickTop="1" thickBot="1" x14ac:dyDescent="0.3">
      <c r="A2619" t="s">
        <v>2677</v>
      </c>
      <c r="B2619" t="s">
        <v>3311</v>
      </c>
      <c r="C2619" t="s">
        <v>3498</v>
      </c>
      <c r="D2619">
        <v>51.593000000000004</v>
      </c>
      <c r="E2619">
        <v>25.134</v>
      </c>
      <c r="F2619">
        <v>1.526</v>
      </c>
      <c r="G2619">
        <v>7.0449999999999999</v>
      </c>
      <c r="H2619">
        <v>9.34</v>
      </c>
      <c r="I2619">
        <v>0.70900000000000007</v>
      </c>
      <c r="J2619">
        <v>2.3679999999999999</v>
      </c>
      <c r="K2619">
        <v>0.68600000000000017</v>
      </c>
      <c r="L2619">
        <v>0.85299999999999998</v>
      </c>
      <c r="M2619">
        <v>0</v>
      </c>
      <c r="N2619">
        <v>0</v>
      </c>
      <c r="O2619">
        <v>0</v>
      </c>
      <c r="Q2619">
        <v>0</v>
      </c>
      <c r="U2619" s="5">
        <v>360</v>
      </c>
      <c r="V2619" s="5">
        <v>40</v>
      </c>
      <c r="AF2619">
        <v>1197</v>
      </c>
      <c r="AG2619">
        <v>644</v>
      </c>
      <c r="AH2619" s="7">
        <v>1841</v>
      </c>
      <c r="AK2619">
        <v>0</v>
      </c>
      <c r="AL2619">
        <v>0</v>
      </c>
      <c r="AM2619">
        <v>107</v>
      </c>
      <c r="AN2619">
        <v>0.15359999999999999</v>
      </c>
      <c r="AO2619" s="13">
        <v>0.30709999999999998</v>
      </c>
      <c r="AP2619">
        <v>0.54</v>
      </c>
      <c r="AQ2619" s="17">
        <v>16.440000000000001</v>
      </c>
      <c r="AR2619" s="15">
        <v>32.86</v>
      </c>
      <c r="AS2619">
        <v>57.705100000000002</v>
      </c>
      <c r="AT2619" s="17">
        <v>53</v>
      </c>
      <c r="AU2619" s="11">
        <v>10</v>
      </c>
      <c r="AV2619">
        <v>31.8</v>
      </c>
      <c r="AW2619">
        <v>21.2</v>
      </c>
      <c r="AX2619" s="15">
        <v>0</v>
      </c>
      <c r="AY2619" s="13">
        <v>4</v>
      </c>
      <c r="AZ2619" s="7">
        <v>91.905100000000004</v>
      </c>
      <c r="BB2619" s="15">
        <v>25</v>
      </c>
      <c r="BD2619">
        <v>20</v>
      </c>
      <c r="BE2619" s="9">
        <v>100</v>
      </c>
      <c r="BH2619">
        <v>12.007300000000001</v>
      </c>
      <c r="BI2619" s="19">
        <v>7</v>
      </c>
      <c r="BJ2619" s="9" t="s">
        <v>4405</v>
      </c>
    </row>
    <row r="2620" spans="1:62" thickTop="1" thickBot="1" x14ac:dyDescent="0.3">
      <c r="A2620" t="s">
        <v>2678</v>
      </c>
      <c r="B2620" t="s">
        <v>3311</v>
      </c>
      <c r="C2620" t="s">
        <v>3498</v>
      </c>
      <c r="D2620">
        <v>51.593000000000004</v>
      </c>
      <c r="E2620">
        <v>25.134</v>
      </c>
      <c r="F2620">
        <v>1.526</v>
      </c>
      <c r="G2620">
        <v>7.0449999999999999</v>
      </c>
      <c r="H2620">
        <v>9.34</v>
      </c>
      <c r="I2620">
        <v>0.70900000000000007</v>
      </c>
      <c r="J2620">
        <v>2.3679999999999999</v>
      </c>
      <c r="K2620">
        <v>0.68600000000000017</v>
      </c>
      <c r="L2620">
        <v>0.85299999999999998</v>
      </c>
      <c r="M2620">
        <v>0</v>
      </c>
      <c r="N2620">
        <v>0</v>
      </c>
      <c r="O2620">
        <v>0</v>
      </c>
      <c r="Q2620">
        <v>0</v>
      </c>
      <c r="U2620" s="5">
        <v>360</v>
      </c>
      <c r="V2620" s="5">
        <v>40</v>
      </c>
      <c r="AF2620">
        <v>1197</v>
      </c>
      <c r="AG2620">
        <v>644</v>
      </c>
      <c r="AH2620" s="7">
        <v>1841</v>
      </c>
      <c r="AK2620">
        <v>0</v>
      </c>
      <c r="AL2620">
        <v>0</v>
      </c>
      <c r="AM2620">
        <v>107</v>
      </c>
      <c r="AN2620">
        <v>0.15359999999999999</v>
      </c>
      <c r="AO2620" s="13">
        <v>0.30709999999999998</v>
      </c>
      <c r="AP2620">
        <v>0.54</v>
      </c>
      <c r="AQ2620" s="17">
        <v>16.440000000000001</v>
      </c>
      <c r="AR2620" s="15">
        <v>32.86</v>
      </c>
      <c r="AS2620">
        <v>57.705100000000002</v>
      </c>
      <c r="AT2620" s="17">
        <v>53</v>
      </c>
      <c r="AU2620" s="11">
        <v>10</v>
      </c>
      <c r="AV2620">
        <v>31.8</v>
      </c>
      <c r="AW2620">
        <v>21.2</v>
      </c>
      <c r="AX2620" s="15">
        <v>0</v>
      </c>
      <c r="AY2620" s="13">
        <v>4</v>
      </c>
      <c r="AZ2620" s="7">
        <v>91.905100000000004</v>
      </c>
      <c r="BB2620" s="15">
        <v>25</v>
      </c>
      <c r="BD2620">
        <v>20</v>
      </c>
      <c r="BE2620" s="9">
        <v>100</v>
      </c>
      <c r="BH2620">
        <v>4.8540099999999997</v>
      </c>
      <c r="BI2620" s="19">
        <v>1</v>
      </c>
      <c r="BJ2620" s="9" t="s">
        <v>4405</v>
      </c>
    </row>
    <row r="2621" spans="1:62" thickTop="1" thickBot="1" x14ac:dyDescent="0.3">
      <c r="A2621" t="s">
        <v>2679</v>
      </c>
      <c r="B2621" t="s">
        <v>3311</v>
      </c>
      <c r="C2621" t="s">
        <v>3498</v>
      </c>
      <c r="D2621">
        <v>51.593000000000004</v>
      </c>
      <c r="E2621">
        <v>25.134</v>
      </c>
      <c r="F2621">
        <v>1.526</v>
      </c>
      <c r="G2621">
        <v>7.0449999999999999</v>
      </c>
      <c r="H2621">
        <v>9.34</v>
      </c>
      <c r="I2621">
        <v>0.70900000000000007</v>
      </c>
      <c r="J2621">
        <v>2.3679999999999999</v>
      </c>
      <c r="K2621">
        <v>0.68600000000000017</v>
      </c>
      <c r="L2621">
        <v>0.85299999999999998</v>
      </c>
      <c r="M2621">
        <v>0</v>
      </c>
      <c r="N2621">
        <v>0</v>
      </c>
      <c r="O2621">
        <v>0</v>
      </c>
      <c r="Q2621">
        <v>0</v>
      </c>
      <c r="U2621" s="5">
        <v>360</v>
      </c>
      <c r="V2621" s="5">
        <v>40</v>
      </c>
      <c r="AF2621">
        <v>1197</v>
      </c>
      <c r="AG2621">
        <v>644</v>
      </c>
      <c r="AH2621" s="7">
        <v>1841</v>
      </c>
      <c r="AK2621">
        <v>0</v>
      </c>
      <c r="AL2621">
        <v>0</v>
      </c>
      <c r="AM2621">
        <v>107</v>
      </c>
      <c r="AN2621">
        <v>0.15359999999999999</v>
      </c>
      <c r="AO2621" s="13">
        <v>0.30709999999999998</v>
      </c>
      <c r="AP2621">
        <v>0.54</v>
      </c>
      <c r="AQ2621" s="17">
        <v>16.440000000000001</v>
      </c>
      <c r="AR2621" s="15">
        <v>32.86</v>
      </c>
      <c r="AS2621">
        <v>57.705100000000002</v>
      </c>
      <c r="AT2621" s="17">
        <v>53</v>
      </c>
      <c r="AU2621" s="11">
        <v>10</v>
      </c>
      <c r="AV2621">
        <v>31.8</v>
      </c>
      <c r="AW2621">
        <v>21.2</v>
      </c>
      <c r="AX2621" s="15">
        <v>0</v>
      </c>
      <c r="AY2621" s="13">
        <v>4</v>
      </c>
      <c r="AZ2621" s="7">
        <v>91.905100000000004</v>
      </c>
      <c r="BB2621" s="15">
        <v>25</v>
      </c>
      <c r="BD2621">
        <v>20</v>
      </c>
      <c r="BE2621" s="9">
        <v>100</v>
      </c>
      <c r="BH2621">
        <v>21.715299999999999</v>
      </c>
      <c r="BI2621" s="19">
        <v>28</v>
      </c>
      <c r="BJ2621" s="9" t="s">
        <v>4405</v>
      </c>
    </row>
    <row r="2622" spans="1:62" thickTop="1" thickBot="1" x14ac:dyDescent="0.3">
      <c r="A2622" t="s">
        <v>2680</v>
      </c>
      <c r="B2622" t="s">
        <v>3311</v>
      </c>
      <c r="C2622" t="s">
        <v>3498</v>
      </c>
      <c r="D2622">
        <v>51.593000000000004</v>
      </c>
      <c r="E2622">
        <v>25.134</v>
      </c>
      <c r="F2622">
        <v>1.526</v>
      </c>
      <c r="G2622">
        <v>7.0449999999999999</v>
      </c>
      <c r="H2622">
        <v>9.34</v>
      </c>
      <c r="I2622">
        <v>0.70900000000000007</v>
      </c>
      <c r="J2622">
        <v>2.3679999999999999</v>
      </c>
      <c r="K2622">
        <v>0.68600000000000017</v>
      </c>
      <c r="L2622">
        <v>0.85299999999999998</v>
      </c>
      <c r="M2622">
        <v>0</v>
      </c>
      <c r="N2622">
        <v>0</v>
      </c>
      <c r="O2622">
        <v>0</v>
      </c>
      <c r="Q2622">
        <v>0</v>
      </c>
      <c r="U2622" s="5">
        <v>360</v>
      </c>
      <c r="V2622" s="5">
        <v>40</v>
      </c>
      <c r="AF2622">
        <v>1197</v>
      </c>
      <c r="AG2622">
        <v>644</v>
      </c>
      <c r="AH2622" s="7">
        <v>1841</v>
      </c>
      <c r="AK2622">
        <v>0</v>
      </c>
      <c r="AL2622">
        <v>0</v>
      </c>
      <c r="AM2622">
        <v>107</v>
      </c>
      <c r="AN2622">
        <v>0.15359999999999999</v>
      </c>
      <c r="AO2622" s="13">
        <v>0.30709999999999998</v>
      </c>
      <c r="AP2622">
        <v>0.54</v>
      </c>
      <c r="AQ2622" s="17">
        <v>16.440000000000001</v>
      </c>
      <c r="AR2622" s="15">
        <v>32.86</v>
      </c>
      <c r="AS2622">
        <v>57.705100000000002</v>
      </c>
      <c r="AT2622" s="17">
        <v>53</v>
      </c>
      <c r="AU2622" s="11">
        <v>10</v>
      </c>
      <c r="AV2622">
        <v>31.8</v>
      </c>
      <c r="AW2622">
        <v>21.2</v>
      </c>
      <c r="AX2622" s="15">
        <v>0</v>
      </c>
      <c r="AY2622" s="13">
        <v>4</v>
      </c>
      <c r="AZ2622" s="7">
        <v>91.905100000000004</v>
      </c>
      <c r="BB2622" s="15">
        <v>25</v>
      </c>
      <c r="BD2622">
        <v>20</v>
      </c>
      <c r="BE2622" s="9">
        <v>100</v>
      </c>
      <c r="BH2622">
        <v>17.627700000000001</v>
      </c>
      <c r="BI2622" s="19">
        <v>14</v>
      </c>
      <c r="BJ2622" s="9" t="s">
        <v>4405</v>
      </c>
    </row>
    <row r="2623" spans="1:62" thickTop="1" thickBot="1" x14ac:dyDescent="0.3">
      <c r="A2623" t="s">
        <v>2681</v>
      </c>
      <c r="B2623" t="s">
        <v>3311</v>
      </c>
      <c r="C2623" t="s">
        <v>4232</v>
      </c>
      <c r="D2623">
        <v>50.769500000000001</v>
      </c>
      <c r="E2623">
        <v>24.491</v>
      </c>
      <c r="F2623">
        <v>1.464</v>
      </c>
      <c r="G2623">
        <v>8.7424999999999997</v>
      </c>
      <c r="H2623">
        <v>9.2349999999999994</v>
      </c>
      <c r="I2623">
        <v>0.6835</v>
      </c>
      <c r="J2623">
        <v>2.2669999999999999</v>
      </c>
      <c r="K2623">
        <v>0.74900000000000011</v>
      </c>
      <c r="L2623">
        <v>0.84949999999999992</v>
      </c>
      <c r="M2623">
        <v>0</v>
      </c>
      <c r="N2623">
        <v>0</v>
      </c>
      <c r="O2623">
        <v>0</v>
      </c>
      <c r="Q2623">
        <v>0</v>
      </c>
      <c r="U2623" s="5">
        <v>340</v>
      </c>
      <c r="V2623" s="5">
        <v>60</v>
      </c>
      <c r="AF2623">
        <v>1200</v>
      </c>
      <c r="AG2623">
        <v>646</v>
      </c>
      <c r="AH2623" s="7">
        <v>1846</v>
      </c>
      <c r="AK2623">
        <v>0</v>
      </c>
      <c r="AL2623">
        <v>0</v>
      </c>
      <c r="AM2623">
        <v>107</v>
      </c>
      <c r="AN2623">
        <v>0.15359999999999999</v>
      </c>
      <c r="AO2623" s="13">
        <v>0.30709999999999998</v>
      </c>
      <c r="AP2623">
        <v>0.54</v>
      </c>
      <c r="AQ2623" s="17">
        <v>16.440000000000001</v>
      </c>
      <c r="AR2623" s="15">
        <v>32.86</v>
      </c>
      <c r="AS2623">
        <v>57.705100000000002</v>
      </c>
      <c r="AT2623" s="17">
        <v>53</v>
      </c>
      <c r="AU2623" s="11">
        <v>10</v>
      </c>
      <c r="AV2623">
        <v>31.8</v>
      </c>
      <c r="AW2623">
        <v>21.2</v>
      </c>
      <c r="AX2623" s="15">
        <v>0</v>
      </c>
      <c r="AY2623" s="13">
        <v>4</v>
      </c>
      <c r="AZ2623" s="7">
        <v>91.905100000000004</v>
      </c>
      <c r="BB2623" s="15">
        <v>25</v>
      </c>
      <c r="BD2623">
        <v>20</v>
      </c>
      <c r="BE2623" s="9">
        <v>100</v>
      </c>
      <c r="BH2623">
        <v>15.839399999999999</v>
      </c>
      <c r="BI2623" s="19">
        <v>7</v>
      </c>
      <c r="BJ2623" s="9" t="s">
        <v>4405</v>
      </c>
    </row>
    <row r="2624" spans="1:62" thickTop="1" thickBot="1" x14ac:dyDescent="0.3">
      <c r="A2624" t="s">
        <v>2682</v>
      </c>
      <c r="B2624" t="s">
        <v>3311</v>
      </c>
      <c r="C2624" t="s">
        <v>4232</v>
      </c>
      <c r="D2624">
        <v>50.769500000000001</v>
      </c>
      <c r="E2624">
        <v>24.491</v>
      </c>
      <c r="F2624">
        <v>1.464</v>
      </c>
      <c r="G2624">
        <v>8.7424999999999997</v>
      </c>
      <c r="H2624">
        <v>9.2349999999999994</v>
      </c>
      <c r="I2624">
        <v>0.6835</v>
      </c>
      <c r="J2624">
        <v>2.2669999999999999</v>
      </c>
      <c r="K2624">
        <v>0.74900000000000011</v>
      </c>
      <c r="L2624">
        <v>0.84949999999999992</v>
      </c>
      <c r="M2624">
        <v>0</v>
      </c>
      <c r="N2624">
        <v>0</v>
      </c>
      <c r="O2624">
        <v>0</v>
      </c>
      <c r="Q2624">
        <v>0</v>
      </c>
      <c r="U2624" s="5">
        <v>340</v>
      </c>
      <c r="V2624" s="5">
        <v>60</v>
      </c>
      <c r="AF2624">
        <v>1200</v>
      </c>
      <c r="AG2624">
        <v>646</v>
      </c>
      <c r="AH2624" s="7">
        <v>1846</v>
      </c>
      <c r="AK2624">
        <v>0</v>
      </c>
      <c r="AL2624">
        <v>0</v>
      </c>
      <c r="AM2624">
        <v>107</v>
      </c>
      <c r="AN2624">
        <v>0.15359999999999999</v>
      </c>
      <c r="AO2624" s="13">
        <v>0.30709999999999998</v>
      </c>
      <c r="AP2624">
        <v>0.54</v>
      </c>
      <c r="AQ2624" s="17">
        <v>16.440000000000001</v>
      </c>
      <c r="AR2624" s="15">
        <v>32.86</v>
      </c>
      <c r="AS2624">
        <v>57.705100000000002</v>
      </c>
      <c r="AT2624" s="17">
        <v>53</v>
      </c>
      <c r="AU2624" s="11">
        <v>10</v>
      </c>
      <c r="AV2624">
        <v>31.8</v>
      </c>
      <c r="AW2624">
        <v>21.2</v>
      </c>
      <c r="AX2624" s="15">
        <v>0</v>
      </c>
      <c r="AY2624" s="13">
        <v>4</v>
      </c>
      <c r="AZ2624" s="7">
        <v>91.905100000000004</v>
      </c>
      <c r="BB2624" s="15">
        <v>25</v>
      </c>
      <c r="BD2624">
        <v>20</v>
      </c>
      <c r="BE2624" s="9">
        <v>100</v>
      </c>
      <c r="BH2624">
        <v>9.4525500000000005</v>
      </c>
      <c r="BI2624" s="19">
        <v>1</v>
      </c>
      <c r="BJ2624" s="9" t="s">
        <v>4405</v>
      </c>
    </row>
    <row r="2625" spans="1:62" thickTop="1" thickBot="1" x14ac:dyDescent="0.3">
      <c r="A2625" t="s">
        <v>2683</v>
      </c>
      <c r="B2625" t="s">
        <v>3311</v>
      </c>
      <c r="C2625" t="s">
        <v>4232</v>
      </c>
      <c r="D2625">
        <v>50.769500000000001</v>
      </c>
      <c r="E2625">
        <v>24.491</v>
      </c>
      <c r="F2625">
        <v>1.464</v>
      </c>
      <c r="G2625">
        <v>8.7424999999999997</v>
      </c>
      <c r="H2625">
        <v>9.2349999999999994</v>
      </c>
      <c r="I2625">
        <v>0.6835</v>
      </c>
      <c r="J2625">
        <v>2.2669999999999999</v>
      </c>
      <c r="K2625">
        <v>0.74900000000000011</v>
      </c>
      <c r="L2625">
        <v>0.84949999999999992</v>
      </c>
      <c r="M2625">
        <v>0</v>
      </c>
      <c r="N2625">
        <v>0</v>
      </c>
      <c r="O2625">
        <v>0</v>
      </c>
      <c r="Q2625">
        <v>0</v>
      </c>
      <c r="U2625" s="5">
        <v>340</v>
      </c>
      <c r="V2625" s="5">
        <v>60</v>
      </c>
      <c r="AF2625">
        <v>1200</v>
      </c>
      <c r="AG2625">
        <v>646</v>
      </c>
      <c r="AH2625" s="7">
        <v>1846</v>
      </c>
      <c r="AK2625">
        <v>0</v>
      </c>
      <c r="AL2625">
        <v>0</v>
      </c>
      <c r="AM2625">
        <v>107</v>
      </c>
      <c r="AN2625">
        <v>0.15359999999999999</v>
      </c>
      <c r="AO2625" s="13">
        <v>0.30709999999999998</v>
      </c>
      <c r="AP2625">
        <v>0.54</v>
      </c>
      <c r="AQ2625" s="17">
        <v>16.440000000000001</v>
      </c>
      <c r="AR2625" s="15">
        <v>32.86</v>
      </c>
      <c r="AS2625">
        <v>57.705100000000002</v>
      </c>
      <c r="AT2625" s="17">
        <v>53</v>
      </c>
      <c r="AU2625" s="11">
        <v>10</v>
      </c>
      <c r="AV2625">
        <v>31.8</v>
      </c>
      <c r="AW2625">
        <v>21.2</v>
      </c>
      <c r="AX2625" s="15">
        <v>0</v>
      </c>
      <c r="AY2625" s="13">
        <v>4</v>
      </c>
      <c r="AZ2625" s="7">
        <v>91.905100000000004</v>
      </c>
      <c r="BB2625" s="15">
        <v>25</v>
      </c>
      <c r="BD2625">
        <v>20</v>
      </c>
      <c r="BE2625" s="9">
        <v>100</v>
      </c>
      <c r="BH2625">
        <v>31.167899999999999</v>
      </c>
      <c r="BI2625" s="19">
        <v>56</v>
      </c>
      <c r="BJ2625" s="9" t="s">
        <v>4405</v>
      </c>
    </row>
    <row r="2626" spans="1:62" thickTop="1" thickBot="1" x14ac:dyDescent="0.3">
      <c r="A2626" t="s">
        <v>2684</v>
      </c>
      <c r="B2626" t="s">
        <v>3311</v>
      </c>
      <c r="C2626" t="s">
        <v>4232</v>
      </c>
      <c r="D2626">
        <v>50.769500000000001</v>
      </c>
      <c r="E2626">
        <v>24.491</v>
      </c>
      <c r="F2626">
        <v>1.464</v>
      </c>
      <c r="G2626">
        <v>8.7424999999999997</v>
      </c>
      <c r="H2626">
        <v>9.2349999999999994</v>
      </c>
      <c r="I2626">
        <v>0.6835</v>
      </c>
      <c r="J2626">
        <v>2.2669999999999999</v>
      </c>
      <c r="K2626">
        <v>0.74900000000000011</v>
      </c>
      <c r="L2626">
        <v>0.84949999999999992</v>
      </c>
      <c r="M2626">
        <v>0</v>
      </c>
      <c r="N2626">
        <v>0</v>
      </c>
      <c r="O2626">
        <v>0</v>
      </c>
      <c r="Q2626">
        <v>0</v>
      </c>
      <c r="U2626" s="5">
        <v>340</v>
      </c>
      <c r="V2626" s="5">
        <v>60</v>
      </c>
      <c r="AF2626">
        <v>1200</v>
      </c>
      <c r="AG2626">
        <v>646</v>
      </c>
      <c r="AH2626" s="7">
        <v>1846</v>
      </c>
      <c r="AK2626">
        <v>0</v>
      </c>
      <c r="AL2626">
        <v>0</v>
      </c>
      <c r="AM2626">
        <v>107</v>
      </c>
      <c r="AN2626">
        <v>0.15359999999999999</v>
      </c>
      <c r="AO2626" s="13">
        <v>0.30709999999999998</v>
      </c>
      <c r="AP2626">
        <v>0.54</v>
      </c>
      <c r="AQ2626" s="17">
        <v>16.440000000000001</v>
      </c>
      <c r="AR2626" s="15">
        <v>32.86</v>
      </c>
      <c r="AS2626">
        <v>57.705100000000002</v>
      </c>
      <c r="AT2626" s="17">
        <v>53</v>
      </c>
      <c r="AU2626" s="11">
        <v>10</v>
      </c>
      <c r="AV2626">
        <v>31.8</v>
      </c>
      <c r="AW2626">
        <v>21.2</v>
      </c>
      <c r="AX2626" s="15">
        <v>0</v>
      </c>
      <c r="AY2626" s="13">
        <v>4</v>
      </c>
      <c r="AZ2626" s="7">
        <v>91.905100000000004</v>
      </c>
      <c r="BB2626" s="15">
        <v>25</v>
      </c>
      <c r="BD2626">
        <v>20</v>
      </c>
      <c r="BE2626" s="9">
        <v>100</v>
      </c>
      <c r="BH2626">
        <v>29.3796</v>
      </c>
      <c r="BI2626" s="19">
        <v>28</v>
      </c>
      <c r="BJ2626" s="9" t="s">
        <v>4405</v>
      </c>
    </row>
    <row r="2627" spans="1:62" thickTop="1" thickBot="1" x14ac:dyDescent="0.3">
      <c r="A2627" t="s">
        <v>2685</v>
      </c>
      <c r="B2627" t="s">
        <v>3311</v>
      </c>
      <c r="C2627" t="s">
        <v>4232</v>
      </c>
      <c r="D2627">
        <v>50.769500000000001</v>
      </c>
      <c r="E2627">
        <v>24.491</v>
      </c>
      <c r="F2627">
        <v>1.464</v>
      </c>
      <c r="G2627">
        <v>8.7424999999999997</v>
      </c>
      <c r="H2627">
        <v>9.2349999999999994</v>
      </c>
      <c r="I2627">
        <v>0.6835</v>
      </c>
      <c r="J2627">
        <v>2.2669999999999999</v>
      </c>
      <c r="K2627">
        <v>0.74900000000000011</v>
      </c>
      <c r="L2627">
        <v>0.84949999999999992</v>
      </c>
      <c r="M2627">
        <v>0</v>
      </c>
      <c r="N2627">
        <v>0</v>
      </c>
      <c r="O2627">
        <v>0</v>
      </c>
      <c r="Q2627">
        <v>0</v>
      </c>
      <c r="U2627" s="5">
        <v>340</v>
      </c>
      <c r="V2627" s="5">
        <v>60</v>
      </c>
      <c r="AF2627">
        <v>1200</v>
      </c>
      <c r="AG2627">
        <v>646</v>
      </c>
      <c r="AH2627" s="7">
        <v>1846</v>
      </c>
      <c r="AK2627">
        <v>0</v>
      </c>
      <c r="AL2627">
        <v>0</v>
      </c>
      <c r="AM2627">
        <v>107</v>
      </c>
      <c r="AN2627">
        <v>0.15359999999999999</v>
      </c>
      <c r="AO2627" s="13">
        <v>0.30709999999999998</v>
      </c>
      <c r="AP2627">
        <v>0.54</v>
      </c>
      <c r="AQ2627" s="17">
        <v>16.440000000000001</v>
      </c>
      <c r="AR2627" s="15">
        <v>32.86</v>
      </c>
      <c r="AS2627">
        <v>57.705100000000002</v>
      </c>
      <c r="AT2627" s="17">
        <v>53</v>
      </c>
      <c r="AU2627" s="11">
        <v>10</v>
      </c>
      <c r="AV2627">
        <v>31.8</v>
      </c>
      <c r="AW2627">
        <v>21.2</v>
      </c>
      <c r="AX2627" s="15">
        <v>0</v>
      </c>
      <c r="AY2627" s="13">
        <v>4</v>
      </c>
      <c r="AZ2627" s="7">
        <v>91.905100000000004</v>
      </c>
      <c r="BB2627" s="15">
        <v>25</v>
      </c>
      <c r="BD2627">
        <v>20</v>
      </c>
      <c r="BE2627" s="9">
        <v>100</v>
      </c>
      <c r="BH2627">
        <v>22.737200000000001</v>
      </c>
      <c r="BI2627" s="19">
        <v>14</v>
      </c>
      <c r="BJ2627" s="9" t="s">
        <v>4405</v>
      </c>
    </row>
    <row r="2628" spans="1:62" thickTop="1" thickBot="1" x14ac:dyDescent="0.3">
      <c r="A2628" t="s">
        <v>2686</v>
      </c>
      <c r="B2628" t="s">
        <v>3311</v>
      </c>
      <c r="C2628" t="s">
        <v>4233</v>
      </c>
      <c r="D2628">
        <v>49.946000000000012</v>
      </c>
      <c r="E2628">
        <v>23.847999999999999</v>
      </c>
      <c r="F2628">
        <v>1.4019999999999999</v>
      </c>
      <c r="G2628">
        <v>10.44</v>
      </c>
      <c r="H2628">
        <v>9.1300000000000008</v>
      </c>
      <c r="I2628">
        <v>0.65800000000000014</v>
      </c>
      <c r="J2628">
        <v>2.1659999999999999</v>
      </c>
      <c r="K2628">
        <v>0.81200000000000006</v>
      </c>
      <c r="L2628">
        <v>0.84600000000000009</v>
      </c>
      <c r="M2628">
        <v>0</v>
      </c>
      <c r="N2628">
        <v>0</v>
      </c>
      <c r="O2628">
        <v>0</v>
      </c>
      <c r="Q2628">
        <v>0</v>
      </c>
      <c r="U2628" s="5">
        <v>320</v>
      </c>
      <c r="V2628" s="5">
        <v>80</v>
      </c>
      <c r="AF2628">
        <v>1203</v>
      </c>
      <c r="AG2628">
        <v>646</v>
      </c>
      <c r="AH2628" s="7">
        <v>1849</v>
      </c>
      <c r="AK2628">
        <v>0</v>
      </c>
      <c r="AL2628">
        <v>0</v>
      </c>
      <c r="AM2628">
        <v>107</v>
      </c>
      <c r="AN2628">
        <v>0.15359999999999999</v>
      </c>
      <c r="AO2628" s="13">
        <v>0.30709999999999998</v>
      </c>
      <c r="AP2628">
        <v>0.54</v>
      </c>
      <c r="AQ2628" s="17">
        <v>16.440000000000001</v>
      </c>
      <c r="AR2628" s="15">
        <v>32.86</v>
      </c>
      <c r="AS2628">
        <v>57.705100000000002</v>
      </c>
      <c r="AT2628" s="17">
        <v>53</v>
      </c>
      <c r="AU2628" s="11">
        <v>10</v>
      </c>
      <c r="AV2628">
        <v>31.8</v>
      </c>
      <c r="AW2628">
        <v>21.2</v>
      </c>
      <c r="AX2628" s="15">
        <v>0</v>
      </c>
      <c r="AY2628" s="13">
        <v>4</v>
      </c>
      <c r="AZ2628" s="7">
        <v>91.905100000000004</v>
      </c>
      <c r="BB2628" s="15">
        <v>25</v>
      </c>
      <c r="BD2628">
        <v>20</v>
      </c>
      <c r="BE2628" s="9">
        <v>100</v>
      </c>
      <c r="BH2628">
        <v>12.5182</v>
      </c>
      <c r="BI2628" s="19">
        <v>1</v>
      </c>
      <c r="BJ2628" s="9" t="s">
        <v>4405</v>
      </c>
    </row>
    <row r="2629" spans="1:62" thickTop="1" thickBot="1" x14ac:dyDescent="0.3">
      <c r="A2629" t="s">
        <v>2687</v>
      </c>
      <c r="B2629" t="s">
        <v>3311</v>
      </c>
      <c r="C2629" t="s">
        <v>4233</v>
      </c>
      <c r="D2629">
        <v>49.946000000000012</v>
      </c>
      <c r="E2629">
        <v>23.847999999999999</v>
      </c>
      <c r="F2629">
        <v>1.4019999999999999</v>
      </c>
      <c r="G2629">
        <v>10.44</v>
      </c>
      <c r="H2629">
        <v>9.1300000000000008</v>
      </c>
      <c r="I2629">
        <v>0.65800000000000014</v>
      </c>
      <c r="J2629">
        <v>2.1659999999999999</v>
      </c>
      <c r="K2629">
        <v>0.81200000000000006</v>
      </c>
      <c r="L2629">
        <v>0.84600000000000009</v>
      </c>
      <c r="M2629">
        <v>0</v>
      </c>
      <c r="N2629">
        <v>0</v>
      </c>
      <c r="O2629">
        <v>0</v>
      </c>
      <c r="Q2629">
        <v>0</v>
      </c>
      <c r="U2629" s="5">
        <v>320</v>
      </c>
      <c r="V2629" s="5">
        <v>80</v>
      </c>
      <c r="AF2629">
        <v>1203</v>
      </c>
      <c r="AG2629">
        <v>646</v>
      </c>
      <c r="AH2629" s="7">
        <v>1849</v>
      </c>
      <c r="AK2629">
        <v>0</v>
      </c>
      <c r="AL2629">
        <v>0</v>
      </c>
      <c r="AM2629">
        <v>107</v>
      </c>
      <c r="AN2629">
        <v>0.15359999999999999</v>
      </c>
      <c r="AO2629" s="13">
        <v>0.30709999999999998</v>
      </c>
      <c r="AP2629">
        <v>0.54</v>
      </c>
      <c r="AQ2629" s="17">
        <v>16.440000000000001</v>
      </c>
      <c r="AR2629" s="15">
        <v>32.86</v>
      </c>
      <c r="AS2629">
        <v>57.705100000000002</v>
      </c>
      <c r="AT2629" s="17">
        <v>53</v>
      </c>
      <c r="AU2629" s="11">
        <v>10</v>
      </c>
      <c r="AV2629">
        <v>31.8</v>
      </c>
      <c r="AW2629">
        <v>21.2</v>
      </c>
      <c r="AX2629" s="15">
        <v>0</v>
      </c>
      <c r="AY2629" s="13">
        <v>4</v>
      </c>
      <c r="AZ2629" s="7">
        <v>91.905100000000004</v>
      </c>
      <c r="BB2629" s="15">
        <v>25</v>
      </c>
      <c r="BD2629">
        <v>20</v>
      </c>
      <c r="BE2629" s="9">
        <v>100</v>
      </c>
      <c r="BH2629">
        <v>31.423400000000001</v>
      </c>
      <c r="BI2629" s="19">
        <v>14</v>
      </c>
      <c r="BJ2629" s="9" t="s">
        <v>4405</v>
      </c>
    </row>
    <row r="2630" spans="1:62" thickTop="1" thickBot="1" x14ac:dyDescent="0.3">
      <c r="A2630" t="s">
        <v>2688</v>
      </c>
      <c r="B2630" t="s">
        <v>3311</v>
      </c>
      <c r="C2630" t="s">
        <v>4233</v>
      </c>
      <c r="D2630">
        <v>49.946000000000012</v>
      </c>
      <c r="E2630">
        <v>23.847999999999999</v>
      </c>
      <c r="F2630">
        <v>1.4019999999999999</v>
      </c>
      <c r="G2630">
        <v>10.44</v>
      </c>
      <c r="H2630">
        <v>9.1300000000000008</v>
      </c>
      <c r="I2630">
        <v>0.65800000000000014</v>
      </c>
      <c r="J2630">
        <v>2.1659999999999999</v>
      </c>
      <c r="K2630">
        <v>0.81200000000000006</v>
      </c>
      <c r="L2630">
        <v>0.84600000000000009</v>
      </c>
      <c r="M2630">
        <v>0</v>
      </c>
      <c r="N2630">
        <v>0</v>
      </c>
      <c r="O2630">
        <v>0</v>
      </c>
      <c r="Q2630">
        <v>0</v>
      </c>
      <c r="U2630" s="5">
        <v>320</v>
      </c>
      <c r="V2630" s="5">
        <v>80</v>
      </c>
      <c r="AF2630">
        <v>1203</v>
      </c>
      <c r="AG2630">
        <v>646</v>
      </c>
      <c r="AH2630" s="7">
        <v>1849</v>
      </c>
      <c r="AK2630">
        <v>0</v>
      </c>
      <c r="AL2630">
        <v>0</v>
      </c>
      <c r="AM2630">
        <v>107</v>
      </c>
      <c r="AN2630">
        <v>0.15359999999999999</v>
      </c>
      <c r="AO2630" s="13">
        <v>0.30709999999999998</v>
      </c>
      <c r="AP2630">
        <v>0.54</v>
      </c>
      <c r="AQ2630" s="17">
        <v>16.440000000000001</v>
      </c>
      <c r="AR2630" s="15">
        <v>32.86</v>
      </c>
      <c r="AS2630">
        <v>57.705100000000002</v>
      </c>
      <c r="AT2630" s="17">
        <v>53</v>
      </c>
      <c r="AU2630" s="11">
        <v>10</v>
      </c>
      <c r="AV2630">
        <v>31.8</v>
      </c>
      <c r="AW2630">
        <v>21.2</v>
      </c>
      <c r="AX2630" s="15">
        <v>0</v>
      </c>
      <c r="AY2630" s="13">
        <v>4</v>
      </c>
      <c r="AZ2630" s="7">
        <v>91.905100000000004</v>
      </c>
      <c r="BB2630" s="15">
        <v>25</v>
      </c>
      <c r="BD2630">
        <v>20</v>
      </c>
      <c r="BE2630" s="9">
        <v>100</v>
      </c>
      <c r="BH2630">
        <v>41.897799999999997</v>
      </c>
      <c r="BI2630" s="19">
        <v>28</v>
      </c>
      <c r="BJ2630" s="9" t="s">
        <v>4405</v>
      </c>
    </row>
    <row r="2631" spans="1:62" thickTop="1" thickBot="1" x14ac:dyDescent="0.3">
      <c r="A2631" t="s">
        <v>2689</v>
      </c>
      <c r="B2631" t="s">
        <v>3311</v>
      </c>
      <c r="C2631" t="s">
        <v>4233</v>
      </c>
      <c r="D2631">
        <v>49.946000000000012</v>
      </c>
      <c r="E2631">
        <v>23.847999999999999</v>
      </c>
      <c r="F2631">
        <v>1.4019999999999999</v>
      </c>
      <c r="G2631">
        <v>10.44</v>
      </c>
      <c r="H2631">
        <v>9.1300000000000008</v>
      </c>
      <c r="I2631">
        <v>0.65800000000000014</v>
      </c>
      <c r="J2631">
        <v>2.1659999999999999</v>
      </c>
      <c r="K2631">
        <v>0.81200000000000006</v>
      </c>
      <c r="L2631">
        <v>0.84600000000000009</v>
      </c>
      <c r="M2631">
        <v>0</v>
      </c>
      <c r="N2631">
        <v>0</v>
      </c>
      <c r="O2631">
        <v>0</v>
      </c>
      <c r="Q2631">
        <v>0</v>
      </c>
      <c r="U2631" s="5">
        <v>320</v>
      </c>
      <c r="V2631" s="5">
        <v>80</v>
      </c>
      <c r="AF2631">
        <v>1203</v>
      </c>
      <c r="AG2631">
        <v>646</v>
      </c>
      <c r="AH2631" s="7">
        <v>1849</v>
      </c>
      <c r="AK2631">
        <v>0</v>
      </c>
      <c r="AL2631">
        <v>0</v>
      </c>
      <c r="AM2631">
        <v>107</v>
      </c>
      <c r="AN2631">
        <v>0.15359999999999999</v>
      </c>
      <c r="AO2631" s="13">
        <v>0.30709999999999998</v>
      </c>
      <c r="AP2631">
        <v>0.54</v>
      </c>
      <c r="AQ2631" s="17">
        <v>16.440000000000001</v>
      </c>
      <c r="AR2631" s="15">
        <v>32.86</v>
      </c>
      <c r="AS2631">
        <v>57.705100000000002</v>
      </c>
      <c r="AT2631" s="17">
        <v>53</v>
      </c>
      <c r="AU2631" s="11">
        <v>10</v>
      </c>
      <c r="AV2631">
        <v>31.8</v>
      </c>
      <c r="AW2631">
        <v>21.2</v>
      </c>
      <c r="AX2631" s="15">
        <v>0</v>
      </c>
      <c r="AY2631" s="13">
        <v>4</v>
      </c>
      <c r="AZ2631" s="7">
        <v>91.905100000000004</v>
      </c>
      <c r="BB2631" s="15">
        <v>25</v>
      </c>
      <c r="BD2631">
        <v>20</v>
      </c>
      <c r="BE2631" s="9">
        <v>100</v>
      </c>
      <c r="BH2631">
        <v>26.569299999999998</v>
      </c>
      <c r="BI2631" s="19">
        <v>7</v>
      </c>
      <c r="BJ2631" s="9" t="s">
        <v>4405</v>
      </c>
    </row>
    <row r="2632" spans="1:62" thickTop="1" thickBot="1" x14ac:dyDescent="0.3">
      <c r="A2632" t="s">
        <v>2690</v>
      </c>
      <c r="B2632" t="s">
        <v>3311</v>
      </c>
      <c r="C2632" t="s">
        <v>4233</v>
      </c>
      <c r="D2632">
        <v>49.946000000000012</v>
      </c>
      <c r="E2632">
        <v>23.847999999999999</v>
      </c>
      <c r="F2632">
        <v>1.4019999999999999</v>
      </c>
      <c r="G2632">
        <v>10.44</v>
      </c>
      <c r="H2632">
        <v>9.1300000000000008</v>
      </c>
      <c r="I2632">
        <v>0.65800000000000014</v>
      </c>
      <c r="J2632">
        <v>2.1659999999999999</v>
      </c>
      <c r="K2632">
        <v>0.81200000000000006</v>
      </c>
      <c r="L2632">
        <v>0.84600000000000009</v>
      </c>
      <c r="M2632">
        <v>0</v>
      </c>
      <c r="N2632">
        <v>0</v>
      </c>
      <c r="O2632">
        <v>0</v>
      </c>
      <c r="Q2632">
        <v>0</v>
      </c>
      <c r="U2632" s="5">
        <v>320</v>
      </c>
      <c r="V2632" s="5">
        <v>80</v>
      </c>
      <c r="AF2632">
        <v>1203</v>
      </c>
      <c r="AG2632">
        <v>646</v>
      </c>
      <c r="AH2632" s="7">
        <v>1849</v>
      </c>
      <c r="AK2632">
        <v>0</v>
      </c>
      <c r="AL2632">
        <v>0</v>
      </c>
      <c r="AM2632">
        <v>107</v>
      </c>
      <c r="AN2632">
        <v>0.15359999999999999</v>
      </c>
      <c r="AO2632" s="13">
        <v>0.30709999999999998</v>
      </c>
      <c r="AP2632">
        <v>0.54</v>
      </c>
      <c r="AQ2632" s="17">
        <v>16.440000000000001</v>
      </c>
      <c r="AR2632" s="15">
        <v>32.86</v>
      </c>
      <c r="AS2632">
        <v>57.705100000000002</v>
      </c>
      <c r="AT2632" s="17">
        <v>53</v>
      </c>
      <c r="AU2632" s="11">
        <v>10</v>
      </c>
      <c r="AV2632">
        <v>31.8</v>
      </c>
      <c r="AW2632">
        <v>21.2</v>
      </c>
      <c r="AX2632" s="15">
        <v>0</v>
      </c>
      <c r="AY2632" s="13">
        <v>4</v>
      </c>
      <c r="AZ2632" s="7">
        <v>91.905100000000004</v>
      </c>
      <c r="BB2632" s="15">
        <v>25</v>
      </c>
      <c r="BD2632">
        <v>20</v>
      </c>
      <c r="BE2632" s="9">
        <v>100</v>
      </c>
      <c r="BH2632">
        <v>46.751800000000003</v>
      </c>
      <c r="BI2632" s="19">
        <v>56</v>
      </c>
      <c r="BJ2632" s="9" t="s">
        <v>4405</v>
      </c>
    </row>
    <row r="2633" spans="1:62" thickTop="1" thickBot="1" x14ac:dyDescent="0.3">
      <c r="A2633" t="s">
        <v>2691</v>
      </c>
      <c r="B2633" t="s">
        <v>3311</v>
      </c>
      <c r="C2633" t="s">
        <v>4234</v>
      </c>
      <c r="D2633">
        <v>49.122500000000002</v>
      </c>
      <c r="E2633">
        <v>23.204999999999998</v>
      </c>
      <c r="F2633">
        <v>1.34</v>
      </c>
      <c r="G2633">
        <v>12.137499999999999</v>
      </c>
      <c r="H2633">
        <v>9.0250000000000004</v>
      </c>
      <c r="I2633">
        <v>0.63250000000000006</v>
      </c>
      <c r="J2633">
        <v>2.0649999999999999</v>
      </c>
      <c r="K2633">
        <v>0.875</v>
      </c>
      <c r="L2633">
        <v>0.84250000000000003</v>
      </c>
      <c r="M2633">
        <v>0</v>
      </c>
      <c r="N2633">
        <v>0</v>
      </c>
      <c r="O2633">
        <v>0</v>
      </c>
      <c r="Q2633">
        <v>0</v>
      </c>
      <c r="U2633" s="5">
        <v>300</v>
      </c>
      <c r="V2633" s="5">
        <v>100</v>
      </c>
      <c r="AF2633">
        <v>1207</v>
      </c>
      <c r="AG2633">
        <v>650</v>
      </c>
      <c r="AH2633" s="7">
        <v>1857</v>
      </c>
      <c r="AK2633">
        <v>0</v>
      </c>
      <c r="AL2633">
        <v>0</v>
      </c>
      <c r="AM2633">
        <v>107</v>
      </c>
      <c r="AN2633">
        <v>0.15359999999999999</v>
      </c>
      <c r="AO2633" s="13">
        <v>0.30709999999999998</v>
      </c>
      <c r="AP2633">
        <v>0.54</v>
      </c>
      <c r="AQ2633" s="17">
        <v>16.440000000000001</v>
      </c>
      <c r="AR2633" s="15">
        <v>32.86</v>
      </c>
      <c r="AS2633">
        <v>57.705100000000002</v>
      </c>
      <c r="AT2633" s="17">
        <v>53</v>
      </c>
      <c r="AU2633" s="11">
        <v>10</v>
      </c>
      <c r="AV2633">
        <v>31.8</v>
      </c>
      <c r="AW2633">
        <v>21.2</v>
      </c>
      <c r="AX2633" s="15">
        <v>0</v>
      </c>
      <c r="AY2633" s="13">
        <v>4</v>
      </c>
      <c r="AZ2633" s="7">
        <v>91.905100000000004</v>
      </c>
      <c r="BB2633" s="15">
        <v>25</v>
      </c>
      <c r="BD2633">
        <v>20</v>
      </c>
      <c r="BE2633" s="9">
        <v>100</v>
      </c>
      <c r="BH2633">
        <v>46.751800000000003</v>
      </c>
      <c r="BI2633" s="19">
        <v>28</v>
      </c>
      <c r="BJ2633" s="9" t="s">
        <v>4405</v>
      </c>
    </row>
    <row r="2634" spans="1:62" thickTop="1" thickBot="1" x14ac:dyDescent="0.3">
      <c r="A2634" t="s">
        <v>2692</v>
      </c>
      <c r="B2634" t="s">
        <v>3311</v>
      </c>
      <c r="C2634" t="s">
        <v>4234</v>
      </c>
      <c r="D2634">
        <v>49.122500000000002</v>
      </c>
      <c r="E2634">
        <v>23.204999999999998</v>
      </c>
      <c r="F2634">
        <v>1.34</v>
      </c>
      <c r="G2634">
        <v>12.137499999999999</v>
      </c>
      <c r="H2634">
        <v>9.0250000000000004</v>
      </c>
      <c r="I2634">
        <v>0.63250000000000006</v>
      </c>
      <c r="J2634">
        <v>2.0649999999999999</v>
      </c>
      <c r="K2634">
        <v>0.875</v>
      </c>
      <c r="L2634">
        <v>0.84250000000000003</v>
      </c>
      <c r="M2634">
        <v>0</v>
      </c>
      <c r="N2634">
        <v>0</v>
      </c>
      <c r="O2634">
        <v>0</v>
      </c>
      <c r="Q2634">
        <v>0</v>
      </c>
      <c r="U2634" s="5">
        <v>300</v>
      </c>
      <c r="V2634" s="5">
        <v>100</v>
      </c>
      <c r="AF2634">
        <v>1207</v>
      </c>
      <c r="AG2634">
        <v>650</v>
      </c>
      <c r="AH2634" s="7">
        <v>1857</v>
      </c>
      <c r="AK2634">
        <v>0</v>
      </c>
      <c r="AL2634">
        <v>0</v>
      </c>
      <c r="AM2634">
        <v>107</v>
      </c>
      <c r="AN2634">
        <v>0.15359999999999999</v>
      </c>
      <c r="AO2634" s="13">
        <v>0.30709999999999998</v>
      </c>
      <c r="AP2634">
        <v>0.54</v>
      </c>
      <c r="AQ2634" s="17">
        <v>16.440000000000001</v>
      </c>
      <c r="AR2634" s="15">
        <v>32.86</v>
      </c>
      <c r="AS2634">
        <v>57.705100000000002</v>
      </c>
      <c r="AT2634" s="17">
        <v>53</v>
      </c>
      <c r="AU2634" s="11">
        <v>10</v>
      </c>
      <c r="AV2634">
        <v>31.8</v>
      </c>
      <c r="AW2634">
        <v>21.2</v>
      </c>
      <c r="AX2634" s="15">
        <v>0</v>
      </c>
      <c r="AY2634" s="13">
        <v>4</v>
      </c>
      <c r="AZ2634" s="7">
        <v>91.905100000000004</v>
      </c>
      <c r="BB2634" s="15">
        <v>25</v>
      </c>
      <c r="BD2634">
        <v>20</v>
      </c>
      <c r="BE2634" s="9">
        <v>100</v>
      </c>
      <c r="BH2634">
        <v>31.423400000000001</v>
      </c>
      <c r="BI2634" s="19">
        <v>7</v>
      </c>
      <c r="BJ2634" s="9" t="s">
        <v>4405</v>
      </c>
    </row>
    <row r="2635" spans="1:62" thickTop="1" thickBot="1" x14ac:dyDescent="0.3">
      <c r="A2635" t="s">
        <v>2693</v>
      </c>
      <c r="B2635" t="s">
        <v>3311</v>
      </c>
      <c r="C2635" t="s">
        <v>4234</v>
      </c>
      <c r="D2635">
        <v>49.122500000000002</v>
      </c>
      <c r="E2635">
        <v>23.204999999999998</v>
      </c>
      <c r="F2635">
        <v>1.34</v>
      </c>
      <c r="G2635">
        <v>12.137499999999999</v>
      </c>
      <c r="H2635">
        <v>9.0250000000000004</v>
      </c>
      <c r="I2635">
        <v>0.63250000000000006</v>
      </c>
      <c r="J2635">
        <v>2.0649999999999999</v>
      </c>
      <c r="K2635">
        <v>0.875</v>
      </c>
      <c r="L2635">
        <v>0.84250000000000003</v>
      </c>
      <c r="M2635">
        <v>0</v>
      </c>
      <c r="N2635">
        <v>0</v>
      </c>
      <c r="O2635">
        <v>0</v>
      </c>
      <c r="Q2635">
        <v>0</v>
      </c>
      <c r="U2635" s="5">
        <v>300</v>
      </c>
      <c r="V2635" s="5">
        <v>100</v>
      </c>
      <c r="AF2635">
        <v>1207</v>
      </c>
      <c r="AG2635">
        <v>650</v>
      </c>
      <c r="AH2635" s="7">
        <v>1857</v>
      </c>
      <c r="AK2635">
        <v>0</v>
      </c>
      <c r="AL2635">
        <v>0</v>
      </c>
      <c r="AM2635">
        <v>107</v>
      </c>
      <c r="AN2635">
        <v>0.15359999999999999</v>
      </c>
      <c r="AO2635" s="13">
        <v>0.30709999999999998</v>
      </c>
      <c r="AP2635">
        <v>0.54</v>
      </c>
      <c r="AQ2635" s="17">
        <v>16.440000000000001</v>
      </c>
      <c r="AR2635" s="15">
        <v>32.86</v>
      </c>
      <c r="AS2635">
        <v>57.705100000000002</v>
      </c>
      <c r="AT2635" s="17">
        <v>53</v>
      </c>
      <c r="AU2635" s="11">
        <v>10</v>
      </c>
      <c r="AV2635">
        <v>31.8</v>
      </c>
      <c r="AW2635">
        <v>21.2</v>
      </c>
      <c r="AX2635" s="15">
        <v>0</v>
      </c>
      <c r="AY2635" s="13">
        <v>4</v>
      </c>
      <c r="AZ2635" s="7">
        <v>91.905100000000004</v>
      </c>
      <c r="BB2635" s="15">
        <v>25</v>
      </c>
      <c r="BD2635">
        <v>20</v>
      </c>
      <c r="BE2635" s="9">
        <v>100</v>
      </c>
      <c r="BH2635">
        <v>16.3504</v>
      </c>
      <c r="BI2635" s="19">
        <v>1</v>
      </c>
      <c r="BJ2635" s="9" t="s">
        <v>4405</v>
      </c>
    </row>
    <row r="2636" spans="1:62" thickTop="1" thickBot="1" x14ac:dyDescent="0.3">
      <c r="A2636" t="s">
        <v>2694</v>
      </c>
      <c r="B2636" t="s">
        <v>3311</v>
      </c>
      <c r="C2636" t="s">
        <v>4234</v>
      </c>
      <c r="D2636">
        <v>49.122500000000002</v>
      </c>
      <c r="E2636">
        <v>23.204999999999998</v>
      </c>
      <c r="F2636">
        <v>1.34</v>
      </c>
      <c r="G2636">
        <v>12.137499999999999</v>
      </c>
      <c r="H2636">
        <v>9.0250000000000004</v>
      </c>
      <c r="I2636">
        <v>0.63250000000000006</v>
      </c>
      <c r="J2636">
        <v>2.0649999999999999</v>
      </c>
      <c r="K2636">
        <v>0.875</v>
      </c>
      <c r="L2636">
        <v>0.84250000000000003</v>
      </c>
      <c r="M2636">
        <v>0</v>
      </c>
      <c r="N2636">
        <v>0</v>
      </c>
      <c r="O2636">
        <v>0</v>
      </c>
      <c r="Q2636">
        <v>0</v>
      </c>
      <c r="U2636" s="5">
        <v>300</v>
      </c>
      <c r="V2636" s="5">
        <v>100</v>
      </c>
      <c r="AF2636">
        <v>1207</v>
      </c>
      <c r="AG2636">
        <v>650</v>
      </c>
      <c r="AH2636" s="7">
        <v>1857</v>
      </c>
      <c r="AK2636">
        <v>0</v>
      </c>
      <c r="AL2636">
        <v>0</v>
      </c>
      <c r="AM2636">
        <v>107</v>
      </c>
      <c r="AN2636">
        <v>0.15359999999999999</v>
      </c>
      <c r="AO2636" s="13">
        <v>0.30709999999999998</v>
      </c>
      <c r="AP2636">
        <v>0.54</v>
      </c>
      <c r="AQ2636" s="17">
        <v>16.440000000000001</v>
      </c>
      <c r="AR2636" s="15">
        <v>32.86</v>
      </c>
      <c r="AS2636">
        <v>57.705100000000002</v>
      </c>
      <c r="AT2636" s="17">
        <v>53</v>
      </c>
      <c r="AU2636" s="11">
        <v>10</v>
      </c>
      <c r="AV2636">
        <v>31.8</v>
      </c>
      <c r="AW2636">
        <v>21.2</v>
      </c>
      <c r="AX2636" s="15">
        <v>0</v>
      </c>
      <c r="AY2636" s="13">
        <v>4</v>
      </c>
      <c r="AZ2636" s="7">
        <v>91.905100000000004</v>
      </c>
      <c r="BB2636" s="15">
        <v>25</v>
      </c>
      <c r="BD2636">
        <v>20</v>
      </c>
      <c r="BE2636" s="9">
        <v>100</v>
      </c>
      <c r="BH2636">
        <v>38.0657</v>
      </c>
      <c r="BI2636" s="19">
        <v>14</v>
      </c>
      <c r="BJ2636" s="9" t="s">
        <v>4405</v>
      </c>
    </row>
    <row r="2637" spans="1:62" thickTop="1" thickBot="1" x14ac:dyDescent="0.3">
      <c r="A2637" t="s">
        <v>2695</v>
      </c>
      <c r="B2637" t="s">
        <v>3311</v>
      </c>
      <c r="C2637" t="s">
        <v>4234</v>
      </c>
      <c r="D2637">
        <v>49.122500000000002</v>
      </c>
      <c r="E2637">
        <v>23.204999999999998</v>
      </c>
      <c r="F2637">
        <v>1.34</v>
      </c>
      <c r="G2637">
        <v>12.137499999999999</v>
      </c>
      <c r="H2637">
        <v>9.0250000000000004</v>
      </c>
      <c r="I2637">
        <v>0.63250000000000006</v>
      </c>
      <c r="J2637">
        <v>2.0649999999999999</v>
      </c>
      <c r="K2637">
        <v>0.875</v>
      </c>
      <c r="L2637">
        <v>0.84250000000000003</v>
      </c>
      <c r="M2637">
        <v>0</v>
      </c>
      <c r="N2637">
        <v>0</v>
      </c>
      <c r="O2637">
        <v>0</v>
      </c>
      <c r="Q2637">
        <v>0</v>
      </c>
      <c r="U2637" s="5">
        <v>300</v>
      </c>
      <c r="V2637" s="5">
        <v>100</v>
      </c>
      <c r="AF2637">
        <v>1207</v>
      </c>
      <c r="AG2637">
        <v>650</v>
      </c>
      <c r="AH2637" s="7">
        <v>1857</v>
      </c>
      <c r="AK2637">
        <v>0</v>
      </c>
      <c r="AL2637">
        <v>0</v>
      </c>
      <c r="AM2637">
        <v>107</v>
      </c>
      <c r="AN2637">
        <v>0.15359999999999999</v>
      </c>
      <c r="AO2637" s="13">
        <v>0.30709999999999998</v>
      </c>
      <c r="AP2637">
        <v>0.54</v>
      </c>
      <c r="AQ2637" s="17">
        <v>16.440000000000001</v>
      </c>
      <c r="AR2637" s="15">
        <v>32.86</v>
      </c>
      <c r="AS2637">
        <v>57.705100000000002</v>
      </c>
      <c r="AT2637" s="17">
        <v>53</v>
      </c>
      <c r="AU2637" s="11">
        <v>10</v>
      </c>
      <c r="AV2637">
        <v>31.8</v>
      </c>
      <c r="AW2637">
        <v>21.2</v>
      </c>
      <c r="AX2637" s="15">
        <v>0</v>
      </c>
      <c r="AY2637" s="13">
        <v>4</v>
      </c>
      <c r="AZ2637" s="7">
        <v>91.905100000000004</v>
      </c>
      <c r="BB2637" s="15">
        <v>25</v>
      </c>
      <c r="BD2637">
        <v>20</v>
      </c>
      <c r="BE2637" s="9">
        <v>100</v>
      </c>
      <c r="BH2637">
        <v>50.5839</v>
      </c>
      <c r="BI2637" s="19">
        <v>56</v>
      </c>
      <c r="BJ2637" s="9" t="s">
        <v>4405</v>
      </c>
    </row>
    <row r="2638" spans="1:62" thickTop="1" thickBot="1" x14ac:dyDescent="0.3">
      <c r="A2638" t="s">
        <v>2696</v>
      </c>
      <c r="B2638" t="s">
        <v>3311</v>
      </c>
      <c r="C2638" t="s">
        <v>4235</v>
      </c>
      <c r="D2638">
        <v>48.298999999999999</v>
      </c>
      <c r="E2638">
        <v>22.562000000000001</v>
      </c>
      <c r="F2638">
        <v>1.278</v>
      </c>
      <c r="G2638">
        <v>13.835000000000001</v>
      </c>
      <c r="H2638">
        <v>8.92</v>
      </c>
      <c r="I2638">
        <v>0.60699999999999987</v>
      </c>
      <c r="J2638">
        <v>1.964</v>
      </c>
      <c r="K2638">
        <v>0.93800000000000006</v>
      </c>
      <c r="L2638">
        <v>0.83899999999999997</v>
      </c>
      <c r="M2638">
        <v>0</v>
      </c>
      <c r="N2638">
        <v>0</v>
      </c>
      <c r="O2638">
        <v>0</v>
      </c>
      <c r="Q2638">
        <v>0</v>
      </c>
      <c r="U2638" s="5">
        <v>280</v>
      </c>
      <c r="V2638" s="5">
        <v>120</v>
      </c>
      <c r="AF2638">
        <v>1210</v>
      </c>
      <c r="AG2638">
        <v>652</v>
      </c>
      <c r="AH2638" s="7">
        <v>1862</v>
      </c>
      <c r="AK2638">
        <v>0</v>
      </c>
      <c r="AL2638">
        <v>0</v>
      </c>
      <c r="AM2638">
        <v>107</v>
      </c>
      <c r="AN2638">
        <v>0.15359999999999999</v>
      </c>
      <c r="AO2638" s="13">
        <v>0.30709999999999998</v>
      </c>
      <c r="AP2638">
        <v>0.54</v>
      </c>
      <c r="AQ2638" s="17">
        <v>16.440000000000001</v>
      </c>
      <c r="AR2638" s="15">
        <v>32.86</v>
      </c>
      <c r="AS2638">
        <v>57.705100000000002</v>
      </c>
      <c r="AT2638" s="17">
        <v>53</v>
      </c>
      <c r="AU2638" s="11">
        <v>10</v>
      </c>
      <c r="AV2638">
        <v>31.8</v>
      </c>
      <c r="AW2638">
        <v>21.2</v>
      </c>
      <c r="AX2638" s="15">
        <v>0</v>
      </c>
      <c r="AY2638" s="13">
        <v>4</v>
      </c>
      <c r="AZ2638" s="7">
        <v>91.905100000000004</v>
      </c>
      <c r="BB2638" s="15">
        <v>25</v>
      </c>
      <c r="BD2638">
        <v>20</v>
      </c>
      <c r="BE2638" s="9">
        <v>100</v>
      </c>
      <c r="BH2638">
        <v>17.116800000000001</v>
      </c>
      <c r="BI2638" s="19">
        <v>1</v>
      </c>
      <c r="BJ2638" s="9" t="s">
        <v>4405</v>
      </c>
    </row>
    <row r="2639" spans="1:62" thickTop="1" thickBot="1" x14ac:dyDescent="0.3">
      <c r="A2639" t="s">
        <v>2697</v>
      </c>
      <c r="B2639" t="s">
        <v>3311</v>
      </c>
      <c r="C2639" t="s">
        <v>4235</v>
      </c>
      <c r="D2639">
        <v>48.298999999999999</v>
      </c>
      <c r="E2639">
        <v>22.562000000000001</v>
      </c>
      <c r="F2639">
        <v>1.278</v>
      </c>
      <c r="G2639">
        <v>13.835000000000001</v>
      </c>
      <c r="H2639">
        <v>8.92</v>
      </c>
      <c r="I2639">
        <v>0.60699999999999987</v>
      </c>
      <c r="J2639">
        <v>1.964</v>
      </c>
      <c r="K2639">
        <v>0.93800000000000006</v>
      </c>
      <c r="L2639">
        <v>0.83899999999999997</v>
      </c>
      <c r="M2639">
        <v>0</v>
      </c>
      <c r="N2639">
        <v>0</v>
      </c>
      <c r="O2639">
        <v>0</v>
      </c>
      <c r="Q2639">
        <v>0</v>
      </c>
      <c r="U2639" s="5">
        <v>280</v>
      </c>
      <c r="V2639" s="5">
        <v>120</v>
      </c>
      <c r="AF2639">
        <v>1210</v>
      </c>
      <c r="AG2639">
        <v>652</v>
      </c>
      <c r="AH2639" s="7">
        <v>1862</v>
      </c>
      <c r="AK2639">
        <v>0</v>
      </c>
      <c r="AL2639">
        <v>0</v>
      </c>
      <c r="AM2639">
        <v>107</v>
      </c>
      <c r="AN2639">
        <v>0.15359999999999999</v>
      </c>
      <c r="AO2639" s="13">
        <v>0.30709999999999998</v>
      </c>
      <c r="AP2639">
        <v>0.54</v>
      </c>
      <c r="AQ2639" s="17">
        <v>16.440000000000001</v>
      </c>
      <c r="AR2639" s="15">
        <v>32.86</v>
      </c>
      <c r="AS2639">
        <v>57.705100000000002</v>
      </c>
      <c r="AT2639" s="17">
        <v>53</v>
      </c>
      <c r="AU2639" s="11">
        <v>10</v>
      </c>
      <c r="AV2639">
        <v>31.8</v>
      </c>
      <c r="AW2639">
        <v>21.2</v>
      </c>
      <c r="AX2639" s="15">
        <v>0</v>
      </c>
      <c r="AY2639" s="13">
        <v>4</v>
      </c>
      <c r="AZ2639" s="7">
        <v>91.905100000000004</v>
      </c>
      <c r="BB2639" s="15">
        <v>25</v>
      </c>
      <c r="BD2639">
        <v>20</v>
      </c>
      <c r="BE2639" s="9">
        <v>100</v>
      </c>
      <c r="BH2639">
        <v>36.532800000000002</v>
      </c>
      <c r="BI2639" s="19">
        <v>7</v>
      </c>
      <c r="BJ2639" s="9" t="s">
        <v>4405</v>
      </c>
    </row>
    <row r="2640" spans="1:62" thickTop="1" thickBot="1" x14ac:dyDescent="0.3">
      <c r="A2640" t="s">
        <v>2698</v>
      </c>
      <c r="B2640" t="s">
        <v>3311</v>
      </c>
      <c r="C2640" t="s">
        <v>4235</v>
      </c>
      <c r="D2640">
        <v>48.298999999999999</v>
      </c>
      <c r="E2640">
        <v>22.562000000000001</v>
      </c>
      <c r="F2640">
        <v>1.278</v>
      </c>
      <c r="G2640">
        <v>13.835000000000001</v>
      </c>
      <c r="H2640">
        <v>8.92</v>
      </c>
      <c r="I2640">
        <v>0.60699999999999987</v>
      </c>
      <c r="J2640">
        <v>1.964</v>
      </c>
      <c r="K2640">
        <v>0.93800000000000006</v>
      </c>
      <c r="L2640">
        <v>0.83899999999999997</v>
      </c>
      <c r="M2640">
        <v>0</v>
      </c>
      <c r="N2640">
        <v>0</v>
      </c>
      <c r="O2640">
        <v>0</v>
      </c>
      <c r="Q2640">
        <v>0</v>
      </c>
      <c r="U2640" s="5">
        <v>280</v>
      </c>
      <c r="V2640" s="5">
        <v>120</v>
      </c>
      <c r="AF2640">
        <v>1210</v>
      </c>
      <c r="AG2640">
        <v>652</v>
      </c>
      <c r="AH2640" s="7">
        <v>1862</v>
      </c>
      <c r="AK2640">
        <v>0</v>
      </c>
      <c r="AL2640">
        <v>0</v>
      </c>
      <c r="AM2640">
        <v>107</v>
      </c>
      <c r="AN2640">
        <v>0.15359999999999999</v>
      </c>
      <c r="AO2640" s="13">
        <v>0.30709999999999998</v>
      </c>
      <c r="AP2640">
        <v>0.54</v>
      </c>
      <c r="AQ2640" s="17">
        <v>16.440000000000001</v>
      </c>
      <c r="AR2640" s="15">
        <v>32.86</v>
      </c>
      <c r="AS2640">
        <v>57.705100000000002</v>
      </c>
      <c r="AT2640" s="17">
        <v>53</v>
      </c>
      <c r="AU2640" s="11">
        <v>10</v>
      </c>
      <c r="AV2640">
        <v>31.8</v>
      </c>
      <c r="AW2640">
        <v>21.2</v>
      </c>
      <c r="AX2640" s="15">
        <v>0</v>
      </c>
      <c r="AY2640" s="13">
        <v>4</v>
      </c>
      <c r="AZ2640" s="7">
        <v>91.905100000000004</v>
      </c>
      <c r="BB2640" s="15">
        <v>25</v>
      </c>
      <c r="BD2640">
        <v>20</v>
      </c>
      <c r="BE2640" s="9">
        <v>100</v>
      </c>
      <c r="BH2640">
        <v>48.029200000000003</v>
      </c>
      <c r="BI2640" s="19">
        <v>14</v>
      </c>
      <c r="BJ2640" s="9" t="s">
        <v>4405</v>
      </c>
    </row>
    <row r="2641" spans="1:62" thickTop="1" thickBot="1" x14ac:dyDescent="0.3">
      <c r="A2641" t="s">
        <v>2699</v>
      </c>
      <c r="B2641" t="s">
        <v>3311</v>
      </c>
      <c r="C2641" t="s">
        <v>4235</v>
      </c>
      <c r="D2641">
        <v>48.298999999999999</v>
      </c>
      <c r="E2641">
        <v>22.562000000000001</v>
      </c>
      <c r="F2641">
        <v>1.278</v>
      </c>
      <c r="G2641">
        <v>13.835000000000001</v>
      </c>
      <c r="H2641">
        <v>8.92</v>
      </c>
      <c r="I2641">
        <v>0.60699999999999987</v>
      </c>
      <c r="J2641">
        <v>1.964</v>
      </c>
      <c r="K2641">
        <v>0.93800000000000006</v>
      </c>
      <c r="L2641">
        <v>0.83899999999999997</v>
      </c>
      <c r="M2641">
        <v>0</v>
      </c>
      <c r="N2641">
        <v>0</v>
      </c>
      <c r="O2641">
        <v>0</v>
      </c>
      <c r="Q2641">
        <v>0</v>
      </c>
      <c r="U2641" s="5">
        <v>280</v>
      </c>
      <c r="V2641" s="5">
        <v>120</v>
      </c>
      <c r="AF2641">
        <v>1210</v>
      </c>
      <c r="AG2641">
        <v>652</v>
      </c>
      <c r="AH2641" s="7">
        <v>1862</v>
      </c>
      <c r="AK2641">
        <v>0</v>
      </c>
      <c r="AL2641">
        <v>0</v>
      </c>
      <c r="AM2641">
        <v>107</v>
      </c>
      <c r="AN2641">
        <v>0.15359999999999999</v>
      </c>
      <c r="AO2641" s="13">
        <v>0.30709999999999998</v>
      </c>
      <c r="AP2641">
        <v>0.54</v>
      </c>
      <c r="AQ2641" s="17">
        <v>16.440000000000001</v>
      </c>
      <c r="AR2641" s="15">
        <v>32.86</v>
      </c>
      <c r="AS2641">
        <v>57.705100000000002</v>
      </c>
      <c r="AT2641" s="17">
        <v>53</v>
      </c>
      <c r="AU2641" s="11">
        <v>10</v>
      </c>
      <c r="AV2641">
        <v>31.8</v>
      </c>
      <c r="AW2641">
        <v>21.2</v>
      </c>
      <c r="AX2641" s="15">
        <v>0</v>
      </c>
      <c r="AY2641" s="13">
        <v>4</v>
      </c>
      <c r="AZ2641" s="7">
        <v>91.905100000000004</v>
      </c>
      <c r="BB2641" s="15">
        <v>25</v>
      </c>
      <c r="BD2641">
        <v>20</v>
      </c>
      <c r="BE2641" s="9">
        <v>100</v>
      </c>
      <c r="BH2641">
        <v>62.080300000000001</v>
      </c>
      <c r="BI2641" s="19">
        <v>56</v>
      </c>
      <c r="BJ2641" s="9" t="s">
        <v>4405</v>
      </c>
    </row>
    <row r="2642" spans="1:62" thickTop="1" thickBot="1" x14ac:dyDescent="0.3">
      <c r="A2642" t="s">
        <v>2700</v>
      </c>
      <c r="B2642" t="s">
        <v>3311</v>
      </c>
      <c r="C2642" t="s">
        <v>4235</v>
      </c>
      <c r="D2642">
        <v>48.298999999999999</v>
      </c>
      <c r="E2642">
        <v>22.562000000000001</v>
      </c>
      <c r="F2642">
        <v>1.278</v>
      </c>
      <c r="G2642">
        <v>13.835000000000001</v>
      </c>
      <c r="H2642">
        <v>8.92</v>
      </c>
      <c r="I2642">
        <v>0.60699999999999987</v>
      </c>
      <c r="J2642">
        <v>1.964</v>
      </c>
      <c r="K2642">
        <v>0.93800000000000006</v>
      </c>
      <c r="L2642">
        <v>0.83899999999999997</v>
      </c>
      <c r="M2642">
        <v>0</v>
      </c>
      <c r="N2642">
        <v>0</v>
      </c>
      <c r="O2642">
        <v>0</v>
      </c>
      <c r="Q2642">
        <v>0</v>
      </c>
      <c r="U2642" s="5">
        <v>280</v>
      </c>
      <c r="V2642" s="5">
        <v>120</v>
      </c>
      <c r="AF2642">
        <v>1210</v>
      </c>
      <c r="AG2642">
        <v>652</v>
      </c>
      <c r="AH2642" s="7">
        <v>1862</v>
      </c>
      <c r="AK2642">
        <v>0</v>
      </c>
      <c r="AL2642">
        <v>0</v>
      </c>
      <c r="AM2642">
        <v>107</v>
      </c>
      <c r="AN2642">
        <v>0.15359999999999999</v>
      </c>
      <c r="AO2642" s="13">
        <v>0.30709999999999998</v>
      </c>
      <c r="AP2642">
        <v>0.54</v>
      </c>
      <c r="AQ2642" s="17">
        <v>16.440000000000001</v>
      </c>
      <c r="AR2642" s="15">
        <v>32.86</v>
      </c>
      <c r="AS2642">
        <v>57.705100000000002</v>
      </c>
      <c r="AT2642" s="17">
        <v>53</v>
      </c>
      <c r="AU2642" s="11">
        <v>10</v>
      </c>
      <c r="AV2642">
        <v>31.8</v>
      </c>
      <c r="AW2642">
        <v>21.2</v>
      </c>
      <c r="AX2642" s="15">
        <v>0</v>
      </c>
      <c r="AY2642" s="13">
        <v>4</v>
      </c>
      <c r="AZ2642" s="7">
        <v>91.905100000000004</v>
      </c>
      <c r="BB2642" s="15">
        <v>25</v>
      </c>
      <c r="BD2642">
        <v>20</v>
      </c>
      <c r="BE2642" s="9">
        <v>100</v>
      </c>
      <c r="BH2642">
        <v>56.459899999999998</v>
      </c>
      <c r="BI2642" s="19">
        <v>28</v>
      </c>
      <c r="BJ2642" s="9" t="s">
        <v>4405</v>
      </c>
    </row>
    <row r="2643" spans="1:62" thickTop="1" thickBot="1" x14ac:dyDescent="0.3">
      <c r="A2643" t="s">
        <v>2701</v>
      </c>
      <c r="B2643" t="s">
        <v>3311</v>
      </c>
      <c r="C2643" t="s">
        <v>3514</v>
      </c>
      <c r="D2643">
        <v>50.769500000000001</v>
      </c>
      <c r="E2643">
        <v>24.491</v>
      </c>
      <c r="F2643">
        <v>1.464</v>
      </c>
      <c r="G2643">
        <v>8.7424999999999997</v>
      </c>
      <c r="H2643">
        <v>9.2349999999999994</v>
      </c>
      <c r="I2643">
        <v>0.6835</v>
      </c>
      <c r="J2643">
        <v>2.2669999999999999</v>
      </c>
      <c r="K2643">
        <v>0.74900000000000011</v>
      </c>
      <c r="L2643">
        <v>0.84949999999999992</v>
      </c>
      <c r="M2643">
        <v>0</v>
      </c>
      <c r="N2643">
        <v>0</v>
      </c>
      <c r="O2643">
        <v>0</v>
      </c>
      <c r="Q2643">
        <v>0</v>
      </c>
      <c r="U2643" s="5">
        <v>340</v>
      </c>
      <c r="V2643" s="5">
        <v>60</v>
      </c>
      <c r="AF2643">
        <v>1200</v>
      </c>
      <c r="AG2643">
        <v>646</v>
      </c>
      <c r="AH2643" s="7">
        <v>1846</v>
      </c>
      <c r="AK2643">
        <v>0</v>
      </c>
      <c r="AL2643">
        <v>0</v>
      </c>
      <c r="AM2643">
        <v>107</v>
      </c>
      <c r="AN2643">
        <v>0.15359999999999999</v>
      </c>
      <c r="AO2643" s="13">
        <v>0.30709999999999998</v>
      </c>
      <c r="AP2643">
        <v>0.54</v>
      </c>
      <c r="AQ2643" s="17">
        <v>16.440000000000001</v>
      </c>
      <c r="AR2643" s="15">
        <v>32.86</v>
      </c>
      <c r="AS2643">
        <v>57.705100000000002</v>
      </c>
      <c r="AT2643" s="17">
        <v>53</v>
      </c>
      <c r="AU2643" s="11">
        <v>12</v>
      </c>
      <c r="AV2643">
        <v>27.56</v>
      </c>
      <c r="AW2643">
        <v>25.44</v>
      </c>
      <c r="AX2643" s="15">
        <v>0</v>
      </c>
      <c r="AY2643" s="13">
        <v>4</v>
      </c>
      <c r="AZ2643" s="7">
        <v>87.665099999999995</v>
      </c>
      <c r="BB2643" s="15">
        <v>25</v>
      </c>
      <c r="BD2643">
        <v>20</v>
      </c>
      <c r="BE2643" s="9">
        <v>100</v>
      </c>
      <c r="BH2643">
        <v>33.827199999999998</v>
      </c>
      <c r="BI2643" s="19">
        <v>28</v>
      </c>
      <c r="BJ2643" s="9" t="s">
        <v>4405</v>
      </c>
    </row>
    <row r="2644" spans="1:62" thickTop="1" thickBot="1" x14ac:dyDescent="0.3">
      <c r="A2644" t="s">
        <v>2702</v>
      </c>
      <c r="B2644" t="s">
        <v>3311</v>
      </c>
      <c r="C2644" t="s">
        <v>3514</v>
      </c>
      <c r="D2644">
        <v>50.769500000000001</v>
      </c>
      <c r="E2644">
        <v>24.491</v>
      </c>
      <c r="F2644">
        <v>1.464</v>
      </c>
      <c r="G2644">
        <v>8.7424999999999997</v>
      </c>
      <c r="H2644">
        <v>9.2349999999999994</v>
      </c>
      <c r="I2644">
        <v>0.6835</v>
      </c>
      <c r="J2644">
        <v>2.2669999999999999</v>
      </c>
      <c r="K2644">
        <v>0.74900000000000011</v>
      </c>
      <c r="L2644">
        <v>0.84949999999999992</v>
      </c>
      <c r="M2644">
        <v>0</v>
      </c>
      <c r="N2644">
        <v>0</v>
      </c>
      <c r="O2644">
        <v>0</v>
      </c>
      <c r="Q2644">
        <v>0</v>
      </c>
      <c r="U2644" s="5">
        <v>340</v>
      </c>
      <c r="V2644" s="5">
        <v>60</v>
      </c>
      <c r="AF2644">
        <v>1200</v>
      </c>
      <c r="AG2644">
        <v>646</v>
      </c>
      <c r="AH2644" s="7">
        <v>1846</v>
      </c>
      <c r="AK2644">
        <v>0</v>
      </c>
      <c r="AL2644">
        <v>0</v>
      </c>
      <c r="AM2644">
        <v>107</v>
      </c>
      <c r="AN2644">
        <v>0.15359999999999999</v>
      </c>
      <c r="AO2644" s="13">
        <v>0.30709999999999998</v>
      </c>
      <c r="AP2644">
        <v>0.54</v>
      </c>
      <c r="AQ2644" s="17">
        <v>16.440000000000001</v>
      </c>
      <c r="AR2644" s="15">
        <v>32.86</v>
      </c>
      <c r="AS2644">
        <v>57.705100000000002</v>
      </c>
      <c r="AT2644" s="17">
        <v>53</v>
      </c>
      <c r="AU2644" s="11">
        <v>12</v>
      </c>
      <c r="AV2644">
        <v>27.56</v>
      </c>
      <c r="AW2644">
        <v>25.44</v>
      </c>
      <c r="AX2644" s="15">
        <v>0</v>
      </c>
      <c r="AY2644" s="13">
        <v>4</v>
      </c>
      <c r="AZ2644" s="7">
        <v>87.665099999999995</v>
      </c>
      <c r="BB2644" s="15">
        <v>25</v>
      </c>
      <c r="BD2644">
        <v>20</v>
      </c>
      <c r="BE2644" s="9">
        <v>100</v>
      </c>
      <c r="BH2644">
        <v>25.432099999999998</v>
      </c>
      <c r="BI2644" s="19">
        <v>14</v>
      </c>
      <c r="BJ2644" s="9" t="s">
        <v>4405</v>
      </c>
    </row>
    <row r="2645" spans="1:62" thickTop="1" thickBot="1" x14ac:dyDescent="0.3">
      <c r="A2645" t="s">
        <v>2703</v>
      </c>
      <c r="B2645" t="s">
        <v>3311</v>
      </c>
      <c r="C2645" t="s">
        <v>3514</v>
      </c>
      <c r="D2645">
        <v>50.769500000000001</v>
      </c>
      <c r="E2645">
        <v>24.491</v>
      </c>
      <c r="F2645">
        <v>1.464</v>
      </c>
      <c r="G2645">
        <v>8.7424999999999997</v>
      </c>
      <c r="H2645">
        <v>9.2349999999999994</v>
      </c>
      <c r="I2645">
        <v>0.6835</v>
      </c>
      <c r="J2645">
        <v>2.2669999999999999</v>
      </c>
      <c r="K2645">
        <v>0.74900000000000011</v>
      </c>
      <c r="L2645">
        <v>0.84949999999999992</v>
      </c>
      <c r="M2645">
        <v>0</v>
      </c>
      <c r="N2645">
        <v>0</v>
      </c>
      <c r="O2645">
        <v>0</v>
      </c>
      <c r="Q2645">
        <v>0</v>
      </c>
      <c r="U2645" s="5">
        <v>340</v>
      </c>
      <c r="V2645" s="5">
        <v>60</v>
      </c>
      <c r="AF2645">
        <v>1200</v>
      </c>
      <c r="AG2645">
        <v>646</v>
      </c>
      <c r="AH2645" s="7">
        <v>1846</v>
      </c>
      <c r="AK2645">
        <v>0</v>
      </c>
      <c r="AL2645">
        <v>0</v>
      </c>
      <c r="AM2645">
        <v>107</v>
      </c>
      <c r="AN2645">
        <v>0.15359999999999999</v>
      </c>
      <c r="AO2645" s="13">
        <v>0.30709999999999998</v>
      </c>
      <c r="AP2645">
        <v>0.54</v>
      </c>
      <c r="AQ2645" s="17">
        <v>16.440000000000001</v>
      </c>
      <c r="AR2645" s="15">
        <v>32.86</v>
      </c>
      <c r="AS2645">
        <v>57.705100000000002</v>
      </c>
      <c r="AT2645" s="17">
        <v>53</v>
      </c>
      <c r="AU2645" s="11">
        <v>12</v>
      </c>
      <c r="AV2645">
        <v>27.56</v>
      </c>
      <c r="AW2645">
        <v>25.44</v>
      </c>
      <c r="AX2645" s="15">
        <v>0</v>
      </c>
      <c r="AY2645" s="13">
        <v>4</v>
      </c>
      <c r="AZ2645" s="7">
        <v>87.665099999999995</v>
      </c>
      <c r="BB2645" s="15">
        <v>25</v>
      </c>
      <c r="BD2645">
        <v>20</v>
      </c>
      <c r="BE2645" s="9">
        <v>100</v>
      </c>
      <c r="BH2645">
        <v>7.90123</v>
      </c>
      <c r="BI2645" s="19">
        <v>1</v>
      </c>
      <c r="BJ2645" s="9" t="s">
        <v>4405</v>
      </c>
    </row>
    <row r="2646" spans="1:62" thickTop="1" thickBot="1" x14ac:dyDescent="0.3">
      <c r="A2646" t="s">
        <v>2704</v>
      </c>
      <c r="B2646" t="s">
        <v>3311</v>
      </c>
      <c r="C2646" t="s">
        <v>3514</v>
      </c>
      <c r="D2646">
        <v>50.769500000000001</v>
      </c>
      <c r="E2646">
        <v>24.491</v>
      </c>
      <c r="F2646">
        <v>1.464</v>
      </c>
      <c r="G2646">
        <v>8.7424999999999997</v>
      </c>
      <c r="H2646">
        <v>9.2349999999999994</v>
      </c>
      <c r="I2646">
        <v>0.6835</v>
      </c>
      <c r="J2646">
        <v>2.2669999999999999</v>
      </c>
      <c r="K2646">
        <v>0.74900000000000011</v>
      </c>
      <c r="L2646">
        <v>0.84949999999999992</v>
      </c>
      <c r="M2646">
        <v>0</v>
      </c>
      <c r="N2646">
        <v>0</v>
      </c>
      <c r="O2646">
        <v>0</v>
      </c>
      <c r="Q2646">
        <v>0</v>
      </c>
      <c r="U2646" s="5">
        <v>340</v>
      </c>
      <c r="V2646" s="5">
        <v>60</v>
      </c>
      <c r="AF2646">
        <v>1200</v>
      </c>
      <c r="AG2646">
        <v>646</v>
      </c>
      <c r="AH2646" s="7">
        <v>1846</v>
      </c>
      <c r="AK2646">
        <v>0</v>
      </c>
      <c r="AL2646">
        <v>0</v>
      </c>
      <c r="AM2646">
        <v>107</v>
      </c>
      <c r="AN2646">
        <v>0.15359999999999999</v>
      </c>
      <c r="AO2646" s="13">
        <v>0.30709999999999998</v>
      </c>
      <c r="AP2646">
        <v>0.54</v>
      </c>
      <c r="AQ2646" s="17">
        <v>16.440000000000001</v>
      </c>
      <c r="AR2646" s="15">
        <v>32.86</v>
      </c>
      <c r="AS2646">
        <v>57.705100000000002</v>
      </c>
      <c r="AT2646" s="17">
        <v>53</v>
      </c>
      <c r="AU2646" s="11">
        <v>12</v>
      </c>
      <c r="AV2646">
        <v>27.56</v>
      </c>
      <c r="AW2646">
        <v>25.44</v>
      </c>
      <c r="AX2646" s="15">
        <v>0</v>
      </c>
      <c r="AY2646" s="13">
        <v>4</v>
      </c>
      <c r="AZ2646" s="7">
        <v>87.665099999999995</v>
      </c>
      <c r="BB2646" s="15">
        <v>25</v>
      </c>
      <c r="BD2646">
        <v>20</v>
      </c>
      <c r="BE2646" s="9">
        <v>100</v>
      </c>
      <c r="BH2646">
        <v>19.0123</v>
      </c>
      <c r="BI2646" s="19">
        <v>7</v>
      </c>
      <c r="BJ2646" s="9" t="s">
        <v>4405</v>
      </c>
    </row>
    <row r="2647" spans="1:62" thickTop="1" thickBot="1" x14ac:dyDescent="0.3">
      <c r="A2647" t="s">
        <v>2705</v>
      </c>
      <c r="B2647" t="s">
        <v>3311</v>
      </c>
      <c r="C2647" t="s">
        <v>3519</v>
      </c>
      <c r="D2647">
        <v>49.946000000000012</v>
      </c>
      <c r="E2647">
        <v>23.847999999999999</v>
      </c>
      <c r="F2647">
        <v>1.4019999999999999</v>
      </c>
      <c r="G2647">
        <v>10.44</v>
      </c>
      <c r="H2647">
        <v>9.1300000000000008</v>
      </c>
      <c r="I2647">
        <v>0.65800000000000014</v>
      </c>
      <c r="J2647">
        <v>2.1659999999999999</v>
      </c>
      <c r="K2647">
        <v>0.81200000000000006</v>
      </c>
      <c r="L2647">
        <v>0.84600000000000009</v>
      </c>
      <c r="M2647">
        <v>0</v>
      </c>
      <c r="N2647">
        <v>0</v>
      </c>
      <c r="O2647">
        <v>0</v>
      </c>
      <c r="Q2647">
        <v>0</v>
      </c>
      <c r="U2647" s="5">
        <v>320</v>
      </c>
      <c r="V2647" s="5">
        <v>80</v>
      </c>
      <c r="AF2647">
        <v>1203</v>
      </c>
      <c r="AG2647">
        <v>648</v>
      </c>
      <c r="AH2647" s="7">
        <v>1851</v>
      </c>
      <c r="AK2647">
        <v>0</v>
      </c>
      <c r="AL2647">
        <v>0</v>
      </c>
      <c r="AM2647">
        <v>107</v>
      </c>
      <c r="AN2647">
        <v>0.15359999999999999</v>
      </c>
      <c r="AO2647" s="13">
        <v>0.30709999999999998</v>
      </c>
      <c r="AP2647">
        <v>0.54</v>
      </c>
      <c r="AQ2647" s="17">
        <v>16.440000000000001</v>
      </c>
      <c r="AR2647" s="15">
        <v>32.86</v>
      </c>
      <c r="AS2647">
        <v>57.705100000000002</v>
      </c>
      <c r="AT2647" s="17">
        <v>53</v>
      </c>
      <c r="AU2647" s="11">
        <v>12</v>
      </c>
      <c r="AV2647">
        <v>27.56</v>
      </c>
      <c r="AW2647">
        <v>25.44</v>
      </c>
      <c r="AX2647" s="15">
        <v>0</v>
      </c>
      <c r="AY2647" s="13">
        <v>4</v>
      </c>
      <c r="AZ2647" s="7">
        <v>87.665099999999995</v>
      </c>
      <c r="BB2647" s="15">
        <v>25</v>
      </c>
      <c r="BD2647">
        <v>20</v>
      </c>
      <c r="BE2647" s="9">
        <v>100</v>
      </c>
      <c r="BH2647">
        <v>13.5802</v>
      </c>
      <c r="BI2647" s="19">
        <v>1</v>
      </c>
      <c r="BJ2647" s="9" t="s">
        <v>4405</v>
      </c>
    </row>
    <row r="2648" spans="1:62" thickTop="1" thickBot="1" x14ac:dyDescent="0.3">
      <c r="A2648" t="s">
        <v>2706</v>
      </c>
      <c r="B2648" t="s">
        <v>3311</v>
      </c>
      <c r="C2648" t="s">
        <v>3519</v>
      </c>
      <c r="D2648">
        <v>49.946000000000012</v>
      </c>
      <c r="E2648">
        <v>23.847999999999999</v>
      </c>
      <c r="F2648">
        <v>1.4019999999999999</v>
      </c>
      <c r="G2648">
        <v>10.44</v>
      </c>
      <c r="H2648">
        <v>9.1300000000000008</v>
      </c>
      <c r="I2648">
        <v>0.65800000000000014</v>
      </c>
      <c r="J2648">
        <v>2.1659999999999999</v>
      </c>
      <c r="K2648">
        <v>0.81200000000000006</v>
      </c>
      <c r="L2648">
        <v>0.84600000000000009</v>
      </c>
      <c r="M2648">
        <v>0</v>
      </c>
      <c r="N2648">
        <v>0</v>
      </c>
      <c r="O2648">
        <v>0</v>
      </c>
      <c r="Q2648">
        <v>0</v>
      </c>
      <c r="U2648" s="5">
        <v>320</v>
      </c>
      <c r="V2648" s="5">
        <v>80</v>
      </c>
      <c r="AF2648">
        <v>1203</v>
      </c>
      <c r="AG2648">
        <v>648</v>
      </c>
      <c r="AH2648" s="7">
        <v>1851</v>
      </c>
      <c r="AK2648">
        <v>0</v>
      </c>
      <c r="AL2648">
        <v>0</v>
      </c>
      <c r="AM2648">
        <v>107</v>
      </c>
      <c r="AN2648">
        <v>0.15359999999999999</v>
      </c>
      <c r="AO2648" s="13">
        <v>0.30709999999999998</v>
      </c>
      <c r="AP2648">
        <v>0.54</v>
      </c>
      <c r="AQ2648" s="17">
        <v>16.440000000000001</v>
      </c>
      <c r="AR2648" s="15">
        <v>32.86</v>
      </c>
      <c r="AS2648">
        <v>57.705100000000002</v>
      </c>
      <c r="AT2648" s="17">
        <v>53</v>
      </c>
      <c r="AU2648" s="11">
        <v>12</v>
      </c>
      <c r="AV2648">
        <v>27.56</v>
      </c>
      <c r="AW2648">
        <v>25.44</v>
      </c>
      <c r="AX2648" s="15">
        <v>0</v>
      </c>
      <c r="AY2648" s="13">
        <v>4</v>
      </c>
      <c r="AZ2648" s="7">
        <v>87.665099999999995</v>
      </c>
      <c r="BB2648" s="15">
        <v>25</v>
      </c>
      <c r="BD2648">
        <v>20</v>
      </c>
      <c r="BE2648" s="9">
        <v>100</v>
      </c>
      <c r="BH2648">
        <v>26.913599999999999</v>
      </c>
      <c r="BI2648" s="19">
        <v>7</v>
      </c>
      <c r="BJ2648" s="9" t="s">
        <v>4405</v>
      </c>
    </row>
    <row r="2649" spans="1:62" thickTop="1" thickBot="1" x14ac:dyDescent="0.3">
      <c r="A2649" t="s">
        <v>2707</v>
      </c>
      <c r="B2649" t="s">
        <v>3311</v>
      </c>
      <c r="C2649" t="s">
        <v>3519</v>
      </c>
      <c r="D2649">
        <v>49.946000000000012</v>
      </c>
      <c r="E2649">
        <v>23.847999999999999</v>
      </c>
      <c r="F2649">
        <v>1.4019999999999999</v>
      </c>
      <c r="G2649">
        <v>10.44</v>
      </c>
      <c r="H2649">
        <v>9.1300000000000008</v>
      </c>
      <c r="I2649">
        <v>0.65800000000000014</v>
      </c>
      <c r="J2649">
        <v>2.1659999999999999</v>
      </c>
      <c r="K2649">
        <v>0.81200000000000006</v>
      </c>
      <c r="L2649">
        <v>0.84600000000000009</v>
      </c>
      <c r="M2649">
        <v>0</v>
      </c>
      <c r="N2649">
        <v>0</v>
      </c>
      <c r="O2649">
        <v>0</v>
      </c>
      <c r="Q2649">
        <v>0</v>
      </c>
      <c r="U2649" s="5">
        <v>320</v>
      </c>
      <c r="V2649" s="5">
        <v>80</v>
      </c>
      <c r="AF2649">
        <v>1203</v>
      </c>
      <c r="AG2649">
        <v>648</v>
      </c>
      <c r="AH2649" s="7">
        <v>1851</v>
      </c>
      <c r="AK2649">
        <v>0</v>
      </c>
      <c r="AL2649">
        <v>0</v>
      </c>
      <c r="AM2649">
        <v>107</v>
      </c>
      <c r="AN2649">
        <v>0.15359999999999999</v>
      </c>
      <c r="AO2649" s="13">
        <v>0.30709999999999998</v>
      </c>
      <c r="AP2649">
        <v>0.54</v>
      </c>
      <c r="AQ2649" s="17">
        <v>16.440000000000001</v>
      </c>
      <c r="AR2649" s="15">
        <v>32.86</v>
      </c>
      <c r="AS2649">
        <v>57.705100000000002</v>
      </c>
      <c r="AT2649" s="17">
        <v>53</v>
      </c>
      <c r="AU2649" s="11">
        <v>12</v>
      </c>
      <c r="AV2649">
        <v>27.56</v>
      </c>
      <c r="AW2649">
        <v>25.44</v>
      </c>
      <c r="AX2649" s="15">
        <v>0</v>
      </c>
      <c r="AY2649" s="13">
        <v>4</v>
      </c>
      <c r="AZ2649" s="7">
        <v>87.665099999999995</v>
      </c>
      <c r="BB2649" s="15">
        <v>25</v>
      </c>
      <c r="BD2649">
        <v>20</v>
      </c>
      <c r="BE2649" s="9">
        <v>100</v>
      </c>
      <c r="BH2649">
        <v>45.185200000000002</v>
      </c>
      <c r="BI2649" s="19">
        <v>28</v>
      </c>
      <c r="BJ2649" s="9" t="s">
        <v>4405</v>
      </c>
    </row>
    <row r="2650" spans="1:62" thickTop="1" thickBot="1" x14ac:dyDescent="0.3">
      <c r="A2650" t="s">
        <v>2708</v>
      </c>
      <c r="B2650" t="s">
        <v>3311</v>
      </c>
      <c r="C2650" t="s">
        <v>3519</v>
      </c>
      <c r="D2650">
        <v>49.946000000000012</v>
      </c>
      <c r="E2650">
        <v>23.847999999999999</v>
      </c>
      <c r="F2650">
        <v>1.4019999999999999</v>
      </c>
      <c r="G2650">
        <v>10.44</v>
      </c>
      <c r="H2650">
        <v>9.1300000000000008</v>
      </c>
      <c r="I2650">
        <v>0.65800000000000014</v>
      </c>
      <c r="J2650">
        <v>2.1659999999999999</v>
      </c>
      <c r="K2650">
        <v>0.81200000000000006</v>
      </c>
      <c r="L2650">
        <v>0.84600000000000009</v>
      </c>
      <c r="M2650">
        <v>0</v>
      </c>
      <c r="N2650">
        <v>0</v>
      </c>
      <c r="O2650">
        <v>0</v>
      </c>
      <c r="Q2650">
        <v>0</v>
      </c>
      <c r="U2650" s="5">
        <v>320</v>
      </c>
      <c r="V2650" s="5">
        <v>80</v>
      </c>
      <c r="AF2650">
        <v>1203</v>
      </c>
      <c r="AG2650">
        <v>648</v>
      </c>
      <c r="AH2650" s="7">
        <v>1851</v>
      </c>
      <c r="AK2650">
        <v>0</v>
      </c>
      <c r="AL2650">
        <v>0</v>
      </c>
      <c r="AM2650">
        <v>107</v>
      </c>
      <c r="AN2650">
        <v>0.15359999999999999</v>
      </c>
      <c r="AO2650" s="13">
        <v>0.30709999999999998</v>
      </c>
      <c r="AP2650">
        <v>0.54</v>
      </c>
      <c r="AQ2650" s="17">
        <v>16.440000000000001</v>
      </c>
      <c r="AR2650" s="15">
        <v>32.86</v>
      </c>
      <c r="AS2650">
        <v>57.705100000000002</v>
      </c>
      <c r="AT2650" s="17">
        <v>53</v>
      </c>
      <c r="AU2650" s="11">
        <v>12</v>
      </c>
      <c r="AV2650">
        <v>27.56</v>
      </c>
      <c r="AW2650">
        <v>25.44</v>
      </c>
      <c r="AX2650" s="15">
        <v>0</v>
      </c>
      <c r="AY2650" s="13">
        <v>4</v>
      </c>
      <c r="AZ2650" s="7">
        <v>87.665099999999995</v>
      </c>
      <c r="BB2650" s="15">
        <v>25</v>
      </c>
      <c r="BD2650">
        <v>20</v>
      </c>
      <c r="BE2650" s="9">
        <v>100</v>
      </c>
      <c r="BH2650">
        <v>38.271599999999999</v>
      </c>
      <c r="BI2650" s="19">
        <v>14</v>
      </c>
      <c r="BJ2650" s="9" t="s">
        <v>4405</v>
      </c>
    </row>
    <row r="2651" spans="1:62" thickTop="1" thickBot="1" x14ac:dyDescent="0.3">
      <c r="A2651" t="s">
        <v>2709</v>
      </c>
      <c r="B2651" t="s">
        <v>3311</v>
      </c>
      <c r="C2651" t="s">
        <v>3524</v>
      </c>
      <c r="D2651">
        <v>49.122500000000002</v>
      </c>
      <c r="E2651">
        <v>23.204999999999998</v>
      </c>
      <c r="F2651">
        <v>1.34</v>
      </c>
      <c r="G2651">
        <v>12.137499999999999</v>
      </c>
      <c r="H2651">
        <v>9.0250000000000004</v>
      </c>
      <c r="I2651">
        <v>0.63250000000000006</v>
      </c>
      <c r="J2651">
        <v>2.0649999999999999</v>
      </c>
      <c r="K2651">
        <v>0.875</v>
      </c>
      <c r="L2651">
        <v>0.84250000000000003</v>
      </c>
      <c r="M2651">
        <v>0</v>
      </c>
      <c r="N2651">
        <v>0</v>
      </c>
      <c r="O2651">
        <v>0</v>
      </c>
      <c r="Q2651">
        <v>0</v>
      </c>
      <c r="U2651" s="5">
        <v>300</v>
      </c>
      <c r="V2651" s="5">
        <v>100</v>
      </c>
      <c r="AF2651">
        <v>1222</v>
      </c>
      <c r="AG2651">
        <v>658</v>
      </c>
      <c r="AH2651" s="7">
        <v>1880</v>
      </c>
      <c r="AK2651">
        <v>0</v>
      </c>
      <c r="AL2651">
        <v>0</v>
      </c>
      <c r="AM2651">
        <v>107</v>
      </c>
      <c r="AN2651">
        <v>0.15359999999999999</v>
      </c>
      <c r="AO2651" s="13">
        <v>0.30709999999999998</v>
      </c>
      <c r="AP2651">
        <v>0.54</v>
      </c>
      <c r="AQ2651" s="17">
        <v>16.440000000000001</v>
      </c>
      <c r="AR2651" s="15">
        <v>32.86</v>
      </c>
      <c r="AS2651">
        <v>57.705100000000002</v>
      </c>
      <c r="AT2651" s="17">
        <v>53</v>
      </c>
      <c r="AU2651" s="11">
        <v>12</v>
      </c>
      <c r="AV2651">
        <v>27.56</v>
      </c>
      <c r="AW2651">
        <v>25.44</v>
      </c>
      <c r="AX2651" s="15">
        <v>0</v>
      </c>
      <c r="AY2651" s="13">
        <v>4</v>
      </c>
      <c r="AZ2651" s="7">
        <v>87.665099999999995</v>
      </c>
      <c r="BB2651" s="15">
        <v>25</v>
      </c>
      <c r="BD2651">
        <v>20</v>
      </c>
      <c r="BE2651" s="9">
        <v>100</v>
      </c>
      <c r="BH2651">
        <v>38.7654</v>
      </c>
      <c r="BI2651" s="19">
        <v>7</v>
      </c>
      <c r="BJ2651" s="9" t="s">
        <v>4405</v>
      </c>
    </row>
    <row r="2652" spans="1:62" thickTop="1" thickBot="1" x14ac:dyDescent="0.3">
      <c r="A2652" t="s">
        <v>2710</v>
      </c>
      <c r="B2652" t="s">
        <v>3311</v>
      </c>
      <c r="C2652" t="s">
        <v>3524</v>
      </c>
      <c r="D2652">
        <v>49.122500000000002</v>
      </c>
      <c r="E2652">
        <v>23.204999999999998</v>
      </c>
      <c r="F2652">
        <v>1.34</v>
      </c>
      <c r="G2652">
        <v>12.137499999999999</v>
      </c>
      <c r="H2652">
        <v>9.0250000000000004</v>
      </c>
      <c r="I2652">
        <v>0.63250000000000006</v>
      </c>
      <c r="J2652">
        <v>2.0649999999999999</v>
      </c>
      <c r="K2652">
        <v>0.875</v>
      </c>
      <c r="L2652">
        <v>0.84250000000000003</v>
      </c>
      <c r="M2652">
        <v>0</v>
      </c>
      <c r="N2652">
        <v>0</v>
      </c>
      <c r="O2652">
        <v>0</v>
      </c>
      <c r="Q2652">
        <v>0</v>
      </c>
      <c r="U2652" s="5">
        <v>300</v>
      </c>
      <c r="V2652" s="5">
        <v>100</v>
      </c>
      <c r="AF2652">
        <v>1222</v>
      </c>
      <c r="AG2652">
        <v>658</v>
      </c>
      <c r="AH2652" s="7">
        <v>1880</v>
      </c>
      <c r="AK2652">
        <v>0</v>
      </c>
      <c r="AL2652">
        <v>0</v>
      </c>
      <c r="AM2652">
        <v>107</v>
      </c>
      <c r="AN2652">
        <v>0.15359999999999999</v>
      </c>
      <c r="AO2652" s="13">
        <v>0.30709999999999998</v>
      </c>
      <c r="AP2652">
        <v>0.54</v>
      </c>
      <c r="AQ2652" s="17">
        <v>16.440000000000001</v>
      </c>
      <c r="AR2652" s="15">
        <v>32.86</v>
      </c>
      <c r="AS2652">
        <v>57.705100000000002</v>
      </c>
      <c r="AT2652" s="17">
        <v>53</v>
      </c>
      <c r="AU2652" s="11">
        <v>12</v>
      </c>
      <c r="AV2652">
        <v>27.56</v>
      </c>
      <c r="AW2652">
        <v>25.44</v>
      </c>
      <c r="AX2652" s="15">
        <v>0</v>
      </c>
      <c r="AY2652" s="13">
        <v>4</v>
      </c>
      <c r="AZ2652" s="7">
        <v>87.665099999999995</v>
      </c>
      <c r="BB2652" s="15">
        <v>25</v>
      </c>
      <c r="BD2652">
        <v>20</v>
      </c>
      <c r="BE2652" s="9">
        <v>100</v>
      </c>
      <c r="BH2652">
        <v>57.283999999999999</v>
      </c>
      <c r="BI2652" s="19">
        <v>28</v>
      </c>
      <c r="BJ2652" s="9" t="s">
        <v>4405</v>
      </c>
    </row>
    <row r="2653" spans="1:62" thickTop="1" thickBot="1" x14ac:dyDescent="0.3">
      <c r="A2653" t="s">
        <v>2711</v>
      </c>
      <c r="B2653" t="s">
        <v>3311</v>
      </c>
      <c r="C2653" t="s">
        <v>3524</v>
      </c>
      <c r="D2653">
        <v>49.122500000000002</v>
      </c>
      <c r="E2653">
        <v>23.204999999999998</v>
      </c>
      <c r="F2653">
        <v>1.34</v>
      </c>
      <c r="G2653">
        <v>12.137499999999999</v>
      </c>
      <c r="H2653">
        <v>9.0250000000000004</v>
      </c>
      <c r="I2653">
        <v>0.63250000000000006</v>
      </c>
      <c r="J2653">
        <v>2.0649999999999999</v>
      </c>
      <c r="K2653">
        <v>0.875</v>
      </c>
      <c r="L2653">
        <v>0.84250000000000003</v>
      </c>
      <c r="M2653">
        <v>0</v>
      </c>
      <c r="N2653">
        <v>0</v>
      </c>
      <c r="O2653">
        <v>0</v>
      </c>
      <c r="Q2653">
        <v>0</v>
      </c>
      <c r="U2653" s="5">
        <v>300</v>
      </c>
      <c r="V2653" s="5">
        <v>100</v>
      </c>
      <c r="AF2653">
        <v>1222</v>
      </c>
      <c r="AG2653">
        <v>658</v>
      </c>
      <c r="AH2653" s="7">
        <v>1880</v>
      </c>
      <c r="AK2653">
        <v>0</v>
      </c>
      <c r="AL2653">
        <v>0</v>
      </c>
      <c r="AM2653">
        <v>107</v>
      </c>
      <c r="AN2653">
        <v>0.15359999999999999</v>
      </c>
      <c r="AO2653" s="13">
        <v>0.30709999999999998</v>
      </c>
      <c r="AP2653">
        <v>0.54</v>
      </c>
      <c r="AQ2653" s="17">
        <v>16.440000000000001</v>
      </c>
      <c r="AR2653" s="15">
        <v>32.86</v>
      </c>
      <c r="AS2653">
        <v>57.705100000000002</v>
      </c>
      <c r="AT2653" s="17">
        <v>53</v>
      </c>
      <c r="AU2653" s="11">
        <v>12</v>
      </c>
      <c r="AV2653">
        <v>27.56</v>
      </c>
      <c r="AW2653">
        <v>25.44</v>
      </c>
      <c r="AX2653" s="15">
        <v>0</v>
      </c>
      <c r="AY2653" s="13">
        <v>4</v>
      </c>
      <c r="AZ2653" s="7">
        <v>87.665099999999995</v>
      </c>
      <c r="BB2653" s="15">
        <v>25</v>
      </c>
      <c r="BD2653">
        <v>20</v>
      </c>
      <c r="BE2653" s="9">
        <v>100</v>
      </c>
      <c r="BH2653">
        <v>21.4815</v>
      </c>
      <c r="BI2653" s="19">
        <v>1</v>
      </c>
      <c r="BJ2653" s="9" t="s">
        <v>4405</v>
      </c>
    </row>
    <row r="2654" spans="1:62" thickTop="1" thickBot="1" x14ac:dyDescent="0.3">
      <c r="A2654" t="s">
        <v>2712</v>
      </c>
      <c r="B2654" t="s">
        <v>3311</v>
      </c>
      <c r="C2654" t="s">
        <v>3524</v>
      </c>
      <c r="D2654">
        <v>49.122500000000002</v>
      </c>
      <c r="E2654">
        <v>23.204999999999998</v>
      </c>
      <c r="F2654">
        <v>1.34</v>
      </c>
      <c r="G2654">
        <v>12.137499999999999</v>
      </c>
      <c r="H2654">
        <v>9.0250000000000004</v>
      </c>
      <c r="I2654">
        <v>0.63250000000000006</v>
      </c>
      <c r="J2654">
        <v>2.0649999999999999</v>
      </c>
      <c r="K2654">
        <v>0.875</v>
      </c>
      <c r="L2654">
        <v>0.84250000000000003</v>
      </c>
      <c r="M2654">
        <v>0</v>
      </c>
      <c r="N2654">
        <v>0</v>
      </c>
      <c r="O2654">
        <v>0</v>
      </c>
      <c r="Q2654">
        <v>0</v>
      </c>
      <c r="U2654" s="5">
        <v>300</v>
      </c>
      <c r="V2654" s="5">
        <v>100</v>
      </c>
      <c r="AF2654">
        <v>1222</v>
      </c>
      <c r="AG2654">
        <v>658</v>
      </c>
      <c r="AH2654" s="7">
        <v>1880</v>
      </c>
      <c r="AK2654">
        <v>0</v>
      </c>
      <c r="AL2654">
        <v>0</v>
      </c>
      <c r="AM2654">
        <v>107</v>
      </c>
      <c r="AN2654">
        <v>0.15359999999999999</v>
      </c>
      <c r="AO2654" s="13">
        <v>0.30709999999999998</v>
      </c>
      <c r="AP2654">
        <v>0.54</v>
      </c>
      <c r="AQ2654" s="17">
        <v>16.440000000000001</v>
      </c>
      <c r="AR2654" s="15">
        <v>32.86</v>
      </c>
      <c r="AS2654">
        <v>57.705100000000002</v>
      </c>
      <c r="AT2654" s="17">
        <v>53</v>
      </c>
      <c r="AU2654" s="11">
        <v>12</v>
      </c>
      <c r="AV2654">
        <v>27.56</v>
      </c>
      <c r="AW2654">
        <v>25.44</v>
      </c>
      <c r="AX2654" s="15">
        <v>0</v>
      </c>
      <c r="AY2654" s="13">
        <v>4</v>
      </c>
      <c r="AZ2654" s="7">
        <v>87.665099999999995</v>
      </c>
      <c r="BB2654" s="15">
        <v>25</v>
      </c>
      <c r="BD2654">
        <v>20</v>
      </c>
      <c r="BE2654" s="9">
        <v>100</v>
      </c>
      <c r="BH2654">
        <v>46.172800000000002</v>
      </c>
      <c r="BI2654" s="19">
        <v>14</v>
      </c>
      <c r="BJ2654" s="9" t="s">
        <v>4405</v>
      </c>
    </row>
    <row r="2655" spans="1:62" thickTop="1" thickBot="1" x14ac:dyDescent="0.3">
      <c r="A2655" t="s">
        <v>2713</v>
      </c>
      <c r="B2655" t="s">
        <v>3311</v>
      </c>
      <c r="C2655" t="s">
        <v>3915</v>
      </c>
      <c r="D2655">
        <v>50.769500000000001</v>
      </c>
      <c r="E2655">
        <v>24.491</v>
      </c>
      <c r="F2655">
        <v>1.464</v>
      </c>
      <c r="G2655">
        <v>8.7424999999999997</v>
      </c>
      <c r="H2655">
        <v>9.2349999999999994</v>
      </c>
      <c r="I2655">
        <v>0.6835</v>
      </c>
      <c r="J2655">
        <v>2.2669999999999999</v>
      </c>
      <c r="K2655">
        <v>0.74900000000000011</v>
      </c>
      <c r="L2655">
        <v>0.84949999999999992</v>
      </c>
      <c r="M2655">
        <v>0</v>
      </c>
      <c r="N2655">
        <v>0</v>
      </c>
      <c r="O2655">
        <v>0</v>
      </c>
      <c r="Q2655">
        <v>0</v>
      </c>
      <c r="U2655" s="5">
        <v>340</v>
      </c>
      <c r="V2655" s="5">
        <v>60</v>
      </c>
      <c r="AF2655">
        <v>1209</v>
      </c>
      <c r="AG2655">
        <v>651</v>
      </c>
      <c r="AH2655" s="7">
        <v>1860</v>
      </c>
      <c r="AK2655">
        <v>0</v>
      </c>
      <c r="AL2655">
        <v>0</v>
      </c>
      <c r="AM2655">
        <v>93</v>
      </c>
      <c r="AN2655">
        <v>0.15359999999999999</v>
      </c>
      <c r="AO2655" s="13">
        <v>0.30709999999999998</v>
      </c>
      <c r="AP2655">
        <v>0.54</v>
      </c>
      <c r="AQ2655" s="17">
        <v>14.28</v>
      </c>
      <c r="AR2655" s="15">
        <v>28.56</v>
      </c>
      <c r="AS2655">
        <v>50.154899999999998</v>
      </c>
      <c r="AT2655" s="17">
        <v>47</v>
      </c>
      <c r="AU2655" s="11">
        <v>10</v>
      </c>
      <c r="AV2655">
        <v>28.2</v>
      </c>
      <c r="AW2655">
        <v>18.8</v>
      </c>
      <c r="AX2655" s="15">
        <v>0</v>
      </c>
      <c r="AY2655" s="13">
        <v>4</v>
      </c>
      <c r="AZ2655" s="7">
        <v>80.754900000000006</v>
      </c>
      <c r="BB2655" s="15">
        <v>25</v>
      </c>
      <c r="BD2655">
        <v>20</v>
      </c>
      <c r="BE2655" s="9">
        <v>100</v>
      </c>
      <c r="BH2655">
        <v>25.986499999999999</v>
      </c>
      <c r="BI2655" s="19">
        <v>14</v>
      </c>
      <c r="BJ2655" s="9" t="s">
        <v>4405</v>
      </c>
    </row>
    <row r="2656" spans="1:62" thickTop="1" thickBot="1" x14ac:dyDescent="0.3">
      <c r="A2656" t="s">
        <v>2714</v>
      </c>
      <c r="B2656" t="s">
        <v>3311</v>
      </c>
      <c r="C2656" t="s">
        <v>3915</v>
      </c>
      <c r="D2656">
        <v>50.769500000000001</v>
      </c>
      <c r="E2656">
        <v>24.491</v>
      </c>
      <c r="F2656">
        <v>1.464</v>
      </c>
      <c r="G2656">
        <v>8.7424999999999997</v>
      </c>
      <c r="H2656">
        <v>9.2349999999999994</v>
      </c>
      <c r="I2656">
        <v>0.6835</v>
      </c>
      <c r="J2656">
        <v>2.2669999999999999</v>
      </c>
      <c r="K2656">
        <v>0.74900000000000011</v>
      </c>
      <c r="L2656">
        <v>0.84949999999999992</v>
      </c>
      <c r="M2656">
        <v>0</v>
      </c>
      <c r="N2656">
        <v>0</v>
      </c>
      <c r="O2656">
        <v>0</v>
      </c>
      <c r="Q2656">
        <v>0</v>
      </c>
      <c r="U2656" s="5">
        <v>340</v>
      </c>
      <c r="V2656" s="5">
        <v>60</v>
      </c>
      <c r="AF2656">
        <v>1209</v>
      </c>
      <c r="AG2656">
        <v>651</v>
      </c>
      <c r="AH2656" s="7">
        <v>1860</v>
      </c>
      <c r="AK2656">
        <v>0</v>
      </c>
      <c r="AL2656">
        <v>0</v>
      </c>
      <c r="AM2656">
        <v>93</v>
      </c>
      <c r="AN2656">
        <v>0.15359999999999999</v>
      </c>
      <c r="AO2656" s="13">
        <v>0.30709999999999998</v>
      </c>
      <c r="AP2656">
        <v>0.54</v>
      </c>
      <c r="AQ2656" s="17">
        <v>14.28</v>
      </c>
      <c r="AR2656" s="15">
        <v>28.56</v>
      </c>
      <c r="AS2656">
        <v>50.154899999999998</v>
      </c>
      <c r="AT2656" s="17">
        <v>47</v>
      </c>
      <c r="AU2656" s="11">
        <v>10</v>
      </c>
      <c r="AV2656">
        <v>28.2</v>
      </c>
      <c r="AW2656">
        <v>18.8</v>
      </c>
      <c r="AX2656" s="15">
        <v>0</v>
      </c>
      <c r="AY2656" s="13">
        <v>4</v>
      </c>
      <c r="AZ2656" s="7">
        <v>80.754900000000006</v>
      </c>
      <c r="BB2656" s="15">
        <v>25</v>
      </c>
      <c r="BD2656">
        <v>20</v>
      </c>
      <c r="BE2656" s="9">
        <v>100</v>
      </c>
      <c r="BH2656">
        <v>18.3857</v>
      </c>
      <c r="BI2656" s="19">
        <v>7</v>
      </c>
      <c r="BJ2656" s="9" t="s">
        <v>4405</v>
      </c>
    </row>
    <row r="2657" spans="1:62" thickTop="1" thickBot="1" x14ac:dyDescent="0.3">
      <c r="A2657" t="s">
        <v>2715</v>
      </c>
      <c r="B2657" t="s">
        <v>3311</v>
      </c>
      <c r="C2657" t="s">
        <v>3915</v>
      </c>
      <c r="D2657">
        <v>50.769500000000001</v>
      </c>
      <c r="E2657">
        <v>24.491</v>
      </c>
      <c r="F2657">
        <v>1.464</v>
      </c>
      <c r="G2657">
        <v>8.7424999999999997</v>
      </c>
      <c r="H2657">
        <v>9.2349999999999994</v>
      </c>
      <c r="I2657">
        <v>0.6835</v>
      </c>
      <c r="J2657">
        <v>2.2669999999999999</v>
      </c>
      <c r="K2657">
        <v>0.74900000000000011</v>
      </c>
      <c r="L2657">
        <v>0.84949999999999992</v>
      </c>
      <c r="M2657">
        <v>0</v>
      </c>
      <c r="N2657">
        <v>0</v>
      </c>
      <c r="O2657">
        <v>0</v>
      </c>
      <c r="Q2657">
        <v>0</v>
      </c>
      <c r="U2657" s="5">
        <v>340</v>
      </c>
      <c r="V2657" s="5">
        <v>60</v>
      </c>
      <c r="AF2657">
        <v>1209</v>
      </c>
      <c r="AG2657">
        <v>651</v>
      </c>
      <c r="AH2657" s="7">
        <v>1860</v>
      </c>
      <c r="AK2657">
        <v>0</v>
      </c>
      <c r="AL2657">
        <v>0</v>
      </c>
      <c r="AM2657">
        <v>93</v>
      </c>
      <c r="AN2657">
        <v>0.15359999999999999</v>
      </c>
      <c r="AO2657" s="13">
        <v>0.30709999999999998</v>
      </c>
      <c r="AP2657">
        <v>0.54</v>
      </c>
      <c r="AQ2657" s="17">
        <v>14.28</v>
      </c>
      <c r="AR2657" s="15">
        <v>28.56</v>
      </c>
      <c r="AS2657">
        <v>50.154899999999998</v>
      </c>
      <c r="AT2657" s="17">
        <v>47</v>
      </c>
      <c r="AU2657" s="11">
        <v>10</v>
      </c>
      <c r="AV2657">
        <v>28.2</v>
      </c>
      <c r="AW2657">
        <v>18.8</v>
      </c>
      <c r="AX2657" s="15">
        <v>0</v>
      </c>
      <c r="AY2657" s="13">
        <v>4</v>
      </c>
      <c r="AZ2657" s="7">
        <v>80.754900000000006</v>
      </c>
      <c r="BB2657" s="15">
        <v>25</v>
      </c>
      <c r="BD2657">
        <v>20</v>
      </c>
      <c r="BE2657" s="9">
        <v>100</v>
      </c>
      <c r="BH2657">
        <v>29.6205</v>
      </c>
      <c r="BI2657" s="19">
        <v>28</v>
      </c>
      <c r="BJ2657" s="9" t="s">
        <v>4405</v>
      </c>
    </row>
    <row r="2658" spans="1:62" thickTop="1" thickBot="1" x14ac:dyDescent="0.3">
      <c r="A2658" t="s">
        <v>2716</v>
      </c>
      <c r="B2658" t="s">
        <v>3311</v>
      </c>
      <c r="C2658" t="s">
        <v>3915</v>
      </c>
      <c r="D2658">
        <v>50.769500000000001</v>
      </c>
      <c r="E2658">
        <v>24.491</v>
      </c>
      <c r="F2658">
        <v>1.464</v>
      </c>
      <c r="G2658">
        <v>8.7424999999999997</v>
      </c>
      <c r="H2658">
        <v>9.2349999999999994</v>
      </c>
      <c r="I2658">
        <v>0.6835</v>
      </c>
      <c r="J2658">
        <v>2.2669999999999999</v>
      </c>
      <c r="K2658">
        <v>0.74900000000000011</v>
      </c>
      <c r="L2658">
        <v>0.84949999999999992</v>
      </c>
      <c r="M2658">
        <v>0</v>
      </c>
      <c r="N2658">
        <v>0</v>
      </c>
      <c r="O2658">
        <v>0</v>
      </c>
      <c r="Q2658">
        <v>0</v>
      </c>
      <c r="U2658" s="5">
        <v>340</v>
      </c>
      <c r="V2658" s="5">
        <v>60</v>
      </c>
      <c r="AF2658">
        <v>1209</v>
      </c>
      <c r="AG2658">
        <v>651</v>
      </c>
      <c r="AH2658" s="7">
        <v>1860</v>
      </c>
      <c r="AK2658">
        <v>0</v>
      </c>
      <c r="AL2658">
        <v>0</v>
      </c>
      <c r="AM2658">
        <v>93</v>
      </c>
      <c r="AN2658">
        <v>0.15359999999999999</v>
      </c>
      <c r="AO2658" s="13">
        <v>0.30709999999999998</v>
      </c>
      <c r="AP2658">
        <v>0.54</v>
      </c>
      <c r="AQ2658" s="17">
        <v>14.28</v>
      </c>
      <c r="AR2658" s="15">
        <v>28.56</v>
      </c>
      <c r="AS2658">
        <v>50.154899999999998</v>
      </c>
      <c r="AT2658" s="17">
        <v>47</v>
      </c>
      <c r="AU2658" s="11">
        <v>10</v>
      </c>
      <c r="AV2658">
        <v>28.2</v>
      </c>
      <c r="AW2658">
        <v>18.8</v>
      </c>
      <c r="AX2658" s="15">
        <v>0</v>
      </c>
      <c r="AY2658" s="13">
        <v>4</v>
      </c>
      <c r="AZ2658" s="7">
        <v>80.754900000000006</v>
      </c>
      <c r="BB2658" s="15">
        <v>25</v>
      </c>
      <c r="BD2658">
        <v>20</v>
      </c>
      <c r="BE2658" s="9">
        <v>100</v>
      </c>
      <c r="BH2658">
        <v>5.87575</v>
      </c>
      <c r="BI2658" s="19">
        <v>1</v>
      </c>
      <c r="BJ2658" s="9" t="s">
        <v>4405</v>
      </c>
    </row>
    <row r="2659" spans="1:62" thickTop="1" thickBot="1" x14ac:dyDescent="0.3">
      <c r="A2659" t="s">
        <v>2717</v>
      </c>
      <c r="B2659" t="s">
        <v>3311</v>
      </c>
      <c r="C2659" t="s">
        <v>3919</v>
      </c>
      <c r="D2659">
        <v>49.946000000000012</v>
      </c>
      <c r="E2659">
        <v>23.847999999999999</v>
      </c>
      <c r="F2659">
        <v>1.4019999999999999</v>
      </c>
      <c r="G2659">
        <v>10.44</v>
      </c>
      <c r="H2659">
        <v>9.1300000000000008</v>
      </c>
      <c r="I2659">
        <v>0.65800000000000014</v>
      </c>
      <c r="J2659">
        <v>2.1659999999999999</v>
      </c>
      <c r="K2659">
        <v>0.81200000000000006</v>
      </c>
      <c r="L2659">
        <v>0.84600000000000009</v>
      </c>
      <c r="M2659">
        <v>0</v>
      </c>
      <c r="N2659">
        <v>0</v>
      </c>
      <c r="O2659">
        <v>0</v>
      </c>
      <c r="Q2659">
        <v>0</v>
      </c>
      <c r="U2659" s="5">
        <v>320</v>
      </c>
      <c r="V2659" s="5">
        <v>80</v>
      </c>
      <c r="AF2659">
        <v>1227</v>
      </c>
      <c r="AG2659">
        <v>661</v>
      </c>
      <c r="AH2659" s="7">
        <v>1888</v>
      </c>
      <c r="AK2659">
        <v>0</v>
      </c>
      <c r="AL2659">
        <v>0</v>
      </c>
      <c r="AM2659">
        <v>93</v>
      </c>
      <c r="AN2659">
        <v>0.15359999999999999</v>
      </c>
      <c r="AO2659" s="13">
        <v>0.30709999999999998</v>
      </c>
      <c r="AP2659">
        <v>0.54</v>
      </c>
      <c r="AQ2659" s="17">
        <v>14.28</v>
      </c>
      <c r="AR2659" s="15">
        <v>28.56</v>
      </c>
      <c r="AS2659">
        <v>50.154899999999998</v>
      </c>
      <c r="AT2659" s="17">
        <v>47</v>
      </c>
      <c r="AU2659" s="11">
        <v>10</v>
      </c>
      <c r="AV2659">
        <v>28.2</v>
      </c>
      <c r="AW2659">
        <v>18.8</v>
      </c>
      <c r="AX2659" s="15">
        <v>0</v>
      </c>
      <c r="AY2659" s="13">
        <v>4</v>
      </c>
      <c r="AZ2659" s="7">
        <v>80.754900000000006</v>
      </c>
      <c r="BB2659" s="15">
        <v>25</v>
      </c>
      <c r="BD2659">
        <v>20</v>
      </c>
      <c r="BE2659" s="9">
        <v>100</v>
      </c>
      <c r="BH2659">
        <v>9.9933999999999994</v>
      </c>
      <c r="BI2659" s="19">
        <v>1</v>
      </c>
      <c r="BJ2659" s="9" t="s">
        <v>4405</v>
      </c>
    </row>
    <row r="2660" spans="1:62" thickTop="1" thickBot="1" x14ac:dyDescent="0.3">
      <c r="A2660" t="s">
        <v>2718</v>
      </c>
      <c r="B2660" t="s">
        <v>3311</v>
      </c>
      <c r="C2660" t="s">
        <v>3919</v>
      </c>
      <c r="D2660">
        <v>49.946000000000012</v>
      </c>
      <c r="E2660">
        <v>23.847999999999999</v>
      </c>
      <c r="F2660">
        <v>1.4019999999999999</v>
      </c>
      <c r="G2660">
        <v>10.44</v>
      </c>
      <c r="H2660">
        <v>9.1300000000000008</v>
      </c>
      <c r="I2660">
        <v>0.65800000000000014</v>
      </c>
      <c r="J2660">
        <v>2.1659999999999999</v>
      </c>
      <c r="K2660">
        <v>0.81200000000000006</v>
      </c>
      <c r="L2660">
        <v>0.84600000000000009</v>
      </c>
      <c r="M2660">
        <v>0</v>
      </c>
      <c r="N2660">
        <v>0</v>
      </c>
      <c r="O2660">
        <v>0</v>
      </c>
      <c r="Q2660">
        <v>0</v>
      </c>
      <c r="U2660" s="5">
        <v>320</v>
      </c>
      <c r="V2660" s="5">
        <v>80</v>
      </c>
      <c r="AF2660">
        <v>1227</v>
      </c>
      <c r="AG2660">
        <v>661</v>
      </c>
      <c r="AH2660" s="7">
        <v>1888</v>
      </c>
      <c r="AK2660">
        <v>0</v>
      </c>
      <c r="AL2660">
        <v>0</v>
      </c>
      <c r="AM2660">
        <v>93</v>
      </c>
      <c r="AN2660">
        <v>0.15359999999999999</v>
      </c>
      <c r="AO2660" s="13">
        <v>0.30709999999999998</v>
      </c>
      <c r="AP2660">
        <v>0.54</v>
      </c>
      <c r="AQ2660" s="17">
        <v>14.28</v>
      </c>
      <c r="AR2660" s="15">
        <v>28.56</v>
      </c>
      <c r="AS2660">
        <v>50.154899999999998</v>
      </c>
      <c r="AT2660" s="17">
        <v>47</v>
      </c>
      <c r="AU2660" s="11">
        <v>10</v>
      </c>
      <c r="AV2660">
        <v>28.2</v>
      </c>
      <c r="AW2660">
        <v>18.8</v>
      </c>
      <c r="AX2660" s="15">
        <v>0</v>
      </c>
      <c r="AY2660" s="13">
        <v>4</v>
      </c>
      <c r="AZ2660" s="7">
        <v>80.754900000000006</v>
      </c>
      <c r="BB2660" s="15">
        <v>25</v>
      </c>
      <c r="BD2660">
        <v>20</v>
      </c>
      <c r="BE2660" s="9">
        <v>100</v>
      </c>
      <c r="BH2660">
        <v>34.614400000000003</v>
      </c>
      <c r="BI2660" s="19">
        <v>14</v>
      </c>
      <c r="BJ2660" s="9" t="s">
        <v>4405</v>
      </c>
    </row>
    <row r="2661" spans="1:62" thickTop="1" thickBot="1" x14ac:dyDescent="0.3">
      <c r="A2661" t="s">
        <v>2719</v>
      </c>
      <c r="B2661" t="s">
        <v>3311</v>
      </c>
      <c r="C2661" t="s">
        <v>3919</v>
      </c>
      <c r="D2661">
        <v>49.946000000000012</v>
      </c>
      <c r="E2661">
        <v>23.847999999999999</v>
      </c>
      <c r="F2661">
        <v>1.4019999999999999</v>
      </c>
      <c r="G2661">
        <v>10.44</v>
      </c>
      <c r="H2661">
        <v>9.1300000000000008</v>
      </c>
      <c r="I2661">
        <v>0.65800000000000014</v>
      </c>
      <c r="J2661">
        <v>2.1659999999999999</v>
      </c>
      <c r="K2661">
        <v>0.81200000000000006</v>
      </c>
      <c r="L2661">
        <v>0.84600000000000009</v>
      </c>
      <c r="M2661">
        <v>0</v>
      </c>
      <c r="N2661">
        <v>0</v>
      </c>
      <c r="O2661">
        <v>0</v>
      </c>
      <c r="Q2661">
        <v>0</v>
      </c>
      <c r="U2661" s="5">
        <v>320</v>
      </c>
      <c r="V2661" s="5">
        <v>80</v>
      </c>
      <c r="AF2661">
        <v>1227</v>
      </c>
      <c r="AG2661">
        <v>661</v>
      </c>
      <c r="AH2661" s="7">
        <v>1888</v>
      </c>
      <c r="AK2661">
        <v>0</v>
      </c>
      <c r="AL2661">
        <v>0</v>
      </c>
      <c r="AM2661">
        <v>93</v>
      </c>
      <c r="AN2661">
        <v>0.15359999999999999</v>
      </c>
      <c r="AO2661" s="13">
        <v>0.30709999999999998</v>
      </c>
      <c r="AP2661">
        <v>0.54</v>
      </c>
      <c r="AQ2661" s="17">
        <v>14.28</v>
      </c>
      <c r="AR2661" s="15">
        <v>28.56</v>
      </c>
      <c r="AS2661">
        <v>50.154899999999998</v>
      </c>
      <c r="AT2661" s="17">
        <v>47</v>
      </c>
      <c r="AU2661" s="11">
        <v>10</v>
      </c>
      <c r="AV2661">
        <v>28.2</v>
      </c>
      <c r="AW2661">
        <v>18.8</v>
      </c>
      <c r="AX2661" s="15">
        <v>0</v>
      </c>
      <c r="AY2661" s="13">
        <v>4</v>
      </c>
      <c r="AZ2661" s="7">
        <v>80.754900000000006</v>
      </c>
      <c r="BB2661" s="15">
        <v>25</v>
      </c>
      <c r="BD2661">
        <v>20</v>
      </c>
      <c r="BE2661" s="9">
        <v>100</v>
      </c>
      <c r="BH2661">
        <v>41.188699999999997</v>
      </c>
      <c r="BI2661" s="19">
        <v>28</v>
      </c>
      <c r="BJ2661" s="9" t="s">
        <v>4405</v>
      </c>
    </row>
    <row r="2662" spans="1:62" thickTop="1" thickBot="1" x14ac:dyDescent="0.3">
      <c r="A2662" t="s">
        <v>2720</v>
      </c>
      <c r="B2662" t="s">
        <v>3311</v>
      </c>
      <c r="C2662" t="s">
        <v>3919</v>
      </c>
      <c r="D2662">
        <v>49.946000000000012</v>
      </c>
      <c r="E2662">
        <v>23.847999999999999</v>
      </c>
      <c r="F2662">
        <v>1.4019999999999999</v>
      </c>
      <c r="G2662">
        <v>10.44</v>
      </c>
      <c r="H2662">
        <v>9.1300000000000008</v>
      </c>
      <c r="I2662">
        <v>0.65800000000000014</v>
      </c>
      <c r="J2662">
        <v>2.1659999999999999</v>
      </c>
      <c r="K2662">
        <v>0.81200000000000006</v>
      </c>
      <c r="L2662">
        <v>0.84600000000000009</v>
      </c>
      <c r="M2662">
        <v>0</v>
      </c>
      <c r="N2662">
        <v>0</v>
      </c>
      <c r="O2662">
        <v>0</v>
      </c>
      <c r="Q2662">
        <v>0</v>
      </c>
      <c r="U2662" s="5">
        <v>320</v>
      </c>
      <c r="V2662" s="5">
        <v>80</v>
      </c>
      <c r="AF2662">
        <v>1227</v>
      </c>
      <c r="AG2662">
        <v>661</v>
      </c>
      <c r="AH2662" s="7">
        <v>1888</v>
      </c>
      <c r="AK2662">
        <v>0</v>
      </c>
      <c r="AL2662">
        <v>0</v>
      </c>
      <c r="AM2662">
        <v>93</v>
      </c>
      <c r="AN2662">
        <v>0.15359999999999999</v>
      </c>
      <c r="AO2662" s="13">
        <v>0.30709999999999998</v>
      </c>
      <c r="AP2662">
        <v>0.54</v>
      </c>
      <c r="AQ2662" s="17">
        <v>14.28</v>
      </c>
      <c r="AR2662" s="15">
        <v>28.56</v>
      </c>
      <c r="AS2662">
        <v>50.154899999999998</v>
      </c>
      <c r="AT2662" s="17">
        <v>47</v>
      </c>
      <c r="AU2662" s="11">
        <v>10</v>
      </c>
      <c r="AV2662">
        <v>28.2</v>
      </c>
      <c r="AW2662">
        <v>18.8</v>
      </c>
      <c r="AX2662" s="15">
        <v>0</v>
      </c>
      <c r="AY2662" s="13">
        <v>4</v>
      </c>
      <c r="AZ2662" s="7">
        <v>80.754900000000006</v>
      </c>
      <c r="BB2662" s="15">
        <v>25</v>
      </c>
      <c r="BD2662">
        <v>20</v>
      </c>
      <c r="BE2662" s="9">
        <v>100</v>
      </c>
      <c r="BH2662">
        <v>26.816500000000001</v>
      </c>
      <c r="BI2662" s="19">
        <v>7</v>
      </c>
      <c r="BJ2662" s="9" t="s">
        <v>4405</v>
      </c>
    </row>
    <row r="2663" spans="1:62" thickTop="1" thickBot="1" x14ac:dyDescent="0.3">
      <c r="A2663" t="s">
        <v>2721</v>
      </c>
      <c r="B2663" t="s">
        <v>3311</v>
      </c>
      <c r="C2663" t="s">
        <v>4236</v>
      </c>
      <c r="D2663">
        <v>49.122500000000002</v>
      </c>
      <c r="E2663">
        <v>23.204999999999998</v>
      </c>
      <c r="F2663">
        <v>1.34</v>
      </c>
      <c r="G2663">
        <v>12.137499999999999</v>
      </c>
      <c r="H2663">
        <v>9.0250000000000004</v>
      </c>
      <c r="I2663">
        <v>0.63250000000000006</v>
      </c>
      <c r="J2663">
        <v>2.0649999999999999</v>
      </c>
      <c r="K2663">
        <v>0.875</v>
      </c>
      <c r="L2663">
        <v>0.84250000000000003</v>
      </c>
      <c r="M2663">
        <v>0</v>
      </c>
      <c r="N2663">
        <v>0</v>
      </c>
      <c r="O2663">
        <v>0</v>
      </c>
      <c r="Q2663">
        <v>0</v>
      </c>
      <c r="U2663" s="5">
        <v>300</v>
      </c>
      <c r="V2663" s="5">
        <v>100</v>
      </c>
      <c r="AF2663">
        <v>1246</v>
      </c>
      <c r="AG2663">
        <v>671</v>
      </c>
      <c r="AH2663" s="7">
        <v>1917</v>
      </c>
      <c r="AK2663">
        <v>0</v>
      </c>
      <c r="AL2663">
        <v>0</v>
      </c>
      <c r="AM2663">
        <v>93</v>
      </c>
      <c r="AN2663">
        <v>0.15359999999999999</v>
      </c>
      <c r="AO2663" s="13">
        <v>0.30709999999999998</v>
      </c>
      <c r="AP2663">
        <v>0.54</v>
      </c>
      <c r="AQ2663" s="17">
        <v>14.28</v>
      </c>
      <c r="AR2663" s="15">
        <v>28.56</v>
      </c>
      <c r="AS2663">
        <v>50.154899999999998</v>
      </c>
      <c r="AT2663" s="17">
        <v>47</v>
      </c>
      <c r="AU2663" s="11">
        <v>10</v>
      </c>
      <c r="AV2663">
        <v>28.2</v>
      </c>
      <c r="AW2663">
        <v>18.8</v>
      </c>
      <c r="AX2663" s="15">
        <v>0</v>
      </c>
      <c r="AY2663" s="13">
        <v>4</v>
      </c>
      <c r="AZ2663" s="7">
        <v>80.754900000000006</v>
      </c>
      <c r="BB2663" s="15">
        <v>25</v>
      </c>
      <c r="BD2663">
        <v>20</v>
      </c>
      <c r="BE2663" s="9">
        <v>100</v>
      </c>
      <c r="BH2663">
        <v>48.6402</v>
      </c>
      <c r="BI2663" s="19">
        <v>28</v>
      </c>
      <c r="BJ2663" s="9" t="s">
        <v>4405</v>
      </c>
    </row>
    <row r="2664" spans="1:62" thickTop="1" thickBot="1" x14ac:dyDescent="0.3">
      <c r="A2664" t="s">
        <v>2722</v>
      </c>
      <c r="B2664" t="s">
        <v>3311</v>
      </c>
      <c r="C2664" t="s">
        <v>4236</v>
      </c>
      <c r="D2664">
        <v>49.122500000000002</v>
      </c>
      <c r="E2664">
        <v>23.204999999999998</v>
      </c>
      <c r="F2664">
        <v>1.34</v>
      </c>
      <c r="G2664">
        <v>12.137499999999999</v>
      </c>
      <c r="H2664">
        <v>9.0250000000000004</v>
      </c>
      <c r="I2664">
        <v>0.63250000000000006</v>
      </c>
      <c r="J2664">
        <v>2.0649999999999999</v>
      </c>
      <c r="K2664">
        <v>0.875</v>
      </c>
      <c r="L2664">
        <v>0.84250000000000003</v>
      </c>
      <c r="M2664">
        <v>0</v>
      </c>
      <c r="N2664">
        <v>0</v>
      </c>
      <c r="O2664">
        <v>0</v>
      </c>
      <c r="Q2664">
        <v>0</v>
      </c>
      <c r="U2664" s="5">
        <v>300</v>
      </c>
      <c r="V2664" s="5">
        <v>100</v>
      </c>
      <c r="AF2664">
        <v>1246</v>
      </c>
      <c r="AG2664">
        <v>671</v>
      </c>
      <c r="AH2664" s="7">
        <v>1917</v>
      </c>
      <c r="AK2664">
        <v>0</v>
      </c>
      <c r="AL2664">
        <v>0</v>
      </c>
      <c r="AM2664">
        <v>93</v>
      </c>
      <c r="AN2664">
        <v>0.15359999999999999</v>
      </c>
      <c r="AO2664" s="13">
        <v>0.30709999999999998</v>
      </c>
      <c r="AP2664">
        <v>0.54</v>
      </c>
      <c r="AQ2664" s="17">
        <v>14.28</v>
      </c>
      <c r="AR2664" s="15">
        <v>28.56</v>
      </c>
      <c r="AS2664">
        <v>50.154899999999998</v>
      </c>
      <c r="AT2664" s="17">
        <v>47</v>
      </c>
      <c r="AU2664" s="11">
        <v>10</v>
      </c>
      <c r="AV2664">
        <v>28.2</v>
      </c>
      <c r="AW2664">
        <v>18.8</v>
      </c>
      <c r="AX2664" s="15">
        <v>0</v>
      </c>
      <c r="AY2664" s="13">
        <v>4</v>
      </c>
      <c r="AZ2664" s="7">
        <v>80.754900000000006</v>
      </c>
      <c r="BB2664" s="15">
        <v>25</v>
      </c>
      <c r="BD2664">
        <v>20</v>
      </c>
      <c r="BE2664" s="9">
        <v>100</v>
      </c>
      <c r="BH2664">
        <v>41.476700000000001</v>
      </c>
      <c r="BI2664" s="19">
        <v>14</v>
      </c>
      <c r="BJ2664" s="9" t="s">
        <v>4405</v>
      </c>
    </row>
    <row r="2665" spans="1:62" thickTop="1" thickBot="1" x14ac:dyDescent="0.3">
      <c r="A2665" t="s">
        <v>2723</v>
      </c>
      <c r="B2665" t="s">
        <v>3311</v>
      </c>
      <c r="C2665" t="s">
        <v>4236</v>
      </c>
      <c r="D2665">
        <v>49.122500000000002</v>
      </c>
      <c r="E2665">
        <v>23.204999999999998</v>
      </c>
      <c r="F2665">
        <v>1.34</v>
      </c>
      <c r="G2665">
        <v>12.137499999999999</v>
      </c>
      <c r="H2665">
        <v>9.0250000000000004</v>
      </c>
      <c r="I2665">
        <v>0.63250000000000006</v>
      </c>
      <c r="J2665">
        <v>2.0649999999999999</v>
      </c>
      <c r="K2665">
        <v>0.875</v>
      </c>
      <c r="L2665">
        <v>0.84250000000000003</v>
      </c>
      <c r="M2665">
        <v>0</v>
      </c>
      <c r="N2665">
        <v>0</v>
      </c>
      <c r="O2665">
        <v>0</v>
      </c>
      <c r="Q2665">
        <v>0</v>
      </c>
      <c r="U2665" s="5">
        <v>300</v>
      </c>
      <c r="V2665" s="5">
        <v>100</v>
      </c>
      <c r="AF2665">
        <v>1246</v>
      </c>
      <c r="AG2665">
        <v>671</v>
      </c>
      <c r="AH2665" s="7">
        <v>1917</v>
      </c>
      <c r="AK2665">
        <v>0</v>
      </c>
      <c r="AL2665">
        <v>0</v>
      </c>
      <c r="AM2665">
        <v>93</v>
      </c>
      <c r="AN2665">
        <v>0.15359999999999999</v>
      </c>
      <c r="AO2665" s="13">
        <v>0.30709999999999998</v>
      </c>
      <c r="AP2665">
        <v>0.54</v>
      </c>
      <c r="AQ2665" s="17">
        <v>14.28</v>
      </c>
      <c r="AR2665" s="15">
        <v>28.56</v>
      </c>
      <c r="AS2665">
        <v>50.154899999999998</v>
      </c>
      <c r="AT2665" s="17">
        <v>47</v>
      </c>
      <c r="AU2665" s="11">
        <v>10</v>
      </c>
      <c r="AV2665">
        <v>28.2</v>
      </c>
      <c r="AW2665">
        <v>18.8</v>
      </c>
      <c r="AX2665" s="15">
        <v>0</v>
      </c>
      <c r="AY2665" s="13">
        <v>4</v>
      </c>
      <c r="AZ2665" s="7">
        <v>80.754900000000006</v>
      </c>
      <c r="BB2665" s="15">
        <v>25</v>
      </c>
      <c r="BD2665">
        <v>20</v>
      </c>
      <c r="BE2665" s="9">
        <v>100</v>
      </c>
      <c r="BH2665">
        <v>33.483699999999999</v>
      </c>
      <c r="BI2665" s="19">
        <v>7</v>
      </c>
      <c r="BJ2665" s="9" t="s">
        <v>4405</v>
      </c>
    </row>
    <row r="2666" spans="1:62" thickTop="1" thickBot="1" x14ac:dyDescent="0.3">
      <c r="A2666" t="s">
        <v>2724</v>
      </c>
      <c r="B2666" t="s">
        <v>3311</v>
      </c>
      <c r="C2666" t="s">
        <v>4236</v>
      </c>
      <c r="D2666">
        <v>49.122500000000002</v>
      </c>
      <c r="E2666">
        <v>23.204999999999998</v>
      </c>
      <c r="F2666">
        <v>1.34</v>
      </c>
      <c r="G2666">
        <v>12.137499999999999</v>
      </c>
      <c r="H2666">
        <v>9.0250000000000004</v>
      </c>
      <c r="I2666">
        <v>0.63250000000000006</v>
      </c>
      <c r="J2666">
        <v>2.0649999999999999</v>
      </c>
      <c r="K2666">
        <v>0.875</v>
      </c>
      <c r="L2666">
        <v>0.84250000000000003</v>
      </c>
      <c r="M2666">
        <v>0</v>
      </c>
      <c r="N2666">
        <v>0</v>
      </c>
      <c r="O2666">
        <v>0</v>
      </c>
      <c r="Q2666">
        <v>0</v>
      </c>
      <c r="U2666" s="5">
        <v>300</v>
      </c>
      <c r="V2666" s="5">
        <v>100</v>
      </c>
      <c r="AF2666">
        <v>1246</v>
      </c>
      <c r="AG2666">
        <v>671</v>
      </c>
      <c r="AH2666" s="7">
        <v>1917</v>
      </c>
      <c r="AK2666">
        <v>0</v>
      </c>
      <c r="AL2666">
        <v>0</v>
      </c>
      <c r="AM2666">
        <v>93</v>
      </c>
      <c r="AN2666">
        <v>0.15359999999999999</v>
      </c>
      <c r="AO2666" s="13">
        <v>0.30709999999999998</v>
      </c>
      <c r="AP2666">
        <v>0.54</v>
      </c>
      <c r="AQ2666" s="17">
        <v>14.28</v>
      </c>
      <c r="AR2666" s="15">
        <v>28.56</v>
      </c>
      <c r="AS2666">
        <v>50.154899999999998</v>
      </c>
      <c r="AT2666" s="17">
        <v>47</v>
      </c>
      <c r="AU2666" s="11">
        <v>10</v>
      </c>
      <c r="AV2666">
        <v>28.2</v>
      </c>
      <c r="AW2666">
        <v>18.8</v>
      </c>
      <c r="AX2666" s="15">
        <v>0</v>
      </c>
      <c r="AY2666" s="13">
        <v>4</v>
      </c>
      <c r="AZ2666" s="7">
        <v>80.754900000000006</v>
      </c>
      <c r="BB2666" s="15">
        <v>25</v>
      </c>
      <c r="BD2666">
        <v>20</v>
      </c>
      <c r="BE2666" s="9">
        <v>100</v>
      </c>
      <c r="BH2666">
        <v>17.2483</v>
      </c>
      <c r="BI2666" s="19">
        <v>1</v>
      </c>
      <c r="BJ2666" s="9" t="s">
        <v>4405</v>
      </c>
    </row>
    <row r="2667" spans="1:62" thickTop="1" thickBot="1" x14ac:dyDescent="0.3">
      <c r="A2667" t="s">
        <v>2725</v>
      </c>
      <c r="B2667" t="s">
        <v>3311</v>
      </c>
      <c r="C2667" t="s">
        <v>4237</v>
      </c>
      <c r="D2667">
        <v>50.769500000000001</v>
      </c>
      <c r="E2667">
        <v>24.491</v>
      </c>
      <c r="F2667">
        <v>1.464</v>
      </c>
      <c r="G2667">
        <v>8.7424999999999997</v>
      </c>
      <c r="H2667">
        <v>9.2349999999999994</v>
      </c>
      <c r="I2667">
        <v>0.6835</v>
      </c>
      <c r="J2667">
        <v>2.2669999999999999</v>
      </c>
      <c r="K2667">
        <v>0.74900000000000011</v>
      </c>
      <c r="L2667">
        <v>0.84949999999999992</v>
      </c>
      <c r="M2667">
        <v>0</v>
      </c>
      <c r="N2667">
        <v>0</v>
      </c>
      <c r="O2667">
        <v>0</v>
      </c>
      <c r="Q2667">
        <v>0</v>
      </c>
      <c r="U2667" s="5">
        <v>340</v>
      </c>
      <c r="V2667" s="5">
        <v>60</v>
      </c>
      <c r="AF2667">
        <v>1184</v>
      </c>
      <c r="AG2667">
        <v>637</v>
      </c>
      <c r="AH2667" s="7">
        <v>1821</v>
      </c>
      <c r="AK2667">
        <v>0</v>
      </c>
      <c r="AL2667">
        <v>0</v>
      </c>
      <c r="AM2667">
        <v>96</v>
      </c>
      <c r="AN2667">
        <v>0.15359999999999999</v>
      </c>
      <c r="AO2667" s="13">
        <v>0.30709999999999998</v>
      </c>
      <c r="AP2667">
        <v>0.54</v>
      </c>
      <c r="AQ2667" s="17">
        <v>14.75</v>
      </c>
      <c r="AR2667" s="15">
        <v>29.48</v>
      </c>
      <c r="AS2667">
        <v>51.772799999999997</v>
      </c>
      <c r="AT2667" s="17">
        <v>64</v>
      </c>
      <c r="AU2667" s="11">
        <v>10</v>
      </c>
      <c r="AV2667">
        <v>38.4</v>
      </c>
      <c r="AW2667">
        <v>25.6</v>
      </c>
      <c r="AX2667" s="15">
        <v>0</v>
      </c>
      <c r="AY2667" s="13">
        <v>4</v>
      </c>
      <c r="AZ2667" s="7">
        <v>92.572800000000001</v>
      </c>
      <c r="BB2667" s="15">
        <v>25</v>
      </c>
      <c r="BD2667">
        <v>20</v>
      </c>
      <c r="BE2667" s="9">
        <v>100</v>
      </c>
      <c r="BH2667">
        <v>6.0884600000000004</v>
      </c>
      <c r="BI2667" s="19">
        <v>1</v>
      </c>
      <c r="BJ2667" s="9" t="s">
        <v>4405</v>
      </c>
    </row>
    <row r="2668" spans="1:62" thickTop="1" thickBot="1" x14ac:dyDescent="0.3">
      <c r="A2668" t="s">
        <v>2726</v>
      </c>
      <c r="B2668" t="s">
        <v>3311</v>
      </c>
      <c r="C2668" t="s">
        <v>4237</v>
      </c>
      <c r="D2668">
        <v>50.769500000000001</v>
      </c>
      <c r="E2668">
        <v>24.491</v>
      </c>
      <c r="F2668">
        <v>1.464</v>
      </c>
      <c r="G2668">
        <v>8.7424999999999997</v>
      </c>
      <c r="H2668">
        <v>9.2349999999999994</v>
      </c>
      <c r="I2668">
        <v>0.6835</v>
      </c>
      <c r="J2668">
        <v>2.2669999999999999</v>
      </c>
      <c r="K2668">
        <v>0.74900000000000011</v>
      </c>
      <c r="L2668">
        <v>0.84949999999999992</v>
      </c>
      <c r="M2668">
        <v>0</v>
      </c>
      <c r="N2668">
        <v>0</v>
      </c>
      <c r="O2668">
        <v>0</v>
      </c>
      <c r="Q2668">
        <v>0</v>
      </c>
      <c r="U2668" s="5">
        <v>340</v>
      </c>
      <c r="V2668" s="5">
        <v>60</v>
      </c>
      <c r="AF2668">
        <v>1184</v>
      </c>
      <c r="AG2668">
        <v>637</v>
      </c>
      <c r="AH2668" s="7">
        <v>1821</v>
      </c>
      <c r="AK2668">
        <v>0</v>
      </c>
      <c r="AL2668">
        <v>0</v>
      </c>
      <c r="AM2668">
        <v>96</v>
      </c>
      <c r="AN2668">
        <v>0.15359999999999999</v>
      </c>
      <c r="AO2668" s="13">
        <v>0.30709999999999998</v>
      </c>
      <c r="AP2668">
        <v>0.54</v>
      </c>
      <c r="AQ2668" s="17">
        <v>14.75</v>
      </c>
      <c r="AR2668" s="15">
        <v>29.48</v>
      </c>
      <c r="AS2668">
        <v>51.772799999999997</v>
      </c>
      <c r="AT2668" s="17">
        <v>64</v>
      </c>
      <c r="AU2668" s="11">
        <v>10</v>
      </c>
      <c r="AV2668">
        <v>38.4</v>
      </c>
      <c r="AW2668">
        <v>25.6</v>
      </c>
      <c r="AX2668" s="15">
        <v>0</v>
      </c>
      <c r="AY2668" s="13">
        <v>4</v>
      </c>
      <c r="AZ2668" s="7">
        <v>92.572800000000001</v>
      </c>
      <c r="BB2668" s="15">
        <v>25</v>
      </c>
      <c r="BD2668">
        <v>20</v>
      </c>
      <c r="BE2668" s="9">
        <v>100</v>
      </c>
      <c r="BH2668">
        <v>16.828299999999999</v>
      </c>
      <c r="BI2668" s="19">
        <v>7</v>
      </c>
      <c r="BJ2668" s="9" t="s">
        <v>4405</v>
      </c>
    </row>
    <row r="2669" spans="1:62" thickTop="1" thickBot="1" x14ac:dyDescent="0.3">
      <c r="A2669" t="s">
        <v>2727</v>
      </c>
      <c r="B2669" t="s">
        <v>3311</v>
      </c>
      <c r="C2669" t="s">
        <v>4237</v>
      </c>
      <c r="D2669">
        <v>50.769500000000001</v>
      </c>
      <c r="E2669">
        <v>24.491</v>
      </c>
      <c r="F2669">
        <v>1.464</v>
      </c>
      <c r="G2669">
        <v>8.7424999999999997</v>
      </c>
      <c r="H2669">
        <v>9.2349999999999994</v>
      </c>
      <c r="I2669">
        <v>0.6835</v>
      </c>
      <c r="J2669">
        <v>2.2669999999999999</v>
      </c>
      <c r="K2669">
        <v>0.74900000000000011</v>
      </c>
      <c r="L2669">
        <v>0.84949999999999992</v>
      </c>
      <c r="M2669">
        <v>0</v>
      </c>
      <c r="N2669">
        <v>0</v>
      </c>
      <c r="O2669">
        <v>0</v>
      </c>
      <c r="Q2669">
        <v>0</v>
      </c>
      <c r="U2669" s="5">
        <v>340</v>
      </c>
      <c r="V2669" s="5">
        <v>60</v>
      </c>
      <c r="AF2669">
        <v>1184</v>
      </c>
      <c r="AG2669">
        <v>637</v>
      </c>
      <c r="AH2669" s="7">
        <v>1821</v>
      </c>
      <c r="AK2669">
        <v>0</v>
      </c>
      <c r="AL2669">
        <v>0</v>
      </c>
      <c r="AM2669">
        <v>96</v>
      </c>
      <c r="AN2669">
        <v>0.15359999999999999</v>
      </c>
      <c r="AO2669" s="13">
        <v>0.30709999999999998</v>
      </c>
      <c r="AP2669">
        <v>0.54</v>
      </c>
      <c r="AQ2669" s="17">
        <v>14.75</v>
      </c>
      <c r="AR2669" s="15">
        <v>29.48</v>
      </c>
      <c r="AS2669">
        <v>51.772799999999997</v>
      </c>
      <c r="AT2669" s="17">
        <v>64</v>
      </c>
      <c r="AU2669" s="11">
        <v>10</v>
      </c>
      <c r="AV2669">
        <v>38.4</v>
      </c>
      <c r="AW2669">
        <v>25.6</v>
      </c>
      <c r="AX2669" s="15">
        <v>0</v>
      </c>
      <c r="AY2669" s="13">
        <v>4</v>
      </c>
      <c r="AZ2669" s="7">
        <v>92.572800000000001</v>
      </c>
      <c r="BB2669" s="15">
        <v>25</v>
      </c>
      <c r="BD2669">
        <v>20</v>
      </c>
      <c r="BE2669" s="9">
        <v>100</v>
      </c>
      <c r="BH2669">
        <v>20.9146</v>
      </c>
      <c r="BI2669" s="19">
        <v>14</v>
      </c>
      <c r="BJ2669" s="9" t="s">
        <v>4405</v>
      </c>
    </row>
    <row r="2670" spans="1:62" thickTop="1" thickBot="1" x14ac:dyDescent="0.3">
      <c r="A2670" t="s">
        <v>2728</v>
      </c>
      <c r="B2670" t="s">
        <v>3311</v>
      </c>
      <c r="C2670" t="s">
        <v>4237</v>
      </c>
      <c r="D2670">
        <v>50.769500000000001</v>
      </c>
      <c r="E2670">
        <v>24.491</v>
      </c>
      <c r="F2670">
        <v>1.464</v>
      </c>
      <c r="G2670">
        <v>8.7424999999999997</v>
      </c>
      <c r="H2670">
        <v>9.2349999999999994</v>
      </c>
      <c r="I2670">
        <v>0.6835</v>
      </c>
      <c r="J2670">
        <v>2.2669999999999999</v>
      </c>
      <c r="K2670">
        <v>0.74900000000000011</v>
      </c>
      <c r="L2670">
        <v>0.84949999999999992</v>
      </c>
      <c r="M2670">
        <v>0</v>
      </c>
      <c r="N2670">
        <v>0</v>
      </c>
      <c r="O2670">
        <v>0</v>
      </c>
      <c r="Q2670">
        <v>0</v>
      </c>
      <c r="U2670" s="5">
        <v>340</v>
      </c>
      <c r="V2670" s="5">
        <v>60</v>
      </c>
      <c r="AF2670">
        <v>1184</v>
      </c>
      <c r="AG2670">
        <v>637</v>
      </c>
      <c r="AH2670" s="7">
        <v>1821</v>
      </c>
      <c r="AK2670">
        <v>0</v>
      </c>
      <c r="AL2670">
        <v>0</v>
      </c>
      <c r="AM2670">
        <v>96</v>
      </c>
      <c r="AN2670">
        <v>0.15359999999999999</v>
      </c>
      <c r="AO2670" s="13">
        <v>0.30709999999999998</v>
      </c>
      <c r="AP2670">
        <v>0.54</v>
      </c>
      <c r="AQ2670" s="17">
        <v>14.75</v>
      </c>
      <c r="AR2670" s="15">
        <v>29.48</v>
      </c>
      <c r="AS2670">
        <v>51.772799999999997</v>
      </c>
      <c r="AT2670" s="17">
        <v>64</v>
      </c>
      <c r="AU2670" s="11">
        <v>10</v>
      </c>
      <c r="AV2670">
        <v>38.4</v>
      </c>
      <c r="AW2670">
        <v>25.6</v>
      </c>
      <c r="AX2670" s="15">
        <v>0</v>
      </c>
      <c r="AY2670" s="13">
        <v>4</v>
      </c>
      <c r="AZ2670" s="7">
        <v>92.572800000000001</v>
      </c>
      <c r="BB2670" s="15">
        <v>25</v>
      </c>
      <c r="BD2670">
        <v>20</v>
      </c>
      <c r="BE2670" s="9">
        <v>100</v>
      </c>
      <c r="BH2670">
        <v>24.716999999999999</v>
      </c>
      <c r="BI2670" s="19">
        <v>28</v>
      </c>
      <c r="BJ2670" s="9" t="s">
        <v>4405</v>
      </c>
    </row>
    <row r="2671" spans="1:62" thickTop="1" thickBot="1" x14ac:dyDescent="0.3">
      <c r="A2671" t="s">
        <v>2729</v>
      </c>
      <c r="B2671" t="s">
        <v>3311</v>
      </c>
      <c r="C2671" t="s">
        <v>4238</v>
      </c>
      <c r="D2671">
        <v>49.122500000000002</v>
      </c>
      <c r="E2671">
        <v>23.204999999999998</v>
      </c>
      <c r="F2671">
        <v>1.34</v>
      </c>
      <c r="G2671">
        <v>12.137499999999999</v>
      </c>
      <c r="H2671">
        <v>9.0250000000000004</v>
      </c>
      <c r="I2671">
        <v>0.63250000000000006</v>
      </c>
      <c r="J2671">
        <v>2.0649999999999999</v>
      </c>
      <c r="K2671">
        <v>0.875</v>
      </c>
      <c r="L2671">
        <v>0.84250000000000003</v>
      </c>
      <c r="M2671">
        <v>0</v>
      </c>
      <c r="N2671">
        <v>0</v>
      </c>
      <c r="O2671">
        <v>0</v>
      </c>
      <c r="Q2671">
        <v>0</v>
      </c>
      <c r="U2671" s="5">
        <v>300</v>
      </c>
      <c r="V2671" s="5">
        <v>100</v>
      </c>
      <c r="AF2671">
        <v>1223</v>
      </c>
      <c r="AG2671">
        <v>659</v>
      </c>
      <c r="AH2671" s="7">
        <v>1882</v>
      </c>
      <c r="AK2671">
        <v>0</v>
      </c>
      <c r="AL2671">
        <v>0</v>
      </c>
      <c r="AM2671">
        <v>114</v>
      </c>
      <c r="AN2671">
        <v>0.15359999999999999</v>
      </c>
      <c r="AO2671" s="13">
        <v>0.30709999999999998</v>
      </c>
      <c r="AP2671">
        <v>0.54</v>
      </c>
      <c r="AQ2671" s="17">
        <v>17.510000000000002</v>
      </c>
      <c r="AR2671" s="15">
        <v>35.01</v>
      </c>
      <c r="AS2671">
        <v>61.480200000000004</v>
      </c>
      <c r="AT2671" s="17">
        <v>46</v>
      </c>
      <c r="AU2671" s="11">
        <v>10</v>
      </c>
      <c r="AV2671">
        <v>27.6</v>
      </c>
      <c r="AW2671">
        <v>18.399999999999999</v>
      </c>
      <c r="AX2671" s="15">
        <v>0</v>
      </c>
      <c r="AY2671" s="13">
        <v>4</v>
      </c>
      <c r="AZ2671" s="7">
        <v>91.480199999999996</v>
      </c>
      <c r="BB2671" s="15">
        <v>25</v>
      </c>
      <c r="BD2671">
        <v>20</v>
      </c>
      <c r="BE2671" s="9">
        <v>100</v>
      </c>
      <c r="BH2671">
        <v>29.247599999999998</v>
      </c>
      <c r="BI2671" s="19">
        <v>7</v>
      </c>
      <c r="BJ2671" s="9" t="s">
        <v>4405</v>
      </c>
    </row>
    <row r="2672" spans="1:62" thickTop="1" thickBot="1" x14ac:dyDescent="0.3">
      <c r="A2672" t="s">
        <v>2730</v>
      </c>
      <c r="B2672" t="s">
        <v>3311</v>
      </c>
      <c r="C2672" t="s">
        <v>4238</v>
      </c>
      <c r="D2672">
        <v>49.122500000000002</v>
      </c>
      <c r="E2672">
        <v>23.204999999999998</v>
      </c>
      <c r="F2672">
        <v>1.34</v>
      </c>
      <c r="G2672">
        <v>12.137499999999999</v>
      </c>
      <c r="H2672">
        <v>9.0250000000000004</v>
      </c>
      <c r="I2672">
        <v>0.63250000000000006</v>
      </c>
      <c r="J2672">
        <v>2.0649999999999999</v>
      </c>
      <c r="K2672">
        <v>0.875</v>
      </c>
      <c r="L2672">
        <v>0.84250000000000003</v>
      </c>
      <c r="M2672">
        <v>0</v>
      </c>
      <c r="N2672">
        <v>0</v>
      </c>
      <c r="O2672">
        <v>0</v>
      </c>
      <c r="Q2672">
        <v>0</v>
      </c>
      <c r="U2672" s="5">
        <v>300</v>
      </c>
      <c r="V2672" s="5">
        <v>100</v>
      </c>
      <c r="AF2672">
        <v>1223</v>
      </c>
      <c r="AG2672">
        <v>659</v>
      </c>
      <c r="AH2672" s="7">
        <v>1882</v>
      </c>
      <c r="AK2672">
        <v>0</v>
      </c>
      <c r="AL2672">
        <v>0</v>
      </c>
      <c r="AM2672">
        <v>114</v>
      </c>
      <c r="AN2672">
        <v>0.15359999999999999</v>
      </c>
      <c r="AO2672" s="13">
        <v>0.30709999999999998</v>
      </c>
      <c r="AP2672">
        <v>0.54</v>
      </c>
      <c r="AQ2672" s="17">
        <v>17.510000000000002</v>
      </c>
      <c r="AR2672" s="15">
        <v>35.01</v>
      </c>
      <c r="AS2672">
        <v>61.480200000000004</v>
      </c>
      <c r="AT2672" s="17">
        <v>46</v>
      </c>
      <c r="AU2672" s="11">
        <v>10</v>
      </c>
      <c r="AV2672">
        <v>27.6</v>
      </c>
      <c r="AW2672">
        <v>18.399999999999999</v>
      </c>
      <c r="AX2672" s="15">
        <v>0</v>
      </c>
      <c r="AY2672" s="13">
        <v>4</v>
      </c>
      <c r="AZ2672" s="7">
        <v>91.480199999999996</v>
      </c>
      <c r="BB2672" s="15">
        <v>25</v>
      </c>
      <c r="BD2672">
        <v>20</v>
      </c>
      <c r="BE2672" s="9">
        <v>100</v>
      </c>
      <c r="BH2672">
        <v>19.2987</v>
      </c>
      <c r="BI2672" s="19">
        <v>1</v>
      </c>
      <c r="BJ2672" s="9" t="s">
        <v>4405</v>
      </c>
    </row>
    <row r="2673" spans="1:62" thickTop="1" thickBot="1" x14ac:dyDescent="0.3">
      <c r="A2673" t="s">
        <v>2731</v>
      </c>
      <c r="B2673" t="s">
        <v>3311</v>
      </c>
      <c r="C2673" t="s">
        <v>4238</v>
      </c>
      <c r="D2673">
        <v>49.122500000000002</v>
      </c>
      <c r="E2673">
        <v>23.204999999999998</v>
      </c>
      <c r="F2673">
        <v>1.34</v>
      </c>
      <c r="G2673">
        <v>12.137499999999999</v>
      </c>
      <c r="H2673">
        <v>9.0250000000000004</v>
      </c>
      <c r="I2673">
        <v>0.63250000000000006</v>
      </c>
      <c r="J2673">
        <v>2.0649999999999999</v>
      </c>
      <c r="K2673">
        <v>0.875</v>
      </c>
      <c r="L2673">
        <v>0.84250000000000003</v>
      </c>
      <c r="M2673">
        <v>0</v>
      </c>
      <c r="N2673">
        <v>0</v>
      </c>
      <c r="O2673">
        <v>0</v>
      </c>
      <c r="Q2673">
        <v>0</v>
      </c>
      <c r="U2673" s="5">
        <v>300</v>
      </c>
      <c r="V2673" s="5">
        <v>100</v>
      </c>
      <c r="AF2673">
        <v>1223</v>
      </c>
      <c r="AG2673">
        <v>659</v>
      </c>
      <c r="AH2673" s="7">
        <v>1882</v>
      </c>
      <c r="AK2673">
        <v>0</v>
      </c>
      <c r="AL2673">
        <v>0</v>
      </c>
      <c r="AM2673">
        <v>114</v>
      </c>
      <c r="AN2673">
        <v>0.15359999999999999</v>
      </c>
      <c r="AO2673" s="13">
        <v>0.30709999999999998</v>
      </c>
      <c r="AP2673">
        <v>0.54</v>
      </c>
      <c r="AQ2673" s="17">
        <v>17.510000000000002</v>
      </c>
      <c r="AR2673" s="15">
        <v>35.01</v>
      </c>
      <c r="AS2673">
        <v>61.480200000000004</v>
      </c>
      <c r="AT2673" s="17">
        <v>46</v>
      </c>
      <c r="AU2673" s="11">
        <v>10</v>
      </c>
      <c r="AV2673">
        <v>27.6</v>
      </c>
      <c r="AW2673">
        <v>18.399999999999999</v>
      </c>
      <c r="AX2673" s="15">
        <v>0</v>
      </c>
      <c r="AY2673" s="13">
        <v>4</v>
      </c>
      <c r="AZ2673" s="7">
        <v>91.480199999999996</v>
      </c>
      <c r="BB2673" s="15">
        <v>25</v>
      </c>
      <c r="BD2673">
        <v>20</v>
      </c>
      <c r="BE2673" s="9">
        <v>100</v>
      </c>
      <c r="BH2673">
        <v>34.593299999999999</v>
      </c>
      <c r="BI2673" s="19">
        <v>14</v>
      </c>
      <c r="BJ2673" s="9" t="s">
        <v>4405</v>
      </c>
    </row>
    <row r="2674" spans="1:62" thickTop="1" thickBot="1" x14ac:dyDescent="0.3">
      <c r="A2674" t="s">
        <v>2732</v>
      </c>
      <c r="B2674" t="s">
        <v>3311</v>
      </c>
      <c r="C2674" t="s">
        <v>4238</v>
      </c>
      <c r="D2674">
        <v>49.122500000000002</v>
      </c>
      <c r="E2674">
        <v>23.204999999999998</v>
      </c>
      <c r="F2674">
        <v>1.34</v>
      </c>
      <c r="G2674">
        <v>12.137499999999999</v>
      </c>
      <c r="H2674">
        <v>9.0250000000000004</v>
      </c>
      <c r="I2674">
        <v>0.63250000000000006</v>
      </c>
      <c r="J2674">
        <v>2.0649999999999999</v>
      </c>
      <c r="K2674">
        <v>0.875</v>
      </c>
      <c r="L2674">
        <v>0.84250000000000003</v>
      </c>
      <c r="M2674">
        <v>0</v>
      </c>
      <c r="N2674">
        <v>0</v>
      </c>
      <c r="O2674">
        <v>0</v>
      </c>
      <c r="Q2674">
        <v>0</v>
      </c>
      <c r="U2674" s="5">
        <v>300</v>
      </c>
      <c r="V2674" s="5">
        <v>100</v>
      </c>
      <c r="AF2674">
        <v>1223</v>
      </c>
      <c r="AG2674">
        <v>659</v>
      </c>
      <c r="AH2674" s="7">
        <v>1882</v>
      </c>
      <c r="AK2674">
        <v>0</v>
      </c>
      <c r="AL2674">
        <v>0</v>
      </c>
      <c r="AM2674">
        <v>114</v>
      </c>
      <c r="AN2674">
        <v>0.15359999999999999</v>
      </c>
      <c r="AO2674" s="13">
        <v>0.30709999999999998</v>
      </c>
      <c r="AP2674">
        <v>0.54</v>
      </c>
      <c r="AQ2674" s="17">
        <v>17.510000000000002</v>
      </c>
      <c r="AR2674" s="15">
        <v>35.01</v>
      </c>
      <c r="AS2674">
        <v>61.480200000000004</v>
      </c>
      <c r="AT2674" s="17">
        <v>46</v>
      </c>
      <c r="AU2674" s="11">
        <v>10</v>
      </c>
      <c r="AV2674">
        <v>27.6</v>
      </c>
      <c r="AW2674">
        <v>18.399999999999999</v>
      </c>
      <c r="AX2674" s="15">
        <v>0</v>
      </c>
      <c r="AY2674" s="13">
        <v>4</v>
      </c>
      <c r="AZ2674" s="7">
        <v>91.480199999999996</v>
      </c>
      <c r="BB2674" s="15">
        <v>25</v>
      </c>
      <c r="BD2674">
        <v>20</v>
      </c>
      <c r="BE2674" s="9">
        <v>100</v>
      </c>
      <c r="BH2674">
        <v>38.733699999999999</v>
      </c>
      <c r="BI2674" s="19">
        <v>28</v>
      </c>
      <c r="BJ2674" s="9" t="s">
        <v>4405</v>
      </c>
    </row>
    <row r="2675" spans="1:62" thickTop="1" thickBot="1" x14ac:dyDescent="0.3">
      <c r="A2675" t="s">
        <v>2733</v>
      </c>
      <c r="B2675" t="s">
        <v>3312</v>
      </c>
      <c r="C2675" t="s">
        <v>4239</v>
      </c>
      <c r="D2675">
        <v>52.295000000000002</v>
      </c>
      <c r="E2675">
        <v>24.571000000000002</v>
      </c>
      <c r="F2675">
        <v>3.2149999999999999</v>
      </c>
      <c r="G2675">
        <v>12.58</v>
      </c>
      <c r="H2675">
        <v>3.242</v>
      </c>
      <c r="I2675">
        <v>0.154</v>
      </c>
      <c r="J2675">
        <v>0</v>
      </c>
      <c r="K2675">
        <v>0.5149999999999999</v>
      </c>
      <c r="L2675">
        <v>0</v>
      </c>
      <c r="M2675">
        <v>0</v>
      </c>
      <c r="N2675">
        <v>0</v>
      </c>
      <c r="O2675">
        <v>0</v>
      </c>
      <c r="Q2675">
        <v>3.391</v>
      </c>
      <c r="U2675" s="5">
        <v>252</v>
      </c>
      <c r="V2675" s="5">
        <v>108</v>
      </c>
      <c r="AA2675">
        <v>2.17</v>
      </c>
      <c r="AB2675">
        <v>2.9</v>
      </c>
      <c r="AF2675">
        <v>1090.8</v>
      </c>
      <c r="AG2675">
        <v>774</v>
      </c>
      <c r="AH2675" s="7">
        <v>1864.8</v>
      </c>
      <c r="AI2675">
        <v>2.8</v>
      </c>
      <c r="AJ2675">
        <v>2.65</v>
      </c>
      <c r="AK2675">
        <v>0</v>
      </c>
      <c r="AL2675">
        <v>0</v>
      </c>
      <c r="AM2675">
        <v>115.7142857</v>
      </c>
      <c r="AN2675">
        <v>0.115</v>
      </c>
      <c r="AO2675" s="13">
        <v>0.3</v>
      </c>
      <c r="AP2675">
        <v>0.59</v>
      </c>
      <c r="AQ2675" s="17">
        <v>13.31</v>
      </c>
      <c r="AR2675" s="15">
        <v>34.71</v>
      </c>
      <c r="AS2675">
        <v>67.692857140000001</v>
      </c>
      <c r="AT2675" s="17">
        <v>46.285714290000001</v>
      </c>
      <c r="AU2675" s="11">
        <v>8</v>
      </c>
      <c r="AV2675">
        <v>31.47428571</v>
      </c>
      <c r="AW2675">
        <v>14.81142857</v>
      </c>
      <c r="AX2675" s="15">
        <v>0</v>
      </c>
      <c r="AY2675" s="13">
        <v>14.4</v>
      </c>
      <c r="AZ2675" s="7">
        <v>107.8071429</v>
      </c>
      <c r="BB2675" s="15">
        <v>25</v>
      </c>
      <c r="BC2675">
        <v>1</v>
      </c>
      <c r="BD2675">
        <v>30</v>
      </c>
      <c r="BE2675" s="9">
        <v>150</v>
      </c>
      <c r="BH2675">
        <v>33.8369</v>
      </c>
      <c r="BI2675" s="19">
        <v>28</v>
      </c>
      <c r="BJ2675" s="9" t="s">
        <v>4405</v>
      </c>
    </row>
    <row r="2676" spans="1:62" thickTop="1" thickBot="1" x14ac:dyDescent="0.3">
      <c r="A2676" t="s">
        <v>2734</v>
      </c>
      <c r="B2676" t="s">
        <v>3312</v>
      </c>
      <c r="C2676" t="s">
        <v>4240</v>
      </c>
      <c r="D2676">
        <v>52.295000000000002</v>
      </c>
      <c r="E2676">
        <v>24.571000000000002</v>
      </c>
      <c r="F2676">
        <v>3.2149999999999999</v>
      </c>
      <c r="G2676">
        <v>12.58</v>
      </c>
      <c r="H2676">
        <v>3.242</v>
      </c>
      <c r="I2676">
        <v>0.154</v>
      </c>
      <c r="J2676">
        <v>0</v>
      </c>
      <c r="K2676">
        <v>0.5149999999999999</v>
      </c>
      <c r="L2676">
        <v>0</v>
      </c>
      <c r="M2676">
        <v>0</v>
      </c>
      <c r="N2676">
        <v>0</v>
      </c>
      <c r="O2676">
        <v>0</v>
      </c>
      <c r="Q2676">
        <v>3.391</v>
      </c>
      <c r="U2676" s="5">
        <v>252</v>
      </c>
      <c r="V2676" s="5">
        <v>108</v>
      </c>
      <c r="AA2676">
        <v>2.17</v>
      </c>
      <c r="AB2676">
        <v>2.9</v>
      </c>
      <c r="AF2676">
        <v>1090.8</v>
      </c>
      <c r="AG2676">
        <v>774</v>
      </c>
      <c r="AH2676" s="7">
        <v>1864.8</v>
      </c>
      <c r="AI2676">
        <v>2.8</v>
      </c>
      <c r="AJ2676">
        <v>2.65</v>
      </c>
      <c r="AK2676">
        <v>0</v>
      </c>
      <c r="AL2676">
        <v>0</v>
      </c>
      <c r="AM2676">
        <v>128.57142859999999</v>
      </c>
      <c r="AN2676">
        <v>0.115</v>
      </c>
      <c r="AO2676" s="13">
        <v>0.3</v>
      </c>
      <c r="AP2676">
        <v>0.59</v>
      </c>
      <c r="AQ2676" s="17">
        <v>14.79</v>
      </c>
      <c r="AR2676" s="15">
        <v>38.57</v>
      </c>
      <c r="AS2676">
        <v>75.214285709999999</v>
      </c>
      <c r="AT2676" s="17">
        <v>51.428571429999998</v>
      </c>
      <c r="AU2676" s="11">
        <v>8</v>
      </c>
      <c r="AV2676">
        <v>34.97142857</v>
      </c>
      <c r="AW2676">
        <v>16.457142860000001</v>
      </c>
      <c r="AX2676" s="15">
        <v>0</v>
      </c>
      <c r="AY2676" s="13">
        <v>14.4</v>
      </c>
      <c r="AZ2676" s="7">
        <v>118.8257143</v>
      </c>
      <c r="BB2676" s="15">
        <v>25</v>
      </c>
      <c r="BC2676">
        <v>1</v>
      </c>
      <c r="BD2676">
        <v>30</v>
      </c>
      <c r="BE2676" s="9">
        <v>150</v>
      </c>
      <c r="BH2676">
        <v>36.1631</v>
      </c>
      <c r="BI2676" s="19">
        <v>28</v>
      </c>
      <c r="BJ2676" s="9" t="s">
        <v>4405</v>
      </c>
    </row>
    <row r="2677" spans="1:62" thickTop="1" thickBot="1" x14ac:dyDescent="0.3">
      <c r="A2677" t="s">
        <v>2735</v>
      </c>
      <c r="B2677" t="s">
        <v>3312</v>
      </c>
      <c r="C2677" t="s">
        <v>4241</v>
      </c>
      <c r="D2677">
        <v>52.295000000000002</v>
      </c>
      <c r="E2677">
        <v>24.571000000000002</v>
      </c>
      <c r="F2677">
        <v>3.2149999999999999</v>
      </c>
      <c r="G2677">
        <v>12.58</v>
      </c>
      <c r="H2677">
        <v>3.242</v>
      </c>
      <c r="I2677">
        <v>0.154</v>
      </c>
      <c r="J2677">
        <v>0</v>
      </c>
      <c r="K2677">
        <v>0.5149999999999999</v>
      </c>
      <c r="L2677">
        <v>0</v>
      </c>
      <c r="M2677">
        <v>0</v>
      </c>
      <c r="N2677">
        <v>0</v>
      </c>
      <c r="O2677">
        <v>0</v>
      </c>
      <c r="Q2677">
        <v>3.391</v>
      </c>
      <c r="U2677" s="5">
        <v>252</v>
      </c>
      <c r="V2677" s="5">
        <v>108</v>
      </c>
      <c r="AA2677">
        <v>2.17</v>
      </c>
      <c r="AB2677">
        <v>2.9</v>
      </c>
      <c r="AF2677">
        <v>1090.8</v>
      </c>
      <c r="AG2677">
        <v>774</v>
      </c>
      <c r="AH2677" s="7">
        <v>1864.8</v>
      </c>
      <c r="AI2677">
        <v>2.8</v>
      </c>
      <c r="AJ2677">
        <v>2.65</v>
      </c>
      <c r="AK2677">
        <v>0</v>
      </c>
      <c r="AL2677">
        <v>0</v>
      </c>
      <c r="AM2677">
        <v>141.42857140000001</v>
      </c>
      <c r="AN2677">
        <v>0.115</v>
      </c>
      <c r="AO2677" s="13">
        <v>0.3</v>
      </c>
      <c r="AP2677">
        <v>0.59</v>
      </c>
      <c r="AQ2677" s="17">
        <v>16.260000000000002</v>
      </c>
      <c r="AR2677" s="15">
        <v>42.43</v>
      </c>
      <c r="AS2677">
        <v>82.735714290000004</v>
      </c>
      <c r="AT2677" s="17">
        <v>56.571428570000002</v>
      </c>
      <c r="AU2677" s="11">
        <v>8</v>
      </c>
      <c r="AV2677">
        <v>38.468571429999997</v>
      </c>
      <c r="AW2677">
        <v>18.102857140000001</v>
      </c>
      <c r="AX2677" s="15">
        <v>0</v>
      </c>
      <c r="AY2677" s="13">
        <v>14.4</v>
      </c>
      <c r="AZ2677" s="7">
        <v>129.8442857</v>
      </c>
      <c r="BB2677" s="15">
        <v>25</v>
      </c>
      <c r="BC2677">
        <v>1</v>
      </c>
      <c r="BD2677">
        <v>30</v>
      </c>
      <c r="BE2677" s="9">
        <v>150</v>
      </c>
      <c r="BH2677">
        <v>31.087599999999998</v>
      </c>
      <c r="BI2677" s="19">
        <v>28</v>
      </c>
      <c r="BJ2677" s="9" t="s">
        <v>4405</v>
      </c>
    </row>
    <row r="2678" spans="1:62" thickTop="1" thickBot="1" x14ac:dyDescent="0.3">
      <c r="A2678" t="s">
        <v>2736</v>
      </c>
      <c r="B2678" t="s">
        <v>3312</v>
      </c>
      <c r="C2678" t="s">
        <v>4242</v>
      </c>
      <c r="D2678">
        <v>52.295000000000002</v>
      </c>
      <c r="E2678">
        <v>24.571000000000002</v>
      </c>
      <c r="F2678">
        <v>3.2149999999999999</v>
      </c>
      <c r="G2678">
        <v>12.58</v>
      </c>
      <c r="H2678">
        <v>3.242</v>
      </c>
      <c r="I2678">
        <v>0.154</v>
      </c>
      <c r="J2678">
        <v>0</v>
      </c>
      <c r="K2678">
        <v>0.5149999999999999</v>
      </c>
      <c r="L2678">
        <v>0</v>
      </c>
      <c r="M2678">
        <v>0</v>
      </c>
      <c r="N2678">
        <v>0</v>
      </c>
      <c r="O2678">
        <v>0</v>
      </c>
      <c r="Q2678">
        <v>3.391</v>
      </c>
      <c r="U2678" s="5">
        <v>252</v>
      </c>
      <c r="V2678" s="5">
        <v>108</v>
      </c>
      <c r="AA2678">
        <v>2.17</v>
      </c>
      <c r="AB2678">
        <v>2.9</v>
      </c>
      <c r="AF2678">
        <v>1090.8</v>
      </c>
      <c r="AG2678">
        <v>774</v>
      </c>
      <c r="AH2678" s="7">
        <v>1864.8</v>
      </c>
      <c r="AI2678">
        <v>2.8</v>
      </c>
      <c r="AJ2678">
        <v>2.65</v>
      </c>
      <c r="AK2678">
        <v>0</v>
      </c>
      <c r="AL2678">
        <v>0</v>
      </c>
      <c r="AM2678">
        <v>154.2857143</v>
      </c>
      <c r="AN2678">
        <v>0.115</v>
      </c>
      <c r="AO2678" s="13">
        <v>0.3</v>
      </c>
      <c r="AP2678">
        <v>0.59</v>
      </c>
      <c r="AQ2678" s="17">
        <v>17.739999999999998</v>
      </c>
      <c r="AR2678" s="15">
        <v>46.29</v>
      </c>
      <c r="AS2678">
        <v>90.257142860000002</v>
      </c>
      <c r="AT2678" s="17">
        <v>61.714285709999999</v>
      </c>
      <c r="AU2678" s="11">
        <v>8</v>
      </c>
      <c r="AV2678">
        <v>41.965714290000001</v>
      </c>
      <c r="AW2678">
        <v>19.748571429999998</v>
      </c>
      <c r="AX2678" s="15">
        <v>0</v>
      </c>
      <c r="AY2678" s="13">
        <v>14.4</v>
      </c>
      <c r="AZ2678" s="7">
        <v>140.86285710000001</v>
      </c>
      <c r="BB2678" s="15">
        <v>25</v>
      </c>
      <c r="BC2678">
        <v>1</v>
      </c>
      <c r="BD2678">
        <v>30</v>
      </c>
      <c r="BE2678" s="9">
        <v>150</v>
      </c>
      <c r="BH2678">
        <v>25.800599999999999</v>
      </c>
      <c r="BI2678" s="19">
        <v>28</v>
      </c>
      <c r="BJ2678" s="9" t="s">
        <v>4405</v>
      </c>
    </row>
    <row r="2679" spans="1:62" thickTop="1" thickBot="1" x14ac:dyDescent="0.3">
      <c r="A2679" t="s">
        <v>2737</v>
      </c>
      <c r="B2679" t="s">
        <v>3312</v>
      </c>
      <c r="C2679" t="s">
        <v>4243</v>
      </c>
      <c r="D2679">
        <v>52.295000000000002</v>
      </c>
      <c r="E2679">
        <v>24.571000000000002</v>
      </c>
      <c r="F2679">
        <v>3.2149999999999999</v>
      </c>
      <c r="G2679">
        <v>12.58</v>
      </c>
      <c r="H2679">
        <v>3.242</v>
      </c>
      <c r="I2679">
        <v>0.154</v>
      </c>
      <c r="J2679">
        <v>0</v>
      </c>
      <c r="K2679">
        <v>0.51500000000000001</v>
      </c>
      <c r="L2679">
        <v>0</v>
      </c>
      <c r="M2679">
        <v>0</v>
      </c>
      <c r="N2679">
        <v>0</v>
      </c>
      <c r="O2679">
        <v>0</v>
      </c>
      <c r="Q2679">
        <v>3.391</v>
      </c>
      <c r="U2679" s="5">
        <v>294</v>
      </c>
      <c r="V2679" s="5">
        <v>126</v>
      </c>
      <c r="AA2679">
        <v>2.17</v>
      </c>
      <c r="AB2679">
        <v>2.9</v>
      </c>
      <c r="AF2679">
        <v>966</v>
      </c>
      <c r="AG2679">
        <v>810.6</v>
      </c>
      <c r="AH2679" s="7">
        <v>1776.6</v>
      </c>
      <c r="AI2679">
        <v>2.8</v>
      </c>
      <c r="AJ2679">
        <v>2.65</v>
      </c>
      <c r="AK2679">
        <v>0</v>
      </c>
      <c r="AL2679">
        <v>0</v>
      </c>
      <c r="AM2679">
        <v>135</v>
      </c>
      <c r="AN2679">
        <v>0.115</v>
      </c>
      <c r="AO2679" s="13">
        <v>0.3</v>
      </c>
      <c r="AP2679">
        <v>0.59</v>
      </c>
      <c r="AQ2679" s="17">
        <v>15.53</v>
      </c>
      <c r="AR2679" s="15">
        <v>40.5</v>
      </c>
      <c r="AS2679">
        <v>78.974999999999994</v>
      </c>
      <c r="AT2679" s="17">
        <v>54</v>
      </c>
      <c r="AU2679" s="11">
        <v>8</v>
      </c>
      <c r="AV2679">
        <v>36.72</v>
      </c>
      <c r="AW2679">
        <v>17.28</v>
      </c>
      <c r="AX2679" s="15">
        <v>0</v>
      </c>
      <c r="AY2679" s="13">
        <v>16.8</v>
      </c>
      <c r="AZ2679" s="7">
        <v>125.77500000000001</v>
      </c>
      <c r="BB2679" s="15">
        <v>25</v>
      </c>
      <c r="BC2679">
        <v>1</v>
      </c>
      <c r="BD2679">
        <v>30</v>
      </c>
      <c r="BE2679" s="9">
        <v>150</v>
      </c>
      <c r="BH2679">
        <v>36.759799999999998</v>
      </c>
      <c r="BI2679" s="19">
        <v>28</v>
      </c>
      <c r="BJ2679" s="9" t="s">
        <v>4405</v>
      </c>
    </row>
    <row r="2680" spans="1:62" thickTop="1" thickBot="1" x14ac:dyDescent="0.3">
      <c r="A2680" t="s">
        <v>2738</v>
      </c>
      <c r="B2680" t="s">
        <v>3312</v>
      </c>
      <c r="C2680" t="s">
        <v>4244</v>
      </c>
      <c r="D2680">
        <v>52.295000000000002</v>
      </c>
      <c r="E2680">
        <v>24.571000000000002</v>
      </c>
      <c r="F2680">
        <v>3.2149999999999999</v>
      </c>
      <c r="G2680">
        <v>12.58</v>
      </c>
      <c r="H2680">
        <v>3.242</v>
      </c>
      <c r="I2680">
        <v>0.154</v>
      </c>
      <c r="J2680">
        <v>0</v>
      </c>
      <c r="K2680">
        <v>0.51500000000000001</v>
      </c>
      <c r="L2680">
        <v>0</v>
      </c>
      <c r="M2680">
        <v>0</v>
      </c>
      <c r="N2680">
        <v>0</v>
      </c>
      <c r="O2680">
        <v>0</v>
      </c>
      <c r="Q2680">
        <v>3.391</v>
      </c>
      <c r="U2680" s="5">
        <v>294</v>
      </c>
      <c r="V2680" s="5">
        <v>126</v>
      </c>
      <c r="AA2680">
        <v>2.17</v>
      </c>
      <c r="AB2680">
        <v>2.9</v>
      </c>
      <c r="AF2680">
        <v>966</v>
      </c>
      <c r="AG2680">
        <v>810.6</v>
      </c>
      <c r="AH2680" s="7">
        <v>1776.6</v>
      </c>
      <c r="AI2680">
        <v>2.8</v>
      </c>
      <c r="AJ2680">
        <v>2.65</v>
      </c>
      <c r="AK2680">
        <v>0</v>
      </c>
      <c r="AL2680">
        <v>0</v>
      </c>
      <c r="AM2680">
        <v>150</v>
      </c>
      <c r="AN2680">
        <v>0.115</v>
      </c>
      <c r="AO2680" s="13">
        <v>0.3</v>
      </c>
      <c r="AP2680">
        <v>0.59</v>
      </c>
      <c r="AQ2680" s="17">
        <v>17.25</v>
      </c>
      <c r="AR2680" s="15">
        <v>45</v>
      </c>
      <c r="AS2680">
        <v>87.75</v>
      </c>
      <c r="AT2680" s="17">
        <v>60</v>
      </c>
      <c r="AU2680" s="11">
        <v>8</v>
      </c>
      <c r="AV2680">
        <v>40.799999999999997</v>
      </c>
      <c r="AW2680">
        <v>19.2</v>
      </c>
      <c r="AX2680" s="15">
        <v>0</v>
      </c>
      <c r="AY2680" s="13">
        <v>16.8</v>
      </c>
      <c r="AZ2680" s="7">
        <v>138.63</v>
      </c>
      <c r="BB2680" s="15">
        <v>25</v>
      </c>
      <c r="BC2680">
        <v>1</v>
      </c>
      <c r="BD2680">
        <v>30</v>
      </c>
      <c r="BE2680" s="9">
        <v>150</v>
      </c>
      <c r="BH2680">
        <v>38.128500000000003</v>
      </c>
      <c r="BI2680" s="19">
        <v>28</v>
      </c>
      <c r="BJ2680" s="9" t="s">
        <v>4405</v>
      </c>
    </row>
    <row r="2681" spans="1:62" thickTop="1" thickBot="1" x14ac:dyDescent="0.3">
      <c r="A2681" t="s">
        <v>2739</v>
      </c>
      <c r="B2681" t="s">
        <v>3312</v>
      </c>
      <c r="C2681" t="s">
        <v>4245</v>
      </c>
      <c r="D2681">
        <v>52.295000000000002</v>
      </c>
      <c r="E2681">
        <v>24.571000000000002</v>
      </c>
      <c r="F2681">
        <v>3.2149999999999999</v>
      </c>
      <c r="G2681">
        <v>12.58</v>
      </c>
      <c r="H2681">
        <v>3.242</v>
      </c>
      <c r="I2681">
        <v>0.154</v>
      </c>
      <c r="J2681">
        <v>0</v>
      </c>
      <c r="K2681">
        <v>0.51500000000000001</v>
      </c>
      <c r="L2681">
        <v>0</v>
      </c>
      <c r="M2681">
        <v>0</v>
      </c>
      <c r="N2681">
        <v>0</v>
      </c>
      <c r="O2681">
        <v>0</v>
      </c>
      <c r="Q2681">
        <v>3.391</v>
      </c>
      <c r="U2681" s="5">
        <v>294</v>
      </c>
      <c r="V2681" s="5">
        <v>126</v>
      </c>
      <c r="AA2681">
        <v>2.17</v>
      </c>
      <c r="AB2681">
        <v>2.9</v>
      </c>
      <c r="AF2681">
        <v>966</v>
      </c>
      <c r="AG2681">
        <v>810.6</v>
      </c>
      <c r="AH2681" s="7">
        <v>1776.6</v>
      </c>
      <c r="AI2681">
        <v>2.8</v>
      </c>
      <c r="AJ2681">
        <v>2.65</v>
      </c>
      <c r="AK2681">
        <v>0</v>
      </c>
      <c r="AL2681">
        <v>0</v>
      </c>
      <c r="AM2681">
        <v>165</v>
      </c>
      <c r="AN2681">
        <v>0.115</v>
      </c>
      <c r="AO2681" s="13">
        <v>0.3</v>
      </c>
      <c r="AP2681">
        <v>0.59</v>
      </c>
      <c r="AQ2681" s="17">
        <v>18.98</v>
      </c>
      <c r="AR2681" s="15">
        <v>49.5</v>
      </c>
      <c r="AS2681">
        <v>96.525000000000006</v>
      </c>
      <c r="AT2681" s="17">
        <v>66</v>
      </c>
      <c r="AU2681" s="11">
        <v>8</v>
      </c>
      <c r="AV2681">
        <v>44.88</v>
      </c>
      <c r="AW2681">
        <v>21.12</v>
      </c>
      <c r="AX2681" s="15">
        <v>0</v>
      </c>
      <c r="AY2681" s="13">
        <v>16.8</v>
      </c>
      <c r="AZ2681" s="7">
        <v>151.48500000000001</v>
      </c>
      <c r="BB2681" s="15">
        <v>25</v>
      </c>
      <c r="BC2681">
        <v>1</v>
      </c>
      <c r="BD2681">
        <v>30</v>
      </c>
      <c r="BE2681" s="9">
        <v>150</v>
      </c>
      <c r="BH2681">
        <v>26.2011</v>
      </c>
      <c r="BI2681" s="19">
        <v>28</v>
      </c>
      <c r="BJ2681" s="9" t="s">
        <v>4405</v>
      </c>
    </row>
    <row r="2682" spans="1:62" thickTop="1" thickBot="1" x14ac:dyDescent="0.3">
      <c r="A2682" t="s">
        <v>2740</v>
      </c>
      <c r="B2682" t="s">
        <v>3312</v>
      </c>
      <c r="C2682" t="s">
        <v>4246</v>
      </c>
      <c r="D2682">
        <v>52.295000000000002</v>
      </c>
      <c r="E2682">
        <v>24.571000000000002</v>
      </c>
      <c r="F2682">
        <v>3.2149999999999999</v>
      </c>
      <c r="G2682">
        <v>12.58</v>
      </c>
      <c r="H2682">
        <v>3.242</v>
      </c>
      <c r="I2682">
        <v>0.154</v>
      </c>
      <c r="J2682">
        <v>0</v>
      </c>
      <c r="K2682">
        <v>0.51500000000000001</v>
      </c>
      <c r="L2682">
        <v>0</v>
      </c>
      <c r="M2682">
        <v>0</v>
      </c>
      <c r="N2682">
        <v>0</v>
      </c>
      <c r="O2682">
        <v>0</v>
      </c>
      <c r="Q2682">
        <v>3.391</v>
      </c>
      <c r="U2682" s="5">
        <v>294</v>
      </c>
      <c r="V2682" s="5">
        <v>126</v>
      </c>
      <c r="AA2682">
        <v>2.17</v>
      </c>
      <c r="AB2682">
        <v>2.9</v>
      </c>
      <c r="AF2682">
        <v>966</v>
      </c>
      <c r="AG2682">
        <v>810.6</v>
      </c>
      <c r="AH2682" s="7">
        <v>1776.6</v>
      </c>
      <c r="AI2682">
        <v>2.8</v>
      </c>
      <c r="AJ2682">
        <v>2.65</v>
      </c>
      <c r="AK2682">
        <v>0</v>
      </c>
      <c r="AL2682">
        <v>0</v>
      </c>
      <c r="AM2682">
        <v>180</v>
      </c>
      <c r="AN2682">
        <v>0.115</v>
      </c>
      <c r="AO2682" s="13">
        <v>0.3</v>
      </c>
      <c r="AP2682">
        <v>0.59</v>
      </c>
      <c r="AQ2682" s="17">
        <v>20.7</v>
      </c>
      <c r="AR2682" s="15">
        <v>54</v>
      </c>
      <c r="AS2682">
        <v>105.3</v>
      </c>
      <c r="AT2682" s="17">
        <v>72</v>
      </c>
      <c r="AU2682" s="11">
        <v>8</v>
      </c>
      <c r="AV2682">
        <v>48.96</v>
      </c>
      <c r="AW2682">
        <v>23.04</v>
      </c>
      <c r="AX2682" s="15">
        <v>0</v>
      </c>
      <c r="AY2682" s="13">
        <v>16.8</v>
      </c>
      <c r="AZ2682" s="7">
        <v>164.34</v>
      </c>
      <c r="BB2682" s="15">
        <v>25</v>
      </c>
      <c r="BC2682">
        <v>1</v>
      </c>
      <c r="BD2682">
        <v>30</v>
      </c>
      <c r="BE2682" s="9">
        <v>150</v>
      </c>
      <c r="BH2682">
        <v>25.027899999999999</v>
      </c>
      <c r="BI2682" s="19">
        <v>28</v>
      </c>
      <c r="BJ2682" s="9" t="s">
        <v>4405</v>
      </c>
    </row>
    <row r="2683" spans="1:62" thickTop="1" thickBot="1" x14ac:dyDescent="0.3">
      <c r="A2683" t="s">
        <v>2741</v>
      </c>
      <c r="B2683" t="s">
        <v>3312</v>
      </c>
      <c r="C2683" t="s">
        <v>4247</v>
      </c>
      <c r="D2683">
        <v>52.295000000000002</v>
      </c>
      <c r="E2683">
        <v>24.571000000000002</v>
      </c>
      <c r="F2683">
        <v>3.2149999999999999</v>
      </c>
      <c r="G2683">
        <v>12.58</v>
      </c>
      <c r="H2683">
        <v>3.242</v>
      </c>
      <c r="I2683">
        <v>0.154</v>
      </c>
      <c r="J2683">
        <v>0</v>
      </c>
      <c r="K2683">
        <v>0.51500000000000001</v>
      </c>
      <c r="L2683">
        <v>0</v>
      </c>
      <c r="M2683">
        <v>0</v>
      </c>
      <c r="N2683">
        <v>0</v>
      </c>
      <c r="O2683">
        <v>0</v>
      </c>
      <c r="Q2683">
        <v>3.391</v>
      </c>
      <c r="U2683" s="5">
        <v>315</v>
      </c>
      <c r="V2683" s="5">
        <v>135</v>
      </c>
      <c r="AA2683">
        <v>2.17</v>
      </c>
      <c r="AB2683">
        <v>2.9</v>
      </c>
      <c r="AF2683">
        <v>972</v>
      </c>
      <c r="AG2683">
        <v>760.5</v>
      </c>
      <c r="AH2683" s="7">
        <v>1732.5</v>
      </c>
      <c r="AI2683">
        <v>2.8</v>
      </c>
      <c r="AJ2683">
        <v>2.65</v>
      </c>
      <c r="AK2683">
        <v>0</v>
      </c>
      <c r="AL2683">
        <v>0</v>
      </c>
      <c r="AM2683">
        <v>144.64285709999999</v>
      </c>
      <c r="AN2683">
        <v>0.115</v>
      </c>
      <c r="AO2683" s="13">
        <v>0.3</v>
      </c>
      <c r="AP2683">
        <v>0.59</v>
      </c>
      <c r="AQ2683" s="17">
        <v>16.63</v>
      </c>
      <c r="AR2683" s="15">
        <v>43.39</v>
      </c>
      <c r="AS2683">
        <v>84.616071430000005</v>
      </c>
      <c r="AT2683" s="17">
        <v>57.857142860000003</v>
      </c>
      <c r="AU2683" s="11">
        <v>8</v>
      </c>
      <c r="AV2683">
        <v>39.34285714</v>
      </c>
      <c r="AW2683">
        <v>18.514285709999999</v>
      </c>
      <c r="AX2683" s="15">
        <v>0</v>
      </c>
      <c r="AY2683" s="13">
        <v>18</v>
      </c>
      <c r="AZ2683" s="7">
        <v>134.75892859999999</v>
      </c>
      <c r="BB2683" s="15">
        <v>25</v>
      </c>
      <c r="BC2683">
        <v>1</v>
      </c>
      <c r="BD2683">
        <v>30</v>
      </c>
      <c r="BE2683" s="9">
        <v>150</v>
      </c>
      <c r="BH2683">
        <v>33.856200000000001</v>
      </c>
      <c r="BI2683" s="19">
        <v>28</v>
      </c>
      <c r="BJ2683" s="9" t="s">
        <v>4405</v>
      </c>
    </row>
    <row r="2684" spans="1:62" thickTop="1" thickBot="1" x14ac:dyDescent="0.3">
      <c r="A2684" t="s">
        <v>2742</v>
      </c>
      <c r="B2684" t="s">
        <v>3312</v>
      </c>
      <c r="C2684" t="s">
        <v>4248</v>
      </c>
      <c r="D2684">
        <v>52.295000000000002</v>
      </c>
      <c r="E2684">
        <v>24.571000000000002</v>
      </c>
      <c r="F2684">
        <v>3.2149999999999999</v>
      </c>
      <c r="G2684">
        <v>12.58</v>
      </c>
      <c r="H2684">
        <v>3.242</v>
      </c>
      <c r="I2684">
        <v>0.154</v>
      </c>
      <c r="J2684">
        <v>0</v>
      </c>
      <c r="K2684">
        <v>0.51500000000000001</v>
      </c>
      <c r="L2684">
        <v>0</v>
      </c>
      <c r="M2684">
        <v>0</v>
      </c>
      <c r="N2684">
        <v>0</v>
      </c>
      <c r="O2684">
        <v>0</v>
      </c>
      <c r="Q2684">
        <v>3.391</v>
      </c>
      <c r="U2684" s="5">
        <v>315</v>
      </c>
      <c r="V2684" s="5">
        <v>135</v>
      </c>
      <c r="AA2684">
        <v>2.17</v>
      </c>
      <c r="AB2684">
        <v>2.9</v>
      </c>
      <c r="AF2684">
        <v>972</v>
      </c>
      <c r="AG2684">
        <v>760.5</v>
      </c>
      <c r="AH2684" s="7">
        <v>1732.5</v>
      </c>
      <c r="AI2684">
        <v>2.8</v>
      </c>
      <c r="AJ2684">
        <v>2.65</v>
      </c>
      <c r="AK2684">
        <v>0</v>
      </c>
      <c r="AL2684">
        <v>0</v>
      </c>
      <c r="AM2684">
        <v>160.7142857</v>
      </c>
      <c r="AN2684">
        <v>0.115</v>
      </c>
      <c r="AO2684" s="13">
        <v>0.3</v>
      </c>
      <c r="AP2684">
        <v>0.59</v>
      </c>
      <c r="AQ2684" s="17">
        <v>18.48</v>
      </c>
      <c r="AR2684" s="15">
        <v>48.21</v>
      </c>
      <c r="AS2684">
        <v>94.017857140000004</v>
      </c>
      <c r="AT2684" s="17">
        <v>64.285714290000001</v>
      </c>
      <c r="AU2684" s="11">
        <v>8</v>
      </c>
      <c r="AV2684">
        <v>43.714285709999999</v>
      </c>
      <c r="AW2684">
        <v>20.571428569999998</v>
      </c>
      <c r="AX2684" s="15">
        <v>0</v>
      </c>
      <c r="AY2684" s="13">
        <v>18</v>
      </c>
      <c r="AZ2684" s="7">
        <v>148.5321429</v>
      </c>
      <c r="BB2684" s="15">
        <v>25</v>
      </c>
      <c r="BC2684">
        <v>1</v>
      </c>
      <c r="BD2684">
        <v>30</v>
      </c>
      <c r="BE2684" s="9">
        <v>150</v>
      </c>
      <c r="BH2684">
        <v>38.8889</v>
      </c>
      <c r="BI2684" s="19">
        <v>28</v>
      </c>
      <c r="BJ2684" s="9" t="s">
        <v>4405</v>
      </c>
    </row>
    <row r="2685" spans="1:62" thickTop="1" thickBot="1" x14ac:dyDescent="0.3">
      <c r="A2685" t="s">
        <v>2743</v>
      </c>
      <c r="B2685" t="s">
        <v>3312</v>
      </c>
      <c r="C2685" t="s">
        <v>4249</v>
      </c>
      <c r="D2685">
        <v>52.295000000000002</v>
      </c>
      <c r="E2685">
        <v>24.571000000000002</v>
      </c>
      <c r="F2685">
        <v>3.2149999999999999</v>
      </c>
      <c r="G2685">
        <v>12.58</v>
      </c>
      <c r="H2685">
        <v>3.242</v>
      </c>
      <c r="I2685">
        <v>0.154</v>
      </c>
      <c r="J2685">
        <v>0</v>
      </c>
      <c r="K2685">
        <v>0.51500000000000001</v>
      </c>
      <c r="L2685">
        <v>0</v>
      </c>
      <c r="M2685">
        <v>0</v>
      </c>
      <c r="N2685">
        <v>0</v>
      </c>
      <c r="O2685">
        <v>0</v>
      </c>
      <c r="Q2685">
        <v>3.391</v>
      </c>
      <c r="U2685" s="5">
        <v>315</v>
      </c>
      <c r="V2685" s="5">
        <v>135</v>
      </c>
      <c r="AA2685">
        <v>2.17</v>
      </c>
      <c r="AB2685">
        <v>2.9</v>
      </c>
      <c r="AF2685">
        <v>972</v>
      </c>
      <c r="AG2685">
        <v>760.5</v>
      </c>
      <c r="AH2685" s="7">
        <v>1732.5</v>
      </c>
      <c r="AI2685">
        <v>2.8</v>
      </c>
      <c r="AJ2685">
        <v>2.65</v>
      </c>
      <c r="AK2685">
        <v>0</v>
      </c>
      <c r="AL2685">
        <v>0</v>
      </c>
      <c r="AM2685">
        <v>176.7857143</v>
      </c>
      <c r="AN2685">
        <v>0.115</v>
      </c>
      <c r="AO2685" s="13">
        <v>0.3</v>
      </c>
      <c r="AP2685">
        <v>0.59</v>
      </c>
      <c r="AQ2685" s="17">
        <v>20.329999999999998</v>
      </c>
      <c r="AR2685" s="15">
        <v>53.04</v>
      </c>
      <c r="AS2685">
        <v>103.4196429</v>
      </c>
      <c r="AT2685" s="17">
        <v>70.714285709999999</v>
      </c>
      <c r="AU2685" s="11">
        <v>8</v>
      </c>
      <c r="AV2685">
        <v>48.085714289999999</v>
      </c>
      <c r="AW2685">
        <v>22.628571430000001</v>
      </c>
      <c r="AX2685" s="15">
        <v>0</v>
      </c>
      <c r="AY2685" s="13">
        <v>18</v>
      </c>
      <c r="AZ2685" s="7">
        <v>162.30535710000001</v>
      </c>
      <c r="BB2685" s="15">
        <v>25</v>
      </c>
      <c r="BC2685">
        <v>1</v>
      </c>
      <c r="BD2685">
        <v>30</v>
      </c>
      <c r="BE2685" s="9">
        <v>150</v>
      </c>
      <c r="BH2685">
        <v>25.620899999999999</v>
      </c>
      <c r="BI2685" s="19">
        <v>28</v>
      </c>
      <c r="BJ2685" s="9" t="s">
        <v>4405</v>
      </c>
    </row>
    <row r="2686" spans="1:62" thickTop="1" thickBot="1" x14ac:dyDescent="0.3">
      <c r="A2686" t="s">
        <v>2744</v>
      </c>
      <c r="B2686" t="s">
        <v>3312</v>
      </c>
      <c r="C2686" t="s">
        <v>4250</v>
      </c>
      <c r="D2686">
        <v>52.295000000000002</v>
      </c>
      <c r="E2686">
        <v>24.571000000000002</v>
      </c>
      <c r="F2686">
        <v>3.2149999999999999</v>
      </c>
      <c r="G2686">
        <v>12.58</v>
      </c>
      <c r="H2686">
        <v>3.242</v>
      </c>
      <c r="I2686">
        <v>0.154</v>
      </c>
      <c r="J2686">
        <v>0</v>
      </c>
      <c r="K2686">
        <v>0.51500000000000001</v>
      </c>
      <c r="L2686">
        <v>0</v>
      </c>
      <c r="M2686">
        <v>0</v>
      </c>
      <c r="N2686">
        <v>0</v>
      </c>
      <c r="O2686">
        <v>0</v>
      </c>
      <c r="Q2686">
        <v>3.391</v>
      </c>
      <c r="U2686" s="5">
        <v>315</v>
      </c>
      <c r="V2686" s="5">
        <v>135</v>
      </c>
      <c r="AA2686">
        <v>2.17</v>
      </c>
      <c r="AB2686">
        <v>2.9</v>
      </c>
      <c r="AF2686">
        <v>972</v>
      </c>
      <c r="AG2686">
        <v>760.5</v>
      </c>
      <c r="AH2686" s="7">
        <v>1732.5</v>
      </c>
      <c r="AI2686">
        <v>2.8</v>
      </c>
      <c r="AJ2686">
        <v>2.65</v>
      </c>
      <c r="AK2686">
        <v>0</v>
      </c>
      <c r="AL2686">
        <v>0</v>
      </c>
      <c r="AM2686">
        <v>192.85714290000001</v>
      </c>
      <c r="AN2686">
        <v>0.115</v>
      </c>
      <c r="AO2686" s="13">
        <v>0.3</v>
      </c>
      <c r="AP2686">
        <v>0.59</v>
      </c>
      <c r="AQ2686" s="17">
        <v>22.18</v>
      </c>
      <c r="AR2686" s="15">
        <v>57.86</v>
      </c>
      <c r="AS2686">
        <v>112.8214286</v>
      </c>
      <c r="AT2686" s="17">
        <v>77.142857140000004</v>
      </c>
      <c r="AU2686" s="11">
        <v>8</v>
      </c>
      <c r="AV2686">
        <v>52.457142859999998</v>
      </c>
      <c r="AW2686">
        <v>24.68571429</v>
      </c>
      <c r="AX2686" s="15">
        <v>0</v>
      </c>
      <c r="AY2686" s="13">
        <v>18</v>
      </c>
      <c r="AZ2686" s="7">
        <v>176.07857139999999</v>
      </c>
      <c r="BB2686" s="15">
        <v>25</v>
      </c>
      <c r="BC2686">
        <v>1</v>
      </c>
      <c r="BD2686">
        <v>30</v>
      </c>
      <c r="BE2686" s="9">
        <v>150</v>
      </c>
      <c r="BH2686">
        <v>20.588200000000001</v>
      </c>
      <c r="BI2686" s="19">
        <v>28</v>
      </c>
      <c r="BJ2686" s="9" t="s">
        <v>4405</v>
      </c>
    </row>
    <row r="2687" spans="1:62" thickTop="1" thickBot="1" x14ac:dyDescent="0.3">
      <c r="A2687" t="s">
        <v>2745</v>
      </c>
      <c r="B2687" t="s">
        <v>3312</v>
      </c>
      <c r="C2687" t="s">
        <v>4251</v>
      </c>
      <c r="D2687">
        <v>49.69</v>
      </c>
      <c r="E2687">
        <v>23.917999999999999</v>
      </c>
      <c r="F2687">
        <v>2.87</v>
      </c>
      <c r="G2687">
        <v>15.44</v>
      </c>
      <c r="H2687">
        <v>3.9060000000000001</v>
      </c>
      <c r="I2687">
        <v>0.13200000000000001</v>
      </c>
      <c r="J2687">
        <v>0</v>
      </c>
      <c r="K2687">
        <v>0.57000000000000006</v>
      </c>
      <c r="L2687">
        <v>0</v>
      </c>
      <c r="M2687">
        <v>0</v>
      </c>
      <c r="N2687">
        <v>0</v>
      </c>
      <c r="O2687">
        <v>0</v>
      </c>
      <c r="Q2687">
        <v>3.4380000000000002</v>
      </c>
      <c r="U2687" s="5">
        <v>216</v>
      </c>
      <c r="V2687" s="5">
        <v>144</v>
      </c>
      <c r="AA2687">
        <v>2.17</v>
      </c>
      <c r="AB2687">
        <v>2.9</v>
      </c>
      <c r="AF2687">
        <v>1090.8</v>
      </c>
      <c r="AG2687">
        <v>774</v>
      </c>
      <c r="AH2687" s="7">
        <v>1864.8</v>
      </c>
      <c r="AI2687">
        <v>2.8</v>
      </c>
      <c r="AJ2687">
        <v>2.65</v>
      </c>
      <c r="AK2687">
        <v>0</v>
      </c>
      <c r="AL2687">
        <v>0</v>
      </c>
      <c r="AM2687">
        <v>115.7142857</v>
      </c>
      <c r="AN2687">
        <v>0.115</v>
      </c>
      <c r="AO2687" s="13">
        <v>0.3</v>
      </c>
      <c r="AP2687">
        <v>0.59</v>
      </c>
      <c r="AQ2687" s="17">
        <v>13.31</v>
      </c>
      <c r="AR2687" s="15">
        <v>34.71</v>
      </c>
      <c r="AS2687">
        <v>67.692857140000001</v>
      </c>
      <c r="AT2687" s="17">
        <v>46.285714290000001</v>
      </c>
      <c r="AU2687" s="11">
        <v>8</v>
      </c>
      <c r="AV2687">
        <v>31.47428571</v>
      </c>
      <c r="AW2687">
        <v>14.81142857</v>
      </c>
      <c r="AX2687" s="15">
        <v>0</v>
      </c>
      <c r="AY2687" s="13">
        <v>14.4</v>
      </c>
      <c r="AZ2687" s="7">
        <v>107.8071429</v>
      </c>
      <c r="BB2687" s="15">
        <v>25</v>
      </c>
      <c r="BC2687">
        <v>1</v>
      </c>
      <c r="BD2687">
        <v>30</v>
      </c>
      <c r="BE2687" s="9">
        <v>150</v>
      </c>
      <c r="BH2687">
        <v>42.296100000000003</v>
      </c>
      <c r="BI2687" s="19">
        <v>28</v>
      </c>
      <c r="BJ2687" s="9" t="s">
        <v>4405</v>
      </c>
    </row>
    <row r="2688" spans="1:62" thickTop="1" thickBot="1" x14ac:dyDescent="0.3">
      <c r="A2688" t="s">
        <v>2746</v>
      </c>
      <c r="B2688" t="s">
        <v>3312</v>
      </c>
      <c r="C2688" t="s">
        <v>4252</v>
      </c>
      <c r="D2688">
        <v>49.69</v>
      </c>
      <c r="E2688">
        <v>23.917999999999999</v>
      </c>
      <c r="F2688">
        <v>2.87</v>
      </c>
      <c r="G2688">
        <v>15.44</v>
      </c>
      <c r="H2688">
        <v>3.9060000000000001</v>
      </c>
      <c r="I2688">
        <v>0.13200000000000001</v>
      </c>
      <c r="J2688">
        <v>0</v>
      </c>
      <c r="K2688">
        <v>0.57000000000000006</v>
      </c>
      <c r="L2688">
        <v>0</v>
      </c>
      <c r="M2688">
        <v>0</v>
      </c>
      <c r="N2688">
        <v>0</v>
      </c>
      <c r="O2688">
        <v>0</v>
      </c>
      <c r="Q2688">
        <v>3.4380000000000002</v>
      </c>
      <c r="U2688" s="5">
        <v>216</v>
      </c>
      <c r="V2688" s="5">
        <v>144</v>
      </c>
      <c r="AA2688">
        <v>2.17</v>
      </c>
      <c r="AB2688">
        <v>2.9</v>
      </c>
      <c r="AF2688">
        <v>1090.8</v>
      </c>
      <c r="AG2688">
        <v>774</v>
      </c>
      <c r="AH2688" s="7">
        <v>1864.8</v>
      </c>
      <c r="AI2688">
        <v>2.8</v>
      </c>
      <c r="AJ2688">
        <v>2.65</v>
      </c>
      <c r="AK2688">
        <v>0</v>
      </c>
      <c r="AL2688">
        <v>0</v>
      </c>
      <c r="AM2688">
        <v>128.57142859999999</v>
      </c>
      <c r="AN2688">
        <v>0.115</v>
      </c>
      <c r="AO2688" s="13">
        <v>0.3</v>
      </c>
      <c r="AP2688">
        <v>0.59</v>
      </c>
      <c r="AQ2688" s="17">
        <v>14.79</v>
      </c>
      <c r="AR2688" s="15">
        <v>38.57</v>
      </c>
      <c r="AS2688">
        <v>75.214285709999999</v>
      </c>
      <c r="AT2688" s="17">
        <v>51.428571429999998</v>
      </c>
      <c r="AU2688" s="11">
        <v>8</v>
      </c>
      <c r="AV2688">
        <v>34.97142857</v>
      </c>
      <c r="AW2688">
        <v>16.457142860000001</v>
      </c>
      <c r="AX2688" s="15">
        <v>0</v>
      </c>
      <c r="AY2688" s="13">
        <v>14.4</v>
      </c>
      <c r="AZ2688" s="7">
        <v>118.8257143</v>
      </c>
      <c r="BB2688" s="15">
        <v>25</v>
      </c>
      <c r="BC2688">
        <v>1</v>
      </c>
      <c r="BD2688">
        <v>30</v>
      </c>
      <c r="BE2688" s="9">
        <v>150</v>
      </c>
      <c r="BH2688">
        <v>48.006</v>
      </c>
      <c r="BI2688" s="19">
        <v>28</v>
      </c>
      <c r="BJ2688" s="9" t="s">
        <v>4405</v>
      </c>
    </row>
    <row r="2689" spans="1:62" thickTop="1" thickBot="1" x14ac:dyDescent="0.3">
      <c r="A2689" t="s">
        <v>2747</v>
      </c>
      <c r="B2689" t="s">
        <v>3312</v>
      </c>
      <c r="C2689" t="s">
        <v>4253</v>
      </c>
      <c r="D2689">
        <v>49.69</v>
      </c>
      <c r="E2689">
        <v>23.917999999999999</v>
      </c>
      <c r="F2689">
        <v>2.87</v>
      </c>
      <c r="G2689">
        <v>15.44</v>
      </c>
      <c r="H2689">
        <v>3.9060000000000001</v>
      </c>
      <c r="I2689">
        <v>0.13200000000000001</v>
      </c>
      <c r="J2689">
        <v>0</v>
      </c>
      <c r="K2689">
        <v>0.57000000000000006</v>
      </c>
      <c r="L2689">
        <v>0</v>
      </c>
      <c r="M2689">
        <v>0</v>
      </c>
      <c r="N2689">
        <v>0</v>
      </c>
      <c r="O2689">
        <v>0</v>
      </c>
      <c r="Q2689">
        <v>3.4380000000000002</v>
      </c>
      <c r="U2689" s="5">
        <v>216</v>
      </c>
      <c r="V2689" s="5">
        <v>144</v>
      </c>
      <c r="AA2689">
        <v>2.17</v>
      </c>
      <c r="AB2689">
        <v>2.9</v>
      </c>
      <c r="AF2689">
        <v>1090.8</v>
      </c>
      <c r="AG2689">
        <v>774</v>
      </c>
      <c r="AH2689" s="7">
        <v>1864.8</v>
      </c>
      <c r="AI2689">
        <v>2.8</v>
      </c>
      <c r="AJ2689">
        <v>2.65</v>
      </c>
      <c r="AK2689">
        <v>0</v>
      </c>
      <c r="AL2689">
        <v>0</v>
      </c>
      <c r="AM2689">
        <v>141.42857140000001</v>
      </c>
      <c r="AN2689">
        <v>0.115</v>
      </c>
      <c r="AO2689" s="13">
        <v>0.3</v>
      </c>
      <c r="AP2689">
        <v>0.59</v>
      </c>
      <c r="AQ2689" s="17">
        <v>16.260000000000002</v>
      </c>
      <c r="AR2689" s="15">
        <v>42.43</v>
      </c>
      <c r="AS2689">
        <v>82.735714290000004</v>
      </c>
      <c r="AT2689" s="17">
        <v>56.571428570000002</v>
      </c>
      <c r="AU2689" s="11">
        <v>8</v>
      </c>
      <c r="AV2689">
        <v>38.468571429999997</v>
      </c>
      <c r="AW2689">
        <v>18.102857140000001</v>
      </c>
      <c r="AX2689" s="15">
        <v>0</v>
      </c>
      <c r="AY2689" s="13">
        <v>14.4</v>
      </c>
      <c r="AZ2689" s="7">
        <v>129.8442857</v>
      </c>
      <c r="BB2689" s="15">
        <v>25</v>
      </c>
      <c r="BC2689">
        <v>1</v>
      </c>
      <c r="BD2689">
        <v>30</v>
      </c>
      <c r="BE2689" s="9">
        <v>150</v>
      </c>
      <c r="BH2689">
        <v>46.737200000000001</v>
      </c>
      <c r="BI2689" s="19">
        <v>28</v>
      </c>
      <c r="BJ2689" s="9" t="s">
        <v>4405</v>
      </c>
    </row>
    <row r="2690" spans="1:62" thickTop="1" thickBot="1" x14ac:dyDescent="0.3">
      <c r="A2690" t="s">
        <v>2748</v>
      </c>
      <c r="B2690" t="s">
        <v>3312</v>
      </c>
      <c r="C2690" t="s">
        <v>4254</v>
      </c>
      <c r="D2690">
        <v>49.69</v>
      </c>
      <c r="E2690">
        <v>23.917999999999999</v>
      </c>
      <c r="F2690">
        <v>2.87</v>
      </c>
      <c r="G2690">
        <v>15.44</v>
      </c>
      <c r="H2690">
        <v>3.9060000000000001</v>
      </c>
      <c r="I2690">
        <v>0.13200000000000001</v>
      </c>
      <c r="J2690">
        <v>0</v>
      </c>
      <c r="K2690">
        <v>0.57000000000000006</v>
      </c>
      <c r="L2690">
        <v>0</v>
      </c>
      <c r="M2690">
        <v>0</v>
      </c>
      <c r="N2690">
        <v>0</v>
      </c>
      <c r="O2690">
        <v>0</v>
      </c>
      <c r="Q2690">
        <v>3.4380000000000002</v>
      </c>
      <c r="U2690" s="5">
        <v>216</v>
      </c>
      <c r="V2690" s="5">
        <v>144</v>
      </c>
      <c r="AA2690">
        <v>2.17</v>
      </c>
      <c r="AB2690">
        <v>2.9</v>
      </c>
      <c r="AF2690">
        <v>1090.8</v>
      </c>
      <c r="AG2690">
        <v>774</v>
      </c>
      <c r="AH2690" s="7">
        <v>1864.8</v>
      </c>
      <c r="AI2690">
        <v>2.8</v>
      </c>
      <c r="AJ2690">
        <v>2.65</v>
      </c>
      <c r="AK2690">
        <v>0</v>
      </c>
      <c r="AL2690">
        <v>0</v>
      </c>
      <c r="AM2690">
        <v>154.2857143</v>
      </c>
      <c r="AN2690">
        <v>0.115</v>
      </c>
      <c r="AO2690" s="13">
        <v>0.3</v>
      </c>
      <c r="AP2690">
        <v>0.59</v>
      </c>
      <c r="AQ2690" s="17">
        <v>17.739999999999998</v>
      </c>
      <c r="AR2690" s="15">
        <v>46.29</v>
      </c>
      <c r="AS2690">
        <v>90.257142860000002</v>
      </c>
      <c r="AT2690" s="17">
        <v>61.714285709999999</v>
      </c>
      <c r="AU2690" s="11">
        <v>8</v>
      </c>
      <c r="AV2690">
        <v>41.965714290000001</v>
      </c>
      <c r="AW2690">
        <v>19.748571429999998</v>
      </c>
      <c r="AX2690" s="15">
        <v>0</v>
      </c>
      <c r="AY2690" s="13">
        <v>14.4</v>
      </c>
      <c r="AZ2690" s="7">
        <v>140.86285710000001</v>
      </c>
      <c r="BB2690" s="15">
        <v>25</v>
      </c>
      <c r="BC2690">
        <v>1</v>
      </c>
      <c r="BD2690">
        <v>30</v>
      </c>
      <c r="BE2690" s="9">
        <v>150</v>
      </c>
      <c r="BH2690">
        <v>43.353499999999997</v>
      </c>
      <c r="BI2690" s="19">
        <v>28</v>
      </c>
      <c r="BJ2690" s="9" t="s">
        <v>4405</v>
      </c>
    </row>
    <row r="2691" spans="1:62" thickTop="1" thickBot="1" x14ac:dyDescent="0.3">
      <c r="A2691" t="s">
        <v>2749</v>
      </c>
      <c r="B2691" t="s">
        <v>3312</v>
      </c>
      <c r="C2691" t="s">
        <v>4255</v>
      </c>
      <c r="D2691">
        <v>49.69</v>
      </c>
      <c r="E2691">
        <v>23.917999999999999</v>
      </c>
      <c r="F2691">
        <v>2.87</v>
      </c>
      <c r="G2691">
        <v>15.44</v>
      </c>
      <c r="H2691">
        <v>3.9060000000000001</v>
      </c>
      <c r="I2691">
        <v>0.13200000000000001</v>
      </c>
      <c r="J2691">
        <v>0</v>
      </c>
      <c r="K2691">
        <v>0.57000000000000006</v>
      </c>
      <c r="L2691">
        <v>0</v>
      </c>
      <c r="M2691">
        <v>0</v>
      </c>
      <c r="N2691">
        <v>0</v>
      </c>
      <c r="O2691">
        <v>0</v>
      </c>
      <c r="Q2691">
        <v>3.4380000000000002</v>
      </c>
      <c r="U2691" s="5">
        <v>252</v>
      </c>
      <c r="V2691" s="5">
        <v>168</v>
      </c>
      <c r="AA2691">
        <v>2.17</v>
      </c>
      <c r="AB2691">
        <v>2.9</v>
      </c>
      <c r="AF2691">
        <v>966</v>
      </c>
      <c r="AG2691">
        <v>810.6</v>
      </c>
      <c r="AH2691" s="7">
        <v>1776.6</v>
      </c>
      <c r="AI2691">
        <v>2.8</v>
      </c>
      <c r="AJ2691">
        <v>2.65</v>
      </c>
      <c r="AK2691">
        <v>0</v>
      </c>
      <c r="AL2691">
        <v>0</v>
      </c>
      <c r="AM2691">
        <v>135</v>
      </c>
      <c r="AN2691">
        <v>0.115</v>
      </c>
      <c r="AO2691" s="13">
        <v>0.3</v>
      </c>
      <c r="AP2691">
        <v>0.59</v>
      </c>
      <c r="AQ2691" s="17">
        <v>15.53</v>
      </c>
      <c r="AR2691" s="15">
        <v>40.5</v>
      </c>
      <c r="AS2691">
        <v>78.974999999999994</v>
      </c>
      <c r="AT2691" s="17">
        <v>54</v>
      </c>
      <c r="AU2691" s="11">
        <v>8</v>
      </c>
      <c r="AV2691">
        <v>36.72</v>
      </c>
      <c r="AW2691">
        <v>17.28</v>
      </c>
      <c r="AX2691" s="15">
        <v>0</v>
      </c>
      <c r="AY2691" s="13">
        <v>16.8</v>
      </c>
      <c r="AZ2691" s="7">
        <v>125.77500000000001</v>
      </c>
      <c r="BB2691" s="15">
        <v>25</v>
      </c>
      <c r="BC2691">
        <v>1</v>
      </c>
      <c r="BD2691">
        <v>30</v>
      </c>
      <c r="BE2691" s="9">
        <v>150</v>
      </c>
      <c r="BH2691">
        <v>46.145299999999999</v>
      </c>
      <c r="BI2691" s="19">
        <v>28</v>
      </c>
      <c r="BJ2691" s="9" t="s">
        <v>4405</v>
      </c>
    </row>
    <row r="2692" spans="1:62" thickTop="1" thickBot="1" x14ac:dyDescent="0.3">
      <c r="A2692" t="s">
        <v>2750</v>
      </c>
      <c r="B2692" t="s">
        <v>3312</v>
      </c>
      <c r="C2692" t="s">
        <v>4256</v>
      </c>
      <c r="D2692">
        <v>49.69</v>
      </c>
      <c r="E2692">
        <v>23.917999999999999</v>
      </c>
      <c r="F2692">
        <v>2.87</v>
      </c>
      <c r="G2692">
        <v>15.44</v>
      </c>
      <c r="H2692">
        <v>3.9060000000000001</v>
      </c>
      <c r="I2692">
        <v>0.13200000000000001</v>
      </c>
      <c r="J2692">
        <v>0</v>
      </c>
      <c r="K2692">
        <v>0.57000000000000006</v>
      </c>
      <c r="L2692">
        <v>0</v>
      </c>
      <c r="M2692">
        <v>0</v>
      </c>
      <c r="N2692">
        <v>0</v>
      </c>
      <c r="O2692">
        <v>0</v>
      </c>
      <c r="Q2692">
        <v>3.4380000000000002</v>
      </c>
      <c r="U2692" s="5">
        <v>252</v>
      </c>
      <c r="V2692" s="5">
        <v>168</v>
      </c>
      <c r="AA2692">
        <v>2.17</v>
      </c>
      <c r="AB2692">
        <v>2.9</v>
      </c>
      <c r="AF2692">
        <v>966</v>
      </c>
      <c r="AG2692">
        <v>810.6</v>
      </c>
      <c r="AH2692" s="7">
        <v>1776.6</v>
      </c>
      <c r="AI2692">
        <v>2.8</v>
      </c>
      <c r="AJ2692">
        <v>2.65</v>
      </c>
      <c r="AK2692">
        <v>0</v>
      </c>
      <c r="AL2692">
        <v>0</v>
      </c>
      <c r="AM2692">
        <v>150</v>
      </c>
      <c r="AN2692">
        <v>0.115</v>
      </c>
      <c r="AO2692" s="13">
        <v>0.3</v>
      </c>
      <c r="AP2692">
        <v>0.59</v>
      </c>
      <c r="AQ2692" s="17">
        <v>17.25</v>
      </c>
      <c r="AR2692" s="15">
        <v>45</v>
      </c>
      <c r="AS2692">
        <v>87.75</v>
      </c>
      <c r="AT2692" s="17">
        <v>60</v>
      </c>
      <c r="AU2692" s="11">
        <v>8</v>
      </c>
      <c r="AV2692">
        <v>40.799999999999997</v>
      </c>
      <c r="AW2692">
        <v>19.2</v>
      </c>
      <c r="AX2692" s="15">
        <v>0</v>
      </c>
      <c r="AY2692" s="13">
        <v>16.8</v>
      </c>
      <c r="AZ2692" s="7">
        <v>138.63</v>
      </c>
      <c r="BB2692" s="15">
        <v>25</v>
      </c>
      <c r="BC2692">
        <v>1</v>
      </c>
      <c r="BD2692">
        <v>30</v>
      </c>
      <c r="BE2692" s="9">
        <v>150</v>
      </c>
      <c r="BH2692">
        <v>51.424599999999998</v>
      </c>
      <c r="BI2692" s="19">
        <v>28</v>
      </c>
      <c r="BJ2692" s="9" t="s">
        <v>4405</v>
      </c>
    </row>
    <row r="2693" spans="1:62" thickTop="1" thickBot="1" x14ac:dyDescent="0.3">
      <c r="A2693" t="s">
        <v>2751</v>
      </c>
      <c r="B2693" t="s">
        <v>3312</v>
      </c>
      <c r="C2693" t="s">
        <v>4257</v>
      </c>
      <c r="D2693">
        <v>49.69</v>
      </c>
      <c r="E2693">
        <v>23.917999999999999</v>
      </c>
      <c r="F2693">
        <v>2.87</v>
      </c>
      <c r="G2693">
        <v>15.44</v>
      </c>
      <c r="H2693">
        <v>3.9060000000000001</v>
      </c>
      <c r="I2693">
        <v>0.13200000000000001</v>
      </c>
      <c r="J2693">
        <v>0</v>
      </c>
      <c r="K2693">
        <v>0.57000000000000006</v>
      </c>
      <c r="L2693">
        <v>0</v>
      </c>
      <c r="M2693">
        <v>0</v>
      </c>
      <c r="N2693">
        <v>0</v>
      </c>
      <c r="O2693">
        <v>0</v>
      </c>
      <c r="Q2693">
        <v>3.4380000000000002</v>
      </c>
      <c r="U2693" s="5">
        <v>252</v>
      </c>
      <c r="V2693" s="5">
        <v>168</v>
      </c>
      <c r="AA2693">
        <v>2.17</v>
      </c>
      <c r="AB2693">
        <v>2.9</v>
      </c>
      <c r="AF2693">
        <v>966</v>
      </c>
      <c r="AG2693">
        <v>810.6</v>
      </c>
      <c r="AH2693" s="7">
        <v>1776.6</v>
      </c>
      <c r="AI2693">
        <v>2.8</v>
      </c>
      <c r="AJ2693">
        <v>2.65</v>
      </c>
      <c r="AK2693">
        <v>0</v>
      </c>
      <c r="AL2693">
        <v>0</v>
      </c>
      <c r="AM2693">
        <v>165</v>
      </c>
      <c r="AN2693">
        <v>0.115</v>
      </c>
      <c r="AO2693" s="13">
        <v>0.3</v>
      </c>
      <c r="AP2693">
        <v>0.59</v>
      </c>
      <c r="AQ2693" s="17">
        <v>18.98</v>
      </c>
      <c r="AR2693" s="15">
        <v>49.5</v>
      </c>
      <c r="AS2693">
        <v>96.525000000000006</v>
      </c>
      <c r="AT2693" s="17">
        <v>66</v>
      </c>
      <c r="AU2693" s="11">
        <v>8</v>
      </c>
      <c r="AV2693">
        <v>44.88</v>
      </c>
      <c r="AW2693">
        <v>21.12</v>
      </c>
      <c r="AX2693" s="15">
        <v>0</v>
      </c>
      <c r="AY2693" s="13">
        <v>16.8</v>
      </c>
      <c r="AZ2693" s="7">
        <v>151.48500000000001</v>
      </c>
      <c r="BB2693" s="15">
        <v>25</v>
      </c>
      <c r="BC2693">
        <v>1</v>
      </c>
      <c r="BD2693">
        <v>30</v>
      </c>
      <c r="BE2693" s="9">
        <v>150</v>
      </c>
      <c r="BH2693">
        <v>44.581000000000003</v>
      </c>
      <c r="BI2693" s="19">
        <v>28</v>
      </c>
      <c r="BJ2693" s="9" t="s">
        <v>4405</v>
      </c>
    </row>
    <row r="2694" spans="1:62" thickTop="1" thickBot="1" x14ac:dyDescent="0.3">
      <c r="A2694" t="s">
        <v>2752</v>
      </c>
      <c r="B2694" t="s">
        <v>3312</v>
      </c>
      <c r="C2694" t="s">
        <v>4258</v>
      </c>
      <c r="D2694">
        <v>49.69</v>
      </c>
      <c r="E2694">
        <v>23.917999999999999</v>
      </c>
      <c r="F2694">
        <v>2.87</v>
      </c>
      <c r="G2694">
        <v>15.44</v>
      </c>
      <c r="H2694">
        <v>3.9060000000000001</v>
      </c>
      <c r="I2694">
        <v>0.13200000000000001</v>
      </c>
      <c r="J2694">
        <v>0</v>
      </c>
      <c r="K2694">
        <v>0.57000000000000006</v>
      </c>
      <c r="L2694">
        <v>0</v>
      </c>
      <c r="M2694">
        <v>0</v>
      </c>
      <c r="N2694">
        <v>0</v>
      </c>
      <c r="O2694">
        <v>0</v>
      </c>
      <c r="Q2694">
        <v>3.4380000000000002</v>
      </c>
      <c r="U2694" s="5">
        <v>252</v>
      </c>
      <c r="V2694" s="5">
        <v>168</v>
      </c>
      <c r="AA2694">
        <v>2.17</v>
      </c>
      <c r="AB2694">
        <v>2.9</v>
      </c>
      <c r="AF2694">
        <v>966</v>
      </c>
      <c r="AG2694">
        <v>810.6</v>
      </c>
      <c r="AH2694" s="7">
        <v>1776.6</v>
      </c>
      <c r="AI2694">
        <v>2.8</v>
      </c>
      <c r="AJ2694">
        <v>2.65</v>
      </c>
      <c r="AK2694">
        <v>0</v>
      </c>
      <c r="AL2694">
        <v>0</v>
      </c>
      <c r="AM2694">
        <v>180</v>
      </c>
      <c r="AN2694">
        <v>0.115</v>
      </c>
      <c r="AO2694" s="13">
        <v>0.3</v>
      </c>
      <c r="AP2694">
        <v>0.59</v>
      </c>
      <c r="AQ2694" s="17">
        <v>20.7</v>
      </c>
      <c r="AR2694" s="15">
        <v>54</v>
      </c>
      <c r="AS2694">
        <v>105.3</v>
      </c>
      <c r="AT2694" s="17">
        <v>72</v>
      </c>
      <c r="AU2694" s="11">
        <v>8</v>
      </c>
      <c r="AV2694">
        <v>48.96</v>
      </c>
      <c r="AW2694">
        <v>23.04</v>
      </c>
      <c r="AX2694" s="15">
        <v>0</v>
      </c>
      <c r="AY2694" s="13">
        <v>16.8</v>
      </c>
      <c r="AZ2694" s="7">
        <v>164.34</v>
      </c>
      <c r="BB2694" s="15">
        <v>25</v>
      </c>
      <c r="BC2694">
        <v>1</v>
      </c>
      <c r="BD2694">
        <v>30</v>
      </c>
      <c r="BE2694" s="9">
        <v>150</v>
      </c>
      <c r="BH2694">
        <v>46.536299999999997</v>
      </c>
      <c r="BI2694" s="19">
        <v>28</v>
      </c>
      <c r="BJ2694" s="9" t="s">
        <v>4405</v>
      </c>
    </row>
    <row r="2695" spans="1:62" thickTop="1" thickBot="1" x14ac:dyDescent="0.3">
      <c r="A2695" t="s">
        <v>2753</v>
      </c>
      <c r="B2695" t="s">
        <v>3312</v>
      </c>
      <c r="C2695" t="s">
        <v>4259</v>
      </c>
      <c r="D2695">
        <v>49.69</v>
      </c>
      <c r="E2695">
        <v>23.917999999999999</v>
      </c>
      <c r="F2695">
        <v>2.87</v>
      </c>
      <c r="G2695">
        <v>15.44</v>
      </c>
      <c r="H2695">
        <v>3.9060000000000001</v>
      </c>
      <c r="I2695">
        <v>0.13200000000000001</v>
      </c>
      <c r="J2695">
        <v>0</v>
      </c>
      <c r="K2695">
        <v>0.56999999999999995</v>
      </c>
      <c r="L2695">
        <v>0</v>
      </c>
      <c r="M2695">
        <v>0</v>
      </c>
      <c r="N2695">
        <v>0</v>
      </c>
      <c r="O2695">
        <v>0</v>
      </c>
      <c r="Q2695">
        <v>3.4380000000000002</v>
      </c>
      <c r="U2695" s="5">
        <v>270</v>
      </c>
      <c r="V2695" s="5">
        <v>180</v>
      </c>
      <c r="AA2695">
        <v>2.17</v>
      </c>
      <c r="AB2695">
        <v>2.9</v>
      </c>
      <c r="AF2695">
        <v>972</v>
      </c>
      <c r="AG2695">
        <v>760.5</v>
      </c>
      <c r="AH2695" s="7">
        <v>1732.5</v>
      </c>
      <c r="AI2695">
        <v>2.8</v>
      </c>
      <c r="AJ2695">
        <v>2.65</v>
      </c>
      <c r="AK2695">
        <v>0</v>
      </c>
      <c r="AL2695">
        <v>0</v>
      </c>
      <c r="AM2695">
        <v>144.64285709999999</v>
      </c>
      <c r="AN2695">
        <v>0.115</v>
      </c>
      <c r="AO2695" s="13">
        <v>0.3</v>
      </c>
      <c r="AP2695">
        <v>0.59</v>
      </c>
      <c r="AQ2695" s="17">
        <v>16.63</v>
      </c>
      <c r="AR2695" s="15">
        <v>43.39</v>
      </c>
      <c r="AS2695">
        <v>84.616071430000005</v>
      </c>
      <c r="AT2695" s="17">
        <v>57.857142860000003</v>
      </c>
      <c r="AU2695" s="11">
        <v>8</v>
      </c>
      <c r="AV2695">
        <v>39.34285714</v>
      </c>
      <c r="AW2695">
        <v>18.514285709999999</v>
      </c>
      <c r="AX2695" s="15">
        <v>0</v>
      </c>
      <c r="AY2695" s="13">
        <v>18</v>
      </c>
      <c r="AZ2695" s="7">
        <v>134.75892859999999</v>
      </c>
      <c r="BB2695" s="15">
        <v>25</v>
      </c>
      <c r="BC2695">
        <v>1</v>
      </c>
      <c r="BD2695">
        <v>30</v>
      </c>
      <c r="BE2695" s="9">
        <v>150</v>
      </c>
      <c r="BH2695">
        <v>45.751600000000003</v>
      </c>
      <c r="BI2695" s="19">
        <v>28</v>
      </c>
      <c r="BJ2695" s="9" t="s">
        <v>4405</v>
      </c>
    </row>
    <row r="2696" spans="1:62" thickTop="1" thickBot="1" x14ac:dyDescent="0.3">
      <c r="A2696" t="s">
        <v>2754</v>
      </c>
      <c r="B2696" t="s">
        <v>3312</v>
      </c>
      <c r="C2696" t="s">
        <v>4260</v>
      </c>
      <c r="D2696">
        <v>49.69</v>
      </c>
      <c r="E2696">
        <v>23.917999999999999</v>
      </c>
      <c r="F2696">
        <v>2.87</v>
      </c>
      <c r="G2696">
        <v>15.44</v>
      </c>
      <c r="H2696">
        <v>3.9060000000000001</v>
      </c>
      <c r="I2696">
        <v>0.13200000000000001</v>
      </c>
      <c r="J2696">
        <v>0</v>
      </c>
      <c r="K2696">
        <v>0.56999999999999995</v>
      </c>
      <c r="L2696">
        <v>0</v>
      </c>
      <c r="M2696">
        <v>0</v>
      </c>
      <c r="N2696">
        <v>0</v>
      </c>
      <c r="O2696">
        <v>0</v>
      </c>
      <c r="Q2696">
        <v>3.4380000000000002</v>
      </c>
      <c r="U2696" s="5">
        <v>270</v>
      </c>
      <c r="V2696" s="5">
        <v>180</v>
      </c>
      <c r="AA2696">
        <v>2.17</v>
      </c>
      <c r="AB2696">
        <v>2.9</v>
      </c>
      <c r="AF2696">
        <v>972</v>
      </c>
      <c r="AG2696">
        <v>760.5</v>
      </c>
      <c r="AH2696" s="7">
        <v>1732.5</v>
      </c>
      <c r="AI2696">
        <v>2.8</v>
      </c>
      <c r="AJ2696">
        <v>2.65</v>
      </c>
      <c r="AK2696">
        <v>0</v>
      </c>
      <c r="AL2696">
        <v>0</v>
      </c>
      <c r="AM2696">
        <v>160.7142857</v>
      </c>
      <c r="AN2696">
        <v>0.115</v>
      </c>
      <c r="AO2696" s="13">
        <v>0.3</v>
      </c>
      <c r="AP2696">
        <v>0.59</v>
      </c>
      <c r="AQ2696" s="17">
        <v>18.48</v>
      </c>
      <c r="AR2696" s="15">
        <v>48.21</v>
      </c>
      <c r="AS2696">
        <v>94.017857140000004</v>
      </c>
      <c r="AT2696" s="17">
        <v>64.285714290000001</v>
      </c>
      <c r="AU2696" s="11">
        <v>8</v>
      </c>
      <c r="AV2696">
        <v>43.714285709999999</v>
      </c>
      <c r="AW2696">
        <v>20.571428569999998</v>
      </c>
      <c r="AX2696" s="15">
        <v>0</v>
      </c>
      <c r="AY2696" s="13">
        <v>18</v>
      </c>
      <c r="AZ2696" s="7">
        <v>148.5321429</v>
      </c>
      <c r="BB2696" s="15">
        <v>25</v>
      </c>
      <c r="BC2696">
        <v>1</v>
      </c>
      <c r="BD2696">
        <v>30</v>
      </c>
      <c r="BE2696" s="9">
        <v>150</v>
      </c>
      <c r="BH2696">
        <v>50.784300000000002</v>
      </c>
      <c r="BI2696" s="19">
        <v>28</v>
      </c>
      <c r="BJ2696" s="9" t="s">
        <v>4405</v>
      </c>
    </row>
    <row r="2697" spans="1:62" thickTop="1" thickBot="1" x14ac:dyDescent="0.3">
      <c r="A2697" t="s">
        <v>2755</v>
      </c>
      <c r="B2697" t="s">
        <v>3312</v>
      </c>
      <c r="C2697" t="s">
        <v>4261</v>
      </c>
      <c r="D2697">
        <v>49.69</v>
      </c>
      <c r="E2697">
        <v>23.917999999999999</v>
      </c>
      <c r="F2697">
        <v>2.87</v>
      </c>
      <c r="G2697">
        <v>15.44</v>
      </c>
      <c r="H2697">
        <v>3.9060000000000001</v>
      </c>
      <c r="I2697">
        <v>0.13200000000000001</v>
      </c>
      <c r="J2697">
        <v>0</v>
      </c>
      <c r="K2697">
        <v>0.56999999999999995</v>
      </c>
      <c r="L2697">
        <v>0</v>
      </c>
      <c r="M2697">
        <v>0</v>
      </c>
      <c r="N2697">
        <v>0</v>
      </c>
      <c r="O2697">
        <v>0</v>
      </c>
      <c r="Q2697">
        <v>3.4380000000000002</v>
      </c>
      <c r="U2697" s="5">
        <v>270</v>
      </c>
      <c r="V2697" s="5">
        <v>180</v>
      </c>
      <c r="AA2697">
        <v>2.17</v>
      </c>
      <c r="AB2697">
        <v>2.9</v>
      </c>
      <c r="AF2697">
        <v>972</v>
      </c>
      <c r="AG2697">
        <v>760.5</v>
      </c>
      <c r="AH2697" s="7">
        <v>1732.5</v>
      </c>
      <c r="AI2697">
        <v>2.8</v>
      </c>
      <c r="AJ2697">
        <v>2.65</v>
      </c>
      <c r="AK2697">
        <v>0</v>
      </c>
      <c r="AL2697">
        <v>0</v>
      </c>
      <c r="AM2697">
        <v>176.7857143</v>
      </c>
      <c r="AN2697">
        <v>0.115</v>
      </c>
      <c r="AO2697" s="13">
        <v>0.3</v>
      </c>
      <c r="AP2697">
        <v>0.59</v>
      </c>
      <c r="AQ2697" s="17">
        <v>20.329999999999998</v>
      </c>
      <c r="AR2697" s="15">
        <v>53.04</v>
      </c>
      <c r="AS2697">
        <v>103.4196429</v>
      </c>
      <c r="AT2697" s="17">
        <v>70.714285709999999</v>
      </c>
      <c r="AU2697" s="11">
        <v>8</v>
      </c>
      <c r="AV2697">
        <v>48.085714289999999</v>
      </c>
      <c r="AW2697">
        <v>22.628571430000001</v>
      </c>
      <c r="AX2697" s="15">
        <v>0</v>
      </c>
      <c r="AY2697" s="13">
        <v>18</v>
      </c>
      <c r="AZ2697" s="7">
        <v>162.30535710000001</v>
      </c>
      <c r="BB2697" s="15">
        <v>25</v>
      </c>
      <c r="BC2697">
        <v>1</v>
      </c>
      <c r="BD2697">
        <v>30</v>
      </c>
      <c r="BE2697" s="9">
        <v>150</v>
      </c>
      <c r="BH2697">
        <v>41.862699999999997</v>
      </c>
      <c r="BI2697" s="19">
        <v>28</v>
      </c>
      <c r="BJ2697" s="9" t="s">
        <v>4405</v>
      </c>
    </row>
    <row r="2698" spans="1:62" thickTop="1" thickBot="1" x14ac:dyDescent="0.3">
      <c r="A2698" t="s">
        <v>2756</v>
      </c>
      <c r="B2698" t="s">
        <v>3312</v>
      </c>
      <c r="C2698" t="s">
        <v>4262</v>
      </c>
      <c r="D2698">
        <v>49.69</v>
      </c>
      <c r="E2698">
        <v>23.917999999999999</v>
      </c>
      <c r="F2698">
        <v>2.87</v>
      </c>
      <c r="G2698">
        <v>15.44</v>
      </c>
      <c r="H2698">
        <v>3.9060000000000001</v>
      </c>
      <c r="I2698">
        <v>0.13200000000000001</v>
      </c>
      <c r="J2698">
        <v>0</v>
      </c>
      <c r="K2698">
        <v>0.56999999999999995</v>
      </c>
      <c r="L2698">
        <v>0</v>
      </c>
      <c r="M2698">
        <v>0</v>
      </c>
      <c r="N2698">
        <v>0</v>
      </c>
      <c r="O2698">
        <v>0</v>
      </c>
      <c r="Q2698">
        <v>3.4380000000000002</v>
      </c>
      <c r="U2698" s="5">
        <v>270</v>
      </c>
      <c r="V2698" s="5">
        <v>180</v>
      </c>
      <c r="AA2698">
        <v>2.17</v>
      </c>
      <c r="AB2698">
        <v>2.9</v>
      </c>
      <c r="AF2698">
        <v>972</v>
      </c>
      <c r="AG2698">
        <v>760.5</v>
      </c>
      <c r="AH2698" s="7">
        <v>1732.5</v>
      </c>
      <c r="AI2698">
        <v>2.8</v>
      </c>
      <c r="AJ2698">
        <v>2.65</v>
      </c>
      <c r="AK2698">
        <v>0</v>
      </c>
      <c r="AL2698">
        <v>0</v>
      </c>
      <c r="AM2698">
        <v>192.85714290000001</v>
      </c>
      <c r="AN2698">
        <v>0.115</v>
      </c>
      <c r="AO2698" s="13">
        <v>0.3</v>
      </c>
      <c r="AP2698">
        <v>0.59</v>
      </c>
      <c r="AQ2698" s="17">
        <v>22.18</v>
      </c>
      <c r="AR2698" s="15">
        <v>57.86</v>
      </c>
      <c r="AS2698">
        <v>112.8214286</v>
      </c>
      <c r="AT2698" s="17">
        <v>77.142857140000004</v>
      </c>
      <c r="AU2698" s="11">
        <v>8</v>
      </c>
      <c r="AV2698">
        <v>52.457142859999998</v>
      </c>
      <c r="AW2698">
        <v>24.68571429</v>
      </c>
      <c r="AX2698" s="15">
        <v>0</v>
      </c>
      <c r="AY2698" s="13">
        <v>18</v>
      </c>
      <c r="AZ2698" s="7">
        <v>176.07857139999999</v>
      </c>
      <c r="BB2698" s="15">
        <v>25</v>
      </c>
      <c r="BC2698">
        <v>1</v>
      </c>
      <c r="BD2698">
        <v>30</v>
      </c>
      <c r="BE2698" s="9">
        <v>150</v>
      </c>
      <c r="BH2698">
        <v>45.751600000000003</v>
      </c>
      <c r="BI2698" s="19">
        <v>28</v>
      </c>
      <c r="BJ2698" s="9" t="s">
        <v>4405</v>
      </c>
    </row>
    <row r="2699" spans="1:62" thickTop="1" thickBot="1" x14ac:dyDescent="0.3">
      <c r="A2699" t="s">
        <v>2757</v>
      </c>
      <c r="B2699" t="s">
        <v>3312</v>
      </c>
      <c r="C2699" t="s">
        <v>4263</v>
      </c>
      <c r="D2699">
        <v>47.085000000000001</v>
      </c>
      <c r="E2699">
        <v>23.265000000000001</v>
      </c>
      <c r="F2699">
        <v>2.5249999999999999</v>
      </c>
      <c r="G2699">
        <v>18.3</v>
      </c>
      <c r="H2699">
        <v>4.57</v>
      </c>
      <c r="I2699">
        <v>0.11</v>
      </c>
      <c r="J2699">
        <v>0</v>
      </c>
      <c r="K2699">
        <v>0.625</v>
      </c>
      <c r="L2699">
        <v>0</v>
      </c>
      <c r="M2699">
        <v>0</v>
      </c>
      <c r="N2699">
        <v>0</v>
      </c>
      <c r="O2699">
        <v>0</v>
      </c>
      <c r="Q2699">
        <v>3.4849999999999999</v>
      </c>
      <c r="U2699" s="5">
        <v>180</v>
      </c>
      <c r="V2699" s="5">
        <v>180</v>
      </c>
      <c r="AA2699">
        <v>2.17</v>
      </c>
      <c r="AB2699">
        <v>2.9</v>
      </c>
      <c r="AF2699">
        <v>1090.8</v>
      </c>
      <c r="AG2699">
        <v>774</v>
      </c>
      <c r="AH2699" s="7">
        <v>1864.8</v>
      </c>
      <c r="AI2699">
        <v>2.8</v>
      </c>
      <c r="AJ2699">
        <v>2.65</v>
      </c>
      <c r="AK2699">
        <v>0</v>
      </c>
      <c r="AL2699">
        <v>0</v>
      </c>
      <c r="AM2699">
        <v>115.7142857</v>
      </c>
      <c r="AN2699">
        <v>0.115</v>
      </c>
      <c r="AO2699" s="13">
        <v>0.3</v>
      </c>
      <c r="AP2699">
        <v>0.59</v>
      </c>
      <c r="AQ2699" s="17">
        <v>13.31</v>
      </c>
      <c r="AR2699" s="15">
        <v>34.71</v>
      </c>
      <c r="AS2699">
        <v>67.692857140000001</v>
      </c>
      <c r="AT2699" s="17">
        <v>46.285714290000001</v>
      </c>
      <c r="AU2699" s="11">
        <v>8</v>
      </c>
      <c r="AV2699">
        <v>31.47428571</v>
      </c>
      <c r="AW2699">
        <v>14.81142857</v>
      </c>
      <c r="AX2699" s="15">
        <v>0</v>
      </c>
      <c r="AY2699" s="13">
        <v>14.4</v>
      </c>
      <c r="AZ2699" s="7">
        <v>107.8071429</v>
      </c>
      <c r="BB2699" s="15">
        <v>25</v>
      </c>
      <c r="BC2699">
        <v>1</v>
      </c>
      <c r="BD2699">
        <v>30</v>
      </c>
      <c r="BE2699" s="9">
        <v>150</v>
      </c>
      <c r="BH2699">
        <v>55.407899999999998</v>
      </c>
      <c r="BI2699" s="19">
        <v>28</v>
      </c>
      <c r="BJ2699" s="9" t="s">
        <v>4405</v>
      </c>
    </row>
    <row r="2700" spans="1:62" thickTop="1" thickBot="1" x14ac:dyDescent="0.3">
      <c r="A2700" t="s">
        <v>2758</v>
      </c>
      <c r="B2700" t="s">
        <v>3312</v>
      </c>
      <c r="C2700" t="s">
        <v>4264</v>
      </c>
      <c r="D2700">
        <v>47.085000000000001</v>
      </c>
      <c r="E2700">
        <v>23.265000000000001</v>
      </c>
      <c r="F2700">
        <v>2.5249999999999999</v>
      </c>
      <c r="G2700">
        <v>18.3</v>
      </c>
      <c r="H2700">
        <v>4.57</v>
      </c>
      <c r="I2700">
        <v>0.11</v>
      </c>
      <c r="J2700">
        <v>0</v>
      </c>
      <c r="K2700">
        <v>0.625</v>
      </c>
      <c r="L2700">
        <v>0</v>
      </c>
      <c r="M2700">
        <v>0</v>
      </c>
      <c r="N2700">
        <v>0</v>
      </c>
      <c r="O2700">
        <v>0</v>
      </c>
      <c r="Q2700">
        <v>3.4849999999999999</v>
      </c>
      <c r="U2700" s="5">
        <v>180</v>
      </c>
      <c r="V2700" s="5">
        <v>180</v>
      </c>
      <c r="AA2700">
        <v>2.17</v>
      </c>
      <c r="AB2700">
        <v>2.9</v>
      </c>
      <c r="AF2700">
        <v>1090.8</v>
      </c>
      <c r="AG2700">
        <v>774</v>
      </c>
      <c r="AH2700" s="7">
        <v>1864.8</v>
      </c>
      <c r="AI2700">
        <v>2.8</v>
      </c>
      <c r="AJ2700">
        <v>2.65</v>
      </c>
      <c r="AK2700">
        <v>0</v>
      </c>
      <c r="AL2700">
        <v>0</v>
      </c>
      <c r="AM2700">
        <v>128.57142859999999</v>
      </c>
      <c r="AN2700">
        <v>0.115</v>
      </c>
      <c r="AO2700" s="13">
        <v>0.3</v>
      </c>
      <c r="AP2700">
        <v>0.59</v>
      </c>
      <c r="AQ2700" s="17">
        <v>14.79</v>
      </c>
      <c r="AR2700" s="15">
        <v>38.57</v>
      </c>
      <c r="AS2700">
        <v>75.214285709999999</v>
      </c>
      <c r="AT2700" s="17">
        <v>51.428571429999998</v>
      </c>
      <c r="AU2700" s="11">
        <v>8</v>
      </c>
      <c r="AV2700">
        <v>34.97142857</v>
      </c>
      <c r="AW2700">
        <v>16.457142860000001</v>
      </c>
      <c r="AX2700" s="15">
        <v>0</v>
      </c>
      <c r="AY2700" s="13">
        <v>14.4</v>
      </c>
      <c r="AZ2700" s="7">
        <v>118.8257143</v>
      </c>
      <c r="BB2700" s="15">
        <v>25</v>
      </c>
      <c r="BC2700">
        <v>1</v>
      </c>
      <c r="BD2700">
        <v>30</v>
      </c>
      <c r="BE2700" s="9">
        <v>150</v>
      </c>
      <c r="BH2700">
        <v>59.637500000000003</v>
      </c>
      <c r="BI2700" s="19">
        <v>28</v>
      </c>
      <c r="BJ2700" s="9" t="s">
        <v>4405</v>
      </c>
    </row>
    <row r="2701" spans="1:62" thickTop="1" thickBot="1" x14ac:dyDescent="0.3">
      <c r="A2701" t="s">
        <v>2759</v>
      </c>
      <c r="B2701" t="s">
        <v>3312</v>
      </c>
      <c r="C2701" t="s">
        <v>4265</v>
      </c>
      <c r="D2701">
        <v>47.085000000000001</v>
      </c>
      <c r="E2701">
        <v>23.265000000000001</v>
      </c>
      <c r="F2701">
        <v>2.5249999999999999</v>
      </c>
      <c r="G2701">
        <v>18.3</v>
      </c>
      <c r="H2701">
        <v>4.57</v>
      </c>
      <c r="I2701">
        <v>0.11</v>
      </c>
      <c r="J2701">
        <v>0</v>
      </c>
      <c r="K2701">
        <v>0.625</v>
      </c>
      <c r="L2701">
        <v>0</v>
      </c>
      <c r="M2701">
        <v>0</v>
      </c>
      <c r="N2701">
        <v>0</v>
      </c>
      <c r="O2701">
        <v>0</v>
      </c>
      <c r="Q2701">
        <v>3.4849999999999999</v>
      </c>
      <c r="U2701" s="5">
        <v>180</v>
      </c>
      <c r="V2701" s="5">
        <v>180</v>
      </c>
      <c r="AA2701">
        <v>2.17</v>
      </c>
      <c r="AB2701">
        <v>2.9</v>
      </c>
      <c r="AF2701">
        <v>1090.8</v>
      </c>
      <c r="AG2701">
        <v>774</v>
      </c>
      <c r="AH2701" s="7">
        <v>1864.8</v>
      </c>
      <c r="AI2701">
        <v>2.8</v>
      </c>
      <c r="AJ2701">
        <v>2.65</v>
      </c>
      <c r="AK2701">
        <v>0</v>
      </c>
      <c r="AL2701">
        <v>0</v>
      </c>
      <c r="AM2701">
        <v>141.42857140000001</v>
      </c>
      <c r="AN2701">
        <v>0.115</v>
      </c>
      <c r="AO2701" s="13">
        <v>0.3</v>
      </c>
      <c r="AP2701">
        <v>0.59</v>
      </c>
      <c r="AQ2701" s="17">
        <v>16.260000000000002</v>
      </c>
      <c r="AR2701" s="15">
        <v>42.43</v>
      </c>
      <c r="AS2701">
        <v>82.735714290000004</v>
      </c>
      <c r="AT2701" s="17">
        <v>56.571428570000002</v>
      </c>
      <c r="AU2701" s="11">
        <v>8</v>
      </c>
      <c r="AV2701">
        <v>38.468571429999997</v>
      </c>
      <c r="AW2701">
        <v>18.102857140000001</v>
      </c>
      <c r="AX2701" s="15">
        <v>0</v>
      </c>
      <c r="AY2701" s="13">
        <v>14.4</v>
      </c>
      <c r="AZ2701" s="7">
        <v>129.8442857</v>
      </c>
      <c r="BB2701" s="15">
        <v>25</v>
      </c>
      <c r="BC2701">
        <v>1</v>
      </c>
      <c r="BD2701">
        <v>30</v>
      </c>
      <c r="BE2701" s="9">
        <v>150</v>
      </c>
      <c r="BH2701">
        <v>51.601199999999999</v>
      </c>
      <c r="BI2701" s="19">
        <v>28</v>
      </c>
      <c r="BJ2701" s="9" t="s">
        <v>4405</v>
      </c>
    </row>
    <row r="2702" spans="1:62" thickTop="1" thickBot="1" x14ac:dyDescent="0.3">
      <c r="A2702" t="s">
        <v>2760</v>
      </c>
      <c r="B2702" t="s">
        <v>3312</v>
      </c>
      <c r="C2702" t="s">
        <v>4266</v>
      </c>
      <c r="D2702">
        <v>47.085000000000001</v>
      </c>
      <c r="E2702">
        <v>23.265000000000001</v>
      </c>
      <c r="F2702">
        <v>2.5249999999999999</v>
      </c>
      <c r="G2702">
        <v>18.3</v>
      </c>
      <c r="H2702">
        <v>4.57</v>
      </c>
      <c r="I2702">
        <v>0.11</v>
      </c>
      <c r="J2702">
        <v>0</v>
      </c>
      <c r="K2702">
        <v>0.625</v>
      </c>
      <c r="L2702">
        <v>0</v>
      </c>
      <c r="M2702">
        <v>0</v>
      </c>
      <c r="N2702">
        <v>0</v>
      </c>
      <c r="O2702">
        <v>0</v>
      </c>
      <c r="Q2702">
        <v>3.4849999999999999</v>
      </c>
      <c r="U2702" s="5">
        <v>180</v>
      </c>
      <c r="V2702" s="5">
        <v>180</v>
      </c>
      <c r="AA2702">
        <v>2.17</v>
      </c>
      <c r="AB2702">
        <v>2.9</v>
      </c>
      <c r="AF2702">
        <v>1090.8</v>
      </c>
      <c r="AG2702">
        <v>774</v>
      </c>
      <c r="AH2702" s="7">
        <v>1864.8</v>
      </c>
      <c r="AI2702">
        <v>2.8</v>
      </c>
      <c r="AJ2702">
        <v>2.65</v>
      </c>
      <c r="AK2702">
        <v>0</v>
      </c>
      <c r="AL2702">
        <v>0</v>
      </c>
      <c r="AM2702">
        <v>154.2857143</v>
      </c>
      <c r="AN2702">
        <v>0.115</v>
      </c>
      <c r="AO2702" s="13">
        <v>0.3</v>
      </c>
      <c r="AP2702">
        <v>0.59</v>
      </c>
      <c r="AQ2702" s="17">
        <v>17.739999999999998</v>
      </c>
      <c r="AR2702" s="15">
        <v>46.29</v>
      </c>
      <c r="AS2702">
        <v>90.257142860000002</v>
      </c>
      <c r="AT2702" s="17">
        <v>61.714285709999999</v>
      </c>
      <c r="AU2702" s="11">
        <v>8</v>
      </c>
      <c r="AV2702">
        <v>41.965714290000001</v>
      </c>
      <c r="AW2702">
        <v>19.748571429999998</v>
      </c>
      <c r="AX2702" s="15">
        <v>0</v>
      </c>
      <c r="AY2702" s="13">
        <v>14.4</v>
      </c>
      <c r="AZ2702" s="7">
        <v>140.86285710000001</v>
      </c>
      <c r="BB2702" s="15">
        <v>25</v>
      </c>
      <c r="BC2702">
        <v>1</v>
      </c>
      <c r="BD2702">
        <v>30</v>
      </c>
      <c r="BE2702" s="9">
        <v>150</v>
      </c>
      <c r="BH2702">
        <v>46.525700000000001</v>
      </c>
      <c r="BI2702" s="19">
        <v>28</v>
      </c>
      <c r="BJ2702" s="9" t="s">
        <v>4405</v>
      </c>
    </row>
    <row r="2703" spans="1:62" thickTop="1" thickBot="1" x14ac:dyDescent="0.3">
      <c r="A2703" t="s">
        <v>2761</v>
      </c>
      <c r="B2703" t="s">
        <v>3312</v>
      </c>
      <c r="C2703" t="s">
        <v>4267</v>
      </c>
      <c r="D2703">
        <v>47.085000000000001</v>
      </c>
      <c r="E2703">
        <v>23.265000000000001</v>
      </c>
      <c r="F2703">
        <v>2.5249999999999999</v>
      </c>
      <c r="G2703">
        <v>18.3</v>
      </c>
      <c r="H2703">
        <v>4.57</v>
      </c>
      <c r="I2703">
        <v>0.11</v>
      </c>
      <c r="J2703">
        <v>0</v>
      </c>
      <c r="K2703">
        <v>0.625</v>
      </c>
      <c r="L2703">
        <v>0</v>
      </c>
      <c r="M2703">
        <v>0</v>
      </c>
      <c r="N2703">
        <v>0</v>
      </c>
      <c r="O2703">
        <v>0</v>
      </c>
      <c r="Q2703">
        <v>3.4849999999999999</v>
      </c>
      <c r="U2703" s="5">
        <v>210</v>
      </c>
      <c r="V2703" s="5">
        <v>210</v>
      </c>
      <c r="AA2703">
        <v>2.17</v>
      </c>
      <c r="AB2703">
        <v>2.9</v>
      </c>
      <c r="AF2703">
        <v>966</v>
      </c>
      <c r="AG2703">
        <v>810.6</v>
      </c>
      <c r="AH2703" s="7">
        <v>1776.6</v>
      </c>
      <c r="AI2703">
        <v>2.8</v>
      </c>
      <c r="AJ2703">
        <v>2.65</v>
      </c>
      <c r="AK2703">
        <v>0</v>
      </c>
      <c r="AL2703">
        <v>0</v>
      </c>
      <c r="AM2703">
        <v>135</v>
      </c>
      <c r="AN2703">
        <v>0.115</v>
      </c>
      <c r="AO2703" s="13">
        <v>0.3</v>
      </c>
      <c r="AP2703">
        <v>0.59</v>
      </c>
      <c r="AQ2703" s="17">
        <v>15.53</v>
      </c>
      <c r="AR2703" s="15">
        <v>40.5</v>
      </c>
      <c r="AS2703">
        <v>78.974999999999994</v>
      </c>
      <c r="AT2703" s="17">
        <v>54</v>
      </c>
      <c r="AU2703" s="11">
        <v>8</v>
      </c>
      <c r="AV2703">
        <v>36.72</v>
      </c>
      <c r="AW2703">
        <v>17.28</v>
      </c>
      <c r="AX2703" s="15">
        <v>0</v>
      </c>
      <c r="AY2703" s="13">
        <v>16.8</v>
      </c>
      <c r="AZ2703" s="7">
        <v>125.77500000000001</v>
      </c>
      <c r="BB2703" s="15">
        <v>25</v>
      </c>
      <c r="BC2703">
        <v>1</v>
      </c>
      <c r="BD2703">
        <v>30</v>
      </c>
      <c r="BE2703" s="9">
        <v>150</v>
      </c>
      <c r="BH2703">
        <v>56.703899999999997</v>
      </c>
      <c r="BI2703" s="19">
        <v>28</v>
      </c>
      <c r="BJ2703" s="9" t="s">
        <v>4405</v>
      </c>
    </row>
    <row r="2704" spans="1:62" thickTop="1" thickBot="1" x14ac:dyDescent="0.3">
      <c r="A2704" t="s">
        <v>2762</v>
      </c>
      <c r="B2704" t="s">
        <v>3312</v>
      </c>
      <c r="C2704" t="s">
        <v>4268</v>
      </c>
      <c r="D2704">
        <v>47.085000000000001</v>
      </c>
      <c r="E2704">
        <v>23.265000000000001</v>
      </c>
      <c r="F2704">
        <v>2.5249999999999999</v>
      </c>
      <c r="G2704">
        <v>18.3</v>
      </c>
      <c r="H2704">
        <v>4.57</v>
      </c>
      <c r="I2704">
        <v>0.11</v>
      </c>
      <c r="J2704">
        <v>0</v>
      </c>
      <c r="K2704">
        <v>0.625</v>
      </c>
      <c r="L2704">
        <v>0</v>
      </c>
      <c r="M2704">
        <v>0</v>
      </c>
      <c r="N2704">
        <v>0</v>
      </c>
      <c r="O2704">
        <v>0</v>
      </c>
      <c r="Q2704">
        <v>3.4849999999999999</v>
      </c>
      <c r="U2704" s="5">
        <v>210</v>
      </c>
      <c r="V2704" s="5">
        <v>210</v>
      </c>
      <c r="AA2704">
        <v>2.17</v>
      </c>
      <c r="AB2704">
        <v>2.9</v>
      </c>
      <c r="AF2704">
        <v>966</v>
      </c>
      <c r="AG2704">
        <v>810.6</v>
      </c>
      <c r="AH2704" s="7">
        <v>1776.6</v>
      </c>
      <c r="AI2704">
        <v>2.8</v>
      </c>
      <c r="AJ2704">
        <v>2.65</v>
      </c>
      <c r="AK2704">
        <v>0</v>
      </c>
      <c r="AL2704">
        <v>0</v>
      </c>
      <c r="AM2704">
        <v>150</v>
      </c>
      <c r="AN2704">
        <v>0.115</v>
      </c>
      <c r="AO2704" s="13">
        <v>0.3</v>
      </c>
      <c r="AP2704">
        <v>0.59</v>
      </c>
      <c r="AQ2704" s="17">
        <v>17.25</v>
      </c>
      <c r="AR2704" s="15">
        <v>45</v>
      </c>
      <c r="AS2704">
        <v>87.75</v>
      </c>
      <c r="AT2704" s="17">
        <v>60</v>
      </c>
      <c r="AU2704" s="11">
        <v>8</v>
      </c>
      <c r="AV2704">
        <v>40.799999999999997</v>
      </c>
      <c r="AW2704">
        <v>19.2</v>
      </c>
      <c r="AX2704" s="15">
        <v>0</v>
      </c>
      <c r="AY2704" s="13">
        <v>16.8</v>
      </c>
      <c r="AZ2704" s="7">
        <v>138.63</v>
      </c>
      <c r="BB2704" s="15">
        <v>25</v>
      </c>
      <c r="BC2704">
        <v>1</v>
      </c>
      <c r="BD2704">
        <v>30</v>
      </c>
      <c r="BE2704" s="9">
        <v>150</v>
      </c>
      <c r="BH2704">
        <v>60.418999999999997</v>
      </c>
      <c r="BI2704" s="19">
        <v>28</v>
      </c>
      <c r="BJ2704" s="9" t="s">
        <v>4405</v>
      </c>
    </row>
    <row r="2705" spans="1:62" thickTop="1" thickBot="1" x14ac:dyDescent="0.3">
      <c r="A2705" t="s">
        <v>2763</v>
      </c>
      <c r="B2705" t="s">
        <v>3312</v>
      </c>
      <c r="C2705" t="s">
        <v>4269</v>
      </c>
      <c r="D2705">
        <v>47.085000000000001</v>
      </c>
      <c r="E2705">
        <v>23.265000000000001</v>
      </c>
      <c r="F2705">
        <v>2.5249999999999999</v>
      </c>
      <c r="G2705">
        <v>18.3</v>
      </c>
      <c r="H2705">
        <v>4.57</v>
      </c>
      <c r="I2705">
        <v>0.11</v>
      </c>
      <c r="J2705">
        <v>0</v>
      </c>
      <c r="K2705">
        <v>0.625</v>
      </c>
      <c r="L2705">
        <v>0</v>
      </c>
      <c r="M2705">
        <v>0</v>
      </c>
      <c r="N2705">
        <v>0</v>
      </c>
      <c r="O2705">
        <v>0</v>
      </c>
      <c r="Q2705">
        <v>3.4849999999999999</v>
      </c>
      <c r="U2705" s="5">
        <v>210</v>
      </c>
      <c r="V2705" s="5">
        <v>210</v>
      </c>
      <c r="AA2705">
        <v>2.17</v>
      </c>
      <c r="AB2705">
        <v>2.9</v>
      </c>
      <c r="AF2705">
        <v>966</v>
      </c>
      <c r="AG2705">
        <v>810.6</v>
      </c>
      <c r="AH2705" s="7">
        <v>1776.6</v>
      </c>
      <c r="AI2705">
        <v>2.8</v>
      </c>
      <c r="AJ2705">
        <v>2.65</v>
      </c>
      <c r="AK2705">
        <v>0</v>
      </c>
      <c r="AL2705">
        <v>0</v>
      </c>
      <c r="AM2705">
        <v>165</v>
      </c>
      <c r="AN2705">
        <v>0.115</v>
      </c>
      <c r="AO2705" s="13">
        <v>0.3</v>
      </c>
      <c r="AP2705">
        <v>0.59</v>
      </c>
      <c r="AQ2705" s="17">
        <v>18.98</v>
      </c>
      <c r="AR2705" s="15">
        <v>49.5</v>
      </c>
      <c r="AS2705">
        <v>96.525000000000006</v>
      </c>
      <c r="AT2705" s="17">
        <v>66</v>
      </c>
      <c r="AU2705" s="11">
        <v>8</v>
      </c>
      <c r="AV2705">
        <v>44.88</v>
      </c>
      <c r="AW2705">
        <v>21.12</v>
      </c>
      <c r="AX2705" s="15">
        <v>0</v>
      </c>
      <c r="AY2705" s="13">
        <v>16.8</v>
      </c>
      <c r="AZ2705" s="7">
        <v>151.48500000000001</v>
      </c>
      <c r="BB2705" s="15">
        <v>25</v>
      </c>
      <c r="BC2705">
        <v>1</v>
      </c>
      <c r="BD2705">
        <v>30</v>
      </c>
      <c r="BE2705" s="9">
        <v>150</v>
      </c>
      <c r="BH2705">
        <v>46.536299999999997</v>
      </c>
      <c r="BI2705" s="19">
        <v>28</v>
      </c>
      <c r="BJ2705" s="9" t="s">
        <v>4405</v>
      </c>
    </row>
    <row r="2706" spans="1:62" thickTop="1" thickBot="1" x14ac:dyDescent="0.3">
      <c r="A2706" t="s">
        <v>2764</v>
      </c>
      <c r="B2706" t="s">
        <v>3312</v>
      </c>
      <c r="C2706" t="s">
        <v>4270</v>
      </c>
      <c r="D2706">
        <v>47.085000000000001</v>
      </c>
      <c r="E2706">
        <v>23.265000000000001</v>
      </c>
      <c r="F2706">
        <v>2.5249999999999999</v>
      </c>
      <c r="G2706">
        <v>18.3</v>
      </c>
      <c r="H2706">
        <v>4.57</v>
      </c>
      <c r="I2706">
        <v>0.11</v>
      </c>
      <c r="J2706">
        <v>0</v>
      </c>
      <c r="K2706">
        <v>0.625</v>
      </c>
      <c r="L2706">
        <v>0</v>
      </c>
      <c r="M2706">
        <v>0</v>
      </c>
      <c r="N2706">
        <v>0</v>
      </c>
      <c r="O2706">
        <v>0</v>
      </c>
      <c r="Q2706">
        <v>3.4849999999999999</v>
      </c>
      <c r="U2706" s="5">
        <v>210</v>
      </c>
      <c r="V2706" s="5">
        <v>210</v>
      </c>
      <c r="AA2706">
        <v>2.17</v>
      </c>
      <c r="AB2706">
        <v>2.9</v>
      </c>
      <c r="AF2706">
        <v>966</v>
      </c>
      <c r="AG2706">
        <v>810.6</v>
      </c>
      <c r="AH2706" s="7">
        <v>1776.6</v>
      </c>
      <c r="AI2706">
        <v>2.8</v>
      </c>
      <c r="AJ2706">
        <v>2.65</v>
      </c>
      <c r="AK2706">
        <v>0</v>
      </c>
      <c r="AL2706">
        <v>0</v>
      </c>
      <c r="AM2706">
        <v>180</v>
      </c>
      <c r="AN2706">
        <v>0.115</v>
      </c>
      <c r="AO2706" s="13">
        <v>0.3</v>
      </c>
      <c r="AP2706">
        <v>0.59</v>
      </c>
      <c r="AQ2706" s="17">
        <v>20.7</v>
      </c>
      <c r="AR2706" s="15">
        <v>54</v>
      </c>
      <c r="AS2706">
        <v>105.3</v>
      </c>
      <c r="AT2706" s="17">
        <v>72</v>
      </c>
      <c r="AU2706" s="11">
        <v>8</v>
      </c>
      <c r="AV2706">
        <v>48.96</v>
      </c>
      <c r="AW2706">
        <v>23.04</v>
      </c>
      <c r="AX2706" s="15">
        <v>0</v>
      </c>
      <c r="AY2706" s="13">
        <v>16.8</v>
      </c>
      <c r="AZ2706" s="7">
        <v>164.34</v>
      </c>
      <c r="BB2706" s="15">
        <v>25</v>
      </c>
      <c r="BC2706">
        <v>1</v>
      </c>
      <c r="BD2706">
        <v>30</v>
      </c>
      <c r="BE2706" s="9">
        <v>150</v>
      </c>
      <c r="BH2706">
        <v>47.514000000000003</v>
      </c>
      <c r="BI2706" s="19">
        <v>28</v>
      </c>
      <c r="BJ2706" s="9" t="s">
        <v>4405</v>
      </c>
    </row>
    <row r="2707" spans="1:62" thickTop="1" thickBot="1" x14ac:dyDescent="0.3">
      <c r="A2707" t="s">
        <v>2765</v>
      </c>
      <c r="B2707" t="s">
        <v>3312</v>
      </c>
      <c r="C2707" t="s">
        <v>4271</v>
      </c>
      <c r="D2707">
        <v>47.085000000000001</v>
      </c>
      <c r="E2707">
        <v>23.265000000000001</v>
      </c>
      <c r="F2707">
        <v>2.5249999999999999</v>
      </c>
      <c r="G2707">
        <v>18.3</v>
      </c>
      <c r="H2707">
        <v>4.57</v>
      </c>
      <c r="I2707">
        <v>0.11</v>
      </c>
      <c r="J2707">
        <v>0</v>
      </c>
      <c r="K2707">
        <v>0.625</v>
      </c>
      <c r="L2707">
        <v>0</v>
      </c>
      <c r="M2707">
        <v>0</v>
      </c>
      <c r="N2707">
        <v>0</v>
      </c>
      <c r="O2707">
        <v>0</v>
      </c>
      <c r="Q2707">
        <v>3.4849999999999999</v>
      </c>
      <c r="U2707" s="5">
        <v>225</v>
      </c>
      <c r="V2707" s="5">
        <v>225</v>
      </c>
      <c r="AA2707">
        <v>2.17</v>
      </c>
      <c r="AB2707">
        <v>2.9</v>
      </c>
      <c r="AF2707">
        <v>972</v>
      </c>
      <c r="AG2707">
        <v>760.5</v>
      </c>
      <c r="AH2707" s="7">
        <v>1732.5</v>
      </c>
      <c r="AI2707">
        <v>2.8</v>
      </c>
      <c r="AJ2707">
        <v>2.65</v>
      </c>
      <c r="AK2707">
        <v>0</v>
      </c>
      <c r="AL2707">
        <v>0</v>
      </c>
      <c r="AM2707">
        <v>144.64285709999999</v>
      </c>
      <c r="AN2707">
        <v>0.115</v>
      </c>
      <c r="AO2707" s="13">
        <v>0.3</v>
      </c>
      <c r="AP2707">
        <v>0.59</v>
      </c>
      <c r="AQ2707" s="17">
        <v>16.63</v>
      </c>
      <c r="AR2707" s="15">
        <v>43.39</v>
      </c>
      <c r="AS2707">
        <v>84.616071430000005</v>
      </c>
      <c r="AT2707" s="17">
        <v>57.857142860000003</v>
      </c>
      <c r="AU2707" s="11">
        <v>8</v>
      </c>
      <c r="AV2707">
        <v>39.34285714</v>
      </c>
      <c r="AW2707">
        <v>18.514285709999999</v>
      </c>
      <c r="AX2707" s="15">
        <v>0</v>
      </c>
      <c r="AY2707" s="13">
        <v>18</v>
      </c>
      <c r="AZ2707" s="7">
        <v>134.75892859999999</v>
      </c>
      <c r="BB2707" s="15">
        <v>25</v>
      </c>
      <c r="BC2707">
        <v>1</v>
      </c>
      <c r="BD2707">
        <v>30</v>
      </c>
      <c r="BE2707" s="9">
        <v>150</v>
      </c>
      <c r="BH2707">
        <v>48.9542</v>
      </c>
      <c r="BI2707" s="19">
        <v>28</v>
      </c>
      <c r="BJ2707" s="9" t="s">
        <v>4405</v>
      </c>
    </row>
    <row r="2708" spans="1:62" thickTop="1" thickBot="1" x14ac:dyDescent="0.3">
      <c r="A2708" t="s">
        <v>2766</v>
      </c>
      <c r="B2708" t="s">
        <v>3312</v>
      </c>
      <c r="C2708" t="s">
        <v>4272</v>
      </c>
      <c r="D2708">
        <v>47.085000000000001</v>
      </c>
      <c r="E2708">
        <v>23.265000000000001</v>
      </c>
      <c r="F2708">
        <v>2.5249999999999999</v>
      </c>
      <c r="G2708">
        <v>18.3</v>
      </c>
      <c r="H2708">
        <v>4.57</v>
      </c>
      <c r="I2708">
        <v>0.11</v>
      </c>
      <c r="J2708">
        <v>0</v>
      </c>
      <c r="K2708">
        <v>0.625</v>
      </c>
      <c r="L2708">
        <v>0</v>
      </c>
      <c r="M2708">
        <v>0</v>
      </c>
      <c r="N2708">
        <v>0</v>
      </c>
      <c r="O2708">
        <v>0</v>
      </c>
      <c r="Q2708">
        <v>3.4849999999999999</v>
      </c>
      <c r="U2708" s="5">
        <v>225</v>
      </c>
      <c r="V2708" s="5">
        <v>225</v>
      </c>
      <c r="AA2708">
        <v>2.17</v>
      </c>
      <c r="AB2708">
        <v>2.9</v>
      </c>
      <c r="AF2708">
        <v>972</v>
      </c>
      <c r="AG2708">
        <v>760.5</v>
      </c>
      <c r="AH2708" s="7">
        <v>1732.5</v>
      </c>
      <c r="AI2708">
        <v>2.8</v>
      </c>
      <c r="AJ2708">
        <v>2.65</v>
      </c>
      <c r="AK2708">
        <v>0</v>
      </c>
      <c r="AL2708">
        <v>0</v>
      </c>
      <c r="AM2708">
        <v>160.7142857</v>
      </c>
      <c r="AN2708">
        <v>0.115</v>
      </c>
      <c r="AO2708" s="13">
        <v>0.3</v>
      </c>
      <c r="AP2708">
        <v>0.59</v>
      </c>
      <c r="AQ2708" s="17">
        <v>18.48</v>
      </c>
      <c r="AR2708" s="15">
        <v>48.21</v>
      </c>
      <c r="AS2708">
        <v>94.017857140000004</v>
      </c>
      <c r="AT2708" s="17">
        <v>64.285714290000001</v>
      </c>
      <c r="AU2708" s="11">
        <v>8</v>
      </c>
      <c r="AV2708">
        <v>43.714285709999999</v>
      </c>
      <c r="AW2708">
        <v>20.571428569999998</v>
      </c>
      <c r="AX2708" s="15">
        <v>0</v>
      </c>
      <c r="AY2708" s="13">
        <v>18</v>
      </c>
      <c r="AZ2708" s="7">
        <v>148.5321429</v>
      </c>
      <c r="BB2708" s="15">
        <v>25</v>
      </c>
      <c r="BC2708">
        <v>1</v>
      </c>
      <c r="BD2708">
        <v>30</v>
      </c>
      <c r="BE2708" s="9">
        <v>150</v>
      </c>
      <c r="BH2708">
        <v>58.333300000000001</v>
      </c>
      <c r="BI2708" s="19">
        <v>28</v>
      </c>
      <c r="BJ2708" s="9" t="s">
        <v>4405</v>
      </c>
    </row>
    <row r="2709" spans="1:62" thickTop="1" thickBot="1" x14ac:dyDescent="0.3">
      <c r="A2709" t="s">
        <v>2767</v>
      </c>
      <c r="B2709" t="s">
        <v>3312</v>
      </c>
      <c r="C2709" t="s">
        <v>4273</v>
      </c>
      <c r="D2709">
        <v>47.085000000000001</v>
      </c>
      <c r="E2709">
        <v>23.265000000000001</v>
      </c>
      <c r="F2709">
        <v>2.5249999999999999</v>
      </c>
      <c r="G2709">
        <v>18.3</v>
      </c>
      <c r="H2709">
        <v>4.57</v>
      </c>
      <c r="I2709">
        <v>0.11</v>
      </c>
      <c r="J2709">
        <v>0</v>
      </c>
      <c r="K2709">
        <v>0.625</v>
      </c>
      <c r="L2709">
        <v>0</v>
      </c>
      <c r="M2709">
        <v>0</v>
      </c>
      <c r="N2709">
        <v>0</v>
      </c>
      <c r="O2709">
        <v>0</v>
      </c>
      <c r="Q2709">
        <v>3.4849999999999999</v>
      </c>
      <c r="U2709" s="5">
        <v>225</v>
      </c>
      <c r="V2709" s="5">
        <v>225</v>
      </c>
      <c r="AA2709">
        <v>2.17</v>
      </c>
      <c r="AB2709">
        <v>2.9</v>
      </c>
      <c r="AF2709">
        <v>972</v>
      </c>
      <c r="AG2709">
        <v>760.5</v>
      </c>
      <c r="AH2709" s="7">
        <v>1732.5</v>
      </c>
      <c r="AI2709">
        <v>2.8</v>
      </c>
      <c r="AJ2709">
        <v>2.65</v>
      </c>
      <c r="AK2709">
        <v>0</v>
      </c>
      <c r="AL2709">
        <v>0</v>
      </c>
      <c r="AM2709">
        <v>176.7857143</v>
      </c>
      <c r="AN2709">
        <v>0.115</v>
      </c>
      <c r="AO2709" s="13">
        <v>0.3</v>
      </c>
      <c r="AP2709">
        <v>0.59</v>
      </c>
      <c r="AQ2709" s="17">
        <v>20.329999999999998</v>
      </c>
      <c r="AR2709" s="15">
        <v>53.04</v>
      </c>
      <c r="AS2709">
        <v>103.4196429</v>
      </c>
      <c r="AT2709" s="17">
        <v>70.714285709999999</v>
      </c>
      <c r="AU2709" s="11">
        <v>8</v>
      </c>
      <c r="AV2709">
        <v>48.085714289999999</v>
      </c>
      <c r="AW2709">
        <v>22.628571430000001</v>
      </c>
      <c r="AX2709" s="15">
        <v>0</v>
      </c>
      <c r="AY2709" s="13">
        <v>18</v>
      </c>
      <c r="AZ2709" s="7">
        <v>162.30535710000001</v>
      </c>
      <c r="BB2709" s="15">
        <v>25</v>
      </c>
      <c r="BC2709">
        <v>1</v>
      </c>
      <c r="BD2709">
        <v>30</v>
      </c>
      <c r="BE2709" s="9">
        <v>150</v>
      </c>
      <c r="BH2709">
        <v>48.496699999999997</v>
      </c>
      <c r="BI2709" s="19">
        <v>28</v>
      </c>
      <c r="BJ2709" s="9" t="s">
        <v>4405</v>
      </c>
    </row>
    <row r="2710" spans="1:62" thickTop="1" thickBot="1" x14ac:dyDescent="0.3">
      <c r="A2710" t="s">
        <v>2768</v>
      </c>
      <c r="B2710" t="s">
        <v>3312</v>
      </c>
      <c r="C2710" t="s">
        <v>4274</v>
      </c>
      <c r="D2710">
        <v>47.085000000000001</v>
      </c>
      <c r="E2710">
        <v>23.265000000000001</v>
      </c>
      <c r="F2710">
        <v>2.5249999999999999</v>
      </c>
      <c r="G2710">
        <v>18.3</v>
      </c>
      <c r="H2710">
        <v>4.57</v>
      </c>
      <c r="I2710">
        <v>0.11</v>
      </c>
      <c r="J2710">
        <v>0</v>
      </c>
      <c r="K2710">
        <v>0.625</v>
      </c>
      <c r="L2710">
        <v>0</v>
      </c>
      <c r="M2710">
        <v>0</v>
      </c>
      <c r="N2710">
        <v>0</v>
      </c>
      <c r="O2710">
        <v>0</v>
      </c>
      <c r="Q2710">
        <v>3.4849999999999999</v>
      </c>
      <c r="U2710" s="5">
        <v>225</v>
      </c>
      <c r="V2710" s="5">
        <v>225</v>
      </c>
      <c r="AA2710">
        <v>2.17</v>
      </c>
      <c r="AB2710">
        <v>2.9</v>
      </c>
      <c r="AF2710">
        <v>972</v>
      </c>
      <c r="AG2710">
        <v>760.5</v>
      </c>
      <c r="AH2710" s="7">
        <v>1732.5</v>
      </c>
      <c r="AI2710">
        <v>2.8</v>
      </c>
      <c r="AJ2710">
        <v>2.65</v>
      </c>
      <c r="AK2710">
        <v>0</v>
      </c>
      <c r="AL2710">
        <v>0</v>
      </c>
      <c r="AM2710">
        <v>192.85714290000001</v>
      </c>
      <c r="AN2710">
        <v>0.115</v>
      </c>
      <c r="AO2710" s="13">
        <v>0.3</v>
      </c>
      <c r="AP2710">
        <v>0.59</v>
      </c>
      <c r="AQ2710" s="17">
        <v>22.18</v>
      </c>
      <c r="AR2710" s="15">
        <v>57.86</v>
      </c>
      <c r="AS2710">
        <v>112.8214286</v>
      </c>
      <c r="AT2710" s="17">
        <v>77.142857140000004</v>
      </c>
      <c r="AU2710" s="11">
        <v>8</v>
      </c>
      <c r="AV2710">
        <v>52.457142859999998</v>
      </c>
      <c r="AW2710">
        <v>24.68571429</v>
      </c>
      <c r="AX2710" s="15">
        <v>0</v>
      </c>
      <c r="AY2710" s="13">
        <v>18</v>
      </c>
      <c r="AZ2710" s="7">
        <v>176.07857139999999</v>
      </c>
      <c r="BB2710" s="15">
        <v>25</v>
      </c>
      <c r="BC2710">
        <v>1</v>
      </c>
      <c r="BD2710">
        <v>30</v>
      </c>
      <c r="BE2710" s="9">
        <v>150</v>
      </c>
      <c r="BH2710">
        <v>47.581699999999998</v>
      </c>
      <c r="BI2710" s="19">
        <v>28</v>
      </c>
      <c r="BJ2710" s="9" t="s">
        <v>4405</v>
      </c>
    </row>
    <row r="2711" spans="1:62" thickTop="1" thickBot="1" x14ac:dyDescent="0.3">
      <c r="A2711" t="s">
        <v>2769</v>
      </c>
      <c r="B2711" t="s">
        <v>3312</v>
      </c>
      <c r="C2711" t="s">
        <v>4275</v>
      </c>
      <c r="D2711">
        <v>52.295000000000002</v>
      </c>
      <c r="E2711">
        <v>24.571000000000002</v>
      </c>
      <c r="F2711">
        <v>3.2149999999999999</v>
      </c>
      <c r="G2711">
        <v>12.58</v>
      </c>
      <c r="H2711">
        <v>3.242</v>
      </c>
      <c r="I2711">
        <v>0.154</v>
      </c>
      <c r="J2711">
        <v>0</v>
      </c>
      <c r="K2711">
        <v>0.5149999999999999</v>
      </c>
      <c r="L2711">
        <v>0</v>
      </c>
      <c r="M2711">
        <v>0</v>
      </c>
      <c r="N2711">
        <v>0</v>
      </c>
      <c r="O2711">
        <v>0</v>
      </c>
      <c r="Q2711">
        <v>3.391</v>
      </c>
      <c r="U2711" s="5">
        <v>252</v>
      </c>
      <c r="V2711" s="5">
        <v>108</v>
      </c>
      <c r="AA2711">
        <v>2.17</v>
      </c>
      <c r="AB2711">
        <v>2.9</v>
      </c>
      <c r="AF2711">
        <v>1090.8</v>
      </c>
      <c r="AG2711">
        <v>774</v>
      </c>
      <c r="AH2711" s="7">
        <v>1864.8</v>
      </c>
      <c r="AI2711">
        <v>2.8</v>
      </c>
      <c r="AJ2711">
        <v>2.65</v>
      </c>
      <c r="AK2711">
        <v>0</v>
      </c>
      <c r="AL2711">
        <v>0</v>
      </c>
      <c r="AM2711">
        <v>115.7142857</v>
      </c>
      <c r="AN2711">
        <v>0.115</v>
      </c>
      <c r="AO2711" s="13">
        <v>0.3</v>
      </c>
      <c r="AP2711">
        <v>0.59</v>
      </c>
      <c r="AQ2711" s="17">
        <v>13.31</v>
      </c>
      <c r="AR2711" s="15">
        <v>34.71</v>
      </c>
      <c r="AS2711">
        <v>67.692857140000001</v>
      </c>
      <c r="AT2711" s="17">
        <v>46.285714290000001</v>
      </c>
      <c r="AU2711" s="11">
        <v>8</v>
      </c>
      <c r="AV2711">
        <v>31.47428571</v>
      </c>
      <c r="AW2711">
        <v>14.81142857</v>
      </c>
      <c r="AX2711" s="15">
        <v>0</v>
      </c>
      <c r="AY2711" s="13">
        <v>14.4</v>
      </c>
      <c r="AZ2711" s="7">
        <v>107.8071429</v>
      </c>
      <c r="BA2711" s="13">
        <v>1</v>
      </c>
      <c r="BB2711" s="15">
        <v>60</v>
      </c>
      <c r="BC2711">
        <v>1</v>
      </c>
      <c r="BD2711">
        <v>30</v>
      </c>
      <c r="BE2711" s="9">
        <v>150</v>
      </c>
      <c r="BH2711">
        <v>41.450200000000002</v>
      </c>
      <c r="BI2711" s="19">
        <v>28</v>
      </c>
      <c r="BJ2711" s="9" t="s">
        <v>4405</v>
      </c>
    </row>
    <row r="2712" spans="1:62" thickTop="1" thickBot="1" x14ac:dyDescent="0.3">
      <c r="A2712" t="s">
        <v>2770</v>
      </c>
      <c r="B2712" t="s">
        <v>3312</v>
      </c>
      <c r="C2712" t="s">
        <v>4276</v>
      </c>
      <c r="D2712">
        <v>52.295000000000002</v>
      </c>
      <c r="E2712">
        <v>24.571000000000002</v>
      </c>
      <c r="F2712">
        <v>3.2149999999999999</v>
      </c>
      <c r="G2712">
        <v>12.58</v>
      </c>
      <c r="H2712">
        <v>3.242</v>
      </c>
      <c r="I2712">
        <v>0.154</v>
      </c>
      <c r="J2712">
        <v>0</v>
      </c>
      <c r="K2712">
        <v>0.5149999999999999</v>
      </c>
      <c r="L2712">
        <v>0</v>
      </c>
      <c r="M2712">
        <v>0</v>
      </c>
      <c r="N2712">
        <v>0</v>
      </c>
      <c r="O2712">
        <v>0</v>
      </c>
      <c r="Q2712">
        <v>3.391</v>
      </c>
      <c r="U2712" s="5">
        <v>252</v>
      </c>
      <c r="V2712" s="5">
        <v>108</v>
      </c>
      <c r="AA2712">
        <v>2.17</v>
      </c>
      <c r="AB2712">
        <v>2.9</v>
      </c>
      <c r="AF2712">
        <v>1090.8</v>
      </c>
      <c r="AG2712">
        <v>774</v>
      </c>
      <c r="AH2712" s="7">
        <v>1864.8</v>
      </c>
      <c r="AI2712">
        <v>2.8</v>
      </c>
      <c r="AJ2712">
        <v>2.65</v>
      </c>
      <c r="AK2712">
        <v>0</v>
      </c>
      <c r="AL2712">
        <v>0</v>
      </c>
      <c r="AM2712">
        <v>128.57142859999999</v>
      </c>
      <c r="AN2712">
        <v>0.115</v>
      </c>
      <c r="AO2712" s="13">
        <v>0.3</v>
      </c>
      <c r="AP2712">
        <v>0.59</v>
      </c>
      <c r="AQ2712" s="17">
        <v>14.79</v>
      </c>
      <c r="AR2712" s="15">
        <v>38.57</v>
      </c>
      <c r="AS2712">
        <v>75.214285709999999</v>
      </c>
      <c r="AT2712" s="17">
        <v>51.428571429999998</v>
      </c>
      <c r="AU2712" s="11">
        <v>8</v>
      </c>
      <c r="AV2712">
        <v>34.97142857</v>
      </c>
      <c r="AW2712">
        <v>16.457142860000001</v>
      </c>
      <c r="AX2712" s="15">
        <v>0</v>
      </c>
      <c r="AY2712" s="13">
        <v>14.4</v>
      </c>
      <c r="AZ2712" s="7">
        <v>118.8257143</v>
      </c>
      <c r="BA2712" s="13">
        <v>1</v>
      </c>
      <c r="BB2712" s="15">
        <v>60</v>
      </c>
      <c r="BC2712">
        <v>1</v>
      </c>
      <c r="BD2712">
        <v>30</v>
      </c>
      <c r="BE2712" s="9">
        <v>150</v>
      </c>
      <c r="BH2712">
        <v>42.507599999999996</v>
      </c>
      <c r="BI2712" s="19">
        <v>28</v>
      </c>
      <c r="BJ2712" s="9" t="s">
        <v>4405</v>
      </c>
    </row>
    <row r="2713" spans="1:62" thickTop="1" thickBot="1" x14ac:dyDescent="0.3">
      <c r="A2713" t="s">
        <v>2771</v>
      </c>
      <c r="B2713" t="s">
        <v>3312</v>
      </c>
      <c r="C2713" t="s">
        <v>4277</v>
      </c>
      <c r="D2713">
        <v>52.295000000000002</v>
      </c>
      <c r="E2713">
        <v>24.571000000000002</v>
      </c>
      <c r="F2713">
        <v>3.2149999999999999</v>
      </c>
      <c r="G2713">
        <v>12.58</v>
      </c>
      <c r="H2713">
        <v>3.242</v>
      </c>
      <c r="I2713">
        <v>0.154</v>
      </c>
      <c r="J2713">
        <v>0</v>
      </c>
      <c r="K2713">
        <v>0.5149999999999999</v>
      </c>
      <c r="L2713">
        <v>0</v>
      </c>
      <c r="M2713">
        <v>0</v>
      </c>
      <c r="N2713">
        <v>0</v>
      </c>
      <c r="O2713">
        <v>0</v>
      </c>
      <c r="Q2713">
        <v>3.391</v>
      </c>
      <c r="U2713" s="5">
        <v>252</v>
      </c>
      <c r="V2713" s="5">
        <v>108</v>
      </c>
      <c r="AA2713">
        <v>2.17</v>
      </c>
      <c r="AB2713">
        <v>2.9</v>
      </c>
      <c r="AF2713">
        <v>1090.8</v>
      </c>
      <c r="AG2713">
        <v>774</v>
      </c>
      <c r="AH2713" s="7">
        <v>1864.8</v>
      </c>
      <c r="AI2713">
        <v>2.8</v>
      </c>
      <c r="AJ2713">
        <v>2.65</v>
      </c>
      <c r="AK2713">
        <v>0</v>
      </c>
      <c r="AL2713">
        <v>0</v>
      </c>
      <c r="AM2713">
        <v>141.42857140000001</v>
      </c>
      <c r="AN2713">
        <v>0.115</v>
      </c>
      <c r="AO2713" s="13">
        <v>0.3</v>
      </c>
      <c r="AP2713">
        <v>0.59</v>
      </c>
      <c r="AQ2713" s="17">
        <v>16.260000000000002</v>
      </c>
      <c r="AR2713" s="15">
        <v>42.43</v>
      </c>
      <c r="AS2713">
        <v>82.735714290000004</v>
      </c>
      <c r="AT2713" s="17">
        <v>56.571428570000002</v>
      </c>
      <c r="AU2713" s="11">
        <v>8</v>
      </c>
      <c r="AV2713">
        <v>38.468571429999997</v>
      </c>
      <c r="AW2713">
        <v>18.102857140000001</v>
      </c>
      <c r="AX2713" s="15">
        <v>0</v>
      </c>
      <c r="AY2713" s="13">
        <v>14.4</v>
      </c>
      <c r="AZ2713" s="7">
        <v>129.8442857</v>
      </c>
      <c r="BA2713" s="13">
        <v>1</v>
      </c>
      <c r="BB2713" s="15">
        <v>60</v>
      </c>
      <c r="BC2713">
        <v>1</v>
      </c>
      <c r="BD2713">
        <v>30</v>
      </c>
      <c r="BE2713" s="9">
        <v>150</v>
      </c>
      <c r="BH2713">
        <v>33.8369</v>
      </c>
      <c r="BI2713" s="19">
        <v>28</v>
      </c>
      <c r="BJ2713" s="9" t="s">
        <v>4405</v>
      </c>
    </row>
    <row r="2714" spans="1:62" thickTop="1" thickBot="1" x14ac:dyDescent="0.3">
      <c r="A2714" t="s">
        <v>2772</v>
      </c>
      <c r="B2714" t="s">
        <v>3312</v>
      </c>
      <c r="C2714" t="s">
        <v>4278</v>
      </c>
      <c r="D2714">
        <v>52.295000000000002</v>
      </c>
      <c r="E2714">
        <v>24.571000000000002</v>
      </c>
      <c r="F2714">
        <v>3.2149999999999999</v>
      </c>
      <c r="G2714">
        <v>12.58</v>
      </c>
      <c r="H2714">
        <v>3.242</v>
      </c>
      <c r="I2714">
        <v>0.154</v>
      </c>
      <c r="J2714">
        <v>0</v>
      </c>
      <c r="K2714">
        <v>0.5149999999999999</v>
      </c>
      <c r="L2714">
        <v>0</v>
      </c>
      <c r="M2714">
        <v>0</v>
      </c>
      <c r="N2714">
        <v>0</v>
      </c>
      <c r="O2714">
        <v>0</v>
      </c>
      <c r="Q2714">
        <v>3.391</v>
      </c>
      <c r="U2714" s="5">
        <v>252</v>
      </c>
      <c r="V2714" s="5">
        <v>108</v>
      </c>
      <c r="AA2714">
        <v>2.17</v>
      </c>
      <c r="AB2714">
        <v>2.9</v>
      </c>
      <c r="AF2714">
        <v>1090.8</v>
      </c>
      <c r="AG2714">
        <v>774</v>
      </c>
      <c r="AH2714" s="7">
        <v>1864.8</v>
      </c>
      <c r="AI2714">
        <v>2.8</v>
      </c>
      <c r="AJ2714">
        <v>2.65</v>
      </c>
      <c r="AK2714">
        <v>0</v>
      </c>
      <c r="AL2714">
        <v>0</v>
      </c>
      <c r="AM2714">
        <v>154.2857143</v>
      </c>
      <c r="AN2714">
        <v>0.115</v>
      </c>
      <c r="AO2714" s="13">
        <v>0.3</v>
      </c>
      <c r="AP2714">
        <v>0.59</v>
      </c>
      <c r="AQ2714" s="17">
        <v>17.739999999999998</v>
      </c>
      <c r="AR2714" s="15">
        <v>46.29</v>
      </c>
      <c r="AS2714">
        <v>90.257142860000002</v>
      </c>
      <c r="AT2714" s="17">
        <v>61.714285709999999</v>
      </c>
      <c r="AU2714" s="11">
        <v>8</v>
      </c>
      <c r="AV2714">
        <v>41.965714290000001</v>
      </c>
      <c r="AW2714">
        <v>19.748571429999998</v>
      </c>
      <c r="AX2714" s="15">
        <v>0</v>
      </c>
      <c r="AY2714" s="13">
        <v>14.4</v>
      </c>
      <c r="AZ2714" s="7">
        <v>140.86285710000001</v>
      </c>
      <c r="BA2714" s="13">
        <v>1</v>
      </c>
      <c r="BB2714" s="15">
        <v>60</v>
      </c>
      <c r="BC2714">
        <v>1</v>
      </c>
      <c r="BD2714">
        <v>30</v>
      </c>
      <c r="BE2714" s="9">
        <v>150</v>
      </c>
      <c r="BH2714">
        <v>28.549800000000001</v>
      </c>
      <c r="BI2714" s="19">
        <v>28</v>
      </c>
      <c r="BJ2714" s="9" t="s">
        <v>4405</v>
      </c>
    </row>
    <row r="2715" spans="1:62" thickTop="1" thickBot="1" x14ac:dyDescent="0.3">
      <c r="A2715" t="s">
        <v>2773</v>
      </c>
      <c r="B2715" t="s">
        <v>3312</v>
      </c>
      <c r="C2715" t="s">
        <v>4279</v>
      </c>
      <c r="D2715">
        <v>52.295000000000002</v>
      </c>
      <c r="E2715">
        <v>24.571000000000002</v>
      </c>
      <c r="F2715">
        <v>3.2149999999999999</v>
      </c>
      <c r="G2715">
        <v>12.58</v>
      </c>
      <c r="H2715">
        <v>3.242</v>
      </c>
      <c r="I2715">
        <v>0.154</v>
      </c>
      <c r="J2715">
        <v>0</v>
      </c>
      <c r="K2715">
        <v>0.51500000000000001</v>
      </c>
      <c r="L2715">
        <v>0</v>
      </c>
      <c r="M2715">
        <v>0</v>
      </c>
      <c r="N2715">
        <v>0</v>
      </c>
      <c r="O2715">
        <v>0</v>
      </c>
      <c r="Q2715">
        <v>3.391</v>
      </c>
      <c r="U2715" s="5">
        <v>294</v>
      </c>
      <c r="V2715" s="5">
        <v>126</v>
      </c>
      <c r="AA2715">
        <v>2.17</v>
      </c>
      <c r="AB2715">
        <v>2.9</v>
      </c>
      <c r="AF2715">
        <v>966</v>
      </c>
      <c r="AG2715">
        <v>810.6</v>
      </c>
      <c r="AH2715" s="7">
        <v>1776.6</v>
      </c>
      <c r="AI2715">
        <v>2.8</v>
      </c>
      <c r="AJ2715">
        <v>2.65</v>
      </c>
      <c r="AK2715">
        <v>0</v>
      </c>
      <c r="AL2715">
        <v>0</v>
      </c>
      <c r="AM2715">
        <v>135</v>
      </c>
      <c r="AN2715">
        <v>0.115</v>
      </c>
      <c r="AO2715" s="13">
        <v>0.3</v>
      </c>
      <c r="AP2715">
        <v>0.59</v>
      </c>
      <c r="AQ2715" s="17">
        <v>15.53</v>
      </c>
      <c r="AR2715" s="15">
        <v>40.5</v>
      </c>
      <c r="AS2715">
        <v>78.974999999999994</v>
      </c>
      <c r="AT2715" s="17">
        <v>54</v>
      </c>
      <c r="AU2715" s="11">
        <v>8</v>
      </c>
      <c r="AV2715">
        <v>36.72</v>
      </c>
      <c r="AW2715">
        <v>17.28</v>
      </c>
      <c r="AX2715" s="15">
        <v>0</v>
      </c>
      <c r="AY2715" s="13">
        <v>16.8</v>
      </c>
      <c r="AZ2715" s="7">
        <v>125.77500000000001</v>
      </c>
      <c r="BA2715" s="13">
        <v>1</v>
      </c>
      <c r="BB2715" s="15">
        <v>60</v>
      </c>
      <c r="BC2715">
        <v>1</v>
      </c>
      <c r="BD2715">
        <v>30</v>
      </c>
      <c r="BE2715" s="9">
        <v>150</v>
      </c>
      <c r="BH2715">
        <v>40.474899999999998</v>
      </c>
      <c r="BI2715" s="19">
        <v>28</v>
      </c>
      <c r="BJ2715" s="9" t="s">
        <v>4405</v>
      </c>
    </row>
    <row r="2716" spans="1:62" thickTop="1" thickBot="1" x14ac:dyDescent="0.3">
      <c r="A2716" t="s">
        <v>2774</v>
      </c>
      <c r="B2716" t="s">
        <v>3312</v>
      </c>
      <c r="C2716" t="s">
        <v>4280</v>
      </c>
      <c r="D2716">
        <v>52.295000000000002</v>
      </c>
      <c r="E2716">
        <v>24.571000000000002</v>
      </c>
      <c r="F2716">
        <v>3.2149999999999999</v>
      </c>
      <c r="G2716">
        <v>12.58</v>
      </c>
      <c r="H2716">
        <v>3.242</v>
      </c>
      <c r="I2716">
        <v>0.154</v>
      </c>
      <c r="J2716">
        <v>0</v>
      </c>
      <c r="K2716">
        <v>0.51500000000000001</v>
      </c>
      <c r="L2716">
        <v>0</v>
      </c>
      <c r="M2716">
        <v>0</v>
      </c>
      <c r="N2716">
        <v>0</v>
      </c>
      <c r="O2716">
        <v>0</v>
      </c>
      <c r="Q2716">
        <v>3.391</v>
      </c>
      <c r="U2716" s="5">
        <v>294</v>
      </c>
      <c r="V2716" s="5">
        <v>126</v>
      </c>
      <c r="AA2716">
        <v>2.17</v>
      </c>
      <c r="AB2716">
        <v>2.9</v>
      </c>
      <c r="AF2716">
        <v>966</v>
      </c>
      <c r="AG2716">
        <v>810.6</v>
      </c>
      <c r="AH2716" s="7">
        <v>1776.6</v>
      </c>
      <c r="AI2716">
        <v>2.8</v>
      </c>
      <c r="AJ2716">
        <v>2.65</v>
      </c>
      <c r="AK2716">
        <v>0</v>
      </c>
      <c r="AL2716">
        <v>0</v>
      </c>
      <c r="AM2716">
        <v>150</v>
      </c>
      <c r="AN2716">
        <v>0.115</v>
      </c>
      <c r="AO2716" s="13">
        <v>0.3</v>
      </c>
      <c r="AP2716">
        <v>0.59</v>
      </c>
      <c r="AQ2716" s="17">
        <v>17.25</v>
      </c>
      <c r="AR2716" s="15">
        <v>45</v>
      </c>
      <c r="AS2716">
        <v>87.75</v>
      </c>
      <c r="AT2716" s="17">
        <v>60</v>
      </c>
      <c r="AU2716" s="11">
        <v>8</v>
      </c>
      <c r="AV2716">
        <v>40.799999999999997</v>
      </c>
      <c r="AW2716">
        <v>19.2</v>
      </c>
      <c r="AX2716" s="15">
        <v>0</v>
      </c>
      <c r="AY2716" s="13">
        <v>16.8</v>
      </c>
      <c r="AZ2716" s="7">
        <v>138.63</v>
      </c>
      <c r="BA2716" s="13">
        <v>1</v>
      </c>
      <c r="BB2716" s="15">
        <v>60</v>
      </c>
      <c r="BC2716">
        <v>1</v>
      </c>
      <c r="BD2716">
        <v>30</v>
      </c>
      <c r="BE2716" s="9">
        <v>150</v>
      </c>
      <c r="BH2716">
        <v>43.603400000000001</v>
      </c>
      <c r="BI2716" s="19">
        <v>28</v>
      </c>
      <c r="BJ2716" s="9" t="s">
        <v>4405</v>
      </c>
    </row>
    <row r="2717" spans="1:62" thickTop="1" thickBot="1" x14ac:dyDescent="0.3">
      <c r="A2717" t="s">
        <v>2775</v>
      </c>
      <c r="B2717" t="s">
        <v>3312</v>
      </c>
      <c r="C2717" t="s">
        <v>4281</v>
      </c>
      <c r="D2717">
        <v>52.295000000000002</v>
      </c>
      <c r="E2717">
        <v>24.571000000000002</v>
      </c>
      <c r="F2717">
        <v>3.2149999999999999</v>
      </c>
      <c r="G2717">
        <v>12.58</v>
      </c>
      <c r="H2717">
        <v>3.242</v>
      </c>
      <c r="I2717">
        <v>0.154</v>
      </c>
      <c r="J2717">
        <v>0</v>
      </c>
      <c r="K2717">
        <v>0.51500000000000001</v>
      </c>
      <c r="L2717">
        <v>0</v>
      </c>
      <c r="M2717">
        <v>0</v>
      </c>
      <c r="N2717">
        <v>0</v>
      </c>
      <c r="O2717">
        <v>0</v>
      </c>
      <c r="Q2717">
        <v>3.391</v>
      </c>
      <c r="U2717" s="5">
        <v>294</v>
      </c>
      <c r="V2717" s="5">
        <v>126</v>
      </c>
      <c r="AA2717">
        <v>2.17</v>
      </c>
      <c r="AB2717">
        <v>2.9</v>
      </c>
      <c r="AF2717">
        <v>966</v>
      </c>
      <c r="AG2717">
        <v>810.6</v>
      </c>
      <c r="AH2717" s="7">
        <v>1776.6</v>
      </c>
      <c r="AI2717">
        <v>2.8</v>
      </c>
      <c r="AJ2717">
        <v>2.65</v>
      </c>
      <c r="AK2717">
        <v>0</v>
      </c>
      <c r="AL2717">
        <v>0</v>
      </c>
      <c r="AM2717">
        <v>165</v>
      </c>
      <c r="AN2717">
        <v>0.115</v>
      </c>
      <c r="AO2717" s="13">
        <v>0.3</v>
      </c>
      <c r="AP2717">
        <v>0.59</v>
      </c>
      <c r="AQ2717" s="17">
        <v>18.98</v>
      </c>
      <c r="AR2717" s="15">
        <v>49.5</v>
      </c>
      <c r="AS2717">
        <v>96.525000000000006</v>
      </c>
      <c r="AT2717" s="17">
        <v>66</v>
      </c>
      <c r="AU2717" s="11">
        <v>8</v>
      </c>
      <c r="AV2717">
        <v>44.88</v>
      </c>
      <c r="AW2717">
        <v>21.12</v>
      </c>
      <c r="AX2717" s="15">
        <v>0</v>
      </c>
      <c r="AY2717" s="13">
        <v>16.8</v>
      </c>
      <c r="AZ2717" s="7">
        <v>151.48500000000001</v>
      </c>
      <c r="BA2717" s="13">
        <v>1</v>
      </c>
      <c r="BB2717" s="15">
        <v>60</v>
      </c>
      <c r="BC2717">
        <v>1</v>
      </c>
      <c r="BD2717">
        <v>30</v>
      </c>
      <c r="BE2717" s="9">
        <v>150</v>
      </c>
      <c r="BH2717">
        <v>31.089400000000001</v>
      </c>
      <c r="BI2717" s="19">
        <v>28</v>
      </c>
      <c r="BJ2717" s="9" t="s">
        <v>4405</v>
      </c>
    </row>
    <row r="2718" spans="1:62" thickTop="1" thickBot="1" x14ac:dyDescent="0.3">
      <c r="A2718" t="s">
        <v>2776</v>
      </c>
      <c r="B2718" t="s">
        <v>3312</v>
      </c>
      <c r="C2718" t="s">
        <v>4282</v>
      </c>
      <c r="D2718">
        <v>52.295000000000002</v>
      </c>
      <c r="E2718">
        <v>24.571000000000002</v>
      </c>
      <c r="F2718">
        <v>3.2149999999999999</v>
      </c>
      <c r="G2718">
        <v>12.58</v>
      </c>
      <c r="H2718">
        <v>3.242</v>
      </c>
      <c r="I2718">
        <v>0.154</v>
      </c>
      <c r="J2718">
        <v>0</v>
      </c>
      <c r="K2718">
        <v>0.51500000000000001</v>
      </c>
      <c r="L2718">
        <v>0</v>
      </c>
      <c r="M2718">
        <v>0</v>
      </c>
      <c r="N2718">
        <v>0</v>
      </c>
      <c r="O2718">
        <v>0</v>
      </c>
      <c r="Q2718">
        <v>3.391</v>
      </c>
      <c r="U2718" s="5">
        <v>294</v>
      </c>
      <c r="V2718" s="5">
        <v>126</v>
      </c>
      <c r="AA2718">
        <v>2.17</v>
      </c>
      <c r="AB2718">
        <v>2.9</v>
      </c>
      <c r="AF2718">
        <v>966</v>
      </c>
      <c r="AG2718">
        <v>810.6</v>
      </c>
      <c r="AH2718" s="7">
        <v>1776.6</v>
      </c>
      <c r="AI2718">
        <v>2.8</v>
      </c>
      <c r="AJ2718">
        <v>2.65</v>
      </c>
      <c r="AK2718">
        <v>0</v>
      </c>
      <c r="AL2718">
        <v>0</v>
      </c>
      <c r="AM2718">
        <v>180</v>
      </c>
      <c r="AN2718">
        <v>0.115</v>
      </c>
      <c r="AO2718" s="13">
        <v>0.3</v>
      </c>
      <c r="AP2718">
        <v>0.59</v>
      </c>
      <c r="AQ2718" s="17">
        <v>20.7</v>
      </c>
      <c r="AR2718" s="15">
        <v>54</v>
      </c>
      <c r="AS2718">
        <v>105.3</v>
      </c>
      <c r="AT2718" s="17">
        <v>72</v>
      </c>
      <c r="AU2718" s="11">
        <v>8</v>
      </c>
      <c r="AV2718">
        <v>48.96</v>
      </c>
      <c r="AW2718">
        <v>23.04</v>
      </c>
      <c r="AX2718" s="15">
        <v>0</v>
      </c>
      <c r="AY2718" s="13">
        <v>16.8</v>
      </c>
      <c r="AZ2718" s="7">
        <v>164.34</v>
      </c>
      <c r="BA2718" s="13">
        <v>1</v>
      </c>
      <c r="BB2718" s="15">
        <v>60</v>
      </c>
      <c r="BC2718">
        <v>1</v>
      </c>
      <c r="BD2718">
        <v>30</v>
      </c>
      <c r="BE2718" s="9">
        <v>150</v>
      </c>
      <c r="BH2718">
        <v>26.787700000000001</v>
      </c>
      <c r="BI2718" s="19">
        <v>28</v>
      </c>
      <c r="BJ2718" s="9" t="s">
        <v>4405</v>
      </c>
    </row>
    <row r="2719" spans="1:62" thickTop="1" thickBot="1" x14ac:dyDescent="0.3">
      <c r="A2719" t="s">
        <v>2777</v>
      </c>
      <c r="B2719" t="s">
        <v>3312</v>
      </c>
      <c r="C2719" t="s">
        <v>4283</v>
      </c>
      <c r="D2719">
        <v>52.295000000000002</v>
      </c>
      <c r="E2719">
        <v>24.571000000000002</v>
      </c>
      <c r="F2719">
        <v>3.2149999999999999</v>
      </c>
      <c r="G2719">
        <v>12.58</v>
      </c>
      <c r="H2719">
        <v>3.242</v>
      </c>
      <c r="I2719">
        <v>0.154</v>
      </c>
      <c r="J2719">
        <v>0</v>
      </c>
      <c r="K2719">
        <v>0.51500000000000001</v>
      </c>
      <c r="L2719">
        <v>0</v>
      </c>
      <c r="M2719">
        <v>0</v>
      </c>
      <c r="N2719">
        <v>0</v>
      </c>
      <c r="O2719">
        <v>0</v>
      </c>
      <c r="Q2719">
        <v>3.391</v>
      </c>
      <c r="U2719" s="5">
        <v>315</v>
      </c>
      <c r="V2719" s="5">
        <v>135</v>
      </c>
      <c r="AA2719">
        <v>2.17</v>
      </c>
      <c r="AB2719">
        <v>2.9</v>
      </c>
      <c r="AF2719">
        <v>972</v>
      </c>
      <c r="AG2719">
        <v>760.5</v>
      </c>
      <c r="AH2719" s="7">
        <v>1732.5</v>
      </c>
      <c r="AI2719">
        <v>2.8</v>
      </c>
      <c r="AJ2719">
        <v>2.65</v>
      </c>
      <c r="AK2719">
        <v>0</v>
      </c>
      <c r="AL2719">
        <v>0</v>
      </c>
      <c r="AM2719">
        <v>144.64285709999999</v>
      </c>
      <c r="AN2719">
        <v>0.115</v>
      </c>
      <c r="AO2719" s="13">
        <v>0.3</v>
      </c>
      <c r="AP2719">
        <v>0.59</v>
      </c>
      <c r="AQ2719" s="17">
        <v>16.63</v>
      </c>
      <c r="AR2719" s="15">
        <v>43.39</v>
      </c>
      <c r="AS2719">
        <v>84.616071430000005</v>
      </c>
      <c r="AT2719" s="17">
        <v>57.857142860000003</v>
      </c>
      <c r="AU2719" s="11">
        <v>8</v>
      </c>
      <c r="AV2719">
        <v>39.34285714</v>
      </c>
      <c r="AW2719">
        <v>18.514285709999999</v>
      </c>
      <c r="AX2719" s="15">
        <v>0</v>
      </c>
      <c r="AY2719" s="13">
        <v>18</v>
      </c>
      <c r="AZ2719" s="7">
        <v>134.75892859999999</v>
      </c>
      <c r="BA2719" s="13">
        <v>1</v>
      </c>
      <c r="BB2719" s="15">
        <v>60</v>
      </c>
      <c r="BC2719">
        <v>1</v>
      </c>
      <c r="BD2719">
        <v>30</v>
      </c>
      <c r="BE2719" s="9">
        <v>150</v>
      </c>
      <c r="BH2719">
        <v>38.6601</v>
      </c>
      <c r="BI2719" s="19">
        <v>28</v>
      </c>
      <c r="BJ2719" s="9" t="s">
        <v>4405</v>
      </c>
    </row>
    <row r="2720" spans="1:62" thickTop="1" thickBot="1" x14ac:dyDescent="0.3">
      <c r="A2720" t="s">
        <v>2778</v>
      </c>
      <c r="B2720" t="s">
        <v>3312</v>
      </c>
      <c r="C2720" t="s">
        <v>4284</v>
      </c>
      <c r="D2720">
        <v>52.295000000000002</v>
      </c>
      <c r="E2720">
        <v>24.571000000000002</v>
      </c>
      <c r="F2720">
        <v>3.2149999999999999</v>
      </c>
      <c r="G2720">
        <v>12.58</v>
      </c>
      <c r="H2720">
        <v>3.242</v>
      </c>
      <c r="I2720">
        <v>0.154</v>
      </c>
      <c r="J2720">
        <v>0</v>
      </c>
      <c r="K2720">
        <v>0.51500000000000001</v>
      </c>
      <c r="L2720">
        <v>0</v>
      </c>
      <c r="M2720">
        <v>0</v>
      </c>
      <c r="N2720">
        <v>0</v>
      </c>
      <c r="O2720">
        <v>0</v>
      </c>
      <c r="Q2720">
        <v>3.391</v>
      </c>
      <c r="U2720" s="5">
        <v>315</v>
      </c>
      <c r="V2720" s="5">
        <v>135</v>
      </c>
      <c r="AA2720">
        <v>2.17</v>
      </c>
      <c r="AB2720">
        <v>2.9</v>
      </c>
      <c r="AF2720">
        <v>972</v>
      </c>
      <c r="AG2720">
        <v>760.5</v>
      </c>
      <c r="AH2720" s="7">
        <v>1732.5</v>
      </c>
      <c r="AI2720">
        <v>2.8</v>
      </c>
      <c r="AJ2720">
        <v>2.65</v>
      </c>
      <c r="AK2720">
        <v>0</v>
      </c>
      <c r="AL2720">
        <v>0</v>
      </c>
      <c r="AM2720">
        <v>160.7142857</v>
      </c>
      <c r="AN2720">
        <v>0.115</v>
      </c>
      <c r="AO2720" s="13">
        <v>0.3</v>
      </c>
      <c r="AP2720">
        <v>0.59</v>
      </c>
      <c r="AQ2720" s="17">
        <v>18.48</v>
      </c>
      <c r="AR2720" s="15">
        <v>48.21</v>
      </c>
      <c r="AS2720">
        <v>94.017857140000004</v>
      </c>
      <c r="AT2720" s="17">
        <v>64.285714290000001</v>
      </c>
      <c r="AU2720" s="11">
        <v>8</v>
      </c>
      <c r="AV2720">
        <v>43.714285709999999</v>
      </c>
      <c r="AW2720">
        <v>20.571428569999998</v>
      </c>
      <c r="AX2720" s="15">
        <v>0</v>
      </c>
      <c r="AY2720" s="13">
        <v>18</v>
      </c>
      <c r="AZ2720" s="7">
        <v>148.5321429</v>
      </c>
      <c r="BA2720" s="13">
        <v>1</v>
      </c>
      <c r="BB2720" s="15">
        <v>60</v>
      </c>
      <c r="BC2720">
        <v>1</v>
      </c>
      <c r="BD2720">
        <v>30</v>
      </c>
      <c r="BE2720" s="9">
        <v>150</v>
      </c>
      <c r="BH2720">
        <v>44.379100000000001</v>
      </c>
      <c r="BI2720" s="19">
        <v>28</v>
      </c>
      <c r="BJ2720" s="9" t="s">
        <v>4405</v>
      </c>
    </row>
    <row r="2721" spans="1:62" thickTop="1" thickBot="1" x14ac:dyDescent="0.3">
      <c r="A2721" t="s">
        <v>2779</v>
      </c>
      <c r="B2721" t="s">
        <v>3312</v>
      </c>
      <c r="C2721" t="s">
        <v>4285</v>
      </c>
      <c r="D2721">
        <v>52.295000000000002</v>
      </c>
      <c r="E2721">
        <v>24.571000000000002</v>
      </c>
      <c r="F2721">
        <v>3.2149999999999999</v>
      </c>
      <c r="G2721">
        <v>12.58</v>
      </c>
      <c r="H2721">
        <v>3.242</v>
      </c>
      <c r="I2721">
        <v>0.154</v>
      </c>
      <c r="J2721">
        <v>0</v>
      </c>
      <c r="K2721">
        <v>0.51500000000000001</v>
      </c>
      <c r="L2721">
        <v>0</v>
      </c>
      <c r="M2721">
        <v>0</v>
      </c>
      <c r="N2721">
        <v>0</v>
      </c>
      <c r="O2721">
        <v>0</v>
      </c>
      <c r="Q2721">
        <v>3.391</v>
      </c>
      <c r="U2721" s="5">
        <v>315</v>
      </c>
      <c r="V2721" s="5">
        <v>135</v>
      </c>
      <c r="AA2721">
        <v>2.17</v>
      </c>
      <c r="AB2721">
        <v>2.9</v>
      </c>
      <c r="AF2721">
        <v>972</v>
      </c>
      <c r="AG2721">
        <v>760.5</v>
      </c>
      <c r="AH2721" s="7">
        <v>1732.5</v>
      </c>
      <c r="AI2721">
        <v>2.8</v>
      </c>
      <c r="AJ2721">
        <v>2.65</v>
      </c>
      <c r="AK2721">
        <v>0</v>
      </c>
      <c r="AL2721">
        <v>0</v>
      </c>
      <c r="AM2721">
        <v>176.7857143</v>
      </c>
      <c r="AN2721">
        <v>0.115</v>
      </c>
      <c r="AO2721" s="13">
        <v>0.3</v>
      </c>
      <c r="AP2721">
        <v>0.59</v>
      </c>
      <c r="AQ2721" s="17">
        <v>20.329999999999998</v>
      </c>
      <c r="AR2721" s="15">
        <v>53.04</v>
      </c>
      <c r="AS2721">
        <v>103.4196429</v>
      </c>
      <c r="AT2721" s="17">
        <v>70.714285709999999</v>
      </c>
      <c r="AU2721" s="11">
        <v>8</v>
      </c>
      <c r="AV2721">
        <v>48.085714289999999</v>
      </c>
      <c r="AW2721">
        <v>22.628571430000001</v>
      </c>
      <c r="AX2721" s="15">
        <v>0</v>
      </c>
      <c r="AY2721" s="13">
        <v>18</v>
      </c>
      <c r="AZ2721" s="7">
        <v>162.30535710000001</v>
      </c>
      <c r="BA2721" s="13">
        <v>1</v>
      </c>
      <c r="BB2721" s="15">
        <v>60</v>
      </c>
      <c r="BC2721">
        <v>1</v>
      </c>
      <c r="BD2721">
        <v>30</v>
      </c>
      <c r="BE2721" s="9">
        <v>150</v>
      </c>
      <c r="BH2721">
        <v>35.2288</v>
      </c>
      <c r="BI2721" s="19">
        <v>28</v>
      </c>
      <c r="BJ2721" s="9" t="s">
        <v>4405</v>
      </c>
    </row>
    <row r="2722" spans="1:62" thickTop="1" thickBot="1" x14ac:dyDescent="0.3">
      <c r="A2722" t="s">
        <v>2780</v>
      </c>
      <c r="B2722" t="s">
        <v>3312</v>
      </c>
      <c r="C2722" t="s">
        <v>4286</v>
      </c>
      <c r="D2722">
        <v>52.295000000000002</v>
      </c>
      <c r="E2722">
        <v>24.571000000000002</v>
      </c>
      <c r="F2722">
        <v>3.2149999999999999</v>
      </c>
      <c r="G2722">
        <v>12.58</v>
      </c>
      <c r="H2722">
        <v>3.242</v>
      </c>
      <c r="I2722">
        <v>0.154</v>
      </c>
      <c r="J2722">
        <v>0</v>
      </c>
      <c r="K2722">
        <v>0.51500000000000001</v>
      </c>
      <c r="L2722">
        <v>0</v>
      </c>
      <c r="M2722">
        <v>0</v>
      </c>
      <c r="N2722">
        <v>0</v>
      </c>
      <c r="O2722">
        <v>0</v>
      </c>
      <c r="Q2722">
        <v>3.391</v>
      </c>
      <c r="U2722" s="5">
        <v>315</v>
      </c>
      <c r="V2722" s="5">
        <v>135</v>
      </c>
      <c r="AA2722">
        <v>2.17</v>
      </c>
      <c r="AB2722">
        <v>2.9</v>
      </c>
      <c r="AF2722">
        <v>972</v>
      </c>
      <c r="AG2722">
        <v>760.5</v>
      </c>
      <c r="AH2722" s="7">
        <v>1732.5</v>
      </c>
      <c r="AI2722">
        <v>2.8</v>
      </c>
      <c r="AJ2722">
        <v>2.65</v>
      </c>
      <c r="AK2722">
        <v>0</v>
      </c>
      <c r="AL2722">
        <v>0</v>
      </c>
      <c r="AM2722">
        <v>192.85714290000001</v>
      </c>
      <c r="AN2722">
        <v>0.115</v>
      </c>
      <c r="AO2722" s="13">
        <v>0.3</v>
      </c>
      <c r="AP2722">
        <v>0.59</v>
      </c>
      <c r="AQ2722" s="17">
        <v>22.18</v>
      </c>
      <c r="AR2722" s="15">
        <v>57.86</v>
      </c>
      <c r="AS2722">
        <v>112.8214286</v>
      </c>
      <c r="AT2722" s="17">
        <v>77.142857140000004</v>
      </c>
      <c r="AU2722" s="11">
        <v>8</v>
      </c>
      <c r="AV2722">
        <v>52.457142859999998</v>
      </c>
      <c r="AW2722">
        <v>24.68571429</v>
      </c>
      <c r="AX2722" s="15">
        <v>0</v>
      </c>
      <c r="AY2722" s="13">
        <v>18</v>
      </c>
      <c r="AZ2722" s="7">
        <v>176.07857139999999</v>
      </c>
      <c r="BA2722" s="13">
        <v>1</v>
      </c>
      <c r="BB2722" s="15">
        <v>60</v>
      </c>
      <c r="BC2722">
        <v>1</v>
      </c>
      <c r="BD2722">
        <v>30</v>
      </c>
      <c r="BE2722" s="9">
        <v>150</v>
      </c>
      <c r="BH2722">
        <v>29.509799999999998</v>
      </c>
      <c r="BI2722" s="19">
        <v>28</v>
      </c>
      <c r="BJ2722" s="9" t="s">
        <v>4405</v>
      </c>
    </row>
    <row r="2723" spans="1:62" thickTop="1" thickBot="1" x14ac:dyDescent="0.3">
      <c r="A2723" t="s">
        <v>2781</v>
      </c>
      <c r="B2723" t="s">
        <v>3312</v>
      </c>
      <c r="C2723" t="s">
        <v>4287</v>
      </c>
      <c r="D2723">
        <v>49.69</v>
      </c>
      <c r="E2723">
        <v>23.917999999999999</v>
      </c>
      <c r="F2723">
        <v>2.87</v>
      </c>
      <c r="G2723">
        <v>15.44</v>
      </c>
      <c r="H2723">
        <v>3.9060000000000001</v>
      </c>
      <c r="I2723">
        <v>0.13200000000000001</v>
      </c>
      <c r="J2723">
        <v>0</v>
      </c>
      <c r="K2723">
        <v>0.57000000000000006</v>
      </c>
      <c r="L2723">
        <v>0</v>
      </c>
      <c r="M2723">
        <v>0</v>
      </c>
      <c r="N2723">
        <v>0</v>
      </c>
      <c r="O2723">
        <v>0</v>
      </c>
      <c r="Q2723">
        <v>3.4380000000000002</v>
      </c>
      <c r="U2723" s="5">
        <v>216</v>
      </c>
      <c r="V2723" s="5">
        <v>144</v>
      </c>
      <c r="AA2723">
        <v>2.17</v>
      </c>
      <c r="AB2723">
        <v>2.9</v>
      </c>
      <c r="AF2723">
        <v>1090.8</v>
      </c>
      <c r="AG2723">
        <v>774</v>
      </c>
      <c r="AH2723" s="7">
        <v>1864.8</v>
      </c>
      <c r="AI2723">
        <v>2.8</v>
      </c>
      <c r="AJ2723">
        <v>2.65</v>
      </c>
      <c r="AK2723">
        <v>0</v>
      </c>
      <c r="AL2723">
        <v>0</v>
      </c>
      <c r="AM2723">
        <v>115.7142857</v>
      </c>
      <c r="AN2723">
        <v>0.115</v>
      </c>
      <c r="AO2723" s="13">
        <v>0.3</v>
      </c>
      <c r="AP2723">
        <v>0.59</v>
      </c>
      <c r="AQ2723" s="17">
        <v>13.31</v>
      </c>
      <c r="AR2723" s="15">
        <v>34.71</v>
      </c>
      <c r="AS2723">
        <v>67.692857140000001</v>
      </c>
      <c r="AT2723" s="17">
        <v>46.285714290000001</v>
      </c>
      <c r="AU2723" s="11">
        <v>8</v>
      </c>
      <c r="AV2723">
        <v>31.47428571</v>
      </c>
      <c r="AW2723">
        <v>14.81142857</v>
      </c>
      <c r="AX2723" s="15">
        <v>0</v>
      </c>
      <c r="AY2723" s="13">
        <v>14.4</v>
      </c>
      <c r="AZ2723" s="7">
        <v>107.8071429</v>
      </c>
      <c r="BA2723" s="13">
        <v>1</v>
      </c>
      <c r="BB2723" s="15">
        <v>60</v>
      </c>
      <c r="BC2723">
        <v>1</v>
      </c>
      <c r="BD2723">
        <v>30</v>
      </c>
      <c r="BE2723" s="9">
        <v>150</v>
      </c>
      <c r="BH2723">
        <v>55.619300000000003</v>
      </c>
      <c r="BI2723" s="19">
        <v>28</v>
      </c>
      <c r="BJ2723" s="9" t="s">
        <v>4405</v>
      </c>
    </row>
    <row r="2724" spans="1:62" thickTop="1" thickBot="1" x14ac:dyDescent="0.3">
      <c r="A2724" t="s">
        <v>2782</v>
      </c>
      <c r="B2724" t="s">
        <v>3312</v>
      </c>
      <c r="C2724" t="s">
        <v>4288</v>
      </c>
      <c r="D2724">
        <v>49.69</v>
      </c>
      <c r="E2724">
        <v>23.917999999999999</v>
      </c>
      <c r="F2724">
        <v>2.87</v>
      </c>
      <c r="G2724">
        <v>15.44</v>
      </c>
      <c r="H2724">
        <v>3.9060000000000001</v>
      </c>
      <c r="I2724">
        <v>0.13200000000000001</v>
      </c>
      <c r="J2724">
        <v>0</v>
      </c>
      <c r="K2724">
        <v>0.57000000000000006</v>
      </c>
      <c r="L2724">
        <v>0</v>
      </c>
      <c r="M2724">
        <v>0</v>
      </c>
      <c r="N2724">
        <v>0</v>
      </c>
      <c r="O2724">
        <v>0</v>
      </c>
      <c r="Q2724">
        <v>3.4380000000000002</v>
      </c>
      <c r="U2724" s="5">
        <v>216</v>
      </c>
      <c r="V2724" s="5">
        <v>144</v>
      </c>
      <c r="AA2724">
        <v>2.17</v>
      </c>
      <c r="AB2724">
        <v>2.9</v>
      </c>
      <c r="AF2724">
        <v>1090.8</v>
      </c>
      <c r="AG2724">
        <v>774</v>
      </c>
      <c r="AH2724" s="7">
        <v>1864.8</v>
      </c>
      <c r="AI2724">
        <v>2.8</v>
      </c>
      <c r="AJ2724">
        <v>2.65</v>
      </c>
      <c r="AK2724">
        <v>0</v>
      </c>
      <c r="AL2724">
        <v>0</v>
      </c>
      <c r="AM2724">
        <v>128.57142859999999</v>
      </c>
      <c r="AN2724">
        <v>0.115</v>
      </c>
      <c r="AO2724" s="13">
        <v>0.3</v>
      </c>
      <c r="AP2724">
        <v>0.59</v>
      </c>
      <c r="AQ2724" s="17">
        <v>14.79</v>
      </c>
      <c r="AR2724" s="15">
        <v>38.57</v>
      </c>
      <c r="AS2724">
        <v>75.214285709999999</v>
      </c>
      <c r="AT2724" s="17">
        <v>51.428571429999998</v>
      </c>
      <c r="AU2724" s="11">
        <v>8</v>
      </c>
      <c r="AV2724">
        <v>34.97142857</v>
      </c>
      <c r="AW2724">
        <v>16.457142860000001</v>
      </c>
      <c r="AX2724" s="15">
        <v>0</v>
      </c>
      <c r="AY2724" s="13">
        <v>14.4</v>
      </c>
      <c r="AZ2724" s="7">
        <v>118.8257143</v>
      </c>
      <c r="BA2724" s="13">
        <v>1</v>
      </c>
      <c r="BB2724" s="15">
        <v>60</v>
      </c>
      <c r="BC2724">
        <v>1</v>
      </c>
      <c r="BD2724">
        <v>30</v>
      </c>
      <c r="BE2724" s="9">
        <v>150</v>
      </c>
      <c r="BH2724">
        <v>57.311199999999999</v>
      </c>
      <c r="BI2724" s="19">
        <v>28</v>
      </c>
      <c r="BJ2724" s="9" t="s">
        <v>4405</v>
      </c>
    </row>
    <row r="2725" spans="1:62" thickTop="1" thickBot="1" x14ac:dyDescent="0.3">
      <c r="A2725" t="s">
        <v>2783</v>
      </c>
      <c r="B2725" t="s">
        <v>3312</v>
      </c>
      <c r="C2725" t="s">
        <v>4289</v>
      </c>
      <c r="D2725">
        <v>49.69</v>
      </c>
      <c r="E2725">
        <v>23.917999999999999</v>
      </c>
      <c r="F2725">
        <v>2.87</v>
      </c>
      <c r="G2725">
        <v>15.44</v>
      </c>
      <c r="H2725">
        <v>3.9060000000000001</v>
      </c>
      <c r="I2725">
        <v>0.13200000000000001</v>
      </c>
      <c r="J2725">
        <v>0</v>
      </c>
      <c r="K2725">
        <v>0.57000000000000006</v>
      </c>
      <c r="L2725">
        <v>0</v>
      </c>
      <c r="M2725">
        <v>0</v>
      </c>
      <c r="N2725">
        <v>0</v>
      </c>
      <c r="O2725">
        <v>0</v>
      </c>
      <c r="Q2725">
        <v>3.4380000000000002</v>
      </c>
      <c r="U2725" s="5">
        <v>216</v>
      </c>
      <c r="V2725" s="5">
        <v>144</v>
      </c>
      <c r="AA2725">
        <v>2.17</v>
      </c>
      <c r="AB2725">
        <v>2.9</v>
      </c>
      <c r="AF2725">
        <v>1090.8</v>
      </c>
      <c r="AG2725">
        <v>774</v>
      </c>
      <c r="AH2725" s="7">
        <v>1864.8</v>
      </c>
      <c r="AI2725">
        <v>2.8</v>
      </c>
      <c r="AJ2725">
        <v>2.65</v>
      </c>
      <c r="AK2725">
        <v>0</v>
      </c>
      <c r="AL2725">
        <v>0</v>
      </c>
      <c r="AM2725">
        <v>141.42857140000001</v>
      </c>
      <c r="AN2725">
        <v>0.115</v>
      </c>
      <c r="AO2725" s="13">
        <v>0.3</v>
      </c>
      <c r="AP2725">
        <v>0.59</v>
      </c>
      <c r="AQ2725" s="17">
        <v>16.260000000000002</v>
      </c>
      <c r="AR2725" s="15">
        <v>42.43</v>
      </c>
      <c r="AS2725">
        <v>82.735714290000004</v>
      </c>
      <c r="AT2725" s="17">
        <v>56.571428570000002</v>
      </c>
      <c r="AU2725" s="11">
        <v>8</v>
      </c>
      <c r="AV2725">
        <v>38.468571429999997</v>
      </c>
      <c r="AW2725">
        <v>18.102857140000001</v>
      </c>
      <c r="AX2725" s="15">
        <v>0</v>
      </c>
      <c r="AY2725" s="13">
        <v>14.4</v>
      </c>
      <c r="AZ2725" s="7">
        <v>129.8442857</v>
      </c>
      <c r="BA2725" s="13">
        <v>1</v>
      </c>
      <c r="BB2725" s="15">
        <v>60</v>
      </c>
      <c r="BC2725">
        <v>1</v>
      </c>
      <c r="BD2725">
        <v>30</v>
      </c>
      <c r="BE2725" s="9">
        <v>150</v>
      </c>
      <c r="BH2725">
        <v>53.293100000000003</v>
      </c>
      <c r="BI2725" s="19">
        <v>28</v>
      </c>
      <c r="BJ2725" s="9" t="s">
        <v>4405</v>
      </c>
    </row>
    <row r="2726" spans="1:62" thickTop="1" thickBot="1" x14ac:dyDescent="0.3">
      <c r="A2726" t="s">
        <v>2784</v>
      </c>
      <c r="B2726" t="s">
        <v>3312</v>
      </c>
      <c r="C2726" t="s">
        <v>4290</v>
      </c>
      <c r="D2726">
        <v>49.69</v>
      </c>
      <c r="E2726">
        <v>23.917999999999999</v>
      </c>
      <c r="F2726">
        <v>2.87</v>
      </c>
      <c r="G2726">
        <v>15.44</v>
      </c>
      <c r="H2726">
        <v>3.9060000000000001</v>
      </c>
      <c r="I2726">
        <v>0.13200000000000001</v>
      </c>
      <c r="J2726">
        <v>0</v>
      </c>
      <c r="K2726">
        <v>0.57000000000000006</v>
      </c>
      <c r="L2726">
        <v>0</v>
      </c>
      <c r="M2726">
        <v>0</v>
      </c>
      <c r="N2726">
        <v>0</v>
      </c>
      <c r="O2726">
        <v>0</v>
      </c>
      <c r="Q2726">
        <v>3.4380000000000002</v>
      </c>
      <c r="U2726" s="5">
        <v>216</v>
      </c>
      <c r="V2726" s="5">
        <v>144</v>
      </c>
      <c r="AA2726">
        <v>2.17</v>
      </c>
      <c r="AB2726">
        <v>2.9</v>
      </c>
      <c r="AF2726">
        <v>1090.8</v>
      </c>
      <c r="AG2726">
        <v>774</v>
      </c>
      <c r="AH2726" s="7">
        <v>1864.8</v>
      </c>
      <c r="AI2726">
        <v>2.8</v>
      </c>
      <c r="AJ2726">
        <v>2.65</v>
      </c>
      <c r="AK2726">
        <v>0</v>
      </c>
      <c r="AL2726">
        <v>0</v>
      </c>
      <c r="AM2726">
        <v>154.2857143</v>
      </c>
      <c r="AN2726">
        <v>0.115</v>
      </c>
      <c r="AO2726" s="13">
        <v>0.3</v>
      </c>
      <c r="AP2726">
        <v>0.59</v>
      </c>
      <c r="AQ2726" s="17">
        <v>17.739999999999998</v>
      </c>
      <c r="AR2726" s="15">
        <v>46.29</v>
      </c>
      <c r="AS2726">
        <v>90.257142860000002</v>
      </c>
      <c r="AT2726" s="17">
        <v>61.714285709999999</v>
      </c>
      <c r="AU2726" s="11">
        <v>8</v>
      </c>
      <c r="AV2726">
        <v>41.965714290000001</v>
      </c>
      <c r="AW2726">
        <v>19.748571429999998</v>
      </c>
      <c r="AX2726" s="15">
        <v>0</v>
      </c>
      <c r="AY2726" s="13">
        <v>14.4</v>
      </c>
      <c r="AZ2726" s="7">
        <v>140.86285710000001</v>
      </c>
      <c r="BA2726" s="13">
        <v>1</v>
      </c>
      <c r="BB2726" s="15">
        <v>60</v>
      </c>
      <c r="BC2726">
        <v>1</v>
      </c>
      <c r="BD2726">
        <v>30</v>
      </c>
      <c r="BE2726" s="9">
        <v>150</v>
      </c>
      <c r="BH2726">
        <v>51.178199999999997</v>
      </c>
      <c r="BI2726" s="19">
        <v>28</v>
      </c>
      <c r="BJ2726" s="9" t="s">
        <v>4405</v>
      </c>
    </row>
    <row r="2727" spans="1:62" thickTop="1" thickBot="1" x14ac:dyDescent="0.3">
      <c r="A2727" t="s">
        <v>2785</v>
      </c>
      <c r="B2727" t="s">
        <v>3312</v>
      </c>
      <c r="C2727" t="s">
        <v>4291</v>
      </c>
      <c r="D2727">
        <v>49.69</v>
      </c>
      <c r="E2727">
        <v>23.917999999999999</v>
      </c>
      <c r="F2727">
        <v>2.87</v>
      </c>
      <c r="G2727">
        <v>15.44</v>
      </c>
      <c r="H2727">
        <v>3.9060000000000001</v>
      </c>
      <c r="I2727">
        <v>0.13200000000000001</v>
      </c>
      <c r="J2727">
        <v>0</v>
      </c>
      <c r="K2727">
        <v>0.57000000000000006</v>
      </c>
      <c r="L2727">
        <v>0</v>
      </c>
      <c r="M2727">
        <v>0</v>
      </c>
      <c r="N2727">
        <v>0</v>
      </c>
      <c r="O2727">
        <v>0</v>
      </c>
      <c r="Q2727">
        <v>3.4380000000000002</v>
      </c>
      <c r="U2727" s="5">
        <v>252</v>
      </c>
      <c r="V2727" s="5">
        <v>168</v>
      </c>
      <c r="AA2727">
        <v>2.17</v>
      </c>
      <c r="AB2727">
        <v>2.9</v>
      </c>
      <c r="AF2727">
        <v>966</v>
      </c>
      <c r="AG2727">
        <v>810.6</v>
      </c>
      <c r="AH2727" s="7">
        <v>1776.6</v>
      </c>
      <c r="AI2727">
        <v>2.8</v>
      </c>
      <c r="AJ2727">
        <v>2.65</v>
      </c>
      <c r="AK2727">
        <v>0</v>
      </c>
      <c r="AL2727">
        <v>0</v>
      </c>
      <c r="AM2727">
        <v>135</v>
      </c>
      <c r="AN2727">
        <v>0.115</v>
      </c>
      <c r="AO2727" s="13">
        <v>0.3</v>
      </c>
      <c r="AP2727">
        <v>0.59</v>
      </c>
      <c r="AQ2727" s="17">
        <v>15.53</v>
      </c>
      <c r="AR2727" s="15">
        <v>40.5</v>
      </c>
      <c r="AS2727">
        <v>78.974999999999994</v>
      </c>
      <c r="AT2727" s="17">
        <v>54</v>
      </c>
      <c r="AU2727" s="11">
        <v>8</v>
      </c>
      <c r="AV2727">
        <v>36.72</v>
      </c>
      <c r="AW2727">
        <v>17.28</v>
      </c>
      <c r="AX2727" s="15">
        <v>0</v>
      </c>
      <c r="AY2727" s="13">
        <v>16.8</v>
      </c>
      <c r="AZ2727" s="7">
        <v>125.77500000000001</v>
      </c>
      <c r="BA2727" s="13">
        <v>1</v>
      </c>
      <c r="BB2727" s="15">
        <v>60</v>
      </c>
      <c r="BC2727">
        <v>1</v>
      </c>
      <c r="BD2727">
        <v>30</v>
      </c>
      <c r="BE2727" s="9">
        <v>150</v>
      </c>
      <c r="BH2727">
        <v>58.854700000000001</v>
      </c>
      <c r="BI2727" s="19">
        <v>28</v>
      </c>
      <c r="BJ2727" s="9" t="s">
        <v>4405</v>
      </c>
    </row>
    <row r="2728" spans="1:62" thickTop="1" thickBot="1" x14ac:dyDescent="0.3">
      <c r="A2728" t="s">
        <v>2786</v>
      </c>
      <c r="B2728" t="s">
        <v>3312</v>
      </c>
      <c r="C2728" t="s">
        <v>4292</v>
      </c>
      <c r="D2728">
        <v>49.69</v>
      </c>
      <c r="E2728">
        <v>23.917999999999999</v>
      </c>
      <c r="F2728">
        <v>2.87</v>
      </c>
      <c r="G2728">
        <v>15.44</v>
      </c>
      <c r="H2728">
        <v>3.9060000000000001</v>
      </c>
      <c r="I2728">
        <v>0.13200000000000001</v>
      </c>
      <c r="J2728">
        <v>0</v>
      </c>
      <c r="K2728">
        <v>0.57000000000000006</v>
      </c>
      <c r="L2728">
        <v>0</v>
      </c>
      <c r="M2728">
        <v>0</v>
      </c>
      <c r="N2728">
        <v>0</v>
      </c>
      <c r="O2728">
        <v>0</v>
      </c>
      <c r="Q2728">
        <v>3.4380000000000002</v>
      </c>
      <c r="U2728" s="5">
        <v>252</v>
      </c>
      <c r="V2728" s="5">
        <v>168</v>
      </c>
      <c r="AA2728">
        <v>2.17</v>
      </c>
      <c r="AB2728">
        <v>2.9</v>
      </c>
      <c r="AF2728">
        <v>966</v>
      </c>
      <c r="AG2728">
        <v>810.6</v>
      </c>
      <c r="AH2728" s="7">
        <v>1776.6</v>
      </c>
      <c r="AI2728">
        <v>2.8</v>
      </c>
      <c r="AJ2728">
        <v>2.65</v>
      </c>
      <c r="AK2728">
        <v>0</v>
      </c>
      <c r="AL2728">
        <v>0</v>
      </c>
      <c r="AM2728">
        <v>150</v>
      </c>
      <c r="AN2728">
        <v>0.115</v>
      </c>
      <c r="AO2728" s="13">
        <v>0.3</v>
      </c>
      <c r="AP2728">
        <v>0.59</v>
      </c>
      <c r="AQ2728" s="17">
        <v>17.25</v>
      </c>
      <c r="AR2728" s="15">
        <v>45</v>
      </c>
      <c r="AS2728">
        <v>87.75</v>
      </c>
      <c r="AT2728" s="17">
        <v>60</v>
      </c>
      <c r="AU2728" s="11">
        <v>8</v>
      </c>
      <c r="AV2728">
        <v>40.799999999999997</v>
      </c>
      <c r="AW2728">
        <v>19.2</v>
      </c>
      <c r="AX2728" s="15">
        <v>0</v>
      </c>
      <c r="AY2728" s="13">
        <v>16.8</v>
      </c>
      <c r="AZ2728" s="7">
        <v>138.63</v>
      </c>
      <c r="BA2728" s="13">
        <v>1</v>
      </c>
      <c r="BB2728" s="15">
        <v>60</v>
      </c>
      <c r="BC2728">
        <v>1</v>
      </c>
      <c r="BD2728">
        <v>30</v>
      </c>
      <c r="BE2728" s="9">
        <v>150</v>
      </c>
      <c r="BH2728">
        <v>62.178800000000003</v>
      </c>
      <c r="BI2728" s="19">
        <v>28</v>
      </c>
      <c r="BJ2728" s="9" t="s">
        <v>4405</v>
      </c>
    </row>
    <row r="2729" spans="1:62" thickTop="1" thickBot="1" x14ac:dyDescent="0.3">
      <c r="A2729" t="s">
        <v>2787</v>
      </c>
      <c r="B2729" t="s">
        <v>3312</v>
      </c>
      <c r="C2729" t="s">
        <v>4293</v>
      </c>
      <c r="D2729">
        <v>49.69</v>
      </c>
      <c r="E2729">
        <v>23.917999999999999</v>
      </c>
      <c r="F2729">
        <v>2.87</v>
      </c>
      <c r="G2729">
        <v>15.44</v>
      </c>
      <c r="H2729">
        <v>3.9060000000000001</v>
      </c>
      <c r="I2729">
        <v>0.13200000000000001</v>
      </c>
      <c r="J2729">
        <v>0</v>
      </c>
      <c r="K2729">
        <v>0.57000000000000006</v>
      </c>
      <c r="L2729">
        <v>0</v>
      </c>
      <c r="M2729">
        <v>0</v>
      </c>
      <c r="N2729">
        <v>0</v>
      </c>
      <c r="O2729">
        <v>0</v>
      </c>
      <c r="Q2729">
        <v>3.4380000000000002</v>
      </c>
      <c r="U2729" s="5">
        <v>252</v>
      </c>
      <c r="V2729" s="5">
        <v>168</v>
      </c>
      <c r="AA2729">
        <v>2.17</v>
      </c>
      <c r="AB2729">
        <v>2.9</v>
      </c>
      <c r="AF2729">
        <v>966</v>
      </c>
      <c r="AG2729">
        <v>810.6</v>
      </c>
      <c r="AH2729" s="7">
        <v>1776.6</v>
      </c>
      <c r="AI2729">
        <v>2.8</v>
      </c>
      <c r="AJ2729">
        <v>2.65</v>
      </c>
      <c r="AK2729">
        <v>0</v>
      </c>
      <c r="AL2729">
        <v>0</v>
      </c>
      <c r="AM2729">
        <v>165</v>
      </c>
      <c r="AN2729">
        <v>0.115</v>
      </c>
      <c r="AO2729" s="13">
        <v>0.3</v>
      </c>
      <c r="AP2729">
        <v>0.59</v>
      </c>
      <c r="AQ2729" s="17">
        <v>18.98</v>
      </c>
      <c r="AR2729" s="15">
        <v>49.5</v>
      </c>
      <c r="AS2729">
        <v>96.525000000000006</v>
      </c>
      <c r="AT2729" s="17">
        <v>66</v>
      </c>
      <c r="AU2729" s="11">
        <v>8</v>
      </c>
      <c r="AV2729">
        <v>44.88</v>
      </c>
      <c r="AW2729">
        <v>21.12</v>
      </c>
      <c r="AX2729" s="15">
        <v>0</v>
      </c>
      <c r="AY2729" s="13">
        <v>16.8</v>
      </c>
      <c r="AZ2729" s="7">
        <v>151.48500000000001</v>
      </c>
      <c r="BA2729" s="13">
        <v>1</v>
      </c>
      <c r="BB2729" s="15">
        <v>60</v>
      </c>
      <c r="BC2729">
        <v>1</v>
      </c>
      <c r="BD2729">
        <v>30</v>
      </c>
      <c r="BE2729" s="9">
        <v>150</v>
      </c>
      <c r="BH2729">
        <v>58.854700000000001</v>
      </c>
      <c r="BI2729" s="19">
        <v>28</v>
      </c>
      <c r="BJ2729" s="9" t="s">
        <v>4405</v>
      </c>
    </row>
    <row r="2730" spans="1:62" thickTop="1" thickBot="1" x14ac:dyDescent="0.3">
      <c r="A2730" t="s">
        <v>2788</v>
      </c>
      <c r="B2730" t="s">
        <v>3312</v>
      </c>
      <c r="C2730" t="s">
        <v>4294</v>
      </c>
      <c r="D2730">
        <v>49.69</v>
      </c>
      <c r="E2730">
        <v>23.917999999999999</v>
      </c>
      <c r="F2730">
        <v>2.87</v>
      </c>
      <c r="G2730">
        <v>15.44</v>
      </c>
      <c r="H2730">
        <v>3.9060000000000001</v>
      </c>
      <c r="I2730">
        <v>0.13200000000000001</v>
      </c>
      <c r="J2730">
        <v>0</v>
      </c>
      <c r="K2730">
        <v>0.57000000000000006</v>
      </c>
      <c r="L2730">
        <v>0</v>
      </c>
      <c r="M2730">
        <v>0</v>
      </c>
      <c r="N2730">
        <v>0</v>
      </c>
      <c r="O2730">
        <v>0</v>
      </c>
      <c r="Q2730">
        <v>3.4380000000000002</v>
      </c>
      <c r="U2730" s="5">
        <v>252</v>
      </c>
      <c r="V2730" s="5">
        <v>168</v>
      </c>
      <c r="AA2730">
        <v>2.17</v>
      </c>
      <c r="AB2730">
        <v>2.9</v>
      </c>
      <c r="AF2730">
        <v>966</v>
      </c>
      <c r="AG2730">
        <v>810.6</v>
      </c>
      <c r="AH2730" s="7">
        <v>1776.6</v>
      </c>
      <c r="AI2730">
        <v>2.8</v>
      </c>
      <c r="AJ2730">
        <v>2.65</v>
      </c>
      <c r="AK2730">
        <v>0</v>
      </c>
      <c r="AL2730">
        <v>0</v>
      </c>
      <c r="AM2730">
        <v>180</v>
      </c>
      <c r="AN2730">
        <v>0.115</v>
      </c>
      <c r="AO2730" s="13">
        <v>0.3</v>
      </c>
      <c r="AP2730">
        <v>0.59</v>
      </c>
      <c r="AQ2730" s="17">
        <v>20.7</v>
      </c>
      <c r="AR2730" s="15">
        <v>54</v>
      </c>
      <c r="AS2730">
        <v>105.3</v>
      </c>
      <c r="AT2730" s="17">
        <v>72</v>
      </c>
      <c r="AU2730" s="11">
        <v>8</v>
      </c>
      <c r="AV2730">
        <v>48.96</v>
      </c>
      <c r="AW2730">
        <v>23.04</v>
      </c>
      <c r="AX2730" s="15">
        <v>0</v>
      </c>
      <c r="AY2730" s="13">
        <v>16.8</v>
      </c>
      <c r="AZ2730" s="7">
        <v>164.34</v>
      </c>
      <c r="BA2730" s="13">
        <v>1</v>
      </c>
      <c r="BB2730" s="15">
        <v>60</v>
      </c>
      <c r="BC2730">
        <v>1</v>
      </c>
      <c r="BD2730">
        <v>30</v>
      </c>
      <c r="BE2730" s="9">
        <v>150</v>
      </c>
      <c r="BH2730">
        <v>56.703899999999997</v>
      </c>
      <c r="BI2730" s="19">
        <v>28</v>
      </c>
      <c r="BJ2730" s="9" t="s">
        <v>4405</v>
      </c>
    </row>
    <row r="2731" spans="1:62" thickTop="1" thickBot="1" x14ac:dyDescent="0.3">
      <c r="A2731" t="s">
        <v>2789</v>
      </c>
      <c r="B2731" t="s">
        <v>3312</v>
      </c>
      <c r="C2731" t="s">
        <v>4295</v>
      </c>
      <c r="D2731">
        <v>49.69</v>
      </c>
      <c r="E2731">
        <v>23.917999999999999</v>
      </c>
      <c r="F2731">
        <v>2.87</v>
      </c>
      <c r="G2731">
        <v>15.44</v>
      </c>
      <c r="H2731">
        <v>3.9060000000000001</v>
      </c>
      <c r="I2731">
        <v>0.13200000000000001</v>
      </c>
      <c r="J2731">
        <v>0</v>
      </c>
      <c r="K2731">
        <v>0.56999999999999995</v>
      </c>
      <c r="L2731">
        <v>0</v>
      </c>
      <c r="M2731">
        <v>0</v>
      </c>
      <c r="N2731">
        <v>0</v>
      </c>
      <c r="O2731">
        <v>0</v>
      </c>
      <c r="Q2731">
        <v>3.4380000000000002</v>
      </c>
      <c r="U2731" s="5">
        <v>270</v>
      </c>
      <c r="V2731" s="5">
        <v>180</v>
      </c>
      <c r="AA2731">
        <v>2.17</v>
      </c>
      <c r="AB2731">
        <v>2.9</v>
      </c>
      <c r="AF2731">
        <v>972</v>
      </c>
      <c r="AG2731">
        <v>760.5</v>
      </c>
      <c r="AH2731" s="7">
        <v>1732.5</v>
      </c>
      <c r="AI2731">
        <v>2.8</v>
      </c>
      <c r="AJ2731">
        <v>2.65</v>
      </c>
      <c r="AK2731">
        <v>0</v>
      </c>
      <c r="AL2731">
        <v>0</v>
      </c>
      <c r="AM2731">
        <v>144.64285709999999</v>
      </c>
      <c r="AN2731">
        <v>0.115</v>
      </c>
      <c r="AO2731" s="13">
        <v>0.3</v>
      </c>
      <c r="AP2731">
        <v>0.59</v>
      </c>
      <c r="AQ2731" s="17">
        <v>16.63</v>
      </c>
      <c r="AR2731" s="15">
        <v>43.39</v>
      </c>
      <c r="AS2731">
        <v>84.616071430000005</v>
      </c>
      <c r="AT2731" s="17">
        <v>57.857142860000003</v>
      </c>
      <c r="AU2731" s="11">
        <v>8</v>
      </c>
      <c r="AV2731">
        <v>39.34285714</v>
      </c>
      <c r="AW2731">
        <v>18.514285709999999</v>
      </c>
      <c r="AX2731" s="15">
        <v>0</v>
      </c>
      <c r="AY2731" s="13">
        <v>18</v>
      </c>
      <c r="AZ2731" s="7">
        <v>134.75892859999999</v>
      </c>
      <c r="BA2731" s="13">
        <v>1</v>
      </c>
      <c r="BB2731" s="15">
        <v>60</v>
      </c>
      <c r="BC2731">
        <v>1</v>
      </c>
      <c r="BD2731">
        <v>30</v>
      </c>
      <c r="BE2731" s="9">
        <v>150</v>
      </c>
      <c r="BH2731">
        <v>56.731999999999999</v>
      </c>
      <c r="BI2731" s="19">
        <v>28</v>
      </c>
      <c r="BJ2731" s="9" t="s">
        <v>4405</v>
      </c>
    </row>
    <row r="2732" spans="1:62" thickTop="1" thickBot="1" x14ac:dyDescent="0.3">
      <c r="A2732" t="s">
        <v>2790</v>
      </c>
      <c r="B2732" t="s">
        <v>3312</v>
      </c>
      <c r="C2732" t="s">
        <v>4296</v>
      </c>
      <c r="D2732">
        <v>49.69</v>
      </c>
      <c r="E2732">
        <v>23.917999999999999</v>
      </c>
      <c r="F2732">
        <v>2.87</v>
      </c>
      <c r="G2732">
        <v>15.44</v>
      </c>
      <c r="H2732">
        <v>3.9060000000000001</v>
      </c>
      <c r="I2732">
        <v>0.13200000000000001</v>
      </c>
      <c r="J2732">
        <v>0</v>
      </c>
      <c r="K2732">
        <v>0.56999999999999995</v>
      </c>
      <c r="L2732">
        <v>0</v>
      </c>
      <c r="M2732">
        <v>0</v>
      </c>
      <c r="N2732">
        <v>0</v>
      </c>
      <c r="O2732">
        <v>0</v>
      </c>
      <c r="Q2732">
        <v>3.4380000000000002</v>
      </c>
      <c r="U2732" s="5">
        <v>270</v>
      </c>
      <c r="V2732" s="5">
        <v>180</v>
      </c>
      <c r="AA2732">
        <v>2.17</v>
      </c>
      <c r="AB2732">
        <v>2.9</v>
      </c>
      <c r="AF2732">
        <v>972</v>
      </c>
      <c r="AG2732">
        <v>760.5</v>
      </c>
      <c r="AH2732" s="7">
        <v>1732.5</v>
      </c>
      <c r="AI2732">
        <v>2.8</v>
      </c>
      <c r="AJ2732">
        <v>2.65</v>
      </c>
      <c r="AK2732">
        <v>0</v>
      </c>
      <c r="AL2732">
        <v>0</v>
      </c>
      <c r="AM2732">
        <v>160.7142857</v>
      </c>
      <c r="AN2732">
        <v>0.115</v>
      </c>
      <c r="AO2732" s="13">
        <v>0.3</v>
      </c>
      <c r="AP2732">
        <v>0.59</v>
      </c>
      <c r="AQ2732" s="17">
        <v>18.48</v>
      </c>
      <c r="AR2732" s="15">
        <v>48.21</v>
      </c>
      <c r="AS2732">
        <v>94.017857140000004</v>
      </c>
      <c r="AT2732" s="17">
        <v>64.285714290000001</v>
      </c>
      <c r="AU2732" s="11">
        <v>8</v>
      </c>
      <c r="AV2732">
        <v>43.714285709999999</v>
      </c>
      <c r="AW2732">
        <v>20.571428569999998</v>
      </c>
      <c r="AX2732" s="15">
        <v>0</v>
      </c>
      <c r="AY2732" s="13">
        <v>18</v>
      </c>
      <c r="AZ2732" s="7">
        <v>148.5321429</v>
      </c>
      <c r="BA2732" s="13">
        <v>1</v>
      </c>
      <c r="BB2732" s="15">
        <v>60</v>
      </c>
      <c r="BC2732">
        <v>1</v>
      </c>
      <c r="BD2732">
        <v>30</v>
      </c>
      <c r="BE2732" s="9">
        <v>150</v>
      </c>
      <c r="BH2732">
        <v>61.535899999999998</v>
      </c>
      <c r="BI2732" s="19">
        <v>28</v>
      </c>
      <c r="BJ2732" s="9" t="s">
        <v>4405</v>
      </c>
    </row>
    <row r="2733" spans="1:62" thickTop="1" thickBot="1" x14ac:dyDescent="0.3">
      <c r="A2733" t="s">
        <v>2791</v>
      </c>
      <c r="B2733" t="s">
        <v>3312</v>
      </c>
      <c r="C2733" t="s">
        <v>4297</v>
      </c>
      <c r="D2733">
        <v>49.69</v>
      </c>
      <c r="E2733">
        <v>23.917999999999999</v>
      </c>
      <c r="F2733">
        <v>2.87</v>
      </c>
      <c r="G2733">
        <v>15.44</v>
      </c>
      <c r="H2733">
        <v>3.9060000000000001</v>
      </c>
      <c r="I2733">
        <v>0.13200000000000001</v>
      </c>
      <c r="J2733">
        <v>0</v>
      </c>
      <c r="K2733">
        <v>0.56999999999999995</v>
      </c>
      <c r="L2733">
        <v>0</v>
      </c>
      <c r="M2733">
        <v>0</v>
      </c>
      <c r="N2733">
        <v>0</v>
      </c>
      <c r="O2733">
        <v>0</v>
      </c>
      <c r="Q2733">
        <v>3.4380000000000002</v>
      </c>
      <c r="U2733" s="5">
        <v>270</v>
      </c>
      <c r="V2733" s="5">
        <v>180</v>
      </c>
      <c r="AA2733">
        <v>2.17</v>
      </c>
      <c r="AB2733">
        <v>2.9</v>
      </c>
      <c r="AF2733">
        <v>972</v>
      </c>
      <c r="AG2733">
        <v>760.5</v>
      </c>
      <c r="AH2733" s="7">
        <v>1732.5</v>
      </c>
      <c r="AI2733">
        <v>2.8</v>
      </c>
      <c r="AJ2733">
        <v>2.65</v>
      </c>
      <c r="AK2733">
        <v>0</v>
      </c>
      <c r="AL2733">
        <v>0</v>
      </c>
      <c r="AM2733">
        <v>176.7857143</v>
      </c>
      <c r="AN2733">
        <v>0.115</v>
      </c>
      <c r="AO2733" s="13">
        <v>0.3</v>
      </c>
      <c r="AP2733">
        <v>0.59</v>
      </c>
      <c r="AQ2733" s="17">
        <v>20.329999999999998</v>
      </c>
      <c r="AR2733" s="15">
        <v>53.04</v>
      </c>
      <c r="AS2733">
        <v>103.4196429</v>
      </c>
      <c r="AT2733" s="17">
        <v>70.714285709999999</v>
      </c>
      <c r="AU2733" s="11">
        <v>8</v>
      </c>
      <c r="AV2733">
        <v>48.085714289999999</v>
      </c>
      <c r="AW2733">
        <v>22.628571430000001</v>
      </c>
      <c r="AX2733" s="15">
        <v>0</v>
      </c>
      <c r="AY2733" s="13">
        <v>18</v>
      </c>
      <c r="AZ2733" s="7">
        <v>162.30535710000001</v>
      </c>
      <c r="BA2733" s="13">
        <v>1</v>
      </c>
      <c r="BB2733" s="15">
        <v>60</v>
      </c>
      <c r="BC2733">
        <v>1</v>
      </c>
      <c r="BD2733">
        <v>30</v>
      </c>
      <c r="BE2733" s="9">
        <v>150</v>
      </c>
      <c r="BH2733">
        <v>54.215699999999998</v>
      </c>
      <c r="BI2733" s="19">
        <v>28</v>
      </c>
      <c r="BJ2733" s="9" t="s">
        <v>4405</v>
      </c>
    </row>
    <row r="2734" spans="1:62" thickTop="1" thickBot="1" x14ac:dyDescent="0.3">
      <c r="A2734" t="s">
        <v>2792</v>
      </c>
      <c r="B2734" t="s">
        <v>3312</v>
      </c>
      <c r="C2734" t="s">
        <v>4298</v>
      </c>
      <c r="D2734">
        <v>49.69</v>
      </c>
      <c r="E2734">
        <v>23.917999999999999</v>
      </c>
      <c r="F2734">
        <v>2.87</v>
      </c>
      <c r="G2734">
        <v>15.44</v>
      </c>
      <c r="H2734">
        <v>3.9060000000000001</v>
      </c>
      <c r="I2734">
        <v>0.13200000000000001</v>
      </c>
      <c r="J2734">
        <v>0</v>
      </c>
      <c r="K2734">
        <v>0.56999999999999995</v>
      </c>
      <c r="L2734">
        <v>0</v>
      </c>
      <c r="M2734">
        <v>0</v>
      </c>
      <c r="N2734">
        <v>0</v>
      </c>
      <c r="O2734">
        <v>0</v>
      </c>
      <c r="Q2734">
        <v>3.4380000000000002</v>
      </c>
      <c r="U2734" s="5">
        <v>270</v>
      </c>
      <c r="V2734" s="5">
        <v>180</v>
      </c>
      <c r="AA2734">
        <v>2.17</v>
      </c>
      <c r="AB2734">
        <v>2.9</v>
      </c>
      <c r="AF2734">
        <v>972</v>
      </c>
      <c r="AG2734">
        <v>760.5</v>
      </c>
      <c r="AH2734" s="7">
        <v>1732.5</v>
      </c>
      <c r="AI2734">
        <v>2.8</v>
      </c>
      <c r="AJ2734">
        <v>2.65</v>
      </c>
      <c r="AK2734">
        <v>0</v>
      </c>
      <c r="AL2734">
        <v>0</v>
      </c>
      <c r="AM2734">
        <v>192.85714290000001</v>
      </c>
      <c r="AN2734">
        <v>0.115</v>
      </c>
      <c r="AO2734" s="13">
        <v>0.3</v>
      </c>
      <c r="AP2734">
        <v>0.59</v>
      </c>
      <c r="AQ2734" s="17">
        <v>22.18</v>
      </c>
      <c r="AR2734" s="15">
        <v>57.86</v>
      </c>
      <c r="AS2734">
        <v>112.8214286</v>
      </c>
      <c r="AT2734" s="17">
        <v>77.142857140000004</v>
      </c>
      <c r="AU2734" s="11">
        <v>8</v>
      </c>
      <c r="AV2734">
        <v>52.457142859999998</v>
      </c>
      <c r="AW2734">
        <v>24.68571429</v>
      </c>
      <c r="AX2734" s="15">
        <v>0</v>
      </c>
      <c r="AY2734" s="13">
        <v>18</v>
      </c>
      <c r="AZ2734" s="7">
        <v>176.07857139999999</v>
      </c>
      <c r="BA2734" s="13">
        <v>1</v>
      </c>
      <c r="BB2734" s="15">
        <v>60</v>
      </c>
      <c r="BC2734">
        <v>1</v>
      </c>
      <c r="BD2734">
        <v>30</v>
      </c>
      <c r="BE2734" s="9">
        <v>150</v>
      </c>
      <c r="BH2734">
        <v>49.869300000000003</v>
      </c>
      <c r="BI2734" s="19">
        <v>28</v>
      </c>
      <c r="BJ2734" s="9" t="s">
        <v>4405</v>
      </c>
    </row>
    <row r="2735" spans="1:62" thickTop="1" thickBot="1" x14ac:dyDescent="0.3">
      <c r="A2735" t="s">
        <v>2793</v>
      </c>
      <c r="B2735" t="s">
        <v>3312</v>
      </c>
      <c r="C2735" t="s">
        <v>4299</v>
      </c>
      <c r="D2735">
        <v>47.085000000000001</v>
      </c>
      <c r="E2735">
        <v>23.265000000000001</v>
      </c>
      <c r="F2735">
        <v>2.5249999999999999</v>
      </c>
      <c r="G2735">
        <v>18.3</v>
      </c>
      <c r="H2735">
        <v>4.57</v>
      </c>
      <c r="I2735">
        <v>0.11</v>
      </c>
      <c r="J2735">
        <v>0</v>
      </c>
      <c r="K2735">
        <v>0.625</v>
      </c>
      <c r="L2735">
        <v>0</v>
      </c>
      <c r="M2735">
        <v>0</v>
      </c>
      <c r="N2735">
        <v>0</v>
      </c>
      <c r="O2735">
        <v>0</v>
      </c>
      <c r="Q2735">
        <v>3.4849999999999999</v>
      </c>
      <c r="U2735" s="5">
        <v>180</v>
      </c>
      <c r="V2735" s="5">
        <v>180</v>
      </c>
      <c r="AA2735">
        <v>2.17</v>
      </c>
      <c r="AB2735">
        <v>2.9</v>
      </c>
      <c r="AF2735">
        <v>1090.8</v>
      </c>
      <c r="AG2735">
        <v>774</v>
      </c>
      <c r="AH2735" s="7">
        <v>1864.8</v>
      </c>
      <c r="AI2735">
        <v>2.8</v>
      </c>
      <c r="AJ2735">
        <v>2.65</v>
      </c>
      <c r="AK2735">
        <v>0</v>
      </c>
      <c r="AL2735">
        <v>0</v>
      </c>
      <c r="AM2735">
        <v>115.7142857</v>
      </c>
      <c r="AN2735">
        <v>0.115</v>
      </c>
      <c r="AO2735" s="13">
        <v>0.3</v>
      </c>
      <c r="AP2735">
        <v>0.59</v>
      </c>
      <c r="AQ2735" s="17">
        <v>13.31</v>
      </c>
      <c r="AR2735" s="15">
        <v>34.71</v>
      </c>
      <c r="AS2735">
        <v>67.692857140000001</v>
      </c>
      <c r="AT2735" s="17">
        <v>46.285714290000001</v>
      </c>
      <c r="AU2735" s="11">
        <v>8</v>
      </c>
      <c r="AV2735">
        <v>31.47428571</v>
      </c>
      <c r="AW2735">
        <v>14.81142857</v>
      </c>
      <c r="AX2735" s="15">
        <v>0</v>
      </c>
      <c r="AY2735" s="13">
        <v>14.4</v>
      </c>
      <c r="AZ2735" s="7">
        <v>107.8071429</v>
      </c>
      <c r="BA2735" s="13">
        <v>1</v>
      </c>
      <c r="BB2735" s="15">
        <v>60</v>
      </c>
      <c r="BC2735">
        <v>1</v>
      </c>
      <c r="BD2735">
        <v>30</v>
      </c>
      <c r="BE2735" s="9">
        <v>150</v>
      </c>
      <c r="BH2735">
        <v>61.963700000000003</v>
      </c>
      <c r="BI2735" s="19">
        <v>28</v>
      </c>
      <c r="BJ2735" s="9" t="s">
        <v>4405</v>
      </c>
    </row>
    <row r="2736" spans="1:62" thickTop="1" thickBot="1" x14ac:dyDescent="0.3">
      <c r="A2736" t="s">
        <v>2794</v>
      </c>
      <c r="B2736" t="s">
        <v>3312</v>
      </c>
      <c r="C2736" t="s">
        <v>4300</v>
      </c>
      <c r="D2736">
        <v>47.085000000000001</v>
      </c>
      <c r="E2736">
        <v>23.265000000000001</v>
      </c>
      <c r="F2736">
        <v>2.5249999999999999</v>
      </c>
      <c r="G2736">
        <v>18.3</v>
      </c>
      <c r="H2736">
        <v>4.57</v>
      </c>
      <c r="I2736">
        <v>0.11</v>
      </c>
      <c r="J2736">
        <v>0</v>
      </c>
      <c r="K2736">
        <v>0.625</v>
      </c>
      <c r="L2736">
        <v>0</v>
      </c>
      <c r="M2736">
        <v>0</v>
      </c>
      <c r="N2736">
        <v>0</v>
      </c>
      <c r="O2736">
        <v>0</v>
      </c>
      <c r="Q2736">
        <v>3.4849999999999999</v>
      </c>
      <c r="U2736" s="5">
        <v>180</v>
      </c>
      <c r="V2736" s="5">
        <v>180</v>
      </c>
      <c r="AA2736">
        <v>2.17</v>
      </c>
      <c r="AB2736">
        <v>2.9</v>
      </c>
      <c r="AF2736">
        <v>1090.8</v>
      </c>
      <c r="AG2736">
        <v>774</v>
      </c>
      <c r="AH2736" s="7">
        <v>1864.8</v>
      </c>
      <c r="AI2736">
        <v>2.8</v>
      </c>
      <c r="AJ2736">
        <v>2.65</v>
      </c>
      <c r="AK2736">
        <v>0</v>
      </c>
      <c r="AL2736">
        <v>0</v>
      </c>
      <c r="AM2736">
        <v>128.57142859999999</v>
      </c>
      <c r="AN2736">
        <v>0.115</v>
      </c>
      <c r="AO2736" s="13">
        <v>0.3</v>
      </c>
      <c r="AP2736">
        <v>0.59</v>
      </c>
      <c r="AQ2736" s="17">
        <v>14.79</v>
      </c>
      <c r="AR2736" s="15">
        <v>38.57</v>
      </c>
      <c r="AS2736">
        <v>75.214285709999999</v>
      </c>
      <c r="AT2736" s="17">
        <v>51.428571429999998</v>
      </c>
      <c r="AU2736" s="11">
        <v>8</v>
      </c>
      <c r="AV2736">
        <v>34.97142857</v>
      </c>
      <c r="AW2736">
        <v>16.457142860000001</v>
      </c>
      <c r="AX2736" s="15">
        <v>0</v>
      </c>
      <c r="AY2736" s="13">
        <v>14.4</v>
      </c>
      <c r="AZ2736" s="7">
        <v>118.8257143</v>
      </c>
      <c r="BA2736" s="13">
        <v>1</v>
      </c>
      <c r="BB2736" s="15">
        <v>60</v>
      </c>
      <c r="BC2736">
        <v>1</v>
      </c>
      <c r="BD2736">
        <v>30</v>
      </c>
      <c r="BE2736" s="9">
        <v>150</v>
      </c>
      <c r="BH2736">
        <v>65.347399999999993</v>
      </c>
      <c r="BI2736" s="19">
        <v>28</v>
      </c>
      <c r="BJ2736" s="9" t="s">
        <v>4405</v>
      </c>
    </row>
    <row r="2737" spans="1:62" thickTop="1" thickBot="1" x14ac:dyDescent="0.3">
      <c r="A2737" t="s">
        <v>2795</v>
      </c>
      <c r="B2737" t="s">
        <v>3312</v>
      </c>
      <c r="C2737" t="s">
        <v>4301</v>
      </c>
      <c r="D2737">
        <v>47.085000000000001</v>
      </c>
      <c r="E2737">
        <v>23.265000000000001</v>
      </c>
      <c r="F2737">
        <v>2.5249999999999999</v>
      </c>
      <c r="G2737">
        <v>18.3</v>
      </c>
      <c r="H2737">
        <v>4.57</v>
      </c>
      <c r="I2737">
        <v>0.11</v>
      </c>
      <c r="J2737">
        <v>0</v>
      </c>
      <c r="K2737">
        <v>0.625</v>
      </c>
      <c r="L2737">
        <v>0</v>
      </c>
      <c r="M2737">
        <v>0</v>
      </c>
      <c r="N2737">
        <v>0</v>
      </c>
      <c r="O2737">
        <v>0</v>
      </c>
      <c r="Q2737">
        <v>3.4849999999999999</v>
      </c>
      <c r="U2737" s="5">
        <v>180</v>
      </c>
      <c r="V2737" s="5">
        <v>180</v>
      </c>
      <c r="AA2737">
        <v>2.17</v>
      </c>
      <c r="AB2737">
        <v>2.9</v>
      </c>
      <c r="AF2737">
        <v>1090.8</v>
      </c>
      <c r="AG2737">
        <v>774</v>
      </c>
      <c r="AH2737" s="7">
        <v>1864.8</v>
      </c>
      <c r="AI2737">
        <v>2.8</v>
      </c>
      <c r="AJ2737">
        <v>2.65</v>
      </c>
      <c r="AK2737">
        <v>0</v>
      </c>
      <c r="AL2737">
        <v>0</v>
      </c>
      <c r="AM2737">
        <v>141.42857140000001</v>
      </c>
      <c r="AN2737">
        <v>0.115</v>
      </c>
      <c r="AO2737" s="13">
        <v>0.3</v>
      </c>
      <c r="AP2737">
        <v>0.59</v>
      </c>
      <c r="AQ2737" s="17">
        <v>16.260000000000002</v>
      </c>
      <c r="AR2737" s="15">
        <v>42.43</v>
      </c>
      <c r="AS2737">
        <v>82.735714290000004</v>
      </c>
      <c r="AT2737" s="17">
        <v>56.571428570000002</v>
      </c>
      <c r="AU2737" s="11">
        <v>8</v>
      </c>
      <c r="AV2737">
        <v>38.468571429999997</v>
      </c>
      <c r="AW2737">
        <v>18.102857140000001</v>
      </c>
      <c r="AX2737" s="15">
        <v>0</v>
      </c>
      <c r="AY2737" s="13">
        <v>14.4</v>
      </c>
      <c r="AZ2737" s="7">
        <v>129.8442857</v>
      </c>
      <c r="BA2737" s="13">
        <v>1</v>
      </c>
      <c r="BB2737" s="15">
        <v>60</v>
      </c>
      <c r="BC2737">
        <v>1</v>
      </c>
      <c r="BD2737">
        <v>30</v>
      </c>
      <c r="BE2737" s="9">
        <v>150</v>
      </c>
      <c r="BH2737">
        <v>53.5045</v>
      </c>
      <c r="BI2737" s="19">
        <v>28</v>
      </c>
      <c r="BJ2737" s="9" t="s">
        <v>4405</v>
      </c>
    </row>
    <row r="2738" spans="1:62" thickTop="1" thickBot="1" x14ac:dyDescent="0.3">
      <c r="A2738" t="s">
        <v>2796</v>
      </c>
      <c r="B2738" t="s">
        <v>3312</v>
      </c>
      <c r="C2738" t="s">
        <v>4302</v>
      </c>
      <c r="D2738">
        <v>47.085000000000001</v>
      </c>
      <c r="E2738">
        <v>23.265000000000001</v>
      </c>
      <c r="F2738">
        <v>2.5249999999999999</v>
      </c>
      <c r="G2738">
        <v>18.3</v>
      </c>
      <c r="H2738">
        <v>4.57</v>
      </c>
      <c r="I2738">
        <v>0.11</v>
      </c>
      <c r="J2738">
        <v>0</v>
      </c>
      <c r="K2738">
        <v>0.625</v>
      </c>
      <c r="L2738">
        <v>0</v>
      </c>
      <c r="M2738">
        <v>0</v>
      </c>
      <c r="N2738">
        <v>0</v>
      </c>
      <c r="O2738">
        <v>0</v>
      </c>
      <c r="Q2738">
        <v>3.4849999999999999</v>
      </c>
      <c r="U2738" s="5">
        <v>180</v>
      </c>
      <c r="V2738" s="5">
        <v>180</v>
      </c>
      <c r="AA2738">
        <v>2.17</v>
      </c>
      <c r="AB2738">
        <v>2.9</v>
      </c>
      <c r="AF2738">
        <v>1090.8</v>
      </c>
      <c r="AG2738">
        <v>774</v>
      </c>
      <c r="AH2738" s="7">
        <v>1864.8</v>
      </c>
      <c r="AI2738">
        <v>2.8</v>
      </c>
      <c r="AJ2738">
        <v>2.65</v>
      </c>
      <c r="AK2738">
        <v>0</v>
      </c>
      <c r="AL2738">
        <v>0</v>
      </c>
      <c r="AM2738">
        <v>154.2857143</v>
      </c>
      <c r="AN2738">
        <v>0.115</v>
      </c>
      <c r="AO2738" s="13">
        <v>0.3</v>
      </c>
      <c r="AP2738">
        <v>0.59</v>
      </c>
      <c r="AQ2738" s="17">
        <v>17.739999999999998</v>
      </c>
      <c r="AR2738" s="15">
        <v>46.29</v>
      </c>
      <c r="AS2738">
        <v>90.257142860000002</v>
      </c>
      <c r="AT2738" s="17">
        <v>61.714285709999999</v>
      </c>
      <c r="AU2738" s="11">
        <v>8</v>
      </c>
      <c r="AV2738">
        <v>41.965714290000001</v>
      </c>
      <c r="AW2738">
        <v>19.748571429999998</v>
      </c>
      <c r="AX2738" s="15">
        <v>0</v>
      </c>
      <c r="AY2738" s="13">
        <v>14.4</v>
      </c>
      <c r="AZ2738" s="7">
        <v>140.86285710000001</v>
      </c>
      <c r="BA2738" s="13">
        <v>1</v>
      </c>
      <c r="BB2738" s="15">
        <v>60</v>
      </c>
      <c r="BC2738">
        <v>1</v>
      </c>
      <c r="BD2738">
        <v>30</v>
      </c>
      <c r="BE2738" s="9">
        <v>150</v>
      </c>
      <c r="BH2738">
        <v>52.447099999999999</v>
      </c>
      <c r="BI2738" s="19">
        <v>28</v>
      </c>
      <c r="BJ2738" s="9" t="s">
        <v>4405</v>
      </c>
    </row>
    <row r="2739" spans="1:62" thickTop="1" thickBot="1" x14ac:dyDescent="0.3">
      <c r="A2739" t="s">
        <v>2797</v>
      </c>
      <c r="B2739" t="s">
        <v>3312</v>
      </c>
      <c r="C2739" t="s">
        <v>4303</v>
      </c>
      <c r="D2739">
        <v>47.085000000000001</v>
      </c>
      <c r="E2739">
        <v>23.265000000000001</v>
      </c>
      <c r="F2739">
        <v>2.5249999999999999</v>
      </c>
      <c r="G2739">
        <v>18.3</v>
      </c>
      <c r="H2739">
        <v>4.57</v>
      </c>
      <c r="I2739">
        <v>0.11</v>
      </c>
      <c r="J2739">
        <v>0</v>
      </c>
      <c r="K2739">
        <v>0.625</v>
      </c>
      <c r="L2739">
        <v>0</v>
      </c>
      <c r="M2739">
        <v>0</v>
      </c>
      <c r="N2739">
        <v>0</v>
      </c>
      <c r="O2739">
        <v>0</v>
      </c>
      <c r="Q2739">
        <v>3.4849999999999999</v>
      </c>
      <c r="U2739" s="5">
        <v>210</v>
      </c>
      <c r="V2739" s="5">
        <v>210</v>
      </c>
      <c r="AA2739">
        <v>2.17</v>
      </c>
      <c r="AB2739">
        <v>2.9</v>
      </c>
      <c r="AF2739">
        <v>966</v>
      </c>
      <c r="AG2739">
        <v>810.6</v>
      </c>
      <c r="AH2739" s="7">
        <v>1776.6</v>
      </c>
      <c r="AI2739">
        <v>2.8</v>
      </c>
      <c r="AJ2739">
        <v>2.65</v>
      </c>
      <c r="AK2739">
        <v>0</v>
      </c>
      <c r="AL2739">
        <v>0</v>
      </c>
      <c r="AM2739">
        <v>135</v>
      </c>
      <c r="AN2739">
        <v>0.115</v>
      </c>
      <c r="AO2739" s="13">
        <v>0.3</v>
      </c>
      <c r="AP2739">
        <v>0.59</v>
      </c>
      <c r="AQ2739" s="17">
        <v>15.53</v>
      </c>
      <c r="AR2739" s="15">
        <v>40.5</v>
      </c>
      <c r="AS2739">
        <v>78.974999999999994</v>
      </c>
      <c r="AT2739" s="17">
        <v>54</v>
      </c>
      <c r="AU2739" s="11">
        <v>8</v>
      </c>
      <c r="AV2739">
        <v>36.72</v>
      </c>
      <c r="AW2739">
        <v>17.28</v>
      </c>
      <c r="AX2739" s="15">
        <v>0</v>
      </c>
      <c r="AY2739" s="13">
        <v>16.8</v>
      </c>
      <c r="AZ2739" s="7">
        <v>125.77500000000001</v>
      </c>
      <c r="BA2739" s="13">
        <v>1</v>
      </c>
      <c r="BB2739" s="15">
        <v>60</v>
      </c>
      <c r="BC2739">
        <v>1</v>
      </c>
      <c r="BD2739">
        <v>30</v>
      </c>
      <c r="BE2739" s="9">
        <v>150</v>
      </c>
      <c r="BH2739">
        <v>56.703899999999997</v>
      </c>
      <c r="BI2739" s="19">
        <v>28</v>
      </c>
      <c r="BJ2739" s="9" t="s">
        <v>4405</v>
      </c>
    </row>
    <row r="2740" spans="1:62" thickTop="1" thickBot="1" x14ac:dyDescent="0.3">
      <c r="A2740" t="s">
        <v>2798</v>
      </c>
      <c r="B2740" t="s">
        <v>3312</v>
      </c>
      <c r="C2740" t="s">
        <v>4304</v>
      </c>
      <c r="D2740">
        <v>47.085000000000001</v>
      </c>
      <c r="E2740">
        <v>23.265000000000001</v>
      </c>
      <c r="F2740">
        <v>2.5249999999999999</v>
      </c>
      <c r="G2740">
        <v>18.3</v>
      </c>
      <c r="H2740">
        <v>4.57</v>
      </c>
      <c r="I2740">
        <v>0.11</v>
      </c>
      <c r="J2740">
        <v>0</v>
      </c>
      <c r="K2740">
        <v>0.625</v>
      </c>
      <c r="L2740">
        <v>0</v>
      </c>
      <c r="M2740">
        <v>0</v>
      </c>
      <c r="N2740">
        <v>0</v>
      </c>
      <c r="O2740">
        <v>0</v>
      </c>
      <c r="Q2740">
        <v>3.4849999999999999</v>
      </c>
      <c r="U2740" s="5">
        <v>210</v>
      </c>
      <c r="V2740" s="5">
        <v>210</v>
      </c>
      <c r="AA2740">
        <v>2.17</v>
      </c>
      <c r="AB2740">
        <v>2.9</v>
      </c>
      <c r="AF2740">
        <v>966</v>
      </c>
      <c r="AG2740">
        <v>810.6</v>
      </c>
      <c r="AH2740" s="7">
        <v>1776.6</v>
      </c>
      <c r="AI2740">
        <v>2.8</v>
      </c>
      <c r="AJ2740">
        <v>2.65</v>
      </c>
      <c r="AK2740">
        <v>0</v>
      </c>
      <c r="AL2740">
        <v>0</v>
      </c>
      <c r="AM2740">
        <v>150</v>
      </c>
      <c r="AN2740">
        <v>0.115</v>
      </c>
      <c r="AO2740" s="13">
        <v>0.3</v>
      </c>
      <c r="AP2740">
        <v>0.59</v>
      </c>
      <c r="AQ2740" s="17">
        <v>17.25</v>
      </c>
      <c r="AR2740" s="15">
        <v>45</v>
      </c>
      <c r="AS2740">
        <v>87.75</v>
      </c>
      <c r="AT2740" s="17">
        <v>60</v>
      </c>
      <c r="AU2740" s="11">
        <v>8</v>
      </c>
      <c r="AV2740">
        <v>40.799999999999997</v>
      </c>
      <c r="AW2740">
        <v>19.2</v>
      </c>
      <c r="AX2740" s="15">
        <v>0</v>
      </c>
      <c r="AY2740" s="13">
        <v>16.8</v>
      </c>
      <c r="AZ2740" s="7">
        <v>138.63</v>
      </c>
      <c r="BA2740" s="13">
        <v>1</v>
      </c>
      <c r="BB2740" s="15">
        <v>60</v>
      </c>
      <c r="BC2740">
        <v>1</v>
      </c>
      <c r="BD2740">
        <v>30</v>
      </c>
      <c r="BE2740" s="9">
        <v>150</v>
      </c>
      <c r="BH2740">
        <v>63.547499999999999</v>
      </c>
      <c r="BI2740" s="19">
        <v>28</v>
      </c>
      <c r="BJ2740" s="9" t="s">
        <v>4405</v>
      </c>
    </row>
    <row r="2741" spans="1:62" thickTop="1" thickBot="1" x14ac:dyDescent="0.3">
      <c r="A2741" t="s">
        <v>2799</v>
      </c>
      <c r="B2741" t="s">
        <v>3312</v>
      </c>
      <c r="C2741" t="s">
        <v>4305</v>
      </c>
      <c r="D2741">
        <v>47.085000000000001</v>
      </c>
      <c r="E2741">
        <v>23.265000000000001</v>
      </c>
      <c r="F2741">
        <v>2.5249999999999999</v>
      </c>
      <c r="G2741">
        <v>18.3</v>
      </c>
      <c r="H2741">
        <v>4.57</v>
      </c>
      <c r="I2741">
        <v>0.11</v>
      </c>
      <c r="J2741">
        <v>0</v>
      </c>
      <c r="K2741">
        <v>0.625</v>
      </c>
      <c r="L2741">
        <v>0</v>
      </c>
      <c r="M2741">
        <v>0</v>
      </c>
      <c r="N2741">
        <v>0</v>
      </c>
      <c r="O2741">
        <v>0</v>
      </c>
      <c r="Q2741">
        <v>3.4849999999999999</v>
      </c>
      <c r="U2741" s="5">
        <v>210</v>
      </c>
      <c r="V2741" s="5">
        <v>210</v>
      </c>
      <c r="AA2741">
        <v>2.17</v>
      </c>
      <c r="AB2741">
        <v>2.9</v>
      </c>
      <c r="AF2741">
        <v>966</v>
      </c>
      <c r="AG2741">
        <v>810.6</v>
      </c>
      <c r="AH2741" s="7">
        <v>1776.6</v>
      </c>
      <c r="AI2741">
        <v>2.8</v>
      </c>
      <c r="AJ2741">
        <v>2.65</v>
      </c>
      <c r="AK2741">
        <v>0</v>
      </c>
      <c r="AL2741">
        <v>0</v>
      </c>
      <c r="AM2741">
        <v>165</v>
      </c>
      <c r="AN2741">
        <v>0.115</v>
      </c>
      <c r="AO2741" s="13">
        <v>0.3</v>
      </c>
      <c r="AP2741">
        <v>0.59</v>
      </c>
      <c r="AQ2741" s="17">
        <v>18.98</v>
      </c>
      <c r="AR2741" s="15">
        <v>49.5</v>
      </c>
      <c r="AS2741">
        <v>96.525000000000006</v>
      </c>
      <c r="AT2741" s="17">
        <v>66</v>
      </c>
      <c r="AU2741" s="11">
        <v>8</v>
      </c>
      <c r="AV2741">
        <v>44.88</v>
      </c>
      <c r="AW2741">
        <v>21.12</v>
      </c>
      <c r="AX2741" s="15">
        <v>0</v>
      </c>
      <c r="AY2741" s="13">
        <v>16.8</v>
      </c>
      <c r="AZ2741" s="7">
        <v>151.48500000000001</v>
      </c>
      <c r="BA2741" s="13">
        <v>1</v>
      </c>
      <c r="BB2741" s="15">
        <v>60</v>
      </c>
      <c r="BC2741">
        <v>1</v>
      </c>
      <c r="BD2741">
        <v>30</v>
      </c>
      <c r="BE2741" s="9">
        <v>150</v>
      </c>
      <c r="BH2741">
        <v>52.011200000000002</v>
      </c>
      <c r="BI2741" s="19">
        <v>28</v>
      </c>
      <c r="BJ2741" s="9" t="s">
        <v>4405</v>
      </c>
    </row>
    <row r="2742" spans="1:62" thickTop="1" thickBot="1" x14ac:dyDescent="0.3">
      <c r="A2742" t="s">
        <v>2800</v>
      </c>
      <c r="B2742" t="s">
        <v>3312</v>
      </c>
      <c r="C2742" t="s">
        <v>4306</v>
      </c>
      <c r="D2742">
        <v>47.085000000000001</v>
      </c>
      <c r="E2742">
        <v>23.265000000000001</v>
      </c>
      <c r="F2742">
        <v>2.5249999999999999</v>
      </c>
      <c r="G2742">
        <v>18.3</v>
      </c>
      <c r="H2742">
        <v>4.57</v>
      </c>
      <c r="I2742">
        <v>0.11</v>
      </c>
      <c r="J2742">
        <v>0</v>
      </c>
      <c r="K2742">
        <v>0.625</v>
      </c>
      <c r="L2742">
        <v>0</v>
      </c>
      <c r="M2742">
        <v>0</v>
      </c>
      <c r="N2742">
        <v>0</v>
      </c>
      <c r="O2742">
        <v>0</v>
      </c>
      <c r="Q2742">
        <v>3.4849999999999999</v>
      </c>
      <c r="U2742" s="5">
        <v>210</v>
      </c>
      <c r="V2742" s="5">
        <v>210</v>
      </c>
      <c r="AA2742">
        <v>2.17</v>
      </c>
      <c r="AB2742">
        <v>2.9</v>
      </c>
      <c r="AF2742">
        <v>966</v>
      </c>
      <c r="AG2742">
        <v>810.6</v>
      </c>
      <c r="AH2742" s="7">
        <v>1776.6</v>
      </c>
      <c r="AI2742">
        <v>2.8</v>
      </c>
      <c r="AJ2742">
        <v>2.65</v>
      </c>
      <c r="AK2742">
        <v>0</v>
      </c>
      <c r="AL2742">
        <v>0</v>
      </c>
      <c r="AM2742">
        <v>180</v>
      </c>
      <c r="AN2742">
        <v>0.115</v>
      </c>
      <c r="AO2742" s="13">
        <v>0.3</v>
      </c>
      <c r="AP2742">
        <v>0.59</v>
      </c>
      <c r="AQ2742" s="17">
        <v>20.7</v>
      </c>
      <c r="AR2742" s="15">
        <v>54</v>
      </c>
      <c r="AS2742">
        <v>105.3</v>
      </c>
      <c r="AT2742" s="17">
        <v>72</v>
      </c>
      <c r="AU2742" s="11">
        <v>8</v>
      </c>
      <c r="AV2742">
        <v>48.96</v>
      </c>
      <c r="AW2742">
        <v>23.04</v>
      </c>
      <c r="AX2742" s="15">
        <v>0</v>
      </c>
      <c r="AY2742" s="13">
        <v>16.8</v>
      </c>
      <c r="AZ2742" s="7">
        <v>164.34</v>
      </c>
      <c r="BA2742" s="13">
        <v>1</v>
      </c>
      <c r="BB2742" s="15">
        <v>60</v>
      </c>
      <c r="BC2742">
        <v>1</v>
      </c>
      <c r="BD2742">
        <v>30</v>
      </c>
      <c r="BE2742" s="9">
        <v>150</v>
      </c>
      <c r="BH2742">
        <v>51.033499999999997</v>
      </c>
      <c r="BI2742" s="19">
        <v>28</v>
      </c>
      <c r="BJ2742" s="9" t="s">
        <v>4405</v>
      </c>
    </row>
    <row r="2743" spans="1:62" thickTop="1" thickBot="1" x14ac:dyDescent="0.3">
      <c r="A2743" t="s">
        <v>2801</v>
      </c>
      <c r="B2743" t="s">
        <v>3312</v>
      </c>
      <c r="C2743" t="s">
        <v>4307</v>
      </c>
      <c r="D2743">
        <v>47.085000000000001</v>
      </c>
      <c r="E2743">
        <v>23.265000000000001</v>
      </c>
      <c r="F2743">
        <v>2.5249999999999999</v>
      </c>
      <c r="G2743">
        <v>18.3</v>
      </c>
      <c r="H2743">
        <v>4.57</v>
      </c>
      <c r="I2743">
        <v>0.11</v>
      </c>
      <c r="J2743">
        <v>0</v>
      </c>
      <c r="K2743">
        <v>0.625</v>
      </c>
      <c r="L2743">
        <v>0</v>
      </c>
      <c r="M2743">
        <v>0</v>
      </c>
      <c r="N2743">
        <v>0</v>
      </c>
      <c r="O2743">
        <v>0</v>
      </c>
      <c r="Q2743">
        <v>3.4849999999999999</v>
      </c>
      <c r="U2743" s="5">
        <v>225</v>
      </c>
      <c r="V2743" s="5">
        <v>225</v>
      </c>
      <c r="AA2743">
        <v>2.17</v>
      </c>
      <c r="AB2743">
        <v>2.9</v>
      </c>
      <c r="AF2743">
        <v>972</v>
      </c>
      <c r="AG2743">
        <v>760.5</v>
      </c>
      <c r="AH2743" s="7">
        <v>1732.5</v>
      </c>
      <c r="AI2743">
        <v>2.8</v>
      </c>
      <c r="AJ2743">
        <v>2.65</v>
      </c>
      <c r="AK2743">
        <v>0</v>
      </c>
      <c r="AL2743">
        <v>0</v>
      </c>
      <c r="AM2743">
        <v>144.64285709999999</v>
      </c>
      <c r="AN2743">
        <v>0.115</v>
      </c>
      <c r="AO2743" s="13">
        <v>0.3</v>
      </c>
      <c r="AP2743">
        <v>0.59</v>
      </c>
      <c r="AQ2743" s="17">
        <v>16.63</v>
      </c>
      <c r="AR2743" s="15">
        <v>43.39</v>
      </c>
      <c r="AS2743">
        <v>84.616071430000005</v>
      </c>
      <c r="AT2743" s="17">
        <v>57.857142860000003</v>
      </c>
      <c r="AU2743" s="11">
        <v>8</v>
      </c>
      <c r="AV2743">
        <v>39.34285714</v>
      </c>
      <c r="AW2743">
        <v>18.514285709999999</v>
      </c>
      <c r="AX2743" s="15">
        <v>0</v>
      </c>
      <c r="AY2743" s="13">
        <v>18</v>
      </c>
      <c r="AZ2743" s="7">
        <v>134.75892859999999</v>
      </c>
      <c r="BA2743" s="13">
        <v>1</v>
      </c>
      <c r="BB2743" s="15">
        <v>60</v>
      </c>
      <c r="BC2743">
        <v>1</v>
      </c>
      <c r="BD2743">
        <v>30</v>
      </c>
      <c r="BE2743" s="9">
        <v>150</v>
      </c>
      <c r="BH2743">
        <v>54.902000000000001</v>
      </c>
      <c r="BI2743" s="19">
        <v>28</v>
      </c>
      <c r="BJ2743" s="9" t="s">
        <v>4405</v>
      </c>
    </row>
    <row r="2744" spans="1:62" thickTop="1" thickBot="1" x14ac:dyDescent="0.3">
      <c r="A2744" t="s">
        <v>2802</v>
      </c>
      <c r="B2744" t="s">
        <v>3312</v>
      </c>
      <c r="C2744" t="s">
        <v>4308</v>
      </c>
      <c r="D2744">
        <v>47.085000000000001</v>
      </c>
      <c r="E2744">
        <v>23.265000000000001</v>
      </c>
      <c r="F2744">
        <v>2.5249999999999999</v>
      </c>
      <c r="G2744">
        <v>18.3</v>
      </c>
      <c r="H2744">
        <v>4.57</v>
      </c>
      <c r="I2744">
        <v>0.11</v>
      </c>
      <c r="J2744">
        <v>0</v>
      </c>
      <c r="K2744">
        <v>0.625</v>
      </c>
      <c r="L2744">
        <v>0</v>
      </c>
      <c r="M2744">
        <v>0</v>
      </c>
      <c r="N2744">
        <v>0</v>
      </c>
      <c r="O2744">
        <v>0</v>
      </c>
      <c r="Q2744">
        <v>3.4849999999999999</v>
      </c>
      <c r="U2744" s="5">
        <v>225</v>
      </c>
      <c r="V2744" s="5">
        <v>225</v>
      </c>
      <c r="AA2744">
        <v>2.17</v>
      </c>
      <c r="AB2744">
        <v>2.9</v>
      </c>
      <c r="AF2744">
        <v>972</v>
      </c>
      <c r="AG2744">
        <v>760.5</v>
      </c>
      <c r="AH2744" s="7">
        <v>1732.5</v>
      </c>
      <c r="AI2744">
        <v>2.8</v>
      </c>
      <c r="AJ2744">
        <v>2.65</v>
      </c>
      <c r="AK2744">
        <v>0</v>
      </c>
      <c r="AL2744">
        <v>0</v>
      </c>
      <c r="AM2744">
        <v>160.7142857</v>
      </c>
      <c r="AN2744">
        <v>0.115</v>
      </c>
      <c r="AO2744" s="13">
        <v>0.3</v>
      </c>
      <c r="AP2744">
        <v>0.59</v>
      </c>
      <c r="AQ2744" s="17">
        <v>18.48</v>
      </c>
      <c r="AR2744" s="15">
        <v>48.21</v>
      </c>
      <c r="AS2744">
        <v>94.017857140000004</v>
      </c>
      <c r="AT2744" s="17">
        <v>64.285714290000001</v>
      </c>
      <c r="AU2744" s="11">
        <v>8</v>
      </c>
      <c r="AV2744">
        <v>43.714285709999999</v>
      </c>
      <c r="AW2744">
        <v>20.571428569999998</v>
      </c>
      <c r="AX2744" s="15">
        <v>0</v>
      </c>
      <c r="AY2744" s="13">
        <v>18</v>
      </c>
      <c r="AZ2744" s="7">
        <v>148.5321429</v>
      </c>
      <c r="BA2744" s="13">
        <v>1</v>
      </c>
      <c r="BB2744" s="15">
        <v>60</v>
      </c>
      <c r="BC2744">
        <v>1</v>
      </c>
      <c r="BD2744">
        <v>30</v>
      </c>
      <c r="BE2744" s="9">
        <v>150</v>
      </c>
      <c r="BH2744">
        <v>61.993499999999997</v>
      </c>
      <c r="BI2744" s="19">
        <v>28</v>
      </c>
      <c r="BJ2744" s="9" t="s">
        <v>4405</v>
      </c>
    </row>
    <row r="2745" spans="1:62" thickTop="1" thickBot="1" x14ac:dyDescent="0.3">
      <c r="A2745" t="s">
        <v>2803</v>
      </c>
      <c r="B2745" t="s">
        <v>3312</v>
      </c>
      <c r="C2745" t="s">
        <v>4309</v>
      </c>
      <c r="D2745">
        <v>47.085000000000001</v>
      </c>
      <c r="E2745">
        <v>23.265000000000001</v>
      </c>
      <c r="F2745">
        <v>2.5249999999999999</v>
      </c>
      <c r="G2745">
        <v>18.3</v>
      </c>
      <c r="H2745">
        <v>4.57</v>
      </c>
      <c r="I2745">
        <v>0.11</v>
      </c>
      <c r="J2745">
        <v>0</v>
      </c>
      <c r="K2745">
        <v>0.625</v>
      </c>
      <c r="L2745">
        <v>0</v>
      </c>
      <c r="M2745">
        <v>0</v>
      </c>
      <c r="N2745">
        <v>0</v>
      </c>
      <c r="O2745">
        <v>0</v>
      </c>
      <c r="Q2745">
        <v>3.4849999999999999</v>
      </c>
      <c r="U2745" s="5">
        <v>225</v>
      </c>
      <c r="V2745" s="5">
        <v>225</v>
      </c>
      <c r="AA2745">
        <v>2.17</v>
      </c>
      <c r="AB2745">
        <v>2.9</v>
      </c>
      <c r="AF2745">
        <v>972</v>
      </c>
      <c r="AG2745">
        <v>760.5</v>
      </c>
      <c r="AH2745" s="7">
        <v>1732.5</v>
      </c>
      <c r="AI2745">
        <v>2.8</v>
      </c>
      <c r="AJ2745">
        <v>2.65</v>
      </c>
      <c r="AK2745">
        <v>0</v>
      </c>
      <c r="AL2745">
        <v>0</v>
      </c>
      <c r="AM2745">
        <v>176.7857143</v>
      </c>
      <c r="AN2745">
        <v>0.115</v>
      </c>
      <c r="AO2745" s="13">
        <v>0.3</v>
      </c>
      <c r="AP2745">
        <v>0.59</v>
      </c>
      <c r="AQ2745" s="17">
        <v>20.329999999999998</v>
      </c>
      <c r="AR2745" s="15">
        <v>53.04</v>
      </c>
      <c r="AS2745">
        <v>103.4196429</v>
      </c>
      <c r="AT2745" s="17">
        <v>70.714285709999999</v>
      </c>
      <c r="AU2745" s="11">
        <v>8</v>
      </c>
      <c r="AV2745">
        <v>48.085714289999999</v>
      </c>
      <c r="AW2745">
        <v>22.628571430000001</v>
      </c>
      <c r="AX2745" s="15">
        <v>0</v>
      </c>
      <c r="AY2745" s="13">
        <v>18</v>
      </c>
      <c r="AZ2745" s="7">
        <v>162.30535710000001</v>
      </c>
      <c r="BA2745" s="13">
        <v>1</v>
      </c>
      <c r="BB2745" s="15">
        <v>60</v>
      </c>
      <c r="BC2745">
        <v>1</v>
      </c>
      <c r="BD2745">
        <v>30</v>
      </c>
      <c r="BE2745" s="9">
        <v>150</v>
      </c>
      <c r="BH2745">
        <v>54.215699999999998</v>
      </c>
      <c r="BI2745" s="19">
        <v>28</v>
      </c>
      <c r="BJ2745" s="9" t="s">
        <v>4405</v>
      </c>
    </row>
    <row r="2746" spans="1:62" thickTop="1" thickBot="1" x14ac:dyDescent="0.3">
      <c r="A2746" t="s">
        <v>2804</v>
      </c>
      <c r="B2746" t="s">
        <v>3312</v>
      </c>
      <c r="C2746" t="s">
        <v>4310</v>
      </c>
      <c r="D2746">
        <v>47.085000000000001</v>
      </c>
      <c r="E2746">
        <v>23.265000000000001</v>
      </c>
      <c r="F2746">
        <v>2.5249999999999999</v>
      </c>
      <c r="G2746">
        <v>18.3</v>
      </c>
      <c r="H2746">
        <v>4.57</v>
      </c>
      <c r="I2746">
        <v>0.11</v>
      </c>
      <c r="J2746">
        <v>0</v>
      </c>
      <c r="K2746">
        <v>0.625</v>
      </c>
      <c r="L2746">
        <v>0</v>
      </c>
      <c r="M2746">
        <v>0</v>
      </c>
      <c r="N2746">
        <v>0</v>
      </c>
      <c r="O2746">
        <v>0</v>
      </c>
      <c r="Q2746">
        <v>3.4849999999999999</v>
      </c>
      <c r="U2746" s="5">
        <v>225</v>
      </c>
      <c r="V2746" s="5">
        <v>225</v>
      </c>
      <c r="AA2746">
        <v>2.17</v>
      </c>
      <c r="AB2746">
        <v>2.9</v>
      </c>
      <c r="AF2746">
        <v>972</v>
      </c>
      <c r="AG2746">
        <v>760.5</v>
      </c>
      <c r="AH2746" s="7">
        <v>1732.5</v>
      </c>
      <c r="AI2746">
        <v>2.8</v>
      </c>
      <c r="AJ2746">
        <v>2.65</v>
      </c>
      <c r="AK2746">
        <v>0</v>
      </c>
      <c r="AL2746">
        <v>0</v>
      </c>
      <c r="AM2746">
        <v>192.85714290000001</v>
      </c>
      <c r="AN2746">
        <v>0.115</v>
      </c>
      <c r="AO2746" s="13">
        <v>0.3</v>
      </c>
      <c r="AP2746">
        <v>0.59</v>
      </c>
      <c r="AQ2746" s="17">
        <v>22.18</v>
      </c>
      <c r="AR2746" s="15">
        <v>57.86</v>
      </c>
      <c r="AS2746">
        <v>112.8214286</v>
      </c>
      <c r="AT2746" s="17">
        <v>77.142857140000004</v>
      </c>
      <c r="AU2746" s="11">
        <v>8</v>
      </c>
      <c r="AV2746">
        <v>52.457142859999998</v>
      </c>
      <c r="AW2746">
        <v>24.68571429</v>
      </c>
      <c r="AX2746" s="15">
        <v>0</v>
      </c>
      <c r="AY2746" s="13">
        <v>18</v>
      </c>
      <c r="AZ2746" s="7">
        <v>176.07857139999999</v>
      </c>
      <c r="BA2746" s="13">
        <v>1</v>
      </c>
      <c r="BB2746" s="15">
        <v>60</v>
      </c>
      <c r="BC2746">
        <v>1</v>
      </c>
      <c r="BD2746">
        <v>30</v>
      </c>
      <c r="BE2746" s="9">
        <v>150</v>
      </c>
      <c r="BH2746">
        <v>53.758200000000002</v>
      </c>
      <c r="BI2746" s="19">
        <v>28</v>
      </c>
      <c r="BJ2746" s="9" t="s">
        <v>4405</v>
      </c>
    </row>
    <row r="2747" spans="1:62" thickTop="1" thickBot="1" x14ac:dyDescent="0.3">
      <c r="A2747" t="s">
        <v>2805</v>
      </c>
      <c r="B2747" t="s">
        <v>3312</v>
      </c>
      <c r="C2747" t="s">
        <v>4243</v>
      </c>
      <c r="D2747">
        <v>52.295000000000002</v>
      </c>
      <c r="E2747">
        <v>24.571000000000002</v>
      </c>
      <c r="F2747">
        <v>3.2149999999999999</v>
      </c>
      <c r="G2747">
        <v>12.58</v>
      </c>
      <c r="H2747">
        <v>3.242</v>
      </c>
      <c r="I2747">
        <v>0.154</v>
      </c>
      <c r="J2747">
        <v>0</v>
      </c>
      <c r="K2747">
        <v>0.51500000000000001</v>
      </c>
      <c r="L2747">
        <v>0</v>
      </c>
      <c r="M2747">
        <v>0</v>
      </c>
      <c r="N2747">
        <v>0</v>
      </c>
      <c r="O2747">
        <v>0</v>
      </c>
      <c r="Q2747">
        <v>3.391</v>
      </c>
      <c r="U2747" s="5">
        <v>294</v>
      </c>
      <c r="V2747" s="5">
        <v>126</v>
      </c>
      <c r="AA2747">
        <v>2.17</v>
      </c>
      <c r="AB2747">
        <v>2.9</v>
      </c>
      <c r="AF2747">
        <v>1010.929815</v>
      </c>
      <c r="AG2747">
        <v>765.67018499999995</v>
      </c>
      <c r="AH2747" s="7">
        <v>1776.6</v>
      </c>
      <c r="AI2747">
        <v>2.8</v>
      </c>
      <c r="AJ2747">
        <v>2.65</v>
      </c>
      <c r="AK2747">
        <v>0</v>
      </c>
      <c r="AL2747">
        <v>0</v>
      </c>
      <c r="AM2747">
        <v>135</v>
      </c>
      <c r="AN2747">
        <v>0.115</v>
      </c>
      <c r="AO2747" s="13">
        <v>0.3</v>
      </c>
      <c r="AP2747">
        <v>0.59</v>
      </c>
      <c r="AQ2747" s="17">
        <v>15.53</v>
      </c>
      <c r="AR2747" s="15">
        <v>40.5</v>
      </c>
      <c r="AS2747">
        <v>78.974999999999994</v>
      </c>
      <c r="AT2747" s="17">
        <v>54</v>
      </c>
      <c r="AU2747" s="11">
        <v>8</v>
      </c>
      <c r="AV2747">
        <v>36.72</v>
      </c>
      <c r="AW2747">
        <v>17.28</v>
      </c>
      <c r="AX2747" s="15">
        <v>0</v>
      </c>
      <c r="AY2747" s="13">
        <v>16.8</v>
      </c>
      <c r="AZ2747" s="7">
        <v>125.77500000000001</v>
      </c>
      <c r="BB2747" s="15">
        <v>25</v>
      </c>
      <c r="BC2747">
        <v>1</v>
      </c>
      <c r="BD2747">
        <v>30</v>
      </c>
      <c r="BE2747" s="9">
        <v>150</v>
      </c>
      <c r="BH2747">
        <v>36.69</v>
      </c>
      <c r="BI2747" s="19">
        <v>28</v>
      </c>
      <c r="BJ2747" s="9" t="s">
        <v>4405</v>
      </c>
    </row>
    <row r="2748" spans="1:62" thickTop="1" thickBot="1" x14ac:dyDescent="0.3">
      <c r="A2748" t="s">
        <v>2806</v>
      </c>
      <c r="B2748" t="s">
        <v>3312</v>
      </c>
      <c r="C2748" t="s">
        <v>4267</v>
      </c>
      <c r="D2748">
        <v>47.085000000000001</v>
      </c>
      <c r="E2748">
        <v>23.265000000000001</v>
      </c>
      <c r="F2748">
        <v>2.5249999999999999</v>
      </c>
      <c r="G2748">
        <v>18.3</v>
      </c>
      <c r="H2748">
        <v>4.57</v>
      </c>
      <c r="I2748">
        <v>0.11</v>
      </c>
      <c r="J2748">
        <v>0</v>
      </c>
      <c r="K2748">
        <v>0.625</v>
      </c>
      <c r="L2748">
        <v>0</v>
      </c>
      <c r="M2748">
        <v>0</v>
      </c>
      <c r="N2748">
        <v>0</v>
      </c>
      <c r="O2748">
        <v>0</v>
      </c>
      <c r="Q2748">
        <v>3.4849999999999999</v>
      </c>
      <c r="U2748" s="5">
        <v>210</v>
      </c>
      <c r="V2748" s="5">
        <v>210</v>
      </c>
      <c r="AA2748">
        <v>2.17</v>
      </c>
      <c r="AB2748">
        <v>2.9</v>
      </c>
      <c r="AF2748">
        <v>1010.929815</v>
      </c>
      <c r="AG2748">
        <v>765.67018499999995</v>
      </c>
      <c r="AH2748" s="7">
        <v>1776.6</v>
      </c>
      <c r="AI2748">
        <v>2.8</v>
      </c>
      <c r="AJ2748">
        <v>2.65</v>
      </c>
      <c r="AK2748">
        <v>0</v>
      </c>
      <c r="AL2748">
        <v>0</v>
      </c>
      <c r="AM2748">
        <v>135</v>
      </c>
      <c r="AN2748">
        <v>0.115</v>
      </c>
      <c r="AO2748" s="13">
        <v>0.3</v>
      </c>
      <c r="AP2748">
        <v>0.59</v>
      </c>
      <c r="AQ2748" s="17">
        <v>15.53</v>
      </c>
      <c r="AR2748" s="15">
        <v>40.5</v>
      </c>
      <c r="AS2748">
        <v>78.974999999999994</v>
      </c>
      <c r="AT2748" s="17">
        <v>54</v>
      </c>
      <c r="AU2748" s="11">
        <v>8</v>
      </c>
      <c r="AV2748">
        <v>36.72</v>
      </c>
      <c r="AW2748">
        <v>17.28</v>
      </c>
      <c r="AX2748" s="15">
        <v>0</v>
      </c>
      <c r="AY2748" s="13">
        <v>16.8</v>
      </c>
      <c r="AZ2748" s="7">
        <v>125.77500000000001</v>
      </c>
      <c r="BB2748" s="15">
        <v>25</v>
      </c>
      <c r="BC2748">
        <v>1</v>
      </c>
      <c r="BD2748">
        <v>30</v>
      </c>
      <c r="BE2748" s="9">
        <v>150</v>
      </c>
      <c r="BH2748">
        <v>56.86</v>
      </c>
      <c r="BI2748" s="19">
        <v>28</v>
      </c>
      <c r="BJ2748" s="9" t="s">
        <v>4405</v>
      </c>
    </row>
    <row r="2749" spans="1:62" thickTop="1" thickBot="1" x14ac:dyDescent="0.3">
      <c r="A2749" t="s">
        <v>2807</v>
      </c>
      <c r="B2749" t="s">
        <v>3312</v>
      </c>
      <c r="C2749" t="s">
        <v>4244</v>
      </c>
      <c r="D2749">
        <v>52.295000000000002</v>
      </c>
      <c r="E2749">
        <v>24.571000000000002</v>
      </c>
      <c r="F2749">
        <v>3.2149999999999999</v>
      </c>
      <c r="G2749">
        <v>12.58</v>
      </c>
      <c r="H2749">
        <v>3.242</v>
      </c>
      <c r="I2749">
        <v>0.154</v>
      </c>
      <c r="J2749">
        <v>0</v>
      </c>
      <c r="K2749">
        <v>0.51500000000000001</v>
      </c>
      <c r="L2749">
        <v>0</v>
      </c>
      <c r="M2749">
        <v>0</v>
      </c>
      <c r="N2749">
        <v>0</v>
      </c>
      <c r="O2749">
        <v>0</v>
      </c>
      <c r="Q2749">
        <v>3.391</v>
      </c>
      <c r="U2749" s="5">
        <v>294</v>
      </c>
      <c r="V2749" s="5">
        <v>126</v>
      </c>
      <c r="AA2749">
        <v>2.17</v>
      </c>
      <c r="AB2749">
        <v>2.9</v>
      </c>
      <c r="AF2749">
        <v>1010.929815</v>
      </c>
      <c r="AG2749">
        <v>765.67018499999995</v>
      </c>
      <c r="AH2749" s="7">
        <v>1776.6</v>
      </c>
      <c r="AI2749">
        <v>2.8</v>
      </c>
      <c r="AJ2749">
        <v>2.65</v>
      </c>
      <c r="AK2749">
        <v>0</v>
      </c>
      <c r="AL2749">
        <v>0</v>
      </c>
      <c r="AM2749">
        <v>150</v>
      </c>
      <c r="AN2749">
        <v>0.115</v>
      </c>
      <c r="AO2749" s="13">
        <v>0.3</v>
      </c>
      <c r="AP2749">
        <v>0.59</v>
      </c>
      <c r="AQ2749" s="17">
        <v>17.25</v>
      </c>
      <c r="AR2749" s="15">
        <v>45</v>
      </c>
      <c r="AS2749">
        <v>87.75</v>
      </c>
      <c r="AT2749" s="17">
        <v>60</v>
      </c>
      <c r="AU2749" s="11">
        <v>8</v>
      </c>
      <c r="AV2749">
        <v>40.799999999999997</v>
      </c>
      <c r="AW2749">
        <v>19.2</v>
      </c>
      <c r="AX2749" s="15">
        <v>0</v>
      </c>
      <c r="AY2749" s="13">
        <v>16.8</v>
      </c>
      <c r="AZ2749" s="7">
        <v>138.63</v>
      </c>
      <c r="BB2749" s="15">
        <v>25</v>
      </c>
      <c r="BC2749">
        <v>1</v>
      </c>
      <c r="BD2749">
        <v>30</v>
      </c>
      <c r="BE2749" s="9">
        <v>150</v>
      </c>
      <c r="BH2749">
        <v>38.159999999999997</v>
      </c>
      <c r="BI2749" s="19">
        <v>28</v>
      </c>
      <c r="BJ2749" s="9" t="s">
        <v>4405</v>
      </c>
    </row>
    <row r="2750" spans="1:62" thickTop="1" thickBot="1" x14ac:dyDescent="0.3">
      <c r="A2750" t="s">
        <v>2808</v>
      </c>
      <c r="B2750" t="s">
        <v>3312</v>
      </c>
      <c r="C2750" t="s">
        <v>4256</v>
      </c>
      <c r="D2750">
        <v>49.69</v>
      </c>
      <c r="E2750">
        <v>23.917999999999999</v>
      </c>
      <c r="F2750">
        <v>2.87</v>
      </c>
      <c r="G2750">
        <v>15.44</v>
      </c>
      <c r="H2750">
        <v>3.9060000000000001</v>
      </c>
      <c r="I2750">
        <v>0.13200000000000001</v>
      </c>
      <c r="J2750">
        <v>0</v>
      </c>
      <c r="K2750">
        <v>0.57000000000000006</v>
      </c>
      <c r="L2750">
        <v>0</v>
      </c>
      <c r="M2750">
        <v>0</v>
      </c>
      <c r="N2750">
        <v>0</v>
      </c>
      <c r="O2750">
        <v>0</v>
      </c>
      <c r="Q2750">
        <v>3.4380000000000002</v>
      </c>
      <c r="U2750" s="5">
        <v>252</v>
      </c>
      <c r="V2750" s="5">
        <v>168</v>
      </c>
      <c r="AA2750">
        <v>2.17</v>
      </c>
      <c r="AB2750">
        <v>2.9</v>
      </c>
      <c r="AF2750">
        <v>1010.929815</v>
      </c>
      <c r="AG2750">
        <v>765.67018499999995</v>
      </c>
      <c r="AH2750" s="7">
        <v>1776.6</v>
      </c>
      <c r="AI2750">
        <v>2.8</v>
      </c>
      <c r="AJ2750">
        <v>2.65</v>
      </c>
      <c r="AK2750">
        <v>0</v>
      </c>
      <c r="AL2750">
        <v>0</v>
      </c>
      <c r="AM2750">
        <v>150</v>
      </c>
      <c r="AN2750">
        <v>0.115</v>
      </c>
      <c r="AO2750" s="13">
        <v>0.3</v>
      </c>
      <c r="AP2750">
        <v>0.59</v>
      </c>
      <c r="AQ2750" s="17">
        <v>17.25</v>
      </c>
      <c r="AR2750" s="15">
        <v>45</v>
      </c>
      <c r="AS2750">
        <v>87.75</v>
      </c>
      <c r="AT2750" s="17">
        <v>60</v>
      </c>
      <c r="AU2750" s="11">
        <v>8</v>
      </c>
      <c r="AV2750">
        <v>40.799999999999997</v>
      </c>
      <c r="AW2750">
        <v>19.2</v>
      </c>
      <c r="AX2750" s="15">
        <v>0</v>
      </c>
      <c r="AY2750" s="13">
        <v>16.8</v>
      </c>
      <c r="AZ2750" s="7">
        <v>138.63</v>
      </c>
      <c r="BB2750" s="15">
        <v>25</v>
      </c>
      <c r="BC2750">
        <v>1</v>
      </c>
      <c r="BD2750">
        <v>30</v>
      </c>
      <c r="BE2750" s="9">
        <v>150</v>
      </c>
      <c r="BH2750">
        <v>51.22</v>
      </c>
      <c r="BI2750" s="19">
        <v>28</v>
      </c>
      <c r="BJ2750" s="9" t="s">
        <v>4405</v>
      </c>
    </row>
    <row r="2751" spans="1:62" thickTop="1" thickBot="1" x14ac:dyDescent="0.3">
      <c r="A2751" t="s">
        <v>2809</v>
      </c>
      <c r="B2751" t="s">
        <v>3312</v>
      </c>
      <c r="C2751" t="s">
        <v>4268</v>
      </c>
      <c r="D2751">
        <v>47.085000000000001</v>
      </c>
      <c r="E2751">
        <v>23.265000000000001</v>
      </c>
      <c r="F2751">
        <v>2.5249999999999999</v>
      </c>
      <c r="G2751">
        <v>18.3</v>
      </c>
      <c r="H2751">
        <v>4.57</v>
      </c>
      <c r="I2751">
        <v>0.11</v>
      </c>
      <c r="J2751">
        <v>0</v>
      </c>
      <c r="K2751">
        <v>0.625</v>
      </c>
      <c r="L2751">
        <v>0</v>
      </c>
      <c r="M2751">
        <v>0</v>
      </c>
      <c r="N2751">
        <v>0</v>
      </c>
      <c r="O2751">
        <v>0</v>
      </c>
      <c r="Q2751">
        <v>3.4849999999999999</v>
      </c>
      <c r="U2751" s="5">
        <v>210</v>
      </c>
      <c r="V2751" s="5">
        <v>210</v>
      </c>
      <c r="AA2751">
        <v>2.17</v>
      </c>
      <c r="AB2751">
        <v>2.9</v>
      </c>
      <c r="AF2751">
        <v>1010.929815</v>
      </c>
      <c r="AG2751">
        <v>765.67018499999995</v>
      </c>
      <c r="AH2751" s="7">
        <v>1776.6</v>
      </c>
      <c r="AI2751">
        <v>2.8</v>
      </c>
      <c r="AJ2751">
        <v>2.65</v>
      </c>
      <c r="AK2751">
        <v>0</v>
      </c>
      <c r="AL2751">
        <v>0</v>
      </c>
      <c r="AM2751">
        <v>150</v>
      </c>
      <c r="AN2751">
        <v>0.115</v>
      </c>
      <c r="AO2751" s="13">
        <v>0.3</v>
      </c>
      <c r="AP2751">
        <v>0.59</v>
      </c>
      <c r="AQ2751" s="17">
        <v>17.25</v>
      </c>
      <c r="AR2751" s="15">
        <v>45</v>
      </c>
      <c r="AS2751">
        <v>87.75</v>
      </c>
      <c r="AT2751" s="17">
        <v>60</v>
      </c>
      <c r="AU2751" s="11">
        <v>8</v>
      </c>
      <c r="AV2751">
        <v>40.799999999999997</v>
      </c>
      <c r="AW2751">
        <v>19.2</v>
      </c>
      <c r="AX2751" s="15">
        <v>0</v>
      </c>
      <c r="AY2751" s="13">
        <v>16.8</v>
      </c>
      <c r="AZ2751" s="7">
        <v>138.63</v>
      </c>
      <c r="BB2751" s="15">
        <v>25</v>
      </c>
      <c r="BC2751">
        <v>1</v>
      </c>
      <c r="BD2751">
        <v>30</v>
      </c>
      <c r="BE2751" s="9">
        <v>150</v>
      </c>
      <c r="BH2751">
        <v>60.38</v>
      </c>
      <c r="BI2751" s="19">
        <v>28</v>
      </c>
      <c r="BJ2751" s="9" t="s">
        <v>4405</v>
      </c>
    </row>
    <row r="2752" spans="1:62" thickTop="1" thickBot="1" x14ac:dyDescent="0.3">
      <c r="A2752" t="s">
        <v>2810</v>
      </c>
      <c r="B2752" t="s">
        <v>3312</v>
      </c>
      <c r="C2752" t="s">
        <v>4245</v>
      </c>
      <c r="D2752">
        <v>52.295000000000002</v>
      </c>
      <c r="E2752">
        <v>24.571000000000002</v>
      </c>
      <c r="F2752">
        <v>3.2149999999999999</v>
      </c>
      <c r="G2752">
        <v>12.58</v>
      </c>
      <c r="H2752">
        <v>3.242</v>
      </c>
      <c r="I2752">
        <v>0.154</v>
      </c>
      <c r="J2752">
        <v>0</v>
      </c>
      <c r="K2752">
        <v>0.51500000000000001</v>
      </c>
      <c r="L2752">
        <v>0</v>
      </c>
      <c r="M2752">
        <v>0</v>
      </c>
      <c r="N2752">
        <v>0</v>
      </c>
      <c r="O2752">
        <v>0</v>
      </c>
      <c r="Q2752">
        <v>3.391</v>
      </c>
      <c r="U2752" s="5">
        <v>294</v>
      </c>
      <c r="V2752" s="5">
        <v>126</v>
      </c>
      <c r="AA2752">
        <v>2.17</v>
      </c>
      <c r="AB2752">
        <v>2.9</v>
      </c>
      <c r="AF2752">
        <v>1010.929815</v>
      </c>
      <c r="AG2752">
        <v>765.67018499999995</v>
      </c>
      <c r="AH2752" s="7">
        <v>1776.6</v>
      </c>
      <c r="AI2752">
        <v>2.8</v>
      </c>
      <c r="AJ2752">
        <v>2.65</v>
      </c>
      <c r="AK2752">
        <v>0</v>
      </c>
      <c r="AL2752">
        <v>0</v>
      </c>
      <c r="AM2752">
        <v>165</v>
      </c>
      <c r="AN2752">
        <v>0.115</v>
      </c>
      <c r="AO2752" s="13">
        <v>0.3</v>
      </c>
      <c r="AP2752">
        <v>0.59</v>
      </c>
      <c r="AQ2752" s="17">
        <v>18.98</v>
      </c>
      <c r="AR2752" s="15">
        <v>49.5</v>
      </c>
      <c r="AS2752">
        <v>96.525000000000006</v>
      </c>
      <c r="AT2752" s="17">
        <v>66</v>
      </c>
      <c r="AU2752" s="11">
        <v>8</v>
      </c>
      <c r="AV2752">
        <v>44.88</v>
      </c>
      <c r="AW2752">
        <v>21.12</v>
      </c>
      <c r="AX2752" s="15">
        <v>0</v>
      </c>
      <c r="AY2752" s="13">
        <v>16.8</v>
      </c>
      <c r="AZ2752" s="7">
        <v>151.48500000000001</v>
      </c>
      <c r="BB2752" s="15">
        <v>25</v>
      </c>
      <c r="BC2752">
        <v>1</v>
      </c>
      <c r="BD2752">
        <v>30</v>
      </c>
      <c r="BE2752" s="9">
        <v>150</v>
      </c>
      <c r="BH2752">
        <v>26.17</v>
      </c>
      <c r="BI2752" s="19">
        <v>28</v>
      </c>
      <c r="BJ2752" s="9" t="s">
        <v>4405</v>
      </c>
    </row>
    <row r="2753" spans="1:62" thickTop="1" thickBot="1" x14ac:dyDescent="0.3">
      <c r="A2753" t="s">
        <v>2811</v>
      </c>
      <c r="B2753" t="s">
        <v>3312</v>
      </c>
      <c r="C2753" t="s">
        <v>4257</v>
      </c>
      <c r="D2753">
        <v>49.69</v>
      </c>
      <c r="E2753">
        <v>23.917999999999999</v>
      </c>
      <c r="F2753">
        <v>2.87</v>
      </c>
      <c r="G2753">
        <v>15.44</v>
      </c>
      <c r="H2753">
        <v>3.9060000000000001</v>
      </c>
      <c r="I2753">
        <v>0.13200000000000001</v>
      </c>
      <c r="J2753">
        <v>0</v>
      </c>
      <c r="K2753">
        <v>0.57000000000000006</v>
      </c>
      <c r="L2753">
        <v>0</v>
      </c>
      <c r="M2753">
        <v>0</v>
      </c>
      <c r="N2753">
        <v>0</v>
      </c>
      <c r="O2753">
        <v>0</v>
      </c>
      <c r="Q2753">
        <v>3.4380000000000002</v>
      </c>
      <c r="U2753" s="5">
        <v>252</v>
      </c>
      <c r="V2753" s="5">
        <v>168</v>
      </c>
      <c r="AA2753">
        <v>2.17</v>
      </c>
      <c r="AB2753">
        <v>2.9</v>
      </c>
      <c r="AF2753">
        <v>1010.929815</v>
      </c>
      <c r="AG2753">
        <v>765.67018499999995</v>
      </c>
      <c r="AH2753" s="7">
        <v>1776.6</v>
      </c>
      <c r="AI2753">
        <v>2.8</v>
      </c>
      <c r="AJ2753">
        <v>2.65</v>
      </c>
      <c r="AK2753">
        <v>0</v>
      </c>
      <c r="AL2753">
        <v>0</v>
      </c>
      <c r="AM2753">
        <v>165</v>
      </c>
      <c r="AN2753">
        <v>0.115</v>
      </c>
      <c r="AO2753" s="13">
        <v>0.3</v>
      </c>
      <c r="AP2753">
        <v>0.59</v>
      </c>
      <c r="AQ2753" s="17">
        <v>18.98</v>
      </c>
      <c r="AR2753" s="15">
        <v>49.5</v>
      </c>
      <c r="AS2753">
        <v>96.525000000000006</v>
      </c>
      <c r="AT2753" s="17">
        <v>66</v>
      </c>
      <c r="AU2753" s="11">
        <v>8</v>
      </c>
      <c r="AV2753">
        <v>44.88</v>
      </c>
      <c r="AW2753">
        <v>21.12</v>
      </c>
      <c r="AX2753" s="15">
        <v>0</v>
      </c>
      <c r="AY2753" s="13">
        <v>16.8</v>
      </c>
      <c r="AZ2753" s="7">
        <v>151.48500000000001</v>
      </c>
      <c r="BB2753" s="15">
        <v>25</v>
      </c>
      <c r="BC2753">
        <v>1</v>
      </c>
      <c r="BD2753">
        <v>30</v>
      </c>
      <c r="BE2753" s="9">
        <v>150</v>
      </c>
      <c r="BH2753">
        <v>44.67</v>
      </c>
      <c r="BI2753" s="19">
        <v>28</v>
      </c>
      <c r="BJ2753" s="9" t="s">
        <v>4405</v>
      </c>
    </row>
    <row r="2754" spans="1:62" thickTop="1" thickBot="1" x14ac:dyDescent="0.3">
      <c r="A2754" t="s">
        <v>2812</v>
      </c>
      <c r="B2754" t="s">
        <v>3312</v>
      </c>
      <c r="C2754" t="s">
        <v>4269</v>
      </c>
      <c r="D2754">
        <v>47.085000000000001</v>
      </c>
      <c r="E2754">
        <v>23.265000000000001</v>
      </c>
      <c r="F2754">
        <v>2.5249999999999999</v>
      </c>
      <c r="G2754">
        <v>18.3</v>
      </c>
      <c r="H2754">
        <v>4.57</v>
      </c>
      <c r="I2754">
        <v>0.11</v>
      </c>
      <c r="J2754">
        <v>0</v>
      </c>
      <c r="K2754">
        <v>0.625</v>
      </c>
      <c r="L2754">
        <v>0</v>
      </c>
      <c r="M2754">
        <v>0</v>
      </c>
      <c r="N2754">
        <v>0</v>
      </c>
      <c r="O2754">
        <v>0</v>
      </c>
      <c r="Q2754">
        <v>3.4849999999999999</v>
      </c>
      <c r="U2754" s="5">
        <v>210</v>
      </c>
      <c r="V2754" s="5">
        <v>210</v>
      </c>
      <c r="AA2754">
        <v>2.17</v>
      </c>
      <c r="AB2754">
        <v>2.9</v>
      </c>
      <c r="AF2754">
        <v>1010.929815</v>
      </c>
      <c r="AG2754">
        <v>765.67018499999995</v>
      </c>
      <c r="AH2754" s="7">
        <v>1776.6</v>
      </c>
      <c r="AI2754">
        <v>2.8</v>
      </c>
      <c r="AJ2754">
        <v>2.65</v>
      </c>
      <c r="AK2754">
        <v>0</v>
      </c>
      <c r="AL2754">
        <v>0</v>
      </c>
      <c r="AM2754">
        <v>165</v>
      </c>
      <c r="AN2754">
        <v>0.115</v>
      </c>
      <c r="AO2754" s="13">
        <v>0.3</v>
      </c>
      <c r="AP2754">
        <v>0.59</v>
      </c>
      <c r="AQ2754" s="17">
        <v>18.98</v>
      </c>
      <c r="AR2754" s="15">
        <v>49.5</v>
      </c>
      <c r="AS2754">
        <v>96.525000000000006</v>
      </c>
      <c r="AT2754" s="17">
        <v>66</v>
      </c>
      <c r="AU2754" s="11">
        <v>8</v>
      </c>
      <c r="AV2754">
        <v>44.88</v>
      </c>
      <c r="AW2754">
        <v>21.12</v>
      </c>
      <c r="AX2754" s="15">
        <v>0</v>
      </c>
      <c r="AY2754" s="13">
        <v>16.8</v>
      </c>
      <c r="AZ2754" s="7">
        <v>151.48500000000001</v>
      </c>
      <c r="BB2754" s="15">
        <v>25</v>
      </c>
      <c r="BC2754">
        <v>1</v>
      </c>
      <c r="BD2754">
        <v>30</v>
      </c>
      <c r="BE2754" s="9">
        <v>150</v>
      </c>
      <c r="BH2754">
        <v>46.48</v>
      </c>
      <c r="BI2754" s="19">
        <v>28</v>
      </c>
      <c r="BJ2754" s="9" t="s">
        <v>4405</v>
      </c>
    </row>
    <row r="2755" spans="1:62" thickTop="1" thickBot="1" x14ac:dyDescent="0.3">
      <c r="A2755" t="s">
        <v>2813</v>
      </c>
      <c r="B2755" t="s">
        <v>3312</v>
      </c>
      <c r="C2755" t="s">
        <v>4246</v>
      </c>
      <c r="D2755">
        <v>52.295000000000002</v>
      </c>
      <c r="E2755">
        <v>24.571000000000002</v>
      </c>
      <c r="F2755">
        <v>3.2149999999999999</v>
      </c>
      <c r="G2755">
        <v>12.58</v>
      </c>
      <c r="H2755">
        <v>3.242</v>
      </c>
      <c r="I2755">
        <v>0.154</v>
      </c>
      <c r="J2755">
        <v>0</v>
      </c>
      <c r="K2755">
        <v>0.51500000000000001</v>
      </c>
      <c r="L2755">
        <v>0</v>
      </c>
      <c r="M2755">
        <v>0</v>
      </c>
      <c r="N2755">
        <v>0</v>
      </c>
      <c r="O2755">
        <v>0</v>
      </c>
      <c r="Q2755">
        <v>3.391</v>
      </c>
      <c r="U2755" s="5">
        <v>294</v>
      </c>
      <c r="V2755" s="5">
        <v>126</v>
      </c>
      <c r="AA2755">
        <v>2.17</v>
      </c>
      <c r="AB2755">
        <v>2.9</v>
      </c>
      <c r="AF2755">
        <v>1010.929815</v>
      </c>
      <c r="AG2755">
        <v>765.67018499999995</v>
      </c>
      <c r="AH2755" s="7">
        <v>1776.6</v>
      </c>
      <c r="AI2755">
        <v>2.8</v>
      </c>
      <c r="AJ2755">
        <v>2.65</v>
      </c>
      <c r="AK2755">
        <v>0</v>
      </c>
      <c r="AL2755">
        <v>0</v>
      </c>
      <c r="AM2755">
        <v>180</v>
      </c>
      <c r="AN2755">
        <v>0.115</v>
      </c>
      <c r="AO2755" s="13">
        <v>0.3</v>
      </c>
      <c r="AP2755">
        <v>0.59</v>
      </c>
      <c r="AQ2755" s="17">
        <v>20.7</v>
      </c>
      <c r="AR2755" s="15">
        <v>54</v>
      </c>
      <c r="AS2755">
        <v>105.3</v>
      </c>
      <c r="AT2755" s="17">
        <v>72</v>
      </c>
      <c r="AU2755" s="11">
        <v>8</v>
      </c>
      <c r="AV2755">
        <v>48.96</v>
      </c>
      <c r="AW2755">
        <v>23.04</v>
      </c>
      <c r="AX2755" s="15">
        <v>0</v>
      </c>
      <c r="AY2755" s="13">
        <v>16.8</v>
      </c>
      <c r="AZ2755" s="7">
        <v>164.34</v>
      </c>
      <c r="BB2755" s="15">
        <v>25</v>
      </c>
      <c r="BC2755">
        <v>1</v>
      </c>
      <c r="BD2755">
        <v>30</v>
      </c>
      <c r="BE2755" s="9">
        <v>150</v>
      </c>
      <c r="BH2755">
        <v>25.11</v>
      </c>
      <c r="BI2755" s="19">
        <v>28</v>
      </c>
      <c r="BJ2755" s="9" t="s">
        <v>4405</v>
      </c>
    </row>
    <row r="2756" spans="1:62" thickTop="1" thickBot="1" x14ac:dyDescent="0.3">
      <c r="A2756" t="s">
        <v>2814</v>
      </c>
      <c r="B2756" t="s">
        <v>3312</v>
      </c>
      <c r="C2756" t="s">
        <v>4258</v>
      </c>
      <c r="D2756">
        <v>49.69</v>
      </c>
      <c r="E2756">
        <v>23.917999999999999</v>
      </c>
      <c r="F2756">
        <v>2.87</v>
      </c>
      <c r="G2756">
        <v>15.44</v>
      </c>
      <c r="H2756">
        <v>3.9060000000000001</v>
      </c>
      <c r="I2756">
        <v>0.13200000000000001</v>
      </c>
      <c r="J2756">
        <v>0</v>
      </c>
      <c r="K2756">
        <v>0.57000000000000006</v>
      </c>
      <c r="L2756">
        <v>0</v>
      </c>
      <c r="M2756">
        <v>0</v>
      </c>
      <c r="N2756">
        <v>0</v>
      </c>
      <c r="O2756">
        <v>0</v>
      </c>
      <c r="Q2756">
        <v>3.4380000000000002</v>
      </c>
      <c r="U2756" s="5">
        <v>252</v>
      </c>
      <c r="V2756" s="5">
        <v>168</v>
      </c>
      <c r="AA2756">
        <v>2.17</v>
      </c>
      <c r="AB2756">
        <v>2.9</v>
      </c>
      <c r="AF2756">
        <v>1010.929815</v>
      </c>
      <c r="AG2756">
        <v>765.67018499999995</v>
      </c>
      <c r="AH2756" s="7">
        <v>1776.6</v>
      </c>
      <c r="AI2756">
        <v>2.8</v>
      </c>
      <c r="AJ2756">
        <v>2.65</v>
      </c>
      <c r="AK2756">
        <v>0</v>
      </c>
      <c r="AL2756">
        <v>0</v>
      </c>
      <c r="AM2756">
        <v>180</v>
      </c>
      <c r="AN2756">
        <v>0.115</v>
      </c>
      <c r="AO2756" s="13">
        <v>0.3</v>
      </c>
      <c r="AP2756">
        <v>0.59</v>
      </c>
      <c r="AQ2756" s="17">
        <v>20.7</v>
      </c>
      <c r="AR2756" s="15">
        <v>54</v>
      </c>
      <c r="AS2756">
        <v>105.3</v>
      </c>
      <c r="AT2756" s="17">
        <v>72</v>
      </c>
      <c r="AU2756" s="11">
        <v>8</v>
      </c>
      <c r="AV2756">
        <v>48.96</v>
      </c>
      <c r="AW2756">
        <v>23.04</v>
      </c>
      <c r="AX2756" s="15">
        <v>0</v>
      </c>
      <c r="AY2756" s="13">
        <v>16.8</v>
      </c>
      <c r="AZ2756" s="7">
        <v>164.34</v>
      </c>
      <c r="BB2756" s="15">
        <v>25</v>
      </c>
      <c r="BC2756">
        <v>1</v>
      </c>
      <c r="BD2756">
        <v>30</v>
      </c>
      <c r="BE2756" s="9">
        <v>150</v>
      </c>
      <c r="BH2756">
        <v>46.57</v>
      </c>
      <c r="BI2756" s="19">
        <v>28</v>
      </c>
      <c r="BJ2756" s="9" t="s">
        <v>4405</v>
      </c>
    </row>
    <row r="2757" spans="1:62" thickTop="1" thickBot="1" x14ac:dyDescent="0.3">
      <c r="A2757" t="s">
        <v>2815</v>
      </c>
      <c r="B2757" t="s">
        <v>3312</v>
      </c>
      <c r="C2757" t="s">
        <v>4270</v>
      </c>
      <c r="D2757">
        <v>47.085000000000001</v>
      </c>
      <c r="E2757">
        <v>23.265000000000001</v>
      </c>
      <c r="F2757">
        <v>2.5249999999999999</v>
      </c>
      <c r="G2757">
        <v>18.3</v>
      </c>
      <c r="H2757">
        <v>4.57</v>
      </c>
      <c r="I2757">
        <v>0.11</v>
      </c>
      <c r="J2757">
        <v>0</v>
      </c>
      <c r="K2757">
        <v>0.625</v>
      </c>
      <c r="L2757">
        <v>0</v>
      </c>
      <c r="M2757">
        <v>0</v>
      </c>
      <c r="N2757">
        <v>0</v>
      </c>
      <c r="O2757">
        <v>0</v>
      </c>
      <c r="Q2757">
        <v>3.4849999999999999</v>
      </c>
      <c r="U2757" s="5">
        <v>210</v>
      </c>
      <c r="V2757" s="5">
        <v>210</v>
      </c>
      <c r="AA2757">
        <v>2.17</v>
      </c>
      <c r="AB2757">
        <v>2.9</v>
      </c>
      <c r="AF2757">
        <v>1010.929815</v>
      </c>
      <c r="AG2757">
        <v>765.67018499999995</v>
      </c>
      <c r="AH2757" s="7">
        <v>1776.6</v>
      </c>
      <c r="AI2757">
        <v>2.8</v>
      </c>
      <c r="AJ2757">
        <v>2.65</v>
      </c>
      <c r="AK2757">
        <v>0</v>
      </c>
      <c r="AL2757">
        <v>0</v>
      </c>
      <c r="AM2757">
        <v>180</v>
      </c>
      <c r="AN2757">
        <v>0.115</v>
      </c>
      <c r="AO2757" s="13">
        <v>0.3</v>
      </c>
      <c r="AP2757">
        <v>0.59</v>
      </c>
      <c r="AQ2757" s="17">
        <v>20.7</v>
      </c>
      <c r="AR2757" s="15">
        <v>54</v>
      </c>
      <c r="AS2757">
        <v>105.3</v>
      </c>
      <c r="AT2757" s="17">
        <v>72</v>
      </c>
      <c r="AU2757" s="11">
        <v>8</v>
      </c>
      <c r="AV2757">
        <v>48.96</v>
      </c>
      <c r="AW2757">
        <v>23.04</v>
      </c>
      <c r="AX2757" s="15">
        <v>0</v>
      </c>
      <c r="AY2757" s="13">
        <v>16.8</v>
      </c>
      <c r="AZ2757" s="7">
        <v>164.34</v>
      </c>
      <c r="BB2757" s="15">
        <v>25</v>
      </c>
      <c r="BC2757">
        <v>1</v>
      </c>
      <c r="BD2757">
        <v>30</v>
      </c>
      <c r="BE2757" s="9">
        <v>150</v>
      </c>
      <c r="BH2757">
        <v>47.57</v>
      </c>
      <c r="BI2757" s="19">
        <v>28</v>
      </c>
      <c r="BJ2757" s="9" t="s">
        <v>4405</v>
      </c>
    </row>
    <row r="2758" spans="1:62" thickTop="1" thickBot="1" x14ac:dyDescent="0.3">
      <c r="A2758" t="s">
        <v>2816</v>
      </c>
      <c r="B2758" t="s">
        <v>3312</v>
      </c>
      <c r="C2758" t="s">
        <v>4311</v>
      </c>
      <c r="D2758">
        <v>52.295000000000002</v>
      </c>
      <c r="E2758">
        <v>24.571000000000002</v>
      </c>
      <c r="F2758">
        <v>3.2149999999999999</v>
      </c>
      <c r="G2758">
        <v>12.58</v>
      </c>
      <c r="H2758">
        <v>3.242</v>
      </c>
      <c r="I2758">
        <v>0.154</v>
      </c>
      <c r="J2758">
        <v>0</v>
      </c>
      <c r="K2758">
        <v>0.5149999999999999</v>
      </c>
      <c r="L2758">
        <v>0</v>
      </c>
      <c r="M2758">
        <v>0</v>
      </c>
      <c r="N2758">
        <v>0</v>
      </c>
      <c r="O2758">
        <v>0</v>
      </c>
      <c r="Q2758">
        <v>3.391</v>
      </c>
      <c r="U2758" s="5">
        <v>252</v>
      </c>
      <c r="V2758" s="5">
        <v>108</v>
      </c>
      <c r="AA2758">
        <v>2.17</v>
      </c>
      <c r="AB2758">
        <v>2.9</v>
      </c>
      <c r="AF2758">
        <v>973</v>
      </c>
      <c r="AG2758">
        <v>770</v>
      </c>
      <c r="AH2758" s="7">
        <v>1743</v>
      </c>
      <c r="AI2758">
        <v>2.8</v>
      </c>
      <c r="AJ2758">
        <v>2.65</v>
      </c>
      <c r="AK2758">
        <v>0</v>
      </c>
      <c r="AL2758">
        <v>0</v>
      </c>
      <c r="AM2758">
        <v>113.1428571</v>
      </c>
      <c r="AN2758">
        <v>0.115</v>
      </c>
      <c r="AO2758" s="13">
        <v>0.3</v>
      </c>
      <c r="AP2758">
        <v>0.59</v>
      </c>
      <c r="AQ2758" s="17">
        <v>13.01</v>
      </c>
      <c r="AR2758" s="15">
        <v>33.94</v>
      </c>
      <c r="AS2758">
        <v>66.188571429999996</v>
      </c>
      <c r="AT2758" s="17">
        <v>84.857142859999996</v>
      </c>
      <c r="AU2758" s="11">
        <v>8</v>
      </c>
      <c r="AV2758">
        <v>57.702857139999999</v>
      </c>
      <c r="AW2758">
        <v>27.15428571</v>
      </c>
      <c r="AX2758" s="15">
        <v>0</v>
      </c>
      <c r="AY2758" s="13">
        <v>14.4</v>
      </c>
      <c r="AZ2758" s="7">
        <v>132.5314286</v>
      </c>
      <c r="BA2758" s="13">
        <v>1</v>
      </c>
      <c r="BB2758" s="15">
        <v>60</v>
      </c>
      <c r="BC2758">
        <v>1</v>
      </c>
      <c r="BD2758">
        <v>30</v>
      </c>
      <c r="BE2758" s="9">
        <v>150</v>
      </c>
      <c r="BH2758">
        <v>30</v>
      </c>
      <c r="BI2758" s="19">
        <v>7</v>
      </c>
      <c r="BJ2758" s="9" t="s">
        <v>4405</v>
      </c>
    </row>
    <row r="2759" spans="1:62" thickTop="1" thickBot="1" x14ac:dyDescent="0.3">
      <c r="A2759" t="s">
        <v>2817</v>
      </c>
      <c r="B2759" t="s">
        <v>3312</v>
      </c>
      <c r="C2759" t="s">
        <v>4311</v>
      </c>
      <c r="D2759">
        <v>52.295000000000002</v>
      </c>
      <c r="E2759">
        <v>24.571000000000002</v>
      </c>
      <c r="F2759">
        <v>3.2149999999999999</v>
      </c>
      <c r="G2759">
        <v>12.58</v>
      </c>
      <c r="H2759">
        <v>3.242</v>
      </c>
      <c r="I2759">
        <v>0.154</v>
      </c>
      <c r="J2759">
        <v>0</v>
      </c>
      <c r="K2759">
        <v>0.5149999999999999</v>
      </c>
      <c r="L2759">
        <v>0</v>
      </c>
      <c r="M2759">
        <v>0</v>
      </c>
      <c r="N2759">
        <v>0</v>
      </c>
      <c r="O2759">
        <v>0</v>
      </c>
      <c r="Q2759">
        <v>3.391</v>
      </c>
      <c r="U2759" s="5">
        <v>252</v>
      </c>
      <c r="V2759" s="5">
        <v>108</v>
      </c>
      <c r="AA2759">
        <v>2.17</v>
      </c>
      <c r="AB2759">
        <v>2.9</v>
      </c>
      <c r="AF2759">
        <v>973</v>
      </c>
      <c r="AG2759">
        <v>770</v>
      </c>
      <c r="AH2759" s="7">
        <v>1743</v>
      </c>
      <c r="AI2759">
        <v>2.8</v>
      </c>
      <c r="AJ2759">
        <v>2.65</v>
      </c>
      <c r="AK2759">
        <v>0</v>
      </c>
      <c r="AL2759">
        <v>0</v>
      </c>
      <c r="AM2759">
        <v>113.1428571</v>
      </c>
      <c r="AN2759">
        <v>0.115</v>
      </c>
      <c r="AO2759" s="13">
        <v>0.3</v>
      </c>
      <c r="AP2759">
        <v>0.59</v>
      </c>
      <c r="AQ2759" s="17">
        <v>13.01</v>
      </c>
      <c r="AR2759" s="15">
        <v>33.94</v>
      </c>
      <c r="AS2759">
        <v>66.188571429999996</v>
      </c>
      <c r="AT2759" s="17">
        <v>84.857142859999996</v>
      </c>
      <c r="AU2759" s="11">
        <v>8</v>
      </c>
      <c r="AV2759">
        <v>57.702857139999999</v>
      </c>
      <c r="AW2759">
        <v>27.15428571</v>
      </c>
      <c r="AX2759" s="15">
        <v>0</v>
      </c>
      <c r="AY2759" s="13">
        <v>14.4</v>
      </c>
      <c r="AZ2759" s="7">
        <v>132.5314286</v>
      </c>
      <c r="BA2759" s="13">
        <v>1</v>
      </c>
      <c r="BB2759" s="15">
        <v>60</v>
      </c>
      <c r="BC2759">
        <v>1</v>
      </c>
      <c r="BD2759">
        <v>30</v>
      </c>
      <c r="BE2759" s="9">
        <v>150</v>
      </c>
      <c r="BH2759">
        <v>26.22</v>
      </c>
      <c r="BI2759" s="19">
        <v>1</v>
      </c>
      <c r="BJ2759" s="9" t="s">
        <v>4405</v>
      </c>
    </row>
    <row r="2760" spans="1:62" thickTop="1" thickBot="1" x14ac:dyDescent="0.3">
      <c r="A2760" t="s">
        <v>2818</v>
      </c>
      <c r="B2760" t="s">
        <v>3312</v>
      </c>
      <c r="C2760" t="s">
        <v>4311</v>
      </c>
      <c r="D2760">
        <v>52.295000000000002</v>
      </c>
      <c r="E2760">
        <v>24.571000000000002</v>
      </c>
      <c r="F2760">
        <v>3.2149999999999999</v>
      </c>
      <c r="G2760">
        <v>12.58</v>
      </c>
      <c r="H2760">
        <v>3.242</v>
      </c>
      <c r="I2760">
        <v>0.154</v>
      </c>
      <c r="J2760">
        <v>0</v>
      </c>
      <c r="K2760">
        <v>0.5149999999999999</v>
      </c>
      <c r="L2760">
        <v>0</v>
      </c>
      <c r="M2760">
        <v>0</v>
      </c>
      <c r="N2760">
        <v>0</v>
      </c>
      <c r="O2760">
        <v>0</v>
      </c>
      <c r="Q2760">
        <v>3.391</v>
      </c>
      <c r="U2760" s="5">
        <v>252</v>
      </c>
      <c r="V2760" s="5">
        <v>108</v>
      </c>
      <c r="AA2760">
        <v>2.17</v>
      </c>
      <c r="AB2760">
        <v>2.9</v>
      </c>
      <c r="AF2760">
        <v>973</v>
      </c>
      <c r="AG2760">
        <v>770</v>
      </c>
      <c r="AH2760" s="7">
        <v>1743</v>
      </c>
      <c r="AI2760">
        <v>2.8</v>
      </c>
      <c r="AJ2760">
        <v>2.65</v>
      </c>
      <c r="AK2760">
        <v>0</v>
      </c>
      <c r="AL2760">
        <v>0</v>
      </c>
      <c r="AM2760">
        <v>113.1428571</v>
      </c>
      <c r="AN2760">
        <v>0.115</v>
      </c>
      <c r="AO2760" s="13">
        <v>0.3</v>
      </c>
      <c r="AP2760">
        <v>0.59</v>
      </c>
      <c r="AQ2760" s="17">
        <v>13.01</v>
      </c>
      <c r="AR2760" s="15">
        <v>33.94</v>
      </c>
      <c r="AS2760">
        <v>66.188571429999996</v>
      </c>
      <c r="AT2760" s="17">
        <v>84.857142859999996</v>
      </c>
      <c r="AU2760" s="11">
        <v>8</v>
      </c>
      <c r="AV2760">
        <v>57.702857139999999</v>
      </c>
      <c r="AW2760">
        <v>27.15428571</v>
      </c>
      <c r="AX2760" s="15">
        <v>0</v>
      </c>
      <c r="AY2760" s="13">
        <v>14.4</v>
      </c>
      <c r="AZ2760" s="7">
        <v>132.5314286</v>
      </c>
      <c r="BA2760" s="13">
        <v>1</v>
      </c>
      <c r="BB2760" s="15">
        <v>60</v>
      </c>
      <c r="BC2760">
        <v>1</v>
      </c>
      <c r="BD2760">
        <v>30</v>
      </c>
      <c r="BE2760" s="9">
        <v>150</v>
      </c>
      <c r="BH2760">
        <v>27.94</v>
      </c>
      <c r="BI2760" s="19">
        <v>3</v>
      </c>
      <c r="BJ2760" s="9" t="s">
        <v>4405</v>
      </c>
    </row>
    <row r="2761" spans="1:62" thickTop="1" thickBot="1" x14ac:dyDescent="0.3">
      <c r="A2761" t="s">
        <v>2819</v>
      </c>
      <c r="B2761" t="s">
        <v>3312</v>
      </c>
      <c r="C2761" t="s">
        <v>4311</v>
      </c>
      <c r="D2761">
        <v>52.295000000000002</v>
      </c>
      <c r="E2761">
        <v>24.571000000000002</v>
      </c>
      <c r="F2761">
        <v>3.2149999999999999</v>
      </c>
      <c r="G2761">
        <v>12.58</v>
      </c>
      <c r="H2761">
        <v>3.242</v>
      </c>
      <c r="I2761">
        <v>0.154</v>
      </c>
      <c r="J2761">
        <v>0</v>
      </c>
      <c r="K2761">
        <v>0.5149999999999999</v>
      </c>
      <c r="L2761">
        <v>0</v>
      </c>
      <c r="M2761">
        <v>0</v>
      </c>
      <c r="N2761">
        <v>0</v>
      </c>
      <c r="O2761">
        <v>0</v>
      </c>
      <c r="Q2761">
        <v>3.391</v>
      </c>
      <c r="U2761" s="5">
        <v>252</v>
      </c>
      <c r="V2761" s="5">
        <v>108</v>
      </c>
      <c r="AA2761">
        <v>2.17</v>
      </c>
      <c r="AB2761">
        <v>2.9</v>
      </c>
      <c r="AF2761">
        <v>973</v>
      </c>
      <c r="AG2761">
        <v>770</v>
      </c>
      <c r="AH2761" s="7">
        <v>1743</v>
      </c>
      <c r="AI2761">
        <v>2.8</v>
      </c>
      <c r="AJ2761">
        <v>2.65</v>
      </c>
      <c r="AK2761">
        <v>0</v>
      </c>
      <c r="AL2761">
        <v>0</v>
      </c>
      <c r="AM2761">
        <v>113.1428571</v>
      </c>
      <c r="AN2761">
        <v>0.115</v>
      </c>
      <c r="AO2761" s="13">
        <v>0.3</v>
      </c>
      <c r="AP2761">
        <v>0.59</v>
      </c>
      <c r="AQ2761" s="17">
        <v>13.01</v>
      </c>
      <c r="AR2761" s="15">
        <v>33.94</v>
      </c>
      <c r="AS2761">
        <v>66.188571429999996</v>
      </c>
      <c r="AT2761" s="17">
        <v>84.857142859999996</v>
      </c>
      <c r="AU2761" s="11">
        <v>8</v>
      </c>
      <c r="AV2761">
        <v>57.702857139999999</v>
      </c>
      <c r="AW2761">
        <v>27.15428571</v>
      </c>
      <c r="AX2761" s="15">
        <v>0</v>
      </c>
      <c r="AY2761" s="13">
        <v>14.4</v>
      </c>
      <c r="AZ2761" s="7">
        <v>132.5314286</v>
      </c>
      <c r="BA2761" s="13">
        <v>1</v>
      </c>
      <c r="BB2761" s="15">
        <v>60</v>
      </c>
      <c r="BC2761">
        <v>1</v>
      </c>
      <c r="BD2761">
        <v>30</v>
      </c>
      <c r="BE2761" s="9">
        <v>150</v>
      </c>
      <c r="BH2761">
        <v>33.68</v>
      </c>
      <c r="BI2761" s="19">
        <v>28</v>
      </c>
      <c r="BJ2761" s="9" t="s">
        <v>4405</v>
      </c>
    </row>
    <row r="2762" spans="1:62" thickTop="1" thickBot="1" x14ac:dyDescent="0.3">
      <c r="A2762" t="s">
        <v>2820</v>
      </c>
      <c r="B2762" t="s">
        <v>3312</v>
      </c>
      <c r="C2762" t="s">
        <v>4312</v>
      </c>
      <c r="D2762">
        <v>49.69</v>
      </c>
      <c r="E2762">
        <v>23.917999999999999</v>
      </c>
      <c r="F2762">
        <v>2.87</v>
      </c>
      <c r="G2762">
        <v>15.44</v>
      </c>
      <c r="H2762">
        <v>3.9060000000000001</v>
      </c>
      <c r="I2762">
        <v>0.13200000000000001</v>
      </c>
      <c r="J2762">
        <v>0</v>
      </c>
      <c r="K2762">
        <v>0.57000000000000006</v>
      </c>
      <c r="L2762">
        <v>0</v>
      </c>
      <c r="M2762">
        <v>0</v>
      </c>
      <c r="N2762">
        <v>0</v>
      </c>
      <c r="O2762">
        <v>0</v>
      </c>
      <c r="Q2762">
        <v>3.4380000000000002</v>
      </c>
      <c r="U2762" s="5">
        <v>216</v>
      </c>
      <c r="V2762" s="5">
        <v>144</v>
      </c>
      <c r="AA2762">
        <v>2.17</v>
      </c>
      <c r="AB2762">
        <v>2.9</v>
      </c>
      <c r="AF2762">
        <v>973</v>
      </c>
      <c r="AG2762">
        <v>770</v>
      </c>
      <c r="AH2762" s="7">
        <v>1743</v>
      </c>
      <c r="AI2762">
        <v>2.8</v>
      </c>
      <c r="AJ2762">
        <v>2.65</v>
      </c>
      <c r="AK2762">
        <v>0</v>
      </c>
      <c r="AL2762">
        <v>0</v>
      </c>
      <c r="AM2762">
        <v>113.1428571</v>
      </c>
      <c r="AN2762">
        <v>0.115</v>
      </c>
      <c r="AO2762" s="13">
        <v>0.3</v>
      </c>
      <c r="AP2762">
        <v>0.59</v>
      </c>
      <c r="AQ2762" s="17">
        <v>13.01</v>
      </c>
      <c r="AR2762" s="15">
        <v>33.94</v>
      </c>
      <c r="AS2762">
        <v>66.188571429999996</v>
      </c>
      <c r="AT2762" s="17">
        <v>84.857142859999996</v>
      </c>
      <c r="AU2762" s="11">
        <v>8</v>
      </c>
      <c r="AV2762">
        <v>57.702857139999999</v>
      </c>
      <c r="AW2762">
        <v>27.15428571</v>
      </c>
      <c r="AX2762" s="15">
        <v>0</v>
      </c>
      <c r="AY2762" s="13">
        <v>14.4</v>
      </c>
      <c r="AZ2762" s="7">
        <v>132.5314286</v>
      </c>
      <c r="BA2762" s="13">
        <v>1</v>
      </c>
      <c r="BB2762" s="15">
        <v>60</v>
      </c>
      <c r="BC2762">
        <v>1</v>
      </c>
      <c r="BD2762">
        <v>30</v>
      </c>
      <c r="BE2762" s="9">
        <v>150</v>
      </c>
      <c r="BH2762">
        <v>32.159999999999997</v>
      </c>
      <c r="BI2762" s="19">
        <v>1</v>
      </c>
      <c r="BJ2762" s="9" t="s">
        <v>4405</v>
      </c>
    </row>
    <row r="2763" spans="1:62" thickTop="1" thickBot="1" x14ac:dyDescent="0.3">
      <c r="A2763" t="s">
        <v>2821</v>
      </c>
      <c r="B2763" t="s">
        <v>3312</v>
      </c>
      <c r="C2763" t="s">
        <v>4312</v>
      </c>
      <c r="D2763">
        <v>49.69</v>
      </c>
      <c r="E2763">
        <v>23.917999999999999</v>
      </c>
      <c r="F2763">
        <v>2.87</v>
      </c>
      <c r="G2763">
        <v>15.44</v>
      </c>
      <c r="H2763">
        <v>3.9060000000000001</v>
      </c>
      <c r="I2763">
        <v>0.13200000000000001</v>
      </c>
      <c r="J2763">
        <v>0</v>
      </c>
      <c r="K2763">
        <v>0.57000000000000006</v>
      </c>
      <c r="L2763">
        <v>0</v>
      </c>
      <c r="M2763">
        <v>0</v>
      </c>
      <c r="N2763">
        <v>0</v>
      </c>
      <c r="O2763">
        <v>0</v>
      </c>
      <c r="Q2763">
        <v>3.4380000000000002</v>
      </c>
      <c r="U2763" s="5">
        <v>216</v>
      </c>
      <c r="V2763" s="5">
        <v>144</v>
      </c>
      <c r="AA2763">
        <v>2.17</v>
      </c>
      <c r="AB2763">
        <v>2.9</v>
      </c>
      <c r="AF2763">
        <v>973</v>
      </c>
      <c r="AG2763">
        <v>770</v>
      </c>
      <c r="AH2763" s="7">
        <v>1743</v>
      </c>
      <c r="AI2763">
        <v>2.8</v>
      </c>
      <c r="AJ2763">
        <v>2.65</v>
      </c>
      <c r="AK2763">
        <v>0</v>
      </c>
      <c r="AL2763">
        <v>0</v>
      </c>
      <c r="AM2763">
        <v>113.1428571</v>
      </c>
      <c r="AN2763">
        <v>0.115</v>
      </c>
      <c r="AO2763" s="13">
        <v>0.3</v>
      </c>
      <c r="AP2763">
        <v>0.59</v>
      </c>
      <c r="AQ2763" s="17">
        <v>13.01</v>
      </c>
      <c r="AR2763" s="15">
        <v>33.94</v>
      </c>
      <c r="AS2763">
        <v>66.188571429999996</v>
      </c>
      <c r="AT2763" s="17">
        <v>84.857142859999996</v>
      </c>
      <c r="AU2763" s="11">
        <v>8</v>
      </c>
      <c r="AV2763">
        <v>57.702857139999999</v>
      </c>
      <c r="AW2763">
        <v>27.15428571</v>
      </c>
      <c r="AX2763" s="15">
        <v>0</v>
      </c>
      <c r="AY2763" s="13">
        <v>14.4</v>
      </c>
      <c r="AZ2763" s="7">
        <v>132.5314286</v>
      </c>
      <c r="BA2763" s="13">
        <v>1</v>
      </c>
      <c r="BB2763" s="15">
        <v>60</v>
      </c>
      <c r="BC2763">
        <v>1</v>
      </c>
      <c r="BD2763">
        <v>30</v>
      </c>
      <c r="BE2763" s="9">
        <v>150</v>
      </c>
      <c r="BH2763">
        <v>46.01</v>
      </c>
      <c r="BI2763" s="19">
        <v>7</v>
      </c>
      <c r="BJ2763" s="9" t="s">
        <v>4405</v>
      </c>
    </row>
    <row r="2764" spans="1:62" thickTop="1" thickBot="1" x14ac:dyDescent="0.3">
      <c r="A2764" t="s">
        <v>2822</v>
      </c>
      <c r="B2764" t="s">
        <v>3312</v>
      </c>
      <c r="C2764" t="s">
        <v>4312</v>
      </c>
      <c r="D2764">
        <v>49.69</v>
      </c>
      <c r="E2764">
        <v>23.917999999999999</v>
      </c>
      <c r="F2764">
        <v>2.87</v>
      </c>
      <c r="G2764">
        <v>15.44</v>
      </c>
      <c r="H2764">
        <v>3.9060000000000001</v>
      </c>
      <c r="I2764">
        <v>0.13200000000000001</v>
      </c>
      <c r="J2764">
        <v>0</v>
      </c>
      <c r="K2764">
        <v>0.57000000000000006</v>
      </c>
      <c r="L2764">
        <v>0</v>
      </c>
      <c r="M2764">
        <v>0</v>
      </c>
      <c r="N2764">
        <v>0</v>
      </c>
      <c r="O2764">
        <v>0</v>
      </c>
      <c r="Q2764">
        <v>3.4380000000000002</v>
      </c>
      <c r="U2764" s="5">
        <v>216</v>
      </c>
      <c r="V2764" s="5">
        <v>144</v>
      </c>
      <c r="AA2764">
        <v>2.17</v>
      </c>
      <c r="AB2764">
        <v>2.9</v>
      </c>
      <c r="AF2764">
        <v>973</v>
      </c>
      <c r="AG2764">
        <v>770</v>
      </c>
      <c r="AH2764" s="7">
        <v>1743</v>
      </c>
      <c r="AI2764">
        <v>2.8</v>
      </c>
      <c r="AJ2764">
        <v>2.65</v>
      </c>
      <c r="AK2764">
        <v>0</v>
      </c>
      <c r="AL2764">
        <v>0</v>
      </c>
      <c r="AM2764">
        <v>113.1428571</v>
      </c>
      <c r="AN2764">
        <v>0.115</v>
      </c>
      <c r="AO2764" s="13">
        <v>0.3</v>
      </c>
      <c r="AP2764">
        <v>0.59</v>
      </c>
      <c r="AQ2764" s="17">
        <v>13.01</v>
      </c>
      <c r="AR2764" s="15">
        <v>33.94</v>
      </c>
      <c r="AS2764">
        <v>66.188571429999996</v>
      </c>
      <c r="AT2764" s="17">
        <v>84.857142859999996</v>
      </c>
      <c r="AU2764" s="11">
        <v>8</v>
      </c>
      <c r="AV2764">
        <v>57.702857139999999</v>
      </c>
      <c r="AW2764">
        <v>27.15428571</v>
      </c>
      <c r="AX2764" s="15">
        <v>0</v>
      </c>
      <c r="AY2764" s="13">
        <v>14.4</v>
      </c>
      <c r="AZ2764" s="7">
        <v>132.5314286</v>
      </c>
      <c r="BA2764" s="13">
        <v>1</v>
      </c>
      <c r="BB2764" s="15">
        <v>60</v>
      </c>
      <c r="BC2764">
        <v>1</v>
      </c>
      <c r="BD2764">
        <v>30</v>
      </c>
      <c r="BE2764" s="9">
        <v>150</v>
      </c>
      <c r="BH2764">
        <v>51.53</v>
      </c>
      <c r="BI2764" s="19">
        <v>28</v>
      </c>
      <c r="BJ2764" s="9" t="s">
        <v>4405</v>
      </c>
    </row>
    <row r="2765" spans="1:62" thickTop="1" thickBot="1" x14ac:dyDescent="0.3">
      <c r="A2765" t="s">
        <v>2823</v>
      </c>
      <c r="B2765" t="s">
        <v>3312</v>
      </c>
      <c r="C2765" t="s">
        <v>4312</v>
      </c>
      <c r="D2765">
        <v>49.69</v>
      </c>
      <c r="E2765">
        <v>23.917999999999999</v>
      </c>
      <c r="F2765">
        <v>2.87</v>
      </c>
      <c r="G2765">
        <v>15.44</v>
      </c>
      <c r="H2765">
        <v>3.9060000000000001</v>
      </c>
      <c r="I2765">
        <v>0.13200000000000001</v>
      </c>
      <c r="J2765">
        <v>0</v>
      </c>
      <c r="K2765">
        <v>0.57000000000000006</v>
      </c>
      <c r="L2765">
        <v>0</v>
      </c>
      <c r="M2765">
        <v>0</v>
      </c>
      <c r="N2765">
        <v>0</v>
      </c>
      <c r="O2765">
        <v>0</v>
      </c>
      <c r="Q2765">
        <v>3.4380000000000002</v>
      </c>
      <c r="U2765" s="5">
        <v>216</v>
      </c>
      <c r="V2765" s="5">
        <v>144</v>
      </c>
      <c r="AA2765">
        <v>2.17</v>
      </c>
      <c r="AB2765">
        <v>2.9</v>
      </c>
      <c r="AF2765">
        <v>973</v>
      </c>
      <c r="AG2765">
        <v>770</v>
      </c>
      <c r="AH2765" s="7">
        <v>1743</v>
      </c>
      <c r="AI2765">
        <v>2.8</v>
      </c>
      <c r="AJ2765">
        <v>2.65</v>
      </c>
      <c r="AK2765">
        <v>0</v>
      </c>
      <c r="AL2765">
        <v>0</v>
      </c>
      <c r="AM2765">
        <v>113.1428571</v>
      </c>
      <c r="AN2765">
        <v>0.115</v>
      </c>
      <c r="AO2765" s="13">
        <v>0.3</v>
      </c>
      <c r="AP2765">
        <v>0.59</v>
      </c>
      <c r="AQ2765" s="17">
        <v>13.01</v>
      </c>
      <c r="AR2765" s="15">
        <v>33.94</v>
      </c>
      <c r="AS2765">
        <v>66.188571429999996</v>
      </c>
      <c r="AT2765" s="17">
        <v>84.857142859999996</v>
      </c>
      <c r="AU2765" s="11">
        <v>8</v>
      </c>
      <c r="AV2765">
        <v>57.702857139999999</v>
      </c>
      <c r="AW2765">
        <v>27.15428571</v>
      </c>
      <c r="AX2765" s="15">
        <v>0</v>
      </c>
      <c r="AY2765" s="13">
        <v>14.4</v>
      </c>
      <c r="AZ2765" s="7">
        <v>132.5314286</v>
      </c>
      <c r="BA2765" s="13">
        <v>1</v>
      </c>
      <c r="BB2765" s="15">
        <v>60</v>
      </c>
      <c r="BC2765">
        <v>1</v>
      </c>
      <c r="BD2765">
        <v>30</v>
      </c>
      <c r="BE2765" s="9">
        <v>150</v>
      </c>
      <c r="BH2765">
        <v>38.89</v>
      </c>
      <c r="BI2765" s="19">
        <v>3</v>
      </c>
      <c r="BJ2765" s="9" t="s">
        <v>4405</v>
      </c>
    </row>
    <row r="2766" spans="1:62" thickTop="1" thickBot="1" x14ac:dyDescent="0.3">
      <c r="A2766" t="s">
        <v>2824</v>
      </c>
      <c r="B2766" t="s">
        <v>3312</v>
      </c>
      <c r="C2766" t="s">
        <v>4313</v>
      </c>
      <c r="D2766">
        <v>47.085000000000001</v>
      </c>
      <c r="E2766">
        <v>23.265000000000001</v>
      </c>
      <c r="F2766">
        <v>2.5249999999999999</v>
      </c>
      <c r="G2766">
        <v>18.3</v>
      </c>
      <c r="H2766">
        <v>4.57</v>
      </c>
      <c r="I2766">
        <v>0.11</v>
      </c>
      <c r="J2766">
        <v>0</v>
      </c>
      <c r="K2766">
        <v>0.625</v>
      </c>
      <c r="L2766">
        <v>0</v>
      </c>
      <c r="M2766">
        <v>0</v>
      </c>
      <c r="N2766">
        <v>0</v>
      </c>
      <c r="O2766">
        <v>0</v>
      </c>
      <c r="Q2766">
        <v>3.4849999999999999</v>
      </c>
      <c r="U2766" s="5">
        <v>185</v>
      </c>
      <c r="V2766" s="5">
        <v>185</v>
      </c>
      <c r="AA2766">
        <v>2.17</v>
      </c>
      <c r="AB2766">
        <v>2.9</v>
      </c>
      <c r="AF2766">
        <v>1081</v>
      </c>
      <c r="AG2766">
        <v>776.39</v>
      </c>
      <c r="AH2766" s="7">
        <v>1857.39</v>
      </c>
      <c r="AI2766">
        <v>2.8</v>
      </c>
      <c r="AJ2766">
        <v>2.65</v>
      </c>
      <c r="AK2766">
        <v>0</v>
      </c>
      <c r="AL2766">
        <v>0</v>
      </c>
      <c r="AM2766">
        <v>116.2857143</v>
      </c>
      <c r="AN2766">
        <v>0.115</v>
      </c>
      <c r="AO2766" s="13">
        <v>0.3</v>
      </c>
      <c r="AP2766">
        <v>0.59</v>
      </c>
      <c r="AQ2766" s="17">
        <v>13.37</v>
      </c>
      <c r="AR2766" s="15">
        <v>34.89</v>
      </c>
      <c r="AS2766">
        <v>68.027142859999998</v>
      </c>
      <c r="AT2766" s="17">
        <v>87.214285709999999</v>
      </c>
      <c r="AU2766" s="11">
        <v>8</v>
      </c>
      <c r="AV2766">
        <v>59.305714289999997</v>
      </c>
      <c r="AW2766">
        <v>27.908571429999999</v>
      </c>
      <c r="AX2766" s="15">
        <v>0</v>
      </c>
      <c r="AY2766" s="13">
        <v>14.8</v>
      </c>
      <c r="AZ2766" s="7">
        <v>136.21285710000001</v>
      </c>
      <c r="BA2766" s="13">
        <v>1</v>
      </c>
      <c r="BB2766" s="15">
        <v>60</v>
      </c>
      <c r="BC2766">
        <v>1</v>
      </c>
      <c r="BD2766">
        <v>30</v>
      </c>
      <c r="BE2766" s="9">
        <v>150</v>
      </c>
      <c r="BH2766">
        <v>55.24</v>
      </c>
      <c r="BI2766" s="19">
        <v>7</v>
      </c>
      <c r="BJ2766" s="9" t="s">
        <v>4405</v>
      </c>
    </row>
    <row r="2767" spans="1:62" thickTop="1" thickBot="1" x14ac:dyDescent="0.3">
      <c r="A2767" t="s">
        <v>2825</v>
      </c>
      <c r="B2767" t="s">
        <v>3312</v>
      </c>
      <c r="C2767" t="s">
        <v>4313</v>
      </c>
      <c r="D2767">
        <v>47.085000000000001</v>
      </c>
      <c r="E2767">
        <v>23.265000000000001</v>
      </c>
      <c r="F2767">
        <v>2.5249999999999999</v>
      </c>
      <c r="G2767">
        <v>18.3</v>
      </c>
      <c r="H2767">
        <v>4.57</v>
      </c>
      <c r="I2767">
        <v>0.11</v>
      </c>
      <c r="J2767">
        <v>0</v>
      </c>
      <c r="K2767">
        <v>0.625</v>
      </c>
      <c r="L2767">
        <v>0</v>
      </c>
      <c r="M2767">
        <v>0</v>
      </c>
      <c r="N2767">
        <v>0</v>
      </c>
      <c r="O2767">
        <v>0</v>
      </c>
      <c r="Q2767">
        <v>3.4849999999999999</v>
      </c>
      <c r="U2767" s="5">
        <v>185</v>
      </c>
      <c r="V2767" s="5">
        <v>185</v>
      </c>
      <c r="AA2767">
        <v>2.17</v>
      </c>
      <c r="AB2767">
        <v>2.9</v>
      </c>
      <c r="AF2767">
        <v>1081</v>
      </c>
      <c r="AG2767">
        <v>776.39</v>
      </c>
      <c r="AH2767" s="7">
        <v>1857.39</v>
      </c>
      <c r="AI2767">
        <v>2.8</v>
      </c>
      <c r="AJ2767">
        <v>2.65</v>
      </c>
      <c r="AK2767">
        <v>0</v>
      </c>
      <c r="AL2767">
        <v>0</v>
      </c>
      <c r="AM2767">
        <v>116.2857143</v>
      </c>
      <c r="AN2767">
        <v>0.115</v>
      </c>
      <c r="AO2767" s="13">
        <v>0.3</v>
      </c>
      <c r="AP2767">
        <v>0.59</v>
      </c>
      <c r="AQ2767" s="17">
        <v>13.37</v>
      </c>
      <c r="AR2767" s="15">
        <v>34.89</v>
      </c>
      <c r="AS2767">
        <v>68.027142859999998</v>
      </c>
      <c r="AT2767" s="17">
        <v>87.214285709999999</v>
      </c>
      <c r="AU2767" s="11">
        <v>8</v>
      </c>
      <c r="AV2767">
        <v>59.305714289999997</v>
      </c>
      <c r="AW2767">
        <v>27.908571429999999</v>
      </c>
      <c r="AX2767" s="15">
        <v>0</v>
      </c>
      <c r="AY2767" s="13">
        <v>14.8</v>
      </c>
      <c r="AZ2767" s="7">
        <v>136.21285710000001</v>
      </c>
      <c r="BA2767" s="13">
        <v>1</v>
      </c>
      <c r="BB2767" s="15">
        <v>60</v>
      </c>
      <c r="BC2767">
        <v>1</v>
      </c>
      <c r="BD2767">
        <v>30</v>
      </c>
      <c r="BE2767" s="9">
        <v>150</v>
      </c>
      <c r="BH2767">
        <v>40.93</v>
      </c>
      <c r="BI2767" s="19">
        <v>1</v>
      </c>
      <c r="BJ2767" s="9" t="s">
        <v>4405</v>
      </c>
    </row>
    <row r="2768" spans="1:62" thickTop="1" thickBot="1" x14ac:dyDescent="0.3">
      <c r="A2768" t="s">
        <v>2826</v>
      </c>
      <c r="B2768" t="s">
        <v>3312</v>
      </c>
      <c r="C2768" t="s">
        <v>4313</v>
      </c>
      <c r="D2768">
        <v>47.085000000000001</v>
      </c>
      <c r="E2768">
        <v>23.265000000000001</v>
      </c>
      <c r="F2768">
        <v>2.5249999999999999</v>
      </c>
      <c r="G2768">
        <v>18.3</v>
      </c>
      <c r="H2768">
        <v>4.57</v>
      </c>
      <c r="I2768">
        <v>0.11</v>
      </c>
      <c r="J2768">
        <v>0</v>
      </c>
      <c r="K2768">
        <v>0.625</v>
      </c>
      <c r="L2768">
        <v>0</v>
      </c>
      <c r="M2768">
        <v>0</v>
      </c>
      <c r="N2768">
        <v>0</v>
      </c>
      <c r="O2768">
        <v>0</v>
      </c>
      <c r="Q2768">
        <v>3.4849999999999999</v>
      </c>
      <c r="U2768" s="5">
        <v>185</v>
      </c>
      <c r="V2768" s="5">
        <v>185</v>
      </c>
      <c r="AA2768">
        <v>2.17</v>
      </c>
      <c r="AB2768">
        <v>2.9</v>
      </c>
      <c r="AF2768">
        <v>1081</v>
      </c>
      <c r="AG2768">
        <v>776.39</v>
      </c>
      <c r="AH2768" s="7">
        <v>1857.39</v>
      </c>
      <c r="AI2768">
        <v>2.8</v>
      </c>
      <c r="AJ2768">
        <v>2.65</v>
      </c>
      <c r="AK2768">
        <v>0</v>
      </c>
      <c r="AL2768">
        <v>0</v>
      </c>
      <c r="AM2768">
        <v>116.2857143</v>
      </c>
      <c r="AN2768">
        <v>0.115</v>
      </c>
      <c r="AO2768" s="13">
        <v>0.3</v>
      </c>
      <c r="AP2768">
        <v>0.59</v>
      </c>
      <c r="AQ2768" s="17">
        <v>13.37</v>
      </c>
      <c r="AR2768" s="15">
        <v>34.89</v>
      </c>
      <c r="AS2768">
        <v>68.027142859999998</v>
      </c>
      <c r="AT2768" s="17">
        <v>87.214285709999999</v>
      </c>
      <c r="AU2768" s="11">
        <v>8</v>
      </c>
      <c r="AV2768">
        <v>59.305714289999997</v>
      </c>
      <c r="AW2768">
        <v>27.908571429999999</v>
      </c>
      <c r="AX2768" s="15">
        <v>0</v>
      </c>
      <c r="AY2768" s="13">
        <v>14.8</v>
      </c>
      <c r="AZ2768" s="7">
        <v>136.21285710000001</v>
      </c>
      <c r="BA2768" s="13">
        <v>1</v>
      </c>
      <c r="BB2768" s="15">
        <v>60</v>
      </c>
      <c r="BC2768">
        <v>1</v>
      </c>
      <c r="BD2768">
        <v>30</v>
      </c>
      <c r="BE2768" s="9">
        <v>150</v>
      </c>
      <c r="BH2768">
        <v>44.22</v>
      </c>
      <c r="BI2768" s="19">
        <v>3</v>
      </c>
      <c r="BJ2768" s="9" t="s">
        <v>4405</v>
      </c>
    </row>
    <row r="2769" spans="1:62" thickTop="1" thickBot="1" x14ac:dyDescent="0.3">
      <c r="A2769" t="s">
        <v>2827</v>
      </c>
      <c r="B2769" t="s">
        <v>3312</v>
      </c>
      <c r="C2769" t="s">
        <v>4313</v>
      </c>
      <c r="D2769">
        <v>47.085000000000001</v>
      </c>
      <c r="E2769">
        <v>23.265000000000001</v>
      </c>
      <c r="F2769">
        <v>2.5249999999999999</v>
      </c>
      <c r="G2769">
        <v>18.3</v>
      </c>
      <c r="H2769">
        <v>4.57</v>
      </c>
      <c r="I2769">
        <v>0.11</v>
      </c>
      <c r="J2769">
        <v>0</v>
      </c>
      <c r="K2769">
        <v>0.625</v>
      </c>
      <c r="L2769">
        <v>0</v>
      </c>
      <c r="M2769">
        <v>0</v>
      </c>
      <c r="N2769">
        <v>0</v>
      </c>
      <c r="O2769">
        <v>0</v>
      </c>
      <c r="Q2769">
        <v>3.4849999999999999</v>
      </c>
      <c r="U2769" s="5">
        <v>185</v>
      </c>
      <c r="V2769" s="5">
        <v>185</v>
      </c>
      <c r="AA2769">
        <v>2.17</v>
      </c>
      <c r="AB2769">
        <v>2.9</v>
      </c>
      <c r="AF2769">
        <v>1081</v>
      </c>
      <c r="AG2769">
        <v>776.39</v>
      </c>
      <c r="AH2769" s="7">
        <v>1857.39</v>
      </c>
      <c r="AI2769">
        <v>2.8</v>
      </c>
      <c r="AJ2769">
        <v>2.65</v>
      </c>
      <c r="AK2769">
        <v>0</v>
      </c>
      <c r="AL2769">
        <v>0</v>
      </c>
      <c r="AM2769">
        <v>116.2857143</v>
      </c>
      <c r="AN2769">
        <v>0.115</v>
      </c>
      <c r="AO2769" s="13">
        <v>0.3</v>
      </c>
      <c r="AP2769">
        <v>0.59</v>
      </c>
      <c r="AQ2769" s="17">
        <v>13.37</v>
      </c>
      <c r="AR2769" s="15">
        <v>34.89</v>
      </c>
      <c r="AS2769">
        <v>68.027142859999998</v>
      </c>
      <c r="AT2769" s="17">
        <v>87.214285709999999</v>
      </c>
      <c r="AU2769" s="11">
        <v>8</v>
      </c>
      <c r="AV2769">
        <v>59.305714289999997</v>
      </c>
      <c r="AW2769">
        <v>27.908571429999999</v>
      </c>
      <c r="AX2769" s="15">
        <v>0</v>
      </c>
      <c r="AY2769" s="13">
        <v>14.8</v>
      </c>
      <c r="AZ2769" s="7">
        <v>136.21285710000001</v>
      </c>
      <c r="BA2769" s="13">
        <v>1</v>
      </c>
      <c r="BB2769" s="15">
        <v>60</v>
      </c>
      <c r="BC2769">
        <v>1</v>
      </c>
      <c r="BD2769">
        <v>30</v>
      </c>
      <c r="BE2769" s="9">
        <v>150</v>
      </c>
      <c r="BH2769">
        <v>62.25</v>
      </c>
      <c r="BI2769" s="19">
        <v>28</v>
      </c>
      <c r="BJ2769" s="9" t="s">
        <v>4405</v>
      </c>
    </row>
    <row r="2770" spans="1:62" thickTop="1" thickBot="1" x14ac:dyDescent="0.3">
      <c r="A2770" t="s">
        <v>2828</v>
      </c>
      <c r="B2770" t="s">
        <v>3313</v>
      </c>
      <c r="C2770" t="s">
        <v>4314</v>
      </c>
      <c r="D2770">
        <v>35.799999999999997</v>
      </c>
      <c r="E2770">
        <v>13.21</v>
      </c>
      <c r="F2770">
        <v>1.97</v>
      </c>
      <c r="G2770">
        <v>35.680000000000007</v>
      </c>
      <c r="H2770">
        <v>9.76</v>
      </c>
      <c r="I2770">
        <v>0.48</v>
      </c>
      <c r="J2770">
        <v>0.57000000000000006</v>
      </c>
      <c r="K2770">
        <v>0.21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2.3199999999999998</v>
      </c>
      <c r="S2770">
        <v>2.68</v>
      </c>
      <c r="V2770" s="5">
        <v>394</v>
      </c>
      <c r="Y2770" s="5">
        <v>0</v>
      </c>
      <c r="AB2770">
        <v>2.68</v>
      </c>
      <c r="AE2770">
        <v>2.33</v>
      </c>
      <c r="AF2770">
        <v>1201</v>
      </c>
      <c r="AG2770">
        <v>647</v>
      </c>
      <c r="AH2770" s="7">
        <v>1848</v>
      </c>
      <c r="AI2770">
        <v>2.72</v>
      </c>
      <c r="AJ2770">
        <v>2.56</v>
      </c>
      <c r="AK2770">
        <v>0</v>
      </c>
      <c r="AL2770">
        <v>0</v>
      </c>
      <c r="AM2770">
        <v>56.064516130000001</v>
      </c>
      <c r="AN2770">
        <v>0.156</v>
      </c>
      <c r="AO2770" s="13">
        <v>0.30399999999999999</v>
      </c>
      <c r="AP2770">
        <v>0.54</v>
      </c>
      <c r="AQ2770" s="17">
        <v>22.29</v>
      </c>
      <c r="AR2770" s="15">
        <v>43.43</v>
      </c>
      <c r="AS2770">
        <v>77.144400000000005</v>
      </c>
      <c r="AT2770" s="17">
        <v>101.93548389999999</v>
      </c>
      <c r="AU2770" s="11">
        <v>10</v>
      </c>
      <c r="AV2770">
        <v>61.161290319999999</v>
      </c>
      <c r="AW2770">
        <v>40.77419355</v>
      </c>
      <c r="AX2770" s="15">
        <v>59</v>
      </c>
      <c r="AY2770" s="13">
        <v>8</v>
      </c>
      <c r="AZ2770" s="7">
        <v>202.10569029999999</v>
      </c>
      <c r="BA2770" s="13">
        <v>1</v>
      </c>
      <c r="BB2770" s="15">
        <v>80</v>
      </c>
      <c r="BC2770">
        <v>0</v>
      </c>
      <c r="BD2770">
        <v>24</v>
      </c>
      <c r="BF2770" s="9">
        <v>150</v>
      </c>
      <c r="BG2770" s="9">
        <v>300</v>
      </c>
      <c r="BH2770">
        <v>63.067500000000003</v>
      </c>
      <c r="BI2770" s="19">
        <v>90</v>
      </c>
      <c r="BJ2770" s="9" t="s">
        <v>4404</v>
      </c>
    </row>
    <row r="2771" spans="1:62" thickTop="1" thickBot="1" x14ac:dyDescent="0.3">
      <c r="A2771" t="s">
        <v>2829</v>
      </c>
      <c r="B2771" t="s">
        <v>3313</v>
      </c>
      <c r="C2771" t="s">
        <v>4314</v>
      </c>
      <c r="D2771">
        <v>35.799999999999997</v>
      </c>
      <c r="E2771">
        <v>13.21</v>
      </c>
      <c r="F2771">
        <v>1.97</v>
      </c>
      <c r="G2771">
        <v>35.680000000000007</v>
      </c>
      <c r="H2771">
        <v>9.76</v>
      </c>
      <c r="I2771">
        <v>0.48</v>
      </c>
      <c r="J2771">
        <v>0.57000000000000006</v>
      </c>
      <c r="K2771">
        <v>0.21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2.3199999999999998</v>
      </c>
      <c r="S2771">
        <v>2.68</v>
      </c>
      <c r="V2771" s="5">
        <v>394</v>
      </c>
      <c r="Y2771" s="5">
        <v>0</v>
      </c>
      <c r="AB2771">
        <v>2.68</v>
      </c>
      <c r="AE2771">
        <v>2.33</v>
      </c>
      <c r="AF2771">
        <v>1201</v>
      </c>
      <c r="AG2771">
        <v>647</v>
      </c>
      <c r="AH2771" s="7">
        <v>1848</v>
      </c>
      <c r="AI2771">
        <v>2.72</v>
      </c>
      <c r="AJ2771">
        <v>2.56</v>
      </c>
      <c r="AK2771">
        <v>0</v>
      </c>
      <c r="AL2771">
        <v>0</v>
      </c>
      <c r="AM2771">
        <v>56.064516130000001</v>
      </c>
      <c r="AN2771">
        <v>0.156</v>
      </c>
      <c r="AO2771" s="13">
        <v>0.30399999999999999</v>
      </c>
      <c r="AP2771">
        <v>0.54</v>
      </c>
      <c r="AQ2771" s="17">
        <v>22.29</v>
      </c>
      <c r="AR2771" s="15">
        <v>43.43</v>
      </c>
      <c r="AS2771">
        <v>77.144400000000005</v>
      </c>
      <c r="AT2771" s="17">
        <v>101.93548389999999</v>
      </c>
      <c r="AU2771" s="11">
        <v>10</v>
      </c>
      <c r="AV2771">
        <v>61.161290319999999</v>
      </c>
      <c r="AW2771">
        <v>40.77419355</v>
      </c>
      <c r="AX2771" s="15">
        <v>59</v>
      </c>
      <c r="AY2771" s="13">
        <v>8</v>
      </c>
      <c r="AZ2771" s="7">
        <v>202.10569029999999</v>
      </c>
      <c r="BA2771" s="13">
        <v>1</v>
      </c>
      <c r="BB2771" s="15">
        <v>80</v>
      </c>
      <c r="BC2771">
        <v>0</v>
      </c>
      <c r="BD2771">
        <v>24</v>
      </c>
      <c r="BF2771" s="9">
        <v>150</v>
      </c>
      <c r="BG2771" s="9">
        <v>300</v>
      </c>
      <c r="BH2771">
        <v>57.668700000000001</v>
      </c>
      <c r="BI2771" s="19">
        <v>7</v>
      </c>
      <c r="BJ2771" s="9" t="s">
        <v>4404</v>
      </c>
    </row>
    <row r="2772" spans="1:62" thickTop="1" thickBot="1" x14ac:dyDescent="0.3">
      <c r="A2772" t="s">
        <v>2830</v>
      </c>
      <c r="B2772" t="s">
        <v>3313</v>
      </c>
      <c r="C2772" t="s">
        <v>4314</v>
      </c>
      <c r="D2772">
        <v>35.799999999999997</v>
      </c>
      <c r="E2772">
        <v>13.21</v>
      </c>
      <c r="F2772">
        <v>1.97</v>
      </c>
      <c r="G2772">
        <v>35.680000000000007</v>
      </c>
      <c r="H2772">
        <v>9.76</v>
      </c>
      <c r="I2772">
        <v>0.48</v>
      </c>
      <c r="J2772">
        <v>0.57000000000000006</v>
      </c>
      <c r="K2772">
        <v>0.21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2.3199999999999998</v>
      </c>
      <c r="S2772">
        <v>2.68</v>
      </c>
      <c r="V2772" s="5">
        <v>394</v>
      </c>
      <c r="Y2772" s="5">
        <v>0</v>
      </c>
      <c r="AB2772">
        <v>2.68</v>
      </c>
      <c r="AE2772">
        <v>2.33</v>
      </c>
      <c r="AF2772">
        <v>1201</v>
      </c>
      <c r="AG2772">
        <v>647</v>
      </c>
      <c r="AH2772" s="7">
        <v>1848</v>
      </c>
      <c r="AI2772">
        <v>2.72</v>
      </c>
      <c r="AJ2772">
        <v>2.56</v>
      </c>
      <c r="AK2772">
        <v>0</v>
      </c>
      <c r="AL2772">
        <v>0</v>
      </c>
      <c r="AM2772">
        <v>56.064516130000001</v>
      </c>
      <c r="AN2772">
        <v>0.156</v>
      </c>
      <c r="AO2772" s="13">
        <v>0.30399999999999999</v>
      </c>
      <c r="AP2772">
        <v>0.54</v>
      </c>
      <c r="AQ2772" s="17">
        <v>22.29</v>
      </c>
      <c r="AR2772" s="15">
        <v>43.43</v>
      </c>
      <c r="AS2772">
        <v>77.144400000000005</v>
      </c>
      <c r="AT2772" s="17">
        <v>101.93548389999999</v>
      </c>
      <c r="AU2772" s="11">
        <v>10</v>
      </c>
      <c r="AV2772">
        <v>61.161290319999999</v>
      </c>
      <c r="AW2772">
        <v>40.77419355</v>
      </c>
      <c r="AX2772" s="15">
        <v>59</v>
      </c>
      <c r="AY2772" s="13">
        <v>8</v>
      </c>
      <c r="AZ2772" s="7">
        <v>202.10569029999999</v>
      </c>
      <c r="BA2772" s="13">
        <v>1</v>
      </c>
      <c r="BB2772" s="15">
        <v>80</v>
      </c>
      <c r="BC2772">
        <v>0</v>
      </c>
      <c r="BD2772">
        <v>24</v>
      </c>
      <c r="BF2772" s="9">
        <v>150</v>
      </c>
      <c r="BG2772" s="9">
        <v>300</v>
      </c>
      <c r="BH2772">
        <v>54.110399999999998</v>
      </c>
      <c r="BI2772" s="19">
        <v>3</v>
      </c>
      <c r="BJ2772" s="9" t="s">
        <v>4404</v>
      </c>
    </row>
    <row r="2773" spans="1:62" thickTop="1" thickBot="1" x14ac:dyDescent="0.3">
      <c r="A2773" t="s">
        <v>2831</v>
      </c>
      <c r="B2773" t="s">
        <v>3313</v>
      </c>
      <c r="C2773" t="s">
        <v>4314</v>
      </c>
      <c r="D2773">
        <v>35.799999999999997</v>
      </c>
      <c r="E2773">
        <v>13.21</v>
      </c>
      <c r="F2773">
        <v>1.97</v>
      </c>
      <c r="G2773">
        <v>35.680000000000007</v>
      </c>
      <c r="H2773">
        <v>9.76</v>
      </c>
      <c r="I2773">
        <v>0.48</v>
      </c>
      <c r="J2773">
        <v>0.57000000000000006</v>
      </c>
      <c r="K2773">
        <v>0.21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2.3199999999999998</v>
      </c>
      <c r="S2773">
        <v>2.68</v>
      </c>
      <c r="V2773" s="5">
        <v>394</v>
      </c>
      <c r="Y2773" s="5">
        <v>0</v>
      </c>
      <c r="AB2773">
        <v>2.68</v>
      </c>
      <c r="AE2773">
        <v>2.33</v>
      </c>
      <c r="AF2773">
        <v>1201</v>
      </c>
      <c r="AG2773">
        <v>647</v>
      </c>
      <c r="AH2773" s="7">
        <v>1848</v>
      </c>
      <c r="AI2773">
        <v>2.72</v>
      </c>
      <c r="AJ2773">
        <v>2.56</v>
      </c>
      <c r="AK2773">
        <v>0</v>
      </c>
      <c r="AL2773">
        <v>0</v>
      </c>
      <c r="AM2773">
        <v>56.064516130000001</v>
      </c>
      <c r="AN2773">
        <v>0.156</v>
      </c>
      <c r="AO2773" s="13">
        <v>0.30399999999999999</v>
      </c>
      <c r="AP2773">
        <v>0.54</v>
      </c>
      <c r="AQ2773" s="17">
        <v>22.29</v>
      </c>
      <c r="AR2773" s="15">
        <v>43.43</v>
      </c>
      <c r="AS2773">
        <v>77.144400000000005</v>
      </c>
      <c r="AT2773" s="17">
        <v>101.93548389999999</v>
      </c>
      <c r="AU2773" s="11">
        <v>10</v>
      </c>
      <c r="AV2773">
        <v>61.161290319999999</v>
      </c>
      <c r="AW2773">
        <v>40.77419355</v>
      </c>
      <c r="AX2773" s="15">
        <v>59</v>
      </c>
      <c r="AY2773" s="13">
        <v>8</v>
      </c>
      <c r="AZ2773" s="7">
        <v>202.10569029999999</v>
      </c>
      <c r="BA2773" s="13">
        <v>1</v>
      </c>
      <c r="BB2773" s="15">
        <v>80</v>
      </c>
      <c r="BC2773">
        <v>0</v>
      </c>
      <c r="BD2773">
        <v>24</v>
      </c>
      <c r="BF2773" s="9">
        <v>150</v>
      </c>
      <c r="BG2773" s="9">
        <v>300</v>
      </c>
      <c r="BH2773">
        <v>60.122700000000002</v>
      </c>
      <c r="BI2773" s="19">
        <v>28</v>
      </c>
      <c r="BJ2773" s="9" t="s">
        <v>4404</v>
      </c>
    </row>
    <row r="2774" spans="1:62" thickTop="1" thickBot="1" x14ac:dyDescent="0.3">
      <c r="A2774" t="s">
        <v>2832</v>
      </c>
      <c r="B2774" t="s">
        <v>3313</v>
      </c>
      <c r="C2774" t="s">
        <v>4315</v>
      </c>
      <c r="D2774">
        <v>38.483499999999992</v>
      </c>
      <c r="E2774">
        <v>12.590999999999999</v>
      </c>
      <c r="F2774">
        <v>1.8979999999999999</v>
      </c>
      <c r="G2774">
        <v>33.93</v>
      </c>
      <c r="H2774">
        <v>9.2905000000000015</v>
      </c>
      <c r="I2774">
        <v>0.46700000000000003</v>
      </c>
      <c r="J2774">
        <v>0.54999999999999993</v>
      </c>
      <c r="K2774">
        <v>0.20549999999999999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2.5844999999999998</v>
      </c>
      <c r="S2774">
        <v>2.3475000000000001</v>
      </c>
      <c r="V2774" s="5">
        <v>374.3</v>
      </c>
      <c r="Y2774" s="5">
        <v>19.7</v>
      </c>
      <c r="AB2774">
        <v>2.68</v>
      </c>
      <c r="AE2774">
        <v>2.33</v>
      </c>
      <c r="AF2774">
        <v>1201</v>
      </c>
      <c r="AG2774">
        <v>647</v>
      </c>
      <c r="AH2774" s="7">
        <v>1848</v>
      </c>
      <c r="AI2774">
        <v>2.72</v>
      </c>
      <c r="AJ2774">
        <v>2.56</v>
      </c>
      <c r="AK2774">
        <v>0</v>
      </c>
      <c r="AL2774">
        <v>0</v>
      </c>
      <c r="AM2774">
        <v>56.064516130000001</v>
      </c>
      <c r="AN2774">
        <v>0.156</v>
      </c>
      <c r="AO2774" s="13">
        <v>0.30399999999999999</v>
      </c>
      <c r="AP2774">
        <v>0.54</v>
      </c>
      <c r="AQ2774" s="17">
        <v>22.29</v>
      </c>
      <c r="AR2774" s="15">
        <v>43.43</v>
      </c>
      <c r="AS2774">
        <v>77.144400000000005</v>
      </c>
      <c r="AT2774" s="17">
        <v>101.93548389999999</v>
      </c>
      <c r="AU2774" s="11">
        <v>10</v>
      </c>
      <c r="AV2774">
        <v>61.161290319999999</v>
      </c>
      <c r="AW2774">
        <v>40.77419355</v>
      </c>
      <c r="AX2774" s="15">
        <v>59</v>
      </c>
      <c r="AY2774" s="13">
        <v>8</v>
      </c>
      <c r="AZ2774" s="7">
        <v>202.10569029999999</v>
      </c>
      <c r="BA2774" s="13">
        <v>1</v>
      </c>
      <c r="BB2774" s="15">
        <v>80</v>
      </c>
      <c r="BC2774">
        <v>0</v>
      </c>
      <c r="BD2774">
        <v>24</v>
      </c>
      <c r="BF2774" s="9">
        <v>150</v>
      </c>
      <c r="BG2774" s="9">
        <v>300</v>
      </c>
      <c r="BH2774">
        <v>61.104300000000002</v>
      </c>
      <c r="BI2774" s="19">
        <v>28</v>
      </c>
      <c r="BJ2774" s="9" t="s">
        <v>4404</v>
      </c>
    </row>
    <row r="2775" spans="1:62" thickTop="1" thickBot="1" x14ac:dyDescent="0.3">
      <c r="A2775" t="s">
        <v>2833</v>
      </c>
      <c r="B2775" t="s">
        <v>3313</v>
      </c>
      <c r="C2775" t="s">
        <v>4315</v>
      </c>
      <c r="D2775">
        <v>38.483499999999992</v>
      </c>
      <c r="E2775">
        <v>12.590999999999999</v>
      </c>
      <c r="F2775">
        <v>1.8979999999999999</v>
      </c>
      <c r="G2775">
        <v>33.93</v>
      </c>
      <c r="H2775">
        <v>9.2905000000000015</v>
      </c>
      <c r="I2775">
        <v>0.46700000000000003</v>
      </c>
      <c r="J2775">
        <v>0.54999999999999993</v>
      </c>
      <c r="K2775">
        <v>0.20549999999999999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2.5844999999999998</v>
      </c>
      <c r="S2775">
        <v>2.3475000000000001</v>
      </c>
      <c r="V2775" s="5">
        <v>374.3</v>
      </c>
      <c r="Y2775" s="5">
        <v>19.7</v>
      </c>
      <c r="AB2775">
        <v>2.68</v>
      </c>
      <c r="AE2775">
        <v>2.33</v>
      </c>
      <c r="AF2775">
        <v>1201</v>
      </c>
      <c r="AG2775">
        <v>647</v>
      </c>
      <c r="AH2775" s="7">
        <v>1848</v>
      </c>
      <c r="AI2775">
        <v>2.72</v>
      </c>
      <c r="AJ2775">
        <v>2.56</v>
      </c>
      <c r="AK2775">
        <v>0</v>
      </c>
      <c r="AL2775">
        <v>0</v>
      </c>
      <c r="AM2775">
        <v>56.064516130000001</v>
      </c>
      <c r="AN2775">
        <v>0.156</v>
      </c>
      <c r="AO2775" s="13">
        <v>0.30399999999999999</v>
      </c>
      <c r="AP2775">
        <v>0.54</v>
      </c>
      <c r="AQ2775" s="17">
        <v>22.29</v>
      </c>
      <c r="AR2775" s="15">
        <v>43.43</v>
      </c>
      <c r="AS2775">
        <v>77.144400000000005</v>
      </c>
      <c r="AT2775" s="17">
        <v>101.93548389999999</v>
      </c>
      <c r="AU2775" s="11">
        <v>10</v>
      </c>
      <c r="AV2775">
        <v>61.161290319999999</v>
      </c>
      <c r="AW2775">
        <v>40.77419355</v>
      </c>
      <c r="AX2775" s="15">
        <v>59</v>
      </c>
      <c r="AY2775" s="13">
        <v>8</v>
      </c>
      <c r="AZ2775" s="7">
        <v>202.10569029999999</v>
      </c>
      <c r="BA2775" s="13">
        <v>1</v>
      </c>
      <c r="BB2775" s="15">
        <v>80</v>
      </c>
      <c r="BC2775">
        <v>0</v>
      </c>
      <c r="BD2775">
        <v>24</v>
      </c>
      <c r="BF2775" s="9">
        <v>150</v>
      </c>
      <c r="BG2775" s="9">
        <v>300</v>
      </c>
      <c r="BH2775">
        <v>55.091999999999999</v>
      </c>
      <c r="BI2775" s="19">
        <v>3</v>
      </c>
      <c r="BJ2775" s="9" t="s">
        <v>4404</v>
      </c>
    </row>
    <row r="2776" spans="1:62" thickTop="1" thickBot="1" x14ac:dyDescent="0.3">
      <c r="A2776" t="s">
        <v>2834</v>
      </c>
      <c r="B2776" t="s">
        <v>3313</v>
      </c>
      <c r="C2776" t="s">
        <v>4315</v>
      </c>
      <c r="D2776">
        <v>38.483499999999992</v>
      </c>
      <c r="E2776">
        <v>12.590999999999999</v>
      </c>
      <c r="F2776">
        <v>1.8979999999999999</v>
      </c>
      <c r="G2776">
        <v>33.93</v>
      </c>
      <c r="H2776">
        <v>9.2905000000000015</v>
      </c>
      <c r="I2776">
        <v>0.46700000000000003</v>
      </c>
      <c r="J2776">
        <v>0.54999999999999993</v>
      </c>
      <c r="K2776">
        <v>0.20549999999999999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2.5844999999999998</v>
      </c>
      <c r="S2776">
        <v>2.3475000000000001</v>
      </c>
      <c r="V2776" s="5">
        <v>374.3</v>
      </c>
      <c r="Y2776" s="5">
        <v>19.7</v>
      </c>
      <c r="AB2776">
        <v>2.68</v>
      </c>
      <c r="AE2776">
        <v>2.33</v>
      </c>
      <c r="AF2776">
        <v>1201</v>
      </c>
      <c r="AG2776">
        <v>647</v>
      </c>
      <c r="AH2776" s="7">
        <v>1848</v>
      </c>
      <c r="AI2776">
        <v>2.72</v>
      </c>
      <c r="AJ2776">
        <v>2.56</v>
      </c>
      <c r="AK2776">
        <v>0</v>
      </c>
      <c r="AL2776">
        <v>0</v>
      </c>
      <c r="AM2776">
        <v>56.064516130000001</v>
      </c>
      <c r="AN2776">
        <v>0.156</v>
      </c>
      <c r="AO2776" s="13">
        <v>0.30399999999999999</v>
      </c>
      <c r="AP2776">
        <v>0.54</v>
      </c>
      <c r="AQ2776" s="17">
        <v>22.29</v>
      </c>
      <c r="AR2776" s="15">
        <v>43.43</v>
      </c>
      <c r="AS2776">
        <v>77.144400000000005</v>
      </c>
      <c r="AT2776" s="17">
        <v>101.93548389999999</v>
      </c>
      <c r="AU2776" s="11">
        <v>10</v>
      </c>
      <c r="AV2776">
        <v>61.161290319999999</v>
      </c>
      <c r="AW2776">
        <v>40.77419355</v>
      </c>
      <c r="AX2776" s="15">
        <v>59</v>
      </c>
      <c r="AY2776" s="13">
        <v>8</v>
      </c>
      <c r="AZ2776" s="7">
        <v>202.10569029999999</v>
      </c>
      <c r="BA2776" s="13">
        <v>1</v>
      </c>
      <c r="BB2776" s="15">
        <v>80</v>
      </c>
      <c r="BC2776">
        <v>0</v>
      </c>
      <c r="BD2776">
        <v>24</v>
      </c>
      <c r="BF2776" s="9">
        <v>150</v>
      </c>
      <c r="BG2776" s="9">
        <v>300</v>
      </c>
      <c r="BH2776">
        <v>65.153400000000005</v>
      </c>
      <c r="BI2776" s="19">
        <v>90</v>
      </c>
      <c r="BJ2776" s="9" t="s">
        <v>4404</v>
      </c>
    </row>
    <row r="2777" spans="1:62" thickTop="1" thickBot="1" x14ac:dyDescent="0.3">
      <c r="A2777" t="s">
        <v>2835</v>
      </c>
      <c r="B2777" t="s">
        <v>3313</v>
      </c>
      <c r="C2777" t="s">
        <v>4315</v>
      </c>
      <c r="D2777">
        <v>38.483499999999992</v>
      </c>
      <c r="E2777">
        <v>12.590999999999999</v>
      </c>
      <c r="F2777">
        <v>1.8979999999999999</v>
      </c>
      <c r="G2777">
        <v>33.93</v>
      </c>
      <c r="H2777">
        <v>9.2905000000000015</v>
      </c>
      <c r="I2777">
        <v>0.46700000000000003</v>
      </c>
      <c r="J2777">
        <v>0.54999999999999993</v>
      </c>
      <c r="K2777">
        <v>0.20549999999999999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2.5844999999999998</v>
      </c>
      <c r="S2777">
        <v>2.3475000000000001</v>
      </c>
      <c r="V2777" s="5">
        <v>374.3</v>
      </c>
      <c r="Y2777" s="5">
        <v>19.7</v>
      </c>
      <c r="AB2777">
        <v>2.68</v>
      </c>
      <c r="AE2777">
        <v>2.33</v>
      </c>
      <c r="AF2777">
        <v>1201</v>
      </c>
      <c r="AG2777">
        <v>647</v>
      </c>
      <c r="AH2777" s="7">
        <v>1848</v>
      </c>
      <c r="AI2777">
        <v>2.72</v>
      </c>
      <c r="AJ2777">
        <v>2.56</v>
      </c>
      <c r="AK2777">
        <v>0</v>
      </c>
      <c r="AL2777">
        <v>0</v>
      </c>
      <c r="AM2777">
        <v>56.064516130000001</v>
      </c>
      <c r="AN2777">
        <v>0.156</v>
      </c>
      <c r="AO2777" s="13">
        <v>0.30399999999999999</v>
      </c>
      <c r="AP2777">
        <v>0.54</v>
      </c>
      <c r="AQ2777" s="17">
        <v>22.29</v>
      </c>
      <c r="AR2777" s="15">
        <v>43.43</v>
      </c>
      <c r="AS2777">
        <v>77.144400000000005</v>
      </c>
      <c r="AT2777" s="17">
        <v>101.93548389999999</v>
      </c>
      <c r="AU2777" s="11">
        <v>10</v>
      </c>
      <c r="AV2777">
        <v>61.161290319999999</v>
      </c>
      <c r="AW2777">
        <v>40.77419355</v>
      </c>
      <c r="AX2777" s="15">
        <v>59</v>
      </c>
      <c r="AY2777" s="13">
        <v>8</v>
      </c>
      <c r="AZ2777" s="7">
        <v>202.10569029999999</v>
      </c>
      <c r="BA2777" s="13">
        <v>1</v>
      </c>
      <c r="BB2777" s="15">
        <v>80</v>
      </c>
      <c r="BC2777">
        <v>0</v>
      </c>
      <c r="BD2777">
        <v>24</v>
      </c>
      <c r="BF2777" s="9">
        <v>150</v>
      </c>
      <c r="BG2777" s="9">
        <v>300</v>
      </c>
      <c r="BH2777">
        <v>58.282200000000003</v>
      </c>
      <c r="BI2777" s="19">
        <v>7</v>
      </c>
      <c r="BJ2777" s="9" t="s">
        <v>4404</v>
      </c>
    </row>
    <row r="2778" spans="1:62" thickTop="1" thickBot="1" x14ac:dyDescent="0.3">
      <c r="A2778" t="s">
        <v>2836</v>
      </c>
      <c r="B2778" t="s">
        <v>3313</v>
      </c>
      <c r="C2778" t="s">
        <v>4316</v>
      </c>
      <c r="D2778">
        <v>41.112512690355317</v>
      </c>
      <c r="E2778">
        <v>11.98456852791878</v>
      </c>
      <c r="F2778">
        <v>1.8274619289340099</v>
      </c>
      <c r="G2778">
        <v>32.215532994923848</v>
      </c>
      <c r="H2778">
        <v>8.8305329949238569</v>
      </c>
      <c r="I2778">
        <v>0.454263959390863</v>
      </c>
      <c r="J2778">
        <v>0.53040609137055839</v>
      </c>
      <c r="K2778">
        <v>0.20109137055837559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2.843629441624365</v>
      </c>
      <c r="S2778">
        <v>2.3650000000000002</v>
      </c>
      <c r="V2778" s="5">
        <v>355</v>
      </c>
      <c r="Y2778" s="5">
        <v>39</v>
      </c>
      <c r="AB2778">
        <v>2.68</v>
      </c>
      <c r="AE2778">
        <v>2.33</v>
      </c>
      <c r="AF2778">
        <v>1201</v>
      </c>
      <c r="AG2778">
        <v>647</v>
      </c>
      <c r="AH2778" s="7">
        <v>1848</v>
      </c>
      <c r="AI2778">
        <v>2.72</v>
      </c>
      <c r="AJ2778">
        <v>2.56</v>
      </c>
      <c r="AK2778">
        <v>0</v>
      </c>
      <c r="AL2778">
        <v>0</v>
      </c>
      <c r="AM2778">
        <v>56.064516130000001</v>
      </c>
      <c r="AN2778">
        <v>0.156</v>
      </c>
      <c r="AO2778" s="13">
        <v>0.30399999999999999</v>
      </c>
      <c r="AP2778">
        <v>0.54</v>
      </c>
      <c r="AQ2778" s="17">
        <v>22.29</v>
      </c>
      <c r="AR2778" s="15">
        <v>43.43</v>
      </c>
      <c r="AS2778">
        <v>77.144400000000005</v>
      </c>
      <c r="AT2778" s="17">
        <v>101.93548389999999</v>
      </c>
      <c r="AU2778" s="11">
        <v>10</v>
      </c>
      <c r="AV2778">
        <v>61.161290319999999</v>
      </c>
      <c r="AW2778">
        <v>40.77419355</v>
      </c>
      <c r="AX2778" s="15">
        <v>59</v>
      </c>
      <c r="AY2778" s="13">
        <v>8</v>
      </c>
      <c r="AZ2778" s="7">
        <v>202.10569029999999</v>
      </c>
      <c r="BA2778" s="13">
        <v>1</v>
      </c>
      <c r="BB2778" s="15">
        <v>80</v>
      </c>
      <c r="BC2778">
        <v>0</v>
      </c>
      <c r="BD2778">
        <v>24</v>
      </c>
      <c r="BF2778" s="9">
        <v>150</v>
      </c>
      <c r="BG2778" s="9">
        <v>300</v>
      </c>
      <c r="BH2778">
        <v>63.803699999999999</v>
      </c>
      <c r="BI2778" s="19">
        <v>28</v>
      </c>
      <c r="BJ2778" s="9" t="s">
        <v>4404</v>
      </c>
    </row>
    <row r="2779" spans="1:62" thickTop="1" thickBot="1" x14ac:dyDescent="0.3">
      <c r="A2779" t="s">
        <v>2837</v>
      </c>
      <c r="B2779" t="s">
        <v>3313</v>
      </c>
      <c r="C2779" t="s">
        <v>4316</v>
      </c>
      <c r="D2779">
        <v>41.112512690355317</v>
      </c>
      <c r="E2779">
        <v>11.98456852791878</v>
      </c>
      <c r="F2779">
        <v>1.8274619289340099</v>
      </c>
      <c r="G2779">
        <v>32.215532994923848</v>
      </c>
      <c r="H2779">
        <v>8.8305329949238569</v>
      </c>
      <c r="I2779">
        <v>0.454263959390863</v>
      </c>
      <c r="J2779">
        <v>0.53040609137055839</v>
      </c>
      <c r="K2779">
        <v>0.20109137055837559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2.843629441624365</v>
      </c>
      <c r="S2779">
        <v>2.3650000000000002</v>
      </c>
      <c r="V2779" s="5">
        <v>355</v>
      </c>
      <c r="Y2779" s="5">
        <v>39</v>
      </c>
      <c r="AB2779">
        <v>2.68</v>
      </c>
      <c r="AE2779">
        <v>2.33</v>
      </c>
      <c r="AF2779">
        <v>1201</v>
      </c>
      <c r="AG2779">
        <v>647</v>
      </c>
      <c r="AH2779" s="7">
        <v>1848</v>
      </c>
      <c r="AI2779">
        <v>2.72</v>
      </c>
      <c r="AJ2779">
        <v>2.56</v>
      </c>
      <c r="AK2779">
        <v>0</v>
      </c>
      <c r="AL2779">
        <v>0</v>
      </c>
      <c r="AM2779">
        <v>56.064516130000001</v>
      </c>
      <c r="AN2779">
        <v>0.156</v>
      </c>
      <c r="AO2779" s="13">
        <v>0.30399999999999999</v>
      </c>
      <c r="AP2779">
        <v>0.54</v>
      </c>
      <c r="AQ2779" s="17">
        <v>22.29</v>
      </c>
      <c r="AR2779" s="15">
        <v>43.43</v>
      </c>
      <c r="AS2779">
        <v>77.144400000000005</v>
      </c>
      <c r="AT2779" s="17">
        <v>101.93548389999999</v>
      </c>
      <c r="AU2779" s="11">
        <v>10</v>
      </c>
      <c r="AV2779">
        <v>61.161290319999999</v>
      </c>
      <c r="AW2779">
        <v>40.77419355</v>
      </c>
      <c r="AX2779" s="15">
        <v>59</v>
      </c>
      <c r="AY2779" s="13">
        <v>8</v>
      </c>
      <c r="AZ2779" s="7">
        <v>202.10569029999999</v>
      </c>
      <c r="BA2779" s="13">
        <v>1</v>
      </c>
      <c r="BB2779" s="15">
        <v>80</v>
      </c>
      <c r="BC2779">
        <v>0</v>
      </c>
      <c r="BD2779">
        <v>24</v>
      </c>
      <c r="BF2779" s="9">
        <v>150</v>
      </c>
      <c r="BG2779" s="9">
        <v>300</v>
      </c>
      <c r="BH2779">
        <v>59.263800000000003</v>
      </c>
      <c r="BI2779" s="19">
        <v>7</v>
      </c>
      <c r="BJ2779" s="9" t="s">
        <v>4404</v>
      </c>
    </row>
    <row r="2780" spans="1:62" thickTop="1" thickBot="1" x14ac:dyDescent="0.3">
      <c r="A2780" t="s">
        <v>2838</v>
      </c>
      <c r="B2780" t="s">
        <v>3313</v>
      </c>
      <c r="C2780" t="s">
        <v>4316</v>
      </c>
      <c r="D2780">
        <v>41.112512690355317</v>
      </c>
      <c r="E2780">
        <v>11.98456852791878</v>
      </c>
      <c r="F2780">
        <v>1.8274619289340099</v>
      </c>
      <c r="G2780">
        <v>32.215532994923848</v>
      </c>
      <c r="H2780">
        <v>8.8305329949238569</v>
      </c>
      <c r="I2780">
        <v>0.454263959390863</v>
      </c>
      <c r="J2780">
        <v>0.53040609137055839</v>
      </c>
      <c r="K2780">
        <v>0.20109137055837559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2.843629441624365</v>
      </c>
      <c r="S2780">
        <v>2.3650000000000002</v>
      </c>
      <c r="V2780" s="5">
        <v>355</v>
      </c>
      <c r="Y2780" s="5">
        <v>39</v>
      </c>
      <c r="AB2780">
        <v>2.68</v>
      </c>
      <c r="AE2780">
        <v>2.33</v>
      </c>
      <c r="AF2780">
        <v>1201</v>
      </c>
      <c r="AG2780">
        <v>647</v>
      </c>
      <c r="AH2780" s="7">
        <v>1848</v>
      </c>
      <c r="AI2780">
        <v>2.72</v>
      </c>
      <c r="AJ2780">
        <v>2.56</v>
      </c>
      <c r="AK2780">
        <v>0</v>
      </c>
      <c r="AL2780">
        <v>0</v>
      </c>
      <c r="AM2780">
        <v>56.064516130000001</v>
      </c>
      <c r="AN2780">
        <v>0.156</v>
      </c>
      <c r="AO2780" s="13">
        <v>0.30399999999999999</v>
      </c>
      <c r="AP2780">
        <v>0.54</v>
      </c>
      <c r="AQ2780" s="17">
        <v>22.29</v>
      </c>
      <c r="AR2780" s="15">
        <v>43.43</v>
      </c>
      <c r="AS2780">
        <v>77.144400000000005</v>
      </c>
      <c r="AT2780" s="17">
        <v>101.93548389999999</v>
      </c>
      <c r="AU2780" s="11">
        <v>10</v>
      </c>
      <c r="AV2780">
        <v>61.161290319999999</v>
      </c>
      <c r="AW2780">
        <v>40.77419355</v>
      </c>
      <c r="AX2780" s="15">
        <v>59</v>
      </c>
      <c r="AY2780" s="13">
        <v>8</v>
      </c>
      <c r="AZ2780" s="7">
        <v>202.10569029999999</v>
      </c>
      <c r="BA2780" s="13">
        <v>1</v>
      </c>
      <c r="BB2780" s="15">
        <v>80</v>
      </c>
      <c r="BC2780">
        <v>0</v>
      </c>
      <c r="BD2780">
        <v>24</v>
      </c>
      <c r="BF2780" s="9">
        <v>150</v>
      </c>
      <c r="BG2780" s="9">
        <v>300</v>
      </c>
      <c r="BH2780">
        <v>67.116600000000005</v>
      </c>
      <c r="BI2780" s="19">
        <v>90</v>
      </c>
      <c r="BJ2780" s="9" t="s">
        <v>4404</v>
      </c>
    </row>
    <row r="2781" spans="1:62" thickTop="1" thickBot="1" x14ac:dyDescent="0.3">
      <c r="A2781" t="s">
        <v>2839</v>
      </c>
      <c r="B2781" t="s">
        <v>3313</v>
      </c>
      <c r="C2781" t="s">
        <v>4316</v>
      </c>
      <c r="D2781">
        <v>41.112512690355317</v>
      </c>
      <c r="E2781">
        <v>11.98456852791878</v>
      </c>
      <c r="F2781">
        <v>1.8274619289340099</v>
      </c>
      <c r="G2781">
        <v>32.215532994923848</v>
      </c>
      <c r="H2781">
        <v>8.8305329949238569</v>
      </c>
      <c r="I2781">
        <v>0.454263959390863</v>
      </c>
      <c r="J2781">
        <v>0.53040609137055839</v>
      </c>
      <c r="K2781">
        <v>0.20109137055837559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2.843629441624365</v>
      </c>
      <c r="S2781">
        <v>2.3650000000000002</v>
      </c>
      <c r="V2781" s="5">
        <v>355</v>
      </c>
      <c r="Y2781" s="5">
        <v>39</v>
      </c>
      <c r="AB2781">
        <v>2.68</v>
      </c>
      <c r="AE2781">
        <v>2.33</v>
      </c>
      <c r="AF2781">
        <v>1201</v>
      </c>
      <c r="AG2781">
        <v>647</v>
      </c>
      <c r="AH2781" s="7">
        <v>1848</v>
      </c>
      <c r="AI2781">
        <v>2.72</v>
      </c>
      <c r="AJ2781">
        <v>2.56</v>
      </c>
      <c r="AK2781">
        <v>0</v>
      </c>
      <c r="AL2781">
        <v>0</v>
      </c>
      <c r="AM2781">
        <v>56.064516130000001</v>
      </c>
      <c r="AN2781">
        <v>0.156</v>
      </c>
      <c r="AO2781" s="13">
        <v>0.30399999999999999</v>
      </c>
      <c r="AP2781">
        <v>0.54</v>
      </c>
      <c r="AQ2781" s="17">
        <v>22.29</v>
      </c>
      <c r="AR2781" s="15">
        <v>43.43</v>
      </c>
      <c r="AS2781">
        <v>77.144400000000005</v>
      </c>
      <c r="AT2781" s="17">
        <v>101.93548389999999</v>
      </c>
      <c r="AU2781" s="11">
        <v>10</v>
      </c>
      <c r="AV2781">
        <v>61.161290319999999</v>
      </c>
      <c r="AW2781">
        <v>40.77419355</v>
      </c>
      <c r="AX2781" s="15">
        <v>59</v>
      </c>
      <c r="AY2781" s="13">
        <v>8</v>
      </c>
      <c r="AZ2781" s="7">
        <v>202.10569029999999</v>
      </c>
      <c r="BA2781" s="13">
        <v>1</v>
      </c>
      <c r="BB2781" s="15">
        <v>80</v>
      </c>
      <c r="BC2781">
        <v>0</v>
      </c>
      <c r="BD2781">
        <v>24</v>
      </c>
      <c r="BF2781" s="9">
        <v>150</v>
      </c>
      <c r="BG2781" s="9">
        <v>300</v>
      </c>
      <c r="BH2781">
        <v>57.300600000000003</v>
      </c>
      <c r="BI2781" s="19">
        <v>3</v>
      </c>
      <c r="BJ2781" s="9" t="s">
        <v>4404</v>
      </c>
    </row>
    <row r="2782" spans="1:62" thickTop="1" thickBot="1" x14ac:dyDescent="0.3">
      <c r="A2782" t="s">
        <v>2840</v>
      </c>
      <c r="B2782" t="s">
        <v>3313</v>
      </c>
      <c r="C2782" t="s">
        <v>4317</v>
      </c>
      <c r="D2782">
        <v>43.850499999999997</v>
      </c>
      <c r="E2782">
        <v>11.353</v>
      </c>
      <c r="F2782">
        <v>1.754</v>
      </c>
      <c r="G2782">
        <v>30.43</v>
      </c>
      <c r="H2782">
        <v>8.3514999999999997</v>
      </c>
      <c r="I2782">
        <v>0.441</v>
      </c>
      <c r="J2782">
        <v>0.51</v>
      </c>
      <c r="K2782">
        <v>0.19650000000000001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3.1135000000000002</v>
      </c>
      <c r="S2782">
        <v>2.3824999999999998</v>
      </c>
      <c r="V2782" s="5">
        <v>334.9</v>
      </c>
      <c r="Y2782" s="5">
        <v>59.1</v>
      </c>
      <c r="AB2782">
        <v>2.68</v>
      </c>
      <c r="AE2782">
        <v>2.33</v>
      </c>
      <c r="AF2782">
        <v>1201</v>
      </c>
      <c r="AG2782">
        <v>647</v>
      </c>
      <c r="AH2782" s="7">
        <v>1848</v>
      </c>
      <c r="AI2782">
        <v>2.72</v>
      </c>
      <c r="AJ2782">
        <v>2.56</v>
      </c>
      <c r="AK2782">
        <v>0</v>
      </c>
      <c r="AL2782">
        <v>0</v>
      </c>
      <c r="AM2782">
        <v>56.064516130000001</v>
      </c>
      <c r="AN2782">
        <v>0.156</v>
      </c>
      <c r="AO2782" s="13">
        <v>0.30399999999999999</v>
      </c>
      <c r="AP2782">
        <v>0.54</v>
      </c>
      <c r="AQ2782" s="17">
        <v>22.29</v>
      </c>
      <c r="AR2782" s="15">
        <v>43.43</v>
      </c>
      <c r="AS2782">
        <v>77.144400000000005</v>
      </c>
      <c r="AT2782" s="17">
        <v>101.93548389999999</v>
      </c>
      <c r="AU2782" s="11">
        <v>10</v>
      </c>
      <c r="AV2782">
        <v>61.161290319999999</v>
      </c>
      <c r="AW2782">
        <v>40.77419355</v>
      </c>
      <c r="AX2782" s="15">
        <v>59</v>
      </c>
      <c r="AY2782" s="13">
        <v>8</v>
      </c>
      <c r="AZ2782" s="7">
        <v>202.10569029999999</v>
      </c>
      <c r="BA2782" s="13">
        <v>1</v>
      </c>
      <c r="BB2782" s="15">
        <v>80</v>
      </c>
      <c r="BC2782">
        <v>0</v>
      </c>
      <c r="BD2782">
        <v>24</v>
      </c>
      <c r="BF2782" s="9">
        <v>150</v>
      </c>
      <c r="BG2782" s="9">
        <v>300</v>
      </c>
      <c r="BH2782">
        <v>67.2393</v>
      </c>
      <c r="BI2782" s="19">
        <v>28</v>
      </c>
      <c r="BJ2782" s="9" t="s">
        <v>4404</v>
      </c>
    </row>
    <row r="2783" spans="1:62" thickTop="1" thickBot="1" x14ac:dyDescent="0.3">
      <c r="A2783" t="s">
        <v>2841</v>
      </c>
      <c r="B2783" t="s">
        <v>3313</v>
      </c>
      <c r="C2783" t="s">
        <v>4317</v>
      </c>
      <c r="D2783">
        <v>43.850499999999997</v>
      </c>
      <c r="E2783">
        <v>11.353</v>
      </c>
      <c r="F2783">
        <v>1.754</v>
      </c>
      <c r="G2783">
        <v>30.43</v>
      </c>
      <c r="H2783">
        <v>8.3514999999999997</v>
      </c>
      <c r="I2783">
        <v>0.441</v>
      </c>
      <c r="J2783">
        <v>0.51</v>
      </c>
      <c r="K2783">
        <v>0.19650000000000001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3.1135000000000002</v>
      </c>
      <c r="S2783">
        <v>2.3824999999999998</v>
      </c>
      <c r="V2783" s="5">
        <v>334.9</v>
      </c>
      <c r="Y2783" s="5">
        <v>59.1</v>
      </c>
      <c r="AB2783">
        <v>2.68</v>
      </c>
      <c r="AE2783">
        <v>2.33</v>
      </c>
      <c r="AF2783">
        <v>1201</v>
      </c>
      <c r="AG2783">
        <v>647</v>
      </c>
      <c r="AH2783" s="7">
        <v>1848</v>
      </c>
      <c r="AI2783">
        <v>2.72</v>
      </c>
      <c r="AJ2783">
        <v>2.56</v>
      </c>
      <c r="AK2783">
        <v>0</v>
      </c>
      <c r="AL2783">
        <v>0</v>
      </c>
      <c r="AM2783">
        <v>56.064516130000001</v>
      </c>
      <c r="AN2783">
        <v>0.156</v>
      </c>
      <c r="AO2783" s="13">
        <v>0.30399999999999999</v>
      </c>
      <c r="AP2783">
        <v>0.54</v>
      </c>
      <c r="AQ2783" s="17">
        <v>22.29</v>
      </c>
      <c r="AR2783" s="15">
        <v>43.43</v>
      </c>
      <c r="AS2783">
        <v>77.144400000000005</v>
      </c>
      <c r="AT2783" s="17">
        <v>101.93548389999999</v>
      </c>
      <c r="AU2783" s="11">
        <v>10</v>
      </c>
      <c r="AV2783">
        <v>61.161290319999999</v>
      </c>
      <c r="AW2783">
        <v>40.77419355</v>
      </c>
      <c r="AX2783" s="15">
        <v>59</v>
      </c>
      <c r="AY2783" s="13">
        <v>8</v>
      </c>
      <c r="AZ2783" s="7">
        <v>202.10569029999999</v>
      </c>
      <c r="BA2783" s="13">
        <v>1</v>
      </c>
      <c r="BB2783" s="15">
        <v>80</v>
      </c>
      <c r="BC2783">
        <v>0</v>
      </c>
      <c r="BD2783">
        <v>24</v>
      </c>
      <c r="BF2783" s="9">
        <v>150</v>
      </c>
      <c r="BG2783" s="9">
        <v>300</v>
      </c>
      <c r="BH2783">
        <v>69.325199999999995</v>
      </c>
      <c r="BI2783" s="19">
        <v>90</v>
      </c>
      <c r="BJ2783" s="9" t="s">
        <v>4404</v>
      </c>
    </row>
    <row r="2784" spans="1:62" thickTop="1" thickBot="1" x14ac:dyDescent="0.3">
      <c r="A2784" t="s">
        <v>2842</v>
      </c>
      <c r="B2784" t="s">
        <v>3313</v>
      </c>
      <c r="C2784" t="s">
        <v>4317</v>
      </c>
      <c r="D2784">
        <v>43.850499999999997</v>
      </c>
      <c r="E2784">
        <v>11.353</v>
      </c>
      <c r="F2784">
        <v>1.754</v>
      </c>
      <c r="G2784">
        <v>30.43</v>
      </c>
      <c r="H2784">
        <v>8.3514999999999997</v>
      </c>
      <c r="I2784">
        <v>0.441</v>
      </c>
      <c r="J2784">
        <v>0.51</v>
      </c>
      <c r="K2784">
        <v>0.19650000000000001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3.1135000000000002</v>
      </c>
      <c r="S2784">
        <v>2.3824999999999998</v>
      </c>
      <c r="V2784" s="5">
        <v>334.9</v>
      </c>
      <c r="Y2784" s="5">
        <v>59.1</v>
      </c>
      <c r="AB2784">
        <v>2.68</v>
      </c>
      <c r="AE2784">
        <v>2.33</v>
      </c>
      <c r="AF2784">
        <v>1201</v>
      </c>
      <c r="AG2784">
        <v>647</v>
      </c>
      <c r="AH2784" s="7">
        <v>1848</v>
      </c>
      <c r="AI2784">
        <v>2.72</v>
      </c>
      <c r="AJ2784">
        <v>2.56</v>
      </c>
      <c r="AK2784">
        <v>0</v>
      </c>
      <c r="AL2784">
        <v>0</v>
      </c>
      <c r="AM2784">
        <v>56.064516130000001</v>
      </c>
      <c r="AN2784">
        <v>0.156</v>
      </c>
      <c r="AO2784" s="13">
        <v>0.30399999999999999</v>
      </c>
      <c r="AP2784">
        <v>0.54</v>
      </c>
      <c r="AQ2784" s="17">
        <v>22.29</v>
      </c>
      <c r="AR2784" s="15">
        <v>43.43</v>
      </c>
      <c r="AS2784">
        <v>77.144400000000005</v>
      </c>
      <c r="AT2784" s="17">
        <v>101.93548389999999</v>
      </c>
      <c r="AU2784" s="11">
        <v>10</v>
      </c>
      <c r="AV2784">
        <v>61.161290319999999</v>
      </c>
      <c r="AW2784">
        <v>40.77419355</v>
      </c>
      <c r="AX2784" s="15">
        <v>59</v>
      </c>
      <c r="AY2784" s="13">
        <v>8</v>
      </c>
      <c r="AZ2784" s="7">
        <v>202.10569029999999</v>
      </c>
      <c r="BA2784" s="13">
        <v>1</v>
      </c>
      <c r="BB2784" s="15">
        <v>80</v>
      </c>
      <c r="BC2784">
        <v>0</v>
      </c>
      <c r="BD2784">
        <v>24</v>
      </c>
      <c r="BF2784" s="9">
        <v>150</v>
      </c>
      <c r="BG2784" s="9">
        <v>300</v>
      </c>
      <c r="BH2784">
        <v>62.208599999999997</v>
      </c>
      <c r="BI2784" s="19">
        <v>7</v>
      </c>
      <c r="BJ2784" s="9" t="s">
        <v>4404</v>
      </c>
    </row>
    <row r="2785" spans="1:62" thickTop="1" thickBot="1" x14ac:dyDescent="0.3">
      <c r="A2785" t="s">
        <v>2843</v>
      </c>
      <c r="B2785" t="s">
        <v>3313</v>
      </c>
      <c r="C2785" t="s">
        <v>4317</v>
      </c>
      <c r="D2785">
        <v>43.850499999999997</v>
      </c>
      <c r="E2785">
        <v>11.353</v>
      </c>
      <c r="F2785">
        <v>1.754</v>
      </c>
      <c r="G2785">
        <v>30.43</v>
      </c>
      <c r="H2785">
        <v>8.3514999999999997</v>
      </c>
      <c r="I2785">
        <v>0.441</v>
      </c>
      <c r="J2785">
        <v>0.51</v>
      </c>
      <c r="K2785">
        <v>0.19650000000000001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3.1135000000000002</v>
      </c>
      <c r="S2785">
        <v>2.3824999999999998</v>
      </c>
      <c r="V2785" s="5">
        <v>334.9</v>
      </c>
      <c r="Y2785" s="5">
        <v>59.1</v>
      </c>
      <c r="AB2785">
        <v>2.68</v>
      </c>
      <c r="AE2785">
        <v>2.33</v>
      </c>
      <c r="AF2785">
        <v>1201</v>
      </c>
      <c r="AG2785">
        <v>647</v>
      </c>
      <c r="AH2785" s="7">
        <v>1848</v>
      </c>
      <c r="AI2785">
        <v>2.72</v>
      </c>
      <c r="AJ2785">
        <v>2.56</v>
      </c>
      <c r="AK2785">
        <v>0</v>
      </c>
      <c r="AL2785">
        <v>0</v>
      </c>
      <c r="AM2785">
        <v>56.064516130000001</v>
      </c>
      <c r="AN2785">
        <v>0.156</v>
      </c>
      <c r="AO2785" s="13">
        <v>0.30399999999999999</v>
      </c>
      <c r="AP2785">
        <v>0.54</v>
      </c>
      <c r="AQ2785" s="17">
        <v>22.29</v>
      </c>
      <c r="AR2785" s="15">
        <v>43.43</v>
      </c>
      <c r="AS2785">
        <v>77.144400000000005</v>
      </c>
      <c r="AT2785" s="17">
        <v>101.93548389999999</v>
      </c>
      <c r="AU2785" s="11">
        <v>10</v>
      </c>
      <c r="AV2785">
        <v>61.161290319999999</v>
      </c>
      <c r="AW2785">
        <v>40.77419355</v>
      </c>
      <c r="AX2785" s="15">
        <v>59</v>
      </c>
      <c r="AY2785" s="13">
        <v>8</v>
      </c>
      <c r="AZ2785" s="7">
        <v>202.10569029999999</v>
      </c>
      <c r="BA2785" s="13">
        <v>1</v>
      </c>
      <c r="BB2785" s="15">
        <v>80</v>
      </c>
      <c r="BC2785">
        <v>0</v>
      </c>
      <c r="BD2785">
        <v>24</v>
      </c>
      <c r="BF2785" s="9">
        <v>150</v>
      </c>
      <c r="BG2785" s="9">
        <v>300</v>
      </c>
      <c r="BH2785">
        <v>59.754600000000003</v>
      </c>
      <c r="BI2785" s="19">
        <v>3</v>
      </c>
      <c r="BJ2785" s="9" t="s">
        <v>4404</v>
      </c>
    </row>
    <row r="2786" spans="1:62" thickTop="1" thickBot="1" x14ac:dyDescent="0.3">
      <c r="A2786" t="s">
        <v>2844</v>
      </c>
      <c r="B2786" t="s">
        <v>3313</v>
      </c>
      <c r="C2786" t="s">
        <v>4318</v>
      </c>
      <c r="D2786">
        <v>46.561243654822327</v>
      </c>
      <c r="E2786">
        <v>10.72771573604061</v>
      </c>
      <c r="F2786">
        <v>1.6812690355329949</v>
      </c>
      <c r="G2786">
        <v>28.662233502538069</v>
      </c>
      <c r="H2786">
        <v>7.8772335025380711</v>
      </c>
      <c r="I2786">
        <v>0.4278680203045685</v>
      </c>
      <c r="J2786">
        <v>0.48979695431472081</v>
      </c>
      <c r="K2786">
        <v>0.1919543147208122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3.380685279187817</v>
      </c>
      <c r="S2786">
        <v>2.4</v>
      </c>
      <c r="V2786" s="5">
        <v>315</v>
      </c>
      <c r="Y2786" s="5">
        <v>79</v>
      </c>
      <c r="AB2786">
        <v>2.68</v>
      </c>
      <c r="AE2786">
        <v>2.33</v>
      </c>
      <c r="AF2786">
        <v>1201</v>
      </c>
      <c r="AG2786">
        <v>647</v>
      </c>
      <c r="AH2786" s="7">
        <v>1848</v>
      </c>
      <c r="AI2786">
        <v>2.72</v>
      </c>
      <c r="AJ2786">
        <v>2.56</v>
      </c>
      <c r="AK2786">
        <v>0</v>
      </c>
      <c r="AL2786">
        <v>0</v>
      </c>
      <c r="AM2786">
        <v>56.064516130000001</v>
      </c>
      <c r="AN2786">
        <v>0.156</v>
      </c>
      <c r="AO2786" s="13">
        <v>0.30399999999999999</v>
      </c>
      <c r="AP2786">
        <v>0.54</v>
      </c>
      <c r="AQ2786" s="17">
        <v>22.29</v>
      </c>
      <c r="AR2786" s="15">
        <v>43.43</v>
      </c>
      <c r="AS2786">
        <v>77.144400000000005</v>
      </c>
      <c r="AT2786" s="17">
        <v>101.93548389999999</v>
      </c>
      <c r="AU2786" s="11">
        <v>10</v>
      </c>
      <c r="AV2786">
        <v>61.161290319999999</v>
      </c>
      <c r="AW2786">
        <v>40.77419355</v>
      </c>
      <c r="AX2786" s="15">
        <v>59</v>
      </c>
      <c r="AY2786" s="13">
        <v>8</v>
      </c>
      <c r="AZ2786" s="7">
        <v>202.10569029999999</v>
      </c>
      <c r="BA2786" s="13">
        <v>1</v>
      </c>
      <c r="BB2786" s="15">
        <v>80</v>
      </c>
      <c r="BC2786">
        <v>0</v>
      </c>
      <c r="BD2786">
        <v>24</v>
      </c>
      <c r="BF2786" s="9">
        <v>150</v>
      </c>
      <c r="BG2786" s="9">
        <v>300</v>
      </c>
      <c r="BH2786">
        <v>58.159500000000001</v>
      </c>
      <c r="BI2786" s="19">
        <v>28</v>
      </c>
      <c r="BJ2786" s="9" t="s">
        <v>4404</v>
      </c>
    </row>
    <row r="2787" spans="1:62" thickTop="1" thickBot="1" x14ac:dyDescent="0.3">
      <c r="A2787" t="s">
        <v>2845</v>
      </c>
      <c r="B2787" t="s">
        <v>3313</v>
      </c>
      <c r="C2787" t="s">
        <v>4318</v>
      </c>
      <c r="D2787">
        <v>46.561243654822327</v>
      </c>
      <c r="E2787">
        <v>10.72771573604061</v>
      </c>
      <c r="F2787">
        <v>1.6812690355329949</v>
      </c>
      <c r="G2787">
        <v>28.662233502538069</v>
      </c>
      <c r="H2787">
        <v>7.8772335025380711</v>
      </c>
      <c r="I2787">
        <v>0.4278680203045685</v>
      </c>
      <c r="J2787">
        <v>0.48979695431472081</v>
      </c>
      <c r="K2787">
        <v>0.1919543147208122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3.380685279187817</v>
      </c>
      <c r="S2787">
        <v>2.4</v>
      </c>
      <c r="V2787" s="5">
        <v>315</v>
      </c>
      <c r="Y2787" s="5">
        <v>79</v>
      </c>
      <c r="AB2787">
        <v>2.68</v>
      </c>
      <c r="AE2787">
        <v>2.33</v>
      </c>
      <c r="AF2787">
        <v>1201</v>
      </c>
      <c r="AG2787">
        <v>647</v>
      </c>
      <c r="AH2787" s="7">
        <v>1848</v>
      </c>
      <c r="AI2787">
        <v>2.72</v>
      </c>
      <c r="AJ2787">
        <v>2.56</v>
      </c>
      <c r="AK2787">
        <v>0</v>
      </c>
      <c r="AL2787">
        <v>0</v>
      </c>
      <c r="AM2787">
        <v>56.064516130000001</v>
      </c>
      <c r="AN2787">
        <v>0.156</v>
      </c>
      <c r="AO2787" s="13">
        <v>0.30399999999999999</v>
      </c>
      <c r="AP2787">
        <v>0.54</v>
      </c>
      <c r="AQ2787" s="17">
        <v>22.29</v>
      </c>
      <c r="AR2787" s="15">
        <v>43.43</v>
      </c>
      <c r="AS2787">
        <v>77.144400000000005</v>
      </c>
      <c r="AT2787" s="17">
        <v>101.93548389999999</v>
      </c>
      <c r="AU2787" s="11">
        <v>10</v>
      </c>
      <c r="AV2787">
        <v>61.161290319999999</v>
      </c>
      <c r="AW2787">
        <v>40.77419355</v>
      </c>
      <c r="AX2787" s="15">
        <v>59</v>
      </c>
      <c r="AY2787" s="13">
        <v>8</v>
      </c>
      <c r="AZ2787" s="7">
        <v>202.10569029999999</v>
      </c>
      <c r="BA2787" s="13">
        <v>1</v>
      </c>
      <c r="BB2787" s="15">
        <v>80</v>
      </c>
      <c r="BC2787">
        <v>0</v>
      </c>
      <c r="BD2787">
        <v>24</v>
      </c>
      <c r="BF2787" s="9">
        <v>150</v>
      </c>
      <c r="BG2787" s="9">
        <v>300</v>
      </c>
      <c r="BH2787">
        <v>53.2515</v>
      </c>
      <c r="BI2787" s="19">
        <v>3</v>
      </c>
      <c r="BJ2787" s="9" t="s">
        <v>4404</v>
      </c>
    </row>
    <row r="2788" spans="1:62" thickTop="1" thickBot="1" x14ac:dyDescent="0.3">
      <c r="A2788" t="s">
        <v>2846</v>
      </c>
      <c r="B2788" t="s">
        <v>3313</v>
      </c>
      <c r="C2788" t="s">
        <v>4318</v>
      </c>
      <c r="D2788">
        <v>46.561243654822327</v>
      </c>
      <c r="E2788">
        <v>10.72771573604061</v>
      </c>
      <c r="F2788">
        <v>1.6812690355329949</v>
      </c>
      <c r="G2788">
        <v>28.662233502538069</v>
      </c>
      <c r="H2788">
        <v>7.8772335025380711</v>
      </c>
      <c r="I2788">
        <v>0.4278680203045685</v>
      </c>
      <c r="J2788">
        <v>0.48979695431472081</v>
      </c>
      <c r="K2788">
        <v>0.1919543147208122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3.380685279187817</v>
      </c>
      <c r="S2788">
        <v>2.4</v>
      </c>
      <c r="V2788" s="5">
        <v>315</v>
      </c>
      <c r="Y2788" s="5">
        <v>79</v>
      </c>
      <c r="AB2788">
        <v>2.68</v>
      </c>
      <c r="AE2788">
        <v>2.33</v>
      </c>
      <c r="AF2788">
        <v>1201</v>
      </c>
      <c r="AG2788">
        <v>647</v>
      </c>
      <c r="AH2788" s="7">
        <v>1848</v>
      </c>
      <c r="AI2788">
        <v>2.72</v>
      </c>
      <c r="AJ2788">
        <v>2.56</v>
      </c>
      <c r="AK2788">
        <v>0</v>
      </c>
      <c r="AL2788">
        <v>0</v>
      </c>
      <c r="AM2788">
        <v>56.064516130000001</v>
      </c>
      <c r="AN2788">
        <v>0.156</v>
      </c>
      <c r="AO2788" s="13">
        <v>0.30399999999999999</v>
      </c>
      <c r="AP2788">
        <v>0.54</v>
      </c>
      <c r="AQ2788" s="17">
        <v>22.29</v>
      </c>
      <c r="AR2788" s="15">
        <v>43.43</v>
      </c>
      <c r="AS2788">
        <v>77.144400000000005</v>
      </c>
      <c r="AT2788" s="17">
        <v>101.93548389999999</v>
      </c>
      <c r="AU2788" s="11">
        <v>10</v>
      </c>
      <c r="AV2788">
        <v>61.161290319999999</v>
      </c>
      <c r="AW2788">
        <v>40.77419355</v>
      </c>
      <c r="AX2788" s="15">
        <v>59</v>
      </c>
      <c r="AY2788" s="13">
        <v>8</v>
      </c>
      <c r="AZ2788" s="7">
        <v>202.10569029999999</v>
      </c>
      <c r="BA2788" s="13">
        <v>1</v>
      </c>
      <c r="BB2788" s="15">
        <v>80</v>
      </c>
      <c r="BC2788">
        <v>0</v>
      </c>
      <c r="BD2788">
        <v>24</v>
      </c>
      <c r="BF2788" s="9">
        <v>150</v>
      </c>
      <c r="BG2788" s="9">
        <v>300</v>
      </c>
      <c r="BH2788">
        <v>55.214700000000001</v>
      </c>
      <c r="BI2788" s="19">
        <v>7</v>
      </c>
      <c r="BJ2788" s="9" t="s">
        <v>4404</v>
      </c>
    </row>
    <row r="2789" spans="1:62" thickTop="1" thickBot="1" x14ac:dyDescent="0.3">
      <c r="A2789" t="s">
        <v>2847</v>
      </c>
      <c r="B2789" t="s">
        <v>3313</v>
      </c>
      <c r="C2789" t="s">
        <v>4318</v>
      </c>
      <c r="D2789">
        <v>46.561243654822327</v>
      </c>
      <c r="E2789">
        <v>10.72771573604061</v>
      </c>
      <c r="F2789">
        <v>1.6812690355329949</v>
      </c>
      <c r="G2789">
        <v>28.662233502538069</v>
      </c>
      <c r="H2789">
        <v>7.8772335025380711</v>
      </c>
      <c r="I2789">
        <v>0.4278680203045685</v>
      </c>
      <c r="J2789">
        <v>0.48979695431472081</v>
      </c>
      <c r="K2789">
        <v>0.1919543147208122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3.380685279187817</v>
      </c>
      <c r="S2789">
        <v>2.4</v>
      </c>
      <c r="V2789" s="5">
        <v>315</v>
      </c>
      <c r="Y2789" s="5">
        <v>79</v>
      </c>
      <c r="AB2789">
        <v>2.68</v>
      </c>
      <c r="AE2789">
        <v>2.33</v>
      </c>
      <c r="AF2789">
        <v>1201</v>
      </c>
      <c r="AG2789">
        <v>647</v>
      </c>
      <c r="AH2789" s="7">
        <v>1848</v>
      </c>
      <c r="AI2789">
        <v>2.72</v>
      </c>
      <c r="AJ2789">
        <v>2.56</v>
      </c>
      <c r="AK2789">
        <v>0</v>
      </c>
      <c r="AL2789">
        <v>0</v>
      </c>
      <c r="AM2789">
        <v>56.064516130000001</v>
      </c>
      <c r="AN2789">
        <v>0.156</v>
      </c>
      <c r="AO2789" s="13">
        <v>0.30399999999999999</v>
      </c>
      <c r="AP2789">
        <v>0.54</v>
      </c>
      <c r="AQ2789" s="17">
        <v>22.29</v>
      </c>
      <c r="AR2789" s="15">
        <v>43.43</v>
      </c>
      <c r="AS2789">
        <v>77.144400000000005</v>
      </c>
      <c r="AT2789" s="17">
        <v>101.93548389999999</v>
      </c>
      <c r="AU2789" s="11">
        <v>10</v>
      </c>
      <c r="AV2789">
        <v>61.161290319999999</v>
      </c>
      <c r="AW2789">
        <v>40.77419355</v>
      </c>
      <c r="AX2789" s="15">
        <v>59</v>
      </c>
      <c r="AY2789" s="13">
        <v>8</v>
      </c>
      <c r="AZ2789" s="7">
        <v>202.10569029999999</v>
      </c>
      <c r="BA2789" s="13">
        <v>1</v>
      </c>
      <c r="BB2789" s="15">
        <v>80</v>
      </c>
      <c r="BC2789">
        <v>0</v>
      </c>
      <c r="BD2789">
        <v>24</v>
      </c>
      <c r="BF2789" s="9">
        <v>150</v>
      </c>
      <c r="BG2789" s="9">
        <v>300</v>
      </c>
      <c r="BH2789">
        <v>63.067500000000003</v>
      </c>
      <c r="BI2789" s="19">
        <v>90</v>
      </c>
      <c r="BJ2789" s="9" t="s">
        <v>4404</v>
      </c>
    </row>
    <row r="2790" spans="1:62" thickTop="1" thickBot="1" x14ac:dyDescent="0.3">
      <c r="A2790" t="s">
        <v>2848</v>
      </c>
      <c r="B2790" t="s">
        <v>3313</v>
      </c>
      <c r="C2790" t="s">
        <v>4319</v>
      </c>
      <c r="D2790">
        <v>49.217500000000001</v>
      </c>
      <c r="E2790">
        <v>10.115</v>
      </c>
      <c r="F2790">
        <v>1.61</v>
      </c>
      <c r="G2790">
        <v>26.93</v>
      </c>
      <c r="H2790">
        <v>7.4125000000000014</v>
      </c>
      <c r="I2790">
        <v>0.41499999999999998</v>
      </c>
      <c r="J2790">
        <v>0.46999999999999992</v>
      </c>
      <c r="K2790">
        <v>0.1875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3.6425000000000001</v>
      </c>
      <c r="S2790">
        <v>2.4175</v>
      </c>
      <c r="V2790" s="5">
        <v>295.5</v>
      </c>
      <c r="Y2790" s="5">
        <v>98.5</v>
      </c>
      <c r="AB2790">
        <v>2.68</v>
      </c>
      <c r="AE2790">
        <v>2.33</v>
      </c>
      <c r="AF2790">
        <v>1201</v>
      </c>
      <c r="AG2790">
        <v>647</v>
      </c>
      <c r="AH2790" s="7">
        <v>1848</v>
      </c>
      <c r="AI2790">
        <v>2.72</v>
      </c>
      <c r="AJ2790">
        <v>2.56</v>
      </c>
      <c r="AK2790">
        <v>0</v>
      </c>
      <c r="AL2790">
        <v>0</v>
      </c>
      <c r="AM2790">
        <v>56.064516130000001</v>
      </c>
      <c r="AN2790">
        <v>0.156</v>
      </c>
      <c r="AO2790" s="13">
        <v>0.30399999999999999</v>
      </c>
      <c r="AP2790">
        <v>0.54</v>
      </c>
      <c r="AQ2790" s="17">
        <v>22.29</v>
      </c>
      <c r="AR2790" s="15">
        <v>43.43</v>
      </c>
      <c r="AS2790">
        <v>77.144400000000005</v>
      </c>
      <c r="AT2790" s="17">
        <v>101.93548389999999</v>
      </c>
      <c r="AU2790" s="11">
        <v>10</v>
      </c>
      <c r="AV2790">
        <v>61.161290319999999</v>
      </c>
      <c r="AW2790">
        <v>40.77419355</v>
      </c>
      <c r="AX2790" s="15">
        <v>59</v>
      </c>
      <c r="AY2790" s="13">
        <v>8</v>
      </c>
      <c r="AZ2790" s="7">
        <v>202.10569029999999</v>
      </c>
      <c r="BA2790" s="13">
        <v>1</v>
      </c>
      <c r="BB2790" s="15">
        <v>80</v>
      </c>
      <c r="BC2790">
        <v>0</v>
      </c>
      <c r="BD2790">
        <v>24</v>
      </c>
      <c r="BF2790" s="9">
        <v>150</v>
      </c>
      <c r="BG2790" s="9">
        <v>300</v>
      </c>
      <c r="BH2790">
        <v>52.392600000000002</v>
      </c>
      <c r="BI2790" s="19">
        <v>7</v>
      </c>
      <c r="BJ2790" s="9" t="s">
        <v>4404</v>
      </c>
    </row>
    <row r="2791" spans="1:62" thickTop="1" thickBot="1" x14ac:dyDescent="0.3">
      <c r="A2791" t="s">
        <v>2849</v>
      </c>
      <c r="B2791" t="s">
        <v>3313</v>
      </c>
      <c r="C2791" t="s">
        <v>4319</v>
      </c>
      <c r="D2791">
        <v>49.217500000000001</v>
      </c>
      <c r="E2791">
        <v>10.115</v>
      </c>
      <c r="F2791">
        <v>1.61</v>
      </c>
      <c r="G2791">
        <v>26.93</v>
      </c>
      <c r="H2791">
        <v>7.4125000000000014</v>
      </c>
      <c r="I2791">
        <v>0.41499999999999998</v>
      </c>
      <c r="J2791">
        <v>0.46999999999999992</v>
      </c>
      <c r="K2791">
        <v>0.1875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3.6425000000000001</v>
      </c>
      <c r="S2791">
        <v>2.4175</v>
      </c>
      <c r="V2791" s="5">
        <v>295.5</v>
      </c>
      <c r="Y2791" s="5">
        <v>98.5</v>
      </c>
      <c r="AB2791">
        <v>2.68</v>
      </c>
      <c r="AE2791">
        <v>2.33</v>
      </c>
      <c r="AF2791">
        <v>1201</v>
      </c>
      <c r="AG2791">
        <v>647</v>
      </c>
      <c r="AH2791" s="7">
        <v>1848</v>
      </c>
      <c r="AI2791">
        <v>2.72</v>
      </c>
      <c r="AJ2791">
        <v>2.56</v>
      </c>
      <c r="AK2791">
        <v>0</v>
      </c>
      <c r="AL2791">
        <v>0</v>
      </c>
      <c r="AM2791">
        <v>56.064516130000001</v>
      </c>
      <c r="AN2791">
        <v>0.156</v>
      </c>
      <c r="AO2791" s="13">
        <v>0.30399999999999999</v>
      </c>
      <c r="AP2791">
        <v>0.54</v>
      </c>
      <c r="AQ2791" s="17">
        <v>22.29</v>
      </c>
      <c r="AR2791" s="15">
        <v>43.43</v>
      </c>
      <c r="AS2791">
        <v>77.144400000000005</v>
      </c>
      <c r="AT2791" s="17">
        <v>101.93548389999999</v>
      </c>
      <c r="AU2791" s="11">
        <v>10</v>
      </c>
      <c r="AV2791">
        <v>61.161290319999999</v>
      </c>
      <c r="AW2791">
        <v>40.77419355</v>
      </c>
      <c r="AX2791" s="15">
        <v>59</v>
      </c>
      <c r="AY2791" s="13">
        <v>8</v>
      </c>
      <c r="AZ2791" s="7">
        <v>202.10569029999999</v>
      </c>
      <c r="BA2791" s="13">
        <v>1</v>
      </c>
      <c r="BB2791" s="15">
        <v>80</v>
      </c>
      <c r="BC2791">
        <v>0</v>
      </c>
      <c r="BD2791">
        <v>24</v>
      </c>
      <c r="BF2791" s="9">
        <v>150</v>
      </c>
      <c r="BG2791" s="9">
        <v>300</v>
      </c>
      <c r="BH2791">
        <v>51.165599999999998</v>
      </c>
      <c r="BI2791" s="19">
        <v>3</v>
      </c>
      <c r="BJ2791" s="9" t="s">
        <v>4404</v>
      </c>
    </row>
    <row r="2792" spans="1:62" thickTop="1" thickBot="1" x14ac:dyDescent="0.3">
      <c r="A2792" t="s">
        <v>2850</v>
      </c>
      <c r="B2792" t="s">
        <v>3313</v>
      </c>
      <c r="C2792" t="s">
        <v>4319</v>
      </c>
      <c r="D2792">
        <v>49.217500000000001</v>
      </c>
      <c r="E2792">
        <v>10.115</v>
      </c>
      <c r="F2792">
        <v>1.61</v>
      </c>
      <c r="G2792">
        <v>26.93</v>
      </c>
      <c r="H2792">
        <v>7.4125000000000014</v>
      </c>
      <c r="I2792">
        <v>0.41499999999999998</v>
      </c>
      <c r="J2792">
        <v>0.46999999999999992</v>
      </c>
      <c r="K2792">
        <v>0.1875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3.6425000000000001</v>
      </c>
      <c r="S2792">
        <v>2.4175</v>
      </c>
      <c r="V2792" s="5">
        <v>295.5</v>
      </c>
      <c r="Y2792" s="5">
        <v>98.5</v>
      </c>
      <c r="AB2792">
        <v>2.68</v>
      </c>
      <c r="AE2792">
        <v>2.33</v>
      </c>
      <c r="AF2792">
        <v>1201</v>
      </c>
      <c r="AG2792">
        <v>647</v>
      </c>
      <c r="AH2792" s="7">
        <v>1848</v>
      </c>
      <c r="AI2792">
        <v>2.72</v>
      </c>
      <c r="AJ2792">
        <v>2.56</v>
      </c>
      <c r="AK2792">
        <v>0</v>
      </c>
      <c r="AL2792">
        <v>0</v>
      </c>
      <c r="AM2792">
        <v>56.064516130000001</v>
      </c>
      <c r="AN2792">
        <v>0.156</v>
      </c>
      <c r="AO2792" s="13">
        <v>0.30399999999999999</v>
      </c>
      <c r="AP2792">
        <v>0.54</v>
      </c>
      <c r="AQ2792" s="17">
        <v>22.29</v>
      </c>
      <c r="AR2792" s="15">
        <v>43.43</v>
      </c>
      <c r="AS2792">
        <v>77.144400000000005</v>
      </c>
      <c r="AT2792" s="17">
        <v>101.93548389999999</v>
      </c>
      <c r="AU2792" s="11">
        <v>10</v>
      </c>
      <c r="AV2792">
        <v>61.161290319999999</v>
      </c>
      <c r="AW2792">
        <v>40.77419355</v>
      </c>
      <c r="AX2792" s="15">
        <v>59</v>
      </c>
      <c r="AY2792" s="13">
        <v>8</v>
      </c>
      <c r="AZ2792" s="7">
        <v>202.10569029999999</v>
      </c>
      <c r="BA2792" s="13">
        <v>1</v>
      </c>
      <c r="BB2792" s="15">
        <v>80</v>
      </c>
      <c r="BC2792">
        <v>0</v>
      </c>
      <c r="BD2792">
        <v>24</v>
      </c>
      <c r="BF2792" s="9">
        <v>150</v>
      </c>
      <c r="BG2792" s="9">
        <v>300</v>
      </c>
      <c r="BH2792">
        <v>56.564399999999999</v>
      </c>
      <c r="BI2792" s="19">
        <v>90</v>
      </c>
      <c r="BJ2792" s="9" t="s">
        <v>4404</v>
      </c>
    </row>
    <row r="2793" spans="1:62" thickTop="1" thickBot="1" x14ac:dyDescent="0.3">
      <c r="A2793" t="s">
        <v>2851</v>
      </c>
      <c r="B2793" t="s">
        <v>3313</v>
      </c>
      <c r="C2793" t="s">
        <v>4319</v>
      </c>
      <c r="D2793">
        <v>49.217500000000001</v>
      </c>
      <c r="E2793">
        <v>10.115</v>
      </c>
      <c r="F2793">
        <v>1.61</v>
      </c>
      <c r="G2793">
        <v>26.93</v>
      </c>
      <c r="H2793">
        <v>7.4125000000000014</v>
      </c>
      <c r="I2793">
        <v>0.41499999999999998</v>
      </c>
      <c r="J2793">
        <v>0.46999999999999992</v>
      </c>
      <c r="K2793">
        <v>0.1875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3.6425000000000001</v>
      </c>
      <c r="S2793">
        <v>2.4175</v>
      </c>
      <c r="V2793" s="5">
        <v>295.5</v>
      </c>
      <c r="Y2793" s="5">
        <v>98.5</v>
      </c>
      <c r="AB2793">
        <v>2.68</v>
      </c>
      <c r="AE2793">
        <v>2.33</v>
      </c>
      <c r="AF2793">
        <v>1201</v>
      </c>
      <c r="AG2793">
        <v>647</v>
      </c>
      <c r="AH2793" s="7">
        <v>1848</v>
      </c>
      <c r="AI2793">
        <v>2.72</v>
      </c>
      <c r="AJ2793">
        <v>2.56</v>
      </c>
      <c r="AK2793">
        <v>0</v>
      </c>
      <c r="AL2793">
        <v>0</v>
      </c>
      <c r="AM2793">
        <v>56.064516130000001</v>
      </c>
      <c r="AN2793">
        <v>0.156</v>
      </c>
      <c r="AO2793" s="13">
        <v>0.30399999999999999</v>
      </c>
      <c r="AP2793">
        <v>0.54</v>
      </c>
      <c r="AQ2793" s="17">
        <v>22.29</v>
      </c>
      <c r="AR2793" s="15">
        <v>43.43</v>
      </c>
      <c r="AS2793">
        <v>77.144400000000005</v>
      </c>
      <c r="AT2793" s="17">
        <v>101.93548389999999</v>
      </c>
      <c r="AU2793" s="11">
        <v>10</v>
      </c>
      <c r="AV2793">
        <v>61.161290319999999</v>
      </c>
      <c r="AW2793">
        <v>40.77419355</v>
      </c>
      <c r="AX2793" s="15">
        <v>59</v>
      </c>
      <c r="AY2793" s="13">
        <v>8</v>
      </c>
      <c r="AZ2793" s="7">
        <v>202.10569029999999</v>
      </c>
      <c r="BA2793" s="13">
        <v>1</v>
      </c>
      <c r="BB2793" s="15">
        <v>80</v>
      </c>
      <c r="BC2793">
        <v>0</v>
      </c>
      <c r="BD2793">
        <v>24</v>
      </c>
      <c r="BF2793" s="9">
        <v>150</v>
      </c>
      <c r="BG2793" s="9">
        <v>300</v>
      </c>
      <c r="BH2793">
        <v>54.7239</v>
      </c>
      <c r="BI2793" s="19">
        <v>28</v>
      </c>
      <c r="BJ2793" s="9" t="s">
        <v>4404</v>
      </c>
    </row>
    <row r="2794" spans="1:62" thickTop="1" thickBot="1" x14ac:dyDescent="0.3">
      <c r="A2794" t="s">
        <v>2852</v>
      </c>
      <c r="B2794" t="s">
        <v>3313</v>
      </c>
      <c r="C2794" t="s">
        <v>4320</v>
      </c>
      <c r="D2794">
        <v>51.873756345177661</v>
      </c>
      <c r="E2794">
        <v>9.5022842639593907</v>
      </c>
      <c r="F2794">
        <v>1.5387309644670051</v>
      </c>
      <c r="G2794">
        <v>25.197766497461931</v>
      </c>
      <c r="H2794">
        <v>6.9477664974619282</v>
      </c>
      <c r="I2794">
        <v>0.40213197969543152</v>
      </c>
      <c r="J2794">
        <v>0.45020304568527919</v>
      </c>
      <c r="K2794">
        <v>0.1830456852791878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3.9043147208121831</v>
      </c>
      <c r="S2794">
        <v>2.4350000000000001</v>
      </c>
      <c r="V2794" s="5">
        <v>276</v>
      </c>
      <c r="Y2794" s="5">
        <v>118</v>
      </c>
      <c r="AB2794">
        <v>2.68</v>
      </c>
      <c r="AE2794">
        <v>2.33</v>
      </c>
      <c r="AF2794">
        <v>1201</v>
      </c>
      <c r="AG2794">
        <v>647</v>
      </c>
      <c r="AH2794" s="7">
        <v>1848</v>
      </c>
      <c r="AI2794">
        <v>2.72</v>
      </c>
      <c r="AJ2794">
        <v>2.56</v>
      </c>
      <c r="AK2794">
        <v>0</v>
      </c>
      <c r="AL2794">
        <v>0</v>
      </c>
      <c r="AM2794">
        <v>56.064516130000001</v>
      </c>
      <c r="AN2794">
        <v>0.156</v>
      </c>
      <c r="AO2794" s="13">
        <v>0.30399999999999999</v>
      </c>
      <c r="AP2794">
        <v>0.54</v>
      </c>
      <c r="AQ2794" s="17">
        <v>22.29</v>
      </c>
      <c r="AR2794" s="15">
        <v>43.43</v>
      </c>
      <c r="AS2794">
        <v>77.144400000000005</v>
      </c>
      <c r="AT2794" s="17">
        <v>101.93548389999999</v>
      </c>
      <c r="AU2794" s="11">
        <v>10</v>
      </c>
      <c r="AV2794">
        <v>61.161290319999999</v>
      </c>
      <c r="AW2794">
        <v>40.77419355</v>
      </c>
      <c r="AX2794" s="15">
        <v>59</v>
      </c>
      <c r="AY2794" s="13">
        <v>8</v>
      </c>
      <c r="AZ2794" s="7">
        <v>202.10569029999999</v>
      </c>
      <c r="BA2794" s="13">
        <v>1</v>
      </c>
      <c r="BB2794" s="15">
        <v>80</v>
      </c>
      <c r="BC2794">
        <v>0</v>
      </c>
      <c r="BD2794">
        <v>24</v>
      </c>
      <c r="BF2794" s="9">
        <v>150</v>
      </c>
      <c r="BG2794" s="9">
        <v>300</v>
      </c>
      <c r="BH2794">
        <v>51.165599999999998</v>
      </c>
      <c r="BI2794" s="19">
        <v>28</v>
      </c>
      <c r="BJ2794" s="9" t="s">
        <v>4404</v>
      </c>
    </row>
    <row r="2795" spans="1:62" thickTop="1" thickBot="1" x14ac:dyDescent="0.3">
      <c r="A2795" t="s">
        <v>2853</v>
      </c>
      <c r="B2795" t="s">
        <v>3313</v>
      </c>
      <c r="C2795" t="s">
        <v>4320</v>
      </c>
      <c r="D2795">
        <v>51.873756345177661</v>
      </c>
      <c r="E2795">
        <v>9.5022842639593907</v>
      </c>
      <c r="F2795">
        <v>1.5387309644670051</v>
      </c>
      <c r="G2795">
        <v>25.197766497461931</v>
      </c>
      <c r="H2795">
        <v>6.9477664974619282</v>
      </c>
      <c r="I2795">
        <v>0.40213197969543152</v>
      </c>
      <c r="J2795">
        <v>0.45020304568527919</v>
      </c>
      <c r="K2795">
        <v>0.1830456852791878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3.9043147208121831</v>
      </c>
      <c r="S2795">
        <v>2.4350000000000001</v>
      </c>
      <c r="V2795" s="5">
        <v>276</v>
      </c>
      <c r="Y2795" s="5">
        <v>118</v>
      </c>
      <c r="AB2795">
        <v>2.68</v>
      </c>
      <c r="AE2795">
        <v>2.33</v>
      </c>
      <c r="AF2795">
        <v>1201</v>
      </c>
      <c r="AG2795">
        <v>647</v>
      </c>
      <c r="AH2795" s="7">
        <v>1848</v>
      </c>
      <c r="AI2795">
        <v>2.72</v>
      </c>
      <c r="AJ2795">
        <v>2.56</v>
      </c>
      <c r="AK2795">
        <v>0</v>
      </c>
      <c r="AL2795">
        <v>0</v>
      </c>
      <c r="AM2795">
        <v>56.064516130000001</v>
      </c>
      <c r="AN2795">
        <v>0.156</v>
      </c>
      <c r="AO2795" s="13">
        <v>0.30399999999999999</v>
      </c>
      <c r="AP2795">
        <v>0.54</v>
      </c>
      <c r="AQ2795" s="17">
        <v>22.29</v>
      </c>
      <c r="AR2795" s="15">
        <v>43.43</v>
      </c>
      <c r="AS2795">
        <v>77.144400000000005</v>
      </c>
      <c r="AT2795" s="17">
        <v>101.93548389999999</v>
      </c>
      <c r="AU2795" s="11">
        <v>10</v>
      </c>
      <c r="AV2795">
        <v>61.161290319999999</v>
      </c>
      <c r="AW2795">
        <v>40.77419355</v>
      </c>
      <c r="AX2795" s="15">
        <v>59</v>
      </c>
      <c r="AY2795" s="13">
        <v>8</v>
      </c>
      <c r="AZ2795" s="7">
        <v>202.10569029999999</v>
      </c>
      <c r="BA2795" s="13">
        <v>1</v>
      </c>
      <c r="BB2795" s="15">
        <v>80</v>
      </c>
      <c r="BC2795">
        <v>0</v>
      </c>
      <c r="BD2795">
        <v>24</v>
      </c>
      <c r="BF2795" s="9">
        <v>150</v>
      </c>
      <c r="BG2795" s="9">
        <v>300</v>
      </c>
      <c r="BH2795">
        <v>48.466299999999997</v>
      </c>
      <c r="BI2795" s="19">
        <v>3</v>
      </c>
      <c r="BJ2795" s="9" t="s">
        <v>4404</v>
      </c>
    </row>
    <row r="2796" spans="1:62" thickTop="1" thickBot="1" x14ac:dyDescent="0.3">
      <c r="A2796" t="s">
        <v>2854</v>
      </c>
      <c r="B2796" t="s">
        <v>3313</v>
      </c>
      <c r="C2796" t="s">
        <v>4320</v>
      </c>
      <c r="D2796">
        <v>51.873756345177661</v>
      </c>
      <c r="E2796">
        <v>9.5022842639593907</v>
      </c>
      <c r="F2796">
        <v>1.5387309644670051</v>
      </c>
      <c r="G2796">
        <v>25.197766497461931</v>
      </c>
      <c r="H2796">
        <v>6.9477664974619282</v>
      </c>
      <c r="I2796">
        <v>0.40213197969543152</v>
      </c>
      <c r="J2796">
        <v>0.45020304568527919</v>
      </c>
      <c r="K2796">
        <v>0.1830456852791878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3.9043147208121831</v>
      </c>
      <c r="S2796">
        <v>2.4350000000000001</v>
      </c>
      <c r="V2796" s="5">
        <v>276</v>
      </c>
      <c r="Y2796" s="5">
        <v>118</v>
      </c>
      <c r="AB2796">
        <v>2.68</v>
      </c>
      <c r="AE2796">
        <v>2.33</v>
      </c>
      <c r="AF2796">
        <v>1201</v>
      </c>
      <c r="AG2796">
        <v>647</v>
      </c>
      <c r="AH2796" s="7">
        <v>1848</v>
      </c>
      <c r="AI2796">
        <v>2.72</v>
      </c>
      <c r="AJ2796">
        <v>2.56</v>
      </c>
      <c r="AK2796">
        <v>0</v>
      </c>
      <c r="AL2796">
        <v>0</v>
      </c>
      <c r="AM2796">
        <v>56.064516130000001</v>
      </c>
      <c r="AN2796">
        <v>0.156</v>
      </c>
      <c r="AO2796" s="13">
        <v>0.30399999999999999</v>
      </c>
      <c r="AP2796">
        <v>0.54</v>
      </c>
      <c r="AQ2796" s="17">
        <v>22.29</v>
      </c>
      <c r="AR2796" s="15">
        <v>43.43</v>
      </c>
      <c r="AS2796">
        <v>77.144400000000005</v>
      </c>
      <c r="AT2796" s="17">
        <v>101.93548389999999</v>
      </c>
      <c r="AU2796" s="11">
        <v>10</v>
      </c>
      <c r="AV2796">
        <v>61.161290319999999</v>
      </c>
      <c r="AW2796">
        <v>40.77419355</v>
      </c>
      <c r="AX2796" s="15">
        <v>59</v>
      </c>
      <c r="AY2796" s="13">
        <v>8</v>
      </c>
      <c r="AZ2796" s="7">
        <v>202.10569029999999</v>
      </c>
      <c r="BA2796" s="13">
        <v>1</v>
      </c>
      <c r="BB2796" s="15">
        <v>80</v>
      </c>
      <c r="BC2796">
        <v>0</v>
      </c>
      <c r="BD2796">
        <v>24</v>
      </c>
      <c r="BF2796" s="9">
        <v>150</v>
      </c>
      <c r="BG2796" s="9">
        <v>300</v>
      </c>
      <c r="BH2796">
        <v>49.816000000000003</v>
      </c>
      <c r="BI2796" s="19">
        <v>7</v>
      </c>
      <c r="BJ2796" s="9" t="s">
        <v>4404</v>
      </c>
    </row>
    <row r="2797" spans="1:62" thickTop="1" thickBot="1" x14ac:dyDescent="0.3">
      <c r="A2797" t="s">
        <v>2855</v>
      </c>
      <c r="B2797" t="s">
        <v>3313</v>
      </c>
      <c r="C2797" t="s">
        <v>4320</v>
      </c>
      <c r="D2797">
        <v>51.873756345177661</v>
      </c>
      <c r="E2797">
        <v>9.5022842639593907</v>
      </c>
      <c r="F2797">
        <v>1.5387309644670051</v>
      </c>
      <c r="G2797">
        <v>25.197766497461931</v>
      </c>
      <c r="H2797">
        <v>6.9477664974619282</v>
      </c>
      <c r="I2797">
        <v>0.40213197969543152</v>
      </c>
      <c r="J2797">
        <v>0.45020304568527919</v>
      </c>
      <c r="K2797">
        <v>0.1830456852791878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3.9043147208121831</v>
      </c>
      <c r="S2797">
        <v>2.4350000000000001</v>
      </c>
      <c r="V2797" s="5">
        <v>276</v>
      </c>
      <c r="Y2797" s="5">
        <v>118</v>
      </c>
      <c r="AB2797">
        <v>2.68</v>
      </c>
      <c r="AE2797">
        <v>2.33</v>
      </c>
      <c r="AF2797">
        <v>1201</v>
      </c>
      <c r="AG2797">
        <v>647</v>
      </c>
      <c r="AH2797" s="7">
        <v>1848</v>
      </c>
      <c r="AI2797">
        <v>2.72</v>
      </c>
      <c r="AJ2797">
        <v>2.56</v>
      </c>
      <c r="AK2797">
        <v>0</v>
      </c>
      <c r="AL2797">
        <v>0</v>
      </c>
      <c r="AM2797">
        <v>56.064516130000001</v>
      </c>
      <c r="AN2797">
        <v>0.156</v>
      </c>
      <c r="AO2797" s="13">
        <v>0.30399999999999999</v>
      </c>
      <c r="AP2797">
        <v>0.54</v>
      </c>
      <c r="AQ2797" s="17">
        <v>22.29</v>
      </c>
      <c r="AR2797" s="15">
        <v>43.43</v>
      </c>
      <c r="AS2797">
        <v>77.144400000000005</v>
      </c>
      <c r="AT2797" s="17">
        <v>101.93548389999999</v>
      </c>
      <c r="AU2797" s="11">
        <v>10</v>
      </c>
      <c r="AV2797">
        <v>61.161290319999999</v>
      </c>
      <c r="AW2797">
        <v>40.77419355</v>
      </c>
      <c r="AX2797" s="15">
        <v>59</v>
      </c>
      <c r="AY2797" s="13">
        <v>8</v>
      </c>
      <c r="AZ2797" s="7">
        <v>202.10569029999999</v>
      </c>
      <c r="BA2797" s="13">
        <v>1</v>
      </c>
      <c r="BB2797" s="15">
        <v>80</v>
      </c>
      <c r="BC2797">
        <v>0</v>
      </c>
      <c r="BD2797">
        <v>24</v>
      </c>
      <c r="BF2797" s="9">
        <v>150</v>
      </c>
      <c r="BG2797" s="9">
        <v>300</v>
      </c>
      <c r="BH2797">
        <v>53.128799999999998</v>
      </c>
      <c r="BI2797" s="19">
        <v>90</v>
      </c>
      <c r="BJ2797" s="9" t="s">
        <v>4404</v>
      </c>
    </row>
    <row r="2798" spans="1:62" thickTop="1" thickBot="1" x14ac:dyDescent="0.3">
      <c r="A2798" t="s">
        <v>2856</v>
      </c>
      <c r="B2798" t="s">
        <v>3314</v>
      </c>
      <c r="C2798" t="s">
        <v>4321</v>
      </c>
      <c r="D2798">
        <v>43.59</v>
      </c>
      <c r="E2798">
        <v>19.184999999999999</v>
      </c>
      <c r="F2798">
        <v>1.8774999999999999</v>
      </c>
      <c r="G2798">
        <v>28.004999999999999</v>
      </c>
      <c r="H2798">
        <v>5.28</v>
      </c>
      <c r="I2798">
        <v>0.23250000000000001</v>
      </c>
      <c r="J2798">
        <v>0.83249999999999991</v>
      </c>
      <c r="K2798">
        <v>8.4999999999999992E-2</v>
      </c>
      <c r="L2798">
        <v>3.2500000000000008E-2</v>
      </c>
      <c r="M2798">
        <v>0.16750000000000001</v>
      </c>
      <c r="N2798">
        <v>0</v>
      </c>
      <c r="O2798">
        <v>0</v>
      </c>
      <c r="P2798">
        <v>0.09</v>
      </c>
      <c r="Q2798">
        <v>0.23</v>
      </c>
      <c r="U2798" s="5">
        <v>120</v>
      </c>
      <c r="V2798" s="5">
        <v>360</v>
      </c>
      <c r="AA2798">
        <v>2.36</v>
      </c>
      <c r="AB2798">
        <v>2.89</v>
      </c>
      <c r="AF2798">
        <v>552.79999999999995</v>
      </c>
      <c r="AG2798">
        <v>810.6</v>
      </c>
      <c r="AH2798" s="7">
        <v>1363.4</v>
      </c>
      <c r="AI2798">
        <v>2.67</v>
      </c>
      <c r="AJ2798">
        <v>2.61</v>
      </c>
      <c r="AK2798">
        <v>0</v>
      </c>
      <c r="AL2798">
        <v>0</v>
      </c>
      <c r="AM2798">
        <v>160</v>
      </c>
      <c r="AN2798">
        <v>0.14699999999999999</v>
      </c>
      <c r="AO2798" s="13">
        <v>0.29399999999999998</v>
      </c>
      <c r="AP2798">
        <v>0.55900000000000005</v>
      </c>
      <c r="AQ2798" s="17">
        <v>23.52</v>
      </c>
      <c r="AR2798" s="15">
        <v>47.04</v>
      </c>
      <c r="AS2798">
        <v>89.44</v>
      </c>
      <c r="AT2798" s="17">
        <v>80</v>
      </c>
      <c r="AU2798" s="11">
        <v>2</v>
      </c>
      <c r="AV2798">
        <v>73.599999999999994</v>
      </c>
      <c r="AW2798">
        <v>6.4</v>
      </c>
      <c r="AX2798" s="15">
        <v>131.9</v>
      </c>
      <c r="AY2798" s="13">
        <v>0</v>
      </c>
      <c r="AZ2798" s="7">
        <v>294.94</v>
      </c>
      <c r="BB2798" s="15">
        <v>24</v>
      </c>
      <c r="BC2798">
        <v>1</v>
      </c>
      <c r="BD2798">
        <v>24</v>
      </c>
      <c r="BE2798" s="9">
        <v>150</v>
      </c>
      <c r="BH2798">
        <v>14.0101</v>
      </c>
      <c r="BI2798" s="19">
        <v>90</v>
      </c>
      <c r="BJ2798" s="9" t="s">
        <v>4405</v>
      </c>
    </row>
    <row r="2799" spans="1:62" thickTop="1" thickBot="1" x14ac:dyDescent="0.3">
      <c r="A2799" t="s">
        <v>2857</v>
      </c>
      <c r="B2799" t="s">
        <v>3314</v>
      </c>
      <c r="C2799" t="s">
        <v>4321</v>
      </c>
      <c r="D2799">
        <v>43.59</v>
      </c>
      <c r="E2799">
        <v>19.184999999999999</v>
      </c>
      <c r="F2799">
        <v>1.8774999999999999</v>
      </c>
      <c r="G2799">
        <v>28.004999999999999</v>
      </c>
      <c r="H2799">
        <v>5.28</v>
      </c>
      <c r="I2799">
        <v>0.23250000000000001</v>
      </c>
      <c r="J2799">
        <v>0.83249999999999991</v>
      </c>
      <c r="K2799">
        <v>8.4999999999999992E-2</v>
      </c>
      <c r="L2799">
        <v>3.2500000000000008E-2</v>
      </c>
      <c r="M2799">
        <v>0.16750000000000001</v>
      </c>
      <c r="N2799">
        <v>0</v>
      </c>
      <c r="O2799">
        <v>0</v>
      </c>
      <c r="P2799">
        <v>0.09</v>
      </c>
      <c r="Q2799">
        <v>0.23</v>
      </c>
      <c r="U2799" s="5">
        <v>120</v>
      </c>
      <c r="V2799" s="5">
        <v>360</v>
      </c>
      <c r="AA2799">
        <v>2.36</v>
      </c>
      <c r="AB2799">
        <v>2.89</v>
      </c>
      <c r="AF2799">
        <v>552.79999999999995</v>
      </c>
      <c r="AG2799">
        <v>810.6</v>
      </c>
      <c r="AH2799" s="7">
        <v>1363.4</v>
      </c>
      <c r="AI2799">
        <v>2.67</v>
      </c>
      <c r="AJ2799">
        <v>2.61</v>
      </c>
      <c r="AK2799">
        <v>0</v>
      </c>
      <c r="AL2799">
        <v>0</v>
      </c>
      <c r="AM2799">
        <v>160</v>
      </c>
      <c r="AN2799">
        <v>0.14699999999999999</v>
      </c>
      <c r="AO2799" s="13">
        <v>0.29399999999999998</v>
      </c>
      <c r="AP2799">
        <v>0.55900000000000005</v>
      </c>
      <c r="AQ2799" s="17">
        <v>23.52</v>
      </c>
      <c r="AR2799" s="15">
        <v>47.04</v>
      </c>
      <c r="AS2799">
        <v>89.44</v>
      </c>
      <c r="AT2799" s="17">
        <v>80</v>
      </c>
      <c r="AU2799" s="11">
        <v>2</v>
      </c>
      <c r="AV2799">
        <v>73.599999999999994</v>
      </c>
      <c r="AW2799">
        <v>6.4</v>
      </c>
      <c r="AX2799" s="15">
        <v>131.9</v>
      </c>
      <c r="AY2799" s="13">
        <v>0</v>
      </c>
      <c r="AZ2799" s="7">
        <v>294.94</v>
      </c>
      <c r="BB2799" s="15">
        <v>24</v>
      </c>
      <c r="BC2799">
        <v>1</v>
      </c>
      <c r="BD2799">
        <v>24</v>
      </c>
      <c r="BE2799" s="9">
        <v>150</v>
      </c>
      <c r="BH2799">
        <v>12.4762</v>
      </c>
      <c r="BI2799" s="19">
        <v>28</v>
      </c>
      <c r="BJ2799" s="9" t="s">
        <v>4405</v>
      </c>
    </row>
    <row r="2800" spans="1:62" thickTop="1" thickBot="1" x14ac:dyDescent="0.3">
      <c r="A2800" t="s">
        <v>2858</v>
      </c>
      <c r="B2800" t="s">
        <v>3314</v>
      </c>
      <c r="C2800" t="s">
        <v>4321</v>
      </c>
      <c r="D2800">
        <v>43.59</v>
      </c>
      <c r="E2800">
        <v>19.184999999999999</v>
      </c>
      <c r="F2800">
        <v>1.8774999999999999</v>
      </c>
      <c r="G2800">
        <v>28.004999999999999</v>
      </c>
      <c r="H2800">
        <v>5.28</v>
      </c>
      <c r="I2800">
        <v>0.23250000000000001</v>
      </c>
      <c r="J2800">
        <v>0.83249999999999991</v>
      </c>
      <c r="K2800">
        <v>8.4999999999999992E-2</v>
      </c>
      <c r="L2800">
        <v>3.2500000000000008E-2</v>
      </c>
      <c r="M2800">
        <v>0.16750000000000001</v>
      </c>
      <c r="N2800">
        <v>0</v>
      </c>
      <c r="O2800">
        <v>0</v>
      </c>
      <c r="P2800">
        <v>0.09</v>
      </c>
      <c r="Q2800">
        <v>0.23</v>
      </c>
      <c r="U2800" s="5">
        <v>120</v>
      </c>
      <c r="V2800" s="5">
        <v>360</v>
      </c>
      <c r="AA2800">
        <v>2.36</v>
      </c>
      <c r="AB2800">
        <v>2.89</v>
      </c>
      <c r="AF2800">
        <v>552.79999999999995</v>
      </c>
      <c r="AG2800">
        <v>810.6</v>
      </c>
      <c r="AH2800" s="7">
        <v>1363.4</v>
      </c>
      <c r="AI2800">
        <v>2.67</v>
      </c>
      <c r="AJ2800">
        <v>2.61</v>
      </c>
      <c r="AK2800">
        <v>0</v>
      </c>
      <c r="AL2800">
        <v>0</v>
      </c>
      <c r="AM2800">
        <v>160</v>
      </c>
      <c r="AN2800">
        <v>0.14699999999999999</v>
      </c>
      <c r="AO2800" s="13">
        <v>0.29399999999999998</v>
      </c>
      <c r="AP2800">
        <v>0.55900000000000005</v>
      </c>
      <c r="AQ2800" s="17">
        <v>23.52</v>
      </c>
      <c r="AR2800" s="15">
        <v>47.04</v>
      </c>
      <c r="AS2800">
        <v>89.44</v>
      </c>
      <c r="AT2800" s="17">
        <v>80</v>
      </c>
      <c r="AU2800" s="11">
        <v>2</v>
      </c>
      <c r="AV2800">
        <v>73.599999999999994</v>
      </c>
      <c r="AW2800">
        <v>6.4</v>
      </c>
      <c r="AX2800" s="15">
        <v>131.9</v>
      </c>
      <c r="AY2800" s="13">
        <v>0</v>
      </c>
      <c r="AZ2800" s="7">
        <v>294.94</v>
      </c>
      <c r="BB2800" s="15">
        <v>24</v>
      </c>
      <c r="BC2800">
        <v>1</v>
      </c>
      <c r="BD2800">
        <v>24</v>
      </c>
      <c r="BE2800" s="9">
        <v>150</v>
      </c>
      <c r="BH2800">
        <v>13.5115</v>
      </c>
      <c r="BI2800" s="19">
        <v>56</v>
      </c>
      <c r="BJ2800" s="9" t="s">
        <v>4405</v>
      </c>
    </row>
    <row r="2801" spans="1:62" thickTop="1" thickBot="1" x14ac:dyDescent="0.3">
      <c r="A2801" t="s">
        <v>2859</v>
      </c>
      <c r="B2801" t="s">
        <v>3314</v>
      </c>
      <c r="C2801" t="s">
        <v>4321</v>
      </c>
      <c r="D2801">
        <v>43.59</v>
      </c>
      <c r="E2801">
        <v>19.184999999999999</v>
      </c>
      <c r="F2801">
        <v>1.8774999999999999</v>
      </c>
      <c r="G2801">
        <v>28.004999999999999</v>
      </c>
      <c r="H2801">
        <v>5.28</v>
      </c>
      <c r="I2801">
        <v>0.23250000000000001</v>
      </c>
      <c r="J2801">
        <v>0.83249999999999991</v>
      </c>
      <c r="K2801">
        <v>8.4999999999999992E-2</v>
      </c>
      <c r="L2801">
        <v>3.2500000000000008E-2</v>
      </c>
      <c r="M2801">
        <v>0.16750000000000001</v>
      </c>
      <c r="N2801">
        <v>0</v>
      </c>
      <c r="O2801">
        <v>0</v>
      </c>
      <c r="P2801">
        <v>0.09</v>
      </c>
      <c r="Q2801">
        <v>0.23</v>
      </c>
      <c r="U2801" s="5">
        <v>120</v>
      </c>
      <c r="V2801" s="5">
        <v>360</v>
      </c>
      <c r="AA2801">
        <v>2.36</v>
      </c>
      <c r="AB2801">
        <v>2.89</v>
      </c>
      <c r="AF2801">
        <v>552.79999999999995</v>
      </c>
      <c r="AG2801">
        <v>810.6</v>
      </c>
      <c r="AH2801" s="7">
        <v>1363.4</v>
      </c>
      <c r="AI2801">
        <v>2.67</v>
      </c>
      <c r="AJ2801">
        <v>2.61</v>
      </c>
      <c r="AK2801">
        <v>0</v>
      </c>
      <c r="AL2801">
        <v>0</v>
      </c>
      <c r="AM2801">
        <v>160</v>
      </c>
      <c r="AN2801">
        <v>0.14699999999999999</v>
      </c>
      <c r="AO2801" s="13">
        <v>0.29399999999999998</v>
      </c>
      <c r="AP2801">
        <v>0.55900000000000005</v>
      </c>
      <c r="AQ2801" s="17">
        <v>23.52</v>
      </c>
      <c r="AR2801" s="15">
        <v>47.04</v>
      </c>
      <c r="AS2801">
        <v>89.44</v>
      </c>
      <c r="AT2801" s="17">
        <v>80</v>
      </c>
      <c r="AU2801" s="11">
        <v>2</v>
      </c>
      <c r="AV2801">
        <v>73.599999999999994</v>
      </c>
      <c r="AW2801">
        <v>6.4</v>
      </c>
      <c r="AX2801" s="15">
        <v>131.9</v>
      </c>
      <c r="AY2801" s="13">
        <v>0</v>
      </c>
      <c r="AZ2801" s="7">
        <v>294.94</v>
      </c>
      <c r="BB2801" s="15">
        <v>24</v>
      </c>
      <c r="BC2801">
        <v>1</v>
      </c>
      <c r="BD2801">
        <v>24</v>
      </c>
      <c r="BE2801" s="9">
        <v>150</v>
      </c>
      <c r="BH2801">
        <v>10.4902</v>
      </c>
      <c r="BI2801" s="19">
        <v>7</v>
      </c>
      <c r="BJ2801" s="9" t="s">
        <v>4405</v>
      </c>
    </row>
    <row r="2802" spans="1:62" thickTop="1" thickBot="1" x14ac:dyDescent="0.3">
      <c r="A2802" t="s">
        <v>2860</v>
      </c>
      <c r="B2802" t="s">
        <v>3314</v>
      </c>
      <c r="C2802" t="s">
        <v>4322</v>
      </c>
      <c r="D2802">
        <v>43.59</v>
      </c>
      <c r="E2802">
        <v>19.184999999999999</v>
      </c>
      <c r="F2802">
        <v>1.8774999999999999</v>
      </c>
      <c r="G2802">
        <v>28.004999999999999</v>
      </c>
      <c r="H2802">
        <v>5.28</v>
      </c>
      <c r="I2802">
        <v>0.23250000000000001</v>
      </c>
      <c r="J2802">
        <v>0.83249999999999991</v>
      </c>
      <c r="K2802">
        <v>8.4999999999999992E-2</v>
      </c>
      <c r="L2802">
        <v>3.2500000000000008E-2</v>
      </c>
      <c r="M2802">
        <v>0.16750000000000001</v>
      </c>
      <c r="N2802">
        <v>0</v>
      </c>
      <c r="O2802">
        <v>0</v>
      </c>
      <c r="P2802">
        <v>0.09</v>
      </c>
      <c r="Q2802">
        <v>0.23</v>
      </c>
      <c r="U2802" s="5">
        <v>120</v>
      </c>
      <c r="V2802" s="5">
        <v>360</v>
      </c>
      <c r="AA2802">
        <v>2.36</v>
      </c>
      <c r="AB2802">
        <v>2.89</v>
      </c>
      <c r="AF2802">
        <v>550.6</v>
      </c>
      <c r="AG2802">
        <v>807.4</v>
      </c>
      <c r="AH2802" s="7">
        <v>1358</v>
      </c>
      <c r="AI2802">
        <v>2.67</v>
      </c>
      <c r="AJ2802">
        <v>2.61</v>
      </c>
      <c r="AK2802">
        <v>0</v>
      </c>
      <c r="AL2802">
        <v>0</v>
      </c>
      <c r="AM2802">
        <v>171.4</v>
      </c>
      <c r="AN2802">
        <v>0.14699999999999999</v>
      </c>
      <c r="AO2802" s="13">
        <v>0.29399999999999998</v>
      </c>
      <c r="AP2802">
        <v>0.55900000000000005</v>
      </c>
      <c r="AQ2802" s="17">
        <v>25.2</v>
      </c>
      <c r="AR2802" s="15">
        <v>50.39</v>
      </c>
      <c r="AS2802">
        <v>95.812600000000003</v>
      </c>
      <c r="AT2802" s="17">
        <v>68.599999999999994</v>
      </c>
      <c r="AU2802" s="11">
        <v>2</v>
      </c>
      <c r="AV2802">
        <v>63.112000000000002</v>
      </c>
      <c r="AW2802">
        <v>5.4880000000000004</v>
      </c>
      <c r="AX2802" s="15">
        <v>138.19999999999999</v>
      </c>
      <c r="AY2802" s="13">
        <v>0</v>
      </c>
      <c r="AZ2802" s="7">
        <v>297.12459999999999</v>
      </c>
      <c r="BB2802" s="15">
        <v>24</v>
      </c>
      <c r="BC2802">
        <v>1</v>
      </c>
      <c r="BD2802">
        <v>24</v>
      </c>
      <c r="BE2802" s="9">
        <v>150</v>
      </c>
      <c r="BH2802">
        <v>11.9541</v>
      </c>
      <c r="BI2802" s="19">
        <v>56</v>
      </c>
      <c r="BJ2802" s="9" t="s">
        <v>4405</v>
      </c>
    </row>
    <row r="2803" spans="1:62" thickTop="1" thickBot="1" x14ac:dyDescent="0.3">
      <c r="A2803" t="s">
        <v>2861</v>
      </c>
      <c r="B2803" t="s">
        <v>3314</v>
      </c>
      <c r="C2803" t="s">
        <v>4322</v>
      </c>
      <c r="D2803">
        <v>43.59</v>
      </c>
      <c r="E2803">
        <v>19.184999999999999</v>
      </c>
      <c r="F2803">
        <v>1.8774999999999999</v>
      </c>
      <c r="G2803">
        <v>28.004999999999999</v>
      </c>
      <c r="H2803">
        <v>5.28</v>
      </c>
      <c r="I2803">
        <v>0.23250000000000001</v>
      </c>
      <c r="J2803">
        <v>0.83249999999999991</v>
      </c>
      <c r="K2803">
        <v>8.4999999999999992E-2</v>
      </c>
      <c r="L2803">
        <v>3.2500000000000008E-2</v>
      </c>
      <c r="M2803">
        <v>0.16750000000000001</v>
      </c>
      <c r="N2803">
        <v>0</v>
      </c>
      <c r="O2803">
        <v>0</v>
      </c>
      <c r="P2803">
        <v>0.09</v>
      </c>
      <c r="Q2803">
        <v>0.23</v>
      </c>
      <c r="U2803" s="5">
        <v>120</v>
      </c>
      <c r="V2803" s="5">
        <v>360</v>
      </c>
      <c r="AA2803">
        <v>2.36</v>
      </c>
      <c r="AB2803">
        <v>2.89</v>
      </c>
      <c r="AF2803">
        <v>550.6</v>
      </c>
      <c r="AG2803">
        <v>807.4</v>
      </c>
      <c r="AH2803" s="7">
        <v>1358</v>
      </c>
      <c r="AI2803">
        <v>2.67</v>
      </c>
      <c r="AJ2803">
        <v>2.61</v>
      </c>
      <c r="AK2803">
        <v>0</v>
      </c>
      <c r="AL2803">
        <v>0</v>
      </c>
      <c r="AM2803">
        <v>171.4</v>
      </c>
      <c r="AN2803">
        <v>0.14699999999999999</v>
      </c>
      <c r="AO2803" s="13">
        <v>0.29399999999999998</v>
      </c>
      <c r="AP2803">
        <v>0.55900000000000005</v>
      </c>
      <c r="AQ2803" s="17">
        <v>25.2</v>
      </c>
      <c r="AR2803" s="15">
        <v>50.39</v>
      </c>
      <c r="AS2803">
        <v>95.812600000000003</v>
      </c>
      <c r="AT2803" s="17">
        <v>68.599999999999994</v>
      </c>
      <c r="AU2803" s="11">
        <v>2</v>
      </c>
      <c r="AV2803">
        <v>63.112000000000002</v>
      </c>
      <c r="AW2803">
        <v>5.4880000000000004</v>
      </c>
      <c r="AX2803" s="15">
        <v>138.19999999999999</v>
      </c>
      <c r="AY2803" s="13">
        <v>0</v>
      </c>
      <c r="AZ2803" s="7">
        <v>297.12459999999999</v>
      </c>
      <c r="BB2803" s="15">
        <v>24</v>
      </c>
      <c r="BC2803">
        <v>1</v>
      </c>
      <c r="BD2803">
        <v>24</v>
      </c>
      <c r="BE2803" s="9">
        <v>150</v>
      </c>
      <c r="BH2803">
        <v>11.4552</v>
      </c>
      <c r="BI2803" s="19">
        <v>28</v>
      </c>
      <c r="BJ2803" s="9" t="s">
        <v>4405</v>
      </c>
    </row>
    <row r="2804" spans="1:62" thickTop="1" thickBot="1" x14ac:dyDescent="0.3">
      <c r="A2804" t="s">
        <v>2862</v>
      </c>
      <c r="B2804" t="s">
        <v>3314</v>
      </c>
      <c r="C2804" t="s">
        <v>4322</v>
      </c>
      <c r="D2804">
        <v>43.59</v>
      </c>
      <c r="E2804">
        <v>19.184999999999999</v>
      </c>
      <c r="F2804">
        <v>1.8774999999999999</v>
      </c>
      <c r="G2804">
        <v>28.004999999999999</v>
      </c>
      <c r="H2804">
        <v>5.28</v>
      </c>
      <c r="I2804">
        <v>0.23250000000000001</v>
      </c>
      <c r="J2804">
        <v>0.83249999999999991</v>
      </c>
      <c r="K2804">
        <v>8.4999999999999992E-2</v>
      </c>
      <c r="L2804">
        <v>3.2500000000000008E-2</v>
      </c>
      <c r="M2804">
        <v>0.16750000000000001</v>
      </c>
      <c r="N2804">
        <v>0</v>
      </c>
      <c r="O2804">
        <v>0</v>
      </c>
      <c r="P2804">
        <v>0.09</v>
      </c>
      <c r="Q2804">
        <v>0.23</v>
      </c>
      <c r="U2804" s="5">
        <v>120</v>
      </c>
      <c r="V2804" s="5">
        <v>360</v>
      </c>
      <c r="AA2804">
        <v>2.36</v>
      </c>
      <c r="AB2804">
        <v>2.89</v>
      </c>
      <c r="AF2804">
        <v>550.6</v>
      </c>
      <c r="AG2804">
        <v>807.4</v>
      </c>
      <c r="AH2804" s="7">
        <v>1358</v>
      </c>
      <c r="AI2804">
        <v>2.67</v>
      </c>
      <c r="AJ2804">
        <v>2.61</v>
      </c>
      <c r="AK2804">
        <v>0</v>
      </c>
      <c r="AL2804">
        <v>0</v>
      </c>
      <c r="AM2804">
        <v>171.4</v>
      </c>
      <c r="AN2804">
        <v>0.14699999999999999</v>
      </c>
      <c r="AO2804" s="13">
        <v>0.29399999999999998</v>
      </c>
      <c r="AP2804">
        <v>0.55900000000000005</v>
      </c>
      <c r="AQ2804" s="17">
        <v>25.2</v>
      </c>
      <c r="AR2804" s="15">
        <v>50.39</v>
      </c>
      <c r="AS2804">
        <v>95.812600000000003</v>
      </c>
      <c r="AT2804" s="17">
        <v>68.599999999999994</v>
      </c>
      <c r="AU2804" s="11">
        <v>2</v>
      </c>
      <c r="AV2804">
        <v>63.112000000000002</v>
      </c>
      <c r="AW2804">
        <v>5.4880000000000004</v>
      </c>
      <c r="AX2804" s="15">
        <v>138.19999999999999</v>
      </c>
      <c r="AY2804" s="13">
        <v>0</v>
      </c>
      <c r="AZ2804" s="7">
        <v>297.12459999999999</v>
      </c>
      <c r="BB2804" s="15">
        <v>24</v>
      </c>
      <c r="BC2804">
        <v>1</v>
      </c>
      <c r="BD2804">
        <v>24</v>
      </c>
      <c r="BE2804" s="9">
        <v>150</v>
      </c>
      <c r="BH2804">
        <v>12.452400000000001</v>
      </c>
      <c r="BI2804" s="19">
        <v>90</v>
      </c>
      <c r="BJ2804" s="9" t="s">
        <v>4405</v>
      </c>
    </row>
    <row r="2805" spans="1:62" thickTop="1" thickBot="1" x14ac:dyDescent="0.3">
      <c r="A2805" t="s">
        <v>2863</v>
      </c>
      <c r="B2805" t="s">
        <v>3314</v>
      </c>
      <c r="C2805" t="s">
        <v>4322</v>
      </c>
      <c r="D2805">
        <v>43.59</v>
      </c>
      <c r="E2805">
        <v>19.184999999999999</v>
      </c>
      <c r="F2805">
        <v>1.8774999999999999</v>
      </c>
      <c r="G2805">
        <v>28.004999999999999</v>
      </c>
      <c r="H2805">
        <v>5.28</v>
      </c>
      <c r="I2805">
        <v>0.23250000000000001</v>
      </c>
      <c r="J2805">
        <v>0.83249999999999991</v>
      </c>
      <c r="K2805">
        <v>8.4999999999999992E-2</v>
      </c>
      <c r="L2805">
        <v>3.2500000000000008E-2</v>
      </c>
      <c r="M2805">
        <v>0.16750000000000001</v>
      </c>
      <c r="N2805">
        <v>0</v>
      </c>
      <c r="O2805">
        <v>0</v>
      </c>
      <c r="P2805">
        <v>0.09</v>
      </c>
      <c r="Q2805">
        <v>0.23</v>
      </c>
      <c r="U2805" s="5">
        <v>120</v>
      </c>
      <c r="V2805" s="5">
        <v>360</v>
      </c>
      <c r="AA2805">
        <v>2.36</v>
      </c>
      <c r="AB2805">
        <v>2.89</v>
      </c>
      <c r="AF2805">
        <v>550.6</v>
      </c>
      <c r="AG2805">
        <v>807.4</v>
      </c>
      <c r="AH2805" s="7">
        <v>1358</v>
      </c>
      <c r="AI2805">
        <v>2.67</v>
      </c>
      <c r="AJ2805">
        <v>2.61</v>
      </c>
      <c r="AK2805">
        <v>0</v>
      </c>
      <c r="AL2805">
        <v>0</v>
      </c>
      <c r="AM2805">
        <v>171.4</v>
      </c>
      <c r="AN2805">
        <v>0.14699999999999999</v>
      </c>
      <c r="AO2805" s="13">
        <v>0.29399999999999998</v>
      </c>
      <c r="AP2805">
        <v>0.55900000000000005</v>
      </c>
      <c r="AQ2805" s="17">
        <v>25.2</v>
      </c>
      <c r="AR2805" s="15">
        <v>50.39</v>
      </c>
      <c r="AS2805">
        <v>95.812600000000003</v>
      </c>
      <c r="AT2805" s="17">
        <v>68.599999999999994</v>
      </c>
      <c r="AU2805" s="11">
        <v>2</v>
      </c>
      <c r="AV2805">
        <v>63.112000000000002</v>
      </c>
      <c r="AW2805">
        <v>5.4880000000000004</v>
      </c>
      <c r="AX2805" s="15">
        <v>138.19999999999999</v>
      </c>
      <c r="AY2805" s="13">
        <v>0</v>
      </c>
      <c r="AZ2805" s="7">
        <v>297.12459999999999</v>
      </c>
      <c r="BB2805" s="15">
        <v>24</v>
      </c>
      <c r="BC2805">
        <v>1</v>
      </c>
      <c r="BD2805">
        <v>24</v>
      </c>
      <c r="BE2805" s="9">
        <v>150</v>
      </c>
      <c r="BH2805">
        <v>10.956899999999999</v>
      </c>
      <c r="BI2805" s="19">
        <v>7</v>
      </c>
      <c r="BJ2805" s="9" t="s">
        <v>4405</v>
      </c>
    </row>
    <row r="2806" spans="1:62" thickTop="1" thickBot="1" x14ac:dyDescent="0.3">
      <c r="A2806" t="s">
        <v>2864</v>
      </c>
      <c r="B2806" t="s">
        <v>3314</v>
      </c>
      <c r="C2806" t="s">
        <v>4323</v>
      </c>
      <c r="D2806">
        <v>43.59</v>
      </c>
      <c r="E2806">
        <v>19.184999999999999</v>
      </c>
      <c r="F2806">
        <v>1.8774999999999999</v>
      </c>
      <c r="G2806">
        <v>28.004999999999999</v>
      </c>
      <c r="H2806">
        <v>5.28</v>
      </c>
      <c r="I2806">
        <v>0.23250000000000001</v>
      </c>
      <c r="J2806">
        <v>0.83249999999999991</v>
      </c>
      <c r="K2806">
        <v>8.4999999999999992E-2</v>
      </c>
      <c r="L2806">
        <v>3.2500000000000008E-2</v>
      </c>
      <c r="M2806">
        <v>0.16750000000000001</v>
      </c>
      <c r="N2806">
        <v>0</v>
      </c>
      <c r="O2806">
        <v>0</v>
      </c>
      <c r="P2806">
        <v>0.09</v>
      </c>
      <c r="Q2806">
        <v>0.23</v>
      </c>
      <c r="U2806" s="5">
        <v>120</v>
      </c>
      <c r="V2806" s="5">
        <v>360</v>
      </c>
      <c r="AA2806">
        <v>2.36</v>
      </c>
      <c r="AB2806">
        <v>2.89</v>
      </c>
      <c r="AF2806">
        <v>549</v>
      </c>
      <c r="AG2806">
        <v>804.9</v>
      </c>
      <c r="AH2806" s="7">
        <v>1353.9</v>
      </c>
      <c r="AI2806">
        <v>2.67</v>
      </c>
      <c r="AJ2806">
        <v>2.61</v>
      </c>
      <c r="AK2806">
        <v>0</v>
      </c>
      <c r="AL2806">
        <v>0</v>
      </c>
      <c r="AM2806">
        <v>180</v>
      </c>
      <c r="AN2806">
        <v>0.14699999999999999</v>
      </c>
      <c r="AO2806" s="13">
        <v>0.29399999999999998</v>
      </c>
      <c r="AP2806">
        <v>0.55900000000000005</v>
      </c>
      <c r="AQ2806" s="17">
        <v>26.46</v>
      </c>
      <c r="AR2806" s="15">
        <v>52.92</v>
      </c>
      <c r="AS2806">
        <v>100.62</v>
      </c>
      <c r="AT2806" s="17">
        <v>60</v>
      </c>
      <c r="AU2806" s="11">
        <v>2</v>
      </c>
      <c r="AV2806">
        <v>55.2</v>
      </c>
      <c r="AW2806">
        <v>4.8</v>
      </c>
      <c r="AX2806" s="15">
        <v>142.9</v>
      </c>
      <c r="AY2806" s="13">
        <v>0</v>
      </c>
      <c r="AZ2806" s="7">
        <v>298.72000000000003</v>
      </c>
      <c r="BB2806" s="15">
        <v>24</v>
      </c>
      <c r="BC2806">
        <v>1</v>
      </c>
      <c r="BD2806">
        <v>24</v>
      </c>
      <c r="BE2806" s="9">
        <v>150</v>
      </c>
      <c r="BH2806">
        <v>11.968500000000001</v>
      </c>
      <c r="BI2806" s="19">
        <v>90</v>
      </c>
      <c r="BJ2806" s="9" t="s">
        <v>4405</v>
      </c>
    </row>
    <row r="2807" spans="1:62" thickTop="1" thickBot="1" x14ac:dyDescent="0.3">
      <c r="A2807" t="s">
        <v>2865</v>
      </c>
      <c r="B2807" t="s">
        <v>3314</v>
      </c>
      <c r="C2807" t="s">
        <v>4323</v>
      </c>
      <c r="D2807">
        <v>43.59</v>
      </c>
      <c r="E2807">
        <v>19.184999999999999</v>
      </c>
      <c r="F2807">
        <v>1.8774999999999999</v>
      </c>
      <c r="G2807">
        <v>28.004999999999999</v>
      </c>
      <c r="H2807">
        <v>5.28</v>
      </c>
      <c r="I2807">
        <v>0.23250000000000001</v>
      </c>
      <c r="J2807">
        <v>0.83249999999999991</v>
      </c>
      <c r="K2807">
        <v>8.4999999999999992E-2</v>
      </c>
      <c r="L2807">
        <v>3.2500000000000008E-2</v>
      </c>
      <c r="M2807">
        <v>0.16750000000000001</v>
      </c>
      <c r="N2807">
        <v>0</v>
      </c>
      <c r="O2807">
        <v>0</v>
      </c>
      <c r="P2807">
        <v>0.09</v>
      </c>
      <c r="Q2807">
        <v>0.23</v>
      </c>
      <c r="U2807" s="5">
        <v>120</v>
      </c>
      <c r="V2807" s="5">
        <v>360</v>
      </c>
      <c r="AA2807">
        <v>2.36</v>
      </c>
      <c r="AB2807">
        <v>2.89</v>
      </c>
      <c r="AF2807">
        <v>549</v>
      </c>
      <c r="AG2807">
        <v>804.9</v>
      </c>
      <c r="AH2807" s="7">
        <v>1353.9</v>
      </c>
      <c r="AI2807">
        <v>2.67</v>
      </c>
      <c r="AJ2807">
        <v>2.61</v>
      </c>
      <c r="AK2807">
        <v>0</v>
      </c>
      <c r="AL2807">
        <v>0</v>
      </c>
      <c r="AM2807">
        <v>180</v>
      </c>
      <c r="AN2807">
        <v>0.14699999999999999</v>
      </c>
      <c r="AO2807" s="13">
        <v>0.29399999999999998</v>
      </c>
      <c r="AP2807">
        <v>0.55900000000000005</v>
      </c>
      <c r="AQ2807" s="17">
        <v>26.46</v>
      </c>
      <c r="AR2807" s="15">
        <v>52.92</v>
      </c>
      <c r="AS2807">
        <v>100.62</v>
      </c>
      <c r="AT2807" s="17">
        <v>60</v>
      </c>
      <c r="AU2807" s="11">
        <v>2</v>
      </c>
      <c r="AV2807">
        <v>55.2</v>
      </c>
      <c r="AW2807">
        <v>4.8</v>
      </c>
      <c r="AX2807" s="15">
        <v>142.9</v>
      </c>
      <c r="AY2807" s="13">
        <v>0</v>
      </c>
      <c r="AZ2807" s="7">
        <v>298.72000000000003</v>
      </c>
      <c r="BB2807" s="15">
        <v>24</v>
      </c>
      <c r="BC2807">
        <v>1</v>
      </c>
      <c r="BD2807">
        <v>24</v>
      </c>
      <c r="BE2807" s="9">
        <v>150</v>
      </c>
      <c r="BH2807">
        <v>10.0192</v>
      </c>
      <c r="BI2807" s="19">
        <v>7</v>
      </c>
      <c r="BJ2807" s="9" t="s">
        <v>4405</v>
      </c>
    </row>
    <row r="2808" spans="1:62" thickTop="1" thickBot="1" x14ac:dyDescent="0.3">
      <c r="A2808" t="s">
        <v>2866</v>
      </c>
      <c r="B2808" t="s">
        <v>3314</v>
      </c>
      <c r="C2808" t="s">
        <v>4323</v>
      </c>
      <c r="D2808">
        <v>43.59</v>
      </c>
      <c r="E2808">
        <v>19.184999999999999</v>
      </c>
      <c r="F2808">
        <v>1.8774999999999999</v>
      </c>
      <c r="G2808">
        <v>28.004999999999999</v>
      </c>
      <c r="H2808">
        <v>5.28</v>
      </c>
      <c r="I2808">
        <v>0.23250000000000001</v>
      </c>
      <c r="J2808">
        <v>0.83249999999999991</v>
      </c>
      <c r="K2808">
        <v>8.4999999999999992E-2</v>
      </c>
      <c r="L2808">
        <v>3.2500000000000008E-2</v>
      </c>
      <c r="M2808">
        <v>0.16750000000000001</v>
      </c>
      <c r="N2808">
        <v>0</v>
      </c>
      <c r="O2808">
        <v>0</v>
      </c>
      <c r="P2808">
        <v>0.09</v>
      </c>
      <c r="Q2808">
        <v>0.23</v>
      </c>
      <c r="U2808" s="5">
        <v>120</v>
      </c>
      <c r="V2808" s="5">
        <v>360</v>
      </c>
      <c r="AA2808">
        <v>2.36</v>
      </c>
      <c r="AB2808">
        <v>2.89</v>
      </c>
      <c r="AF2808">
        <v>549</v>
      </c>
      <c r="AG2808">
        <v>804.9</v>
      </c>
      <c r="AH2808" s="7">
        <v>1353.9</v>
      </c>
      <c r="AI2808">
        <v>2.67</v>
      </c>
      <c r="AJ2808">
        <v>2.61</v>
      </c>
      <c r="AK2808">
        <v>0</v>
      </c>
      <c r="AL2808">
        <v>0</v>
      </c>
      <c r="AM2808">
        <v>180</v>
      </c>
      <c r="AN2808">
        <v>0.14699999999999999</v>
      </c>
      <c r="AO2808" s="13">
        <v>0.29399999999999998</v>
      </c>
      <c r="AP2808">
        <v>0.55900000000000005</v>
      </c>
      <c r="AQ2808" s="17">
        <v>26.46</v>
      </c>
      <c r="AR2808" s="15">
        <v>52.92</v>
      </c>
      <c r="AS2808">
        <v>100.62</v>
      </c>
      <c r="AT2808" s="17">
        <v>60</v>
      </c>
      <c r="AU2808" s="11">
        <v>2</v>
      </c>
      <c r="AV2808">
        <v>55.2</v>
      </c>
      <c r="AW2808">
        <v>4.8</v>
      </c>
      <c r="AX2808" s="15">
        <v>142.9</v>
      </c>
      <c r="AY2808" s="13">
        <v>0</v>
      </c>
      <c r="AZ2808" s="7">
        <v>298.72000000000003</v>
      </c>
      <c r="BB2808" s="15">
        <v>24</v>
      </c>
      <c r="BC2808">
        <v>1</v>
      </c>
      <c r="BD2808">
        <v>24</v>
      </c>
      <c r="BE2808" s="9">
        <v>150</v>
      </c>
      <c r="BH2808">
        <v>10.9747</v>
      </c>
      <c r="BI2808" s="19">
        <v>56</v>
      </c>
      <c r="BJ2808" s="9" t="s">
        <v>4405</v>
      </c>
    </row>
    <row r="2809" spans="1:62" thickTop="1" thickBot="1" x14ac:dyDescent="0.3">
      <c r="A2809" t="s">
        <v>2867</v>
      </c>
      <c r="B2809" t="s">
        <v>3314</v>
      </c>
      <c r="C2809" t="s">
        <v>4323</v>
      </c>
      <c r="D2809">
        <v>43.59</v>
      </c>
      <c r="E2809">
        <v>19.184999999999999</v>
      </c>
      <c r="F2809">
        <v>1.8774999999999999</v>
      </c>
      <c r="G2809">
        <v>28.004999999999999</v>
      </c>
      <c r="H2809">
        <v>5.28</v>
      </c>
      <c r="I2809">
        <v>0.23250000000000001</v>
      </c>
      <c r="J2809">
        <v>0.83249999999999991</v>
      </c>
      <c r="K2809">
        <v>8.4999999999999992E-2</v>
      </c>
      <c r="L2809">
        <v>3.2500000000000008E-2</v>
      </c>
      <c r="M2809">
        <v>0.16750000000000001</v>
      </c>
      <c r="N2809">
        <v>0</v>
      </c>
      <c r="O2809">
        <v>0</v>
      </c>
      <c r="P2809">
        <v>0.09</v>
      </c>
      <c r="Q2809">
        <v>0.23</v>
      </c>
      <c r="U2809" s="5">
        <v>120</v>
      </c>
      <c r="V2809" s="5">
        <v>360</v>
      </c>
      <c r="AA2809">
        <v>2.36</v>
      </c>
      <c r="AB2809">
        <v>2.89</v>
      </c>
      <c r="AF2809">
        <v>549</v>
      </c>
      <c r="AG2809">
        <v>804.9</v>
      </c>
      <c r="AH2809" s="7">
        <v>1353.9</v>
      </c>
      <c r="AI2809">
        <v>2.67</v>
      </c>
      <c r="AJ2809">
        <v>2.61</v>
      </c>
      <c r="AK2809">
        <v>0</v>
      </c>
      <c r="AL2809">
        <v>0</v>
      </c>
      <c r="AM2809">
        <v>180</v>
      </c>
      <c r="AN2809">
        <v>0.14699999999999999</v>
      </c>
      <c r="AO2809" s="13">
        <v>0.29399999999999998</v>
      </c>
      <c r="AP2809">
        <v>0.55900000000000005</v>
      </c>
      <c r="AQ2809" s="17">
        <v>26.46</v>
      </c>
      <c r="AR2809" s="15">
        <v>52.92</v>
      </c>
      <c r="AS2809">
        <v>100.62</v>
      </c>
      <c r="AT2809" s="17">
        <v>60</v>
      </c>
      <c r="AU2809" s="11">
        <v>2</v>
      </c>
      <c r="AV2809">
        <v>55.2</v>
      </c>
      <c r="AW2809">
        <v>4.8</v>
      </c>
      <c r="AX2809" s="15">
        <v>142.9</v>
      </c>
      <c r="AY2809" s="13">
        <v>0</v>
      </c>
      <c r="AZ2809" s="7">
        <v>298.72000000000003</v>
      </c>
      <c r="BB2809" s="15">
        <v>24</v>
      </c>
      <c r="BC2809">
        <v>1</v>
      </c>
      <c r="BD2809">
        <v>24</v>
      </c>
      <c r="BE2809" s="9">
        <v>150</v>
      </c>
      <c r="BH2809">
        <v>11.0138</v>
      </c>
      <c r="BI2809" s="19">
        <v>28</v>
      </c>
      <c r="BJ2809" s="9" t="s">
        <v>4405</v>
      </c>
    </row>
    <row r="2810" spans="1:62" thickTop="1" thickBot="1" x14ac:dyDescent="0.3">
      <c r="A2810" t="s">
        <v>2868</v>
      </c>
      <c r="B2810" t="s">
        <v>3314</v>
      </c>
      <c r="C2810" t="s">
        <v>4324</v>
      </c>
      <c r="D2810">
        <v>43.59</v>
      </c>
      <c r="E2810">
        <v>19.184999999999999</v>
      </c>
      <c r="F2810">
        <v>1.8774999999999999</v>
      </c>
      <c r="G2810">
        <v>28.004999999999999</v>
      </c>
      <c r="H2810">
        <v>5.28</v>
      </c>
      <c r="I2810">
        <v>0.23250000000000001</v>
      </c>
      <c r="J2810">
        <v>0.83249999999999991</v>
      </c>
      <c r="K2810">
        <v>8.4999999999999992E-2</v>
      </c>
      <c r="L2810">
        <v>3.2500000000000008E-2</v>
      </c>
      <c r="M2810">
        <v>0.16750000000000001</v>
      </c>
      <c r="N2810">
        <v>0</v>
      </c>
      <c r="O2810">
        <v>0</v>
      </c>
      <c r="P2810">
        <v>0.09</v>
      </c>
      <c r="Q2810">
        <v>0.23</v>
      </c>
      <c r="U2810" s="5">
        <v>120</v>
      </c>
      <c r="V2810" s="5">
        <v>360</v>
      </c>
      <c r="AA2810">
        <v>2.36</v>
      </c>
      <c r="AB2810">
        <v>2.89</v>
      </c>
      <c r="AF2810">
        <v>547.70000000000005</v>
      </c>
      <c r="AG2810">
        <v>803.1</v>
      </c>
      <c r="AH2810" s="7">
        <v>1350.8</v>
      </c>
      <c r="AI2810">
        <v>2.67</v>
      </c>
      <c r="AJ2810">
        <v>2.61</v>
      </c>
      <c r="AK2810">
        <v>0</v>
      </c>
      <c r="AL2810">
        <v>0</v>
      </c>
      <c r="AM2810">
        <v>186.7</v>
      </c>
      <c r="AN2810">
        <v>0.14699999999999999</v>
      </c>
      <c r="AO2810" s="13">
        <v>0.29399999999999998</v>
      </c>
      <c r="AP2810">
        <v>0.55900000000000005</v>
      </c>
      <c r="AQ2810" s="17">
        <v>27.44</v>
      </c>
      <c r="AR2810" s="15">
        <v>54.89</v>
      </c>
      <c r="AS2810">
        <v>104.3653</v>
      </c>
      <c r="AT2810" s="17">
        <v>53.4</v>
      </c>
      <c r="AU2810" s="11">
        <v>2</v>
      </c>
      <c r="AV2810">
        <v>49.128</v>
      </c>
      <c r="AW2810">
        <v>4.2720000000000002</v>
      </c>
      <c r="AX2810" s="15">
        <v>146.6</v>
      </c>
      <c r="AY2810" s="13">
        <v>0</v>
      </c>
      <c r="AZ2810" s="7">
        <v>300.0933</v>
      </c>
      <c r="BB2810" s="15">
        <v>24</v>
      </c>
      <c r="BC2810">
        <v>1</v>
      </c>
      <c r="BD2810">
        <v>24</v>
      </c>
      <c r="BE2810" s="9">
        <v>150</v>
      </c>
      <c r="BH2810">
        <v>9.5380199999999995</v>
      </c>
      <c r="BI2810" s="19">
        <v>28</v>
      </c>
      <c r="BJ2810" s="9" t="s">
        <v>4405</v>
      </c>
    </row>
    <row r="2811" spans="1:62" thickTop="1" thickBot="1" x14ac:dyDescent="0.3">
      <c r="A2811" t="s">
        <v>2869</v>
      </c>
      <c r="B2811" t="s">
        <v>3314</v>
      </c>
      <c r="C2811" t="s">
        <v>4324</v>
      </c>
      <c r="D2811">
        <v>43.59</v>
      </c>
      <c r="E2811">
        <v>19.184999999999999</v>
      </c>
      <c r="F2811">
        <v>1.8774999999999999</v>
      </c>
      <c r="G2811">
        <v>28.004999999999999</v>
      </c>
      <c r="H2811">
        <v>5.28</v>
      </c>
      <c r="I2811">
        <v>0.23250000000000001</v>
      </c>
      <c r="J2811">
        <v>0.83249999999999991</v>
      </c>
      <c r="K2811">
        <v>8.4999999999999992E-2</v>
      </c>
      <c r="L2811">
        <v>3.2500000000000008E-2</v>
      </c>
      <c r="M2811">
        <v>0.16750000000000001</v>
      </c>
      <c r="N2811">
        <v>0</v>
      </c>
      <c r="O2811">
        <v>0</v>
      </c>
      <c r="P2811">
        <v>0.09</v>
      </c>
      <c r="Q2811">
        <v>0.23</v>
      </c>
      <c r="U2811" s="5">
        <v>120</v>
      </c>
      <c r="V2811" s="5">
        <v>360</v>
      </c>
      <c r="AA2811">
        <v>2.36</v>
      </c>
      <c r="AB2811">
        <v>2.89</v>
      </c>
      <c r="AF2811">
        <v>547.70000000000005</v>
      </c>
      <c r="AG2811">
        <v>803.1</v>
      </c>
      <c r="AH2811" s="7">
        <v>1350.8</v>
      </c>
      <c r="AI2811">
        <v>2.67</v>
      </c>
      <c r="AJ2811">
        <v>2.61</v>
      </c>
      <c r="AK2811">
        <v>0</v>
      </c>
      <c r="AL2811">
        <v>0</v>
      </c>
      <c r="AM2811">
        <v>186.7</v>
      </c>
      <c r="AN2811">
        <v>0.14699999999999999</v>
      </c>
      <c r="AO2811" s="13">
        <v>0.29399999999999998</v>
      </c>
      <c r="AP2811">
        <v>0.55900000000000005</v>
      </c>
      <c r="AQ2811" s="17">
        <v>27.44</v>
      </c>
      <c r="AR2811" s="15">
        <v>54.89</v>
      </c>
      <c r="AS2811">
        <v>104.3653</v>
      </c>
      <c r="AT2811" s="17">
        <v>53.4</v>
      </c>
      <c r="AU2811" s="11">
        <v>2</v>
      </c>
      <c r="AV2811">
        <v>49.128</v>
      </c>
      <c r="AW2811">
        <v>4.2720000000000002</v>
      </c>
      <c r="AX2811" s="15">
        <v>146.6</v>
      </c>
      <c r="AY2811" s="13">
        <v>0</v>
      </c>
      <c r="AZ2811" s="7">
        <v>300.0933</v>
      </c>
      <c r="BB2811" s="15">
        <v>24</v>
      </c>
      <c r="BC2811">
        <v>1</v>
      </c>
      <c r="BD2811">
        <v>24</v>
      </c>
      <c r="BE2811" s="9">
        <v>150</v>
      </c>
      <c r="BH2811">
        <v>9.9951000000000008</v>
      </c>
      <c r="BI2811" s="19">
        <v>56</v>
      </c>
      <c r="BJ2811" s="9" t="s">
        <v>4405</v>
      </c>
    </row>
    <row r="2812" spans="1:62" thickTop="1" thickBot="1" x14ac:dyDescent="0.3">
      <c r="A2812" t="s">
        <v>2870</v>
      </c>
      <c r="B2812" t="s">
        <v>3314</v>
      </c>
      <c r="C2812" t="s">
        <v>4324</v>
      </c>
      <c r="D2812">
        <v>43.59</v>
      </c>
      <c r="E2812">
        <v>19.184999999999999</v>
      </c>
      <c r="F2812">
        <v>1.8774999999999999</v>
      </c>
      <c r="G2812">
        <v>28.004999999999999</v>
      </c>
      <c r="H2812">
        <v>5.28</v>
      </c>
      <c r="I2812">
        <v>0.23250000000000001</v>
      </c>
      <c r="J2812">
        <v>0.83249999999999991</v>
      </c>
      <c r="K2812">
        <v>8.4999999999999992E-2</v>
      </c>
      <c r="L2812">
        <v>3.2500000000000008E-2</v>
      </c>
      <c r="M2812">
        <v>0.16750000000000001</v>
      </c>
      <c r="N2812">
        <v>0</v>
      </c>
      <c r="O2812">
        <v>0</v>
      </c>
      <c r="P2812">
        <v>0.09</v>
      </c>
      <c r="Q2812">
        <v>0.23</v>
      </c>
      <c r="U2812" s="5">
        <v>120</v>
      </c>
      <c r="V2812" s="5">
        <v>360</v>
      </c>
      <c r="AA2812">
        <v>2.36</v>
      </c>
      <c r="AB2812">
        <v>2.89</v>
      </c>
      <c r="AF2812">
        <v>547.70000000000005</v>
      </c>
      <c r="AG2812">
        <v>803.1</v>
      </c>
      <c r="AH2812" s="7">
        <v>1350.8</v>
      </c>
      <c r="AI2812">
        <v>2.67</v>
      </c>
      <c r="AJ2812">
        <v>2.61</v>
      </c>
      <c r="AK2812">
        <v>0</v>
      </c>
      <c r="AL2812">
        <v>0</v>
      </c>
      <c r="AM2812">
        <v>186.7</v>
      </c>
      <c r="AN2812">
        <v>0.14699999999999999</v>
      </c>
      <c r="AO2812" s="13">
        <v>0.29399999999999998</v>
      </c>
      <c r="AP2812">
        <v>0.55900000000000005</v>
      </c>
      <c r="AQ2812" s="17">
        <v>27.44</v>
      </c>
      <c r="AR2812" s="15">
        <v>54.89</v>
      </c>
      <c r="AS2812">
        <v>104.3653</v>
      </c>
      <c r="AT2812" s="17">
        <v>53.4</v>
      </c>
      <c r="AU2812" s="11">
        <v>2</v>
      </c>
      <c r="AV2812">
        <v>49.128</v>
      </c>
      <c r="AW2812">
        <v>4.2720000000000002</v>
      </c>
      <c r="AX2812" s="15">
        <v>146.6</v>
      </c>
      <c r="AY2812" s="13">
        <v>0</v>
      </c>
      <c r="AZ2812" s="7">
        <v>300.0933</v>
      </c>
      <c r="BB2812" s="15">
        <v>24</v>
      </c>
      <c r="BC2812">
        <v>1</v>
      </c>
      <c r="BD2812">
        <v>24</v>
      </c>
      <c r="BE2812" s="9">
        <v>150</v>
      </c>
      <c r="BH2812">
        <v>11.031000000000001</v>
      </c>
      <c r="BI2812" s="19">
        <v>90</v>
      </c>
      <c r="BJ2812" s="9" t="s">
        <v>4405</v>
      </c>
    </row>
    <row r="2813" spans="1:62" thickTop="1" thickBot="1" x14ac:dyDescent="0.3">
      <c r="A2813" t="s">
        <v>2871</v>
      </c>
      <c r="B2813" t="s">
        <v>3314</v>
      </c>
      <c r="C2813" t="s">
        <v>4324</v>
      </c>
      <c r="D2813">
        <v>43.59</v>
      </c>
      <c r="E2813">
        <v>19.184999999999999</v>
      </c>
      <c r="F2813">
        <v>1.8774999999999999</v>
      </c>
      <c r="G2813">
        <v>28.004999999999999</v>
      </c>
      <c r="H2813">
        <v>5.28</v>
      </c>
      <c r="I2813">
        <v>0.23250000000000001</v>
      </c>
      <c r="J2813">
        <v>0.83249999999999991</v>
      </c>
      <c r="K2813">
        <v>8.4999999999999992E-2</v>
      </c>
      <c r="L2813">
        <v>3.2500000000000008E-2</v>
      </c>
      <c r="M2813">
        <v>0.16750000000000001</v>
      </c>
      <c r="N2813">
        <v>0</v>
      </c>
      <c r="O2813">
        <v>0</v>
      </c>
      <c r="P2813">
        <v>0.09</v>
      </c>
      <c r="Q2813">
        <v>0.23</v>
      </c>
      <c r="U2813" s="5">
        <v>120</v>
      </c>
      <c r="V2813" s="5">
        <v>360</v>
      </c>
      <c r="AA2813">
        <v>2.36</v>
      </c>
      <c r="AB2813">
        <v>2.89</v>
      </c>
      <c r="AF2813">
        <v>547.70000000000005</v>
      </c>
      <c r="AG2813">
        <v>803.1</v>
      </c>
      <c r="AH2813" s="7">
        <v>1350.8</v>
      </c>
      <c r="AI2813">
        <v>2.67</v>
      </c>
      <c r="AJ2813">
        <v>2.61</v>
      </c>
      <c r="AK2813">
        <v>0</v>
      </c>
      <c r="AL2813">
        <v>0</v>
      </c>
      <c r="AM2813">
        <v>186.7</v>
      </c>
      <c r="AN2813">
        <v>0.14699999999999999</v>
      </c>
      <c r="AO2813" s="13">
        <v>0.29399999999999998</v>
      </c>
      <c r="AP2813">
        <v>0.55900000000000005</v>
      </c>
      <c r="AQ2813" s="17">
        <v>27.44</v>
      </c>
      <c r="AR2813" s="15">
        <v>54.89</v>
      </c>
      <c r="AS2813">
        <v>104.3653</v>
      </c>
      <c r="AT2813" s="17">
        <v>53.4</v>
      </c>
      <c r="AU2813" s="11">
        <v>2</v>
      </c>
      <c r="AV2813">
        <v>49.128</v>
      </c>
      <c r="AW2813">
        <v>4.2720000000000002</v>
      </c>
      <c r="AX2813" s="15">
        <v>146.6</v>
      </c>
      <c r="AY2813" s="13">
        <v>0</v>
      </c>
      <c r="AZ2813" s="7">
        <v>300.0933</v>
      </c>
      <c r="BB2813" s="15">
        <v>24</v>
      </c>
      <c r="BC2813">
        <v>1</v>
      </c>
      <c r="BD2813">
        <v>24</v>
      </c>
      <c r="BE2813" s="9">
        <v>150</v>
      </c>
      <c r="BH2813">
        <v>9.0395299999999992</v>
      </c>
      <c r="BI2813" s="19">
        <v>7</v>
      </c>
      <c r="BJ2813" s="9" t="s">
        <v>4405</v>
      </c>
    </row>
    <row r="2814" spans="1:62" thickTop="1" thickBot="1" x14ac:dyDescent="0.3">
      <c r="A2814" t="s">
        <v>2872</v>
      </c>
      <c r="B2814" t="s">
        <v>3314</v>
      </c>
      <c r="C2814" t="s">
        <v>4325</v>
      </c>
      <c r="D2814">
        <v>43.59</v>
      </c>
      <c r="E2814">
        <v>19.184999999999999</v>
      </c>
      <c r="F2814">
        <v>1.8774999999999999</v>
      </c>
      <c r="G2814">
        <v>28.004999999999999</v>
      </c>
      <c r="H2814">
        <v>5.28</v>
      </c>
      <c r="I2814">
        <v>0.23250000000000001</v>
      </c>
      <c r="J2814">
        <v>0.83249999999999991</v>
      </c>
      <c r="K2814">
        <v>8.4999999999999992E-2</v>
      </c>
      <c r="L2814">
        <v>3.2500000000000008E-2</v>
      </c>
      <c r="M2814">
        <v>0.16750000000000001</v>
      </c>
      <c r="N2814">
        <v>0</v>
      </c>
      <c r="O2814">
        <v>0</v>
      </c>
      <c r="P2814">
        <v>0.09</v>
      </c>
      <c r="Q2814">
        <v>0.23</v>
      </c>
      <c r="U2814" s="5">
        <v>120</v>
      </c>
      <c r="V2814" s="5">
        <v>360</v>
      </c>
      <c r="AA2814">
        <v>2.36</v>
      </c>
      <c r="AB2814">
        <v>2.89</v>
      </c>
      <c r="AF2814">
        <v>546.6</v>
      </c>
      <c r="AG2814">
        <v>801.5</v>
      </c>
      <c r="AH2814" s="7">
        <v>1348.1</v>
      </c>
      <c r="AI2814">
        <v>2.67</v>
      </c>
      <c r="AJ2814">
        <v>2.61</v>
      </c>
      <c r="AK2814">
        <v>0</v>
      </c>
      <c r="AL2814">
        <v>0</v>
      </c>
      <c r="AM2814">
        <v>192</v>
      </c>
      <c r="AN2814">
        <v>0.14699999999999999</v>
      </c>
      <c r="AO2814" s="13">
        <v>0.29399999999999998</v>
      </c>
      <c r="AP2814">
        <v>0.55900000000000005</v>
      </c>
      <c r="AQ2814" s="17">
        <v>28.22</v>
      </c>
      <c r="AR2814" s="15">
        <v>56.45</v>
      </c>
      <c r="AS2814">
        <v>107.328</v>
      </c>
      <c r="AT2814" s="17">
        <v>48</v>
      </c>
      <c r="AU2814" s="11">
        <v>2</v>
      </c>
      <c r="AV2814">
        <v>44.16</v>
      </c>
      <c r="AW2814">
        <v>3.84</v>
      </c>
      <c r="AX2814" s="15">
        <v>149.5</v>
      </c>
      <c r="AY2814" s="13">
        <v>0</v>
      </c>
      <c r="AZ2814" s="7">
        <v>300.988</v>
      </c>
      <c r="BB2814" s="15">
        <v>24</v>
      </c>
      <c r="BC2814">
        <v>1</v>
      </c>
      <c r="BD2814">
        <v>24</v>
      </c>
      <c r="BE2814" s="9">
        <v>150</v>
      </c>
      <c r="BH2814">
        <v>8.4759700000000002</v>
      </c>
      <c r="BI2814" s="19">
        <v>28</v>
      </c>
      <c r="BJ2814" s="9" t="s">
        <v>4405</v>
      </c>
    </row>
    <row r="2815" spans="1:62" thickTop="1" thickBot="1" x14ac:dyDescent="0.3">
      <c r="A2815" t="s">
        <v>2873</v>
      </c>
      <c r="B2815" t="s">
        <v>3314</v>
      </c>
      <c r="C2815" t="s">
        <v>4325</v>
      </c>
      <c r="D2815">
        <v>43.59</v>
      </c>
      <c r="E2815">
        <v>19.184999999999999</v>
      </c>
      <c r="F2815">
        <v>1.8774999999999999</v>
      </c>
      <c r="G2815">
        <v>28.004999999999999</v>
      </c>
      <c r="H2815">
        <v>5.28</v>
      </c>
      <c r="I2815">
        <v>0.23250000000000001</v>
      </c>
      <c r="J2815">
        <v>0.83249999999999991</v>
      </c>
      <c r="K2815">
        <v>8.4999999999999992E-2</v>
      </c>
      <c r="L2815">
        <v>3.2500000000000008E-2</v>
      </c>
      <c r="M2815">
        <v>0.16750000000000001</v>
      </c>
      <c r="N2815">
        <v>0</v>
      </c>
      <c r="O2815">
        <v>0</v>
      </c>
      <c r="P2815">
        <v>0.09</v>
      </c>
      <c r="Q2815">
        <v>0.23</v>
      </c>
      <c r="U2815" s="5">
        <v>120</v>
      </c>
      <c r="V2815" s="5">
        <v>360</v>
      </c>
      <c r="AA2815">
        <v>2.36</v>
      </c>
      <c r="AB2815">
        <v>2.89</v>
      </c>
      <c r="AF2815">
        <v>546.6</v>
      </c>
      <c r="AG2815">
        <v>801.5</v>
      </c>
      <c r="AH2815" s="7">
        <v>1348.1</v>
      </c>
      <c r="AI2815">
        <v>2.67</v>
      </c>
      <c r="AJ2815">
        <v>2.61</v>
      </c>
      <c r="AK2815">
        <v>0</v>
      </c>
      <c r="AL2815">
        <v>0</v>
      </c>
      <c r="AM2815">
        <v>192</v>
      </c>
      <c r="AN2815">
        <v>0.14699999999999999</v>
      </c>
      <c r="AO2815" s="13">
        <v>0.29399999999999998</v>
      </c>
      <c r="AP2815">
        <v>0.55900000000000005</v>
      </c>
      <c r="AQ2815" s="17">
        <v>28.22</v>
      </c>
      <c r="AR2815" s="15">
        <v>56.45</v>
      </c>
      <c r="AS2815">
        <v>107.328</v>
      </c>
      <c r="AT2815" s="17">
        <v>48</v>
      </c>
      <c r="AU2815" s="11">
        <v>2</v>
      </c>
      <c r="AV2815">
        <v>44.16</v>
      </c>
      <c r="AW2815">
        <v>3.84</v>
      </c>
      <c r="AX2815" s="15">
        <v>149.5</v>
      </c>
      <c r="AY2815" s="13">
        <v>0</v>
      </c>
      <c r="AZ2815" s="7">
        <v>300.988</v>
      </c>
      <c r="BB2815" s="15">
        <v>24</v>
      </c>
      <c r="BC2815">
        <v>1</v>
      </c>
      <c r="BD2815">
        <v>24</v>
      </c>
      <c r="BE2815" s="9">
        <v>150</v>
      </c>
      <c r="BH2815">
        <v>10.049099999999999</v>
      </c>
      <c r="BI2815" s="19">
        <v>56</v>
      </c>
      <c r="BJ2815" s="9" t="s">
        <v>4405</v>
      </c>
    </row>
    <row r="2816" spans="1:62" thickTop="1" thickBot="1" x14ac:dyDescent="0.3">
      <c r="A2816" t="s">
        <v>2874</v>
      </c>
      <c r="B2816" t="s">
        <v>3314</v>
      </c>
      <c r="C2816" t="s">
        <v>4325</v>
      </c>
      <c r="D2816">
        <v>43.59</v>
      </c>
      <c r="E2816">
        <v>19.184999999999999</v>
      </c>
      <c r="F2816">
        <v>1.8774999999999999</v>
      </c>
      <c r="G2816">
        <v>28.004999999999999</v>
      </c>
      <c r="H2816">
        <v>5.28</v>
      </c>
      <c r="I2816">
        <v>0.23250000000000001</v>
      </c>
      <c r="J2816">
        <v>0.83249999999999991</v>
      </c>
      <c r="K2816">
        <v>8.4999999999999992E-2</v>
      </c>
      <c r="L2816">
        <v>3.2500000000000008E-2</v>
      </c>
      <c r="M2816">
        <v>0.16750000000000001</v>
      </c>
      <c r="N2816">
        <v>0</v>
      </c>
      <c r="O2816">
        <v>0</v>
      </c>
      <c r="P2816">
        <v>0.09</v>
      </c>
      <c r="Q2816">
        <v>0.23</v>
      </c>
      <c r="U2816" s="5">
        <v>120</v>
      </c>
      <c r="V2816" s="5">
        <v>360</v>
      </c>
      <c r="AA2816">
        <v>2.36</v>
      </c>
      <c r="AB2816">
        <v>2.89</v>
      </c>
      <c r="AF2816">
        <v>546.6</v>
      </c>
      <c r="AG2816">
        <v>801.5</v>
      </c>
      <c r="AH2816" s="7">
        <v>1348.1</v>
      </c>
      <c r="AI2816">
        <v>2.67</v>
      </c>
      <c r="AJ2816">
        <v>2.61</v>
      </c>
      <c r="AK2816">
        <v>0</v>
      </c>
      <c r="AL2816">
        <v>0</v>
      </c>
      <c r="AM2816">
        <v>192</v>
      </c>
      <c r="AN2816">
        <v>0.14699999999999999</v>
      </c>
      <c r="AO2816" s="13">
        <v>0.29399999999999998</v>
      </c>
      <c r="AP2816">
        <v>0.55900000000000005</v>
      </c>
      <c r="AQ2816" s="17">
        <v>28.22</v>
      </c>
      <c r="AR2816" s="15">
        <v>56.45</v>
      </c>
      <c r="AS2816">
        <v>107.328</v>
      </c>
      <c r="AT2816" s="17">
        <v>48</v>
      </c>
      <c r="AU2816" s="11">
        <v>2</v>
      </c>
      <c r="AV2816">
        <v>44.16</v>
      </c>
      <c r="AW2816">
        <v>3.84</v>
      </c>
      <c r="AX2816" s="15">
        <v>149.5</v>
      </c>
      <c r="AY2816" s="13">
        <v>0</v>
      </c>
      <c r="AZ2816" s="7">
        <v>300.988</v>
      </c>
      <c r="BB2816" s="15">
        <v>24</v>
      </c>
      <c r="BC2816">
        <v>1</v>
      </c>
      <c r="BD2816">
        <v>24</v>
      </c>
      <c r="BE2816" s="9">
        <v>150</v>
      </c>
      <c r="BH2816">
        <v>10.505800000000001</v>
      </c>
      <c r="BI2816" s="19">
        <v>90</v>
      </c>
      <c r="BJ2816" s="9" t="s">
        <v>4405</v>
      </c>
    </row>
    <row r="2817" spans="1:62" thickTop="1" thickBot="1" x14ac:dyDescent="0.3">
      <c r="A2817" t="s">
        <v>2875</v>
      </c>
      <c r="B2817" t="s">
        <v>3314</v>
      </c>
      <c r="C2817" t="s">
        <v>4325</v>
      </c>
      <c r="D2817">
        <v>43.59</v>
      </c>
      <c r="E2817">
        <v>19.184999999999999</v>
      </c>
      <c r="F2817">
        <v>1.8774999999999999</v>
      </c>
      <c r="G2817">
        <v>28.004999999999999</v>
      </c>
      <c r="H2817">
        <v>5.28</v>
      </c>
      <c r="I2817">
        <v>0.23250000000000001</v>
      </c>
      <c r="J2817">
        <v>0.83249999999999991</v>
      </c>
      <c r="K2817">
        <v>8.4999999999999992E-2</v>
      </c>
      <c r="L2817">
        <v>3.2500000000000008E-2</v>
      </c>
      <c r="M2817">
        <v>0.16750000000000001</v>
      </c>
      <c r="N2817">
        <v>0</v>
      </c>
      <c r="O2817">
        <v>0</v>
      </c>
      <c r="P2817">
        <v>0.09</v>
      </c>
      <c r="Q2817">
        <v>0.23</v>
      </c>
      <c r="U2817" s="5">
        <v>120</v>
      </c>
      <c r="V2817" s="5">
        <v>360</v>
      </c>
      <c r="AA2817">
        <v>2.36</v>
      </c>
      <c r="AB2817">
        <v>2.89</v>
      </c>
      <c r="AF2817">
        <v>546.6</v>
      </c>
      <c r="AG2817">
        <v>801.5</v>
      </c>
      <c r="AH2817" s="7">
        <v>1348.1</v>
      </c>
      <c r="AI2817">
        <v>2.67</v>
      </c>
      <c r="AJ2817">
        <v>2.61</v>
      </c>
      <c r="AK2817">
        <v>0</v>
      </c>
      <c r="AL2817">
        <v>0</v>
      </c>
      <c r="AM2817">
        <v>192</v>
      </c>
      <c r="AN2817">
        <v>0.14699999999999999</v>
      </c>
      <c r="AO2817" s="13">
        <v>0.29399999999999998</v>
      </c>
      <c r="AP2817">
        <v>0.55900000000000005</v>
      </c>
      <c r="AQ2817" s="17">
        <v>28.22</v>
      </c>
      <c r="AR2817" s="15">
        <v>56.45</v>
      </c>
      <c r="AS2817">
        <v>107.328</v>
      </c>
      <c r="AT2817" s="17">
        <v>48</v>
      </c>
      <c r="AU2817" s="11">
        <v>2</v>
      </c>
      <c r="AV2817">
        <v>44.16</v>
      </c>
      <c r="AW2817">
        <v>3.84</v>
      </c>
      <c r="AX2817" s="15">
        <v>149.5</v>
      </c>
      <c r="AY2817" s="13">
        <v>0</v>
      </c>
      <c r="AZ2817" s="7">
        <v>300.988</v>
      </c>
      <c r="BB2817" s="15">
        <v>24</v>
      </c>
      <c r="BC2817">
        <v>1</v>
      </c>
      <c r="BD2817">
        <v>24</v>
      </c>
      <c r="BE2817" s="9">
        <v>150</v>
      </c>
      <c r="BH2817">
        <v>7.97818</v>
      </c>
      <c r="BI2817" s="19">
        <v>7</v>
      </c>
      <c r="BJ2817" s="9" t="s">
        <v>4405</v>
      </c>
    </row>
    <row r="2818" spans="1:62" thickTop="1" thickBot="1" x14ac:dyDescent="0.3">
      <c r="A2818" t="s">
        <v>2876</v>
      </c>
      <c r="B2818" t="s">
        <v>3314</v>
      </c>
      <c r="C2818" t="s">
        <v>4326</v>
      </c>
      <c r="D2818">
        <v>43.59</v>
      </c>
      <c r="E2818">
        <v>19.184999999999999</v>
      </c>
      <c r="F2818">
        <v>1.8774999999999999</v>
      </c>
      <c r="G2818">
        <v>28.004999999999999</v>
      </c>
      <c r="H2818">
        <v>5.28</v>
      </c>
      <c r="I2818">
        <v>0.23250000000000001</v>
      </c>
      <c r="J2818">
        <v>0.83249999999999991</v>
      </c>
      <c r="K2818">
        <v>8.4999999999999992E-2</v>
      </c>
      <c r="L2818">
        <v>3.2500000000000008E-2</v>
      </c>
      <c r="M2818">
        <v>0.16750000000000001</v>
      </c>
      <c r="N2818">
        <v>0</v>
      </c>
      <c r="O2818">
        <v>0</v>
      </c>
      <c r="P2818">
        <v>0.09</v>
      </c>
      <c r="Q2818">
        <v>0.23</v>
      </c>
      <c r="U2818" s="5">
        <v>120</v>
      </c>
      <c r="V2818" s="5">
        <v>360</v>
      </c>
      <c r="AA2818">
        <v>2.36</v>
      </c>
      <c r="AB2818">
        <v>2.89</v>
      </c>
      <c r="AF2818">
        <v>545.79999999999995</v>
      </c>
      <c r="AG2818">
        <v>800.3</v>
      </c>
      <c r="AH2818" s="7">
        <v>1346.1</v>
      </c>
      <c r="AI2818">
        <v>2.67</v>
      </c>
      <c r="AJ2818">
        <v>2.61</v>
      </c>
      <c r="AK2818">
        <v>0</v>
      </c>
      <c r="AL2818">
        <v>0</v>
      </c>
      <c r="AM2818">
        <v>196.4</v>
      </c>
      <c r="AN2818">
        <v>0.14699999999999999</v>
      </c>
      <c r="AO2818" s="13">
        <v>0.29399999999999998</v>
      </c>
      <c r="AP2818">
        <v>0.55900000000000005</v>
      </c>
      <c r="AQ2818" s="17">
        <v>28.87</v>
      </c>
      <c r="AR2818" s="15">
        <v>57.74</v>
      </c>
      <c r="AS2818">
        <v>109.7876</v>
      </c>
      <c r="AT2818" s="17">
        <v>43.7</v>
      </c>
      <c r="AU2818" s="11">
        <v>2</v>
      </c>
      <c r="AV2818">
        <v>40.204000000000001</v>
      </c>
      <c r="AW2818">
        <v>3.496</v>
      </c>
      <c r="AX2818" s="15">
        <v>151.9</v>
      </c>
      <c r="AY2818" s="13">
        <v>0</v>
      </c>
      <c r="AZ2818" s="7">
        <v>301.89159999999998</v>
      </c>
      <c r="BB2818" s="15">
        <v>24</v>
      </c>
      <c r="BC2818">
        <v>1</v>
      </c>
      <c r="BD2818">
        <v>24</v>
      </c>
      <c r="BE2818" s="9">
        <v>150</v>
      </c>
      <c r="BH2818">
        <v>9.5652200000000001</v>
      </c>
      <c r="BI2818" s="19">
        <v>56</v>
      </c>
      <c r="BJ2818" s="9" t="s">
        <v>4405</v>
      </c>
    </row>
    <row r="2819" spans="1:62" thickTop="1" thickBot="1" x14ac:dyDescent="0.3">
      <c r="A2819" t="s">
        <v>2877</v>
      </c>
      <c r="B2819" t="s">
        <v>3314</v>
      </c>
      <c r="C2819" t="s">
        <v>4326</v>
      </c>
      <c r="D2819">
        <v>43.59</v>
      </c>
      <c r="E2819">
        <v>19.184999999999999</v>
      </c>
      <c r="F2819">
        <v>1.8774999999999999</v>
      </c>
      <c r="G2819">
        <v>28.004999999999999</v>
      </c>
      <c r="H2819">
        <v>5.28</v>
      </c>
      <c r="I2819">
        <v>0.23250000000000001</v>
      </c>
      <c r="J2819">
        <v>0.83249999999999991</v>
      </c>
      <c r="K2819">
        <v>8.4999999999999992E-2</v>
      </c>
      <c r="L2819">
        <v>3.2500000000000008E-2</v>
      </c>
      <c r="M2819">
        <v>0.16750000000000001</v>
      </c>
      <c r="N2819">
        <v>0</v>
      </c>
      <c r="O2819">
        <v>0</v>
      </c>
      <c r="P2819">
        <v>0.09</v>
      </c>
      <c r="Q2819">
        <v>0.23</v>
      </c>
      <c r="U2819" s="5">
        <v>120</v>
      </c>
      <c r="V2819" s="5">
        <v>360</v>
      </c>
      <c r="AA2819">
        <v>2.36</v>
      </c>
      <c r="AB2819">
        <v>2.89</v>
      </c>
      <c r="AF2819">
        <v>545.79999999999995</v>
      </c>
      <c r="AG2819">
        <v>800.3</v>
      </c>
      <c r="AH2819" s="7">
        <v>1346.1</v>
      </c>
      <c r="AI2819">
        <v>2.67</v>
      </c>
      <c r="AJ2819">
        <v>2.61</v>
      </c>
      <c r="AK2819">
        <v>0</v>
      </c>
      <c r="AL2819">
        <v>0</v>
      </c>
      <c r="AM2819">
        <v>196.4</v>
      </c>
      <c r="AN2819">
        <v>0.14699999999999999</v>
      </c>
      <c r="AO2819" s="13">
        <v>0.29399999999999998</v>
      </c>
      <c r="AP2819">
        <v>0.55900000000000005</v>
      </c>
      <c r="AQ2819" s="17">
        <v>28.87</v>
      </c>
      <c r="AR2819" s="15">
        <v>57.74</v>
      </c>
      <c r="AS2819">
        <v>109.7876</v>
      </c>
      <c r="AT2819" s="17">
        <v>43.7</v>
      </c>
      <c r="AU2819" s="11">
        <v>2</v>
      </c>
      <c r="AV2819">
        <v>40.204000000000001</v>
      </c>
      <c r="AW2819">
        <v>3.496</v>
      </c>
      <c r="AX2819" s="15">
        <v>151.9</v>
      </c>
      <c r="AY2819" s="13">
        <v>0</v>
      </c>
      <c r="AZ2819" s="7">
        <v>301.89159999999998</v>
      </c>
      <c r="BB2819" s="15">
        <v>24</v>
      </c>
      <c r="BC2819">
        <v>1</v>
      </c>
      <c r="BD2819">
        <v>24</v>
      </c>
      <c r="BE2819" s="9">
        <v>150</v>
      </c>
      <c r="BH2819">
        <v>8.0337599999999991</v>
      </c>
      <c r="BI2819" s="19">
        <v>28</v>
      </c>
      <c r="BJ2819" s="9" t="s">
        <v>4405</v>
      </c>
    </row>
    <row r="2820" spans="1:62" thickTop="1" thickBot="1" x14ac:dyDescent="0.3">
      <c r="A2820" t="s">
        <v>2878</v>
      </c>
      <c r="B2820" t="s">
        <v>3314</v>
      </c>
      <c r="C2820" t="s">
        <v>4326</v>
      </c>
      <c r="D2820">
        <v>43.59</v>
      </c>
      <c r="E2820">
        <v>19.184999999999999</v>
      </c>
      <c r="F2820">
        <v>1.8774999999999999</v>
      </c>
      <c r="G2820">
        <v>28.004999999999999</v>
      </c>
      <c r="H2820">
        <v>5.28</v>
      </c>
      <c r="I2820">
        <v>0.23250000000000001</v>
      </c>
      <c r="J2820">
        <v>0.83249999999999991</v>
      </c>
      <c r="K2820">
        <v>8.4999999999999992E-2</v>
      </c>
      <c r="L2820">
        <v>3.2500000000000008E-2</v>
      </c>
      <c r="M2820">
        <v>0.16750000000000001</v>
      </c>
      <c r="N2820">
        <v>0</v>
      </c>
      <c r="O2820">
        <v>0</v>
      </c>
      <c r="P2820">
        <v>0.09</v>
      </c>
      <c r="Q2820">
        <v>0.23</v>
      </c>
      <c r="U2820" s="5">
        <v>120</v>
      </c>
      <c r="V2820" s="5">
        <v>360</v>
      </c>
      <c r="AA2820">
        <v>2.36</v>
      </c>
      <c r="AB2820">
        <v>2.89</v>
      </c>
      <c r="AF2820">
        <v>545.79999999999995</v>
      </c>
      <c r="AG2820">
        <v>800.3</v>
      </c>
      <c r="AH2820" s="7">
        <v>1346.1</v>
      </c>
      <c r="AI2820">
        <v>2.67</v>
      </c>
      <c r="AJ2820">
        <v>2.61</v>
      </c>
      <c r="AK2820">
        <v>0</v>
      </c>
      <c r="AL2820">
        <v>0</v>
      </c>
      <c r="AM2820">
        <v>196.4</v>
      </c>
      <c r="AN2820">
        <v>0.14699999999999999</v>
      </c>
      <c r="AO2820" s="13">
        <v>0.29399999999999998</v>
      </c>
      <c r="AP2820">
        <v>0.55900000000000005</v>
      </c>
      <c r="AQ2820" s="17">
        <v>28.87</v>
      </c>
      <c r="AR2820" s="15">
        <v>57.74</v>
      </c>
      <c r="AS2820">
        <v>109.7876</v>
      </c>
      <c r="AT2820" s="17">
        <v>43.7</v>
      </c>
      <c r="AU2820" s="11">
        <v>2</v>
      </c>
      <c r="AV2820">
        <v>40.204000000000001</v>
      </c>
      <c r="AW2820">
        <v>3.496</v>
      </c>
      <c r="AX2820" s="15">
        <v>151.9</v>
      </c>
      <c r="AY2820" s="13">
        <v>0</v>
      </c>
      <c r="AZ2820" s="7">
        <v>301.89159999999998</v>
      </c>
      <c r="BB2820" s="15">
        <v>24</v>
      </c>
      <c r="BC2820">
        <v>1</v>
      </c>
      <c r="BD2820">
        <v>24</v>
      </c>
      <c r="BE2820" s="9">
        <v>150</v>
      </c>
      <c r="BH2820">
        <v>7.5356199999999998</v>
      </c>
      <c r="BI2820" s="19">
        <v>7</v>
      </c>
      <c r="BJ2820" s="9" t="s">
        <v>4405</v>
      </c>
    </row>
    <row r="2821" spans="1:62" thickTop="1" thickBot="1" x14ac:dyDescent="0.3">
      <c r="A2821" t="s">
        <v>2879</v>
      </c>
      <c r="B2821" t="s">
        <v>3314</v>
      </c>
      <c r="C2821" t="s">
        <v>4326</v>
      </c>
      <c r="D2821">
        <v>43.59</v>
      </c>
      <c r="E2821">
        <v>19.184999999999999</v>
      </c>
      <c r="F2821">
        <v>1.8774999999999999</v>
      </c>
      <c r="G2821">
        <v>28.004999999999999</v>
      </c>
      <c r="H2821">
        <v>5.28</v>
      </c>
      <c r="I2821">
        <v>0.23250000000000001</v>
      </c>
      <c r="J2821">
        <v>0.83249999999999991</v>
      </c>
      <c r="K2821">
        <v>8.4999999999999992E-2</v>
      </c>
      <c r="L2821">
        <v>3.2500000000000008E-2</v>
      </c>
      <c r="M2821">
        <v>0.16750000000000001</v>
      </c>
      <c r="N2821">
        <v>0</v>
      </c>
      <c r="O2821">
        <v>0</v>
      </c>
      <c r="P2821">
        <v>0.09</v>
      </c>
      <c r="Q2821">
        <v>0.23</v>
      </c>
      <c r="U2821" s="5">
        <v>120</v>
      </c>
      <c r="V2821" s="5">
        <v>360</v>
      </c>
      <c r="AA2821">
        <v>2.36</v>
      </c>
      <c r="AB2821">
        <v>2.89</v>
      </c>
      <c r="AF2821">
        <v>545.79999999999995</v>
      </c>
      <c r="AG2821">
        <v>800.3</v>
      </c>
      <c r="AH2821" s="7">
        <v>1346.1</v>
      </c>
      <c r="AI2821">
        <v>2.67</v>
      </c>
      <c r="AJ2821">
        <v>2.61</v>
      </c>
      <c r="AK2821">
        <v>0</v>
      </c>
      <c r="AL2821">
        <v>0</v>
      </c>
      <c r="AM2821">
        <v>196.4</v>
      </c>
      <c r="AN2821">
        <v>0.14699999999999999</v>
      </c>
      <c r="AO2821" s="13">
        <v>0.29399999999999998</v>
      </c>
      <c r="AP2821">
        <v>0.55900000000000005</v>
      </c>
      <c r="AQ2821" s="17">
        <v>28.87</v>
      </c>
      <c r="AR2821" s="15">
        <v>57.74</v>
      </c>
      <c r="AS2821">
        <v>109.7876</v>
      </c>
      <c r="AT2821" s="17">
        <v>43.7</v>
      </c>
      <c r="AU2821" s="11">
        <v>2</v>
      </c>
      <c r="AV2821">
        <v>40.204000000000001</v>
      </c>
      <c r="AW2821">
        <v>3.496</v>
      </c>
      <c r="AX2821" s="15">
        <v>151.9</v>
      </c>
      <c r="AY2821" s="13">
        <v>0</v>
      </c>
      <c r="AZ2821" s="7">
        <v>301.89159999999998</v>
      </c>
      <c r="BB2821" s="15">
        <v>24</v>
      </c>
      <c r="BC2821">
        <v>1</v>
      </c>
      <c r="BD2821">
        <v>24</v>
      </c>
      <c r="BE2821" s="9">
        <v>150</v>
      </c>
      <c r="BH2821">
        <v>10.022</v>
      </c>
      <c r="BI2821" s="19">
        <v>90</v>
      </c>
      <c r="BJ2821" s="9" t="s">
        <v>4405</v>
      </c>
    </row>
    <row r="2822" spans="1:62" thickTop="1" thickBot="1" x14ac:dyDescent="0.3">
      <c r="A2822" t="s">
        <v>2880</v>
      </c>
      <c r="B2822" t="s">
        <v>3314</v>
      </c>
      <c r="C2822" t="s">
        <v>4327</v>
      </c>
      <c r="D2822">
        <v>43.59</v>
      </c>
      <c r="E2822">
        <v>19.184999999999999</v>
      </c>
      <c r="F2822">
        <v>1.8774999999999999</v>
      </c>
      <c r="G2822">
        <v>28.004999999999999</v>
      </c>
      <c r="H2822">
        <v>5.28</v>
      </c>
      <c r="I2822">
        <v>0.23250000000000001</v>
      </c>
      <c r="J2822">
        <v>0.83249999999999991</v>
      </c>
      <c r="K2822">
        <v>8.4999999999999992E-2</v>
      </c>
      <c r="L2822">
        <v>3.2500000000000008E-2</v>
      </c>
      <c r="M2822">
        <v>0.16750000000000001</v>
      </c>
      <c r="N2822">
        <v>0</v>
      </c>
      <c r="O2822">
        <v>0</v>
      </c>
      <c r="P2822">
        <v>0.09</v>
      </c>
      <c r="Q2822">
        <v>0.23</v>
      </c>
      <c r="U2822" s="5">
        <v>120</v>
      </c>
      <c r="V2822" s="5">
        <v>360</v>
      </c>
      <c r="AA2822">
        <v>2.36</v>
      </c>
      <c r="AB2822">
        <v>2.89</v>
      </c>
      <c r="AF2822">
        <v>545.79999999999995</v>
      </c>
      <c r="AG2822">
        <v>800.3</v>
      </c>
      <c r="AH2822" s="7">
        <v>1346.1</v>
      </c>
      <c r="AI2822">
        <v>2.67</v>
      </c>
      <c r="AJ2822">
        <v>2.61</v>
      </c>
      <c r="AK2822">
        <v>0</v>
      </c>
      <c r="AL2822">
        <v>0</v>
      </c>
      <c r="AM2822">
        <v>160</v>
      </c>
      <c r="AN2822">
        <v>0.14699999999999999</v>
      </c>
      <c r="AO2822" s="13">
        <v>0.29399999999999998</v>
      </c>
      <c r="AP2822">
        <v>0.55900000000000005</v>
      </c>
      <c r="AQ2822" s="17">
        <v>23.52</v>
      </c>
      <c r="AR2822" s="15">
        <v>47.04</v>
      </c>
      <c r="AS2822">
        <v>89.44</v>
      </c>
      <c r="AT2822" s="17">
        <v>80</v>
      </c>
      <c r="AU2822" s="11">
        <v>4</v>
      </c>
      <c r="AV2822">
        <v>67.2</v>
      </c>
      <c r="AW2822">
        <v>12.8</v>
      </c>
      <c r="AX2822" s="15">
        <v>140.4</v>
      </c>
      <c r="AY2822" s="13">
        <v>0</v>
      </c>
      <c r="AZ2822" s="7">
        <v>297.04000000000002</v>
      </c>
      <c r="BB2822" s="15">
        <v>24</v>
      </c>
      <c r="BC2822">
        <v>1</v>
      </c>
      <c r="BD2822">
        <v>24</v>
      </c>
      <c r="BE2822" s="9">
        <v>150</v>
      </c>
      <c r="BH2822">
        <v>28.462299999999999</v>
      </c>
      <c r="BI2822" s="19">
        <v>90</v>
      </c>
      <c r="BJ2822" s="9" t="s">
        <v>4405</v>
      </c>
    </row>
    <row r="2823" spans="1:62" thickTop="1" thickBot="1" x14ac:dyDescent="0.3">
      <c r="A2823" t="s">
        <v>2881</v>
      </c>
      <c r="B2823" t="s">
        <v>3314</v>
      </c>
      <c r="C2823" t="s">
        <v>4327</v>
      </c>
      <c r="D2823">
        <v>43.59</v>
      </c>
      <c r="E2823">
        <v>19.184999999999999</v>
      </c>
      <c r="F2823">
        <v>1.8774999999999999</v>
      </c>
      <c r="G2823">
        <v>28.004999999999999</v>
      </c>
      <c r="H2823">
        <v>5.28</v>
      </c>
      <c r="I2823">
        <v>0.23250000000000001</v>
      </c>
      <c r="J2823">
        <v>0.83249999999999991</v>
      </c>
      <c r="K2823">
        <v>8.4999999999999992E-2</v>
      </c>
      <c r="L2823">
        <v>3.2500000000000008E-2</v>
      </c>
      <c r="M2823">
        <v>0.16750000000000001</v>
      </c>
      <c r="N2823">
        <v>0</v>
      </c>
      <c r="O2823">
        <v>0</v>
      </c>
      <c r="P2823">
        <v>0.09</v>
      </c>
      <c r="Q2823">
        <v>0.23</v>
      </c>
      <c r="U2823" s="5">
        <v>120</v>
      </c>
      <c r="V2823" s="5">
        <v>360</v>
      </c>
      <c r="AA2823">
        <v>2.36</v>
      </c>
      <c r="AB2823">
        <v>2.89</v>
      </c>
      <c r="AF2823">
        <v>545.79999999999995</v>
      </c>
      <c r="AG2823">
        <v>800.3</v>
      </c>
      <c r="AH2823" s="7">
        <v>1346.1</v>
      </c>
      <c r="AI2823">
        <v>2.67</v>
      </c>
      <c r="AJ2823">
        <v>2.61</v>
      </c>
      <c r="AK2823">
        <v>0</v>
      </c>
      <c r="AL2823">
        <v>0</v>
      </c>
      <c r="AM2823">
        <v>160</v>
      </c>
      <c r="AN2823">
        <v>0.14699999999999999</v>
      </c>
      <c r="AO2823" s="13">
        <v>0.29399999999999998</v>
      </c>
      <c r="AP2823">
        <v>0.55900000000000005</v>
      </c>
      <c r="AQ2823" s="17">
        <v>23.52</v>
      </c>
      <c r="AR2823" s="15">
        <v>47.04</v>
      </c>
      <c r="AS2823">
        <v>89.44</v>
      </c>
      <c r="AT2823" s="17">
        <v>80</v>
      </c>
      <c r="AU2823" s="11">
        <v>4</v>
      </c>
      <c r="AV2823">
        <v>67.2</v>
      </c>
      <c r="AW2823">
        <v>12.8</v>
      </c>
      <c r="AX2823" s="15">
        <v>140.4</v>
      </c>
      <c r="AY2823" s="13">
        <v>0</v>
      </c>
      <c r="AZ2823" s="7">
        <v>297.04000000000002</v>
      </c>
      <c r="BB2823" s="15">
        <v>24</v>
      </c>
      <c r="BC2823">
        <v>1</v>
      </c>
      <c r="BD2823">
        <v>24</v>
      </c>
      <c r="BE2823" s="9">
        <v>150</v>
      </c>
      <c r="BH2823">
        <v>27.461400000000001</v>
      </c>
      <c r="BI2823" s="19">
        <v>56</v>
      </c>
      <c r="BJ2823" s="9" t="s">
        <v>4405</v>
      </c>
    </row>
    <row r="2824" spans="1:62" thickTop="1" thickBot="1" x14ac:dyDescent="0.3">
      <c r="A2824" t="s">
        <v>2882</v>
      </c>
      <c r="B2824" t="s">
        <v>3314</v>
      </c>
      <c r="C2824" t="s">
        <v>4327</v>
      </c>
      <c r="D2824">
        <v>43.59</v>
      </c>
      <c r="E2824">
        <v>19.184999999999999</v>
      </c>
      <c r="F2824">
        <v>1.8774999999999999</v>
      </c>
      <c r="G2824">
        <v>28.004999999999999</v>
      </c>
      <c r="H2824">
        <v>5.28</v>
      </c>
      <c r="I2824">
        <v>0.23250000000000001</v>
      </c>
      <c r="J2824">
        <v>0.83249999999999991</v>
      </c>
      <c r="K2824">
        <v>8.4999999999999992E-2</v>
      </c>
      <c r="L2824">
        <v>3.2500000000000008E-2</v>
      </c>
      <c r="M2824">
        <v>0.16750000000000001</v>
      </c>
      <c r="N2824">
        <v>0</v>
      </c>
      <c r="O2824">
        <v>0</v>
      </c>
      <c r="P2824">
        <v>0.09</v>
      </c>
      <c r="Q2824">
        <v>0.23</v>
      </c>
      <c r="U2824" s="5">
        <v>120</v>
      </c>
      <c r="V2824" s="5">
        <v>360</v>
      </c>
      <c r="AA2824">
        <v>2.36</v>
      </c>
      <c r="AB2824">
        <v>2.89</v>
      </c>
      <c r="AF2824">
        <v>545.79999999999995</v>
      </c>
      <c r="AG2824">
        <v>800.3</v>
      </c>
      <c r="AH2824" s="7">
        <v>1346.1</v>
      </c>
      <c r="AI2824">
        <v>2.67</v>
      </c>
      <c r="AJ2824">
        <v>2.61</v>
      </c>
      <c r="AK2824">
        <v>0</v>
      </c>
      <c r="AL2824">
        <v>0</v>
      </c>
      <c r="AM2824">
        <v>160</v>
      </c>
      <c r="AN2824">
        <v>0.14699999999999999</v>
      </c>
      <c r="AO2824" s="13">
        <v>0.29399999999999998</v>
      </c>
      <c r="AP2824">
        <v>0.55900000000000005</v>
      </c>
      <c r="AQ2824" s="17">
        <v>23.52</v>
      </c>
      <c r="AR2824" s="15">
        <v>47.04</v>
      </c>
      <c r="AS2824">
        <v>89.44</v>
      </c>
      <c r="AT2824" s="17">
        <v>80</v>
      </c>
      <c r="AU2824" s="11">
        <v>4</v>
      </c>
      <c r="AV2824">
        <v>67.2</v>
      </c>
      <c r="AW2824">
        <v>12.8</v>
      </c>
      <c r="AX2824" s="15">
        <v>140.4</v>
      </c>
      <c r="AY2824" s="13">
        <v>0</v>
      </c>
      <c r="AZ2824" s="7">
        <v>297.04000000000002</v>
      </c>
      <c r="BB2824" s="15">
        <v>24</v>
      </c>
      <c r="BC2824">
        <v>1</v>
      </c>
      <c r="BD2824">
        <v>24</v>
      </c>
      <c r="BE2824" s="9">
        <v>150</v>
      </c>
      <c r="BH2824">
        <v>23.990500000000001</v>
      </c>
      <c r="BI2824" s="19">
        <v>7</v>
      </c>
      <c r="BJ2824" s="9" t="s">
        <v>4405</v>
      </c>
    </row>
    <row r="2825" spans="1:62" thickTop="1" thickBot="1" x14ac:dyDescent="0.3">
      <c r="A2825" t="s">
        <v>2883</v>
      </c>
      <c r="B2825" t="s">
        <v>3314</v>
      </c>
      <c r="C2825" t="s">
        <v>4327</v>
      </c>
      <c r="D2825">
        <v>43.59</v>
      </c>
      <c r="E2825">
        <v>19.184999999999999</v>
      </c>
      <c r="F2825">
        <v>1.8774999999999999</v>
      </c>
      <c r="G2825">
        <v>28.004999999999999</v>
      </c>
      <c r="H2825">
        <v>5.28</v>
      </c>
      <c r="I2825">
        <v>0.23250000000000001</v>
      </c>
      <c r="J2825">
        <v>0.83249999999999991</v>
      </c>
      <c r="K2825">
        <v>8.4999999999999992E-2</v>
      </c>
      <c r="L2825">
        <v>3.2500000000000008E-2</v>
      </c>
      <c r="M2825">
        <v>0.16750000000000001</v>
      </c>
      <c r="N2825">
        <v>0</v>
      </c>
      <c r="O2825">
        <v>0</v>
      </c>
      <c r="P2825">
        <v>0.09</v>
      </c>
      <c r="Q2825">
        <v>0.23</v>
      </c>
      <c r="U2825" s="5">
        <v>120</v>
      </c>
      <c r="V2825" s="5">
        <v>360</v>
      </c>
      <c r="AA2825">
        <v>2.36</v>
      </c>
      <c r="AB2825">
        <v>2.89</v>
      </c>
      <c r="AF2825">
        <v>545.79999999999995</v>
      </c>
      <c r="AG2825">
        <v>800.3</v>
      </c>
      <c r="AH2825" s="7">
        <v>1346.1</v>
      </c>
      <c r="AI2825">
        <v>2.67</v>
      </c>
      <c r="AJ2825">
        <v>2.61</v>
      </c>
      <c r="AK2825">
        <v>0</v>
      </c>
      <c r="AL2825">
        <v>0</v>
      </c>
      <c r="AM2825">
        <v>160</v>
      </c>
      <c r="AN2825">
        <v>0.14699999999999999</v>
      </c>
      <c r="AO2825" s="13">
        <v>0.29399999999999998</v>
      </c>
      <c r="AP2825">
        <v>0.55900000000000005</v>
      </c>
      <c r="AQ2825" s="17">
        <v>23.52</v>
      </c>
      <c r="AR2825" s="15">
        <v>47.04</v>
      </c>
      <c r="AS2825">
        <v>89.44</v>
      </c>
      <c r="AT2825" s="17">
        <v>80</v>
      </c>
      <c r="AU2825" s="11">
        <v>4</v>
      </c>
      <c r="AV2825">
        <v>67.2</v>
      </c>
      <c r="AW2825">
        <v>12.8</v>
      </c>
      <c r="AX2825" s="15">
        <v>140.4</v>
      </c>
      <c r="AY2825" s="13">
        <v>0</v>
      </c>
      <c r="AZ2825" s="7">
        <v>297.04000000000002</v>
      </c>
      <c r="BB2825" s="15">
        <v>24</v>
      </c>
      <c r="BC2825">
        <v>1</v>
      </c>
      <c r="BD2825">
        <v>24</v>
      </c>
      <c r="BE2825" s="9">
        <v>150</v>
      </c>
      <c r="BH2825">
        <v>25.996700000000001</v>
      </c>
      <c r="BI2825" s="19">
        <v>28</v>
      </c>
      <c r="BJ2825" s="9" t="s">
        <v>4405</v>
      </c>
    </row>
    <row r="2826" spans="1:62" thickTop="1" thickBot="1" x14ac:dyDescent="0.3">
      <c r="A2826" t="s">
        <v>2884</v>
      </c>
      <c r="B2826" t="s">
        <v>3314</v>
      </c>
      <c r="C2826" t="s">
        <v>4328</v>
      </c>
      <c r="D2826">
        <v>43.59</v>
      </c>
      <c r="E2826">
        <v>19.184999999999999</v>
      </c>
      <c r="F2826">
        <v>1.8774999999999999</v>
      </c>
      <c r="G2826">
        <v>28.004999999999999</v>
      </c>
      <c r="H2826">
        <v>5.28</v>
      </c>
      <c r="I2826">
        <v>0.23250000000000001</v>
      </c>
      <c r="J2826">
        <v>0.83249999999999991</v>
      </c>
      <c r="K2826">
        <v>8.4999999999999992E-2</v>
      </c>
      <c r="L2826">
        <v>3.2500000000000008E-2</v>
      </c>
      <c r="M2826">
        <v>0.16750000000000001</v>
      </c>
      <c r="N2826">
        <v>0</v>
      </c>
      <c r="O2826">
        <v>0</v>
      </c>
      <c r="P2826">
        <v>0.09</v>
      </c>
      <c r="Q2826">
        <v>0.23</v>
      </c>
      <c r="U2826" s="5">
        <v>120</v>
      </c>
      <c r="V2826" s="5">
        <v>360</v>
      </c>
      <c r="AA2826">
        <v>2.36</v>
      </c>
      <c r="AB2826">
        <v>2.89</v>
      </c>
      <c r="AF2826">
        <v>544.6</v>
      </c>
      <c r="AG2826">
        <v>798.6</v>
      </c>
      <c r="AH2826" s="7">
        <v>1343.2</v>
      </c>
      <c r="AI2826">
        <v>2.67</v>
      </c>
      <c r="AJ2826">
        <v>2.61</v>
      </c>
      <c r="AK2826">
        <v>0</v>
      </c>
      <c r="AL2826">
        <v>0</v>
      </c>
      <c r="AM2826">
        <v>171.4</v>
      </c>
      <c r="AN2826">
        <v>0.14699999999999999</v>
      </c>
      <c r="AO2826" s="13">
        <v>0.29399999999999998</v>
      </c>
      <c r="AP2826">
        <v>0.55900000000000005</v>
      </c>
      <c r="AQ2826" s="17">
        <v>25.2</v>
      </c>
      <c r="AR2826" s="15">
        <v>50.39</v>
      </c>
      <c r="AS2826">
        <v>95.812600000000003</v>
      </c>
      <c r="AT2826" s="17">
        <v>68.599999999999994</v>
      </c>
      <c r="AU2826" s="11">
        <v>4</v>
      </c>
      <c r="AV2826">
        <v>57.624000000000002</v>
      </c>
      <c r="AW2826">
        <v>10.976000000000001</v>
      </c>
      <c r="AX2826" s="15">
        <v>145.4</v>
      </c>
      <c r="AY2826" s="13">
        <v>0</v>
      </c>
      <c r="AZ2826" s="7">
        <v>298.83659999999998</v>
      </c>
      <c r="BB2826" s="15">
        <v>24</v>
      </c>
      <c r="BC2826">
        <v>1</v>
      </c>
      <c r="BD2826">
        <v>24</v>
      </c>
      <c r="BE2826" s="9">
        <v>150</v>
      </c>
      <c r="BH2826">
        <v>26.8994</v>
      </c>
      <c r="BI2826" s="19">
        <v>56</v>
      </c>
      <c r="BJ2826" s="9" t="s">
        <v>4405</v>
      </c>
    </row>
    <row r="2827" spans="1:62" thickTop="1" thickBot="1" x14ac:dyDescent="0.3">
      <c r="A2827" t="s">
        <v>2885</v>
      </c>
      <c r="B2827" t="s">
        <v>3314</v>
      </c>
      <c r="C2827" t="s">
        <v>4328</v>
      </c>
      <c r="D2827">
        <v>43.59</v>
      </c>
      <c r="E2827">
        <v>19.184999999999999</v>
      </c>
      <c r="F2827">
        <v>1.8774999999999999</v>
      </c>
      <c r="G2827">
        <v>28.004999999999999</v>
      </c>
      <c r="H2827">
        <v>5.28</v>
      </c>
      <c r="I2827">
        <v>0.23250000000000001</v>
      </c>
      <c r="J2827">
        <v>0.83249999999999991</v>
      </c>
      <c r="K2827">
        <v>8.4999999999999992E-2</v>
      </c>
      <c r="L2827">
        <v>3.2500000000000008E-2</v>
      </c>
      <c r="M2827">
        <v>0.16750000000000001</v>
      </c>
      <c r="N2827">
        <v>0</v>
      </c>
      <c r="O2827">
        <v>0</v>
      </c>
      <c r="P2827">
        <v>0.09</v>
      </c>
      <c r="Q2827">
        <v>0.23</v>
      </c>
      <c r="U2827" s="5">
        <v>120</v>
      </c>
      <c r="V2827" s="5">
        <v>360</v>
      </c>
      <c r="AA2827">
        <v>2.36</v>
      </c>
      <c r="AB2827">
        <v>2.89</v>
      </c>
      <c r="AF2827">
        <v>544.6</v>
      </c>
      <c r="AG2827">
        <v>798.6</v>
      </c>
      <c r="AH2827" s="7">
        <v>1343.2</v>
      </c>
      <c r="AI2827">
        <v>2.67</v>
      </c>
      <c r="AJ2827">
        <v>2.61</v>
      </c>
      <c r="AK2827">
        <v>0</v>
      </c>
      <c r="AL2827">
        <v>0</v>
      </c>
      <c r="AM2827">
        <v>171.4</v>
      </c>
      <c r="AN2827">
        <v>0.14699999999999999</v>
      </c>
      <c r="AO2827" s="13">
        <v>0.29399999999999998</v>
      </c>
      <c r="AP2827">
        <v>0.55900000000000005</v>
      </c>
      <c r="AQ2827" s="17">
        <v>25.2</v>
      </c>
      <c r="AR2827" s="15">
        <v>50.39</v>
      </c>
      <c r="AS2827">
        <v>95.812600000000003</v>
      </c>
      <c r="AT2827" s="17">
        <v>68.599999999999994</v>
      </c>
      <c r="AU2827" s="11">
        <v>4</v>
      </c>
      <c r="AV2827">
        <v>57.624000000000002</v>
      </c>
      <c r="AW2827">
        <v>10.976000000000001</v>
      </c>
      <c r="AX2827" s="15">
        <v>145.4</v>
      </c>
      <c r="AY2827" s="13">
        <v>0</v>
      </c>
      <c r="AZ2827" s="7">
        <v>298.83659999999998</v>
      </c>
      <c r="BB2827" s="15">
        <v>24</v>
      </c>
      <c r="BC2827">
        <v>1</v>
      </c>
      <c r="BD2827">
        <v>24</v>
      </c>
      <c r="BE2827" s="9">
        <v>150</v>
      </c>
      <c r="BH2827">
        <v>22.423400000000001</v>
      </c>
      <c r="BI2827" s="19">
        <v>7</v>
      </c>
      <c r="BJ2827" s="9" t="s">
        <v>4405</v>
      </c>
    </row>
    <row r="2828" spans="1:62" thickTop="1" thickBot="1" x14ac:dyDescent="0.3">
      <c r="A2828" t="s">
        <v>2886</v>
      </c>
      <c r="B2828" t="s">
        <v>3314</v>
      </c>
      <c r="C2828" t="s">
        <v>4328</v>
      </c>
      <c r="D2828">
        <v>43.59</v>
      </c>
      <c r="E2828">
        <v>19.184999999999999</v>
      </c>
      <c r="F2828">
        <v>1.8774999999999999</v>
      </c>
      <c r="G2828">
        <v>28.004999999999999</v>
      </c>
      <c r="H2828">
        <v>5.28</v>
      </c>
      <c r="I2828">
        <v>0.23250000000000001</v>
      </c>
      <c r="J2828">
        <v>0.83249999999999991</v>
      </c>
      <c r="K2828">
        <v>8.4999999999999992E-2</v>
      </c>
      <c r="L2828">
        <v>3.2500000000000008E-2</v>
      </c>
      <c r="M2828">
        <v>0.16750000000000001</v>
      </c>
      <c r="N2828">
        <v>0</v>
      </c>
      <c r="O2828">
        <v>0</v>
      </c>
      <c r="P2828">
        <v>0.09</v>
      </c>
      <c r="Q2828">
        <v>0.23</v>
      </c>
      <c r="U2828" s="5">
        <v>120</v>
      </c>
      <c r="V2828" s="5">
        <v>360</v>
      </c>
      <c r="AA2828">
        <v>2.36</v>
      </c>
      <c r="AB2828">
        <v>2.89</v>
      </c>
      <c r="AF2828">
        <v>544.6</v>
      </c>
      <c r="AG2828">
        <v>798.6</v>
      </c>
      <c r="AH2828" s="7">
        <v>1343.2</v>
      </c>
      <c r="AI2828">
        <v>2.67</v>
      </c>
      <c r="AJ2828">
        <v>2.61</v>
      </c>
      <c r="AK2828">
        <v>0</v>
      </c>
      <c r="AL2828">
        <v>0</v>
      </c>
      <c r="AM2828">
        <v>171.4</v>
      </c>
      <c r="AN2828">
        <v>0.14699999999999999</v>
      </c>
      <c r="AO2828" s="13">
        <v>0.29399999999999998</v>
      </c>
      <c r="AP2828">
        <v>0.55900000000000005</v>
      </c>
      <c r="AQ2828" s="17">
        <v>25.2</v>
      </c>
      <c r="AR2828" s="15">
        <v>50.39</v>
      </c>
      <c r="AS2828">
        <v>95.812600000000003</v>
      </c>
      <c r="AT2828" s="17">
        <v>68.599999999999994</v>
      </c>
      <c r="AU2828" s="11">
        <v>4</v>
      </c>
      <c r="AV2828">
        <v>57.624000000000002</v>
      </c>
      <c r="AW2828">
        <v>10.976000000000001</v>
      </c>
      <c r="AX2828" s="15">
        <v>145.4</v>
      </c>
      <c r="AY2828" s="13">
        <v>0</v>
      </c>
      <c r="AZ2828" s="7">
        <v>298.83659999999998</v>
      </c>
      <c r="BB2828" s="15">
        <v>24</v>
      </c>
      <c r="BC2828">
        <v>1</v>
      </c>
      <c r="BD2828">
        <v>24</v>
      </c>
      <c r="BE2828" s="9">
        <v>150</v>
      </c>
      <c r="BH2828">
        <v>26.439900000000002</v>
      </c>
      <c r="BI2828" s="19">
        <v>28</v>
      </c>
      <c r="BJ2828" s="9" t="s">
        <v>4405</v>
      </c>
    </row>
    <row r="2829" spans="1:62" thickTop="1" thickBot="1" x14ac:dyDescent="0.3">
      <c r="A2829" t="s">
        <v>2887</v>
      </c>
      <c r="B2829" t="s">
        <v>3314</v>
      </c>
      <c r="C2829" t="s">
        <v>4328</v>
      </c>
      <c r="D2829">
        <v>43.59</v>
      </c>
      <c r="E2829">
        <v>19.184999999999999</v>
      </c>
      <c r="F2829">
        <v>1.8774999999999999</v>
      </c>
      <c r="G2829">
        <v>28.004999999999999</v>
      </c>
      <c r="H2829">
        <v>5.28</v>
      </c>
      <c r="I2829">
        <v>0.23250000000000001</v>
      </c>
      <c r="J2829">
        <v>0.83249999999999991</v>
      </c>
      <c r="K2829">
        <v>8.4999999999999992E-2</v>
      </c>
      <c r="L2829">
        <v>3.2500000000000008E-2</v>
      </c>
      <c r="M2829">
        <v>0.16750000000000001</v>
      </c>
      <c r="N2829">
        <v>0</v>
      </c>
      <c r="O2829">
        <v>0</v>
      </c>
      <c r="P2829">
        <v>0.09</v>
      </c>
      <c r="Q2829">
        <v>0.23</v>
      </c>
      <c r="U2829" s="5">
        <v>120</v>
      </c>
      <c r="V2829" s="5">
        <v>360</v>
      </c>
      <c r="AA2829">
        <v>2.36</v>
      </c>
      <c r="AB2829">
        <v>2.89</v>
      </c>
      <c r="AF2829">
        <v>544.6</v>
      </c>
      <c r="AG2829">
        <v>798.6</v>
      </c>
      <c r="AH2829" s="7">
        <v>1343.2</v>
      </c>
      <c r="AI2829">
        <v>2.67</v>
      </c>
      <c r="AJ2829">
        <v>2.61</v>
      </c>
      <c r="AK2829">
        <v>0</v>
      </c>
      <c r="AL2829">
        <v>0</v>
      </c>
      <c r="AM2829">
        <v>171.4</v>
      </c>
      <c r="AN2829">
        <v>0.14699999999999999</v>
      </c>
      <c r="AO2829" s="13">
        <v>0.29399999999999998</v>
      </c>
      <c r="AP2829">
        <v>0.55900000000000005</v>
      </c>
      <c r="AQ2829" s="17">
        <v>25.2</v>
      </c>
      <c r="AR2829" s="15">
        <v>50.39</v>
      </c>
      <c r="AS2829">
        <v>95.812600000000003</v>
      </c>
      <c r="AT2829" s="17">
        <v>68.599999999999994</v>
      </c>
      <c r="AU2829" s="11">
        <v>4</v>
      </c>
      <c r="AV2829">
        <v>57.624000000000002</v>
      </c>
      <c r="AW2829">
        <v>10.976000000000001</v>
      </c>
      <c r="AX2829" s="15">
        <v>145.4</v>
      </c>
      <c r="AY2829" s="13">
        <v>0</v>
      </c>
      <c r="AZ2829" s="7">
        <v>298.83659999999998</v>
      </c>
      <c r="BB2829" s="15">
        <v>24</v>
      </c>
      <c r="BC2829">
        <v>1</v>
      </c>
      <c r="BD2829">
        <v>24</v>
      </c>
      <c r="BE2829" s="9">
        <v>150</v>
      </c>
      <c r="BH2829">
        <v>27.823399999999999</v>
      </c>
      <c r="BI2829" s="19">
        <v>90</v>
      </c>
      <c r="BJ2829" s="9" t="s">
        <v>4405</v>
      </c>
    </row>
    <row r="2830" spans="1:62" thickTop="1" thickBot="1" x14ac:dyDescent="0.3">
      <c r="A2830" t="s">
        <v>2888</v>
      </c>
      <c r="B2830" t="s">
        <v>3314</v>
      </c>
      <c r="C2830" t="s">
        <v>4329</v>
      </c>
      <c r="D2830">
        <v>43.59</v>
      </c>
      <c r="E2830">
        <v>19.184999999999999</v>
      </c>
      <c r="F2830">
        <v>1.8774999999999999</v>
      </c>
      <c r="G2830">
        <v>28.004999999999999</v>
      </c>
      <c r="H2830">
        <v>5.28</v>
      </c>
      <c r="I2830">
        <v>0.23250000000000001</v>
      </c>
      <c r="J2830">
        <v>0.83249999999999991</v>
      </c>
      <c r="K2830">
        <v>8.4999999999999992E-2</v>
      </c>
      <c r="L2830">
        <v>3.2500000000000008E-2</v>
      </c>
      <c r="M2830">
        <v>0.16750000000000001</v>
      </c>
      <c r="N2830">
        <v>0</v>
      </c>
      <c r="O2830">
        <v>0</v>
      </c>
      <c r="P2830">
        <v>0.09</v>
      </c>
      <c r="Q2830">
        <v>0.23</v>
      </c>
      <c r="U2830" s="5">
        <v>120</v>
      </c>
      <c r="V2830" s="5">
        <v>360</v>
      </c>
      <c r="AA2830">
        <v>2.36</v>
      </c>
      <c r="AB2830">
        <v>2.89</v>
      </c>
      <c r="AF2830">
        <v>543.70000000000005</v>
      </c>
      <c r="AG2830">
        <v>787.2</v>
      </c>
      <c r="AH2830" s="7">
        <v>1330.9</v>
      </c>
      <c r="AI2830">
        <v>2.67</v>
      </c>
      <c r="AJ2830">
        <v>2.61</v>
      </c>
      <c r="AK2830">
        <v>0</v>
      </c>
      <c r="AL2830">
        <v>0</v>
      </c>
      <c r="AM2830">
        <v>180</v>
      </c>
      <c r="AN2830">
        <v>0.14699999999999999</v>
      </c>
      <c r="AO2830" s="13">
        <v>0.29399999999999998</v>
      </c>
      <c r="AP2830">
        <v>0.55900000000000005</v>
      </c>
      <c r="AQ2830" s="17">
        <v>26.46</v>
      </c>
      <c r="AR2830" s="15">
        <v>52.92</v>
      </c>
      <c r="AS2830">
        <v>100.62</v>
      </c>
      <c r="AT2830" s="17">
        <v>60</v>
      </c>
      <c r="AU2830" s="11">
        <v>4</v>
      </c>
      <c r="AV2830">
        <v>50.4</v>
      </c>
      <c r="AW2830">
        <v>9.6</v>
      </c>
      <c r="AX2830" s="15">
        <v>149.30000000000001</v>
      </c>
      <c r="AY2830" s="13">
        <v>0</v>
      </c>
      <c r="AZ2830" s="7">
        <v>300.32</v>
      </c>
      <c r="BB2830" s="15">
        <v>24</v>
      </c>
      <c r="BC2830">
        <v>1</v>
      </c>
      <c r="BD2830">
        <v>24</v>
      </c>
      <c r="BE2830" s="9">
        <v>150</v>
      </c>
      <c r="BH2830">
        <v>18.381900000000002</v>
      </c>
      <c r="BI2830" s="19">
        <v>7</v>
      </c>
      <c r="BJ2830" s="9" t="s">
        <v>4405</v>
      </c>
    </row>
    <row r="2831" spans="1:62" thickTop="1" thickBot="1" x14ac:dyDescent="0.3">
      <c r="A2831" t="s">
        <v>2889</v>
      </c>
      <c r="B2831" t="s">
        <v>3314</v>
      </c>
      <c r="C2831" t="s">
        <v>4329</v>
      </c>
      <c r="D2831">
        <v>43.59</v>
      </c>
      <c r="E2831">
        <v>19.184999999999999</v>
      </c>
      <c r="F2831">
        <v>1.8774999999999999</v>
      </c>
      <c r="G2831">
        <v>28.004999999999999</v>
      </c>
      <c r="H2831">
        <v>5.28</v>
      </c>
      <c r="I2831">
        <v>0.23250000000000001</v>
      </c>
      <c r="J2831">
        <v>0.83249999999999991</v>
      </c>
      <c r="K2831">
        <v>8.4999999999999992E-2</v>
      </c>
      <c r="L2831">
        <v>3.2500000000000008E-2</v>
      </c>
      <c r="M2831">
        <v>0.16750000000000001</v>
      </c>
      <c r="N2831">
        <v>0</v>
      </c>
      <c r="O2831">
        <v>0</v>
      </c>
      <c r="P2831">
        <v>0.09</v>
      </c>
      <c r="Q2831">
        <v>0.23</v>
      </c>
      <c r="U2831" s="5">
        <v>120</v>
      </c>
      <c r="V2831" s="5">
        <v>360</v>
      </c>
      <c r="AA2831">
        <v>2.36</v>
      </c>
      <c r="AB2831">
        <v>2.89</v>
      </c>
      <c r="AF2831">
        <v>543.70000000000005</v>
      </c>
      <c r="AG2831">
        <v>787.2</v>
      </c>
      <c r="AH2831" s="7">
        <v>1330.9</v>
      </c>
      <c r="AI2831">
        <v>2.67</v>
      </c>
      <c r="AJ2831">
        <v>2.61</v>
      </c>
      <c r="AK2831">
        <v>0</v>
      </c>
      <c r="AL2831">
        <v>0</v>
      </c>
      <c r="AM2831">
        <v>180</v>
      </c>
      <c r="AN2831">
        <v>0.14699999999999999</v>
      </c>
      <c r="AO2831" s="13">
        <v>0.29399999999999998</v>
      </c>
      <c r="AP2831">
        <v>0.55900000000000005</v>
      </c>
      <c r="AQ2831" s="17">
        <v>26.46</v>
      </c>
      <c r="AR2831" s="15">
        <v>52.92</v>
      </c>
      <c r="AS2831">
        <v>100.62</v>
      </c>
      <c r="AT2831" s="17">
        <v>60</v>
      </c>
      <c r="AU2831" s="11">
        <v>4</v>
      </c>
      <c r="AV2831">
        <v>50.4</v>
      </c>
      <c r="AW2831">
        <v>9.6</v>
      </c>
      <c r="AX2831" s="15">
        <v>149.30000000000001</v>
      </c>
      <c r="AY2831" s="13">
        <v>0</v>
      </c>
      <c r="AZ2831" s="7">
        <v>300.32</v>
      </c>
      <c r="BB2831" s="15">
        <v>24</v>
      </c>
      <c r="BC2831">
        <v>1</v>
      </c>
      <c r="BD2831">
        <v>24</v>
      </c>
      <c r="BE2831" s="9">
        <v>150</v>
      </c>
      <c r="BH2831">
        <v>24.404800000000002</v>
      </c>
      <c r="BI2831" s="19">
        <v>56</v>
      </c>
      <c r="BJ2831" s="9" t="s">
        <v>4405</v>
      </c>
    </row>
    <row r="2832" spans="1:62" thickTop="1" thickBot="1" x14ac:dyDescent="0.3">
      <c r="A2832" t="s">
        <v>2890</v>
      </c>
      <c r="B2832" t="s">
        <v>3314</v>
      </c>
      <c r="C2832" t="s">
        <v>4329</v>
      </c>
      <c r="D2832">
        <v>43.59</v>
      </c>
      <c r="E2832">
        <v>19.184999999999999</v>
      </c>
      <c r="F2832">
        <v>1.8774999999999999</v>
      </c>
      <c r="G2832">
        <v>28.004999999999999</v>
      </c>
      <c r="H2832">
        <v>5.28</v>
      </c>
      <c r="I2832">
        <v>0.23250000000000001</v>
      </c>
      <c r="J2832">
        <v>0.83249999999999991</v>
      </c>
      <c r="K2832">
        <v>8.4999999999999992E-2</v>
      </c>
      <c r="L2832">
        <v>3.2500000000000008E-2</v>
      </c>
      <c r="M2832">
        <v>0.16750000000000001</v>
      </c>
      <c r="N2832">
        <v>0</v>
      </c>
      <c r="O2832">
        <v>0</v>
      </c>
      <c r="P2832">
        <v>0.09</v>
      </c>
      <c r="Q2832">
        <v>0.23</v>
      </c>
      <c r="U2832" s="5">
        <v>120</v>
      </c>
      <c r="V2832" s="5">
        <v>360</v>
      </c>
      <c r="AA2832">
        <v>2.36</v>
      </c>
      <c r="AB2832">
        <v>2.89</v>
      </c>
      <c r="AF2832">
        <v>543.70000000000005</v>
      </c>
      <c r="AG2832">
        <v>787.2</v>
      </c>
      <c r="AH2832" s="7">
        <v>1330.9</v>
      </c>
      <c r="AI2832">
        <v>2.67</v>
      </c>
      <c r="AJ2832">
        <v>2.61</v>
      </c>
      <c r="AK2832">
        <v>0</v>
      </c>
      <c r="AL2832">
        <v>0</v>
      </c>
      <c r="AM2832">
        <v>180</v>
      </c>
      <c r="AN2832">
        <v>0.14699999999999999</v>
      </c>
      <c r="AO2832" s="13">
        <v>0.29399999999999998</v>
      </c>
      <c r="AP2832">
        <v>0.55900000000000005</v>
      </c>
      <c r="AQ2832" s="17">
        <v>26.46</v>
      </c>
      <c r="AR2832" s="15">
        <v>52.92</v>
      </c>
      <c r="AS2832">
        <v>100.62</v>
      </c>
      <c r="AT2832" s="17">
        <v>60</v>
      </c>
      <c r="AU2832" s="11">
        <v>4</v>
      </c>
      <c r="AV2832">
        <v>50.4</v>
      </c>
      <c r="AW2832">
        <v>9.6</v>
      </c>
      <c r="AX2832" s="15">
        <v>149.30000000000001</v>
      </c>
      <c r="AY2832" s="13">
        <v>0</v>
      </c>
      <c r="AZ2832" s="7">
        <v>300.32</v>
      </c>
      <c r="BB2832" s="15">
        <v>24</v>
      </c>
      <c r="BC2832">
        <v>1</v>
      </c>
      <c r="BD2832">
        <v>24</v>
      </c>
      <c r="BE2832" s="9">
        <v>150</v>
      </c>
      <c r="BH2832">
        <v>23.8675</v>
      </c>
      <c r="BI2832" s="19">
        <v>28</v>
      </c>
      <c r="BJ2832" s="9" t="s">
        <v>4405</v>
      </c>
    </row>
    <row r="2833" spans="1:62" thickTop="1" thickBot="1" x14ac:dyDescent="0.3">
      <c r="A2833" t="s">
        <v>2891</v>
      </c>
      <c r="B2833" t="s">
        <v>3314</v>
      </c>
      <c r="C2833" t="s">
        <v>4329</v>
      </c>
      <c r="D2833">
        <v>43.59</v>
      </c>
      <c r="E2833">
        <v>19.184999999999999</v>
      </c>
      <c r="F2833">
        <v>1.8774999999999999</v>
      </c>
      <c r="G2833">
        <v>28.004999999999999</v>
      </c>
      <c r="H2833">
        <v>5.28</v>
      </c>
      <c r="I2833">
        <v>0.23250000000000001</v>
      </c>
      <c r="J2833">
        <v>0.83249999999999991</v>
      </c>
      <c r="K2833">
        <v>8.4999999999999992E-2</v>
      </c>
      <c r="L2833">
        <v>3.2500000000000008E-2</v>
      </c>
      <c r="M2833">
        <v>0.16750000000000001</v>
      </c>
      <c r="N2833">
        <v>0</v>
      </c>
      <c r="O2833">
        <v>0</v>
      </c>
      <c r="P2833">
        <v>0.09</v>
      </c>
      <c r="Q2833">
        <v>0.23</v>
      </c>
      <c r="U2833" s="5">
        <v>120</v>
      </c>
      <c r="V2833" s="5">
        <v>360</v>
      </c>
      <c r="AA2833">
        <v>2.36</v>
      </c>
      <c r="AB2833">
        <v>2.89</v>
      </c>
      <c r="AF2833">
        <v>543.70000000000005</v>
      </c>
      <c r="AG2833">
        <v>787.2</v>
      </c>
      <c r="AH2833" s="7">
        <v>1330.9</v>
      </c>
      <c r="AI2833">
        <v>2.67</v>
      </c>
      <c r="AJ2833">
        <v>2.61</v>
      </c>
      <c r="AK2833">
        <v>0</v>
      </c>
      <c r="AL2833">
        <v>0</v>
      </c>
      <c r="AM2833">
        <v>180</v>
      </c>
      <c r="AN2833">
        <v>0.14699999999999999</v>
      </c>
      <c r="AO2833" s="13">
        <v>0.29399999999999998</v>
      </c>
      <c r="AP2833">
        <v>0.55900000000000005</v>
      </c>
      <c r="AQ2833" s="17">
        <v>26.46</v>
      </c>
      <c r="AR2833" s="15">
        <v>52.92</v>
      </c>
      <c r="AS2833">
        <v>100.62</v>
      </c>
      <c r="AT2833" s="17">
        <v>60</v>
      </c>
      <c r="AU2833" s="11">
        <v>4</v>
      </c>
      <c r="AV2833">
        <v>50.4</v>
      </c>
      <c r="AW2833">
        <v>9.6</v>
      </c>
      <c r="AX2833" s="15">
        <v>149.30000000000001</v>
      </c>
      <c r="AY2833" s="13">
        <v>0</v>
      </c>
      <c r="AZ2833" s="7">
        <v>300.32</v>
      </c>
      <c r="BB2833" s="15">
        <v>24</v>
      </c>
      <c r="BC2833">
        <v>1</v>
      </c>
      <c r="BD2833">
        <v>24</v>
      </c>
      <c r="BE2833" s="9">
        <v>150</v>
      </c>
      <c r="BH2833">
        <v>25.869800000000001</v>
      </c>
      <c r="BI2833" s="19">
        <v>90</v>
      </c>
      <c r="BJ2833" s="9" t="s">
        <v>4405</v>
      </c>
    </row>
    <row r="2834" spans="1:62" thickTop="1" thickBot="1" x14ac:dyDescent="0.3">
      <c r="A2834" t="s">
        <v>2892</v>
      </c>
      <c r="B2834" t="s">
        <v>3314</v>
      </c>
      <c r="C2834" t="s">
        <v>4330</v>
      </c>
      <c r="D2834">
        <v>43.59</v>
      </c>
      <c r="E2834">
        <v>19.184999999999999</v>
      </c>
      <c r="F2834">
        <v>1.8774999999999999</v>
      </c>
      <c r="G2834">
        <v>28.004999999999999</v>
      </c>
      <c r="H2834">
        <v>5.28</v>
      </c>
      <c r="I2834">
        <v>0.23250000000000001</v>
      </c>
      <c r="J2834">
        <v>0.83249999999999991</v>
      </c>
      <c r="K2834">
        <v>8.4999999999999992E-2</v>
      </c>
      <c r="L2834">
        <v>3.2500000000000008E-2</v>
      </c>
      <c r="M2834">
        <v>0.16750000000000001</v>
      </c>
      <c r="N2834">
        <v>0</v>
      </c>
      <c r="O2834">
        <v>0</v>
      </c>
      <c r="P2834">
        <v>0.09</v>
      </c>
      <c r="Q2834">
        <v>0.23</v>
      </c>
      <c r="U2834" s="5">
        <v>120</v>
      </c>
      <c r="V2834" s="5">
        <v>360</v>
      </c>
      <c r="AA2834">
        <v>2.36</v>
      </c>
      <c r="AB2834">
        <v>2.89</v>
      </c>
      <c r="AF2834">
        <v>543</v>
      </c>
      <c r="AG2834">
        <v>796.2</v>
      </c>
      <c r="AH2834" s="7">
        <v>1339.2</v>
      </c>
      <c r="AI2834">
        <v>2.67</v>
      </c>
      <c r="AJ2834">
        <v>2.61</v>
      </c>
      <c r="AK2834">
        <v>0</v>
      </c>
      <c r="AL2834">
        <v>0</v>
      </c>
      <c r="AM2834">
        <v>186.7</v>
      </c>
      <c r="AN2834">
        <v>0.14699999999999999</v>
      </c>
      <c r="AO2834" s="13">
        <v>0.29399999999999998</v>
      </c>
      <c r="AP2834">
        <v>0.55900000000000005</v>
      </c>
      <c r="AQ2834" s="17">
        <v>27.44</v>
      </c>
      <c r="AR2834" s="15">
        <v>54.89</v>
      </c>
      <c r="AS2834">
        <v>104.3653</v>
      </c>
      <c r="AT2834" s="17">
        <v>53.3</v>
      </c>
      <c r="AU2834" s="11">
        <v>4</v>
      </c>
      <c r="AV2834">
        <v>44.771999999999998</v>
      </c>
      <c r="AW2834">
        <v>8.5280000000000005</v>
      </c>
      <c r="AX2834" s="15">
        <v>152.19999999999999</v>
      </c>
      <c r="AY2834" s="13">
        <v>0</v>
      </c>
      <c r="AZ2834" s="7">
        <v>301.33730000000003</v>
      </c>
      <c r="BB2834" s="15">
        <v>24</v>
      </c>
      <c r="BC2834">
        <v>1</v>
      </c>
      <c r="BD2834">
        <v>24</v>
      </c>
      <c r="BE2834" s="9">
        <v>150</v>
      </c>
      <c r="BH2834">
        <v>20.908999999999999</v>
      </c>
      <c r="BI2834" s="19">
        <v>28</v>
      </c>
      <c r="BJ2834" s="9" t="s">
        <v>4405</v>
      </c>
    </row>
    <row r="2835" spans="1:62" thickTop="1" thickBot="1" x14ac:dyDescent="0.3">
      <c r="A2835" t="s">
        <v>2893</v>
      </c>
      <c r="B2835" t="s">
        <v>3314</v>
      </c>
      <c r="C2835" t="s">
        <v>4330</v>
      </c>
      <c r="D2835">
        <v>43.59</v>
      </c>
      <c r="E2835">
        <v>19.184999999999999</v>
      </c>
      <c r="F2835">
        <v>1.8774999999999999</v>
      </c>
      <c r="G2835">
        <v>28.004999999999999</v>
      </c>
      <c r="H2835">
        <v>5.28</v>
      </c>
      <c r="I2835">
        <v>0.23250000000000001</v>
      </c>
      <c r="J2835">
        <v>0.83249999999999991</v>
      </c>
      <c r="K2835">
        <v>8.4999999999999992E-2</v>
      </c>
      <c r="L2835">
        <v>3.2500000000000008E-2</v>
      </c>
      <c r="M2835">
        <v>0.16750000000000001</v>
      </c>
      <c r="N2835">
        <v>0</v>
      </c>
      <c r="O2835">
        <v>0</v>
      </c>
      <c r="P2835">
        <v>0.09</v>
      </c>
      <c r="Q2835">
        <v>0.23</v>
      </c>
      <c r="U2835" s="5">
        <v>120</v>
      </c>
      <c r="V2835" s="5">
        <v>360</v>
      </c>
      <c r="AA2835">
        <v>2.36</v>
      </c>
      <c r="AB2835">
        <v>2.89</v>
      </c>
      <c r="AF2835">
        <v>543</v>
      </c>
      <c r="AG2835">
        <v>796.2</v>
      </c>
      <c r="AH2835" s="7">
        <v>1339.2</v>
      </c>
      <c r="AI2835">
        <v>2.67</v>
      </c>
      <c r="AJ2835">
        <v>2.61</v>
      </c>
      <c r="AK2835">
        <v>0</v>
      </c>
      <c r="AL2835">
        <v>0</v>
      </c>
      <c r="AM2835">
        <v>186.7</v>
      </c>
      <c r="AN2835">
        <v>0.14699999999999999</v>
      </c>
      <c r="AO2835" s="13">
        <v>0.29399999999999998</v>
      </c>
      <c r="AP2835">
        <v>0.55900000000000005</v>
      </c>
      <c r="AQ2835" s="17">
        <v>27.44</v>
      </c>
      <c r="AR2835" s="15">
        <v>54.89</v>
      </c>
      <c r="AS2835">
        <v>104.3653</v>
      </c>
      <c r="AT2835" s="17">
        <v>53.3</v>
      </c>
      <c r="AU2835" s="11">
        <v>4</v>
      </c>
      <c r="AV2835">
        <v>44.771999999999998</v>
      </c>
      <c r="AW2835">
        <v>8.5280000000000005</v>
      </c>
      <c r="AX2835" s="15">
        <v>152.19999999999999</v>
      </c>
      <c r="AY2835" s="13">
        <v>0</v>
      </c>
      <c r="AZ2835" s="7">
        <v>301.33730000000003</v>
      </c>
      <c r="BB2835" s="15">
        <v>24</v>
      </c>
      <c r="BC2835">
        <v>1</v>
      </c>
      <c r="BD2835">
        <v>24</v>
      </c>
      <c r="BE2835" s="9">
        <v>150</v>
      </c>
      <c r="BH2835">
        <v>22.838000000000001</v>
      </c>
      <c r="BI2835" s="19">
        <v>56</v>
      </c>
      <c r="BJ2835" s="9" t="s">
        <v>4405</v>
      </c>
    </row>
    <row r="2836" spans="1:62" thickTop="1" thickBot="1" x14ac:dyDescent="0.3">
      <c r="A2836" t="s">
        <v>2894</v>
      </c>
      <c r="B2836" t="s">
        <v>3314</v>
      </c>
      <c r="C2836" t="s">
        <v>4330</v>
      </c>
      <c r="D2836">
        <v>43.59</v>
      </c>
      <c r="E2836">
        <v>19.184999999999999</v>
      </c>
      <c r="F2836">
        <v>1.8774999999999999</v>
      </c>
      <c r="G2836">
        <v>28.004999999999999</v>
      </c>
      <c r="H2836">
        <v>5.28</v>
      </c>
      <c r="I2836">
        <v>0.23250000000000001</v>
      </c>
      <c r="J2836">
        <v>0.83249999999999991</v>
      </c>
      <c r="K2836">
        <v>8.4999999999999992E-2</v>
      </c>
      <c r="L2836">
        <v>3.2500000000000008E-2</v>
      </c>
      <c r="M2836">
        <v>0.16750000000000001</v>
      </c>
      <c r="N2836">
        <v>0</v>
      </c>
      <c r="O2836">
        <v>0</v>
      </c>
      <c r="P2836">
        <v>0.09</v>
      </c>
      <c r="Q2836">
        <v>0.23</v>
      </c>
      <c r="U2836" s="5">
        <v>120</v>
      </c>
      <c r="V2836" s="5">
        <v>360</v>
      </c>
      <c r="AA2836">
        <v>2.36</v>
      </c>
      <c r="AB2836">
        <v>2.89</v>
      </c>
      <c r="AF2836">
        <v>543</v>
      </c>
      <c r="AG2836">
        <v>796.2</v>
      </c>
      <c r="AH2836" s="7">
        <v>1339.2</v>
      </c>
      <c r="AI2836">
        <v>2.67</v>
      </c>
      <c r="AJ2836">
        <v>2.61</v>
      </c>
      <c r="AK2836">
        <v>0</v>
      </c>
      <c r="AL2836">
        <v>0</v>
      </c>
      <c r="AM2836">
        <v>186.7</v>
      </c>
      <c r="AN2836">
        <v>0.14699999999999999</v>
      </c>
      <c r="AO2836" s="13">
        <v>0.29399999999999998</v>
      </c>
      <c r="AP2836">
        <v>0.55900000000000005</v>
      </c>
      <c r="AQ2836" s="17">
        <v>27.44</v>
      </c>
      <c r="AR2836" s="15">
        <v>54.89</v>
      </c>
      <c r="AS2836">
        <v>104.3653</v>
      </c>
      <c r="AT2836" s="17">
        <v>53.3</v>
      </c>
      <c r="AU2836" s="11">
        <v>4</v>
      </c>
      <c r="AV2836">
        <v>44.771999999999998</v>
      </c>
      <c r="AW2836">
        <v>8.5280000000000005</v>
      </c>
      <c r="AX2836" s="15">
        <v>152.19999999999999</v>
      </c>
      <c r="AY2836" s="13">
        <v>0</v>
      </c>
      <c r="AZ2836" s="7">
        <v>301.33730000000003</v>
      </c>
      <c r="BB2836" s="15">
        <v>24</v>
      </c>
      <c r="BC2836">
        <v>1</v>
      </c>
      <c r="BD2836">
        <v>24</v>
      </c>
      <c r="BE2836" s="9">
        <v>150</v>
      </c>
      <c r="BH2836">
        <v>24.303000000000001</v>
      </c>
      <c r="BI2836" s="19">
        <v>90</v>
      </c>
      <c r="BJ2836" s="9" t="s">
        <v>4405</v>
      </c>
    </row>
    <row r="2837" spans="1:62" thickTop="1" thickBot="1" x14ac:dyDescent="0.3">
      <c r="A2837" t="s">
        <v>2895</v>
      </c>
      <c r="B2837" t="s">
        <v>3314</v>
      </c>
      <c r="C2837" t="s">
        <v>4330</v>
      </c>
      <c r="D2837">
        <v>43.59</v>
      </c>
      <c r="E2837">
        <v>19.184999999999999</v>
      </c>
      <c r="F2837">
        <v>1.8774999999999999</v>
      </c>
      <c r="G2837">
        <v>28.004999999999999</v>
      </c>
      <c r="H2837">
        <v>5.28</v>
      </c>
      <c r="I2837">
        <v>0.23250000000000001</v>
      </c>
      <c r="J2837">
        <v>0.83249999999999991</v>
      </c>
      <c r="K2837">
        <v>8.4999999999999992E-2</v>
      </c>
      <c r="L2837">
        <v>3.2500000000000008E-2</v>
      </c>
      <c r="M2837">
        <v>0.16750000000000001</v>
      </c>
      <c r="N2837">
        <v>0</v>
      </c>
      <c r="O2837">
        <v>0</v>
      </c>
      <c r="P2837">
        <v>0.09</v>
      </c>
      <c r="Q2837">
        <v>0.23</v>
      </c>
      <c r="U2837" s="5">
        <v>120</v>
      </c>
      <c r="V2837" s="5">
        <v>360</v>
      </c>
      <c r="AA2837">
        <v>2.36</v>
      </c>
      <c r="AB2837">
        <v>2.89</v>
      </c>
      <c r="AF2837">
        <v>543</v>
      </c>
      <c r="AG2837">
        <v>796.2</v>
      </c>
      <c r="AH2837" s="7">
        <v>1339.2</v>
      </c>
      <c r="AI2837">
        <v>2.67</v>
      </c>
      <c r="AJ2837">
        <v>2.61</v>
      </c>
      <c r="AK2837">
        <v>0</v>
      </c>
      <c r="AL2837">
        <v>0</v>
      </c>
      <c r="AM2837">
        <v>186.7</v>
      </c>
      <c r="AN2837">
        <v>0.14699999999999999</v>
      </c>
      <c r="AO2837" s="13">
        <v>0.29399999999999998</v>
      </c>
      <c r="AP2837">
        <v>0.55900000000000005</v>
      </c>
      <c r="AQ2837" s="17">
        <v>27.44</v>
      </c>
      <c r="AR2837" s="15">
        <v>54.89</v>
      </c>
      <c r="AS2837">
        <v>104.3653</v>
      </c>
      <c r="AT2837" s="17">
        <v>53.3</v>
      </c>
      <c r="AU2837" s="11">
        <v>4</v>
      </c>
      <c r="AV2837">
        <v>44.771999999999998</v>
      </c>
      <c r="AW2837">
        <v>8.5280000000000005</v>
      </c>
      <c r="AX2837" s="15">
        <v>152.19999999999999</v>
      </c>
      <c r="AY2837" s="13">
        <v>0</v>
      </c>
      <c r="AZ2837" s="7">
        <v>301.33730000000003</v>
      </c>
      <c r="BB2837" s="15">
        <v>24</v>
      </c>
      <c r="BC2837">
        <v>1</v>
      </c>
      <c r="BD2837">
        <v>24</v>
      </c>
      <c r="BE2837" s="9">
        <v>150</v>
      </c>
      <c r="BH2837">
        <v>17.3565</v>
      </c>
      <c r="BI2837" s="19">
        <v>7</v>
      </c>
      <c r="BJ2837" s="9" t="s">
        <v>4405</v>
      </c>
    </row>
    <row r="2838" spans="1:62" thickTop="1" thickBot="1" x14ac:dyDescent="0.3">
      <c r="A2838" t="s">
        <v>2896</v>
      </c>
      <c r="B2838" t="s">
        <v>3314</v>
      </c>
      <c r="C2838" t="s">
        <v>4331</v>
      </c>
      <c r="D2838">
        <v>43.59</v>
      </c>
      <c r="E2838">
        <v>19.184999999999999</v>
      </c>
      <c r="F2838">
        <v>1.8774999999999999</v>
      </c>
      <c r="G2838">
        <v>28.004999999999999</v>
      </c>
      <c r="H2838">
        <v>5.28</v>
      </c>
      <c r="I2838">
        <v>0.23250000000000001</v>
      </c>
      <c r="J2838">
        <v>0.83249999999999991</v>
      </c>
      <c r="K2838">
        <v>8.4999999999999992E-2</v>
      </c>
      <c r="L2838">
        <v>3.2500000000000008E-2</v>
      </c>
      <c r="M2838">
        <v>0.16750000000000001</v>
      </c>
      <c r="N2838">
        <v>0</v>
      </c>
      <c r="O2838">
        <v>0</v>
      </c>
      <c r="P2838">
        <v>0.09</v>
      </c>
      <c r="Q2838">
        <v>0.23</v>
      </c>
      <c r="U2838" s="5">
        <v>120</v>
      </c>
      <c r="V2838" s="5">
        <v>360</v>
      </c>
      <c r="AA2838">
        <v>2.36</v>
      </c>
      <c r="AB2838">
        <v>2.89</v>
      </c>
      <c r="AF2838">
        <v>542.4</v>
      </c>
      <c r="AG2838">
        <v>795.4</v>
      </c>
      <c r="AH2838" s="7">
        <v>1337.8</v>
      </c>
      <c r="AI2838">
        <v>2.67</v>
      </c>
      <c r="AJ2838">
        <v>2.61</v>
      </c>
      <c r="AK2838">
        <v>0</v>
      </c>
      <c r="AL2838">
        <v>0</v>
      </c>
      <c r="AM2838">
        <v>192</v>
      </c>
      <c r="AN2838">
        <v>0.14699999999999999</v>
      </c>
      <c r="AO2838" s="13">
        <v>0.29399999999999998</v>
      </c>
      <c r="AP2838">
        <v>0.55900000000000005</v>
      </c>
      <c r="AQ2838" s="17">
        <v>28.22</v>
      </c>
      <c r="AR2838" s="15">
        <v>56.45</v>
      </c>
      <c r="AS2838">
        <v>107.328</v>
      </c>
      <c r="AT2838" s="17">
        <v>48.1</v>
      </c>
      <c r="AU2838" s="11">
        <v>4</v>
      </c>
      <c r="AV2838">
        <v>40.404000000000003</v>
      </c>
      <c r="AW2838">
        <v>7.6959999999999997</v>
      </c>
      <c r="AX2838" s="15">
        <v>154.6</v>
      </c>
      <c r="AY2838" s="13">
        <v>0</v>
      </c>
      <c r="AZ2838" s="7">
        <v>302.33199999999999</v>
      </c>
      <c r="BB2838" s="15">
        <v>24</v>
      </c>
      <c r="BC2838">
        <v>1</v>
      </c>
      <c r="BD2838">
        <v>24</v>
      </c>
      <c r="BE2838" s="9">
        <v>150</v>
      </c>
      <c r="BH2838">
        <v>21.267299999999999</v>
      </c>
      <c r="BI2838" s="19">
        <v>90</v>
      </c>
      <c r="BJ2838" s="9" t="s">
        <v>4405</v>
      </c>
    </row>
    <row r="2839" spans="1:62" thickTop="1" thickBot="1" x14ac:dyDescent="0.3">
      <c r="A2839" t="s">
        <v>2897</v>
      </c>
      <c r="B2839" t="s">
        <v>3314</v>
      </c>
      <c r="C2839" t="s">
        <v>4331</v>
      </c>
      <c r="D2839">
        <v>43.59</v>
      </c>
      <c r="E2839">
        <v>19.184999999999999</v>
      </c>
      <c r="F2839">
        <v>1.8774999999999999</v>
      </c>
      <c r="G2839">
        <v>28.004999999999999</v>
      </c>
      <c r="H2839">
        <v>5.28</v>
      </c>
      <c r="I2839">
        <v>0.23250000000000001</v>
      </c>
      <c r="J2839">
        <v>0.83249999999999991</v>
      </c>
      <c r="K2839">
        <v>8.4999999999999992E-2</v>
      </c>
      <c r="L2839">
        <v>3.2500000000000008E-2</v>
      </c>
      <c r="M2839">
        <v>0.16750000000000001</v>
      </c>
      <c r="N2839">
        <v>0</v>
      </c>
      <c r="O2839">
        <v>0</v>
      </c>
      <c r="P2839">
        <v>0.09</v>
      </c>
      <c r="Q2839">
        <v>0.23</v>
      </c>
      <c r="U2839" s="5">
        <v>120</v>
      </c>
      <c r="V2839" s="5">
        <v>360</v>
      </c>
      <c r="AA2839">
        <v>2.36</v>
      </c>
      <c r="AB2839">
        <v>2.89</v>
      </c>
      <c r="AF2839">
        <v>542.4</v>
      </c>
      <c r="AG2839">
        <v>795.4</v>
      </c>
      <c r="AH2839" s="7">
        <v>1337.8</v>
      </c>
      <c r="AI2839">
        <v>2.67</v>
      </c>
      <c r="AJ2839">
        <v>2.61</v>
      </c>
      <c r="AK2839">
        <v>0</v>
      </c>
      <c r="AL2839">
        <v>0</v>
      </c>
      <c r="AM2839">
        <v>192</v>
      </c>
      <c r="AN2839">
        <v>0.14699999999999999</v>
      </c>
      <c r="AO2839" s="13">
        <v>0.29399999999999998</v>
      </c>
      <c r="AP2839">
        <v>0.55900000000000005</v>
      </c>
      <c r="AQ2839" s="17">
        <v>28.22</v>
      </c>
      <c r="AR2839" s="15">
        <v>56.45</v>
      </c>
      <c r="AS2839">
        <v>107.328</v>
      </c>
      <c r="AT2839" s="17">
        <v>48.1</v>
      </c>
      <c r="AU2839" s="11">
        <v>4</v>
      </c>
      <c r="AV2839">
        <v>40.404000000000003</v>
      </c>
      <c r="AW2839">
        <v>7.6959999999999997</v>
      </c>
      <c r="AX2839" s="15">
        <v>154.6</v>
      </c>
      <c r="AY2839" s="13">
        <v>0</v>
      </c>
      <c r="AZ2839" s="7">
        <v>302.33199999999999</v>
      </c>
      <c r="BB2839" s="15">
        <v>24</v>
      </c>
      <c r="BC2839">
        <v>1</v>
      </c>
      <c r="BD2839">
        <v>24</v>
      </c>
      <c r="BE2839" s="9">
        <v>150</v>
      </c>
      <c r="BH2839">
        <v>18.333200000000001</v>
      </c>
      <c r="BI2839" s="19">
        <v>56</v>
      </c>
      <c r="BJ2839" s="9" t="s">
        <v>4405</v>
      </c>
    </row>
    <row r="2840" spans="1:62" thickTop="1" thickBot="1" x14ac:dyDescent="0.3">
      <c r="A2840" t="s">
        <v>2898</v>
      </c>
      <c r="B2840" t="s">
        <v>3314</v>
      </c>
      <c r="C2840" t="s">
        <v>4331</v>
      </c>
      <c r="D2840">
        <v>43.59</v>
      </c>
      <c r="E2840">
        <v>19.184999999999999</v>
      </c>
      <c r="F2840">
        <v>1.8774999999999999</v>
      </c>
      <c r="G2840">
        <v>28.004999999999999</v>
      </c>
      <c r="H2840">
        <v>5.28</v>
      </c>
      <c r="I2840">
        <v>0.23250000000000001</v>
      </c>
      <c r="J2840">
        <v>0.83249999999999991</v>
      </c>
      <c r="K2840">
        <v>8.4999999999999992E-2</v>
      </c>
      <c r="L2840">
        <v>3.2500000000000008E-2</v>
      </c>
      <c r="M2840">
        <v>0.16750000000000001</v>
      </c>
      <c r="N2840">
        <v>0</v>
      </c>
      <c r="O2840">
        <v>0</v>
      </c>
      <c r="P2840">
        <v>0.09</v>
      </c>
      <c r="Q2840">
        <v>0.23</v>
      </c>
      <c r="U2840" s="5">
        <v>120</v>
      </c>
      <c r="V2840" s="5">
        <v>360</v>
      </c>
      <c r="AA2840">
        <v>2.36</v>
      </c>
      <c r="AB2840">
        <v>2.89</v>
      </c>
      <c r="AF2840">
        <v>542.4</v>
      </c>
      <c r="AG2840">
        <v>795.4</v>
      </c>
      <c r="AH2840" s="7">
        <v>1337.8</v>
      </c>
      <c r="AI2840">
        <v>2.67</v>
      </c>
      <c r="AJ2840">
        <v>2.61</v>
      </c>
      <c r="AK2840">
        <v>0</v>
      </c>
      <c r="AL2840">
        <v>0</v>
      </c>
      <c r="AM2840">
        <v>192</v>
      </c>
      <c r="AN2840">
        <v>0.14699999999999999</v>
      </c>
      <c r="AO2840" s="13">
        <v>0.29399999999999998</v>
      </c>
      <c r="AP2840">
        <v>0.55900000000000005</v>
      </c>
      <c r="AQ2840" s="17">
        <v>28.22</v>
      </c>
      <c r="AR2840" s="15">
        <v>56.45</v>
      </c>
      <c r="AS2840">
        <v>107.328</v>
      </c>
      <c r="AT2840" s="17">
        <v>48.1</v>
      </c>
      <c r="AU2840" s="11">
        <v>4</v>
      </c>
      <c r="AV2840">
        <v>40.404000000000003</v>
      </c>
      <c r="AW2840">
        <v>7.6959999999999997</v>
      </c>
      <c r="AX2840" s="15">
        <v>154.6</v>
      </c>
      <c r="AY2840" s="13">
        <v>0</v>
      </c>
      <c r="AZ2840" s="7">
        <v>302.33199999999999</v>
      </c>
      <c r="BB2840" s="15">
        <v>24</v>
      </c>
      <c r="BC2840">
        <v>1</v>
      </c>
      <c r="BD2840">
        <v>24</v>
      </c>
      <c r="BE2840" s="9">
        <v>150</v>
      </c>
      <c r="BH2840">
        <v>16.867599999999999</v>
      </c>
      <c r="BI2840" s="19">
        <v>28</v>
      </c>
      <c r="BJ2840" s="9" t="s">
        <v>4405</v>
      </c>
    </row>
    <row r="2841" spans="1:62" thickTop="1" thickBot="1" x14ac:dyDescent="0.3">
      <c r="A2841" t="s">
        <v>2899</v>
      </c>
      <c r="B2841" t="s">
        <v>3314</v>
      </c>
      <c r="C2841" t="s">
        <v>4331</v>
      </c>
      <c r="D2841">
        <v>43.59</v>
      </c>
      <c r="E2841">
        <v>19.184999999999999</v>
      </c>
      <c r="F2841">
        <v>1.8774999999999999</v>
      </c>
      <c r="G2841">
        <v>28.004999999999999</v>
      </c>
      <c r="H2841">
        <v>5.28</v>
      </c>
      <c r="I2841">
        <v>0.23250000000000001</v>
      </c>
      <c r="J2841">
        <v>0.83249999999999991</v>
      </c>
      <c r="K2841">
        <v>8.4999999999999992E-2</v>
      </c>
      <c r="L2841">
        <v>3.2500000000000008E-2</v>
      </c>
      <c r="M2841">
        <v>0.16750000000000001</v>
      </c>
      <c r="N2841">
        <v>0</v>
      </c>
      <c r="O2841">
        <v>0</v>
      </c>
      <c r="P2841">
        <v>0.09</v>
      </c>
      <c r="Q2841">
        <v>0.23</v>
      </c>
      <c r="U2841" s="5">
        <v>120</v>
      </c>
      <c r="V2841" s="5">
        <v>360</v>
      </c>
      <c r="AA2841">
        <v>2.36</v>
      </c>
      <c r="AB2841">
        <v>2.89</v>
      </c>
      <c r="AF2841">
        <v>542.4</v>
      </c>
      <c r="AG2841">
        <v>795.4</v>
      </c>
      <c r="AH2841" s="7">
        <v>1337.8</v>
      </c>
      <c r="AI2841">
        <v>2.67</v>
      </c>
      <c r="AJ2841">
        <v>2.61</v>
      </c>
      <c r="AK2841">
        <v>0</v>
      </c>
      <c r="AL2841">
        <v>0</v>
      </c>
      <c r="AM2841">
        <v>192</v>
      </c>
      <c r="AN2841">
        <v>0.14699999999999999</v>
      </c>
      <c r="AO2841" s="13">
        <v>0.29399999999999998</v>
      </c>
      <c r="AP2841">
        <v>0.55900000000000005</v>
      </c>
      <c r="AQ2841" s="17">
        <v>28.22</v>
      </c>
      <c r="AR2841" s="15">
        <v>56.45</v>
      </c>
      <c r="AS2841">
        <v>107.328</v>
      </c>
      <c r="AT2841" s="17">
        <v>48.1</v>
      </c>
      <c r="AU2841" s="11">
        <v>4</v>
      </c>
      <c r="AV2841">
        <v>40.404000000000003</v>
      </c>
      <c r="AW2841">
        <v>7.6959999999999997</v>
      </c>
      <c r="AX2841" s="15">
        <v>154.6</v>
      </c>
      <c r="AY2841" s="13">
        <v>0</v>
      </c>
      <c r="AZ2841" s="7">
        <v>302.33199999999999</v>
      </c>
      <c r="BB2841" s="15">
        <v>24</v>
      </c>
      <c r="BC2841">
        <v>1</v>
      </c>
      <c r="BD2841">
        <v>24</v>
      </c>
      <c r="BE2841" s="9">
        <v>150</v>
      </c>
      <c r="BH2841">
        <v>13.8567</v>
      </c>
      <c r="BI2841" s="19">
        <v>7</v>
      </c>
      <c r="BJ2841" s="9" t="s">
        <v>4405</v>
      </c>
    </row>
    <row r="2842" spans="1:62" thickTop="1" thickBot="1" x14ac:dyDescent="0.3">
      <c r="A2842" t="s">
        <v>2900</v>
      </c>
      <c r="B2842" t="s">
        <v>3314</v>
      </c>
      <c r="C2842" t="s">
        <v>4332</v>
      </c>
      <c r="D2842">
        <v>43.59</v>
      </c>
      <c r="E2842">
        <v>19.184999999999999</v>
      </c>
      <c r="F2842">
        <v>1.8774999999999999</v>
      </c>
      <c r="G2842">
        <v>28.004999999999999</v>
      </c>
      <c r="H2842">
        <v>5.28</v>
      </c>
      <c r="I2842">
        <v>0.23250000000000001</v>
      </c>
      <c r="J2842">
        <v>0.83249999999999991</v>
      </c>
      <c r="K2842">
        <v>8.4999999999999992E-2</v>
      </c>
      <c r="L2842">
        <v>3.2500000000000008E-2</v>
      </c>
      <c r="M2842">
        <v>0.16750000000000001</v>
      </c>
      <c r="N2842">
        <v>0</v>
      </c>
      <c r="O2842">
        <v>0</v>
      </c>
      <c r="P2842">
        <v>0.09</v>
      </c>
      <c r="Q2842">
        <v>0.23</v>
      </c>
      <c r="U2842" s="5">
        <v>120</v>
      </c>
      <c r="V2842" s="5">
        <v>360</v>
      </c>
      <c r="AA2842">
        <v>2.36</v>
      </c>
      <c r="AB2842">
        <v>2.89</v>
      </c>
      <c r="AF2842">
        <v>542</v>
      </c>
      <c r="AG2842">
        <v>794.7</v>
      </c>
      <c r="AH2842" s="7">
        <v>1336.7</v>
      </c>
      <c r="AI2842">
        <v>2.67</v>
      </c>
      <c r="AJ2842">
        <v>2.61</v>
      </c>
      <c r="AK2842">
        <v>0</v>
      </c>
      <c r="AL2842">
        <v>0</v>
      </c>
      <c r="AM2842">
        <v>196.4</v>
      </c>
      <c r="AN2842">
        <v>0.14699999999999999</v>
      </c>
      <c r="AO2842" s="13">
        <v>0.29399999999999998</v>
      </c>
      <c r="AP2842">
        <v>0.55900000000000005</v>
      </c>
      <c r="AQ2842" s="17">
        <v>28.87</v>
      </c>
      <c r="AR2842" s="15">
        <v>57.74</v>
      </c>
      <c r="AS2842">
        <v>109.7876</v>
      </c>
      <c r="AT2842" s="17">
        <v>43.6</v>
      </c>
      <c r="AU2842" s="11">
        <v>4</v>
      </c>
      <c r="AV2842">
        <v>36.624000000000002</v>
      </c>
      <c r="AW2842">
        <v>6.976</v>
      </c>
      <c r="AX2842" s="15">
        <v>156.5</v>
      </c>
      <c r="AY2842" s="13">
        <v>0</v>
      </c>
      <c r="AZ2842" s="7">
        <v>302.91160000000002</v>
      </c>
      <c r="BB2842" s="15">
        <v>24</v>
      </c>
      <c r="BC2842">
        <v>1</v>
      </c>
      <c r="BD2842">
        <v>24</v>
      </c>
      <c r="BE2842" s="9">
        <v>150</v>
      </c>
      <c r="BH2842">
        <v>12.4445</v>
      </c>
      <c r="BI2842" s="19">
        <v>7</v>
      </c>
      <c r="BJ2842" s="9" t="s">
        <v>4405</v>
      </c>
    </row>
    <row r="2843" spans="1:62" thickTop="1" thickBot="1" x14ac:dyDescent="0.3">
      <c r="A2843" t="s">
        <v>2901</v>
      </c>
      <c r="B2843" t="s">
        <v>3314</v>
      </c>
      <c r="C2843" t="s">
        <v>4332</v>
      </c>
      <c r="D2843">
        <v>43.59</v>
      </c>
      <c r="E2843">
        <v>19.184999999999999</v>
      </c>
      <c r="F2843">
        <v>1.8774999999999999</v>
      </c>
      <c r="G2843">
        <v>28.004999999999999</v>
      </c>
      <c r="H2843">
        <v>5.28</v>
      </c>
      <c r="I2843">
        <v>0.23250000000000001</v>
      </c>
      <c r="J2843">
        <v>0.83249999999999991</v>
      </c>
      <c r="K2843">
        <v>8.4999999999999992E-2</v>
      </c>
      <c r="L2843">
        <v>3.2500000000000008E-2</v>
      </c>
      <c r="M2843">
        <v>0.16750000000000001</v>
      </c>
      <c r="N2843">
        <v>0</v>
      </c>
      <c r="O2843">
        <v>0</v>
      </c>
      <c r="P2843">
        <v>0.09</v>
      </c>
      <c r="Q2843">
        <v>0.23</v>
      </c>
      <c r="U2843" s="5">
        <v>120</v>
      </c>
      <c r="V2843" s="5">
        <v>360</v>
      </c>
      <c r="AA2843">
        <v>2.36</v>
      </c>
      <c r="AB2843">
        <v>2.89</v>
      </c>
      <c r="AF2843">
        <v>542</v>
      </c>
      <c r="AG2843">
        <v>794.7</v>
      </c>
      <c r="AH2843" s="7">
        <v>1336.7</v>
      </c>
      <c r="AI2843">
        <v>2.67</v>
      </c>
      <c r="AJ2843">
        <v>2.61</v>
      </c>
      <c r="AK2843">
        <v>0</v>
      </c>
      <c r="AL2843">
        <v>0</v>
      </c>
      <c r="AM2843">
        <v>196.4</v>
      </c>
      <c r="AN2843">
        <v>0.14699999999999999</v>
      </c>
      <c r="AO2843" s="13">
        <v>0.29399999999999998</v>
      </c>
      <c r="AP2843">
        <v>0.55900000000000005</v>
      </c>
      <c r="AQ2843" s="17">
        <v>28.87</v>
      </c>
      <c r="AR2843" s="15">
        <v>57.74</v>
      </c>
      <c r="AS2843">
        <v>109.7876</v>
      </c>
      <c r="AT2843" s="17">
        <v>43.6</v>
      </c>
      <c r="AU2843" s="11">
        <v>4</v>
      </c>
      <c r="AV2843">
        <v>36.624000000000002</v>
      </c>
      <c r="AW2843">
        <v>6.976</v>
      </c>
      <c r="AX2843" s="15">
        <v>156.5</v>
      </c>
      <c r="AY2843" s="13">
        <v>0</v>
      </c>
      <c r="AZ2843" s="7">
        <v>302.91160000000002</v>
      </c>
      <c r="BB2843" s="15">
        <v>24</v>
      </c>
      <c r="BC2843">
        <v>1</v>
      </c>
      <c r="BD2843">
        <v>24</v>
      </c>
      <c r="BE2843" s="9">
        <v>150</v>
      </c>
      <c r="BH2843">
        <v>13.8277</v>
      </c>
      <c r="BI2843" s="19">
        <v>56</v>
      </c>
      <c r="BJ2843" s="9" t="s">
        <v>4405</v>
      </c>
    </row>
    <row r="2844" spans="1:62" thickTop="1" thickBot="1" x14ac:dyDescent="0.3">
      <c r="A2844" t="s">
        <v>2902</v>
      </c>
      <c r="B2844" t="s">
        <v>3314</v>
      </c>
      <c r="C2844" t="s">
        <v>4332</v>
      </c>
      <c r="D2844">
        <v>43.59</v>
      </c>
      <c r="E2844">
        <v>19.184999999999999</v>
      </c>
      <c r="F2844">
        <v>1.8774999999999999</v>
      </c>
      <c r="G2844">
        <v>28.004999999999999</v>
      </c>
      <c r="H2844">
        <v>5.28</v>
      </c>
      <c r="I2844">
        <v>0.23250000000000001</v>
      </c>
      <c r="J2844">
        <v>0.83249999999999991</v>
      </c>
      <c r="K2844">
        <v>8.4999999999999992E-2</v>
      </c>
      <c r="L2844">
        <v>3.2500000000000008E-2</v>
      </c>
      <c r="M2844">
        <v>0.16750000000000001</v>
      </c>
      <c r="N2844">
        <v>0</v>
      </c>
      <c r="O2844">
        <v>0</v>
      </c>
      <c r="P2844">
        <v>0.09</v>
      </c>
      <c r="Q2844">
        <v>0.23</v>
      </c>
      <c r="U2844" s="5">
        <v>120</v>
      </c>
      <c r="V2844" s="5">
        <v>360</v>
      </c>
      <c r="AA2844">
        <v>2.36</v>
      </c>
      <c r="AB2844">
        <v>2.89</v>
      </c>
      <c r="AF2844">
        <v>542</v>
      </c>
      <c r="AG2844">
        <v>794.7</v>
      </c>
      <c r="AH2844" s="7">
        <v>1336.7</v>
      </c>
      <c r="AI2844">
        <v>2.67</v>
      </c>
      <c r="AJ2844">
        <v>2.61</v>
      </c>
      <c r="AK2844">
        <v>0</v>
      </c>
      <c r="AL2844">
        <v>0</v>
      </c>
      <c r="AM2844">
        <v>196.4</v>
      </c>
      <c r="AN2844">
        <v>0.14699999999999999</v>
      </c>
      <c r="AO2844" s="13">
        <v>0.29399999999999998</v>
      </c>
      <c r="AP2844">
        <v>0.55900000000000005</v>
      </c>
      <c r="AQ2844" s="17">
        <v>28.87</v>
      </c>
      <c r="AR2844" s="15">
        <v>57.74</v>
      </c>
      <c r="AS2844">
        <v>109.7876</v>
      </c>
      <c r="AT2844" s="17">
        <v>43.6</v>
      </c>
      <c r="AU2844" s="11">
        <v>4</v>
      </c>
      <c r="AV2844">
        <v>36.624000000000002</v>
      </c>
      <c r="AW2844">
        <v>6.976</v>
      </c>
      <c r="AX2844" s="15">
        <v>156.5</v>
      </c>
      <c r="AY2844" s="13">
        <v>0</v>
      </c>
      <c r="AZ2844" s="7">
        <v>302.91160000000002</v>
      </c>
      <c r="BB2844" s="15">
        <v>24</v>
      </c>
      <c r="BC2844">
        <v>1</v>
      </c>
      <c r="BD2844">
        <v>24</v>
      </c>
      <c r="BE2844" s="9">
        <v>150</v>
      </c>
      <c r="BH2844">
        <v>12.9032</v>
      </c>
      <c r="BI2844" s="19">
        <v>28</v>
      </c>
      <c r="BJ2844" s="9" t="s">
        <v>4405</v>
      </c>
    </row>
    <row r="2845" spans="1:62" thickTop="1" thickBot="1" x14ac:dyDescent="0.3">
      <c r="A2845" t="s">
        <v>2903</v>
      </c>
      <c r="B2845" t="s">
        <v>3314</v>
      </c>
      <c r="C2845" t="s">
        <v>4332</v>
      </c>
      <c r="D2845">
        <v>43.59</v>
      </c>
      <c r="E2845">
        <v>19.184999999999999</v>
      </c>
      <c r="F2845">
        <v>1.8774999999999999</v>
      </c>
      <c r="G2845">
        <v>28.004999999999999</v>
      </c>
      <c r="H2845">
        <v>5.28</v>
      </c>
      <c r="I2845">
        <v>0.23250000000000001</v>
      </c>
      <c r="J2845">
        <v>0.83249999999999991</v>
      </c>
      <c r="K2845">
        <v>8.4999999999999992E-2</v>
      </c>
      <c r="L2845">
        <v>3.2500000000000008E-2</v>
      </c>
      <c r="M2845">
        <v>0.16750000000000001</v>
      </c>
      <c r="N2845">
        <v>0</v>
      </c>
      <c r="O2845">
        <v>0</v>
      </c>
      <c r="P2845">
        <v>0.09</v>
      </c>
      <c r="Q2845">
        <v>0.23</v>
      </c>
      <c r="U2845" s="5">
        <v>120</v>
      </c>
      <c r="V2845" s="5">
        <v>360</v>
      </c>
      <c r="AA2845">
        <v>2.36</v>
      </c>
      <c r="AB2845">
        <v>2.89</v>
      </c>
      <c r="AF2845">
        <v>542</v>
      </c>
      <c r="AG2845">
        <v>794.7</v>
      </c>
      <c r="AH2845" s="7">
        <v>1336.7</v>
      </c>
      <c r="AI2845">
        <v>2.67</v>
      </c>
      <c r="AJ2845">
        <v>2.61</v>
      </c>
      <c r="AK2845">
        <v>0</v>
      </c>
      <c r="AL2845">
        <v>0</v>
      </c>
      <c r="AM2845">
        <v>196.4</v>
      </c>
      <c r="AN2845">
        <v>0.14699999999999999</v>
      </c>
      <c r="AO2845" s="13">
        <v>0.29399999999999998</v>
      </c>
      <c r="AP2845">
        <v>0.55900000000000005</v>
      </c>
      <c r="AQ2845" s="17">
        <v>28.87</v>
      </c>
      <c r="AR2845" s="15">
        <v>57.74</v>
      </c>
      <c r="AS2845">
        <v>109.7876</v>
      </c>
      <c r="AT2845" s="17">
        <v>43.6</v>
      </c>
      <c r="AU2845" s="11">
        <v>4</v>
      </c>
      <c r="AV2845">
        <v>36.624000000000002</v>
      </c>
      <c r="AW2845">
        <v>6.976</v>
      </c>
      <c r="AX2845" s="15">
        <v>156.5</v>
      </c>
      <c r="AY2845" s="13">
        <v>0</v>
      </c>
      <c r="AZ2845" s="7">
        <v>302.91160000000002</v>
      </c>
      <c r="BB2845" s="15">
        <v>24</v>
      </c>
      <c r="BC2845">
        <v>1</v>
      </c>
      <c r="BD2845">
        <v>24</v>
      </c>
      <c r="BE2845" s="9">
        <v>150</v>
      </c>
      <c r="BH2845">
        <v>16.297699999999999</v>
      </c>
      <c r="BI2845" s="19">
        <v>90</v>
      </c>
      <c r="BJ2845" s="9" t="s">
        <v>4405</v>
      </c>
    </row>
    <row r="2846" spans="1:62" thickTop="1" thickBot="1" x14ac:dyDescent="0.3">
      <c r="A2846" t="s">
        <v>2904</v>
      </c>
      <c r="B2846" t="s">
        <v>3314</v>
      </c>
      <c r="C2846" t="s">
        <v>4333</v>
      </c>
      <c r="D2846">
        <v>43.59</v>
      </c>
      <c r="E2846">
        <v>19.184999999999999</v>
      </c>
      <c r="F2846">
        <v>1.8774999999999999</v>
      </c>
      <c r="G2846">
        <v>28.004999999999999</v>
      </c>
      <c r="H2846">
        <v>5.28</v>
      </c>
      <c r="I2846">
        <v>0.23250000000000001</v>
      </c>
      <c r="J2846">
        <v>0.83249999999999991</v>
      </c>
      <c r="K2846">
        <v>8.4999999999999992E-2</v>
      </c>
      <c r="L2846">
        <v>3.2500000000000008E-2</v>
      </c>
      <c r="M2846">
        <v>0.16750000000000001</v>
      </c>
      <c r="N2846">
        <v>0</v>
      </c>
      <c r="O2846">
        <v>0</v>
      </c>
      <c r="P2846">
        <v>0.09</v>
      </c>
      <c r="Q2846">
        <v>0.23</v>
      </c>
      <c r="U2846" s="5">
        <v>120</v>
      </c>
      <c r="V2846" s="5">
        <v>360</v>
      </c>
      <c r="AA2846">
        <v>2.36</v>
      </c>
      <c r="AB2846">
        <v>2.89</v>
      </c>
      <c r="AF2846">
        <v>539.70000000000005</v>
      </c>
      <c r="AG2846">
        <v>791.4</v>
      </c>
      <c r="AH2846" s="7">
        <v>1331.1</v>
      </c>
      <c r="AI2846">
        <v>2.67</v>
      </c>
      <c r="AJ2846">
        <v>2.61</v>
      </c>
      <c r="AK2846">
        <v>0</v>
      </c>
      <c r="AL2846">
        <v>0</v>
      </c>
      <c r="AM2846">
        <v>160</v>
      </c>
      <c r="AN2846">
        <v>0.14699999999999999</v>
      </c>
      <c r="AO2846" s="13">
        <v>0.29399999999999998</v>
      </c>
      <c r="AP2846">
        <v>0.55900000000000005</v>
      </c>
      <c r="AQ2846" s="17">
        <v>23.52</v>
      </c>
      <c r="AR2846" s="15">
        <v>47.04</v>
      </c>
      <c r="AS2846">
        <v>89.44</v>
      </c>
      <c r="AT2846" s="17">
        <v>80</v>
      </c>
      <c r="AU2846" s="11">
        <v>6</v>
      </c>
      <c r="AV2846">
        <v>60.8</v>
      </c>
      <c r="AW2846">
        <v>19.2</v>
      </c>
      <c r="AX2846" s="15">
        <v>147.69999999999999</v>
      </c>
      <c r="AY2846" s="13">
        <v>0</v>
      </c>
      <c r="AZ2846" s="7">
        <v>297.94</v>
      </c>
      <c r="BB2846" s="15">
        <v>24</v>
      </c>
      <c r="BC2846">
        <v>1</v>
      </c>
      <c r="BD2846">
        <v>24</v>
      </c>
      <c r="BE2846" s="9">
        <v>150</v>
      </c>
      <c r="BH2846">
        <v>40.4955</v>
      </c>
      <c r="BI2846" s="19">
        <v>56</v>
      </c>
      <c r="BJ2846" s="9" t="s">
        <v>4405</v>
      </c>
    </row>
    <row r="2847" spans="1:62" thickTop="1" thickBot="1" x14ac:dyDescent="0.3">
      <c r="A2847" t="s">
        <v>2905</v>
      </c>
      <c r="B2847" t="s">
        <v>3314</v>
      </c>
      <c r="C2847" t="s">
        <v>4333</v>
      </c>
      <c r="D2847">
        <v>43.59</v>
      </c>
      <c r="E2847">
        <v>19.184999999999999</v>
      </c>
      <c r="F2847">
        <v>1.8774999999999999</v>
      </c>
      <c r="G2847">
        <v>28.004999999999999</v>
      </c>
      <c r="H2847">
        <v>5.28</v>
      </c>
      <c r="I2847">
        <v>0.23250000000000001</v>
      </c>
      <c r="J2847">
        <v>0.83249999999999991</v>
      </c>
      <c r="K2847">
        <v>8.4999999999999992E-2</v>
      </c>
      <c r="L2847">
        <v>3.2500000000000008E-2</v>
      </c>
      <c r="M2847">
        <v>0.16750000000000001</v>
      </c>
      <c r="N2847">
        <v>0</v>
      </c>
      <c r="O2847">
        <v>0</v>
      </c>
      <c r="P2847">
        <v>0.09</v>
      </c>
      <c r="Q2847">
        <v>0.23</v>
      </c>
      <c r="U2847" s="5">
        <v>120</v>
      </c>
      <c r="V2847" s="5">
        <v>360</v>
      </c>
      <c r="AA2847">
        <v>2.36</v>
      </c>
      <c r="AB2847">
        <v>2.89</v>
      </c>
      <c r="AF2847">
        <v>539.70000000000005</v>
      </c>
      <c r="AG2847">
        <v>791.4</v>
      </c>
      <c r="AH2847" s="7">
        <v>1331.1</v>
      </c>
      <c r="AI2847">
        <v>2.67</v>
      </c>
      <c r="AJ2847">
        <v>2.61</v>
      </c>
      <c r="AK2847">
        <v>0</v>
      </c>
      <c r="AL2847">
        <v>0</v>
      </c>
      <c r="AM2847">
        <v>160</v>
      </c>
      <c r="AN2847">
        <v>0.14699999999999999</v>
      </c>
      <c r="AO2847" s="13">
        <v>0.29399999999999998</v>
      </c>
      <c r="AP2847">
        <v>0.55900000000000005</v>
      </c>
      <c r="AQ2847" s="17">
        <v>23.52</v>
      </c>
      <c r="AR2847" s="15">
        <v>47.04</v>
      </c>
      <c r="AS2847">
        <v>89.44</v>
      </c>
      <c r="AT2847" s="17">
        <v>80</v>
      </c>
      <c r="AU2847" s="11">
        <v>6</v>
      </c>
      <c r="AV2847">
        <v>60.8</v>
      </c>
      <c r="AW2847">
        <v>19.2</v>
      </c>
      <c r="AX2847" s="15">
        <v>147.69999999999999</v>
      </c>
      <c r="AY2847" s="13">
        <v>0</v>
      </c>
      <c r="AZ2847" s="7">
        <v>297.94</v>
      </c>
      <c r="BB2847" s="15">
        <v>24</v>
      </c>
      <c r="BC2847">
        <v>1</v>
      </c>
      <c r="BD2847">
        <v>24</v>
      </c>
      <c r="BE2847" s="9">
        <v>150</v>
      </c>
      <c r="BH2847">
        <v>34.918399999999998</v>
      </c>
      <c r="BI2847" s="19">
        <v>7</v>
      </c>
      <c r="BJ2847" s="9" t="s">
        <v>4405</v>
      </c>
    </row>
    <row r="2848" spans="1:62" thickTop="1" thickBot="1" x14ac:dyDescent="0.3">
      <c r="A2848" t="s">
        <v>2906</v>
      </c>
      <c r="B2848" t="s">
        <v>3314</v>
      </c>
      <c r="C2848" t="s">
        <v>4333</v>
      </c>
      <c r="D2848">
        <v>43.59</v>
      </c>
      <c r="E2848">
        <v>19.184999999999999</v>
      </c>
      <c r="F2848">
        <v>1.8774999999999999</v>
      </c>
      <c r="G2848">
        <v>28.004999999999999</v>
      </c>
      <c r="H2848">
        <v>5.28</v>
      </c>
      <c r="I2848">
        <v>0.23250000000000001</v>
      </c>
      <c r="J2848">
        <v>0.83249999999999991</v>
      </c>
      <c r="K2848">
        <v>8.4999999999999992E-2</v>
      </c>
      <c r="L2848">
        <v>3.2500000000000008E-2</v>
      </c>
      <c r="M2848">
        <v>0.16750000000000001</v>
      </c>
      <c r="N2848">
        <v>0</v>
      </c>
      <c r="O2848">
        <v>0</v>
      </c>
      <c r="P2848">
        <v>0.09</v>
      </c>
      <c r="Q2848">
        <v>0.23</v>
      </c>
      <c r="U2848" s="5">
        <v>120</v>
      </c>
      <c r="V2848" s="5">
        <v>360</v>
      </c>
      <c r="AA2848">
        <v>2.36</v>
      </c>
      <c r="AB2848">
        <v>2.89</v>
      </c>
      <c r="AF2848">
        <v>539.70000000000005</v>
      </c>
      <c r="AG2848">
        <v>791.4</v>
      </c>
      <c r="AH2848" s="7">
        <v>1331.1</v>
      </c>
      <c r="AI2848">
        <v>2.67</v>
      </c>
      <c r="AJ2848">
        <v>2.61</v>
      </c>
      <c r="AK2848">
        <v>0</v>
      </c>
      <c r="AL2848">
        <v>0</v>
      </c>
      <c r="AM2848">
        <v>160</v>
      </c>
      <c r="AN2848">
        <v>0.14699999999999999</v>
      </c>
      <c r="AO2848" s="13">
        <v>0.29399999999999998</v>
      </c>
      <c r="AP2848">
        <v>0.55900000000000005</v>
      </c>
      <c r="AQ2848" s="17">
        <v>23.52</v>
      </c>
      <c r="AR2848" s="15">
        <v>47.04</v>
      </c>
      <c r="AS2848">
        <v>89.44</v>
      </c>
      <c r="AT2848" s="17">
        <v>80</v>
      </c>
      <c r="AU2848" s="11">
        <v>6</v>
      </c>
      <c r="AV2848">
        <v>60.8</v>
      </c>
      <c r="AW2848">
        <v>19.2</v>
      </c>
      <c r="AX2848" s="15">
        <v>147.69999999999999</v>
      </c>
      <c r="AY2848" s="13">
        <v>0</v>
      </c>
      <c r="AZ2848" s="7">
        <v>297.94</v>
      </c>
      <c r="BB2848" s="15">
        <v>24</v>
      </c>
      <c r="BC2848">
        <v>1</v>
      </c>
      <c r="BD2848">
        <v>24</v>
      </c>
      <c r="BE2848" s="9">
        <v>150</v>
      </c>
      <c r="BH2848">
        <v>38.517299999999999</v>
      </c>
      <c r="BI2848" s="19">
        <v>28</v>
      </c>
      <c r="BJ2848" s="9" t="s">
        <v>4405</v>
      </c>
    </row>
    <row r="2849" spans="1:62" thickTop="1" thickBot="1" x14ac:dyDescent="0.3">
      <c r="A2849" t="s">
        <v>2907</v>
      </c>
      <c r="B2849" t="s">
        <v>3314</v>
      </c>
      <c r="C2849" t="s">
        <v>4333</v>
      </c>
      <c r="D2849">
        <v>43.59</v>
      </c>
      <c r="E2849">
        <v>19.184999999999999</v>
      </c>
      <c r="F2849">
        <v>1.8774999999999999</v>
      </c>
      <c r="G2849">
        <v>28.004999999999999</v>
      </c>
      <c r="H2849">
        <v>5.28</v>
      </c>
      <c r="I2849">
        <v>0.23250000000000001</v>
      </c>
      <c r="J2849">
        <v>0.83249999999999991</v>
      </c>
      <c r="K2849">
        <v>8.4999999999999992E-2</v>
      </c>
      <c r="L2849">
        <v>3.2500000000000008E-2</v>
      </c>
      <c r="M2849">
        <v>0.16750000000000001</v>
      </c>
      <c r="N2849">
        <v>0</v>
      </c>
      <c r="O2849">
        <v>0</v>
      </c>
      <c r="P2849">
        <v>0.09</v>
      </c>
      <c r="Q2849">
        <v>0.23</v>
      </c>
      <c r="U2849" s="5">
        <v>120</v>
      </c>
      <c r="V2849" s="5">
        <v>360</v>
      </c>
      <c r="AA2849">
        <v>2.36</v>
      </c>
      <c r="AB2849">
        <v>2.89</v>
      </c>
      <c r="AF2849">
        <v>539.70000000000005</v>
      </c>
      <c r="AG2849">
        <v>791.4</v>
      </c>
      <c r="AH2849" s="7">
        <v>1331.1</v>
      </c>
      <c r="AI2849">
        <v>2.67</v>
      </c>
      <c r="AJ2849">
        <v>2.61</v>
      </c>
      <c r="AK2849">
        <v>0</v>
      </c>
      <c r="AL2849">
        <v>0</v>
      </c>
      <c r="AM2849">
        <v>160</v>
      </c>
      <c r="AN2849">
        <v>0.14699999999999999</v>
      </c>
      <c r="AO2849" s="13">
        <v>0.29399999999999998</v>
      </c>
      <c r="AP2849">
        <v>0.55900000000000005</v>
      </c>
      <c r="AQ2849" s="17">
        <v>23.52</v>
      </c>
      <c r="AR2849" s="15">
        <v>47.04</v>
      </c>
      <c r="AS2849">
        <v>89.44</v>
      </c>
      <c r="AT2849" s="17">
        <v>80</v>
      </c>
      <c r="AU2849" s="11">
        <v>6</v>
      </c>
      <c r="AV2849">
        <v>60.8</v>
      </c>
      <c r="AW2849">
        <v>19.2</v>
      </c>
      <c r="AX2849" s="15">
        <v>147.69999999999999</v>
      </c>
      <c r="AY2849" s="13">
        <v>0</v>
      </c>
      <c r="AZ2849" s="7">
        <v>297.94</v>
      </c>
      <c r="BB2849" s="15">
        <v>24</v>
      </c>
      <c r="BC2849">
        <v>1</v>
      </c>
      <c r="BD2849">
        <v>24</v>
      </c>
      <c r="BE2849" s="9">
        <v>150</v>
      </c>
      <c r="BH2849">
        <v>40.970199999999998</v>
      </c>
      <c r="BI2849" s="19">
        <v>90</v>
      </c>
      <c r="BJ2849" s="9" t="s">
        <v>4405</v>
      </c>
    </row>
    <row r="2850" spans="1:62" thickTop="1" thickBot="1" x14ac:dyDescent="0.3">
      <c r="A2850" t="s">
        <v>2908</v>
      </c>
      <c r="B2850" t="s">
        <v>3314</v>
      </c>
      <c r="C2850" t="s">
        <v>4334</v>
      </c>
      <c r="D2850">
        <v>43.59</v>
      </c>
      <c r="E2850">
        <v>19.184999999999999</v>
      </c>
      <c r="F2850">
        <v>1.8774999999999999</v>
      </c>
      <c r="G2850">
        <v>28.004999999999999</v>
      </c>
      <c r="H2850">
        <v>5.28</v>
      </c>
      <c r="I2850">
        <v>0.23250000000000001</v>
      </c>
      <c r="J2850">
        <v>0.83249999999999991</v>
      </c>
      <c r="K2850">
        <v>8.4999999999999992E-2</v>
      </c>
      <c r="L2850">
        <v>3.2500000000000008E-2</v>
      </c>
      <c r="M2850">
        <v>0.16750000000000001</v>
      </c>
      <c r="N2850">
        <v>0</v>
      </c>
      <c r="O2850">
        <v>0</v>
      </c>
      <c r="P2850">
        <v>0.09</v>
      </c>
      <c r="Q2850">
        <v>0.23</v>
      </c>
      <c r="U2850" s="5">
        <v>120</v>
      </c>
      <c r="V2850" s="5">
        <v>360</v>
      </c>
      <c r="AA2850">
        <v>2.36</v>
      </c>
      <c r="AB2850">
        <v>2.89</v>
      </c>
      <c r="AF2850">
        <v>539.4</v>
      </c>
      <c r="AG2850">
        <v>790.9</v>
      </c>
      <c r="AH2850" s="7">
        <v>1330.3</v>
      </c>
      <c r="AI2850">
        <v>2.67</v>
      </c>
      <c r="AJ2850">
        <v>2.61</v>
      </c>
      <c r="AK2850">
        <v>0</v>
      </c>
      <c r="AL2850">
        <v>0</v>
      </c>
      <c r="AM2850">
        <v>171.4</v>
      </c>
      <c r="AN2850">
        <v>0.14699999999999999</v>
      </c>
      <c r="AO2850" s="13">
        <v>0.29399999999999998</v>
      </c>
      <c r="AP2850">
        <v>0.55900000000000005</v>
      </c>
      <c r="AQ2850" s="17">
        <v>25.2</v>
      </c>
      <c r="AR2850" s="15">
        <v>50.39</v>
      </c>
      <c r="AS2850">
        <v>95.812600000000003</v>
      </c>
      <c r="AT2850" s="17">
        <v>68.5</v>
      </c>
      <c r="AU2850" s="11">
        <v>6</v>
      </c>
      <c r="AV2850">
        <v>52.06</v>
      </c>
      <c r="AW2850">
        <v>16.440000000000001</v>
      </c>
      <c r="AX2850" s="15">
        <v>151.69999999999999</v>
      </c>
      <c r="AY2850" s="13">
        <v>0</v>
      </c>
      <c r="AZ2850" s="7">
        <v>299.57260000000002</v>
      </c>
      <c r="BB2850" s="15">
        <v>24</v>
      </c>
      <c r="BC2850">
        <v>1</v>
      </c>
      <c r="BD2850">
        <v>24</v>
      </c>
      <c r="BE2850" s="9">
        <v>150</v>
      </c>
      <c r="BH2850">
        <v>38.930399999999999</v>
      </c>
      <c r="BI2850" s="19">
        <v>56</v>
      </c>
      <c r="BJ2850" s="9" t="s">
        <v>4405</v>
      </c>
    </row>
    <row r="2851" spans="1:62" thickTop="1" thickBot="1" x14ac:dyDescent="0.3">
      <c r="A2851" t="s">
        <v>2909</v>
      </c>
      <c r="B2851" t="s">
        <v>3314</v>
      </c>
      <c r="C2851" t="s">
        <v>4334</v>
      </c>
      <c r="D2851">
        <v>43.59</v>
      </c>
      <c r="E2851">
        <v>19.184999999999999</v>
      </c>
      <c r="F2851">
        <v>1.8774999999999999</v>
      </c>
      <c r="G2851">
        <v>28.004999999999999</v>
      </c>
      <c r="H2851">
        <v>5.28</v>
      </c>
      <c r="I2851">
        <v>0.23250000000000001</v>
      </c>
      <c r="J2851">
        <v>0.83249999999999991</v>
      </c>
      <c r="K2851">
        <v>8.4999999999999992E-2</v>
      </c>
      <c r="L2851">
        <v>3.2500000000000008E-2</v>
      </c>
      <c r="M2851">
        <v>0.16750000000000001</v>
      </c>
      <c r="N2851">
        <v>0</v>
      </c>
      <c r="O2851">
        <v>0</v>
      </c>
      <c r="P2851">
        <v>0.09</v>
      </c>
      <c r="Q2851">
        <v>0.23</v>
      </c>
      <c r="U2851" s="5">
        <v>120</v>
      </c>
      <c r="V2851" s="5">
        <v>360</v>
      </c>
      <c r="AA2851">
        <v>2.36</v>
      </c>
      <c r="AB2851">
        <v>2.89</v>
      </c>
      <c r="AF2851">
        <v>539.4</v>
      </c>
      <c r="AG2851">
        <v>790.9</v>
      </c>
      <c r="AH2851" s="7">
        <v>1330.3</v>
      </c>
      <c r="AI2851">
        <v>2.67</v>
      </c>
      <c r="AJ2851">
        <v>2.61</v>
      </c>
      <c r="AK2851">
        <v>0</v>
      </c>
      <c r="AL2851">
        <v>0</v>
      </c>
      <c r="AM2851">
        <v>171.4</v>
      </c>
      <c r="AN2851">
        <v>0.14699999999999999</v>
      </c>
      <c r="AO2851" s="13">
        <v>0.29399999999999998</v>
      </c>
      <c r="AP2851">
        <v>0.55900000000000005</v>
      </c>
      <c r="AQ2851" s="17">
        <v>25.2</v>
      </c>
      <c r="AR2851" s="15">
        <v>50.39</v>
      </c>
      <c r="AS2851">
        <v>95.812600000000003</v>
      </c>
      <c r="AT2851" s="17">
        <v>68.5</v>
      </c>
      <c r="AU2851" s="11">
        <v>6</v>
      </c>
      <c r="AV2851">
        <v>52.06</v>
      </c>
      <c r="AW2851">
        <v>16.440000000000001</v>
      </c>
      <c r="AX2851" s="15">
        <v>151.69999999999999</v>
      </c>
      <c r="AY2851" s="13">
        <v>0</v>
      </c>
      <c r="AZ2851" s="7">
        <v>299.57260000000002</v>
      </c>
      <c r="BB2851" s="15">
        <v>24</v>
      </c>
      <c r="BC2851">
        <v>1</v>
      </c>
      <c r="BD2851">
        <v>24</v>
      </c>
      <c r="BE2851" s="9">
        <v>150</v>
      </c>
      <c r="BH2851">
        <v>31.8475</v>
      </c>
      <c r="BI2851" s="19">
        <v>7</v>
      </c>
      <c r="BJ2851" s="9" t="s">
        <v>4405</v>
      </c>
    </row>
    <row r="2852" spans="1:62" thickTop="1" thickBot="1" x14ac:dyDescent="0.3">
      <c r="A2852" t="s">
        <v>2910</v>
      </c>
      <c r="B2852" t="s">
        <v>3314</v>
      </c>
      <c r="C2852" t="s">
        <v>4334</v>
      </c>
      <c r="D2852">
        <v>43.59</v>
      </c>
      <c r="E2852">
        <v>19.184999999999999</v>
      </c>
      <c r="F2852">
        <v>1.8774999999999999</v>
      </c>
      <c r="G2852">
        <v>28.004999999999999</v>
      </c>
      <c r="H2852">
        <v>5.28</v>
      </c>
      <c r="I2852">
        <v>0.23250000000000001</v>
      </c>
      <c r="J2852">
        <v>0.83249999999999991</v>
      </c>
      <c r="K2852">
        <v>8.4999999999999992E-2</v>
      </c>
      <c r="L2852">
        <v>3.2500000000000008E-2</v>
      </c>
      <c r="M2852">
        <v>0.16750000000000001</v>
      </c>
      <c r="N2852">
        <v>0</v>
      </c>
      <c r="O2852">
        <v>0</v>
      </c>
      <c r="P2852">
        <v>0.09</v>
      </c>
      <c r="Q2852">
        <v>0.23</v>
      </c>
      <c r="U2852" s="5">
        <v>120</v>
      </c>
      <c r="V2852" s="5">
        <v>360</v>
      </c>
      <c r="AA2852">
        <v>2.36</v>
      </c>
      <c r="AB2852">
        <v>2.89</v>
      </c>
      <c r="AF2852">
        <v>539.4</v>
      </c>
      <c r="AG2852">
        <v>790.9</v>
      </c>
      <c r="AH2852" s="7">
        <v>1330.3</v>
      </c>
      <c r="AI2852">
        <v>2.67</v>
      </c>
      <c r="AJ2852">
        <v>2.61</v>
      </c>
      <c r="AK2852">
        <v>0</v>
      </c>
      <c r="AL2852">
        <v>0</v>
      </c>
      <c r="AM2852">
        <v>171.4</v>
      </c>
      <c r="AN2852">
        <v>0.14699999999999999</v>
      </c>
      <c r="AO2852" s="13">
        <v>0.29399999999999998</v>
      </c>
      <c r="AP2852">
        <v>0.55900000000000005</v>
      </c>
      <c r="AQ2852" s="17">
        <v>25.2</v>
      </c>
      <c r="AR2852" s="15">
        <v>50.39</v>
      </c>
      <c r="AS2852">
        <v>95.812600000000003</v>
      </c>
      <c r="AT2852" s="17">
        <v>68.5</v>
      </c>
      <c r="AU2852" s="11">
        <v>6</v>
      </c>
      <c r="AV2852">
        <v>52.06</v>
      </c>
      <c r="AW2852">
        <v>16.440000000000001</v>
      </c>
      <c r="AX2852" s="15">
        <v>151.69999999999999</v>
      </c>
      <c r="AY2852" s="13">
        <v>0</v>
      </c>
      <c r="AZ2852" s="7">
        <v>299.57260000000002</v>
      </c>
      <c r="BB2852" s="15">
        <v>24</v>
      </c>
      <c r="BC2852">
        <v>1</v>
      </c>
      <c r="BD2852">
        <v>24</v>
      </c>
      <c r="BE2852" s="9">
        <v>150</v>
      </c>
      <c r="BH2852">
        <v>36.952599999999997</v>
      </c>
      <c r="BI2852" s="19">
        <v>28</v>
      </c>
      <c r="BJ2852" s="9" t="s">
        <v>4405</v>
      </c>
    </row>
    <row r="2853" spans="1:62" thickTop="1" thickBot="1" x14ac:dyDescent="0.3">
      <c r="A2853" t="s">
        <v>2911</v>
      </c>
      <c r="B2853" t="s">
        <v>3314</v>
      </c>
      <c r="C2853" t="s">
        <v>4334</v>
      </c>
      <c r="D2853">
        <v>43.59</v>
      </c>
      <c r="E2853">
        <v>19.184999999999999</v>
      </c>
      <c r="F2853">
        <v>1.8774999999999999</v>
      </c>
      <c r="G2853">
        <v>28.004999999999999</v>
      </c>
      <c r="H2853">
        <v>5.28</v>
      </c>
      <c r="I2853">
        <v>0.23250000000000001</v>
      </c>
      <c r="J2853">
        <v>0.83249999999999991</v>
      </c>
      <c r="K2853">
        <v>8.4999999999999992E-2</v>
      </c>
      <c r="L2853">
        <v>3.2500000000000008E-2</v>
      </c>
      <c r="M2853">
        <v>0.16750000000000001</v>
      </c>
      <c r="N2853">
        <v>0</v>
      </c>
      <c r="O2853">
        <v>0</v>
      </c>
      <c r="P2853">
        <v>0.09</v>
      </c>
      <c r="Q2853">
        <v>0.23</v>
      </c>
      <c r="U2853" s="5">
        <v>120</v>
      </c>
      <c r="V2853" s="5">
        <v>360</v>
      </c>
      <c r="AA2853">
        <v>2.36</v>
      </c>
      <c r="AB2853">
        <v>2.89</v>
      </c>
      <c r="AF2853">
        <v>539.4</v>
      </c>
      <c r="AG2853">
        <v>790.9</v>
      </c>
      <c r="AH2853" s="7">
        <v>1330.3</v>
      </c>
      <c r="AI2853">
        <v>2.67</v>
      </c>
      <c r="AJ2853">
        <v>2.61</v>
      </c>
      <c r="AK2853">
        <v>0</v>
      </c>
      <c r="AL2853">
        <v>0</v>
      </c>
      <c r="AM2853">
        <v>171.4</v>
      </c>
      <c r="AN2853">
        <v>0.14699999999999999</v>
      </c>
      <c r="AO2853" s="13">
        <v>0.29399999999999998</v>
      </c>
      <c r="AP2853">
        <v>0.55900000000000005</v>
      </c>
      <c r="AQ2853" s="17">
        <v>25.2</v>
      </c>
      <c r="AR2853" s="15">
        <v>50.39</v>
      </c>
      <c r="AS2853">
        <v>95.812600000000003</v>
      </c>
      <c r="AT2853" s="17">
        <v>68.5</v>
      </c>
      <c r="AU2853" s="11">
        <v>6</v>
      </c>
      <c r="AV2853">
        <v>52.06</v>
      </c>
      <c r="AW2853">
        <v>16.440000000000001</v>
      </c>
      <c r="AX2853" s="15">
        <v>151.69999999999999</v>
      </c>
      <c r="AY2853" s="13">
        <v>0</v>
      </c>
      <c r="AZ2853" s="7">
        <v>299.57260000000002</v>
      </c>
      <c r="BB2853" s="15">
        <v>24</v>
      </c>
      <c r="BC2853">
        <v>1</v>
      </c>
      <c r="BD2853">
        <v>24</v>
      </c>
      <c r="BE2853" s="9">
        <v>150</v>
      </c>
      <c r="BH2853">
        <v>40.561</v>
      </c>
      <c r="BI2853" s="19">
        <v>90</v>
      </c>
      <c r="BJ2853" s="9" t="s">
        <v>4405</v>
      </c>
    </row>
    <row r="2854" spans="1:62" thickTop="1" thickBot="1" x14ac:dyDescent="0.3">
      <c r="A2854" t="s">
        <v>2912</v>
      </c>
      <c r="B2854" t="s">
        <v>3314</v>
      </c>
      <c r="C2854" t="s">
        <v>4335</v>
      </c>
      <c r="D2854">
        <v>43.59</v>
      </c>
      <c r="E2854">
        <v>19.184999999999999</v>
      </c>
      <c r="F2854">
        <v>1.8774999999999999</v>
      </c>
      <c r="G2854">
        <v>28.004999999999999</v>
      </c>
      <c r="H2854">
        <v>5.28</v>
      </c>
      <c r="I2854">
        <v>0.23250000000000001</v>
      </c>
      <c r="J2854">
        <v>0.83249999999999991</v>
      </c>
      <c r="K2854">
        <v>8.4999999999999992E-2</v>
      </c>
      <c r="L2854">
        <v>3.2500000000000008E-2</v>
      </c>
      <c r="M2854">
        <v>0.16750000000000001</v>
      </c>
      <c r="N2854">
        <v>0</v>
      </c>
      <c r="O2854">
        <v>0</v>
      </c>
      <c r="P2854">
        <v>0.09</v>
      </c>
      <c r="Q2854">
        <v>0.23</v>
      </c>
      <c r="U2854" s="5">
        <v>120</v>
      </c>
      <c r="V2854" s="5">
        <v>360</v>
      </c>
      <c r="AA2854">
        <v>2.36</v>
      </c>
      <c r="AB2854">
        <v>2.89</v>
      </c>
      <c r="AF2854">
        <v>539.1</v>
      </c>
      <c r="AG2854">
        <v>790.5</v>
      </c>
      <c r="AH2854" s="7">
        <v>1329.6</v>
      </c>
      <c r="AI2854">
        <v>2.67</v>
      </c>
      <c r="AJ2854">
        <v>2.61</v>
      </c>
      <c r="AK2854">
        <v>0</v>
      </c>
      <c r="AL2854">
        <v>0</v>
      </c>
      <c r="AM2854">
        <v>180</v>
      </c>
      <c r="AN2854">
        <v>0.14699999999999999</v>
      </c>
      <c r="AO2854" s="13">
        <v>0.29399999999999998</v>
      </c>
      <c r="AP2854">
        <v>0.55900000000000005</v>
      </c>
      <c r="AQ2854" s="17">
        <v>26.46</v>
      </c>
      <c r="AR2854" s="15">
        <v>52.92</v>
      </c>
      <c r="AS2854">
        <v>100.62</v>
      </c>
      <c r="AT2854" s="17">
        <v>60</v>
      </c>
      <c r="AU2854" s="11">
        <v>6</v>
      </c>
      <c r="AV2854">
        <v>45.6</v>
      </c>
      <c r="AW2854">
        <v>14.4</v>
      </c>
      <c r="AX2854" s="15">
        <v>154.80000000000001</v>
      </c>
      <c r="AY2854" s="13">
        <v>0</v>
      </c>
      <c r="AZ2854" s="7">
        <v>301.02</v>
      </c>
      <c r="BB2854" s="15">
        <v>24</v>
      </c>
      <c r="BC2854">
        <v>1</v>
      </c>
      <c r="BD2854">
        <v>24</v>
      </c>
      <c r="BE2854" s="9">
        <v>150</v>
      </c>
      <c r="BH2854">
        <v>35.500599999999999</v>
      </c>
      <c r="BI2854" s="19">
        <v>28</v>
      </c>
      <c r="BJ2854" s="9" t="s">
        <v>4405</v>
      </c>
    </row>
    <row r="2855" spans="1:62" thickTop="1" thickBot="1" x14ac:dyDescent="0.3">
      <c r="A2855" t="s">
        <v>2913</v>
      </c>
      <c r="B2855" t="s">
        <v>3314</v>
      </c>
      <c r="C2855" t="s">
        <v>4335</v>
      </c>
      <c r="D2855">
        <v>43.59</v>
      </c>
      <c r="E2855">
        <v>19.184999999999999</v>
      </c>
      <c r="F2855">
        <v>1.8774999999999999</v>
      </c>
      <c r="G2855">
        <v>28.004999999999999</v>
      </c>
      <c r="H2855">
        <v>5.28</v>
      </c>
      <c r="I2855">
        <v>0.23250000000000001</v>
      </c>
      <c r="J2855">
        <v>0.83249999999999991</v>
      </c>
      <c r="K2855">
        <v>8.4999999999999992E-2</v>
      </c>
      <c r="L2855">
        <v>3.2500000000000008E-2</v>
      </c>
      <c r="M2855">
        <v>0.16750000000000001</v>
      </c>
      <c r="N2855">
        <v>0</v>
      </c>
      <c r="O2855">
        <v>0</v>
      </c>
      <c r="P2855">
        <v>0.09</v>
      </c>
      <c r="Q2855">
        <v>0.23</v>
      </c>
      <c r="U2855" s="5">
        <v>120</v>
      </c>
      <c r="V2855" s="5">
        <v>360</v>
      </c>
      <c r="AA2855">
        <v>2.36</v>
      </c>
      <c r="AB2855">
        <v>2.89</v>
      </c>
      <c r="AF2855">
        <v>539.1</v>
      </c>
      <c r="AG2855">
        <v>790.5</v>
      </c>
      <c r="AH2855" s="7">
        <v>1329.6</v>
      </c>
      <c r="AI2855">
        <v>2.67</v>
      </c>
      <c r="AJ2855">
        <v>2.61</v>
      </c>
      <c r="AK2855">
        <v>0</v>
      </c>
      <c r="AL2855">
        <v>0</v>
      </c>
      <c r="AM2855">
        <v>180</v>
      </c>
      <c r="AN2855">
        <v>0.14699999999999999</v>
      </c>
      <c r="AO2855" s="13">
        <v>0.29399999999999998</v>
      </c>
      <c r="AP2855">
        <v>0.55900000000000005</v>
      </c>
      <c r="AQ2855" s="17">
        <v>26.46</v>
      </c>
      <c r="AR2855" s="15">
        <v>52.92</v>
      </c>
      <c r="AS2855">
        <v>100.62</v>
      </c>
      <c r="AT2855" s="17">
        <v>60</v>
      </c>
      <c r="AU2855" s="11">
        <v>6</v>
      </c>
      <c r="AV2855">
        <v>45.6</v>
      </c>
      <c r="AW2855">
        <v>14.4</v>
      </c>
      <c r="AX2855" s="15">
        <v>154.80000000000001</v>
      </c>
      <c r="AY2855" s="13">
        <v>0</v>
      </c>
      <c r="AZ2855" s="7">
        <v>301.02</v>
      </c>
      <c r="BB2855" s="15">
        <v>24</v>
      </c>
      <c r="BC2855">
        <v>1</v>
      </c>
      <c r="BD2855">
        <v>24</v>
      </c>
      <c r="BE2855" s="9">
        <v>150</v>
      </c>
      <c r="BH2855">
        <v>35.975299999999997</v>
      </c>
      <c r="BI2855" s="19">
        <v>56</v>
      </c>
      <c r="BJ2855" s="9" t="s">
        <v>4405</v>
      </c>
    </row>
    <row r="2856" spans="1:62" thickTop="1" thickBot="1" x14ac:dyDescent="0.3">
      <c r="A2856" t="s">
        <v>2914</v>
      </c>
      <c r="B2856" t="s">
        <v>3314</v>
      </c>
      <c r="C2856" t="s">
        <v>4335</v>
      </c>
      <c r="D2856">
        <v>43.59</v>
      </c>
      <c r="E2856">
        <v>19.184999999999999</v>
      </c>
      <c r="F2856">
        <v>1.8774999999999999</v>
      </c>
      <c r="G2856">
        <v>28.004999999999999</v>
      </c>
      <c r="H2856">
        <v>5.28</v>
      </c>
      <c r="I2856">
        <v>0.23250000000000001</v>
      </c>
      <c r="J2856">
        <v>0.83249999999999991</v>
      </c>
      <c r="K2856">
        <v>8.4999999999999992E-2</v>
      </c>
      <c r="L2856">
        <v>3.2500000000000008E-2</v>
      </c>
      <c r="M2856">
        <v>0.16750000000000001</v>
      </c>
      <c r="N2856">
        <v>0</v>
      </c>
      <c r="O2856">
        <v>0</v>
      </c>
      <c r="P2856">
        <v>0.09</v>
      </c>
      <c r="Q2856">
        <v>0.23</v>
      </c>
      <c r="U2856" s="5">
        <v>120</v>
      </c>
      <c r="V2856" s="5">
        <v>360</v>
      </c>
      <c r="AA2856">
        <v>2.36</v>
      </c>
      <c r="AB2856">
        <v>2.89</v>
      </c>
      <c r="AF2856">
        <v>539.1</v>
      </c>
      <c r="AG2856">
        <v>790.5</v>
      </c>
      <c r="AH2856" s="7">
        <v>1329.6</v>
      </c>
      <c r="AI2856">
        <v>2.67</v>
      </c>
      <c r="AJ2856">
        <v>2.61</v>
      </c>
      <c r="AK2856">
        <v>0</v>
      </c>
      <c r="AL2856">
        <v>0</v>
      </c>
      <c r="AM2856">
        <v>180</v>
      </c>
      <c r="AN2856">
        <v>0.14699999999999999</v>
      </c>
      <c r="AO2856" s="13">
        <v>0.29399999999999998</v>
      </c>
      <c r="AP2856">
        <v>0.55900000000000005</v>
      </c>
      <c r="AQ2856" s="17">
        <v>26.46</v>
      </c>
      <c r="AR2856" s="15">
        <v>52.92</v>
      </c>
      <c r="AS2856">
        <v>100.62</v>
      </c>
      <c r="AT2856" s="17">
        <v>60</v>
      </c>
      <c r="AU2856" s="11">
        <v>6</v>
      </c>
      <c r="AV2856">
        <v>45.6</v>
      </c>
      <c r="AW2856">
        <v>14.4</v>
      </c>
      <c r="AX2856" s="15">
        <v>154.80000000000001</v>
      </c>
      <c r="AY2856" s="13">
        <v>0</v>
      </c>
      <c r="AZ2856" s="7">
        <v>301.02</v>
      </c>
      <c r="BB2856" s="15">
        <v>24</v>
      </c>
      <c r="BC2856">
        <v>1</v>
      </c>
      <c r="BD2856">
        <v>24</v>
      </c>
      <c r="BE2856" s="9">
        <v>150</v>
      </c>
      <c r="BH2856">
        <v>30.399699999999999</v>
      </c>
      <c r="BI2856" s="19">
        <v>7</v>
      </c>
      <c r="BJ2856" s="9" t="s">
        <v>4405</v>
      </c>
    </row>
    <row r="2857" spans="1:62" thickTop="1" thickBot="1" x14ac:dyDescent="0.3">
      <c r="A2857" t="s">
        <v>2915</v>
      </c>
      <c r="B2857" t="s">
        <v>3314</v>
      </c>
      <c r="C2857" t="s">
        <v>4335</v>
      </c>
      <c r="D2857">
        <v>43.59</v>
      </c>
      <c r="E2857">
        <v>19.184999999999999</v>
      </c>
      <c r="F2857">
        <v>1.8774999999999999</v>
      </c>
      <c r="G2857">
        <v>28.004999999999999</v>
      </c>
      <c r="H2857">
        <v>5.28</v>
      </c>
      <c r="I2857">
        <v>0.23250000000000001</v>
      </c>
      <c r="J2857">
        <v>0.83249999999999991</v>
      </c>
      <c r="K2857">
        <v>8.4999999999999992E-2</v>
      </c>
      <c r="L2857">
        <v>3.2500000000000008E-2</v>
      </c>
      <c r="M2857">
        <v>0.16750000000000001</v>
      </c>
      <c r="N2857">
        <v>0</v>
      </c>
      <c r="O2857">
        <v>0</v>
      </c>
      <c r="P2857">
        <v>0.09</v>
      </c>
      <c r="Q2857">
        <v>0.23</v>
      </c>
      <c r="U2857" s="5">
        <v>120</v>
      </c>
      <c r="V2857" s="5">
        <v>360</v>
      </c>
      <c r="AA2857">
        <v>2.36</v>
      </c>
      <c r="AB2857">
        <v>2.89</v>
      </c>
      <c r="AF2857">
        <v>539.1</v>
      </c>
      <c r="AG2857">
        <v>790.5</v>
      </c>
      <c r="AH2857" s="7">
        <v>1329.6</v>
      </c>
      <c r="AI2857">
        <v>2.67</v>
      </c>
      <c r="AJ2857">
        <v>2.61</v>
      </c>
      <c r="AK2857">
        <v>0</v>
      </c>
      <c r="AL2857">
        <v>0</v>
      </c>
      <c r="AM2857">
        <v>180</v>
      </c>
      <c r="AN2857">
        <v>0.14699999999999999</v>
      </c>
      <c r="AO2857" s="13">
        <v>0.29399999999999998</v>
      </c>
      <c r="AP2857">
        <v>0.55900000000000005</v>
      </c>
      <c r="AQ2857" s="17">
        <v>26.46</v>
      </c>
      <c r="AR2857" s="15">
        <v>52.92</v>
      </c>
      <c r="AS2857">
        <v>100.62</v>
      </c>
      <c r="AT2857" s="17">
        <v>60</v>
      </c>
      <c r="AU2857" s="11">
        <v>6</v>
      </c>
      <c r="AV2857">
        <v>45.6</v>
      </c>
      <c r="AW2857">
        <v>14.4</v>
      </c>
      <c r="AX2857" s="15">
        <v>154.80000000000001</v>
      </c>
      <c r="AY2857" s="13">
        <v>0</v>
      </c>
      <c r="AZ2857" s="7">
        <v>301.02</v>
      </c>
      <c r="BB2857" s="15">
        <v>24</v>
      </c>
      <c r="BC2857">
        <v>1</v>
      </c>
      <c r="BD2857">
        <v>24</v>
      </c>
      <c r="BE2857" s="9">
        <v>150</v>
      </c>
      <c r="BH2857">
        <v>38.647199999999998</v>
      </c>
      <c r="BI2857" s="19">
        <v>90</v>
      </c>
      <c r="BJ2857" s="9" t="s">
        <v>4405</v>
      </c>
    </row>
    <row r="2858" spans="1:62" thickTop="1" thickBot="1" x14ac:dyDescent="0.3">
      <c r="A2858" t="s">
        <v>2916</v>
      </c>
      <c r="B2858" t="s">
        <v>3314</v>
      </c>
      <c r="C2858" t="s">
        <v>4336</v>
      </c>
      <c r="D2858">
        <v>43.59</v>
      </c>
      <c r="E2858">
        <v>19.184999999999999</v>
      </c>
      <c r="F2858">
        <v>1.8774999999999999</v>
      </c>
      <c r="G2858">
        <v>28.004999999999999</v>
      </c>
      <c r="H2858">
        <v>5.28</v>
      </c>
      <c r="I2858">
        <v>0.23250000000000001</v>
      </c>
      <c r="J2858">
        <v>0.83249999999999991</v>
      </c>
      <c r="K2858">
        <v>8.4999999999999992E-2</v>
      </c>
      <c r="L2858">
        <v>3.2500000000000008E-2</v>
      </c>
      <c r="M2858">
        <v>0.16750000000000001</v>
      </c>
      <c r="N2858">
        <v>0</v>
      </c>
      <c r="O2858">
        <v>0</v>
      </c>
      <c r="P2858">
        <v>0.09</v>
      </c>
      <c r="Q2858">
        <v>0.23</v>
      </c>
      <c r="U2858" s="5">
        <v>120</v>
      </c>
      <c r="V2858" s="5">
        <v>360</v>
      </c>
      <c r="AA2858">
        <v>2.36</v>
      </c>
      <c r="AB2858">
        <v>2.89</v>
      </c>
      <c r="AF2858">
        <v>538.9</v>
      </c>
      <c r="AG2858">
        <v>790.3</v>
      </c>
      <c r="AH2858" s="7">
        <v>1329.2</v>
      </c>
      <c r="AI2858">
        <v>2.67</v>
      </c>
      <c r="AJ2858">
        <v>2.61</v>
      </c>
      <c r="AK2858">
        <v>0</v>
      </c>
      <c r="AL2858">
        <v>0</v>
      </c>
      <c r="AM2858">
        <v>186.7</v>
      </c>
      <c r="AN2858">
        <v>0.14699999999999999</v>
      </c>
      <c r="AO2858" s="13">
        <v>0.29399999999999998</v>
      </c>
      <c r="AP2858">
        <v>0.55900000000000005</v>
      </c>
      <c r="AQ2858" s="17">
        <v>27.44</v>
      </c>
      <c r="AR2858" s="15">
        <v>54.89</v>
      </c>
      <c r="AS2858">
        <v>104.3653</v>
      </c>
      <c r="AT2858" s="17">
        <v>53.4</v>
      </c>
      <c r="AU2858" s="11">
        <v>6</v>
      </c>
      <c r="AV2858">
        <v>40.584000000000003</v>
      </c>
      <c r="AW2858">
        <v>12.816000000000001</v>
      </c>
      <c r="AX2858" s="15">
        <v>157.1</v>
      </c>
      <c r="AY2858" s="13">
        <v>0</v>
      </c>
      <c r="AZ2858" s="7">
        <v>302.04930000000002</v>
      </c>
      <c r="BB2858" s="15">
        <v>24</v>
      </c>
      <c r="BC2858">
        <v>1</v>
      </c>
      <c r="BD2858">
        <v>24</v>
      </c>
      <c r="BE2858" s="9">
        <v>150</v>
      </c>
      <c r="BH2858">
        <v>33.585599999999999</v>
      </c>
      <c r="BI2858" s="19">
        <v>28</v>
      </c>
      <c r="BJ2858" s="9" t="s">
        <v>4405</v>
      </c>
    </row>
    <row r="2859" spans="1:62" thickTop="1" thickBot="1" x14ac:dyDescent="0.3">
      <c r="A2859" t="s">
        <v>2917</v>
      </c>
      <c r="B2859" t="s">
        <v>3314</v>
      </c>
      <c r="C2859" t="s">
        <v>4336</v>
      </c>
      <c r="D2859">
        <v>43.59</v>
      </c>
      <c r="E2859">
        <v>19.184999999999999</v>
      </c>
      <c r="F2859">
        <v>1.8774999999999999</v>
      </c>
      <c r="G2859">
        <v>28.004999999999999</v>
      </c>
      <c r="H2859">
        <v>5.28</v>
      </c>
      <c r="I2859">
        <v>0.23250000000000001</v>
      </c>
      <c r="J2859">
        <v>0.83249999999999991</v>
      </c>
      <c r="K2859">
        <v>8.4999999999999992E-2</v>
      </c>
      <c r="L2859">
        <v>3.2500000000000008E-2</v>
      </c>
      <c r="M2859">
        <v>0.16750000000000001</v>
      </c>
      <c r="N2859">
        <v>0</v>
      </c>
      <c r="O2859">
        <v>0</v>
      </c>
      <c r="P2859">
        <v>0.09</v>
      </c>
      <c r="Q2859">
        <v>0.23</v>
      </c>
      <c r="U2859" s="5">
        <v>120</v>
      </c>
      <c r="V2859" s="5">
        <v>360</v>
      </c>
      <c r="AA2859">
        <v>2.36</v>
      </c>
      <c r="AB2859">
        <v>2.89</v>
      </c>
      <c r="AF2859">
        <v>538.9</v>
      </c>
      <c r="AG2859">
        <v>790.3</v>
      </c>
      <c r="AH2859" s="7">
        <v>1329.2</v>
      </c>
      <c r="AI2859">
        <v>2.67</v>
      </c>
      <c r="AJ2859">
        <v>2.61</v>
      </c>
      <c r="AK2859">
        <v>0</v>
      </c>
      <c r="AL2859">
        <v>0</v>
      </c>
      <c r="AM2859">
        <v>186.7</v>
      </c>
      <c r="AN2859">
        <v>0.14699999999999999</v>
      </c>
      <c r="AO2859" s="13">
        <v>0.29399999999999998</v>
      </c>
      <c r="AP2859">
        <v>0.55900000000000005</v>
      </c>
      <c r="AQ2859" s="17">
        <v>27.44</v>
      </c>
      <c r="AR2859" s="15">
        <v>54.89</v>
      </c>
      <c r="AS2859">
        <v>104.3653</v>
      </c>
      <c r="AT2859" s="17">
        <v>53.4</v>
      </c>
      <c r="AU2859" s="11">
        <v>6</v>
      </c>
      <c r="AV2859">
        <v>40.584000000000003</v>
      </c>
      <c r="AW2859">
        <v>12.816000000000001</v>
      </c>
      <c r="AX2859" s="15">
        <v>157.1</v>
      </c>
      <c r="AY2859" s="13">
        <v>0</v>
      </c>
      <c r="AZ2859" s="7">
        <v>302.04930000000002</v>
      </c>
      <c r="BB2859" s="15">
        <v>24</v>
      </c>
      <c r="BC2859">
        <v>1</v>
      </c>
      <c r="BD2859">
        <v>24</v>
      </c>
      <c r="BE2859" s="9">
        <v>150</v>
      </c>
      <c r="BH2859">
        <v>36.038899999999998</v>
      </c>
      <c r="BI2859" s="19">
        <v>90</v>
      </c>
      <c r="BJ2859" s="9" t="s">
        <v>4405</v>
      </c>
    </row>
    <row r="2860" spans="1:62" thickTop="1" thickBot="1" x14ac:dyDescent="0.3">
      <c r="A2860" t="s">
        <v>2918</v>
      </c>
      <c r="B2860" t="s">
        <v>3314</v>
      </c>
      <c r="C2860" t="s">
        <v>4336</v>
      </c>
      <c r="D2860">
        <v>43.59</v>
      </c>
      <c r="E2860">
        <v>19.184999999999999</v>
      </c>
      <c r="F2860">
        <v>1.8774999999999999</v>
      </c>
      <c r="G2860">
        <v>28.004999999999999</v>
      </c>
      <c r="H2860">
        <v>5.28</v>
      </c>
      <c r="I2860">
        <v>0.23250000000000001</v>
      </c>
      <c r="J2860">
        <v>0.83249999999999991</v>
      </c>
      <c r="K2860">
        <v>8.4999999999999992E-2</v>
      </c>
      <c r="L2860">
        <v>3.2500000000000008E-2</v>
      </c>
      <c r="M2860">
        <v>0.16750000000000001</v>
      </c>
      <c r="N2860">
        <v>0</v>
      </c>
      <c r="O2860">
        <v>0</v>
      </c>
      <c r="P2860">
        <v>0.09</v>
      </c>
      <c r="Q2860">
        <v>0.23</v>
      </c>
      <c r="U2860" s="5">
        <v>120</v>
      </c>
      <c r="V2860" s="5">
        <v>360</v>
      </c>
      <c r="AA2860">
        <v>2.36</v>
      </c>
      <c r="AB2860">
        <v>2.89</v>
      </c>
      <c r="AF2860">
        <v>538.9</v>
      </c>
      <c r="AG2860">
        <v>790.3</v>
      </c>
      <c r="AH2860" s="7">
        <v>1329.2</v>
      </c>
      <c r="AI2860">
        <v>2.67</v>
      </c>
      <c r="AJ2860">
        <v>2.61</v>
      </c>
      <c r="AK2860">
        <v>0</v>
      </c>
      <c r="AL2860">
        <v>0</v>
      </c>
      <c r="AM2860">
        <v>186.7</v>
      </c>
      <c r="AN2860">
        <v>0.14699999999999999</v>
      </c>
      <c r="AO2860" s="13">
        <v>0.29399999999999998</v>
      </c>
      <c r="AP2860">
        <v>0.55900000000000005</v>
      </c>
      <c r="AQ2860" s="17">
        <v>27.44</v>
      </c>
      <c r="AR2860" s="15">
        <v>54.89</v>
      </c>
      <c r="AS2860">
        <v>104.3653</v>
      </c>
      <c r="AT2860" s="17">
        <v>53.4</v>
      </c>
      <c r="AU2860" s="11">
        <v>6</v>
      </c>
      <c r="AV2860">
        <v>40.584000000000003</v>
      </c>
      <c r="AW2860">
        <v>12.816000000000001</v>
      </c>
      <c r="AX2860" s="15">
        <v>157.1</v>
      </c>
      <c r="AY2860" s="13">
        <v>0</v>
      </c>
      <c r="AZ2860" s="7">
        <v>302.04930000000002</v>
      </c>
      <c r="BB2860" s="15">
        <v>24</v>
      </c>
      <c r="BC2860">
        <v>1</v>
      </c>
      <c r="BD2860">
        <v>24</v>
      </c>
      <c r="BE2860" s="9">
        <v>150</v>
      </c>
      <c r="BH2860">
        <v>28.5989</v>
      </c>
      <c r="BI2860" s="19">
        <v>7</v>
      </c>
      <c r="BJ2860" s="9" t="s">
        <v>4405</v>
      </c>
    </row>
    <row r="2861" spans="1:62" thickTop="1" thickBot="1" x14ac:dyDescent="0.3">
      <c r="A2861" t="s">
        <v>2919</v>
      </c>
      <c r="B2861" t="s">
        <v>3314</v>
      </c>
      <c r="C2861" t="s">
        <v>4336</v>
      </c>
      <c r="D2861">
        <v>43.59</v>
      </c>
      <c r="E2861">
        <v>19.184999999999999</v>
      </c>
      <c r="F2861">
        <v>1.8774999999999999</v>
      </c>
      <c r="G2861">
        <v>28.004999999999999</v>
      </c>
      <c r="H2861">
        <v>5.28</v>
      </c>
      <c r="I2861">
        <v>0.23250000000000001</v>
      </c>
      <c r="J2861">
        <v>0.83249999999999991</v>
      </c>
      <c r="K2861">
        <v>8.4999999999999992E-2</v>
      </c>
      <c r="L2861">
        <v>3.2500000000000008E-2</v>
      </c>
      <c r="M2861">
        <v>0.16750000000000001</v>
      </c>
      <c r="N2861">
        <v>0</v>
      </c>
      <c r="O2861">
        <v>0</v>
      </c>
      <c r="P2861">
        <v>0.09</v>
      </c>
      <c r="Q2861">
        <v>0.23</v>
      </c>
      <c r="U2861" s="5">
        <v>120</v>
      </c>
      <c r="V2861" s="5">
        <v>360</v>
      </c>
      <c r="AA2861">
        <v>2.36</v>
      </c>
      <c r="AB2861">
        <v>2.89</v>
      </c>
      <c r="AF2861">
        <v>538.9</v>
      </c>
      <c r="AG2861">
        <v>790.3</v>
      </c>
      <c r="AH2861" s="7">
        <v>1329.2</v>
      </c>
      <c r="AI2861">
        <v>2.67</v>
      </c>
      <c r="AJ2861">
        <v>2.61</v>
      </c>
      <c r="AK2861">
        <v>0</v>
      </c>
      <c r="AL2861">
        <v>0</v>
      </c>
      <c r="AM2861">
        <v>186.7</v>
      </c>
      <c r="AN2861">
        <v>0.14699999999999999</v>
      </c>
      <c r="AO2861" s="13">
        <v>0.29399999999999998</v>
      </c>
      <c r="AP2861">
        <v>0.55900000000000005</v>
      </c>
      <c r="AQ2861" s="17">
        <v>27.44</v>
      </c>
      <c r="AR2861" s="15">
        <v>54.89</v>
      </c>
      <c r="AS2861">
        <v>104.3653</v>
      </c>
      <c r="AT2861" s="17">
        <v>53.4</v>
      </c>
      <c r="AU2861" s="11">
        <v>6</v>
      </c>
      <c r="AV2861">
        <v>40.584000000000003</v>
      </c>
      <c r="AW2861">
        <v>12.816000000000001</v>
      </c>
      <c r="AX2861" s="15">
        <v>157.1</v>
      </c>
      <c r="AY2861" s="13">
        <v>0</v>
      </c>
      <c r="AZ2861" s="7">
        <v>302.04930000000002</v>
      </c>
      <c r="BB2861" s="15">
        <v>24</v>
      </c>
      <c r="BC2861">
        <v>1</v>
      </c>
      <c r="BD2861">
        <v>24</v>
      </c>
      <c r="BE2861" s="9">
        <v>150</v>
      </c>
      <c r="BH2861">
        <v>35.564999999999998</v>
      </c>
      <c r="BI2861" s="19">
        <v>56</v>
      </c>
      <c r="BJ2861" s="9" t="s">
        <v>4405</v>
      </c>
    </row>
    <row r="2862" spans="1:62" thickTop="1" thickBot="1" x14ac:dyDescent="0.3">
      <c r="A2862" t="s">
        <v>2920</v>
      </c>
      <c r="B2862" t="s">
        <v>3314</v>
      </c>
      <c r="C2862" t="s">
        <v>4337</v>
      </c>
      <c r="D2862">
        <v>43.59</v>
      </c>
      <c r="E2862">
        <v>19.184999999999999</v>
      </c>
      <c r="F2862">
        <v>1.8774999999999999</v>
      </c>
      <c r="G2862">
        <v>28.004999999999999</v>
      </c>
      <c r="H2862">
        <v>5.28</v>
      </c>
      <c r="I2862">
        <v>0.23250000000000001</v>
      </c>
      <c r="J2862">
        <v>0.83249999999999991</v>
      </c>
      <c r="K2862">
        <v>8.4999999999999992E-2</v>
      </c>
      <c r="L2862">
        <v>3.2500000000000008E-2</v>
      </c>
      <c r="M2862">
        <v>0.16750000000000001</v>
      </c>
      <c r="N2862">
        <v>0</v>
      </c>
      <c r="O2862">
        <v>0</v>
      </c>
      <c r="P2862">
        <v>0.09</v>
      </c>
      <c r="Q2862">
        <v>0.23</v>
      </c>
      <c r="U2862" s="5">
        <v>120</v>
      </c>
      <c r="V2862" s="5">
        <v>360</v>
      </c>
      <c r="AA2862">
        <v>2.36</v>
      </c>
      <c r="AB2862">
        <v>2.89</v>
      </c>
      <c r="AF2862">
        <v>538.79999999999995</v>
      </c>
      <c r="AG2862">
        <v>790</v>
      </c>
      <c r="AH2862" s="7">
        <v>1328.8</v>
      </c>
      <c r="AI2862">
        <v>2.67</v>
      </c>
      <c r="AJ2862">
        <v>2.61</v>
      </c>
      <c r="AK2862">
        <v>0</v>
      </c>
      <c r="AL2862">
        <v>0</v>
      </c>
      <c r="AM2862">
        <v>192</v>
      </c>
      <c r="AN2862">
        <v>0.14699999999999999</v>
      </c>
      <c r="AO2862" s="13">
        <v>0.29399999999999998</v>
      </c>
      <c r="AP2862">
        <v>0.55900000000000005</v>
      </c>
      <c r="AQ2862" s="17">
        <v>28.22</v>
      </c>
      <c r="AR2862" s="15">
        <v>56.45</v>
      </c>
      <c r="AS2862">
        <v>107.328</v>
      </c>
      <c r="AT2862" s="17">
        <v>48</v>
      </c>
      <c r="AU2862" s="11">
        <v>6</v>
      </c>
      <c r="AV2862">
        <v>36.479999999999997</v>
      </c>
      <c r="AW2862">
        <v>11.52</v>
      </c>
      <c r="AX2862" s="15">
        <v>159</v>
      </c>
      <c r="AY2862" s="13">
        <v>0</v>
      </c>
      <c r="AZ2862" s="7">
        <v>302.80799999999999</v>
      </c>
      <c r="BB2862" s="15">
        <v>24</v>
      </c>
      <c r="BC2862">
        <v>1</v>
      </c>
      <c r="BD2862">
        <v>24</v>
      </c>
      <c r="BE2862" s="9">
        <v>150</v>
      </c>
      <c r="BH2862">
        <v>28.202200000000001</v>
      </c>
      <c r="BI2862" s="19">
        <v>28</v>
      </c>
      <c r="BJ2862" s="9" t="s">
        <v>4405</v>
      </c>
    </row>
    <row r="2863" spans="1:62" thickTop="1" thickBot="1" x14ac:dyDescent="0.3">
      <c r="A2863" t="s">
        <v>2921</v>
      </c>
      <c r="B2863" t="s">
        <v>3314</v>
      </c>
      <c r="C2863" t="s">
        <v>4337</v>
      </c>
      <c r="D2863">
        <v>43.59</v>
      </c>
      <c r="E2863">
        <v>19.184999999999999</v>
      </c>
      <c r="F2863">
        <v>1.8774999999999999</v>
      </c>
      <c r="G2863">
        <v>28.004999999999999</v>
      </c>
      <c r="H2863">
        <v>5.28</v>
      </c>
      <c r="I2863">
        <v>0.23250000000000001</v>
      </c>
      <c r="J2863">
        <v>0.83249999999999991</v>
      </c>
      <c r="K2863">
        <v>8.4999999999999992E-2</v>
      </c>
      <c r="L2863">
        <v>3.2500000000000008E-2</v>
      </c>
      <c r="M2863">
        <v>0.16750000000000001</v>
      </c>
      <c r="N2863">
        <v>0</v>
      </c>
      <c r="O2863">
        <v>0</v>
      </c>
      <c r="P2863">
        <v>0.09</v>
      </c>
      <c r="Q2863">
        <v>0.23</v>
      </c>
      <c r="U2863" s="5">
        <v>120</v>
      </c>
      <c r="V2863" s="5">
        <v>360</v>
      </c>
      <c r="AA2863">
        <v>2.36</v>
      </c>
      <c r="AB2863">
        <v>2.89</v>
      </c>
      <c r="AF2863">
        <v>538.79999999999995</v>
      </c>
      <c r="AG2863">
        <v>790</v>
      </c>
      <c r="AH2863" s="7">
        <v>1328.8</v>
      </c>
      <c r="AI2863">
        <v>2.67</v>
      </c>
      <c r="AJ2863">
        <v>2.61</v>
      </c>
      <c r="AK2863">
        <v>0</v>
      </c>
      <c r="AL2863">
        <v>0</v>
      </c>
      <c r="AM2863">
        <v>192</v>
      </c>
      <c r="AN2863">
        <v>0.14699999999999999</v>
      </c>
      <c r="AO2863" s="13">
        <v>0.29399999999999998</v>
      </c>
      <c r="AP2863">
        <v>0.55900000000000005</v>
      </c>
      <c r="AQ2863" s="17">
        <v>28.22</v>
      </c>
      <c r="AR2863" s="15">
        <v>56.45</v>
      </c>
      <c r="AS2863">
        <v>107.328</v>
      </c>
      <c r="AT2863" s="17">
        <v>48</v>
      </c>
      <c r="AU2863" s="11">
        <v>6</v>
      </c>
      <c r="AV2863">
        <v>36.479999999999997</v>
      </c>
      <c r="AW2863">
        <v>11.52</v>
      </c>
      <c r="AX2863" s="15">
        <v>159</v>
      </c>
      <c r="AY2863" s="13">
        <v>0</v>
      </c>
      <c r="AZ2863" s="7">
        <v>302.80799999999999</v>
      </c>
      <c r="BB2863" s="15">
        <v>24</v>
      </c>
      <c r="BC2863">
        <v>1</v>
      </c>
      <c r="BD2863">
        <v>24</v>
      </c>
      <c r="BE2863" s="9">
        <v>150</v>
      </c>
      <c r="BH2863">
        <v>32.735799999999998</v>
      </c>
      <c r="BI2863" s="19">
        <v>90</v>
      </c>
      <c r="BJ2863" s="9" t="s">
        <v>4405</v>
      </c>
    </row>
    <row r="2864" spans="1:62" thickTop="1" thickBot="1" x14ac:dyDescent="0.3">
      <c r="A2864" t="s">
        <v>2922</v>
      </c>
      <c r="B2864" t="s">
        <v>3314</v>
      </c>
      <c r="C2864" t="s">
        <v>4337</v>
      </c>
      <c r="D2864">
        <v>43.59</v>
      </c>
      <c r="E2864">
        <v>19.184999999999999</v>
      </c>
      <c r="F2864">
        <v>1.8774999999999999</v>
      </c>
      <c r="G2864">
        <v>28.004999999999999</v>
      </c>
      <c r="H2864">
        <v>5.28</v>
      </c>
      <c r="I2864">
        <v>0.23250000000000001</v>
      </c>
      <c r="J2864">
        <v>0.83249999999999991</v>
      </c>
      <c r="K2864">
        <v>8.4999999999999992E-2</v>
      </c>
      <c r="L2864">
        <v>3.2500000000000008E-2</v>
      </c>
      <c r="M2864">
        <v>0.16750000000000001</v>
      </c>
      <c r="N2864">
        <v>0</v>
      </c>
      <c r="O2864">
        <v>0</v>
      </c>
      <c r="P2864">
        <v>0.09</v>
      </c>
      <c r="Q2864">
        <v>0.23</v>
      </c>
      <c r="U2864" s="5">
        <v>120</v>
      </c>
      <c r="V2864" s="5">
        <v>360</v>
      </c>
      <c r="AA2864">
        <v>2.36</v>
      </c>
      <c r="AB2864">
        <v>2.89</v>
      </c>
      <c r="AF2864">
        <v>538.79999999999995</v>
      </c>
      <c r="AG2864">
        <v>790</v>
      </c>
      <c r="AH2864" s="7">
        <v>1328.8</v>
      </c>
      <c r="AI2864">
        <v>2.67</v>
      </c>
      <c r="AJ2864">
        <v>2.61</v>
      </c>
      <c r="AK2864">
        <v>0</v>
      </c>
      <c r="AL2864">
        <v>0</v>
      </c>
      <c r="AM2864">
        <v>192</v>
      </c>
      <c r="AN2864">
        <v>0.14699999999999999</v>
      </c>
      <c r="AO2864" s="13">
        <v>0.29399999999999998</v>
      </c>
      <c r="AP2864">
        <v>0.55900000000000005</v>
      </c>
      <c r="AQ2864" s="17">
        <v>28.22</v>
      </c>
      <c r="AR2864" s="15">
        <v>56.45</v>
      </c>
      <c r="AS2864">
        <v>107.328</v>
      </c>
      <c r="AT2864" s="17">
        <v>48</v>
      </c>
      <c r="AU2864" s="11">
        <v>6</v>
      </c>
      <c r="AV2864">
        <v>36.479999999999997</v>
      </c>
      <c r="AW2864">
        <v>11.52</v>
      </c>
      <c r="AX2864" s="15">
        <v>159</v>
      </c>
      <c r="AY2864" s="13">
        <v>0</v>
      </c>
      <c r="AZ2864" s="7">
        <v>302.80799999999999</v>
      </c>
      <c r="BB2864" s="15">
        <v>24</v>
      </c>
      <c r="BC2864">
        <v>1</v>
      </c>
      <c r="BD2864">
        <v>24</v>
      </c>
      <c r="BE2864" s="9">
        <v>150</v>
      </c>
      <c r="BH2864">
        <v>31.221</v>
      </c>
      <c r="BI2864" s="19">
        <v>56</v>
      </c>
      <c r="BJ2864" s="9" t="s">
        <v>4405</v>
      </c>
    </row>
    <row r="2865" spans="1:62" thickTop="1" thickBot="1" x14ac:dyDescent="0.3">
      <c r="A2865" t="s">
        <v>2923</v>
      </c>
      <c r="B2865" t="s">
        <v>3314</v>
      </c>
      <c r="C2865" t="s">
        <v>4337</v>
      </c>
      <c r="D2865">
        <v>43.59</v>
      </c>
      <c r="E2865">
        <v>19.184999999999999</v>
      </c>
      <c r="F2865">
        <v>1.8774999999999999</v>
      </c>
      <c r="G2865">
        <v>28.004999999999999</v>
      </c>
      <c r="H2865">
        <v>5.28</v>
      </c>
      <c r="I2865">
        <v>0.23250000000000001</v>
      </c>
      <c r="J2865">
        <v>0.83249999999999991</v>
      </c>
      <c r="K2865">
        <v>8.4999999999999992E-2</v>
      </c>
      <c r="L2865">
        <v>3.2500000000000008E-2</v>
      </c>
      <c r="M2865">
        <v>0.16750000000000001</v>
      </c>
      <c r="N2865">
        <v>0</v>
      </c>
      <c r="O2865">
        <v>0</v>
      </c>
      <c r="P2865">
        <v>0.09</v>
      </c>
      <c r="Q2865">
        <v>0.23</v>
      </c>
      <c r="U2865" s="5">
        <v>120</v>
      </c>
      <c r="V2865" s="5">
        <v>360</v>
      </c>
      <c r="AA2865">
        <v>2.36</v>
      </c>
      <c r="AB2865">
        <v>2.89</v>
      </c>
      <c r="AF2865">
        <v>538.79999999999995</v>
      </c>
      <c r="AG2865">
        <v>790</v>
      </c>
      <c r="AH2865" s="7">
        <v>1328.8</v>
      </c>
      <c r="AI2865">
        <v>2.67</v>
      </c>
      <c r="AJ2865">
        <v>2.61</v>
      </c>
      <c r="AK2865">
        <v>0</v>
      </c>
      <c r="AL2865">
        <v>0</v>
      </c>
      <c r="AM2865">
        <v>192</v>
      </c>
      <c r="AN2865">
        <v>0.14699999999999999</v>
      </c>
      <c r="AO2865" s="13">
        <v>0.29399999999999998</v>
      </c>
      <c r="AP2865">
        <v>0.55900000000000005</v>
      </c>
      <c r="AQ2865" s="17">
        <v>28.22</v>
      </c>
      <c r="AR2865" s="15">
        <v>56.45</v>
      </c>
      <c r="AS2865">
        <v>107.328</v>
      </c>
      <c r="AT2865" s="17">
        <v>48</v>
      </c>
      <c r="AU2865" s="11">
        <v>6</v>
      </c>
      <c r="AV2865">
        <v>36.479999999999997</v>
      </c>
      <c r="AW2865">
        <v>11.52</v>
      </c>
      <c r="AX2865" s="15">
        <v>159</v>
      </c>
      <c r="AY2865" s="13">
        <v>0</v>
      </c>
      <c r="AZ2865" s="7">
        <v>302.80799999999999</v>
      </c>
      <c r="BB2865" s="15">
        <v>24</v>
      </c>
      <c r="BC2865">
        <v>1</v>
      </c>
      <c r="BD2865">
        <v>24</v>
      </c>
      <c r="BE2865" s="9">
        <v>150</v>
      </c>
      <c r="BH2865">
        <v>23.561199999999999</v>
      </c>
      <c r="BI2865" s="19">
        <v>7</v>
      </c>
      <c r="BJ2865" s="9" t="s">
        <v>4405</v>
      </c>
    </row>
    <row r="2866" spans="1:62" thickTop="1" thickBot="1" x14ac:dyDescent="0.3">
      <c r="A2866" t="s">
        <v>2924</v>
      </c>
      <c r="B2866" t="s">
        <v>3314</v>
      </c>
      <c r="C2866" t="s">
        <v>4338</v>
      </c>
      <c r="D2866">
        <v>43.59</v>
      </c>
      <c r="E2866">
        <v>19.184999999999999</v>
      </c>
      <c r="F2866">
        <v>1.8774999999999999</v>
      </c>
      <c r="G2866">
        <v>28.004999999999999</v>
      </c>
      <c r="H2866">
        <v>5.28</v>
      </c>
      <c r="I2866">
        <v>0.23250000000000001</v>
      </c>
      <c r="J2866">
        <v>0.83249999999999991</v>
      </c>
      <c r="K2866">
        <v>8.4999999999999992E-2</v>
      </c>
      <c r="L2866">
        <v>3.2500000000000008E-2</v>
      </c>
      <c r="M2866">
        <v>0.16750000000000001</v>
      </c>
      <c r="N2866">
        <v>0</v>
      </c>
      <c r="O2866">
        <v>0</v>
      </c>
      <c r="P2866">
        <v>0.09</v>
      </c>
      <c r="Q2866">
        <v>0.23</v>
      </c>
      <c r="U2866" s="5">
        <v>120</v>
      </c>
      <c r="V2866" s="5">
        <v>360</v>
      </c>
      <c r="AA2866">
        <v>2.36</v>
      </c>
      <c r="AB2866">
        <v>2.89</v>
      </c>
      <c r="AF2866">
        <v>538.70000000000005</v>
      </c>
      <c r="AG2866">
        <v>789.8</v>
      </c>
      <c r="AH2866" s="7">
        <v>1328.5</v>
      </c>
      <c r="AI2866">
        <v>2.67</v>
      </c>
      <c r="AJ2866">
        <v>2.61</v>
      </c>
      <c r="AK2866">
        <v>0</v>
      </c>
      <c r="AL2866">
        <v>0</v>
      </c>
      <c r="AM2866">
        <v>196.4</v>
      </c>
      <c r="AN2866">
        <v>0.14699999999999999</v>
      </c>
      <c r="AO2866" s="13">
        <v>0.29399999999999998</v>
      </c>
      <c r="AP2866">
        <v>0.55900000000000005</v>
      </c>
      <c r="AQ2866" s="17">
        <v>28.87</v>
      </c>
      <c r="AR2866" s="15">
        <v>57.74</v>
      </c>
      <c r="AS2866">
        <v>109.7876</v>
      </c>
      <c r="AT2866" s="17">
        <v>43.6</v>
      </c>
      <c r="AU2866" s="11">
        <v>6</v>
      </c>
      <c r="AV2866">
        <v>33.136000000000003</v>
      </c>
      <c r="AW2866">
        <v>10.464</v>
      </c>
      <c r="AX2866" s="15">
        <v>150.6</v>
      </c>
      <c r="AY2866" s="13">
        <v>0</v>
      </c>
      <c r="AZ2866" s="7">
        <v>293.52359999999999</v>
      </c>
      <c r="BB2866" s="15">
        <v>24</v>
      </c>
      <c r="BC2866">
        <v>1</v>
      </c>
      <c r="BD2866">
        <v>24</v>
      </c>
      <c r="BE2866" s="9">
        <v>150</v>
      </c>
      <c r="BH2866">
        <v>27.8033</v>
      </c>
      <c r="BI2866" s="19">
        <v>56</v>
      </c>
      <c r="BJ2866" s="9" t="s">
        <v>4405</v>
      </c>
    </row>
    <row r="2867" spans="1:62" thickTop="1" thickBot="1" x14ac:dyDescent="0.3">
      <c r="A2867" t="s">
        <v>2925</v>
      </c>
      <c r="B2867" t="s">
        <v>3314</v>
      </c>
      <c r="C2867" t="s">
        <v>4338</v>
      </c>
      <c r="D2867">
        <v>43.59</v>
      </c>
      <c r="E2867">
        <v>19.184999999999999</v>
      </c>
      <c r="F2867">
        <v>1.8774999999999999</v>
      </c>
      <c r="G2867">
        <v>28.004999999999999</v>
      </c>
      <c r="H2867">
        <v>5.28</v>
      </c>
      <c r="I2867">
        <v>0.23250000000000001</v>
      </c>
      <c r="J2867">
        <v>0.83249999999999991</v>
      </c>
      <c r="K2867">
        <v>8.4999999999999992E-2</v>
      </c>
      <c r="L2867">
        <v>3.2500000000000008E-2</v>
      </c>
      <c r="M2867">
        <v>0.16750000000000001</v>
      </c>
      <c r="N2867">
        <v>0</v>
      </c>
      <c r="O2867">
        <v>0</v>
      </c>
      <c r="P2867">
        <v>0.09</v>
      </c>
      <c r="Q2867">
        <v>0.23</v>
      </c>
      <c r="U2867" s="5">
        <v>120</v>
      </c>
      <c r="V2867" s="5">
        <v>360</v>
      </c>
      <c r="AA2867">
        <v>2.36</v>
      </c>
      <c r="AB2867">
        <v>2.89</v>
      </c>
      <c r="AF2867">
        <v>538.70000000000005</v>
      </c>
      <c r="AG2867">
        <v>789.8</v>
      </c>
      <c r="AH2867" s="7">
        <v>1328.5</v>
      </c>
      <c r="AI2867">
        <v>2.67</v>
      </c>
      <c r="AJ2867">
        <v>2.61</v>
      </c>
      <c r="AK2867">
        <v>0</v>
      </c>
      <c r="AL2867">
        <v>0</v>
      </c>
      <c r="AM2867">
        <v>196.4</v>
      </c>
      <c r="AN2867">
        <v>0.14699999999999999</v>
      </c>
      <c r="AO2867" s="13">
        <v>0.29399999999999998</v>
      </c>
      <c r="AP2867">
        <v>0.55900000000000005</v>
      </c>
      <c r="AQ2867" s="17">
        <v>28.87</v>
      </c>
      <c r="AR2867" s="15">
        <v>57.74</v>
      </c>
      <c r="AS2867">
        <v>109.7876</v>
      </c>
      <c r="AT2867" s="17">
        <v>43.6</v>
      </c>
      <c r="AU2867" s="11">
        <v>6</v>
      </c>
      <c r="AV2867">
        <v>33.136000000000003</v>
      </c>
      <c r="AW2867">
        <v>10.464</v>
      </c>
      <c r="AX2867" s="15">
        <v>150.6</v>
      </c>
      <c r="AY2867" s="13">
        <v>0</v>
      </c>
      <c r="AZ2867" s="7">
        <v>293.52359999999999</v>
      </c>
      <c r="BB2867" s="15">
        <v>24</v>
      </c>
      <c r="BC2867">
        <v>1</v>
      </c>
      <c r="BD2867">
        <v>24</v>
      </c>
      <c r="BE2867" s="9">
        <v>150</v>
      </c>
      <c r="BH2867">
        <v>26.286899999999999</v>
      </c>
      <c r="BI2867" s="19">
        <v>28</v>
      </c>
      <c r="BJ2867" s="9" t="s">
        <v>4405</v>
      </c>
    </row>
    <row r="2868" spans="1:62" thickTop="1" thickBot="1" x14ac:dyDescent="0.3">
      <c r="A2868" t="s">
        <v>2926</v>
      </c>
      <c r="B2868" t="s">
        <v>3314</v>
      </c>
      <c r="C2868" t="s">
        <v>4338</v>
      </c>
      <c r="D2868">
        <v>43.59</v>
      </c>
      <c r="E2868">
        <v>19.184999999999999</v>
      </c>
      <c r="F2868">
        <v>1.8774999999999999</v>
      </c>
      <c r="G2868">
        <v>28.004999999999999</v>
      </c>
      <c r="H2868">
        <v>5.28</v>
      </c>
      <c r="I2868">
        <v>0.23250000000000001</v>
      </c>
      <c r="J2868">
        <v>0.83249999999999991</v>
      </c>
      <c r="K2868">
        <v>8.4999999999999992E-2</v>
      </c>
      <c r="L2868">
        <v>3.2500000000000008E-2</v>
      </c>
      <c r="M2868">
        <v>0.16750000000000001</v>
      </c>
      <c r="N2868">
        <v>0</v>
      </c>
      <c r="O2868">
        <v>0</v>
      </c>
      <c r="P2868">
        <v>0.09</v>
      </c>
      <c r="Q2868">
        <v>0.23</v>
      </c>
      <c r="U2868" s="5">
        <v>120</v>
      </c>
      <c r="V2868" s="5">
        <v>360</v>
      </c>
      <c r="AA2868">
        <v>2.36</v>
      </c>
      <c r="AB2868">
        <v>2.89</v>
      </c>
      <c r="AF2868">
        <v>538.70000000000005</v>
      </c>
      <c r="AG2868">
        <v>789.8</v>
      </c>
      <c r="AH2868" s="7">
        <v>1328.5</v>
      </c>
      <c r="AI2868">
        <v>2.67</v>
      </c>
      <c r="AJ2868">
        <v>2.61</v>
      </c>
      <c r="AK2868">
        <v>0</v>
      </c>
      <c r="AL2868">
        <v>0</v>
      </c>
      <c r="AM2868">
        <v>196.4</v>
      </c>
      <c r="AN2868">
        <v>0.14699999999999999</v>
      </c>
      <c r="AO2868" s="13">
        <v>0.29399999999999998</v>
      </c>
      <c r="AP2868">
        <v>0.55900000000000005</v>
      </c>
      <c r="AQ2868" s="17">
        <v>28.87</v>
      </c>
      <c r="AR2868" s="15">
        <v>57.74</v>
      </c>
      <c r="AS2868">
        <v>109.7876</v>
      </c>
      <c r="AT2868" s="17">
        <v>43.6</v>
      </c>
      <c r="AU2868" s="11">
        <v>6</v>
      </c>
      <c r="AV2868">
        <v>33.136000000000003</v>
      </c>
      <c r="AW2868">
        <v>10.464</v>
      </c>
      <c r="AX2868" s="15">
        <v>150.6</v>
      </c>
      <c r="AY2868" s="13">
        <v>0</v>
      </c>
      <c r="AZ2868" s="7">
        <v>293.52359999999999</v>
      </c>
      <c r="BB2868" s="15">
        <v>24</v>
      </c>
      <c r="BC2868">
        <v>1</v>
      </c>
      <c r="BD2868">
        <v>24</v>
      </c>
      <c r="BE2868" s="9">
        <v>150</v>
      </c>
      <c r="BH2868">
        <v>21.796099999999999</v>
      </c>
      <c r="BI2868" s="19">
        <v>90</v>
      </c>
      <c r="BJ2868" s="9" t="s">
        <v>4405</v>
      </c>
    </row>
    <row r="2869" spans="1:62" thickTop="1" thickBot="1" x14ac:dyDescent="0.3">
      <c r="A2869" t="s">
        <v>2927</v>
      </c>
      <c r="B2869" t="s">
        <v>3314</v>
      </c>
      <c r="C2869" t="s">
        <v>4338</v>
      </c>
      <c r="D2869">
        <v>43.59</v>
      </c>
      <c r="E2869">
        <v>19.184999999999999</v>
      </c>
      <c r="F2869">
        <v>1.8774999999999999</v>
      </c>
      <c r="G2869">
        <v>28.004999999999999</v>
      </c>
      <c r="H2869">
        <v>5.28</v>
      </c>
      <c r="I2869">
        <v>0.23250000000000001</v>
      </c>
      <c r="J2869">
        <v>0.83249999999999991</v>
      </c>
      <c r="K2869">
        <v>8.4999999999999992E-2</v>
      </c>
      <c r="L2869">
        <v>3.2500000000000008E-2</v>
      </c>
      <c r="M2869">
        <v>0.16750000000000001</v>
      </c>
      <c r="N2869">
        <v>0</v>
      </c>
      <c r="O2869">
        <v>0</v>
      </c>
      <c r="P2869">
        <v>0.09</v>
      </c>
      <c r="Q2869">
        <v>0.23</v>
      </c>
      <c r="U2869" s="5">
        <v>120</v>
      </c>
      <c r="V2869" s="5">
        <v>360</v>
      </c>
      <c r="AA2869">
        <v>2.36</v>
      </c>
      <c r="AB2869">
        <v>2.89</v>
      </c>
      <c r="AF2869">
        <v>538.70000000000005</v>
      </c>
      <c r="AG2869">
        <v>789.8</v>
      </c>
      <c r="AH2869" s="7">
        <v>1328.5</v>
      </c>
      <c r="AI2869">
        <v>2.67</v>
      </c>
      <c r="AJ2869">
        <v>2.61</v>
      </c>
      <c r="AK2869">
        <v>0</v>
      </c>
      <c r="AL2869">
        <v>0</v>
      </c>
      <c r="AM2869">
        <v>196.4</v>
      </c>
      <c r="AN2869">
        <v>0.14699999999999999</v>
      </c>
      <c r="AO2869" s="13">
        <v>0.29399999999999998</v>
      </c>
      <c r="AP2869">
        <v>0.55900000000000005</v>
      </c>
      <c r="AQ2869" s="17">
        <v>28.87</v>
      </c>
      <c r="AR2869" s="15">
        <v>57.74</v>
      </c>
      <c r="AS2869">
        <v>109.7876</v>
      </c>
      <c r="AT2869" s="17">
        <v>43.6</v>
      </c>
      <c r="AU2869" s="11">
        <v>6</v>
      </c>
      <c r="AV2869">
        <v>33.136000000000003</v>
      </c>
      <c r="AW2869">
        <v>10.464</v>
      </c>
      <c r="AX2869" s="15">
        <v>150.6</v>
      </c>
      <c r="AY2869" s="13">
        <v>0</v>
      </c>
      <c r="AZ2869" s="7">
        <v>293.52359999999999</v>
      </c>
      <c r="BB2869" s="15">
        <v>24</v>
      </c>
      <c r="BC2869">
        <v>1</v>
      </c>
      <c r="BD2869">
        <v>24</v>
      </c>
      <c r="BE2869" s="9">
        <v>150</v>
      </c>
      <c r="BH2869">
        <v>22.2257</v>
      </c>
      <c r="BI2869" s="19">
        <v>7</v>
      </c>
      <c r="BJ2869" s="9" t="s">
        <v>4405</v>
      </c>
    </row>
    <row r="2870" spans="1:62" thickTop="1" thickBot="1" x14ac:dyDescent="0.3">
      <c r="A2870" t="s">
        <v>2928</v>
      </c>
      <c r="B2870" t="s">
        <v>3314</v>
      </c>
      <c r="C2870" t="s">
        <v>4339</v>
      </c>
      <c r="D2870">
        <v>43.59</v>
      </c>
      <c r="E2870">
        <v>19.184999999999999</v>
      </c>
      <c r="F2870">
        <v>1.8774999999999999</v>
      </c>
      <c r="G2870">
        <v>28.004999999999999</v>
      </c>
      <c r="H2870">
        <v>5.28</v>
      </c>
      <c r="I2870">
        <v>0.23250000000000001</v>
      </c>
      <c r="J2870">
        <v>0.83249999999999991</v>
      </c>
      <c r="K2870">
        <v>8.4999999999999992E-2</v>
      </c>
      <c r="L2870">
        <v>3.2500000000000008E-2</v>
      </c>
      <c r="M2870">
        <v>0.16750000000000001</v>
      </c>
      <c r="N2870">
        <v>0</v>
      </c>
      <c r="O2870">
        <v>0</v>
      </c>
      <c r="P2870">
        <v>0.09</v>
      </c>
      <c r="Q2870">
        <v>0.23</v>
      </c>
      <c r="U2870" s="5">
        <v>120</v>
      </c>
      <c r="V2870" s="5">
        <v>360</v>
      </c>
      <c r="AA2870">
        <v>2.36</v>
      </c>
      <c r="AB2870">
        <v>2.89</v>
      </c>
      <c r="AF2870">
        <v>534.4</v>
      </c>
      <c r="AG2870">
        <v>783.5</v>
      </c>
      <c r="AH2870" s="7">
        <v>1317.9</v>
      </c>
      <c r="AI2870">
        <v>2.67</v>
      </c>
      <c r="AJ2870">
        <v>2.61</v>
      </c>
      <c r="AK2870">
        <v>0</v>
      </c>
      <c r="AL2870">
        <v>0</v>
      </c>
      <c r="AM2870">
        <v>160</v>
      </c>
      <c r="AN2870">
        <v>0.14699999999999999</v>
      </c>
      <c r="AO2870" s="13">
        <v>0.29399999999999998</v>
      </c>
      <c r="AP2870">
        <v>0.55900000000000005</v>
      </c>
      <c r="AQ2870" s="17">
        <v>23.52</v>
      </c>
      <c r="AR2870" s="15">
        <v>47.04</v>
      </c>
      <c r="AS2870">
        <v>89.44</v>
      </c>
      <c r="AT2870" s="17">
        <v>80</v>
      </c>
      <c r="AU2870" s="11">
        <v>8</v>
      </c>
      <c r="AV2870">
        <v>54.4</v>
      </c>
      <c r="AW2870">
        <v>25.6</v>
      </c>
      <c r="AX2870" s="15">
        <v>154.19999999999999</v>
      </c>
      <c r="AY2870" s="13">
        <v>0</v>
      </c>
      <c r="AZ2870" s="7">
        <v>298.04000000000002</v>
      </c>
      <c r="BB2870" s="15">
        <v>24</v>
      </c>
      <c r="BC2870">
        <v>1</v>
      </c>
      <c r="BD2870">
        <v>24</v>
      </c>
      <c r="BE2870" s="9">
        <v>150</v>
      </c>
      <c r="BH2870">
        <v>49.876899999999999</v>
      </c>
      <c r="BI2870" s="19">
        <v>28</v>
      </c>
      <c r="BJ2870" s="9" t="s">
        <v>4405</v>
      </c>
    </row>
    <row r="2871" spans="1:62" thickTop="1" thickBot="1" x14ac:dyDescent="0.3">
      <c r="A2871" t="s">
        <v>2929</v>
      </c>
      <c r="B2871" t="s">
        <v>3314</v>
      </c>
      <c r="C2871" t="s">
        <v>4339</v>
      </c>
      <c r="D2871">
        <v>43.59</v>
      </c>
      <c r="E2871">
        <v>19.184999999999999</v>
      </c>
      <c r="F2871">
        <v>1.8774999999999999</v>
      </c>
      <c r="G2871">
        <v>28.004999999999999</v>
      </c>
      <c r="H2871">
        <v>5.28</v>
      </c>
      <c r="I2871">
        <v>0.23250000000000001</v>
      </c>
      <c r="J2871">
        <v>0.83249999999999991</v>
      </c>
      <c r="K2871">
        <v>8.4999999999999992E-2</v>
      </c>
      <c r="L2871">
        <v>3.2500000000000008E-2</v>
      </c>
      <c r="M2871">
        <v>0.16750000000000001</v>
      </c>
      <c r="N2871">
        <v>0</v>
      </c>
      <c r="O2871">
        <v>0</v>
      </c>
      <c r="P2871">
        <v>0.09</v>
      </c>
      <c r="Q2871">
        <v>0.23</v>
      </c>
      <c r="U2871" s="5">
        <v>120</v>
      </c>
      <c r="V2871" s="5">
        <v>360</v>
      </c>
      <c r="AA2871">
        <v>2.36</v>
      </c>
      <c r="AB2871">
        <v>2.89</v>
      </c>
      <c r="AF2871">
        <v>534.4</v>
      </c>
      <c r="AG2871">
        <v>783.5</v>
      </c>
      <c r="AH2871" s="7">
        <v>1317.9</v>
      </c>
      <c r="AI2871">
        <v>2.67</v>
      </c>
      <c r="AJ2871">
        <v>2.61</v>
      </c>
      <c r="AK2871">
        <v>0</v>
      </c>
      <c r="AL2871">
        <v>0</v>
      </c>
      <c r="AM2871">
        <v>160</v>
      </c>
      <c r="AN2871">
        <v>0.14699999999999999</v>
      </c>
      <c r="AO2871" s="13">
        <v>0.29399999999999998</v>
      </c>
      <c r="AP2871">
        <v>0.55900000000000005</v>
      </c>
      <c r="AQ2871" s="17">
        <v>23.52</v>
      </c>
      <c r="AR2871" s="15">
        <v>47.04</v>
      </c>
      <c r="AS2871">
        <v>89.44</v>
      </c>
      <c r="AT2871" s="17">
        <v>80</v>
      </c>
      <c r="AU2871" s="11">
        <v>8</v>
      </c>
      <c r="AV2871">
        <v>54.4</v>
      </c>
      <c r="AW2871">
        <v>25.6</v>
      </c>
      <c r="AX2871" s="15">
        <v>154.19999999999999</v>
      </c>
      <c r="AY2871" s="13">
        <v>0</v>
      </c>
      <c r="AZ2871" s="7">
        <v>298.04000000000002</v>
      </c>
      <c r="BB2871" s="15">
        <v>24</v>
      </c>
      <c r="BC2871">
        <v>1</v>
      </c>
      <c r="BD2871">
        <v>24</v>
      </c>
      <c r="BE2871" s="9">
        <v>150</v>
      </c>
      <c r="BH2871">
        <v>45.245899999999999</v>
      </c>
      <c r="BI2871" s="19">
        <v>7</v>
      </c>
      <c r="BJ2871" s="9" t="s">
        <v>4405</v>
      </c>
    </row>
    <row r="2872" spans="1:62" thickTop="1" thickBot="1" x14ac:dyDescent="0.3">
      <c r="A2872" t="s">
        <v>2930</v>
      </c>
      <c r="B2872" t="s">
        <v>3314</v>
      </c>
      <c r="C2872" t="s">
        <v>4339</v>
      </c>
      <c r="D2872">
        <v>43.59</v>
      </c>
      <c r="E2872">
        <v>19.184999999999999</v>
      </c>
      <c r="F2872">
        <v>1.8774999999999999</v>
      </c>
      <c r="G2872">
        <v>28.004999999999999</v>
      </c>
      <c r="H2872">
        <v>5.28</v>
      </c>
      <c r="I2872">
        <v>0.23250000000000001</v>
      </c>
      <c r="J2872">
        <v>0.83249999999999991</v>
      </c>
      <c r="K2872">
        <v>8.4999999999999992E-2</v>
      </c>
      <c r="L2872">
        <v>3.2500000000000008E-2</v>
      </c>
      <c r="M2872">
        <v>0.16750000000000001</v>
      </c>
      <c r="N2872">
        <v>0</v>
      </c>
      <c r="O2872">
        <v>0</v>
      </c>
      <c r="P2872">
        <v>0.09</v>
      </c>
      <c r="Q2872">
        <v>0.23</v>
      </c>
      <c r="U2872" s="5">
        <v>120</v>
      </c>
      <c r="V2872" s="5">
        <v>360</v>
      </c>
      <c r="AA2872">
        <v>2.36</v>
      </c>
      <c r="AB2872">
        <v>2.89</v>
      </c>
      <c r="AF2872">
        <v>534.4</v>
      </c>
      <c r="AG2872">
        <v>783.5</v>
      </c>
      <c r="AH2872" s="7">
        <v>1317.9</v>
      </c>
      <c r="AI2872">
        <v>2.67</v>
      </c>
      <c r="AJ2872">
        <v>2.61</v>
      </c>
      <c r="AK2872">
        <v>0</v>
      </c>
      <c r="AL2872">
        <v>0</v>
      </c>
      <c r="AM2872">
        <v>160</v>
      </c>
      <c r="AN2872">
        <v>0.14699999999999999</v>
      </c>
      <c r="AO2872" s="13">
        <v>0.29399999999999998</v>
      </c>
      <c r="AP2872">
        <v>0.55900000000000005</v>
      </c>
      <c r="AQ2872" s="17">
        <v>23.52</v>
      </c>
      <c r="AR2872" s="15">
        <v>47.04</v>
      </c>
      <c r="AS2872">
        <v>89.44</v>
      </c>
      <c r="AT2872" s="17">
        <v>80</v>
      </c>
      <c r="AU2872" s="11">
        <v>8</v>
      </c>
      <c r="AV2872">
        <v>54.4</v>
      </c>
      <c r="AW2872">
        <v>25.6</v>
      </c>
      <c r="AX2872" s="15">
        <v>154.19999999999999</v>
      </c>
      <c r="AY2872" s="13">
        <v>0</v>
      </c>
      <c r="AZ2872" s="7">
        <v>298.04000000000002</v>
      </c>
      <c r="BB2872" s="15">
        <v>24</v>
      </c>
      <c r="BC2872">
        <v>1</v>
      </c>
      <c r="BD2872">
        <v>24</v>
      </c>
      <c r="BE2872" s="9">
        <v>150</v>
      </c>
      <c r="BH2872">
        <v>51.7408</v>
      </c>
      <c r="BI2872" s="19">
        <v>56</v>
      </c>
      <c r="BJ2872" s="9" t="s">
        <v>4405</v>
      </c>
    </row>
    <row r="2873" spans="1:62" thickTop="1" thickBot="1" x14ac:dyDescent="0.3">
      <c r="A2873" t="s">
        <v>2931</v>
      </c>
      <c r="B2873" t="s">
        <v>3314</v>
      </c>
      <c r="C2873" t="s">
        <v>4339</v>
      </c>
      <c r="D2873">
        <v>43.59</v>
      </c>
      <c r="E2873">
        <v>19.184999999999999</v>
      </c>
      <c r="F2873">
        <v>1.8774999999999999</v>
      </c>
      <c r="G2873">
        <v>28.004999999999999</v>
      </c>
      <c r="H2873">
        <v>5.28</v>
      </c>
      <c r="I2873">
        <v>0.23250000000000001</v>
      </c>
      <c r="J2873">
        <v>0.83249999999999991</v>
      </c>
      <c r="K2873">
        <v>8.4999999999999992E-2</v>
      </c>
      <c r="L2873">
        <v>3.2500000000000008E-2</v>
      </c>
      <c r="M2873">
        <v>0.16750000000000001</v>
      </c>
      <c r="N2873">
        <v>0</v>
      </c>
      <c r="O2873">
        <v>0</v>
      </c>
      <c r="P2873">
        <v>0.09</v>
      </c>
      <c r="Q2873">
        <v>0.23</v>
      </c>
      <c r="U2873" s="5">
        <v>120</v>
      </c>
      <c r="V2873" s="5">
        <v>360</v>
      </c>
      <c r="AA2873">
        <v>2.36</v>
      </c>
      <c r="AB2873">
        <v>2.89</v>
      </c>
      <c r="AF2873">
        <v>534.4</v>
      </c>
      <c r="AG2873">
        <v>783.5</v>
      </c>
      <c r="AH2873" s="7">
        <v>1317.9</v>
      </c>
      <c r="AI2873">
        <v>2.67</v>
      </c>
      <c r="AJ2873">
        <v>2.61</v>
      </c>
      <c r="AK2873">
        <v>0</v>
      </c>
      <c r="AL2873">
        <v>0</v>
      </c>
      <c r="AM2873">
        <v>160</v>
      </c>
      <c r="AN2873">
        <v>0.14699999999999999</v>
      </c>
      <c r="AO2873" s="13">
        <v>0.29399999999999998</v>
      </c>
      <c r="AP2873">
        <v>0.55900000000000005</v>
      </c>
      <c r="AQ2873" s="17">
        <v>23.52</v>
      </c>
      <c r="AR2873" s="15">
        <v>47.04</v>
      </c>
      <c r="AS2873">
        <v>89.44</v>
      </c>
      <c r="AT2873" s="17">
        <v>80</v>
      </c>
      <c r="AU2873" s="11">
        <v>8</v>
      </c>
      <c r="AV2873">
        <v>54.4</v>
      </c>
      <c r="AW2873">
        <v>25.6</v>
      </c>
      <c r="AX2873" s="15">
        <v>154.19999999999999</v>
      </c>
      <c r="AY2873" s="13">
        <v>0</v>
      </c>
      <c r="AZ2873" s="7">
        <v>298.04000000000002</v>
      </c>
      <c r="BB2873" s="15">
        <v>24</v>
      </c>
      <c r="BC2873">
        <v>1</v>
      </c>
      <c r="BD2873">
        <v>24</v>
      </c>
      <c r="BE2873" s="9">
        <v>150</v>
      </c>
      <c r="BH2873">
        <v>53.292200000000001</v>
      </c>
      <c r="BI2873" s="19">
        <v>90</v>
      </c>
      <c r="BJ2873" s="9" t="s">
        <v>4405</v>
      </c>
    </row>
    <row r="2874" spans="1:62" thickTop="1" thickBot="1" x14ac:dyDescent="0.3">
      <c r="A2874" t="s">
        <v>2932</v>
      </c>
      <c r="B2874" t="s">
        <v>3314</v>
      </c>
      <c r="C2874" t="s">
        <v>4340</v>
      </c>
      <c r="D2874">
        <v>43.59</v>
      </c>
      <c r="E2874">
        <v>19.184999999999999</v>
      </c>
      <c r="F2874">
        <v>1.8774999999999999</v>
      </c>
      <c r="G2874">
        <v>28.004999999999999</v>
      </c>
      <c r="H2874">
        <v>5.28</v>
      </c>
      <c r="I2874">
        <v>0.23250000000000001</v>
      </c>
      <c r="J2874">
        <v>0.83249999999999991</v>
      </c>
      <c r="K2874">
        <v>8.4999999999999992E-2</v>
      </c>
      <c r="L2874">
        <v>3.2500000000000008E-2</v>
      </c>
      <c r="M2874">
        <v>0.16750000000000001</v>
      </c>
      <c r="N2874">
        <v>0</v>
      </c>
      <c r="O2874">
        <v>0</v>
      </c>
      <c r="P2874">
        <v>0.09</v>
      </c>
      <c r="Q2874">
        <v>0.23</v>
      </c>
      <c r="U2874" s="5">
        <v>120</v>
      </c>
      <c r="V2874" s="5">
        <v>360</v>
      </c>
      <c r="AA2874">
        <v>2.36</v>
      </c>
      <c r="AB2874">
        <v>2.89</v>
      </c>
      <c r="AF2874">
        <v>534.79999999999995</v>
      </c>
      <c r="AG2874">
        <v>784.2</v>
      </c>
      <c r="AH2874" s="7">
        <v>1319</v>
      </c>
      <c r="AI2874">
        <v>2.67</v>
      </c>
      <c r="AJ2874">
        <v>2.61</v>
      </c>
      <c r="AK2874">
        <v>0</v>
      </c>
      <c r="AL2874">
        <v>0</v>
      </c>
      <c r="AM2874">
        <v>171.4</v>
      </c>
      <c r="AN2874">
        <v>0.14699999999999999</v>
      </c>
      <c r="AO2874" s="13">
        <v>0.29399999999999998</v>
      </c>
      <c r="AP2874">
        <v>0.55900000000000005</v>
      </c>
      <c r="AQ2874" s="17">
        <v>25.2</v>
      </c>
      <c r="AR2874" s="15">
        <v>50.39</v>
      </c>
      <c r="AS2874">
        <v>95.812600000000003</v>
      </c>
      <c r="AT2874" s="17">
        <v>68.599999999999994</v>
      </c>
      <c r="AU2874" s="11">
        <v>8</v>
      </c>
      <c r="AV2874">
        <v>46.648000000000003</v>
      </c>
      <c r="AW2874">
        <v>21.952000000000002</v>
      </c>
      <c r="AX2874" s="15">
        <v>157.30000000000001</v>
      </c>
      <c r="AY2874" s="13">
        <v>0</v>
      </c>
      <c r="AZ2874" s="7">
        <v>299.76060000000001</v>
      </c>
      <c r="BB2874" s="15">
        <v>24</v>
      </c>
      <c r="BC2874">
        <v>1</v>
      </c>
      <c r="BD2874">
        <v>24</v>
      </c>
      <c r="BE2874" s="9">
        <v>150</v>
      </c>
      <c r="BH2874">
        <v>49.217599999999997</v>
      </c>
      <c r="BI2874" s="19">
        <v>90</v>
      </c>
      <c r="BJ2874" s="9" t="s">
        <v>4405</v>
      </c>
    </row>
    <row r="2875" spans="1:62" thickTop="1" thickBot="1" x14ac:dyDescent="0.3">
      <c r="A2875" t="s">
        <v>2933</v>
      </c>
      <c r="B2875" t="s">
        <v>3314</v>
      </c>
      <c r="C2875" t="s">
        <v>4340</v>
      </c>
      <c r="D2875">
        <v>43.59</v>
      </c>
      <c r="E2875">
        <v>19.184999999999999</v>
      </c>
      <c r="F2875">
        <v>1.8774999999999999</v>
      </c>
      <c r="G2875">
        <v>28.004999999999999</v>
      </c>
      <c r="H2875">
        <v>5.28</v>
      </c>
      <c r="I2875">
        <v>0.23250000000000001</v>
      </c>
      <c r="J2875">
        <v>0.83249999999999991</v>
      </c>
      <c r="K2875">
        <v>8.4999999999999992E-2</v>
      </c>
      <c r="L2875">
        <v>3.2500000000000008E-2</v>
      </c>
      <c r="M2875">
        <v>0.16750000000000001</v>
      </c>
      <c r="N2875">
        <v>0</v>
      </c>
      <c r="O2875">
        <v>0</v>
      </c>
      <c r="P2875">
        <v>0.09</v>
      </c>
      <c r="Q2875">
        <v>0.23</v>
      </c>
      <c r="U2875" s="5">
        <v>120</v>
      </c>
      <c r="V2875" s="5">
        <v>360</v>
      </c>
      <c r="AA2875">
        <v>2.36</v>
      </c>
      <c r="AB2875">
        <v>2.89</v>
      </c>
      <c r="AF2875">
        <v>534.79999999999995</v>
      </c>
      <c r="AG2875">
        <v>784.2</v>
      </c>
      <c r="AH2875" s="7">
        <v>1319</v>
      </c>
      <c r="AI2875">
        <v>2.67</v>
      </c>
      <c r="AJ2875">
        <v>2.61</v>
      </c>
      <c r="AK2875">
        <v>0</v>
      </c>
      <c r="AL2875">
        <v>0</v>
      </c>
      <c r="AM2875">
        <v>171.4</v>
      </c>
      <c r="AN2875">
        <v>0.14699999999999999</v>
      </c>
      <c r="AO2875" s="13">
        <v>0.29399999999999998</v>
      </c>
      <c r="AP2875">
        <v>0.55900000000000005</v>
      </c>
      <c r="AQ2875" s="17">
        <v>25.2</v>
      </c>
      <c r="AR2875" s="15">
        <v>50.39</v>
      </c>
      <c r="AS2875">
        <v>95.812600000000003</v>
      </c>
      <c r="AT2875" s="17">
        <v>68.599999999999994</v>
      </c>
      <c r="AU2875" s="11">
        <v>8</v>
      </c>
      <c r="AV2875">
        <v>46.648000000000003</v>
      </c>
      <c r="AW2875">
        <v>21.952000000000002</v>
      </c>
      <c r="AX2875" s="15">
        <v>157.30000000000001</v>
      </c>
      <c r="AY2875" s="13">
        <v>0</v>
      </c>
      <c r="AZ2875" s="7">
        <v>299.76060000000001</v>
      </c>
      <c r="BB2875" s="15">
        <v>24</v>
      </c>
      <c r="BC2875">
        <v>1</v>
      </c>
      <c r="BD2875">
        <v>24</v>
      </c>
      <c r="BE2875" s="9">
        <v>150</v>
      </c>
      <c r="BH2875">
        <v>42.708599999999997</v>
      </c>
      <c r="BI2875" s="19">
        <v>7</v>
      </c>
      <c r="BJ2875" s="9" t="s">
        <v>4405</v>
      </c>
    </row>
    <row r="2876" spans="1:62" thickTop="1" thickBot="1" x14ac:dyDescent="0.3">
      <c r="A2876" t="s">
        <v>2934</v>
      </c>
      <c r="B2876" t="s">
        <v>3314</v>
      </c>
      <c r="C2876" t="s">
        <v>4340</v>
      </c>
      <c r="D2876">
        <v>43.59</v>
      </c>
      <c r="E2876">
        <v>19.184999999999999</v>
      </c>
      <c r="F2876">
        <v>1.8774999999999999</v>
      </c>
      <c r="G2876">
        <v>28.004999999999999</v>
      </c>
      <c r="H2876">
        <v>5.28</v>
      </c>
      <c r="I2876">
        <v>0.23250000000000001</v>
      </c>
      <c r="J2876">
        <v>0.83249999999999991</v>
      </c>
      <c r="K2876">
        <v>8.4999999999999992E-2</v>
      </c>
      <c r="L2876">
        <v>3.2500000000000008E-2</v>
      </c>
      <c r="M2876">
        <v>0.16750000000000001</v>
      </c>
      <c r="N2876">
        <v>0</v>
      </c>
      <c r="O2876">
        <v>0</v>
      </c>
      <c r="P2876">
        <v>0.09</v>
      </c>
      <c r="Q2876">
        <v>0.23</v>
      </c>
      <c r="U2876" s="5">
        <v>120</v>
      </c>
      <c r="V2876" s="5">
        <v>360</v>
      </c>
      <c r="AA2876">
        <v>2.36</v>
      </c>
      <c r="AB2876">
        <v>2.89</v>
      </c>
      <c r="AF2876">
        <v>534.79999999999995</v>
      </c>
      <c r="AG2876">
        <v>784.2</v>
      </c>
      <c r="AH2876" s="7">
        <v>1319</v>
      </c>
      <c r="AI2876">
        <v>2.67</v>
      </c>
      <c r="AJ2876">
        <v>2.61</v>
      </c>
      <c r="AK2876">
        <v>0</v>
      </c>
      <c r="AL2876">
        <v>0</v>
      </c>
      <c r="AM2876">
        <v>171.4</v>
      </c>
      <c r="AN2876">
        <v>0.14699999999999999</v>
      </c>
      <c r="AO2876" s="13">
        <v>0.29399999999999998</v>
      </c>
      <c r="AP2876">
        <v>0.55900000000000005</v>
      </c>
      <c r="AQ2876" s="17">
        <v>25.2</v>
      </c>
      <c r="AR2876" s="15">
        <v>50.39</v>
      </c>
      <c r="AS2876">
        <v>95.812600000000003</v>
      </c>
      <c r="AT2876" s="17">
        <v>68.599999999999994</v>
      </c>
      <c r="AU2876" s="11">
        <v>8</v>
      </c>
      <c r="AV2876">
        <v>46.648000000000003</v>
      </c>
      <c r="AW2876">
        <v>21.952000000000002</v>
      </c>
      <c r="AX2876" s="15">
        <v>157.30000000000001</v>
      </c>
      <c r="AY2876" s="13">
        <v>0</v>
      </c>
      <c r="AZ2876" s="7">
        <v>299.76060000000001</v>
      </c>
      <c r="BB2876" s="15">
        <v>24</v>
      </c>
      <c r="BC2876">
        <v>1</v>
      </c>
      <c r="BD2876">
        <v>24</v>
      </c>
      <c r="BE2876" s="9">
        <v>150</v>
      </c>
      <c r="BH2876">
        <v>47.340200000000003</v>
      </c>
      <c r="BI2876" s="19">
        <v>28</v>
      </c>
      <c r="BJ2876" s="9" t="s">
        <v>4405</v>
      </c>
    </row>
    <row r="2877" spans="1:62" thickTop="1" thickBot="1" x14ac:dyDescent="0.3">
      <c r="A2877" t="s">
        <v>2935</v>
      </c>
      <c r="B2877" t="s">
        <v>3314</v>
      </c>
      <c r="C2877" t="s">
        <v>4340</v>
      </c>
      <c r="D2877">
        <v>43.59</v>
      </c>
      <c r="E2877">
        <v>19.184999999999999</v>
      </c>
      <c r="F2877">
        <v>1.8774999999999999</v>
      </c>
      <c r="G2877">
        <v>28.004999999999999</v>
      </c>
      <c r="H2877">
        <v>5.28</v>
      </c>
      <c r="I2877">
        <v>0.23250000000000001</v>
      </c>
      <c r="J2877">
        <v>0.83249999999999991</v>
      </c>
      <c r="K2877">
        <v>8.4999999999999992E-2</v>
      </c>
      <c r="L2877">
        <v>3.2500000000000008E-2</v>
      </c>
      <c r="M2877">
        <v>0.16750000000000001</v>
      </c>
      <c r="N2877">
        <v>0</v>
      </c>
      <c r="O2877">
        <v>0</v>
      </c>
      <c r="P2877">
        <v>0.09</v>
      </c>
      <c r="Q2877">
        <v>0.23</v>
      </c>
      <c r="U2877" s="5">
        <v>120</v>
      </c>
      <c r="V2877" s="5">
        <v>360</v>
      </c>
      <c r="AA2877">
        <v>2.36</v>
      </c>
      <c r="AB2877">
        <v>2.89</v>
      </c>
      <c r="AF2877">
        <v>534.79999999999995</v>
      </c>
      <c r="AG2877">
        <v>784.2</v>
      </c>
      <c r="AH2877" s="7">
        <v>1319</v>
      </c>
      <c r="AI2877">
        <v>2.67</v>
      </c>
      <c r="AJ2877">
        <v>2.61</v>
      </c>
      <c r="AK2877">
        <v>0</v>
      </c>
      <c r="AL2877">
        <v>0</v>
      </c>
      <c r="AM2877">
        <v>171.4</v>
      </c>
      <c r="AN2877">
        <v>0.14699999999999999</v>
      </c>
      <c r="AO2877" s="13">
        <v>0.29399999999999998</v>
      </c>
      <c r="AP2877">
        <v>0.55900000000000005</v>
      </c>
      <c r="AQ2877" s="17">
        <v>25.2</v>
      </c>
      <c r="AR2877" s="15">
        <v>50.39</v>
      </c>
      <c r="AS2877">
        <v>95.812600000000003</v>
      </c>
      <c r="AT2877" s="17">
        <v>68.599999999999994</v>
      </c>
      <c r="AU2877" s="11">
        <v>8</v>
      </c>
      <c r="AV2877">
        <v>46.648000000000003</v>
      </c>
      <c r="AW2877">
        <v>21.952000000000002</v>
      </c>
      <c r="AX2877" s="15">
        <v>157.30000000000001</v>
      </c>
      <c r="AY2877" s="13">
        <v>0</v>
      </c>
      <c r="AZ2877" s="7">
        <v>299.76060000000001</v>
      </c>
      <c r="BB2877" s="15">
        <v>24</v>
      </c>
      <c r="BC2877">
        <v>1</v>
      </c>
      <c r="BD2877">
        <v>24</v>
      </c>
      <c r="BE2877" s="9">
        <v>150</v>
      </c>
      <c r="BH2877">
        <v>48.892600000000002</v>
      </c>
      <c r="BI2877" s="19">
        <v>56</v>
      </c>
      <c r="BJ2877" s="9" t="s">
        <v>4405</v>
      </c>
    </row>
    <row r="2878" spans="1:62" thickTop="1" thickBot="1" x14ac:dyDescent="0.3">
      <c r="A2878" t="s">
        <v>2936</v>
      </c>
      <c r="B2878" t="s">
        <v>3314</v>
      </c>
      <c r="C2878" t="s">
        <v>4341</v>
      </c>
      <c r="D2878">
        <v>43.59</v>
      </c>
      <c r="E2878">
        <v>19.184999999999999</v>
      </c>
      <c r="F2878">
        <v>1.8774999999999999</v>
      </c>
      <c r="G2878">
        <v>28.004999999999999</v>
      </c>
      <c r="H2878">
        <v>5.28</v>
      </c>
      <c r="I2878">
        <v>0.23250000000000001</v>
      </c>
      <c r="J2878">
        <v>0.83249999999999991</v>
      </c>
      <c r="K2878">
        <v>8.4999999999999992E-2</v>
      </c>
      <c r="L2878">
        <v>3.2500000000000008E-2</v>
      </c>
      <c r="M2878">
        <v>0.16750000000000001</v>
      </c>
      <c r="N2878">
        <v>0</v>
      </c>
      <c r="O2878">
        <v>0</v>
      </c>
      <c r="P2878">
        <v>0.09</v>
      </c>
      <c r="Q2878">
        <v>0.23</v>
      </c>
      <c r="U2878" s="5">
        <v>120</v>
      </c>
      <c r="V2878" s="5">
        <v>360</v>
      </c>
      <c r="AA2878">
        <v>2.36</v>
      </c>
      <c r="AB2878">
        <v>2.89</v>
      </c>
      <c r="AF2878">
        <v>535.1</v>
      </c>
      <c r="AG2878">
        <v>784.6</v>
      </c>
      <c r="AH2878" s="7">
        <v>1319.7</v>
      </c>
      <c r="AI2878">
        <v>2.67</v>
      </c>
      <c r="AJ2878">
        <v>2.61</v>
      </c>
      <c r="AK2878">
        <v>0</v>
      </c>
      <c r="AL2878">
        <v>0</v>
      </c>
      <c r="AM2878">
        <v>180</v>
      </c>
      <c r="AN2878">
        <v>0.14699999999999999</v>
      </c>
      <c r="AO2878" s="13">
        <v>0.29399999999999998</v>
      </c>
      <c r="AP2878">
        <v>0.55900000000000005</v>
      </c>
      <c r="AQ2878" s="17">
        <v>26.46</v>
      </c>
      <c r="AR2878" s="15">
        <v>52.92</v>
      </c>
      <c r="AS2878">
        <v>100.62</v>
      </c>
      <c r="AT2878" s="17">
        <v>60</v>
      </c>
      <c r="AU2878" s="11">
        <v>8</v>
      </c>
      <c r="AV2878">
        <v>40.799999999999997</v>
      </c>
      <c r="AW2878">
        <v>19.2</v>
      </c>
      <c r="AX2878" s="15">
        <v>159.6</v>
      </c>
      <c r="AY2878" s="13">
        <v>0</v>
      </c>
      <c r="AZ2878" s="7">
        <v>301.02</v>
      </c>
      <c r="BB2878" s="15">
        <v>24</v>
      </c>
      <c r="BC2878">
        <v>1</v>
      </c>
      <c r="BD2878">
        <v>24</v>
      </c>
      <c r="BE2878" s="9">
        <v>150</v>
      </c>
      <c r="BH2878">
        <v>48.834699999999998</v>
      </c>
      <c r="BI2878" s="19">
        <v>90</v>
      </c>
      <c r="BJ2878" s="9" t="s">
        <v>4405</v>
      </c>
    </row>
    <row r="2879" spans="1:62" thickTop="1" thickBot="1" x14ac:dyDescent="0.3">
      <c r="A2879" t="s">
        <v>2937</v>
      </c>
      <c r="B2879" t="s">
        <v>3314</v>
      </c>
      <c r="C2879" t="s">
        <v>4341</v>
      </c>
      <c r="D2879">
        <v>43.59</v>
      </c>
      <c r="E2879">
        <v>19.184999999999999</v>
      </c>
      <c r="F2879">
        <v>1.8774999999999999</v>
      </c>
      <c r="G2879">
        <v>28.004999999999999</v>
      </c>
      <c r="H2879">
        <v>5.28</v>
      </c>
      <c r="I2879">
        <v>0.23250000000000001</v>
      </c>
      <c r="J2879">
        <v>0.83249999999999991</v>
      </c>
      <c r="K2879">
        <v>8.4999999999999992E-2</v>
      </c>
      <c r="L2879">
        <v>3.2500000000000008E-2</v>
      </c>
      <c r="M2879">
        <v>0.16750000000000001</v>
      </c>
      <c r="N2879">
        <v>0</v>
      </c>
      <c r="O2879">
        <v>0</v>
      </c>
      <c r="P2879">
        <v>0.09</v>
      </c>
      <c r="Q2879">
        <v>0.23</v>
      </c>
      <c r="U2879" s="5">
        <v>120</v>
      </c>
      <c r="V2879" s="5">
        <v>360</v>
      </c>
      <c r="AA2879">
        <v>2.36</v>
      </c>
      <c r="AB2879">
        <v>2.89</v>
      </c>
      <c r="AF2879">
        <v>535.1</v>
      </c>
      <c r="AG2879">
        <v>784.6</v>
      </c>
      <c r="AH2879" s="7">
        <v>1319.7</v>
      </c>
      <c r="AI2879">
        <v>2.67</v>
      </c>
      <c r="AJ2879">
        <v>2.61</v>
      </c>
      <c r="AK2879">
        <v>0</v>
      </c>
      <c r="AL2879">
        <v>0</v>
      </c>
      <c r="AM2879">
        <v>180</v>
      </c>
      <c r="AN2879">
        <v>0.14699999999999999</v>
      </c>
      <c r="AO2879" s="13">
        <v>0.29399999999999998</v>
      </c>
      <c r="AP2879">
        <v>0.55900000000000005</v>
      </c>
      <c r="AQ2879" s="17">
        <v>26.46</v>
      </c>
      <c r="AR2879" s="15">
        <v>52.92</v>
      </c>
      <c r="AS2879">
        <v>100.62</v>
      </c>
      <c r="AT2879" s="17">
        <v>60</v>
      </c>
      <c r="AU2879" s="11">
        <v>8</v>
      </c>
      <c r="AV2879">
        <v>40.799999999999997</v>
      </c>
      <c r="AW2879">
        <v>19.2</v>
      </c>
      <c r="AX2879" s="15">
        <v>159.6</v>
      </c>
      <c r="AY2879" s="13">
        <v>0</v>
      </c>
      <c r="AZ2879" s="7">
        <v>301.02</v>
      </c>
      <c r="BB2879" s="15">
        <v>24</v>
      </c>
      <c r="BC2879">
        <v>1</v>
      </c>
      <c r="BD2879">
        <v>24</v>
      </c>
      <c r="BE2879" s="9">
        <v>150</v>
      </c>
      <c r="BH2879">
        <v>44.801299999999998</v>
      </c>
      <c r="BI2879" s="19">
        <v>28</v>
      </c>
      <c r="BJ2879" s="9" t="s">
        <v>4405</v>
      </c>
    </row>
    <row r="2880" spans="1:62" thickTop="1" thickBot="1" x14ac:dyDescent="0.3">
      <c r="A2880" t="s">
        <v>2938</v>
      </c>
      <c r="B2880" t="s">
        <v>3314</v>
      </c>
      <c r="C2880" t="s">
        <v>4341</v>
      </c>
      <c r="D2880">
        <v>43.59</v>
      </c>
      <c r="E2880">
        <v>19.184999999999999</v>
      </c>
      <c r="F2880">
        <v>1.8774999999999999</v>
      </c>
      <c r="G2880">
        <v>28.004999999999999</v>
      </c>
      <c r="H2880">
        <v>5.28</v>
      </c>
      <c r="I2880">
        <v>0.23250000000000001</v>
      </c>
      <c r="J2880">
        <v>0.83249999999999991</v>
      </c>
      <c r="K2880">
        <v>8.4999999999999992E-2</v>
      </c>
      <c r="L2880">
        <v>3.2500000000000008E-2</v>
      </c>
      <c r="M2880">
        <v>0.16750000000000001</v>
      </c>
      <c r="N2880">
        <v>0</v>
      </c>
      <c r="O2880">
        <v>0</v>
      </c>
      <c r="P2880">
        <v>0.09</v>
      </c>
      <c r="Q2880">
        <v>0.23</v>
      </c>
      <c r="U2880" s="5">
        <v>120</v>
      </c>
      <c r="V2880" s="5">
        <v>360</v>
      </c>
      <c r="AA2880">
        <v>2.36</v>
      </c>
      <c r="AB2880">
        <v>2.89</v>
      </c>
      <c r="AF2880">
        <v>535.1</v>
      </c>
      <c r="AG2880">
        <v>784.6</v>
      </c>
      <c r="AH2880" s="7">
        <v>1319.7</v>
      </c>
      <c r="AI2880">
        <v>2.67</v>
      </c>
      <c r="AJ2880">
        <v>2.61</v>
      </c>
      <c r="AK2880">
        <v>0</v>
      </c>
      <c r="AL2880">
        <v>0</v>
      </c>
      <c r="AM2880">
        <v>180</v>
      </c>
      <c r="AN2880">
        <v>0.14699999999999999</v>
      </c>
      <c r="AO2880" s="13">
        <v>0.29399999999999998</v>
      </c>
      <c r="AP2880">
        <v>0.55900000000000005</v>
      </c>
      <c r="AQ2880" s="17">
        <v>26.46</v>
      </c>
      <c r="AR2880" s="15">
        <v>52.92</v>
      </c>
      <c r="AS2880">
        <v>100.62</v>
      </c>
      <c r="AT2880" s="17">
        <v>60</v>
      </c>
      <c r="AU2880" s="11">
        <v>8</v>
      </c>
      <c r="AV2880">
        <v>40.799999999999997</v>
      </c>
      <c r="AW2880">
        <v>19.2</v>
      </c>
      <c r="AX2880" s="15">
        <v>159.6</v>
      </c>
      <c r="AY2880" s="13">
        <v>0</v>
      </c>
      <c r="AZ2880" s="7">
        <v>301.02</v>
      </c>
      <c r="BB2880" s="15">
        <v>24</v>
      </c>
      <c r="BC2880">
        <v>1</v>
      </c>
      <c r="BD2880">
        <v>24</v>
      </c>
      <c r="BE2880" s="9">
        <v>150</v>
      </c>
      <c r="BH2880">
        <v>38.018599999999999</v>
      </c>
      <c r="BI2880" s="19">
        <v>7</v>
      </c>
      <c r="BJ2880" s="9" t="s">
        <v>4405</v>
      </c>
    </row>
    <row r="2881" spans="1:62" thickTop="1" thickBot="1" x14ac:dyDescent="0.3">
      <c r="A2881" t="s">
        <v>2939</v>
      </c>
      <c r="B2881" t="s">
        <v>3314</v>
      </c>
      <c r="C2881" t="s">
        <v>4341</v>
      </c>
      <c r="D2881">
        <v>43.59</v>
      </c>
      <c r="E2881">
        <v>19.184999999999999</v>
      </c>
      <c r="F2881">
        <v>1.8774999999999999</v>
      </c>
      <c r="G2881">
        <v>28.004999999999999</v>
      </c>
      <c r="H2881">
        <v>5.28</v>
      </c>
      <c r="I2881">
        <v>0.23250000000000001</v>
      </c>
      <c r="J2881">
        <v>0.83249999999999991</v>
      </c>
      <c r="K2881">
        <v>8.4999999999999992E-2</v>
      </c>
      <c r="L2881">
        <v>3.2500000000000008E-2</v>
      </c>
      <c r="M2881">
        <v>0.16750000000000001</v>
      </c>
      <c r="N2881">
        <v>0</v>
      </c>
      <c r="O2881">
        <v>0</v>
      </c>
      <c r="P2881">
        <v>0.09</v>
      </c>
      <c r="Q2881">
        <v>0.23</v>
      </c>
      <c r="U2881" s="5">
        <v>120</v>
      </c>
      <c r="V2881" s="5">
        <v>360</v>
      </c>
      <c r="AA2881">
        <v>2.36</v>
      </c>
      <c r="AB2881">
        <v>2.89</v>
      </c>
      <c r="AF2881">
        <v>535.1</v>
      </c>
      <c r="AG2881">
        <v>784.6</v>
      </c>
      <c r="AH2881" s="7">
        <v>1319.7</v>
      </c>
      <c r="AI2881">
        <v>2.67</v>
      </c>
      <c r="AJ2881">
        <v>2.61</v>
      </c>
      <c r="AK2881">
        <v>0</v>
      </c>
      <c r="AL2881">
        <v>0</v>
      </c>
      <c r="AM2881">
        <v>180</v>
      </c>
      <c r="AN2881">
        <v>0.14699999999999999</v>
      </c>
      <c r="AO2881" s="13">
        <v>0.29399999999999998</v>
      </c>
      <c r="AP2881">
        <v>0.55900000000000005</v>
      </c>
      <c r="AQ2881" s="17">
        <v>26.46</v>
      </c>
      <c r="AR2881" s="15">
        <v>52.92</v>
      </c>
      <c r="AS2881">
        <v>100.62</v>
      </c>
      <c r="AT2881" s="17">
        <v>60</v>
      </c>
      <c r="AU2881" s="11">
        <v>8</v>
      </c>
      <c r="AV2881">
        <v>40.799999999999997</v>
      </c>
      <c r="AW2881">
        <v>19.2</v>
      </c>
      <c r="AX2881" s="15">
        <v>159.6</v>
      </c>
      <c r="AY2881" s="13">
        <v>0</v>
      </c>
      <c r="AZ2881" s="7">
        <v>301.02</v>
      </c>
      <c r="BB2881" s="15">
        <v>24</v>
      </c>
      <c r="BC2881">
        <v>1</v>
      </c>
      <c r="BD2881">
        <v>24</v>
      </c>
      <c r="BE2881" s="9">
        <v>150</v>
      </c>
      <c r="BH2881">
        <v>47.891100000000002</v>
      </c>
      <c r="BI2881" s="19">
        <v>56</v>
      </c>
      <c r="BJ2881" s="9" t="s">
        <v>4405</v>
      </c>
    </row>
    <row r="2882" spans="1:62" thickTop="1" thickBot="1" x14ac:dyDescent="0.3">
      <c r="A2882" t="s">
        <v>2940</v>
      </c>
      <c r="B2882" t="s">
        <v>3314</v>
      </c>
      <c r="C2882" t="s">
        <v>4342</v>
      </c>
      <c r="D2882">
        <v>43.59</v>
      </c>
      <c r="E2882">
        <v>19.184999999999999</v>
      </c>
      <c r="F2882">
        <v>1.8774999999999999</v>
      </c>
      <c r="G2882">
        <v>28.004999999999999</v>
      </c>
      <c r="H2882">
        <v>5.28</v>
      </c>
      <c r="I2882">
        <v>0.23250000000000001</v>
      </c>
      <c r="J2882">
        <v>0.83249999999999991</v>
      </c>
      <c r="K2882">
        <v>8.4999999999999992E-2</v>
      </c>
      <c r="L2882">
        <v>3.2500000000000008E-2</v>
      </c>
      <c r="M2882">
        <v>0.16750000000000001</v>
      </c>
      <c r="N2882">
        <v>0</v>
      </c>
      <c r="O2882">
        <v>0</v>
      </c>
      <c r="P2882">
        <v>0.09</v>
      </c>
      <c r="Q2882">
        <v>0.23</v>
      </c>
      <c r="U2882" s="5">
        <v>120</v>
      </c>
      <c r="V2882" s="5">
        <v>360</v>
      </c>
      <c r="AA2882">
        <v>2.36</v>
      </c>
      <c r="AB2882">
        <v>2.89</v>
      </c>
      <c r="AF2882">
        <v>535.4</v>
      </c>
      <c r="AG2882">
        <v>785</v>
      </c>
      <c r="AH2882" s="7">
        <v>1320.4</v>
      </c>
      <c r="AI2882">
        <v>2.67</v>
      </c>
      <c r="AJ2882">
        <v>2.61</v>
      </c>
      <c r="AK2882">
        <v>0</v>
      </c>
      <c r="AL2882">
        <v>0</v>
      </c>
      <c r="AM2882">
        <v>186.7</v>
      </c>
      <c r="AN2882">
        <v>0.14699999999999999</v>
      </c>
      <c r="AO2882" s="13">
        <v>0.29399999999999998</v>
      </c>
      <c r="AP2882">
        <v>0.55900000000000005</v>
      </c>
      <c r="AQ2882" s="17">
        <v>27.44</v>
      </c>
      <c r="AR2882" s="15">
        <v>54.89</v>
      </c>
      <c r="AS2882">
        <v>104.3653</v>
      </c>
      <c r="AT2882" s="17">
        <v>53.4</v>
      </c>
      <c r="AU2882" s="11">
        <v>8</v>
      </c>
      <c r="AV2882">
        <v>36.311999999999998</v>
      </c>
      <c r="AW2882">
        <v>17.088000000000001</v>
      </c>
      <c r="AX2882" s="15">
        <v>161.4</v>
      </c>
      <c r="AY2882" s="13">
        <v>0</v>
      </c>
      <c r="AZ2882" s="7">
        <v>302.07729999999998</v>
      </c>
      <c r="BB2882" s="15">
        <v>24</v>
      </c>
      <c r="BC2882">
        <v>1</v>
      </c>
      <c r="BD2882">
        <v>24</v>
      </c>
      <c r="BE2882" s="9">
        <v>150</v>
      </c>
      <c r="BH2882">
        <v>43.6449</v>
      </c>
      <c r="BI2882" s="19">
        <v>28</v>
      </c>
      <c r="BJ2882" s="9" t="s">
        <v>4405</v>
      </c>
    </row>
    <row r="2883" spans="1:62" thickTop="1" thickBot="1" x14ac:dyDescent="0.3">
      <c r="A2883" t="s">
        <v>2941</v>
      </c>
      <c r="B2883" t="s">
        <v>3314</v>
      </c>
      <c r="C2883" t="s">
        <v>4342</v>
      </c>
      <c r="D2883">
        <v>43.59</v>
      </c>
      <c r="E2883">
        <v>19.184999999999999</v>
      </c>
      <c r="F2883">
        <v>1.8774999999999999</v>
      </c>
      <c r="G2883">
        <v>28.004999999999999</v>
      </c>
      <c r="H2883">
        <v>5.28</v>
      </c>
      <c r="I2883">
        <v>0.23250000000000001</v>
      </c>
      <c r="J2883">
        <v>0.83249999999999991</v>
      </c>
      <c r="K2883">
        <v>8.4999999999999992E-2</v>
      </c>
      <c r="L2883">
        <v>3.2500000000000008E-2</v>
      </c>
      <c r="M2883">
        <v>0.16750000000000001</v>
      </c>
      <c r="N2883">
        <v>0</v>
      </c>
      <c r="O2883">
        <v>0</v>
      </c>
      <c r="P2883">
        <v>0.09</v>
      </c>
      <c r="Q2883">
        <v>0.23</v>
      </c>
      <c r="U2883" s="5">
        <v>120</v>
      </c>
      <c r="V2883" s="5">
        <v>360</v>
      </c>
      <c r="AA2883">
        <v>2.36</v>
      </c>
      <c r="AB2883">
        <v>2.89</v>
      </c>
      <c r="AF2883">
        <v>535.4</v>
      </c>
      <c r="AG2883">
        <v>785</v>
      </c>
      <c r="AH2883" s="7">
        <v>1320.4</v>
      </c>
      <c r="AI2883">
        <v>2.67</v>
      </c>
      <c r="AJ2883">
        <v>2.61</v>
      </c>
      <c r="AK2883">
        <v>0</v>
      </c>
      <c r="AL2883">
        <v>0</v>
      </c>
      <c r="AM2883">
        <v>186.7</v>
      </c>
      <c r="AN2883">
        <v>0.14699999999999999</v>
      </c>
      <c r="AO2883" s="13">
        <v>0.29399999999999998</v>
      </c>
      <c r="AP2883">
        <v>0.55900000000000005</v>
      </c>
      <c r="AQ2883" s="17">
        <v>27.44</v>
      </c>
      <c r="AR2883" s="15">
        <v>54.89</v>
      </c>
      <c r="AS2883">
        <v>104.3653</v>
      </c>
      <c r="AT2883" s="17">
        <v>53.4</v>
      </c>
      <c r="AU2883" s="11">
        <v>8</v>
      </c>
      <c r="AV2883">
        <v>36.311999999999998</v>
      </c>
      <c r="AW2883">
        <v>17.088000000000001</v>
      </c>
      <c r="AX2883" s="15">
        <v>161.4</v>
      </c>
      <c r="AY2883" s="13">
        <v>0</v>
      </c>
      <c r="AZ2883" s="7">
        <v>302.07729999999998</v>
      </c>
      <c r="BB2883" s="15">
        <v>24</v>
      </c>
      <c r="BC2883">
        <v>1</v>
      </c>
      <c r="BD2883">
        <v>24</v>
      </c>
      <c r="BE2883" s="9">
        <v>150</v>
      </c>
      <c r="BH2883">
        <v>44.892899999999997</v>
      </c>
      <c r="BI2883" s="19">
        <v>56</v>
      </c>
      <c r="BJ2883" s="9" t="s">
        <v>4405</v>
      </c>
    </row>
    <row r="2884" spans="1:62" thickTop="1" thickBot="1" x14ac:dyDescent="0.3">
      <c r="A2884" t="s">
        <v>2942</v>
      </c>
      <c r="B2884" t="s">
        <v>3314</v>
      </c>
      <c r="C2884" t="s">
        <v>4342</v>
      </c>
      <c r="D2884">
        <v>43.59</v>
      </c>
      <c r="E2884">
        <v>19.184999999999999</v>
      </c>
      <c r="F2884">
        <v>1.8774999999999999</v>
      </c>
      <c r="G2884">
        <v>28.004999999999999</v>
      </c>
      <c r="H2884">
        <v>5.28</v>
      </c>
      <c r="I2884">
        <v>0.23250000000000001</v>
      </c>
      <c r="J2884">
        <v>0.83249999999999991</v>
      </c>
      <c r="K2884">
        <v>8.4999999999999992E-2</v>
      </c>
      <c r="L2884">
        <v>3.2500000000000008E-2</v>
      </c>
      <c r="M2884">
        <v>0.16750000000000001</v>
      </c>
      <c r="N2884">
        <v>0</v>
      </c>
      <c r="O2884">
        <v>0</v>
      </c>
      <c r="P2884">
        <v>0.09</v>
      </c>
      <c r="Q2884">
        <v>0.23</v>
      </c>
      <c r="U2884" s="5">
        <v>120</v>
      </c>
      <c r="V2884" s="5">
        <v>360</v>
      </c>
      <c r="AA2884">
        <v>2.36</v>
      </c>
      <c r="AB2884">
        <v>2.89</v>
      </c>
      <c r="AF2884">
        <v>535.4</v>
      </c>
      <c r="AG2884">
        <v>785</v>
      </c>
      <c r="AH2884" s="7">
        <v>1320.4</v>
      </c>
      <c r="AI2884">
        <v>2.67</v>
      </c>
      <c r="AJ2884">
        <v>2.61</v>
      </c>
      <c r="AK2884">
        <v>0</v>
      </c>
      <c r="AL2884">
        <v>0</v>
      </c>
      <c r="AM2884">
        <v>186.7</v>
      </c>
      <c r="AN2884">
        <v>0.14699999999999999</v>
      </c>
      <c r="AO2884" s="13">
        <v>0.29399999999999998</v>
      </c>
      <c r="AP2884">
        <v>0.55900000000000005</v>
      </c>
      <c r="AQ2884" s="17">
        <v>27.44</v>
      </c>
      <c r="AR2884" s="15">
        <v>54.89</v>
      </c>
      <c r="AS2884">
        <v>104.3653</v>
      </c>
      <c r="AT2884" s="17">
        <v>53.4</v>
      </c>
      <c r="AU2884" s="11">
        <v>8</v>
      </c>
      <c r="AV2884">
        <v>36.311999999999998</v>
      </c>
      <c r="AW2884">
        <v>17.088000000000001</v>
      </c>
      <c r="AX2884" s="15">
        <v>161.4</v>
      </c>
      <c r="AY2884" s="13">
        <v>0</v>
      </c>
      <c r="AZ2884" s="7">
        <v>302.07729999999998</v>
      </c>
      <c r="BB2884" s="15">
        <v>24</v>
      </c>
      <c r="BC2884">
        <v>1</v>
      </c>
      <c r="BD2884">
        <v>24</v>
      </c>
      <c r="BE2884" s="9">
        <v>150</v>
      </c>
      <c r="BH2884">
        <v>35.634099999999997</v>
      </c>
      <c r="BI2884" s="19">
        <v>7</v>
      </c>
      <c r="BJ2884" s="9" t="s">
        <v>4405</v>
      </c>
    </row>
    <row r="2885" spans="1:62" thickTop="1" thickBot="1" x14ac:dyDescent="0.3">
      <c r="A2885" t="s">
        <v>2943</v>
      </c>
      <c r="B2885" t="s">
        <v>3314</v>
      </c>
      <c r="C2885" t="s">
        <v>4342</v>
      </c>
      <c r="D2885">
        <v>43.59</v>
      </c>
      <c r="E2885">
        <v>19.184999999999999</v>
      </c>
      <c r="F2885">
        <v>1.8774999999999999</v>
      </c>
      <c r="G2885">
        <v>28.004999999999999</v>
      </c>
      <c r="H2885">
        <v>5.28</v>
      </c>
      <c r="I2885">
        <v>0.23250000000000001</v>
      </c>
      <c r="J2885">
        <v>0.83249999999999991</v>
      </c>
      <c r="K2885">
        <v>8.4999999999999992E-2</v>
      </c>
      <c r="L2885">
        <v>3.2500000000000008E-2</v>
      </c>
      <c r="M2885">
        <v>0.16750000000000001</v>
      </c>
      <c r="N2885">
        <v>0</v>
      </c>
      <c r="O2885">
        <v>0</v>
      </c>
      <c r="P2885">
        <v>0.09</v>
      </c>
      <c r="Q2885">
        <v>0.23</v>
      </c>
      <c r="U2885" s="5">
        <v>120</v>
      </c>
      <c r="V2885" s="5">
        <v>360</v>
      </c>
      <c r="AA2885">
        <v>2.36</v>
      </c>
      <c r="AB2885">
        <v>2.89</v>
      </c>
      <c r="AF2885">
        <v>535.4</v>
      </c>
      <c r="AG2885">
        <v>785</v>
      </c>
      <c r="AH2885" s="7">
        <v>1320.4</v>
      </c>
      <c r="AI2885">
        <v>2.67</v>
      </c>
      <c r="AJ2885">
        <v>2.61</v>
      </c>
      <c r="AK2885">
        <v>0</v>
      </c>
      <c r="AL2885">
        <v>0</v>
      </c>
      <c r="AM2885">
        <v>186.7</v>
      </c>
      <c r="AN2885">
        <v>0.14699999999999999</v>
      </c>
      <c r="AO2885" s="13">
        <v>0.29399999999999998</v>
      </c>
      <c r="AP2885">
        <v>0.55900000000000005</v>
      </c>
      <c r="AQ2885" s="17">
        <v>27.44</v>
      </c>
      <c r="AR2885" s="15">
        <v>54.89</v>
      </c>
      <c r="AS2885">
        <v>104.3653</v>
      </c>
      <c r="AT2885" s="17">
        <v>53.4</v>
      </c>
      <c r="AU2885" s="11">
        <v>8</v>
      </c>
      <c r="AV2885">
        <v>36.311999999999998</v>
      </c>
      <c r="AW2885">
        <v>17.088000000000001</v>
      </c>
      <c r="AX2885" s="15">
        <v>161.4</v>
      </c>
      <c r="AY2885" s="13">
        <v>0</v>
      </c>
      <c r="AZ2885" s="7">
        <v>302.07729999999998</v>
      </c>
      <c r="BB2885" s="15">
        <v>24</v>
      </c>
      <c r="BC2885">
        <v>1</v>
      </c>
      <c r="BD2885">
        <v>24</v>
      </c>
      <c r="BE2885" s="9">
        <v>150</v>
      </c>
      <c r="BH2885">
        <v>46.138800000000003</v>
      </c>
      <c r="BI2885" s="19">
        <v>90</v>
      </c>
      <c r="BJ2885" s="9" t="s">
        <v>4405</v>
      </c>
    </row>
    <row r="2886" spans="1:62" thickTop="1" thickBot="1" x14ac:dyDescent="0.3">
      <c r="A2886" t="s">
        <v>2944</v>
      </c>
      <c r="B2886" t="s">
        <v>3314</v>
      </c>
      <c r="C2886" t="s">
        <v>4343</v>
      </c>
      <c r="D2886">
        <v>43.59</v>
      </c>
      <c r="E2886">
        <v>19.184999999999999</v>
      </c>
      <c r="F2886">
        <v>1.8774999999999999</v>
      </c>
      <c r="G2886">
        <v>28.004999999999999</v>
      </c>
      <c r="H2886">
        <v>5.28</v>
      </c>
      <c r="I2886">
        <v>0.23250000000000001</v>
      </c>
      <c r="J2886">
        <v>0.83249999999999991</v>
      </c>
      <c r="K2886">
        <v>8.4999999999999992E-2</v>
      </c>
      <c r="L2886">
        <v>3.2500000000000008E-2</v>
      </c>
      <c r="M2886">
        <v>0.16750000000000001</v>
      </c>
      <c r="N2886">
        <v>0</v>
      </c>
      <c r="O2886">
        <v>0</v>
      </c>
      <c r="P2886">
        <v>0.09</v>
      </c>
      <c r="Q2886">
        <v>0.23</v>
      </c>
      <c r="U2886" s="5">
        <v>120</v>
      </c>
      <c r="V2886" s="5">
        <v>360</v>
      </c>
      <c r="AA2886">
        <v>2.36</v>
      </c>
      <c r="AB2886">
        <v>2.89</v>
      </c>
      <c r="AF2886">
        <v>535.6</v>
      </c>
      <c r="AG2886">
        <v>785.3</v>
      </c>
      <c r="AH2886" s="7">
        <v>1320.9</v>
      </c>
      <c r="AI2886">
        <v>2.67</v>
      </c>
      <c r="AJ2886">
        <v>2.61</v>
      </c>
      <c r="AK2886">
        <v>0</v>
      </c>
      <c r="AL2886">
        <v>0</v>
      </c>
      <c r="AM2886">
        <v>192</v>
      </c>
      <c r="AN2886">
        <v>0.14699999999999999</v>
      </c>
      <c r="AO2886" s="13">
        <v>0.29399999999999998</v>
      </c>
      <c r="AP2886">
        <v>0.55900000000000005</v>
      </c>
      <c r="AQ2886" s="17">
        <v>28.22</v>
      </c>
      <c r="AR2886" s="15">
        <v>56.45</v>
      </c>
      <c r="AS2886">
        <v>107.328</v>
      </c>
      <c r="AT2886" s="17">
        <v>48</v>
      </c>
      <c r="AU2886" s="11">
        <v>8</v>
      </c>
      <c r="AV2886">
        <v>32.64</v>
      </c>
      <c r="AW2886">
        <v>15.36</v>
      </c>
      <c r="AX2886" s="15">
        <v>162.9</v>
      </c>
      <c r="AY2886" s="13">
        <v>0</v>
      </c>
      <c r="AZ2886" s="7">
        <v>302.86799999999999</v>
      </c>
      <c r="BB2886" s="15">
        <v>24</v>
      </c>
      <c r="BC2886">
        <v>1</v>
      </c>
      <c r="BD2886">
        <v>24</v>
      </c>
      <c r="BE2886" s="9">
        <v>150</v>
      </c>
      <c r="BH2886">
        <v>45.599400000000003</v>
      </c>
      <c r="BI2886" s="19">
        <v>90</v>
      </c>
      <c r="BJ2886" s="9" t="s">
        <v>4405</v>
      </c>
    </row>
    <row r="2887" spans="1:62" thickTop="1" thickBot="1" x14ac:dyDescent="0.3">
      <c r="A2887" t="s">
        <v>2945</v>
      </c>
      <c r="B2887" t="s">
        <v>3314</v>
      </c>
      <c r="C2887" t="s">
        <v>4343</v>
      </c>
      <c r="D2887">
        <v>43.59</v>
      </c>
      <c r="E2887">
        <v>19.184999999999999</v>
      </c>
      <c r="F2887">
        <v>1.8774999999999999</v>
      </c>
      <c r="G2887">
        <v>28.004999999999999</v>
      </c>
      <c r="H2887">
        <v>5.28</v>
      </c>
      <c r="I2887">
        <v>0.23250000000000001</v>
      </c>
      <c r="J2887">
        <v>0.83249999999999991</v>
      </c>
      <c r="K2887">
        <v>8.4999999999999992E-2</v>
      </c>
      <c r="L2887">
        <v>3.2500000000000008E-2</v>
      </c>
      <c r="M2887">
        <v>0.16750000000000001</v>
      </c>
      <c r="N2887">
        <v>0</v>
      </c>
      <c r="O2887">
        <v>0</v>
      </c>
      <c r="P2887">
        <v>0.09</v>
      </c>
      <c r="Q2887">
        <v>0.23</v>
      </c>
      <c r="U2887" s="5">
        <v>120</v>
      </c>
      <c r="V2887" s="5">
        <v>360</v>
      </c>
      <c r="AA2887">
        <v>2.36</v>
      </c>
      <c r="AB2887">
        <v>2.89</v>
      </c>
      <c r="AF2887">
        <v>535.6</v>
      </c>
      <c r="AG2887">
        <v>785.3</v>
      </c>
      <c r="AH2887" s="7">
        <v>1320.9</v>
      </c>
      <c r="AI2887">
        <v>2.67</v>
      </c>
      <c r="AJ2887">
        <v>2.61</v>
      </c>
      <c r="AK2887">
        <v>0</v>
      </c>
      <c r="AL2887">
        <v>0</v>
      </c>
      <c r="AM2887">
        <v>192</v>
      </c>
      <c r="AN2887">
        <v>0.14699999999999999</v>
      </c>
      <c r="AO2887" s="13">
        <v>0.29399999999999998</v>
      </c>
      <c r="AP2887">
        <v>0.55900000000000005</v>
      </c>
      <c r="AQ2887" s="17">
        <v>28.22</v>
      </c>
      <c r="AR2887" s="15">
        <v>56.45</v>
      </c>
      <c r="AS2887">
        <v>107.328</v>
      </c>
      <c r="AT2887" s="17">
        <v>48</v>
      </c>
      <c r="AU2887" s="11">
        <v>8</v>
      </c>
      <c r="AV2887">
        <v>32.64</v>
      </c>
      <c r="AW2887">
        <v>15.36</v>
      </c>
      <c r="AX2887" s="15">
        <v>162.9</v>
      </c>
      <c r="AY2887" s="13">
        <v>0</v>
      </c>
      <c r="AZ2887" s="7">
        <v>302.86799999999999</v>
      </c>
      <c r="BB2887" s="15">
        <v>24</v>
      </c>
      <c r="BC2887">
        <v>1</v>
      </c>
      <c r="BD2887">
        <v>24</v>
      </c>
      <c r="BE2887" s="9">
        <v>150</v>
      </c>
      <c r="BH2887">
        <v>44.048499999999997</v>
      </c>
      <c r="BI2887" s="19">
        <v>56</v>
      </c>
      <c r="BJ2887" s="9" t="s">
        <v>4405</v>
      </c>
    </row>
    <row r="2888" spans="1:62" thickTop="1" thickBot="1" x14ac:dyDescent="0.3">
      <c r="A2888" t="s">
        <v>2946</v>
      </c>
      <c r="B2888" t="s">
        <v>3314</v>
      </c>
      <c r="C2888" t="s">
        <v>4343</v>
      </c>
      <c r="D2888">
        <v>43.59</v>
      </c>
      <c r="E2888">
        <v>19.184999999999999</v>
      </c>
      <c r="F2888">
        <v>1.8774999999999999</v>
      </c>
      <c r="G2888">
        <v>28.004999999999999</v>
      </c>
      <c r="H2888">
        <v>5.28</v>
      </c>
      <c r="I2888">
        <v>0.23250000000000001</v>
      </c>
      <c r="J2888">
        <v>0.83249999999999991</v>
      </c>
      <c r="K2888">
        <v>8.4999999999999992E-2</v>
      </c>
      <c r="L2888">
        <v>3.2500000000000008E-2</v>
      </c>
      <c r="M2888">
        <v>0.16750000000000001</v>
      </c>
      <c r="N2888">
        <v>0</v>
      </c>
      <c r="O2888">
        <v>0</v>
      </c>
      <c r="P2888">
        <v>0.09</v>
      </c>
      <c r="Q2888">
        <v>0.23</v>
      </c>
      <c r="U2888" s="5">
        <v>120</v>
      </c>
      <c r="V2888" s="5">
        <v>360</v>
      </c>
      <c r="AA2888">
        <v>2.36</v>
      </c>
      <c r="AB2888">
        <v>2.89</v>
      </c>
      <c r="AF2888">
        <v>535.6</v>
      </c>
      <c r="AG2888">
        <v>785.3</v>
      </c>
      <c r="AH2888" s="7">
        <v>1320.9</v>
      </c>
      <c r="AI2888">
        <v>2.67</v>
      </c>
      <c r="AJ2888">
        <v>2.61</v>
      </c>
      <c r="AK2888">
        <v>0</v>
      </c>
      <c r="AL2888">
        <v>0</v>
      </c>
      <c r="AM2888">
        <v>192</v>
      </c>
      <c r="AN2888">
        <v>0.14699999999999999</v>
      </c>
      <c r="AO2888" s="13">
        <v>0.29399999999999998</v>
      </c>
      <c r="AP2888">
        <v>0.55900000000000005</v>
      </c>
      <c r="AQ2888" s="17">
        <v>28.22</v>
      </c>
      <c r="AR2888" s="15">
        <v>56.45</v>
      </c>
      <c r="AS2888">
        <v>107.328</v>
      </c>
      <c r="AT2888" s="17">
        <v>48</v>
      </c>
      <c r="AU2888" s="11">
        <v>8</v>
      </c>
      <c r="AV2888">
        <v>32.64</v>
      </c>
      <c r="AW2888">
        <v>15.36</v>
      </c>
      <c r="AX2888" s="15">
        <v>162.9</v>
      </c>
      <c r="AY2888" s="13">
        <v>0</v>
      </c>
      <c r="AZ2888" s="7">
        <v>302.86799999999999</v>
      </c>
      <c r="BB2888" s="15">
        <v>24</v>
      </c>
      <c r="BC2888">
        <v>1</v>
      </c>
      <c r="BD2888">
        <v>24</v>
      </c>
      <c r="BE2888" s="9">
        <v>150</v>
      </c>
      <c r="BH2888">
        <v>33.709600000000002</v>
      </c>
      <c r="BI2888" s="19">
        <v>7</v>
      </c>
      <c r="BJ2888" s="9" t="s">
        <v>4405</v>
      </c>
    </row>
    <row r="2889" spans="1:62" thickTop="1" thickBot="1" x14ac:dyDescent="0.3">
      <c r="A2889" t="s">
        <v>2947</v>
      </c>
      <c r="B2889" t="s">
        <v>3314</v>
      </c>
      <c r="C2889" t="s">
        <v>4343</v>
      </c>
      <c r="D2889">
        <v>43.59</v>
      </c>
      <c r="E2889">
        <v>19.184999999999999</v>
      </c>
      <c r="F2889">
        <v>1.8774999999999999</v>
      </c>
      <c r="G2889">
        <v>28.004999999999999</v>
      </c>
      <c r="H2889">
        <v>5.28</v>
      </c>
      <c r="I2889">
        <v>0.23250000000000001</v>
      </c>
      <c r="J2889">
        <v>0.83249999999999991</v>
      </c>
      <c r="K2889">
        <v>8.4999999999999992E-2</v>
      </c>
      <c r="L2889">
        <v>3.2500000000000008E-2</v>
      </c>
      <c r="M2889">
        <v>0.16750000000000001</v>
      </c>
      <c r="N2889">
        <v>0</v>
      </c>
      <c r="O2889">
        <v>0</v>
      </c>
      <c r="P2889">
        <v>0.09</v>
      </c>
      <c r="Q2889">
        <v>0.23</v>
      </c>
      <c r="U2889" s="5">
        <v>120</v>
      </c>
      <c r="V2889" s="5">
        <v>360</v>
      </c>
      <c r="AA2889">
        <v>2.36</v>
      </c>
      <c r="AB2889">
        <v>2.89</v>
      </c>
      <c r="AF2889">
        <v>535.6</v>
      </c>
      <c r="AG2889">
        <v>785.3</v>
      </c>
      <c r="AH2889" s="7">
        <v>1320.9</v>
      </c>
      <c r="AI2889">
        <v>2.67</v>
      </c>
      <c r="AJ2889">
        <v>2.61</v>
      </c>
      <c r="AK2889">
        <v>0</v>
      </c>
      <c r="AL2889">
        <v>0</v>
      </c>
      <c r="AM2889">
        <v>192</v>
      </c>
      <c r="AN2889">
        <v>0.14699999999999999</v>
      </c>
      <c r="AO2889" s="13">
        <v>0.29399999999999998</v>
      </c>
      <c r="AP2889">
        <v>0.55900000000000005</v>
      </c>
      <c r="AQ2889" s="17">
        <v>28.22</v>
      </c>
      <c r="AR2889" s="15">
        <v>56.45</v>
      </c>
      <c r="AS2889">
        <v>107.328</v>
      </c>
      <c r="AT2889" s="17">
        <v>48</v>
      </c>
      <c r="AU2889" s="11">
        <v>8</v>
      </c>
      <c r="AV2889">
        <v>32.64</v>
      </c>
      <c r="AW2889">
        <v>15.36</v>
      </c>
      <c r="AX2889" s="15">
        <v>162.9</v>
      </c>
      <c r="AY2889" s="13">
        <v>0</v>
      </c>
      <c r="AZ2889" s="7">
        <v>302.86799999999999</v>
      </c>
      <c r="BB2889" s="15">
        <v>24</v>
      </c>
      <c r="BC2889">
        <v>1</v>
      </c>
      <c r="BD2889">
        <v>24</v>
      </c>
      <c r="BE2889" s="9">
        <v>150</v>
      </c>
      <c r="BH2889">
        <v>40.4923</v>
      </c>
      <c r="BI2889" s="19">
        <v>28</v>
      </c>
      <c r="BJ2889" s="9" t="s">
        <v>4405</v>
      </c>
    </row>
    <row r="2890" spans="1:62" thickTop="1" thickBot="1" x14ac:dyDescent="0.3">
      <c r="A2890" t="s">
        <v>2948</v>
      </c>
      <c r="B2890" t="s">
        <v>3314</v>
      </c>
      <c r="C2890" t="s">
        <v>4344</v>
      </c>
      <c r="D2890">
        <v>43.59</v>
      </c>
      <c r="E2890">
        <v>19.184999999999999</v>
      </c>
      <c r="F2890">
        <v>1.8774999999999999</v>
      </c>
      <c r="G2890">
        <v>28.004999999999999</v>
      </c>
      <c r="H2890">
        <v>5.28</v>
      </c>
      <c r="I2890">
        <v>0.23250000000000001</v>
      </c>
      <c r="J2890">
        <v>0.83249999999999991</v>
      </c>
      <c r="K2890">
        <v>8.4999999999999992E-2</v>
      </c>
      <c r="L2890">
        <v>3.2500000000000008E-2</v>
      </c>
      <c r="M2890">
        <v>0.16750000000000001</v>
      </c>
      <c r="N2890">
        <v>0</v>
      </c>
      <c r="O2890">
        <v>0</v>
      </c>
      <c r="P2890">
        <v>0.09</v>
      </c>
      <c r="Q2890">
        <v>0.23</v>
      </c>
      <c r="U2890" s="5">
        <v>120</v>
      </c>
      <c r="V2890" s="5">
        <v>360</v>
      </c>
      <c r="AA2890">
        <v>2.36</v>
      </c>
      <c r="AB2890">
        <v>2.89</v>
      </c>
      <c r="AF2890">
        <v>535.70000000000005</v>
      </c>
      <c r="AG2890">
        <v>785.6</v>
      </c>
      <c r="AH2890" s="7">
        <v>1321.3</v>
      </c>
      <c r="AI2890">
        <v>2.67</v>
      </c>
      <c r="AJ2890">
        <v>2.61</v>
      </c>
      <c r="AK2890">
        <v>0</v>
      </c>
      <c r="AL2890">
        <v>0</v>
      </c>
      <c r="AM2890">
        <v>196.4</v>
      </c>
      <c r="AN2890">
        <v>0.14699999999999999</v>
      </c>
      <c r="AO2890" s="13">
        <v>0.29399999999999998</v>
      </c>
      <c r="AP2890">
        <v>0.55900000000000005</v>
      </c>
      <c r="AQ2890" s="17">
        <v>28.87</v>
      </c>
      <c r="AR2890" s="15">
        <v>57.74</v>
      </c>
      <c r="AS2890">
        <v>109.7876</v>
      </c>
      <c r="AT2890" s="17">
        <v>43.6</v>
      </c>
      <c r="AU2890" s="11">
        <v>8</v>
      </c>
      <c r="AV2890">
        <v>29.648</v>
      </c>
      <c r="AW2890">
        <v>13.952</v>
      </c>
      <c r="AX2890" s="15">
        <v>164.1</v>
      </c>
      <c r="AY2890" s="13">
        <v>0</v>
      </c>
      <c r="AZ2890" s="7">
        <v>303.53559999999999</v>
      </c>
      <c r="BB2890" s="15">
        <v>24</v>
      </c>
      <c r="BC2890">
        <v>1</v>
      </c>
      <c r="BD2890">
        <v>24</v>
      </c>
      <c r="BE2890" s="9">
        <v>150</v>
      </c>
      <c r="BH2890">
        <v>34.706499999999998</v>
      </c>
      <c r="BI2890" s="19">
        <v>7</v>
      </c>
      <c r="BJ2890" s="9" t="s">
        <v>4405</v>
      </c>
    </row>
    <row r="2891" spans="1:62" thickTop="1" thickBot="1" x14ac:dyDescent="0.3">
      <c r="A2891" t="s">
        <v>2949</v>
      </c>
      <c r="B2891" t="s">
        <v>3314</v>
      </c>
      <c r="C2891" t="s">
        <v>4344</v>
      </c>
      <c r="D2891">
        <v>43.59</v>
      </c>
      <c r="E2891">
        <v>19.184999999999999</v>
      </c>
      <c r="F2891">
        <v>1.8774999999999999</v>
      </c>
      <c r="G2891">
        <v>28.004999999999999</v>
      </c>
      <c r="H2891">
        <v>5.28</v>
      </c>
      <c r="I2891">
        <v>0.23250000000000001</v>
      </c>
      <c r="J2891">
        <v>0.83249999999999991</v>
      </c>
      <c r="K2891">
        <v>8.4999999999999992E-2</v>
      </c>
      <c r="L2891">
        <v>3.2500000000000008E-2</v>
      </c>
      <c r="M2891">
        <v>0.16750000000000001</v>
      </c>
      <c r="N2891">
        <v>0</v>
      </c>
      <c r="O2891">
        <v>0</v>
      </c>
      <c r="P2891">
        <v>0.09</v>
      </c>
      <c r="Q2891">
        <v>0.23</v>
      </c>
      <c r="U2891" s="5">
        <v>120</v>
      </c>
      <c r="V2891" s="5">
        <v>360</v>
      </c>
      <c r="AA2891">
        <v>2.36</v>
      </c>
      <c r="AB2891">
        <v>2.89</v>
      </c>
      <c r="AF2891">
        <v>535.70000000000005</v>
      </c>
      <c r="AG2891">
        <v>785.6</v>
      </c>
      <c r="AH2891" s="7">
        <v>1321.3</v>
      </c>
      <c r="AI2891">
        <v>2.67</v>
      </c>
      <c r="AJ2891">
        <v>2.61</v>
      </c>
      <c r="AK2891">
        <v>0</v>
      </c>
      <c r="AL2891">
        <v>0</v>
      </c>
      <c r="AM2891">
        <v>196.4</v>
      </c>
      <c r="AN2891">
        <v>0.14699999999999999</v>
      </c>
      <c r="AO2891" s="13">
        <v>0.29399999999999998</v>
      </c>
      <c r="AP2891">
        <v>0.55900000000000005</v>
      </c>
      <c r="AQ2891" s="17">
        <v>28.87</v>
      </c>
      <c r="AR2891" s="15">
        <v>57.74</v>
      </c>
      <c r="AS2891">
        <v>109.7876</v>
      </c>
      <c r="AT2891" s="17">
        <v>43.6</v>
      </c>
      <c r="AU2891" s="11">
        <v>8</v>
      </c>
      <c r="AV2891">
        <v>29.648</v>
      </c>
      <c r="AW2891">
        <v>13.952</v>
      </c>
      <c r="AX2891" s="15">
        <v>164.1</v>
      </c>
      <c r="AY2891" s="13">
        <v>0</v>
      </c>
      <c r="AZ2891" s="7">
        <v>303.53559999999999</v>
      </c>
      <c r="BB2891" s="15">
        <v>24</v>
      </c>
      <c r="BC2891">
        <v>1</v>
      </c>
      <c r="BD2891">
        <v>24</v>
      </c>
      <c r="BE2891" s="9">
        <v>150</v>
      </c>
      <c r="BH2891">
        <v>43.816800000000001</v>
      </c>
      <c r="BI2891" s="19">
        <v>56</v>
      </c>
      <c r="BJ2891" s="9" t="s">
        <v>4405</v>
      </c>
    </row>
    <row r="2892" spans="1:62" thickTop="1" thickBot="1" x14ac:dyDescent="0.3">
      <c r="A2892" t="s">
        <v>2950</v>
      </c>
      <c r="B2892" t="s">
        <v>3314</v>
      </c>
      <c r="C2892" t="s">
        <v>4344</v>
      </c>
      <c r="D2892">
        <v>43.59</v>
      </c>
      <c r="E2892">
        <v>19.184999999999999</v>
      </c>
      <c r="F2892">
        <v>1.8774999999999999</v>
      </c>
      <c r="G2892">
        <v>28.004999999999999</v>
      </c>
      <c r="H2892">
        <v>5.28</v>
      </c>
      <c r="I2892">
        <v>0.23250000000000001</v>
      </c>
      <c r="J2892">
        <v>0.83249999999999991</v>
      </c>
      <c r="K2892">
        <v>8.4999999999999992E-2</v>
      </c>
      <c r="L2892">
        <v>3.2500000000000008E-2</v>
      </c>
      <c r="M2892">
        <v>0.16750000000000001</v>
      </c>
      <c r="N2892">
        <v>0</v>
      </c>
      <c r="O2892">
        <v>0</v>
      </c>
      <c r="P2892">
        <v>0.09</v>
      </c>
      <c r="Q2892">
        <v>0.23</v>
      </c>
      <c r="U2892" s="5">
        <v>120</v>
      </c>
      <c r="V2892" s="5">
        <v>360</v>
      </c>
      <c r="AA2892">
        <v>2.36</v>
      </c>
      <c r="AB2892">
        <v>2.89</v>
      </c>
      <c r="AF2892">
        <v>535.70000000000005</v>
      </c>
      <c r="AG2892">
        <v>785.6</v>
      </c>
      <c r="AH2892" s="7">
        <v>1321.3</v>
      </c>
      <c r="AI2892">
        <v>2.67</v>
      </c>
      <c r="AJ2892">
        <v>2.61</v>
      </c>
      <c r="AK2892">
        <v>0</v>
      </c>
      <c r="AL2892">
        <v>0</v>
      </c>
      <c r="AM2892">
        <v>196.4</v>
      </c>
      <c r="AN2892">
        <v>0.14699999999999999</v>
      </c>
      <c r="AO2892" s="13">
        <v>0.29399999999999998</v>
      </c>
      <c r="AP2892">
        <v>0.55900000000000005</v>
      </c>
      <c r="AQ2892" s="17">
        <v>28.87</v>
      </c>
      <c r="AR2892" s="15">
        <v>57.74</v>
      </c>
      <c r="AS2892">
        <v>109.7876</v>
      </c>
      <c r="AT2892" s="17">
        <v>43.6</v>
      </c>
      <c r="AU2892" s="11">
        <v>8</v>
      </c>
      <c r="AV2892">
        <v>29.648</v>
      </c>
      <c r="AW2892">
        <v>13.952</v>
      </c>
      <c r="AX2892" s="15">
        <v>164.1</v>
      </c>
      <c r="AY2892" s="13">
        <v>0</v>
      </c>
      <c r="AZ2892" s="7">
        <v>303.53559999999999</v>
      </c>
      <c r="BB2892" s="15">
        <v>24</v>
      </c>
      <c r="BC2892">
        <v>1</v>
      </c>
      <c r="BD2892">
        <v>24</v>
      </c>
      <c r="BE2892" s="9">
        <v>150</v>
      </c>
      <c r="BH2892">
        <v>44.292900000000003</v>
      </c>
      <c r="BI2892" s="19">
        <v>90</v>
      </c>
      <c r="BJ2892" s="9" t="s">
        <v>4405</v>
      </c>
    </row>
    <row r="2893" spans="1:62" thickTop="1" thickBot="1" x14ac:dyDescent="0.3">
      <c r="A2893" t="s">
        <v>2951</v>
      </c>
      <c r="B2893" t="s">
        <v>3314</v>
      </c>
      <c r="C2893" t="s">
        <v>4344</v>
      </c>
      <c r="D2893">
        <v>43.59</v>
      </c>
      <c r="E2893">
        <v>19.184999999999999</v>
      </c>
      <c r="F2893">
        <v>1.8774999999999999</v>
      </c>
      <c r="G2893">
        <v>28.004999999999999</v>
      </c>
      <c r="H2893">
        <v>5.28</v>
      </c>
      <c r="I2893">
        <v>0.23250000000000001</v>
      </c>
      <c r="J2893">
        <v>0.83249999999999991</v>
      </c>
      <c r="K2893">
        <v>8.4999999999999992E-2</v>
      </c>
      <c r="L2893">
        <v>3.2500000000000008E-2</v>
      </c>
      <c r="M2893">
        <v>0.16750000000000001</v>
      </c>
      <c r="N2893">
        <v>0</v>
      </c>
      <c r="O2893">
        <v>0</v>
      </c>
      <c r="P2893">
        <v>0.09</v>
      </c>
      <c r="Q2893">
        <v>0.23</v>
      </c>
      <c r="U2893" s="5">
        <v>120</v>
      </c>
      <c r="V2893" s="5">
        <v>360</v>
      </c>
      <c r="AA2893">
        <v>2.36</v>
      </c>
      <c r="AB2893">
        <v>2.89</v>
      </c>
      <c r="AF2893">
        <v>535.70000000000005</v>
      </c>
      <c r="AG2893">
        <v>785.6</v>
      </c>
      <c r="AH2893" s="7">
        <v>1321.3</v>
      </c>
      <c r="AI2893">
        <v>2.67</v>
      </c>
      <c r="AJ2893">
        <v>2.61</v>
      </c>
      <c r="AK2893">
        <v>0</v>
      </c>
      <c r="AL2893">
        <v>0</v>
      </c>
      <c r="AM2893">
        <v>196.4</v>
      </c>
      <c r="AN2893">
        <v>0.14699999999999999</v>
      </c>
      <c r="AO2893" s="13">
        <v>0.29399999999999998</v>
      </c>
      <c r="AP2893">
        <v>0.55900000000000005</v>
      </c>
      <c r="AQ2893" s="17">
        <v>28.87</v>
      </c>
      <c r="AR2893" s="15">
        <v>57.74</v>
      </c>
      <c r="AS2893">
        <v>109.7876</v>
      </c>
      <c r="AT2893" s="17">
        <v>43.6</v>
      </c>
      <c r="AU2893" s="11">
        <v>8</v>
      </c>
      <c r="AV2893">
        <v>29.648</v>
      </c>
      <c r="AW2893">
        <v>13.952</v>
      </c>
      <c r="AX2893" s="15">
        <v>164.1</v>
      </c>
      <c r="AY2893" s="13">
        <v>0</v>
      </c>
      <c r="AZ2893" s="7">
        <v>303.53559999999999</v>
      </c>
      <c r="BB2893" s="15">
        <v>24</v>
      </c>
      <c r="BC2893">
        <v>1</v>
      </c>
      <c r="BD2893">
        <v>24</v>
      </c>
      <c r="BE2893" s="9">
        <v>150</v>
      </c>
      <c r="BH2893">
        <v>39.186900000000001</v>
      </c>
      <c r="BI2893" s="19">
        <v>28</v>
      </c>
      <c r="BJ2893" s="9" t="s">
        <v>4405</v>
      </c>
    </row>
    <row r="2894" spans="1:62" thickTop="1" thickBot="1" x14ac:dyDescent="0.3">
      <c r="A2894" t="s">
        <v>2952</v>
      </c>
      <c r="B2894" t="s">
        <v>3314</v>
      </c>
      <c r="C2894" t="s">
        <v>4345</v>
      </c>
      <c r="D2894">
        <v>43.59</v>
      </c>
      <c r="E2894">
        <v>19.184999999999999</v>
      </c>
      <c r="F2894">
        <v>1.8774999999999999</v>
      </c>
      <c r="G2894">
        <v>28.004999999999999</v>
      </c>
      <c r="H2894">
        <v>5.28</v>
      </c>
      <c r="I2894">
        <v>0.23250000000000001</v>
      </c>
      <c r="J2894">
        <v>0.83249999999999991</v>
      </c>
      <c r="K2894">
        <v>8.4999999999999992E-2</v>
      </c>
      <c r="L2894">
        <v>3.2500000000000008E-2</v>
      </c>
      <c r="M2894">
        <v>0.16750000000000001</v>
      </c>
      <c r="N2894">
        <v>0</v>
      </c>
      <c r="O2894">
        <v>0</v>
      </c>
      <c r="P2894">
        <v>0.09</v>
      </c>
      <c r="Q2894">
        <v>0.23</v>
      </c>
      <c r="U2894" s="5">
        <v>120</v>
      </c>
      <c r="V2894" s="5">
        <v>360</v>
      </c>
      <c r="AA2894">
        <v>2.36</v>
      </c>
      <c r="AB2894">
        <v>2.89</v>
      </c>
      <c r="AF2894">
        <v>529.6</v>
      </c>
      <c r="AG2894">
        <v>776.6</v>
      </c>
      <c r="AH2894" s="7">
        <v>1306.2</v>
      </c>
      <c r="AI2894">
        <v>2.67</v>
      </c>
      <c r="AJ2894">
        <v>2.61</v>
      </c>
      <c r="AK2894">
        <v>0</v>
      </c>
      <c r="AL2894">
        <v>0</v>
      </c>
      <c r="AM2894">
        <v>160</v>
      </c>
      <c r="AN2894">
        <v>0.14699999999999999</v>
      </c>
      <c r="AO2894" s="13">
        <v>0.29399999999999998</v>
      </c>
      <c r="AP2894">
        <v>0.55900000000000005</v>
      </c>
      <c r="AQ2894" s="17">
        <v>23.52</v>
      </c>
      <c r="AR2894" s="15">
        <v>47.04</v>
      </c>
      <c r="AS2894">
        <v>89.44</v>
      </c>
      <c r="AT2894" s="17">
        <v>80</v>
      </c>
      <c r="AU2894" s="11">
        <v>10</v>
      </c>
      <c r="AV2894">
        <v>48</v>
      </c>
      <c r="AW2894">
        <v>32</v>
      </c>
      <c r="AX2894" s="15">
        <v>159.9</v>
      </c>
      <c r="AY2894" s="13">
        <v>0</v>
      </c>
      <c r="AZ2894" s="7">
        <v>297.33999999999997</v>
      </c>
      <c r="BB2894" s="15">
        <v>24</v>
      </c>
      <c r="BC2894">
        <v>1</v>
      </c>
      <c r="BD2894">
        <v>24</v>
      </c>
      <c r="BE2894" s="9">
        <v>150</v>
      </c>
      <c r="BH2894">
        <v>60.360399999999998</v>
      </c>
      <c r="BI2894" s="19">
        <v>56</v>
      </c>
      <c r="BJ2894" s="9" t="s">
        <v>4405</v>
      </c>
    </row>
    <row r="2895" spans="1:62" thickTop="1" thickBot="1" x14ac:dyDescent="0.3">
      <c r="A2895" t="s">
        <v>2953</v>
      </c>
      <c r="B2895" t="s">
        <v>3314</v>
      </c>
      <c r="C2895" t="s">
        <v>4345</v>
      </c>
      <c r="D2895">
        <v>43.59</v>
      </c>
      <c r="E2895">
        <v>19.184999999999999</v>
      </c>
      <c r="F2895">
        <v>1.8774999999999999</v>
      </c>
      <c r="G2895">
        <v>28.004999999999999</v>
      </c>
      <c r="H2895">
        <v>5.28</v>
      </c>
      <c r="I2895">
        <v>0.23250000000000001</v>
      </c>
      <c r="J2895">
        <v>0.83249999999999991</v>
      </c>
      <c r="K2895">
        <v>8.4999999999999992E-2</v>
      </c>
      <c r="L2895">
        <v>3.2500000000000008E-2</v>
      </c>
      <c r="M2895">
        <v>0.16750000000000001</v>
      </c>
      <c r="N2895">
        <v>0</v>
      </c>
      <c r="O2895">
        <v>0</v>
      </c>
      <c r="P2895">
        <v>0.09</v>
      </c>
      <c r="Q2895">
        <v>0.23</v>
      </c>
      <c r="U2895" s="5">
        <v>120</v>
      </c>
      <c r="V2895" s="5">
        <v>360</v>
      </c>
      <c r="AA2895">
        <v>2.36</v>
      </c>
      <c r="AB2895">
        <v>2.89</v>
      </c>
      <c r="AF2895">
        <v>529.6</v>
      </c>
      <c r="AG2895">
        <v>776.6</v>
      </c>
      <c r="AH2895" s="7">
        <v>1306.2</v>
      </c>
      <c r="AI2895">
        <v>2.67</v>
      </c>
      <c r="AJ2895">
        <v>2.61</v>
      </c>
      <c r="AK2895">
        <v>0</v>
      </c>
      <c r="AL2895">
        <v>0</v>
      </c>
      <c r="AM2895">
        <v>160</v>
      </c>
      <c r="AN2895">
        <v>0.14699999999999999</v>
      </c>
      <c r="AO2895" s="13">
        <v>0.29399999999999998</v>
      </c>
      <c r="AP2895">
        <v>0.55900000000000005</v>
      </c>
      <c r="AQ2895" s="17">
        <v>23.52</v>
      </c>
      <c r="AR2895" s="15">
        <v>47.04</v>
      </c>
      <c r="AS2895">
        <v>89.44</v>
      </c>
      <c r="AT2895" s="17">
        <v>80</v>
      </c>
      <c r="AU2895" s="11">
        <v>10</v>
      </c>
      <c r="AV2895">
        <v>48</v>
      </c>
      <c r="AW2895">
        <v>32</v>
      </c>
      <c r="AX2895" s="15">
        <v>159.9</v>
      </c>
      <c r="AY2895" s="13">
        <v>0</v>
      </c>
      <c r="AZ2895" s="7">
        <v>297.33999999999997</v>
      </c>
      <c r="BB2895" s="15">
        <v>24</v>
      </c>
      <c r="BC2895">
        <v>1</v>
      </c>
      <c r="BD2895">
        <v>24</v>
      </c>
      <c r="BE2895" s="9">
        <v>150</v>
      </c>
      <c r="BH2895">
        <v>55.315300000000001</v>
      </c>
      <c r="BI2895" s="19">
        <v>7</v>
      </c>
      <c r="BJ2895" s="9" t="s">
        <v>4405</v>
      </c>
    </row>
    <row r="2896" spans="1:62" thickTop="1" thickBot="1" x14ac:dyDescent="0.3">
      <c r="A2896" t="s">
        <v>2954</v>
      </c>
      <c r="B2896" t="s">
        <v>3314</v>
      </c>
      <c r="C2896" t="s">
        <v>4345</v>
      </c>
      <c r="D2896">
        <v>43.59</v>
      </c>
      <c r="E2896">
        <v>19.184999999999999</v>
      </c>
      <c r="F2896">
        <v>1.8774999999999999</v>
      </c>
      <c r="G2896">
        <v>28.004999999999999</v>
      </c>
      <c r="H2896">
        <v>5.28</v>
      </c>
      <c r="I2896">
        <v>0.23250000000000001</v>
      </c>
      <c r="J2896">
        <v>0.83249999999999991</v>
      </c>
      <c r="K2896">
        <v>8.4999999999999992E-2</v>
      </c>
      <c r="L2896">
        <v>3.2500000000000008E-2</v>
      </c>
      <c r="M2896">
        <v>0.16750000000000001</v>
      </c>
      <c r="N2896">
        <v>0</v>
      </c>
      <c r="O2896">
        <v>0</v>
      </c>
      <c r="P2896">
        <v>0.09</v>
      </c>
      <c r="Q2896">
        <v>0.23</v>
      </c>
      <c r="U2896" s="5">
        <v>120</v>
      </c>
      <c r="V2896" s="5">
        <v>360</v>
      </c>
      <c r="AA2896">
        <v>2.36</v>
      </c>
      <c r="AB2896">
        <v>2.89</v>
      </c>
      <c r="AF2896">
        <v>529.6</v>
      </c>
      <c r="AG2896">
        <v>776.6</v>
      </c>
      <c r="AH2896" s="7">
        <v>1306.2</v>
      </c>
      <c r="AI2896">
        <v>2.67</v>
      </c>
      <c r="AJ2896">
        <v>2.61</v>
      </c>
      <c r="AK2896">
        <v>0</v>
      </c>
      <c r="AL2896">
        <v>0</v>
      </c>
      <c r="AM2896">
        <v>160</v>
      </c>
      <c r="AN2896">
        <v>0.14699999999999999</v>
      </c>
      <c r="AO2896" s="13">
        <v>0.29399999999999998</v>
      </c>
      <c r="AP2896">
        <v>0.55900000000000005</v>
      </c>
      <c r="AQ2896" s="17">
        <v>23.52</v>
      </c>
      <c r="AR2896" s="15">
        <v>47.04</v>
      </c>
      <c r="AS2896">
        <v>89.44</v>
      </c>
      <c r="AT2896" s="17">
        <v>80</v>
      </c>
      <c r="AU2896" s="11">
        <v>10</v>
      </c>
      <c r="AV2896">
        <v>48</v>
      </c>
      <c r="AW2896">
        <v>32</v>
      </c>
      <c r="AX2896" s="15">
        <v>159.9</v>
      </c>
      <c r="AY2896" s="13">
        <v>0</v>
      </c>
      <c r="AZ2896" s="7">
        <v>297.33999999999997</v>
      </c>
      <c r="BB2896" s="15">
        <v>24</v>
      </c>
      <c r="BC2896">
        <v>1</v>
      </c>
      <c r="BD2896">
        <v>24</v>
      </c>
      <c r="BE2896" s="9">
        <v>150</v>
      </c>
      <c r="BH2896">
        <v>57.837800000000001</v>
      </c>
      <c r="BI2896" s="19">
        <v>28</v>
      </c>
      <c r="BJ2896" s="9" t="s">
        <v>4405</v>
      </c>
    </row>
    <row r="2897" spans="1:62" thickTop="1" thickBot="1" x14ac:dyDescent="0.3">
      <c r="A2897" t="s">
        <v>2955</v>
      </c>
      <c r="B2897" t="s">
        <v>3314</v>
      </c>
      <c r="C2897" t="s">
        <v>4345</v>
      </c>
      <c r="D2897">
        <v>43.59</v>
      </c>
      <c r="E2897">
        <v>19.184999999999999</v>
      </c>
      <c r="F2897">
        <v>1.8774999999999999</v>
      </c>
      <c r="G2897">
        <v>28.004999999999999</v>
      </c>
      <c r="H2897">
        <v>5.28</v>
      </c>
      <c r="I2897">
        <v>0.23250000000000001</v>
      </c>
      <c r="J2897">
        <v>0.83249999999999991</v>
      </c>
      <c r="K2897">
        <v>8.4999999999999992E-2</v>
      </c>
      <c r="L2897">
        <v>3.2500000000000008E-2</v>
      </c>
      <c r="M2897">
        <v>0.16750000000000001</v>
      </c>
      <c r="N2897">
        <v>0</v>
      </c>
      <c r="O2897">
        <v>0</v>
      </c>
      <c r="P2897">
        <v>0.09</v>
      </c>
      <c r="Q2897">
        <v>0.23</v>
      </c>
      <c r="U2897" s="5">
        <v>120</v>
      </c>
      <c r="V2897" s="5">
        <v>360</v>
      </c>
      <c r="AA2897">
        <v>2.36</v>
      </c>
      <c r="AB2897">
        <v>2.89</v>
      </c>
      <c r="AF2897">
        <v>529.6</v>
      </c>
      <c r="AG2897">
        <v>776.6</v>
      </c>
      <c r="AH2897" s="7">
        <v>1306.2</v>
      </c>
      <c r="AI2897">
        <v>2.67</v>
      </c>
      <c r="AJ2897">
        <v>2.61</v>
      </c>
      <c r="AK2897">
        <v>0</v>
      </c>
      <c r="AL2897">
        <v>0</v>
      </c>
      <c r="AM2897">
        <v>160</v>
      </c>
      <c r="AN2897">
        <v>0.14699999999999999</v>
      </c>
      <c r="AO2897" s="13">
        <v>0.29399999999999998</v>
      </c>
      <c r="AP2897">
        <v>0.55900000000000005</v>
      </c>
      <c r="AQ2897" s="17">
        <v>23.52</v>
      </c>
      <c r="AR2897" s="15">
        <v>47.04</v>
      </c>
      <c r="AS2897">
        <v>89.44</v>
      </c>
      <c r="AT2897" s="17">
        <v>80</v>
      </c>
      <c r="AU2897" s="11">
        <v>10</v>
      </c>
      <c r="AV2897">
        <v>48</v>
      </c>
      <c r="AW2897">
        <v>32</v>
      </c>
      <c r="AX2897" s="15">
        <v>159.9</v>
      </c>
      <c r="AY2897" s="13">
        <v>0</v>
      </c>
      <c r="AZ2897" s="7">
        <v>297.33999999999997</v>
      </c>
      <c r="BB2897" s="15">
        <v>24</v>
      </c>
      <c r="BC2897">
        <v>1</v>
      </c>
      <c r="BD2897">
        <v>24</v>
      </c>
      <c r="BE2897" s="9">
        <v>150</v>
      </c>
      <c r="BH2897">
        <v>60.720700000000001</v>
      </c>
      <c r="BI2897" s="19">
        <v>90</v>
      </c>
      <c r="BJ2897" s="9" t="s">
        <v>4405</v>
      </c>
    </row>
    <row r="2898" spans="1:62" thickTop="1" thickBot="1" x14ac:dyDescent="0.3">
      <c r="A2898" t="s">
        <v>2956</v>
      </c>
      <c r="B2898" t="s">
        <v>3314</v>
      </c>
      <c r="C2898" t="s">
        <v>4346</v>
      </c>
      <c r="D2898">
        <v>43.59</v>
      </c>
      <c r="E2898">
        <v>19.184999999999999</v>
      </c>
      <c r="F2898">
        <v>1.8774999999999999</v>
      </c>
      <c r="G2898">
        <v>28.004999999999999</v>
      </c>
      <c r="H2898">
        <v>5.28</v>
      </c>
      <c r="I2898">
        <v>0.23250000000000001</v>
      </c>
      <c r="J2898">
        <v>0.83249999999999991</v>
      </c>
      <c r="K2898">
        <v>8.4999999999999992E-2</v>
      </c>
      <c r="L2898">
        <v>3.2500000000000008E-2</v>
      </c>
      <c r="M2898">
        <v>0.16750000000000001</v>
      </c>
      <c r="N2898">
        <v>0</v>
      </c>
      <c r="O2898">
        <v>0</v>
      </c>
      <c r="P2898">
        <v>0.09</v>
      </c>
      <c r="Q2898">
        <v>0.23</v>
      </c>
      <c r="U2898" s="5">
        <v>120</v>
      </c>
      <c r="V2898" s="5">
        <v>360</v>
      </c>
      <c r="AA2898">
        <v>2.36</v>
      </c>
      <c r="AB2898">
        <v>2.89</v>
      </c>
      <c r="AF2898">
        <v>530.70000000000005</v>
      </c>
      <c r="AG2898">
        <v>778.2</v>
      </c>
      <c r="AH2898" s="7">
        <v>1308.9000000000001</v>
      </c>
      <c r="AI2898">
        <v>2.67</v>
      </c>
      <c r="AJ2898">
        <v>2.61</v>
      </c>
      <c r="AK2898">
        <v>0</v>
      </c>
      <c r="AL2898">
        <v>0</v>
      </c>
      <c r="AM2898">
        <v>171.4</v>
      </c>
      <c r="AN2898">
        <v>0.14699999999999999</v>
      </c>
      <c r="AO2898" s="13">
        <v>0.29399999999999998</v>
      </c>
      <c r="AP2898">
        <v>0.55900000000000005</v>
      </c>
      <c r="AQ2898" s="17">
        <v>25.2</v>
      </c>
      <c r="AR2898" s="15">
        <v>50.39</v>
      </c>
      <c r="AS2898">
        <v>95.812600000000003</v>
      </c>
      <c r="AT2898" s="17">
        <v>68.599999999999994</v>
      </c>
      <c r="AU2898" s="11">
        <v>10</v>
      </c>
      <c r="AV2898">
        <v>41.16</v>
      </c>
      <c r="AW2898">
        <v>27.44</v>
      </c>
      <c r="AX2898" s="15">
        <v>162.19999999999999</v>
      </c>
      <c r="AY2898" s="13">
        <v>0</v>
      </c>
      <c r="AZ2898" s="7">
        <v>299.17259999999999</v>
      </c>
      <c r="BB2898" s="15">
        <v>24</v>
      </c>
      <c r="BC2898">
        <v>1</v>
      </c>
      <c r="BD2898">
        <v>24</v>
      </c>
      <c r="BE2898" s="9">
        <v>150</v>
      </c>
      <c r="BH2898">
        <v>57.837800000000001</v>
      </c>
      <c r="BI2898" s="19">
        <v>90</v>
      </c>
      <c r="BJ2898" s="9" t="s">
        <v>4405</v>
      </c>
    </row>
    <row r="2899" spans="1:62" thickTop="1" thickBot="1" x14ac:dyDescent="0.3">
      <c r="A2899" t="s">
        <v>2957</v>
      </c>
      <c r="B2899" t="s">
        <v>3314</v>
      </c>
      <c r="C2899" t="s">
        <v>4346</v>
      </c>
      <c r="D2899">
        <v>43.59</v>
      </c>
      <c r="E2899">
        <v>19.184999999999999</v>
      </c>
      <c r="F2899">
        <v>1.8774999999999999</v>
      </c>
      <c r="G2899">
        <v>28.004999999999999</v>
      </c>
      <c r="H2899">
        <v>5.28</v>
      </c>
      <c r="I2899">
        <v>0.23250000000000001</v>
      </c>
      <c r="J2899">
        <v>0.83249999999999991</v>
      </c>
      <c r="K2899">
        <v>8.4999999999999992E-2</v>
      </c>
      <c r="L2899">
        <v>3.2500000000000008E-2</v>
      </c>
      <c r="M2899">
        <v>0.16750000000000001</v>
      </c>
      <c r="N2899">
        <v>0</v>
      </c>
      <c r="O2899">
        <v>0</v>
      </c>
      <c r="P2899">
        <v>0.09</v>
      </c>
      <c r="Q2899">
        <v>0.23</v>
      </c>
      <c r="U2899" s="5">
        <v>120</v>
      </c>
      <c r="V2899" s="5">
        <v>360</v>
      </c>
      <c r="AA2899">
        <v>2.36</v>
      </c>
      <c r="AB2899">
        <v>2.89</v>
      </c>
      <c r="AF2899">
        <v>530.70000000000005</v>
      </c>
      <c r="AG2899">
        <v>778.2</v>
      </c>
      <c r="AH2899" s="7">
        <v>1308.9000000000001</v>
      </c>
      <c r="AI2899">
        <v>2.67</v>
      </c>
      <c r="AJ2899">
        <v>2.61</v>
      </c>
      <c r="AK2899">
        <v>0</v>
      </c>
      <c r="AL2899">
        <v>0</v>
      </c>
      <c r="AM2899">
        <v>171.4</v>
      </c>
      <c r="AN2899">
        <v>0.14699999999999999</v>
      </c>
      <c r="AO2899" s="13">
        <v>0.29399999999999998</v>
      </c>
      <c r="AP2899">
        <v>0.55900000000000005</v>
      </c>
      <c r="AQ2899" s="17">
        <v>25.2</v>
      </c>
      <c r="AR2899" s="15">
        <v>50.39</v>
      </c>
      <c r="AS2899">
        <v>95.812600000000003</v>
      </c>
      <c r="AT2899" s="17">
        <v>68.599999999999994</v>
      </c>
      <c r="AU2899" s="11">
        <v>10</v>
      </c>
      <c r="AV2899">
        <v>41.16</v>
      </c>
      <c r="AW2899">
        <v>27.44</v>
      </c>
      <c r="AX2899" s="15">
        <v>162.19999999999999</v>
      </c>
      <c r="AY2899" s="13">
        <v>0</v>
      </c>
      <c r="AZ2899" s="7">
        <v>299.17259999999999</v>
      </c>
      <c r="BB2899" s="15">
        <v>24</v>
      </c>
      <c r="BC2899">
        <v>1</v>
      </c>
      <c r="BD2899">
        <v>24</v>
      </c>
      <c r="BE2899" s="9">
        <v>150</v>
      </c>
      <c r="BH2899">
        <v>53.873899999999999</v>
      </c>
      <c r="BI2899" s="19">
        <v>7</v>
      </c>
      <c r="BJ2899" s="9" t="s">
        <v>4405</v>
      </c>
    </row>
    <row r="2900" spans="1:62" thickTop="1" thickBot="1" x14ac:dyDescent="0.3">
      <c r="A2900" t="s">
        <v>2958</v>
      </c>
      <c r="B2900" t="s">
        <v>3314</v>
      </c>
      <c r="C2900" t="s">
        <v>4346</v>
      </c>
      <c r="D2900">
        <v>43.59</v>
      </c>
      <c r="E2900">
        <v>19.184999999999999</v>
      </c>
      <c r="F2900">
        <v>1.8774999999999999</v>
      </c>
      <c r="G2900">
        <v>28.004999999999999</v>
      </c>
      <c r="H2900">
        <v>5.28</v>
      </c>
      <c r="I2900">
        <v>0.23250000000000001</v>
      </c>
      <c r="J2900">
        <v>0.83249999999999991</v>
      </c>
      <c r="K2900">
        <v>8.4999999999999992E-2</v>
      </c>
      <c r="L2900">
        <v>3.2500000000000008E-2</v>
      </c>
      <c r="M2900">
        <v>0.16750000000000001</v>
      </c>
      <c r="N2900">
        <v>0</v>
      </c>
      <c r="O2900">
        <v>0</v>
      </c>
      <c r="P2900">
        <v>0.09</v>
      </c>
      <c r="Q2900">
        <v>0.23</v>
      </c>
      <c r="U2900" s="5">
        <v>120</v>
      </c>
      <c r="V2900" s="5">
        <v>360</v>
      </c>
      <c r="AA2900">
        <v>2.36</v>
      </c>
      <c r="AB2900">
        <v>2.89</v>
      </c>
      <c r="AF2900">
        <v>530.70000000000005</v>
      </c>
      <c r="AG2900">
        <v>778.2</v>
      </c>
      <c r="AH2900" s="7">
        <v>1308.9000000000001</v>
      </c>
      <c r="AI2900">
        <v>2.67</v>
      </c>
      <c r="AJ2900">
        <v>2.61</v>
      </c>
      <c r="AK2900">
        <v>0</v>
      </c>
      <c r="AL2900">
        <v>0</v>
      </c>
      <c r="AM2900">
        <v>171.4</v>
      </c>
      <c r="AN2900">
        <v>0.14699999999999999</v>
      </c>
      <c r="AO2900" s="13">
        <v>0.29399999999999998</v>
      </c>
      <c r="AP2900">
        <v>0.55900000000000005</v>
      </c>
      <c r="AQ2900" s="17">
        <v>25.2</v>
      </c>
      <c r="AR2900" s="15">
        <v>50.39</v>
      </c>
      <c r="AS2900">
        <v>95.812600000000003</v>
      </c>
      <c r="AT2900" s="17">
        <v>68.599999999999994</v>
      </c>
      <c r="AU2900" s="11">
        <v>10</v>
      </c>
      <c r="AV2900">
        <v>41.16</v>
      </c>
      <c r="AW2900">
        <v>27.44</v>
      </c>
      <c r="AX2900" s="15">
        <v>162.19999999999999</v>
      </c>
      <c r="AY2900" s="13">
        <v>0</v>
      </c>
      <c r="AZ2900" s="7">
        <v>299.17259999999999</v>
      </c>
      <c r="BB2900" s="15">
        <v>24</v>
      </c>
      <c r="BC2900">
        <v>1</v>
      </c>
      <c r="BD2900">
        <v>24</v>
      </c>
      <c r="BE2900" s="9">
        <v>150</v>
      </c>
      <c r="BH2900">
        <v>56.936900000000001</v>
      </c>
      <c r="BI2900" s="19">
        <v>56</v>
      </c>
      <c r="BJ2900" s="9" t="s">
        <v>4405</v>
      </c>
    </row>
    <row r="2901" spans="1:62" thickTop="1" thickBot="1" x14ac:dyDescent="0.3">
      <c r="A2901" t="s">
        <v>2959</v>
      </c>
      <c r="B2901" t="s">
        <v>3314</v>
      </c>
      <c r="C2901" t="s">
        <v>4346</v>
      </c>
      <c r="D2901">
        <v>43.59</v>
      </c>
      <c r="E2901">
        <v>19.184999999999999</v>
      </c>
      <c r="F2901">
        <v>1.8774999999999999</v>
      </c>
      <c r="G2901">
        <v>28.004999999999999</v>
      </c>
      <c r="H2901">
        <v>5.28</v>
      </c>
      <c r="I2901">
        <v>0.23250000000000001</v>
      </c>
      <c r="J2901">
        <v>0.83249999999999991</v>
      </c>
      <c r="K2901">
        <v>8.4999999999999992E-2</v>
      </c>
      <c r="L2901">
        <v>3.2500000000000008E-2</v>
      </c>
      <c r="M2901">
        <v>0.16750000000000001</v>
      </c>
      <c r="N2901">
        <v>0</v>
      </c>
      <c r="O2901">
        <v>0</v>
      </c>
      <c r="P2901">
        <v>0.09</v>
      </c>
      <c r="Q2901">
        <v>0.23</v>
      </c>
      <c r="U2901" s="5">
        <v>120</v>
      </c>
      <c r="V2901" s="5">
        <v>360</v>
      </c>
      <c r="AA2901">
        <v>2.36</v>
      </c>
      <c r="AB2901">
        <v>2.89</v>
      </c>
      <c r="AF2901">
        <v>530.70000000000005</v>
      </c>
      <c r="AG2901">
        <v>778.2</v>
      </c>
      <c r="AH2901" s="7">
        <v>1308.9000000000001</v>
      </c>
      <c r="AI2901">
        <v>2.67</v>
      </c>
      <c r="AJ2901">
        <v>2.61</v>
      </c>
      <c r="AK2901">
        <v>0</v>
      </c>
      <c r="AL2901">
        <v>0</v>
      </c>
      <c r="AM2901">
        <v>171.4</v>
      </c>
      <c r="AN2901">
        <v>0.14699999999999999</v>
      </c>
      <c r="AO2901" s="13">
        <v>0.29399999999999998</v>
      </c>
      <c r="AP2901">
        <v>0.55900000000000005</v>
      </c>
      <c r="AQ2901" s="17">
        <v>25.2</v>
      </c>
      <c r="AR2901" s="15">
        <v>50.39</v>
      </c>
      <c r="AS2901">
        <v>95.812600000000003</v>
      </c>
      <c r="AT2901" s="17">
        <v>68.599999999999994</v>
      </c>
      <c r="AU2901" s="11">
        <v>10</v>
      </c>
      <c r="AV2901">
        <v>41.16</v>
      </c>
      <c r="AW2901">
        <v>27.44</v>
      </c>
      <c r="AX2901" s="15">
        <v>162.19999999999999</v>
      </c>
      <c r="AY2901" s="13">
        <v>0</v>
      </c>
      <c r="AZ2901" s="7">
        <v>299.17259999999999</v>
      </c>
      <c r="BB2901" s="15">
        <v>24</v>
      </c>
      <c r="BC2901">
        <v>1</v>
      </c>
      <c r="BD2901">
        <v>24</v>
      </c>
      <c r="BE2901" s="9">
        <v>150</v>
      </c>
      <c r="BH2901">
        <v>56.216200000000001</v>
      </c>
      <c r="BI2901" s="19">
        <v>28</v>
      </c>
      <c r="BJ2901" s="9" t="s">
        <v>4405</v>
      </c>
    </row>
    <row r="2902" spans="1:62" thickTop="1" thickBot="1" x14ac:dyDescent="0.3">
      <c r="A2902" t="s">
        <v>2960</v>
      </c>
      <c r="B2902" t="s">
        <v>3314</v>
      </c>
      <c r="C2902" t="s">
        <v>4347</v>
      </c>
      <c r="D2902">
        <v>43.59</v>
      </c>
      <c r="E2902">
        <v>19.184999999999999</v>
      </c>
      <c r="F2902">
        <v>1.8774999999999999</v>
      </c>
      <c r="G2902">
        <v>28.004999999999999</v>
      </c>
      <c r="H2902">
        <v>5.28</v>
      </c>
      <c r="I2902">
        <v>0.23250000000000001</v>
      </c>
      <c r="J2902">
        <v>0.83249999999999991</v>
      </c>
      <c r="K2902">
        <v>8.4999999999999992E-2</v>
      </c>
      <c r="L2902">
        <v>3.2500000000000008E-2</v>
      </c>
      <c r="M2902">
        <v>0.16750000000000001</v>
      </c>
      <c r="N2902">
        <v>0</v>
      </c>
      <c r="O2902">
        <v>0</v>
      </c>
      <c r="P2902">
        <v>0.09</v>
      </c>
      <c r="Q2902">
        <v>0.23</v>
      </c>
      <c r="U2902" s="5">
        <v>120</v>
      </c>
      <c r="V2902" s="5">
        <v>360</v>
      </c>
      <c r="AA2902">
        <v>2.36</v>
      </c>
      <c r="AB2902">
        <v>2.89</v>
      </c>
      <c r="AF2902">
        <v>531.6</v>
      </c>
      <c r="AG2902">
        <v>779.4</v>
      </c>
      <c r="AH2902" s="7">
        <v>1311</v>
      </c>
      <c r="AI2902">
        <v>2.67</v>
      </c>
      <c r="AJ2902">
        <v>2.61</v>
      </c>
      <c r="AK2902">
        <v>0</v>
      </c>
      <c r="AL2902">
        <v>0</v>
      </c>
      <c r="AM2902">
        <v>180</v>
      </c>
      <c r="AN2902">
        <v>0.14699999999999999</v>
      </c>
      <c r="AO2902" s="13">
        <v>0.29399999999999998</v>
      </c>
      <c r="AP2902">
        <v>0.55900000000000005</v>
      </c>
      <c r="AQ2902" s="17">
        <v>26.46</v>
      </c>
      <c r="AR2902" s="15">
        <v>52.92</v>
      </c>
      <c r="AS2902">
        <v>100.62</v>
      </c>
      <c r="AT2902" s="17">
        <v>60</v>
      </c>
      <c r="AU2902" s="11">
        <v>10</v>
      </c>
      <c r="AV2902">
        <v>36</v>
      </c>
      <c r="AW2902">
        <v>24</v>
      </c>
      <c r="AX2902" s="15">
        <v>163.9</v>
      </c>
      <c r="AY2902" s="13">
        <v>0</v>
      </c>
      <c r="AZ2902" s="7">
        <v>300.52</v>
      </c>
      <c r="BB2902" s="15">
        <v>24</v>
      </c>
      <c r="BC2902">
        <v>1</v>
      </c>
      <c r="BD2902">
        <v>24</v>
      </c>
      <c r="BE2902" s="9">
        <v>150</v>
      </c>
      <c r="BH2902">
        <v>53.333300000000001</v>
      </c>
      <c r="BI2902" s="19">
        <v>90</v>
      </c>
      <c r="BJ2902" s="9" t="s">
        <v>4405</v>
      </c>
    </row>
    <row r="2903" spans="1:62" thickTop="1" thickBot="1" x14ac:dyDescent="0.3">
      <c r="A2903" t="s">
        <v>2961</v>
      </c>
      <c r="B2903" t="s">
        <v>3314</v>
      </c>
      <c r="C2903" t="s">
        <v>4347</v>
      </c>
      <c r="D2903">
        <v>43.59</v>
      </c>
      <c r="E2903">
        <v>19.184999999999999</v>
      </c>
      <c r="F2903">
        <v>1.8774999999999999</v>
      </c>
      <c r="G2903">
        <v>28.004999999999999</v>
      </c>
      <c r="H2903">
        <v>5.28</v>
      </c>
      <c r="I2903">
        <v>0.23250000000000001</v>
      </c>
      <c r="J2903">
        <v>0.83249999999999991</v>
      </c>
      <c r="K2903">
        <v>8.4999999999999992E-2</v>
      </c>
      <c r="L2903">
        <v>3.2500000000000008E-2</v>
      </c>
      <c r="M2903">
        <v>0.16750000000000001</v>
      </c>
      <c r="N2903">
        <v>0</v>
      </c>
      <c r="O2903">
        <v>0</v>
      </c>
      <c r="P2903">
        <v>0.09</v>
      </c>
      <c r="Q2903">
        <v>0.23</v>
      </c>
      <c r="U2903" s="5">
        <v>120</v>
      </c>
      <c r="V2903" s="5">
        <v>360</v>
      </c>
      <c r="AA2903">
        <v>2.36</v>
      </c>
      <c r="AB2903">
        <v>2.89</v>
      </c>
      <c r="AF2903">
        <v>531.6</v>
      </c>
      <c r="AG2903">
        <v>779.4</v>
      </c>
      <c r="AH2903" s="7">
        <v>1311</v>
      </c>
      <c r="AI2903">
        <v>2.67</v>
      </c>
      <c r="AJ2903">
        <v>2.61</v>
      </c>
      <c r="AK2903">
        <v>0</v>
      </c>
      <c r="AL2903">
        <v>0</v>
      </c>
      <c r="AM2903">
        <v>180</v>
      </c>
      <c r="AN2903">
        <v>0.14699999999999999</v>
      </c>
      <c r="AO2903" s="13">
        <v>0.29399999999999998</v>
      </c>
      <c r="AP2903">
        <v>0.55900000000000005</v>
      </c>
      <c r="AQ2903" s="17">
        <v>26.46</v>
      </c>
      <c r="AR2903" s="15">
        <v>52.92</v>
      </c>
      <c r="AS2903">
        <v>100.62</v>
      </c>
      <c r="AT2903" s="17">
        <v>60</v>
      </c>
      <c r="AU2903" s="11">
        <v>10</v>
      </c>
      <c r="AV2903">
        <v>36</v>
      </c>
      <c r="AW2903">
        <v>24</v>
      </c>
      <c r="AX2903" s="15">
        <v>163.9</v>
      </c>
      <c r="AY2903" s="13">
        <v>0</v>
      </c>
      <c r="AZ2903" s="7">
        <v>300.52</v>
      </c>
      <c r="BB2903" s="15">
        <v>24</v>
      </c>
      <c r="BC2903">
        <v>1</v>
      </c>
      <c r="BD2903">
        <v>24</v>
      </c>
      <c r="BE2903" s="9">
        <v>150</v>
      </c>
      <c r="BH2903">
        <v>49.369399999999999</v>
      </c>
      <c r="BI2903" s="19">
        <v>7</v>
      </c>
      <c r="BJ2903" s="9" t="s">
        <v>4405</v>
      </c>
    </row>
    <row r="2904" spans="1:62" thickTop="1" thickBot="1" x14ac:dyDescent="0.3">
      <c r="A2904" t="s">
        <v>2962</v>
      </c>
      <c r="B2904" t="s">
        <v>3314</v>
      </c>
      <c r="C2904" t="s">
        <v>4347</v>
      </c>
      <c r="D2904">
        <v>43.59</v>
      </c>
      <c r="E2904">
        <v>19.184999999999999</v>
      </c>
      <c r="F2904">
        <v>1.8774999999999999</v>
      </c>
      <c r="G2904">
        <v>28.004999999999999</v>
      </c>
      <c r="H2904">
        <v>5.28</v>
      </c>
      <c r="I2904">
        <v>0.23250000000000001</v>
      </c>
      <c r="J2904">
        <v>0.83249999999999991</v>
      </c>
      <c r="K2904">
        <v>8.4999999999999992E-2</v>
      </c>
      <c r="L2904">
        <v>3.2500000000000008E-2</v>
      </c>
      <c r="M2904">
        <v>0.16750000000000001</v>
      </c>
      <c r="N2904">
        <v>0</v>
      </c>
      <c r="O2904">
        <v>0</v>
      </c>
      <c r="P2904">
        <v>0.09</v>
      </c>
      <c r="Q2904">
        <v>0.23</v>
      </c>
      <c r="U2904" s="5">
        <v>120</v>
      </c>
      <c r="V2904" s="5">
        <v>360</v>
      </c>
      <c r="AA2904">
        <v>2.36</v>
      </c>
      <c r="AB2904">
        <v>2.89</v>
      </c>
      <c r="AF2904">
        <v>531.6</v>
      </c>
      <c r="AG2904">
        <v>779.4</v>
      </c>
      <c r="AH2904" s="7">
        <v>1311</v>
      </c>
      <c r="AI2904">
        <v>2.67</v>
      </c>
      <c r="AJ2904">
        <v>2.61</v>
      </c>
      <c r="AK2904">
        <v>0</v>
      </c>
      <c r="AL2904">
        <v>0</v>
      </c>
      <c r="AM2904">
        <v>180</v>
      </c>
      <c r="AN2904">
        <v>0.14699999999999999</v>
      </c>
      <c r="AO2904" s="13">
        <v>0.29399999999999998</v>
      </c>
      <c r="AP2904">
        <v>0.55900000000000005</v>
      </c>
      <c r="AQ2904" s="17">
        <v>26.46</v>
      </c>
      <c r="AR2904" s="15">
        <v>52.92</v>
      </c>
      <c r="AS2904">
        <v>100.62</v>
      </c>
      <c r="AT2904" s="17">
        <v>60</v>
      </c>
      <c r="AU2904" s="11">
        <v>10</v>
      </c>
      <c r="AV2904">
        <v>36</v>
      </c>
      <c r="AW2904">
        <v>24</v>
      </c>
      <c r="AX2904" s="15">
        <v>163.9</v>
      </c>
      <c r="AY2904" s="13">
        <v>0</v>
      </c>
      <c r="AZ2904" s="7">
        <v>300.52</v>
      </c>
      <c r="BB2904" s="15">
        <v>24</v>
      </c>
      <c r="BC2904">
        <v>1</v>
      </c>
      <c r="BD2904">
        <v>24</v>
      </c>
      <c r="BE2904" s="9">
        <v>150</v>
      </c>
      <c r="BH2904">
        <v>54.234200000000001</v>
      </c>
      <c r="BI2904" s="19">
        <v>28</v>
      </c>
      <c r="BJ2904" s="9" t="s">
        <v>4405</v>
      </c>
    </row>
    <row r="2905" spans="1:62" thickTop="1" thickBot="1" x14ac:dyDescent="0.3">
      <c r="A2905" t="s">
        <v>2963</v>
      </c>
      <c r="B2905" t="s">
        <v>3314</v>
      </c>
      <c r="C2905" t="s">
        <v>4347</v>
      </c>
      <c r="D2905">
        <v>43.59</v>
      </c>
      <c r="E2905">
        <v>19.184999999999999</v>
      </c>
      <c r="F2905">
        <v>1.8774999999999999</v>
      </c>
      <c r="G2905">
        <v>28.004999999999999</v>
      </c>
      <c r="H2905">
        <v>5.28</v>
      </c>
      <c r="I2905">
        <v>0.23250000000000001</v>
      </c>
      <c r="J2905">
        <v>0.83249999999999991</v>
      </c>
      <c r="K2905">
        <v>8.4999999999999992E-2</v>
      </c>
      <c r="L2905">
        <v>3.2500000000000008E-2</v>
      </c>
      <c r="M2905">
        <v>0.16750000000000001</v>
      </c>
      <c r="N2905">
        <v>0</v>
      </c>
      <c r="O2905">
        <v>0</v>
      </c>
      <c r="P2905">
        <v>0.09</v>
      </c>
      <c r="Q2905">
        <v>0.23</v>
      </c>
      <c r="U2905" s="5">
        <v>120</v>
      </c>
      <c r="V2905" s="5">
        <v>360</v>
      </c>
      <c r="AA2905">
        <v>2.36</v>
      </c>
      <c r="AB2905">
        <v>2.89</v>
      </c>
      <c r="AF2905">
        <v>531.6</v>
      </c>
      <c r="AG2905">
        <v>779.4</v>
      </c>
      <c r="AH2905" s="7">
        <v>1311</v>
      </c>
      <c r="AI2905">
        <v>2.67</v>
      </c>
      <c r="AJ2905">
        <v>2.61</v>
      </c>
      <c r="AK2905">
        <v>0</v>
      </c>
      <c r="AL2905">
        <v>0</v>
      </c>
      <c r="AM2905">
        <v>180</v>
      </c>
      <c r="AN2905">
        <v>0.14699999999999999</v>
      </c>
      <c r="AO2905" s="13">
        <v>0.29399999999999998</v>
      </c>
      <c r="AP2905">
        <v>0.55900000000000005</v>
      </c>
      <c r="AQ2905" s="17">
        <v>26.46</v>
      </c>
      <c r="AR2905" s="15">
        <v>52.92</v>
      </c>
      <c r="AS2905">
        <v>100.62</v>
      </c>
      <c r="AT2905" s="17">
        <v>60</v>
      </c>
      <c r="AU2905" s="11">
        <v>10</v>
      </c>
      <c r="AV2905">
        <v>36</v>
      </c>
      <c r="AW2905">
        <v>24</v>
      </c>
      <c r="AX2905" s="15">
        <v>163.9</v>
      </c>
      <c r="AY2905" s="13">
        <v>0</v>
      </c>
      <c r="AZ2905" s="7">
        <v>300.52</v>
      </c>
      <c r="BB2905" s="15">
        <v>24</v>
      </c>
      <c r="BC2905">
        <v>1</v>
      </c>
      <c r="BD2905">
        <v>24</v>
      </c>
      <c r="BE2905" s="9">
        <v>150</v>
      </c>
      <c r="BH2905">
        <v>52.972999999999999</v>
      </c>
      <c r="BI2905" s="19">
        <v>56</v>
      </c>
      <c r="BJ2905" s="9" t="s">
        <v>4405</v>
      </c>
    </row>
    <row r="2906" spans="1:62" thickTop="1" thickBot="1" x14ac:dyDescent="0.3">
      <c r="A2906" t="s">
        <v>2964</v>
      </c>
      <c r="B2906" t="s">
        <v>3314</v>
      </c>
      <c r="C2906" t="s">
        <v>4348</v>
      </c>
      <c r="D2906">
        <v>43.59</v>
      </c>
      <c r="E2906">
        <v>19.184999999999999</v>
      </c>
      <c r="F2906">
        <v>1.8774999999999999</v>
      </c>
      <c r="G2906">
        <v>28.004999999999999</v>
      </c>
      <c r="H2906">
        <v>5.28</v>
      </c>
      <c r="I2906">
        <v>0.23250000000000001</v>
      </c>
      <c r="J2906">
        <v>0.83249999999999991</v>
      </c>
      <c r="K2906">
        <v>8.4999999999999992E-2</v>
      </c>
      <c r="L2906">
        <v>3.2500000000000008E-2</v>
      </c>
      <c r="M2906">
        <v>0.16750000000000001</v>
      </c>
      <c r="N2906">
        <v>0</v>
      </c>
      <c r="O2906">
        <v>0</v>
      </c>
      <c r="P2906">
        <v>0.09</v>
      </c>
      <c r="Q2906">
        <v>0.23</v>
      </c>
      <c r="U2906" s="5">
        <v>120</v>
      </c>
      <c r="V2906" s="5">
        <v>360</v>
      </c>
      <c r="AA2906">
        <v>2.36</v>
      </c>
      <c r="AB2906">
        <v>2.89</v>
      </c>
      <c r="AF2906">
        <v>532.20000000000005</v>
      </c>
      <c r="AG2906">
        <v>780.4</v>
      </c>
      <c r="AH2906" s="7">
        <v>1312.6</v>
      </c>
      <c r="AI2906">
        <v>2.67</v>
      </c>
      <c r="AJ2906">
        <v>2.61</v>
      </c>
      <c r="AK2906">
        <v>0</v>
      </c>
      <c r="AL2906">
        <v>0</v>
      </c>
      <c r="AM2906">
        <v>186.7</v>
      </c>
      <c r="AN2906">
        <v>0.14699999999999999</v>
      </c>
      <c r="AO2906" s="13">
        <v>0.29399999999999998</v>
      </c>
      <c r="AP2906">
        <v>0.55900000000000005</v>
      </c>
      <c r="AQ2906" s="17">
        <v>27.44</v>
      </c>
      <c r="AR2906" s="15">
        <v>54.89</v>
      </c>
      <c r="AS2906">
        <v>104.3653</v>
      </c>
      <c r="AT2906" s="17">
        <v>53.4</v>
      </c>
      <c r="AU2906" s="11">
        <v>10</v>
      </c>
      <c r="AV2906">
        <v>32.04</v>
      </c>
      <c r="AW2906">
        <v>21.36</v>
      </c>
      <c r="AX2906" s="15">
        <v>165.2</v>
      </c>
      <c r="AY2906" s="13">
        <v>0</v>
      </c>
      <c r="AZ2906" s="7">
        <v>301.6053</v>
      </c>
      <c r="BB2906" s="15">
        <v>24</v>
      </c>
      <c r="BC2906">
        <v>1</v>
      </c>
      <c r="BD2906">
        <v>24</v>
      </c>
      <c r="BE2906" s="9">
        <v>150</v>
      </c>
      <c r="BH2906">
        <v>52.972999999999999</v>
      </c>
      <c r="BI2906" s="19">
        <v>56</v>
      </c>
      <c r="BJ2906" s="9" t="s">
        <v>4405</v>
      </c>
    </row>
    <row r="2907" spans="1:62" thickTop="1" thickBot="1" x14ac:dyDescent="0.3">
      <c r="A2907" t="s">
        <v>2965</v>
      </c>
      <c r="B2907" t="s">
        <v>3314</v>
      </c>
      <c r="C2907" t="s">
        <v>4348</v>
      </c>
      <c r="D2907">
        <v>43.59</v>
      </c>
      <c r="E2907">
        <v>19.184999999999999</v>
      </c>
      <c r="F2907">
        <v>1.8774999999999999</v>
      </c>
      <c r="G2907">
        <v>28.004999999999999</v>
      </c>
      <c r="H2907">
        <v>5.28</v>
      </c>
      <c r="I2907">
        <v>0.23250000000000001</v>
      </c>
      <c r="J2907">
        <v>0.83249999999999991</v>
      </c>
      <c r="K2907">
        <v>8.4999999999999992E-2</v>
      </c>
      <c r="L2907">
        <v>3.2500000000000008E-2</v>
      </c>
      <c r="M2907">
        <v>0.16750000000000001</v>
      </c>
      <c r="N2907">
        <v>0</v>
      </c>
      <c r="O2907">
        <v>0</v>
      </c>
      <c r="P2907">
        <v>0.09</v>
      </c>
      <c r="Q2907">
        <v>0.23</v>
      </c>
      <c r="U2907" s="5">
        <v>120</v>
      </c>
      <c r="V2907" s="5">
        <v>360</v>
      </c>
      <c r="AA2907">
        <v>2.36</v>
      </c>
      <c r="AB2907">
        <v>2.89</v>
      </c>
      <c r="AF2907">
        <v>532.20000000000005</v>
      </c>
      <c r="AG2907">
        <v>780.4</v>
      </c>
      <c r="AH2907" s="7">
        <v>1312.6</v>
      </c>
      <c r="AI2907">
        <v>2.67</v>
      </c>
      <c r="AJ2907">
        <v>2.61</v>
      </c>
      <c r="AK2907">
        <v>0</v>
      </c>
      <c r="AL2907">
        <v>0</v>
      </c>
      <c r="AM2907">
        <v>186.7</v>
      </c>
      <c r="AN2907">
        <v>0.14699999999999999</v>
      </c>
      <c r="AO2907" s="13">
        <v>0.29399999999999998</v>
      </c>
      <c r="AP2907">
        <v>0.55900000000000005</v>
      </c>
      <c r="AQ2907" s="17">
        <v>27.44</v>
      </c>
      <c r="AR2907" s="15">
        <v>54.89</v>
      </c>
      <c r="AS2907">
        <v>104.3653</v>
      </c>
      <c r="AT2907" s="17">
        <v>53.4</v>
      </c>
      <c r="AU2907" s="11">
        <v>10</v>
      </c>
      <c r="AV2907">
        <v>32.04</v>
      </c>
      <c r="AW2907">
        <v>21.36</v>
      </c>
      <c r="AX2907" s="15">
        <v>165.2</v>
      </c>
      <c r="AY2907" s="13">
        <v>0</v>
      </c>
      <c r="AZ2907" s="7">
        <v>301.6053</v>
      </c>
      <c r="BB2907" s="15">
        <v>24</v>
      </c>
      <c r="BC2907">
        <v>1</v>
      </c>
      <c r="BD2907">
        <v>24</v>
      </c>
      <c r="BE2907" s="9">
        <v>150</v>
      </c>
      <c r="BH2907">
        <v>47.027000000000001</v>
      </c>
      <c r="BI2907" s="19">
        <v>7</v>
      </c>
      <c r="BJ2907" s="9" t="s">
        <v>4405</v>
      </c>
    </row>
    <row r="2908" spans="1:62" thickTop="1" thickBot="1" x14ac:dyDescent="0.3">
      <c r="A2908" t="s">
        <v>2966</v>
      </c>
      <c r="B2908" t="s">
        <v>3314</v>
      </c>
      <c r="C2908" t="s">
        <v>4348</v>
      </c>
      <c r="D2908">
        <v>43.59</v>
      </c>
      <c r="E2908">
        <v>19.184999999999999</v>
      </c>
      <c r="F2908">
        <v>1.8774999999999999</v>
      </c>
      <c r="G2908">
        <v>28.004999999999999</v>
      </c>
      <c r="H2908">
        <v>5.28</v>
      </c>
      <c r="I2908">
        <v>0.23250000000000001</v>
      </c>
      <c r="J2908">
        <v>0.83249999999999991</v>
      </c>
      <c r="K2908">
        <v>8.4999999999999992E-2</v>
      </c>
      <c r="L2908">
        <v>3.2500000000000008E-2</v>
      </c>
      <c r="M2908">
        <v>0.16750000000000001</v>
      </c>
      <c r="N2908">
        <v>0</v>
      </c>
      <c r="O2908">
        <v>0</v>
      </c>
      <c r="P2908">
        <v>0.09</v>
      </c>
      <c r="Q2908">
        <v>0.23</v>
      </c>
      <c r="U2908" s="5">
        <v>120</v>
      </c>
      <c r="V2908" s="5">
        <v>360</v>
      </c>
      <c r="AA2908">
        <v>2.36</v>
      </c>
      <c r="AB2908">
        <v>2.89</v>
      </c>
      <c r="AF2908">
        <v>532.20000000000005</v>
      </c>
      <c r="AG2908">
        <v>780.4</v>
      </c>
      <c r="AH2908" s="7">
        <v>1312.6</v>
      </c>
      <c r="AI2908">
        <v>2.67</v>
      </c>
      <c r="AJ2908">
        <v>2.61</v>
      </c>
      <c r="AK2908">
        <v>0</v>
      </c>
      <c r="AL2908">
        <v>0</v>
      </c>
      <c r="AM2908">
        <v>186.7</v>
      </c>
      <c r="AN2908">
        <v>0.14699999999999999</v>
      </c>
      <c r="AO2908" s="13">
        <v>0.29399999999999998</v>
      </c>
      <c r="AP2908">
        <v>0.55900000000000005</v>
      </c>
      <c r="AQ2908" s="17">
        <v>27.44</v>
      </c>
      <c r="AR2908" s="15">
        <v>54.89</v>
      </c>
      <c r="AS2908">
        <v>104.3653</v>
      </c>
      <c r="AT2908" s="17">
        <v>53.4</v>
      </c>
      <c r="AU2908" s="11">
        <v>10</v>
      </c>
      <c r="AV2908">
        <v>32.04</v>
      </c>
      <c r="AW2908">
        <v>21.36</v>
      </c>
      <c r="AX2908" s="15">
        <v>165.2</v>
      </c>
      <c r="AY2908" s="13">
        <v>0</v>
      </c>
      <c r="AZ2908" s="7">
        <v>301.6053</v>
      </c>
      <c r="BB2908" s="15">
        <v>24</v>
      </c>
      <c r="BC2908">
        <v>1</v>
      </c>
      <c r="BD2908">
        <v>24</v>
      </c>
      <c r="BE2908" s="9">
        <v>150</v>
      </c>
      <c r="BH2908">
        <v>52.432400000000001</v>
      </c>
      <c r="BI2908" s="19">
        <v>28</v>
      </c>
      <c r="BJ2908" s="9" t="s">
        <v>4405</v>
      </c>
    </row>
    <row r="2909" spans="1:62" thickTop="1" thickBot="1" x14ac:dyDescent="0.3">
      <c r="A2909" t="s">
        <v>2967</v>
      </c>
      <c r="B2909" t="s">
        <v>3314</v>
      </c>
      <c r="C2909" t="s">
        <v>4348</v>
      </c>
      <c r="D2909">
        <v>43.59</v>
      </c>
      <c r="E2909">
        <v>19.184999999999999</v>
      </c>
      <c r="F2909">
        <v>1.8774999999999999</v>
      </c>
      <c r="G2909">
        <v>28.004999999999999</v>
      </c>
      <c r="H2909">
        <v>5.28</v>
      </c>
      <c r="I2909">
        <v>0.23250000000000001</v>
      </c>
      <c r="J2909">
        <v>0.83249999999999991</v>
      </c>
      <c r="K2909">
        <v>8.4999999999999992E-2</v>
      </c>
      <c r="L2909">
        <v>3.2500000000000008E-2</v>
      </c>
      <c r="M2909">
        <v>0.16750000000000001</v>
      </c>
      <c r="N2909">
        <v>0</v>
      </c>
      <c r="O2909">
        <v>0</v>
      </c>
      <c r="P2909">
        <v>0.09</v>
      </c>
      <c r="Q2909">
        <v>0.23</v>
      </c>
      <c r="U2909" s="5">
        <v>120</v>
      </c>
      <c r="V2909" s="5">
        <v>360</v>
      </c>
      <c r="AA2909">
        <v>2.36</v>
      </c>
      <c r="AB2909">
        <v>2.89</v>
      </c>
      <c r="AF2909">
        <v>532.20000000000005</v>
      </c>
      <c r="AG2909">
        <v>780.4</v>
      </c>
      <c r="AH2909" s="7">
        <v>1312.6</v>
      </c>
      <c r="AI2909">
        <v>2.67</v>
      </c>
      <c r="AJ2909">
        <v>2.61</v>
      </c>
      <c r="AK2909">
        <v>0</v>
      </c>
      <c r="AL2909">
        <v>0</v>
      </c>
      <c r="AM2909">
        <v>186.7</v>
      </c>
      <c r="AN2909">
        <v>0.14699999999999999</v>
      </c>
      <c r="AO2909" s="13">
        <v>0.29399999999999998</v>
      </c>
      <c r="AP2909">
        <v>0.55900000000000005</v>
      </c>
      <c r="AQ2909" s="17">
        <v>27.44</v>
      </c>
      <c r="AR2909" s="15">
        <v>54.89</v>
      </c>
      <c r="AS2909">
        <v>104.3653</v>
      </c>
      <c r="AT2909" s="17">
        <v>53.4</v>
      </c>
      <c r="AU2909" s="11">
        <v>10</v>
      </c>
      <c r="AV2909">
        <v>32.04</v>
      </c>
      <c r="AW2909">
        <v>21.36</v>
      </c>
      <c r="AX2909" s="15">
        <v>165.2</v>
      </c>
      <c r="AY2909" s="13">
        <v>0</v>
      </c>
      <c r="AZ2909" s="7">
        <v>301.6053</v>
      </c>
      <c r="BB2909" s="15">
        <v>24</v>
      </c>
      <c r="BC2909">
        <v>1</v>
      </c>
      <c r="BD2909">
        <v>24</v>
      </c>
      <c r="BE2909" s="9">
        <v>150</v>
      </c>
      <c r="BH2909">
        <v>52.972999999999999</v>
      </c>
      <c r="BI2909" s="19">
        <v>90</v>
      </c>
      <c r="BJ2909" s="9" t="s">
        <v>4405</v>
      </c>
    </row>
    <row r="2910" spans="1:62" thickTop="1" thickBot="1" x14ac:dyDescent="0.3">
      <c r="A2910" t="s">
        <v>2968</v>
      </c>
      <c r="B2910" t="s">
        <v>3314</v>
      </c>
      <c r="C2910" t="s">
        <v>4349</v>
      </c>
      <c r="D2910">
        <v>43.59</v>
      </c>
      <c r="E2910">
        <v>19.184999999999999</v>
      </c>
      <c r="F2910">
        <v>1.8774999999999999</v>
      </c>
      <c r="G2910">
        <v>28.004999999999999</v>
      </c>
      <c r="H2910">
        <v>5.28</v>
      </c>
      <c r="I2910">
        <v>0.23250000000000001</v>
      </c>
      <c r="J2910">
        <v>0.83249999999999991</v>
      </c>
      <c r="K2910">
        <v>8.4999999999999992E-2</v>
      </c>
      <c r="L2910">
        <v>3.2500000000000008E-2</v>
      </c>
      <c r="M2910">
        <v>0.16750000000000001</v>
      </c>
      <c r="N2910">
        <v>0</v>
      </c>
      <c r="O2910">
        <v>0</v>
      </c>
      <c r="P2910">
        <v>0.09</v>
      </c>
      <c r="Q2910">
        <v>0.23</v>
      </c>
      <c r="U2910" s="5">
        <v>120</v>
      </c>
      <c r="V2910" s="5">
        <v>360</v>
      </c>
      <c r="AA2910">
        <v>2.36</v>
      </c>
      <c r="AB2910">
        <v>2.89</v>
      </c>
      <c r="AF2910">
        <v>532.70000000000005</v>
      </c>
      <c r="AG2910">
        <v>781.1</v>
      </c>
      <c r="AH2910" s="7">
        <v>1313.8</v>
      </c>
      <c r="AI2910">
        <v>2.67</v>
      </c>
      <c r="AJ2910">
        <v>2.61</v>
      </c>
      <c r="AK2910">
        <v>0</v>
      </c>
      <c r="AL2910">
        <v>0</v>
      </c>
      <c r="AM2910">
        <v>192</v>
      </c>
      <c r="AN2910">
        <v>0.14699999999999999</v>
      </c>
      <c r="AO2910" s="13">
        <v>0.29399999999999998</v>
      </c>
      <c r="AP2910">
        <v>0.55900000000000005</v>
      </c>
      <c r="AQ2910" s="17">
        <v>28.22</v>
      </c>
      <c r="AR2910" s="15">
        <v>56.45</v>
      </c>
      <c r="AS2910">
        <v>107.328</v>
      </c>
      <c r="AT2910" s="17">
        <v>48</v>
      </c>
      <c r="AU2910" s="11">
        <v>10</v>
      </c>
      <c r="AV2910">
        <v>28.8</v>
      </c>
      <c r="AW2910">
        <v>19.2</v>
      </c>
      <c r="AX2910" s="15">
        <v>166.3</v>
      </c>
      <c r="AY2910" s="13">
        <v>0</v>
      </c>
      <c r="AZ2910" s="7">
        <v>302.428</v>
      </c>
      <c r="BB2910" s="15">
        <v>24</v>
      </c>
      <c r="BC2910">
        <v>1</v>
      </c>
      <c r="BD2910">
        <v>24</v>
      </c>
      <c r="BE2910" s="9">
        <v>150</v>
      </c>
      <c r="BH2910">
        <v>46.486499999999999</v>
      </c>
      <c r="BI2910" s="19">
        <v>7</v>
      </c>
      <c r="BJ2910" s="9" t="s">
        <v>4405</v>
      </c>
    </row>
    <row r="2911" spans="1:62" thickTop="1" thickBot="1" x14ac:dyDescent="0.3">
      <c r="A2911" t="s">
        <v>2969</v>
      </c>
      <c r="B2911" t="s">
        <v>3314</v>
      </c>
      <c r="C2911" t="s">
        <v>4349</v>
      </c>
      <c r="D2911">
        <v>43.59</v>
      </c>
      <c r="E2911">
        <v>19.184999999999999</v>
      </c>
      <c r="F2911">
        <v>1.8774999999999999</v>
      </c>
      <c r="G2911">
        <v>28.004999999999999</v>
      </c>
      <c r="H2911">
        <v>5.28</v>
      </c>
      <c r="I2911">
        <v>0.23250000000000001</v>
      </c>
      <c r="J2911">
        <v>0.83249999999999991</v>
      </c>
      <c r="K2911">
        <v>8.4999999999999992E-2</v>
      </c>
      <c r="L2911">
        <v>3.2500000000000008E-2</v>
      </c>
      <c r="M2911">
        <v>0.16750000000000001</v>
      </c>
      <c r="N2911">
        <v>0</v>
      </c>
      <c r="O2911">
        <v>0</v>
      </c>
      <c r="P2911">
        <v>0.09</v>
      </c>
      <c r="Q2911">
        <v>0.23</v>
      </c>
      <c r="U2911" s="5">
        <v>120</v>
      </c>
      <c r="V2911" s="5">
        <v>360</v>
      </c>
      <c r="AA2911">
        <v>2.36</v>
      </c>
      <c r="AB2911">
        <v>2.89</v>
      </c>
      <c r="AF2911">
        <v>532.70000000000005</v>
      </c>
      <c r="AG2911">
        <v>781.1</v>
      </c>
      <c r="AH2911" s="7">
        <v>1313.8</v>
      </c>
      <c r="AI2911">
        <v>2.67</v>
      </c>
      <c r="AJ2911">
        <v>2.61</v>
      </c>
      <c r="AK2911">
        <v>0</v>
      </c>
      <c r="AL2911">
        <v>0</v>
      </c>
      <c r="AM2911">
        <v>192</v>
      </c>
      <c r="AN2911">
        <v>0.14699999999999999</v>
      </c>
      <c r="AO2911" s="13">
        <v>0.29399999999999998</v>
      </c>
      <c r="AP2911">
        <v>0.55900000000000005</v>
      </c>
      <c r="AQ2911" s="17">
        <v>28.22</v>
      </c>
      <c r="AR2911" s="15">
        <v>56.45</v>
      </c>
      <c r="AS2911">
        <v>107.328</v>
      </c>
      <c r="AT2911" s="17">
        <v>48</v>
      </c>
      <c r="AU2911" s="11">
        <v>10</v>
      </c>
      <c r="AV2911">
        <v>28.8</v>
      </c>
      <c r="AW2911">
        <v>19.2</v>
      </c>
      <c r="AX2911" s="15">
        <v>166.3</v>
      </c>
      <c r="AY2911" s="13">
        <v>0</v>
      </c>
      <c r="AZ2911" s="7">
        <v>302.428</v>
      </c>
      <c r="BB2911" s="15">
        <v>24</v>
      </c>
      <c r="BC2911">
        <v>1</v>
      </c>
      <c r="BD2911">
        <v>24</v>
      </c>
      <c r="BE2911" s="9">
        <v>150</v>
      </c>
      <c r="BH2911">
        <v>58.018000000000001</v>
      </c>
      <c r="BI2911" s="19">
        <v>90</v>
      </c>
      <c r="BJ2911" s="9" t="s">
        <v>4405</v>
      </c>
    </row>
    <row r="2912" spans="1:62" thickTop="1" thickBot="1" x14ac:dyDescent="0.3">
      <c r="A2912" t="s">
        <v>2970</v>
      </c>
      <c r="B2912" t="s">
        <v>3314</v>
      </c>
      <c r="C2912" t="s">
        <v>4349</v>
      </c>
      <c r="D2912">
        <v>43.59</v>
      </c>
      <c r="E2912">
        <v>19.184999999999999</v>
      </c>
      <c r="F2912">
        <v>1.8774999999999999</v>
      </c>
      <c r="G2912">
        <v>28.004999999999999</v>
      </c>
      <c r="H2912">
        <v>5.28</v>
      </c>
      <c r="I2912">
        <v>0.23250000000000001</v>
      </c>
      <c r="J2912">
        <v>0.83249999999999991</v>
      </c>
      <c r="K2912">
        <v>8.4999999999999992E-2</v>
      </c>
      <c r="L2912">
        <v>3.2500000000000008E-2</v>
      </c>
      <c r="M2912">
        <v>0.16750000000000001</v>
      </c>
      <c r="N2912">
        <v>0</v>
      </c>
      <c r="O2912">
        <v>0</v>
      </c>
      <c r="P2912">
        <v>0.09</v>
      </c>
      <c r="Q2912">
        <v>0.23</v>
      </c>
      <c r="U2912" s="5">
        <v>120</v>
      </c>
      <c r="V2912" s="5">
        <v>360</v>
      </c>
      <c r="AA2912">
        <v>2.36</v>
      </c>
      <c r="AB2912">
        <v>2.89</v>
      </c>
      <c r="AF2912">
        <v>532.70000000000005</v>
      </c>
      <c r="AG2912">
        <v>781.1</v>
      </c>
      <c r="AH2912" s="7">
        <v>1313.8</v>
      </c>
      <c r="AI2912">
        <v>2.67</v>
      </c>
      <c r="AJ2912">
        <v>2.61</v>
      </c>
      <c r="AK2912">
        <v>0</v>
      </c>
      <c r="AL2912">
        <v>0</v>
      </c>
      <c r="AM2912">
        <v>192</v>
      </c>
      <c r="AN2912">
        <v>0.14699999999999999</v>
      </c>
      <c r="AO2912" s="13">
        <v>0.29399999999999998</v>
      </c>
      <c r="AP2912">
        <v>0.55900000000000005</v>
      </c>
      <c r="AQ2912" s="17">
        <v>28.22</v>
      </c>
      <c r="AR2912" s="15">
        <v>56.45</v>
      </c>
      <c r="AS2912">
        <v>107.328</v>
      </c>
      <c r="AT2912" s="17">
        <v>48</v>
      </c>
      <c r="AU2912" s="11">
        <v>10</v>
      </c>
      <c r="AV2912">
        <v>28.8</v>
      </c>
      <c r="AW2912">
        <v>19.2</v>
      </c>
      <c r="AX2912" s="15">
        <v>166.3</v>
      </c>
      <c r="AY2912" s="13">
        <v>0</v>
      </c>
      <c r="AZ2912" s="7">
        <v>302.428</v>
      </c>
      <c r="BB2912" s="15">
        <v>24</v>
      </c>
      <c r="BC2912">
        <v>1</v>
      </c>
      <c r="BD2912">
        <v>24</v>
      </c>
      <c r="BE2912" s="9">
        <v>150</v>
      </c>
      <c r="BH2912">
        <v>55.855899999999998</v>
      </c>
      <c r="BI2912" s="19">
        <v>56</v>
      </c>
      <c r="BJ2912" s="9" t="s">
        <v>4405</v>
      </c>
    </row>
    <row r="2913" spans="1:62" thickTop="1" thickBot="1" x14ac:dyDescent="0.3">
      <c r="A2913" t="s">
        <v>2971</v>
      </c>
      <c r="B2913" t="s">
        <v>3314</v>
      </c>
      <c r="C2913" t="s">
        <v>4349</v>
      </c>
      <c r="D2913">
        <v>43.59</v>
      </c>
      <c r="E2913">
        <v>19.184999999999999</v>
      </c>
      <c r="F2913">
        <v>1.8774999999999999</v>
      </c>
      <c r="G2913">
        <v>28.004999999999999</v>
      </c>
      <c r="H2913">
        <v>5.28</v>
      </c>
      <c r="I2913">
        <v>0.23250000000000001</v>
      </c>
      <c r="J2913">
        <v>0.83249999999999991</v>
      </c>
      <c r="K2913">
        <v>8.4999999999999992E-2</v>
      </c>
      <c r="L2913">
        <v>3.2500000000000008E-2</v>
      </c>
      <c r="M2913">
        <v>0.16750000000000001</v>
      </c>
      <c r="N2913">
        <v>0</v>
      </c>
      <c r="O2913">
        <v>0</v>
      </c>
      <c r="P2913">
        <v>0.09</v>
      </c>
      <c r="Q2913">
        <v>0.23</v>
      </c>
      <c r="U2913" s="5">
        <v>120</v>
      </c>
      <c r="V2913" s="5">
        <v>360</v>
      </c>
      <c r="AA2913">
        <v>2.36</v>
      </c>
      <c r="AB2913">
        <v>2.89</v>
      </c>
      <c r="AF2913">
        <v>532.70000000000005</v>
      </c>
      <c r="AG2913">
        <v>781.1</v>
      </c>
      <c r="AH2913" s="7">
        <v>1313.8</v>
      </c>
      <c r="AI2913">
        <v>2.67</v>
      </c>
      <c r="AJ2913">
        <v>2.61</v>
      </c>
      <c r="AK2913">
        <v>0</v>
      </c>
      <c r="AL2913">
        <v>0</v>
      </c>
      <c r="AM2913">
        <v>192</v>
      </c>
      <c r="AN2913">
        <v>0.14699999999999999</v>
      </c>
      <c r="AO2913" s="13">
        <v>0.29399999999999998</v>
      </c>
      <c r="AP2913">
        <v>0.55900000000000005</v>
      </c>
      <c r="AQ2913" s="17">
        <v>28.22</v>
      </c>
      <c r="AR2913" s="15">
        <v>56.45</v>
      </c>
      <c r="AS2913">
        <v>107.328</v>
      </c>
      <c r="AT2913" s="17">
        <v>48</v>
      </c>
      <c r="AU2913" s="11">
        <v>10</v>
      </c>
      <c r="AV2913">
        <v>28.8</v>
      </c>
      <c r="AW2913">
        <v>19.2</v>
      </c>
      <c r="AX2913" s="15">
        <v>166.3</v>
      </c>
      <c r="AY2913" s="13">
        <v>0</v>
      </c>
      <c r="AZ2913" s="7">
        <v>302.428</v>
      </c>
      <c r="BB2913" s="15">
        <v>24</v>
      </c>
      <c r="BC2913">
        <v>1</v>
      </c>
      <c r="BD2913">
        <v>24</v>
      </c>
      <c r="BE2913" s="9">
        <v>150</v>
      </c>
      <c r="BH2913">
        <v>52.7928</v>
      </c>
      <c r="BI2913" s="19">
        <v>28</v>
      </c>
      <c r="BJ2913" s="9" t="s">
        <v>4405</v>
      </c>
    </row>
    <row r="2914" spans="1:62" thickTop="1" thickBot="1" x14ac:dyDescent="0.3">
      <c r="A2914" t="s">
        <v>2972</v>
      </c>
      <c r="B2914" t="s">
        <v>3314</v>
      </c>
      <c r="C2914" t="s">
        <v>3953</v>
      </c>
      <c r="D2914">
        <v>43.59</v>
      </c>
      <c r="E2914">
        <v>19.184999999999999</v>
      </c>
      <c r="F2914">
        <v>1.8774999999999999</v>
      </c>
      <c r="G2914">
        <v>28.004999999999999</v>
      </c>
      <c r="H2914">
        <v>5.28</v>
      </c>
      <c r="I2914">
        <v>0.23250000000000001</v>
      </c>
      <c r="J2914">
        <v>0.83249999999999991</v>
      </c>
      <c r="K2914">
        <v>8.4999999999999992E-2</v>
      </c>
      <c r="L2914">
        <v>3.2500000000000008E-2</v>
      </c>
      <c r="M2914">
        <v>0.16750000000000001</v>
      </c>
      <c r="N2914">
        <v>0</v>
      </c>
      <c r="O2914">
        <v>0</v>
      </c>
      <c r="P2914">
        <v>0.09</v>
      </c>
      <c r="Q2914">
        <v>0.23</v>
      </c>
      <c r="U2914" s="5">
        <v>120</v>
      </c>
      <c r="V2914" s="5">
        <v>360</v>
      </c>
      <c r="AA2914">
        <v>2.36</v>
      </c>
      <c r="AB2914">
        <v>2.89</v>
      </c>
      <c r="AF2914">
        <v>533.20000000000005</v>
      </c>
      <c r="AG2914">
        <v>781.8</v>
      </c>
      <c r="AH2914" s="7">
        <v>1315</v>
      </c>
      <c r="AI2914">
        <v>2.67</v>
      </c>
      <c r="AJ2914">
        <v>2.61</v>
      </c>
      <c r="AK2914">
        <v>0</v>
      </c>
      <c r="AL2914">
        <v>0</v>
      </c>
      <c r="AM2914">
        <v>196.4</v>
      </c>
      <c r="AN2914">
        <v>0.14699999999999999</v>
      </c>
      <c r="AO2914" s="13">
        <v>0.29399999999999998</v>
      </c>
      <c r="AP2914">
        <v>0.55900000000000005</v>
      </c>
      <c r="AQ2914" s="17">
        <v>28.87</v>
      </c>
      <c r="AR2914" s="15">
        <v>57.74</v>
      </c>
      <c r="AS2914">
        <v>109.7876</v>
      </c>
      <c r="AT2914" s="17">
        <v>43.7</v>
      </c>
      <c r="AU2914" s="11">
        <v>10</v>
      </c>
      <c r="AV2914">
        <v>26.22</v>
      </c>
      <c r="AW2914">
        <v>17.48</v>
      </c>
      <c r="AX2914" s="15">
        <v>167.2</v>
      </c>
      <c r="AY2914" s="13">
        <v>0</v>
      </c>
      <c r="AZ2914" s="7">
        <v>303.20760000000001</v>
      </c>
      <c r="BB2914" s="15">
        <v>24</v>
      </c>
      <c r="BC2914">
        <v>1</v>
      </c>
      <c r="BD2914">
        <v>24</v>
      </c>
      <c r="BE2914" s="9">
        <v>150</v>
      </c>
      <c r="BH2914">
        <v>53.513500000000001</v>
      </c>
      <c r="BI2914" s="19">
        <v>90</v>
      </c>
      <c r="BJ2914" s="9" t="s">
        <v>4405</v>
      </c>
    </row>
    <row r="2915" spans="1:62" thickTop="1" thickBot="1" x14ac:dyDescent="0.3">
      <c r="A2915" t="s">
        <v>2973</v>
      </c>
      <c r="B2915" t="s">
        <v>3314</v>
      </c>
      <c r="C2915" t="s">
        <v>3953</v>
      </c>
      <c r="D2915">
        <v>43.59</v>
      </c>
      <c r="E2915">
        <v>19.184999999999999</v>
      </c>
      <c r="F2915">
        <v>1.8774999999999999</v>
      </c>
      <c r="G2915">
        <v>28.004999999999999</v>
      </c>
      <c r="H2915">
        <v>5.28</v>
      </c>
      <c r="I2915">
        <v>0.23250000000000001</v>
      </c>
      <c r="J2915">
        <v>0.83249999999999991</v>
      </c>
      <c r="K2915">
        <v>8.4999999999999992E-2</v>
      </c>
      <c r="L2915">
        <v>3.2500000000000008E-2</v>
      </c>
      <c r="M2915">
        <v>0.16750000000000001</v>
      </c>
      <c r="N2915">
        <v>0</v>
      </c>
      <c r="O2915">
        <v>0</v>
      </c>
      <c r="P2915">
        <v>0.09</v>
      </c>
      <c r="Q2915">
        <v>0.23</v>
      </c>
      <c r="U2915" s="5">
        <v>120</v>
      </c>
      <c r="V2915" s="5">
        <v>360</v>
      </c>
      <c r="AA2915">
        <v>2.36</v>
      </c>
      <c r="AB2915">
        <v>2.89</v>
      </c>
      <c r="AF2915">
        <v>533.20000000000005</v>
      </c>
      <c r="AG2915">
        <v>781.8</v>
      </c>
      <c r="AH2915" s="7">
        <v>1315</v>
      </c>
      <c r="AI2915">
        <v>2.67</v>
      </c>
      <c r="AJ2915">
        <v>2.61</v>
      </c>
      <c r="AK2915">
        <v>0</v>
      </c>
      <c r="AL2915">
        <v>0</v>
      </c>
      <c r="AM2915">
        <v>196.4</v>
      </c>
      <c r="AN2915">
        <v>0.14699999999999999</v>
      </c>
      <c r="AO2915" s="13">
        <v>0.29399999999999998</v>
      </c>
      <c r="AP2915">
        <v>0.55900000000000005</v>
      </c>
      <c r="AQ2915" s="17">
        <v>28.87</v>
      </c>
      <c r="AR2915" s="15">
        <v>57.74</v>
      </c>
      <c r="AS2915">
        <v>109.7876</v>
      </c>
      <c r="AT2915" s="17">
        <v>43.7</v>
      </c>
      <c r="AU2915" s="11">
        <v>10</v>
      </c>
      <c r="AV2915">
        <v>26.22</v>
      </c>
      <c r="AW2915">
        <v>17.48</v>
      </c>
      <c r="AX2915" s="15">
        <v>167.2</v>
      </c>
      <c r="AY2915" s="13">
        <v>0</v>
      </c>
      <c r="AZ2915" s="7">
        <v>303.20760000000001</v>
      </c>
      <c r="BB2915" s="15">
        <v>24</v>
      </c>
      <c r="BC2915">
        <v>1</v>
      </c>
      <c r="BD2915">
        <v>24</v>
      </c>
      <c r="BE2915" s="9">
        <v>150</v>
      </c>
      <c r="BH2915">
        <v>42.342300000000002</v>
      </c>
      <c r="BI2915" s="19">
        <v>7</v>
      </c>
      <c r="BJ2915" s="9" t="s">
        <v>4405</v>
      </c>
    </row>
    <row r="2916" spans="1:62" thickTop="1" thickBot="1" x14ac:dyDescent="0.3">
      <c r="A2916" t="s">
        <v>2974</v>
      </c>
      <c r="B2916" t="s">
        <v>3314</v>
      </c>
      <c r="C2916" t="s">
        <v>3953</v>
      </c>
      <c r="D2916">
        <v>43.59</v>
      </c>
      <c r="E2916">
        <v>19.184999999999999</v>
      </c>
      <c r="F2916">
        <v>1.8774999999999999</v>
      </c>
      <c r="G2916">
        <v>28.004999999999999</v>
      </c>
      <c r="H2916">
        <v>5.28</v>
      </c>
      <c r="I2916">
        <v>0.23250000000000001</v>
      </c>
      <c r="J2916">
        <v>0.83249999999999991</v>
      </c>
      <c r="K2916">
        <v>8.4999999999999992E-2</v>
      </c>
      <c r="L2916">
        <v>3.2500000000000008E-2</v>
      </c>
      <c r="M2916">
        <v>0.16750000000000001</v>
      </c>
      <c r="N2916">
        <v>0</v>
      </c>
      <c r="O2916">
        <v>0</v>
      </c>
      <c r="P2916">
        <v>0.09</v>
      </c>
      <c r="Q2916">
        <v>0.23</v>
      </c>
      <c r="U2916" s="5">
        <v>120</v>
      </c>
      <c r="V2916" s="5">
        <v>360</v>
      </c>
      <c r="AA2916">
        <v>2.36</v>
      </c>
      <c r="AB2916">
        <v>2.89</v>
      </c>
      <c r="AF2916">
        <v>533.20000000000005</v>
      </c>
      <c r="AG2916">
        <v>781.8</v>
      </c>
      <c r="AH2916" s="7">
        <v>1315</v>
      </c>
      <c r="AI2916">
        <v>2.67</v>
      </c>
      <c r="AJ2916">
        <v>2.61</v>
      </c>
      <c r="AK2916">
        <v>0</v>
      </c>
      <c r="AL2916">
        <v>0</v>
      </c>
      <c r="AM2916">
        <v>196.4</v>
      </c>
      <c r="AN2916">
        <v>0.14699999999999999</v>
      </c>
      <c r="AO2916" s="13">
        <v>0.29399999999999998</v>
      </c>
      <c r="AP2916">
        <v>0.55900000000000005</v>
      </c>
      <c r="AQ2916" s="17">
        <v>28.87</v>
      </c>
      <c r="AR2916" s="15">
        <v>57.74</v>
      </c>
      <c r="AS2916">
        <v>109.7876</v>
      </c>
      <c r="AT2916" s="17">
        <v>43.7</v>
      </c>
      <c r="AU2916" s="11">
        <v>10</v>
      </c>
      <c r="AV2916">
        <v>26.22</v>
      </c>
      <c r="AW2916">
        <v>17.48</v>
      </c>
      <c r="AX2916" s="15">
        <v>167.2</v>
      </c>
      <c r="AY2916" s="13">
        <v>0</v>
      </c>
      <c r="AZ2916" s="7">
        <v>303.20760000000001</v>
      </c>
      <c r="BB2916" s="15">
        <v>24</v>
      </c>
      <c r="BC2916">
        <v>1</v>
      </c>
      <c r="BD2916">
        <v>24</v>
      </c>
      <c r="BE2916" s="9">
        <v>150</v>
      </c>
      <c r="BH2916">
        <v>47.747700000000002</v>
      </c>
      <c r="BI2916" s="19">
        <v>28</v>
      </c>
      <c r="BJ2916" s="9" t="s">
        <v>4405</v>
      </c>
    </row>
    <row r="2917" spans="1:62" thickTop="1" thickBot="1" x14ac:dyDescent="0.3">
      <c r="A2917" t="s">
        <v>2975</v>
      </c>
      <c r="B2917" t="s">
        <v>3314</v>
      </c>
      <c r="C2917" t="s">
        <v>3953</v>
      </c>
      <c r="D2917">
        <v>43.59</v>
      </c>
      <c r="E2917">
        <v>19.184999999999999</v>
      </c>
      <c r="F2917">
        <v>1.8774999999999999</v>
      </c>
      <c r="G2917">
        <v>28.004999999999999</v>
      </c>
      <c r="H2917">
        <v>5.28</v>
      </c>
      <c r="I2917">
        <v>0.23250000000000001</v>
      </c>
      <c r="J2917">
        <v>0.83249999999999991</v>
      </c>
      <c r="K2917">
        <v>8.4999999999999992E-2</v>
      </c>
      <c r="L2917">
        <v>3.2500000000000008E-2</v>
      </c>
      <c r="M2917">
        <v>0.16750000000000001</v>
      </c>
      <c r="N2917">
        <v>0</v>
      </c>
      <c r="O2917">
        <v>0</v>
      </c>
      <c r="P2917">
        <v>0.09</v>
      </c>
      <c r="Q2917">
        <v>0.23</v>
      </c>
      <c r="U2917" s="5">
        <v>120</v>
      </c>
      <c r="V2917" s="5">
        <v>360</v>
      </c>
      <c r="AA2917">
        <v>2.36</v>
      </c>
      <c r="AB2917">
        <v>2.89</v>
      </c>
      <c r="AF2917">
        <v>533.20000000000005</v>
      </c>
      <c r="AG2917">
        <v>781.8</v>
      </c>
      <c r="AH2917" s="7">
        <v>1315</v>
      </c>
      <c r="AI2917">
        <v>2.67</v>
      </c>
      <c r="AJ2917">
        <v>2.61</v>
      </c>
      <c r="AK2917">
        <v>0</v>
      </c>
      <c r="AL2917">
        <v>0</v>
      </c>
      <c r="AM2917">
        <v>196.4</v>
      </c>
      <c r="AN2917">
        <v>0.14699999999999999</v>
      </c>
      <c r="AO2917" s="13">
        <v>0.29399999999999998</v>
      </c>
      <c r="AP2917">
        <v>0.55900000000000005</v>
      </c>
      <c r="AQ2917" s="17">
        <v>28.87</v>
      </c>
      <c r="AR2917" s="15">
        <v>57.74</v>
      </c>
      <c r="AS2917">
        <v>109.7876</v>
      </c>
      <c r="AT2917" s="17">
        <v>43.7</v>
      </c>
      <c r="AU2917" s="11">
        <v>10</v>
      </c>
      <c r="AV2917">
        <v>26.22</v>
      </c>
      <c r="AW2917">
        <v>17.48</v>
      </c>
      <c r="AX2917" s="15">
        <v>167.2</v>
      </c>
      <c r="AY2917" s="13">
        <v>0</v>
      </c>
      <c r="AZ2917" s="7">
        <v>303.20760000000001</v>
      </c>
      <c r="BB2917" s="15">
        <v>24</v>
      </c>
      <c r="BC2917">
        <v>1</v>
      </c>
      <c r="BD2917">
        <v>24</v>
      </c>
      <c r="BE2917" s="9">
        <v>150</v>
      </c>
      <c r="BH2917">
        <v>52.432400000000001</v>
      </c>
      <c r="BI2917" s="19">
        <v>56</v>
      </c>
      <c r="BJ2917" s="9" t="s">
        <v>4405</v>
      </c>
    </row>
    <row r="2918" spans="1:62" thickTop="1" thickBot="1" x14ac:dyDescent="0.3">
      <c r="A2918" t="s">
        <v>2976</v>
      </c>
      <c r="B2918" t="s">
        <v>3314</v>
      </c>
      <c r="C2918" t="s">
        <v>4350</v>
      </c>
      <c r="D2918">
        <v>43.59</v>
      </c>
      <c r="E2918">
        <v>19.184999999999999</v>
      </c>
      <c r="F2918">
        <v>1.8774999999999999</v>
      </c>
      <c r="G2918">
        <v>28.004999999999999</v>
      </c>
      <c r="H2918">
        <v>5.28</v>
      </c>
      <c r="I2918">
        <v>0.23250000000000001</v>
      </c>
      <c r="J2918">
        <v>0.83249999999999991</v>
      </c>
      <c r="K2918">
        <v>8.4999999999999992E-2</v>
      </c>
      <c r="L2918">
        <v>3.2500000000000008E-2</v>
      </c>
      <c r="M2918">
        <v>0.16750000000000001</v>
      </c>
      <c r="N2918">
        <v>0</v>
      </c>
      <c r="O2918">
        <v>0</v>
      </c>
      <c r="P2918">
        <v>0.09</v>
      </c>
      <c r="Q2918">
        <v>0.23</v>
      </c>
      <c r="U2918" s="5">
        <v>120</v>
      </c>
      <c r="V2918" s="5">
        <v>360</v>
      </c>
      <c r="AA2918">
        <v>2.36</v>
      </c>
      <c r="AB2918">
        <v>2.89</v>
      </c>
      <c r="AF2918">
        <v>525.4</v>
      </c>
      <c r="AG2918">
        <v>770.4</v>
      </c>
      <c r="AH2918" s="7">
        <v>1295.8</v>
      </c>
      <c r="AI2918">
        <v>2.67</v>
      </c>
      <c r="AJ2918">
        <v>2.61</v>
      </c>
      <c r="AK2918">
        <v>0</v>
      </c>
      <c r="AL2918">
        <v>0</v>
      </c>
      <c r="AM2918">
        <v>160</v>
      </c>
      <c r="AN2918">
        <v>0.14699999999999999</v>
      </c>
      <c r="AO2918" s="13">
        <v>0.29399999999999998</v>
      </c>
      <c r="AP2918">
        <v>0.55900000000000005</v>
      </c>
      <c r="AQ2918" s="17">
        <v>23.52</v>
      </c>
      <c r="AR2918" s="15">
        <v>47.04</v>
      </c>
      <c r="AS2918">
        <v>89.44</v>
      </c>
      <c r="AT2918" s="17">
        <v>80</v>
      </c>
      <c r="AU2918" s="11">
        <v>12</v>
      </c>
      <c r="AV2918">
        <v>41.6</v>
      </c>
      <c r="AW2918">
        <v>38.4</v>
      </c>
      <c r="AX2918" s="15">
        <v>165</v>
      </c>
      <c r="AY2918" s="13">
        <v>0</v>
      </c>
      <c r="AZ2918" s="7">
        <v>296.04000000000002</v>
      </c>
      <c r="BB2918" s="15">
        <v>24</v>
      </c>
      <c r="BC2918">
        <v>1</v>
      </c>
      <c r="BD2918">
        <v>24</v>
      </c>
      <c r="BE2918" s="9">
        <v>150</v>
      </c>
      <c r="BH2918">
        <v>59.8523</v>
      </c>
      <c r="BI2918" s="19">
        <v>56</v>
      </c>
      <c r="BJ2918" s="9" t="s">
        <v>4405</v>
      </c>
    </row>
    <row r="2919" spans="1:62" thickTop="1" thickBot="1" x14ac:dyDescent="0.3">
      <c r="A2919" t="s">
        <v>2977</v>
      </c>
      <c r="B2919" t="s">
        <v>3314</v>
      </c>
      <c r="C2919" t="s">
        <v>4350</v>
      </c>
      <c r="D2919">
        <v>43.59</v>
      </c>
      <c r="E2919">
        <v>19.184999999999999</v>
      </c>
      <c r="F2919">
        <v>1.8774999999999999</v>
      </c>
      <c r="G2919">
        <v>28.004999999999999</v>
      </c>
      <c r="H2919">
        <v>5.28</v>
      </c>
      <c r="I2919">
        <v>0.23250000000000001</v>
      </c>
      <c r="J2919">
        <v>0.83249999999999991</v>
      </c>
      <c r="K2919">
        <v>8.4999999999999992E-2</v>
      </c>
      <c r="L2919">
        <v>3.2500000000000008E-2</v>
      </c>
      <c r="M2919">
        <v>0.16750000000000001</v>
      </c>
      <c r="N2919">
        <v>0</v>
      </c>
      <c r="O2919">
        <v>0</v>
      </c>
      <c r="P2919">
        <v>0.09</v>
      </c>
      <c r="Q2919">
        <v>0.23</v>
      </c>
      <c r="U2919" s="5">
        <v>120</v>
      </c>
      <c r="V2919" s="5">
        <v>360</v>
      </c>
      <c r="AA2919">
        <v>2.36</v>
      </c>
      <c r="AB2919">
        <v>2.89</v>
      </c>
      <c r="AF2919">
        <v>525.4</v>
      </c>
      <c r="AG2919">
        <v>770.4</v>
      </c>
      <c r="AH2919" s="7">
        <v>1295.8</v>
      </c>
      <c r="AI2919">
        <v>2.67</v>
      </c>
      <c r="AJ2919">
        <v>2.61</v>
      </c>
      <c r="AK2919">
        <v>0</v>
      </c>
      <c r="AL2919">
        <v>0</v>
      </c>
      <c r="AM2919">
        <v>160</v>
      </c>
      <c r="AN2919">
        <v>0.14699999999999999</v>
      </c>
      <c r="AO2919" s="13">
        <v>0.29399999999999998</v>
      </c>
      <c r="AP2919">
        <v>0.55900000000000005</v>
      </c>
      <c r="AQ2919" s="17">
        <v>23.52</v>
      </c>
      <c r="AR2919" s="15">
        <v>47.04</v>
      </c>
      <c r="AS2919">
        <v>89.44</v>
      </c>
      <c r="AT2919" s="17">
        <v>80</v>
      </c>
      <c r="AU2919" s="11">
        <v>12</v>
      </c>
      <c r="AV2919">
        <v>41.6</v>
      </c>
      <c r="AW2919">
        <v>38.4</v>
      </c>
      <c r="AX2919" s="15">
        <v>165</v>
      </c>
      <c r="AY2919" s="13">
        <v>0</v>
      </c>
      <c r="AZ2919" s="7">
        <v>296.04000000000002</v>
      </c>
      <c r="BB2919" s="15">
        <v>24</v>
      </c>
      <c r="BC2919">
        <v>1</v>
      </c>
      <c r="BD2919">
        <v>24</v>
      </c>
      <c r="BE2919" s="9">
        <v>150</v>
      </c>
      <c r="BH2919">
        <v>59.115699999999997</v>
      </c>
      <c r="BI2919" s="19">
        <v>28</v>
      </c>
      <c r="BJ2919" s="9" t="s">
        <v>4405</v>
      </c>
    </row>
    <row r="2920" spans="1:62" thickTop="1" thickBot="1" x14ac:dyDescent="0.3">
      <c r="A2920" t="s">
        <v>2978</v>
      </c>
      <c r="B2920" t="s">
        <v>3314</v>
      </c>
      <c r="C2920" t="s">
        <v>4350</v>
      </c>
      <c r="D2920">
        <v>43.59</v>
      </c>
      <c r="E2920">
        <v>19.184999999999999</v>
      </c>
      <c r="F2920">
        <v>1.8774999999999999</v>
      </c>
      <c r="G2920">
        <v>28.004999999999999</v>
      </c>
      <c r="H2920">
        <v>5.28</v>
      </c>
      <c r="I2920">
        <v>0.23250000000000001</v>
      </c>
      <c r="J2920">
        <v>0.83249999999999991</v>
      </c>
      <c r="K2920">
        <v>8.4999999999999992E-2</v>
      </c>
      <c r="L2920">
        <v>3.2500000000000008E-2</v>
      </c>
      <c r="M2920">
        <v>0.16750000000000001</v>
      </c>
      <c r="N2920">
        <v>0</v>
      </c>
      <c r="O2920">
        <v>0</v>
      </c>
      <c r="P2920">
        <v>0.09</v>
      </c>
      <c r="Q2920">
        <v>0.23</v>
      </c>
      <c r="U2920" s="5">
        <v>120</v>
      </c>
      <c r="V2920" s="5">
        <v>360</v>
      </c>
      <c r="AA2920">
        <v>2.36</v>
      </c>
      <c r="AB2920">
        <v>2.89</v>
      </c>
      <c r="AF2920">
        <v>525.4</v>
      </c>
      <c r="AG2920">
        <v>770.4</v>
      </c>
      <c r="AH2920" s="7">
        <v>1295.8</v>
      </c>
      <c r="AI2920">
        <v>2.67</v>
      </c>
      <c r="AJ2920">
        <v>2.61</v>
      </c>
      <c r="AK2920">
        <v>0</v>
      </c>
      <c r="AL2920">
        <v>0</v>
      </c>
      <c r="AM2920">
        <v>160</v>
      </c>
      <c r="AN2920">
        <v>0.14699999999999999</v>
      </c>
      <c r="AO2920" s="13">
        <v>0.29399999999999998</v>
      </c>
      <c r="AP2920">
        <v>0.55900000000000005</v>
      </c>
      <c r="AQ2920" s="17">
        <v>23.52</v>
      </c>
      <c r="AR2920" s="15">
        <v>47.04</v>
      </c>
      <c r="AS2920">
        <v>89.44</v>
      </c>
      <c r="AT2920" s="17">
        <v>80</v>
      </c>
      <c r="AU2920" s="11">
        <v>12</v>
      </c>
      <c r="AV2920">
        <v>41.6</v>
      </c>
      <c r="AW2920">
        <v>38.4</v>
      </c>
      <c r="AX2920" s="15">
        <v>165</v>
      </c>
      <c r="AY2920" s="13">
        <v>0</v>
      </c>
      <c r="AZ2920" s="7">
        <v>296.04000000000002</v>
      </c>
      <c r="BB2920" s="15">
        <v>24</v>
      </c>
      <c r="BC2920">
        <v>1</v>
      </c>
      <c r="BD2920">
        <v>24</v>
      </c>
      <c r="BE2920" s="9">
        <v>150</v>
      </c>
      <c r="BH2920">
        <v>62.576799999999999</v>
      </c>
      <c r="BI2920" s="19">
        <v>90</v>
      </c>
      <c r="BJ2920" s="9" t="s">
        <v>4405</v>
      </c>
    </row>
    <row r="2921" spans="1:62" thickTop="1" thickBot="1" x14ac:dyDescent="0.3">
      <c r="A2921" t="s">
        <v>2979</v>
      </c>
      <c r="B2921" t="s">
        <v>3314</v>
      </c>
      <c r="C2921" t="s">
        <v>4350</v>
      </c>
      <c r="D2921">
        <v>43.59</v>
      </c>
      <c r="E2921">
        <v>19.184999999999999</v>
      </c>
      <c r="F2921">
        <v>1.8774999999999999</v>
      </c>
      <c r="G2921">
        <v>28.004999999999999</v>
      </c>
      <c r="H2921">
        <v>5.28</v>
      </c>
      <c r="I2921">
        <v>0.23250000000000001</v>
      </c>
      <c r="J2921">
        <v>0.83249999999999991</v>
      </c>
      <c r="K2921">
        <v>8.4999999999999992E-2</v>
      </c>
      <c r="L2921">
        <v>3.2500000000000008E-2</v>
      </c>
      <c r="M2921">
        <v>0.16750000000000001</v>
      </c>
      <c r="N2921">
        <v>0</v>
      </c>
      <c r="O2921">
        <v>0</v>
      </c>
      <c r="P2921">
        <v>0.09</v>
      </c>
      <c r="Q2921">
        <v>0.23</v>
      </c>
      <c r="U2921" s="5">
        <v>120</v>
      </c>
      <c r="V2921" s="5">
        <v>360</v>
      </c>
      <c r="AA2921">
        <v>2.36</v>
      </c>
      <c r="AB2921">
        <v>2.89</v>
      </c>
      <c r="AF2921">
        <v>525.4</v>
      </c>
      <c r="AG2921">
        <v>770.4</v>
      </c>
      <c r="AH2921" s="7">
        <v>1295.8</v>
      </c>
      <c r="AI2921">
        <v>2.67</v>
      </c>
      <c r="AJ2921">
        <v>2.61</v>
      </c>
      <c r="AK2921">
        <v>0</v>
      </c>
      <c r="AL2921">
        <v>0</v>
      </c>
      <c r="AM2921">
        <v>160</v>
      </c>
      <c r="AN2921">
        <v>0.14699999999999999</v>
      </c>
      <c r="AO2921" s="13">
        <v>0.29399999999999998</v>
      </c>
      <c r="AP2921">
        <v>0.55900000000000005</v>
      </c>
      <c r="AQ2921" s="17">
        <v>23.52</v>
      </c>
      <c r="AR2921" s="15">
        <v>47.04</v>
      </c>
      <c r="AS2921">
        <v>89.44</v>
      </c>
      <c r="AT2921" s="17">
        <v>80</v>
      </c>
      <c r="AU2921" s="11">
        <v>12</v>
      </c>
      <c r="AV2921">
        <v>41.6</v>
      </c>
      <c r="AW2921">
        <v>38.4</v>
      </c>
      <c r="AX2921" s="15">
        <v>165</v>
      </c>
      <c r="AY2921" s="13">
        <v>0</v>
      </c>
      <c r="AZ2921" s="7">
        <v>296.04000000000002</v>
      </c>
      <c r="BB2921" s="15">
        <v>24</v>
      </c>
      <c r="BC2921">
        <v>1</v>
      </c>
      <c r="BD2921">
        <v>24</v>
      </c>
      <c r="BE2921" s="9">
        <v>150</v>
      </c>
      <c r="BH2921">
        <v>56.391599999999997</v>
      </c>
      <c r="BI2921" s="19">
        <v>7</v>
      </c>
      <c r="BJ2921" s="9" t="s">
        <v>4405</v>
      </c>
    </row>
    <row r="2922" spans="1:62" thickTop="1" thickBot="1" x14ac:dyDescent="0.3">
      <c r="A2922" t="s">
        <v>2980</v>
      </c>
      <c r="B2922" t="s">
        <v>3314</v>
      </c>
      <c r="C2922" t="s">
        <v>4351</v>
      </c>
      <c r="D2922">
        <v>43.59</v>
      </c>
      <c r="E2922">
        <v>19.184999999999999</v>
      </c>
      <c r="F2922">
        <v>1.8774999999999999</v>
      </c>
      <c r="G2922">
        <v>28.004999999999999</v>
      </c>
      <c r="H2922">
        <v>5.28</v>
      </c>
      <c r="I2922">
        <v>0.23250000000000001</v>
      </c>
      <c r="J2922">
        <v>0.83249999999999991</v>
      </c>
      <c r="K2922">
        <v>8.4999999999999992E-2</v>
      </c>
      <c r="L2922">
        <v>3.2500000000000008E-2</v>
      </c>
      <c r="M2922">
        <v>0.16750000000000001</v>
      </c>
      <c r="N2922">
        <v>0</v>
      </c>
      <c r="O2922">
        <v>0</v>
      </c>
      <c r="P2922">
        <v>0.09</v>
      </c>
      <c r="Q2922">
        <v>0.23</v>
      </c>
      <c r="U2922" s="5">
        <v>120</v>
      </c>
      <c r="V2922" s="5">
        <v>360</v>
      </c>
      <c r="AA2922">
        <v>2.36</v>
      </c>
      <c r="AB2922">
        <v>2.89</v>
      </c>
      <c r="AF2922">
        <v>527.1</v>
      </c>
      <c r="AG2922">
        <v>772.9</v>
      </c>
      <c r="AH2922" s="7">
        <v>1300</v>
      </c>
      <c r="AI2922">
        <v>2.67</v>
      </c>
      <c r="AJ2922">
        <v>2.61</v>
      </c>
      <c r="AK2922">
        <v>0</v>
      </c>
      <c r="AL2922">
        <v>0</v>
      </c>
      <c r="AM2922">
        <v>171.4</v>
      </c>
      <c r="AN2922">
        <v>0.14699999999999999</v>
      </c>
      <c r="AO2922" s="13">
        <v>0.29399999999999998</v>
      </c>
      <c r="AP2922">
        <v>0.55900000000000005</v>
      </c>
      <c r="AQ2922" s="17">
        <v>25.2</v>
      </c>
      <c r="AR2922" s="15">
        <v>50.39</v>
      </c>
      <c r="AS2922">
        <v>95.812600000000003</v>
      </c>
      <c r="AT2922" s="17">
        <v>68.599999999999994</v>
      </c>
      <c r="AU2922" s="11">
        <v>12</v>
      </c>
      <c r="AV2922">
        <v>35.671999999999997</v>
      </c>
      <c r="AW2922">
        <v>32.927999999999997</v>
      </c>
      <c r="AX2922" s="15">
        <v>166.6</v>
      </c>
      <c r="AY2922" s="13">
        <v>0</v>
      </c>
      <c r="AZ2922" s="7">
        <v>298.08460000000002</v>
      </c>
      <c r="BB2922" s="15">
        <v>24</v>
      </c>
      <c r="BC2922">
        <v>1</v>
      </c>
      <c r="BD2922">
        <v>24</v>
      </c>
      <c r="BE2922" s="9">
        <v>150</v>
      </c>
      <c r="BH2922">
        <v>55.902999999999999</v>
      </c>
      <c r="BI2922" s="19">
        <v>7</v>
      </c>
      <c r="BJ2922" s="9" t="s">
        <v>4405</v>
      </c>
    </row>
    <row r="2923" spans="1:62" thickTop="1" thickBot="1" x14ac:dyDescent="0.3">
      <c r="A2923" t="s">
        <v>2981</v>
      </c>
      <c r="B2923" t="s">
        <v>3314</v>
      </c>
      <c r="C2923" t="s">
        <v>4351</v>
      </c>
      <c r="D2923">
        <v>43.59</v>
      </c>
      <c r="E2923">
        <v>19.184999999999999</v>
      </c>
      <c r="F2923">
        <v>1.8774999999999999</v>
      </c>
      <c r="G2923">
        <v>28.004999999999999</v>
      </c>
      <c r="H2923">
        <v>5.28</v>
      </c>
      <c r="I2923">
        <v>0.23250000000000001</v>
      </c>
      <c r="J2923">
        <v>0.83249999999999991</v>
      </c>
      <c r="K2923">
        <v>8.4999999999999992E-2</v>
      </c>
      <c r="L2923">
        <v>3.2500000000000008E-2</v>
      </c>
      <c r="M2923">
        <v>0.16750000000000001</v>
      </c>
      <c r="N2923">
        <v>0</v>
      </c>
      <c r="O2923">
        <v>0</v>
      </c>
      <c r="P2923">
        <v>0.09</v>
      </c>
      <c r="Q2923">
        <v>0.23</v>
      </c>
      <c r="U2923" s="5">
        <v>120</v>
      </c>
      <c r="V2923" s="5">
        <v>360</v>
      </c>
      <c r="AA2923">
        <v>2.36</v>
      </c>
      <c r="AB2923">
        <v>2.89</v>
      </c>
      <c r="AF2923">
        <v>527.1</v>
      </c>
      <c r="AG2923">
        <v>772.9</v>
      </c>
      <c r="AH2923" s="7">
        <v>1300</v>
      </c>
      <c r="AI2923">
        <v>2.67</v>
      </c>
      <c r="AJ2923">
        <v>2.61</v>
      </c>
      <c r="AK2923">
        <v>0</v>
      </c>
      <c r="AL2923">
        <v>0</v>
      </c>
      <c r="AM2923">
        <v>171.4</v>
      </c>
      <c r="AN2923">
        <v>0.14699999999999999</v>
      </c>
      <c r="AO2923" s="13">
        <v>0.29399999999999998</v>
      </c>
      <c r="AP2923">
        <v>0.55900000000000005</v>
      </c>
      <c r="AQ2923" s="17">
        <v>25.2</v>
      </c>
      <c r="AR2923" s="15">
        <v>50.39</v>
      </c>
      <c r="AS2923">
        <v>95.812600000000003</v>
      </c>
      <c r="AT2923" s="17">
        <v>68.599999999999994</v>
      </c>
      <c r="AU2923" s="11">
        <v>12</v>
      </c>
      <c r="AV2923">
        <v>35.671999999999997</v>
      </c>
      <c r="AW2923">
        <v>32.927999999999997</v>
      </c>
      <c r="AX2923" s="15">
        <v>166.6</v>
      </c>
      <c r="AY2923" s="13">
        <v>0</v>
      </c>
      <c r="AZ2923" s="7">
        <v>298.08460000000002</v>
      </c>
      <c r="BB2923" s="15">
        <v>24</v>
      </c>
      <c r="BC2923">
        <v>1</v>
      </c>
      <c r="BD2923">
        <v>24</v>
      </c>
      <c r="BE2923" s="9">
        <v>150</v>
      </c>
      <c r="BH2923">
        <v>57.903500000000001</v>
      </c>
      <c r="BI2923" s="19">
        <v>28</v>
      </c>
      <c r="BJ2923" s="9" t="s">
        <v>4405</v>
      </c>
    </row>
    <row r="2924" spans="1:62" thickTop="1" thickBot="1" x14ac:dyDescent="0.3">
      <c r="A2924" t="s">
        <v>2982</v>
      </c>
      <c r="B2924" t="s">
        <v>3314</v>
      </c>
      <c r="C2924" t="s">
        <v>4351</v>
      </c>
      <c r="D2924">
        <v>43.59</v>
      </c>
      <c r="E2924">
        <v>19.184999999999999</v>
      </c>
      <c r="F2924">
        <v>1.8774999999999999</v>
      </c>
      <c r="G2924">
        <v>28.004999999999999</v>
      </c>
      <c r="H2924">
        <v>5.28</v>
      </c>
      <c r="I2924">
        <v>0.23250000000000001</v>
      </c>
      <c r="J2924">
        <v>0.83249999999999991</v>
      </c>
      <c r="K2924">
        <v>8.4999999999999992E-2</v>
      </c>
      <c r="L2924">
        <v>3.2500000000000008E-2</v>
      </c>
      <c r="M2924">
        <v>0.16750000000000001</v>
      </c>
      <c r="N2924">
        <v>0</v>
      </c>
      <c r="O2924">
        <v>0</v>
      </c>
      <c r="P2924">
        <v>0.09</v>
      </c>
      <c r="Q2924">
        <v>0.23</v>
      </c>
      <c r="U2924" s="5">
        <v>120</v>
      </c>
      <c r="V2924" s="5">
        <v>360</v>
      </c>
      <c r="AA2924">
        <v>2.36</v>
      </c>
      <c r="AB2924">
        <v>2.89</v>
      </c>
      <c r="AF2924">
        <v>527.1</v>
      </c>
      <c r="AG2924">
        <v>772.9</v>
      </c>
      <c r="AH2924" s="7">
        <v>1300</v>
      </c>
      <c r="AI2924">
        <v>2.67</v>
      </c>
      <c r="AJ2924">
        <v>2.61</v>
      </c>
      <c r="AK2924">
        <v>0</v>
      </c>
      <c r="AL2924">
        <v>0</v>
      </c>
      <c r="AM2924">
        <v>171.4</v>
      </c>
      <c r="AN2924">
        <v>0.14699999999999999</v>
      </c>
      <c r="AO2924" s="13">
        <v>0.29399999999999998</v>
      </c>
      <c r="AP2924">
        <v>0.55900000000000005</v>
      </c>
      <c r="AQ2924" s="17">
        <v>25.2</v>
      </c>
      <c r="AR2924" s="15">
        <v>50.39</v>
      </c>
      <c r="AS2924">
        <v>95.812600000000003</v>
      </c>
      <c r="AT2924" s="17">
        <v>68.599999999999994</v>
      </c>
      <c r="AU2924" s="11">
        <v>12</v>
      </c>
      <c r="AV2924">
        <v>35.671999999999997</v>
      </c>
      <c r="AW2924">
        <v>32.927999999999997</v>
      </c>
      <c r="AX2924" s="15">
        <v>166.6</v>
      </c>
      <c r="AY2924" s="13">
        <v>0</v>
      </c>
      <c r="AZ2924" s="7">
        <v>298.08460000000002</v>
      </c>
      <c r="BB2924" s="15">
        <v>24</v>
      </c>
      <c r="BC2924">
        <v>1</v>
      </c>
      <c r="BD2924">
        <v>24</v>
      </c>
      <c r="BE2924" s="9">
        <v>150</v>
      </c>
      <c r="BH2924">
        <v>61.002600000000001</v>
      </c>
      <c r="BI2924" s="19">
        <v>90</v>
      </c>
      <c r="BJ2924" s="9" t="s">
        <v>4405</v>
      </c>
    </row>
    <row r="2925" spans="1:62" thickTop="1" thickBot="1" x14ac:dyDescent="0.3">
      <c r="A2925" t="s">
        <v>2983</v>
      </c>
      <c r="B2925" t="s">
        <v>3314</v>
      </c>
      <c r="C2925" t="s">
        <v>4351</v>
      </c>
      <c r="D2925">
        <v>43.59</v>
      </c>
      <c r="E2925">
        <v>19.184999999999999</v>
      </c>
      <c r="F2925">
        <v>1.8774999999999999</v>
      </c>
      <c r="G2925">
        <v>28.004999999999999</v>
      </c>
      <c r="H2925">
        <v>5.28</v>
      </c>
      <c r="I2925">
        <v>0.23250000000000001</v>
      </c>
      <c r="J2925">
        <v>0.83249999999999991</v>
      </c>
      <c r="K2925">
        <v>8.4999999999999992E-2</v>
      </c>
      <c r="L2925">
        <v>3.2500000000000008E-2</v>
      </c>
      <c r="M2925">
        <v>0.16750000000000001</v>
      </c>
      <c r="N2925">
        <v>0</v>
      </c>
      <c r="O2925">
        <v>0</v>
      </c>
      <c r="P2925">
        <v>0.09</v>
      </c>
      <c r="Q2925">
        <v>0.23</v>
      </c>
      <c r="U2925" s="5">
        <v>120</v>
      </c>
      <c r="V2925" s="5">
        <v>360</v>
      </c>
      <c r="AA2925">
        <v>2.36</v>
      </c>
      <c r="AB2925">
        <v>2.89</v>
      </c>
      <c r="AF2925">
        <v>527.1</v>
      </c>
      <c r="AG2925">
        <v>772.9</v>
      </c>
      <c r="AH2925" s="7">
        <v>1300</v>
      </c>
      <c r="AI2925">
        <v>2.67</v>
      </c>
      <c r="AJ2925">
        <v>2.61</v>
      </c>
      <c r="AK2925">
        <v>0</v>
      </c>
      <c r="AL2925">
        <v>0</v>
      </c>
      <c r="AM2925">
        <v>171.4</v>
      </c>
      <c r="AN2925">
        <v>0.14699999999999999</v>
      </c>
      <c r="AO2925" s="13">
        <v>0.29399999999999998</v>
      </c>
      <c r="AP2925">
        <v>0.55900000000000005</v>
      </c>
      <c r="AQ2925" s="17">
        <v>25.2</v>
      </c>
      <c r="AR2925" s="15">
        <v>50.39</v>
      </c>
      <c r="AS2925">
        <v>95.812600000000003</v>
      </c>
      <c r="AT2925" s="17">
        <v>68.599999999999994</v>
      </c>
      <c r="AU2925" s="11">
        <v>12</v>
      </c>
      <c r="AV2925">
        <v>35.671999999999997</v>
      </c>
      <c r="AW2925">
        <v>32.927999999999997</v>
      </c>
      <c r="AX2925" s="15">
        <v>166.6</v>
      </c>
      <c r="AY2925" s="13">
        <v>0</v>
      </c>
      <c r="AZ2925" s="7">
        <v>298.08460000000002</v>
      </c>
      <c r="BB2925" s="15">
        <v>24</v>
      </c>
      <c r="BC2925">
        <v>1</v>
      </c>
      <c r="BD2925">
        <v>24</v>
      </c>
      <c r="BE2925" s="9">
        <v>150</v>
      </c>
      <c r="BH2925">
        <v>60.632199999999997</v>
      </c>
      <c r="BI2925" s="19">
        <v>56</v>
      </c>
      <c r="BJ2925" s="9" t="s">
        <v>4405</v>
      </c>
    </row>
    <row r="2926" spans="1:62" thickTop="1" thickBot="1" x14ac:dyDescent="0.3">
      <c r="A2926" t="s">
        <v>2984</v>
      </c>
      <c r="B2926" t="s">
        <v>3314</v>
      </c>
      <c r="C2926" t="s">
        <v>4352</v>
      </c>
      <c r="D2926">
        <v>43.59</v>
      </c>
      <c r="E2926">
        <v>19.184999999999999</v>
      </c>
      <c r="F2926">
        <v>1.8774999999999999</v>
      </c>
      <c r="G2926">
        <v>28.004999999999999</v>
      </c>
      <c r="H2926">
        <v>5.28</v>
      </c>
      <c r="I2926">
        <v>0.23250000000000001</v>
      </c>
      <c r="J2926">
        <v>0.83249999999999991</v>
      </c>
      <c r="K2926">
        <v>8.4999999999999992E-2</v>
      </c>
      <c r="L2926">
        <v>3.2500000000000008E-2</v>
      </c>
      <c r="M2926">
        <v>0.16750000000000001</v>
      </c>
      <c r="N2926">
        <v>0</v>
      </c>
      <c r="O2926">
        <v>0</v>
      </c>
      <c r="P2926">
        <v>0.09</v>
      </c>
      <c r="Q2926">
        <v>0.23</v>
      </c>
      <c r="U2926" s="5">
        <v>120</v>
      </c>
      <c r="V2926" s="5">
        <v>360</v>
      </c>
      <c r="AA2926">
        <v>2.36</v>
      </c>
      <c r="AB2926">
        <v>2.89</v>
      </c>
      <c r="AF2926">
        <v>528.4</v>
      </c>
      <c r="AG2926">
        <v>774.8</v>
      </c>
      <c r="AH2926" s="7">
        <v>1303.2</v>
      </c>
      <c r="AI2926">
        <v>2.67</v>
      </c>
      <c r="AJ2926">
        <v>2.61</v>
      </c>
      <c r="AK2926">
        <v>0</v>
      </c>
      <c r="AL2926">
        <v>0</v>
      </c>
      <c r="AM2926">
        <v>180</v>
      </c>
      <c r="AN2926">
        <v>0.14699999999999999</v>
      </c>
      <c r="AO2926" s="13">
        <v>0.29399999999999998</v>
      </c>
      <c r="AP2926">
        <v>0.55900000000000005</v>
      </c>
      <c r="AQ2926" s="17">
        <v>26.46</v>
      </c>
      <c r="AR2926" s="15">
        <v>52.92</v>
      </c>
      <c r="AS2926">
        <v>100.62</v>
      </c>
      <c r="AT2926" s="17">
        <v>60</v>
      </c>
      <c r="AU2926" s="11">
        <v>12</v>
      </c>
      <c r="AV2926">
        <v>31.2</v>
      </c>
      <c r="AW2926">
        <v>28.8</v>
      </c>
      <c r="AX2926" s="15">
        <v>167.7</v>
      </c>
      <c r="AY2926" s="13">
        <v>0</v>
      </c>
      <c r="AZ2926" s="7">
        <v>299.52</v>
      </c>
      <c r="BB2926" s="15">
        <v>24</v>
      </c>
      <c r="BC2926">
        <v>1</v>
      </c>
      <c r="BD2926">
        <v>24</v>
      </c>
      <c r="BE2926" s="9">
        <v>150</v>
      </c>
      <c r="BH2926">
        <v>57.980499999999999</v>
      </c>
      <c r="BI2926" s="19">
        <v>90</v>
      </c>
      <c r="BJ2926" s="9" t="s">
        <v>4405</v>
      </c>
    </row>
    <row r="2927" spans="1:62" thickTop="1" thickBot="1" x14ac:dyDescent="0.3">
      <c r="A2927" t="s">
        <v>2985</v>
      </c>
      <c r="B2927" t="s">
        <v>3314</v>
      </c>
      <c r="C2927" t="s">
        <v>4352</v>
      </c>
      <c r="D2927">
        <v>43.59</v>
      </c>
      <c r="E2927">
        <v>19.184999999999999</v>
      </c>
      <c r="F2927">
        <v>1.8774999999999999</v>
      </c>
      <c r="G2927">
        <v>28.004999999999999</v>
      </c>
      <c r="H2927">
        <v>5.28</v>
      </c>
      <c r="I2927">
        <v>0.23250000000000001</v>
      </c>
      <c r="J2927">
        <v>0.83249999999999991</v>
      </c>
      <c r="K2927">
        <v>8.4999999999999992E-2</v>
      </c>
      <c r="L2927">
        <v>3.2500000000000008E-2</v>
      </c>
      <c r="M2927">
        <v>0.16750000000000001</v>
      </c>
      <c r="N2927">
        <v>0</v>
      </c>
      <c r="O2927">
        <v>0</v>
      </c>
      <c r="P2927">
        <v>0.09</v>
      </c>
      <c r="Q2927">
        <v>0.23</v>
      </c>
      <c r="U2927" s="5">
        <v>120</v>
      </c>
      <c r="V2927" s="5">
        <v>360</v>
      </c>
      <c r="AA2927">
        <v>2.36</v>
      </c>
      <c r="AB2927">
        <v>2.89</v>
      </c>
      <c r="AF2927">
        <v>528.4</v>
      </c>
      <c r="AG2927">
        <v>774.8</v>
      </c>
      <c r="AH2927" s="7">
        <v>1303.2</v>
      </c>
      <c r="AI2927">
        <v>2.67</v>
      </c>
      <c r="AJ2927">
        <v>2.61</v>
      </c>
      <c r="AK2927">
        <v>0</v>
      </c>
      <c r="AL2927">
        <v>0</v>
      </c>
      <c r="AM2927">
        <v>180</v>
      </c>
      <c r="AN2927">
        <v>0.14699999999999999</v>
      </c>
      <c r="AO2927" s="13">
        <v>0.29399999999999998</v>
      </c>
      <c r="AP2927">
        <v>0.55900000000000005</v>
      </c>
      <c r="AQ2927" s="17">
        <v>26.46</v>
      </c>
      <c r="AR2927" s="15">
        <v>52.92</v>
      </c>
      <c r="AS2927">
        <v>100.62</v>
      </c>
      <c r="AT2927" s="17">
        <v>60</v>
      </c>
      <c r="AU2927" s="11">
        <v>12</v>
      </c>
      <c r="AV2927">
        <v>31.2</v>
      </c>
      <c r="AW2927">
        <v>28.8</v>
      </c>
      <c r="AX2927" s="15">
        <v>167.7</v>
      </c>
      <c r="AY2927" s="13">
        <v>0</v>
      </c>
      <c r="AZ2927" s="7">
        <v>299.52</v>
      </c>
      <c r="BB2927" s="15">
        <v>24</v>
      </c>
      <c r="BC2927">
        <v>1</v>
      </c>
      <c r="BD2927">
        <v>24</v>
      </c>
      <c r="BE2927" s="9">
        <v>150</v>
      </c>
      <c r="BH2927">
        <v>57.970500000000001</v>
      </c>
      <c r="BI2927" s="19">
        <v>56</v>
      </c>
      <c r="BJ2927" s="9" t="s">
        <v>4405</v>
      </c>
    </row>
    <row r="2928" spans="1:62" thickTop="1" thickBot="1" x14ac:dyDescent="0.3">
      <c r="A2928" t="s">
        <v>2986</v>
      </c>
      <c r="B2928" t="s">
        <v>3314</v>
      </c>
      <c r="C2928" t="s">
        <v>4352</v>
      </c>
      <c r="D2928">
        <v>43.59</v>
      </c>
      <c r="E2928">
        <v>19.184999999999999</v>
      </c>
      <c r="F2928">
        <v>1.8774999999999999</v>
      </c>
      <c r="G2928">
        <v>28.004999999999999</v>
      </c>
      <c r="H2928">
        <v>5.28</v>
      </c>
      <c r="I2928">
        <v>0.23250000000000001</v>
      </c>
      <c r="J2928">
        <v>0.83249999999999991</v>
      </c>
      <c r="K2928">
        <v>8.4999999999999992E-2</v>
      </c>
      <c r="L2928">
        <v>3.2500000000000008E-2</v>
      </c>
      <c r="M2928">
        <v>0.16750000000000001</v>
      </c>
      <c r="N2928">
        <v>0</v>
      </c>
      <c r="O2928">
        <v>0</v>
      </c>
      <c r="P2928">
        <v>0.09</v>
      </c>
      <c r="Q2928">
        <v>0.23</v>
      </c>
      <c r="U2928" s="5">
        <v>120</v>
      </c>
      <c r="V2928" s="5">
        <v>360</v>
      </c>
      <c r="AA2928">
        <v>2.36</v>
      </c>
      <c r="AB2928">
        <v>2.89</v>
      </c>
      <c r="AF2928">
        <v>528.4</v>
      </c>
      <c r="AG2928">
        <v>774.8</v>
      </c>
      <c r="AH2928" s="7">
        <v>1303.2</v>
      </c>
      <c r="AI2928">
        <v>2.67</v>
      </c>
      <c r="AJ2928">
        <v>2.61</v>
      </c>
      <c r="AK2928">
        <v>0</v>
      </c>
      <c r="AL2928">
        <v>0</v>
      </c>
      <c r="AM2928">
        <v>180</v>
      </c>
      <c r="AN2928">
        <v>0.14699999999999999</v>
      </c>
      <c r="AO2928" s="13">
        <v>0.29399999999999998</v>
      </c>
      <c r="AP2928">
        <v>0.55900000000000005</v>
      </c>
      <c r="AQ2928" s="17">
        <v>26.46</v>
      </c>
      <c r="AR2928" s="15">
        <v>52.92</v>
      </c>
      <c r="AS2928">
        <v>100.62</v>
      </c>
      <c r="AT2928" s="17">
        <v>60</v>
      </c>
      <c r="AU2928" s="11">
        <v>12</v>
      </c>
      <c r="AV2928">
        <v>31.2</v>
      </c>
      <c r="AW2928">
        <v>28.8</v>
      </c>
      <c r="AX2928" s="15">
        <v>167.7</v>
      </c>
      <c r="AY2928" s="13">
        <v>0</v>
      </c>
      <c r="AZ2928" s="7">
        <v>299.52</v>
      </c>
      <c r="BB2928" s="15">
        <v>24</v>
      </c>
      <c r="BC2928">
        <v>1</v>
      </c>
      <c r="BD2928">
        <v>24</v>
      </c>
      <c r="BE2928" s="9">
        <v>150</v>
      </c>
      <c r="BH2928">
        <v>57.597000000000001</v>
      </c>
      <c r="BI2928" s="19">
        <v>28</v>
      </c>
      <c r="BJ2928" s="9" t="s">
        <v>4405</v>
      </c>
    </row>
    <row r="2929" spans="1:62" thickTop="1" thickBot="1" x14ac:dyDescent="0.3">
      <c r="A2929" t="s">
        <v>2987</v>
      </c>
      <c r="B2929" t="s">
        <v>3314</v>
      </c>
      <c r="C2929" t="s">
        <v>4352</v>
      </c>
      <c r="D2929">
        <v>43.59</v>
      </c>
      <c r="E2929">
        <v>19.184999999999999</v>
      </c>
      <c r="F2929">
        <v>1.8774999999999999</v>
      </c>
      <c r="G2929">
        <v>28.004999999999999</v>
      </c>
      <c r="H2929">
        <v>5.28</v>
      </c>
      <c r="I2929">
        <v>0.23250000000000001</v>
      </c>
      <c r="J2929">
        <v>0.83249999999999991</v>
      </c>
      <c r="K2929">
        <v>8.4999999999999992E-2</v>
      </c>
      <c r="L2929">
        <v>3.2500000000000008E-2</v>
      </c>
      <c r="M2929">
        <v>0.16750000000000001</v>
      </c>
      <c r="N2929">
        <v>0</v>
      </c>
      <c r="O2929">
        <v>0</v>
      </c>
      <c r="P2929">
        <v>0.09</v>
      </c>
      <c r="Q2929">
        <v>0.23</v>
      </c>
      <c r="U2929" s="5">
        <v>120</v>
      </c>
      <c r="V2929" s="5">
        <v>360</v>
      </c>
      <c r="AA2929">
        <v>2.36</v>
      </c>
      <c r="AB2929">
        <v>2.89</v>
      </c>
      <c r="AF2929">
        <v>528.4</v>
      </c>
      <c r="AG2929">
        <v>774.8</v>
      </c>
      <c r="AH2929" s="7">
        <v>1303.2</v>
      </c>
      <c r="AI2929">
        <v>2.67</v>
      </c>
      <c r="AJ2929">
        <v>2.61</v>
      </c>
      <c r="AK2929">
        <v>0</v>
      </c>
      <c r="AL2929">
        <v>0</v>
      </c>
      <c r="AM2929">
        <v>180</v>
      </c>
      <c r="AN2929">
        <v>0.14699999999999999</v>
      </c>
      <c r="AO2929" s="13">
        <v>0.29399999999999998</v>
      </c>
      <c r="AP2929">
        <v>0.55900000000000005</v>
      </c>
      <c r="AQ2929" s="17">
        <v>26.46</v>
      </c>
      <c r="AR2929" s="15">
        <v>52.92</v>
      </c>
      <c r="AS2929">
        <v>100.62</v>
      </c>
      <c r="AT2929" s="17">
        <v>60</v>
      </c>
      <c r="AU2929" s="11">
        <v>12</v>
      </c>
      <c r="AV2929">
        <v>31.2</v>
      </c>
      <c r="AW2929">
        <v>28.8</v>
      </c>
      <c r="AX2929" s="15">
        <v>167.7</v>
      </c>
      <c r="AY2929" s="13">
        <v>0</v>
      </c>
      <c r="AZ2929" s="7">
        <v>299.52</v>
      </c>
      <c r="BB2929" s="15">
        <v>24</v>
      </c>
      <c r="BC2929">
        <v>1</v>
      </c>
      <c r="BD2929">
        <v>24</v>
      </c>
      <c r="BE2929" s="9">
        <v>150</v>
      </c>
      <c r="BH2929">
        <v>50.527500000000003</v>
      </c>
      <c r="BI2929" s="19">
        <v>7</v>
      </c>
      <c r="BJ2929" s="9" t="s">
        <v>4405</v>
      </c>
    </row>
    <row r="2930" spans="1:62" thickTop="1" thickBot="1" x14ac:dyDescent="0.3">
      <c r="A2930" t="s">
        <v>2988</v>
      </c>
      <c r="B2930" t="s">
        <v>3314</v>
      </c>
      <c r="C2930" t="s">
        <v>4353</v>
      </c>
      <c r="D2930">
        <v>43.59</v>
      </c>
      <c r="E2930">
        <v>19.184999999999999</v>
      </c>
      <c r="F2930">
        <v>1.8774999999999999</v>
      </c>
      <c r="G2930">
        <v>28.004999999999999</v>
      </c>
      <c r="H2930">
        <v>5.28</v>
      </c>
      <c r="I2930">
        <v>0.23250000000000001</v>
      </c>
      <c r="J2930">
        <v>0.83249999999999991</v>
      </c>
      <c r="K2930">
        <v>8.4999999999999992E-2</v>
      </c>
      <c r="L2930">
        <v>3.2500000000000008E-2</v>
      </c>
      <c r="M2930">
        <v>0.16750000000000001</v>
      </c>
      <c r="N2930">
        <v>0</v>
      </c>
      <c r="O2930">
        <v>0</v>
      </c>
      <c r="P2930">
        <v>0.09</v>
      </c>
      <c r="Q2930">
        <v>0.23</v>
      </c>
      <c r="U2930" s="5">
        <v>120</v>
      </c>
      <c r="V2930" s="5">
        <v>360</v>
      </c>
      <c r="AA2930">
        <v>2.36</v>
      </c>
      <c r="AB2930">
        <v>2.89</v>
      </c>
      <c r="AF2930">
        <v>529.4</v>
      </c>
      <c r="AG2930">
        <v>776.2</v>
      </c>
      <c r="AH2930" s="7">
        <v>1305.5999999999999</v>
      </c>
      <c r="AI2930">
        <v>2.67</v>
      </c>
      <c r="AJ2930">
        <v>2.61</v>
      </c>
      <c r="AK2930">
        <v>0</v>
      </c>
      <c r="AL2930">
        <v>0</v>
      </c>
      <c r="AM2930">
        <v>186.7</v>
      </c>
      <c r="AN2930">
        <v>0.14699999999999999</v>
      </c>
      <c r="AO2930" s="13">
        <v>0.29399999999999998</v>
      </c>
      <c r="AP2930">
        <v>0.55900000000000005</v>
      </c>
      <c r="AQ2930" s="17">
        <v>27.44</v>
      </c>
      <c r="AR2930" s="15">
        <v>54.89</v>
      </c>
      <c r="AS2930">
        <v>104.3653</v>
      </c>
      <c r="AT2930" s="17">
        <v>53.4</v>
      </c>
      <c r="AU2930" s="11">
        <v>12</v>
      </c>
      <c r="AV2930">
        <v>27.768000000000001</v>
      </c>
      <c r="AW2930">
        <v>25.632000000000001</v>
      </c>
      <c r="AX2930" s="15">
        <v>168.6</v>
      </c>
      <c r="AY2930" s="13">
        <v>0</v>
      </c>
      <c r="AZ2930" s="7">
        <v>300.73329999999999</v>
      </c>
      <c r="BB2930" s="15">
        <v>24</v>
      </c>
      <c r="BC2930">
        <v>1</v>
      </c>
      <c r="BD2930">
        <v>24</v>
      </c>
      <c r="BE2930" s="9">
        <v>150</v>
      </c>
      <c r="BH2930">
        <v>58.034100000000002</v>
      </c>
      <c r="BI2930" s="19">
        <v>90</v>
      </c>
      <c r="BJ2930" s="9" t="s">
        <v>4405</v>
      </c>
    </row>
    <row r="2931" spans="1:62" thickTop="1" thickBot="1" x14ac:dyDescent="0.3">
      <c r="A2931" t="s">
        <v>2989</v>
      </c>
      <c r="B2931" t="s">
        <v>3314</v>
      </c>
      <c r="C2931" t="s">
        <v>4353</v>
      </c>
      <c r="D2931">
        <v>43.59</v>
      </c>
      <c r="E2931">
        <v>19.184999999999999</v>
      </c>
      <c r="F2931">
        <v>1.8774999999999999</v>
      </c>
      <c r="G2931">
        <v>28.004999999999999</v>
      </c>
      <c r="H2931">
        <v>5.28</v>
      </c>
      <c r="I2931">
        <v>0.23250000000000001</v>
      </c>
      <c r="J2931">
        <v>0.83249999999999991</v>
      </c>
      <c r="K2931">
        <v>8.4999999999999992E-2</v>
      </c>
      <c r="L2931">
        <v>3.2500000000000008E-2</v>
      </c>
      <c r="M2931">
        <v>0.16750000000000001</v>
      </c>
      <c r="N2931">
        <v>0</v>
      </c>
      <c r="O2931">
        <v>0</v>
      </c>
      <c r="P2931">
        <v>0.09</v>
      </c>
      <c r="Q2931">
        <v>0.23</v>
      </c>
      <c r="U2931" s="5">
        <v>120</v>
      </c>
      <c r="V2931" s="5">
        <v>360</v>
      </c>
      <c r="AA2931">
        <v>2.36</v>
      </c>
      <c r="AB2931">
        <v>2.89</v>
      </c>
      <c r="AF2931">
        <v>529.4</v>
      </c>
      <c r="AG2931">
        <v>776.2</v>
      </c>
      <c r="AH2931" s="7">
        <v>1305.5999999999999</v>
      </c>
      <c r="AI2931">
        <v>2.67</v>
      </c>
      <c r="AJ2931">
        <v>2.61</v>
      </c>
      <c r="AK2931">
        <v>0</v>
      </c>
      <c r="AL2931">
        <v>0</v>
      </c>
      <c r="AM2931">
        <v>186.7</v>
      </c>
      <c r="AN2931">
        <v>0.14699999999999999</v>
      </c>
      <c r="AO2931" s="13">
        <v>0.29399999999999998</v>
      </c>
      <c r="AP2931">
        <v>0.55900000000000005</v>
      </c>
      <c r="AQ2931" s="17">
        <v>27.44</v>
      </c>
      <c r="AR2931" s="15">
        <v>54.89</v>
      </c>
      <c r="AS2931">
        <v>104.3653</v>
      </c>
      <c r="AT2931" s="17">
        <v>53.4</v>
      </c>
      <c r="AU2931" s="11">
        <v>12</v>
      </c>
      <c r="AV2931">
        <v>27.768000000000001</v>
      </c>
      <c r="AW2931">
        <v>25.632000000000001</v>
      </c>
      <c r="AX2931" s="15">
        <v>168.6</v>
      </c>
      <c r="AY2931" s="13">
        <v>0</v>
      </c>
      <c r="AZ2931" s="7">
        <v>300.73329999999999</v>
      </c>
      <c r="BB2931" s="15">
        <v>24</v>
      </c>
      <c r="BC2931">
        <v>1</v>
      </c>
      <c r="BD2931">
        <v>24</v>
      </c>
      <c r="BE2931" s="9">
        <v>150</v>
      </c>
      <c r="BH2931">
        <v>56.204999999999998</v>
      </c>
      <c r="BI2931" s="19">
        <v>28</v>
      </c>
      <c r="BJ2931" s="9" t="s">
        <v>4405</v>
      </c>
    </row>
    <row r="2932" spans="1:62" thickTop="1" thickBot="1" x14ac:dyDescent="0.3">
      <c r="A2932" t="s">
        <v>2990</v>
      </c>
      <c r="B2932" t="s">
        <v>3314</v>
      </c>
      <c r="C2932" t="s">
        <v>4353</v>
      </c>
      <c r="D2932">
        <v>43.59</v>
      </c>
      <c r="E2932">
        <v>19.184999999999999</v>
      </c>
      <c r="F2932">
        <v>1.8774999999999999</v>
      </c>
      <c r="G2932">
        <v>28.004999999999999</v>
      </c>
      <c r="H2932">
        <v>5.28</v>
      </c>
      <c r="I2932">
        <v>0.23250000000000001</v>
      </c>
      <c r="J2932">
        <v>0.83249999999999991</v>
      </c>
      <c r="K2932">
        <v>8.4999999999999992E-2</v>
      </c>
      <c r="L2932">
        <v>3.2500000000000008E-2</v>
      </c>
      <c r="M2932">
        <v>0.16750000000000001</v>
      </c>
      <c r="N2932">
        <v>0</v>
      </c>
      <c r="O2932">
        <v>0</v>
      </c>
      <c r="P2932">
        <v>0.09</v>
      </c>
      <c r="Q2932">
        <v>0.23</v>
      </c>
      <c r="U2932" s="5">
        <v>120</v>
      </c>
      <c r="V2932" s="5">
        <v>360</v>
      </c>
      <c r="AA2932">
        <v>2.36</v>
      </c>
      <c r="AB2932">
        <v>2.89</v>
      </c>
      <c r="AF2932">
        <v>529.4</v>
      </c>
      <c r="AG2932">
        <v>776.2</v>
      </c>
      <c r="AH2932" s="7">
        <v>1305.5999999999999</v>
      </c>
      <c r="AI2932">
        <v>2.67</v>
      </c>
      <c r="AJ2932">
        <v>2.61</v>
      </c>
      <c r="AK2932">
        <v>0</v>
      </c>
      <c r="AL2932">
        <v>0</v>
      </c>
      <c r="AM2932">
        <v>186.7</v>
      </c>
      <c r="AN2932">
        <v>0.14699999999999999</v>
      </c>
      <c r="AO2932" s="13">
        <v>0.29399999999999998</v>
      </c>
      <c r="AP2932">
        <v>0.55900000000000005</v>
      </c>
      <c r="AQ2932" s="17">
        <v>27.44</v>
      </c>
      <c r="AR2932" s="15">
        <v>54.89</v>
      </c>
      <c r="AS2932">
        <v>104.3653</v>
      </c>
      <c r="AT2932" s="17">
        <v>53.4</v>
      </c>
      <c r="AU2932" s="11">
        <v>12</v>
      </c>
      <c r="AV2932">
        <v>27.768000000000001</v>
      </c>
      <c r="AW2932">
        <v>25.632000000000001</v>
      </c>
      <c r="AX2932" s="15">
        <v>168.6</v>
      </c>
      <c r="AY2932" s="13">
        <v>0</v>
      </c>
      <c r="AZ2932" s="7">
        <v>300.73329999999999</v>
      </c>
      <c r="BB2932" s="15">
        <v>24</v>
      </c>
      <c r="BC2932">
        <v>1</v>
      </c>
      <c r="BD2932">
        <v>24</v>
      </c>
      <c r="BE2932" s="9">
        <v>150</v>
      </c>
      <c r="BH2932">
        <v>57.481499999999997</v>
      </c>
      <c r="BI2932" s="19">
        <v>56</v>
      </c>
      <c r="BJ2932" s="9" t="s">
        <v>4405</v>
      </c>
    </row>
    <row r="2933" spans="1:62" thickTop="1" thickBot="1" x14ac:dyDescent="0.3">
      <c r="A2933" t="s">
        <v>2991</v>
      </c>
      <c r="B2933" t="s">
        <v>3314</v>
      </c>
      <c r="C2933" t="s">
        <v>4353</v>
      </c>
      <c r="D2933">
        <v>43.59</v>
      </c>
      <c r="E2933">
        <v>19.184999999999999</v>
      </c>
      <c r="F2933">
        <v>1.8774999999999999</v>
      </c>
      <c r="G2933">
        <v>28.004999999999999</v>
      </c>
      <c r="H2933">
        <v>5.28</v>
      </c>
      <c r="I2933">
        <v>0.23250000000000001</v>
      </c>
      <c r="J2933">
        <v>0.83249999999999991</v>
      </c>
      <c r="K2933">
        <v>8.4999999999999992E-2</v>
      </c>
      <c r="L2933">
        <v>3.2500000000000008E-2</v>
      </c>
      <c r="M2933">
        <v>0.16750000000000001</v>
      </c>
      <c r="N2933">
        <v>0</v>
      </c>
      <c r="O2933">
        <v>0</v>
      </c>
      <c r="P2933">
        <v>0.09</v>
      </c>
      <c r="Q2933">
        <v>0.23</v>
      </c>
      <c r="U2933" s="5">
        <v>120</v>
      </c>
      <c r="V2933" s="5">
        <v>360</v>
      </c>
      <c r="AA2933">
        <v>2.36</v>
      </c>
      <c r="AB2933">
        <v>2.89</v>
      </c>
      <c r="AF2933">
        <v>529.4</v>
      </c>
      <c r="AG2933">
        <v>776.2</v>
      </c>
      <c r="AH2933" s="7">
        <v>1305.5999999999999</v>
      </c>
      <c r="AI2933">
        <v>2.67</v>
      </c>
      <c r="AJ2933">
        <v>2.61</v>
      </c>
      <c r="AK2933">
        <v>0</v>
      </c>
      <c r="AL2933">
        <v>0</v>
      </c>
      <c r="AM2933">
        <v>186.7</v>
      </c>
      <c r="AN2933">
        <v>0.14699999999999999</v>
      </c>
      <c r="AO2933" s="13">
        <v>0.29399999999999998</v>
      </c>
      <c r="AP2933">
        <v>0.55900000000000005</v>
      </c>
      <c r="AQ2933" s="17">
        <v>27.44</v>
      </c>
      <c r="AR2933" s="15">
        <v>54.89</v>
      </c>
      <c r="AS2933">
        <v>104.3653</v>
      </c>
      <c r="AT2933" s="17">
        <v>53.4</v>
      </c>
      <c r="AU2933" s="11">
        <v>12</v>
      </c>
      <c r="AV2933">
        <v>27.768000000000001</v>
      </c>
      <c r="AW2933">
        <v>25.632000000000001</v>
      </c>
      <c r="AX2933" s="15">
        <v>168.6</v>
      </c>
      <c r="AY2933" s="13">
        <v>0</v>
      </c>
      <c r="AZ2933" s="7">
        <v>300.73329999999999</v>
      </c>
      <c r="BB2933" s="15">
        <v>24</v>
      </c>
      <c r="BC2933">
        <v>1</v>
      </c>
      <c r="BD2933">
        <v>24</v>
      </c>
      <c r="BE2933" s="9">
        <v>150</v>
      </c>
      <c r="BH2933">
        <v>50.219900000000003</v>
      </c>
      <c r="BI2933" s="19">
        <v>7</v>
      </c>
      <c r="BJ2933" s="9" t="s">
        <v>4405</v>
      </c>
    </row>
    <row r="2934" spans="1:62" thickTop="1" thickBot="1" x14ac:dyDescent="0.3">
      <c r="A2934" t="s">
        <v>2992</v>
      </c>
      <c r="B2934" t="s">
        <v>3314</v>
      </c>
      <c r="C2934" t="s">
        <v>4354</v>
      </c>
      <c r="D2934">
        <v>43.59</v>
      </c>
      <c r="E2934">
        <v>19.184999999999999</v>
      </c>
      <c r="F2934">
        <v>1.8774999999999999</v>
      </c>
      <c r="G2934">
        <v>28.004999999999999</v>
      </c>
      <c r="H2934">
        <v>5.28</v>
      </c>
      <c r="I2934">
        <v>0.23250000000000001</v>
      </c>
      <c r="J2934">
        <v>0.83249999999999991</v>
      </c>
      <c r="K2934">
        <v>8.4999999999999992E-2</v>
      </c>
      <c r="L2934">
        <v>3.2500000000000008E-2</v>
      </c>
      <c r="M2934">
        <v>0.16750000000000001</v>
      </c>
      <c r="N2934">
        <v>0</v>
      </c>
      <c r="O2934">
        <v>0</v>
      </c>
      <c r="P2934">
        <v>0.09</v>
      </c>
      <c r="Q2934">
        <v>0.23</v>
      </c>
      <c r="U2934" s="5">
        <v>120</v>
      </c>
      <c r="V2934" s="5">
        <v>360</v>
      </c>
      <c r="AA2934">
        <v>2.36</v>
      </c>
      <c r="AB2934">
        <v>2.89</v>
      </c>
      <c r="AF2934">
        <v>530.20000000000005</v>
      </c>
      <c r="AG2934">
        <v>777.4</v>
      </c>
      <c r="AH2934" s="7">
        <v>1307.5999999999999</v>
      </c>
      <c r="AI2934">
        <v>2.67</v>
      </c>
      <c r="AJ2934">
        <v>2.61</v>
      </c>
      <c r="AK2934">
        <v>0</v>
      </c>
      <c r="AL2934">
        <v>0</v>
      </c>
      <c r="AM2934">
        <v>192</v>
      </c>
      <c r="AN2934">
        <v>0.14699999999999999</v>
      </c>
      <c r="AO2934" s="13">
        <v>0.29399999999999998</v>
      </c>
      <c r="AP2934">
        <v>0.55900000000000005</v>
      </c>
      <c r="AQ2934" s="17">
        <v>28.22</v>
      </c>
      <c r="AR2934" s="15">
        <v>56.45</v>
      </c>
      <c r="AS2934">
        <v>107.328</v>
      </c>
      <c r="AT2934" s="17">
        <v>48</v>
      </c>
      <c r="AU2934" s="11">
        <v>12</v>
      </c>
      <c r="AV2934">
        <v>24.96</v>
      </c>
      <c r="AW2934">
        <v>23.04</v>
      </c>
      <c r="AX2934" s="15">
        <v>169.4</v>
      </c>
      <c r="AY2934" s="13">
        <v>0</v>
      </c>
      <c r="AZ2934" s="7">
        <v>301.68799999999999</v>
      </c>
      <c r="BB2934" s="15">
        <v>24</v>
      </c>
      <c r="BC2934">
        <v>1</v>
      </c>
      <c r="BD2934">
        <v>24</v>
      </c>
      <c r="BE2934" s="9">
        <v>150</v>
      </c>
      <c r="BH2934">
        <v>59.173999999999999</v>
      </c>
      <c r="BI2934" s="19">
        <v>90</v>
      </c>
      <c r="BJ2934" s="9" t="s">
        <v>4405</v>
      </c>
    </row>
    <row r="2935" spans="1:62" thickTop="1" thickBot="1" x14ac:dyDescent="0.3">
      <c r="A2935" t="s">
        <v>2993</v>
      </c>
      <c r="B2935" t="s">
        <v>3314</v>
      </c>
      <c r="C2935" t="s">
        <v>4354</v>
      </c>
      <c r="D2935">
        <v>43.59</v>
      </c>
      <c r="E2935">
        <v>19.184999999999999</v>
      </c>
      <c r="F2935">
        <v>1.8774999999999999</v>
      </c>
      <c r="G2935">
        <v>28.004999999999999</v>
      </c>
      <c r="H2935">
        <v>5.28</v>
      </c>
      <c r="I2935">
        <v>0.23250000000000001</v>
      </c>
      <c r="J2935">
        <v>0.83249999999999991</v>
      </c>
      <c r="K2935">
        <v>8.4999999999999992E-2</v>
      </c>
      <c r="L2935">
        <v>3.2500000000000008E-2</v>
      </c>
      <c r="M2935">
        <v>0.16750000000000001</v>
      </c>
      <c r="N2935">
        <v>0</v>
      </c>
      <c r="O2935">
        <v>0</v>
      </c>
      <c r="P2935">
        <v>0.09</v>
      </c>
      <c r="Q2935">
        <v>0.23</v>
      </c>
      <c r="U2935" s="5">
        <v>120</v>
      </c>
      <c r="V2935" s="5">
        <v>360</v>
      </c>
      <c r="AA2935">
        <v>2.36</v>
      </c>
      <c r="AB2935">
        <v>2.89</v>
      </c>
      <c r="AF2935">
        <v>530.20000000000005</v>
      </c>
      <c r="AG2935">
        <v>777.4</v>
      </c>
      <c r="AH2935" s="7">
        <v>1307.5999999999999</v>
      </c>
      <c r="AI2935">
        <v>2.67</v>
      </c>
      <c r="AJ2935">
        <v>2.61</v>
      </c>
      <c r="AK2935">
        <v>0</v>
      </c>
      <c r="AL2935">
        <v>0</v>
      </c>
      <c r="AM2935">
        <v>192</v>
      </c>
      <c r="AN2935">
        <v>0.14699999999999999</v>
      </c>
      <c r="AO2935" s="13">
        <v>0.29399999999999998</v>
      </c>
      <c r="AP2935">
        <v>0.55900000000000005</v>
      </c>
      <c r="AQ2935" s="17">
        <v>28.22</v>
      </c>
      <c r="AR2935" s="15">
        <v>56.45</v>
      </c>
      <c r="AS2935">
        <v>107.328</v>
      </c>
      <c r="AT2935" s="17">
        <v>48</v>
      </c>
      <c r="AU2935" s="11">
        <v>12</v>
      </c>
      <c r="AV2935">
        <v>24.96</v>
      </c>
      <c r="AW2935">
        <v>23.04</v>
      </c>
      <c r="AX2935" s="15">
        <v>169.4</v>
      </c>
      <c r="AY2935" s="13">
        <v>0</v>
      </c>
      <c r="AZ2935" s="7">
        <v>301.68799999999999</v>
      </c>
      <c r="BB2935" s="15">
        <v>24</v>
      </c>
      <c r="BC2935">
        <v>1</v>
      </c>
      <c r="BD2935">
        <v>24</v>
      </c>
      <c r="BE2935" s="9">
        <v>150</v>
      </c>
      <c r="BH2935">
        <v>54.990099999999998</v>
      </c>
      <c r="BI2935" s="19">
        <v>28</v>
      </c>
      <c r="BJ2935" s="9" t="s">
        <v>4405</v>
      </c>
    </row>
    <row r="2936" spans="1:62" thickTop="1" thickBot="1" x14ac:dyDescent="0.3">
      <c r="A2936" t="s">
        <v>2994</v>
      </c>
      <c r="B2936" t="s">
        <v>3314</v>
      </c>
      <c r="C2936" t="s">
        <v>4354</v>
      </c>
      <c r="D2936">
        <v>43.59</v>
      </c>
      <c r="E2936">
        <v>19.184999999999999</v>
      </c>
      <c r="F2936">
        <v>1.8774999999999999</v>
      </c>
      <c r="G2936">
        <v>28.004999999999999</v>
      </c>
      <c r="H2936">
        <v>5.28</v>
      </c>
      <c r="I2936">
        <v>0.23250000000000001</v>
      </c>
      <c r="J2936">
        <v>0.83249999999999991</v>
      </c>
      <c r="K2936">
        <v>8.4999999999999992E-2</v>
      </c>
      <c r="L2936">
        <v>3.2500000000000008E-2</v>
      </c>
      <c r="M2936">
        <v>0.16750000000000001</v>
      </c>
      <c r="N2936">
        <v>0</v>
      </c>
      <c r="O2936">
        <v>0</v>
      </c>
      <c r="P2936">
        <v>0.09</v>
      </c>
      <c r="Q2936">
        <v>0.23</v>
      </c>
      <c r="U2936" s="5">
        <v>120</v>
      </c>
      <c r="V2936" s="5">
        <v>360</v>
      </c>
      <c r="AA2936">
        <v>2.36</v>
      </c>
      <c r="AB2936">
        <v>2.89</v>
      </c>
      <c r="AF2936">
        <v>530.20000000000005</v>
      </c>
      <c r="AG2936">
        <v>777.4</v>
      </c>
      <c r="AH2936" s="7">
        <v>1307.5999999999999</v>
      </c>
      <c r="AI2936">
        <v>2.67</v>
      </c>
      <c r="AJ2936">
        <v>2.61</v>
      </c>
      <c r="AK2936">
        <v>0</v>
      </c>
      <c r="AL2936">
        <v>0</v>
      </c>
      <c r="AM2936">
        <v>192</v>
      </c>
      <c r="AN2936">
        <v>0.14699999999999999</v>
      </c>
      <c r="AO2936" s="13">
        <v>0.29399999999999998</v>
      </c>
      <c r="AP2936">
        <v>0.55900000000000005</v>
      </c>
      <c r="AQ2936" s="17">
        <v>28.22</v>
      </c>
      <c r="AR2936" s="15">
        <v>56.45</v>
      </c>
      <c r="AS2936">
        <v>107.328</v>
      </c>
      <c r="AT2936" s="17">
        <v>48</v>
      </c>
      <c r="AU2936" s="11">
        <v>12</v>
      </c>
      <c r="AV2936">
        <v>24.96</v>
      </c>
      <c r="AW2936">
        <v>23.04</v>
      </c>
      <c r="AX2936" s="15">
        <v>169.4</v>
      </c>
      <c r="AY2936" s="13">
        <v>0</v>
      </c>
      <c r="AZ2936" s="7">
        <v>301.68799999999999</v>
      </c>
      <c r="BB2936" s="15">
        <v>24</v>
      </c>
      <c r="BC2936">
        <v>1</v>
      </c>
      <c r="BD2936">
        <v>24</v>
      </c>
      <c r="BE2936" s="9">
        <v>150</v>
      </c>
      <c r="BH2936">
        <v>45.569899999999997</v>
      </c>
      <c r="BI2936" s="19">
        <v>7</v>
      </c>
      <c r="BJ2936" s="9" t="s">
        <v>4405</v>
      </c>
    </row>
    <row r="2937" spans="1:62" thickTop="1" thickBot="1" x14ac:dyDescent="0.3">
      <c r="A2937" t="s">
        <v>2995</v>
      </c>
      <c r="B2937" t="s">
        <v>3314</v>
      </c>
      <c r="C2937" t="s">
        <v>4354</v>
      </c>
      <c r="D2937">
        <v>43.59</v>
      </c>
      <c r="E2937">
        <v>19.184999999999999</v>
      </c>
      <c r="F2937">
        <v>1.8774999999999999</v>
      </c>
      <c r="G2937">
        <v>28.004999999999999</v>
      </c>
      <c r="H2937">
        <v>5.28</v>
      </c>
      <c r="I2937">
        <v>0.23250000000000001</v>
      </c>
      <c r="J2937">
        <v>0.83249999999999991</v>
      </c>
      <c r="K2937">
        <v>8.4999999999999992E-2</v>
      </c>
      <c r="L2937">
        <v>3.2500000000000008E-2</v>
      </c>
      <c r="M2937">
        <v>0.16750000000000001</v>
      </c>
      <c r="N2937">
        <v>0</v>
      </c>
      <c r="O2937">
        <v>0</v>
      </c>
      <c r="P2937">
        <v>0.09</v>
      </c>
      <c r="Q2937">
        <v>0.23</v>
      </c>
      <c r="U2937" s="5">
        <v>120</v>
      </c>
      <c r="V2937" s="5">
        <v>360</v>
      </c>
      <c r="AA2937">
        <v>2.36</v>
      </c>
      <c r="AB2937">
        <v>2.89</v>
      </c>
      <c r="AF2937">
        <v>530.20000000000005</v>
      </c>
      <c r="AG2937">
        <v>777.4</v>
      </c>
      <c r="AH2937" s="7">
        <v>1307.5999999999999</v>
      </c>
      <c r="AI2937">
        <v>2.67</v>
      </c>
      <c r="AJ2937">
        <v>2.61</v>
      </c>
      <c r="AK2937">
        <v>0</v>
      </c>
      <c r="AL2937">
        <v>0</v>
      </c>
      <c r="AM2937">
        <v>192</v>
      </c>
      <c r="AN2937">
        <v>0.14699999999999999</v>
      </c>
      <c r="AO2937" s="13">
        <v>0.29399999999999998</v>
      </c>
      <c r="AP2937">
        <v>0.55900000000000005</v>
      </c>
      <c r="AQ2937" s="17">
        <v>28.22</v>
      </c>
      <c r="AR2937" s="15">
        <v>56.45</v>
      </c>
      <c r="AS2937">
        <v>107.328</v>
      </c>
      <c r="AT2937" s="17">
        <v>48</v>
      </c>
      <c r="AU2937" s="11">
        <v>12</v>
      </c>
      <c r="AV2937">
        <v>24.96</v>
      </c>
      <c r="AW2937">
        <v>23.04</v>
      </c>
      <c r="AX2937" s="15">
        <v>169.4</v>
      </c>
      <c r="AY2937" s="13">
        <v>0</v>
      </c>
      <c r="AZ2937" s="7">
        <v>301.68799999999999</v>
      </c>
      <c r="BB2937" s="15">
        <v>24</v>
      </c>
      <c r="BC2937">
        <v>1</v>
      </c>
      <c r="BD2937">
        <v>24</v>
      </c>
      <c r="BE2937" s="9">
        <v>150</v>
      </c>
      <c r="BH2937">
        <v>58.076599999999999</v>
      </c>
      <c r="BI2937" s="19">
        <v>56</v>
      </c>
      <c r="BJ2937" s="9" t="s">
        <v>4405</v>
      </c>
    </row>
    <row r="2938" spans="1:62" thickTop="1" thickBot="1" x14ac:dyDescent="0.3">
      <c r="A2938" t="s">
        <v>2996</v>
      </c>
      <c r="B2938" t="s">
        <v>3314</v>
      </c>
      <c r="C2938" t="s">
        <v>4355</v>
      </c>
      <c r="D2938">
        <v>43.59</v>
      </c>
      <c r="E2938">
        <v>19.184999999999999</v>
      </c>
      <c r="F2938">
        <v>1.8774999999999999</v>
      </c>
      <c r="G2938">
        <v>28.004999999999999</v>
      </c>
      <c r="H2938">
        <v>5.28</v>
      </c>
      <c r="I2938">
        <v>0.23250000000000001</v>
      </c>
      <c r="J2938">
        <v>0.83249999999999991</v>
      </c>
      <c r="K2938">
        <v>8.4999999999999992E-2</v>
      </c>
      <c r="L2938">
        <v>3.2500000000000008E-2</v>
      </c>
      <c r="M2938">
        <v>0.16750000000000001</v>
      </c>
      <c r="N2938">
        <v>0</v>
      </c>
      <c r="O2938">
        <v>0</v>
      </c>
      <c r="P2938">
        <v>0.09</v>
      </c>
      <c r="Q2938">
        <v>0.23</v>
      </c>
      <c r="U2938" s="5">
        <v>120</v>
      </c>
      <c r="V2938" s="5">
        <v>360</v>
      </c>
      <c r="AA2938">
        <v>2.36</v>
      </c>
      <c r="AB2938">
        <v>2.89</v>
      </c>
      <c r="AF2938">
        <v>530.79999999999995</v>
      </c>
      <c r="AG2938">
        <v>778.4</v>
      </c>
      <c r="AH2938" s="7">
        <v>1309.2</v>
      </c>
      <c r="AI2938">
        <v>2.67</v>
      </c>
      <c r="AJ2938">
        <v>2.61</v>
      </c>
      <c r="AK2938">
        <v>0</v>
      </c>
      <c r="AL2938">
        <v>0</v>
      </c>
      <c r="AM2938">
        <v>196.4</v>
      </c>
      <c r="AN2938">
        <v>0.14699999999999999</v>
      </c>
      <c r="AO2938" s="13">
        <v>0.29399999999999998</v>
      </c>
      <c r="AP2938">
        <v>0.55900000000000005</v>
      </c>
      <c r="AQ2938" s="17">
        <v>28.87</v>
      </c>
      <c r="AR2938" s="15">
        <v>57.74</v>
      </c>
      <c r="AS2938">
        <v>109.7876</v>
      </c>
      <c r="AT2938" s="17">
        <v>43.7</v>
      </c>
      <c r="AU2938" s="11">
        <v>12</v>
      </c>
      <c r="AV2938">
        <v>22.724</v>
      </c>
      <c r="AW2938">
        <v>20.975999999999999</v>
      </c>
      <c r="AX2938" s="15">
        <v>170</v>
      </c>
      <c r="AY2938" s="13">
        <v>0</v>
      </c>
      <c r="AZ2938" s="7">
        <v>302.51159999999999</v>
      </c>
      <c r="BB2938" s="15">
        <v>24</v>
      </c>
      <c r="BC2938">
        <v>1</v>
      </c>
      <c r="BD2938">
        <v>24</v>
      </c>
      <c r="BE2938" s="9">
        <v>150</v>
      </c>
      <c r="BH2938">
        <v>43.087600000000002</v>
      </c>
      <c r="BI2938" s="19">
        <v>7</v>
      </c>
      <c r="BJ2938" s="9" t="s">
        <v>4405</v>
      </c>
    </row>
    <row r="2939" spans="1:62" thickTop="1" thickBot="1" x14ac:dyDescent="0.3">
      <c r="A2939" t="s">
        <v>2997</v>
      </c>
      <c r="B2939" t="s">
        <v>3314</v>
      </c>
      <c r="C2939" t="s">
        <v>4355</v>
      </c>
      <c r="D2939">
        <v>43.59</v>
      </c>
      <c r="E2939">
        <v>19.184999999999999</v>
      </c>
      <c r="F2939">
        <v>1.8774999999999999</v>
      </c>
      <c r="G2939">
        <v>28.004999999999999</v>
      </c>
      <c r="H2939">
        <v>5.28</v>
      </c>
      <c r="I2939">
        <v>0.23250000000000001</v>
      </c>
      <c r="J2939">
        <v>0.83249999999999991</v>
      </c>
      <c r="K2939">
        <v>8.4999999999999992E-2</v>
      </c>
      <c r="L2939">
        <v>3.2500000000000008E-2</v>
      </c>
      <c r="M2939">
        <v>0.16750000000000001</v>
      </c>
      <c r="N2939">
        <v>0</v>
      </c>
      <c r="O2939">
        <v>0</v>
      </c>
      <c r="P2939">
        <v>0.09</v>
      </c>
      <c r="Q2939">
        <v>0.23</v>
      </c>
      <c r="U2939" s="5">
        <v>120</v>
      </c>
      <c r="V2939" s="5">
        <v>360</v>
      </c>
      <c r="AA2939">
        <v>2.36</v>
      </c>
      <c r="AB2939">
        <v>2.89</v>
      </c>
      <c r="AF2939">
        <v>530.79999999999995</v>
      </c>
      <c r="AG2939">
        <v>778.4</v>
      </c>
      <c r="AH2939" s="7">
        <v>1309.2</v>
      </c>
      <c r="AI2939">
        <v>2.67</v>
      </c>
      <c r="AJ2939">
        <v>2.61</v>
      </c>
      <c r="AK2939">
        <v>0</v>
      </c>
      <c r="AL2939">
        <v>0</v>
      </c>
      <c r="AM2939">
        <v>196.4</v>
      </c>
      <c r="AN2939">
        <v>0.14699999999999999</v>
      </c>
      <c r="AO2939" s="13">
        <v>0.29399999999999998</v>
      </c>
      <c r="AP2939">
        <v>0.55900000000000005</v>
      </c>
      <c r="AQ2939" s="17">
        <v>28.87</v>
      </c>
      <c r="AR2939" s="15">
        <v>57.74</v>
      </c>
      <c r="AS2939">
        <v>109.7876</v>
      </c>
      <c r="AT2939" s="17">
        <v>43.7</v>
      </c>
      <c r="AU2939" s="11">
        <v>12</v>
      </c>
      <c r="AV2939">
        <v>22.724</v>
      </c>
      <c r="AW2939">
        <v>20.975999999999999</v>
      </c>
      <c r="AX2939" s="15">
        <v>170</v>
      </c>
      <c r="AY2939" s="13">
        <v>0</v>
      </c>
      <c r="AZ2939" s="7">
        <v>302.51159999999999</v>
      </c>
      <c r="BB2939" s="15">
        <v>24</v>
      </c>
      <c r="BC2939">
        <v>1</v>
      </c>
      <c r="BD2939">
        <v>24</v>
      </c>
      <c r="BE2939" s="9">
        <v>150</v>
      </c>
      <c r="BH2939">
        <v>53.607599999999998</v>
      </c>
      <c r="BI2939" s="19">
        <v>56</v>
      </c>
      <c r="BJ2939" s="9" t="s">
        <v>4405</v>
      </c>
    </row>
    <row r="2940" spans="1:62" thickTop="1" thickBot="1" x14ac:dyDescent="0.3">
      <c r="A2940" t="s">
        <v>2998</v>
      </c>
      <c r="B2940" t="s">
        <v>3314</v>
      </c>
      <c r="C2940" t="s">
        <v>4355</v>
      </c>
      <c r="D2940">
        <v>43.59</v>
      </c>
      <c r="E2940">
        <v>19.184999999999999</v>
      </c>
      <c r="F2940">
        <v>1.8774999999999999</v>
      </c>
      <c r="G2940">
        <v>28.004999999999999</v>
      </c>
      <c r="H2940">
        <v>5.28</v>
      </c>
      <c r="I2940">
        <v>0.23250000000000001</v>
      </c>
      <c r="J2940">
        <v>0.83249999999999991</v>
      </c>
      <c r="K2940">
        <v>8.4999999999999992E-2</v>
      </c>
      <c r="L2940">
        <v>3.2500000000000008E-2</v>
      </c>
      <c r="M2940">
        <v>0.16750000000000001</v>
      </c>
      <c r="N2940">
        <v>0</v>
      </c>
      <c r="O2940">
        <v>0</v>
      </c>
      <c r="P2940">
        <v>0.09</v>
      </c>
      <c r="Q2940">
        <v>0.23</v>
      </c>
      <c r="U2940" s="5">
        <v>120</v>
      </c>
      <c r="V2940" s="5">
        <v>360</v>
      </c>
      <c r="AA2940">
        <v>2.36</v>
      </c>
      <c r="AB2940">
        <v>2.89</v>
      </c>
      <c r="AF2940">
        <v>530.79999999999995</v>
      </c>
      <c r="AG2940">
        <v>778.4</v>
      </c>
      <c r="AH2940" s="7">
        <v>1309.2</v>
      </c>
      <c r="AI2940">
        <v>2.67</v>
      </c>
      <c r="AJ2940">
        <v>2.61</v>
      </c>
      <c r="AK2940">
        <v>0</v>
      </c>
      <c r="AL2940">
        <v>0</v>
      </c>
      <c r="AM2940">
        <v>196.4</v>
      </c>
      <c r="AN2940">
        <v>0.14699999999999999</v>
      </c>
      <c r="AO2940" s="13">
        <v>0.29399999999999998</v>
      </c>
      <c r="AP2940">
        <v>0.55900000000000005</v>
      </c>
      <c r="AQ2940" s="17">
        <v>28.87</v>
      </c>
      <c r="AR2940" s="15">
        <v>57.74</v>
      </c>
      <c r="AS2940">
        <v>109.7876</v>
      </c>
      <c r="AT2940" s="17">
        <v>43.7</v>
      </c>
      <c r="AU2940" s="11">
        <v>12</v>
      </c>
      <c r="AV2940">
        <v>22.724</v>
      </c>
      <c r="AW2940">
        <v>20.975999999999999</v>
      </c>
      <c r="AX2940" s="15">
        <v>170</v>
      </c>
      <c r="AY2940" s="13">
        <v>0</v>
      </c>
      <c r="AZ2940" s="7">
        <v>302.51159999999999</v>
      </c>
      <c r="BB2940" s="15">
        <v>24</v>
      </c>
      <c r="BC2940">
        <v>1</v>
      </c>
      <c r="BD2940">
        <v>24</v>
      </c>
      <c r="BE2940" s="9">
        <v>150</v>
      </c>
      <c r="BH2940">
        <v>49.254899999999999</v>
      </c>
      <c r="BI2940" s="19">
        <v>28</v>
      </c>
      <c r="BJ2940" s="9" t="s">
        <v>4405</v>
      </c>
    </row>
    <row r="2941" spans="1:62" thickTop="1" thickBot="1" x14ac:dyDescent="0.3">
      <c r="A2941" t="s">
        <v>2999</v>
      </c>
      <c r="B2941" t="s">
        <v>3314</v>
      </c>
      <c r="C2941" t="s">
        <v>4355</v>
      </c>
      <c r="D2941">
        <v>43.59</v>
      </c>
      <c r="E2941">
        <v>19.184999999999999</v>
      </c>
      <c r="F2941">
        <v>1.8774999999999999</v>
      </c>
      <c r="G2941">
        <v>28.004999999999999</v>
      </c>
      <c r="H2941">
        <v>5.28</v>
      </c>
      <c r="I2941">
        <v>0.23250000000000001</v>
      </c>
      <c r="J2941">
        <v>0.83249999999999991</v>
      </c>
      <c r="K2941">
        <v>8.4999999999999992E-2</v>
      </c>
      <c r="L2941">
        <v>3.2500000000000008E-2</v>
      </c>
      <c r="M2941">
        <v>0.16750000000000001</v>
      </c>
      <c r="N2941">
        <v>0</v>
      </c>
      <c r="O2941">
        <v>0</v>
      </c>
      <c r="P2941">
        <v>0.09</v>
      </c>
      <c r="Q2941">
        <v>0.23</v>
      </c>
      <c r="U2941" s="5">
        <v>120</v>
      </c>
      <c r="V2941" s="5">
        <v>360</v>
      </c>
      <c r="AA2941">
        <v>2.36</v>
      </c>
      <c r="AB2941">
        <v>2.89</v>
      </c>
      <c r="AF2941">
        <v>530.79999999999995</v>
      </c>
      <c r="AG2941">
        <v>778.4</v>
      </c>
      <c r="AH2941" s="7">
        <v>1309.2</v>
      </c>
      <c r="AI2941">
        <v>2.67</v>
      </c>
      <c r="AJ2941">
        <v>2.61</v>
      </c>
      <c r="AK2941">
        <v>0</v>
      </c>
      <c r="AL2941">
        <v>0</v>
      </c>
      <c r="AM2941">
        <v>196.4</v>
      </c>
      <c r="AN2941">
        <v>0.14699999999999999</v>
      </c>
      <c r="AO2941" s="13">
        <v>0.29399999999999998</v>
      </c>
      <c r="AP2941">
        <v>0.55900000000000005</v>
      </c>
      <c r="AQ2941" s="17">
        <v>28.87</v>
      </c>
      <c r="AR2941" s="15">
        <v>57.74</v>
      </c>
      <c r="AS2941">
        <v>109.7876</v>
      </c>
      <c r="AT2941" s="17">
        <v>43.7</v>
      </c>
      <c r="AU2941" s="11">
        <v>12</v>
      </c>
      <c r="AV2941">
        <v>22.724</v>
      </c>
      <c r="AW2941">
        <v>20.975999999999999</v>
      </c>
      <c r="AX2941" s="15">
        <v>170</v>
      </c>
      <c r="AY2941" s="13">
        <v>0</v>
      </c>
      <c r="AZ2941" s="7">
        <v>302.51159999999999</v>
      </c>
      <c r="BB2941" s="15">
        <v>24</v>
      </c>
      <c r="BC2941">
        <v>1</v>
      </c>
      <c r="BD2941">
        <v>24</v>
      </c>
      <c r="BE2941" s="9">
        <v>150</v>
      </c>
      <c r="BH2941">
        <v>56.150700000000001</v>
      </c>
      <c r="BI2941" s="19">
        <v>90</v>
      </c>
      <c r="BJ2941" s="9" t="s">
        <v>4405</v>
      </c>
    </row>
    <row r="2942" spans="1:62" thickTop="1" thickBot="1" x14ac:dyDescent="0.3">
      <c r="A2942" t="s">
        <v>3000</v>
      </c>
      <c r="B2942" t="s">
        <v>3315</v>
      </c>
      <c r="C2942" t="s">
        <v>4356</v>
      </c>
      <c r="D2942">
        <v>35.770000000000003</v>
      </c>
      <c r="E2942">
        <v>14.11</v>
      </c>
      <c r="F2942">
        <v>0.92</v>
      </c>
      <c r="G2942">
        <v>36.520000000000003</v>
      </c>
      <c r="H2942">
        <v>9.4499999999999993</v>
      </c>
      <c r="I2942">
        <v>0.3</v>
      </c>
      <c r="J2942">
        <v>0</v>
      </c>
      <c r="K2942">
        <v>1.08</v>
      </c>
      <c r="L2942">
        <v>0</v>
      </c>
      <c r="M2942">
        <v>0</v>
      </c>
      <c r="N2942">
        <v>0</v>
      </c>
      <c r="O2942">
        <v>0</v>
      </c>
      <c r="Q2942">
        <v>0.32</v>
      </c>
      <c r="V2942" s="5">
        <v>390</v>
      </c>
      <c r="AB2942">
        <v>2.9</v>
      </c>
      <c r="AF2942">
        <v>1032</v>
      </c>
      <c r="AG2942">
        <v>675</v>
      </c>
      <c r="AH2942" s="7">
        <v>1707</v>
      </c>
      <c r="AI2942">
        <v>2.64</v>
      </c>
      <c r="AJ2942">
        <v>2.6</v>
      </c>
      <c r="AK2942">
        <v>1.49</v>
      </c>
      <c r="AL2942">
        <v>1.6</v>
      </c>
      <c r="AM2942">
        <v>150</v>
      </c>
      <c r="AN2942">
        <v>0.14699999999999999</v>
      </c>
      <c r="AO2942" s="13">
        <v>0.29399999999999998</v>
      </c>
      <c r="AP2942">
        <v>0.55900000000000005</v>
      </c>
      <c r="AQ2942" s="17">
        <v>22.05</v>
      </c>
      <c r="AR2942" s="15">
        <v>44.1</v>
      </c>
      <c r="AS2942">
        <v>83.85</v>
      </c>
      <c r="AT2942" s="17">
        <v>60</v>
      </c>
      <c r="AU2942" s="11">
        <v>12</v>
      </c>
      <c r="AV2942">
        <v>31.2</v>
      </c>
      <c r="AW2942">
        <v>28.8</v>
      </c>
      <c r="AX2942" s="15">
        <v>0</v>
      </c>
      <c r="AY2942" s="13">
        <v>0</v>
      </c>
      <c r="AZ2942" s="7">
        <v>115.05</v>
      </c>
      <c r="BB2942" s="15">
        <v>24</v>
      </c>
      <c r="BC2942">
        <v>3</v>
      </c>
      <c r="BD2942">
        <v>23</v>
      </c>
      <c r="BE2942" s="9">
        <v>150</v>
      </c>
      <c r="BH2942">
        <v>43.17</v>
      </c>
      <c r="BI2942" s="19">
        <v>28</v>
      </c>
      <c r="BJ2942" s="9" t="s">
        <v>4405</v>
      </c>
    </row>
    <row r="2943" spans="1:62" thickTop="1" thickBot="1" x14ac:dyDescent="0.3">
      <c r="A2943" t="s">
        <v>3001</v>
      </c>
      <c r="B2943" t="s">
        <v>3315</v>
      </c>
      <c r="C2943" t="s">
        <v>4356</v>
      </c>
      <c r="D2943">
        <v>35.770000000000003</v>
      </c>
      <c r="E2943">
        <v>14.11</v>
      </c>
      <c r="F2943">
        <v>0.92</v>
      </c>
      <c r="G2943">
        <v>36.520000000000003</v>
      </c>
      <c r="H2943">
        <v>9.4499999999999993</v>
      </c>
      <c r="I2943">
        <v>0.3</v>
      </c>
      <c r="J2943">
        <v>0</v>
      </c>
      <c r="K2943">
        <v>1.08</v>
      </c>
      <c r="L2943">
        <v>0</v>
      </c>
      <c r="M2943">
        <v>0</v>
      </c>
      <c r="N2943">
        <v>0</v>
      </c>
      <c r="O2943">
        <v>0</v>
      </c>
      <c r="Q2943">
        <v>0.32</v>
      </c>
      <c r="V2943" s="5">
        <v>390</v>
      </c>
      <c r="AB2943">
        <v>2.9</v>
      </c>
      <c r="AF2943">
        <v>1032</v>
      </c>
      <c r="AG2943">
        <v>675</v>
      </c>
      <c r="AH2943" s="7">
        <v>1707</v>
      </c>
      <c r="AI2943">
        <v>2.64</v>
      </c>
      <c r="AJ2943">
        <v>2.6</v>
      </c>
      <c r="AK2943">
        <v>1.49</v>
      </c>
      <c r="AL2943">
        <v>1.6</v>
      </c>
      <c r="AM2943">
        <v>150</v>
      </c>
      <c r="AN2943">
        <v>0.14699999999999999</v>
      </c>
      <c r="AO2943" s="13">
        <v>0.29399999999999998</v>
      </c>
      <c r="AP2943">
        <v>0.55900000000000005</v>
      </c>
      <c r="AQ2943" s="17">
        <v>22.05</v>
      </c>
      <c r="AR2943" s="15">
        <v>44.1</v>
      </c>
      <c r="AS2943">
        <v>83.85</v>
      </c>
      <c r="AT2943" s="17">
        <v>60</v>
      </c>
      <c r="AU2943" s="11">
        <v>12</v>
      </c>
      <c r="AV2943">
        <v>31.2</v>
      </c>
      <c r="AW2943">
        <v>28.8</v>
      </c>
      <c r="AX2943" s="15">
        <v>0</v>
      </c>
      <c r="AY2943" s="13">
        <v>0</v>
      </c>
      <c r="AZ2943" s="7">
        <v>115.05</v>
      </c>
      <c r="BB2943" s="15">
        <v>24</v>
      </c>
      <c r="BC2943">
        <v>3</v>
      </c>
      <c r="BD2943">
        <v>23</v>
      </c>
      <c r="BE2943" s="9">
        <v>150</v>
      </c>
      <c r="BH2943">
        <v>30.33</v>
      </c>
      <c r="BI2943" s="19">
        <v>7</v>
      </c>
      <c r="BJ2943" s="9" t="s">
        <v>4405</v>
      </c>
    </row>
    <row r="2944" spans="1:62" thickTop="1" thickBot="1" x14ac:dyDescent="0.3">
      <c r="A2944" t="s">
        <v>3002</v>
      </c>
      <c r="B2944" t="s">
        <v>3315</v>
      </c>
      <c r="C2944" t="s">
        <v>4357</v>
      </c>
      <c r="D2944">
        <v>40.716000000000008</v>
      </c>
      <c r="E2944">
        <v>13.044</v>
      </c>
      <c r="F2944">
        <v>2.5619999999999998</v>
      </c>
      <c r="G2944">
        <v>31.740000000000009</v>
      </c>
      <c r="H2944">
        <v>7.8059999999999992</v>
      </c>
      <c r="I2944">
        <v>0.37</v>
      </c>
      <c r="J2944">
        <v>0</v>
      </c>
      <c r="K2944">
        <v>1.1140000000000001</v>
      </c>
      <c r="L2944">
        <v>0</v>
      </c>
      <c r="M2944">
        <v>0</v>
      </c>
      <c r="N2944">
        <v>0</v>
      </c>
      <c r="O2944">
        <v>0</v>
      </c>
      <c r="Q2944">
        <v>0.35399999999999998</v>
      </c>
      <c r="V2944" s="5">
        <v>312</v>
      </c>
      <c r="Y2944" s="5">
        <v>78</v>
      </c>
      <c r="AB2944">
        <v>2.9</v>
      </c>
      <c r="AF2944">
        <v>1032</v>
      </c>
      <c r="AG2944">
        <v>675</v>
      </c>
      <c r="AH2944" s="7">
        <v>1707</v>
      </c>
      <c r="AI2944">
        <v>2.64</v>
      </c>
      <c r="AJ2944">
        <v>2.6</v>
      </c>
      <c r="AK2944">
        <v>1.49</v>
      </c>
      <c r="AL2944">
        <v>1.6</v>
      </c>
      <c r="AM2944">
        <v>150</v>
      </c>
      <c r="AN2944">
        <v>0.14699999999999999</v>
      </c>
      <c r="AO2944" s="13">
        <v>0.29399999999999998</v>
      </c>
      <c r="AP2944">
        <v>0.55900000000000005</v>
      </c>
      <c r="AQ2944" s="17">
        <v>22.05</v>
      </c>
      <c r="AR2944" s="15">
        <v>44.1</v>
      </c>
      <c r="AS2944">
        <v>83.85</v>
      </c>
      <c r="AT2944" s="17">
        <v>60</v>
      </c>
      <c r="AU2944" s="11">
        <v>12</v>
      </c>
      <c r="AV2944">
        <v>31.2</v>
      </c>
      <c r="AW2944">
        <v>28.8</v>
      </c>
      <c r="AX2944" s="15">
        <v>0</v>
      </c>
      <c r="AY2944" s="13">
        <v>0</v>
      </c>
      <c r="AZ2944" s="7">
        <v>115.05</v>
      </c>
      <c r="BB2944" s="15">
        <v>24</v>
      </c>
      <c r="BC2944">
        <v>3</v>
      </c>
      <c r="BD2944">
        <v>23</v>
      </c>
      <c r="BE2944" s="9">
        <v>150</v>
      </c>
      <c r="BH2944">
        <v>40.130000000000003</v>
      </c>
      <c r="BI2944" s="19">
        <v>28</v>
      </c>
      <c r="BJ2944" s="9" t="s">
        <v>4405</v>
      </c>
    </row>
    <row r="2945" spans="1:62" thickTop="1" thickBot="1" x14ac:dyDescent="0.3">
      <c r="A2945" t="s">
        <v>3003</v>
      </c>
      <c r="B2945" t="s">
        <v>3315</v>
      </c>
      <c r="C2945" t="s">
        <v>4357</v>
      </c>
      <c r="D2945">
        <v>40.716000000000008</v>
      </c>
      <c r="E2945">
        <v>13.044</v>
      </c>
      <c r="F2945">
        <v>2.5619999999999998</v>
      </c>
      <c r="G2945">
        <v>31.740000000000009</v>
      </c>
      <c r="H2945">
        <v>7.8059999999999992</v>
      </c>
      <c r="I2945">
        <v>0.37</v>
      </c>
      <c r="J2945">
        <v>0</v>
      </c>
      <c r="K2945">
        <v>1.1140000000000001</v>
      </c>
      <c r="L2945">
        <v>0</v>
      </c>
      <c r="M2945">
        <v>0</v>
      </c>
      <c r="N2945">
        <v>0</v>
      </c>
      <c r="O2945">
        <v>0</v>
      </c>
      <c r="Q2945">
        <v>0.35399999999999998</v>
      </c>
      <c r="V2945" s="5">
        <v>312</v>
      </c>
      <c r="Y2945" s="5">
        <v>78</v>
      </c>
      <c r="AB2945">
        <v>2.9</v>
      </c>
      <c r="AF2945">
        <v>1032</v>
      </c>
      <c r="AG2945">
        <v>675</v>
      </c>
      <c r="AH2945" s="7">
        <v>1707</v>
      </c>
      <c r="AI2945">
        <v>2.64</v>
      </c>
      <c r="AJ2945">
        <v>2.6</v>
      </c>
      <c r="AK2945">
        <v>1.49</v>
      </c>
      <c r="AL2945">
        <v>1.6</v>
      </c>
      <c r="AM2945">
        <v>150</v>
      </c>
      <c r="AN2945">
        <v>0.14699999999999999</v>
      </c>
      <c r="AO2945" s="13">
        <v>0.29399999999999998</v>
      </c>
      <c r="AP2945">
        <v>0.55900000000000005</v>
      </c>
      <c r="AQ2945" s="17">
        <v>22.05</v>
      </c>
      <c r="AR2945" s="15">
        <v>44.1</v>
      </c>
      <c r="AS2945">
        <v>83.85</v>
      </c>
      <c r="AT2945" s="17">
        <v>60</v>
      </c>
      <c r="AU2945" s="11">
        <v>12</v>
      </c>
      <c r="AV2945">
        <v>31.2</v>
      </c>
      <c r="AW2945">
        <v>28.8</v>
      </c>
      <c r="AX2945" s="15">
        <v>0</v>
      </c>
      <c r="AY2945" s="13">
        <v>0</v>
      </c>
      <c r="AZ2945" s="7">
        <v>115.05</v>
      </c>
      <c r="BB2945" s="15">
        <v>24</v>
      </c>
      <c r="BC2945">
        <v>3</v>
      </c>
      <c r="BD2945">
        <v>23</v>
      </c>
      <c r="BE2945" s="9">
        <v>150</v>
      </c>
      <c r="BH2945">
        <v>26.25</v>
      </c>
      <c r="BI2945" s="19">
        <v>7</v>
      </c>
      <c r="BJ2945" s="9" t="s">
        <v>4405</v>
      </c>
    </row>
    <row r="2946" spans="1:62" thickTop="1" thickBot="1" x14ac:dyDescent="0.3">
      <c r="A2946" t="s">
        <v>3004</v>
      </c>
      <c r="B2946" t="s">
        <v>3315</v>
      </c>
      <c r="C2946" t="s">
        <v>4358</v>
      </c>
      <c r="D2946">
        <v>45.662000000000013</v>
      </c>
      <c r="E2946">
        <v>11.978</v>
      </c>
      <c r="F2946">
        <v>4.2040000000000006</v>
      </c>
      <c r="G2946">
        <v>26.96</v>
      </c>
      <c r="H2946">
        <v>6.161999999999999</v>
      </c>
      <c r="I2946">
        <v>0.44</v>
      </c>
      <c r="J2946">
        <v>0</v>
      </c>
      <c r="K2946">
        <v>1.1479999999999999</v>
      </c>
      <c r="L2946">
        <v>0</v>
      </c>
      <c r="M2946">
        <v>0</v>
      </c>
      <c r="N2946">
        <v>0</v>
      </c>
      <c r="O2946">
        <v>0</v>
      </c>
      <c r="Q2946">
        <v>0.38800000000000001</v>
      </c>
      <c r="V2946" s="5">
        <v>234</v>
      </c>
      <c r="Y2946" s="5">
        <v>156</v>
      </c>
      <c r="AB2946">
        <v>2.9</v>
      </c>
      <c r="AF2946">
        <v>1032</v>
      </c>
      <c r="AG2946">
        <v>675</v>
      </c>
      <c r="AH2946" s="7">
        <v>1707</v>
      </c>
      <c r="AI2946">
        <v>2.64</v>
      </c>
      <c r="AJ2946">
        <v>2.6</v>
      </c>
      <c r="AK2946">
        <v>1.49</v>
      </c>
      <c r="AL2946">
        <v>1.6</v>
      </c>
      <c r="AM2946">
        <v>150</v>
      </c>
      <c r="AN2946">
        <v>0.14699999999999999</v>
      </c>
      <c r="AO2946" s="13">
        <v>0.29399999999999998</v>
      </c>
      <c r="AP2946">
        <v>0.55900000000000005</v>
      </c>
      <c r="AQ2946" s="17">
        <v>22.05</v>
      </c>
      <c r="AR2946" s="15">
        <v>44.1</v>
      </c>
      <c r="AS2946">
        <v>83.85</v>
      </c>
      <c r="AT2946" s="17">
        <v>60</v>
      </c>
      <c r="AU2946" s="11">
        <v>12</v>
      </c>
      <c r="AV2946">
        <v>31.2</v>
      </c>
      <c r="AW2946">
        <v>28.8</v>
      </c>
      <c r="AX2946" s="15">
        <v>0</v>
      </c>
      <c r="AY2946" s="13">
        <v>0</v>
      </c>
      <c r="AZ2946" s="7">
        <v>115.05</v>
      </c>
      <c r="BB2946" s="15">
        <v>24</v>
      </c>
      <c r="BC2946">
        <v>3</v>
      </c>
      <c r="BD2946">
        <v>23</v>
      </c>
      <c r="BE2946" s="9">
        <v>150</v>
      </c>
      <c r="BH2946">
        <v>23.09</v>
      </c>
      <c r="BI2946" s="19">
        <v>7</v>
      </c>
      <c r="BJ2946" s="9" t="s">
        <v>4405</v>
      </c>
    </row>
    <row r="2947" spans="1:62" thickTop="1" thickBot="1" x14ac:dyDescent="0.3">
      <c r="A2947" t="s">
        <v>3005</v>
      </c>
      <c r="B2947" t="s">
        <v>3315</v>
      </c>
      <c r="C2947" t="s">
        <v>4358</v>
      </c>
      <c r="D2947">
        <v>45.662000000000013</v>
      </c>
      <c r="E2947">
        <v>11.978</v>
      </c>
      <c r="F2947">
        <v>4.2040000000000006</v>
      </c>
      <c r="G2947">
        <v>26.96</v>
      </c>
      <c r="H2947">
        <v>6.161999999999999</v>
      </c>
      <c r="I2947">
        <v>0.44</v>
      </c>
      <c r="J2947">
        <v>0</v>
      </c>
      <c r="K2947">
        <v>1.1479999999999999</v>
      </c>
      <c r="L2947">
        <v>0</v>
      </c>
      <c r="M2947">
        <v>0</v>
      </c>
      <c r="N2947">
        <v>0</v>
      </c>
      <c r="O2947">
        <v>0</v>
      </c>
      <c r="Q2947">
        <v>0.38800000000000001</v>
      </c>
      <c r="V2947" s="5">
        <v>234</v>
      </c>
      <c r="Y2947" s="5">
        <v>156</v>
      </c>
      <c r="AB2947">
        <v>2.9</v>
      </c>
      <c r="AF2947">
        <v>1032</v>
      </c>
      <c r="AG2947">
        <v>675</v>
      </c>
      <c r="AH2947" s="7">
        <v>1707</v>
      </c>
      <c r="AI2947">
        <v>2.64</v>
      </c>
      <c r="AJ2947">
        <v>2.6</v>
      </c>
      <c r="AK2947">
        <v>1.49</v>
      </c>
      <c r="AL2947">
        <v>1.6</v>
      </c>
      <c r="AM2947">
        <v>150</v>
      </c>
      <c r="AN2947">
        <v>0.14699999999999999</v>
      </c>
      <c r="AO2947" s="13">
        <v>0.29399999999999998</v>
      </c>
      <c r="AP2947">
        <v>0.55900000000000005</v>
      </c>
      <c r="AQ2947" s="17">
        <v>22.05</v>
      </c>
      <c r="AR2947" s="15">
        <v>44.1</v>
      </c>
      <c r="AS2947">
        <v>83.85</v>
      </c>
      <c r="AT2947" s="17">
        <v>60</v>
      </c>
      <c r="AU2947" s="11">
        <v>12</v>
      </c>
      <c r="AV2947">
        <v>31.2</v>
      </c>
      <c r="AW2947">
        <v>28.8</v>
      </c>
      <c r="AX2947" s="15">
        <v>0</v>
      </c>
      <c r="AY2947" s="13">
        <v>0</v>
      </c>
      <c r="AZ2947" s="7">
        <v>115.05</v>
      </c>
      <c r="BB2947" s="15">
        <v>24</v>
      </c>
      <c r="BC2947">
        <v>3</v>
      </c>
      <c r="BD2947">
        <v>23</v>
      </c>
      <c r="BE2947" s="9">
        <v>150</v>
      </c>
      <c r="BH2947">
        <v>36.54</v>
      </c>
      <c r="BI2947" s="19">
        <v>28</v>
      </c>
      <c r="BJ2947" s="9" t="s">
        <v>4405</v>
      </c>
    </row>
    <row r="2948" spans="1:62" thickTop="1" thickBot="1" x14ac:dyDescent="0.3">
      <c r="A2948" t="s">
        <v>3006</v>
      </c>
      <c r="B2948" t="s">
        <v>3315</v>
      </c>
      <c r="C2948" t="s">
        <v>4359</v>
      </c>
      <c r="D2948">
        <v>50.607999999999997</v>
      </c>
      <c r="E2948">
        <v>10.912000000000001</v>
      </c>
      <c r="F2948">
        <v>5.846000000000001</v>
      </c>
      <c r="G2948">
        <v>22.18</v>
      </c>
      <c r="H2948">
        <v>4.5179999999999998</v>
      </c>
      <c r="I2948">
        <v>0.51</v>
      </c>
      <c r="J2948">
        <v>0</v>
      </c>
      <c r="K2948">
        <v>1.1819999999999999</v>
      </c>
      <c r="L2948">
        <v>0</v>
      </c>
      <c r="M2948">
        <v>0</v>
      </c>
      <c r="N2948">
        <v>0</v>
      </c>
      <c r="O2948">
        <v>0</v>
      </c>
      <c r="Q2948">
        <v>0.42199999999999999</v>
      </c>
      <c r="V2948" s="5">
        <v>156</v>
      </c>
      <c r="Y2948" s="5">
        <v>234</v>
      </c>
      <c r="AB2948">
        <v>2.9</v>
      </c>
      <c r="AF2948">
        <v>1032</v>
      </c>
      <c r="AG2948">
        <v>675</v>
      </c>
      <c r="AH2948" s="7">
        <v>1707</v>
      </c>
      <c r="AI2948">
        <v>2.64</v>
      </c>
      <c r="AJ2948">
        <v>2.6</v>
      </c>
      <c r="AK2948">
        <v>1.49</v>
      </c>
      <c r="AL2948">
        <v>1.6</v>
      </c>
      <c r="AM2948">
        <v>150</v>
      </c>
      <c r="AN2948">
        <v>0.14699999999999999</v>
      </c>
      <c r="AO2948" s="13">
        <v>0.29399999999999998</v>
      </c>
      <c r="AP2948">
        <v>0.55900000000000005</v>
      </c>
      <c r="AQ2948" s="17">
        <v>22.05</v>
      </c>
      <c r="AR2948" s="15">
        <v>44.1</v>
      </c>
      <c r="AS2948">
        <v>83.85</v>
      </c>
      <c r="AT2948" s="17">
        <v>60</v>
      </c>
      <c r="AU2948" s="11">
        <v>12</v>
      </c>
      <c r="AV2948">
        <v>31.2</v>
      </c>
      <c r="AW2948">
        <v>28.8</v>
      </c>
      <c r="AX2948" s="15">
        <v>0</v>
      </c>
      <c r="AY2948" s="13">
        <v>0</v>
      </c>
      <c r="AZ2948" s="7">
        <v>115.05</v>
      </c>
      <c r="BB2948" s="15">
        <v>24</v>
      </c>
      <c r="BC2948">
        <v>3</v>
      </c>
      <c r="BD2948">
        <v>23</v>
      </c>
      <c r="BE2948" s="9">
        <v>150</v>
      </c>
      <c r="BH2948">
        <v>17.739999999999998</v>
      </c>
      <c r="BI2948" s="19">
        <v>7</v>
      </c>
      <c r="BJ2948" s="9" t="s">
        <v>4405</v>
      </c>
    </row>
    <row r="2949" spans="1:62" thickTop="1" thickBot="1" x14ac:dyDescent="0.3">
      <c r="A2949" t="s">
        <v>3007</v>
      </c>
      <c r="B2949" t="s">
        <v>3315</v>
      </c>
      <c r="C2949" t="s">
        <v>4359</v>
      </c>
      <c r="D2949">
        <v>50.607999999999997</v>
      </c>
      <c r="E2949">
        <v>10.912000000000001</v>
      </c>
      <c r="F2949">
        <v>5.846000000000001</v>
      </c>
      <c r="G2949">
        <v>22.18</v>
      </c>
      <c r="H2949">
        <v>4.5179999999999998</v>
      </c>
      <c r="I2949">
        <v>0.51</v>
      </c>
      <c r="J2949">
        <v>0</v>
      </c>
      <c r="K2949">
        <v>1.1819999999999999</v>
      </c>
      <c r="L2949">
        <v>0</v>
      </c>
      <c r="M2949">
        <v>0</v>
      </c>
      <c r="N2949">
        <v>0</v>
      </c>
      <c r="O2949">
        <v>0</v>
      </c>
      <c r="Q2949">
        <v>0.42199999999999999</v>
      </c>
      <c r="V2949" s="5">
        <v>156</v>
      </c>
      <c r="Y2949" s="5">
        <v>234</v>
      </c>
      <c r="AB2949">
        <v>2.9</v>
      </c>
      <c r="AF2949">
        <v>1032</v>
      </c>
      <c r="AG2949">
        <v>675</v>
      </c>
      <c r="AH2949" s="7">
        <v>1707</v>
      </c>
      <c r="AI2949">
        <v>2.64</v>
      </c>
      <c r="AJ2949">
        <v>2.6</v>
      </c>
      <c r="AK2949">
        <v>1.49</v>
      </c>
      <c r="AL2949">
        <v>1.6</v>
      </c>
      <c r="AM2949">
        <v>150</v>
      </c>
      <c r="AN2949">
        <v>0.14699999999999999</v>
      </c>
      <c r="AO2949" s="13">
        <v>0.29399999999999998</v>
      </c>
      <c r="AP2949">
        <v>0.55900000000000005</v>
      </c>
      <c r="AQ2949" s="17">
        <v>22.05</v>
      </c>
      <c r="AR2949" s="15">
        <v>44.1</v>
      </c>
      <c r="AS2949">
        <v>83.85</v>
      </c>
      <c r="AT2949" s="17">
        <v>60</v>
      </c>
      <c r="AU2949" s="11">
        <v>12</v>
      </c>
      <c r="AV2949">
        <v>31.2</v>
      </c>
      <c r="AW2949">
        <v>28.8</v>
      </c>
      <c r="AX2949" s="15">
        <v>0</v>
      </c>
      <c r="AY2949" s="13">
        <v>0</v>
      </c>
      <c r="AZ2949" s="7">
        <v>115.05</v>
      </c>
      <c r="BB2949" s="15">
        <v>24</v>
      </c>
      <c r="BC2949">
        <v>3</v>
      </c>
      <c r="BD2949">
        <v>23</v>
      </c>
      <c r="BE2949" s="9">
        <v>150</v>
      </c>
      <c r="BH2949">
        <v>28.77</v>
      </c>
      <c r="BI2949" s="19">
        <v>28</v>
      </c>
      <c r="BJ2949" s="9" t="s">
        <v>4405</v>
      </c>
    </row>
    <row r="2950" spans="1:62" thickTop="1" thickBot="1" x14ac:dyDescent="0.3">
      <c r="A2950" t="s">
        <v>3008</v>
      </c>
      <c r="B2950" t="s">
        <v>3315</v>
      </c>
      <c r="C2950" t="s">
        <v>4360</v>
      </c>
      <c r="D2950">
        <v>55.554000000000009</v>
      </c>
      <c r="E2950">
        <v>9.8460000000000001</v>
      </c>
      <c r="F2950">
        <v>7.4880000000000013</v>
      </c>
      <c r="G2950">
        <v>17.399999999999999</v>
      </c>
      <c r="H2950">
        <v>2.8740000000000001</v>
      </c>
      <c r="I2950">
        <v>0.58000000000000007</v>
      </c>
      <c r="J2950">
        <v>0</v>
      </c>
      <c r="K2950">
        <v>1.216</v>
      </c>
      <c r="L2950">
        <v>0</v>
      </c>
      <c r="M2950">
        <v>0</v>
      </c>
      <c r="N2950">
        <v>0</v>
      </c>
      <c r="O2950">
        <v>0</v>
      </c>
      <c r="Q2950">
        <v>0.45600000000000002</v>
      </c>
      <c r="V2950" s="5">
        <v>78</v>
      </c>
      <c r="Y2950" s="5">
        <v>312</v>
      </c>
      <c r="AB2950">
        <v>2.9</v>
      </c>
      <c r="AF2950">
        <v>1032</v>
      </c>
      <c r="AG2950">
        <v>675</v>
      </c>
      <c r="AH2950" s="7">
        <v>1707</v>
      </c>
      <c r="AI2950">
        <v>2.64</v>
      </c>
      <c r="AJ2950">
        <v>2.6</v>
      </c>
      <c r="AK2950">
        <v>1.49</v>
      </c>
      <c r="AL2950">
        <v>1.6</v>
      </c>
      <c r="AM2950">
        <v>150</v>
      </c>
      <c r="AN2950">
        <v>0.14699999999999999</v>
      </c>
      <c r="AO2950" s="13">
        <v>0.29399999999999998</v>
      </c>
      <c r="AP2950">
        <v>0.55900000000000005</v>
      </c>
      <c r="AQ2950" s="17">
        <v>22.05</v>
      </c>
      <c r="AR2950" s="15">
        <v>44.1</v>
      </c>
      <c r="AS2950">
        <v>83.85</v>
      </c>
      <c r="AT2950" s="17">
        <v>60</v>
      </c>
      <c r="AU2950" s="11">
        <v>12</v>
      </c>
      <c r="AV2950">
        <v>31.2</v>
      </c>
      <c r="AW2950">
        <v>28.8</v>
      </c>
      <c r="AX2950" s="15">
        <v>0</v>
      </c>
      <c r="AY2950" s="13">
        <v>0</v>
      </c>
      <c r="AZ2950" s="7">
        <v>115.05</v>
      </c>
      <c r="BB2950" s="15">
        <v>24</v>
      </c>
      <c r="BC2950">
        <v>3</v>
      </c>
      <c r="BD2950">
        <v>23</v>
      </c>
      <c r="BE2950" s="9">
        <v>150</v>
      </c>
      <c r="BH2950">
        <v>15.47</v>
      </c>
      <c r="BI2950" s="19">
        <v>7</v>
      </c>
      <c r="BJ2950" s="9" t="s">
        <v>4405</v>
      </c>
    </row>
    <row r="2951" spans="1:62" thickTop="1" thickBot="1" x14ac:dyDescent="0.3">
      <c r="A2951" t="s">
        <v>3009</v>
      </c>
      <c r="B2951" t="s">
        <v>3315</v>
      </c>
      <c r="C2951" t="s">
        <v>4360</v>
      </c>
      <c r="D2951">
        <v>55.554000000000009</v>
      </c>
      <c r="E2951">
        <v>9.8460000000000001</v>
      </c>
      <c r="F2951">
        <v>7.4880000000000013</v>
      </c>
      <c r="G2951">
        <v>17.399999999999999</v>
      </c>
      <c r="H2951">
        <v>2.8740000000000001</v>
      </c>
      <c r="I2951">
        <v>0.58000000000000007</v>
      </c>
      <c r="J2951">
        <v>0</v>
      </c>
      <c r="K2951">
        <v>1.216</v>
      </c>
      <c r="L2951">
        <v>0</v>
      </c>
      <c r="M2951">
        <v>0</v>
      </c>
      <c r="N2951">
        <v>0</v>
      </c>
      <c r="O2951">
        <v>0</v>
      </c>
      <c r="Q2951">
        <v>0.45600000000000002</v>
      </c>
      <c r="V2951" s="5">
        <v>78</v>
      </c>
      <c r="Y2951" s="5">
        <v>312</v>
      </c>
      <c r="AB2951">
        <v>2.9</v>
      </c>
      <c r="AF2951">
        <v>1032</v>
      </c>
      <c r="AG2951">
        <v>675</v>
      </c>
      <c r="AH2951" s="7">
        <v>1707</v>
      </c>
      <c r="AI2951">
        <v>2.64</v>
      </c>
      <c r="AJ2951">
        <v>2.6</v>
      </c>
      <c r="AK2951">
        <v>1.49</v>
      </c>
      <c r="AL2951">
        <v>1.6</v>
      </c>
      <c r="AM2951">
        <v>150</v>
      </c>
      <c r="AN2951">
        <v>0.14699999999999999</v>
      </c>
      <c r="AO2951" s="13">
        <v>0.29399999999999998</v>
      </c>
      <c r="AP2951">
        <v>0.55900000000000005</v>
      </c>
      <c r="AQ2951" s="17">
        <v>22.05</v>
      </c>
      <c r="AR2951" s="15">
        <v>44.1</v>
      </c>
      <c r="AS2951">
        <v>83.85</v>
      </c>
      <c r="AT2951" s="17">
        <v>60</v>
      </c>
      <c r="AU2951" s="11">
        <v>12</v>
      </c>
      <c r="AV2951">
        <v>31.2</v>
      </c>
      <c r="AW2951">
        <v>28.8</v>
      </c>
      <c r="AX2951" s="15">
        <v>0</v>
      </c>
      <c r="AY2951" s="13">
        <v>0</v>
      </c>
      <c r="AZ2951" s="7">
        <v>115.05</v>
      </c>
      <c r="BB2951" s="15">
        <v>24</v>
      </c>
      <c r="BC2951">
        <v>3</v>
      </c>
      <c r="BD2951">
        <v>23</v>
      </c>
      <c r="BE2951" s="9">
        <v>150</v>
      </c>
      <c r="BH2951">
        <v>22.89</v>
      </c>
      <c r="BI2951" s="19">
        <v>28</v>
      </c>
      <c r="BJ2951" s="9" t="s">
        <v>4405</v>
      </c>
    </row>
    <row r="2952" spans="1:62" thickTop="1" thickBot="1" x14ac:dyDescent="0.3">
      <c r="A2952" t="s">
        <v>3010</v>
      </c>
      <c r="B2952" t="s">
        <v>3315</v>
      </c>
      <c r="C2952" t="s">
        <v>4361</v>
      </c>
      <c r="D2952">
        <v>60.5</v>
      </c>
      <c r="E2952">
        <v>8.7799999999999994</v>
      </c>
      <c r="F2952">
        <v>9.1300000000000008</v>
      </c>
      <c r="G2952">
        <v>12.62</v>
      </c>
      <c r="H2952">
        <v>1.23</v>
      </c>
      <c r="I2952">
        <v>0.65</v>
      </c>
      <c r="J2952">
        <v>0</v>
      </c>
      <c r="K2952">
        <v>1.25</v>
      </c>
      <c r="L2952">
        <v>0</v>
      </c>
      <c r="M2952">
        <v>0</v>
      </c>
      <c r="N2952">
        <v>0</v>
      </c>
      <c r="O2952">
        <v>0</v>
      </c>
      <c r="Q2952">
        <v>0.49</v>
      </c>
      <c r="Y2952" s="5">
        <v>390</v>
      </c>
      <c r="AB2952">
        <v>2.9</v>
      </c>
      <c r="AF2952">
        <v>1032</v>
      </c>
      <c r="AG2952">
        <v>675</v>
      </c>
      <c r="AH2952" s="7">
        <v>1707</v>
      </c>
      <c r="AI2952">
        <v>2.64</v>
      </c>
      <c r="AJ2952">
        <v>2.6</v>
      </c>
      <c r="AK2952">
        <v>1.49</v>
      </c>
      <c r="AL2952">
        <v>1.6</v>
      </c>
      <c r="AM2952">
        <v>150</v>
      </c>
      <c r="AN2952">
        <v>0.14699999999999999</v>
      </c>
      <c r="AO2952" s="13">
        <v>0.29399999999999998</v>
      </c>
      <c r="AP2952">
        <v>0.55900000000000005</v>
      </c>
      <c r="AQ2952" s="17">
        <v>22.05</v>
      </c>
      <c r="AR2952" s="15">
        <v>44.1</v>
      </c>
      <c r="AS2952">
        <v>83.85</v>
      </c>
      <c r="AT2952" s="17">
        <v>60</v>
      </c>
      <c r="AU2952" s="11">
        <v>12</v>
      </c>
      <c r="AV2952">
        <v>31.2</v>
      </c>
      <c r="AW2952">
        <v>28.8</v>
      </c>
      <c r="AX2952" s="15">
        <v>0</v>
      </c>
      <c r="AY2952" s="13">
        <v>0</v>
      </c>
      <c r="AZ2952" s="7">
        <v>115.05</v>
      </c>
      <c r="BB2952" s="15">
        <v>24</v>
      </c>
      <c r="BC2952">
        <v>3</v>
      </c>
      <c r="BD2952">
        <v>23</v>
      </c>
      <c r="BE2952" s="9">
        <v>150</v>
      </c>
      <c r="BH2952">
        <v>20.07</v>
      </c>
      <c r="BI2952" s="19">
        <v>28</v>
      </c>
      <c r="BJ2952" s="9" t="s">
        <v>4405</v>
      </c>
    </row>
    <row r="2953" spans="1:62" thickTop="1" thickBot="1" x14ac:dyDescent="0.3">
      <c r="A2953" t="s">
        <v>3011</v>
      </c>
      <c r="B2953" t="s">
        <v>3315</v>
      </c>
      <c r="C2953" t="s">
        <v>4361</v>
      </c>
      <c r="D2953">
        <v>60.5</v>
      </c>
      <c r="E2953">
        <v>8.7799999999999994</v>
      </c>
      <c r="F2953">
        <v>9.1300000000000008</v>
      </c>
      <c r="G2953">
        <v>12.62</v>
      </c>
      <c r="H2953">
        <v>1.23</v>
      </c>
      <c r="I2953">
        <v>0.65</v>
      </c>
      <c r="J2953">
        <v>0</v>
      </c>
      <c r="K2953">
        <v>1.25</v>
      </c>
      <c r="L2953">
        <v>0</v>
      </c>
      <c r="M2953">
        <v>0</v>
      </c>
      <c r="N2953">
        <v>0</v>
      </c>
      <c r="O2953">
        <v>0</v>
      </c>
      <c r="Q2953">
        <v>0.49</v>
      </c>
      <c r="Y2953" s="5">
        <v>390</v>
      </c>
      <c r="AB2953">
        <v>2.9</v>
      </c>
      <c r="AF2953">
        <v>1032</v>
      </c>
      <c r="AG2953">
        <v>675</v>
      </c>
      <c r="AH2953" s="7">
        <v>1707</v>
      </c>
      <c r="AI2953">
        <v>2.64</v>
      </c>
      <c r="AJ2953">
        <v>2.6</v>
      </c>
      <c r="AK2953">
        <v>1.49</v>
      </c>
      <c r="AL2953">
        <v>1.6</v>
      </c>
      <c r="AM2953">
        <v>150</v>
      </c>
      <c r="AN2953">
        <v>0.14699999999999999</v>
      </c>
      <c r="AO2953" s="13">
        <v>0.29399999999999998</v>
      </c>
      <c r="AP2953">
        <v>0.55900000000000005</v>
      </c>
      <c r="AQ2953" s="17">
        <v>22.05</v>
      </c>
      <c r="AR2953" s="15">
        <v>44.1</v>
      </c>
      <c r="AS2953">
        <v>83.85</v>
      </c>
      <c r="AT2953" s="17">
        <v>60</v>
      </c>
      <c r="AU2953" s="11">
        <v>12</v>
      </c>
      <c r="AV2953">
        <v>31.2</v>
      </c>
      <c r="AW2953">
        <v>28.8</v>
      </c>
      <c r="AX2953" s="15">
        <v>0</v>
      </c>
      <c r="AY2953" s="13">
        <v>0</v>
      </c>
      <c r="AZ2953" s="7">
        <v>115.05</v>
      </c>
      <c r="BB2953" s="15">
        <v>24</v>
      </c>
      <c r="BC2953">
        <v>3</v>
      </c>
      <c r="BD2953">
        <v>23</v>
      </c>
      <c r="BE2953" s="9">
        <v>150</v>
      </c>
      <c r="BH2953">
        <v>11.52</v>
      </c>
      <c r="BI2953" s="19">
        <v>7</v>
      </c>
      <c r="BJ2953" s="9" t="s">
        <v>4405</v>
      </c>
    </row>
    <row r="2954" spans="1:62" thickTop="1" thickBot="1" x14ac:dyDescent="0.3">
      <c r="A2954" t="s">
        <v>3012</v>
      </c>
      <c r="B2954" t="s">
        <v>3315</v>
      </c>
      <c r="C2954" t="s">
        <v>4362</v>
      </c>
      <c r="D2954">
        <v>35.770000000000003</v>
      </c>
      <c r="E2954">
        <v>14.11</v>
      </c>
      <c r="F2954">
        <v>0.92</v>
      </c>
      <c r="G2954">
        <v>36.520000000000003</v>
      </c>
      <c r="H2954">
        <v>9.4499999999999993</v>
      </c>
      <c r="I2954">
        <v>0.3</v>
      </c>
      <c r="J2954">
        <v>0</v>
      </c>
      <c r="K2954">
        <v>1.08</v>
      </c>
      <c r="L2954">
        <v>0</v>
      </c>
      <c r="M2954">
        <v>0</v>
      </c>
      <c r="N2954">
        <v>0</v>
      </c>
      <c r="O2954">
        <v>0</v>
      </c>
      <c r="Q2954">
        <v>0.32</v>
      </c>
      <c r="V2954" s="5">
        <v>390</v>
      </c>
      <c r="AB2954">
        <v>2.9</v>
      </c>
      <c r="AF2954">
        <v>1032</v>
      </c>
      <c r="AG2954">
        <v>675</v>
      </c>
      <c r="AH2954" s="7">
        <v>1707</v>
      </c>
      <c r="AI2954">
        <v>2.64</v>
      </c>
      <c r="AJ2954">
        <v>2.6</v>
      </c>
      <c r="AK2954">
        <v>1.49</v>
      </c>
      <c r="AL2954">
        <v>1.6</v>
      </c>
      <c r="AM2954">
        <v>150</v>
      </c>
      <c r="AN2954">
        <v>0.14699999999999999</v>
      </c>
      <c r="AO2954" s="13">
        <v>0.29399999999999998</v>
      </c>
      <c r="AP2954">
        <v>0.55900000000000005</v>
      </c>
      <c r="AQ2954" s="17">
        <v>22.05</v>
      </c>
      <c r="AR2954" s="15">
        <v>44.1</v>
      </c>
      <c r="AS2954">
        <v>83.85</v>
      </c>
      <c r="AT2954" s="17">
        <v>60</v>
      </c>
      <c r="AU2954" s="11">
        <v>14</v>
      </c>
      <c r="AV2954">
        <v>26.4</v>
      </c>
      <c r="AW2954">
        <v>33.6</v>
      </c>
      <c r="AX2954" s="15">
        <v>0</v>
      </c>
      <c r="AY2954" s="13">
        <v>0</v>
      </c>
      <c r="AZ2954" s="7">
        <v>110.25</v>
      </c>
      <c r="BB2954" s="15">
        <v>24</v>
      </c>
      <c r="BC2954">
        <v>3</v>
      </c>
      <c r="BD2954">
        <v>23</v>
      </c>
      <c r="BE2954" s="9">
        <v>150</v>
      </c>
      <c r="BH2954">
        <v>45.57</v>
      </c>
      <c r="BI2954" s="19">
        <v>28</v>
      </c>
      <c r="BJ2954" s="9" t="s">
        <v>4405</v>
      </c>
    </row>
    <row r="2955" spans="1:62" thickTop="1" thickBot="1" x14ac:dyDescent="0.3">
      <c r="A2955" t="s">
        <v>3013</v>
      </c>
      <c r="B2955" t="s">
        <v>3315</v>
      </c>
      <c r="C2955" t="s">
        <v>4362</v>
      </c>
      <c r="D2955">
        <v>35.770000000000003</v>
      </c>
      <c r="E2955">
        <v>14.11</v>
      </c>
      <c r="F2955">
        <v>0.92</v>
      </c>
      <c r="G2955">
        <v>36.520000000000003</v>
      </c>
      <c r="H2955">
        <v>9.4499999999999993</v>
      </c>
      <c r="I2955">
        <v>0.3</v>
      </c>
      <c r="J2955">
        <v>0</v>
      </c>
      <c r="K2955">
        <v>1.08</v>
      </c>
      <c r="L2955">
        <v>0</v>
      </c>
      <c r="M2955">
        <v>0</v>
      </c>
      <c r="N2955">
        <v>0</v>
      </c>
      <c r="O2955">
        <v>0</v>
      </c>
      <c r="Q2955">
        <v>0.32</v>
      </c>
      <c r="V2955" s="5">
        <v>390</v>
      </c>
      <c r="AB2955">
        <v>2.9</v>
      </c>
      <c r="AF2955">
        <v>1032</v>
      </c>
      <c r="AG2955">
        <v>675</v>
      </c>
      <c r="AH2955" s="7">
        <v>1707</v>
      </c>
      <c r="AI2955">
        <v>2.64</v>
      </c>
      <c r="AJ2955">
        <v>2.6</v>
      </c>
      <c r="AK2955">
        <v>1.49</v>
      </c>
      <c r="AL2955">
        <v>1.6</v>
      </c>
      <c r="AM2955">
        <v>150</v>
      </c>
      <c r="AN2955">
        <v>0.14699999999999999</v>
      </c>
      <c r="AO2955" s="13">
        <v>0.29399999999999998</v>
      </c>
      <c r="AP2955">
        <v>0.55900000000000005</v>
      </c>
      <c r="AQ2955" s="17">
        <v>22.05</v>
      </c>
      <c r="AR2955" s="15">
        <v>44.1</v>
      </c>
      <c r="AS2955">
        <v>83.85</v>
      </c>
      <c r="AT2955" s="17">
        <v>60</v>
      </c>
      <c r="AU2955" s="11">
        <v>14</v>
      </c>
      <c r="AV2955">
        <v>26.4</v>
      </c>
      <c r="AW2955">
        <v>33.6</v>
      </c>
      <c r="AX2955" s="15">
        <v>0</v>
      </c>
      <c r="AY2955" s="13">
        <v>0</v>
      </c>
      <c r="AZ2955" s="7">
        <v>110.25</v>
      </c>
      <c r="BB2955" s="15">
        <v>24</v>
      </c>
      <c r="BC2955">
        <v>3</v>
      </c>
      <c r="BD2955">
        <v>23</v>
      </c>
      <c r="BE2955" s="9">
        <v>150</v>
      </c>
      <c r="BH2955">
        <v>33.33</v>
      </c>
      <c r="BI2955" s="19">
        <v>7</v>
      </c>
      <c r="BJ2955" s="9" t="s">
        <v>4405</v>
      </c>
    </row>
    <row r="2956" spans="1:62" thickTop="1" thickBot="1" x14ac:dyDescent="0.3">
      <c r="A2956" t="s">
        <v>3014</v>
      </c>
      <c r="B2956" t="s">
        <v>3315</v>
      </c>
      <c r="C2956" t="s">
        <v>4363</v>
      </c>
      <c r="D2956">
        <v>40.716000000000008</v>
      </c>
      <c r="E2956">
        <v>13.044</v>
      </c>
      <c r="F2956">
        <v>2.5619999999999998</v>
      </c>
      <c r="G2956">
        <v>31.740000000000009</v>
      </c>
      <c r="H2956">
        <v>7.8059999999999992</v>
      </c>
      <c r="I2956">
        <v>0.37</v>
      </c>
      <c r="J2956">
        <v>0</v>
      </c>
      <c r="K2956">
        <v>1.1140000000000001</v>
      </c>
      <c r="L2956">
        <v>0</v>
      </c>
      <c r="M2956">
        <v>0</v>
      </c>
      <c r="N2956">
        <v>0</v>
      </c>
      <c r="O2956">
        <v>0</v>
      </c>
      <c r="Q2956">
        <v>0.35399999999999998</v>
      </c>
      <c r="V2956" s="5">
        <v>312</v>
      </c>
      <c r="Y2956" s="5">
        <v>78</v>
      </c>
      <c r="AB2956">
        <v>2.9</v>
      </c>
      <c r="AF2956">
        <v>1032</v>
      </c>
      <c r="AG2956">
        <v>675</v>
      </c>
      <c r="AH2956" s="7">
        <v>1707</v>
      </c>
      <c r="AI2956">
        <v>2.64</v>
      </c>
      <c r="AJ2956">
        <v>2.6</v>
      </c>
      <c r="AK2956">
        <v>1.49</v>
      </c>
      <c r="AL2956">
        <v>1.6</v>
      </c>
      <c r="AM2956">
        <v>150</v>
      </c>
      <c r="AN2956">
        <v>0.14699999999999999</v>
      </c>
      <c r="AO2956" s="13">
        <v>0.29399999999999998</v>
      </c>
      <c r="AP2956">
        <v>0.55900000000000005</v>
      </c>
      <c r="AQ2956" s="17">
        <v>22.05</v>
      </c>
      <c r="AR2956" s="15">
        <v>44.1</v>
      </c>
      <c r="AS2956">
        <v>83.85</v>
      </c>
      <c r="AT2956" s="17">
        <v>60</v>
      </c>
      <c r="AU2956" s="11">
        <v>14</v>
      </c>
      <c r="AV2956">
        <v>26.4</v>
      </c>
      <c r="AW2956">
        <v>33.6</v>
      </c>
      <c r="AX2956" s="15">
        <v>0</v>
      </c>
      <c r="AY2956" s="13">
        <v>0</v>
      </c>
      <c r="AZ2956" s="7">
        <v>110.25</v>
      </c>
      <c r="BB2956" s="15">
        <v>24</v>
      </c>
      <c r="BC2956">
        <v>3</v>
      </c>
      <c r="BD2956">
        <v>23</v>
      </c>
      <c r="BE2956" s="9">
        <v>150</v>
      </c>
      <c r="BH2956">
        <v>28.79</v>
      </c>
      <c r="BI2956" s="19">
        <v>7</v>
      </c>
      <c r="BJ2956" s="9" t="s">
        <v>4405</v>
      </c>
    </row>
    <row r="2957" spans="1:62" thickTop="1" thickBot="1" x14ac:dyDescent="0.3">
      <c r="A2957" t="s">
        <v>3015</v>
      </c>
      <c r="B2957" t="s">
        <v>3315</v>
      </c>
      <c r="C2957" t="s">
        <v>4363</v>
      </c>
      <c r="D2957">
        <v>40.716000000000008</v>
      </c>
      <c r="E2957">
        <v>13.044</v>
      </c>
      <c r="F2957">
        <v>2.5619999999999998</v>
      </c>
      <c r="G2957">
        <v>31.740000000000009</v>
      </c>
      <c r="H2957">
        <v>7.8059999999999992</v>
      </c>
      <c r="I2957">
        <v>0.37</v>
      </c>
      <c r="J2957">
        <v>0</v>
      </c>
      <c r="K2957">
        <v>1.1140000000000001</v>
      </c>
      <c r="L2957">
        <v>0</v>
      </c>
      <c r="M2957">
        <v>0</v>
      </c>
      <c r="N2957">
        <v>0</v>
      </c>
      <c r="O2957">
        <v>0</v>
      </c>
      <c r="Q2957">
        <v>0.35399999999999998</v>
      </c>
      <c r="V2957" s="5">
        <v>312</v>
      </c>
      <c r="Y2957" s="5">
        <v>78</v>
      </c>
      <c r="AB2957">
        <v>2.9</v>
      </c>
      <c r="AF2957">
        <v>1032</v>
      </c>
      <c r="AG2957">
        <v>675</v>
      </c>
      <c r="AH2957" s="7">
        <v>1707</v>
      </c>
      <c r="AI2957">
        <v>2.64</v>
      </c>
      <c r="AJ2957">
        <v>2.6</v>
      </c>
      <c r="AK2957">
        <v>1.49</v>
      </c>
      <c r="AL2957">
        <v>1.6</v>
      </c>
      <c r="AM2957">
        <v>150</v>
      </c>
      <c r="AN2957">
        <v>0.14699999999999999</v>
      </c>
      <c r="AO2957" s="13">
        <v>0.29399999999999998</v>
      </c>
      <c r="AP2957">
        <v>0.55900000000000005</v>
      </c>
      <c r="AQ2957" s="17">
        <v>22.05</v>
      </c>
      <c r="AR2957" s="15">
        <v>44.1</v>
      </c>
      <c r="AS2957">
        <v>83.85</v>
      </c>
      <c r="AT2957" s="17">
        <v>60</v>
      </c>
      <c r="AU2957" s="11">
        <v>14</v>
      </c>
      <c r="AV2957">
        <v>26.4</v>
      </c>
      <c r="AW2957">
        <v>33.6</v>
      </c>
      <c r="AX2957" s="15">
        <v>0</v>
      </c>
      <c r="AY2957" s="13">
        <v>0</v>
      </c>
      <c r="AZ2957" s="7">
        <v>110.25</v>
      </c>
      <c r="BB2957" s="15">
        <v>24</v>
      </c>
      <c r="BC2957">
        <v>3</v>
      </c>
      <c r="BD2957">
        <v>23</v>
      </c>
      <c r="BE2957" s="9">
        <v>150</v>
      </c>
      <c r="BH2957">
        <v>42.81</v>
      </c>
      <c r="BI2957" s="19">
        <v>28</v>
      </c>
      <c r="BJ2957" s="9" t="s">
        <v>4405</v>
      </c>
    </row>
    <row r="2958" spans="1:62" thickTop="1" thickBot="1" x14ac:dyDescent="0.3">
      <c r="A2958" t="s">
        <v>3016</v>
      </c>
      <c r="B2958" t="s">
        <v>3315</v>
      </c>
      <c r="C2958" t="s">
        <v>4364</v>
      </c>
      <c r="D2958">
        <v>45.662000000000013</v>
      </c>
      <c r="E2958">
        <v>11.978</v>
      </c>
      <c r="F2958">
        <v>4.2040000000000006</v>
      </c>
      <c r="G2958">
        <v>26.96</v>
      </c>
      <c r="H2958">
        <v>6.161999999999999</v>
      </c>
      <c r="I2958">
        <v>0.44</v>
      </c>
      <c r="J2958">
        <v>0</v>
      </c>
      <c r="K2958">
        <v>1.1479999999999999</v>
      </c>
      <c r="L2958">
        <v>0</v>
      </c>
      <c r="M2958">
        <v>0</v>
      </c>
      <c r="N2958">
        <v>0</v>
      </c>
      <c r="O2958">
        <v>0</v>
      </c>
      <c r="Q2958">
        <v>0.38800000000000001</v>
      </c>
      <c r="V2958" s="5">
        <v>234</v>
      </c>
      <c r="Y2958" s="5">
        <v>156</v>
      </c>
      <c r="AB2958">
        <v>2.9</v>
      </c>
      <c r="AF2958">
        <v>1032</v>
      </c>
      <c r="AG2958">
        <v>675</v>
      </c>
      <c r="AH2958" s="7">
        <v>1707</v>
      </c>
      <c r="AI2958">
        <v>2.64</v>
      </c>
      <c r="AJ2958">
        <v>2.6</v>
      </c>
      <c r="AK2958">
        <v>1.49</v>
      </c>
      <c r="AL2958">
        <v>1.6</v>
      </c>
      <c r="AM2958">
        <v>150</v>
      </c>
      <c r="AN2958">
        <v>0.14699999999999999</v>
      </c>
      <c r="AO2958" s="13">
        <v>0.29399999999999998</v>
      </c>
      <c r="AP2958">
        <v>0.55900000000000005</v>
      </c>
      <c r="AQ2958" s="17">
        <v>22.05</v>
      </c>
      <c r="AR2958" s="15">
        <v>44.1</v>
      </c>
      <c r="AS2958">
        <v>83.85</v>
      </c>
      <c r="AT2958" s="17">
        <v>60</v>
      </c>
      <c r="AU2958" s="11">
        <v>14</v>
      </c>
      <c r="AV2958">
        <v>26.4</v>
      </c>
      <c r="AW2958">
        <v>33.6</v>
      </c>
      <c r="AX2958" s="15">
        <v>0</v>
      </c>
      <c r="AY2958" s="13">
        <v>0</v>
      </c>
      <c r="AZ2958" s="7">
        <v>110.25</v>
      </c>
      <c r="BB2958" s="15">
        <v>24</v>
      </c>
      <c r="BC2958">
        <v>3</v>
      </c>
      <c r="BD2958">
        <v>23</v>
      </c>
      <c r="BE2958" s="9">
        <v>150</v>
      </c>
      <c r="BH2958">
        <v>24.35</v>
      </c>
      <c r="BI2958" s="19">
        <v>7</v>
      </c>
      <c r="BJ2958" s="9" t="s">
        <v>4405</v>
      </c>
    </row>
    <row r="2959" spans="1:62" thickTop="1" thickBot="1" x14ac:dyDescent="0.3">
      <c r="A2959" t="s">
        <v>3017</v>
      </c>
      <c r="B2959" t="s">
        <v>3315</v>
      </c>
      <c r="C2959" t="s">
        <v>4364</v>
      </c>
      <c r="D2959">
        <v>45.662000000000013</v>
      </c>
      <c r="E2959">
        <v>11.978</v>
      </c>
      <c r="F2959">
        <v>4.2040000000000006</v>
      </c>
      <c r="G2959">
        <v>26.96</v>
      </c>
      <c r="H2959">
        <v>6.161999999999999</v>
      </c>
      <c r="I2959">
        <v>0.44</v>
      </c>
      <c r="J2959">
        <v>0</v>
      </c>
      <c r="K2959">
        <v>1.1479999999999999</v>
      </c>
      <c r="L2959">
        <v>0</v>
      </c>
      <c r="M2959">
        <v>0</v>
      </c>
      <c r="N2959">
        <v>0</v>
      </c>
      <c r="O2959">
        <v>0</v>
      </c>
      <c r="Q2959">
        <v>0.38800000000000001</v>
      </c>
      <c r="V2959" s="5">
        <v>234</v>
      </c>
      <c r="Y2959" s="5">
        <v>156</v>
      </c>
      <c r="AB2959">
        <v>2.9</v>
      </c>
      <c r="AF2959">
        <v>1032</v>
      </c>
      <c r="AG2959">
        <v>675</v>
      </c>
      <c r="AH2959" s="7">
        <v>1707</v>
      </c>
      <c r="AI2959">
        <v>2.64</v>
      </c>
      <c r="AJ2959">
        <v>2.6</v>
      </c>
      <c r="AK2959">
        <v>1.49</v>
      </c>
      <c r="AL2959">
        <v>1.6</v>
      </c>
      <c r="AM2959">
        <v>150</v>
      </c>
      <c r="AN2959">
        <v>0.14699999999999999</v>
      </c>
      <c r="AO2959" s="13">
        <v>0.29399999999999998</v>
      </c>
      <c r="AP2959">
        <v>0.55900000000000005</v>
      </c>
      <c r="AQ2959" s="17">
        <v>22.05</v>
      </c>
      <c r="AR2959" s="15">
        <v>44.1</v>
      </c>
      <c r="AS2959">
        <v>83.85</v>
      </c>
      <c r="AT2959" s="17">
        <v>60</v>
      </c>
      <c r="AU2959" s="11">
        <v>14</v>
      </c>
      <c r="AV2959">
        <v>26.4</v>
      </c>
      <c r="AW2959">
        <v>33.6</v>
      </c>
      <c r="AX2959" s="15">
        <v>0</v>
      </c>
      <c r="AY2959" s="13">
        <v>0</v>
      </c>
      <c r="AZ2959" s="7">
        <v>110.25</v>
      </c>
      <c r="BB2959" s="15">
        <v>24</v>
      </c>
      <c r="BC2959">
        <v>3</v>
      </c>
      <c r="BD2959">
        <v>23</v>
      </c>
      <c r="BE2959" s="9">
        <v>150</v>
      </c>
      <c r="BH2959">
        <v>38.4</v>
      </c>
      <c r="BI2959" s="19">
        <v>28</v>
      </c>
      <c r="BJ2959" s="9" t="s">
        <v>4405</v>
      </c>
    </row>
    <row r="2960" spans="1:62" thickTop="1" thickBot="1" x14ac:dyDescent="0.3">
      <c r="A2960" t="s">
        <v>3018</v>
      </c>
      <c r="B2960" t="s">
        <v>3315</v>
      </c>
      <c r="C2960" t="s">
        <v>4365</v>
      </c>
      <c r="D2960">
        <v>50.607999999999997</v>
      </c>
      <c r="E2960">
        <v>10.912000000000001</v>
      </c>
      <c r="F2960">
        <v>5.846000000000001</v>
      </c>
      <c r="G2960">
        <v>22.18</v>
      </c>
      <c r="H2960">
        <v>4.5179999999999998</v>
      </c>
      <c r="I2960">
        <v>0.51</v>
      </c>
      <c r="J2960">
        <v>0</v>
      </c>
      <c r="K2960">
        <v>1.1819999999999999</v>
      </c>
      <c r="L2960">
        <v>0</v>
      </c>
      <c r="M2960">
        <v>0</v>
      </c>
      <c r="N2960">
        <v>0</v>
      </c>
      <c r="O2960">
        <v>0</v>
      </c>
      <c r="Q2960">
        <v>0.42199999999999999</v>
      </c>
      <c r="V2960" s="5">
        <v>156</v>
      </c>
      <c r="Y2960" s="5">
        <v>234</v>
      </c>
      <c r="AB2960">
        <v>2.9</v>
      </c>
      <c r="AF2960">
        <v>1032</v>
      </c>
      <c r="AG2960">
        <v>675</v>
      </c>
      <c r="AH2960" s="7">
        <v>1707</v>
      </c>
      <c r="AI2960">
        <v>2.64</v>
      </c>
      <c r="AJ2960">
        <v>2.6</v>
      </c>
      <c r="AK2960">
        <v>1.49</v>
      </c>
      <c r="AL2960">
        <v>1.6</v>
      </c>
      <c r="AM2960">
        <v>150</v>
      </c>
      <c r="AN2960">
        <v>0.14699999999999999</v>
      </c>
      <c r="AO2960" s="13">
        <v>0.29399999999999998</v>
      </c>
      <c r="AP2960">
        <v>0.55900000000000005</v>
      </c>
      <c r="AQ2960" s="17">
        <v>22.05</v>
      </c>
      <c r="AR2960" s="15">
        <v>44.1</v>
      </c>
      <c r="AS2960">
        <v>83.85</v>
      </c>
      <c r="AT2960" s="17">
        <v>60</v>
      </c>
      <c r="AU2960" s="11">
        <v>14</v>
      </c>
      <c r="AV2960">
        <v>26.4</v>
      </c>
      <c r="AW2960">
        <v>33.6</v>
      </c>
      <c r="AX2960" s="15">
        <v>0</v>
      </c>
      <c r="AY2960" s="13">
        <v>0</v>
      </c>
      <c r="AZ2960" s="7">
        <v>110.25</v>
      </c>
      <c r="BB2960" s="15">
        <v>24</v>
      </c>
      <c r="BC2960">
        <v>3</v>
      </c>
      <c r="BD2960">
        <v>23</v>
      </c>
      <c r="BE2960" s="9">
        <v>150</v>
      </c>
      <c r="BH2960">
        <v>33.549999999999997</v>
      </c>
      <c r="BI2960" s="19">
        <v>28</v>
      </c>
      <c r="BJ2960" s="9" t="s">
        <v>4405</v>
      </c>
    </row>
    <row r="2961" spans="1:62" thickTop="1" thickBot="1" x14ac:dyDescent="0.3">
      <c r="A2961" t="s">
        <v>3019</v>
      </c>
      <c r="B2961" t="s">
        <v>3315</v>
      </c>
      <c r="C2961" t="s">
        <v>4365</v>
      </c>
      <c r="D2961">
        <v>50.607999999999997</v>
      </c>
      <c r="E2961">
        <v>10.912000000000001</v>
      </c>
      <c r="F2961">
        <v>5.846000000000001</v>
      </c>
      <c r="G2961">
        <v>22.18</v>
      </c>
      <c r="H2961">
        <v>4.5179999999999998</v>
      </c>
      <c r="I2961">
        <v>0.51</v>
      </c>
      <c r="J2961">
        <v>0</v>
      </c>
      <c r="K2961">
        <v>1.1819999999999999</v>
      </c>
      <c r="L2961">
        <v>0</v>
      </c>
      <c r="M2961">
        <v>0</v>
      </c>
      <c r="N2961">
        <v>0</v>
      </c>
      <c r="O2961">
        <v>0</v>
      </c>
      <c r="Q2961">
        <v>0.42199999999999999</v>
      </c>
      <c r="V2961" s="5">
        <v>156</v>
      </c>
      <c r="Y2961" s="5">
        <v>234</v>
      </c>
      <c r="AB2961">
        <v>2.9</v>
      </c>
      <c r="AF2961">
        <v>1032</v>
      </c>
      <c r="AG2961">
        <v>675</v>
      </c>
      <c r="AH2961" s="7">
        <v>1707</v>
      </c>
      <c r="AI2961">
        <v>2.64</v>
      </c>
      <c r="AJ2961">
        <v>2.6</v>
      </c>
      <c r="AK2961">
        <v>1.49</v>
      </c>
      <c r="AL2961">
        <v>1.6</v>
      </c>
      <c r="AM2961">
        <v>150</v>
      </c>
      <c r="AN2961">
        <v>0.14699999999999999</v>
      </c>
      <c r="AO2961" s="13">
        <v>0.29399999999999998</v>
      </c>
      <c r="AP2961">
        <v>0.55900000000000005</v>
      </c>
      <c r="AQ2961" s="17">
        <v>22.05</v>
      </c>
      <c r="AR2961" s="15">
        <v>44.1</v>
      </c>
      <c r="AS2961">
        <v>83.85</v>
      </c>
      <c r="AT2961" s="17">
        <v>60</v>
      </c>
      <c r="AU2961" s="11">
        <v>14</v>
      </c>
      <c r="AV2961">
        <v>26.4</v>
      </c>
      <c r="AW2961">
        <v>33.6</v>
      </c>
      <c r="AX2961" s="15">
        <v>0</v>
      </c>
      <c r="AY2961" s="13">
        <v>0</v>
      </c>
      <c r="AZ2961" s="7">
        <v>110.25</v>
      </c>
      <c r="BB2961" s="15">
        <v>24</v>
      </c>
      <c r="BC2961">
        <v>3</v>
      </c>
      <c r="BD2961">
        <v>23</v>
      </c>
      <c r="BE2961" s="9">
        <v>150</v>
      </c>
      <c r="BH2961">
        <v>21.04</v>
      </c>
      <c r="BI2961" s="19">
        <v>7</v>
      </c>
      <c r="BJ2961" s="9" t="s">
        <v>4405</v>
      </c>
    </row>
    <row r="2962" spans="1:62" thickTop="1" thickBot="1" x14ac:dyDescent="0.3">
      <c r="A2962" t="s">
        <v>3020</v>
      </c>
      <c r="B2962" t="s">
        <v>3315</v>
      </c>
      <c r="C2962" t="s">
        <v>4366</v>
      </c>
      <c r="D2962">
        <v>55.554000000000009</v>
      </c>
      <c r="E2962">
        <v>9.8460000000000001</v>
      </c>
      <c r="F2962">
        <v>7.4880000000000013</v>
      </c>
      <c r="G2962">
        <v>17.399999999999999</v>
      </c>
      <c r="H2962">
        <v>2.8740000000000001</v>
      </c>
      <c r="I2962">
        <v>0.58000000000000007</v>
      </c>
      <c r="J2962">
        <v>0</v>
      </c>
      <c r="K2962">
        <v>1.216</v>
      </c>
      <c r="L2962">
        <v>0</v>
      </c>
      <c r="M2962">
        <v>0</v>
      </c>
      <c r="N2962">
        <v>0</v>
      </c>
      <c r="O2962">
        <v>0</v>
      </c>
      <c r="Q2962">
        <v>0.45600000000000002</v>
      </c>
      <c r="V2962" s="5">
        <v>78</v>
      </c>
      <c r="Y2962" s="5">
        <v>312</v>
      </c>
      <c r="AB2962">
        <v>2.9</v>
      </c>
      <c r="AF2962">
        <v>1032</v>
      </c>
      <c r="AG2962">
        <v>675</v>
      </c>
      <c r="AH2962" s="7">
        <v>1707</v>
      </c>
      <c r="AI2962">
        <v>2.64</v>
      </c>
      <c r="AJ2962">
        <v>2.6</v>
      </c>
      <c r="AK2962">
        <v>1.49</v>
      </c>
      <c r="AL2962">
        <v>1.6</v>
      </c>
      <c r="AM2962">
        <v>150</v>
      </c>
      <c r="AN2962">
        <v>0.14699999999999999</v>
      </c>
      <c r="AO2962" s="13">
        <v>0.29399999999999998</v>
      </c>
      <c r="AP2962">
        <v>0.55900000000000005</v>
      </c>
      <c r="AQ2962" s="17">
        <v>22.05</v>
      </c>
      <c r="AR2962" s="15">
        <v>44.1</v>
      </c>
      <c r="AS2962">
        <v>83.85</v>
      </c>
      <c r="AT2962" s="17">
        <v>60</v>
      </c>
      <c r="AU2962" s="11">
        <v>14</v>
      </c>
      <c r="AV2962">
        <v>26.4</v>
      </c>
      <c r="AW2962">
        <v>33.6</v>
      </c>
      <c r="AX2962" s="15">
        <v>0</v>
      </c>
      <c r="AY2962" s="13">
        <v>0</v>
      </c>
      <c r="AZ2962" s="7">
        <v>110.25</v>
      </c>
      <c r="BB2962" s="15">
        <v>24</v>
      </c>
      <c r="BC2962">
        <v>3</v>
      </c>
      <c r="BD2962">
        <v>23</v>
      </c>
      <c r="BE2962" s="9">
        <v>150</v>
      </c>
      <c r="BH2962">
        <v>27.11</v>
      </c>
      <c r="BI2962" s="19">
        <v>28</v>
      </c>
      <c r="BJ2962" s="9" t="s">
        <v>4405</v>
      </c>
    </row>
    <row r="2963" spans="1:62" thickTop="1" thickBot="1" x14ac:dyDescent="0.3">
      <c r="A2963" t="s">
        <v>3021</v>
      </c>
      <c r="B2963" t="s">
        <v>3315</v>
      </c>
      <c r="C2963" t="s">
        <v>4366</v>
      </c>
      <c r="D2963">
        <v>55.554000000000009</v>
      </c>
      <c r="E2963">
        <v>9.8460000000000001</v>
      </c>
      <c r="F2963">
        <v>7.4880000000000013</v>
      </c>
      <c r="G2963">
        <v>17.399999999999999</v>
      </c>
      <c r="H2963">
        <v>2.8740000000000001</v>
      </c>
      <c r="I2963">
        <v>0.58000000000000007</v>
      </c>
      <c r="J2963">
        <v>0</v>
      </c>
      <c r="K2963">
        <v>1.216</v>
      </c>
      <c r="L2963">
        <v>0</v>
      </c>
      <c r="M2963">
        <v>0</v>
      </c>
      <c r="N2963">
        <v>0</v>
      </c>
      <c r="O2963">
        <v>0</v>
      </c>
      <c r="Q2963">
        <v>0.45600000000000002</v>
      </c>
      <c r="V2963" s="5">
        <v>78</v>
      </c>
      <c r="Y2963" s="5">
        <v>312</v>
      </c>
      <c r="AB2963">
        <v>2.9</v>
      </c>
      <c r="AF2963">
        <v>1032</v>
      </c>
      <c r="AG2963">
        <v>675</v>
      </c>
      <c r="AH2963" s="7">
        <v>1707</v>
      </c>
      <c r="AI2963">
        <v>2.64</v>
      </c>
      <c r="AJ2963">
        <v>2.6</v>
      </c>
      <c r="AK2963">
        <v>1.49</v>
      </c>
      <c r="AL2963">
        <v>1.6</v>
      </c>
      <c r="AM2963">
        <v>150</v>
      </c>
      <c r="AN2963">
        <v>0.14699999999999999</v>
      </c>
      <c r="AO2963" s="13">
        <v>0.29399999999999998</v>
      </c>
      <c r="AP2963">
        <v>0.55900000000000005</v>
      </c>
      <c r="AQ2963" s="17">
        <v>22.05</v>
      </c>
      <c r="AR2963" s="15">
        <v>44.1</v>
      </c>
      <c r="AS2963">
        <v>83.85</v>
      </c>
      <c r="AT2963" s="17">
        <v>60</v>
      </c>
      <c r="AU2963" s="11">
        <v>14</v>
      </c>
      <c r="AV2963">
        <v>26.4</v>
      </c>
      <c r="AW2963">
        <v>33.6</v>
      </c>
      <c r="AX2963" s="15">
        <v>0</v>
      </c>
      <c r="AY2963" s="13">
        <v>0</v>
      </c>
      <c r="AZ2963" s="7">
        <v>110.25</v>
      </c>
      <c r="BB2963" s="15">
        <v>24</v>
      </c>
      <c r="BC2963">
        <v>3</v>
      </c>
      <c r="BD2963">
        <v>23</v>
      </c>
      <c r="BE2963" s="9">
        <v>150</v>
      </c>
      <c r="BH2963">
        <v>18.39</v>
      </c>
      <c r="BI2963" s="19">
        <v>7</v>
      </c>
      <c r="BJ2963" s="9" t="s">
        <v>4405</v>
      </c>
    </row>
    <row r="2964" spans="1:62" thickTop="1" thickBot="1" x14ac:dyDescent="0.3">
      <c r="A2964" t="s">
        <v>3022</v>
      </c>
      <c r="B2964" t="s">
        <v>3315</v>
      </c>
      <c r="C2964" t="s">
        <v>4367</v>
      </c>
      <c r="D2964">
        <v>60.5</v>
      </c>
      <c r="E2964">
        <v>8.7799999999999994</v>
      </c>
      <c r="F2964">
        <v>9.1300000000000008</v>
      </c>
      <c r="G2964">
        <v>12.62</v>
      </c>
      <c r="H2964">
        <v>1.23</v>
      </c>
      <c r="I2964">
        <v>0.65</v>
      </c>
      <c r="J2964">
        <v>0</v>
      </c>
      <c r="K2964">
        <v>1.25</v>
      </c>
      <c r="L2964">
        <v>0</v>
      </c>
      <c r="M2964">
        <v>0</v>
      </c>
      <c r="N2964">
        <v>0</v>
      </c>
      <c r="O2964">
        <v>0</v>
      </c>
      <c r="Q2964">
        <v>0.49</v>
      </c>
      <c r="Y2964" s="5">
        <v>390</v>
      </c>
      <c r="AB2964">
        <v>2.9</v>
      </c>
      <c r="AF2964">
        <v>1032</v>
      </c>
      <c r="AG2964">
        <v>675</v>
      </c>
      <c r="AH2964" s="7">
        <v>1707</v>
      </c>
      <c r="AI2964">
        <v>2.64</v>
      </c>
      <c r="AJ2964">
        <v>2.6</v>
      </c>
      <c r="AK2964">
        <v>1.49</v>
      </c>
      <c r="AL2964">
        <v>1.6</v>
      </c>
      <c r="AM2964">
        <v>150</v>
      </c>
      <c r="AN2964">
        <v>0.14699999999999999</v>
      </c>
      <c r="AO2964" s="13">
        <v>0.29399999999999998</v>
      </c>
      <c r="AP2964">
        <v>0.55900000000000005</v>
      </c>
      <c r="AQ2964" s="17">
        <v>22.05</v>
      </c>
      <c r="AR2964" s="15">
        <v>44.1</v>
      </c>
      <c r="AS2964">
        <v>83.85</v>
      </c>
      <c r="AT2964" s="17">
        <v>60</v>
      </c>
      <c r="AU2964" s="11">
        <v>14</v>
      </c>
      <c r="AV2964">
        <v>26.4</v>
      </c>
      <c r="AW2964">
        <v>33.6</v>
      </c>
      <c r="AX2964" s="15">
        <v>0</v>
      </c>
      <c r="AY2964" s="13">
        <v>0</v>
      </c>
      <c r="AZ2964" s="7">
        <v>110.25</v>
      </c>
      <c r="BB2964" s="15">
        <v>24</v>
      </c>
      <c r="BC2964">
        <v>3</v>
      </c>
      <c r="BD2964">
        <v>23</v>
      </c>
      <c r="BE2964" s="9">
        <v>150</v>
      </c>
      <c r="BH2964">
        <v>14.03</v>
      </c>
      <c r="BI2964" s="19">
        <v>7</v>
      </c>
      <c r="BJ2964" s="9" t="s">
        <v>4405</v>
      </c>
    </row>
    <row r="2965" spans="1:62" thickTop="1" thickBot="1" x14ac:dyDescent="0.3">
      <c r="A2965" t="s">
        <v>3023</v>
      </c>
      <c r="B2965" t="s">
        <v>3315</v>
      </c>
      <c r="C2965" t="s">
        <v>4367</v>
      </c>
      <c r="D2965">
        <v>60.5</v>
      </c>
      <c r="E2965">
        <v>8.7799999999999994</v>
      </c>
      <c r="F2965">
        <v>9.1300000000000008</v>
      </c>
      <c r="G2965">
        <v>12.62</v>
      </c>
      <c r="H2965">
        <v>1.23</v>
      </c>
      <c r="I2965">
        <v>0.65</v>
      </c>
      <c r="J2965">
        <v>0</v>
      </c>
      <c r="K2965">
        <v>1.25</v>
      </c>
      <c r="L2965">
        <v>0</v>
      </c>
      <c r="M2965">
        <v>0</v>
      </c>
      <c r="N2965">
        <v>0</v>
      </c>
      <c r="O2965">
        <v>0</v>
      </c>
      <c r="Q2965">
        <v>0.49</v>
      </c>
      <c r="Y2965" s="5">
        <v>390</v>
      </c>
      <c r="AB2965">
        <v>2.9</v>
      </c>
      <c r="AF2965">
        <v>1032</v>
      </c>
      <c r="AG2965">
        <v>675</v>
      </c>
      <c r="AH2965" s="7">
        <v>1707</v>
      </c>
      <c r="AI2965">
        <v>2.64</v>
      </c>
      <c r="AJ2965">
        <v>2.6</v>
      </c>
      <c r="AK2965">
        <v>1.49</v>
      </c>
      <c r="AL2965">
        <v>1.6</v>
      </c>
      <c r="AM2965">
        <v>150</v>
      </c>
      <c r="AN2965">
        <v>0.14699999999999999</v>
      </c>
      <c r="AO2965" s="13">
        <v>0.29399999999999998</v>
      </c>
      <c r="AP2965">
        <v>0.55900000000000005</v>
      </c>
      <c r="AQ2965" s="17">
        <v>22.05</v>
      </c>
      <c r="AR2965" s="15">
        <v>44.1</v>
      </c>
      <c r="AS2965">
        <v>83.85</v>
      </c>
      <c r="AT2965" s="17">
        <v>60</v>
      </c>
      <c r="AU2965" s="11">
        <v>14</v>
      </c>
      <c r="AV2965">
        <v>26.4</v>
      </c>
      <c r="AW2965">
        <v>33.6</v>
      </c>
      <c r="AX2965" s="15">
        <v>0</v>
      </c>
      <c r="AY2965" s="13">
        <v>0</v>
      </c>
      <c r="AZ2965" s="7">
        <v>110.25</v>
      </c>
      <c r="BB2965" s="15">
        <v>24</v>
      </c>
      <c r="BC2965">
        <v>3</v>
      </c>
      <c r="BD2965">
        <v>23</v>
      </c>
      <c r="BE2965" s="9">
        <v>150</v>
      </c>
      <c r="BH2965">
        <v>23.68</v>
      </c>
      <c r="BI2965" s="19">
        <v>28</v>
      </c>
      <c r="BJ2965" s="9" t="s">
        <v>4405</v>
      </c>
    </row>
    <row r="2966" spans="1:62" thickTop="1" thickBot="1" x14ac:dyDescent="0.3">
      <c r="A2966" t="s">
        <v>3024</v>
      </c>
      <c r="B2966" t="s">
        <v>3315</v>
      </c>
      <c r="C2966" t="s">
        <v>4368</v>
      </c>
      <c r="D2966">
        <v>35.770000000000003</v>
      </c>
      <c r="E2966">
        <v>14.11</v>
      </c>
      <c r="F2966">
        <v>0.92</v>
      </c>
      <c r="G2966">
        <v>36.520000000000003</v>
      </c>
      <c r="H2966">
        <v>9.4499999999999993</v>
      </c>
      <c r="I2966">
        <v>0.3</v>
      </c>
      <c r="J2966">
        <v>0</v>
      </c>
      <c r="K2966">
        <v>1.08</v>
      </c>
      <c r="L2966">
        <v>0</v>
      </c>
      <c r="M2966">
        <v>0</v>
      </c>
      <c r="N2966">
        <v>0</v>
      </c>
      <c r="O2966">
        <v>0</v>
      </c>
      <c r="Q2966">
        <v>0.32</v>
      </c>
      <c r="V2966" s="5">
        <v>390</v>
      </c>
      <c r="AB2966">
        <v>2.9</v>
      </c>
      <c r="AF2966">
        <v>1032</v>
      </c>
      <c r="AG2966">
        <v>675</v>
      </c>
      <c r="AH2966" s="7">
        <v>1707</v>
      </c>
      <c r="AI2966">
        <v>2.64</v>
      </c>
      <c r="AJ2966">
        <v>2.6</v>
      </c>
      <c r="AK2966">
        <v>1.49</v>
      </c>
      <c r="AL2966">
        <v>1.6</v>
      </c>
      <c r="AM2966">
        <v>150</v>
      </c>
      <c r="AN2966">
        <v>0.14699999999999999</v>
      </c>
      <c r="AO2966" s="13">
        <v>0.29399999999999998</v>
      </c>
      <c r="AP2966">
        <v>0.55900000000000005</v>
      </c>
      <c r="AQ2966" s="17">
        <v>22.05</v>
      </c>
      <c r="AR2966" s="15">
        <v>44.1</v>
      </c>
      <c r="AS2966">
        <v>83.85</v>
      </c>
      <c r="AT2966" s="17">
        <v>60</v>
      </c>
      <c r="AU2966" s="11">
        <v>16</v>
      </c>
      <c r="AV2966">
        <v>21.6</v>
      </c>
      <c r="AW2966">
        <v>38.4</v>
      </c>
      <c r="AX2966" s="15">
        <v>0</v>
      </c>
      <c r="AY2966" s="13">
        <v>0</v>
      </c>
      <c r="AZ2966" s="7">
        <v>105.45</v>
      </c>
      <c r="BB2966" s="15">
        <v>24</v>
      </c>
      <c r="BC2966">
        <v>3</v>
      </c>
      <c r="BD2966">
        <v>23</v>
      </c>
      <c r="BE2966" s="9">
        <v>150</v>
      </c>
      <c r="BH2966">
        <v>29.99</v>
      </c>
      <c r="BI2966" s="19">
        <v>7</v>
      </c>
      <c r="BJ2966" s="9" t="s">
        <v>4405</v>
      </c>
    </row>
    <row r="2967" spans="1:62" thickTop="1" thickBot="1" x14ac:dyDescent="0.3">
      <c r="A2967" t="s">
        <v>3025</v>
      </c>
      <c r="B2967" t="s">
        <v>3315</v>
      </c>
      <c r="C2967" t="s">
        <v>4368</v>
      </c>
      <c r="D2967">
        <v>35.770000000000003</v>
      </c>
      <c r="E2967">
        <v>14.11</v>
      </c>
      <c r="F2967">
        <v>0.92</v>
      </c>
      <c r="G2967">
        <v>36.520000000000003</v>
      </c>
      <c r="H2967">
        <v>9.4499999999999993</v>
      </c>
      <c r="I2967">
        <v>0.3</v>
      </c>
      <c r="J2967">
        <v>0</v>
      </c>
      <c r="K2967">
        <v>1.08</v>
      </c>
      <c r="L2967">
        <v>0</v>
      </c>
      <c r="M2967">
        <v>0</v>
      </c>
      <c r="N2967">
        <v>0</v>
      </c>
      <c r="O2967">
        <v>0</v>
      </c>
      <c r="Q2967">
        <v>0.32</v>
      </c>
      <c r="V2967" s="5">
        <v>390</v>
      </c>
      <c r="AB2967">
        <v>2.9</v>
      </c>
      <c r="AF2967">
        <v>1032</v>
      </c>
      <c r="AG2967">
        <v>675</v>
      </c>
      <c r="AH2967" s="7">
        <v>1707</v>
      </c>
      <c r="AI2967">
        <v>2.64</v>
      </c>
      <c r="AJ2967">
        <v>2.6</v>
      </c>
      <c r="AK2967">
        <v>1.49</v>
      </c>
      <c r="AL2967">
        <v>1.6</v>
      </c>
      <c r="AM2967">
        <v>150</v>
      </c>
      <c r="AN2967">
        <v>0.14699999999999999</v>
      </c>
      <c r="AO2967" s="13">
        <v>0.29399999999999998</v>
      </c>
      <c r="AP2967">
        <v>0.55900000000000005</v>
      </c>
      <c r="AQ2967" s="17">
        <v>22.05</v>
      </c>
      <c r="AR2967" s="15">
        <v>44.1</v>
      </c>
      <c r="AS2967">
        <v>83.85</v>
      </c>
      <c r="AT2967" s="17">
        <v>60</v>
      </c>
      <c r="AU2967" s="11">
        <v>16</v>
      </c>
      <c r="AV2967">
        <v>21.6</v>
      </c>
      <c r="AW2967">
        <v>38.4</v>
      </c>
      <c r="AX2967" s="15">
        <v>0</v>
      </c>
      <c r="AY2967" s="13">
        <v>0</v>
      </c>
      <c r="AZ2967" s="7">
        <v>105.45</v>
      </c>
      <c r="BB2967" s="15">
        <v>24</v>
      </c>
      <c r="BC2967">
        <v>3</v>
      </c>
      <c r="BD2967">
        <v>23</v>
      </c>
      <c r="BE2967" s="9">
        <v>150</v>
      </c>
      <c r="BH2967">
        <v>42.49</v>
      </c>
      <c r="BI2967" s="19">
        <v>28</v>
      </c>
      <c r="BJ2967" s="9" t="s">
        <v>4405</v>
      </c>
    </row>
    <row r="2968" spans="1:62" thickTop="1" thickBot="1" x14ac:dyDescent="0.3">
      <c r="A2968" t="s">
        <v>3026</v>
      </c>
      <c r="B2968" t="s">
        <v>3315</v>
      </c>
      <c r="C2968" t="s">
        <v>4369</v>
      </c>
      <c r="D2968">
        <v>40.716000000000008</v>
      </c>
      <c r="E2968">
        <v>13.044</v>
      </c>
      <c r="F2968">
        <v>2.5619999999999998</v>
      </c>
      <c r="G2968">
        <v>31.740000000000009</v>
      </c>
      <c r="H2968">
        <v>7.8059999999999992</v>
      </c>
      <c r="I2968">
        <v>0.37</v>
      </c>
      <c r="J2968">
        <v>0</v>
      </c>
      <c r="K2968">
        <v>1.1140000000000001</v>
      </c>
      <c r="L2968">
        <v>0</v>
      </c>
      <c r="M2968">
        <v>0</v>
      </c>
      <c r="N2968">
        <v>0</v>
      </c>
      <c r="O2968">
        <v>0</v>
      </c>
      <c r="Q2968">
        <v>0.35399999999999998</v>
      </c>
      <c r="V2968" s="5">
        <v>312</v>
      </c>
      <c r="Y2968" s="5">
        <v>78</v>
      </c>
      <c r="AB2968">
        <v>2.9</v>
      </c>
      <c r="AF2968">
        <v>1032</v>
      </c>
      <c r="AG2968">
        <v>675</v>
      </c>
      <c r="AH2968" s="7">
        <v>1707</v>
      </c>
      <c r="AI2968">
        <v>2.64</v>
      </c>
      <c r="AJ2968">
        <v>2.6</v>
      </c>
      <c r="AK2968">
        <v>1.49</v>
      </c>
      <c r="AL2968">
        <v>1.6</v>
      </c>
      <c r="AM2968">
        <v>150</v>
      </c>
      <c r="AN2968">
        <v>0.14699999999999999</v>
      </c>
      <c r="AO2968" s="13">
        <v>0.29399999999999998</v>
      </c>
      <c r="AP2968">
        <v>0.55900000000000005</v>
      </c>
      <c r="AQ2968" s="17">
        <v>22.05</v>
      </c>
      <c r="AR2968" s="15">
        <v>44.1</v>
      </c>
      <c r="AS2968">
        <v>83.85</v>
      </c>
      <c r="AT2968" s="17">
        <v>60</v>
      </c>
      <c r="AU2968" s="11">
        <v>16</v>
      </c>
      <c r="AV2968">
        <v>21.6</v>
      </c>
      <c r="AW2968">
        <v>38.4</v>
      </c>
      <c r="AX2968" s="15">
        <v>0</v>
      </c>
      <c r="AY2968" s="13">
        <v>0</v>
      </c>
      <c r="AZ2968" s="7">
        <v>105.45</v>
      </c>
      <c r="BB2968" s="15">
        <v>24</v>
      </c>
      <c r="BC2968">
        <v>3</v>
      </c>
      <c r="BD2968">
        <v>23</v>
      </c>
      <c r="BE2968" s="9">
        <v>150</v>
      </c>
      <c r="BH2968">
        <v>25.57</v>
      </c>
      <c r="BI2968" s="19">
        <v>7</v>
      </c>
      <c r="BJ2968" s="9" t="s">
        <v>4405</v>
      </c>
    </row>
    <row r="2969" spans="1:62" thickTop="1" thickBot="1" x14ac:dyDescent="0.3">
      <c r="A2969" t="s">
        <v>3027</v>
      </c>
      <c r="B2969" t="s">
        <v>3315</v>
      </c>
      <c r="C2969" t="s">
        <v>4369</v>
      </c>
      <c r="D2969">
        <v>40.716000000000008</v>
      </c>
      <c r="E2969">
        <v>13.044</v>
      </c>
      <c r="F2969">
        <v>2.5619999999999998</v>
      </c>
      <c r="G2969">
        <v>31.740000000000009</v>
      </c>
      <c r="H2969">
        <v>7.8059999999999992</v>
      </c>
      <c r="I2969">
        <v>0.37</v>
      </c>
      <c r="J2969">
        <v>0</v>
      </c>
      <c r="K2969">
        <v>1.1140000000000001</v>
      </c>
      <c r="L2969">
        <v>0</v>
      </c>
      <c r="M2969">
        <v>0</v>
      </c>
      <c r="N2969">
        <v>0</v>
      </c>
      <c r="O2969">
        <v>0</v>
      </c>
      <c r="Q2969">
        <v>0.35399999999999998</v>
      </c>
      <c r="V2969" s="5">
        <v>312</v>
      </c>
      <c r="Y2969" s="5">
        <v>78</v>
      </c>
      <c r="AB2969">
        <v>2.9</v>
      </c>
      <c r="AF2969">
        <v>1032</v>
      </c>
      <c r="AG2969">
        <v>675</v>
      </c>
      <c r="AH2969" s="7">
        <v>1707</v>
      </c>
      <c r="AI2969">
        <v>2.64</v>
      </c>
      <c r="AJ2969">
        <v>2.6</v>
      </c>
      <c r="AK2969">
        <v>1.49</v>
      </c>
      <c r="AL2969">
        <v>1.6</v>
      </c>
      <c r="AM2969">
        <v>150</v>
      </c>
      <c r="AN2969">
        <v>0.14699999999999999</v>
      </c>
      <c r="AO2969" s="13">
        <v>0.29399999999999998</v>
      </c>
      <c r="AP2969">
        <v>0.55900000000000005</v>
      </c>
      <c r="AQ2969" s="17">
        <v>22.05</v>
      </c>
      <c r="AR2969" s="15">
        <v>44.1</v>
      </c>
      <c r="AS2969">
        <v>83.85</v>
      </c>
      <c r="AT2969" s="17">
        <v>60</v>
      </c>
      <c r="AU2969" s="11">
        <v>16</v>
      </c>
      <c r="AV2969">
        <v>21.6</v>
      </c>
      <c r="AW2969">
        <v>38.4</v>
      </c>
      <c r="AX2969" s="15">
        <v>0</v>
      </c>
      <c r="AY2969" s="13">
        <v>0</v>
      </c>
      <c r="AZ2969" s="7">
        <v>105.45</v>
      </c>
      <c r="BB2969" s="15">
        <v>24</v>
      </c>
      <c r="BC2969">
        <v>3</v>
      </c>
      <c r="BD2969">
        <v>23</v>
      </c>
      <c r="BE2969" s="9">
        <v>150</v>
      </c>
      <c r="BH2969">
        <v>39.950000000000003</v>
      </c>
      <c r="BI2969" s="19">
        <v>28</v>
      </c>
      <c r="BJ2969" s="9" t="s">
        <v>4405</v>
      </c>
    </row>
    <row r="2970" spans="1:62" thickTop="1" thickBot="1" x14ac:dyDescent="0.3">
      <c r="A2970" t="s">
        <v>3028</v>
      </c>
      <c r="B2970" t="s">
        <v>3315</v>
      </c>
      <c r="C2970" t="s">
        <v>4370</v>
      </c>
      <c r="D2970">
        <v>45.662000000000013</v>
      </c>
      <c r="E2970">
        <v>11.978</v>
      </c>
      <c r="F2970">
        <v>4.2040000000000006</v>
      </c>
      <c r="G2970">
        <v>26.96</v>
      </c>
      <c r="H2970">
        <v>6.161999999999999</v>
      </c>
      <c r="I2970">
        <v>0.44</v>
      </c>
      <c r="J2970">
        <v>0</v>
      </c>
      <c r="K2970">
        <v>1.1479999999999999</v>
      </c>
      <c r="L2970">
        <v>0</v>
      </c>
      <c r="M2970">
        <v>0</v>
      </c>
      <c r="N2970">
        <v>0</v>
      </c>
      <c r="O2970">
        <v>0</v>
      </c>
      <c r="Q2970">
        <v>0.38800000000000001</v>
      </c>
      <c r="V2970" s="5">
        <v>234</v>
      </c>
      <c r="Y2970" s="5">
        <v>156</v>
      </c>
      <c r="AB2970">
        <v>2.9</v>
      </c>
      <c r="AF2970">
        <v>1032</v>
      </c>
      <c r="AG2970">
        <v>675</v>
      </c>
      <c r="AH2970" s="7">
        <v>1707</v>
      </c>
      <c r="AI2970">
        <v>2.64</v>
      </c>
      <c r="AJ2970">
        <v>2.6</v>
      </c>
      <c r="AK2970">
        <v>1.49</v>
      </c>
      <c r="AL2970">
        <v>1.6</v>
      </c>
      <c r="AM2970">
        <v>150</v>
      </c>
      <c r="AN2970">
        <v>0.14699999999999999</v>
      </c>
      <c r="AO2970" s="13">
        <v>0.29399999999999998</v>
      </c>
      <c r="AP2970">
        <v>0.55900000000000005</v>
      </c>
      <c r="AQ2970" s="17">
        <v>22.05</v>
      </c>
      <c r="AR2970" s="15">
        <v>44.1</v>
      </c>
      <c r="AS2970">
        <v>83.85</v>
      </c>
      <c r="AT2970" s="17">
        <v>60</v>
      </c>
      <c r="AU2970" s="11">
        <v>16</v>
      </c>
      <c r="AV2970">
        <v>21.6</v>
      </c>
      <c r="AW2970">
        <v>38.4</v>
      </c>
      <c r="AX2970" s="15">
        <v>0</v>
      </c>
      <c r="AY2970" s="13">
        <v>0</v>
      </c>
      <c r="AZ2970" s="7">
        <v>105.45</v>
      </c>
      <c r="BB2970" s="15">
        <v>24</v>
      </c>
      <c r="BC2970">
        <v>3</v>
      </c>
      <c r="BD2970">
        <v>23</v>
      </c>
      <c r="BE2970" s="9">
        <v>150</v>
      </c>
      <c r="BH2970">
        <v>36.11</v>
      </c>
      <c r="BI2970" s="19">
        <v>28</v>
      </c>
      <c r="BJ2970" s="9" t="s">
        <v>4405</v>
      </c>
    </row>
    <row r="2971" spans="1:62" thickTop="1" thickBot="1" x14ac:dyDescent="0.3">
      <c r="A2971" t="s">
        <v>3029</v>
      </c>
      <c r="B2971" t="s">
        <v>3315</v>
      </c>
      <c r="C2971" t="s">
        <v>4370</v>
      </c>
      <c r="D2971">
        <v>45.662000000000013</v>
      </c>
      <c r="E2971">
        <v>11.978</v>
      </c>
      <c r="F2971">
        <v>4.2040000000000006</v>
      </c>
      <c r="G2971">
        <v>26.96</v>
      </c>
      <c r="H2971">
        <v>6.161999999999999</v>
      </c>
      <c r="I2971">
        <v>0.44</v>
      </c>
      <c r="J2971">
        <v>0</v>
      </c>
      <c r="K2971">
        <v>1.1479999999999999</v>
      </c>
      <c r="L2971">
        <v>0</v>
      </c>
      <c r="M2971">
        <v>0</v>
      </c>
      <c r="N2971">
        <v>0</v>
      </c>
      <c r="O2971">
        <v>0</v>
      </c>
      <c r="Q2971">
        <v>0.38800000000000001</v>
      </c>
      <c r="V2971" s="5">
        <v>234</v>
      </c>
      <c r="Y2971" s="5">
        <v>156</v>
      </c>
      <c r="AB2971">
        <v>2.9</v>
      </c>
      <c r="AF2971">
        <v>1032</v>
      </c>
      <c r="AG2971">
        <v>675</v>
      </c>
      <c r="AH2971" s="7">
        <v>1707</v>
      </c>
      <c r="AI2971">
        <v>2.64</v>
      </c>
      <c r="AJ2971">
        <v>2.6</v>
      </c>
      <c r="AK2971">
        <v>1.49</v>
      </c>
      <c r="AL2971">
        <v>1.6</v>
      </c>
      <c r="AM2971">
        <v>150</v>
      </c>
      <c r="AN2971">
        <v>0.14699999999999999</v>
      </c>
      <c r="AO2971" s="13">
        <v>0.29399999999999998</v>
      </c>
      <c r="AP2971">
        <v>0.55900000000000005</v>
      </c>
      <c r="AQ2971" s="17">
        <v>22.05</v>
      </c>
      <c r="AR2971" s="15">
        <v>44.1</v>
      </c>
      <c r="AS2971">
        <v>83.85</v>
      </c>
      <c r="AT2971" s="17">
        <v>60</v>
      </c>
      <c r="AU2971" s="11">
        <v>16</v>
      </c>
      <c r="AV2971">
        <v>21.6</v>
      </c>
      <c r="AW2971">
        <v>38.4</v>
      </c>
      <c r="AX2971" s="15">
        <v>0</v>
      </c>
      <c r="AY2971" s="13">
        <v>0</v>
      </c>
      <c r="AZ2971" s="7">
        <v>105.45</v>
      </c>
      <c r="BB2971" s="15">
        <v>24</v>
      </c>
      <c r="BC2971">
        <v>3</v>
      </c>
      <c r="BD2971">
        <v>23</v>
      </c>
      <c r="BE2971" s="9">
        <v>150</v>
      </c>
      <c r="BH2971">
        <v>23.24</v>
      </c>
      <c r="BI2971" s="19">
        <v>7</v>
      </c>
      <c r="BJ2971" s="9" t="s">
        <v>4405</v>
      </c>
    </row>
    <row r="2972" spans="1:62" thickTop="1" thickBot="1" x14ac:dyDescent="0.3">
      <c r="A2972" t="s">
        <v>3030</v>
      </c>
      <c r="B2972" t="s">
        <v>3315</v>
      </c>
      <c r="C2972" t="s">
        <v>4371</v>
      </c>
      <c r="D2972">
        <v>50.607999999999997</v>
      </c>
      <c r="E2972">
        <v>10.912000000000001</v>
      </c>
      <c r="F2972">
        <v>5.846000000000001</v>
      </c>
      <c r="G2972">
        <v>22.18</v>
      </c>
      <c r="H2972">
        <v>4.5179999999999998</v>
      </c>
      <c r="I2972">
        <v>0.51</v>
      </c>
      <c r="J2972">
        <v>0</v>
      </c>
      <c r="K2972">
        <v>1.1819999999999999</v>
      </c>
      <c r="L2972">
        <v>0</v>
      </c>
      <c r="M2972">
        <v>0</v>
      </c>
      <c r="N2972">
        <v>0</v>
      </c>
      <c r="O2972">
        <v>0</v>
      </c>
      <c r="Q2972">
        <v>0.42199999999999999</v>
      </c>
      <c r="V2972" s="5">
        <v>156</v>
      </c>
      <c r="Y2972" s="5">
        <v>234</v>
      </c>
      <c r="AB2972">
        <v>2.9</v>
      </c>
      <c r="AF2972">
        <v>1032</v>
      </c>
      <c r="AG2972">
        <v>675</v>
      </c>
      <c r="AH2972" s="7">
        <v>1707</v>
      </c>
      <c r="AI2972">
        <v>2.64</v>
      </c>
      <c r="AJ2972">
        <v>2.6</v>
      </c>
      <c r="AK2972">
        <v>1.49</v>
      </c>
      <c r="AL2972">
        <v>1.6</v>
      </c>
      <c r="AM2972">
        <v>150</v>
      </c>
      <c r="AN2972">
        <v>0.14699999999999999</v>
      </c>
      <c r="AO2972" s="13">
        <v>0.29399999999999998</v>
      </c>
      <c r="AP2972">
        <v>0.55900000000000005</v>
      </c>
      <c r="AQ2972" s="17">
        <v>22.05</v>
      </c>
      <c r="AR2972" s="15">
        <v>44.1</v>
      </c>
      <c r="AS2972">
        <v>83.85</v>
      </c>
      <c r="AT2972" s="17">
        <v>60</v>
      </c>
      <c r="AU2972" s="11">
        <v>16</v>
      </c>
      <c r="AV2972">
        <v>21.6</v>
      </c>
      <c r="AW2972">
        <v>38.4</v>
      </c>
      <c r="AX2972" s="15">
        <v>0</v>
      </c>
      <c r="AY2972" s="13">
        <v>0</v>
      </c>
      <c r="AZ2972" s="7">
        <v>105.45</v>
      </c>
      <c r="BB2972" s="15">
        <v>24</v>
      </c>
      <c r="BC2972">
        <v>3</v>
      </c>
      <c r="BD2972">
        <v>23</v>
      </c>
      <c r="BE2972" s="9">
        <v>150</v>
      </c>
      <c r="BH2972">
        <v>18.13</v>
      </c>
      <c r="BI2972" s="19">
        <v>7</v>
      </c>
      <c r="BJ2972" s="9" t="s">
        <v>4405</v>
      </c>
    </row>
    <row r="2973" spans="1:62" thickTop="1" thickBot="1" x14ac:dyDescent="0.3">
      <c r="A2973" t="s">
        <v>3031</v>
      </c>
      <c r="B2973" t="s">
        <v>3315</v>
      </c>
      <c r="C2973" t="s">
        <v>4371</v>
      </c>
      <c r="D2973">
        <v>50.607999999999997</v>
      </c>
      <c r="E2973">
        <v>10.912000000000001</v>
      </c>
      <c r="F2973">
        <v>5.846000000000001</v>
      </c>
      <c r="G2973">
        <v>22.18</v>
      </c>
      <c r="H2973">
        <v>4.5179999999999998</v>
      </c>
      <c r="I2973">
        <v>0.51</v>
      </c>
      <c r="J2973">
        <v>0</v>
      </c>
      <c r="K2973">
        <v>1.1819999999999999</v>
      </c>
      <c r="L2973">
        <v>0</v>
      </c>
      <c r="M2973">
        <v>0</v>
      </c>
      <c r="N2973">
        <v>0</v>
      </c>
      <c r="O2973">
        <v>0</v>
      </c>
      <c r="Q2973">
        <v>0.42199999999999999</v>
      </c>
      <c r="V2973" s="5">
        <v>156</v>
      </c>
      <c r="Y2973" s="5">
        <v>234</v>
      </c>
      <c r="AB2973">
        <v>2.9</v>
      </c>
      <c r="AF2973">
        <v>1032</v>
      </c>
      <c r="AG2973">
        <v>675</v>
      </c>
      <c r="AH2973" s="7">
        <v>1707</v>
      </c>
      <c r="AI2973">
        <v>2.64</v>
      </c>
      <c r="AJ2973">
        <v>2.6</v>
      </c>
      <c r="AK2973">
        <v>1.49</v>
      </c>
      <c r="AL2973">
        <v>1.6</v>
      </c>
      <c r="AM2973">
        <v>150</v>
      </c>
      <c r="AN2973">
        <v>0.14699999999999999</v>
      </c>
      <c r="AO2973" s="13">
        <v>0.29399999999999998</v>
      </c>
      <c r="AP2973">
        <v>0.55900000000000005</v>
      </c>
      <c r="AQ2973" s="17">
        <v>22.05</v>
      </c>
      <c r="AR2973" s="15">
        <v>44.1</v>
      </c>
      <c r="AS2973">
        <v>83.85</v>
      </c>
      <c r="AT2973" s="17">
        <v>60</v>
      </c>
      <c r="AU2973" s="11">
        <v>16</v>
      </c>
      <c r="AV2973">
        <v>21.6</v>
      </c>
      <c r="AW2973">
        <v>38.4</v>
      </c>
      <c r="AX2973" s="15">
        <v>0</v>
      </c>
      <c r="AY2973" s="13">
        <v>0</v>
      </c>
      <c r="AZ2973" s="7">
        <v>105.45</v>
      </c>
      <c r="BB2973" s="15">
        <v>24</v>
      </c>
      <c r="BC2973">
        <v>3</v>
      </c>
      <c r="BD2973">
        <v>23</v>
      </c>
      <c r="BE2973" s="9">
        <v>150</v>
      </c>
      <c r="BH2973">
        <v>29.21</v>
      </c>
      <c r="BI2973" s="19">
        <v>28</v>
      </c>
      <c r="BJ2973" s="9" t="s">
        <v>4405</v>
      </c>
    </row>
    <row r="2974" spans="1:62" thickTop="1" thickBot="1" x14ac:dyDescent="0.3">
      <c r="A2974" t="s">
        <v>3032</v>
      </c>
      <c r="B2974" t="s">
        <v>3315</v>
      </c>
      <c r="C2974" t="s">
        <v>4372</v>
      </c>
      <c r="D2974">
        <v>55.554000000000009</v>
      </c>
      <c r="E2974">
        <v>9.8460000000000001</v>
      </c>
      <c r="F2974">
        <v>7.4880000000000013</v>
      </c>
      <c r="G2974">
        <v>17.399999999999999</v>
      </c>
      <c r="H2974">
        <v>2.8740000000000001</v>
      </c>
      <c r="I2974">
        <v>0.58000000000000007</v>
      </c>
      <c r="J2974">
        <v>0</v>
      </c>
      <c r="K2974">
        <v>1.216</v>
      </c>
      <c r="L2974">
        <v>0</v>
      </c>
      <c r="M2974">
        <v>0</v>
      </c>
      <c r="N2974">
        <v>0</v>
      </c>
      <c r="O2974">
        <v>0</v>
      </c>
      <c r="Q2974">
        <v>0.45600000000000002</v>
      </c>
      <c r="V2974" s="5">
        <v>78</v>
      </c>
      <c r="Y2974" s="5">
        <v>312</v>
      </c>
      <c r="AB2974">
        <v>2.9</v>
      </c>
      <c r="AF2974">
        <v>1032</v>
      </c>
      <c r="AG2974">
        <v>675</v>
      </c>
      <c r="AH2974" s="7">
        <v>1707</v>
      </c>
      <c r="AI2974">
        <v>2.64</v>
      </c>
      <c r="AJ2974">
        <v>2.6</v>
      </c>
      <c r="AK2974">
        <v>1.49</v>
      </c>
      <c r="AL2974">
        <v>1.6</v>
      </c>
      <c r="AM2974">
        <v>150</v>
      </c>
      <c r="AN2974">
        <v>0.14699999999999999</v>
      </c>
      <c r="AO2974" s="13">
        <v>0.29399999999999998</v>
      </c>
      <c r="AP2974">
        <v>0.55900000000000005</v>
      </c>
      <c r="AQ2974" s="17">
        <v>22.05</v>
      </c>
      <c r="AR2974" s="15">
        <v>44.1</v>
      </c>
      <c r="AS2974">
        <v>83.85</v>
      </c>
      <c r="AT2974" s="17">
        <v>60</v>
      </c>
      <c r="AU2974" s="11">
        <v>16</v>
      </c>
      <c r="AV2974">
        <v>21.6</v>
      </c>
      <c r="AW2974">
        <v>38.4</v>
      </c>
      <c r="AX2974" s="15">
        <v>0</v>
      </c>
      <c r="AY2974" s="13">
        <v>0</v>
      </c>
      <c r="AZ2974" s="7">
        <v>105.45</v>
      </c>
      <c r="BB2974" s="15">
        <v>24</v>
      </c>
      <c r="BC2974">
        <v>3</v>
      </c>
      <c r="BD2974">
        <v>23</v>
      </c>
      <c r="BE2974" s="9">
        <v>150</v>
      </c>
      <c r="BH2974">
        <v>14.22</v>
      </c>
      <c r="BI2974" s="19">
        <v>7</v>
      </c>
      <c r="BJ2974" s="9" t="s">
        <v>4405</v>
      </c>
    </row>
    <row r="2975" spans="1:62" thickTop="1" thickBot="1" x14ac:dyDescent="0.3">
      <c r="A2975" t="s">
        <v>3033</v>
      </c>
      <c r="B2975" t="s">
        <v>3315</v>
      </c>
      <c r="C2975" t="s">
        <v>4372</v>
      </c>
      <c r="D2975">
        <v>55.554000000000009</v>
      </c>
      <c r="E2975">
        <v>9.8460000000000001</v>
      </c>
      <c r="F2975">
        <v>7.4880000000000013</v>
      </c>
      <c r="G2975">
        <v>17.399999999999999</v>
      </c>
      <c r="H2975">
        <v>2.8740000000000001</v>
      </c>
      <c r="I2975">
        <v>0.58000000000000007</v>
      </c>
      <c r="J2975">
        <v>0</v>
      </c>
      <c r="K2975">
        <v>1.216</v>
      </c>
      <c r="L2975">
        <v>0</v>
      </c>
      <c r="M2975">
        <v>0</v>
      </c>
      <c r="N2975">
        <v>0</v>
      </c>
      <c r="O2975">
        <v>0</v>
      </c>
      <c r="Q2975">
        <v>0.45600000000000002</v>
      </c>
      <c r="V2975" s="5">
        <v>78</v>
      </c>
      <c r="Y2975" s="5">
        <v>312</v>
      </c>
      <c r="AB2975">
        <v>2.9</v>
      </c>
      <c r="AF2975">
        <v>1032</v>
      </c>
      <c r="AG2975">
        <v>675</v>
      </c>
      <c r="AH2975" s="7">
        <v>1707</v>
      </c>
      <c r="AI2975">
        <v>2.64</v>
      </c>
      <c r="AJ2975">
        <v>2.6</v>
      </c>
      <c r="AK2975">
        <v>1.49</v>
      </c>
      <c r="AL2975">
        <v>1.6</v>
      </c>
      <c r="AM2975">
        <v>150</v>
      </c>
      <c r="AN2975">
        <v>0.14699999999999999</v>
      </c>
      <c r="AO2975" s="13">
        <v>0.29399999999999998</v>
      </c>
      <c r="AP2975">
        <v>0.55900000000000005</v>
      </c>
      <c r="AQ2975" s="17">
        <v>22.05</v>
      </c>
      <c r="AR2975" s="15">
        <v>44.1</v>
      </c>
      <c r="AS2975">
        <v>83.85</v>
      </c>
      <c r="AT2975" s="17">
        <v>60</v>
      </c>
      <c r="AU2975" s="11">
        <v>16</v>
      </c>
      <c r="AV2975">
        <v>21.6</v>
      </c>
      <c r="AW2975">
        <v>38.4</v>
      </c>
      <c r="AX2975" s="15">
        <v>0</v>
      </c>
      <c r="AY2975" s="13">
        <v>0</v>
      </c>
      <c r="AZ2975" s="7">
        <v>105.45</v>
      </c>
      <c r="BB2975" s="15">
        <v>24</v>
      </c>
      <c r="BC2975">
        <v>3</v>
      </c>
      <c r="BD2975">
        <v>23</v>
      </c>
      <c r="BE2975" s="9">
        <v>150</v>
      </c>
      <c r="BH2975">
        <v>21.33</v>
      </c>
      <c r="BI2975" s="19">
        <v>28</v>
      </c>
      <c r="BJ2975" s="9" t="s">
        <v>4405</v>
      </c>
    </row>
    <row r="2976" spans="1:62" thickTop="1" thickBot="1" x14ac:dyDescent="0.3">
      <c r="A2976" t="s">
        <v>3034</v>
      </c>
      <c r="B2976" t="s">
        <v>3315</v>
      </c>
      <c r="C2976" t="s">
        <v>4373</v>
      </c>
      <c r="D2976">
        <v>60.5</v>
      </c>
      <c r="E2976">
        <v>8.7799999999999994</v>
      </c>
      <c r="F2976">
        <v>9.1300000000000008</v>
      </c>
      <c r="G2976">
        <v>12.62</v>
      </c>
      <c r="H2976">
        <v>1.23</v>
      </c>
      <c r="I2976">
        <v>0.65</v>
      </c>
      <c r="J2976">
        <v>0</v>
      </c>
      <c r="K2976">
        <v>1.25</v>
      </c>
      <c r="L2976">
        <v>0</v>
      </c>
      <c r="M2976">
        <v>0</v>
      </c>
      <c r="N2976">
        <v>0</v>
      </c>
      <c r="O2976">
        <v>0</v>
      </c>
      <c r="Q2976">
        <v>0.49</v>
      </c>
      <c r="Y2976" s="5">
        <v>390</v>
      </c>
      <c r="AB2976">
        <v>2.9</v>
      </c>
      <c r="AF2976">
        <v>1032</v>
      </c>
      <c r="AG2976">
        <v>675</v>
      </c>
      <c r="AH2976" s="7">
        <v>1707</v>
      </c>
      <c r="AI2976">
        <v>2.64</v>
      </c>
      <c r="AJ2976">
        <v>2.6</v>
      </c>
      <c r="AK2976">
        <v>1.49</v>
      </c>
      <c r="AL2976">
        <v>1.6</v>
      </c>
      <c r="AM2976">
        <v>150</v>
      </c>
      <c r="AN2976">
        <v>0.14699999999999999</v>
      </c>
      <c r="AO2976" s="13">
        <v>0.29399999999999998</v>
      </c>
      <c r="AP2976">
        <v>0.55900000000000005</v>
      </c>
      <c r="AQ2976" s="17">
        <v>22.05</v>
      </c>
      <c r="AR2976" s="15">
        <v>44.1</v>
      </c>
      <c r="AS2976">
        <v>83.85</v>
      </c>
      <c r="AT2976" s="17">
        <v>60</v>
      </c>
      <c r="AU2976" s="11">
        <v>16</v>
      </c>
      <c r="AV2976">
        <v>21.6</v>
      </c>
      <c r="AW2976">
        <v>38.4</v>
      </c>
      <c r="AX2976" s="15">
        <v>0</v>
      </c>
      <c r="AY2976" s="13">
        <v>0</v>
      </c>
      <c r="AZ2976" s="7">
        <v>105.45</v>
      </c>
      <c r="BB2976" s="15">
        <v>24</v>
      </c>
      <c r="BC2976">
        <v>3</v>
      </c>
      <c r="BD2976">
        <v>23</v>
      </c>
      <c r="BE2976" s="9">
        <v>150</v>
      </c>
      <c r="BH2976">
        <v>19.420000000000002</v>
      </c>
      <c r="BI2976" s="19">
        <v>28</v>
      </c>
      <c r="BJ2976" s="9" t="s">
        <v>4405</v>
      </c>
    </row>
    <row r="2977" spans="1:62" thickTop="1" thickBot="1" x14ac:dyDescent="0.3">
      <c r="A2977" t="s">
        <v>3035</v>
      </c>
      <c r="B2977" t="s">
        <v>3315</v>
      </c>
      <c r="C2977" t="s">
        <v>4373</v>
      </c>
      <c r="D2977">
        <v>60.5</v>
      </c>
      <c r="E2977">
        <v>8.7799999999999994</v>
      </c>
      <c r="F2977">
        <v>9.1300000000000008</v>
      </c>
      <c r="G2977">
        <v>12.62</v>
      </c>
      <c r="H2977">
        <v>1.23</v>
      </c>
      <c r="I2977">
        <v>0.65</v>
      </c>
      <c r="J2977">
        <v>0</v>
      </c>
      <c r="K2977">
        <v>1.25</v>
      </c>
      <c r="L2977">
        <v>0</v>
      </c>
      <c r="M2977">
        <v>0</v>
      </c>
      <c r="N2977">
        <v>0</v>
      </c>
      <c r="O2977">
        <v>0</v>
      </c>
      <c r="Q2977">
        <v>0.49</v>
      </c>
      <c r="Y2977" s="5">
        <v>390</v>
      </c>
      <c r="AB2977">
        <v>2.9</v>
      </c>
      <c r="AF2977">
        <v>1032</v>
      </c>
      <c r="AG2977">
        <v>675</v>
      </c>
      <c r="AH2977" s="7">
        <v>1707</v>
      </c>
      <c r="AI2977">
        <v>2.64</v>
      </c>
      <c r="AJ2977">
        <v>2.6</v>
      </c>
      <c r="AK2977">
        <v>1.49</v>
      </c>
      <c r="AL2977">
        <v>1.6</v>
      </c>
      <c r="AM2977">
        <v>150</v>
      </c>
      <c r="AN2977">
        <v>0.14699999999999999</v>
      </c>
      <c r="AO2977" s="13">
        <v>0.29399999999999998</v>
      </c>
      <c r="AP2977">
        <v>0.55900000000000005</v>
      </c>
      <c r="AQ2977" s="17">
        <v>22.05</v>
      </c>
      <c r="AR2977" s="15">
        <v>44.1</v>
      </c>
      <c r="AS2977">
        <v>83.85</v>
      </c>
      <c r="AT2977" s="17">
        <v>60</v>
      </c>
      <c r="AU2977" s="11">
        <v>16</v>
      </c>
      <c r="AV2977">
        <v>21.6</v>
      </c>
      <c r="AW2977">
        <v>38.4</v>
      </c>
      <c r="AX2977" s="15">
        <v>0</v>
      </c>
      <c r="AY2977" s="13">
        <v>0</v>
      </c>
      <c r="AZ2977" s="7">
        <v>105.45</v>
      </c>
      <c r="BB2977" s="15">
        <v>24</v>
      </c>
      <c r="BC2977">
        <v>3</v>
      </c>
      <c r="BD2977">
        <v>23</v>
      </c>
      <c r="BE2977" s="9">
        <v>150</v>
      </c>
      <c r="BH2977">
        <v>10.86</v>
      </c>
      <c r="BI2977" s="19">
        <v>7</v>
      </c>
      <c r="BJ2977" s="9" t="s">
        <v>4405</v>
      </c>
    </row>
    <row r="2978" spans="1:62" thickTop="1" thickBot="1" x14ac:dyDescent="0.3">
      <c r="A2978" t="s">
        <v>3036</v>
      </c>
      <c r="B2978" t="s">
        <v>3316</v>
      </c>
      <c r="C2978" t="s">
        <v>4374</v>
      </c>
      <c r="D2978">
        <v>31.32</v>
      </c>
      <c r="E2978">
        <v>13.96</v>
      </c>
      <c r="F2978">
        <v>15.64</v>
      </c>
      <c r="G2978">
        <v>25.79</v>
      </c>
      <c r="H2978">
        <v>2.94</v>
      </c>
      <c r="I2978">
        <v>2.83</v>
      </c>
      <c r="J2978">
        <v>2.93</v>
      </c>
      <c r="K2978">
        <v>3.29</v>
      </c>
      <c r="L2978">
        <v>0</v>
      </c>
      <c r="M2978">
        <v>0</v>
      </c>
      <c r="N2978">
        <v>0</v>
      </c>
      <c r="O2978">
        <v>0</v>
      </c>
      <c r="Q2978">
        <v>1.3</v>
      </c>
      <c r="S2978">
        <v>2.65</v>
      </c>
      <c r="U2978" s="5">
        <v>523</v>
      </c>
      <c r="AA2978">
        <v>2.65</v>
      </c>
      <c r="AF2978">
        <v>1124</v>
      </c>
      <c r="AG2978">
        <v>459</v>
      </c>
      <c r="AH2978" s="7">
        <v>1583</v>
      </c>
      <c r="AI2978">
        <v>2.64</v>
      </c>
      <c r="AJ2978">
        <v>2.52</v>
      </c>
      <c r="AK2978">
        <v>0</v>
      </c>
      <c r="AL2978">
        <v>0</v>
      </c>
      <c r="AM2978">
        <v>118</v>
      </c>
      <c r="AN2978">
        <v>0.1167</v>
      </c>
      <c r="AO2978" s="13">
        <v>0.28660000000000002</v>
      </c>
      <c r="AP2978">
        <v>0.6</v>
      </c>
      <c r="AQ2978" s="17">
        <v>13.77</v>
      </c>
      <c r="AR2978" s="15">
        <v>33.82</v>
      </c>
      <c r="AS2978">
        <v>70.410600000000002</v>
      </c>
      <c r="AT2978" s="17">
        <v>118</v>
      </c>
      <c r="AU2978" s="11">
        <v>10</v>
      </c>
      <c r="AV2978">
        <v>70.8</v>
      </c>
      <c r="AW2978">
        <v>47.2</v>
      </c>
      <c r="AX2978" s="15">
        <v>0</v>
      </c>
      <c r="AY2978" s="13">
        <v>5.2</v>
      </c>
      <c r="AZ2978" s="7">
        <v>144.3306</v>
      </c>
      <c r="BB2978" s="15">
        <v>25</v>
      </c>
      <c r="BC2978">
        <v>1</v>
      </c>
      <c r="BD2978">
        <v>24</v>
      </c>
      <c r="BF2978" s="9">
        <v>100</v>
      </c>
      <c r="BG2978" s="9">
        <v>200</v>
      </c>
      <c r="BH2978">
        <v>36.363599999999998</v>
      </c>
      <c r="BI2978" s="19">
        <v>28</v>
      </c>
      <c r="BJ2978" s="9" t="s">
        <v>4404</v>
      </c>
    </row>
    <row r="2979" spans="1:62" thickTop="1" thickBot="1" x14ac:dyDescent="0.3">
      <c r="A2979" t="s">
        <v>3037</v>
      </c>
      <c r="B2979" t="s">
        <v>3316</v>
      </c>
      <c r="C2979" t="s">
        <v>4375</v>
      </c>
      <c r="D2979">
        <v>31.32</v>
      </c>
      <c r="E2979">
        <v>13.96</v>
      </c>
      <c r="F2979">
        <v>15.64</v>
      </c>
      <c r="G2979">
        <v>25.79</v>
      </c>
      <c r="H2979">
        <v>2.94</v>
      </c>
      <c r="I2979">
        <v>2.83</v>
      </c>
      <c r="J2979">
        <v>2.93</v>
      </c>
      <c r="K2979">
        <v>3.29</v>
      </c>
      <c r="L2979">
        <v>0</v>
      </c>
      <c r="M2979">
        <v>0</v>
      </c>
      <c r="N2979">
        <v>0</v>
      </c>
      <c r="O2979">
        <v>0</v>
      </c>
      <c r="Q2979">
        <v>1.3</v>
      </c>
      <c r="S2979">
        <v>2.65</v>
      </c>
      <c r="U2979" s="5">
        <v>500</v>
      </c>
      <c r="AA2979">
        <v>2.65</v>
      </c>
      <c r="AF2979">
        <v>1166</v>
      </c>
      <c r="AG2979">
        <v>475</v>
      </c>
      <c r="AH2979" s="7">
        <v>1641</v>
      </c>
      <c r="AI2979">
        <v>2.64</v>
      </c>
      <c r="AJ2979">
        <v>2.52</v>
      </c>
      <c r="AK2979">
        <v>0</v>
      </c>
      <c r="AL2979">
        <v>0</v>
      </c>
      <c r="AM2979">
        <v>113</v>
      </c>
      <c r="AN2979">
        <v>0.1167</v>
      </c>
      <c r="AO2979" s="13">
        <v>0.28660000000000002</v>
      </c>
      <c r="AP2979">
        <v>0.6</v>
      </c>
      <c r="AQ2979" s="17">
        <v>13.19</v>
      </c>
      <c r="AR2979" s="15">
        <v>32.39</v>
      </c>
      <c r="AS2979">
        <v>67.427099999999996</v>
      </c>
      <c r="AT2979" s="17">
        <v>113</v>
      </c>
      <c r="AU2979" s="11">
        <v>10</v>
      </c>
      <c r="AV2979">
        <v>67.8</v>
      </c>
      <c r="AW2979">
        <v>45.2</v>
      </c>
      <c r="AX2979" s="15">
        <v>0</v>
      </c>
      <c r="AY2979" s="13">
        <v>5</v>
      </c>
      <c r="AZ2979" s="7">
        <v>138.22710000000001</v>
      </c>
      <c r="BB2979" s="15">
        <v>25</v>
      </c>
      <c r="BC2979">
        <v>1</v>
      </c>
      <c r="BD2979">
        <v>24</v>
      </c>
      <c r="BF2979" s="9">
        <v>100</v>
      </c>
      <c r="BG2979" s="9">
        <v>200</v>
      </c>
      <c r="BH2979">
        <v>33.030299999999997</v>
      </c>
      <c r="BI2979" s="19">
        <v>28</v>
      </c>
      <c r="BJ2979" s="9" t="s">
        <v>4404</v>
      </c>
    </row>
    <row r="2980" spans="1:62" thickTop="1" thickBot="1" x14ac:dyDescent="0.3">
      <c r="A2980" t="s">
        <v>3038</v>
      </c>
      <c r="B2980" t="s">
        <v>3316</v>
      </c>
      <c r="C2980" t="s">
        <v>4376</v>
      </c>
      <c r="D2980">
        <v>31.32</v>
      </c>
      <c r="E2980">
        <v>13.96</v>
      </c>
      <c r="F2980">
        <v>15.64</v>
      </c>
      <c r="G2980">
        <v>25.79</v>
      </c>
      <c r="H2980">
        <v>2.94</v>
      </c>
      <c r="I2980">
        <v>2.83</v>
      </c>
      <c r="J2980">
        <v>2.93</v>
      </c>
      <c r="K2980">
        <v>3.29</v>
      </c>
      <c r="L2980">
        <v>0</v>
      </c>
      <c r="M2980">
        <v>0</v>
      </c>
      <c r="N2980">
        <v>0</v>
      </c>
      <c r="O2980">
        <v>0</v>
      </c>
      <c r="Q2980">
        <v>1.3</v>
      </c>
      <c r="S2980">
        <v>2.65</v>
      </c>
      <c r="U2980" s="5">
        <v>478</v>
      </c>
      <c r="AA2980">
        <v>2.65</v>
      </c>
      <c r="AF2980">
        <v>1211</v>
      </c>
      <c r="AG2980">
        <v>490</v>
      </c>
      <c r="AH2980" s="7">
        <v>1701</v>
      </c>
      <c r="AI2980">
        <v>2.64</v>
      </c>
      <c r="AJ2980">
        <v>2.52</v>
      </c>
      <c r="AK2980">
        <v>0</v>
      </c>
      <c r="AL2980">
        <v>0</v>
      </c>
      <c r="AM2980">
        <v>108</v>
      </c>
      <c r="AN2980">
        <v>0.1167</v>
      </c>
      <c r="AO2980" s="13">
        <v>0.28660000000000002</v>
      </c>
      <c r="AP2980">
        <v>0.6</v>
      </c>
      <c r="AQ2980" s="17">
        <v>12.6</v>
      </c>
      <c r="AR2980" s="15">
        <v>30.95</v>
      </c>
      <c r="AS2980">
        <v>64.443600000000004</v>
      </c>
      <c r="AT2980" s="17">
        <v>108</v>
      </c>
      <c r="AU2980" s="11">
        <v>10</v>
      </c>
      <c r="AV2980">
        <v>64.8</v>
      </c>
      <c r="AW2980">
        <v>43.2</v>
      </c>
      <c r="AX2980" s="15">
        <v>0</v>
      </c>
      <c r="AY2980" s="13">
        <v>4.8</v>
      </c>
      <c r="AZ2980" s="7">
        <v>132.12360000000001</v>
      </c>
      <c r="BB2980" s="15">
        <v>25</v>
      </c>
      <c r="BC2980">
        <v>1</v>
      </c>
      <c r="BD2980">
        <v>24</v>
      </c>
      <c r="BF2980" s="9">
        <v>100</v>
      </c>
      <c r="BG2980" s="9">
        <v>200</v>
      </c>
      <c r="BH2980">
        <v>25.606100000000001</v>
      </c>
      <c r="BI2980" s="19">
        <v>28</v>
      </c>
      <c r="BJ2980" s="9" t="s">
        <v>4404</v>
      </c>
    </row>
    <row r="2981" spans="1:62" thickTop="1" thickBot="1" x14ac:dyDescent="0.3">
      <c r="A2981" t="s">
        <v>3039</v>
      </c>
      <c r="B2981" t="s">
        <v>3316</v>
      </c>
      <c r="C2981" t="s">
        <v>4377</v>
      </c>
      <c r="D2981">
        <v>31.32</v>
      </c>
      <c r="E2981">
        <v>13.96</v>
      </c>
      <c r="F2981">
        <v>15.64</v>
      </c>
      <c r="G2981">
        <v>25.79</v>
      </c>
      <c r="H2981">
        <v>2.94</v>
      </c>
      <c r="I2981">
        <v>2.83</v>
      </c>
      <c r="J2981">
        <v>2.93</v>
      </c>
      <c r="K2981">
        <v>3.29</v>
      </c>
      <c r="L2981">
        <v>0</v>
      </c>
      <c r="M2981">
        <v>0</v>
      </c>
      <c r="N2981">
        <v>0</v>
      </c>
      <c r="O2981">
        <v>0</v>
      </c>
      <c r="Q2981">
        <v>1.3</v>
      </c>
      <c r="S2981">
        <v>2.65</v>
      </c>
      <c r="U2981" s="5">
        <v>470</v>
      </c>
      <c r="AA2981">
        <v>2.65</v>
      </c>
      <c r="AF2981">
        <v>1161</v>
      </c>
      <c r="AG2981">
        <v>474</v>
      </c>
      <c r="AH2981" s="7">
        <v>1635</v>
      </c>
      <c r="AI2981">
        <v>2.64</v>
      </c>
      <c r="AJ2981">
        <v>2.52</v>
      </c>
      <c r="AK2981">
        <v>0</v>
      </c>
      <c r="AL2981">
        <v>0</v>
      </c>
      <c r="AM2981">
        <v>118</v>
      </c>
      <c r="AN2981">
        <v>0.1167</v>
      </c>
      <c r="AO2981" s="13">
        <v>0.28660000000000002</v>
      </c>
      <c r="AP2981">
        <v>0.6</v>
      </c>
      <c r="AQ2981" s="17">
        <v>13.77</v>
      </c>
      <c r="AR2981" s="15">
        <v>33.82</v>
      </c>
      <c r="AS2981">
        <v>70.410600000000002</v>
      </c>
      <c r="AT2981" s="17">
        <v>118</v>
      </c>
      <c r="AU2981" s="11">
        <v>10</v>
      </c>
      <c r="AV2981">
        <v>70.8</v>
      </c>
      <c r="AW2981">
        <v>47.2</v>
      </c>
      <c r="AX2981" s="15">
        <v>0</v>
      </c>
      <c r="AY2981" s="13">
        <v>4.7</v>
      </c>
      <c r="AZ2981" s="7">
        <v>144.03059999999999</v>
      </c>
      <c r="BB2981" s="15">
        <v>25</v>
      </c>
      <c r="BC2981">
        <v>1</v>
      </c>
      <c r="BD2981">
        <v>24</v>
      </c>
      <c r="BF2981" s="9">
        <v>100</v>
      </c>
      <c r="BG2981" s="9">
        <v>200</v>
      </c>
      <c r="BH2981">
        <v>32.121200000000002</v>
      </c>
      <c r="BI2981" s="19">
        <v>28</v>
      </c>
      <c r="BJ2981" s="9" t="s">
        <v>4404</v>
      </c>
    </row>
    <row r="2982" spans="1:62" thickTop="1" thickBot="1" x14ac:dyDescent="0.3">
      <c r="A2982" t="s">
        <v>3040</v>
      </c>
      <c r="B2982" t="s">
        <v>3316</v>
      </c>
      <c r="C2982" t="s">
        <v>4378</v>
      </c>
      <c r="D2982">
        <v>31.32</v>
      </c>
      <c r="E2982">
        <v>13.96</v>
      </c>
      <c r="F2982">
        <v>15.64</v>
      </c>
      <c r="G2982">
        <v>25.79</v>
      </c>
      <c r="H2982">
        <v>2.94</v>
      </c>
      <c r="I2982">
        <v>2.83</v>
      </c>
      <c r="J2982">
        <v>2.93</v>
      </c>
      <c r="K2982">
        <v>3.29</v>
      </c>
      <c r="L2982">
        <v>0</v>
      </c>
      <c r="M2982">
        <v>0</v>
      </c>
      <c r="N2982">
        <v>0</v>
      </c>
      <c r="O2982">
        <v>0</v>
      </c>
      <c r="Q2982">
        <v>1.3</v>
      </c>
      <c r="S2982">
        <v>2.65</v>
      </c>
      <c r="U2982" s="5">
        <v>450</v>
      </c>
      <c r="AA2982">
        <v>2.65</v>
      </c>
      <c r="AF2982">
        <v>1201</v>
      </c>
      <c r="AG2982">
        <v>489</v>
      </c>
      <c r="AH2982" s="7">
        <v>1690</v>
      </c>
      <c r="AI2982">
        <v>2.64</v>
      </c>
      <c r="AJ2982">
        <v>2.52</v>
      </c>
      <c r="AK2982">
        <v>0</v>
      </c>
      <c r="AL2982">
        <v>0</v>
      </c>
      <c r="AM2982">
        <v>113</v>
      </c>
      <c r="AN2982">
        <v>0.1167</v>
      </c>
      <c r="AO2982" s="13">
        <v>0.28660000000000002</v>
      </c>
      <c r="AP2982">
        <v>0.6</v>
      </c>
      <c r="AQ2982" s="17">
        <v>13.19</v>
      </c>
      <c r="AR2982" s="15">
        <v>32.39</v>
      </c>
      <c r="AS2982">
        <v>67.427099999999996</v>
      </c>
      <c r="AT2982" s="17">
        <v>113</v>
      </c>
      <c r="AU2982" s="11">
        <v>10</v>
      </c>
      <c r="AV2982">
        <v>67.8</v>
      </c>
      <c r="AW2982">
        <v>45.2</v>
      </c>
      <c r="AX2982" s="15">
        <v>0</v>
      </c>
      <c r="AY2982" s="13">
        <v>4.5</v>
      </c>
      <c r="AZ2982" s="7">
        <v>137.9271</v>
      </c>
      <c r="BB2982" s="15">
        <v>25</v>
      </c>
      <c r="BC2982">
        <v>1</v>
      </c>
      <c r="BD2982">
        <v>24</v>
      </c>
      <c r="BF2982" s="9">
        <v>100</v>
      </c>
      <c r="BG2982" s="9">
        <v>200</v>
      </c>
      <c r="BH2982">
        <v>31.363600000000002</v>
      </c>
      <c r="BI2982" s="19">
        <v>28</v>
      </c>
      <c r="BJ2982" s="9" t="s">
        <v>4404</v>
      </c>
    </row>
    <row r="2983" spans="1:62" thickTop="1" thickBot="1" x14ac:dyDescent="0.3">
      <c r="A2983" t="s">
        <v>3041</v>
      </c>
      <c r="B2983" t="s">
        <v>3316</v>
      </c>
      <c r="C2983" t="s">
        <v>4379</v>
      </c>
      <c r="D2983">
        <v>31.32</v>
      </c>
      <c r="E2983">
        <v>13.96</v>
      </c>
      <c r="F2983">
        <v>15.64</v>
      </c>
      <c r="G2983">
        <v>25.79</v>
      </c>
      <c r="H2983">
        <v>2.94</v>
      </c>
      <c r="I2983">
        <v>2.83</v>
      </c>
      <c r="J2983">
        <v>2.93</v>
      </c>
      <c r="K2983">
        <v>3.29</v>
      </c>
      <c r="L2983">
        <v>0</v>
      </c>
      <c r="M2983">
        <v>0</v>
      </c>
      <c r="N2983">
        <v>0</v>
      </c>
      <c r="O2983">
        <v>0</v>
      </c>
      <c r="Q2983">
        <v>1.3</v>
      </c>
      <c r="S2983">
        <v>2.65</v>
      </c>
      <c r="U2983" s="5">
        <v>430</v>
      </c>
      <c r="AA2983">
        <v>2.65</v>
      </c>
      <c r="AF2983">
        <v>1245</v>
      </c>
      <c r="AG2983">
        <v>504</v>
      </c>
      <c r="AH2983" s="7">
        <v>1749</v>
      </c>
      <c r="AI2983">
        <v>2.64</v>
      </c>
      <c r="AJ2983">
        <v>2.52</v>
      </c>
      <c r="AK2983">
        <v>0</v>
      </c>
      <c r="AL2983">
        <v>0</v>
      </c>
      <c r="AM2983">
        <v>108</v>
      </c>
      <c r="AN2983">
        <v>0.1167</v>
      </c>
      <c r="AO2983" s="13">
        <v>0.28660000000000002</v>
      </c>
      <c r="AP2983">
        <v>0.6</v>
      </c>
      <c r="AQ2983" s="17">
        <v>12.6</v>
      </c>
      <c r="AR2983" s="15">
        <v>30.95</v>
      </c>
      <c r="AS2983">
        <v>64.443600000000004</v>
      </c>
      <c r="AT2983" s="17">
        <v>108</v>
      </c>
      <c r="AU2983" s="11">
        <v>10</v>
      </c>
      <c r="AV2983">
        <v>64.8</v>
      </c>
      <c r="AW2983">
        <v>43.2</v>
      </c>
      <c r="AX2983" s="15">
        <v>0</v>
      </c>
      <c r="AY2983" s="13">
        <v>4.3</v>
      </c>
      <c r="AZ2983" s="7">
        <v>131.8236</v>
      </c>
      <c r="BB2983" s="15">
        <v>25</v>
      </c>
      <c r="BC2983">
        <v>1</v>
      </c>
      <c r="BD2983">
        <v>24</v>
      </c>
      <c r="BF2983" s="9">
        <v>100</v>
      </c>
      <c r="BG2983" s="9">
        <v>200</v>
      </c>
      <c r="BH2983">
        <v>26.9697</v>
      </c>
      <c r="BI2983" s="19">
        <v>28</v>
      </c>
      <c r="BJ2983" s="9" t="s">
        <v>4404</v>
      </c>
    </row>
    <row r="2984" spans="1:62" thickTop="1" thickBot="1" x14ac:dyDescent="0.3">
      <c r="A2984" t="s">
        <v>3042</v>
      </c>
      <c r="B2984" t="s">
        <v>3316</v>
      </c>
      <c r="C2984" t="s">
        <v>4380</v>
      </c>
      <c r="D2984">
        <v>31.32</v>
      </c>
      <c r="E2984">
        <v>13.96</v>
      </c>
      <c r="F2984">
        <v>15.64</v>
      </c>
      <c r="G2984">
        <v>25.79</v>
      </c>
      <c r="H2984">
        <v>2.94</v>
      </c>
      <c r="I2984">
        <v>2.83</v>
      </c>
      <c r="J2984">
        <v>2.93</v>
      </c>
      <c r="K2984">
        <v>3.29</v>
      </c>
      <c r="L2984">
        <v>0</v>
      </c>
      <c r="M2984">
        <v>0</v>
      </c>
      <c r="N2984">
        <v>0</v>
      </c>
      <c r="O2984">
        <v>0</v>
      </c>
      <c r="Q2984">
        <v>1.3</v>
      </c>
      <c r="S2984">
        <v>2.65</v>
      </c>
      <c r="U2984" s="5">
        <v>428</v>
      </c>
      <c r="AA2984">
        <v>2.65</v>
      </c>
      <c r="AF2984">
        <v>1191</v>
      </c>
      <c r="AG2984">
        <v>487</v>
      </c>
      <c r="AH2984" s="7">
        <v>1678</v>
      </c>
      <c r="AI2984">
        <v>2.64</v>
      </c>
      <c r="AJ2984">
        <v>2.52</v>
      </c>
      <c r="AK2984">
        <v>0</v>
      </c>
      <c r="AL2984">
        <v>0</v>
      </c>
      <c r="AM2984">
        <v>118</v>
      </c>
      <c r="AN2984">
        <v>0.1167</v>
      </c>
      <c r="AO2984" s="13">
        <v>0.28660000000000002</v>
      </c>
      <c r="AP2984">
        <v>0.6</v>
      </c>
      <c r="AQ2984" s="17">
        <v>13.77</v>
      </c>
      <c r="AR2984" s="15">
        <v>33.82</v>
      </c>
      <c r="AS2984">
        <v>70.410600000000002</v>
      </c>
      <c r="AT2984" s="17">
        <v>118</v>
      </c>
      <c r="AU2984" s="11">
        <v>10</v>
      </c>
      <c r="AV2984">
        <v>70.8</v>
      </c>
      <c r="AW2984">
        <v>47.2</v>
      </c>
      <c r="AX2984" s="15">
        <v>0</v>
      </c>
      <c r="AY2984" s="13">
        <v>4.3</v>
      </c>
      <c r="AZ2984" s="7">
        <v>143.79060000000001</v>
      </c>
      <c r="BB2984" s="15">
        <v>25</v>
      </c>
      <c r="BC2984">
        <v>1</v>
      </c>
      <c r="BD2984">
        <v>24</v>
      </c>
      <c r="BF2984" s="9">
        <v>100</v>
      </c>
      <c r="BG2984" s="9">
        <v>200</v>
      </c>
      <c r="BH2984">
        <v>31.363600000000002</v>
      </c>
      <c r="BI2984" s="19">
        <v>28</v>
      </c>
      <c r="BJ2984" s="9" t="s">
        <v>4404</v>
      </c>
    </row>
    <row r="2985" spans="1:62" thickTop="1" thickBot="1" x14ac:dyDescent="0.3">
      <c r="A2985" t="s">
        <v>3043</v>
      </c>
      <c r="B2985" t="s">
        <v>3316</v>
      </c>
      <c r="C2985" t="s">
        <v>4381</v>
      </c>
      <c r="D2985">
        <v>31.32</v>
      </c>
      <c r="E2985">
        <v>13.96</v>
      </c>
      <c r="F2985">
        <v>15.64</v>
      </c>
      <c r="G2985">
        <v>25.79</v>
      </c>
      <c r="H2985">
        <v>2.94</v>
      </c>
      <c r="I2985">
        <v>2.83</v>
      </c>
      <c r="J2985">
        <v>2.93</v>
      </c>
      <c r="K2985">
        <v>3.29</v>
      </c>
      <c r="L2985">
        <v>0</v>
      </c>
      <c r="M2985">
        <v>0</v>
      </c>
      <c r="N2985">
        <v>0</v>
      </c>
      <c r="O2985">
        <v>0</v>
      </c>
      <c r="Q2985">
        <v>1.3</v>
      </c>
      <c r="S2985">
        <v>2.65</v>
      </c>
      <c r="U2985" s="5">
        <v>409</v>
      </c>
      <c r="AA2985">
        <v>2.65</v>
      </c>
      <c r="AF2985">
        <v>1231</v>
      </c>
      <c r="AG2985">
        <v>501</v>
      </c>
      <c r="AH2985" s="7">
        <v>1732</v>
      </c>
      <c r="AI2985">
        <v>2.64</v>
      </c>
      <c r="AJ2985">
        <v>2.52</v>
      </c>
      <c r="AK2985">
        <v>0</v>
      </c>
      <c r="AL2985">
        <v>0</v>
      </c>
      <c r="AM2985">
        <v>113</v>
      </c>
      <c r="AN2985">
        <v>0.1167</v>
      </c>
      <c r="AO2985" s="13">
        <v>0.28660000000000002</v>
      </c>
      <c r="AP2985">
        <v>0.6</v>
      </c>
      <c r="AQ2985" s="17">
        <v>13.19</v>
      </c>
      <c r="AR2985" s="15">
        <v>32.39</v>
      </c>
      <c r="AS2985">
        <v>67.427099999999996</v>
      </c>
      <c r="AT2985" s="17">
        <v>113</v>
      </c>
      <c r="AU2985" s="11">
        <v>10</v>
      </c>
      <c r="AV2985">
        <v>67.8</v>
      </c>
      <c r="AW2985">
        <v>45.2</v>
      </c>
      <c r="AX2985" s="15">
        <v>0</v>
      </c>
      <c r="AY2985" s="13">
        <v>4.0999999999999996</v>
      </c>
      <c r="AZ2985" s="7">
        <v>137.68709999999999</v>
      </c>
      <c r="BB2985" s="15">
        <v>25</v>
      </c>
      <c r="BC2985">
        <v>1</v>
      </c>
      <c r="BD2985">
        <v>24</v>
      </c>
      <c r="BF2985" s="9">
        <v>100</v>
      </c>
      <c r="BG2985" s="9">
        <v>200</v>
      </c>
      <c r="BH2985">
        <v>29.696999999999999</v>
      </c>
      <c r="BI2985" s="19">
        <v>28</v>
      </c>
      <c r="BJ2985" s="9" t="s">
        <v>4404</v>
      </c>
    </row>
    <row r="2986" spans="1:62" thickTop="1" thickBot="1" x14ac:dyDescent="0.3">
      <c r="A2986" t="s">
        <v>3044</v>
      </c>
      <c r="B2986" t="s">
        <v>3316</v>
      </c>
      <c r="C2986" t="s">
        <v>4382</v>
      </c>
      <c r="D2986">
        <v>31.32</v>
      </c>
      <c r="E2986">
        <v>13.96</v>
      </c>
      <c r="F2986">
        <v>15.64</v>
      </c>
      <c r="G2986">
        <v>25.79</v>
      </c>
      <c r="H2986">
        <v>2.94</v>
      </c>
      <c r="I2986">
        <v>2.83</v>
      </c>
      <c r="J2986">
        <v>2.93</v>
      </c>
      <c r="K2986">
        <v>3.29</v>
      </c>
      <c r="L2986">
        <v>0</v>
      </c>
      <c r="M2986">
        <v>0</v>
      </c>
      <c r="N2986">
        <v>0</v>
      </c>
      <c r="O2986">
        <v>0</v>
      </c>
      <c r="Q2986">
        <v>1.3</v>
      </c>
      <c r="S2986">
        <v>2.65</v>
      </c>
      <c r="U2986" s="5">
        <v>391</v>
      </c>
      <c r="AA2986">
        <v>2.65</v>
      </c>
      <c r="AF2986">
        <v>1273</v>
      </c>
      <c r="AG2986">
        <v>515</v>
      </c>
      <c r="AH2986" s="7">
        <v>1788</v>
      </c>
      <c r="AI2986">
        <v>2.64</v>
      </c>
      <c r="AJ2986">
        <v>2.52</v>
      </c>
      <c r="AK2986">
        <v>0</v>
      </c>
      <c r="AL2986">
        <v>0</v>
      </c>
      <c r="AM2986">
        <v>108</v>
      </c>
      <c r="AN2986">
        <v>0.1167</v>
      </c>
      <c r="AO2986" s="13">
        <v>0.28660000000000002</v>
      </c>
      <c r="AP2986">
        <v>0.6</v>
      </c>
      <c r="AQ2986" s="17">
        <v>12.6</v>
      </c>
      <c r="AR2986" s="15">
        <v>30.95</v>
      </c>
      <c r="AS2986">
        <v>64.443600000000004</v>
      </c>
      <c r="AT2986" s="17">
        <v>108</v>
      </c>
      <c r="AU2986" s="11">
        <v>10</v>
      </c>
      <c r="AV2986">
        <v>64.8</v>
      </c>
      <c r="AW2986">
        <v>43.2</v>
      </c>
      <c r="AX2986" s="15">
        <v>0</v>
      </c>
      <c r="AY2986" s="13">
        <v>3.9</v>
      </c>
      <c r="AZ2986" s="7">
        <v>131.58359999999999</v>
      </c>
      <c r="BB2986" s="15">
        <v>25</v>
      </c>
      <c r="BC2986">
        <v>1</v>
      </c>
      <c r="BD2986">
        <v>24</v>
      </c>
      <c r="BF2986" s="9">
        <v>100</v>
      </c>
      <c r="BG2986" s="9">
        <v>200</v>
      </c>
      <c r="BH2986">
        <v>27.575800000000001</v>
      </c>
      <c r="BI2986" s="19">
        <v>28</v>
      </c>
      <c r="BJ2986" s="9" t="s">
        <v>4404</v>
      </c>
    </row>
    <row r="2987" spans="1:62" thickTop="1" thickBot="1" x14ac:dyDescent="0.3">
      <c r="A2987" t="s">
        <v>3045</v>
      </c>
      <c r="B2987" t="s">
        <v>3316</v>
      </c>
      <c r="C2987" t="s">
        <v>4383</v>
      </c>
      <c r="D2987">
        <v>31.32</v>
      </c>
      <c r="E2987">
        <v>13.96</v>
      </c>
      <c r="F2987">
        <v>15.64</v>
      </c>
      <c r="G2987">
        <v>25.79</v>
      </c>
      <c r="H2987">
        <v>2.94</v>
      </c>
      <c r="I2987">
        <v>2.83</v>
      </c>
      <c r="J2987">
        <v>2.93</v>
      </c>
      <c r="K2987">
        <v>3.29</v>
      </c>
      <c r="L2987">
        <v>0</v>
      </c>
      <c r="M2987">
        <v>0</v>
      </c>
      <c r="N2987">
        <v>0</v>
      </c>
      <c r="O2987">
        <v>0</v>
      </c>
      <c r="Q2987">
        <v>1.3</v>
      </c>
      <c r="S2987">
        <v>2.65</v>
      </c>
      <c r="U2987" s="5">
        <v>392</v>
      </c>
      <c r="AA2987">
        <v>2.65</v>
      </c>
      <c r="AF2987">
        <v>1216</v>
      </c>
      <c r="AG2987">
        <v>497</v>
      </c>
      <c r="AH2987" s="7">
        <v>1713</v>
      </c>
      <c r="AI2987">
        <v>2.64</v>
      </c>
      <c r="AJ2987">
        <v>2.52</v>
      </c>
      <c r="AK2987">
        <v>0</v>
      </c>
      <c r="AL2987">
        <v>0</v>
      </c>
      <c r="AM2987">
        <v>118</v>
      </c>
      <c r="AN2987">
        <v>0.1167</v>
      </c>
      <c r="AO2987" s="13">
        <v>0.28660000000000002</v>
      </c>
      <c r="AP2987">
        <v>0.6</v>
      </c>
      <c r="AQ2987" s="17">
        <v>13.77</v>
      </c>
      <c r="AR2987" s="15">
        <v>33.82</v>
      </c>
      <c r="AS2987">
        <v>70.410600000000002</v>
      </c>
      <c r="AT2987" s="17">
        <v>118</v>
      </c>
      <c r="AU2987" s="11">
        <v>10</v>
      </c>
      <c r="AV2987">
        <v>70.8</v>
      </c>
      <c r="AW2987">
        <v>47.2</v>
      </c>
      <c r="AX2987" s="15">
        <v>0</v>
      </c>
      <c r="AY2987" s="13">
        <v>3.9</v>
      </c>
      <c r="AZ2987" s="7">
        <v>143.5506</v>
      </c>
      <c r="BB2987" s="15">
        <v>25</v>
      </c>
      <c r="BC2987">
        <v>1</v>
      </c>
      <c r="BD2987">
        <v>24</v>
      </c>
      <c r="BF2987" s="9">
        <v>100</v>
      </c>
      <c r="BG2987" s="9">
        <v>200</v>
      </c>
      <c r="BH2987">
        <v>25</v>
      </c>
      <c r="BI2987" s="19">
        <v>28</v>
      </c>
      <c r="BJ2987" s="9" t="s">
        <v>4404</v>
      </c>
    </row>
    <row r="2988" spans="1:62" thickTop="1" thickBot="1" x14ac:dyDescent="0.3">
      <c r="A2988" t="s">
        <v>3046</v>
      </c>
      <c r="B2988" t="s">
        <v>3316</v>
      </c>
      <c r="C2988" t="s">
        <v>4384</v>
      </c>
      <c r="D2988">
        <v>31.32</v>
      </c>
      <c r="E2988">
        <v>13.96</v>
      </c>
      <c r="F2988">
        <v>15.64</v>
      </c>
      <c r="G2988">
        <v>25.79</v>
      </c>
      <c r="H2988">
        <v>2.94</v>
      </c>
      <c r="I2988">
        <v>2.83</v>
      </c>
      <c r="J2988">
        <v>2.93</v>
      </c>
      <c r="K2988">
        <v>3.29</v>
      </c>
      <c r="L2988">
        <v>0</v>
      </c>
      <c r="M2988">
        <v>0</v>
      </c>
      <c r="N2988">
        <v>0</v>
      </c>
      <c r="O2988">
        <v>0</v>
      </c>
      <c r="Q2988">
        <v>1.3</v>
      </c>
      <c r="S2988">
        <v>2.65</v>
      </c>
      <c r="U2988" s="5">
        <v>375</v>
      </c>
      <c r="AA2988">
        <v>2.65</v>
      </c>
      <c r="AF2988">
        <v>1255</v>
      </c>
      <c r="AG2988">
        <v>511</v>
      </c>
      <c r="AH2988" s="7">
        <v>1766</v>
      </c>
      <c r="AI2988">
        <v>2.64</v>
      </c>
      <c r="AJ2988">
        <v>2.52</v>
      </c>
      <c r="AK2988">
        <v>0</v>
      </c>
      <c r="AL2988">
        <v>0</v>
      </c>
      <c r="AM2988">
        <v>113</v>
      </c>
      <c r="AN2988">
        <v>0.1167</v>
      </c>
      <c r="AO2988" s="13">
        <v>0.28660000000000002</v>
      </c>
      <c r="AP2988">
        <v>0.6</v>
      </c>
      <c r="AQ2988" s="17">
        <v>13.19</v>
      </c>
      <c r="AR2988" s="15">
        <v>32.39</v>
      </c>
      <c r="AS2988">
        <v>67.427099999999996</v>
      </c>
      <c r="AT2988" s="17">
        <v>113</v>
      </c>
      <c r="AU2988" s="11">
        <v>10</v>
      </c>
      <c r="AV2988">
        <v>67.8</v>
      </c>
      <c r="AW2988">
        <v>45.2</v>
      </c>
      <c r="AX2988" s="15">
        <v>0</v>
      </c>
      <c r="AY2988" s="13">
        <v>3.8</v>
      </c>
      <c r="AZ2988" s="7">
        <v>137.50710000000001</v>
      </c>
      <c r="BB2988" s="15">
        <v>25</v>
      </c>
      <c r="BC2988">
        <v>1</v>
      </c>
      <c r="BD2988">
        <v>24</v>
      </c>
      <c r="BF2988" s="9">
        <v>100</v>
      </c>
      <c r="BG2988" s="9">
        <v>200</v>
      </c>
      <c r="BH2988">
        <v>20.909099999999999</v>
      </c>
      <c r="BI2988" s="19">
        <v>28</v>
      </c>
      <c r="BJ2988" s="9" t="s">
        <v>4404</v>
      </c>
    </row>
    <row r="2989" spans="1:62" thickTop="1" thickBot="1" x14ac:dyDescent="0.3">
      <c r="A2989" t="s">
        <v>3047</v>
      </c>
      <c r="B2989" t="s">
        <v>3316</v>
      </c>
      <c r="C2989" t="s">
        <v>4385</v>
      </c>
      <c r="D2989">
        <v>31.32</v>
      </c>
      <c r="E2989">
        <v>13.96</v>
      </c>
      <c r="F2989">
        <v>15.64</v>
      </c>
      <c r="G2989">
        <v>25.79</v>
      </c>
      <c r="H2989">
        <v>2.94</v>
      </c>
      <c r="I2989">
        <v>2.83</v>
      </c>
      <c r="J2989">
        <v>2.93</v>
      </c>
      <c r="K2989">
        <v>3.29</v>
      </c>
      <c r="L2989">
        <v>0</v>
      </c>
      <c r="M2989">
        <v>0</v>
      </c>
      <c r="N2989">
        <v>0</v>
      </c>
      <c r="O2989">
        <v>0</v>
      </c>
      <c r="Q2989">
        <v>1.3</v>
      </c>
      <c r="S2989">
        <v>2.65</v>
      </c>
      <c r="U2989" s="5">
        <v>359</v>
      </c>
      <c r="AA2989">
        <v>2.65</v>
      </c>
      <c r="AF2989">
        <v>1296</v>
      </c>
      <c r="AG2989">
        <v>525</v>
      </c>
      <c r="AH2989" s="7">
        <v>1821</v>
      </c>
      <c r="AI2989">
        <v>2.64</v>
      </c>
      <c r="AJ2989">
        <v>2.52</v>
      </c>
      <c r="AK2989">
        <v>0</v>
      </c>
      <c r="AL2989">
        <v>0</v>
      </c>
      <c r="AM2989">
        <v>108</v>
      </c>
      <c r="AN2989">
        <v>0.1167</v>
      </c>
      <c r="AO2989" s="13">
        <v>0.28660000000000002</v>
      </c>
      <c r="AP2989">
        <v>0.6</v>
      </c>
      <c r="AQ2989" s="17">
        <v>12.6</v>
      </c>
      <c r="AR2989" s="15">
        <v>30.95</v>
      </c>
      <c r="AS2989">
        <v>64.443600000000004</v>
      </c>
      <c r="AT2989" s="17">
        <v>108</v>
      </c>
      <c r="AU2989" s="11">
        <v>10</v>
      </c>
      <c r="AV2989">
        <v>64.8</v>
      </c>
      <c r="AW2989">
        <v>43.2</v>
      </c>
      <c r="AX2989" s="15">
        <v>0</v>
      </c>
      <c r="AY2989" s="13">
        <v>3.6</v>
      </c>
      <c r="AZ2989" s="7">
        <v>131.40360000000001</v>
      </c>
      <c r="BB2989" s="15">
        <v>25</v>
      </c>
      <c r="BC2989">
        <v>1</v>
      </c>
      <c r="BD2989">
        <v>24</v>
      </c>
      <c r="BF2989" s="9">
        <v>100</v>
      </c>
      <c r="BG2989" s="9">
        <v>200</v>
      </c>
      <c r="BH2989">
        <v>20.151499999999999</v>
      </c>
      <c r="BI2989" s="19">
        <v>28</v>
      </c>
      <c r="BJ2989" s="9" t="s">
        <v>4404</v>
      </c>
    </row>
    <row r="2990" spans="1:62" thickTop="1" thickBot="1" x14ac:dyDescent="0.3">
      <c r="A2990" t="s">
        <v>3048</v>
      </c>
      <c r="B2990" t="s">
        <v>3316</v>
      </c>
      <c r="C2990" t="s">
        <v>4386</v>
      </c>
      <c r="D2990">
        <v>31.32</v>
      </c>
      <c r="E2990">
        <v>13.96</v>
      </c>
      <c r="F2990">
        <v>15.64</v>
      </c>
      <c r="G2990">
        <v>25.79</v>
      </c>
      <c r="H2990">
        <v>2.94</v>
      </c>
      <c r="I2990">
        <v>2.83</v>
      </c>
      <c r="J2990">
        <v>2.93</v>
      </c>
      <c r="K2990">
        <v>3.29</v>
      </c>
      <c r="L2990">
        <v>0</v>
      </c>
      <c r="M2990">
        <v>0</v>
      </c>
      <c r="N2990">
        <v>0</v>
      </c>
      <c r="O2990">
        <v>0</v>
      </c>
      <c r="Q2990">
        <v>1.3</v>
      </c>
      <c r="S2990">
        <v>2.65</v>
      </c>
      <c r="U2990" s="5">
        <v>523</v>
      </c>
      <c r="AA2990">
        <v>2.65</v>
      </c>
      <c r="AF2990">
        <v>1126</v>
      </c>
      <c r="AG2990">
        <v>460</v>
      </c>
      <c r="AH2990" s="7">
        <v>1586</v>
      </c>
      <c r="AI2990">
        <v>2.64</v>
      </c>
      <c r="AJ2990">
        <v>2.52</v>
      </c>
      <c r="AK2990">
        <v>0</v>
      </c>
      <c r="AL2990">
        <v>0</v>
      </c>
      <c r="AM2990">
        <v>118</v>
      </c>
      <c r="AN2990">
        <v>0.1167</v>
      </c>
      <c r="AO2990" s="13">
        <v>0.28660000000000002</v>
      </c>
      <c r="AP2990">
        <v>0.6</v>
      </c>
      <c r="AQ2990" s="17">
        <v>13.77</v>
      </c>
      <c r="AR2990" s="15">
        <v>33.82</v>
      </c>
      <c r="AS2990">
        <v>70.410600000000002</v>
      </c>
      <c r="AT2990" s="17">
        <v>118</v>
      </c>
      <c r="AU2990" s="11">
        <v>15</v>
      </c>
      <c r="AV2990">
        <v>47.2</v>
      </c>
      <c r="AW2990">
        <v>70.8</v>
      </c>
      <c r="AX2990" s="15">
        <v>0</v>
      </c>
      <c r="AY2990" s="13">
        <v>5.2</v>
      </c>
      <c r="AZ2990" s="7">
        <v>120.7306</v>
      </c>
      <c r="BB2990" s="15">
        <v>25</v>
      </c>
      <c r="BC2990">
        <v>1</v>
      </c>
      <c r="BD2990">
        <v>24</v>
      </c>
      <c r="BF2990" s="9">
        <v>100</v>
      </c>
      <c r="BG2990" s="9">
        <v>200</v>
      </c>
      <c r="BH2990">
        <v>35.302999999999997</v>
      </c>
      <c r="BI2990" s="19">
        <v>28</v>
      </c>
      <c r="BJ2990" s="9" t="s">
        <v>4404</v>
      </c>
    </row>
    <row r="2991" spans="1:62" thickTop="1" thickBot="1" x14ac:dyDescent="0.3">
      <c r="A2991" t="s">
        <v>3049</v>
      </c>
      <c r="B2991" t="s">
        <v>3316</v>
      </c>
      <c r="C2991" t="s">
        <v>4387</v>
      </c>
      <c r="D2991">
        <v>31.32</v>
      </c>
      <c r="E2991">
        <v>13.96</v>
      </c>
      <c r="F2991">
        <v>15.64</v>
      </c>
      <c r="G2991">
        <v>25.79</v>
      </c>
      <c r="H2991">
        <v>2.94</v>
      </c>
      <c r="I2991">
        <v>2.83</v>
      </c>
      <c r="J2991">
        <v>2.93</v>
      </c>
      <c r="K2991">
        <v>3.29</v>
      </c>
      <c r="L2991">
        <v>0</v>
      </c>
      <c r="M2991">
        <v>0</v>
      </c>
      <c r="N2991">
        <v>0</v>
      </c>
      <c r="O2991">
        <v>0</v>
      </c>
      <c r="Q2991">
        <v>1.3</v>
      </c>
      <c r="S2991">
        <v>2.65</v>
      </c>
      <c r="U2991" s="5">
        <v>500</v>
      </c>
      <c r="AA2991">
        <v>2.65</v>
      </c>
      <c r="AF2991">
        <v>1168</v>
      </c>
      <c r="AG2991">
        <v>475</v>
      </c>
      <c r="AH2991" s="7">
        <v>1643</v>
      </c>
      <c r="AI2991">
        <v>2.64</v>
      </c>
      <c r="AJ2991">
        <v>2.52</v>
      </c>
      <c r="AK2991">
        <v>0</v>
      </c>
      <c r="AL2991">
        <v>0</v>
      </c>
      <c r="AM2991">
        <v>113</v>
      </c>
      <c r="AN2991">
        <v>0.1167</v>
      </c>
      <c r="AO2991" s="13">
        <v>0.28660000000000002</v>
      </c>
      <c r="AP2991">
        <v>0.6</v>
      </c>
      <c r="AQ2991" s="17">
        <v>13.19</v>
      </c>
      <c r="AR2991" s="15">
        <v>32.39</v>
      </c>
      <c r="AS2991">
        <v>67.427099999999996</v>
      </c>
      <c r="AT2991" s="17">
        <v>113</v>
      </c>
      <c r="AU2991" s="11">
        <v>15</v>
      </c>
      <c r="AV2991">
        <v>45.2</v>
      </c>
      <c r="AW2991">
        <v>67.8</v>
      </c>
      <c r="AX2991" s="15">
        <v>0</v>
      </c>
      <c r="AY2991" s="13">
        <v>5</v>
      </c>
      <c r="AZ2991" s="7">
        <v>115.6271</v>
      </c>
      <c r="BB2991" s="15">
        <v>25</v>
      </c>
      <c r="BC2991">
        <v>1</v>
      </c>
      <c r="BD2991">
        <v>24</v>
      </c>
      <c r="BF2991" s="9">
        <v>100</v>
      </c>
      <c r="BG2991" s="9">
        <v>200</v>
      </c>
      <c r="BH2991">
        <v>31.818200000000001</v>
      </c>
      <c r="BI2991" s="19">
        <v>28</v>
      </c>
      <c r="BJ2991" s="9" t="s">
        <v>4404</v>
      </c>
    </row>
    <row r="2992" spans="1:62" thickTop="1" thickBot="1" x14ac:dyDescent="0.3">
      <c r="A2992" t="s">
        <v>3050</v>
      </c>
      <c r="B2992" t="s">
        <v>3316</v>
      </c>
      <c r="C2992" t="s">
        <v>4388</v>
      </c>
      <c r="D2992">
        <v>31.32</v>
      </c>
      <c r="E2992">
        <v>13.96</v>
      </c>
      <c r="F2992">
        <v>15.64</v>
      </c>
      <c r="G2992">
        <v>25.79</v>
      </c>
      <c r="H2992">
        <v>2.94</v>
      </c>
      <c r="I2992">
        <v>2.83</v>
      </c>
      <c r="J2992">
        <v>2.93</v>
      </c>
      <c r="K2992">
        <v>3.29</v>
      </c>
      <c r="L2992">
        <v>0</v>
      </c>
      <c r="M2992">
        <v>0</v>
      </c>
      <c r="N2992">
        <v>0</v>
      </c>
      <c r="O2992">
        <v>0</v>
      </c>
      <c r="Q2992">
        <v>1.3</v>
      </c>
      <c r="S2992">
        <v>2.65</v>
      </c>
      <c r="U2992" s="5">
        <v>478</v>
      </c>
      <c r="AA2992">
        <v>2.65</v>
      </c>
      <c r="AF2992">
        <v>1212</v>
      </c>
      <c r="AG2992">
        <v>491</v>
      </c>
      <c r="AH2992" s="7">
        <v>1703</v>
      </c>
      <c r="AI2992">
        <v>2.64</v>
      </c>
      <c r="AJ2992">
        <v>2.52</v>
      </c>
      <c r="AK2992">
        <v>0</v>
      </c>
      <c r="AL2992">
        <v>0</v>
      </c>
      <c r="AM2992">
        <v>108</v>
      </c>
      <c r="AN2992">
        <v>0.1167</v>
      </c>
      <c r="AO2992" s="13">
        <v>0.28660000000000002</v>
      </c>
      <c r="AP2992">
        <v>0.6</v>
      </c>
      <c r="AQ2992" s="17">
        <v>12.6</v>
      </c>
      <c r="AR2992" s="15">
        <v>30.95</v>
      </c>
      <c r="AS2992">
        <v>64.443600000000004</v>
      </c>
      <c r="AT2992" s="17">
        <v>108</v>
      </c>
      <c r="AU2992" s="11">
        <v>15</v>
      </c>
      <c r="AV2992">
        <v>43.2</v>
      </c>
      <c r="AW2992">
        <v>64.8</v>
      </c>
      <c r="AX2992" s="15">
        <v>0</v>
      </c>
      <c r="AY2992" s="13">
        <v>4.8</v>
      </c>
      <c r="AZ2992" s="7">
        <v>110.5236</v>
      </c>
      <c r="BB2992" s="15">
        <v>25</v>
      </c>
      <c r="BC2992">
        <v>1</v>
      </c>
      <c r="BD2992">
        <v>24</v>
      </c>
      <c r="BF2992" s="9">
        <v>100</v>
      </c>
      <c r="BG2992" s="9">
        <v>200</v>
      </c>
      <c r="BH2992">
        <v>30.606100000000001</v>
      </c>
      <c r="BI2992" s="19">
        <v>28</v>
      </c>
      <c r="BJ2992" s="9" t="s">
        <v>4404</v>
      </c>
    </row>
    <row r="2993" spans="1:62" thickTop="1" thickBot="1" x14ac:dyDescent="0.3">
      <c r="A2993" t="s">
        <v>3051</v>
      </c>
      <c r="B2993" t="s">
        <v>3316</v>
      </c>
      <c r="C2993" t="s">
        <v>4389</v>
      </c>
      <c r="D2993">
        <v>31.32</v>
      </c>
      <c r="E2993">
        <v>13.96</v>
      </c>
      <c r="F2993">
        <v>15.64</v>
      </c>
      <c r="G2993">
        <v>25.79</v>
      </c>
      <c r="H2993">
        <v>2.94</v>
      </c>
      <c r="I2993">
        <v>2.83</v>
      </c>
      <c r="J2993">
        <v>2.93</v>
      </c>
      <c r="K2993">
        <v>3.29</v>
      </c>
      <c r="L2993">
        <v>0</v>
      </c>
      <c r="M2993">
        <v>0</v>
      </c>
      <c r="N2993">
        <v>0</v>
      </c>
      <c r="O2993">
        <v>0</v>
      </c>
      <c r="Q2993">
        <v>1.3</v>
      </c>
      <c r="S2993">
        <v>2.65</v>
      </c>
      <c r="U2993" s="5">
        <v>470</v>
      </c>
      <c r="AA2993">
        <v>2.65</v>
      </c>
      <c r="AF2993">
        <v>1163</v>
      </c>
      <c r="AG2993">
        <v>475</v>
      </c>
      <c r="AH2993" s="7">
        <v>1638</v>
      </c>
      <c r="AI2993">
        <v>2.64</v>
      </c>
      <c r="AJ2993">
        <v>2.52</v>
      </c>
      <c r="AK2993">
        <v>0</v>
      </c>
      <c r="AL2993">
        <v>0</v>
      </c>
      <c r="AM2993">
        <v>118</v>
      </c>
      <c r="AN2993">
        <v>0.1167</v>
      </c>
      <c r="AO2993" s="13">
        <v>0.28660000000000002</v>
      </c>
      <c r="AP2993">
        <v>0.6</v>
      </c>
      <c r="AQ2993" s="17">
        <v>13.77</v>
      </c>
      <c r="AR2993" s="15">
        <v>33.82</v>
      </c>
      <c r="AS2993">
        <v>70.410600000000002</v>
      </c>
      <c r="AT2993" s="17">
        <v>118</v>
      </c>
      <c r="AU2993" s="11">
        <v>15</v>
      </c>
      <c r="AV2993">
        <v>47.2</v>
      </c>
      <c r="AW2993">
        <v>70.8</v>
      </c>
      <c r="AX2993" s="15">
        <v>0</v>
      </c>
      <c r="AY2993" s="13">
        <v>4.7</v>
      </c>
      <c r="AZ2993" s="7">
        <v>120.4306</v>
      </c>
      <c r="BB2993" s="15">
        <v>25</v>
      </c>
      <c r="BC2993">
        <v>1</v>
      </c>
      <c r="BD2993">
        <v>24</v>
      </c>
      <c r="BF2993" s="9">
        <v>100</v>
      </c>
      <c r="BG2993" s="9">
        <v>200</v>
      </c>
      <c r="BH2993">
        <v>35.757599999999996</v>
      </c>
      <c r="BI2993" s="19">
        <v>28</v>
      </c>
      <c r="BJ2993" s="9" t="s">
        <v>4404</v>
      </c>
    </row>
    <row r="2994" spans="1:62" thickTop="1" thickBot="1" x14ac:dyDescent="0.3">
      <c r="A2994" t="s">
        <v>3052</v>
      </c>
      <c r="B2994" t="s">
        <v>3316</v>
      </c>
      <c r="C2994" t="s">
        <v>4390</v>
      </c>
      <c r="D2994">
        <v>31.32</v>
      </c>
      <c r="E2994">
        <v>13.96</v>
      </c>
      <c r="F2994">
        <v>15.64</v>
      </c>
      <c r="G2994">
        <v>25.79</v>
      </c>
      <c r="H2994">
        <v>2.94</v>
      </c>
      <c r="I2994">
        <v>2.83</v>
      </c>
      <c r="J2994">
        <v>2.93</v>
      </c>
      <c r="K2994">
        <v>3.29</v>
      </c>
      <c r="L2994">
        <v>0</v>
      </c>
      <c r="M2994">
        <v>0</v>
      </c>
      <c r="N2994">
        <v>0</v>
      </c>
      <c r="O2994">
        <v>0</v>
      </c>
      <c r="Q2994">
        <v>1.3</v>
      </c>
      <c r="S2994">
        <v>2.65</v>
      </c>
      <c r="U2994" s="5">
        <v>450</v>
      </c>
      <c r="AA2994">
        <v>2.65</v>
      </c>
      <c r="AF2994">
        <v>1203</v>
      </c>
      <c r="AG2994">
        <v>490</v>
      </c>
      <c r="AH2994" s="7">
        <v>1693</v>
      </c>
      <c r="AI2994">
        <v>2.64</v>
      </c>
      <c r="AJ2994">
        <v>2.52</v>
      </c>
      <c r="AK2994">
        <v>0</v>
      </c>
      <c r="AL2994">
        <v>0</v>
      </c>
      <c r="AM2994">
        <v>113</v>
      </c>
      <c r="AN2994">
        <v>0.1167</v>
      </c>
      <c r="AO2994" s="13">
        <v>0.28660000000000002</v>
      </c>
      <c r="AP2994">
        <v>0.6</v>
      </c>
      <c r="AQ2994" s="17">
        <v>13.19</v>
      </c>
      <c r="AR2994" s="15">
        <v>32.39</v>
      </c>
      <c r="AS2994">
        <v>67.427099999999996</v>
      </c>
      <c r="AT2994" s="17">
        <v>113</v>
      </c>
      <c r="AU2994" s="11">
        <v>15</v>
      </c>
      <c r="AV2994">
        <v>45.2</v>
      </c>
      <c r="AW2994">
        <v>67.8</v>
      </c>
      <c r="AX2994" s="15">
        <v>0</v>
      </c>
      <c r="AY2994" s="13">
        <v>4.5</v>
      </c>
      <c r="AZ2994" s="7">
        <v>115.3271</v>
      </c>
      <c r="BB2994" s="15">
        <v>25</v>
      </c>
      <c r="BC2994">
        <v>1</v>
      </c>
      <c r="BD2994">
        <v>24</v>
      </c>
      <c r="BF2994" s="9">
        <v>100</v>
      </c>
      <c r="BG2994" s="9">
        <v>200</v>
      </c>
      <c r="BH2994">
        <v>34.393900000000002</v>
      </c>
      <c r="BI2994" s="19">
        <v>28</v>
      </c>
      <c r="BJ2994" s="9" t="s">
        <v>4404</v>
      </c>
    </row>
    <row r="2995" spans="1:62" thickTop="1" thickBot="1" x14ac:dyDescent="0.3">
      <c r="A2995" t="s">
        <v>3053</v>
      </c>
      <c r="B2995" t="s">
        <v>3316</v>
      </c>
      <c r="C2995" t="s">
        <v>4391</v>
      </c>
      <c r="D2995">
        <v>31.32</v>
      </c>
      <c r="E2995">
        <v>13.96</v>
      </c>
      <c r="F2995">
        <v>15.64</v>
      </c>
      <c r="G2995">
        <v>25.79</v>
      </c>
      <c r="H2995">
        <v>2.94</v>
      </c>
      <c r="I2995">
        <v>2.83</v>
      </c>
      <c r="J2995">
        <v>2.93</v>
      </c>
      <c r="K2995">
        <v>3.29</v>
      </c>
      <c r="L2995">
        <v>0</v>
      </c>
      <c r="M2995">
        <v>0</v>
      </c>
      <c r="N2995">
        <v>0</v>
      </c>
      <c r="O2995">
        <v>0</v>
      </c>
      <c r="Q2995">
        <v>1.3</v>
      </c>
      <c r="S2995">
        <v>2.65</v>
      </c>
      <c r="U2995" s="5">
        <v>430</v>
      </c>
      <c r="AA2995">
        <v>2.65</v>
      </c>
      <c r="AF2995">
        <v>1246</v>
      </c>
      <c r="AG2995">
        <v>505</v>
      </c>
      <c r="AH2995" s="7">
        <v>1751</v>
      </c>
      <c r="AI2995">
        <v>2.64</v>
      </c>
      <c r="AJ2995">
        <v>2.52</v>
      </c>
      <c r="AK2995">
        <v>0</v>
      </c>
      <c r="AL2995">
        <v>0</v>
      </c>
      <c r="AM2995">
        <v>108</v>
      </c>
      <c r="AN2995">
        <v>0.1167</v>
      </c>
      <c r="AO2995" s="13">
        <v>0.28660000000000002</v>
      </c>
      <c r="AP2995">
        <v>0.6</v>
      </c>
      <c r="AQ2995" s="17">
        <v>12.6</v>
      </c>
      <c r="AR2995" s="15">
        <v>30.95</v>
      </c>
      <c r="AS2995">
        <v>64.443600000000004</v>
      </c>
      <c r="AT2995" s="17">
        <v>108</v>
      </c>
      <c r="AU2995" s="11">
        <v>15</v>
      </c>
      <c r="AV2995">
        <v>43.2</v>
      </c>
      <c r="AW2995">
        <v>64.8</v>
      </c>
      <c r="AX2995" s="15">
        <v>0</v>
      </c>
      <c r="AY2995" s="13">
        <v>4.3</v>
      </c>
      <c r="AZ2995" s="7">
        <v>110.2236</v>
      </c>
      <c r="BB2995" s="15">
        <v>25</v>
      </c>
      <c r="BC2995">
        <v>1</v>
      </c>
      <c r="BD2995">
        <v>24</v>
      </c>
      <c r="BF2995" s="9">
        <v>100</v>
      </c>
      <c r="BG2995" s="9">
        <v>200</v>
      </c>
      <c r="BH2995">
        <v>33.030299999999997</v>
      </c>
      <c r="BI2995" s="19">
        <v>28</v>
      </c>
      <c r="BJ2995" s="9" t="s">
        <v>4404</v>
      </c>
    </row>
    <row r="2996" spans="1:62" thickTop="1" thickBot="1" x14ac:dyDescent="0.3">
      <c r="A2996" t="s">
        <v>3054</v>
      </c>
      <c r="B2996" t="s">
        <v>3316</v>
      </c>
      <c r="C2996" t="s">
        <v>4392</v>
      </c>
      <c r="D2996">
        <v>31.32</v>
      </c>
      <c r="E2996">
        <v>13.96</v>
      </c>
      <c r="F2996">
        <v>15.64</v>
      </c>
      <c r="G2996">
        <v>25.79</v>
      </c>
      <c r="H2996">
        <v>2.94</v>
      </c>
      <c r="I2996">
        <v>2.83</v>
      </c>
      <c r="J2996">
        <v>2.93</v>
      </c>
      <c r="K2996">
        <v>3.29</v>
      </c>
      <c r="L2996">
        <v>0</v>
      </c>
      <c r="M2996">
        <v>0</v>
      </c>
      <c r="N2996">
        <v>0</v>
      </c>
      <c r="O2996">
        <v>0</v>
      </c>
      <c r="Q2996">
        <v>1.3</v>
      </c>
      <c r="S2996">
        <v>2.65</v>
      </c>
      <c r="U2996" s="5">
        <v>428</v>
      </c>
      <c r="AA2996">
        <v>2.65</v>
      </c>
      <c r="AF2996">
        <v>1193</v>
      </c>
      <c r="AG2996">
        <v>487</v>
      </c>
      <c r="AH2996" s="7">
        <v>1680</v>
      </c>
      <c r="AI2996">
        <v>2.64</v>
      </c>
      <c r="AJ2996">
        <v>2.52</v>
      </c>
      <c r="AK2996">
        <v>0</v>
      </c>
      <c r="AL2996">
        <v>0</v>
      </c>
      <c r="AM2996">
        <v>118</v>
      </c>
      <c r="AN2996">
        <v>0.1167</v>
      </c>
      <c r="AO2996" s="13">
        <v>0.28660000000000002</v>
      </c>
      <c r="AP2996">
        <v>0.6</v>
      </c>
      <c r="AQ2996" s="17">
        <v>13.77</v>
      </c>
      <c r="AR2996" s="15">
        <v>33.82</v>
      </c>
      <c r="AS2996">
        <v>70.410600000000002</v>
      </c>
      <c r="AT2996" s="17">
        <v>118</v>
      </c>
      <c r="AU2996" s="11">
        <v>15</v>
      </c>
      <c r="AV2996">
        <v>47.2</v>
      </c>
      <c r="AW2996">
        <v>70.8</v>
      </c>
      <c r="AX2996" s="15">
        <v>0</v>
      </c>
      <c r="AY2996" s="13">
        <v>4.3</v>
      </c>
      <c r="AZ2996" s="7">
        <v>120.1906</v>
      </c>
      <c r="BB2996" s="15">
        <v>25</v>
      </c>
      <c r="BC2996">
        <v>1</v>
      </c>
      <c r="BD2996">
        <v>24</v>
      </c>
      <c r="BF2996" s="9">
        <v>100</v>
      </c>
      <c r="BG2996" s="9">
        <v>200</v>
      </c>
      <c r="BH2996">
        <v>32.2727</v>
      </c>
      <c r="BI2996" s="19">
        <v>28</v>
      </c>
      <c r="BJ2996" s="9" t="s">
        <v>4404</v>
      </c>
    </row>
    <row r="2997" spans="1:62" thickTop="1" thickBot="1" x14ac:dyDescent="0.3">
      <c r="A2997" t="s">
        <v>3055</v>
      </c>
      <c r="B2997" t="s">
        <v>3316</v>
      </c>
      <c r="C2997" t="s">
        <v>4393</v>
      </c>
      <c r="D2997">
        <v>31.32</v>
      </c>
      <c r="E2997">
        <v>13.96</v>
      </c>
      <c r="F2997">
        <v>15.64</v>
      </c>
      <c r="G2997">
        <v>25.79</v>
      </c>
      <c r="H2997">
        <v>2.94</v>
      </c>
      <c r="I2997">
        <v>2.83</v>
      </c>
      <c r="J2997">
        <v>2.93</v>
      </c>
      <c r="K2997">
        <v>3.29</v>
      </c>
      <c r="L2997">
        <v>0</v>
      </c>
      <c r="M2997">
        <v>0</v>
      </c>
      <c r="N2997">
        <v>0</v>
      </c>
      <c r="O2997">
        <v>0</v>
      </c>
      <c r="Q2997">
        <v>1.3</v>
      </c>
      <c r="S2997">
        <v>2.65</v>
      </c>
      <c r="U2997" s="5">
        <v>409</v>
      </c>
      <c r="AA2997">
        <v>2.65</v>
      </c>
      <c r="AF2997">
        <v>1232</v>
      </c>
      <c r="AG2997">
        <v>502</v>
      </c>
      <c r="AH2997" s="7">
        <v>1734</v>
      </c>
      <c r="AI2997">
        <v>2.64</v>
      </c>
      <c r="AJ2997">
        <v>2.52</v>
      </c>
      <c r="AK2997">
        <v>0</v>
      </c>
      <c r="AL2997">
        <v>0</v>
      </c>
      <c r="AM2997">
        <v>113</v>
      </c>
      <c r="AN2997">
        <v>0.1167</v>
      </c>
      <c r="AO2997" s="13">
        <v>0.28660000000000002</v>
      </c>
      <c r="AP2997">
        <v>0.6</v>
      </c>
      <c r="AQ2997" s="17">
        <v>13.19</v>
      </c>
      <c r="AR2997" s="15">
        <v>32.39</v>
      </c>
      <c r="AS2997">
        <v>67.427099999999996</v>
      </c>
      <c r="AT2997" s="17">
        <v>113</v>
      </c>
      <c r="AU2997" s="11">
        <v>15</v>
      </c>
      <c r="AV2997">
        <v>45.2</v>
      </c>
      <c r="AW2997">
        <v>67.8</v>
      </c>
      <c r="AX2997" s="15">
        <v>0</v>
      </c>
      <c r="AY2997" s="13">
        <v>4.0999999999999996</v>
      </c>
      <c r="AZ2997" s="7">
        <v>115.08710000000001</v>
      </c>
      <c r="BB2997" s="15">
        <v>25</v>
      </c>
      <c r="BC2997">
        <v>1</v>
      </c>
      <c r="BD2997">
        <v>24</v>
      </c>
      <c r="BF2997" s="9">
        <v>100</v>
      </c>
      <c r="BG2997" s="9">
        <v>200</v>
      </c>
      <c r="BH2997">
        <v>32.878799999999998</v>
      </c>
      <c r="BI2997" s="19">
        <v>28</v>
      </c>
      <c r="BJ2997" s="9" t="s">
        <v>4404</v>
      </c>
    </row>
    <row r="2998" spans="1:62" thickTop="1" thickBot="1" x14ac:dyDescent="0.3">
      <c r="A2998" t="s">
        <v>3056</v>
      </c>
      <c r="B2998" t="s">
        <v>3316</v>
      </c>
      <c r="C2998" t="s">
        <v>4394</v>
      </c>
      <c r="D2998">
        <v>31.32</v>
      </c>
      <c r="E2998">
        <v>13.96</v>
      </c>
      <c r="F2998">
        <v>15.64</v>
      </c>
      <c r="G2998">
        <v>25.79</v>
      </c>
      <c r="H2998">
        <v>2.94</v>
      </c>
      <c r="I2998">
        <v>2.83</v>
      </c>
      <c r="J2998">
        <v>2.93</v>
      </c>
      <c r="K2998">
        <v>3.29</v>
      </c>
      <c r="L2998">
        <v>0</v>
      </c>
      <c r="M2998">
        <v>0</v>
      </c>
      <c r="N2998">
        <v>0</v>
      </c>
      <c r="O2998">
        <v>0</v>
      </c>
      <c r="Q2998">
        <v>1.3</v>
      </c>
      <c r="S2998">
        <v>2.65</v>
      </c>
      <c r="U2998" s="5">
        <v>391</v>
      </c>
      <c r="AA2998">
        <v>2.65</v>
      </c>
      <c r="AF2998">
        <v>1274</v>
      </c>
      <c r="AG2998">
        <v>516</v>
      </c>
      <c r="AH2998" s="7">
        <v>1790</v>
      </c>
      <c r="AI2998">
        <v>2.64</v>
      </c>
      <c r="AJ2998">
        <v>2.52</v>
      </c>
      <c r="AK2998">
        <v>0</v>
      </c>
      <c r="AL2998">
        <v>0</v>
      </c>
      <c r="AM2998">
        <v>108</v>
      </c>
      <c r="AN2998">
        <v>0.1167</v>
      </c>
      <c r="AO2998" s="13">
        <v>0.28660000000000002</v>
      </c>
      <c r="AP2998">
        <v>0.6</v>
      </c>
      <c r="AQ2998" s="17">
        <v>12.6</v>
      </c>
      <c r="AR2998" s="15">
        <v>30.95</v>
      </c>
      <c r="AS2998">
        <v>64.443600000000004</v>
      </c>
      <c r="AT2998" s="17">
        <v>108</v>
      </c>
      <c r="AU2998" s="11">
        <v>15</v>
      </c>
      <c r="AV2998">
        <v>43.2</v>
      </c>
      <c r="AW2998">
        <v>64.8</v>
      </c>
      <c r="AX2998" s="15">
        <v>0</v>
      </c>
      <c r="AY2998" s="13">
        <v>3.9</v>
      </c>
      <c r="AZ2998" s="7">
        <v>109.9836</v>
      </c>
      <c r="BB2998" s="15">
        <v>25</v>
      </c>
      <c r="BC2998">
        <v>1</v>
      </c>
      <c r="BD2998">
        <v>24</v>
      </c>
      <c r="BF2998" s="9">
        <v>100</v>
      </c>
      <c r="BG2998" s="9">
        <v>200</v>
      </c>
      <c r="BH2998">
        <v>32.121200000000002</v>
      </c>
      <c r="BI2998" s="19">
        <v>28</v>
      </c>
      <c r="BJ2998" s="9" t="s">
        <v>4404</v>
      </c>
    </row>
    <row r="2999" spans="1:62" thickTop="1" thickBot="1" x14ac:dyDescent="0.3">
      <c r="A2999" t="s">
        <v>3057</v>
      </c>
      <c r="B2999" t="s">
        <v>3316</v>
      </c>
      <c r="C2999" t="s">
        <v>4395</v>
      </c>
      <c r="D2999">
        <v>31.32</v>
      </c>
      <c r="E2999">
        <v>13.96</v>
      </c>
      <c r="F2999">
        <v>15.64</v>
      </c>
      <c r="G2999">
        <v>25.79</v>
      </c>
      <c r="H2999">
        <v>2.94</v>
      </c>
      <c r="I2999">
        <v>2.83</v>
      </c>
      <c r="J2999">
        <v>2.93</v>
      </c>
      <c r="K2999">
        <v>3.29</v>
      </c>
      <c r="L2999">
        <v>0</v>
      </c>
      <c r="M2999">
        <v>0</v>
      </c>
      <c r="N2999">
        <v>0</v>
      </c>
      <c r="O2999">
        <v>0</v>
      </c>
      <c r="Q2999">
        <v>1.3</v>
      </c>
      <c r="S2999">
        <v>2.65</v>
      </c>
      <c r="U2999" s="5">
        <v>392</v>
      </c>
      <c r="AA2999">
        <v>2.65</v>
      </c>
      <c r="AF2999">
        <v>1218</v>
      </c>
      <c r="AG2999">
        <v>498</v>
      </c>
      <c r="AH2999" s="7">
        <v>1716</v>
      </c>
      <c r="AI2999">
        <v>2.64</v>
      </c>
      <c r="AJ2999">
        <v>2.52</v>
      </c>
      <c r="AK2999">
        <v>0</v>
      </c>
      <c r="AL2999">
        <v>0</v>
      </c>
      <c r="AM2999">
        <v>118</v>
      </c>
      <c r="AN2999">
        <v>0.1167</v>
      </c>
      <c r="AO2999" s="13">
        <v>0.28660000000000002</v>
      </c>
      <c r="AP2999">
        <v>0.6</v>
      </c>
      <c r="AQ2999" s="17">
        <v>13.77</v>
      </c>
      <c r="AR2999" s="15">
        <v>33.82</v>
      </c>
      <c r="AS2999">
        <v>70.410600000000002</v>
      </c>
      <c r="AT2999" s="17">
        <v>118</v>
      </c>
      <c r="AU2999" s="11">
        <v>15</v>
      </c>
      <c r="AV2999">
        <v>47.2</v>
      </c>
      <c r="AW2999">
        <v>70.8</v>
      </c>
      <c r="AX2999" s="15">
        <v>0</v>
      </c>
      <c r="AY2999" s="13">
        <v>3.9</v>
      </c>
      <c r="AZ2999" s="7">
        <v>119.95059999999999</v>
      </c>
      <c r="BB2999" s="15">
        <v>25</v>
      </c>
      <c r="BC2999">
        <v>1</v>
      </c>
      <c r="BD2999">
        <v>24</v>
      </c>
      <c r="BF2999" s="9">
        <v>100</v>
      </c>
      <c r="BG2999" s="9">
        <v>200</v>
      </c>
      <c r="BH2999">
        <v>18.7879</v>
      </c>
      <c r="BI2999" s="19">
        <v>28</v>
      </c>
      <c r="BJ2999" s="9" t="s">
        <v>4404</v>
      </c>
    </row>
    <row r="3000" spans="1:62" thickTop="1" thickBot="1" x14ac:dyDescent="0.3">
      <c r="A3000" t="s">
        <v>3058</v>
      </c>
      <c r="B3000" t="s">
        <v>3316</v>
      </c>
      <c r="C3000" t="s">
        <v>4396</v>
      </c>
      <c r="D3000">
        <v>31.32</v>
      </c>
      <c r="E3000">
        <v>13.96</v>
      </c>
      <c r="F3000">
        <v>15.64</v>
      </c>
      <c r="G3000">
        <v>25.79</v>
      </c>
      <c r="H3000">
        <v>2.94</v>
      </c>
      <c r="I3000">
        <v>2.83</v>
      </c>
      <c r="J3000">
        <v>2.93</v>
      </c>
      <c r="K3000">
        <v>3.29</v>
      </c>
      <c r="L3000">
        <v>0</v>
      </c>
      <c r="M3000">
        <v>0</v>
      </c>
      <c r="N3000">
        <v>0</v>
      </c>
      <c r="O3000">
        <v>0</v>
      </c>
      <c r="Q3000">
        <v>1.3</v>
      </c>
      <c r="S3000">
        <v>2.65</v>
      </c>
      <c r="U3000" s="5">
        <v>375</v>
      </c>
      <c r="AA3000">
        <v>2.65</v>
      </c>
      <c r="AF3000">
        <v>1257</v>
      </c>
      <c r="AG3000">
        <v>512</v>
      </c>
      <c r="AH3000" s="7">
        <v>1769</v>
      </c>
      <c r="AI3000">
        <v>2.64</v>
      </c>
      <c r="AJ3000">
        <v>2.52</v>
      </c>
      <c r="AK3000">
        <v>0</v>
      </c>
      <c r="AL3000">
        <v>0</v>
      </c>
      <c r="AM3000">
        <v>113</v>
      </c>
      <c r="AN3000">
        <v>0.1167</v>
      </c>
      <c r="AO3000" s="13">
        <v>0.28660000000000002</v>
      </c>
      <c r="AP3000">
        <v>0.6</v>
      </c>
      <c r="AQ3000" s="17">
        <v>13.19</v>
      </c>
      <c r="AR3000" s="15">
        <v>32.39</v>
      </c>
      <c r="AS3000">
        <v>67.427099999999996</v>
      </c>
      <c r="AT3000" s="17">
        <v>113</v>
      </c>
      <c r="AU3000" s="11">
        <v>15</v>
      </c>
      <c r="AV3000">
        <v>45.2</v>
      </c>
      <c r="AW3000">
        <v>67.8</v>
      </c>
      <c r="AX3000" s="15">
        <v>0</v>
      </c>
      <c r="AY3000" s="13">
        <v>3.8</v>
      </c>
      <c r="AZ3000" s="7">
        <v>114.9071</v>
      </c>
      <c r="BB3000" s="15">
        <v>25</v>
      </c>
      <c r="BC3000">
        <v>1</v>
      </c>
      <c r="BD3000">
        <v>24</v>
      </c>
      <c r="BF3000" s="9">
        <v>100</v>
      </c>
      <c r="BG3000" s="9">
        <v>200</v>
      </c>
      <c r="BH3000">
        <v>19.090900000000001</v>
      </c>
      <c r="BI3000" s="19">
        <v>28</v>
      </c>
      <c r="BJ3000" s="9" t="s">
        <v>4404</v>
      </c>
    </row>
    <row r="3001" spans="1:62" thickTop="1" thickBot="1" x14ac:dyDescent="0.3">
      <c r="A3001" t="s">
        <v>3059</v>
      </c>
      <c r="B3001" t="s">
        <v>3316</v>
      </c>
      <c r="C3001" t="s">
        <v>4397</v>
      </c>
      <c r="D3001">
        <v>31.32</v>
      </c>
      <c r="E3001">
        <v>13.96</v>
      </c>
      <c r="F3001">
        <v>15.64</v>
      </c>
      <c r="G3001">
        <v>25.79</v>
      </c>
      <c r="H3001">
        <v>2.94</v>
      </c>
      <c r="I3001">
        <v>2.83</v>
      </c>
      <c r="J3001">
        <v>2.93</v>
      </c>
      <c r="K3001">
        <v>3.29</v>
      </c>
      <c r="L3001">
        <v>0</v>
      </c>
      <c r="M3001">
        <v>0</v>
      </c>
      <c r="N3001">
        <v>0</v>
      </c>
      <c r="O3001">
        <v>0</v>
      </c>
      <c r="Q3001">
        <v>1.3</v>
      </c>
      <c r="S3001">
        <v>2.65</v>
      </c>
      <c r="U3001" s="5">
        <v>359</v>
      </c>
      <c r="AA3001">
        <v>2.65</v>
      </c>
      <c r="AF3001">
        <v>1298</v>
      </c>
      <c r="AG3001">
        <v>525</v>
      </c>
      <c r="AH3001" s="7">
        <v>1823</v>
      </c>
      <c r="AI3001">
        <v>2.64</v>
      </c>
      <c r="AJ3001">
        <v>2.52</v>
      </c>
      <c r="AK3001">
        <v>0</v>
      </c>
      <c r="AL3001">
        <v>0</v>
      </c>
      <c r="AM3001">
        <v>108</v>
      </c>
      <c r="AN3001">
        <v>0.1167</v>
      </c>
      <c r="AO3001" s="13">
        <v>0.28660000000000002</v>
      </c>
      <c r="AP3001">
        <v>0.6</v>
      </c>
      <c r="AQ3001" s="17">
        <v>12.6</v>
      </c>
      <c r="AR3001" s="15">
        <v>30.95</v>
      </c>
      <c r="AS3001">
        <v>64.443600000000004</v>
      </c>
      <c r="AT3001" s="17">
        <v>108</v>
      </c>
      <c r="AU3001" s="11">
        <v>15</v>
      </c>
      <c r="AV3001">
        <v>43.2</v>
      </c>
      <c r="AW3001">
        <v>64.8</v>
      </c>
      <c r="AX3001" s="15">
        <v>0</v>
      </c>
      <c r="AY3001" s="13">
        <v>3.6</v>
      </c>
      <c r="AZ3001" s="7">
        <v>109.8036</v>
      </c>
      <c r="BB3001" s="15">
        <v>25</v>
      </c>
      <c r="BC3001">
        <v>1</v>
      </c>
      <c r="BD3001">
        <v>24</v>
      </c>
      <c r="BF3001" s="9">
        <v>100</v>
      </c>
      <c r="BG3001" s="9">
        <v>200</v>
      </c>
      <c r="BH3001">
        <v>15.7576</v>
      </c>
      <c r="BI3001" s="19">
        <v>28</v>
      </c>
      <c r="BJ3001" s="9" t="s">
        <v>4404</v>
      </c>
    </row>
    <row r="3002" spans="1:62" thickTop="1" thickBot="1" x14ac:dyDescent="0.3">
      <c r="A3002" t="s">
        <v>3060</v>
      </c>
      <c r="B3002" t="s">
        <v>3317</v>
      </c>
      <c r="C3002">
        <v>1</v>
      </c>
      <c r="D3002">
        <v>42.04</v>
      </c>
      <c r="E3002">
        <v>33.6</v>
      </c>
      <c r="F3002">
        <v>4</v>
      </c>
      <c r="G3002">
        <v>12.73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Q3002">
        <v>0</v>
      </c>
      <c r="U3002" s="5">
        <v>427</v>
      </c>
      <c r="AF3002">
        <v>1276.8</v>
      </c>
      <c r="AG3002">
        <v>547</v>
      </c>
      <c r="AH3002" s="7">
        <v>1823.8</v>
      </c>
      <c r="AI3002">
        <v>2.7130000000000001</v>
      </c>
      <c r="AJ3002">
        <v>2.66</v>
      </c>
      <c r="AK3002">
        <v>0</v>
      </c>
      <c r="AL3002">
        <v>0</v>
      </c>
      <c r="AM3002">
        <v>106.75</v>
      </c>
      <c r="AN3002">
        <v>0.14699999999999999</v>
      </c>
      <c r="AO3002" s="13">
        <v>0.29399999999999998</v>
      </c>
      <c r="AP3002">
        <v>0.55900000000000005</v>
      </c>
      <c r="AQ3002" s="17">
        <v>15.69</v>
      </c>
      <c r="AR3002" s="15">
        <v>31.38</v>
      </c>
      <c r="AS3002">
        <v>59.673250000000003</v>
      </c>
      <c r="AT3002" s="17">
        <v>42.7</v>
      </c>
      <c r="AU3002" s="11">
        <v>8</v>
      </c>
      <c r="AV3002">
        <v>29.036000000000001</v>
      </c>
      <c r="AW3002">
        <v>13.664</v>
      </c>
      <c r="AX3002" s="15">
        <v>0</v>
      </c>
      <c r="AY3002" s="13">
        <v>0</v>
      </c>
      <c r="AZ3002" s="7">
        <v>88.709249999999997</v>
      </c>
      <c r="BA3002" s="13">
        <v>1</v>
      </c>
      <c r="BB3002" s="15">
        <v>40</v>
      </c>
      <c r="BC3002">
        <v>0</v>
      </c>
      <c r="BD3002">
        <v>24</v>
      </c>
      <c r="BE3002" s="9">
        <v>150</v>
      </c>
      <c r="BH3002">
        <v>33.86</v>
      </c>
      <c r="BI3002" s="19">
        <v>28</v>
      </c>
      <c r="BJ3002" s="9" t="s">
        <v>4405</v>
      </c>
    </row>
    <row r="3003" spans="1:62" thickTop="1" thickBot="1" x14ac:dyDescent="0.3">
      <c r="A3003" t="s">
        <v>3061</v>
      </c>
      <c r="B3003" t="s">
        <v>3317</v>
      </c>
      <c r="C3003">
        <v>2</v>
      </c>
      <c r="D3003">
        <v>42.04</v>
      </c>
      <c r="E3003">
        <v>33.6</v>
      </c>
      <c r="F3003">
        <v>4</v>
      </c>
      <c r="G3003">
        <v>12.73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Q3003">
        <v>0</v>
      </c>
      <c r="U3003" s="5">
        <v>427</v>
      </c>
      <c r="AF3003">
        <v>1276.8</v>
      </c>
      <c r="AG3003">
        <v>547</v>
      </c>
      <c r="AH3003" s="7">
        <v>1823.8</v>
      </c>
      <c r="AI3003">
        <v>2.7130000000000001</v>
      </c>
      <c r="AJ3003">
        <v>2.66</v>
      </c>
      <c r="AK3003">
        <v>0</v>
      </c>
      <c r="AL3003">
        <v>0</v>
      </c>
      <c r="AM3003">
        <v>106.75</v>
      </c>
      <c r="AN3003">
        <v>0.14699999999999999</v>
      </c>
      <c r="AO3003" s="13">
        <v>0.29399999999999998</v>
      </c>
      <c r="AP3003">
        <v>0.55900000000000005</v>
      </c>
      <c r="AQ3003" s="17">
        <v>15.69</v>
      </c>
      <c r="AR3003" s="15">
        <v>31.38</v>
      </c>
      <c r="AS3003">
        <v>59.673250000000003</v>
      </c>
      <c r="AT3003" s="17">
        <v>42.7</v>
      </c>
      <c r="AU3003" s="11">
        <v>8</v>
      </c>
      <c r="AV3003">
        <v>29.036000000000001</v>
      </c>
      <c r="AW3003">
        <v>13.664</v>
      </c>
      <c r="AX3003" s="15">
        <v>0</v>
      </c>
      <c r="AY3003" s="13">
        <v>0</v>
      </c>
      <c r="AZ3003" s="7">
        <v>88.709249999999997</v>
      </c>
      <c r="BA3003" s="13">
        <v>1</v>
      </c>
      <c r="BB3003" s="15">
        <v>60</v>
      </c>
      <c r="BC3003">
        <v>0</v>
      </c>
      <c r="BD3003">
        <v>24</v>
      </c>
      <c r="BE3003" s="9">
        <v>150</v>
      </c>
      <c r="BH3003">
        <v>35.200000000000003</v>
      </c>
      <c r="BI3003" s="19">
        <v>28</v>
      </c>
      <c r="BJ3003" s="9" t="s">
        <v>4405</v>
      </c>
    </row>
    <row r="3004" spans="1:62" thickTop="1" thickBot="1" x14ac:dyDescent="0.3">
      <c r="A3004" t="s">
        <v>3062</v>
      </c>
      <c r="B3004" t="s">
        <v>3317</v>
      </c>
      <c r="C3004">
        <v>3</v>
      </c>
      <c r="D3004">
        <v>42.04</v>
      </c>
      <c r="E3004">
        <v>33.6</v>
      </c>
      <c r="F3004">
        <v>4</v>
      </c>
      <c r="G3004">
        <v>12.73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Q3004">
        <v>0</v>
      </c>
      <c r="U3004" s="5">
        <v>427</v>
      </c>
      <c r="AF3004">
        <v>1276.8</v>
      </c>
      <c r="AG3004">
        <v>547</v>
      </c>
      <c r="AH3004" s="7">
        <v>1823.8</v>
      </c>
      <c r="AI3004">
        <v>2.7130000000000001</v>
      </c>
      <c r="AJ3004">
        <v>2.66</v>
      </c>
      <c r="AK3004">
        <v>0</v>
      </c>
      <c r="AL3004">
        <v>0</v>
      </c>
      <c r="AM3004">
        <v>106.75</v>
      </c>
      <c r="AN3004">
        <v>0.14699999999999999</v>
      </c>
      <c r="AO3004" s="13">
        <v>0.29399999999999998</v>
      </c>
      <c r="AP3004">
        <v>0.55900000000000005</v>
      </c>
      <c r="AQ3004" s="17">
        <v>15.69</v>
      </c>
      <c r="AR3004" s="15">
        <v>31.38</v>
      </c>
      <c r="AS3004">
        <v>59.673250000000003</v>
      </c>
      <c r="AT3004" s="17">
        <v>42.7</v>
      </c>
      <c r="AU3004" s="11">
        <v>8</v>
      </c>
      <c r="AV3004">
        <v>29.036000000000001</v>
      </c>
      <c r="AW3004">
        <v>13.664</v>
      </c>
      <c r="AX3004" s="15">
        <v>0</v>
      </c>
      <c r="AY3004" s="13">
        <v>0</v>
      </c>
      <c r="AZ3004" s="7">
        <v>88.709249999999997</v>
      </c>
      <c r="BA3004" s="13">
        <v>1</v>
      </c>
      <c r="BB3004" s="15">
        <v>80</v>
      </c>
      <c r="BC3004">
        <v>0</v>
      </c>
      <c r="BD3004">
        <v>24</v>
      </c>
      <c r="BE3004" s="9">
        <v>150</v>
      </c>
      <c r="BH3004">
        <v>38.17</v>
      </c>
      <c r="BI3004" s="19">
        <v>28</v>
      </c>
      <c r="BJ3004" s="9" t="s">
        <v>4405</v>
      </c>
    </row>
    <row r="3005" spans="1:62" thickTop="1" thickBot="1" x14ac:dyDescent="0.3">
      <c r="A3005" t="s">
        <v>3063</v>
      </c>
      <c r="B3005" t="s">
        <v>3317</v>
      </c>
      <c r="C3005">
        <v>4</v>
      </c>
      <c r="D3005">
        <v>42.04</v>
      </c>
      <c r="E3005">
        <v>33.6</v>
      </c>
      <c r="F3005">
        <v>4</v>
      </c>
      <c r="G3005">
        <v>12.73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Q3005">
        <v>0</v>
      </c>
      <c r="U3005" s="5">
        <v>427</v>
      </c>
      <c r="AF3005">
        <v>1276.8</v>
      </c>
      <c r="AG3005">
        <v>547</v>
      </c>
      <c r="AH3005" s="7">
        <v>1823.8</v>
      </c>
      <c r="AI3005">
        <v>2.7130000000000001</v>
      </c>
      <c r="AJ3005">
        <v>2.66</v>
      </c>
      <c r="AK3005">
        <v>0</v>
      </c>
      <c r="AL3005">
        <v>0</v>
      </c>
      <c r="AM3005">
        <v>106.75</v>
      </c>
      <c r="AN3005">
        <v>0.14699999999999999</v>
      </c>
      <c r="AO3005" s="13">
        <v>0.29399999999999998</v>
      </c>
      <c r="AP3005">
        <v>0.55900000000000005</v>
      </c>
      <c r="AQ3005" s="17">
        <v>15.69</v>
      </c>
      <c r="AR3005" s="15">
        <v>31.38</v>
      </c>
      <c r="AS3005">
        <v>59.673250000000003</v>
      </c>
      <c r="AT3005" s="17">
        <v>42.7</v>
      </c>
      <c r="AU3005" s="11">
        <v>8</v>
      </c>
      <c r="AV3005">
        <v>29.036000000000001</v>
      </c>
      <c r="AW3005">
        <v>13.664</v>
      </c>
      <c r="AX3005" s="15">
        <v>0</v>
      </c>
      <c r="AY3005" s="13">
        <v>0</v>
      </c>
      <c r="AZ3005" s="7">
        <v>88.709249999999997</v>
      </c>
      <c r="BA3005" s="13">
        <v>1</v>
      </c>
      <c r="BB3005" s="15">
        <v>100</v>
      </c>
      <c r="BC3005">
        <v>0</v>
      </c>
      <c r="BD3005">
        <v>24</v>
      </c>
      <c r="BE3005" s="9">
        <v>150</v>
      </c>
      <c r="BH3005">
        <v>38.880000000000003</v>
      </c>
      <c r="BI3005" s="19">
        <v>28</v>
      </c>
      <c r="BJ3005" s="9" t="s">
        <v>4405</v>
      </c>
    </row>
    <row r="3006" spans="1:62" thickTop="1" thickBot="1" x14ac:dyDescent="0.3">
      <c r="A3006" t="s">
        <v>3064</v>
      </c>
      <c r="B3006" t="s">
        <v>3317</v>
      </c>
      <c r="C3006">
        <v>5</v>
      </c>
      <c r="D3006">
        <v>42.04</v>
      </c>
      <c r="E3006">
        <v>33.6</v>
      </c>
      <c r="F3006">
        <v>4</v>
      </c>
      <c r="G3006">
        <v>12.73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Q3006">
        <v>0</v>
      </c>
      <c r="U3006" s="5">
        <v>427</v>
      </c>
      <c r="AF3006">
        <v>1276.8</v>
      </c>
      <c r="AG3006">
        <v>547</v>
      </c>
      <c r="AH3006" s="7">
        <v>1823.8</v>
      </c>
      <c r="AI3006">
        <v>2.7130000000000001</v>
      </c>
      <c r="AJ3006">
        <v>2.66</v>
      </c>
      <c r="AK3006">
        <v>0</v>
      </c>
      <c r="AL3006">
        <v>0</v>
      </c>
      <c r="AM3006">
        <v>106.75</v>
      </c>
      <c r="AN3006">
        <v>0.14699999999999999</v>
      </c>
      <c r="AO3006" s="13">
        <v>0.29399999999999998</v>
      </c>
      <c r="AP3006">
        <v>0.55900000000000005</v>
      </c>
      <c r="AQ3006" s="17">
        <v>15.69</v>
      </c>
      <c r="AR3006" s="15">
        <v>31.38</v>
      </c>
      <c r="AS3006">
        <v>59.673250000000003</v>
      </c>
      <c r="AT3006" s="17">
        <v>42.7</v>
      </c>
      <c r="AU3006" s="11">
        <v>10</v>
      </c>
      <c r="AV3006">
        <v>25.62</v>
      </c>
      <c r="AW3006">
        <v>17.079999999999998</v>
      </c>
      <c r="AX3006" s="15">
        <v>0</v>
      </c>
      <c r="AY3006" s="13">
        <v>0</v>
      </c>
      <c r="AZ3006" s="7">
        <v>85.29325</v>
      </c>
      <c r="BA3006" s="13">
        <v>1</v>
      </c>
      <c r="BB3006" s="15">
        <v>40</v>
      </c>
      <c r="BC3006">
        <v>0</v>
      </c>
      <c r="BD3006">
        <v>24</v>
      </c>
      <c r="BE3006" s="9">
        <v>150</v>
      </c>
      <c r="BH3006">
        <v>37.630000000000003</v>
      </c>
      <c r="BI3006" s="19">
        <v>28</v>
      </c>
      <c r="BJ3006" s="9" t="s">
        <v>4405</v>
      </c>
    </row>
    <row r="3007" spans="1:62" thickTop="1" thickBot="1" x14ac:dyDescent="0.3">
      <c r="A3007" t="s">
        <v>3065</v>
      </c>
      <c r="B3007" t="s">
        <v>3317</v>
      </c>
      <c r="C3007">
        <v>6</v>
      </c>
      <c r="D3007">
        <v>42.04</v>
      </c>
      <c r="E3007">
        <v>33.6</v>
      </c>
      <c r="F3007">
        <v>4</v>
      </c>
      <c r="G3007">
        <v>12.73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Q3007">
        <v>0</v>
      </c>
      <c r="U3007" s="5">
        <v>427</v>
      </c>
      <c r="AF3007">
        <v>1276.8</v>
      </c>
      <c r="AG3007">
        <v>547</v>
      </c>
      <c r="AH3007" s="7">
        <v>1823.8</v>
      </c>
      <c r="AI3007">
        <v>2.7130000000000001</v>
      </c>
      <c r="AJ3007">
        <v>2.66</v>
      </c>
      <c r="AK3007">
        <v>0</v>
      </c>
      <c r="AL3007">
        <v>0</v>
      </c>
      <c r="AM3007">
        <v>106.75</v>
      </c>
      <c r="AN3007">
        <v>0.14699999999999999</v>
      </c>
      <c r="AO3007" s="13">
        <v>0.29399999999999998</v>
      </c>
      <c r="AP3007">
        <v>0.55900000000000005</v>
      </c>
      <c r="AQ3007" s="17">
        <v>15.69</v>
      </c>
      <c r="AR3007" s="15">
        <v>31.38</v>
      </c>
      <c r="AS3007">
        <v>59.673250000000003</v>
      </c>
      <c r="AT3007" s="17">
        <v>42.7</v>
      </c>
      <c r="AU3007" s="11">
        <v>10</v>
      </c>
      <c r="AV3007">
        <v>25.62</v>
      </c>
      <c r="AW3007">
        <v>17.079999999999998</v>
      </c>
      <c r="AX3007" s="15">
        <v>0</v>
      </c>
      <c r="AY3007" s="13">
        <v>0</v>
      </c>
      <c r="AZ3007" s="7">
        <v>85.29325</v>
      </c>
      <c r="BA3007" s="13">
        <v>1</v>
      </c>
      <c r="BB3007" s="15">
        <v>60</v>
      </c>
      <c r="BC3007">
        <v>0</v>
      </c>
      <c r="BD3007">
        <v>24</v>
      </c>
      <c r="BE3007" s="9">
        <v>150</v>
      </c>
      <c r="BH3007">
        <v>39.21</v>
      </c>
      <c r="BI3007" s="19">
        <v>28</v>
      </c>
      <c r="BJ3007" s="9" t="s">
        <v>4405</v>
      </c>
    </row>
    <row r="3008" spans="1:62" thickTop="1" thickBot="1" x14ac:dyDescent="0.3">
      <c r="A3008" t="s">
        <v>3066</v>
      </c>
      <c r="B3008" t="s">
        <v>3317</v>
      </c>
      <c r="C3008">
        <v>7</v>
      </c>
      <c r="D3008">
        <v>42.04</v>
      </c>
      <c r="E3008">
        <v>33.6</v>
      </c>
      <c r="F3008">
        <v>4</v>
      </c>
      <c r="G3008">
        <v>12.73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Q3008">
        <v>0</v>
      </c>
      <c r="U3008" s="5">
        <v>427</v>
      </c>
      <c r="AF3008">
        <v>1276.8</v>
      </c>
      <c r="AG3008">
        <v>547</v>
      </c>
      <c r="AH3008" s="7">
        <v>1823.8</v>
      </c>
      <c r="AI3008">
        <v>2.7130000000000001</v>
      </c>
      <c r="AJ3008">
        <v>2.66</v>
      </c>
      <c r="AK3008">
        <v>0</v>
      </c>
      <c r="AL3008">
        <v>0</v>
      </c>
      <c r="AM3008">
        <v>106.75</v>
      </c>
      <c r="AN3008">
        <v>0.14699999999999999</v>
      </c>
      <c r="AO3008" s="13">
        <v>0.29399999999999998</v>
      </c>
      <c r="AP3008">
        <v>0.55900000000000005</v>
      </c>
      <c r="AQ3008" s="17">
        <v>15.69</v>
      </c>
      <c r="AR3008" s="15">
        <v>31.38</v>
      </c>
      <c r="AS3008">
        <v>59.673250000000003</v>
      </c>
      <c r="AT3008" s="17">
        <v>42.7</v>
      </c>
      <c r="AU3008" s="11">
        <v>10</v>
      </c>
      <c r="AV3008">
        <v>25.62</v>
      </c>
      <c r="AW3008">
        <v>17.079999999999998</v>
      </c>
      <c r="AX3008" s="15">
        <v>0</v>
      </c>
      <c r="AY3008" s="13">
        <v>0</v>
      </c>
      <c r="AZ3008" s="7">
        <v>85.29325</v>
      </c>
      <c r="BA3008" s="13">
        <v>1</v>
      </c>
      <c r="BB3008" s="15">
        <v>80</v>
      </c>
      <c r="BC3008">
        <v>0</v>
      </c>
      <c r="BD3008">
        <v>24</v>
      </c>
      <c r="BE3008" s="9">
        <v>150</v>
      </c>
      <c r="BH3008">
        <v>42.11</v>
      </c>
      <c r="BI3008" s="19">
        <v>28</v>
      </c>
      <c r="BJ3008" s="9" t="s">
        <v>4405</v>
      </c>
    </row>
    <row r="3009" spans="1:62" thickTop="1" thickBot="1" x14ac:dyDescent="0.3">
      <c r="A3009" t="s">
        <v>3067</v>
      </c>
      <c r="B3009" t="s">
        <v>3317</v>
      </c>
      <c r="C3009">
        <v>8</v>
      </c>
      <c r="D3009">
        <v>42.04</v>
      </c>
      <c r="E3009">
        <v>33.6</v>
      </c>
      <c r="F3009">
        <v>4</v>
      </c>
      <c r="G3009">
        <v>12.73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Q3009">
        <v>0</v>
      </c>
      <c r="U3009" s="5">
        <v>427</v>
      </c>
      <c r="AF3009">
        <v>1276.8</v>
      </c>
      <c r="AG3009">
        <v>547</v>
      </c>
      <c r="AH3009" s="7">
        <v>1823.8</v>
      </c>
      <c r="AI3009">
        <v>2.7130000000000001</v>
      </c>
      <c r="AJ3009">
        <v>2.66</v>
      </c>
      <c r="AK3009">
        <v>0</v>
      </c>
      <c r="AL3009">
        <v>0</v>
      </c>
      <c r="AM3009">
        <v>106.75</v>
      </c>
      <c r="AN3009">
        <v>0.14699999999999999</v>
      </c>
      <c r="AO3009" s="13">
        <v>0.29399999999999998</v>
      </c>
      <c r="AP3009">
        <v>0.55900000000000005</v>
      </c>
      <c r="AQ3009" s="17">
        <v>15.69</v>
      </c>
      <c r="AR3009" s="15">
        <v>31.38</v>
      </c>
      <c r="AS3009">
        <v>59.673250000000003</v>
      </c>
      <c r="AT3009" s="17">
        <v>42.7</v>
      </c>
      <c r="AU3009" s="11">
        <v>10</v>
      </c>
      <c r="AV3009">
        <v>25.62</v>
      </c>
      <c r="AW3009">
        <v>17.079999999999998</v>
      </c>
      <c r="AX3009" s="15">
        <v>0</v>
      </c>
      <c r="AY3009" s="13">
        <v>0</v>
      </c>
      <c r="AZ3009" s="7">
        <v>85.29325</v>
      </c>
      <c r="BA3009" s="13">
        <v>1</v>
      </c>
      <c r="BB3009" s="15">
        <v>100</v>
      </c>
      <c r="BC3009">
        <v>0</v>
      </c>
      <c r="BD3009">
        <v>24</v>
      </c>
      <c r="BE3009" s="9">
        <v>150</v>
      </c>
      <c r="BH3009">
        <v>43.5</v>
      </c>
      <c r="BI3009" s="19">
        <v>28</v>
      </c>
      <c r="BJ3009" s="9" t="s">
        <v>4405</v>
      </c>
    </row>
    <row r="3010" spans="1:62" thickTop="1" thickBot="1" x14ac:dyDescent="0.3">
      <c r="A3010" t="s">
        <v>3068</v>
      </c>
      <c r="B3010" t="s">
        <v>3317</v>
      </c>
      <c r="C3010">
        <v>9</v>
      </c>
      <c r="D3010">
        <v>42.04</v>
      </c>
      <c r="E3010">
        <v>33.6</v>
      </c>
      <c r="F3010">
        <v>4</v>
      </c>
      <c r="G3010">
        <v>12.73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Q3010">
        <v>0</v>
      </c>
      <c r="U3010" s="5">
        <v>427</v>
      </c>
      <c r="AF3010">
        <v>1276.8</v>
      </c>
      <c r="AG3010">
        <v>547</v>
      </c>
      <c r="AH3010" s="7">
        <v>1823.8</v>
      </c>
      <c r="AI3010">
        <v>2.7130000000000001</v>
      </c>
      <c r="AJ3010">
        <v>2.66</v>
      </c>
      <c r="AK3010">
        <v>0</v>
      </c>
      <c r="AL3010">
        <v>0</v>
      </c>
      <c r="AM3010">
        <v>106.75</v>
      </c>
      <c r="AN3010">
        <v>0.14699999999999999</v>
      </c>
      <c r="AO3010" s="13">
        <v>0.29399999999999998</v>
      </c>
      <c r="AP3010">
        <v>0.55900000000000005</v>
      </c>
      <c r="AQ3010" s="17">
        <v>15.69</v>
      </c>
      <c r="AR3010" s="15">
        <v>31.38</v>
      </c>
      <c r="AS3010">
        <v>59.673250000000003</v>
      </c>
      <c r="AT3010" s="17">
        <v>42.7</v>
      </c>
      <c r="AU3010" s="11">
        <v>12</v>
      </c>
      <c r="AV3010">
        <v>22.204000000000001</v>
      </c>
      <c r="AW3010">
        <v>20.495999999999999</v>
      </c>
      <c r="AX3010" s="15">
        <v>0</v>
      </c>
      <c r="AY3010" s="13">
        <v>0</v>
      </c>
      <c r="AZ3010" s="7">
        <v>81.877250000000004</v>
      </c>
      <c r="BA3010" s="13">
        <v>1</v>
      </c>
      <c r="BB3010" s="15">
        <v>40</v>
      </c>
      <c r="BC3010">
        <v>0</v>
      </c>
      <c r="BD3010">
        <v>24</v>
      </c>
      <c r="BE3010" s="9">
        <v>150</v>
      </c>
      <c r="BH3010">
        <v>40.33</v>
      </c>
      <c r="BI3010" s="19">
        <v>28</v>
      </c>
      <c r="BJ3010" s="9" t="s">
        <v>4405</v>
      </c>
    </row>
    <row r="3011" spans="1:62" thickTop="1" thickBot="1" x14ac:dyDescent="0.3">
      <c r="A3011" t="s">
        <v>3069</v>
      </c>
      <c r="B3011" t="s">
        <v>3317</v>
      </c>
      <c r="C3011">
        <v>10</v>
      </c>
      <c r="D3011">
        <v>42.04</v>
      </c>
      <c r="E3011">
        <v>33.6</v>
      </c>
      <c r="F3011">
        <v>4</v>
      </c>
      <c r="G3011">
        <v>12.73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Q3011">
        <v>0</v>
      </c>
      <c r="U3011" s="5">
        <v>427</v>
      </c>
      <c r="AF3011">
        <v>1276.8</v>
      </c>
      <c r="AG3011">
        <v>547</v>
      </c>
      <c r="AH3011" s="7">
        <v>1823.8</v>
      </c>
      <c r="AI3011">
        <v>2.7130000000000001</v>
      </c>
      <c r="AJ3011">
        <v>2.66</v>
      </c>
      <c r="AK3011">
        <v>0</v>
      </c>
      <c r="AL3011">
        <v>0</v>
      </c>
      <c r="AM3011">
        <v>106.75</v>
      </c>
      <c r="AN3011">
        <v>0.14699999999999999</v>
      </c>
      <c r="AO3011" s="13">
        <v>0.29399999999999998</v>
      </c>
      <c r="AP3011">
        <v>0.55900000000000005</v>
      </c>
      <c r="AQ3011" s="17">
        <v>15.69</v>
      </c>
      <c r="AR3011" s="15">
        <v>31.38</v>
      </c>
      <c r="AS3011">
        <v>59.673250000000003</v>
      </c>
      <c r="AT3011" s="17">
        <v>42.7</v>
      </c>
      <c r="AU3011" s="11">
        <v>12</v>
      </c>
      <c r="AV3011">
        <v>22.204000000000001</v>
      </c>
      <c r="AW3011">
        <v>20.495999999999999</v>
      </c>
      <c r="AX3011" s="15">
        <v>0</v>
      </c>
      <c r="AY3011" s="13">
        <v>0</v>
      </c>
      <c r="AZ3011" s="7">
        <v>81.877250000000004</v>
      </c>
      <c r="BA3011" s="13">
        <v>1</v>
      </c>
      <c r="BB3011" s="15">
        <v>60</v>
      </c>
      <c r="BC3011">
        <v>0</v>
      </c>
      <c r="BD3011">
        <v>24</v>
      </c>
      <c r="BE3011" s="9">
        <v>150</v>
      </c>
      <c r="BH3011">
        <v>41.82</v>
      </c>
      <c r="BI3011" s="19">
        <v>28</v>
      </c>
      <c r="BJ3011" s="9" t="s">
        <v>4405</v>
      </c>
    </row>
    <row r="3012" spans="1:62" thickTop="1" thickBot="1" x14ac:dyDescent="0.3">
      <c r="A3012" t="s">
        <v>3070</v>
      </c>
      <c r="B3012" t="s">
        <v>3317</v>
      </c>
      <c r="C3012">
        <v>11</v>
      </c>
      <c r="D3012">
        <v>42.04</v>
      </c>
      <c r="E3012">
        <v>33.6</v>
      </c>
      <c r="F3012">
        <v>4</v>
      </c>
      <c r="G3012">
        <v>12.73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Q3012">
        <v>0</v>
      </c>
      <c r="U3012" s="5">
        <v>427</v>
      </c>
      <c r="AF3012">
        <v>1276.8</v>
      </c>
      <c r="AG3012">
        <v>547</v>
      </c>
      <c r="AH3012" s="7">
        <v>1823.8</v>
      </c>
      <c r="AI3012">
        <v>2.7130000000000001</v>
      </c>
      <c r="AJ3012">
        <v>2.66</v>
      </c>
      <c r="AK3012">
        <v>0</v>
      </c>
      <c r="AL3012">
        <v>0</v>
      </c>
      <c r="AM3012">
        <v>106.75</v>
      </c>
      <c r="AN3012">
        <v>0.14699999999999999</v>
      </c>
      <c r="AO3012" s="13">
        <v>0.29399999999999998</v>
      </c>
      <c r="AP3012">
        <v>0.55900000000000005</v>
      </c>
      <c r="AQ3012" s="17">
        <v>15.69</v>
      </c>
      <c r="AR3012" s="15">
        <v>31.38</v>
      </c>
      <c r="AS3012">
        <v>59.673250000000003</v>
      </c>
      <c r="AT3012" s="17">
        <v>42.7</v>
      </c>
      <c r="AU3012" s="11">
        <v>12</v>
      </c>
      <c r="AV3012">
        <v>22.204000000000001</v>
      </c>
      <c r="AW3012">
        <v>20.495999999999999</v>
      </c>
      <c r="AX3012" s="15">
        <v>0</v>
      </c>
      <c r="AY3012" s="13">
        <v>0</v>
      </c>
      <c r="AZ3012" s="7">
        <v>81.877250000000004</v>
      </c>
      <c r="BA3012" s="13">
        <v>1</v>
      </c>
      <c r="BB3012" s="15">
        <v>80</v>
      </c>
      <c r="BC3012">
        <v>0</v>
      </c>
      <c r="BD3012">
        <v>24</v>
      </c>
      <c r="BE3012" s="9">
        <v>150</v>
      </c>
      <c r="BH3012">
        <v>44.47</v>
      </c>
      <c r="BI3012" s="19">
        <v>28</v>
      </c>
      <c r="BJ3012" s="9" t="s">
        <v>4405</v>
      </c>
    </row>
    <row r="3013" spans="1:62" thickTop="1" thickBot="1" x14ac:dyDescent="0.3">
      <c r="A3013" t="s">
        <v>3071</v>
      </c>
      <c r="B3013" t="s">
        <v>3317</v>
      </c>
      <c r="C3013">
        <v>12</v>
      </c>
      <c r="D3013">
        <v>42.04</v>
      </c>
      <c r="E3013">
        <v>33.6</v>
      </c>
      <c r="F3013">
        <v>4</v>
      </c>
      <c r="G3013">
        <v>12.73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Q3013">
        <v>0</v>
      </c>
      <c r="U3013" s="5">
        <v>427</v>
      </c>
      <c r="AF3013">
        <v>1276.8</v>
      </c>
      <c r="AG3013">
        <v>547</v>
      </c>
      <c r="AH3013" s="7">
        <v>1823.8</v>
      </c>
      <c r="AI3013">
        <v>2.7130000000000001</v>
      </c>
      <c r="AJ3013">
        <v>2.66</v>
      </c>
      <c r="AK3013">
        <v>0</v>
      </c>
      <c r="AL3013">
        <v>0</v>
      </c>
      <c r="AM3013">
        <v>106.75</v>
      </c>
      <c r="AN3013">
        <v>0.14699999999999999</v>
      </c>
      <c r="AO3013" s="13">
        <v>0.29399999999999998</v>
      </c>
      <c r="AP3013">
        <v>0.55900000000000005</v>
      </c>
      <c r="AQ3013" s="17">
        <v>15.69</v>
      </c>
      <c r="AR3013" s="15">
        <v>31.38</v>
      </c>
      <c r="AS3013">
        <v>59.673250000000003</v>
      </c>
      <c r="AT3013" s="17">
        <v>42.7</v>
      </c>
      <c r="AU3013" s="11">
        <v>12</v>
      </c>
      <c r="AV3013">
        <v>22.204000000000001</v>
      </c>
      <c r="AW3013">
        <v>20.495999999999999</v>
      </c>
      <c r="AX3013" s="15">
        <v>0</v>
      </c>
      <c r="AY3013" s="13">
        <v>0</v>
      </c>
      <c r="AZ3013" s="7">
        <v>81.877250000000004</v>
      </c>
      <c r="BA3013" s="13">
        <v>1</v>
      </c>
      <c r="BB3013" s="15">
        <v>100</v>
      </c>
      <c r="BC3013">
        <v>0</v>
      </c>
      <c r="BD3013">
        <v>24</v>
      </c>
      <c r="BE3013" s="9">
        <v>150</v>
      </c>
      <c r="BH3013">
        <v>44.89</v>
      </c>
      <c r="BI3013" s="19">
        <v>28</v>
      </c>
      <c r="BJ3013" s="9" t="s">
        <v>4405</v>
      </c>
    </row>
    <row r="3014" spans="1:62" thickTop="1" thickBot="1" x14ac:dyDescent="0.3">
      <c r="A3014" t="s">
        <v>3072</v>
      </c>
      <c r="B3014" t="s">
        <v>3317</v>
      </c>
      <c r="C3014">
        <v>13</v>
      </c>
      <c r="D3014">
        <v>42.04</v>
      </c>
      <c r="E3014">
        <v>33.6</v>
      </c>
      <c r="F3014">
        <v>4</v>
      </c>
      <c r="G3014">
        <v>12.73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Q3014">
        <v>0</v>
      </c>
      <c r="U3014" s="5">
        <v>427</v>
      </c>
      <c r="AF3014">
        <v>1276.8</v>
      </c>
      <c r="AG3014">
        <v>547</v>
      </c>
      <c r="AH3014" s="7">
        <v>1823.8</v>
      </c>
      <c r="AI3014">
        <v>2.7130000000000001</v>
      </c>
      <c r="AJ3014">
        <v>2.66</v>
      </c>
      <c r="AK3014">
        <v>0</v>
      </c>
      <c r="AL3014">
        <v>0</v>
      </c>
      <c r="AM3014">
        <v>106.75</v>
      </c>
      <c r="AN3014">
        <v>0.14699999999999999</v>
      </c>
      <c r="AO3014" s="13">
        <v>0.29399999999999998</v>
      </c>
      <c r="AP3014">
        <v>0.55900000000000005</v>
      </c>
      <c r="AQ3014" s="17">
        <v>15.69</v>
      </c>
      <c r="AR3014" s="15">
        <v>31.38</v>
      </c>
      <c r="AS3014">
        <v>59.673250000000003</v>
      </c>
      <c r="AT3014" s="17">
        <v>42.7</v>
      </c>
      <c r="AU3014" s="11">
        <v>14</v>
      </c>
      <c r="AV3014">
        <v>18.788</v>
      </c>
      <c r="AW3014">
        <v>23.911999999999999</v>
      </c>
      <c r="AX3014" s="15">
        <v>0</v>
      </c>
      <c r="AY3014" s="13">
        <v>0</v>
      </c>
      <c r="AZ3014" s="7">
        <v>78.461250000000007</v>
      </c>
      <c r="BA3014" s="13">
        <v>1</v>
      </c>
      <c r="BB3014" s="15">
        <v>40</v>
      </c>
      <c r="BC3014">
        <v>0</v>
      </c>
      <c r="BD3014">
        <v>24</v>
      </c>
      <c r="BE3014" s="9">
        <v>150</v>
      </c>
      <c r="BH3014">
        <v>42.57</v>
      </c>
      <c r="BI3014" s="19">
        <v>28</v>
      </c>
      <c r="BJ3014" s="9" t="s">
        <v>4405</v>
      </c>
    </row>
    <row r="3015" spans="1:62" thickTop="1" thickBot="1" x14ac:dyDescent="0.3">
      <c r="A3015" t="s">
        <v>3073</v>
      </c>
      <c r="B3015" t="s">
        <v>3317</v>
      </c>
      <c r="C3015">
        <v>14</v>
      </c>
      <c r="D3015">
        <v>42.04</v>
      </c>
      <c r="E3015">
        <v>33.6</v>
      </c>
      <c r="F3015">
        <v>4</v>
      </c>
      <c r="G3015">
        <v>12.73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Q3015">
        <v>0</v>
      </c>
      <c r="U3015" s="5">
        <v>427</v>
      </c>
      <c r="AF3015">
        <v>1276.8</v>
      </c>
      <c r="AG3015">
        <v>547</v>
      </c>
      <c r="AH3015" s="7">
        <v>1823.8</v>
      </c>
      <c r="AI3015">
        <v>2.7130000000000001</v>
      </c>
      <c r="AJ3015">
        <v>2.66</v>
      </c>
      <c r="AK3015">
        <v>0</v>
      </c>
      <c r="AL3015">
        <v>0</v>
      </c>
      <c r="AM3015">
        <v>106.75</v>
      </c>
      <c r="AN3015">
        <v>0.14699999999999999</v>
      </c>
      <c r="AO3015" s="13">
        <v>0.29399999999999998</v>
      </c>
      <c r="AP3015">
        <v>0.55900000000000005</v>
      </c>
      <c r="AQ3015" s="17">
        <v>15.69</v>
      </c>
      <c r="AR3015" s="15">
        <v>31.38</v>
      </c>
      <c r="AS3015">
        <v>59.673250000000003</v>
      </c>
      <c r="AT3015" s="17">
        <v>42.7</v>
      </c>
      <c r="AU3015" s="11">
        <v>14</v>
      </c>
      <c r="AV3015">
        <v>18.788</v>
      </c>
      <c r="AW3015">
        <v>23.911999999999999</v>
      </c>
      <c r="AX3015" s="15">
        <v>0</v>
      </c>
      <c r="AY3015" s="13">
        <v>0</v>
      </c>
      <c r="AZ3015" s="7">
        <v>78.461250000000007</v>
      </c>
      <c r="BA3015" s="13">
        <v>1</v>
      </c>
      <c r="BB3015" s="15">
        <v>60</v>
      </c>
      <c r="BC3015">
        <v>0</v>
      </c>
      <c r="BD3015">
        <v>24</v>
      </c>
      <c r="BE3015" s="9">
        <v>150</v>
      </c>
      <c r="BH3015">
        <v>43.54</v>
      </c>
      <c r="BI3015" s="19">
        <v>28</v>
      </c>
      <c r="BJ3015" s="9" t="s">
        <v>4405</v>
      </c>
    </row>
    <row r="3016" spans="1:62" thickTop="1" thickBot="1" x14ac:dyDescent="0.3">
      <c r="A3016" t="s">
        <v>3074</v>
      </c>
      <c r="B3016" t="s">
        <v>3317</v>
      </c>
      <c r="C3016">
        <v>15</v>
      </c>
      <c r="D3016">
        <v>42.04</v>
      </c>
      <c r="E3016">
        <v>33.6</v>
      </c>
      <c r="F3016">
        <v>4</v>
      </c>
      <c r="G3016">
        <v>12.73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Q3016">
        <v>0</v>
      </c>
      <c r="U3016" s="5">
        <v>427</v>
      </c>
      <c r="AF3016">
        <v>1276.8</v>
      </c>
      <c r="AG3016">
        <v>547</v>
      </c>
      <c r="AH3016" s="7">
        <v>1823.8</v>
      </c>
      <c r="AI3016">
        <v>2.7130000000000001</v>
      </c>
      <c r="AJ3016">
        <v>2.66</v>
      </c>
      <c r="AK3016">
        <v>0</v>
      </c>
      <c r="AL3016">
        <v>0</v>
      </c>
      <c r="AM3016">
        <v>106.75</v>
      </c>
      <c r="AN3016">
        <v>0.14699999999999999</v>
      </c>
      <c r="AO3016" s="13">
        <v>0.29399999999999998</v>
      </c>
      <c r="AP3016">
        <v>0.55900000000000005</v>
      </c>
      <c r="AQ3016" s="17">
        <v>15.69</v>
      </c>
      <c r="AR3016" s="15">
        <v>31.38</v>
      </c>
      <c r="AS3016">
        <v>59.673250000000003</v>
      </c>
      <c r="AT3016" s="17">
        <v>42.7</v>
      </c>
      <c r="AU3016" s="11">
        <v>14</v>
      </c>
      <c r="AV3016">
        <v>18.788</v>
      </c>
      <c r="AW3016">
        <v>23.911999999999999</v>
      </c>
      <c r="AX3016" s="15">
        <v>0</v>
      </c>
      <c r="AY3016" s="13">
        <v>0</v>
      </c>
      <c r="AZ3016" s="7">
        <v>78.461250000000007</v>
      </c>
      <c r="BA3016" s="13">
        <v>1</v>
      </c>
      <c r="BB3016" s="15">
        <v>80</v>
      </c>
      <c r="BC3016">
        <v>0</v>
      </c>
      <c r="BD3016">
        <v>24</v>
      </c>
      <c r="BE3016" s="9">
        <v>150</v>
      </c>
      <c r="BH3016">
        <v>46.23</v>
      </c>
      <c r="BI3016" s="19">
        <v>28</v>
      </c>
      <c r="BJ3016" s="9" t="s">
        <v>4405</v>
      </c>
    </row>
    <row r="3017" spans="1:62" thickTop="1" thickBot="1" x14ac:dyDescent="0.3">
      <c r="A3017" t="s">
        <v>3075</v>
      </c>
      <c r="B3017" t="s">
        <v>3317</v>
      </c>
      <c r="C3017">
        <v>16</v>
      </c>
      <c r="D3017">
        <v>42.04</v>
      </c>
      <c r="E3017">
        <v>33.6</v>
      </c>
      <c r="F3017">
        <v>4</v>
      </c>
      <c r="G3017">
        <v>12.73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Q3017">
        <v>0</v>
      </c>
      <c r="U3017" s="5">
        <v>427</v>
      </c>
      <c r="AF3017">
        <v>1276.8</v>
      </c>
      <c r="AG3017">
        <v>547</v>
      </c>
      <c r="AH3017" s="7">
        <v>1823.8</v>
      </c>
      <c r="AI3017">
        <v>2.7130000000000001</v>
      </c>
      <c r="AJ3017">
        <v>2.66</v>
      </c>
      <c r="AK3017">
        <v>0</v>
      </c>
      <c r="AL3017">
        <v>0</v>
      </c>
      <c r="AM3017">
        <v>106.75</v>
      </c>
      <c r="AN3017">
        <v>0.14699999999999999</v>
      </c>
      <c r="AO3017" s="13">
        <v>0.29399999999999998</v>
      </c>
      <c r="AP3017">
        <v>0.55900000000000005</v>
      </c>
      <c r="AQ3017" s="17">
        <v>15.69</v>
      </c>
      <c r="AR3017" s="15">
        <v>31.38</v>
      </c>
      <c r="AS3017">
        <v>59.673250000000003</v>
      </c>
      <c r="AT3017" s="17">
        <v>42.7</v>
      </c>
      <c r="AU3017" s="11">
        <v>14</v>
      </c>
      <c r="AV3017">
        <v>18.788</v>
      </c>
      <c r="AW3017">
        <v>23.911999999999999</v>
      </c>
      <c r="AX3017" s="15">
        <v>0</v>
      </c>
      <c r="AY3017" s="13">
        <v>0</v>
      </c>
      <c r="AZ3017" s="7">
        <v>78.461250000000007</v>
      </c>
      <c r="BA3017" s="13">
        <v>1</v>
      </c>
      <c r="BB3017" s="15">
        <v>100</v>
      </c>
      <c r="BC3017">
        <v>0</v>
      </c>
      <c r="BD3017">
        <v>24</v>
      </c>
      <c r="BE3017" s="9">
        <v>150</v>
      </c>
      <c r="BH3017">
        <v>46.86</v>
      </c>
      <c r="BI3017" s="19">
        <v>28</v>
      </c>
      <c r="BJ3017" s="9" t="s">
        <v>4405</v>
      </c>
    </row>
    <row r="3018" spans="1:62" thickTop="1" thickBot="1" x14ac:dyDescent="0.3">
      <c r="A3018" t="s">
        <v>3076</v>
      </c>
      <c r="B3018" t="s">
        <v>3317</v>
      </c>
      <c r="C3018">
        <v>17</v>
      </c>
      <c r="D3018">
        <v>42.04</v>
      </c>
      <c r="E3018">
        <v>33.6</v>
      </c>
      <c r="F3018">
        <v>4</v>
      </c>
      <c r="G3018">
        <v>12.73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Q3018">
        <v>0</v>
      </c>
      <c r="U3018" s="5">
        <v>427</v>
      </c>
      <c r="AF3018">
        <v>1276.8</v>
      </c>
      <c r="AG3018">
        <v>547</v>
      </c>
      <c r="AH3018" s="7">
        <v>1823.8</v>
      </c>
      <c r="AI3018">
        <v>2.7130000000000001</v>
      </c>
      <c r="AJ3018">
        <v>2.66</v>
      </c>
      <c r="AK3018">
        <v>0</v>
      </c>
      <c r="AL3018">
        <v>0</v>
      </c>
      <c r="AM3018">
        <v>106.75</v>
      </c>
      <c r="AN3018">
        <v>0.14699999999999999</v>
      </c>
      <c r="AO3018" s="13">
        <v>0.29399999999999998</v>
      </c>
      <c r="AP3018">
        <v>0.55900000000000005</v>
      </c>
      <c r="AQ3018" s="17">
        <v>15.69</v>
      </c>
      <c r="AR3018" s="15">
        <v>31.38</v>
      </c>
      <c r="AS3018">
        <v>59.673250000000003</v>
      </c>
      <c r="AT3018" s="17">
        <v>42.7</v>
      </c>
      <c r="AU3018" s="11">
        <v>16</v>
      </c>
      <c r="AV3018">
        <v>15.372</v>
      </c>
      <c r="AW3018">
        <v>27.327999999999999</v>
      </c>
      <c r="AX3018" s="15">
        <v>0</v>
      </c>
      <c r="AY3018" s="13">
        <v>0</v>
      </c>
      <c r="AZ3018" s="7">
        <v>75.045249999999996</v>
      </c>
      <c r="BA3018" s="13">
        <v>1</v>
      </c>
      <c r="BB3018" s="15">
        <v>40</v>
      </c>
      <c r="BC3018">
        <v>0</v>
      </c>
      <c r="BD3018">
        <v>24</v>
      </c>
      <c r="BE3018" s="9">
        <v>150</v>
      </c>
      <c r="BH3018">
        <v>40.729999999999997</v>
      </c>
      <c r="BI3018" s="19">
        <v>28</v>
      </c>
      <c r="BJ3018" s="9" t="s">
        <v>4405</v>
      </c>
    </row>
    <row r="3019" spans="1:62" thickTop="1" thickBot="1" x14ac:dyDescent="0.3">
      <c r="A3019" t="s">
        <v>3077</v>
      </c>
      <c r="B3019" t="s">
        <v>3317</v>
      </c>
      <c r="C3019">
        <v>18</v>
      </c>
      <c r="D3019">
        <v>42.04</v>
      </c>
      <c r="E3019">
        <v>33.6</v>
      </c>
      <c r="F3019">
        <v>4</v>
      </c>
      <c r="G3019">
        <v>12.73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Q3019">
        <v>0</v>
      </c>
      <c r="U3019" s="5">
        <v>427</v>
      </c>
      <c r="AF3019">
        <v>1276.8</v>
      </c>
      <c r="AG3019">
        <v>547</v>
      </c>
      <c r="AH3019" s="7">
        <v>1823.8</v>
      </c>
      <c r="AI3019">
        <v>2.7130000000000001</v>
      </c>
      <c r="AJ3019">
        <v>2.66</v>
      </c>
      <c r="AK3019">
        <v>0</v>
      </c>
      <c r="AL3019">
        <v>0</v>
      </c>
      <c r="AM3019">
        <v>106.75</v>
      </c>
      <c r="AN3019">
        <v>0.14699999999999999</v>
      </c>
      <c r="AO3019" s="13">
        <v>0.29399999999999998</v>
      </c>
      <c r="AP3019">
        <v>0.55900000000000005</v>
      </c>
      <c r="AQ3019" s="17">
        <v>15.69</v>
      </c>
      <c r="AR3019" s="15">
        <v>31.38</v>
      </c>
      <c r="AS3019">
        <v>59.673250000000003</v>
      </c>
      <c r="AT3019" s="17">
        <v>42.7</v>
      </c>
      <c r="AU3019" s="11">
        <v>16</v>
      </c>
      <c r="AV3019">
        <v>15.372</v>
      </c>
      <c r="AW3019">
        <v>27.327999999999999</v>
      </c>
      <c r="AX3019" s="15">
        <v>0</v>
      </c>
      <c r="AY3019" s="13">
        <v>0</v>
      </c>
      <c r="AZ3019" s="7">
        <v>75.045249999999996</v>
      </c>
      <c r="BA3019" s="13">
        <v>1</v>
      </c>
      <c r="BB3019" s="15">
        <v>60</v>
      </c>
      <c r="BC3019">
        <v>0</v>
      </c>
      <c r="BD3019">
        <v>24</v>
      </c>
      <c r="BE3019" s="9">
        <v>150</v>
      </c>
      <c r="BH3019">
        <v>41.93</v>
      </c>
      <c r="BI3019" s="19">
        <v>28</v>
      </c>
      <c r="BJ3019" s="9" t="s">
        <v>4405</v>
      </c>
    </row>
    <row r="3020" spans="1:62" thickTop="1" thickBot="1" x14ac:dyDescent="0.3">
      <c r="A3020" t="s">
        <v>3078</v>
      </c>
      <c r="B3020" t="s">
        <v>3317</v>
      </c>
      <c r="C3020">
        <v>19</v>
      </c>
      <c r="D3020">
        <v>42.04</v>
      </c>
      <c r="E3020">
        <v>33.6</v>
      </c>
      <c r="F3020">
        <v>4</v>
      </c>
      <c r="G3020">
        <v>12.73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Q3020">
        <v>0</v>
      </c>
      <c r="U3020" s="5">
        <v>427</v>
      </c>
      <c r="AF3020">
        <v>1276.8</v>
      </c>
      <c r="AG3020">
        <v>547</v>
      </c>
      <c r="AH3020" s="7">
        <v>1823.8</v>
      </c>
      <c r="AI3020">
        <v>2.7130000000000001</v>
      </c>
      <c r="AJ3020">
        <v>2.66</v>
      </c>
      <c r="AK3020">
        <v>0</v>
      </c>
      <c r="AL3020">
        <v>0</v>
      </c>
      <c r="AM3020">
        <v>106.75</v>
      </c>
      <c r="AN3020">
        <v>0.14699999999999999</v>
      </c>
      <c r="AO3020" s="13">
        <v>0.29399999999999998</v>
      </c>
      <c r="AP3020">
        <v>0.55900000000000005</v>
      </c>
      <c r="AQ3020" s="17">
        <v>15.69</v>
      </c>
      <c r="AR3020" s="15">
        <v>31.38</v>
      </c>
      <c r="AS3020">
        <v>59.673250000000003</v>
      </c>
      <c r="AT3020" s="17">
        <v>42.7</v>
      </c>
      <c r="AU3020" s="11">
        <v>16</v>
      </c>
      <c r="AV3020">
        <v>15.372</v>
      </c>
      <c r="AW3020">
        <v>27.327999999999999</v>
      </c>
      <c r="AX3020" s="15">
        <v>0</v>
      </c>
      <c r="AY3020" s="13">
        <v>0</v>
      </c>
      <c r="AZ3020" s="7">
        <v>75.045249999999996</v>
      </c>
      <c r="BA3020" s="13">
        <v>1</v>
      </c>
      <c r="BB3020" s="15">
        <v>80</v>
      </c>
      <c r="BC3020">
        <v>0</v>
      </c>
      <c r="BD3020">
        <v>24</v>
      </c>
      <c r="BE3020" s="9">
        <v>150</v>
      </c>
      <c r="BH3020">
        <v>44.67</v>
      </c>
      <c r="BI3020" s="19">
        <v>28</v>
      </c>
      <c r="BJ3020" s="9" t="s">
        <v>4405</v>
      </c>
    </row>
    <row r="3021" spans="1:62" thickTop="1" thickBot="1" x14ac:dyDescent="0.3">
      <c r="A3021" t="s">
        <v>3079</v>
      </c>
      <c r="B3021" t="s">
        <v>3317</v>
      </c>
      <c r="C3021">
        <v>20</v>
      </c>
      <c r="D3021">
        <v>42.04</v>
      </c>
      <c r="E3021">
        <v>33.6</v>
      </c>
      <c r="F3021">
        <v>4</v>
      </c>
      <c r="G3021">
        <v>12.73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Q3021">
        <v>0</v>
      </c>
      <c r="U3021" s="5">
        <v>427</v>
      </c>
      <c r="AF3021">
        <v>1276.8</v>
      </c>
      <c r="AG3021">
        <v>547</v>
      </c>
      <c r="AH3021" s="7">
        <v>1823.8</v>
      </c>
      <c r="AI3021">
        <v>2.7130000000000001</v>
      </c>
      <c r="AJ3021">
        <v>2.66</v>
      </c>
      <c r="AK3021">
        <v>0</v>
      </c>
      <c r="AL3021">
        <v>0</v>
      </c>
      <c r="AM3021">
        <v>106.75</v>
      </c>
      <c r="AN3021">
        <v>0.14699999999999999</v>
      </c>
      <c r="AO3021" s="13">
        <v>0.29399999999999998</v>
      </c>
      <c r="AP3021">
        <v>0.55900000000000005</v>
      </c>
      <c r="AQ3021" s="17">
        <v>15.69</v>
      </c>
      <c r="AR3021" s="15">
        <v>31.38</v>
      </c>
      <c r="AS3021">
        <v>59.673250000000003</v>
      </c>
      <c r="AT3021" s="17">
        <v>42.7</v>
      </c>
      <c r="AU3021" s="11">
        <v>16</v>
      </c>
      <c r="AV3021">
        <v>15.372</v>
      </c>
      <c r="AW3021">
        <v>27.327999999999999</v>
      </c>
      <c r="AX3021" s="15">
        <v>0</v>
      </c>
      <c r="AY3021" s="13">
        <v>0</v>
      </c>
      <c r="AZ3021" s="7">
        <v>75.045249999999996</v>
      </c>
      <c r="BA3021" s="13">
        <v>1</v>
      </c>
      <c r="BB3021" s="15">
        <v>100</v>
      </c>
      <c r="BC3021">
        <v>0</v>
      </c>
      <c r="BD3021">
        <v>24</v>
      </c>
      <c r="BE3021" s="9">
        <v>150</v>
      </c>
      <c r="BH3021">
        <v>45.37</v>
      </c>
      <c r="BI3021" s="19">
        <v>28</v>
      </c>
      <c r="BJ3021" s="9" t="s">
        <v>4405</v>
      </c>
    </row>
    <row r="3022" spans="1:62" thickTop="1" thickBot="1" x14ac:dyDescent="0.3">
      <c r="A3022" t="s">
        <v>3080</v>
      </c>
      <c r="B3022" t="s">
        <v>3317</v>
      </c>
      <c r="C3022">
        <v>21</v>
      </c>
      <c r="D3022">
        <v>42.04</v>
      </c>
      <c r="E3022">
        <v>33.6</v>
      </c>
      <c r="F3022">
        <v>4</v>
      </c>
      <c r="G3022">
        <v>12.73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Q3022">
        <v>0</v>
      </c>
      <c r="U3022" s="5">
        <v>427</v>
      </c>
      <c r="AF3022">
        <v>1276.8</v>
      </c>
      <c r="AG3022">
        <v>547</v>
      </c>
      <c r="AH3022" s="7">
        <v>1823.8</v>
      </c>
      <c r="AI3022">
        <v>2.7130000000000001</v>
      </c>
      <c r="AJ3022">
        <v>2.66</v>
      </c>
      <c r="AK3022">
        <v>0</v>
      </c>
      <c r="AL3022">
        <v>0</v>
      </c>
      <c r="AM3022">
        <v>76.25</v>
      </c>
      <c r="AN3022">
        <v>0.14699999999999999</v>
      </c>
      <c r="AO3022" s="13">
        <v>0.29399999999999998</v>
      </c>
      <c r="AP3022">
        <v>0.55900000000000005</v>
      </c>
      <c r="AQ3022" s="17">
        <v>11.21</v>
      </c>
      <c r="AR3022" s="15">
        <v>22.42</v>
      </c>
      <c r="AS3022">
        <v>42.623750000000001</v>
      </c>
      <c r="AT3022" s="17">
        <v>30.5</v>
      </c>
      <c r="AU3022" s="11">
        <v>14</v>
      </c>
      <c r="AV3022">
        <v>13.42</v>
      </c>
      <c r="AW3022">
        <v>17.079999999999998</v>
      </c>
      <c r="AX3022" s="15">
        <v>0</v>
      </c>
      <c r="AY3022" s="13">
        <v>0</v>
      </c>
      <c r="AZ3022" s="7">
        <v>56.043750000000003</v>
      </c>
      <c r="BA3022" s="13">
        <v>1</v>
      </c>
      <c r="BB3022" s="15">
        <v>80</v>
      </c>
      <c r="BC3022">
        <v>0</v>
      </c>
      <c r="BD3022">
        <v>24</v>
      </c>
      <c r="BE3022" s="9">
        <v>150</v>
      </c>
      <c r="BH3022">
        <v>42.37</v>
      </c>
      <c r="BI3022" s="19">
        <v>28</v>
      </c>
      <c r="BJ3022" s="9" t="s">
        <v>4405</v>
      </c>
    </row>
    <row r="3023" spans="1:62" thickTop="1" thickBot="1" x14ac:dyDescent="0.3">
      <c r="A3023" t="s">
        <v>3081</v>
      </c>
      <c r="B3023" t="s">
        <v>3317</v>
      </c>
      <c r="C3023">
        <v>22</v>
      </c>
      <c r="D3023">
        <v>42.04</v>
      </c>
      <c r="E3023">
        <v>33.6</v>
      </c>
      <c r="F3023">
        <v>4</v>
      </c>
      <c r="G3023">
        <v>12.73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Q3023">
        <v>0</v>
      </c>
      <c r="U3023" s="5">
        <v>427</v>
      </c>
      <c r="AF3023">
        <v>1276.8</v>
      </c>
      <c r="AG3023">
        <v>547</v>
      </c>
      <c r="AH3023" s="7">
        <v>1823.8</v>
      </c>
      <c r="AI3023">
        <v>2.7130000000000001</v>
      </c>
      <c r="AJ3023">
        <v>2.66</v>
      </c>
      <c r="AK3023">
        <v>0</v>
      </c>
      <c r="AL3023">
        <v>0</v>
      </c>
      <c r="AM3023">
        <v>91.5</v>
      </c>
      <c r="AN3023">
        <v>0.14699999999999999</v>
      </c>
      <c r="AO3023" s="13">
        <v>0.29399999999999998</v>
      </c>
      <c r="AP3023">
        <v>0.55900000000000005</v>
      </c>
      <c r="AQ3023" s="17">
        <v>13.45</v>
      </c>
      <c r="AR3023" s="15">
        <v>26.9</v>
      </c>
      <c r="AS3023">
        <v>51.148499999999999</v>
      </c>
      <c r="AT3023" s="17">
        <v>36.6</v>
      </c>
      <c r="AU3023" s="11">
        <v>14</v>
      </c>
      <c r="AV3023">
        <v>16.103999999999999</v>
      </c>
      <c r="AW3023">
        <v>20.495999999999999</v>
      </c>
      <c r="AX3023" s="15">
        <v>0</v>
      </c>
      <c r="AY3023" s="13">
        <v>0</v>
      </c>
      <c r="AZ3023" s="7">
        <v>67.252499999999998</v>
      </c>
      <c r="BA3023" s="13">
        <v>1</v>
      </c>
      <c r="BB3023" s="15">
        <v>80</v>
      </c>
      <c r="BC3023">
        <v>0</v>
      </c>
      <c r="BD3023">
        <v>24</v>
      </c>
      <c r="BE3023" s="9">
        <v>150</v>
      </c>
      <c r="BH3023">
        <v>44.67</v>
      </c>
      <c r="BI3023" s="19">
        <v>28</v>
      </c>
      <c r="BJ3023" s="9" t="s">
        <v>4405</v>
      </c>
    </row>
    <row r="3024" spans="1:62" thickTop="1" thickBot="1" x14ac:dyDescent="0.3">
      <c r="A3024" t="s">
        <v>3082</v>
      </c>
      <c r="B3024" t="s">
        <v>3317</v>
      </c>
      <c r="C3024">
        <v>23</v>
      </c>
      <c r="D3024">
        <v>42.04</v>
      </c>
      <c r="E3024">
        <v>33.6</v>
      </c>
      <c r="F3024">
        <v>4</v>
      </c>
      <c r="G3024">
        <v>12.73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Q3024">
        <v>0</v>
      </c>
      <c r="U3024" s="5">
        <v>427</v>
      </c>
      <c r="AF3024">
        <v>1276.8</v>
      </c>
      <c r="AG3024">
        <v>547</v>
      </c>
      <c r="AH3024" s="7">
        <v>1823.8</v>
      </c>
      <c r="AI3024">
        <v>2.7130000000000001</v>
      </c>
      <c r="AJ3024">
        <v>2.66</v>
      </c>
      <c r="AK3024">
        <v>0</v>
      </c>
      <c r="AL3024">
        <v>0</v>
      </c>
      <c r="AM3024">
        <v>122</v>
      </c>
      <c r="AN3024">
        <v>0.14699999999999999</v>
      </c>
      <c r="AO3024" s="13">
        <v>0.29399999999999998</v>
      </c>
      <c r="AP3024">
        <v>0.55900000000000005</v>
      </c>
      <c r="AQ3024" s="17">
        <v>17.93</v>
      </c>
      <c r="AR3024" s="15">
        <v>35.869999999999997</v>
      </c>
      <c r="AS3024">
        <v>68.197999999999993</v>
      </c>
      <c r="AT3024" s="17">
        <v>48.8</v>
      </c>
      <c r="AU3024" s="11">
        <v>14</v>
      </c>
      <c r="AV3024">
        <v>21.472000000000001</v>
      </c>
      <c r="AW3024">
        <v>27.327999999999999</v>
      </c>
      <c r="AX3024" s="15">
        <v>0</v>
      </c>
      <c r="AY3024" s="13">
        <v>0</v>
      </c>
      <c r="AZ3024" s="7">
        <v>89.67</v>
      </c>
      <c r="BA3024" s="13">
        <v>1</v>
      </c>
      <c r="BB3024" s="15">
        <v>80</v>
      </c>
      <c r="BC3024">
        <v>0</v>
      </c>
      <c r="BD3024">
        <v>24</v>
      </c>
      <c r="BE3024" s="9">
        <v>150</v>
      </c>
      <c r="BH3024">
        <v>46.16</v>
      </c>
      <c r="BI3024" s="19">
        <v>28</v>
      </c>
      <c r="BJ3024" s="9" t="s">
        <v>4405</v>
      </c>
    </row>
    <row r="3025" spans="1:62" thickTop="1" thickBot="1" x14ac:dyDescent="0.3">
      <c r="A3025" t="s">
        <v>3083</v>
      </c>
      <c r="B3025" t="s">
        <v>3317</v>
      </c>
      <c r="C3025">
        <v>24</v>
      </c>
      <c r="D3025">
        <v>42.04</v>
      </c>
      <c r="E3025">
        <v>33.6</v>
      </c>
      <c r="F3025">
        <v>4</v>
      </c>
      <c r="G3025">
        <v>12.73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Q3025">
        <v>0</v>
      </c>
      <c r="U3025" s="5">
        <v>427</v>
      </c>
      <c r="AF3025">
        <v>1276.8</v>
      </c>
      <c r="AG3025">
        <v>547</v>
      </c>
      <c r="AH3025" s="7">
        <v>1823.8</v>
      </c>
      <c r="AI3025">
        <v>2.7130000000000001</v>
      </c>
      <c r="AJ3025">
        <v>2.66</v>
      </c>
      <c r="AK3025">
        <v>0</v>
      </c>
      <c r="AL3025">
        <v>0</v>
      </c>
      <c r="AM3025">
        <v>137.25</v>
      </c>
      <c r="AN3025">
        <v>0.14699999999999999</v>
      </c>
      <c r="AO3025" s="13">
        <v>0.29399999999999998</v>
      </c>
      <c r="AP3025">
        <v>0.55900000000000005</v>
      </c>
      <c r="AQ3025" s="17">
        <v>20.18</v>
      </c>
      <c r="AR3025" s="15">
        <v>40.35</v>
      </c>
      <c r="AS3025">
        <v>76.722750000000005</v>
      </c>
      <c r="AT3025" s="17">
        <v>54.9</v>
      </c>
      <c r="AU3025" s="11">
        <v>14</v>
      </c>
      <c r="AV3025">
        <v>24.155999999999999</v>
      </c>
      <c r="AW3025">
        <v>30.744</v>
      </c>
      <c r="AX3025" s="15">
        <v>0</v>
      </c>
      <c r="AY3025" s="13">
        <v>0</v>
      </c>
      <c r="AZ3025" s="7">
        <v>100.87875</v>
      </c>
      <c r="BA3025" s="13">
        <v>1</v>
      </c>
      <c r="BB3025" s="15">
        <v>80</v>
      </c>
      <c r="BC3025">
        <v>0</v>
      </c>
      <c r="BD3025">
        <v>24</v>
      </c>
      <c r="BE3025" s="9">
        <v>150</v>
      </c>
      <c r="BH3025">
        <v>45.87</v>
      </c>
      <c r="BI3025" s="19">
        <v>28</v>
      </c>
      <c r="BJ3025" s="9" t="s">
        <v>4405</v>
      </c>
    </row>
    <row r="3026" spans="1:62" thickTop="1" thickBot="1" x14ac:dyDescent="0.3">
      <c r="A3026" t="s">
        <v>3084</v>
      </c>
      <c r="B3026" t="s">
        <v>3317</v>
      </c>
      <c r="C3026">
        <v>25</v>
      </c>
      <c r="D3026">
        <v>42.04</v>
      </c>
      <c r="E3026">
        <v>33.6</v>
      </c>
      <c r="F3026">
        <v>4</v>
      </c>
      <c r="G3026">
        <v>12.73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Q3026">
        <v>0</v>
      </c>
      <c r="U3026" s="5">
        <v>427</v>
      </c>
      <c r="AF3026">
        <v>1276.8</v>
      </c>
      <c r="AG3026">
        <v>547</v>
      </c>
      <c r="AH3026" s="7">
        <v>1823.8</v>
      </c>
      <c r="AI3026">
        <v>2.7130000000000001</v>
      </c>
      <c r="AJ3026">
        <v>2.66</v>
      </c>
      <c r="AK3026">
        <v>0</v>
      </c>
      <c r="AL3026">
        <v>0</v>
      </c>
      <c r="AM3026">
        <v>114.9615385</v>
      </c>
      <c r="AN3026">
        <v>0.14699999999999999</v>
      </c>
      <c r="AO3026" s="13">
        <v>0.29399999999999998</v>
      </c>
      <c r="AP3026">
        <v>0.55900000000000005</v>
      </c>
      <c r="AQ3026" s="17">
        <v>16.899999999999999</v>
      </c>
      <c r="AR3026" s="15">
        <v>33.799999999999997</v>
      </c>
      <c r="AS3026">
        <v>64.263499999999993</v>
      </c>
      <c r="AT3026" s="17">
        <v>34.488461540000003</v>
      </c>
      <c r="AU3026" s="11">
        <v>14</v>
      </c>
      <c r="AV3026">
        <v>15.174923079999999</v>
      </c>
      <c r="AW3026">
        <v>19.31353846</v>
      </c>
      <c r="AX3026" s="15">
        <v>0</v>
      </c>
      <c r="AY3026" s="13">
        <v>0</v>
      </c>
      <c r="AZ3026" s="7">
        <v>79.438423080000007</v>
      </c>
      <c r="BA3026" s="13">
        <v>1</v>
      </c>
      <c r="BB3026" s="15">
        <v>80</v>
      </c>
      <c r="BC3026">
        <v>0</v>
      </c>
      <c r="BD3026">
        <v>24</v>
      </c>
      <c r="BE3026" s="9">
        <v>150</v>
      </c>
      <c r="BH3026">
        <v>45.65</v>
      </c>
      <c r="BI3026" s="19">
        <v>28</v>
      </c>
      <c r="BJ3026" s="9" t="s">
        <v>4405</v>
      </c>
    </row>
    <row r="3027" spans="1:62" thickTop="1" thickBot="1" x14ac:dyDescent="0.3">
      <c r="A3027" t="s">
        <v>3085</v>
      </c>
      <c r="B3027" t="s">
        <v>3317</v>
      </c>
      <c r="C3027">
        <v>26</v>
      </c>
      <c r="D3027">
        <v>42.04</v>
      </c>
      <c r="E3027">
        <v>33.6</v>
      </c>
      <c r="F3027">
        <v>4</v>
      </c>
      <c r="G3027">
        <v>12.73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Q3027">
        <v>0</v>
      </c>
      <c r="U3027" s="5">
        <v>427</v>
      </c>
      <c r="AF3027">
        <v>1276.8</v>
      </c>
      <c r="AG3027">
        <v>547</v>
      </c>
      <c r="AH3027" s="7">
        <v>1823.8</v>
      </c>
      <c r="AI3027">
        <v>2.7130000000000001</v>
      </c>
      <c r="AJ3027">
        <v>2.66</v>
      </c>
      <c r="AK3027">
        <v>0</v>
      </c>
      <c r="AL3027">
        <v>0</v>
      </c>
      <c r="AM3027">
        <v>110.70370370000001</v>
      </c>
      <c r="AN3027">
        <v>0.14699999999999999</v>
      </c>
      <c r="AO3027" s="13">
        <v>0.29399999999999998</v>
      </c>
      <c r="AP3027">
        <v>0.55900000000000005</v>
      </c>
      <c r="AQ3027" s="17">
        <v>16.27</v>
      </c>
      <c r="AR3027" s="15">
        <v>32.549999999999997</v>
      </c>
      <c r="AS3027">
        <v>61.883370370000002</v>
      </c>
      <c r="AT3027" s="17">
        <v>38.746296299999997</v>
      </c>
      <c r="AU3027" s="11">
        <v>14</v>
      </c>
      <c r="AV3027">
        <v>17.048370370000001</v>
      </c>
      <c r="AW3027">
        <v>21.69792593</v>
      </c>
      <c r="AX3027" s="15">
        <v>0</v>
      </c>
      <c r="AY3027" s="13">
        <v>0</v>
      </c>
      <c r="AZ3027" s="7">
        <v>78.931740739999995</v>
      </c>
      <c r="BA3027" s="13">
        <v>1</v>
      </c>
      <c r="BB3027" s="15">
        <v>80</v>
      </c>
      <c r="BC3027">
        <v>0</v>
      </c>
      <c r="BD3027">
        <v>24</v>
      </c>
      <c r="BE3027" s="9">
        <v>150</v>
      </c>
      <c r="BH3027">
        <v>46.16</v>
      </c>
      <c r="BI3027" s="19">
        <v>28</v>
      </c>
      <c r="BJ3027" s="9" t="s">
        <v>4405</v>
      </c>
    </row>
    <row r="3028" spans="1:62" thickTop="1" thickBot="1" x14ac:dyDescent="0.3">
      <c r="A3028" t="s">
        <v>3086</v>
      </c>
      <c r="B3028" t="s">
        <v>3317</v>
      </c>
      <c r="C3028">
        <v>27</v>
      </c>
      <c r="D3028">
        <v>42.04</v>
      </c>
      <c r="E3028">
        <v>33.6</v>
      </c>
      <c r="F3028">
        <v>4</v>
      </c>
      <c r="G3028">
        <v>12.73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Q3028">
        <v>0</v>
      </c>
      <c r="U3028" s="5">
        <v>427</v>
      </c>
      <c r="AF3028">
        <v>1276.8</v>
      </c>
      <c r="AG3028">
        <v>547</v>
      </c>
      <c r="AH3028" s="7">
        <v>1823.8</v>
      </c>
      <c r="AI3028">
        <v>2.7130000000000001</v>
      </c>
      <c r="AJ3028">
        <v>2.66</v>
      </c>
      <c r="AK3028">
        <v>0</v>
      </c>
      <c r="AL3028">
        <v>0</v>
      </c>
      <c r="AM3028">
        <v>103.0689655</v>
      </c>
      <c r="AN3028">
        <v>0.14699999999999999</v>
      </c>
      <c r="AO3028" s="13">
        <v>0.29399999999999998</v>
      </c>
      <c r="AP3028">
        <v>0.55900000000000005</v>
      </c>
      <c r="AQ3028" s="17">
        <v>15.15</v>
      </c>
      <c r="AR3028" s="15">
        <v>30.3</v>
      </c>
      <c r="AS3028">
        <v>57.615551719999999</v>
      </c>
      <c r="AT3028" s="17">
        <v>46.381034479999997</v>
      </c>
      <c r="AU3028" s="11">
        <v>14</v>
      </c>
      <c r="AV3028">
        <v>20.407655170000002</v>
      </c>
      <c r="AW3028">
        <v>25.973379309999999</v>
      </c>
      <c r="AX3028" s="15">
        <v>0</v>
      </c>
      <c r="AY3028" s="13">
        <v>0</v>
      </c>
      <c r="AZ3028" s="7">
        <v>78.023206900000005</v>
      </c>
      <c r="BA3028" s="13">
        <v>1</v>
      </c>
      <c r="BB3028" s="15">
        <v>80</v>
      </c>
      <c r="BC3028">
        <v>0</v>
      </c>
      <c r="BD3028">
        <v>24</v>
      </c>
      <c r="BE3028" s="9">
        <v>150</v>
      </c>
      <c r="BH3028">
        <v>45.57</v>
      </c>
      <c r="BI3028" s="19">
        <v>28</v>
      </c>
      <c r="BJ3028" s="9" t="s">
        <v>4405</v>
      </c>
    </row>
    <row r="3029" spans="1:62" thickTop="1" thickBot="1" x14ac:dyDescent="0.3">
      <c r="A3029" t="s">
        <v>3087</v>
      </c>
      <c r="B3029" t="s">
        <v>3317</v>
      </c>
      <c r="C3029">
        <v>28</v>
      </c>
      <c r="D3029">
        <v>42.04</v>
      </c>
      <c r="E3029">
        <v>33.6</v>
      </c>
      <c r="F3029">
        <v>4</v>
      </c>
      <c r="G3029">
        <v>12.73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Q3029">
        <v>0</v>
      </c>
      <c r="U3029" s="5">
        <v>427</v>
      </c>
      <c r="AF3029">
        <v>1276.8</v>
      </c>
      <c r="AG3029">
        <v>547</v>
      </c>
      <c r="AH3029" s="7">
        <v>1823.8</v>
      </c>
      <c r="AI3029">
        <v>2.7130000000000001</v>
      </c>
      <c r="AJ3029">
        <v>2.66</v>
      </c>
      <c r="AK3029">
        <v>0</v>
      </c>
      <c r="AL3029">
        <v>0</v>
      </c>
      <c r="AM3029">
        <v>99.633333329999999</v>
      </c>
      <c r="AN3029">
        <v>0.14699999999999999</v>
      </c>
      <c r="AO3029" s="13">
        <v>0.29399999999999998</v>
      </c>
      <c r="AP3029">
        <v>0.55900000000000005</v>
      </c>
      <c r="AQ3029" s="17">
        <v>14.65</v>
      </c>
      <c r="AR3029" s="15">
        <v>29.29</v>
      </c>
      <c r="AS3029">
        <v>55.695033330000001</v>
      </c>
      <c r="AT3029" s="17">
        <v>49.816666669999996</v>
      </c>
      <c r="AU3029" s="11">
        <v>14</v>
      </c>
      <c r="AV3029">
        <v>21.919333330000001</v>
      </c>
      <c r="AW3029">
        <v>27.897333329999999</v>
      </c>
      <c r="AX3029" s="15">
        <v>0</v>
      </c>
      <c r="AY3029" s="13">
        <v>0</v>
      </c>
      <c r="AZ3029" s="7">
        <v>77.614366669999995</v>
      </c>
      <c r="BA3029" s="13">
        <v>1</v>
      </c>
      <c r="BB3029" s="15">
        <v>80</v>
      </c>
      <c r="BC3029">
        <v>0</v>
      </c>
      <c r="BD3029">
        <v>24</v>
      </c>
      <c r="BE3029" s="9">
        <v>150</v>
      </c>
      <c r="BH3029">
        <v>43.89</v>
      </c>
      <c r="BI3029" s="19">
        <v>28</v>
      </c>
      <c r="BJ3029" s="9" t="s">
        <v>4405</v>
      </c>
    </row>
    <row r="3030" spans="1:62" thickTop="1" thickBot="1" x14ac:dyDescent="0.3">
      <c r="A3030" t="s">
        <v>3088</v>
      </c>
      <c r="B3030" t="s">
        <v>3317</v>
      </c>
      <c r="C3030" t="s">
        <v>4398</v>
      </c>
      <c r="D3030">
        <v>42.04</v>
      </c>
      <c r="E3030">
        <v>33.6</v>
      </c>
      <c r="F3030">
        <v>4</v>
      </c>
      <c r="G3030">
        <v>12.73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Q3030">
        <v>0</v>
      </c>
      <c r="U3030" s="5">
        <v>427</v>
      </c>
      <c r="AF3030">
        <v>1276.8</v>
      </c>
      <c r="AG3030">
        <v>547</v>
      </c>
      <c r="AH3030" s="7">
        <v>1823.8</v>
      </c>
      <c r="AI3030">
        <v>2.7130000000000001</v>
      </c>
      <c r="AJ3030">
        <v>2.66</v>
      </c>
      <c r="AK3030">
        <v>0</v>
      </c>
      <c r="AL3030">
        <v>0</v>
      </c>
      <c r="AM3030">
        <v>106.75</v>
      </c>
      <c r="AN3030">
        <v>0.14699999999999999</v>
      </c>
      <c r="AO3030" s="13">
        <v>0.29399999999999998</v>
      </c>
      <c r="AP3030">
        <v>0.55900000000000005</v>
      </c>
      <c r="AQ3030" s="17">
        <v>15.69</v>
      </c>
      <c r="AR3030" s="15">
        <v>31.38</v>
      </c>
      <c r="AS3030">
        <v>59.673250000000003</v>
      </c>
      <c r="AT3030" s="17">
        <v>42.7</v>
      </c>
      <c r="AU3030" s="11">
        <v>14</v>
      </c>
      <c r="AV3030">
        <v>18.788</v>
      </c>
      <c r="AW3030">
        <v>23.911999999999999</v>
      </c>
      <c r="AX3030" s="15">
        <v>0</v>
      </c>
      <c r="AY3030" s="13">
        <v>0</v>
      </c>
      <c r="AZ3030" s="7">
        <v>78.461250000000007</v>
      </c>
      <c r="BA3030" s="13">
        <v>1</v>
      </c>
      <c r="BB3030" s="15">
        <v>60</v>
      </c>
      <c r="BC3030">
        <v>1</v>
      </c>
      <c r="BD3030">
        <v>24</v>
      </c>
      <c r="BE3030" s="9">
        <v>150</v>
      </c>
      <c r="BH3030">
        <v>46.86</v>
      </c>
      <c r="BI3030" s="19">
        <v>28</v>
      </c>
      <c r="BJ3030" s="9" t="s">
        <v>4405</v>
      </c>
    </row>
    <row r="3031" spans="1:62" thickTop="1" thickBot="1" x14ac:dyDescent="0.3">
      <c r="A3031" t="s">
        <v>3089</v>
      </c>
      <c r="B3031" t="s">
        <v>3317</v>
      </c>
      <c r="C3031" t="s">
        <v>4399</v>
      </c>
      <c r="D3031">
        <v>42.04</v>
      </c>
      <c r="E3031">
        <v>33.6</v>
      </c>
      <c r="F3031">
        <v>4</v>
      </c>
      <c r="G3031">
        <v>12.73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Q3031">
        <v>0</v>
      </c>
      <c r="U3031" s="5">
        <v>427</v>
      </c>
      <c r="AF3031">
        <v>1276.8</v>
      </c>
      <c r="AG3031">
        <v>547</v>
      </c>
      <c r="AH3031" s="7">
        <v>1823.8</v>
      </c>
      <c r="AI3031">
        <v>2.7130000000000001</v>
      </c>
      <c r="AJ3031">
        <v>2.66</v>
      </c>
      <c r="AK3031">
        <v>0</v>
      </c>
      <c r="AL3031">
        <v>0</v>
      </c>
      <c r="AM3031">
        <v>106.75</v>
      </c>
      <c r="AN3031">
        <v>0.14699999999999999</v>
      </c>
      <c r="AO3031" s="13">
        <v>0.29399999999999998</v>
      </c>
      <c r="AP3031">
        <v>0.55900000000000005</v>
      </c>
      <c r="AQ3031" s="17">
        <v>15.69</v>
      </c>
      <c r="AR3031" s="15">
        <v>31.38</v>
      </c>
      <c r="AS3031">
        <v>59.673250000000003</v>
      </c>
      <c r="AT3031" s="17">
        <v>42.7</v>
      </c>
      <c r="AU3031" s="11">
        <v>14</v>
      </c>
      <c r="AV3031">
        <v>18.788</v>
      </c>
      <c r="AW3031">
        <v>23.911999999999999</v>
      </c>
      <c r="AX3031" s="15">
        <v>0</v>
      </c>
      <c r="AY3031" s="13">
        <v>0</v>
      </c>
      <c r="AZ3031" s="7">
        <v>78.461250000000007</v>
      </c>
      <c r="BA3031" s="13">
        <v>1</v>
      </c>
      <c r="BB3031" s="15">
        <v>60</v>
      </c>
      <c r="BC3031">
        <v>2</v>
      </c>
      <c r="BD3031">
        <v>24</v>
      </c>
      <c r="BE3031" s="9">
        <v>150</v>
      </c>
      <c r="BH3031">
        <v>47.58</v>
      </c>
      <c r="BI3031" s="19">
        <v>28</v>
      </c>
      <c r="BJ3031" s="9" t="s">
        <v>4405</v>
      </c>
    </row>
    <row r="3032" spans="1:62" thickTop="1" thickBot="1" x14ac:dyDescent="0.3">
      <c r="A3032" t="s">
        <v>3090</v>
      </c>
      <c r="B3032" t="s">
        <v>3317</v>
      </c>
      <c r="C3032" t="s">
        <v>4400</v>
      </c>
      <c r="D3032">
        <v>42.04</v>
      </c>
      <c r="E3032">
        <v>33.6</v>
      </c>
      <c r="F3032">
        <v>4</v>
      </c>
      <c r="G3032">
        <v>12.73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Q3032">
        <v>0</v>
      </c>
      <c r="U3032" s="5">
        <v>427</v>
      </c>
      <c r="AF3032">
        <v>1276.8</v>
      </c>
      <c r="AG3032">
        <v>547</v>
      </c>
      <c r="AH3032" s="7">
        <v>1823.8</v>
      </c>
      <c r="AI3032">
        <v>2.7130000000000001</v>
      </c>
      <c r="AJ3032">
        <v>2.66</v>
      </c>
      <c r="AK3032">
        <v>0</v>
      </c>
      <c r="AL3032">
        <v>0</v>
      </c>
      <c r="AM3032">
        <v>106.75</v>
      </c>
      <c r="AN3032">
        <v>0.14699999999999999</v>
      </c>
      <c r="AO3032" s="13">
        <v>0.29399999999999998</v>
      </c>
      <c r="AP3032">
        <v>0.55900000000000005</v>
      </c>
      <c r="AQ3032" s="17">
        <v>15.69</v>
      </c>
      <c r="AR3032" s="15">
        <v>31.38</v>
      </c>
      <c r="AS3032">
        <v>59.673250000000003</v>
      </c>
      <c r="AT3032" s="17">
        <v>42.7</v>
      </c>
      <c r="AU3032" s="11">
        <v>14</v>
      </c>
      <c r="AV3032">
        <v>18.788</v>
      </c>
      <c r="AW3032">
        <v>23.911999999999999</v>
      </c>
      <c r="AX3032" s="15">
        <v>0</v>
      </c>
      <c r="AY3032" s="13">
        <v>0</v>
      </c>
      <c r="AZ3032" s="7">
        <v>78.461250000000007</v>
      </c>
      <c r="BA3032" s="13">
        <v>1</v>
      </c>
      <c r="BB3032" s="15">
        <v>60</v>
      </c>
      <c r="BC3032">
        <v>3</v>
      </c>
      <c r="BD3032">
        <v>24</v>
      </c>
      <c r="BE3032" s="9">
        <v>150</v>
      </c>
      <c r="BH3032">
        <v>47.92</v>
      </c>
      <c r="BI3032" s="19">
        <v>28</v>
      </c>
      <c r="BJ3032" s="9" t="s">
        <v>4405</v>
      </c>
    </row>
    <row r="3033" spans="1:62" thickTop="1" thickBot="1" x14ac:dyDescent="0.3">
      <c r="A3033" t="s">
        <v>3091</v>
      </c>
      <c r="B3033" t="s">
        <v>3318</v>
      </c>
      <c r="C3033" t="s">
        <v>3641</v>
      </c>
      <c r="D3033">
        <v>54.234000000000002</v>
      </c>
      <c r="E3033">
        <v>24.65</v>
      </c>
      <c r="F3033">
        <v>3.3849999999999998</v>
      </c>
      <c r="G3033">
        <v>11.063000000000001</v>
      </c>
      <c r="H3033">
        <v>0</v>
      </c>
      <c r="I3033">
        <v>0.31900000000000001</v>
      </c>
      <c r="J3033">
        <v>0.71</v>
      </c>
      <c r="K3033">
        <v>0</v>
      </c>
      <c r="L3033">
        <v>0</v>
      </c>
      <c r="M3033">
        <v>0</v>
      </c>
      <c r="N3033">
        <v>0</v>
      </c>
      <c r="O3033">
        <v>0</v>
      </c>
      <c r="Q3033">
        <v>0.45600000000000002</v>
      </c>
      <c r="U3033" s="5">
        <v>350</v>
      </c>
      <c r="V3033" s="5">
        <v>150</v>
      </c>
      <c r="AA3033">
        <v>2.1</v>
      </c>
      <c r="AB3033">
        <v>2.93</v>
      </c>
      <c r="AF3033">
        <v>1007</v>
      </c>
      <c r="AG3033">
        <v>628</v>
      </c>
      <c r="AH3033" s="7">
        <v>1635</v>
      </c>
      <c r="AI3033">
        <v>2.7</v>
      </c>
      <c r="AJ3033">
        <v>2.63</v>
      </c>
      <c r="AK3033">
        <v>14115</v>
      </c>
      <c r="AL3033">
        <v>1.4</v>
      </c>
      <c r="AM3033">
        <v>120</v>
      </c>
      <c r="AN3033">
        <v>0.1</v>
      </c>
      <c r="AO3033" s="13">
        <v>0.27500000000000002</v>
      </c>
      <c r="AP3033">
        <v>0.625</v>
      </c>
      <c r="AQ3033" s="17">
        <v>12</v>
      </c>
      <c r="AR3033" s="15">
        <v>33</v>
      </c>
      <c r="AS3033">
        <v>75</v>
      </c>
      <c r="AT3033" s="17">
        <v>80</v>
      </c>
      <c r="AU3033" s="11">
        <v>14</v>
      </c>
      <c r="AV3033">
        <v>35.200000000000003</v>
      </c>
      <c r="AW3033">
        <v>44.8</v>
      </c>
      <c r="AX3033" s="15">
        <v>122</v>
      </c>
      <c r="AY3033" s="13">
        <v>7.5</v>
      </c>
      <c r="AZ3033" s="7">
        <v>236.7</v>
      </c>
      <c r="BB3033" s="15">
        <v>24</v>
      </c>
      <c r="BD3033">
        <v>24</v>
      </c>
      <c r="BE3033" s="9">
        <v>100</v>
      </c>
      <c r="BH3033">
        <v>66.23</v>
      </c>
      <c r="BI3033" s="19">
        <v>28</v>
      </c>
      <c r="BJ3033" s="9" t="s">
        <v>4405</v>
      </c>
    </row>
    <row r="3034" spans="1:62" thickTop="1" thickBot="1" x14ac:dyDescent="0.3">
      <c r="A3034" t="s">
        <v>3092</v>
      </c>
      <c r="B3034" t="s">
        <v>3318</v>
      </c>
      <c r="C3034" t="s">
        <v>3641</v>
      </c>
      <c r="D3034">
        <v>54.234000000000002</v>
      </c>
      <c r="E3034">
        <v>24.65</v>
      </c>
      <c r="F3034">
        <v>3.3849999999999998</v>
      </c>
      <c r="G3034">
        <v>11.063000000000001</v>
      </c>
      <c r="H3034">
        <v>0</v>
      </c>
      <c r="I3034">
        <v>0.31900000000000001</v>
      </c>
      <c r="J3034">
        <v>0.71</v>
      </c>
      <c r="K3034">
        <v>0</v>
      </c>
      <c r="L3034">
        <v>0</v>
      </c>
      <c r="M3034">
        <v>0</v>
      </c>
      <c r="N3034">
        <v>0</v>
      </c>
      <c r="O3034">
        <v>0</v>
      </c>
      <c r="Q3034">
        <v>0.45600000000000002</v>
      </c>
      <c r="U3034" s="5">
        <v>350</v>
      </c>
      <c r="V3034" s="5">
        <v>150</v>
      </c>
      <c r="AA3034">
        <v>2.1</v>
      </c>
      <c r="AB3034">
        <v>2.93</v>
      </c>
      <c r="AF3034">
        <v>1007</v>
      </c>
      <c r="AG3034">
        <v>628</v>
      </c>
      <c r="AH3034" s="7">
        <v>1635</v>
      </c>
      <c r="AI3034">
        <v>2.7</v>
      </c>
      <c r="AJ3034">
        <v>2.63</v>
      </c>
      <c r="AK3034">
        <v>14115</v>
      </c>
      <c r="AL3034">
        <v>1.4</v>
      </c>
      <c r="AM3034">
        <v>120</v>
      </c>
      <c r="AN3034">
        <v>0.1</v>
      </c>
      <c r="AO3034" s="13">
        <v>0.27500000000000002</v>
      </c>
      <c r="AP3034">
        <v>0.625</v>
      </c>
      <c r="AQ3034" s="17">
        <v>12</v>
      </c>
      <c r="AR3034" s="15">
        <v>33</v>
      </c>
      <c r="AS3034">
        <v>75</v>
      </c>
      <c r="AT3034" s="17">
        <v>80</v>
      </c>
      <c r="AU3034" s="11">
        <v>14</v>
      </c>
      <c r="AV3034">
        <v>35.200000000000003</v>
      </c>
      <c r="AW3034">
        <v>44.8</v>
      </c>
      <c r="AX3034" s="15">
        <v>122</v>
      </c>
      <c r="AY3034" s="13">
        <v>7.5</v>
      </c>
      <c r="AZ3034" s="7">
        <v>236.7</v>
      </c>
      <c r="BB3034" s="15">
        <v>24</v>
      </c>
      <c r="BD3034">
        <v>24</v>
      </c>
      <c r="BE3034" s="9">
        <v>100</v>
      </c>
      <c r="BH3034">
        <v>67.819999999999993</v>
      </c>
      <c r="BI3034" s="19">
        <v>56</v>
      </c>
      <c r="BJ3034" s="9" t="s">
        <v>4405</v>
      </c>
    </row>
    <row r="3035" spans="1:62" thickTop="1" thickBot="1" x14ac:dyDescent="0.3">
      <c r="A3035" t="s">
        <v>3093</v>
      </c>
      <c r="B3035" t="s">
        <v>3318</v>
      </c>
      <c r="C3035" t="s">
        <v>3642</v>
      </c>
      <c r="D3035">
        <v>54.234000000000002</v>
      </c>
      <c r="E3035">
        <v>24.65</v>
      </c>
      <c r="F3035">
        <v>3.3849999999999998</v>
      </c>
      <c r="G3035">
        <v>11.063000000000001</v>
      </c>
      <c r="H3035">
        <v>0</v>
      </c>
      <c r="I3035">
        <v>0.31900000000000001</v>
      </c>
      <c r="J3035">
        <v>0.71</v>
      </c>
      <c r="K3035">
        <v>0</v>
      </c>
      <c r="L3035">
        <v>0</v>
      </c>
      <c r="M3035">
        <v>0</v>
      </c>
      <c r="N3035">
        <v>0</v>
      </c>
      <c r="O3035">
        <v>0</v>
      </c>
      <c r="Q3035">
        <v>0.45600000000000002</v>
      </c>
      <c r="U3035" s="5">
        <v>280</v>
      </c>
      <c r="V3035" s="5">
        <v>120</v>
      </c>
      <c r="AA3035">
        <v>2.1</v>
      </c>
      <c r="AB3035">
        <v>2.93</v>
      </c>
      <c r="AF3035">
        <v>1091</v>
      </c>
      <c r="AG3035">
        <v>680</v>
      </c>
      <c r="AH3035" s="7">
        <v>1771</v>
      </c>
      <c r="AI3035">
        <v>2.7</v>
      </c>
      <c r="AJ3035">
        <v>2.63</v>
      </c>
      <c r="AK3035">
        <v>14115</v>
      </c>
      <c r="AL3035">
        <v>1.4</v>
      </c>
      <c r="AM3035">
        <v>120</v>
      </c>
      <c r="AN3035">
        <v>0.1</v>
      </c>
      <c r="AO3035" s="13">
        <v>0.27500000000000002</v>
      </c>
      <c r="AP3035">
        <v>0.625</v>
      </c>
      <c r="AQ3035" s="17">
        <v>12</v>
      </c>
      <c r="AR3035" s="15">
        <v>33</v>
      </c>
      <c r="AS3035">
        <v>75</v>
      </c>
      <c r="AT3035" s="17">
        <v>80</v>
      </c>
      <c r="AU3035" s="11">
        <v>14</v>
      </c>
      <c r="AV3035">
        <v>35.200000000000003</v>
      </c>
      <c r="AW3035">
        <v>44.8</v>
      </c>
      <c r="AX3035" s="15">
        <v>122</v>
      </c>
      <c r="AY3035" s="13">
        <v>4.8</v>
      </c>
      <c r="AZ3035" s="7">
        <v>235.08</v>
      </c>
      <c r="BB3035" s="15">
        <v>24</v>
      </c>
      <c r="BD3035">
        <v>24</v>
      </c>
      <c r="BE3035" s="9">
        <v>100</v>
      </c>
      <c r="BH3035">
        <v>56.42</v>
      </c>
      <c r="BI3035" s="19">
        <v>28</v>
      </c>
      <c r="BJ3035" s="9" t="s">
        <v>4405</v>
      </c>
    </row>
    <row r="3036" spans="1:62" thickTop="1" thickBot="1" x14ac:dyDescent="0.3">
      <c r="A3036" t="s">
        <v>3094</v>
      </c>
      <c r="B3036" t="s">
        <v>3318</v>
      </c>
      <c r="C3036" t="s">
        <v>3642</v>
      </c>
      <c r="D3036">
        <v>54.234000000000002</v>
      </c>
      <c r="E3036">
        <v>24.65</v>
      </c>
      <c r="F3036">
        <v>3.3849999999999998</v>
      </c>
      <c r="G3036">
        <v>11.063000000000001</v>
      </c>
      <c r="H3036">
        <v>0</v>
      </c>
      <c r="I3036">
        <v>0.31900000000000001</v>
      </c>
      <c r="J3036">
        <v>0.71</v>
      </c>
      <c r="K3036">
        <v>0</v>
      </c>
      <c r="L3036">
        <v>0</v>
      </c>
      <c r="M3036">
        <v>0</v>
      </c>
      <c r="N3036">
        <v>0</v>
      </c>
      <c r="O3036">
        <v>0</v>
      </c>
      <c r="Q3036">
        <v>0.45600000000000002</v>
      </c>
      <c r="U3036" s="5">
        <v>280</v>
      </c>
      <c r="V3036" s="5">
        <v>120</v>
      </c>
      <c r="AA3036">
        <v>2.1</v>
      </c>
      <c r="AB3036">
        <v>2.93</v>
      </c>
      <c r="AF3036">
        <v>1091</v>
      </c>
      <c r="AG3036">
        <v>680</v>
      </c>
      <c r="AH3036" s="7">
        <v>1771</v>
      </c>
      <c r="AI3036">
        <v>2.7</v>
      </c>
      <c r="AJ3036">
        <v>2.63</v>
      </c>
      <c r="AK3036">
        <v>14115</v>
      </c>
      <c r="AL3036">
        <v>1.4</v>
      </c>
      <c r="AM3036">
        <v>120</v>
      </c>
      <c r="AN3036">
        <v>0.1</v>
      </c>
      <c r="AO3036" s="13">
        <v>0.27500000000000002</v>
      </c>
      <c r="AP3036">
        <v>0.625</v>
      </c>
      <c r="AQ3036" s="17">
        <v>12</v>
      </c>
      <c r="AR3036" s="15">
        <v>33</v>
      </c>
      <c r="AS3036">
        <v>75</v>
      </c>
      <c r="AT3036" s="17">
        <v>80</v>
      </c>
      <c r="AU3036" s="11">
        <v>14</v>
      </c>
      <c r="AV3036">
        <v>35.200000000000003</v>
      </c>
      <c r="AW3036">
        <v>44.8</v>
      </c>
      <c r="AX3036" s="15">
        <v>122</v>
      </c>
      <c r="AY3036" s="13">
        <v>4.8</v>
      </c>
      <c r="AZ3036" s="7">
        <v>235.08</v>
      </c>
      <c r="BB3036" s="15">
        <v>24</v>
      </c>
      <c r="BD3036">
        <v>24</v>
      </c>
      <c r="BE3036" s="9">
        <v>100</v>
      </c>
      <c r="BH3036">
        <v>58.4</v>
      </c>
      <c r="BI3036" s="19">
        <v>56</v>
      </c>
      <c r="BJ3036" s="9" t="s">
        <v>4405</v>
      </c>
    </row>
    <row r="3037" spans="1:62" thickTop="1" thickBot="1" x14ac:dyDescent="0.3">
      <c r="A3037" t="s">
        <v>3095</v>
      </c>
      <c r="B3037" t="s">
        <v>3318</v>
      </c>
      <c r="C3037" t="s">
        <v>3643</v>
      </c>
      <c r="D3037">
        <v>54.234000000000002</v>
      </c>
      <c r="E3037">
        <v>24.65</v>
      </c>
      <c r="F3037">
        <v>3.3849999999999998</v>
      </c>
      <c r="G3037">
        <v>11.063000000000001</v>
      </c>
      <c r="H3037">
        <v>0</v>
      </c>
      <c r="I3037">
        <v>0.31900000000000001</v>
      </c>
      <c r="J3037">
        <v>0.71</v>
      </c>
      <c r="K3037">
        <v>0</v>
      </c>
      <c r="L3037">
        <v>0</v>
      </c>
      <c r="M3037">
        <v>0</v>
      </c>
      <c r="N3037">
        <v>0</v>
      </c>
      <c r="O3037">
        <v>0</v>
      </c>
      <c r="Q3037">
        <v>0.45600000000000002</v>
      </c>
      <c r="U3037" s="5">
        <v>233</v>
      </c>
      <c r="V3037" s="5">
        <v>100</v>
      </c>
      <c r="AA3037">
        <v>2.1</v>
      </c>
      <c r="AB3037">
        <v>2.93</v>
      </c>
      <c r="AF3037">
        <v>1129</v>
      </c>
      <c r="AG3037">
        <v>704</v>
      </c>
      <c r="AH3037" s="7">
        <v>1833</v>
      </c>
      <c r="AI3037">
        <v>2.7</v>
      </c>
      <c r="AJ3037">
        <v>2.63</v>
      </c>
      <c r="AK3037">
        <v>14115</v>
      </c>
      <c r="AL3037">
        <v>1.4</v>
      </c>
      <c r="AM3037">
        <v>120</v>
      </c>
      <c r="AN3037">
        <v>0.1</v>
      </c>
      <c r="AO3037" s="13">
        <v>0.27500000000000002</v>
      </c>
      <c r="AP3037">
        <v>0.625</v>
      </c>
      <c r="AQ3037" s="17">
        <v>12</v>
      </c>
      <c r="AR3037" s="15">
        <v>33</v>
      </c>
      <c r="AS3037">
        <v>75</v>
      </c>
      <c r="AT3037" s="17">
        <v>80</v>
      </c>
      <c r="AU3037" s="11">
        <v>14</v>
      </c>
      <c r="AV3037">
        <v>35.200000000000003</v>
      </c>
      <c r="AW3037">
        <v>44.8</v>
      </c>
      <c r="AX3037" s="15">
        <v>122</v>
      </c>
      <c r="AY3037" s="13">
        <v>2.5</v>
      </c>
      <c r="AZ3037" s="7">
        <v>233.7</v>
      </c>
      <c r="BB3037" s="15">
        <v>24</v>
      </c>
      <c r="BD3037">
        <v>24</v>
      </c>
      <c r="BE3037" s="9">
        <v>100</v>
      </c>
      <c r="BH3037">
        <v>49.58</v>
      </c>
      <c r="BI3037" s="19">
        <v>28</v>
      </c>
      <c r="BJ3037" s="9" t="s">
        <v>4405</v>
      </c>
    </row>
    <row r="3038" spans="1:62" thickTop="1" thickBot="1" x14ac:dyDescent="0.3">
      <c r="A3038" t="s">
        <v>3096</v>
      </c>
      <c r="B3038" t="s">
        <v>3318</v>
      </c>
      <c r="C3038" t="s">
        <v>3643</v>
      </c>
      <c r="D3038">
        <v>54.234000000000002</v>
      </c>
      <c r="E3038">
        <v>24.65</v>
      </c>
      <c r="F3038">
        <v>3.3849999999999998</v>
      </c>
      <c r="G3038">
        <v>11.063000000000001</v>
      </c>
      <c r="H3038">
        <v>0</v>
      </c>
      <c r="I3038">
        <v>0.31900000000000001</v>
      </c>
      <c r="J3038">
        <v>0.71</v>
      </c>
      <c r="K3038">
        <v>0</v>
      </c>
      <c r="L3038">
        <v>0</v>
      </c>
      <c r="M3038">
        <v>0</v>
      </c>
      <c r="N3038">
        <v>0</v>
      </c>
      <c r="O3038">
        <v>0</v>
      </c>
      <c r="Q3038">
        <v>0.45600000000000002</v>
      </c>
      <c r="U3038" s="5">
        <v>233</v>
      </c>
      <c r="V3038" s="5">
        <v>100</v>
      </c>
      <c r="AA3038">
        <v>2.1</v>
      </c>
      <c r="AB3038">
        <v>2.93</v>
      </c>
      <c r="AF3038">
        <v>1129</v>
      </c>
      <c r="AG3038">
        <v>704</v>
      </c>
      <c r="AH3038" s="7">
        <v>1833</v>
      </c>
      <c r="AI3038">
        <v>2.7</v>
      </c>
      <c r="AJ3038">
        <v>2.63</v>
      </c>
      <c r="AK3038">
        <v>14115</v>
      </c>
      <c r="AL3038">
        <v>1.4</v>
      </c>
      <c r="AM3038">
        <v>120</v>
      </c>
      <c r="AN3038">
        <v>0.1</v>
      </c>
      <c r="AO3038" s="13">
        <v>0.27500000000000002</v>
      </c>
      <c r="AP3038">
        <v>0.625</v>
      </c>
      <c r="AQ3038" s="17">
        <v>12</v>
      </c>
      <c r="AR3038" s="15">
        <v>33</v>
      </c>
      <c r="AS3038">
        <v>75</v>
      </c>
      <c r="AT3038" s="17">
        <v>80</v>
      </c>
      <c r="AU3038" s="11">
        <v>14</v>
      </c>
      <c r="AV3038">
        <v>35.200000000000003</v>
      </c>
      <c r="AW3038">
        <v>44.8</v>
      </c>
      <c r="AX3038" s="15">
        <v>122</v>
      </c>
      <c r="AY3038" s="13">
        <v>2.5</v>
      </c>
      <c r="AZ3038" s="7">
        <v>233.7</v>
      </c>
      <c r="BB3038" s="15">
        <v>24</v>
      </c>
      <c r="BD3038">
        <v>24</v>
      </c>
      <c r="BE3038" s="9">
        <v>100</v>
      </c>
      <c r="BH3038">
        <v>51.66</v>
      </c>
      <c r="BI3038" s="19">
        <v>56</v>
      </c>
      <c r="BJ3038" s="9" t="s">
        <v>4405</v>
      </c>
    </row>
    <row r="3039" spans="1:62" thickTop="1" thickBot="1" x14ac:dyDescent="0.3">
      <c r="A3039" t="s">
        <v>3097</v>
      </c>
      <c r="B3039" t="s">
        <v>3318</v>
      </c>
      <c r="C3039" t="s">
        <v>3644</v>
      </c>
      <c r="D3039">
        <v>54.234000000000002</v>
      </c>
      <c r="E3039">
        <v>24.65</v>
      </c>
      <c r="F3039">
        <v>3.3849999999999998</v>
      </c>
      <c r="G3039">
        <v>11.063000000000001</v>
      </c>
      <c r="H3039">
        <v>0</v>
      </c>
      <c r="I3039">
        <v>0.31900000000000001</v>
      </c>
      <c r="J3039">
        <v>0.71</v>
      </c>
      <c r="K3039">
        <v>0</v>
      </c>
      <c r="L3039">
        <v>0</v>
      </c>
      <c r="M3039">
        <v>0</v>
      </c>
      <c r="N3039">
        <v>0</v>
      </c>
      <c r="O3039">
        <v>0</v>
      </c>
      <c r="Q3039">
        <v>0.45600000000000002</v>
      </c>
      <c r="U3039" s="5">
        <v>200</v>
      </c>
      <c r="V3039" s="5">
        <v>85</v>
      </c>
      <c r="AA3039">
        <v>2.1</v>
      </c>
      <c r="AB3039">
        <v>2.93</v>
      </c>
      <c r="AF3039">
        <v>1163</v>
      </c>
      <c r="AG3039">
        <v>726</v>
      </c>
      <c r="AH3039" s="7">
        <v>1889</v>
      </c>
      <c r="AI3039">
        <v>2.7</v>
      </c>
      <c r="AJ3039">
        <v>2.63</v>
      </c>
      <c r="AK3039">
        <v>14115</v>
      </c>
      <c r="AL3039">
        <v>1.4</v>
      </c>
      <c r="AM3039">
        <v>120</v>
      </c>
      <c r="AN3039">
        <v>0.1</v>
      </c>
      <c r="AO3039" s="13">
        <v>0.27500000000000002</v>
      </c>
      <c r="AP3039">
        <v>0.625</v>
      </c>
      <c r="AQ3039" s="17">
        <v>12</v>
      </c>
      <c r="AR3039" s="15">
        <v>33</v>
      </c>
      <c r="AS3039">
        <v>75</v>
      </c>
      <c r="AT3039" s="17">
        <v>80</v>
      </c>
      <c r="AU3039" s="11">
        <v>14</v>
      </c>
      <c r="AV3039">
        <v>35.200000000000003</v>
      </c>
      <c r="AW3039">
        <v>44.8</v>
      </c>
      <c r="AX3039" s="15">
        <v>122</v>
      </c>
      <c r="AY3039" s="13">
        <v>0</v>
      </c>
      <c r="AZ3039" s="7">
        <v>232.2</v>
      </c>
      <c r="BB3039" s="15">
        <v>24</v>
      </c>
      <c r="BD3039">
        <v>24</v>
      </c>
      <c r="BE3039" s="9">
        <v>100</v>
      </c>
      <c r="BH3039">
        <v>39.6</v>
      </c>
      <c r="BI3039" s="19">
        <v>28</v>
      </c>
      <c r="BJ3039" s="9" t="s">
        <v>4405</v>
      </c>
    </row>
    <row r="3040" spans="1:62" thickTop="1" thickBot="1" x14ac:dyDescent="0.3">
      <c r="A3040" t="s">
        <v>3098</v>
      </c>
      <c r="B3040" t="s">
        <v>3318</v>
      </c>
      <c r="C3040" t="s">
        <v>3644</v>
      </c>
      <c r="D3040">
        <v>54.234000000000002</v>
      </c>
      <c r="E3040">
        <v>24.65</v>
      </c>
      <c r="F3040">
        <v>3.3849999999999998</v>
      </c>
      <c r="G3040">
        <v>11.063000000000001</v>
      </c>
      <c r="H3040">
        <v>0</v>
      </c>
      <c r="I3040">
        <v>0.31900000000000001</v>
      </c>
      <c r="J3040">
        <v>0.71</v>
      </c>
      <c r="K3040">
        <v>0</v>
      </c>
      <c r="L3040">
        <v>0</v>
      </c>
      <c r="M3040">
        <v>0</v>
      </c>
      <c r="N3040">
        <v>0</v>
      </c>
      <c r="O3040">
        <v>0</v>
      </c>
      <c r="Q3040">
        <v>0.45600000000000002</v>
      </c>
      <c r="U3040" s="5">
        <v>200</v>
      </c>
      <c r="V3040" s="5">
        <v>85</v>
      </c>
      <c r="AA3040">
        <v>2.1</v>
      </c>
      <c r="AB3040">
        <v>2.93</v>
      </c>
      <c r="AF3040">
        <v>1163</v>
      </c>
      <c r="AG3040">
        <v>726</v>
      </c>
      <c r="AH3040" s="7">
        <v>1889</v>
      </c>
      <c r="AI3040">
        <v>2.7</v>
      </c>
      <c r="AJ3040">
        <v>2.63</v>
      </c>
      <c r="AK3040">
        <v>14115</v>
      </c>
      <c r="AL3040">
        <v>1.4</v>
      </c>
      <c r="AM3040">
        <v>120</v>
      </c>
      <c r="AN3040">
        <v>0.1</v>
      </c>
      <c r="AO3040" s="13">
        <v>0.27500000000000002</v>
      </c>
      <c r="AP3040">
        <v>0.625</v>
      </c>
      <c r="AQ3040" s="17">
        <v>12</v>
      </c>
      <c r="AR3040" s="15">
        <v>33</v>
      </c>
      <c r="AS3040">
        <v>75</v>
      </c>
      <c r="AT3040" s="17">
        <v>80</v>
      </c>
      <c r="AU3040" s="11">
        <v>14</v>
      </c>
      <c r="AV3040">
        <v>35.200000000000003</v>
      </c>
      <c r="AW3040">
        <v>44.8</v>
      </c>
      <c r="AX3040" s="15">
        <v>122</v>
      </c>
      <c r="AY3040" s="13">
        <v>0</v>
      </c>
      <c r="AZ3040" s="7">
        <v>232.2</v>
      </c>
      <c r="BB3040" s="15">
        <v>24</v>
      </c>
      <c r="BD3040">
        <v>24</v>
      </c>
      <c r="BE3040" s="9">
        <v>100</v>
      </c>
      <c r="BH3040">
        <v>41.65</v>
      </c>
      <c r="BI3040" s="19">
        <v>56</v>
      </c>
      <c r="BJ3040" s="9" t="s">
        <v>4405</v>
      </c>
    </row>
    <row r="3041" spans="1:62" thickTop="1" thickBot="1" x14ac:dyDescent="0.3">
      <c r="A3041" t="s">
        <v>3099</v>
      </c>
      <c r="B3041" t="s">
        <v>3318</v>
      </c>
      <c r="C3041" t="s">
        <v>3645</v>
      </c>
      <c r="D3041">
        <v>54.234000000000002</v>
      </c>
      <c r="E3041">
        <v>24.65</v>
      </c>
      <c r="F3041">
        <v>3.3849999999999998</v>
      </c>
      <c r="G3041">
        <v>11.063000000000001</v>
      </c>
      <c r="H3041">
        <v>0</v>
      </c>
      <c r="I3041">
        <v>0.31900000000000001</v>
      </c>
      <c r="J3041">
        <v>0.71</v>
      </c>
      <c r="K3041">
        <v>0</v>
      </c>
      <c r="L3041">
        <v>0</v>
      </c>
      <c r="M3041">
        <v>0</v>
      </c>
      <c r="N3041">
        <v>0</v>
      </c>
      <c r="O3041">
        <v>0</v>
      </c>
      <c r="Q3041">
        <v>0.45600000000000002</v>
      </c>
      <c r="U3041" s="5">
        <v>175</v>
      </c>
      <c r="V3041" s="5">
        <v>75</v>
      </c>
      <c r="AA3041">
        <v>2.1</v>
      </c>
      <c r="AB3041">
        <v>2.93</v>
      </c>
      <c r="AF3041">
        <v>1190</v>
      </c>
      <c r="AG3041">
        <v>742</v>
      </c>
      <c r="AH3041" s="7">
        <v>1932</v>
      </c>
      <c r="AI3041">
        <v>2.7</v>
      </c>
      <c r="AJ3041">
        <v>2.63</v>
      </c>
      <c r="AK3041">
        <v>14115</v>
      </c>
      <c r="AL3041">
        <v>1.4</v>
      </c>
      <c r="AM3041">
        <v>120</v>
      </c>
      <c r="AN3041">
        <v>0.1</v>
      </c>
      <c r="AO3041" s="13">
        <v>0.27500000000000002</v>
      </c>
      <c r="AP3041">
        <v>0.625</v>
      </c>
      <c r="AQ3041" s="17">
        <v>12</v>
      </c>
      <c r="AR3041" s="15">
        <v>33</v>
      </c>
      <c r="AS3041">
        <v>75</v>
      </c>
      <c r="AT3041" s="17">
        <v>80</v>
      </c>
      <c r="AU3041" s="11">
        <v>14</v>
      </c>
      <c r="AV3041">
        <v>35.200000000000003</v>
      </c>
      <c r="AW3041">
        <v>44.8</v>
      </c>
      <c r="AX3041" s="15">
        <v>122</v>
      </c>
      <c r="AY3041" s="13">
        <v>0</v>
      </c>
      <c r="AZ3041" s="7">
        <v>232.2</v>
      </c>
      <c r="BB3041" s="15">
        <v>24</v>
      </c>
      <c r="BD3041">
        <v>24</v>
      </c>
      <c r="BE3041" s="9">
        <v>100</v>
      </c>
      <c r="BH3041">
        <v>34.82</v>
      </c>
      <c r="BI3041" s="19">
        <v>56</v>
      </c>
      <c r="BJ3041" s="9" t="s">
        <v>4405</v>
      </c>
    </row>
    <row r="3042" spans="1:62" thickTop="1" thickBot="1" x14ac:dyDescent="0.3">
      <c r="A3042" t="s">
        <v>3100</v>
      </c>
      <c r="B3042" t="s">
        <v>3318</v>
      </c>
      <c r="C3042" t="s">
        <v>3645</v>
      </c>
      <c r="D3042">
        <v>54.234000000000002</v>
      </c>
      <c r="E3042">
        <v>24.65</v>
      </c>
      <c r="F3042">
        <v>3.3849999999999998</v>
      </c>
      <c r="G3042">
        <v>11.063000000000001</v>
      </c>
      <c r="H3042">
        <v>0</v>
      </c>
      <c r="I3042">
        <v>0.31900000000000001</v>
      </c>
      <c r="J3042">
        <v>0.71</v>
      </c>
      <c r="K3042">
        <v>0</v>
      </c>
      <c r="L3042">
        <v>0</v>
      </c>
      <c r="M3042">
        <v>0</v>
      </c>
      <c r="N3042">
        <v>0</v>
      </c>
      <c r="O3042">
        <v>0</v>
      </c>
      <c r="Q3042">
        <v>0.45600000000000002</v>
      </c>
      <c r="U3042" s="5">
        <v>175</v>
      </c>
      <c r="V3042" s="5">
        <v>75</v>
      </c>
      <c r="AA3042">
        <v>2.1</v>
      </c>
      <c r="AB3042">
        <v>2.93</v>
      </c>
      <c r="AF3042">
        <v>1190</v>
      </c>
      <c r="AG3042">
        <v>742</v>
      </c>
      <c r="AH3042" s="7">
        <v>1932</v>
      </c>
      <c r="AI3042">
        <v>2.7</v>
      </c>
      <c r="AJ3042">
        <v>2.63</v>
      </c>
      <c r="AK3042">
        <v>14115</v>
      </c>
      <c r="AL3042">
        <v>1.4</v>
      </c>
      <c r="AM3042">
        <v>120</v>
      </c>
      <c r="AN3042">
        <v>0.1</v>
      </c>
      <c r="AO3042" s="13">
        <v>0.27500000000000002</v>
      </c>
      <c r="AP3042">
        <v>0.625</v>
      </c>
      <c r="AQ3042" s="17">
        <v>12</v>
      </c>
      <c r="AR3042" s="15">
        <v>33</v>
      </c>
      <c r="AS3042">
        <v>75</v>
      </c>
      <c r="AT3042" s="17">
        <v>80</v>
      </c>
      <c r="AU3042" s="11">
        <v>14</v>
      </c>
      <c r="AV3042">
        <v>35.200000000000003</v>
      </c>
      <c r="AW3042">
        <v>44.8</v>
      </c>
      <c r="AX3042" s="15">
        <v>122</v>
      </c>
      <c r="AY3042" s="13">
        <v>0</v>
      </c>
      <c r="AZ3042" s="7">
        <v>232.2</v>
      </c>
      <c r="BB3042" s="15">
        <v>24</v>
      </c>
      <c r="BD3042">
        <v>24</v>
      </c>
      <c r="BE3042" s="9">
        <v>100</v>
      </c>
      <c r="BH3042">
        <v>32.729999999999997</v>
      </c>
      <c r="BI3042" s="19">
        <v>28</v>
      </c>
      <c r="BJ3042" s="9" t="s">
        <v>4405</v>
      </c>
    </row>
    <row r="3043" spans="1:62" thickTop="1" thickBot="1" x14ac:dyDescent="0.3">
      <c r="A3043" t="s">
        <v>3101</v>
      </c>
      <c r="B3043" t="s">
        <v>3319</v>
      </c>
      <c r="D3043">
        <v>50.76</v>
      </c>
      <c r="E3043">
        <v>27.32</v>
      </c>
      <c r="F3043">
        <v>4.6399999999999997</v>
      </c>
      <c r="G3043">
        <v>5.4</v>
      </c>
      <c r="H3043">
        <v>3.72</v>
      </c>
      <c r="I3043">
        <v>0.8</v>
      </c>
      <c r="J3043">
        <v>4.8499999999999996</v>
      </c>
      <c r="K3043">
        <v>2</v>
      </c>
      <c r="L3043">
        <v>1.1599999999999999</v>
      </c>
      <c r="M3043">
        <v>0</v>
      </c>
      <c r="N3043">
        <v>0</v>
      </c>
      <c r="O3043">
        <v>0</v>
      </c>
      <c r="Q3043">
        <v>0</v>
      </c>
      <c r="U3043" s="5">
        <v>280</v>
      </c>
      <c r="AF3043">
        <v>1309</v>
      </c>
      <c r="AG3043">
        <v>561</v>
      </c>
      <c r="AH3043" s="7">
        <v>1870</v>
      </c>
      <c r="AK3043">
        <v>0</v>
      </c>
      <c r="AL3043">
        <v>0</v>
      </c>
      <c r="AM3043">
        <v>126</v>
      </c>
      <c r="AN3043">
        <v>8.8300000000000003E-2</v>
      </c>
      <c r="AO3043" s="13">
        <v>0.27639999999999998</v>
      </c>
      <c r="AP3043">
        <v>0.64</v>
      </c>
      <c r="AQ3043" s="17">
        <v>11.13</v>
      </c>
      <c r="AR3043" s="15">
        <v>34.83</v>
      </c>
      <c r="AS3043">
        <v>80.047799999999995</v>
      </c>
      <c r="AT3043" s="17">
        <v>84</v>
      </c>
      <c r="AU3043" s="11">
        <v>12</v>
      </c>
      <c r="AV3043">
        <v>43.68</v>
      </c>
      <c r="AW3043">
        <v>40.32</v>
      </c>
      <c r="AX3043" s="15">
        <v>0</v>
      </c>
      <c r="AY3043" s="13">
        <v>0</v>
      </c>
      <c r="AZ3043" s="7">
        <v>123.7278</v>
      </c>
      <c r="BB3043" s="15">
        <v>25</v>
      </c>
      <c r="BD3043">
        <v>24</v>
      </c>
      <c r="BE3043" s="9">
        <v>100</v>
      </c>
      <c r="BH3043">
        <v>34.9</v>
      </c>
      <c r="BI3043" s="19">
        <v>56</v>
      </c>
      <c r="BJ3043" s="9" t="s">
        <v>4405</v>
      </c>
    </row>
    <row r="3044" spans="1:62" thickTop="1" thickBot="1" x14ac:dyDescent="0.3">
      <c r="A3044" t="s">
        <v>3102</v>
      </c>
      <c r="B3044" t="s">
        <v>3319</v>
      </c>
      <c r="D3044">
        <v>50.76</v>
      </c>
      <c r="E3044">
        <v>27.32</v>
      </c>
      <c r="F3044">
        <v>4.6399999999999997</v>
      </c>
      <c r="G3044">
        <v>5.4</v>
      </c>
      <c r="H3044">
        <v>3.72</v>
      </c>
      <c r="I3044">
        <v>0.8</v>
      </c>
      <c r="J3044">
        <v>4.8499999999999996</v>
      </c>
      <c r="K3044">
        <v>2</v>
      </c>
      <c r="L3044">
        <v>1.1599999999999999</v>
      </c>
      <c r="M3044">
        <v>0</v>
      </c>
      <c r="N3044">
        <v>0</v>
      </c>
      <c r="O3044">
        <v>0</v>
      </c>
      <c r="Q3044">
        <v>0</v>
      </c>
      <c r="U3044" s="5">
        <v>280</v>
      </c>
      <c r="AF3044">
        <v>1309</v>
      </c>
      <c r="AG3044">
        <v>561</v>
      </c>
      <c r="AH3044" s="7">
        <v>1870</v>
      </c>
      <c r="AK3044">
        <v>0</v>
      </c>
      <c r="AL3044">
        <v>0</v>
      </c>
      <c r="AM3044">
        <v>126</v>
      </c>
      <c r="AN3044">
        <v>8.8300000000000003E-2</v>
      </c>
      <c r="AO3044" s="13">
        <v>0.27639999999999998</v>
      </c>
      <c r="AP3044">
        <v>0.64</v>
      </c>
      <c r="AQ3044" s="17">
        <v>11.13</v>
      </c>
      <c r="AR3044" s="15">
        <v>34.83</v>
      </c>
      <c r="AS3044">
        <v>80.047799999999995</v>
      </c>
      <c r="AT3044" s="17">
        <v>84</v>
      </c>
      <c r="AU3044" s="11">
        <v>12</v>
      </c>
      <c r="AV3044">
        <v>43.68</v>
      </c>
      <c r="AW3044">
        <v>40.32</v>
      </c>
      <c r="AX3044" s="15">
        <v>0</v>
      </c>
      <c r="AY3044" s="13">
        <v>0</v>
      </c>
      <c r="AZ3044" s="7">
        <v>123.7278</v>
      </c>
      <c r="BB3044" s="15">
        <v>25</v>
      </c>
      <c r="BD3044">
        <v>24</v>
      </c>
      <c r="BE3044" s="9">
        <v>100</v>
      </c>
      <c r="BH3044">
        <v>0</v>
      </c>
      <c r="BI3044" s="19">
        <v>3</v>
      </c>
      <c r="BJ3044" s="9" t="s">
        <v>4405</v>
      </c>
    </row>
    <row r="3045" spans="1:62" thickTop="1" thickBot="1" x14ac:dyDescent="0.3">
      <c r="A3045" t="s">
        <v>3103</v>
      </c>
      <c r="B3045" t="s">
        <v>3319</v>
      </c>
      <c r="D3045">
        <v>50.76</v>
      </c>
      <c r="E3045">
        <v>27.32</v>
      </c>
      <c r="F3045">
        <v>4.6399999999999997</v>
      </c>
      <c r="G3045">
        <v>5.4</v>
      </c>
      <c r="H3045">
        <v>3.72</v>
      </c>
      <c r="I3045">
        <v>0.8</v>
      </c>
      <c r="J3045">
        <v>4.8499999999999996</v>
      </c>
      <c r="K3045">
        <v>2</v>
      </c>
      <c r="L3045">
        <v>1.1599999999999999</v>
      </c>
      <c r="M3045">
        <v>0</v>
      </c>
      <c r="N3045">
        <v>0</v>
      </c>
      <c r="O3045">
        <v>0</v>
      </c>
      <c r="Q3045">
        <v>0</v>
      </c>
      <c r="U3045" s="5">
        <v>280</v>
      </c>
      <c r="AF3045">
        <v>1309</v>
      </c>
      <c r="AG3045">
        <v>561</v>
      </c>
      <c r="AH3045" s="7">
        <v>1870</v>
      </c>
      <c r="AK3045">
        <v>0</v>
      </c>
      <c r="AL3045">
        <v>0</v>
      </c>
      <c r="AM3045">
        <v>126</v>
      </c>
      <c r="AN3045">
        <v>8.8300000000000003E-2</v>
      </c>
      <c r="AO3045" s="13">
        <v>0.27639999999999998</v>
      </c>
      <c r="AP3045">
        <v>0.64</v>
      </c>
      <c r="AQ3045" s="17">
        <v>11.13</v>
      </c>
      <c r="AR3045" s="15">
        <v>34.83</v>
      </c>
      <c r="AS3045">
        <v>80.047799999999995</v>
      </c>
      <c r="AT3045" s="17">
        <v>84</v>
      </c>
      <c r="AU3045" s="11">
        <v>12</v>
      </c>
      <c r="AV3045">
        <v>43.68</v>
      </c>
      <c r="AW3045">
        <v>40.32</v>
      </c>
      <c r="AX3045" s="15">
        <v>0</v>
      </c>
      <c r="AY3045" s="13">
        <v>0</v>
      </c>
      <c r="AZ3045" s="7">
        <v>123.7278</v>
      </c>
      <c r="BB3045" s="15">
        <v>25</v>
      </c>
      <c r="BD3045">
        <v>24</v>
      </c>
      <c r="BE3045" s="9">
        <v>100</v>
      </c>
      <c r="BH3045">
        <v>2.9</v>
      </c>
      <c r="BI3045" s="19">
        <v>7</v>
      </c>
      <c r="BJ3045" s="9" t="s">
        <v>4405</v>
      </c>
    </row>
    <row r="3046" spans="1:62" thickTop="1" thickBot="1" x14ac:dyDescent="0.3">
      <c r="A3046" t="s">
        <v>3104</v>
      </c>
      <c r="B3046" t="s">
        <v>3319</v>
      </c>
      <c r="D3046">
        <v>50.76</v>
      </c>
      <c r="E3046">
        <v>27.32</v>
      </c>
      <c r="F3046">
        <v>4.6399999999999997</v>
      </c>
      <c r="G3046">
        <v>5.4</v>
      </c>
      <c r="H3046">
        <v>3.72</v>
      </c>
      <c r="I3046">
        <v>0.8</v>
      </c>
      <c r="J3046">
        <v>4.8499999999999996</v>
      </c>
      <c r="K3046">
        <v>2</v>
      </c>
      <c r="L3046">
        <v>1.1599999999999999</v>
      </c>
      <c r="M3046">
        <v>0</v>
      </c>
      <c r="N3046">
        <v>0</v>
      </c>
      <c r="O3046">
        <v>0</v>
      </c>
      <c r="Q3046">
        <v>0</v>
      </c>
      <c r="U3046" s="5">
        <v>280</v>
      </c>
      <c r="AF3046">
        <v>1309</v>
      </c>
      <c r="AG3046">
        <v>561</v>
      </c>
      <c r="AH3046" s="7">
        <v>1870</v>
      </c>
      <c r="AK3046">
        <v>0</v>
      </c>
      <c r="AL3046">
        <v>0</v>
      </c>
      <c r="AM3046">
        <v>126</v>
      </c>
      <c r="AN3046">
        <v>8.8300000000000003E-2</v>
      </c>
      <c r="AO3046" s="13">
        <v>0.27639999999999998</v>
      </c>
      <c r="AP3046">
        <v>0.64</v>
      </c>
      <c r="AQ3046" s="17">
        <v>11.13</v>
      </c>
      <c r="AR3046" s="15">
        <v>34.83</v>
      </c>
      <c r="AS3046">
        <v>80.047799999999995</v>
      </c>
      <c r="AT3046" s="17">
        <v>84</v>
      </c>
      <c r="AU3046" s="11">
        <v>12</v>
      </c>
      <c r="AV3046">
        <v>43.68</v>
      </c>
      <c r="AW3046">
        <v>40.32</v>
      </c>
      <c r="AX3046" s="15">
        <v>0</v>
      </c>
      <c r="AY3046" s="13">
        <v>0</v>
      </c>
      <c r="AZ3046" s="7">
        <v>123.7278</v>
      </c>
      <c r="BB3046" s="15">
        <v>25</v>
      </c>
      <c r="BD3046">
        <v>24</v>
      </c>
      <c r="BE3046" s="9">
        <v>100</v>
      </c>
      <c r="BH3046">
        <v>8.6</v>
      </c>
      <c r="BI3046" s="19">
        <v>14</v>
      </c>
      <c r="BJ3046" s="9" t="s">
        <v>4405</v>
      </c>
    </row>
    <row r="3047" spans="1:62" thickTop="1" thickBot="1" x14ac:dyDescent="0.3">
      <c r="A3047" t="s">
        <v>3105</v>
      </c>
      <c r="B3047" t="s">
        <v>3319</v>
      </c>
      <c r="D3047">
        <v>50.76</v>
      </c>
      <c r="E3047">
        <v>27.32</v>
      </c>
      <c r="F3047">
        <v>4.6399999999999997</v>
      </c>
      <c r="G3047">
        <v>5.4</v>
      </c>
      <c r="H3047">
        <v>3.72</v>
      </c>
      <c r="I3047">
        <v>0.8</v>
      </c>
      <c r="J3047">
        <v>4.8499999999999996</v>
      </c>
      <c r="K3047">
        <v>2</v>
      </c>
      <c r="L3047">
        <v>1.1599999999999999</v>
      </c>
      <c r="M3047">
        <v>0</v>
      </c>
      <c r="N3047">
        <v>0</v>
      </c>
      <c r="O3047">
        <v>0</v>
      </c>
      <c r="Q3047">
        <v>0</v>
      </c>
      <c r="U3047" s="5">
        <v>280</v>
      </c>
      <c r="AF3047">
        <v>1309</v>
      </c>
      <c r="AG3047">
        <v>561</v>
      </c>
      <c r="AH3047" s="7">
        <v>1870</v>
      </c>
      <c r="AK3047">
        <v>0</v>
      </c>
      <c r="AL3047">
        <v>0</v>
      </c>
      <c r="AM3047">
        <v>126</v>
      </c>
      <c r="AN3047">
        <v>8.8300000000000003E-2</v>
      </c>
      <c r="AO3047" s="13">
        <v>0.27639999999999998</v>
      </c>
      <c r="AP3047">
        <v>0.64</v>
      </c>
      <c r="AQ3047" s="17">
        <v>11.13</v>
      </c>
      <c r="AR3047" s="15">
        <v>34.83</v>
      </c>
      <c r="AS3047">
        <v>80.047799999999995</v>
      </c>
      <c r="AT3047" s="17">
        <v>84</v>
      </c>
      <c r="AU3047" s="11">
        <v>12</v>
      </c>
      <c r="AV3047">
        <v>43.68</v>
      </c>
      <c r="AW3047">
        <v>40.32</v>
      </c>
      <c r="AX3047" s="15">
        <v>0</v>
      </c>
      <c r="AY3047" s="13">
        <v>0</v>
      </c>
      <c r="AZ3047" s="7">
        <v>123.7278</v>
      </c>
      <c r="BB3047" s="15">
        <v>25</v>
      </c>
      <c r="BD3047">
        <v>24</v>
      </c>
      <c r="BE3047" s="9">
        <v>100</v>
      </c>
      <c r="BH3047">
        <v>25.4</v>
      </c>
      <c r="BI3047" s="19">
        <v>28</v>
      </c>
      <c r="BJ3047" s="9" t="s">
        <v>4405</v>
      </c>
    </row>
    <row r="3048" spans="1:62" thickTop="1" thickBot="1" x14ac:dyDescent="0.3">
      <c r="A3048" t="s">
        <v>3106</v>
      </c>
      <c r="B3048" t="s">
        <v>3319</v>
      </c>
      <c r="D3048">
        <v>50.76</v>
      </c>
      <c r="E3048">
        <v>27.32</v>
      </c>
      <c r="F3048">
        <v>4.6399999999999997</v>
      </c>
      <c r="G3048">
        <v>5.4</v>
      </c>
      <c r="H3048">
        <v>3.72</v>
      </c>
      <c r="I3048">
        <v>0.8</v>
      </c>
      <c r="J3048">
        <v>4.8499999999999996</v>
      </c>
      <c r="K3048">
        <v>2</v>
      </c>
      <c r="L3048">
        <v>1.1599999999999999</v>
      </c>
      <c r="M3048">
        <v>0</v>
      </c>
      <c r="N3048">
        <v>0</v>
      </c>
      <c r="O3048">
        <v>0</v>
      </c>
      <c r="Q3048">
        <v>0</v>
      </c>
      <c r="U3048" s="5">
        <v>280</v>
      </c>
      <c r="AF3048">
        <v>1309</v>
      </c>
      <c r="AG3048">
        <v>561</v>
      </c>
      <c r="AH3048" s="7">
        <v>1870</v>
      </c>
      <c r="AK3048">
        <v>0</v>
      </c>
      <c r="AL3048">
        <v>0</v>
      </c>
      <c r="AM3048">
        <v>126</v>
      </c>
      <c r="AN3048">
        <v>8.8300000000000003E-2</v>
      </c>
      <c r="AO3048" s="13">
        <v>0.27639999999999998</v>
      </c>
      <c r="AP3048">
        <v>0.64</v>
      </c>
      <c r="AQ3048" s="17">
        <v>11.13</v>
      </c>
      <c r="AR3048" s="15">
        <v>34.83</v>
      </c>
      <c r="AS3048">
        <v>80.047799999999995</v>
      </c>
      <c r="AT3048" s="17">
        <v>84</v>
      </c>
      <c r="AU3048" s="11">
        <v>12</v>
      </c>
      <c r="AV3048">
        <v>43.68</v>
      </c>
      <c r="AW3048">
        <v>40.32</v>
      </c>
      <c r="AX3048" s="15">
        <v>0</v>
      </c>
      <c r="AY3048" s="13">
        <v>0</v>
      </c>
      <c r="AZ3048" s="7">
        <v>123.7278</v>
      </c>
      <c r="BB3048" s="15">
        <v>25</v>
      </c>
      <c r="BD3048">
        <v>24</v>
      </c>
      <c r="BE3048" s="9">
        <v>100</v>
      </c>
      <c r="BH3048">
        <v>24.4</v>
      </c>
      <c r="BI3048" s="19">
        <v>28</v>
      </c>
      <c r="BJ3048" s="9" t="s">
        <v>4405</v>
      </c>
    </row>
    <row r="3049" spans="1:62" thickTop="1" thickBot="1" x14ac:dyDescent="0.3">
      <c r="A3049" t="s">
        <v>3107</v>
      </c>
      <c r="B3049" t="s">
        <v>3319</v>
      </c>
      <c r="D3049">
        <v>50.76</v>
      </c>
      <c r="E3049">
        <v>27.32</v>
      </c>
      <c r="F3049">
        <v>4.6399999999999997</v>
      </c>
      <c r="G3049">
        <v>5.4</v>
      </c>
      <c r="H3049">
        <v>3.72</v>
      </c>
      <c r="I3049">
        <v>0.8</v>
      </c>
      <c r="J3049">
        <v>4.8499999999999996</v>
      </c>
      <c r="K3049">
        <v>2</v>
      </c>
      <c r="L3049">
        <v>1.1599999999999999</v>
      </c>
      <c r="M3049">
        <v>0</v>
      </c>
      <c r="N3049">
        <v>0</v>
      </c>
      <c r="O3049">
        <v>0</v>
      </c>
      <c r="Q3049">
        <v>0</v>
      </c>
      <c r="U3049" s="5">
        <v>280</v>
      </c>
      <c r="AF3049">
        <v>1309</v>
      </c>
      <c r="AG3049">
        <v>561</v>
      </c>
      <c r="AH3049" s="7">
        <v>1870</v>
      </c>
      <c r="AK3049">
        <v>0</v>
      </c>
      <c r="AL3049">
        <v>0</v>
      </c>
      <c r="AM3049">
        <v>126</v>
      </c>
      <c r="AN3049">
        <v>8.8300000000000003E-2</v>
      </c>
      <c r="AO3049" s="13">
        <v>0.27639999999999998</v>
      </c>
      <c r="AP3049">
        <v>0.64</v>
      </c>
      <c r="AQ3049" s="17">
        <v>11.13</v>
      </c>
      <c r="AR3049" s="15">
        <v>34.83</v>
      </c>
      <c r="AS3049">
        <v>80.047799999999995</v>
      </c>
      <c r="AT3049" s="17">
        <v>84</v>
      </c>
      <c r="AU3049" s="11">
        <v>12</v>
      </c>
      <c r="AV3049">
        <v>43.68</v>
      </c>
      <c r="AW3049">
        <v>40.32</v>
      </c>
      <c r="AX3049" s="15">
        <v>0</v>
      </c>
      <c r="AY3049" s="13">
        <v>0</v>
      </c>
      <c r="AZ3049" s="7">
        <v>123.7278</v>
      </c>
      <c r="BB3049" s="15">
        <v>25</v>
      </c>
      <c r="BD3049">
        <v>24</v>
      </c>
      <c r="BE3049" s="9">
        <v>100</v>
      </c>
      <c r="BH3049">
        <v>2.9</v>
      </c>
      <c r="BI3049" s="19">
        <v>7</v>
      </c>
      <c r="BJ3049" s="9" t="s">
        <v>4405</v>
      </c>
    </row>
    <row r="3050" spans="1:62" thickTop="1" thickBot="1" x14ac:dyDescent="0.3">
      <c r="A3050" t="s">
        <v>3108</v>
      </c>
      <c r="B3050" t="s">
        <v>3319</v>
      </c>
      <c r="D3050">
        <v>50.76</v>
      </c>
      <c r="E3050">
        <v>27.32</v>
      </c>
      <c r="F3050">
        <v>4.6399999999999997</v>
      </c>
      <c r="G3050">
        <v>5.4</v>
      </c>
      <c r="H3050">
        <v>3.72</v>
      </c>
      <c r="I3050">
        <v>0.8</v>
      </c>
      <c r="J3050">
        <v>4.8499999999999996</v>
      </c>
      <c r="K3050">
        <v>2</v>
      </c>
      <c r="L3050">
        <v>1.1599999999999999</v>
      </c>
      <c r="M3050">
        <v>0</v>
      </c>
      <c r="N3050">
        <v>0</v>
      </c>
      <c r="O3050">
        <v>0</v>
      </c>
      <c r="Q3050">
        <v>0</v>
      </c>
      <c r="U3050" s="5">
        <v>280</v>
      </c>
      <c r="AF3050">
        <v>1309</v>
      </c>
      <c r="AG3050">
        <v>561</v>
      </c>
      <c r="AH3050" s="7">
        <v>1870</v>
      </c>
      <c r="AK3050">
        <v>0</v>
      </c>
      <c r="AL3050">
        <v>0</v>
      </c>
      <c r="AM3050">
        <v>126</v>
      </c>
      <c r="AN3050">
        <v>8.8300000000000003E-2</v>
      </c>
      <c r="AO3050" s="13">
        <v>0.27639999999999998</v>
      </c>
      <c r="AP3050">
        <v>0.64</v>
      </c>
      <c r="AQ3050" s="17">
        <v>11.13</v>
      </c>
      <c r="AR3050" s="15">
        <v>34.83</v>
      </c>
      <c r="AS3050">
        <v>80.047799999999995</v>
      </c>
      <c r="AT3050" s="17">
        <v>84</v>
      </c>
      <c r="AU3050" s="11">
        <v>12</v>
      </c>
      <c r="AV3050">
        <v>43.68</v>
      </c>
      <c r="AW3050">
        <v>40.32</v>
      </c>
      <c r="AX3050" s="15">
        <v>0</v>
      </c>
      <c r="AY3050" s="13">
        <v>0</v>
      </c>
      <c r="AZ3050" s="7">
        <v>123.7278</v>
      </c>
      <c r="BB3050" s="15">
        <v>25</v>
      </c>
      <c r="BD3050">
        <v>24</v>
      </c>
      <c r="BE3050" s="9">
        <v>100</v>
      </c>
      <c r="BH3050">
        <v>32.4</v>
      </c>
      <c r="BI3050" s="19">
        <v>56</v>
      </c>
      <c r="BJ3050" s="9" t="s">
        <v>4405</v>
      </c>
    </row>
    <row r="3051" spans="1:62" thickTop="1" thickBot="1" x14ac:dyDescent="0.3">
      <c r="A3051" t="s">
        <v>3109</v>
      </c>
      <c r="B3051" t="s">
        <v>3319</v>
      </c>
      <c r="D3051">
        <v>50.76</v>
      </c>
      <c r="E3051">
        <v>27.32</v>
      </c>
      <c r="F3051">
        <v>4.6399999999999997</v>
      </c>
      <c r="G3051">
        <v>5.4</v>
      </c>
      <c r="H3051">
        <v>3.72</v>
      </c>
      <c r="I3051">
        <v>0.8</v>
      </c>
      <c r="J3051">
        <v>4.8499999999999996</v>
      </c>
      <c r="K3051">
        <v>2</v>
      </c>
      <c r="L3051">
        <v>1.1599999999999999</v>
      </c>
      <c r="M3051">
        <v>0</v>
      </c>
      <c r="N3051">
        <v>0</v>
      </c>
      <c r="O3051">
        <v>0</v>
      </c>
      <c r="Q3051">
        <v>0</v>
      </c>
      <c r="U3051" s="5">
        <v>280</v>
      </c>
      <c r="AF3051">
        <v>1309</v>
      </c>
      <c r="AG3051">
        <v>561</v>
      </c>
      <c r="AH3051" s="7">
        <v>1870</v>
      </c>
      <c r="AK3051">
        <v>0</v>
      </c>
      <c r="AL3051">
        <v>0</v>
      </c>
      <c r="AM3051">
        <v>126</v>
      </c>
      <c r="AN3051">
        <v>8.8300000000000003E-2</v>
      </c>
      <c r="AO3051" s="13">
        <v>0.27639999999999998</v>
      </c>
      <c r="AP3051">
        <v>0.64</v>
      </c>
      <c r="AQ3051" s="17">
        <v>11.13</v>
      </c>
      <c r="AR3051" s="15">
        <v>34.83</v>
      </c>
      <c r="AS3051">
        <v>80.047799999999995</v>
      </c>
      <c r="AT3051" s="17">
        <v>84</v>
      </c>
      <c r="AU3051" s="11">
        <v>12</v>
      </c>
      <c r="AV3051">
        <v>43.68</v>
      </c>
      <c r="AW3051">
        <v>40.32</v>
      </c>
      <c r="AX3051" s="15">
        <v>0</v>
      </c>
      <c r="AY3051" s="13">
        <v>0</v>
      </c>
      <c r="AZ3051" s="7">
        <v>123.7278</v>
      </c>
      <c r="BB3051" s="15">
        <v>25</v>
      </c>
      <c r="BD3051">
        <v>24</v>
      </c>
      <c r="BE3051" s="9">
        <v>100</v>
      </c>
      <c r="BH3051">
        <v>8.1999999999999993</v>
      </c>
      <c r="BI3051" s="19">
        <v>14</v>
      </c>
      <c r="BJ3051" s="9" t="s">
        <v>4405</v>
      </c>
    </row>
    <row r="3052" spans="1:62" thickTop="1" thickBot="1" x14ac:dyDescent="0.3">
      <c r="A3052" t="s">
        <v>3110</v>
      </c>
      <c r="B3052" t="s">
        <v>3319</v>
      </c>
      <c r="D3052">
        <v>50.76</v>
      </c>
      <c r="E3052">
        <v>27.32</v>
      </c>
      <c r="F3052">
        <v>4.6399999999999997</v>
      </c>
      <c r="G3052">
        <v>5.4</v>
      </c>
      <c r="H3052">
        <v>3.72</v>
      </c>
      <c r="I3052">
        <v>0.8</v>
      </c>
      <c r="J3052">
        <v>4.8499999999999996</v>
      </c>
      <c r="K3052">
        <v>2</v>
      </c>
      <c r="L3052">
        <v>1.1599999999999999</v>
      </c>
      <c r="M3052">
        <v>0</v>
      </c>
      <c r="N3052">
        <v>0</v>
      </c>
      <c r="O3052">
        <v>0</v>
      </c>
      <c r="Q3052">
        <v>0</v>
      </c>
      <c r="U3052" s="5">
        <v>280</v>
      </c>
      <c r="AF3052">
        <v>1309</v>
      </c>
      <c r="AG3052">
        <v>561</v>
      </c>
      <c r="AH3052" s="7">
        <v>1870</v>
      </c>
      <c r="AK3052">
        <v>0</v>
      </c>
      <c r="AL3052">
        <v>0</v>
      </c>
      <c r="AM3052">
        <v>126</v>
      </c>
      <c r="AN3052">
        <v>8.8300000000000003E-2</v>
      </c>
      <c r="AO3052" s="13">
        <v>0.27639999999999998</v>
      </c>
      <c r="AP3052">
        <v>0.64</v>
      </c>
      <c r="AQ3052" s="17">
        <v>11.13</v>
      </c>
      <c r="AR3052" s="15">
        <v>34.83</v>
      </c>
      <c r="AS3052">
        <v>80.047799999999995</v>
      </c>
      <c r="AT3052" s="17">
        <v>84</v>
      </c>
      <c r="AU3052" s="11">
        <v>12</v>
      </c>
      <c r="AV3052">
        <v>43.68</v>
      </c>
      <c r="AW3052">
        <v>40.32</v>
      </c>
      <c r="AX3052" s="15">
        <v>0</v>
      </c>
      <c r="AY3052" s="13">
        <v>0</v>
      </c>
      <c r="AZ3052" s="7">
        <v>123.7278</v>
      </c>
      <c r="BB3052" s="15">
        <v>25</v>
      </c>
      <c r="BD3052">
        <v>24</v>
      </c>
      <c r="BE3052" s="9">
        <v>100</v>
      </c>
      <c r="BH3052">
        <v>0</v>
      </c>
      <c r="BI3052" s="19">
        <v>3</v>
      </c>
      <c r="BJ3052" s="9" t="s">
        <v>4405</v>
      </c>
    </row>
    <row r="3053" spans="1:62" thickTop="1" thickBot="1" x14ac:dyDescent="0.3">
      <c r="A3053" t="s">
        <v>3111</v>
      </c>
      <c r="B3053" t="s">
        <v>3319</v>
      </c>
      <c r="D3053">
        <v>50.76</v>
      </c>
      <c r="E3053">
        <v>27.32</v>
      </c>
      <c r="F3053">
        <v>4.6399999999999997</v>
      </c>
      <c r="G3053">
        <v>5.4</v>
      </c>
      <c r="H3053">
        <v>3.72</v>
      </c>
      <c r="I3053">
        <v>0.8</v>
      </c>
      <c r="J3053">
        <v>4.8499999999999996</v>
      </c>
      <c r="K3053">
        <v>2</v>
      </c>
      <c r="L3053">
        <v>1.1599999999999999</v>
      </c>
      <c r="M3053">
        <v>0</v>
      </c>
      <c r="N3053">
        <v>0</v>
      </c>
      <c r="O3053">
        <v>0</v>
      </c>
      <c r="Q3053">
        <v>0</v>
      </c>
      <c r="U3053" s="5">
        <v>280</v>
      </c>
      <c r="AF3053">
        <v>1309</v>
      </c>
      <c r="AG3053">
        <v>561</v>
      </c>
      <c r="AH3053" s="7">
        <v>1870</v>
      </c>
      <c r="AK3053">
        <v>0</v>
      </c>
      <c r="AL3053">
        <v>0</v>
      </c>
      <c r="AM3053">
        <v>126</v>
      </c>
      <c r="AN3053">
        <v>8.8300000000000003E-2</v>
      </c>
      <c r="AO3053" s="13">
        <v>0.27639999999999998</v>
      </c>
      <c r="AP3053">
        <v>0.64</v>
      </c>
      <c r="AQ3053" s="17">
        <v>11.13</v>
      </c>
      <c r="AR3053" s="15">
        <v>34.83</v>
      </c>
      <c r="AS3053">
        <v>80.047799999999995</v>
      </c>
      <c r="AT3053" s="17">
        <v>84</v>
      </c>
      <c r="AU3053" s="11">
        <v>12</v>
      </c>
      <c r="AV3053">
        <v>43.68</v>
      </c>
      <c r="AW3053">
        <v>40.32</v>
      </c>
      <c r="AX3053" s="15">
        <v>0</v>
      </c>
      <c r="AY3053" s="13">
        <v>0</v>
      </c>
      <c r="AZ3053" s="7">
        <v>123.7278</v>
      </c>
      <c r="BA3053" s="13">
        <v>1</v>
      </c>
      <c r="BB3053" s="15">
        <v>80</v>
      </c>
      <c r="BD3053">
        <v>24</v>
      </c>
      <c r="BE3053" s="9">
        <v>100</v>
      </c>
      <c r="BH3053">
        <v>45.6</v>
      </c>
      <c r="BI3053" s="19">
        <v>56</v>
      </c>
      <c r="BJ3053" s="9" t="s">
        <v>4405</v>
      </c>
    </row>
    <row r="3054" spans="1:62" thickTop="1" thickBot="1" x14ac:dyDescent="0.3">
      <c r="A3054" t="s">
        <v>3112</v>
      </c>
      <c r="B3054" t="s">
        <v>3319</v>
      </c>
      <c r="D3054">
        <v>50.76</v>
      </c>
      <c r="E3054">
        <v>27.32</v>
      </c>
      <c r="F3054">
        <v>4.6399999999999997</v>
      </c>
      <c r="G3054">
        <v>5.4</v>
      </c>
      <c r="H3054">
        <v>3.72</v>
      </c>
      <c r="I3054">
        <v>0.8</v>
      </c>
      <c r="J3054">
        <v>4.8499999999999996</v>
      </c>
      <c r="K3054">
        <v>2</v>
      </c>
      <c r="L3054">
        <v>1.1599999999999999</v>
      </c>
      <c r="M3054">
        <v>0</v>
      </c>
      <c r="N3054">
        <v>0</v>
      </c>
      <c r="O3054">
        <v>0</v>
      </c>
      <c r="Q3054">
        <v>0</v>
      </c>
      <c r="U3054" s="5">
        <v>280</v>
      </c>
      <c r="AF3054">
        <v>1309</v>
      </c>
      <c r="AG3054">
        <v>561</v>
      </c>
      <c r="AH3054" s="7">
        <v>1870</v>
      </c>
      <c r="AK3054">
        <v>0</v>
      </c>
      <c r="AL3054">
        <v>0</v>
      </c>
      <c r="AM3054">
        <v>126</v>
      </c>
      <c r="AN3054">
        <v>8.8300000000000003E-2</v>
      </c>
      <c r="AO3054" s="13">
        <v>0.27639999999999998</v>
      </c>
      <c r="AP3054">
        <v>0.64</v>
      </c>
      <c r="AQ3054" s="17">
        <v>11.13</v>
      </c>
      <c r="AR3054" s="15">
        <v>34.83</v>
      </c>
      <c r="AS3054">
        <v>80.047799999999995</v>
      </c>
      <c r="AT3054" s="17">
        <v>84</v>
      </c>
      <c r="AU3054" s="11">
        <v>12</v>
      </c>
      <c r="AV3054">
        <v>43.68</v>
      </c>
      <c r="AW3054">
        <v>40.32</v>
      </c>
      <c r="AX3054" s="15">
        <v>0</v>
      </c>
      <c r="AY3054" s="13">
        <v>0</v>
      </c>
      <c r="AZ3054" s="7">
        <v>123.7278</v>
      </c>
      <c r="BA3054" s="13">
        <v>1</v>
      </c>
      <c r="BB3054" s="15">
        <v>80</v>
      </c>
      <c r="BD3054">
        <v>24</v>
      </c>
      <c r="BE3054" s="9">
        <v>100</v>
      </c>
      <c r="BH3054">
        <v>40.799999999999997</v>
      </c>
      <c r="BI3054" s="19">
        <v>7</v>
      </c>
      <c r="BJ3054" s="9" t="s">
        <v>4405</v>
      </c>
    </row>
    <row r="3055" spans="1:62" thickTop="1" thickBot="1" x14ac:dyDescent="0.3">
      <c r="A3055" t="s">
        <v>3113</v>
      </c>
      <c r="B3055" t="s">
        <v>3319</v>
      </c>
      <c r="D3055">
        <v>50.76</v>
      </c>
      <c r="E3055">
        <v>27.32</v>
      </c>
      <c r="F3055">
        <v>4.6399999999999997</v>
      </c>
      <c r="G3055">
        <v>5.4</v>
      </c>
      <c r="H3055">
        <v>3.72</v>
      </c>
      <c r="I3055">
        <v>0.8</v>
      </c>
      <c r="J3055">
        <v>4.8499999999999996</v>
      </c>
      <c r="K3055">
        <v>2</v>
      </c>
      <c r="L3055">
        <v>1.1599999999999999</v>
      </c>
      <c r="M3055">
        <v>0</v>
      </c>
      <c r="N3055">
        <v>0</v>
      </c>
      <c r="O3055">
        <v>0</v>
      </c>
      <c r="Q3055">
        <v>0</v>
      </c>
      <c r="U3055" s="5">
        <v>280</v>
      </c>
      <c r="AF3055">
        <v>1309</v>
      </c>
      <c r="AG3055">
        <v>561</v>
      </c>
      <c r="AH3055" s="7">
        <v>1870</v>
      </c>
      <c r="AK3055">
        <v>0</v>
      </c>
      <c r="AL3055">
        <v>0</v>
      </c>
      <c r="AM3055">
        <v>126</v>
      </c>
      <c r="AN3055">
        <v>8.8300000000000003E-2</v>
      </c>
      <c r="AO3055" s="13">
        <v>0.27639999999999998</v>
      </c>
      <c r="AP3055">
        <v>0.64</v>
      </c>
      <c r="AQ3055" s="17">
        <v>11.13</v>
      </c>
      <c r="AR3055" s="15">
        <v>34.83</v>
      </c>
      <c r="AS3055">
        <v>80.047799999999995</v>
      </c>
      <c r="AT3055" s="17">
        <v>84</v>
      </c>
      <c r="AU3055" s="11">
        <v>12</v>
      </c>
      <c r="AV3055">
        <v>43.68</v>
      </c>
      <c r="AW3055">
        <v>40.32</v>
      </c>
      <c r="AX3055" s="15">
        <v>0</v>
      </c>
      <c r="AY3055" s="13">
        <v>0</v>
      </c>
      <c r="AZ3055" s="7">
        <v>123.7278</v>
      </c>
      <c r="BA3055" s="13">
        <v>1</v>
      </c>
      <c r="BB3055" s="15">
        <v>80</v>
      </c>
      <c r="BD3055">
        <v>24</v>
      </c>
      <c r="BE3055" s="9">
        <v>100</v>
      </c>
      <c r="BH3055">
        <v>43.3</v>
      </c>
      <c r="BI3055" s="19">
        <v>28</v>
      </c>
      <c r="BJ3055" s="9" t="s">
        <v>4405</v>
      </c>
    </row>
    <row r="3056" spans="1:62" thickTop="1" thickBot="1" x14ac:dyDescent="0.3">
      <c r="A3056" t="s">
        <v>3114</v>
      </c>
      <c r="B3056" t="s">
        <v>3319</v>
      </c>
      <c r="D3056">
        <v>50.76</v>
      </c>
      <c r="E3056">
        <v>27.32</v>
      </c>
      <c r="F3056">
        <v>4.6399999999999997</v>
      </c>
      <c r="G3056">
        <v>5.4</v>
      </c>
      <c r="H3056">
        <v>3.72</v>
      </c>
      <c r="I3056">
        <v>0.8</v>
      </c>
      <c r="J3056">
        <v>4.8499999999999996</v>
      </c>
      <c r="K3056">
        <v>2</v>
      </c>
      <c r="L3056">
        <v>1.1599999999999999</v>
      </c>
      <c r="M3056">
        <v>0</v>
      </c>
      <c r="N3056">
        <v>0</v>
      </c>
      <c r="O3056">
        <v>0</v>
      </c>
      <c r="Q3056">
        <v>0</v>
      </c>
      <c r="U3056" s="5">
        <v>280</v>
      </c>
      <c r="AF3056">
        <v>1309</v>
      </c>
      <c r="AG3056">
        <v>561</v>
      </c>
      <c r="AH3056" s="7">
        <v>1870</v>
      </c>
      <c r="AK3056">
        <v>0</v>
      </c>
      <c r="AL3056">
        <v>0</v>
      </c>
      <c r="AM3056">
        <v>126</v>
      </c>
      <c r="AN3056">
        <v>8.8300000000000003E-2</v>
      </c>
      <c r="AO3056" s="13">
        <v>0.27639999999999998</v>
      </c>
      <c r="AP3056">
        <v>0.64</v>
      </c>
      <c r="AQ3056" s="17">
        <v>11.13</v>
      </c>
      <c r="AR3056" s="15">
        <v>34.83</v>
      </c>
      <c r="AS3056">
        <v>80.047799999999995</v>
      </c>
      <c r="AT3056" s="17">
        <v>84</v>
      </c>
      <c r="AU3056" s="11">
        <v>12</v>
      </c>
      <c r="AV3056">
        <v>43.68</v>
      </c>
      <c r="AW3056">
        <v>40.32</v>
      </c>
      <c r="AX3056" s="15">
        <v>0</v>
      </c>
      <c r="AY3056" s="13">
        <v>0</v>
      </c>
      <c r="AZ3056" s="7">
        <v>123.7278</v>
      </c>
      <c r="BA3056" s="13">
        <v>1</v>
      </c>
      <c r="BB3056" s="15">
        <v>80</v>
      </c>
      <c r="BD3056">
        <v>24</v>
      </c>
      <c r="BE3056" s="9">
        <v>100</v>
      </c>
      <c r="BH3056">
        <v>41.5</v>
      </c>
      <c r="BI3056" s="19">
        <v>14</v>
      </c>
      <c r="BJ3056" s="9" t="s">
        <v>4405</v>
      </c>
    </row>
    <row r="3057" spans="1:62" thickTop="1" thickBot="1" x14ac:dyDescent="0.3">
      <c r="A3057" t="s">
        <v>3115</v>
      </c>
      <c r="B3057" t="s">
        <v>3319</v>
      </c>
      <c r="D3057">
        <v>50.76</v>
      </c>
      <c r="E3057">
        <v>27.32</v>
      </c>
      <c r="F3057">
        <v>4.6399999999999997</v>
      </c>
      <c r="G3057">
        <v>5.4</v>
      </c>
      <c r="H3057">
        <v>3.72</v>
      </c>
      <c r="I3057">
        <v>0.8</v>
      </c>
      <c r="J3057">
        <v>4.8499999999999996</v>
      </c>
      <c r="K3057">
        <v>2</v>
      </c>
      <c r="L3057">
        <v>1.1599999999999999</v>
      </c>
      <c r="M3057">
        <v>0</v>
      </c>
      <c r="N3057">
        <v>0</v>
      </c>
      <c r="O3057">
        <v>0</v>
      </c>
      <c r="Q3057">
        <v>0</v>
      </c>
      <c r="U3057" s="5">
        <v>280</v>
      </c>
      <c r="AF3057">
        <v>1309</v>
      </c>
      <c r="AG3057">
        <v>561</v>
      </c>
      <c r="AH3057" s="7">
        <v>1870</v>
      </c>
      <c r="AK3057">
        <v>0</v>
      </c>
      <c r="AL3057">
        <v>0</v>
      </c>
      <c r="AM3057">
        <v>126</v>
      </c>
      <c r="AN3057">
        <v>8.8300000000000003E-2</v>
      </c>
      <c r="AO3057" s="13">
        <v>0.27639999999999998</v>
      </c>
      <c r="AP3057">
        <v>0.64</v>
      </c>
      <c r="AQ3057" s="17">
        <v>11.13</v>
      </c>
      <c r="AR3057" s="15">
        <v>34.83</v>
      </c>
      <c r="AS3057">
        <v>80.047799999999995</v>
      </c>
      <c r="AT3057" s="17">
        <v>84</v>
      </c>
      <c r="AU3057" s="11">
        <v>12</v>
      </c>
      <c r="AV3057">
        <v>43.68</v>
      </c>
      <c r="AW3057">
        <v>40.32</v>
      </c>
      <c r="AX3057" s="15">
        <v>0</v>
      </c>
      <c r="AY3057" s="13">
        <v>0</v>
      </c>
      <c r="AZ3057" s="7">
        <v>123.7278</v>
      </c>
      <c r="BA3057" s="13">
        <v>1</v>
      </c>
      <c r="BB3057" s="15">
        <v>80</v>
      </c>
      <c r="BD3057">
        <v>24</v>
      </c>
      <c r="BE3057" s="9">
        <v>100</v>
      </c>
      <c r="BH3057">
        <v>38.1</v>
      </c>
      <c r="BI3057" s="19">
        <v>3</v>
      </c>
      <c r="BJ3057" s="9" t="s">
        <v>4405</v>
      </c>
    </row>
    <row r="3058" spans="1:62" thickTop="1" thickBot="1" x14ac:dyDescent="0.3">
      <c r="A3058" t="s">
        <v>3116</v>
      </c>
      <c r="B3058" t="s">
        <v>3319</v>
      </c>
      <c r="D3058">
        <v>50.76</v>
      </c>
      <c r="E3058">
        <v>27.32</v>
      </c>
      <c r="F3058">
        <v>4.6399999999999997</v>
      </c>
      <c r="G3058">
        <v>5.4</v>
      </c>
      <c r="H3058">
        <v>3.72</v>
      </c>
      <c r="I3058">
        <v>0.8</v>
      </c>
      <c r="J3058">
        <v>4.8499999999999996</v>
      </c>
      <c r="K3058">
        <v>2</v>
      </c>
      <c r="L3058">
        <v>1.1599999999999999</v>
      </c>
      <c r="M3058">
        <v>0</v>
      </c>
      <c r="N3058">
        <v>0</v>
      </c>
      <c r="O3058">
        <v>0</v>
      </c>
      <c r="Q3058">
        <v>0</v>
      </c>
      <c r="U3058" s="5">
        <v>280</v>
      </c>
      <c r="AF3058">
        <v>1309</v>
      </c>
      <c r="AG3058">
        <v>561</v>
      </c>
      <c r="AH3058" s="7">
        <v>1870</v>
      </c>
      <c r="AK3058">
        <v>0</v>
      </c>
      <c r="AL3058">
        <v>0</v>
      </c>
      <c r="AM3058">
        <v>126</v>
      </c>
      <c r="AN3058">
        <v>8.8300000000000003E-2</v>
      </c>
      <c r="AO3058" s="13">
        <v>0.27639999999999998</v>
      </c>
      <c r="AP3058">
        <v>0.64</v>
      </c>
      <c r="AQ3058" s="17">
        <v>11.13</v>
      </c>
      <c r="AR3058" s="15">
        <v>34.83</v>
      </c>
      <c r="AS3058">
        <v>80.047799999999995</v>
      </c>
      <c r="AT3058" s="17">
        <v>84</v>
      </c>
      <c r="AU3058" s="11">
        <v>12</v>
      </c>
      <c r="AV3058">
        <v>43.68</v>
      </c>
      <c r="AW3058">
        <v>40.32</v>
      </c>
      <c r="AX3058" s="15">
        <v>0</v>
      </c>
      <c r="AY3058" s="13">
        <v>0</v>
      </c>
      <c r="AZ3058" s="7">
        <v>123.7278</v>
      </c>
      <c r="BA3058" s="13">
        <v>1</v>
      </c>
      <c r="BB3058" s="15">
        <v>80</v>
      </c>
      <c r="BD3058">
        <v>24</v>
      </c>
      <c r="BE3058" s="9">
        <v>100</v>
      </c>
      <c r="BH3058">
        <v>45.3</v>
      </c>
      <c r="BI3058" s="19">
        <v>14</v>
      </c>
      <c r="BJ3058" s="9" t="s">
        <v>4405</v>
      </c>
    </row>
    <row r="3059" spans="1:62" thickTop="1" thickBot="1" x14ac:dyDescent="0.3">
      <c r="A3059" t="s">
        <v>3117</v>
      </c>
      <c r="B3059" t="s">
        <v>3319</v>
      </c>
      <c r="D3059">
        <v>50.76</v>
      </c>
      <c r="E3059">
        <v>27.32</v>
      </c>
      <c r="F3059">
        <v>4.6399999999999997</v>
      </c>
      <c r="G3059">
        <v>5.4</v>
      </c>
      <c r="H3059">
        <v>3.72</v>
      </c>
      <c r="I3059">
        <v>0.8</v>
      </c>
      <c r="J3059">
        <v>4.8499999999999996</v>
      </c>
      <c r="K3059">
        <v>2</v>
      </c>
      <c r="L3059">
        <v>1.1599999999999999</v>
      </c>
      <c r="M3059">
        <v>0</v>
      </c>
      <c r="N3059">
        <v>0</v>
      </c>
      <c r="O3059">
        <v>0</v>
      </c>
      <c r="Q3059">
        <v>0</v>
      </c>
      <c r="U3059" s="5">
        <v>280</v>
      </c>
      <c r="AF3059">
        <v>1309</v>
      </c>
      <c r="AG3059">
        <v>561</v>
      </c>
      <c r="AH3059" s="7">
        <v>1870</v>
      </c>
      <c r="AK3059">
        <v>0</v>
      </c>
      <c r="AL3059">
        <v>0</v>
      </c>
      <c r="AM3059">
        <v>126</v>
      </c>
      <c r="AN3059">
        <v>8.8300000000000003E-2</v>
      </c>
      <c r="AO3059" s="13">
        <v>0.27639999999999998</v>
      </c>
      <c r="AP3059">
        <v>0.64</v>
      </c>
      <c r="AQ3059" s="17">
        <v>11.13</v>
      </c>
      <c r="AR3059" s="15">
        <v>34.83</v>
      </c>
      <c r="AS3059">
        <v>80.047799999999995</v>
      </c>
      <c r="AT3059" s="17">
        <v>84</v>
      </c>
      <c r="AU3059" s="11">
        <v>12</v>
      </c>
      <c r="AV3059">
        <v>43.68</v>
      </c>
      <c r="AW3059">
        <v>40.32</v>
      </c>
      <c r="AX3059" s="15">
        <v>0</v>
      </c>
      <c r="AY3059" s="13">
        <v>0</v>
      </c>
      <c r="AZ3059" s="7">
        <v>123.7278</v>
      </c>
      <c r="BA3059" s="13">
        <v>1</v>
      </c>
      <c r="BB3059" s="15">
        <v>80</v>
      </c>
      <c r="BD3059">
        <v>24</v>
      </c>
      <c r="BE3059" s="9">
        <v>100</v>
      </c>
      <c r="BH3059">
        <v>49.1</v>
      </c>
      <c r="BI3059" s="19">
        <v>28</v>
      </c>
      <c r="BJ3059" s="9" t="s">
        <v>4405</v>
      </c>
    </row>
    <row r="3060" spans="1:62" thickTop="1" thickBot="1" x14ac:dyDescent="0.3">
      <c r="A3060" t="s">
        <v>3118</v>
      </c>
      <c r="B3060" t="s">
        <v>3319</v>
      </c>
      <c r="D3060">
        <v>50.76</v>
      </c>
      <c r="E3060">
        <v>27.32</v>
      </c>
      <c r="F3060">
        <v>4.6399999999999997</v>
      </c>
      <c r="G3060">
        <v>5.4</v>
      </c>
      <c r="H3060">
        <v>3.72</v>
      </c>
      <c r="I3060">
        <v>0.8</v>
      </c>
      <c r="J3060">
        <v>4.8499999999999996</v>
      </c>
      <c r="K3060">
        <v>2</v>
      </c>
      <c r="L3060">
        <v>1.1599999999999999</v>
      </c>
      <c r="M3060">
        <v>0</v>
      </c>
      <c r="N3060">
        <v>0</v>
      </c>
      <c r="O3060">
        <v>0</v>
      </c>
      <c r="Q3060">
        <v>0</v>
      </c>
      <c r="U3060" s="5">
        <v>280</v>
      </c>
      <c r="AF3060">
        <v>1309</v>
      </c>
      <c r="AG3060">
        <v>561</v>
      </c>
      <c r="AH3060" s="7">
        <v>1870</v>
      </c>
      <c r="AK3060">
        <v>0</v>
      </c>
      <c r="AL3060">
        <v>0</v>
      </c>
      <c r="AM3060">
        <v>126</v>
      </c>
      <c r="AN3060">
        <v>8.8300000000000003E-2</v>
      </c>
      <c r="AO3060" s="13">
        <v>0.27639999999999998</v>
      </c>
      <c r="AP3060">
        <v>0.64</v>
      </c>
      <c r="AQ3060" s="17">
        <v>11.13</v>
      </c>
      <c r="AR3060" s="15">
        <v>34.83</v>
      </c>
      <c r="AS3060">
        <v>80.047799999999995</v>
      </c>
      <c r="AT3060" s="17">
        <v>84</v>
      </c>
      <c r="AU3060" s="11">
        <v>12</v>
      </c>
      <c r="AV3060">
        <v>43.68</v>
      </c>
      <c r="AW3060">
        <v>40.32</v>
      </c>
      <c r="AX3060" s="15">
        <v>0</v>
      </c>
      <c r="AY3060" s="13">
        <v>0</v>
      </c>
      <c r="AZ3060" s="7">
        <v>123.7278</v>
      </c>
      <c r="BA3060" s="13">
        <v>1</v>
      </c>
      <c r="BB3060" s="15">
        <v>80</v>
      </c>
      <c r="BD3060">
        <v>24</v>
      </c>
      <c r="BE3060" s="9">
        <v>100</v>
      </c>
      <c r="BH3060">
        <v>52.6</v>
      </c>
      <c r="BI3060" s="19">
        <v>56</v>
      </c>
      <c r="BJ3060" s="9" t="s">
        <v>4405</v>
      </c>
    </row>
    <row r="3061" spans="1:62" thickTop="1" thickBot="1" x14ac:dyDescent="0.3">
      <c r="A3061" t="s">
        <v>3119</v>
      </c>
      <c r="B3061" t="s">
        <v>3319</v>
      </c>
      <c r="D3061">
        <v>50.76</v>
      </c>
      <c r="E3061">
        <v>27.32</v>
      </c>
      <c r="F3061">
        <v>4.6399999999999997</v>
      </c>
      <c r="G3061">
        <v>5.4</v>
      </c>
      <c r="H3061">
        <v>3.72</v>
      </c>
      <c r="I3061">
        <v>0.8</v>
      </c>
      <c r="J3061">
        <v>4.8499999999999996</v>
      </c>
      <c r="K3061">
        <v>2</v>
      </c>
      <c r="L3061">
        <v>1.1599999999999999</v>
      </c>
      <c r="M3061">
        <v>0</v>
      </c>
      <c r="N3061">
        <v>0</v>
      </c>
      <c r="O3061">
        <v>0</v>
      </c>
      <c r="Q3061">
        <v>0</v>
      </c>
      <c r="U3061" s="5">
        <v>280</v>
      </c>
      <c r="AF3061">
        <v>1309</v>
      </c>
      <c r="AG3061">
        <v>561</v>
      </c>
      <c r="AH3061" s="7">
        <v>1870</v>
      </c>
      <c r="AK3061">
        <v>0</v>
      </c>
      <c r="AL3061">
        <v>0</v>
      </c>
      <c r="AM3061">
        <v>126</v>
      </c>
      <c r="AN3061">
        <v>8.8300000000000003E-2</v>
      </c>
      <c r="AO3061" s="13">
        <v>0.27639999999999998</v>
      </c>
      <c r="AP3061">
        <v>0.64</v>
      </c>
      <c r="AQ3061" s="17">
        <v>11.13</v>
      </c>
      <c r="AR3061" s="15">
        <v>34.83</v>
      </c>
      <c r="AS3061">
        <v>80.047799999999995</v>
      </c>
      <c r="AT3061" s="17">
        <v>84</v>
      </c>
      <c r="AU3061" s="11">
        <v>12</v>
      </c>
      <c r="AV3061">
        <v>43.68</v>
      </c>
      <c r="AW3061">
        <v>40.32</v>
      </c>
      <c r="AX3061" s="15">
        <v>0</v>
      </c>
      <c r="AY3061" s="13">
        <v>0</v>
      </c>
      <c r="AZ3061" s="7">
        <v>123.7278</v>
      </c>
      <c r="BA3061" s="13">
        <v>1</v>
      </c>
      <c r="BB3061" s="15">
        <v>80</v>
      </c>
      <c r="BD3061">
        <v>24</v>
      </c>
      <c r="BE3061" s="9">
        <v>100</v>
      </c>
      <c r="BH3061">
        <v>42.7</v>
      </c>
      <c r="BI3061" s="19">
        <v>7</v>
      </c>
      <c r="BJ3061" s="9" t="s">
        <v>4405</v>
      </c>
    </row>
    <row r="3062" spans="1:62" thickTop="1" thickBot="1" x14ac:dyDescent="0.3">
      <c r="A3062" t="s">
        <v>3120</v>
      </c>
      <c r="B3062" t="s">
        <v>3319</v>
      </c>
      <c r="D3062">
        <v>50.76</v>
      </c>
      <c r="E3062">
        <v>27.32</v>
      </c>
      <c r="F3062">
        <v>4.6399999999999997</v>
      </c>
      <c r="G3062">
        <v>5.4</v>
      </c>
      <c r="H3062">
        <v>3.72</v>
      </c>
      <c r="I3062">
        <v>0.8</v>
      </c>
      <c r="J3062">
        <v>4.8499999999999996</v>
      </c>
      <c r="K3062">
        <v>2</v>
      </c>
      <c r="L3062">
        <v>1.1599999999999999</v>
      </c>
      <c r="M3062">
        <v>0</v>
      </c>
      <c r="N3062">
        <v>0</v>
      </c>
      <c r="O3062">
        <v>0</v>
      </c>
      <c r="Q3062">
        <v>0</v>
      </c>
      <c r="U3062" s="5">
        <v>280</v>
      </c>
      <c r="AF3062">
        <v>1309</v>
      </c>
      <c r="AG3062">
        <v>561</v>
      </c>
      <c r="AH3062" s="7">
        <v>1870</v>
      </c>
      <c r="AK3062">
        <v>0</v>
      </c>
      <c r="AL3062">
        <v>0</v>
      </c>
      <c r="AM3062">
        <v>126</v>
      </c>
      <c r="AN3062">
        <v>8.8300000000000003E-2</v>
      </c>
      <c r="AO3062" s="13">
        <v>0.27639999999999998</v>
      </c>
      <c r="AP3062">
        <v>0.64</v>
      </c>
      <c r="AQ3062" s="17">
        <v>11.13</v>
      </c>
      <c r="AR3062" s="15">
        <v>34.83</v>
      </c>
      <c r="AS3062">
        <v>80.047799999999995</v>
      </c>
      <c r="AT3062" s="17">
        <v>84</v>
      </c>
      <c r="AU3062" s="11">
        <v>12</v>
      </c>
      <c r="AV3062">
        <v>43.68</v>
      </c>
      <c r="AW3062">
        <v>40.32</v>
      </c>
      <c r="AX3062" s="15">
        <v>0</v>
      </c>
      <c r="AY3062" s="13">
        <v>0</v>
      </c>
      <c r="AZ3062" s="7">
        <v>123.7278</v>
      </c>
      <c r="BA3062" s="13">
        <v>1</v>
      </c>
      <c r="BB3062" s="15">
        <v>80</v>
      </c>
      <c r="BD3062">
        <v>24</v>
      </c>
      <c r="BE3062" s="9">
        <v>100</v>
      </c>
      <c r="BH3062">
        <v>39.799999999999997</v>
      </c>
      <c r="BI3062" s="19">
        <v>3</v>
      </c>
      <c r="BJ3062" s="9" t="s">
        <v>4405</v>
      </c>
    </row>
    <row r="3063" spans="1:62" thickTop="1" thickBot="1" x14ac:dyDescent="0.3">
      <c r="A3063" t="s">
        <v>3121</v>
      </c>
      <c r="B3063" t="s">
        <v>3319</v>
      </c>
      <c r="D3063">
        <v>50.76</v>
      </c>
      <c r="E3063">
        <v>27.32</v>
      </c>
      <c r="F3063">
        <v>4.6399999999999997</v>
      </c>
      <c r="G3063">
        <v>5.4</v>
      </c>
      <c r="H3063">
        <v>3.72</v>
      </c>
      <c r="I3063">
        <v>0.8</v>
      </c>
      <c r="J3063">
        <v>4.8499999999999996</v>
      </c>
      <c r="K3063">
        <v>2</v>
      </c>
      <c r="L3063">
        <v>1.1599999999999999</v>
      </c>
      <c r="M3063">
        <v>0</v>
      </c>
      <c r="N3063">
        <v>0</v>
      </c>
      <c r="O3063">
        <v>0</v>
      </c>
      <c r="Q3063">
        <v>0</v>
      </c>
      <c r="U3063" s="5">
        <v>280</v>
      </c>
      <c r="AF3063">
        <v>1309</v>
      </c>
      <c r="AG3063">
        <v>561</v>
      </c>
      <c r="AH3063" s="7">
        <v>1870</v>
      </c>
      <c r="AK3063">
        <v>0</v>
      </c>
      <c r="AL3063">
        <v>0</v>
      </c>
      <c r="AM3063">
        <v>126</v>
      </c>
      <c r="AN3063">
        <v>8.8300000000000003E-2</v>
      </c>
      <c r="AO3063" s="13">
        <v>0.27639999999999998</v>
      </c>
      <c r="AP3063">
        <v>0.64</v>
      </c>
      <c r="AQ3063" s="17">
        <v>11.13</v>
      </c>
      <c r="AR3063" s="15">
        <v>34.83</v>
      </c>
      <c r="AS3063">
        <v>80.047799999999995</v>
      </c>
      <c r="AT3063" s="17">
        <v>84</v>
      </c>
      <c r="AU3063" s="11">
        <v>12</v>
      </c>
      <c r="AV3063">
        <v>43.68</v>
      </c>
      <c r="AW3063">
        <v>40.32</v>
      </c>
      <c r="AX3063" s="15">
        <v>0</v>
      </c>
      <c r="AY3063" s="13">
        <v>0</v>
      </c>
      <c r="AZ3063" s="7">
        <v>123.7278</v>
      </c>
      <c r="BA3063" s="13">
        <v>1</v>
      </c>
      <c r="BB3063" s="15">
        <v>80</v>
      </c>
      <c r="BC3063">
        <v>1</v>
      </c>
      <c r="BD3063">
        <v>24</v>
      </c>
      <c r="BE3063" s="9">
        <v>100</v>
      </c>
      <c r="BH3063">
        <v>45.2</v>
      </c>
      <c r="BI3063" s="19">
        <v>7</v>
      </c>
      <c r="BJ3063" s="9" t="s">
        <v>4405</v>
      </c>
    </row>
    <row r="3064" spans="1:62" thickTop="1" thickBot="1" x14ac:dyDescent="0.3">
      <c r="A3064" t="s">
        <v>3122</v>
      </c>
      <c r="B3064" t="s">
        <v>3319</v>
      </c>
      <c r="D3064">
        <v>50.76</v>
      </c>
      <c r="E3064">
        <v>27.32</v>
      </c>
      <c r="F3064">
        <v>4.6399999999999997</v>
      </c>
      <c r="G3064">
        <v>5.4</v>
      </c>
      <c r="H3064">
        <v>3.72</v>
      </c>
      <c r="I3064">
        <v>0.8</v>
      </c>
      <c r="J3064">
        <v>4.8499999999999996</v>
      </c>
      <c r="K3064">
        <v>2</v>
      </c>
      <c r="L3064">
        <v>1.1599999999999999</v>
      </c>
      <c r="M3064">
        <v>0</v>
      </c>
      <c r="N3064">
        <v>0</v>
      </c>
      <c r="O3064">
        <v>0</v>
      </c>
      <c r="Q3064">
        <v>0</v>
      </c>
      <c r="U3064" s="5">
        <v>280</v>
      </c>
      <c r="AF3064">
        <v>1309</v>
      </c>
      <c r="AG3064">
        <v>561</v>
      </c>
      <c r="AH3064" s="7">
        <v>1870</v>
      </c>
      <c r="AK3064">
        <v>0</v>
      </c>
      <c r="AL3064">
        <v>0</v>
      </c>
      <c r="AM3064">
        <v>126</v>
      </c>
      <c r="AN3064">
        <v>8.8300000000000003E-2</v>
      </c>
      <c r="AO3064" s="13">
        <v>0.27639999999999998</v>
      </c>
      <c r="AP3064">
        <v>0.64</v>
      </c>
      <c r="AQ3064" s="17">
        <v>11.13</v>
      </c>
      <c r="AR3064" s="15">
        <v>34.83</v>
      </c>
      <c r="AS3064">
        <v>80.047799999999995</v>
      </c>
      <c r="AT3064" s="17">
        <v>84</v>
      </c>
      <c r="AU3064" s="11">
        <v>12</v>
      </c>
      <c r="AV3064">
        <v>43.68</v>
      </c>
      <c r="AW3064">
        <v>40.32</v>
      </c>
      <c r="AX3064" s="15">
        <v>0</v>
      </c>
      <c r="AY3064" s="13">
        <v>0</v>
      </c>
      <c r="AZ3064" s="7">
        <v>123.7278</v>
      </c>
      <c r="BA3064" s="13">
        <v>1</v>
      </c>
      <c r="BB3064" s="15">
        <v>80</v>
      </c>
      <c r="BC3064">
        <v>1</v>
      </c>
      <c r="BD3064">
        <v>24</v>
      </c>
      <c r="BE3064" s="9">
        <v>100</v>
      </c>
      <c r="BH3064">
        <v>51.5</v>
      </c>
      <c r="BI3064" s="19">
        <v>56</v>
      </c>
      <c r="BJ3064" s="9" t="s">
        <v>4405</v>
      </c>
    </row>
    <row r="3065" spans="1:62" thickTop="1" thickBot="1" x14ac:dyDescent="0.3">
      <c r="A3065" t="s">
        <v>3123</v>
      </c>
      <c r="B3065" t="s">
        <v>3319</v>
      </c>
      <c r="D3065">
        <v>50.76</v>
      </c>
      <c r="E3065">
        <v>27.32</v>
      </c>
      <c r="F3065">
        <v>4.6399999999999997</v>
      </c>
      <c r="G3065">
        <v>5.4</v>
      </c>
      <c r="H3065">
        <v>3.72</v>
      </c>
      <c r="I3065">
        <v>0.8</v>
      </c>
      <c r="J3065">
        <v>4.8499999999999996</v>
      </c>
      <c r="K3065">
        <v>2</v>
      </c>
      <c r="L3065">
        <v>1.1599999999999999</v>
      </c>
      <c r="M3065">
        <v>0</v>
      </c>
      <c r="N3065">
        <v>0</v>
      </c>
      <c r="O3065">
        <v>0</v>
      </c>
      <c r="Q3065">
        <v>0</v>
      </c>
      <c r="U3065" s="5">
        <v>280</v>
      </c>
      <c r="AF3065">
        <v>1309</v>
      </c>
      <c r="AG3065">
        <v>561</v>
      </c>
      <c r="AH3065" s="7">
        <v>1870</v>
      </c>
      <c r="AK3065">
        <v>0</v>
      </c>
      <c r="AL3065">
        <v>0</v>
      </c>
      <c r="AM3065">
        <v>126</v>
      </c>
      <c r="AN3065">
        <v>8.8300000000000003E-2</v>
      </c>
      <c r="AO3065" s="13">
        <v>0.27639999999999998</v>
      </c>
      <c r="AP3065">
        <v>0.64</v>
      </c>
      <c r="AQ3065" s="17">
        <v>11.13</v>
      </c>
      <c r="AR3065" s="15">
        <v>34.83</v>
      </c>
      <c r="AS3065">
        <v>80.047799999999995</v>
      </c>
      <c r="AT3065" s="17">
        <v>84</v>
      </c>
      <c r="AU3065" s="11">
        <v>12</v>
      </c>
      <c r="AV3065">
        <v>43.68</v>
      </c>
      <c r="AW3065">
        <v>40.32</v>
      </c>
      <c r="AX3065" s="15">
        <v>0</v>
      </c>
      <c r="AY3065" s="13">
        <v>0</v>
      </c>
      <c r="AZ3065" s="7">
        <v>123.7278</v>
      </c>
      <c r="BA3065" s="13">
        <v>1</v>
      </c>
      <c r="BB3065" s="15">
        <v>80</v>
      </c>
      <c r="BC3065">
        <v>1</v>
      </c>
      <c r="BD3065">
        <v>24</v>
      </c>
      <c r="BE3065" s="9">
        <v>100</v>
      </c>
      <c r="BH3065">
        <v>43.4</v>
      </c>
      <c r="BI3065" s="19">
        <v>3</v>
      </c>
      <c r="BJ3065" s="9" t="s">
        <v>4405</v>
      </c>
    </row>
    <row r="3066" spans="1:62" thickTop="1" thickBot="1" x14ac:dyDescent="0.3">
      <c r="A3066" t="s">
        <v>3124</v>
      </c>
      <c r="B3066" t="s">
        <v>3319</v>
      </c>
      <c r="D3066">
        <v>50.76</v>
      </c>
      <c r="E3066">
        <v>27.32</v>
      </c>
      <c r="F3066">
        <v>4.6399999999999997</v>
      </c>
      <c r="G3066">
        <v>5.4</v>
      </c>
      <c r="H3066">
        <v>3.72</v>
      </c>
      <c r="I3066">
        <v>0.8</v>
      </c>
      <c r="J3066">
        <v>4.8499999999999996</v>
      </c>
      <c r="K3066">
        <v>2</v>
      </c>
      <c r="L3066">
        <v>1.1599999999999999</v>
      </c>
      <c r="M3066">
        <v>0</v>
      </c>
      <c r="N3066">
        <v>0</v>
      </c>
      <c r="O3066">
        <v>0</v>
      </c>
      <c r="Q3066">
        <v>0</v>
      </c>
      <c r="U3066" s="5">
        <v>280</v>
      </c>
      <c r="AF3066">
        <v>1309</v>
      </c>
      <c r="AG3066">
        <v>561</v>
      </c>
      <c r="AH3066" s="7">
        <v>1870</v>
      </c>
      <c r="AK3066">
        <v>0</v>
      </c>
      <c r="AL3066">
        <v>0</v>
      </c>
      <c r="AM3066">
        <v>126</v>
      </c>
      <c r="AN3066">
        <v>8.8300000000000003E-2</v>
      </c>
      <c r="AO3066" s="13">
        <v>0.27639999999999998</v>
      </c>
      <c r="AP3066">
        <v>0.64</v>
      </c>
      <c r="AQ3066" s="17">
        <v>11.13</v>
      </c>
      <c r="AR3066" s="15">
        <v>34.83</v>
      </c>
      <c r="AS3066">
        <v>80.047799999999995</v>
      </c>
      <c r="AT3066" s="17">
        <v>84</v>
      </c>
      <c r="AU3066" s="11">
        <v>12</v>
      </c>
      <c r="AV3066">
        <v>43.68</v>
      </c>
      <c r="AW3066">
        <v>40.32</v>
      </c>
      <c r="AX3066" s="15">
        <v>0</v>
      </c>
      <c r="AY3066" s="13">
        <v>0</v>
      </c>
      <c r="AZ3066" s="7">
        <v>123.7278</v>
      </c>
      <c r="BA3066" s="13">
        <v>1</v>
      </c>
      <c r="BB3066" s="15">
        <v>80</v>
      </c>
      <c r="BC3066">
        <v>1</v>
      </c>
      <c r="BD3066">
        <v>24</v>
      </c>
      <c r="BE3066" s="9">
        <v>100</v>
      </c>
      <c r="BH3066">
        <v>46.9</v>
      </c>
      <c r="BI3066" s="19">
        <v>14</v>
      </c>
      <c r="BJ3066" s="9" t="s">
        <v>4405</v>
      </c>
    </row>
    <row r="3067" spans="1:62" thickTop="1" thickBot="1" x14ac:dyDescent="0.3">
      <c r="A3067" t="s">
        <v>3125</v>
      </c>
      <c r="B3067" t="s">
        <v>3319</v>
      </c>
      <c r="D3067">
        <v>50.76</v>
      </c>
      <c r="E3067">
        <v>27.32</v>
      </c>
      <c r="F3067">
        <v>4.6399999999999997</v>
      </c>
      <c r="G3067">
        <v>5.4</v>
      </c>
      <c r="H3067">
        <v>3.72</v>
      </c>
      <c r="I3067">
        <v>0.8</v>
      </c>
      <c r="J3067">
        <v>4.8499999999999996</v>
      </c>
      <c r="K3067">
        <v>2</v>
      </c>
      <c r="L3067">
        <v>1.1599999999999999</v>
      </c>
      <c r="M3067">
        <v>0</v>
      </c>
      <c r="N3067">
        <v>0</v>
      </c>
      <c r="O3067">
        <v>0</v>
      </c>
      <c r="Q3067">
        <v>0</v>
      </c>
      <c r="U3067" s="5">
        <v>280</v>
      </c>
      <c r="AF3067">
        <v>1309</v>
      </c>
      <c r="AG3067">
        <v>561</v>
      </c>
      <c r="AH3067" s="7">
        <v>1870</v>
      </c>
      <c r="AK3067">
        <v>0</v>
      </c>
      <c r="AL3067">
        <v>0</v>
      </c>
      <c r="AM3067">
        <v>126</v>
      </c>
      <c r="AN3067">
        <v>8.8300000000000003E-2</v>
      </c>
      <c r="AO3067" s="13">
        <v>0.27639999999999998</v>
      </c>
      <c r="AP3067">
        <v>0.64</v>
      </c>
      <c r="AQ3067" s="17">
        <v>11.13</v>
      </c>
      <c r="AR3067" s="15">
        <v>34.83</v>
      </c>
      <c r="AS3067">
        <v>80.047799999999995</v>
      </c>
      <c r="AT3067" s="17">
        <v>84</v>
      </c>
      <c r="AU3067" s="11">
        <v>12</v>
      </c>
      <c r="AV3067">
        <v>43.68</v>
      </c>
      <c r="AW3067">
        <v>40.32</v>
      </c>
      <c r="AX3067" s="15">
        <v>0</v>
      </c>
      <c r="AY3067" s="13">
        <v>0</v>
      </c>
      <c r="AZ3067" s="7">
        <v>123.7278</v>
      </c>
      <c r="BA3067" s="13">
        <v>1</v>
      </c>
      <c r="BB3067" s="15">
        <v>80</v>
      </c>
      <c r="BC3067">
        <v>1</v>
      </c>
      <c r="BD3067">
        <v>24</v>
      </c>
      <c r="BE3067" s="9">
        <v>100</v>
      </c>
      <c r="BH3067">
        <v>48.1</v>
      </c>
      <c r="BI3067" s="19">
        <v>28</v>
      </c>
      <c r="BJ3067" s="9" t="s">
        <v>4405</v>
      </c>
    </row>
    <row r="3068" spans="1:62" thickTop="1" thickBot="1" x14ac:dyDescent="0.3">
      <c r="A3068" t="s">
        <v>3126</v>
      </c>
      <c r="B3068" t="s">
        <v>3319</v>
      </c>
      <c r="D3068">
        <v>50.76</v>
      </c>
      <c r="E3068">
        <v>27.32</v>
      </c>
      <c r="F3068">
        <v>4.6399999999999997</v>
      </c>
      <c r="G3068">
        <v>5.4</v>
      </c>
      <c r="H3068">
        <v>3.72</v>
      </c>
      <c r="I3068">
        <v>0.8</v>
      </c>
      <c r="J3068">
        <v>4.8499999999999996</v>
      </c>
      <c r="K3068">
        <v>2</v>
      </c>
      <c r="L3068">
        <v>1.1599999999999999</v>
      </c>
      <c r="M3068">
        <v>0</v>
      </c>
      <c r="N3068">
        <v>0</v>
      </c>
      <c r="O3068">
        <v>0</v>
      </c>
      <c r="Q3068">
        <v>0</v>
      </c>
      <c r="U3068" s="5">
        <v>280</v>
      </c>
      <c r="AF3068">
        <v>1309</v>
      </c>
      <c r="AG3068">
        <v>561</v>
      </c>
      <c r="AH3068" s="7">
        <v>1870</v>
      </c>
      <c r="AK3068">
        <v>0</v>
      </c>
      <c r="AL3068">
        <v>0</v>
      </c>
      <c r="AM3068">
        <v>126</v>
      </c>
      <c r="AN3068">
        <v>8.8300000000000003E-2</v>
      </c>
      <c r="AO3068" s="13">
        <v>0.27639999999999998</v>
      </c>
      <c r="AP3068">
        <v>0.64</v>
      </c>
      <c r="AQ3068" s="17">
        <v>11.13</v>
      </c>
      <c r="AR3068" s="15">
        <v>34.83</v>
      </c>
      <c r="AS3068">
        <v>80.047799999999995</v>
      </c>
      <c r="AT3068" s="17">
        <v>84</v>
      </c>
      <c r="AU3068" s="11">
        <v>12</v>
      </c>
      <c r="AV3068">
        <v>43.68</v>
      </c>
      <c r="AW3068">
        <v>40.32</v>
      </c>
      <c r="AX3068" s="15">
        <v>0</v>
      </c>
      <c r="AY3068" s="13">
        <v>0</v>
      </c>
      <c r="AZ3068" s="7">
        <v>123.7278</v>
      </c>
      <c r="BA3068" s="13">
        <v>1</v>
      </c>
      <c r="BB3068" s="15">
        <v>80</v>
      </c>
      <c r="BC3068">
        <v>1</v>
      </c>
      <c r="BD3068">
        <v>24</v>
      </c>
      <c r="BE3068" s="9">
        <v>100</v>
      </c>
      <c r="BH3068">
        <v>41.1</v>
      </c>
      <c r="BI3068" s="19">
        <v>3</v>
      </c>
      <c r="BJ3068" s="9" t="s">
        <v>4405</v>
      </c>
    </row>
    <row r="3069" spans="1:62" thickTop="1" thickBot="1" x14ac:dyDescent="0.3">
      <c r="A3069" t="s">
        <v>3127</v>
      </c>
      <c r="B3069" t="s">
        <v>3319</v>
      </c>
      <c r="D3069">
        <v>50.76</v>
      </c>
      <c r="E3069">
        <v>27.32</v>
      </c>
      <c r="F3069">
        <v>4.6399999999999997</v>
      </c>
      <c r="G3069">
        <v>5.4</v>
      </c>
      <c r="H3069">
        <v>3.72</v>
      </c>
      <c r="I3069">
        <v>0.8</v>
      </c>
      <c r="J3069">
        <v>4.8499999999999996</v>
      </c>
      <c r="K3069">
        <v>2</v>
      </c>
      <c r="L3069">
        <v>1.1599999999999999</v>
      </c>
      <c r="M3069">
        <v>0</v>
      </c>
      <c r="N3069">
        <v>0</v>
      </c>
      <c r="O3069">
        <v>0</v>
      </c>
      <c r="Q3069">
        <v>0</v>
      </c>
      <c r="U3069" s="5">
        <v>280</v>
      </c>
      <c r="AF3069">
        <v>1309</v>
      </c>
      <c r="AG3069">
        <v>561</v>
      </c>
      <c r="AH3069" s="7">
        <v>1870</v>
      </c>
      <c r="AK3069">
        <v>0</v>
      </c>
      <c r="AL3069">
        <v>0</v>
      </c>
      <c r="AM3069">
        <v>126</v>
      </c>
      <c r="AN3069">
        <v>8.8300000000000003E-2</v>
      </c>
      <c r="AO3069" s="13">
        <v>0.27639999999999998</v>
      </c>
      <c r="AP3069">
        <v>0.64</v>
      </c>
      <c r="AQ3069" s="17">
        <v>11.13</v>
      </c>
      <c r="AR3069" s="15">
        <v>34.83</v>
      </c>
      <c r="AS3069">
        <v>80.047799999999995</v>
      </c>
      <c r="AT3069" s="17">
        <v>84</v>
      </c>
      <c r="AU3069" s="11">
        <v>12</v>
      </c>
      <c r="AV3069">
        <v>43.68</v>
      </c>
      <c r="AW3069">
        <v>40.32</v>
      </c>
      <c r="AX3069" s="15">
        <v>0</v>
      </c>
      <c r="AY3069" s="13">
        <v>0</v>
      </c>
      <c r="AZ3069" s="7">
        <v>123.7278</v>
      </c>
      <c r="BA3069" s="13">
        <v>1</v>
      </c>
      <c r="BB3069" s="15">
        <v>80</v>
      </c>
      <c r="BC3069">
        <v>1</v>
      </c>
      <c r="BD3069">
        <v>24</v>
      </c>
      <c r="BE3069" s="9">
        <v>100</v>
      </c>
      <c r="BH3069">
        <v>49.1</v>
      </c>
      <c r="BI3069" s="19">
        <v>28</v>
      </c>
      <c r="BJ3069" s="9" t="s">
        <v>4405</v>
      </c>
    </row>
    <row r="3070" spans="1:62" thickTop="1" thickBot="1" x14ac:dyDescent="0.3">
      <c r="A3070" t="s">
        <v>3128</v>
      </c>
      <c r="B3070" t="s">
        <v>3319</v>
      </c>
      <c r="D3070">
        <v>50.76</v>
      </c>
      <c r="E3070">
        <v>27.32</v>
      </c>
      <c r="F3070">
        <v>4.6399999999999997</v>
      </c>
      <c r="G3070">
        <v>5.4</v>
      </c>
      <c r="H3070">
        <v>3.72</v>
      </c>
      <c r="I3070">
        <v>0.8</v>
      </c>
      <c r="J3070">
        <v>4.8499999999999996</v>
      </c>
      <c r="K3070">
        <v>2</v>
      </c>
      <c r="L3070">
        <v>1.1599999999999999</v>
      </c>
      <c r="M3070">
        <v>0</v>
      </c>
      <c r="N3070">
        <v>0</v>
      </c>
      <c r="O3070">
        <v>0</v>
      </c>
      <c r="Q3070">
        <v>0</v>
      </c>
      <c r="U3070" s="5">
        <v>280</v>
      </c>
      <c r="AF3070">
        <v>1309</v>
      </c>
      <c r="AG3070">
        <v>561</v>
      </c>
      <c r="AH3070" s="7">
        <v>1870</v>
      </c>
      <c r="AK3070">
        <v>0</v>
      </c>
      <c r="AL3070">
        <v>0</v>
      </c>
      <c r="AM3070">
        <v>126</v>
      </c>
      <c r="AN3070">
        <v>8.8300000000000003E-2</v>
      </c>
      <c r="AO3070" s="13">
        <v>0.27639999999999998</v>
      </c>
      <c r="AP3070">
        <v>0.64</v>
      </c>
      <c r="AQ3070" s="17">
        <v>11.13</v>
      </c>
      <c r="AR3070" s="15">
        <v>34.83</v>
      </c>
      <c r="AS3070">
        <v>80.047799999999995</v>
      </c>
      <c r="AT3070" s="17">
        <v>84</v>
      </c>
      <c r="AU3070" s="11">
        <v>12</v>
      </c>
      <c r="AV3070">
        <v>43.68</v>
      </c>
      <c r="AW3070">
        <v>40.32</v>
      </c>
      <c r="AX3070" s="15">
        <v>0</v>
      </c>
      <c r="AY3070" s="13">
        <v>0</v>
      </c>
      <c r="AZ3070" s="7">
        <v>123.7278</v>
      </c>
      <c r="BA3070" s="13">
        <v>1</v>
      </c>
      <c r="BB3070" s="15">
        <v>80</v>
      </c>
      <c r="BC3070">
        <v>1</v>
      </c>
      <c r="BD3070">
        <v>24</v>
      </c>
      <c r="BE3070" s="9">
        <v>100</v>
      </c>
      <c r="BH3070">
        <v>46</v>
      </c>
      <c r="BI3070" s="19">
        <v>14</v>
      </c>
      <c r="BJ3070" s="9" t="s">
        <v>4405</v>
      </c>
    </row>
    <row r="3071" spans="1:62" thickTop="1" thickBot="1" x14ac:dyDescent="0.3">
      <c r="A3071" t="s">
        <v>3129</v>
      </c>
      <c r="B3071" t="s">
        <v>3319</v>
      </c>
      <c r="D3071">
        <v>50.76</v>
      </c>
      <c r="E3071">
        <v>27.32</v>
      </c>
      <c r="F3071">
        <v>4.6399999999999997</v>
      </c>
      <c r="G3071">
        <v>5.4</v>
      </c>
      <c r="H3071">
        <v>3.72</v>
      </c>
      <c r="I3071">
        <v>0.8</v>
      </c>
      <c r="J3071">
        <v>4.8499999999999996</v>
      </c>
      <c r="K3071">
        <v>2</v>
      </c>
      <c r="L3071">
        <v>1.1599999999999999</v>
      </c>
      <c r="M3071">
        <v>0</v>
      </c>
      <c r="N3071">
        <v>0</v>
      </c>
      <c r="O3071">
        <v>0</v>
      </c>
      <c r="Q3071">
        <v>0</v>
      </c>
      <c r="U3071" s="5">
        <v>280</v>
      </c>
      <c r="AF3071">
        <v>1309</v>
      </c>
      <c r="AG3071">
        <v>561</v>
      </c>
      <c r="AH3071" s="7">
        <v>1870</v>
      </c>
      <c r="AK3071">
        <v>0</v>
      </c>
      <c r="AL3071">
        <v>0</v>
      </c>
      <c r="AM3071">
        <v>126</v>
      </c>
      <c r="AN3071">
        <v>8.8300000000000003E-2</v>
      </c>
      <c r="AO3071" s="13">
        <v>0.27639999999999998</v>
      </c>
      <c r="AP3071">
        <v>0.64</v>
      </c>
      <c r="AQ3071" s="17">
        <v>11.13</v>
      </c>
      <c r="AR3071" s="15">
        <v>34.83</v>
      </c>
      <c r="AS3071">
        <v>80.047799999999995</v>
      </c>
      <c r="AT3071" s="17">
        <v>84</v>
      </c>
      <c r="AU3071" s="11">
        <v>12</v>
      </c>
      <c r="AV3071">
        <v>43.68</v>
      </c>
      <c r="AW3071">
        <v>40.32</v>
      </c>
      <c r="AX3071" s="15">
        <v>0</v>
      </c>
      <c r="AY3071" s="13">
        <v>0</v>
      </c>
      <c r="AZ3071" s="7">
        <v>123.7278</v>
      </c>
      <c r="BA3071" s="13">
        <v>1</v>
      </c>
      <c r="BB3071" s="15">
        <v>80</v>
      </c>
      <c r="BC3071">
        <v>1</v>
      </c>
      <c r="BD3071">
        <v>24</v>
      </c>
      <c r="BE3071" s="9">
        <v>100</v>
      </c>
      <c r="BH3071">
        <v>44.1</v>
      </c>
      <c r="BI3071" s="19">
        <v>7</v>
      </c>
      <c r="BJ3071" s="9" t="s">
        <v>4405</v>
      </c>
    </row>
    <row r="3072" spans="1:62" thickTop="1" thickBot="1" x14ac:dyDescent="0.3">
      <c r="A3072" t="s">
        <v>3130</v>
      </c>
      <c r="B3072" t="s">
        <v>3319</v>
      </c>
      <c r="D3072">
        <v>50.76</v>
      </c>
      <c r="E3072">
        <v>27.32</v>
      </c>
      <c r="F3072">
        <v>4.6399999999999997</v>
      </c>
      <c r="G3072">
        <v>5.4</v>
      </c>
      <c r="H3072">
        <v>3.72</v>
      </c>
      <c r="I3072">
        <v>0.8</v>
      </c>
      <c r="J3072">
        <v>4.8499999999999996</v>
      </c>
      <c r="K3072">
        <v>2</v>
      </c>
      <c r="L3072">
        <v>1.1599999999999999</v>
      </c>
      <c r="M3072">
        <v>0</v>
      </c>
      <c r="N3072">
        <v>0</v>
      </c>
      <c r="O3072">
        <v>0</v>
      </c>
      <c r="Q3072">
        <v>0</v>
      </c>
      <c r="U3072" s="5">
        <v>280</v>
      </c>
      <c r="AF3072">
        <v>1309</v>
      </c>
      <c r="AG3072">
        <v>561</v>
      </c>
      <c r="AH3072" s="7">
        <v>1870</v>
      </c>
      <c r="AK3072">
        <v>0</v>
      </c>
      <c r="AL3072">
        <v>0</v>
      </c>
      <c r="AM3072">
        <v>126</v>
      </c>
      <c r="AN3072">
        <v>8.8300000000000003E-2</v>
      </c>
      <c r="AO3072" s="13">
        <v>0.27639999999999998</v>
      </c>
      <c r="AP3072">
        <v>0.64</v>
      </c>
      <c r="AQ3072" s="17">
        <v>11.13</v>
      </c>
      <c r="AR3072" s="15">
        <v>34.83</v>
      </c>
      <c r="AS3072">
        <v>80.047799999999995</v>
      </c>
      <c r="AT3072" s="17">
        <v>84</v>
      </c>
      <c r="AU3072" s="11">
        <v>12</v>
      </c>
      <c r="AV3072">
        <v>43.68</v>
      </c>
      <c r="AW3072">
        <v>40.32</v>
      </c>
      <c r="AX3072" s="15">
        <v>0</v>
      </c>
      <c r="AY3072" s="13">
        <v>0</v>
      </c>
      <c r="AZ3072" s="7">
        <v>123.7278</v>
      </c>
      <c r="BA3072" s="13">
        <v>1</v>
      </c>
      <c r="BB3072" s="15">
        <v>80</v>
      </c>
      <c r="BC3072">
        <v>1</v>
      </c>
      <c r="BD3072">
        <v>24</v>
      </c>
      <c r="BE3072" s="9">
        <v>100</v>
      </c>
      <c r="BH3072">
        <v>52.8</v>
      </c>
      <c r="BI3072" s="19">
        <v>56</v>
      </c>
      <c r="BJ3072" s="9" t="s">
        <v>4405</v>
      </c>
    </row>
    <row r="3073" spans="1:62" thickTop="1" thickBot="1" x14ac:dyDescent="0.3">
      <c r="A3073" t="s">
        <v>3131</v>
      </c>
      <c r="B3073" t="s">
        <v>3319</v>
      </c>
      <c r="D3073">
        <v>49.227399000000013</v>
      </c>
      <c r="E3073">
        <v>26.135608999999999</v>
      </c>
      <c r="F3073">
        <v>4.5436459999999999</v>
      </c>
      <c r="G3073">
        <v>8.3240100000000012</v>
      </c>
      <c r="H3073">
        <v>3.6971039999999999</v>
      </c>
      <c r="I3073">
        <v>0.77615000000000012</v>
      </c>
      <c r="J3073">
        <v>4.6415509999999998</v>
      </c>
      <c r="K3073">
        <v>2.1431</v>
      </c>
      <c r="L3073">
        <v>1.144736</v>
      </c>
      <c r="M3073">
        <v>0</v>
      </c>
      <c r="N3073">
        <v>0</v>
      </c>
      <c r="O3073">
        <v>0</v>
      </c>
      <c r="Q3073">
        <v>0</v>
      </c>
      <c r="T3073" s="5">
        <v>14</v>
      </c>
      <c r="U3073" s="5">
        <v>280</v>
      </c>
      <c r="AF3073">
        <v>1309</v>
      </c>
      <c r="AG3073">
        <v>561</v>
      </c>
      <c r="AH3073" s="7">
        <v>1870</v>
      </c>
      <c r="AK3073">
        <v>0</v>
      </c>
      <c r="AL3073">
        <v>0</v>
      </c>
      <c r="AM3073">
        <v>126</v>
      </c>
      <c r="AN3073">
        <v>8.8300000000000003E-2</v>
      </c>
      <c r="AO3073" s="13">
        <v>0.27639999999999998</v>
      </c>
      <c r="AP3073">
        <v>0.64</v>
      </c>
      <c r="AQ3073" s="17">
        <v>11.13</v>
      </c>
      <c r="AR3073" s="15">
        <v>34.83</v>
      </c>
      <c r="AS3073">
        <v>80.047799999999995</v>
      </c>
      <c r="AT3073" s="17">
        <v>84</v>
      </c>
      <c r="AU3073" s="11">
        <v>12</v>
      </c>
      <c r="AV3073">
        <v>43.68</v>
      </c>
      <c r="AW3073">
        <v>40.32</v>
      </c>
      <c r="AX3073" s="15">
        <v>0</v>
      </c>
      <c r="AY3073" s="13">
        <v>0</v>
      </c>
      <c r="AZ3073" s="7">
        <v>123.7278</v>
      </c>
      <c r="BB3073" s="15">
        <v>25</v>
      </c>
      <c r="BD3073">
        <v>24</v>
      </c>
      <c r="BE3073" s="9">
        <v>100</v>
      </c>
      <c r="BH3073">
        <v>27.4</v>
      </c>
      <c r="BI3073" s="19">
        <v>56</v>
      </c>
      <c r="BJ3073" s="9" t="s">
        <v>4405</v>
      </c>
    </row>
    <row r="3074" spans="1:62" thickTop="1" thickBot="1" x14ac:dyDescent="0.3">
      <c r="A3074" t="s">
        <v>3132</v>
      </c>
      <c r="B3074" t="s">
        <v>3319</v>
      </c>
      <c r="D3074">
        <v>49.227399000000013</v>
      </c>
      <c r="E3074">
        <v>26.135608999999999</v>
      </c>
      <c r="F3074">
        <v>4.5436459999999999</v>
      </c>
      <c r="G3074">
        <v>8.3240100000000012</v>
      </c>
      <c r="H3074">
        <v>3.6971039999999999</v>
      </c>
      <c r="I3074">
        <v>0.77615000000000012</v>
      </c>
      <c r="J3074">
        <v>4.6415509999999998</v>
      </c>
      <c r="K3074">
        <v>2.1431</v>
      </c>
      <c r="L3074">
        <v>1.144736</v>
      </c>
      <c r="M3074">
        <v>0</v>
      </c>
      <c r="N3074">
        <v>0</v>
      </c>
      <c r="O3074">
        <v>0</v>
      </c>
      <c r="Q3074">
        <v>0</v>
      </c>
      <c r="T3074" s="5">
        <v>14</v>
      </c>
      <c r="U3074" s="5">
        <v>280</v>
      </c>
      <c r="AF3074">
        <v>1309</v>
      </c>
      <c r="AG3074">
        <v>561</v>
      </c>
      <c r="AH3074" s="7">
        <v>1870</v>
      </c>
      <c r="AK3074">
        <v>0</v>
      </c>
      <c r="AL3074">
        <v>0</v>
      </c>
      <c r="AM3074">
        <v>126</v>
      </c>
      <c r="AN3074">
        <v>8.8300000000000003E-2</v>
      </c>
      <c r="AO3074" s="13">
        <v>0.27639999999999998</v>
      </c>
      <c r="AP3074">
        <v>0.64</v>
      </c>
      <c r="AQ3074" s="17">
        <v>11.13</v>
      </c>
      <c r="AR3074" s="15">
        <v>34.83</v>
      </c>
      <c r="AS3074">
        <v>80.047799999999995</v>
      </c>
      <c r="AT3074" s="17">
        <v>84</v>
      </c>
      <c r="AU3074" s="11">
        <v>12</v>
      </c>
      <c r="AV3074">
        <v>43.68</v>
      </c>
      <c r="AW3074">
        <v>40.32</v>
      </c>
      <c r="AX3074" s="15">
        <v>0</v>
      </c>
      <c r="AY3074" s="13">
        <v>0</v>
      </c>
      <c r="AZ3074" s="7">
        <v>123.7278</v>
      </c>
      <c r="BB3074" s="15">
        <v>25</v>
      </c>
      <c r="BD3074">
        <v>24</v>
      </c>
      <c r="BE3074" s="9">
        <v>100</v>
      </c>
      <c r="BH3074">
        <v>20.2</v>
      </c>
      <c r="BI3074" s="19">
        <v>28</v>
      </c>
      <c r="BJ3074" s="9" t="s">
        <v>4405</v>
      </c>
    </row>
    <row r="3075" spans="1:62" thickTop="1" thickBot="1" x14ac:dyDescent="0.3">
      <c r="A3075" t="s">
        <v>3133</v>
      </c>
      <c r="B3075" t="s">
        <v>3319</v>
      </c>
      <c r="D3075">
        <v>49.227399000000013</v>
      </c>
      <c r="E3075">
        <v>26.135608999999999</v>
      </c>
      <c r="F3075">
        <v>4.5436459999999999</v>
      </c>
      <c r="G3075">
        <v>8.3240100000000012</v>
      </c>
      <c r="H3075">
        <v>3.6971039999999999</v>
      </c>
      <c r="I3075">
        <v>0.77615000000000012</v>
      </c>
      <c r="J3075">
        <v>4.6415509999999998</v>
      </c>
      <c r="K3075">
        <v>2.1431</v>
      </c>
      <c r="L3075">
        <v>1.144736</v>
      </c>
      <c r="M3075">
        <v>0</v>
      </c>
      <c r="N3075">
        <v>0</v>
      </c>
      <c r="O3075">
        <v>0</v>
      </c>
      <c r="Q3075">
        <v>0</v>
      </c>
      <c r="T3075" s="5">
        <v>14</v>
      </c>
      <c r="U3075" s="5">
        <v>280</v>
      </c>
      <c r="AF3075">
        <v>1309</v>
      </c>
      <c r="AG3075">
        <v>561</v>
      </c>
      <c r="AH3075" s="7">
        <v>1870</v>
      </c>
      <c r="AK3075">
        <v>0</v>
      </c>
      <c r="AL3075">
        <v>0</v>
      </c>
      <c r="AM3075">
        <v>126</v>
      </c>
      <c r="AN3075">
        <v>8.8300000000000003E-2</v>
      </c>
      <c r="AO3075" s="13">
        <v>0.27639999999999998</v>
      </c>
      <c r="AP3075">
        <v>0.64</v>
      </c>
      <c r="AQ3075" s="17">
        <v>11.13</v>
      </c>
      <c r="AR3075" s="15">
        <v>34.83</v>
      </c>
      <c r="AS3075">
        <v>80.047799999999995</v>
      </c>
      <c r="AT3075" s="17">
        <v>84</v>
      </c>
      <c r="AU3075" s="11">
        <v>12</v>
      </c>
      <c r="AV3075">
        <v>43.68</v>
      </c>
      <c r="AW3075">
        <v>40.32</v>
      </c>
      <c r="AX3075" s="15">
        <v>0</v>
      </c>
      <c r="AY3075" s="13">
        <v>0</v>
      </c>
      <c r="AZ3075" s="7">
        <v>123.7278</v>
      </c>
      <c r="BB3075" s="15">
        <v>25</v>
      </c>
      <c r="BD3075">
        <v>24</v>
      </c>
      <c r="BE3075" s="9">
        <v>100</v>
      </c>
      <c r="BH3075">
        <v>7.1</v>
      </c>
      <c r="BI3075" s="19">
        <v>7</v>
      </c>
      <c r="BJ3075" s="9" t="s">
        <v>4405</v>
      </c>
    </row>
    <row r="3076" spans="1:62" thickTop="1" thickBot="1" x14ac:dyDescent="0.3">
      <c r="A3076" t="s">
        <v>3134</v>
      </c>
      <c r="B3076" t="s">
        <v>3319</v>
      </c>
      <c r="D3076">
        <v>49.227399000000013</v>
      </c>
      <c r="E3076">
        <v>26.135608999999999</v>
      </c>
      <c r="F3076">
        <v>4.5436459999999999</v>
      </c>
      <c r="G3076">
        <v>8.3240100000000012</v>
      </c>
      <c r="H3076">
        <v>3.6971039999999999</v>
      </c>
      <c r="I3076">
        <v>0.77615000000000012</v>
      </c>
      <c r="J3076">
        <v>4.6415509999999998</v>
      </c>
      <c r="K3076">
        <v>2.1431</v>
      </c>
      <c r="L3076">
        <v>1.144736</v>
      </c>
      <c r="M3076">
        <v>0</v>
      </c>
      <c r="N3076">
        <v>0</v>
      </c>
      <c r="O3076">
        <v>0</v>
      </c>
      <c r="Q3076">
        <v>0</v>
      </c>
      <c r="T3076" s="5">
        <v>14</v>
      </c>
      <c r="U3076" s="5">
        <v>280</v>
      </c>
      <c r="AF3076">
        <v>1309</v>
      </c>
      <c r="AG3076">
        <v>561</v>
      </c>
      <c r="AH3076" s="7">
        <v>1870</v>
      </c>
      <c r="AK3076">
        <v>0</v>
      </c>
      <c r="AL3076">
        <v>0</v>
      </c>
      <c r="AM3076">
        <v>126</v>
      </c>
      <c r="AN3076">
        <v>8.8300000000000003E-2</v>
      </c>
      <c r="AO3076" s="13">
        <v>0.27639999999999998</v>
      </c>
      <c r="AP3076">
        <v>0.64</v>
      </c>
      <c r="AQ3076" s="17">
        <v>11.13</v>
      </c>
      <c r="AR3076" s="15">
        <v>34.83</v>
      </c>
      <c r="AS3076">
        <v>80.047799999999995</v>
      </c>
      <c r="AT3076" s="17">
        <v>84</v>
      </c>
      <c r="AU3076" s="11">
        <v>12</v>
      </c>
      <c r="AV3076">
        <v>43.68</v>
      </c>
      <c r="AW3076">
        <v>40.32</v>
      </c>
      <c r="AX3076" s="15">
        <v>0</v>
      </c>
      <c r="AY3076" s="13">
        <v>0</v>
      </c>
      <c r="AZ3076" s="7">
        <v>123.7278</v>
      </c>
      <c r="BB3076" s="15">
        <v>25</v>
      </c>
      <c r="BD3076">
        <v>24</v>
      </c>
      <c r="BE3076" s="9">
        <v>100</v>
      </c>
      <c r="BH3076">
        <v>4.9000000000000004</v>
      </c>
      <c r="BI3076" s="19">
        <v>3</v>
      </c>
      <c r="BJ3076" s="9" t="s">
        <v>4405</v>
      </c>
    </row>
    <row r="3077" spans="1:62" thickTop="1" thickBot="1" x14ac:dyDescent="0.3">
      <c r="A3077" t="s">
        <v>3135</v>
      </c>
      <c r="B3077" t="s">
        <v>3319</v>
      </c>
      <c r="D3077">
        <v>49.227399000000013</v>
      </c>
      <c r="E3077">
        <v>26.135608999999999</v>
      </c>
      <c r="F3077">
        <v>4.5436459999999999</v>
      </c>
      <c r="G3077">
        <v>8.3240100000000012</v>
      </c>
      <c r="H3077">
        <v>3.6971039999999999</v>
      </c>
      <c r="I3077">
        <v>0.77615000000000012</v>
      </c>
      <c r="J3077">
        <v>4.6415509999999998</v>
      </c>
      <c r="K3077">
        <v>2.1431</v>
      </c>
      <c r="L3077">
        <v>1.144736</v>
      </c>
      <c r="M3077">
        <v>0</v>
      </c>
      <c r="N3077">
        <v>0</v>
      </c>
      <c r="O3077">
        <v>0</v>
      </c>
      <c r="Q3077">
        <v>0</v>
      </c>
      <c r="T3077" s="5">
        <v>14</v>
      </c>
      <c r="U3077" s="5">
        <v>280</v>
      </c>
      <c r="AF3077">
        <v>1309</v>
      </c>
      <c r="AG3077">
        <v>561</v>
      </c>
      <c r="AH3077" s="7">
        <v>1870</v>
      </c>
      <c r="AK3077">
        <v>0</v>
      </c>
      <c r="AL3077">
        <v>0</v>
      </c>
      <c r="AM3077">
        <v>126</v>
      </c>
      <c r="AN3077">
        <v>8.8300000000000003E-2</v>
      </c>
      <c r="AO3077" s="13">
        <v>0.27639999999999998</v>
      </c>
      <c r="AP3077">
        <v>0.64</v>
      </c>
      <c r="AQ3077" s="17">
        <v>11.13</v>
      </c>
      <c r="AR3077" s="15">
        <v>34.83</v>
      </c>
      <c r="AS3077">
        <v>80.047799999999995</v>
      </c>
      <c r="AT3077" s="17">
        <v>84</v>
      </c>
      <c r="AU3077" s="11">
        <v>12</v>
      </c>
      <c r="AV3077">
        <v>43.68</v>
      </c>
      <c r="AW3077">
        <v>40.32</v>
      </c>
      <c r="AX3077" s="15">
        <v>0</v>
      </c>
      <c r="AY3077" s="13">
        <v>0</v>
      </c>
      <c r="AZ3077" s="7">
        <v>123.7278</v>
      </c>
      <c r="BB3077" s="15">
        <v>25</v>
      </c>
      <c r="BD3077">
        <v>24</v>
      </c>
      <c r="BE3077" s="9">
        <v>100</v>
      </c>
      <c r="BH3077">
        <v>8.5</v>
      </c>
      <c r="BI3077" s="19">
        <v>14</v>
      </c>
      <c r="BJ3077" s="9" t="s">
        <v>4405</v>
      </c>
    </row>
    <row r="3078" spans="1:62" thickTop="1" thickBot="1" x14ac:dyDescent="0.3">
      <c r="A3078" t="s">
        <v>3136</v>
      </c>
      <c r="B3078" t="s">
        <v>3319</v>
      </c>
      <c r="D3078">
        <v>49.227399000000013</v>
      </c>
      <c r="E3078">
        <v>26.135608999999999</v>
      </c>
      <c r="F3078">
        <v>4.5436459999999999</v>
      </c>
      <c r="G3078">
        <v>8.3240100000000012</v>
      </c>
      <c r="H3078">
        <v>3.6971039999999999</v>
      </c>
      <c r="I3078">
        <v>0.77615000000000012</v>
      </c>
      <c r="J3078">
        <v>4.6415509999999998</v>
      </c>
      <c r="K3078">
        <v>2.1431</v>
      </c>
      <c r="L3078">
        <v>1.144736</v>
      </c>
      <c r="M3078">
        <v>0</v>
      </c>
      <c r="N3078">
        <v>0</v>
      </c>
      <c r="O3078">
        <v>0</v>
      </c>
      <c r="Q3078">
        <v>0</v>
      </c>
      <c r="T3078" s="5">
        <v>14</v>
      </c>
      <c r="U3078" s="5">
        <v>280</v>
      </c>
      <c r="AF3078">
        <v>1309</v>
      </c>
      <c r="AG3078">
        <v>561</v>
      </c>
      <c r="AH3078" s="7">
        <v>1870</v>
      </c>
      <c r="AK3078">
        <v>0</v>
      </c>
      <c r="AL3078">
        <v>0</v>
      </c>
      <c r="AM3078">
        <v>126</v>
      </c>
      <c r="AN3078">
        <v>8.8300000000000003E-2</v>
      </c>
      <c r="AO3078" s="13">
        <v>0.27639999999999998</v>
      </c>
      <c r="AP3078">
        <v>0.64</v>
      </c>
      <c r="AQ3078" s="17">
        <v>11.13</v>
      </c>
      <c r="AR3078" s="15">
        <v>34.83</v>
      </c>
      <c r="AS3078">
        <v>80.047799999999995</v>
      </c>
      <c r="AT3078" s="17">
        <v>84</v>
      </c>
      <c r="AU3078" s="11">
        <v>12</v>
      </c>
      <c r="AV3078">
        <v>43.68</v>
      </c>
      <c r="AW3078">
        <v>40.32</v>
      </c>
      <c r="AX3078" s="15">
        <v>0</v>
      </c>
      <c r="AY3078" s="13">
        <v>0</v>
      </c>
      <c r="AZ3078" s="7">
        <v>123.7278</v>
      </c>
      <c r="BB3078" s="15">
        <v>25</v>
      </c>
      <c r="BD3078">
        <v>24</v>
      </c>
      <c r="BE3078" s="9">
        <v>100</v>
      </c>
      <c r="BH3078">
        <v>33.1</v>
      </c>
      <c r="BI3078" s="19">
        <v>56</v>
      </c>
      <c r="BJ3078" s="9" t="s">
        <v>4405</v>
      </c>
    </row>
    <row r="3079" spans="1:62" thickTop="1" thickBot="1" x14ac:dyDescent="0.3">
      <c r="A3079" t="s">
        <v>3137</v>
      </c>
      <c r="B3079" t="s">
        <v>3319</v>
      </c>
      <c r="D3079">
        <v>49.227399000000013</v>
      </c>
      <c r="E3079">
        <v>26.135608999999999</v>
      </c>
      <c r="F3079">
        <v>4.5436459999999999</v>
      </c>
      <c r="G3079">
        <v>8.3240100000000012</v>
      </c>
      <c r="H3079">
        <v>3.6971039999999999</v>
      </c>
      <c r="I3079">
        <v>0.77615000000000012</v>
      </c>
      <c r="J3079">
        <v>4.6415509999999998</v>
      </c>
      <c r="K3079">
        <v>2.1431</v>
      </c>
      <c r="L3079">
        <v>1.144736</v>
      </c>
      <c r="M3079">
        <v>0</v>
      </c>
      <c r="N3079">
        <v>0</v>
      </c>
      <c r="O3079">
        <v>0</v>
      </c>
      <c r="Q3079">
        <v>0</v>
      </c>
      <c r="T3079" s="5">
        <v>14</v>
      </c>
      <c r="U3079" s="5">
        <v>280</v>
      </c>
      <c r="AF3079">
        <v>1309</v>
      </c>
      <c r="AG3079">
        <v>561</v>
      </c>
      <c r="AH3079" s="7">
        <v>1870</v>
      </c>
      <c r="AK3079">
        <v>0</v>
      </c>
      <c r="AL3079">
        <v>0</v>
      </c>
      <c r="AM3079">
        <v>126</v>
      </c>
      <c r="AN3079">
        <v>8.8300000000000003E-2</v>
      </c>
      <c r="AO3079" s="13">
        <v>0.27639999999999998</v>
      </c>
      <c r="AP3079">
        <v>0.64</v>
      </c>
      <c r="AQ3079" s="17">
        <v>11.13</v>
      </c>
      <c r="AR3079" s="15">
        <v>34.83</v>
      </c>
      <c r="AS3079">
        <v>80.047799999999995</v>
      </c>
      <c r="AT3079" s="17">
        <v>84</v>
      </c>
      <c r="AU3079" s="11">
        <v>12</v>
      </c>
      <c r="AV3079">
        <v>43.68</v>
      </c>
      <c r="AW3079">
        <v>40.32</v>
      </c>
      <c r="AX3079" s="15">
        <v>0</v>
      </c>
      <c r="AY3079" s="13">
        <v>0</v>
      </c>
      <c r="AZ3079" s="7">
        <v>123.7278</v>
      </c>
      <c r="BB3079" s="15">
        <v>25</v>
      </c>
      <c r="BD3079">
        <v>24</v>
      </c>
      <c r="BE3079" s="9">
        <v>100</v>
      </c>
      <c r="BH3079">
        <v>7.5</v>
      </c>
      <c r="BI3079" s="19">
        <v>7</v>
      </c>
      <c r="BJ3079" s="9" t="s">
        <v>4405</v>
      </c>
    </row>
    <row r="3080" spans="1:62" thickTop="1" thickBot="1" x14ac:dyDescent="0.3">
      <c r="A3080" t="s">
        <v>3138</v>
      </c>
      <c r="B3080" t="s">
        <v>3319</v>
      </c>
      <c r="D3080">
        <v>49.227399000000013</v>
      </c>
      <c r="E3080">
        <v>26.135608999999999</v>
      </c>
      <c r="F3080">
        <v>4.5436459999999999</v>
      </c>
      <c r="G3080">
        <v>8.3240100000000012</v>
      </c>
      <c r="H3080">
        <v>3.6971039999999999</v>
      </c>
      <c r="I3080">
        <v>0.77615000000000012</v>
      </c>
      <c r="J3080">
        <v>4.6415509999999998</v>
      </c>
      <c r="K3080">
        <v>2.1431</v>
      </c>
      <c r="L3080">
        <v>1.144736</v>
      </c>
      <c r="M3080">
        <v>0</v>
      </c>
      <c r="N3080">
        <v>0</v>
      </c>
      <c r="O3080">
        <v>0</v>
      </c>
      <c r="Q3080">
        <v>0</v>
      </c>
      <c r="T3080" s="5">
        <v>14</v>
      </c>
      <c r="U3080" s="5">
        <v>280</v>
      </c>
      <c r="AF3080">
        <v>1309</v>
      </c>
      <c r="AG3080">
        <v>561</v>
      </c>
      <c r="AH3080" s="7">
        <v>1870</v>
      </c>
      <c r="AK3080">
        <v>0</v>
      </c>
      <c r="AL3080">
        <v>0</v>
      </c>
      <c r="AM3080">
        <v>126</v>
      </c>
      <c r="AN3080">
        <v>8.8300000000000003E-2</v>
      </c>
      <c r="AO3080" s="13">
        <v>0.27639999999999998</v>
      </c>
      <c r="AP3080">
        <v>0.64</v>
      </c>
      <c r="AQ3080" s="17">
        <v>11.13</v>
      </c>
      <c r="AR3080" s="15">
        <v>34.83</v>
      </c>
      <c r="AS3080">
        <v>80.047799999999995</v>
      </c>
      <c r="AT3080" s="17">
        <v>84</v>
      </c>
      <c r="AU3080" s="11">
        <v>12</v>
      </c>
      <c r="AV3080">
        <v>43.68</v>
      </c>
      <c r="AW3080">
        <v>40.32</v>
      </c>
      <c r="AX3080" s="15">
        <v>0</v>
      </c>
      <c r="AY3080" s="13">
        <v>0</v>
      </c>
      <c r="AZ3080" s="7">
        <v>123.7278</v>
      </c>
      <c r="BB3080" s="15">
        <v>25</v>
      </c>
      <c r="BD3080">
        <v>24</v>
      </c>
      <c r="BE3080" s="9">
        <v>100</v>
      </c>
      <c r="BH3080">
        <v>5.8</v>
      </c>
      <c r="BI3080" s="19">
        <v>3</v>
      </c>
      <c r="BJ3080" s="9" t="s">
        <v>4405</v>
      </c>
    </row>
    <row r="3081" spans="1:62" thickTop="1" thickBot="1" x14ac:dyDescent="0.3">
      <c r="A3081" t="s">
        <v>3139</v>
      </c>
      <c r="B3081" t="s">
        <v>3319</v>
      </c>
      <c r="D3081">
        <v>49.227399000000013</v>
      </c>
      <c r="E3081">
        <v>26.135608999999999</v>
      </c>
      <c r="F3081">
        <v>4.5436459999999999</v>
      </c>
      <c r="G3081">
        <v>8.3240100000000012</v>
      </c>
      <c r="H3081">
        <v>3.6971039999999999</v>
      </c>
      <c r="I3081">
        <v>0.77615000000000012</v>
      </c>
      <c r="J3081">
        <v>4.6415509999999998</v>
      </c>
      <c r="K3081">
        <v>2.1431</v>
      </c>
      <c r="L3081">
        <v>1.144736</v>
      </c>
      <c r="M3081">
        <v>0</v>
      </c>
      <c r="N3081">
        <v>0</v>
      </c>
      <c r="O3081">
        <v>0</v>
      </c>
      <c r="Q3081">
        <v>0</v>
      </c>
      <c r="T3081" s="5">
        <v>14</v>
      </c>
      <c r="U3081" s="5">
        <v>280</v>
      </c>
      <c r="AF3081">
        <v>1309</v>
      </c>
      <c r="AG3081">
        <v>561</v>
      </c>
      <c r="AH3081" s="7">
        <v>1870</v>
      </c>
      <c r="AK3081">
        <v>0</v>
      </c>
      <c r="AL3081">
        <v>0</v>
      </c>
      <c r="AM3081">
        <v>126</v>
      </c>
      <c r="AN3081">
        <v>8.8300000000000003E-2</v>
      </c>
      <c r="AO3081" s="13">
        <v>0.27639999999999998</v>
      </c>
      <c r="AP3081">
        <v>0.64</v>
      </c>
      <c r="AQ3081" s="17">
        <v>11.13</v>
      </c>
      <c r="AR3081" s="15">
        <v>34.83</v>
      </c>
      <c r="AS3081">
        <v>80.047799999999995</v>
      </c>
      <c r="AT3081" s="17">
        <v>84</v>
      </c>
      <c r="AU3081" s="11">
        <v>12</v>
      </c>
      <c r="AV3081">
        <v>43.68</v>
      </c>
      <c r="AW3081">
        <v>40.32</v>
      </c>
      <c r="AX3081" s="15">
        <v>0</v>
      </c>
      <c r="AY3081" s="13">
        <v>0</v>
      </c>
      <c r="AZ3081" s="7">
        <v>123.7278</v>
      </c>
      <c r="BB3081" s="15">
        <v>25</v>
      </c>
      <c r="BD3081">
        <v>24</v>
      </c>
      <c r="BE3081" s="9">
        <v>100</v>
      </c>
      <c r="BH3081">
        <v>12.2</v>
      </c>
      <c r="BI3081" s="19">
        <v>14</v>
      </c>
      <c r="BJ3081" s="9" t="s">
        <v>4405</v>
      </c>
    </row>
    <row r="3082" spans="1:62" thickTop="1" thickBot="1" x14ac:dyDescent="0.3">
      <c r="A3082" t="s">
        <v>3140</v>
      </c>
      <c r="B3082" t="s">
        <v>3319</v>
      </c>
      <c r="D3082">
        <v>49.227399000000013</v>
      </c>
      <c r="E3082">
        <v>26.135608999999999</v>
      </c>
      <c r="F3082">
        <v>4.5436459999999999</v>
      </c>
      <c r="G3082">
        <v>8.3240100000000012</v>
      </c>
      <c r="H3082">
        <v>3.6971039999999999</v>
      </c>
      <c r="I3082">
        <v>0.77615000000000012</v>
      </c>
      <c r="J3082">
        <v>4.6415509999999998</v>
      </c>
      <c r="K3082">
        <v>2.1431</v>
      </c>
      <c r="L3082">
        <v>1.144736</v>
      </c>
      <c r="M3082">
        <v>0</v>
      </c>
      <c r="N3082">
        <v>0</v>
      </c>
      <c r="O3082">
        <v>0</v>
      </c>
      <c r="Q3082">
        <v>0</v>
      </c>
      <c r="T3082" s="5">
        <v>14</v>
      </c>
      <c r="U3082" s="5">
        <v>280</v>
      </c>
      <c r="AF3082">
        <v>1309</v>
      </c>
      <c r="AG3082">
        <v>561</v>
      </c>
      <c r="AH3082" s="7">
        <v>1870</v>
      </c>
      <c r="AK3082">
        <v>0</v>
      </c>
      <c r="AL3082">
        <v>0</v>
      </c>
      <c r="AM3082">
        <v>126</v>
      </c>
      <c r="AN3082">
        <v>8.8300000000000003E-2</v>
      </c>
      <c r="AO3082" s="13">
        <v>0.27639999999999998</v>
      </c>
      <c r="AP3082">
        <v>0.64</v>
      </c>
      <c r="AQ3082" s="17">
        <v>11.13</v>
      </c>
      <c r="AR3082" s="15">
        <v>34.83</v>
      </c>
      <c r="AS3082">
        <v>80.047799999999995</v>
      </c>
      <c r="AT3082" s="17">
        <v>84</v>
      </c>
      <c r="AU3082" s="11">
        <v>12</v>
      </c>
      <c r="AV3082">
        <v>43.68</v>
      </c>
      <c r="AW3082">
        <v>40.32</v>
      </c>
      <c r="AX3082" s="15">
        <v>0</v>
      </c>
      <c r="AY3082" s="13">
        <v>0</v>
      </c>
      <c r="AZ3082" s="7">
        <v>123.7278</v>
      </c>
      <c r="BB3082" s="15">
        <v>25</v>
      </c>
      <c r="BD3082">
        <v>24</v>
      </c>
      <c r="BE3082" s="9">
        <v>100</v>
      </c>
      <c r="BH3082">
        <v>25.2</v>
      </c>
      <c r="BI3082" s="19">
        <v>28</v>
      </c>
      <c r="BJ3082" s="9" t="s">
        <v>4405</v>
      </c>
    </row>
    <row r="3083" spans="1:62" thickTop="1" thickBot="1" x14ac:dyDescent="0.3">
      <c r="A3083" t="s">
        <v>3141</v>
      </c>
      <c r="B3083" t="s">
        <v>3319</v>
      </c>
      <c r="D3083">
        <v>49.227399000000013</v>
      </c>
      <c r="E3083">
        <v>26.135608999999999</v>
      </c>
      <c r="F3083">
        <v>4.5436459999999999</v>
      </c>
      <c r="G3083">
        <v>8.3240100000000012</v>
      </c>
      <c r="H3083">
        <v>3.6971039999999999</v>
      </c>
      <c r="I3083">
        <v>0.77615000000000012</v>
      </c>
      <c r="J3083">
        <v>4.6415509999999998</v>
      </c>
      <c r="K3083">
        <v>2.1431</v>
      </c>
      <c r="L3083">
        <v>1.144736</v>
      </c>
      <c r="M3083">
        <v>0</v>
      </c>
      <c r="N3083">
        <v>0</v>
      </c>
      <c r="O3083">
        <v>0</v>
      </c>
      <c r="Q3083">
        <v>0</v>
      </c>
      <c r="T3083" s="5">
        <v>14</v>
      </c>
      <c r="U3083" s="5">
        <v>280</v>
      </c>
      <c r="AF3083">
        <v>1309</v>
      </c>
      <c r="AG3083">
        <v>561</v>
      </c>
      <c r="AH3083" s="7">
        <v>1870</v>
      </c>
      <c r="AK3083">
        <v>0</v>
      </c>
      <c r="AL3083">
        <v>0</v>
      </c>
      <c r="AM3083">
        <v>126</v>
      </c>
      <c r="AN3083">
        <v>8.8300000000000003E-2</v>
      </c>
      <c r="AO3083" s="13">
        <v>0.27639999999999998</v>
      </c>
      <c r="AP3083">
        <v>0.64</v>
      </c>
      <c r="AQ3083" s="17">
        <v>11.13</v>
      </c>
      <c r="AR3083" s="15">
        <v>34.83</v>
      </c>
      <c r="AS3083">
        <v>80.047799999999995</v>
      </c>
      <c r="AT3083" s="17">
        <v>84</v>
      </c>
      <c r="AU3083" s="11">
        <v>12</v>
      </c>
      <c r="AV3083">
        <v>43.68</v>
      </c>
      <c r="AW3083">
        <v>40.32</v>
      </c>
      <c r="AX3083" s="15">
        <v>0</v>
      </c>
      <c r="AY3083" s="13">
        <v>0</v>
      </c>
      <c r="AZ3083" s="7">
        <v>123.7278</v>
      </c>
      <c r="BA3083" s="13">
        <v>1</v>
      </c>
      <c r="BB3083" s="15">
        <v>80</v>
      </c>
      <c r="BD3083">
        <v>24</v>
      </c>
      <c r="BE3083" s="9">
        <v>100</v>
      </c>
      <c r="BH3083">
        <v>51</v>
      </c>
      <c r="BI3083" s="19">
        <v>28</v>
      </c>
      <c r="BJ3083" s="9" t="s">
        <v>4405</v>
      </c>
    </row>
    <row r="3084" spans="1:62" thickTop="1" thickBot="1" x14ac:dyDescent="0.3">
      <c r="A3084" t="s">
        <v>3142</v>
      </c>
      <c r="B3084" t="s">
        <v>3319</v>
      </c>
      <c r="D3084">
        <v>49.227399000000013</v>
      </c>
      <c r="E3084">
        <v>26.135608999999999</v>
      </c>
      <c r="F3084">
        <v>4.5436459999999999</v>
      </c>
      <c r="G3084">
        <v>8.3240100000000012</v>
      </c>
      <c r="H3084">
        <v>3.6971039999999999</v>
      </c>
      <c r="I3084">
        <v>0.77615000000000012</v>
      </c>
      <c r="J3084">
        <v>4.6415509999999998</v>
      </c>
      <c r="K3084">
        <v>2.1431</v>
      </c>
      <c r="L3084">
        <v>1.144736</v>
      </c>
      <c r="M3084">
        <v>0</v>
      </c>
      <c r="N3084">
        <v>0</v>
      </c>
      <c r="O3084">
        <v>0</v>
      </c>
      <c r="Q3084">
        <v>0</v>
      </c>
      <c r="T3084" s="5">
        <v>14</v>
      </c>
      <c r="U3084" s="5">
        <v>280</v>
      </c>
      <c r="AF3084">
        <v>1309</v>
      </c>
      <c r="AG3084">
        <v>561</v>
      </c>
      <c r="AH3084" s="7">
        <v>1870</v>
      </c>
      <c r="AK3084">
        <v>0</v>
      </c>
      <c r="AL3084">
        <v>0</v>
      </c>
      <c r="AM3084">
        <v>126</v>
      </c>
      <c r="AN3084">
        <v>8.8300000000000003E-2</v>
      </c>
      <c r="AO3084" s="13">
        <v>0.27639999999999998</v>
      </c>
      <c r="AP3084">
        <v>0.64</v>
      </c>
      <c r="AQ3084" s="17">
        <v>11.13</v>
      </c>
      <c r="AR3084" s="15">
        <v>34.83</v>
      </c>
      <c r="AS3084">
        <v>80.047799999999995</v>
      </c>
      <c r="AT3084" s="17">
        <v>84</v>
      </c>
      <c r="AU3084" s="11">
        <v>12</v>
      </c>
      <c r="AV3084">
        <v>43.68</v>
      </c>
      <c r="AW3084">
        <v>40.32</v>
      </c>
      <c r="AX3084" s="15">
        <v>0</v>
      </c>
      <c r="AY3084" s="13">
        <v>0</v>
      </c>
      <c r="AZ3084" s="7">
        <v>123.7278</v>
      </c>
      <c r="BA3084" s="13">
        <v>1</v>
      </c>
      <c r="BB3084" s="15">
        <v>80</v>
      </c>
      <c r="BD3084">
        <v>24</v>
      </c>
      <c r="BE3084" s="9">
        <v>100</v>
      </c>
      <c r="BH3084">
        <v>52.1</v>
      </c>
      <c r="BI3084" s="19">
        <v>56</v>
      </c>
      <c r="BJ3084" s="9" t="s">
        <v>4405</v>
      </c>
    </row>
    <row r="3085" spans="1:62" thickTop="1" thickBot="1" x14ac:dyDescent="0.3">
      <c r="A3085" t="s">
        <v>3143</v>
      </c>
      <c r="B3085" t="s">
        <v>3319</v>
      </c>
      <c r="D3085">
        <v>49.227399000000013</v>
      </c>
      <c r="E3085">
        <v>26.135608999999999</v>
      </c>
      <c r="F3085">
        <v>4.5436459999999999</v>
      </c>
      <c r="G3085">
        <v>8.3240100000000012</v>
      </c>
      <c r="H3085">
        <v>3.6971039999999999</v>
      </c>
      <c r="I3085">
        <v>0.77615000000000012</v>
      </c>
      <c r="J3085">
        <v>4.6415509999999998</v>
      </c>
      <c r="K3085">
        <v>2.1431</v>
      </c>
      <c r="L3085">
        <v>1.144736</v>
      </c>
      <c r="M3085">
        <v>0</v>
      </c>
      <c r="N3085">
        <v>0</v>
      </c>
      <c r="O3085">
        <v>0</v>
      </c>
      <c r="Q3085">
        <v>0</v>
      </c>
      <c r="T3085" s="5">
        <v>14</v>
      </c>
      <c r="U3085" s="5">
        <v>280</v>
      </c>
      <c r="AF3085">
        <v>1309</v>
      </c>
      <c r="AG3085">
        <v>561</v>
      </c>
      <c r="AH3085" s="7">
        <v>1870</v>
      </c>
      <c r="AK3085">
        <v>0</v>
      </c>
      <c r="AL3085">
        <v>0</v>
      </c>
      <c r="AM3085">
        <v>126</v>
      </c>
      <c r="AN3085">
        <v>8.8300000000000003E-2</v>
      </c>
      <c r="AO3085" s="13">
        <v>0.27639999999999998</v>
      </c>
      <c r="AP3085">
        <v>0.64</v>
      </c>
      <c r="AQ3085" s="17">
        <v>11.13</v>
      </c>
      <c r="AR3085" s="15">
        <v>34.83</v>
      </c>
      <c r="AS3085">
        <v>80.047799999999995</v>
      </c>
      <c r="AT3085" s="17">
        <v>84</v>
      </c>
      <c r="AU3085" s="11">
        <v>12</v>
      </c>
      <c r="AV3085">
        <v>43.68</v>
      </c>
      <c r="AW3085">
        <v>40.32</v>
      </c>
      <c r="AX3085" s="15">
        <v>0</v>
      </c>
      <c r="AY3085" s="13">
        <v>0</v>
      </c>
      <c r="AZ3085" s="7">
        <v>123.7278</v>
      </c>
      <c r="BA3085" s="13">
        <v>1</v>
      </c>
      <c r="BB3085" s="15">
        <v>80</v>
      </c>
      <c r="BD3085">
        <v>24</v>
      </c>
      <c r="BE3085" s="9">
        <v>100</v>
      </c>
      <c r="BH3085">
        <v>41</v>
      </c>
      <c r="BI3085" s="19">
        <v>3</v>
      </c>
      <c r="BJ3085" s="9" t="s">
        <v>4405</v>
      </c>
    </row>
    <row r="3086" spans="1:62" thickTop="1" thickBot="1" x14ac:dyDescent="0.3">
      <c r="A3086" t="s">
        <v>3144</v>
      </c>
      <c r="B3086" t="s">
        <v>3319</v>
      </c>
      <c r="D3086">
        <v>49.227399000000013</v>
      </c>
      <c r="E3086">
        <v>26.135608999999999</v>
      </c>
      <c r="F3086">
        <v>4.5436459999999999</v>
      </c>
      <c r="G3086">
        <v>8.3240100000000012</v>
      </c>
      <c r="H3086">
        <v>3.6971039999999999</v>
      </c>
      <c r="I3086">
        <v>0.77615000000000012</v>
      </c>
      <c r="J3086">
        <v>4.6415509999999998</v>
      </c>
      <c r="K3086">
        <v>2.1431</v>
      </c>
      <c r="L3086">
        <v>1.144736</v>
      </c>
      <c r="M3086">
        <v>0</v>
      </c>
      <c r="N3086">
        <v>0</v>
      </c>
      <c r="O3086">
        <v>0</v>
      </c>
      <c r="Q3086">
        <v>0</v>
      </c>
      <c r="T3086" s="5">
        <v>14</v>
      </c>
      <c r="U3086" s="5">
        <v>280</v>
      </c>
      <c r="AF3086">
        <v>1309</v>
      </c>
      <c r="AG3086">
        <v>561</v>
      </c>
      <c r="AH3086" s="7">
        <v>1870</v>
      </c>
      <c r="AK3086">
        <v>0</v>
      </c>
      <c r="AL3086">
        <v>0</v>
      </c>
      <c r="AM3086">
        <v>126</v>
      </c>
      <c r="AN3086">
        <v>8.8300000000000003E-2</v>
      </c>
      <c r="AO3086" s="13">
        <v>0.27639999999999998</v>
      </c>
      <c r="AP3086">
        <v>0.64</v>
      </c>
      <c r="AQ3086" s="17">
        <v>11.13</v>
      </c>
      <c r="AR3086" s="15">
        <v>34.83</v>
      </c>
      <c r="AS3086">
        <v>80.047799999999995</v>
      </c>
      <c r="AT3086" s="17">
        <v>84</v>
      </c>
      <c r="AU3086" s="11">
        <v>12</v>
      </c>
      <c r="AV3086">
        <v>43.68</v>
      </c>
      <c r="AW3086">
        <v>40.32</v>
      </c>
      <c r="AX3086" s="15">
        <v>0</v>
      </c>
      <c r="AY3086" s="13">
        <v>0</v>
      </c>
      <c r="AZ3086" s="7">
        <v>123.7278</v>
      </c>
      <c r="BA3086" s="13">
        <v>1</v>
      </c>
      <c r="BB3086" s="15">
        <v>80</v>
      </c>
      <c r="BD3086">
        <v>24</v>
      </c>
      <c r="BE3086" s="9">
        <v>100</v>
      </c>
      <c r="BH3086">
        <v>47.6</v>
      </c>
      <c r="BI3086" s="19">
        <v>14</v>
      </c>
      <c r="BJ3086" s="9" t="s">
        <v>4405</v>
      </c>
    </row>
    <row r="3087" spans="1:62" thickTop="1" thickBot="1" x14ac:dyDescent="0.3">
      <c r="A3087" t="s">
        <v>3145</v>
      </c>
      <c r="B3087" t="s">
        <v>3319</v>
      </c>
      <c r="D3087">
        <v>49.227399000000013</v>
      </c>
      <c r="E3087">
        <v>26.135608999999999</v>
      </c>
      <c r="F3087">
        <v>4.5436459999999999</v>
      </c>
      <c r="G3087">
        <v>8.3240100000000012</v>
      </c>
      <c r="H3087">
        <v>3.6971039999999999</v>
      </c>
      <c r="I3087">
        <v>0.77615000000000012</v>
      </c>
      <c r="J3087">
        <v>4.6415509999999998</v>
      </c>
      <c r="K3087">
        <v>2.1431</v>
      </c>
      <c r="L3087">
        <v>1.144736</v>
      </c>
      <c r="M3087">
        <v>0</v>
      </c>
      <c r="N3087">
        <v>0</v>
      </c>
      <c r="O3087">
        <v>0</v>
      </c>
      <c r="Q3087">
        <v>0</v>
      </c>
      <c r="T3087" s="5">
        <v>14</v>
      </c>
      <c r="U3087" s="5">
        <v>280</v>
      </c>
      <c r="AF3087">
        <v>1309</v>
      </c>
      <c r="AG3087">
        <v>561</v>
      </c>
      <c r="AH3087" s="7">
        <v>1870</v>
      </c>
      <c r="AK3087">
        <v>0</v>
      </c>
      <c r="AL3087">
        <v>0</v>
      </c>
      <c r="AM3087">
        <v>126</v>
      </c>
      <c r="AN3087">
        <v>8.8300000000000003E-2</v>
      </c>
      <c r="AO3087" s="13">
        <v>0.27639999999999998</v>
      </c>
      <c r="AP3087">
        <v>0.64</v>
      </c>
      <c r="AQ3087" s="17">
        <v>11.13</v>
      </c>
      <c r="AR3087" s="15">
        <v>34.83</v>
      </c>
      <c r="AS3087">
        <v>80.047799999999995</v>
      </c>
      <c r="AT3087" s="17">
        <v>84</v>
      </c>
      <c r="AU3087" s="11">
        <v>12</v>
      </c>
      <c r="AV3087">
        <v>43.68</v>
      </c>
      <c r="AW3087">
        <v>40.32</v>
      </c>
      <c r="AX3087" s="15">
        <v>0</v>
      </c>
      <c r="AY3087" s="13">
        <v>0</v>
      </c>
      <c r="AZ3087" s="7">
        <v>123.7278</v>
      </c>
      <c r="BA3087" s="13">
        <v>1</v>
      </c>
      <c r="BB3087" s="15">
        <v>80</v>
      </c>
      <c r="BD3087">
        <v>24</v>
      </c>
      <c r="BE3087" s="9">
        <v>100</v>
      </c>
      <c r="BH3087">
        <v>46.1</v>
      </c>
      <c r="BI3087" s="19">
        <v>7</v>
      </c>
      <c r="BJ3087" s="9" t="s">
        <v>4405</v>
      </c>
    </row>
    <row r="3088" spans="1:62" thickTop="1" thickBot="1" x14ac:dyDescent="0.3">
      <c r="A3088" t="s">
        <v>3146</v>
      </c>
      <c r="B3088" t="s">
        <v>3319</v>
      </c>
      <c r="D3088">
        <v>49.227399000000013</v>
      </c>
      <c r="E3088">
        <v>26.135608999999999</v>
      </c>
      <c r="F3088">
        <v>4.5436459999999999</v>
      </c>
      <c r="G3088">
        <v>8.3240100000000012</v>
      </c>
      <c r="H3088">
        <v>3.6971039999999999</v>
      </c>
      <c r="I3088">
        <v>0.77615000000000012</v>
      </c>
      <c r="J3088">
        <v>4.6415509999999998</v>
      </c>
      <c r="K3088">
        <v>2.1431</v>
      </c>
      <c r="L3088">
        <v>1.144736</v>
      </c>
      <c r="M3088">
        <v>0</v>
      </c>
      <c r="N3088">
        <v>0</v>
      </c>
      <c r="O3088">
        <v>0</v>
      </c>
      <c r="Q3088">
        <v>0</v>
      </c>
      <c r="T3088" s="5">
        <v>14</v>
      </c>
      <c r="U3088" s="5">
        <v>280</v>
      </c>
      <c r="AF3088">
        <v>1309</v>
      </c>
      <c r="AG3088">
        <v>561</v>
      </c>
      <c r="AH3088" s="7">
        <v>1870</v>
      </c>
      <c r="AK3088">
        <v>0</v>
      </c>
      <c r="AL3088">
        <v>0</v>
      </c>
      <c r="AM3088">
        <v>126</v>
      </c>
      <c r="AN3088">
        <v>8.8300000000000003E-2</v>
      </c>
      <c r="AO3088" s="13">
        <v>0.27639999999999998</v>
      </c>
      <c r="AP3088">
        <v>0.64</v>
      </c>
      <c r="AQ3088" s="17">
        <v>11.13</v>
      </c>
      <c r="AR3088" s="15">
        <v>34.83</v>
      </c>
      <c r="AS3088">
        <v>80.047799999999995</v>
      </c>
      <c r="AT3088" s="17">
        <v>84</v>
      </c>
      <c r="AU3088" s="11">
        <v>12</v>
      </c>
      <c r="AV3088">
        <v>43.68</v>
      </c>
      <c r="AW3088">
        <v>40.32</v>
      </c>
      <c r="AX3088" s="15">
        <v>0</v>
      </c>
      <c r="AY3088" s="13">
        <v>0</v>
      </c>
      <c r="AZ3088" s="7">
        <v>123.7278</v>
      </c>
      <c r="BA3088" s="13">
        <v>1</v>
      </c>
      <c r="BB3088" s="15">
        <v>80</v>
      </c>
      <c r="BC3088">
        <v>1</v>
      </c>
      <c r="BD3088">
        <v>24</v>
      </c>
      <c r="BE3088" s="9">
        <v>100</v>
      </c>
      <c r="BH3088">
        <v>43.6</v>
      </c>
      <c r="BI3088" s="19">
        <v>3</v>
      </c>
      <c r="BJ3088" s="9" t="s">
        <v>4405</v>
      </c>
    </row>
    <row r="3089" spans="1:62" thickTop="1" thickBot="1" x14ac:dyDescent="0.3">
      <c r="A3089" t="s">
        <v>3147</v>
      </c>
      <c r="B3089" t="s">
        <v>3319</v>
      </c>
      <c r="D3089">
        <v>49.227399000000013</v>
      </c>
      <c r="E3089">
        <v>26.135608999999999</v>
      </c>
      <c r="F3089">
        <v>4.5436459999999999</v>
      </c>
      <c r="G3089">
        <v>8.3240100000000012</v>
      </c>
      <c r="H3089">
        <v>3.6971039999999999</v>
      </c>
      <c r="I3089">
        <v>0.77615000000000012</v>
      </c>
      <c r="J3089">
        <v>4.6415509999999998</v>
      </c>
      <c r="K3089">
        <v>2.1431</v>
      </c>
      <c r="L3089">
        <v>1.144736</v>
      </c>
      <c r="M3089">
        <v>0</v>
      </c>
      <c r="N3089">
        <v>0</v>
      </c>
      <c r="O3089">
        <v>0</v>
      </c>
      <c r="Q3089">
        <v>0</v>
      </c>
      <c r="T3089" s="5">
        <v>14</v>
      </c>
      <c r="U3089" s="5">
        <v>280</v>
      </c>
      <c r="AF3089">
        <v>1309</v>
      </c>
      <c r="AG3089">
        <v>561</v>
      </c>
      <c r="AH3089" s="7">
        <v>1870</v>
      </c>
      <c r="AK3089">
        <v>0</v>
      </c>
      <c r="AL3089">
        <v>0</v>
      </c>
      <c r="AM3089">
        <v>126</v>
      </c>
      <c r="AN3089">
        <v>8.8300000000000003E-2</v>
      </c>
      <c r="AO3089" s="13">
        <v>0.27639999999999998</v>
      </c>
      <c r="AP3089">
        <v>0.64</v>
      </c>
      <c r="AQ3089" s="17">
        <v>11.13</v>
      </c>
      <c r="AR3089" s="15">
        <v>34.83</v>
      </c>
      <c r="AS3089">
        <v>80.047799999999995</v>
      </c>
      <c r="AT3089" s="17">
        <v>84</v>
      </c>
      <c r="AU3089" s="11">
        <v>12</v>
      </c>
      <c r="AV3089">
        <v>43.68</v>
      </c>
      <c r="AW3089">
        <v>40.32</v>
      </c>
      <c r="AX3089" s="15">
        <v>0</v>
      </c>
      <c r="AY3089" s="13">
        <v>0</v>
      </c>
      <c r="AZ3089" s="7">
        <v>123.7278</v>
      </c>
      <c r="BA3089" s="13">
        <v>1</v>
      </c>
      <c r="BB3089" s="15">
        <v>80</v>
      </c>
      <c r="BC3089">
        <v>1</v>
      </c>
      <c r="BD3089">
        <v>24</v>
      </c>
      <c r="BE3089" s="9">
        <v>100</v>
      </c>
      <c r="BH3089">
        <v>49.9</v>
      </c>
      <c r="BI3089" s="19">
        <v>14</v>
      </c>
      <c r="BJ3089" s="9" t="s">
        <v>4405</v>
      </c>
    </row>
    <row r="3090" spans="1:62" thickTop="1" thickBot="1" x14ac:dyDescent="0.3">
      <c r="A3090" t="s">
        <v>3148</v>
      </c>
      <c r="B3090" t="s">
        <v>3319</v>
      </c>
      <c r="D3090">
        <v>49.227399000000013</v>
      </c>
      <c r="E3090">
        <v>26.135608999999999</v>
      </c>
      <c r="F3090">
        <v>4.5436459999999999</v>
      </c>
      <c r="G3090">
        <v>8.3240100000000012</v>
      </c>
      <c r="H3090">
        <v>3.6971039999999999</v>
      </c>
      <c r="I3090">
        <v>0.77615000000000012</v>
      </c>
      <c r="J3090">
        <v>4.6415509999999998</v>
      </c>
      <c r="K3090">
        <v>2.1431</v>
      </c>
      <c r="L3090">
        <v>1.144736</v>
      </c>
      <c r="M3090">
        <v>0</v>
      </c>
      <c r="N3090">
        <v>0</v>
      </c>
      <c r="O3090">
        <v>0</v>
      </c>
      <c r="Q3090">
        <v>0</v>
      </c>
      <c r="T3090" s="5">
        <v>14</v>
      </c>
      <c r="U3090" s="5">
        <v>280</v>
      </c>
      <c r="AF3090">
        <v>1309</v>
      </c>
      <c r="AG3090">
        <v>561</v>
      </c>
      <c r="AH3090" s="7">
        <v>1870</v>
      </c>
      <c r="AK3090">
        <v>0</v>
      </c>
      <c r="AL3090">
        <v>0</v>
      </c>
      <c r="AM3090">
        <v>126</v>
      </c>
      <c r="AN3090">
        <v>8.8300000000000003E-2</v>
      </c>
      <c r="AO3090" s="13">
        <v>0.27639999999999998</v>
      </c>
      <c r="AP3090">
        <v>0.64</v>
      </c>
      <c r="AQ3090" s="17">
        <v>11.13</v>
      </c>
      <c r="AR3090" s="15">
        <v>34.83</v>
      </c>
      <c r="AS3090">
        <v>80.047799999999995</v>
      </c>
      <c r="AT3090" s="17">
        <v>84</v>
      </c>
      <c r="AU3090" s="11">
        <v>12</v>
      </c>
      <c r="AV3090">
        <v>43.68</v>
      </c>
      <c r="AW3090">
        <v>40.32</v>
      </c>
      <c r="AX3090" s="15">
        <v>0</v>
      </c>
      <c r="AY3090" s="13">
        <v>0</v>
      </c>
      <c r="AZ3090" s="7">
        <v>123.7278</v>
      </c>
      <c r="BA3090" s="13">
        <v>1</v>
      </c>
      <c r="BB3090" s="15">
        <v>80</v>
      </c>
      <c r="BC3090">
        <v>1</v>
      </c>
      <c r="BD3090">
        <v>24</v>
      </c>
      <c r="BE3090" s="9">
        <v>100</v>
      </c>
      <c r="BH3090">
        <v>53.1</v>
      </c>
      <c r="BI3090" s="19">
        <v>56</v>
      </c>
      <c r="BJ3090" s="9" t="s">
        <v>4405</v>
      </c>
    </row>
    <row r="3091" spans="1:62" thickTop="1" thickBot="1" x14ac:dyDescent="0.3">
      <c r="A3091" t="s">
        <v>3149</v>
      </c>
      <c r="B3091" t="s">
        <v>3319</v>
      </c>
      <c r="D3091">
        <v>49.227399000000013</v>
      </c>
      <c r="E3091">
        <v>26.135608999999999</v>
      </c>
      <c r="F3091">
        <v>4.5436459999999999</v>
      </c>
      <c r="G3091">
        <v>8.3240100000000012</v>
      </c>
      <c r="H3091">
        <v>3.6971039999999999</v>
      </c>
      <c r="I3091">
        <v>0.77615000000000012</v>
      </c>
      <c r="J3091">
        <v>4.6415509999999998</v>
      </c>
      <c r="K3091">
        <v>2.1431</v>
      </c>
      <c r="L3091">
        <v>1.144736</v>
      </c>
      <c r="M3091">
        <v>0</v>
      </c>
      <c r="N3091">
        <v>0</v>
      </c>
      <c r="O3091">
        <v>0</v>
      </c>
      <c r="Q3091">
        <v>0</v>
      </c>
      <c r="T3091" s="5">
        <v>14</v>
      </c>
      <c r="U3091" s="5">
        <v>280</v>
      </c>
      <c r="AF3091">
        <v>1309</v>
      </c>
      <c r="AG3091">
        <v>561</v>
      </c>
      <c r="AH3091" s="7">
        <v>1870</v>
      </c>
      <c r="AK3091">
        <v>0</v>
      </c>
      <c r="AL3091">
        <v>0</v>
      </c>
      <c r="AM3091">
        <v>126</v>
      </c>
      <c r="AN3091">
        <v>8.8300000000000003E-2</v>
      </c>
      <c r="AO3091" s="13">
        <v>0.27639999999999998</v>
      </c>
      <c r="AP3091">
        <v>0.64</v>
      </c>
      <c r="AQ3091" s="17">
        <v>11.13</v>
      </c>
      <c r="AR3091" s="15">
        <v>34.83</v>
      </c>
      <c r="AS3091">
        <v>80.047799999999995</v>
      </c>
      <c r="AT3091" s="17">
        <v>84</v>
      </c>
      <c r="AU3091" s="11">
        <v>12</v>
      </c>
      <c r="AV3091">
        <v>43.68</v>
      </c>
      <c r="AW3091">
        <v>40.32</v>
      </c>
      <c r="AX3091" s="15">
        <v>0</v>
      </c>
      <c r="AY3091" s="13">
        <v>0</v>
      </c>
      <c r="AZ3091" s="7">
        <v>123.7278</v>
      </c>
      <c r="BA3091" s="13">
        <v>1</v>
      </c>
      <c r="BB3091" s="15">
        <v>80</v>
      </c>
      <c r="BC3091">
        <v>1</v>
      </c>
      <c r="BD3091">
        <v>24</v>
      </c>
      <c r="BE3091" s="9">
        <v>100</v>
      </c>
      <c r="BH3091">
        <v>51.9</v>
      </c>
      <c r="BI3091" s="19">
        <v>28</v>
      </c>
      <c r="BJ3091" s="9" t="s">
        <v>4405</v>
      </c>
    </row>
    <row r="3092" spans="1:62" thickTop="1" thickBot="1" x14ac:dyDescent="0.3">
      <c r="A3092" t="s">
        <v>3150</v>
      </c>
      <c r="B3092" t="s">
        <v>3319</v>
      </c>
      <c r="D3092">
        <v>49.227399000000013</v>
      </c>
      <c r="E3092">
        <v>26.135608999999999</v>
      </c>
      <c r="F3092">
        <v>4.5436459999999999</v>
      </c>
      <c r="G3092">
        <v>8.3240100000000012</v>
      </c>
      <c r="H3092">
        <v>3.6971039999999999</v>
      </c>
      <c r="I3092">
        <v>0.77615000000000012</v>
      </c>
      <c r="J3092">
        <v>4.6415509999999998</v>
      </c>
      <c r="K3092">
        <v>2.1431</v>
      </c>
      <c r="L3092">
        <v>1.144736</v>
      </c>
      <c r="M3092">
        <v>0</v>
      </c>
      <c r="N3092">
        <v>0</v>
      </c>
      <c r="O3092">
        <v>0</v>
      </c>
      <c r="Q3092">
        <v>0</v>
      </c>
      <c r="T3092" s="5">
        <v>14</v>
      </c>
      <c r="U3092" s="5">
        <v>280</v>
      </c>
      <c r="AF3092">
        <v>1309</v>
      </c>
      <c r="AG3092">
        <v>561</v>
      </c>
      <c r="AH3092" s="7">
        <v>1870</v>
      </c>
      <c r="AK3092">
        <v>0</v>
      </c>
      <c r="AL3092">
        <v>0</v>
      </c>
      <c r="AM3092">
        <v>126</v>
      </c>
      <c r="AN3092">
        <v>8.8300000000000003E-2</v>
      </c>
      <c r="AO3092" s="13">
        <v>0.27639999999999998</v>
      </c>
      <c r="AP3092">
        <v>0.64</v>
      </c>
      <c r="AQ3092" s="17">
        <v>11.13</v>
      </c>
      <c r="AR3092" s="15">
        <v>34.83</v>
      </c>
      <c r="AS3092">
        <v>80.047799999999995</v>
      </c>
      <c r="AT3092" s="17">
        <v>84</v>
      </c>
      <c r="AU3092" s="11">
        <v>12</v>
      </c>
      <c r="AV3092">
        <v>43.68</v>
      </c>
      <c r="AW3092">
        <v>40.32</v>
      </c>
      <c r="AX3092" s="15">
        <v>0</v>
      </c>
      <c r="AY3092" s="13">
        <v>0</v>
      </c>
      <c r="AZ3092" s="7">
        <v>123.7278</v>
      </c>
      <c r="BA3092" s="13">
        <v>1</v>
      </c>
      <c r="BB3092" s="15">
        <v>80</v>
      </c>
      <c r="BC3092">
        <v>1</v>
      </c>
      <c r="BD3092">
        <v>24</v>
      </c>
      <c r="BE3092" s="9">
        <v>100</v>
      </c>
      <c r="BH3092">
        <v>47.5</v>
      </c>
      <c r="BI3092" s="19">
        <v>7</v>
      </c>
      <c r="BJ3092" s="9" t="s">
        <v>4405</v>
      </c>
    </row>
    <row r="3093" spans="1:62" thickTop="1" thickBot="1" x14ac:dyDescent="0.3">
      <c r="A3093" t="s">
        <v>3151</v>
      </c>
      <c r="B3093" t="s">
        <v>3319</v>
      </c>
      <c r="D3093">
        <v>49.227399000000013</v>
      </c>
      <c r="E3093">
        <v>26.135608999999999</v>
      </c>
      <c r="F3093">
        <v>4.5436459999999999</v>
      </c>
      <c r="G3093">
        <v>8.3240100000000012</v>
      </c>
      <c r="H3093">
        <v>3.6971039999999999</v>
      </c>
      <c r="I3093">
        <v>0.77615000000000012</v>
      </c>
      <c r="J3093">
        <v>4.6415509999999998</v>
      </c>
      <c r="K3093">
        <v>2.1431</v>
      </c>
      <c r="L3093">
        <v>1.144736</v>
      </c>
      <c r="M3093">
        <v>0</v>
      </c>
      <c r="N3093">
        <v>0</v>
      </c>
      <c r="O3093">
        <v>0</v>
      </c>
      <c r="Q3093">
        <v>0</v>
      </c>
      <c r="T3093" s="5">
        <v>14</v>
      </c>
      <c r="U3093" s="5">
        <v>280</v>
      </c>
      <c r="AF3093">
        <v>1309</v>
      </c>
      <c r="AG3093">
        <v>561</v>
      </c>
      <c r="AH3093" s="7">
        <v>1870</v>
      </c>
      <c r="AK3093">
        <v>0</v>
      </c>
      <c r="AL3093">
        <v>0</v>
      </c>
      <c r="AM3093">
        <v>126</v>
      </c>
      <c r="AN3093">
        <v>8.8300000000000003E-2</v>
      </c>
      <c r="AO3093" s="13">
        <v>0.27639999999999998</v>
      </c>
      <c r="AP3093">
        <v>0.64</v>
      </c>
      <c r="AQ3093" s="17">
        <v>11.13</v>
      </c>
      <c r="AR3093" s="15">
        <v>34.83</v>
      </c>
      <c r="AS3093">
        <v>80.047799999999995</v>
      </c>
      <c r="AT3093" s="17">
        <v>84</v>
      </c>
      <c r="AU3093" s="11">
        <v>12</v>
      </c>
      <c r="AV3093">
        <v>43.68</v>
      </c>
      <c r="AW3093">
        <v>40.32</v>
      </c>
      <c r="AX3093" s="15">
        <v>0</v>
      </c>
      <c r="AY3093" s="13">
        <v>0</v>
      </c>
      <c r="AZ3093" s="7">
        <v>123.7278</v>
      </c>
      <c r="BA3093" s="13">
        <v>1</v>
      </c>
      <c r="BB3093" s="15">
        <v>80</v>
      </c>
      <c r="BC3093">
        <v>1</v>
      </c>
      <c r="BD3093">
        <v>24</v>
      </c>
      <c r="BE3093" s="9">
        <v>100</v>
      </c>
      <c r="BH3093">
        <v>51.9</v>
      </c>
      <c r="BI3093" s="19">
        <v>28</v>
      </c>
      <c r="BJ3093" s="9" t="s">
        <v>4405</v>
      </c>
    </row>
    <row r="3094" spans="1:62" thickTop="1" thickBot="1" x14ac:dyDescent="0.3">
      <c r="A3094" t="s">
        <v>3152</v>
      </c>
      <c r="B3094" t="s">
        <v>3319</v>
      </c>
      <c r="D3094">
        <v>49.227399000000013</v>
      </c>
      <c r="E3094">
        <v>26.135608999999999</v>
      </c>
      <c r="F3094">
        <v>4.5436459999999999</v>
      </c>
      <c r="G3094">
        <v>8.3240100000000012</v>
      </c>
      <c r="H3094">
        <v>3.6971039999999999</v>
      </c>
      <c r="I3094">
        <v>0.77615000000000012</v>
      </c>
      <c r="J3094">
        <v>4.6415509999999998</v>
      </c>
      <c r="K3094">
        <v>2.1431</v>
      </c>
      <c r="L3094">
        <v>1.144736</v>
      </c>
      <c r="M3094">
        <v>0</v>
      </c>
      <c r="N3094">
        <v>0</v>
      </c>
      <c r="O3094">
        <v>0</v>
      </c>
      <c r="Q3094">
        <v>0</v>
      </c>
      <c r="T3094" s="5">
        <v>14</v>
      </c>
      <c r="U3094" s="5">
        <v>280</v>
      </c>
      <c r="AF3094">
        <v>1309</v>
      </c>
      <c r="AG3094">
        <v>561</v>
      </c>
      <c r="AH3094" s="7">
        <v>1870</v>
      </c>
      <c r="AK3094">
        <v>0</v>
      </c>
      <c r="AL3094">
        <v>0</v>
      </c>
      <c r="AM3094">
        <v>126</v>
      </c>
      <c r="AN3094">
        <v>8.8300000000000003E-2</v>
      </c>
      <c r="AO3094" s="13">
        <v>0.27639999999999998</v>
      </c>
      <c r="AP3094">
        <v>0.64</v>
      </c>
      <c r="AQ3094" s="17">
        <v>11.13</v>
      </c>
      <c r="AR3094" s="15">
        <v>34.83</v>
      </c>
      <c r="AS3094">
        <v>80.047799999999995</v>
      </c>
      <c r="AT3094" s="17">
        <v>84</v>
      </c>
      <c r="AU3094" s="11">
        <v>12</v>
      </c>
      <c r="AV3094">
        <v>43.68</v>
      </c>
      <c r="AW3094">
        <v>40.32</v>
      </c>
      <c r="AX3094" s="15">
        <v>0</v>
      </c>
      <c r="AY3094" s="13">
        <v>0</v>
      </c>
      <c r="AZ3094" s="7">
        <v>123.7278</v>
      </c>
      <c r="BA3094" s="13">
        <v>1</v>
      </c>
      <c r="BB3094" s="15">
        <v>80</v>
      </c>
      <c r="BC3094">
        <v>1</v>
      </c>
      <c r="BD3094">
        <v>24</v>
      </c>
      <c r="BE3094" s="9">
        <v>100</v>
      </c>
      <c r="BH3094">
        <v>48.6</v>
      </c>
      <c r="BI3094" s="19">
        <v>7</v>
      </c>
      <c r="BJ3094" s="9" t="s">
        <v>4405</v>
      </c>
    </row>
    <row r="3095" spans="1:62" thickTop="1" thickBot="1" x14ac:dyDescent="0.3">
      <c r="A3095" t="s">
        <v>3153</v>
      </c>
      <c r="B3095" t="s">
        <v>3319</v>
      </c>
      <c r="D3095">
        <v>49.227399000000013</v>
      </c>
      <c r="E3095">
        <v>26.135608999999999</v>
      </c>
      <c r="F3095">
        <v>4.5436459999999999</v>
      </c>
      <c r="G3095">
        <v>8.3240100000000012</v>
      </c>
      <c r="H3095">
        <v>3.6971039999999999</v>
      </c>
      <c r="I3095">
        <v>0.77615000000000012</v>
      </c>
      <c r="J3095">
        <v>4.6415509999999998</v>
      </c>
      <c r="K3095">
        <v>2.1431</v>
      </c>
      <c r="L3095">
        <v>1.144736</v>
      </c>
      <c r="M3095">
        <v>0</v>
      </c>
      <c r="N3095">
        <v>0</v>
      </c>
      <c r="O3095">
        <v>0</v>
      </c>
      <c r="Q3095">
        <v>0</v>
      </c>
      <c r="T3095" s="5">
        <v>14</v>
      </c>
      <c r="U3095" s="5">
        <v>280</v>
      </c>
      <c r="AF3095">
        <v>1309</v>
      </c>
      <c r="AG3095">
        <v>561</v>
      </c>
      <c r="AH3095" s="7">
        <v>1870</v>
      </c>
      <c r="AK3095">
        <v>0</v>
      </c>
      <c r="AL3095">
        <v>0</v>
      </c>
      <c r="AM3095">
        <v>126</v>
      </c>
      <c r="AN3095">
        <v>8.8300000000000003E-2</v>
      </c>
      <c r="AO3095" s="13">
        <v>0.27639999999999998</v>
      </c>
      <c r="AP3095">
        <v>0.64</v>
      </c>
      <c r="AQ3095" s="17">
        <v>11.13</v>
      </c>
      <c r="AR3095" s="15">
        <v>34.83</v>
      </c>
      <c r="AS3095">
        <v>80.047799999999995</v>
      </c>
      <c r="AT3095" s="17">
        <v>84</v>
      </c>
      <c r="AU3095" s="11">
        <v>12</v>
      </c>
      <c r="AV3095">
        <v>43.68</v>
      </c>
      <c r="AW3095">
        <v>40.32</v>
      </c>
      <c r="AX3095" s="15">
        <v>0</v>
      </c>
      <c r="AY3095" s="13">
        <v>0</v>
      </c>
      <c r="AZ3095" s="7">
        <v>123.7278</v>
      </c>
      <c r="BA3095" s="13">
        <v>1</v>
      </c>
      <c r="BB3095" s="15">
        <v>80</v>
      </c>
      <c r="BC3095">
        <v>1</v>
      </c>
      <c r="BD3095">
        <v>24</v>
      </c>
      <c r="BE3095" s="9">
        <v>100</v>
      </c>
      <c r="BH3095">
        <v>52.4</v>
      </c>
      <c r="BI3095" s="19">
        <v>56</v>
      </c>
      <c r="BJ3095" s="9" t="s">
        <v>4405</v>
      </c>
    </row>
    <row r="3096" spans="1:62" thickTop="1" thickBot="1" x14ac:dyDescent="0.3">
      <c r="A3096" t="s">
        <v>3154</v>
      </c>
      <c r="B3096" t="s">
        <v>3319</v>
      </c>
      <c r="D3096">
        <v>49.227399000000013</v>
      </c>
      <c r="E3096">
        <v>26.135608999999999</v>
      </c>
      <c r="F3096">
        <v>4.5436459999999999</v>
      </c>
      <c r="G3096">
        <v>8.3240100000000012</v>
      </c>
      <c r="H3096">
        <v>3.6971039999999999</v>
      </c>
      <c r="I3096">
        <v>0.77615000000000012</v>
      </c>
      <c r="J3096">
        <v>4.6415509999999998</v>
      </c>
      <c r="K3096">
        <v>2.1431</v>
      </c>
      <c r="L3096">
        <v>1.144736</v>
      </c>
      <c r="M3096">
        <v>0</v>
      </c>
      <c r="N3096">
        <v>0</v>
      </c>
      <c r="O3096">
        <v>0</v>
      </c>
      <c r="Q3096">
        <v>0</v>
      </c>
      <c r="T3096" s="5">
        <v>14</v>
      </c>
      <c r="U3096" s="5">
        <v>280</v>
      </c>
      <c r="AF3096">
        <v>1309</v>
      </c>
      <c r="AG3096">
        <v>561</v>
      </c>
      <c r="AH3096" s="7">
        <v>1870</v>
      </c>
      <c r="AK3096">
        <v>0</v>
      </c>
      <c r="AL3096">
        <v>0</v>
      </c>
      <c r="AM3096">
        <v>126</v>
      </c>
      <c r="AN3096">
        <v>8.8300000000000003E-2</v>
      </c>
      <c r="AO3096" s="13">
        <v>0.27639999999999998</v>
      </c>
      <c r="AP3096">
        <v>0.64</v>
      </c>
      <c r="AQ3096" s="17">
        <v>11.13</v>
      </c>
      <c r="AR3096" s="15">
        <v>34.83</v>
      </c>
      <c r="AS3096">
        <v>80.047799999999995</v>
      </c>
      <c r="AT3096" s="17">
        <v>84</v>
      </c>
      <c r="AU3096" s="11">
        <v>12</v>
      </c>
      <c r="AV3096">
        <v>43.68</v>
      </c>
      <c r="AW3096">
        <v>40.32</v>
      </c>
      <c r="AX3096" s="15">
        <v>0</v>
      </c>
      <c r="AY3096" s="13">
        <v>0</v>
      </c>
      <c r="AZ3096" s="7">
        <v>123.7278</v>
      </c>
      <c r="BA3096" s="13">
        <v>1</v>
      </c>
      <c r="BB3096" s="15">
        <v>80</v>
      </c>
      <c r="BC3096">
        <v>1</v>
      </c>
      <c r="BD3096">
        <v>24</v>
      </c>
      <c r="BE3096" s="9">
        <v>100</v>
      </c>
      <c r="BH3096">
        <v>49.3</v>
      </c>
      <c r="BI3096" s="19">
        <v>14</v>
      </c>
      <c r="BJ3096" s="9" t="s">
        <v>4405</v>
      </c>
    </row>
    <row r="3097" spans="1:62" thickTop="1" thickBot="1" x14ac:dyDescent="0.3">
      <c r="A3097" t="s">
        <v>3155</v>
      </c>
      <c r="B3097" t="s">
        <v>3319</v>
      </c>
      <c r="D3097">
        <v>49.227399000000013</v>
      </c>
      <c r="E3097">
        <v>26.135608999999999</v>
      </c>
      <c r="F3097">
        <v>4.5436459999999999</v>
      </c>
      <c r="G3097">
        <v>8.3240100000000012</v>
      </c>
      <c r="H3097">
        <v>3.6971039999999999</v>
      </c>
      <c r="I3097">
        <v>0.77615000000000012</v>
      </c>
      <c r="J3097">
        <v>4.6415509999999998</v>
      </c>
      <c r="K3097">
        <v>2.1431</v>
      </c>
      <c r="L3097">
        <v>1.144736</v>
      </c>
      <c r="M3097">
        <v>0</v>
      </c>
      <c r="N3097">
        <v>0</v>
      </c>
      <c r="O3097">
        <v>0</v>
      </c>
      <c r="Q3097">
        <v>0</v>
      </c>
      <c r="T3097" s="5">
        <v>14</v>
      </c>
      <c r="U3097" s="5">
        <v>280</v>
      </c>
      <c r="AF3097">
        <v>1309</v>
      </c>
      <c r="AG3097">
        <v>561</v>
      </c>
      <c r="AH3097" s="7">
        <v>1870</v>
      </c>
      <c r="AK3097">
        <v>0</v>
      </c>
      <c r="AL3097">
        <v>0</v>
      </c>
      <c r="AM3097">
        <v>126</v>
      </c>
      <c r="AN3097">
        <v>8.8300000000000003E-2</v>
      </c>
      <c r="AO3097" s="13">
        <v>0.27639999999999998</v>
      </c>
      <c r="AP3097">
        <v>0.64</v>
      </c>
      <c r="AQ3097" s="17">
        <v>11.13</v>
      </c>
      <c r="AR3097" s="15">
        <v>34.83</v>
      </c>
      <c r="AS3097">
        <v>80.047799999999995</v>
      </c>
      <c r="AT3097" s="17">
        <v>84</v>
      </c>
      <c r="AU3097" s="11">
        <v>12</v>
      </c>
      <c r="AV3097">
        <v>43.68</v>
      </c>
      <c r="AW3097">
        <v>40.32</v>
      </c>
      <c r="AX3097" s="15">
        <v>0</v>
      </c>
      <c r="AY3097" s="13">
        <v>0</v>
      </c>
      <c r="AZ3097" s="7">
        <v>123.7278</v>
      </c>
      <c r="BA3097" s="13">
        <v>1</v>
      </c>
      <c r="BB3097" s="15">
        <v>80</v>
      </c>
      <c r="BC3097">
        <v>1</v>
      </c>
      <c r="BD3097">
        <v>24</v>
      </c>
      <c r="BE3097" s="9">
        <v>100</v>
      </c>
      <c r="BH3097">
        <v>43.4</v>
      </c>
      <c r="BI3097" s="19">
        <v>3</v>
      </c>
      <c r="BJ3097" s="9" t="s">
        <v>4405</v>
      </c>
    </row>
    <row r="3098" spans="1:62" thickTop="1" thickBot="1" x14ac:dyDescent="0.3">
      <c r="A3098" t="s">
        <v>3156</v>
      </c>
      <c r="B3098" t="s">
        <v>3319</v>
      </c>
      <c r="D3098">
        <v>49.227399000000013</v>
      </c>
      <c r="E3098">
        <v>26.135608999999999</v>
      </c>
      <c r="F3098">
        <v>4.5436459999999999</v>
      </c>
      <c r="G3098">
        <v>8.3240100000000012</v>
      </c>
      <c r="H3098">
        <v>3.6971039999999999</v>
      </c>
      <c r="I3098">
        <v>0.77615000000000012</v>
      </c>
      <c r="J3098">
        <v>4.6415509999999998</v>
      </c>
      <c r="K3098">
        <v>2.1431</v>
      </c>
      <c r="L3098">
        <v>1.144736</v>
      </c>
      <c r="M3098">
        <v>0</v>
      </c>
      <c r="N3098">
        <v>0</v>
      </c>
      <c r="O3098">
        <v>0</v>
      </c>
      <c r="Q3098">
        <v>0</v>
      </c>
      <c r="T3098" s="5">
        <v>14</v>
      </c>
      <c r="U3098" s="5">
        <v>280</v>
      </c>
      <c r="AF3098">
        <v>1309</v>
      </c>
      <c r="AG3098">
        <v>561</v>
      </c>
      <c r="AH3098" s="7">
        <v>1870</v>
      </c>
      <c r="AK3098">
        <v>0</v>
      </c>
      <c r="AL3098">
        <v>0</v>
      </c>
      <c r="AM3098">
        <v>126</v>
      </c>
      <c r="AN3098">
        <v>8.8300000000000003E-2</v>
      </c>
      <c r="AO3098" s="13">
        <v>0.27639999999999998</v>
      </c>
      <c r="AP3098">
        <v>0.64</v>
      </c>
      <c r="AQ3098" s="17">
        <v>11.13</v>
      </c>
      <c r="AR3098" s="15">
        <v>34.83</v>
      </c>
      <c r="AS3098">
        <v>80.047799999999995</v>
      </c>
      <c r="AT3098" s="17">
        <v>84</v>
      </c>
      <c r="AU3098" s="11">
        <v>12</v>
      </c>
      <c r="AV3098">
        <v>43.68</v>
      </c>
      <c r="AW3098">
        <v>40.32</v>
      </c>
      <c r="AX3098" s="15">
        <v>0</v>
      </c>
      <c r="AY3098" s="13">
        <v>0</v>
      </c>
      <c r="AZ3098" s="7">
        <v>123.7278</v>
      </c>
      <c r="BA3098" s="13">
        <v>1</v>
      </c>
      <c r="BB3098" s="15">
        <v>80</v>
      </c>
      <c r="BD3098">
        <v>24</v>
      </c>
      <c r="BE3098" s="9">
        <v>100</v>
      </c>
      <c r="BH3098">
        <v>54.9</v>
      </c>
      <c r="BI3098" s="19">
        <v>56</v>
      </c>
      <c r="BJ3098" s="9" t="s">
        <v>4405</v>
      </c>
    </row>
    <row r="3099" spans="1:62" thickTop="1" thickBot="1" x14ac:dyDescent="0.3">
      <c r="A3099" t="s">
        <v>3157</v>
      </c>
      <c r="B3099" t="s">
        <v>3319</v>
      </c>
      <c r="D3099">
        <v>49.227399000000013</v>
      </c>
      <c r="E3099">
        <v>26.135608999999999</v>
      </c>
      <c r="F3099">
        <v>4.5436459999999999</v>
      </c>
      <c r="G3099">
        <v>8.3240100000000012</v>
      </c>
      <c r="H3099">
        <v>3.6971039999999999</v>
      </c>
      <c r="I3099">
        <v>0.77615000000000012</v>
      </c>
      <c r="J3099">
        <v>4.6415509999999998</v>
      </c>
      <c r="K3099">
        <v>2.1431</v>
      </c>
      <c r="L3099">
        <v>1.144736</v>
      </c>
      <c r="M3099">
        <v>0</v>
      </c>
      <c r="N3099">
        <v>0</v>
      </c>
      <c r="O3099">
        <v>0</v>
      </c>
      <c r="Q3099">
        <v>0</v>
      </c>
      <c r="T3099" s="5">
        <v>14</v>
      </c>
      <c r="U3099" s="5">
        <v>280</v>
      </c>
      <c r="AF3099">
        <v>1309</v>
      </c>
      <c r="AG3099">
        <v>561</v>
      </c>
      <c r="AH3099" s="7">
        <v>1870</v>
      </c>
      <c r="AK3099">
        <v>0</v>
      </c>
      <c r="AL3099">
        <v>0</v>
      </c>
      <c r="AM3099">
        <v>126</v>
      </c>
      <c r="AN3099">
        <v>8.8300000000000003E-2</v>
      </c>
      <c r="AO3099" s="13">
        <v>0.27639999999999998</v>
      </c>
      <c r="AP3099">
        <v>0.64</v>
      </c>
      <c r="AQ3099" s="17">
        <v>11.13</v>
      </c>
      <c r="AR3099" s="15">
        <v>34.83</v>
      </c>
      <c r="AS3099">
        <v>80.047799999999995</v>
      </c>
      <c r="AT3099" s="17">
        <v>84</v>
      </c>
      <c r="AU3099" s="11">
        <v>12</v>
      </c>
      <c r="AV3099">
        <v>43.68</v>
      </c>
      <c r="AW3099">
        <v>40.32</v>
      </c>
      <c r="AX3099" s="15">
        <v>0</v>
      </c>
      <c r="AY3099" s="13">
        <v>0</v>
      </c>
      <c r="AZ3099" s="7">
        <v>123.7278</v>
      </c>
      <c r="BA3099" s="13">
        <v>1</v>
      </c>
      <c r="BB3099" s="15">
        <v>80</v>
      </c>
      <c r="BD3099">
        <v>24</v>
      </c>
      <c r="BE3099" s="9">
        <v>100</v>
      </c>
      <c r="BH3099">
        <v>45.1</v>
      </c>
      <c r="BI3099" s="19">
        <v>3</v>
      </c>
      <c r="BJ3099" s="9" t="s">
        <v>4405</v>
      </c>
    </row>
    <row r="3100" spans="1:62" thickTop="1" thickBot="1" x14ac:dyDescent="0.3">
      <c r="A3100" t="s">
        <v>3158</v>
      </c>
      <c r="B3100" t="s">
        <v>3319</v>
      </c>
      <c r="D3100">
        <v>49.227399000000013</v>
      </c>
      <c r="E3100">
        <v>26.135608999999999</v>
      </c>
      <c r="F3100">
        <v>4.5436459999999999</v>
      </c>
      <c r="G3100">
        <v>8.3240100000000012</v>
      </c>
      <c r="H3100">
        <v>3.6971039999999999</v>
      </c>
      <c r="I3100">
        <v>0.77615000000000012</v>
      </c>
      <c r="J3100">
        <v>4.6415509999999998</v>
      </c>
      <c r="K3100">
        <v>2.1431</v>
      </c>
      <c r="L3100">
        <v>1.144736</v>
      </c>
      <c r="M3100">
        <v>0</v>
      </c>
      <c r="N3100">
        <v>0</v>
      </c>
      <c r="O3100">
        <v>0</v>
      </c>
      <c r="Q3100">
        <v>0</v>
      </c>
      <c r="T3100" s="5">
        <v>14</v>
      </c>
      <c r="U3100" s="5">
        <v>280</v>
      </c>
      <c r="AF3100">
        <v>1309</v>
      </c>
      <c r="AG3100">
        <v>561</v>
      </c>
      <c r="AH3100" s="7">
        <v>1870</v>
      </c>
      <c r="AK3100">
        <v>0</v>
      </c>
      <c r="AL3100">
        <v>0</v>
      </c>
      <c r="AM3100">
        <v>126</v>
      </c>
      <c r="AN3100">
        <v>8.8300000000000003E-2</v>
      </c>
      <c r="AO3100" s="13">
        <v>0.27639999999999998</v>
      </c>
      <c r="AP3100">
        <v>0.64</v>
      </c>
      <c r="AQ3100" s="17">
        <v>11.13</v>
      </c>
      <c r="AR3100" s="15">
        <v>34.83</v>
      </c>
      <c r="AS3100">
        <v>80.047799999999995</v>
      </c>
      <c r="AT3100" s="17">
        <v>84</v>
      </c>
      <c r="AU3100" s="11">
        <v>12</v>
      </c>
      <c r="AV3100">
        <v>43.68</v>
      </c>
      <c r="AW3100">
        <v>40.32</v>
      </c>
      <c r="AX3100" s="15">
        <v>0</v>
      </c>
      <c r="AY3100" s="13">
        <v>0</v>
      </c>
      <c r="AZ3100" s="7">
        <v>123.7278</v>
      </c>
      <c r="BA3100" s="13">
        <v>1</v>
      </c>
      <c r="BB3100" s="15">
        <v>80</v>
      </c>
      <c r="BD3100">
        <v>24</v>
      </c>
      <c r="BE3100" s="9">
        <v>100</v>
      </c>
      <c r="BH3100">
        <v>51.9</v>
      </c>
      <c r="BI3100" s="19">
        <v>14</v>
      </c>
      <c r="BJ3100" s="9" t="s">
        <v>4405</v>
      </c>
    </row>
    <row r="3101" spans="1:62" thickTop="1" thickBot="1" x14ac:dyDescent="0.3">
      <c r="A3101" t="s">
        <v>3159</v>
      </c>
      <c r="B3101" t="s">
        <v>3319</v>
      </c>
      <c r="D3101">
        <v>49.227399000000013</v>
      </c>
      <c r="E3101">
        <v>26.135608999999999</v>
      </c>
      <c r="F3101">
        <v>4.5436459999999999</v>
      </c>
      <c r="G3101">
        <v>8.3240100000000012</v>
      </c>
      <c r="H3101">
        <v>3.6971039999999999</v>
      </c>
      <c r="I3101">
        <v>0.77615000000000012</v>
      </c>
      <c r="J3101">
        <v>4.6415509999999998</v>
      </c>
      <c r="K3101">
        <v>2.1431</v>
      </c>
      <c r="L3101">
        <v>1.144736</v>
      </c>
      <c r="M3101">
        <v>0</v>
      </c>
      <c r="N3101">
        <v>0</v>
      </c>
      <c r="O3101">
        <v>0</v>
      </c>
      <c r="Q3101">
        <v>0</v>
      </c>
      <c r="T3101" s="5">
        <v>14</v>
      </c>
      <c r="U3101" s="5">
        <v>280</v>
      </c>
      <c r="AF3101">
        <v>1309</v>
      </c>
      <c r="AG3101">
        <v>561</v>
      </c>
      <c r="AH3101" s="7">
        <v>1870</v>
      </c>
      <c r="AK3101">
        <v>0</v>
      </c>
      <c r="AL3101">
        <v>0</v>
      </c>
      <c r="AM3101">
        <v>126</v>
      </c>
      <c r="AN3101">
        <v>8.8300000000000003E-2</v>
      </c>
      <c r="AO3101" s="13">
        <v>0.27639999999999998</v>
      </c>
      <c r="AP3101">
        <v>0.64</v>
      </c>
      <c r="AQ3101" s="17">
        <v>11.13</v>
      </c>
      <c r="AR3101" s="15">
        <v>34.83</v>
      </c>
      <c r="AS3101">
        <v>80.047799999999995</v>
      </c>
      <c r="AT3101" s="17">
        <v>84</v>
      </c>
      <c r="AU3101" s="11">
        <v>12</v>
      </c>
      <c r="AV3101">
        <v>43.68</v>
      </c>
      <c r="AW3101">
        <v>40.32</v>
      </c>
      <c r="AX3101" s="15">
        <v>0</v>
      </c>
      <c r="AY3101" s="13">
        <v>0</v>
      </c>
      <c r="AZ3101" s="7">
        <v>123.7278</v>
      </c>
      <c r="BA3101" s="13">
        <v>1</v>
      </c>
      <c r="BB3101" s="15">
        <v>80</v>
      </c>
      <c r="BD3101">
        <v>24</v>
      </c>
      <c r="BE3101" s="9">
        <v>100</v>
      </c>
      <c r="BH3101">
        <v>52.6</v>
      </c>
      <c r="BI3101" s="19">
        <v>28</v>
      </c>
      <c r="BJ3101" s="9" t="s">
        <v>4405</v>
      </c>
    </row>
    <row r="3102" spans="1:62" thickTop="1" thickBot="1" x14ac:dyDescent="0.3">
      <c r="A3102" t="s">
        <v>3160</v>
      </c>
      <c r="B3102" t="s">
        <v>3319</v>
      </c>
      <c r="D3102">
        <v>49.227399000000013</v>
      </c>
      <c r="E3102">
        <v>26.135608999999999</v>
      </c>
      <c r="F3102">
        <v>4.5436459999999999</v>
      </c>
      <c r="G3102">
        <v>8.3240100000000012</v>
      </c>
      <c r="H3102">
        <v>3.6971039999999999</v>
      </c>
      <c r="I3102">
        <v>0.77615000000000012</v>
      </c>
      <c r="J3102">
        <v>4.6415509999999998</v>
      </c>
      <c r="K3102">
        <v>2.1431</v>
      </c>
      <c r="L3102">
        <v>1.144736</v>
      </c>
      <c r="M3102">
        <v>0</v>
      </c>
      <c r="N3102">
        <v>0</v>
      </c>
      <c r="O3102">
        <v>0</v>
      </c>
      <c r="Q3102">
        <v>0</v>
      </c>
      <c r="T3102" s="5">
        <v>14</v>
      </c>
      <c r="U3102" s="5">
        <v>280</v>
      </c>
      <c r="AF3102">
        <v>1309</v>
      </c>
      <c r="AG3102">
        <v>561</v>
      </c>
      <c r="AH3102" s="7">
        <v>1870</v>
      </c>
      <c r="AK3102">
        <v>0</v>
      </c>
      <c r="AL3102">
        <v>0</v>
      </c>
      <c r="AM3102">
        <v>126</v>
      </c>
      <c r="AN3102">
        <v>8.8300000000000003E-2</v>
      </c>
      <c r="AO3102" s="13">
        <v>0.27639999999999998</v>
      </c>
      <c r="AP3102">
        <v>0.64</v>
      </c>
      <c r="AQ3102" s="17">
        <v>11.13</v>
      </c>
      <c r="AR3102" s="15">
        <v>34.83</v>
      </c>
      <c r="AS3102">
        <v>80.047799999999995</v>
      </c>
      <c r="AT3102" s="17">
        <v>84</v>
      </c>
      <c r="AU3102" s="11">
        <v>12</v>
      </c>
      <c r="AV3102">
        <v>43.68</v>
      </c>
      <c r="AW3102">
        <v>40.32</v>
      </c>
      <c r="AX3102" s="15">
        <v>0</v>
      </c>
      <c r="AY3102" s="13">
        <v>0</v>
      </c>
      <c r="AZ3102" s="7">
        <v>123.7278</v>
      </c>
      <c r="BA3102" s="13">
        <v>1</v>
      </c>
      <c r="BB3102" s="15">
        <v>80</v>
      </c>
      <c r="BD3102">
        <v>24</v>
      </c>
      <c r="BE3102" s="9">
        <v>100</v>
      </c>
      <c r="BH3102">
        <v>49.8</v>
      </c>
      <c r="BI3102" s="19">
        <v>7</v>
      </c>
      <c r="BJ3102" s="9" t="s">
        <v>4405</v>
      </c>
    </row>
    <row r="3103" spans="1:62" thickTop="1" thickBot="1" x14ac:dyDescent="0.3">
      <c r="A3103" t="s">
        <v>3161</v>
      </c>
      <c r="B3103" t="s">
        <v>3320</v>
      </c>
      <c r="C3103">
        <v>1</v>
      </c>
      <c r="D3103">
        <v>36.74</v>
      </c>
      <c r="E3103">
        <v>10.78</v>
      </c>
      <c r="F3103">
        <v>0.42</v>
      </c>
      <c r="G3103">
        <v>43.34</v>
      </c>
      <c r="H3103">
        <v>3.21</v>
      </c>
      <c r="I3103">
        <v>0.18</v>
      </c>
      <c r="J3103">
        <v>0.17</v>
      </c>
      <c r="K3103">
        <v>0.53</v>
      </c>
      <c r="L3103">
        <v>0</v>
      </c>
      <c r="M3103">
        <v>0</v>
      </c>
      <c r="N3103">
        <v>0</v>
      </c>
      <c r="O3103">
        <v>0</v>
      </c>
      <c r="Q3103">
        <v>0.6</v>
      </c>
      <c r="V3103" s="5">
        <v>400</v>
      </c>
      <c r="AB3103">
        <v>2.91</v>
      </c>
      <c r="AF3103">
        <v>894</v>
      </c>
      <c r="AG3103">
        <v>894</v>
      </c>
      <c r="AH3103" s="7">
        <v>1788</v>
      </c>
      <c r="AI3103">
        <v>2.4500000000000002</v>
      </c>
      <c r="AJ3103">
        <v>2.62</v>
      </c>
      <c r="AK3103">
        <v>0</v>
      </c>
      <c r="AL3103">
        <v>1.5</v>
      </c>
      <c r="AM3103">
        <v>101.82</v>
      </c>
      <c r="AN3103">
        <v>0.13</v>
      </c>
      <c r="AO3103" s="13">
        <v>0.32</v>
      </c>
      <c r="AP3103">
        <v>0.55000000000000004</v>
      </c>
      <c r="AQ3103" s="17">
        <v>13.24</v>
      </c>
      <c r="AR3103" s="15">
        <v>32.58</v>
      </c>
      <c r="AS3103">
        <v>56.000999999999998</v>
      </c>
      <c r="AT3103" s="17">
        <v>58.18</v>
      </c>
      <c r="AU3103" s="11">
        <v>10</v>
      </c>
      <c r="AV3103">
        <v>34.908000000000001</v>
      </c>
      <c r="AW3103">
        <v>23.271999999999998</v>
      </c>
      <c r="AX3103" s="15">
        <v>30</v>
      </c>
      <c r="AY3103" s="13">
        <v>12</v>
      </c>
      <c r="AZ3103" s="7">
        <v>128.10900000000001</v>
      </c>
      <c r="BA3103" s="13">
        <v>1</v>
      </c>
      <c r="BB3103" s="15">
        <v>30</v>
      </c>
      <c r="BC3103">
        <v>1</v>
      </c>
      <c r="BD3103">
        <v>24</v>
      </c>
      <c r="BE3103" s="9">
        <v>100</v>
      </c>
      <c r="BH3103">
        <v>44.92</v>
      </c>
      <c r="BI3103" s="19">
        <v>28</v>
      </c>
      <c r="BJ3103" s="9" t="s">
        <v>4405</v>
      </c>
    </row>
    <row r="3104" spans="1:62" thickTop="1" thickBot="1" x14ac:dyDescent="0.3">
      <c r="A3104" t="s">
        <v>3162</v>
      </c>
      <c r="B3104" t="s">
        <v>3320</v>
      </c>
      <c r="C3104">
        <v>1</v>
      </c>
      <c r="D3104">
        <v>36.74</v>
      </c>
      <c r="E3104">
        <v>10.78</v>
      </c>
      <c r="F3104">
        <v>0.42</v>
      </c>
      <c r="G3104">
        <v>43.34</v>
      </c>
      <c r="H3104">
        <v>3.21</v>
      </c>
      <c r="I3104">
        <v>0.18</v>
      </c>
      <c r="J3104">
        <v>0.17</v>
      </c>
      <c r="K3104">
        <v>0.53</v>
      </c>
      <c r="L3104">
        <v>0</v>
      </c>
      <c r="M3104">
        <v>0</v>
      </c>
      <c r="N3104">
        <v>0</v>
      </c>
      <c r="O3104">
        <v>0</v>
      </c>
      <c r="Q3104">
        <v>0.6</v>
      </c>
      <c r="V3104" s="5">
        <v>400</v>
      </c>
      <c r="AB3104">
        <v>2.91</v>
      </c>
      <c r="AF3104">
        <v>894</v>
      </c>
      <c r="AG3104">
        <v>894</v>
      </c>
      <c r="AH3104" s="7">
        <v>1788</v>
      </c>
      <c r="AI3104">
        <v>2.4500000000000002</v>
      </c>
      <c r="AJ3104">
        <v>2.62</v>
      </c>
      <c r="AK3104">
        <v>0</v>
      </c>
      <c r="AL3104">
        <v>1.5</v>
      </c>
      <c r="AM3104">
        <v>101.82</v>
      </c>
      <c r="AN3104">
        <v>0.13</v>
      </c>
      <c r="AO3104" s="13">
        <v>0.32</v>
      </c>
      <c r="AP3104">
        <v>0.55000000000000004</v>
      </c>
      <c r="AQ3104" s="17">
        <v>13.24</v>
      </c>
      <c r="AR3104" s="15">
        <v>32.58</v>
      </c>
      <c r="AS3104">
        <v>56.000999999999998</v>
      </c>
      <c r="AT3104" s="17">
        <v>58.18</v>
      </c>
      <c r="AU3104" s="11">
        <v>10</v>
      </c>
      <c r="AV3104">
        <v>34.908000000000001</v>
      </c>
      <c r="AW3104">
        <v>23.271999999999998</v>
      </c>
      <c r="AX3104" s="15">
        <v>30</v>
      </c>
      <c r="AY3104" s="13">
        <v>12</v>
      </c>
      <c r="AZ3104" s="7">
        <v>128.10900000000001</v>
      </c>
      <c r="BA3104" s="13">
        <v>1</v>
      </c>
      <c r="BB3104" s="15">
        <v>30</v>
      </c>
      <c r="BC3104">
        <v>1</v>
      </c>
      <c r="BD3104">
        <v>24</v>
      </c>
      <c r="BE3104" s="9">
        <v>100</v>
      </c>
      <c r="BH3104">
        <v>41.13</v>
      </c>
      <c r="BI3104" s="19">
        <v>7</v>
      </c>
      <c r="BJ3104" s="9" t="s">
        <v>4405</v>
      </c>
    </row>
    <row r="3105" spans="1:62" thickTop="1" thickBot="1" x14ac:dyDescent="0.3">
      <c r="A3105" t="s">
        <v>3163</v>
      </c>
      <c r="B3105" t="s">
        <v>3320</v>
      </c>
      <c r="C3105">
        <v>2</v>
      </c>
      <c r="D3105">
        <v>36.74</v>
      </c>
      <c r="E3105">
        <v>10.78</v>
      </c>
      <c r="F3105">
        <v>0.42</v>
      </c>
      <c r="G3105">
        <v>43.34</v>
      </c>
      <c r="H3105">
        <v>3.21</v>
      </c>
      <c r="I3105">
        <v>0.18</v>
      </c>
      <c r="J3105">
        <v>0.17</v>
      </c>
      <c r="K3105">
        <v>0.53</v>
      </c>
      <c r="L3105">
        <v>0</v>
      </c>
      <c r="M3105">
        <v>0</v>
      </c>
      <c r="N3105">
        <v>0</v>
      </c>
      <c r="O3105">
        <v>0</v>
      </c>
      <c r="Q3105">
        <v>0.6</v>
      </c>
      <c r="V3105" s="5">
        <v>400</v>
      </c>
      <c r="AB3105">
        <v>2.91</v>
      </c>
      <c r="AF3105">
        <v>876</v>
      </c>
      <c r="AG3105">
        <v>876</v>
      </c>
      <c r="AH3105" s="7">
        <v>1752</v>
      </c>
      <c r="AI3105">
        <v>2.4500000000000002</v>
      </c>
      <c r="AJ3105">
        <v>2.62</v>
      </c>
      <c r="AK3105">
        <v>0</v>
      </c>
      <c r="AL3105">
        <v>1.5</v>
      </c>
      <c r="AM3105">
        <v>137.65</v>
      </c>
      <c r="AN3105">
        <v>0.13</v>
      </c>
      <c r="AO3105" s="13">
        <v>0.32</v>
      </c>
      <c r="AP3105">
        <v>0.55000000000000004</v>
      </c>
      <c r="AQ3105" s="17">
        <v>17.89</v>
      </c>
      <c r="AR3105" s="15">
        <v>44.05</v>
      </c>
      <c r="AS3105">
        <v>75.707499999999996</v>
      </c>
      <c r="AT3105" s="17">
        <v>42.35</v>
      </c>
      <c r="AU3105" s="11">
        <v>10</v>
      </c>
      <c r="AV3105">
        <v>25.41</v>
      </c>
      <c r="AW3105">
        <v>16.940000000000001</v>
      </c>
      <c r="AX3105" s="15">
        <v>30</v>
      </c>
      <c r="AY3105" s="13">
        <v>12</v>
      </c>
      <c r="AZ3105" s="7">
        <v>138.3175</v>
      </c>
      <c r="BA3105" s="13">
        <v>1</v>
      </c>
      <c r="BB3105" s="15">
        <v>60</v>
      </c>
      <c r="BC3105">
        <v>1</v>
      </c>
      <c r="BD3105">
        <v>24</v>
      </c>
      <c r="BE3105" s="9">
        <v>100</v>
      </c>
      <c r="BH3105">
        <v>41.91</v>
      </c>
      <c r="BI3105" s="19">
        <v>7</v>
      </c>
      <c r="BJ3105" s="9" t="s">
        <v>4405</v>
      </c>
    </row>
    <row r="3106" spans="1:62" thickTop="1" thickBot="1" x14ac:dyDescent="0.3">
      <c r="A3106" t="s">
        <v>3164</v>
      </c>
      <c r="B3106" t="s">
        <v>3320</v>
      </c>
      <c r="C3106">
        <v>2</v>
      </c>
      <c r="D3106">
        <v>36.74</v>
      </c>
      <c r="E3106">
        <v>10.78</v>
      </c>
      <c r="F3106">
        <v>0.42</v>
      </c>
      <c r="G3106">
        <v>43.34</v>
      </c>
      <c r="H3106">
        <v>3.21</v>
      </c>
      <c r="I3106">
        <v>0.18</v>
      </c>
      <c r="J3106">
        <v>0.17</v>
      </c>
      <c r="K3106">
        <v>0.53</v>
      </c>
      <c r="L3106">
        <v>0</v>
      </c>
      <c r="M3106">
        <v>0</v>
      </c>
      <c r="N3106">
        <v>0</v>
      </c>
      <c r="O3106">
        <v>0</v>
      </c>
      <c r="Q3106">
        <v>0.6</v>
      </c>
      <c r="V3106" s="5">
        <v>400</v>
      </c>
      <c r="AB3106">
        <v>2.91</v>
      </c>
      <c r="AF3106">
        <v>876</v>
      </c>
      <c r="AG3106">
        <v>876</v>
      </c>
      <c r="AH3106" s="7">
        <v>1752</v>
      </c>
      <c r="AI3106">
        <v>2.4500000000000002</v>
      </c>
      <c r="AJ3106">
        <v>2.62</v>
      </c>
      <c r="AK3106">
        <v>0</v>
      </c>
      <c r="AL3106">
        <v>1.5</v>
      </c>
      <c r="AM3106">
        <v>137.65</v>
      </c>
      <c r="AN3106">
        <v>0.13</v>
      </c>
      <c r="AO3106" s="13">
        <v>0.32</v>
      </c>
      <c r="AP3106">
        <v>0.55000000000000004</v>
      </c>
      <c r="AQ3106" s="17">
        <v>17.89</v>
      </c>
      <c r="AR3106" s="15">
        <v>44.05</v>
      </c>
      <c r="AS3106">
        <v>75.707499999999996</v>
      </c>
      <c r="AT3106" s="17">
        <v>42.35</v>
      </c>
      <c r="AU3106" s="11">
        <v>10</v>
      </c>
      <c r="AV3106">
        <v>25.41</v>
      </c>
      <c r="AW3106">
        <v>16.940000000000001</v>
      </c>
      <c r="AX3106" s="15">
        <v>30</v>
      </c>
      <c r="AY3106" s="13">
        <v>12</v>
      </c>
      <c r="AZ3106" s="7">
        <v>138.3175</v>
      </c>
      <c r="BA3106" s="13">
        <v>1</v>
      </c>
      <c r="BB3106" s="15">
        <v>60</v>
      </c>
      <c r="BC3106">
        <v>1</v>
      </c>
      <c r="BD3106">
        <v>24</v>
      </c>
      <c r="BE3106" s="9">
        <v>100</v>
      </c>
      <c r="BH3106">
        <v>42.73</v>
      </c>
      <c r="BI3106" s="19">
        <v>28</v>
      </c>
      <c r="BJ3106" s="9" t="s">
        <v>4405</v>
      </c>
    </row>
    <row r="3107" spans="1:62" thickTop="1" thickBot="1" x14ac:dyDescent="0.3">
      <c r="A3107" t="s">
        <v>3165</v>
      </c>
      <c r="B3107" t="s">
        <v>3320</v>
      </c>
      <c r="C3107">
        <v>3</v>
      </c>
      <c r="D3107">
        <v>36.74</v>
      </c>
      <c r="E3107">
        <v>10.78</v>
      </c>
      <c r="F3107">
        <v>0.42</v>
      </c>
      <c r="G3107">
        <v>43.34</v>
      </c>
      <c r="H3107">
        <v>3.21</v>
      </c>
      <c r="I3107">
        <v>0.18</v>
      </c>
      <c r="J3107">
        <v>0.17</v>
      </c>
      <c r="K3107">
        <v>0.53</v>
      </c>
      <c r="L3107">
        <v>0</v>
      </c>
      <c r="M3107">
        <v>0</v>
      </c>
      <c r="N3107">
        <v>0</v>
      </c>
      <c r="O3107">
        <v>0</v>
      </c>
      <c r="Q3107">
        <v>0.6</v>
      </c>
      <c r="V3107" s="5">
        <v>400</v>
      </c>
      <c r="AB3107">
        <v>2.91</v>
      </c>
      <c r="AF3107">
        <v>858</v>
      </c>
      <c r="AG3107">
        <v>858</v>
      </c>
      <c r="AH3107" s="7">
        <v>1716</v>
      </c>
      <c r="AI3107">
        <v>2.4500000000000002</v>
      </c>
      <c r="AJ3107">
        <v>2.62</v>
      </c>
      <c r="AK3107">
        <v>0</v>
      </c>
      <c r="AL3107">
        <v>1.5</v>
      </c>
      <c r="AM3107">
        <v>142.86000000000001</v>
      </c>
      <c r="AN3107">
        <v>0.13</v>
      </c>
      <c r="AO3107" s="13">
        <v>0.32</v>
      </c>
      <c r="AP3107">
        <v>0.55000000000000004</v>
      </c>
      <c r="AQ3107" s="17">
        <v>18.57</v>
      </c>
      <c r="AR3107" s="15">
        <v>45.72</v>
      </c>
      <c r="AS3107">
        <v>78.572999999999993</v>
      </c>
      <c r="AT3107" s="17">
        <v>57.14</v>
      </c>
      <c r="AU3107" s="11">
        <v>10</v>
      </c>
      <c r="AV3107">
        <v>34.283999999999999</v>
      </c>
      <c r="AW3107">
        <v>22.856000000000002</v>
      </c>
      <c r="AX3107" s="15">
        <v>30</v>
      </c>
      <c r="AY3107" s="13">
        <v>12</v>
      </c>
      <c r="AZ3107" s="7">
        <v>150.05699999999999</v>
      </c>
      <c r="BA3107" s="13">
        <v>1</v>
      </c>
      <c r="BB3107" s="15">
        <v>90</v>
      </c>
      <c r="BC3107">
        <v>1</v>
      </c>
      <c r="BD3107">
        <v>24</v>
      </c>
      <c r="BE3107" s="9">
        <v>100</v>
      </c>
      <c r="BH3107">
        <v>48.74</v>
      </c>
      <c r="BI3107" s="19">
        <v>28</v>
      </c>
      <c r="BJ3107" s="9" t="s">
        <v>4405</v>
      </c>
    </row>
    <row r="3108" spans="1:62" thickTop="1" thickBot="1" x14ac:dyDescent="0.3">
      <c r="A3108" t="s">
        <v>3166</v>
      </c>
      <c r="B3108" t="s">
        <v>3320</v>
      </c>
      <c r="C3108">
        <v>3</v>
      </c>
      <c r="D3108">
        <v>36.74</v>
      </c>
      <c r="E3108">
        <v>10.78</v>
      </c>
      <c r="F3108">
        <v>0.42</v>
      </c>
      <c r="G3108">
        <v>43.34</v>
      </c>
      <c r="H3108">
        <v>3.21</v>
      </c>
      <c r="I3108">
        <v>0.18</v>
      </c>
      <c r="J3108">
        <v>0.17</v>
      </c>
      <c r="K3108">
        <v>0.53</v>
      </c>
      <c r="L3108">
        <v>0</v>
      </c>
      <c r="M3108">
        <v>0</v>
      </c>
      <c r="N3108">
        <v>0</v>
      </c>
      <c r="O3108">
        <v>0</v>
      </c>
      <c r="Q3108">
        <v>0.6</v>
      </c>
      <c r="V3108" s="5">
        <v>400</v>
      </c>
      <c r="AB3108">
        <v>2.91</v>
      </c>
      <c r="AF3108">
        <v>858</v>
      </c>
      <c r="AG3108">
        <v>858</v>
      </c>
      <c r="AH3108" s="7">
        <v>1716</v>
      </c>
      <c r="AI3108">
        <v>2.4500000000000002</v>
      </c>
      <c r="AJ3108">
        <v>2.62</v>
      </c>
      <c r="AK3108">
        <v>0</v>
      </c>
      <c r="AL3108">
        <v>1.5</v>
      </c>
      <c r="AM3108">
        <v>142.86000000000001</v>
      </c>
      <c r="AN3108">
        <v>0.13</v>
      </c>
      <c r="AO3108" s="13">
        <v>0.32</v>
      </c>
      <c r="AP3108">
        <v>0.55000000000000004</v>
      </c>
      <c r="AQ3108" s="17">
        <v>18.57</v>
      </c>
      <c r="AR3108" s="15">
        <v>45.72</v>
      </c>
      <c r="AS3108">
        <v>78.572999999999993</v>
      </c>
      <c r="AT3108" s="17">
        <v>57.14</v>
      </c>
      <c r="AU3108" s="11">
        <v>10</v>
      </c>
      <c r="AV3108">
        <v>34.283999999999999</v>
      </c>
      <c r="AW3108">
        <v>22.856000000000002</v>
      </c>
      <c r="AX3108" s="15">
        <v>30</v>
      </c>
      <c r="AY3108" s="13">
        <v>12</v>
      </c>
      <c r="AZ3108" s="7">
        <v>150.05699999999999</v>
      </c>
      <c r="BA3108" s="13">
        <v>1</v>
      </c>
      <c r="BB3108" s="15">
        <v>90</v>
      </c>
      <c r="BC3108">
        <v>1</v>
      </c>
      <c r="BD3108">
        <v>24</v>
      </c>
      <c r="BE3108" s="9">
        <v>100</v>
      </c>
      <c r="BH3108">
        <v>40.590000000000003</v>
      </c>
      <c r="BI3108" s="19">
        <v>7</v>
      </c>
      <c r="BJ3108" s="9" t="s">
        <v>4405</v>
      </c>
    </row>
    <row r="3109" spans="1:62" thickTop="1" thickBot="1" x14ac:dyDescent="0.3">
      <c r="A3109" t="s">
        <v>3167</v>
      </c>
      <c r="B3109" t="s">
        <v>3320</v>
      </c>
      <c r="C3109">
        <v>4</v>
      </c>
      <c r="D3109">
        <v>36.74</v>
      </c>
      <c r="E3109">
        <v>10.78</v>
      </c>
      <c r="F3109">
        <v>0.42</v>
      </c>
      <c r="G3109">
        <v>43.34</v>
      </c>
      <c r="H3109">
        <v>3.21</v>
      </c>
      <c r="I3109">
        <v>0.18</v>
      </c>
      <c r="J3109">
        <v>0.17</v>
      </c>
      <c r="K3109">
        <v>0.53</v>
      </c>
      <c r="L3109">
        <v>0</v>
      </c>
      <c r="M3109">
        <v>0</v>
      </c>
      <c r="N3109">
        <v>0</v>
      </c>
      <c r="O3109">
        <v>0</v>
      </c>
      <c r="Q3109">
        <v>0.6</v>
      </c>
      <c r="V3109" s="5">
        <v>400</v>
      </c>
      <c r="AB3109">
        <v>2.91</v>
      </c>
      <c r="AF3109">
        <v>894</v>
      </c>
      <c r="AG3109">
        <v>894</v>
      </c>
      <c r="AH3109" s="7">
        <v>1788</v>
      </c>
      <c r="AI3109">
        <v>2.4500000000000002</v>
      </c>
      <c r="AJ3109">
        <v>2.62</v>
      </c>
      <c r="AK3109">
        <v>0</v>
      </c>
      <c r="AL3109">
        <v>1.5</v>
      </c>
      <c r="AM3109">
        <v>114.29</v>
      </c>
      <c r="AN3109">
        <v>0.13</v>
      </c>
      <c r="AO3109" s="13">
        <v>0.32</v>
      </c>
      <c r="AP3109">
        <v>0.55000000000000004</v>
      </c>
      <c r="AQ3109" s="17">
        <v>14.86</v>
      </c>
      <c r="AR3109" s="15">
        <v>36.57</v>
      </c>
      <c r="AS3109">
        <v>62.859499999999997</v>
      </c>
      <c r="AT3109" s="17">
        <v>45.71</v>
      </c>
      <c r="AU3109" s="11">
        <v>10</v>
      </c>
      <c r="AV3109">
        <v>27.425999999999998</v>
      </c>
      <c r="AW3109">
        <v>18.283999999999999</v>
      </c>
      <c r="AX3109" s="15">
        <v>30</v>
      </c>
      <c r="AY3109" s="13">
        <v>12</v>
      </c>
      <c r="AZ3109" s="7">
        <v>127.4855</v>
      </c>
      <c r="BA3109" s="13">
        <v>2</v>
      </c>
      <c r="BB3109" s="15">
        <v>90</v>
      </c>
      <c r="BC3109">
        <v>1</v>
      </c>
      <c r="BD3109">
        <v>24</v>
      </c>
      <c r="BE3109" s="9">
        <v>100</v>
      </c>
      <c r="BH3109">
        <v>68.63</v>
      </c>
      <c r="BI3109" s="19">
        <v>28</v>
      </c>
      <c r="BJ3109" s="9" t="s">
        <v>4405</v>
      </c>
    </row>
    <row r="3110" spans="1:62" thickTop="1" thickBot="1" x14ac:dyDescent="0.3">
      <c r="A3110" t="s">
        <v>3168</v>
      </c>
      <c r="B3110" t="s">
        <v>3320</v>
      </c>
      <c r="C3110">
        <v>4</v>
      </c>
      <c r="D3110">
        <v>36.74</v>
      </c>
      <c r="E3110">
        <v>10.78</v>
      </c>
      <c r="F3110">
        <v>0.42</v>
      </c>
      <c r="G3110">
        <v>43.34</v>
      </c>
      <c r="H3110">
        <v>3.21</v>
      </c>
      <c r="I3110">
        <v>0.18</v>
      </c>
      <c r="J3110">
        <v>0.17</v>
      </c>
      <c r="K3110">
        <v>0.53</v>
      </c>
      <c r="L3110">
        <v>0</v>
      </c>
      <c r="M3110">
        <v>0</v>
      </c>
      <c r="N3110">
        <v>0</v>
      </c>
      <c r="O3110">
        <v>0</v>
      </c>
      <c r="Q3110">
        <v>0.6</v>
      </c>
      <c r="V3110" s="5">
        <v>400</v>
      </c>
      <c r="AB3110">
        <v>2.91</v>
      </c>
      <c r="AF3110">
        <v>894</v>
      </c>
      <c r="AG3110">
        <v>894</v>
      </c>
      <c r="AH3110" s="7">
        <v>1788</v>
      </c>
      <c r="AI3110">
        <v>2.4500000000000002</v>
      </c>
      <c r="AJ3110">
        <v>2.62</v>
      </c>
      <c r="AK3110">
        <v>0</v>
      </c>
      <c r="AL3110">
        <v>1.5</v>
      </c>
      <c r="AM3110">
        <v>114.29</v>
      </c>
      <c r="AN3110">
        <v>0.13</v>
      </c>
      <c r="AO3110" s="13">
        <v>0.32</v>
      </c>
      <c r="AP3110">
        <v>0.55000000000000004</v>
      </c>
      <c r="AQ3110" s="17">
        <v>14.86</v>
      </c>
      <c r="AR3110" s="15">
        <v>36.57</v>
      </c>
      <c r="AS3110">
        <v>62.859499999999997</v>
      </c>
      <c r="AT3110" s="17">
        <v>45.71</v>
      </c>
      <c r="AU3110" s="11">
        <v>10</v>
      </c>
      <c r="AV3110">
        <v>27.425999999999998</v>
      </c>
      <c r="AW3110">
        <v>18.283999999999999</v>
      </c>
      <c r="AX3110" s="15">
        <v>30</v>
      </c>
      <c r="AY3110" s="13">
        <v>12</v>
      </c>
      <c r="AZ3110" s="7">
        <v>127.4855</v>
      </c>
      <c r="BA3110" s="13">
        <v>2</v>
      </c>
      <c r="BB3110" s="15">
        <v>90</v>
      </c>
      <c r="BC3110">
        <v>1</v>
      </c>
      <c r="BD3110">
        <v>24</v>
      </c>
      <c r="BE3110" s="9">
        <v>100</v>
      </c>
      <c r="BH3110">
        <v>66.180000000000007</v>
      </c>
      <c r="BI3110" s="19">
        <v>7</v>
      </c>
      <c r="BJ3110" s="9" t="s">
        <v>4405</v>
      </c>
    </row>
    <row r="3111" spans="1:62" thickTop="1" thickBot="1" x14ac:dyDescent="0.3">
      <c r="A3111" t="s">
        <v>3169</v>
      </c>
      <c r="B3111" t="s">
        <v>3320</v>
      </c>
      <c r="C3111">
        <v>5</v>
      </c>
      <c r="D3111">
        <v>36.74</v>
      </c>
      <c r="E3111">
        <v>10.78</v>
      </c>
      <c r="F3111">
        <v>0.42</v>
      </c>
      <c r="G3111">
        <v>43.34</v>
      </c>
      <c r="H3111">
        <v>3.21</v>
      </c>
      <c r="I3111">
        <v>0.18</v>
      </c>
      <c r="J3111">
        <v>0.17</v>
      </c>
      <c r="K3111">
        <v>0.53</v>
      </c>
      <c r="L3111">
        <v>0</v>
      </c>
      <c r="M3111">
        <v>0</v>
      </c>
      <c r="N3111">
        <v>0</v>
      </c>
      <c r="O3111">
        <v>0</v>
      </c>
      <c r="Q3111">
        <v>0.6</v>
      </c>
      <c r="V3111" s="5">
        <v>400</v>
      </c>
      <c r="AB3111">
        <v>2.91</v>
      </c>
      <c r="AF3111">
        <v>876</v>
      </c>
      <c r="AG3111">
        <v>876</v>
      </c>
      <c r="AH3111" s="7">
        <v>1752</v>
      </c>
      <c r="AI3111">
        <v>2.4500000000000002</v>
      </c>
      <c r="AJ3111">
        <v>2.62</v>
      </c>
      <c r="AK3111">
        <v>0</v>
      </c>
      <c r="AL3111">
        <v>1.5</v>
      </c>
      <c r="AM3111">
        <v>114.55</v>
      </c>
      <c r="AN3111">
        <v>0.13</v>
      </c>
      <c r="AO3111" s="13">
        <v>0.32</v>
      </c>
      <c r="AP3111">
        <v>0.55000000000000004</v>
      </c>
      <c r="AQ3111" s="17">
        <v>14.89</v>
      </c>
      <c r="AR3111" s="15">
        <v>36.659999999999997</v>
      </c>
      <c r="AS3111">
        <v>63.002499999999998</v>
      </c>
      <c r="AT3111" s="17">
        <v>65.45</v>
      </c>
      <c r="AU3111" s="11">
        <v>10</v>
      </c>
      <c r="AV3111">
        <v>39.270000000000003</v>
      </c>
      <c r="AW3111">
        <v>26.18</v>
      </c>
      <c r="AX3111" s="15">
        <v>30</v>
      </c>
      <c r="AY3111" s="13">
        <v>12</v>
      </c>
      <c r="AZ3111" s="7">
        <v>139.4725</v>
      </c>
      <c r="BA3111" s="13">
        <v>2</v>
      </c>
      <c r="BB3111" s="15">
        <v>30</v>
      </c>
      <c r="BC3111">
        <v>1</v>
      </c>
      <c r="BD3111">
        <v>24</v>
      </c>
      <c r="BE3111" s="9">
        <v>100</v>
      </c>
      <c r="BH3111">
        <v>62</v>
      </c>
      <c r="BI3111" s="19">
        <v>7</v>
      </c>
      <c r="BJ3111" s="9" t="s">
        <v>4405</v>
      </c>
    </row>
    <row r="3112" spans="1:62" thickTop="1" thickBot="1" x14ac:dyDescent="0.3">
      <c r="A3112" t="s">
        <v>3170</v>
      </c>
      <c r="B3112" t="s">
        <v>3320</v>
      </c>
      <c r="C3112">
        <v>5</v>
      </c>
      <c r="D3112">
        <v>36.74</v>
      </c>
      <c r="E3112">
        <v>10.78</v>
      </c>
      <c r="F3112">
        <v>0.42</v>
      </c>
      <c r="G3112">
        <v>43.34</v>
      </c>
      <c r="H3112">
        <v>3.21</v>
      </c>
      <c r="I3112">
        <v>0.18</v>
      </c>
      <c r="J3112">
        <v>0.17</v>
      </c>
      <c r="K3112">
        <v>0.53</v>
      </c>
      <c r="L3112">
        <v>0</v>
      </c>
      <c r="M3112">
        <v>0</v>
      </c>
      <c r="N3112">
        <v>0</v>
      </c>
      <c r="O3112">
        <v>0</v>
      </c>
      <c r="Q3112">
        <v>0.6</v>
      </c>
      <c r="V3112" s="5">
        <v>400</v>
      </c>
      <c r="AB3112">
        <v>2.91</v>
      </c>
      <c r="AF3112">
        <v>876</v>
      </c>
      <c r="AG3112">
        <v>876</v>
      </c>
      <c r="AH3112" s="7">
        <v>1752</v>
      </c>
      <c r="AI3112">
        <v>2.4500000000000002</v>
      </c>
      <c r="AJ3112">
        <v>2.62</v>
      </c>
      <c r="AK3112">
        <v>0</v>
      </c>
      <c r="AL3112">
        <v>1.5</v>
      </c>
      <c r="AM3112">
        <v>114.55</v>
      </c>
      <c r="AN3112">
        <v>0.13</v>
      </c>
      <c r="AO3112" s="13">
        <v>0.32</v>
      </c>
      <c r="AP3112">
        <v>0.55000000000000004</v>
      </c>
      <c r="AQ3112" s="17">
        <v>14.89</v>
      </c>
      <c r="AR3112" s="15">
        <v>36.659999999999997</v>
      </c>
      <c r="AS3112">
        <v>63.002499999999998</v>
      </c>
      <c r="AT3112" s="17">
        <v>65.45</v>
      </c>
      <c r="AU3112" s="11">
        <v>10</v>
      </c>
      <c r="AV3112">
        <v>39.270000000000003</v>
      </c>
      <c r="AW3112">
        <v>26.18</v>
      </c>
      <c r="AX3112" s="15">
        <v>30</v>
      </c>
      <c r="AY3112" s="13">
        <v>12</v>
      </c>
      <c r="AZ3112" s="7">
        <v>139.4725</v>
      </c>
      <c r="BA3112" s="13">
        <v>2</v>
      </c>
      <c r="BB3112" s="15">
        <v>30</v>
      </c>
      <c r="BC3112">
        <v>1</v>
      </c>
      <c r="BD3112">
        <v>24</v>
      </c>
      <c r="BE3112" s="9">
        <v>100</v>
      </c>
      <c r="BH3112">
        <v>64.19</v>
      </c>
      <c r="BI3112" s="19">
        <v>28</v>
      </c>
      <c r="BJ3112" s="9" t="s">
        <v>4405</v>
      </c>
    </row>
    <row r="3113" spans="1:62" thickTop="1" thickBot="1" x14ac:dyDescent="0.3">
      <c r="A3113" t="s">
        <v>3171</v>
      </c>
      <c r="B3113" t="s">
        <v>3320</v>
      </c>
      <c r="C3113">
        <v>6</v>
      </c>
      <c r="D3113">
        <v>36.74</v>
      </c>
      <c r="E3113">
        <v>10.78</v>
      </c>
      <c r="F3113">
        <v>0.42</v>
      </c>
      <c r="G3113">
        <v>43.34</v>
      </c>
      <c r="H3113">
        <v>3.21</v>
      </c>
      <c r="I3113">
        <v>0.18</v>
      </c>
      <c r="J3113">
        <v>0.17</v>
      </c>
      <c r="K3113">
        <v>0.53</v>
      </c>
      <c r="L3113">
        <v>0</v>
      </c>
      <c r="M3113">
        <v>0</v>
      </c>
      <c r="N3113">
        <v>0</v>
      </c>
      <c r="O3113">
        <v>0</v>
      </c>
      <c r="Q3113">
        <v>0.6</v>
      </c>
      <c r="V3113" s="5">
        <v>400</v>
      </c>
      <c r="AB3113">
        <v>2.91</v>
      </c>
      <c r="AF3113">
        <v>858</v>
      </c>
      <c r="AG3113">
        <v>858</v>
      </c>
      <c r="AH3113" s="7">
        <v>1716</v>
      </c>
      <c r="AI3113">
        <v>2.4500000000000002</v>
      </c>
      <c r="AJ3113">
        <v>2.62</v>
      </c>
      <c r="AK3113">
        <v>0</v>
      </c>
      <c r="AL3113">
        <v>1.5</v>
      </c>
      <c r="AM3113">
        <v>152.94</v>
      </c>
      <c r="AN3113">
        <v>0.13</v>
      </c>
      <c r="AO3113" s="13">
        <v>0.32</v>
      </c>
      <c r="AP3113">
        <v>0.55000000000000004</v>
      </c>
      <c r="AQ3113" s="17">
        <v>19.88</v>
      </c>
      <c r="AR3113" s="15">
        <v>48.94</v>
      </c>
      <c r="AS3113">
        <v>84.117000000000004</v>
      </c>
      <c r="AT3113" s="17">
        <v>47.06</v>
      </c>
      <c r="AU3113" s="11">
        <v>10</v>
      </c>
      <c r="AV3113">
        <v>28.236000000000001</v>
      </c>
      <c r="AW3113">
        <v>18.824000000000002</v>
      </c>
      <c r="AX3113" s="15">
        <v>30</v>
      </c>
      <c r="AY3113" s="13">
        <v>12</v>
      </c>
      <c r="AZ3113" s="7">
        <v>149.553</v>
      </c>
      <c r="BA3113" s="13">
        <v>2</v>
      </c>
      <c r="BB3113" s="15">
        <v>60</v>
      </c>
      <c r="BC3113">
        <v>1</v>
      </c>
      <c r="BD3113">
        <v>24</v>
      </c>
      <c r="BE3113" s="9">
        <v>100</v>
      </c>
      <c r="BH3113">
        <v>58.4</v>
      </c>
      <c r="BI3113" s="19">
        <v>7</v>
      </c>
      <c r="BJ3113" s="9" t="s">
        <v>4405</v>
      </c>
    </row>
    <row r="3114" spans="1:62" thickTop="1" thickBot="1" x14ac:dyDescent="0.3">
      <c r="A3114" t="s">
        <v>3172</v>
      </c>
      <c r="B3114" t="s">
        <v>3320</v>
      </c>
      <c r="C3114">
        <v>6</v>
      </c>
      <c r="D3114">
        <v>36.74</v>
      </c>
      <c r="E3114">
        <v>10.78</v>
      </c>
      <c r="F3114">
        <v>0.42</v>
      </c>
      <c r="G3114">
        <v>43.34</v>
      </c>
      <c r="H3114">
        <v>3.21</v>
      </c>
      <c r="I3114">
        <v>0.18</v>
      </c>
      <c r="J3114">
        <v>0.17</v>
      </c>
      <c r="K3114">
        <v>0.53</v>
      </c>
      <c r="L3114">
        <v>0</v>
      </c>
      <c r="M3114">
        <v>0</v>
      </c>
      <c r="N3114">
        <v>0</v>
      </c>
      <c r="O3114">
        <v>0</v>
      </c>
      <c r="Q3114">
        <v>0.6</v>
      </c>
      <c r="V3114" s="5">
        <v>400</v>
      </c>
      <c r="AB3114">
        <v>2.91</v>
      </c>
      <c r="AF3114">
        <v>858</v>
      </c>
      <c r="AG3114">
        <v>858</v>
      </c>
      <c r="AH3114" s="7">
        <v>1716</v>
      </c>
      <c r="AI3114">
        <v>2.4500000000000002</v>
      </c>
      <c r="AJ3114">
        <v>2.62</v>
      </c>
      <c r="AK3114">
        <v>0</v>
      </c>
      <c r="AL3114">
        <v>1.5</v>
      </c>
      <c r="AM3114">
        <v>152.94</v>
      </c>
      <c r="AN3114">
        <v>0.13</v>
      </c>
      <c r="AO3114" s="13">
        <v>0.32</v>
      </c>
      <c r="AP3114">
        <v>0.55000000000000004</v>
      </c>
      <c r="AQ3114" s="17">
        <v>19.88</v>
      </c>
      <c r="AR3114" s="15">
        <v>48.94</v>
      </c>
      <c r="AS3114">
        <v>84.117000000000004</v>
      </c>
      <c r="AT3114" s="17">
        <v>47.06</v>
      </c>
      <c r="AU3114" s="11">
        <v>10</v>
      </c>
      <c r="AV3114">
        <v>28.236000000000001</v>
      </c>
      <c r="AW3114">
        <v>18.824000000000002</v>
      </c>
      <c r="AX3114" s="15">
        <v>30</v>
      </c>
      <c r="AY3114" s="13">
        <v>12</v>
      </c>
      <c r="AZ3114" s="7">
        <v>149.553</v>
      </c>
      <c r="BA3114" s="13">
        <v>2</v>
      </c>
      <c r="BB3114" s="15">
        <v>60</v>
      </c>
      <c r="BC3114">
        <v>1</v>
      </c>
      <c r="BD3114">
        <v>24</v>
      </c>
      <c r="BE3114" s="9">
        <v>100</v>
      </c>
      <c r="BH3114">
        <v>67.44</v>
      </c>
      <c r="BI3114" s="19">
        <v>28</v>
      </c>
      <c r="BJ3114" s="9" t="s">
        <v>4405</v>
      </c>
    </row>
    <row r="3115" spans="1:62" thickTop="1" thickBot="1" x14ac:dyDescent="0.3">
      <c r="A3115" t="s">
        <v>3173</v>
      </c>
      <c r="B3115" t="s">
        <v>3320</v>
      </c>
      <c r="C3115">
        <v>7</v>
      </c>
      <c r="D3115">
        <v>36.74</v>
      </c>
      <c r="E3115">
        <v>10.78</v>
      </c>
      <c r="F3115">
        <v>0.42</v>
      </c>
      <c r="G3115">
        <v>43.34</v>
      </c>
      <c r="H3115">
        <v>3.21</v>
      </c>
      <c r="I3115">
        <v>0.18</v>
      </c>
      <c r="J3115">
        <v>0.17</v>
      </c>
      <c r="K3115">
        <v>0.53</v>
      </c>
      <c r="L3115">
        <v>0</v>
      </c>
      <c r="M3115">
        <v>0</v>
      </c>
      <c r="N3115">
        <v>0</v>
      </c>
      <c r="O3115">
        <v>0</v>
      </c>
      <c r="Q3115">
        <v>0.6</v>
      </c>
      <c r="V3115" s="5">
        <v>400</v>
      </c>
      <c r="AB3115">
        <v>2.91</v>
      </c>
      <c r="AF3115">
        <v>894</v>
      </c>
      <c r="AG3115">
        <v>894</v>
      </c>
      <c r="AH3115" s="7">
        <v>1788</v>
      </c>
      <c r="AI3115">
        <v>2.4500000000000002</v>
      </c>
      <c r="AJ3115">
        <v>2.62</v>
      </c>
      <c r="AK3115">
        <v>0</v>
      </c>
      <c r="AL3115">
        <v>1.5</v>
      </c>
      <c r="AM3115">
        <v>114.29</v>
      </c>
      <c r="AN3115">
        <v>0.13</v>
      </c>
      <c r="AO3115" s="13">
        <v>0.32</v>
      </c>
      <c r="AP3115">
        <v>0.55000000000000004</v>
      </c>
      <c r="AQ3115" s="17">
        <v>14.86</v>
      </c>
      <c r="AR3115" s="15">
        <v>36.57</v>
      </c>
      <c r="AS3115">
        <v>62.859499999999997</v>
      </c>
      <c r="AT3115" s="17">
        <v>45.71</v>
      </c>
      <c r="AU3115" s="11">
        <v>10</v>
      </c>
      <c r="AV3115">
        <v>27.425999999999998</v>
      </c>
      <c r="AW3115">
        <v>18.283999999999999</v>
      </c>
      <c r="AX3115" s="15">
        <v>30</v>
      </c>
      <c r="AY3115" s="13">
        <v>12</v>
      </c>
      <c r="AZ3115" s="7">
        <v>127.4855</v>
      </c>
      <c r="BA3115" s="13">
        <v>3</v>
      </c>
      <c r="BB3115" s="15">
        <v>60</v>
      </c>
      <c r="BC3115">
        <v>1</v>
      </c>
      <c r="BD3115">
        <v>24</v>
      </c>
      <c r="BE3115" s="9">
        <v>100</v>
      </c>
      <c r="BH3115">
        <v>56.85</v>
      </c>
      <c r="BI3115" s="19">
        <v>28</v>
      </c>
      <c r="BJ3115" s="9" t="s">
        <v>4405</v>
      </c>
    </row>
    <row r="3116" spans="1:62" thickTop="1" thickBot="1" x14ac:dyDescent="0.3">
      <c r="A3116" t="s">
        <v>3174</v>
      </c>
      <c r="B3116" t="s">
        <v>3320</v>
      </c>
      <c r="C3116">
        <v>7</v>
      </c>
      <c r="D3116">
        <v>36.74</v>
      </c>
      <c r="E3116">
        <v>10.78</v>
      </c>
      <c r="F3116">
        <v>0.42</v>
      </c>
      <c r="G3116">
        <v>43.34</v>
      </c>
      <c r="H3116">
        <v>3.21</v>
      </c>
      <c r="I3116">
        <v>0.18</v>
      </c>
      <c r="J3116">
        <v>0.17</v>
      </c>
      <c r="K3116">
        <v>0.53</v>
      </c>
      <c r="L3116">
        <v>0</v>
      </c>
      <c r="M3116">
        <v>0</v>
      </c>
      <c r="N3116">
        <v>0</v>
      </c>
      <c r="O3116">
        <v>0</v>
      </c>
      <c r="Q3116">
        <v>0.6</v>
      </c>
      <c r="V3116" s="5">
        <v>400</v>
      </c>
      <c r="AB3116">
        <v>2.91</v>
      </c>
      <c r="AF3116">
        <v>894</v>
      </c>
      <c r="AG3116">
        <v>894</v>
      </c>
      <c r="AH3116" s="7">
        <v>1788</v>
      </c>
      <c r="AI3116">
        <v>2.4500000000000002</v>
      </c>
      <c r="AJ3116">
        <v>2.62</v>
      </c>
      <c r="AK3116">
        <v>0</v>
      </c>
      <c r="AL3116">
        <v>1.5</v>
      </c>
      <c r="AM3116">
        <v>114.29</v>
      </c>
      <c r="AN3116">
        <v>0.13</v>
      </c>
      <c r="AO3116" s="13">
        <v>0.32</v>
      </c>
      <c r="AP3116">
        <v>0.55000000000000004</v>
      </c>
      <c r="AQ3116" s="17">
        <v>14.86</v>
      </c>
      <c r="AR3116" s="15">
        <v>36.57</v>
      </c>
      <c r="AS3116">
        <v>62.859499999999997</v>
      </c>
      <c r="AT3116" s="17">
        <v>45.71</v>
      </c>
      <c r="AU3116" s="11">
        <v>10</v>
      </c>
      <c r="AV3116">
        <v>27.425999999999998</v>
      </c>
      <c r="AW3116">
        <v>18.283999999999999</v>
      </c>
      <c r="AX3116" s="15">
        <v>30</v>
      </c>
      <c r="AY3116" s="13">
        <v>12</v>
      </c>
      <c r="AZ3116" s="7">
        <v>127.4855</v>
      </c>
      <c r="BA3116" s="13">
        <v>3</v>
      </c>
      <c r="BB3116" s="15">
        <v>60</v>
      </c>
      <c r="BC3116">
        <v>1</v>
      </c>
      <c r="BD3116">
        <v>24</v>
      </c>
      <c r="BE3116" s="9">
        <v>100</v>
      </c>
      <c r="BH3116">
        <v>47.16</v>
      </c>
      <c r="BI3116" s="19">
        <v>7</v>
      </c>
      <c r="BJ3116" s="9" t="s">
        <v>4405</v>
      </c>
    </row>
    <row r="3117" spans="1:62" thickTop="1" thickBot="1" x14ac:dyDescent="0.3">
      <c r="A3117" t="s">
        <v>3175</v>
      </c>
      <c r="B3117" t="s">
        <v>3320</v>
      </c>
      <c r="C3117">
        <v>8</v>
      </c>
      <c r="D3117">
        <v>36.74</v>
      </c>
      <c r="E3117">
        <v>10.78</v>
      </c>
      <c r="F3117">
        <v>0.42</v>
      </c>
      <c r="G3117">
        <v>43.34</v>
      </c>
      <c r="H3117">
        <v>3.21</v>
      </c>
      <c r="I3117">
        <v>0.18</v>
      </c>
      <c r="J3117">
        <v>0.17</v>
      </c>
      <c r="K3117">
        <v>0.53</v>
      </c>
      <c r="L3117">
        <v>0</v>
      </c>
      <c r="M3117">
        <v>0</v>
      </c>
      <c r="N3117">
        <v>0</v>
      </c>
      <c r="O3117">
        <v>0</v>
      </c>
      <c r="Q3117">
        <v>0.6</v>
      </c>
      <c r="V3117" s="5">
        <v>400</v>
      </c>
      <c r="AB3117">
        <v>2.91</v>
      </c>
      <c r="AF3117">
        <v>876</v>
      </c>
      <c r="AG3117">
        <v>876</v>
      </c>
      <c r="AH3117" s="7">
        <v>1752</v>
      </c>
      <c r="AI3117">
        <v>2.4500000000000002</v>
      </c>
      <c r="AJ3117">
        <v>2.62</v>
      </c>
      <c r="AK3117">
        <v>0</v>
      </c>
      <c r="AL3117">
        <v>1.5</v>
      </c>
      <c r="AM3117">
        <v>132</v>
      </c>
      <c r="AN3117">
        <v>0.13</v>
      </c>
      <c r="AO3117" s="13">
        <v>0.32</v>
      </c>
      <c r="AP3117">
        <v>0.55000000000000004</v>
      </c>
      <c r="AQ3117" s="17">
        <v>17.16</v>
      </c>
      <c r="AR3117" s="15">
        <v>42.24</v>
      </c>
      <c r="AS3117">
        <v>72.599999999999994</v>
      </c>
      <c r="AT3117" s="17">
        <v>48</v>
      </c>
      <c r="AU3117" s="11">
        <v>10</v>
      </c>
      <c r="AV3117">
        <v>28.8</v>
      </c>
      <c r="AW3117">
        <v>19.2</v>
      </c>
      <c r="AX3117" s="15">
        <v>30</v>
      </c>
      <c r="AY3117" s="13">
        <v>12</v>
      </c>
      <c r="AZ3117" s="7">
        <v>138.6</v>
      </c>
      <c r="BA3117" s="13">
        <v>3</v>
      </c>
      <c r="BB3117" s="15">
        <v>90</v>
      </c>
      <c r="BC3117">
        <v>1</v>
      </c>
      <c r="BD3117">
        <v>24</v>
      </c>
      <c r="BE3117" s="9">
        <v>100</v>
      </c>
      <c r="BH3117">
        <v>52.38</v>
      </c>
      <c r="BI3117" s="19">
        <v>28</v>
      </c>
      <c r="BJ3117" s="9" t="s">
        <v>4405</v>
      </c>
    </row>
    <row r="3118" spans="1:62" thickTop="1" thickBot="1" x14ac:dyDescent="0.3">
      <c r="A3118" t="s">
        <v>3176</v>
      </c>
      <c r="B3118" t="s">
        <v>3320</v>
      </c>
      <c r="C3118">
        <v>8</v>
      </c>
      <c r="D3118">
        <v>36.74</v>
      </c>
      <c r="E3118">
        <v>10.78</v>
      </c>
      <c r="F3118">
        <v>0.42</v>
      </c>
      <c r="G3118">
        <v>43.34</v>
      </c>
      <c r="H3118">
        <v>3.21</v>
      </c>
      <c r="I3118">
        <v>0.18</v>
      </c>
      <c r="J3118">
        <v>0.17</v>
      </c>
      <c r="K3118">
        <v>0.53</v>
      </c>
      <c r="L3118">
        <v>0</v>
      </c>
      <c r="M3118">
        <v>0</v>
      </c>
      <c r="N3118">
        <v>0</v>
      </c>
      <c r="O3118">
        <v>0</v>
      </c>
      <c r="Q3118">
        <v>0.6</v>
      </c>
      <c r="V3118" s="5">
        <v>400</v>
      </c>
      <c r="AB3118">
        <v>2.91</v>
      </c>
      <c r="AF3118">
        <v>876</v>
      </c>
      <c r="AG3118">
        <v>876</v>
      </c>
      <c r="AH3118" s="7">
        <v>1752</v>
      </c>
      <c r="AI3118">
        <v>2.4500000000000002</v>
      </c>
      <c r="AJ3118">
        <v>2.62</v>
      </c>
      <c r="AK3118">
        <v>0</v>
      </c>
      <c r="AL3118">
        <v>1.5</v>
      </c>
      <c r="AM3118">
        <v>132</v>
      </c>
      <c r="AN3118">
        <v>0.13</v>
      </c>
      <c r="AO3118" s="13">
        <v>0.32</v>
      </c>
      <c r="AP3118">
        <v>0.55000000000000004</v>
      </c>
      <c r="AQ3118" s="17">
        <v>17.16</v>
      </c>
      <c r="AR3118" s="15">
        <v>42.24</v>
      </c>
      <c r="AS3118">
        <v>72.599999999999994</v>
      </c>
      <c r="AT3118" s="17">
        <v>48</v>
      </c>
      <c r="AU3118" s="11">
        <v>10</v>
      </c>
      <c r="AV3118">
        <v>28.8</v>
      </c>
      <c r="AW3118">
        <v>19.2</v>
      </c>
      <c r="AX3118" s="15">
        <v>30</v>
      </c>
      <c r="AY3118" s="13">
        <v>12</v>
      </c>
      <c r="AZ3118" s="7">
        <v>138.6</v>
      </c>
      <c r="BA3118" s="13">
        <v>3</v>
      </c>
      <c r="BB3118" s="15">
        <v>90</v>
      </c>
      <c r="BC3118">
        <v>1</v>
      </c>
      <c r="BD3118">
        <v>24</v>
      </c>
      <c r="BE3118" s="9">
        <v>100</v>
      </c>
      <c r="BH3118">
        <v>49.35</v>
      </c>
      <c r="BI3118" s="19">
        <v>7</v>
      </c>
      <c r="BJ3118" s="9" t="s">
        <v>4405</v>
      </c>
    </row>
    <row r="3119" spans="1:62" thickTop="1" thickBot="1" x14ac:dyDescent="0.3">
      <c r="A3119" t="s">
        <v>3177</v>
      </c>
      <c r="B3119" t="s">
        <v>3320</v>
      </c>
      <c r="C3119">
        <v>9</v>
      </c>
      <c r="D3119">
        <v>36.74</v>
      </c>
      <c r="E3119">
        <v>10.78</v>
      </c>
      <c r="F3119">
        <v>0.42</v>
      </c>
      <c r="G3119">
        <v>43.34</v>
      </c>
      <c r="H3119">
        <v>3.21</v>
      </c>
      <c r="I3119">
        <v>0.18</v>
      </c>
      <c r="J3119">
        <v>0.17</v>
      </c>
      <c r="K3119">
        <v>0.53</v>
      </c>
      <c r="L3119">
        <v>0</v>
      </c>
      <c r="M3119">
        <v>0</v>
      </c>
      <c r="N3119">
        <v>0</v>
      </c>
      <c r="O3119">
        <v>0</v>
      </c>
      <c r="Q3119">
        <v>0.6</v>
      </c>
      <c r="V3119" s="5">
        <v>400</v>
      </c>
      <c r="AB3119">
        <v>2.91</v>
      </c>
      <c r="AF3119">
        <v>858</v>
      </c>
      <c r="AG3119">
        <v>858</v>
      </c>
      <c r="AH3119" s="7">
        <v>1716</v>
      </c>
      <c r="AI3119">
        <v>2.4500000000000002</v>
      </c>
      <c r="AJ3119">
        <v>2.62</v>
      </c>
      <c r="AK3119">
        <v>0</v>
      </c>
      <c r="AL3119">
        <v>1.5</v>
      </c>
      <c r="AM3119">
        <v>127.27</v>
      </c>
      <c r="AN3119">
        <v>0.13</v>
      </c>
      <c r="AO3119" s="13">
        <v>0.32</v>
      </c>
      <c r="AP3119">
        <v>0.55000000000000004</v>
      </c>
      <c r="AQ3119" s="17">
        <v>16.55</v>
      </c>
      <c r="AR3119" s="15">
        <v>40.729999999999997</v>
      </c>
      <c r="AS3119">
        <v>69.998500000000007</v>
      </c>
      <c r="AT3119" s="17">
        <v>72.73</v>
      </c>
      <c r="AU3119" s="11">
        <v>10</v>
      </c>
      <c r="AV3119">
        <v>43.637999999999998</v>
      </c>
      <c r="AW3119">
        <v>29.091999999999999</v>
      </c>
      <c r="AX3119" s="15">
        <v>30</v>
      </c>
      <c r="AY3119" s="13">
        <v>12</v>
      </c>
      <c r="AZ3119" s="7">
        <v>150.8365</v>
      </c>
      <c r="BA3119" s="13">
        <v>3</v>
      </c>
      <c r="BB3119" s="15">
        <v>30</v>
      </c>
      <c r="BC3119">
        <v>1</v>
      </c>
      <c r="BD3119">
        <v>24</v>
      </c>
      <c r="BE3119" s="9">
        <v>100</v>
      </c>
      <c r="BH3119">
        <v>64.400000000000006</v>
      </c>
      <c r="BI3119" s="19">
        <v>28</v>
      </c>
      <c r="BJ3119" s="9" t="s">
        <v>4405</v>
      </c>
    </row>
    <row r="3120" spans="1:62" thickTop="1" thickBot="1" x14ac:dyDescent="0.3">
      <c r="A3120" t="s">
        <v>3178</v>
      </c>
      <c r="B3120" t="s">
        <v>3320</v>
      </c>
      <c r="C3120">
        <v>9</v>
      </c>
      <c r="D3120">
        <v>36.74</v>
      </c>
      <c r="E3120">
        <v>10.78</v>
      </c>
      <c r="F3120">
        <v>0.42</v>
      </c>
      <c r="G3120">
        <v>43.34</v>
      </c>
      <c r="H3120">
        <v>3.21</v>
      </c>
      <c r="I3120">
        <v>0.18</v>
      </c>
      <c r="J3120">
        <v>0.17</v>
      </c>
      <c r="K3120">
        <v>0.53</v>
      </c>
      <c r="L3120">
        <v>0</v>
      </c>
      <c r="M3120">
        <v>0</v>
      </c>
      <c r="N3120">
        <v>0</v>
      </c>
      <c r="O3120">
        <v>0</v>
      </c>
      <c r="Q3120">
        <v>0.6</v>
      </c>
      <c r="V3120" s="5">
        <v>400</v>
      </c>
      <c r="AB3120">
        <v>2.91</v>
      </c>
      <c r="AF3120">
        <v>858</v>
      </c>
      <c r="AG3120">
        <v>858</v>
      </c>
      <c r="AH3120" s="7">
        <v>1716</v>
      </c>
      <c r="AI3120">
        <v>2.4500000000000002</v>
      </c>
      <c r="AJ3120">
        <v>2.62</v>
      </c>
      <c r="AK3120">
        <v>0</v>
      </c>
      <c r="AL3120">
        <v>1.5</v>
      </c>
      <c r="AM3120">
        <v>127.27</v>
      </c>
      <c r="AN3120">
        <v>0.13</v>
      </c>
      <c r="AO3120" s="13">
        <v>0.32</v>
      </c>
      <c r="AP3120">
        <v>0.55000000000000004</v>
      </c>
      <c r="AQ3120" s="17">
        <v>16.55</v>
      </c>
      <c r="AR3120" s="15">
        <v>40.729999999999997</v>
      </c>
      <c r="AS3120">
        <v>69.998500000000007</v>
      </c>
      <c r="AT3120" s="17">
        <v>72.73</v>
      </c>
      <c r="AU3120" s="11">
        <v>10</v>
      </c>
      <c r="AV3120">
        <v>43.637999999999998</v>
      </c>
      <c r="AW3120">
        <v>29.091999999999999</v>
      </c>
      <c r="AX3120" s="15">
        <v>30</v>
      </c>
      <c r="AY3120" s="13">
        <v>12</v>
      </c>
      <c r="AZ3120" s="7">
        <v>150.8365</v>
      </c>
      <c r="BA3120" s="13">
        <v>3</v>
      </c>
      <c r="BB3120" s="15">
        <v>30</v>
      </c>
      <c r="BC3120">
        <v>1</v>
      </c>
      <c r="BD3120">
        <v>24</v>
      </c>
      <c r="BE3120" s="9">
        <v>100</v>
      </c>
      <c r="BH3120">
        <v>55.51</v>
      </c>
      <c r="BI3120" s="19">
        <v>7</v>
      </c>
      <c r="BJ3120" s="9" t="s">
        <v>4405</v>
      </c>
    </row>
    <row r="3121" spans="1:62" thickTop="1" thickBot="1" x14ac:dyDescent="0.3">
      <c r="A3121" t="s">
        <v>3179</v>
      </c>
      <c r="B3121" t="s">
        <v>3320</v>
      </c>
      <c r="C3121">
        <v>10</v>
      </c>
      <c r="D3121">
        <v>36.74</v>
      </c>
      <c r="E3121">
        <v>10.78</v>
      </c>
      <c r="F3121">
        <v>0.42</v>
      </c>
      <c r="G3121">
        <v>43.34</v>
      </c>
      <c r="H3121">
        <v>3.21</v>
      </c>
      <c r="I3121">
        <v>0.18</v>
      </c>
      <c r="J3121">
        <v>0.17</v>
      </c>
      <c r="K3121">
        <v>0.53</v>
      </c>
      <c r="L3121">
        <v>0</v>
      </c>
      <c r="M3121">
        <v>0</v>
      </c>
      <c r="N3121">
        <v>0</v>
      </c>
      <c r="O3121">
        <v>0</v>
      </c>
      <c r="Q3121">
        <v>0.6</v>
      </c>
      <c r="V3121" s="5">
        <v>400</v>
      </c>
      <c r="AB3121">
        <v>2.91</v>
      </c>
      <c r="AF3121">
        <v>894</v>
      </c>
      <c r="AG3121">
        <v>894</v>
      </c>
      <c r="AH3121" s="7">
        <v>1788</v>
      </c>
      <c r="AI3121">
        <v>2.4500000000000002</v>
      </c>
      <c r="AJ3121">
        <v>2.62</v>
      </c>
      <c r="AK3121">
        <v>0</v>
      </c>
      <c r="AL3121">
        <v>1.5</v>
      </c>
      <c r="AM3121">
        <v>122.35</v>
      </c>
      <c r="AN3121">
        <v>0.13</v>
      </c>
      <c r="AO3121" s="13">
        <v>0.32</v>
      </c>
      <c r="AP3121">
        <v>0.55000000000000004</v>
      </c>
      <c r="AQ3121" s="17">
        <v>15.91</v>
      </c>
      <c r="AR3121" s="15">
        <v>39.15</v>
      </c>
      <c r="AS3121">
        <v>67.292500000000004</v>
      </c>
      <c r="AT3121" s="17">
        <v>37.65</v>
      </c>
      <c r="AU3121" s="11">
        <v>12</v>
      </c>
      <c r="AV3121">
        <v>19.577999999999999</v>
      </c>
      <c r="AW3121">
        <v>18.071999999999999</v>
      </c>
      <c r="AX3121" s="15">
        <v>30</v>
      </c>
      <c r="AY3121" s="13">
        <v>12</v>
      </c>
      <c r="AZ3121" s="7">
        <v>124.0705</v>
      </c>
      <c r="BA3121" s="13">
        <v>1</v>
      </c>
      <c r="BB3121" s="15">
        <v>90</v>
      </c>
      <c r="BC3121">
        <v>1</v>
      </c>
      <c r="BD3121">
        <v>24</v>
      </c>
      <c r="BE3121" s="9">
        <v>100</v>
      </c>
      <c r="BH3121">
        <v>61.39</v>
      </c>
      <c r="BI3121" s="19">
        <v>28</v>
      </c>
      <c r="BJ3121" s="9" t="s">
        <v>4405</v>
      </c>
    </row>
    <row r="3122" spans="1:62" thickTop="1" thickBot="1" x14ac:dyDescent="0.3">
      <c r="A3122" t="s">
        <v>3180</v>
      </c>
      <c r="B3122" t="s">
        <v>3320</v>
      </c>
      <c r="C3122">
        <v>10</v>
      </c>
      <c r="D3122">
        <v>36.74</v>
      </c>
      <c r="E3122">
        <v>10.78</v>
      </c>
      <c r="F3122">
        <v>0.42</v>
      </c>
      <c r="G3122">
        <v>43.34</v>
      </c>
      <c r="H3122">
        <v>3.21</v>
      </c>
      <c r="I3122">
        <v>0.18</v>
      </c>
      <c r="J3122">
        <v>0.17</v>
      </c>
      <c r="K3122">
        <v>0.53</v>
      </c>
      <c r="L3122">
        <v>0</v>
      </c>
      <c r="M3122">
        <v>0</v>
      </c>
      <c r="N3122">
        <v>0</v>
      </c>
      <c r="O3122">
        <v>0</v>
      </c>
      <c r="Q3122">
        <v>0.6</v>
      </c>
      <c r="V3122" s="5">
        <v>400</v>
      </c>
      <c r="AB3122">
        <v>2.91</v>
      </c>
      <c r="AF3122">
        <v>894</v>
      </c>
      <c r="AG3122">
        <v>894</v>
      </c>
      <c r="AH3122" s="7">
        <v>1788</v>
      </c>
      <c r="AI3122">
        <v>2.4500000000000002</v>
      </c>
      <c r="AJ3122">
        <v>2.62</v>
      </c>
      <c r="AK3122">
        <v>0</v>
      </c>
      <c r="AL3122">
        <v>1.5</v>
      </c>
      <c r="AM3122">
        <v>122.35</v>
      </c>
      <c r="AN3122">
        <v>0.13</v>
      </c>
      <c r="AO3122" s="13">
        <v>0.32</v>
      </c>
      <c r="AP3122">
        <v>0.55000000000000004</v>
      </c>
      <c r="AQ3122" s="17">
        <v>15.91</v>
      </c>
      <c r="AR3122" s="15">
        <v>39.15</v>
      </c>
      <c r="AS3122">
        <v>67.292500000000004</v>
      </c>
      <c r="AT3122" s="17">
        <v>37.65</v>
      </c>
      <c r="AU3122" s="11">
        <v>12</v>
      </c>
      <c r="AV3122">
        <v>19.577999999999999</v>
      </c>
      <c r="AW3122">
        <v>18.071999999999999</v>
      </c>
      <c r="AX3122" s="15">
        <v>30</v>
      </c>
      <c r="AY3122" s="13">
        <v>12</v>
      </c>
      <c r="AZ3122" s="7">
        <v>124.0705</v>
      </c>
      <c r="BA3122" s="13">
        <v>1</v>
      </c>
      <c r="BB3122" s="15">
        <v>90</v>
      </c>
      <c r="BC3122">
        <v>1</v>
      </c>
      <c r="BD3122">
        <v>24</v>
      </c>
      <c r="BE3122" s="9">
        <v>100</v>
      </c>
      <c r="BH3122">
        <v>53.56</v>
      </c>
      <c r="BI3122" s="19">
        <v>7</v>
      </c>
      <c r="BJ3122" s="9" t="s">
        <v>4405</v>
      </c>
    </row>
    <row r="3123" spans="1:62" thickTop="1" thickBot="1" x14ac:dyDescent="0.3">
      <c r="A3123" t="s">
        <v>3181</v>
      </c>
      <c r="B3123" t="s">
        <v>3320</v>
      </c>
      <c r="C3123">
        <v>11</v>
      </c>
      <c r="D3123">
        <v>36.74</v>
      </c>
      <c r="E3123">
        <v>10.78</v>
      </c>
      <c r="F3123">
        <v>0.42</v>
      </c>
      <c r="G3123">
        <v>43.34</v>
      </c>
      <c r="H3123">
        <v>3.21</v>
      </c>
      <c r="I3123">
        <v>0.18</v>
      </c>
      <c r="J3123">
        <v>0.17</v>
      </c>
      <c r="K3123">
        <v>0.53</v>
      </c>
      <c r="L3123">
        <v>0</v>
      </c>
      <c r="M3123">
        <v>0</v>
      </c>
      <c r="N3123">
        <v>0</v>
      </c>
      <c r="O3123">
        <v>0</v>
      </c>
      <c r="Q3123">
        <v>0.6</v>
      </c>
      <c r="V3123" s="5">
        <v>400</v>
      </c>
      <c r="AB3123">
        <v>2.91</v>
      </c>
      <c r="AF3123">
        <v>876</v>
      </c>
      <c r="AG3123">
        <v>876</v>
      </c>
      <c r="AH3123" s="7">
        <v>1752</v>
      </c>
      <c r="AI3123">
        <v>2.4500000000000002</v>
      </c>
      <c r="AJ3123">
        <v>2.62</v>
      </c>
      <c r="AK3123">
        <v>0</v>
      </c>
      <c r="AL3123">
        <v>1.5</v>
      </c>
      <c r="AM3123">
        <v>128.57</v>
      </c>
      <c r="AN3123">
        <v>0.13</v>
      </c>
      <c r="AO3123" s="13">
        <v>0.32</v>
      </c>
      <c r="AP3123">
        <v>0.55000000000000004</v>
      </c>
      <c r="AQ3123" s="17">
        <v>16.71</v>
      </c>
      <c r="AR3123" s="15">
        <v>41.14</v>
      </c>
      <c r="AS3123">
        <v>70.713499999999996</v>
      </c>
      <c r="AT3123" s="17">
        <v>51.43</v>
      </c>
      <c r="AU3123" s="11">
        <v>12</v>
      </c>
      <c r="AV3123">
        <v>26.743600000000001</v>
      </c>
      <c r="AW3123">
        <v>24.686399999999999</v>
      </c>
      <c r="AX3123" s="15">
        <v>30</v>
      </c>
      <c r="AY3123" s="13">
        <v>12</v>
      </c>
      <c r="AZ3123" s="7">
        <v>134.65710000000001</v>
      </c>
      <c r="BA3123" s="13">
        <v>1</v>
      </c>
      <c r="BB3123" s="15">
        <v>30</v>
      </c>
      <c r="BC3123">
        <v>1</v>
      </c>
      <c r="BD3123">
        <v>24</v>
      </c>
      <c r="BE3123" s="9">
        <v>100</v>
      </c>
      <c r="BH3123">
        <v>53.26</v>
      </c>
      <c r="BI3123" s="19">
        <v>7</v>
      </c>
      <c r="BJ3123" s="9" t="s">
        <v>4405</v>
      </c>
    </row>
    <row r="3124" spans="1:62" thickTop="1" thickBot="1" x14ac:dyDescent="0.3">
      <c r="A3124" t="s">
        <v>3182</v>
      </c>
      <c r="B3124" t="s">
        <v>3320</v>
      </c>
      <c r="C3124">
        <v>11</v>
      </c>
      <c r="D3124">
        <v>36.74</v>
      </c>
      <c r="E3124">
        <v>10.78</v>
      </c>
      <c r="F3124">
        <v>0.42</v>
      </c>
      <c r="G3124">
        <v>43.34</v>
      </c>
      <c r="H3124">
        <v>3.21</v>
      </c>
      <c r="I3124">
        <v>0.18</v>
      </c>
      <c r="J3124">
        <v>0.17</v>
      </c>
      <c r="K3124">
        <v>0.53</v>
      </c>
      <c r="L3124">
        <v>0</v>
      </c>
      <c r="M3124">
        <v>0</v>
      </c>
      <c r="N3124">
        <v>0</v>
      </c>
      <c r="O3124">
        <v>0</v>
      </c>
      <c r="Q3124">
        <v>0.6</v>
      </c>
      <c r="V3124" s="5">
        <v>400</v>
      </c>
      <c r="AB3124">
        <v>2.91</v>
      </c>
      <c r="AF3124">
        <v>876</v>
      </c>
      <c r="AG3124">
        <v>876</v>
      </c>
      <c r="AH3124" s="7">
        <v>1752</v>
      </c>
      <c r="AI3124">
        <v>2.4500000000000002</v>
      </c>
      <c r="AJ3124">
        <v>2.62</v>
      </c>
      <c r="AK3124">
        <v>0</v>
      </c>
      <c r="AL3124">
        <v>1.5</v>
      </c>
      <c r="AM3124">
        <v>128.57</v>
      </c>
      <c r="AN3124">
        <v>0.13</v>
      </c>
      <c r="AO3124" s="13">
        <v>0.32</v>
      </c>
      <c r="AP3124">
        <v>0.55000000000000004</v>
      </c>
      <c r="AQ3124" s="17">
        <v>16.71</v>
      </c>
      <c r="AR3124" s="15">
        <v>41.14</v>
      </c>
      <c r="AS3124">
        <v>70.713499999999996</v>
      </c>
      <c r="AT3124" s="17">
        <v>51.43</v>
      </c>
      <c r="AU3124" s="11">
        <v>12</v>
      </c>
      <c r="AV3124">
        <v>26.743600000000001</v>
      </c>
      <c r="AW3124">
        <v>24.686399999999999</v>
      </c>
      <c r="AX3124" s="15">
        <v>30</v>
      </c>
      <c r="AY3124" s="13">
        <v>12</v>
      </c>
      <c r="AZ3124" s="7">
        <v>134.65710000000001</v>
      </c>
      <c r="BA3124" s="13">
        <v>1</v>
      </c>
      <c r="BB3124" s="15">
        <v>30</v>
      </c>
      <c r="BC3124">
        <v>1</v>
      </c>
      <c r="BD3124">
        <v>24</v>
      </c>
      <c r="BE3124" s="9">
        <v>100</v>
      </c>
      <c r="BH3124">
        <v>54.5</v>
      </c>
      <c r="BI3124" s="19">
        <v>28</v>
      </c>
      <c r="BJ3124" s="9" t="s">
        <v>4405</v>
      </c>
    </row>
    <row r="3125" spans="1:62" thickTop="1" thickBot="1" x14ac:dyDescent="0.3">
      <c r="A3125" t="s">
        <v>3183</v>
      </c>
      <c r="B3125" t="s">
        <v>3320</v>
      </c>
      <c r="C3125">
        <v>12</v>
      </c>
      <c r="D3125">
        <v>36.74</v>
      </c>
      <c r="E3125">
        <v>10.78</v>
      </c>
      <c r="F3125">
        <v>0.42</v>
      </c>
      <c r="G3125">
        <v>43.34</v>
      </c>
      <c r="H3125">
        <v>3.21</v>
      </c>
      <c r="I3125">
        <v>0.18</v>
      </c>
      <c r="J3125">
        <v>0.17</v>
      </c>
      <c r="K3125">
        <v>0.53</v>
      </c>
      <c r="L3125">
        <v>0</v>
      </c>
      <c r="M3125">
        <v>0</v>
      </c>
      <c r="N3125">
        <v>0</v>
      </c>
      <c r="O3125">
        <v>0</v>
      </c>
      <c r="Q3125">
        <v>0.6</v>
      </c>
      <c r="V3125" s="5">
        <v>400</v>
      </c>
      <c r="AB3125">
        <v>2.91</v>
      </c>
      <c r="AF3125">
        <v>858</v>
      </c>
      <c r="AG3125">
        <v>858</v>
      </c>
      <c r="AH3125" s="7">
        <v>1716</v>
      </c>
      <c r="AI3125">
        <v>2.4500000000000002</v>
      </c>
      <c r="AJ3125">
        <v>2.62</v>
      </c>
      <c r="AK3125">
        <v>0</v>
      </c>
      <c r="AL3125">
        <v>1.5</v>
      </c>
      <c r="AM3125">
        <v>127.27</v>
      </c>
      <c r="AN3125">
        <v>0.13</v>
      </c>
      <c r="AO3125" s="13">
        <v>0.32</v>
      </c>
      <c r="AP3125">
        <v>0.55000000000000004</v>
      </c>
      <c r="AQ3125" s="17">
        <v>16.55</v>
      </c>
      <c r="AR3125" s="15">
        <v>40.729999999999997</v>
      </c>
      <c r="AS3125">
        <v>69.998500000000007</v>
      </c>
      <c r="AT3125" s="17">
        <v>72.73</v>
      </c>
      <c r="AU3125" s="11">
        <v>12</v>
      </c>
      <c r="AV3125">
        <v>37.819600000000001</v>
      </c>
      <c r="AW3125">
        <v>34.910400000000003</v>
      </c>
      <c r="AX3125" s="15">
        <v>30</v>
      </c>
      <c r="AY3125" s="13">
        <v>12</v>
      </c>
      <c r="AZ3125" s="7">
        <v>145.0181</v>
      </c>
      <c r="BA3125" s="13">
        <v>1</v>
      </c>
      <c r="BB3125" s="15">
        <v>60</v>
      </c>
      <c r="BC3125">
        <v>1</v>
      </c>
      <c r="BD3125">
        <v>24</v>
      </c>
      <c r="BE3125" s="9">
        <v>100</v>
      </c>
      <c r="BH3125">
        <v>57.07</v>
      </c>
      <c r="BI3125" s="19">
        <v>28</v>
      </c>
      <c r="BJ3125" s="9" t="s">
        <v>4405</v>
      </c>
    </row>
    <row r="3126" spans="1:62" thickTop="1" thickBot="1" x14ac:dyDescent="0.3">
      <c r="A3126" t="s">
        <v>3184</v>
      </c>
      <c r="B3126" t="s">
        <v>3320</v>
      </c>
      <c r="C3126">
        <v>12</v>
      </c>
      <c r="D3126">
        <v>36.74</v>
      </c>
      <c r="E3126">
        <v>10.78</v>
      </c>
      <c r="F3126">
        <v>0.42</v>
      </c>
      <c r="G3126">
        <v>43.34</v>
      </c>
      <c r="H3126">
        <v>3.21</v>
      </c>
      <c r="I3126">
        <v>0.18</v>
      </c>
      <c r="J3126">
        <v>0.17</v>
      </c>
      <c r="K3126">
        <v>0.53</v>
      </c>
      <c r="L3126">
        <v>0</v>
      </c>
      <c r="M3126">
        <v>0</v>
      </c>
      <c r="N3126">
        <v>0</v>
      </c>
      <c r="O3126">
        <v>0</v>
      </c>
      <c r="Q3126">
        <v>0.6</v>
      </c>
      <c r="V3126" s="5">
        <v>400</v>
      </c>
      <c r="AB3126">
        <v>2.91</v>
      </c>
      <c r="AF3126">
        <v>858</v>
      </c>
      <c r="AG3126">
        <v>858</v>
      </c>
      <c r="AH3126" s="7">
        <v>1716</v>
      </c>
      <c r="AI3126">
        <v>2.4500000000000002</v>
      </c>
      <c r="AJ3126">
        <v>2.62</v>
      </c>
      <c r="AK3126">
        <v>0</v>
      </c>
      <c r="AL3126">
        <v>1.5</v>
      </c>
      <c r="AM3126">
        <v>127.27</v>
      </c>
      <c r="AN3126">
        <v>0.13</v>
      </c>
      <c r="AO3126" s="13">
        <v>0.32</v>
      </c>
      <c r="AP3126">
        <v>0.55000000000000004</v>
      </c>
      <c r="AQ3126" s="17">
        <v>16.55</v>
      </c>
      <c r="AR3126" s="15">
        <v>40.729999999999997</v>
      </c>
      <c r="AS3126">
        <v>69.998500000000007</v>
      </c>
      <c r="AT3126" s="17">
        <v>72.73</v>
      </c>
      <c r="AU3126" s="11">
        <v>12</v>
      </c>
      <c r="AV3126">
        <v>37.819600000000001</v>
      </c>
      <c r="AW3126">
        <v>34.910400000000003</v>
      </c>
      <c r="AX3126" s="15">
        <v>30</v>
      </c>
      <c r="AY3126" s="13">
        <v>12</v>
      </c>
      <c r="AZ3126" s="7">
        <v>145.0181</v>
      </c>
      <c r="BA3126" s="13">
        <v>1</v>
      </c>
      <c r="BB3126" s="15">
        <v>60</v>
      </c>
      <c r="BC3126">
        <v>1</v>
      </c>
      <c r="BD3126">
        <v>24</v>
      </c>
      <c r="BE3126" s="9">
        <v>100</v>
      </c>
      <c r="BH3126">
        <v>55.57</v>
      </c>
      <c r="BI3126" s="19">
        <v>7</v>
      </c>
      <c r="BJ3126" s="9" t="s">
        <v>4405</v>
      </c>
    </row>
    <row r="3127" spans="1:62" thickTop="1" thickBot="1" x14ac:dyDescent="0.3">
      <c r="A3127" t="s">
        <v>3185</v>
      </c>
      <c r="B3127" t="s">
        <v>3320</v>
      </c>
      <c r="C3127">
        <v>13</v>
      </c>
      <c r="D3127">
        <v>36.74</v>
      </c>
      <c r="E3127">
        <v>10.78</v>
      </c>
      <c r="F3127">
        <v>0.42</v>
      </c>
      <c r="G3127">
        <v>43.34</v>
      </c>
      <c r="H3127">
        <v>3.21</v>
      </c>
      <c r="I3127">
        <v>0.18</v>
      </c>
      <c r="J3127">
        <v>0.17</v>
      </c>
      <c r="K3127">
        <v>0.53</v>
      </c>
      <c r="L3127">
        <v>0</v>
      </c>
      <c r="M3127">
        <v>0</v>
      </c>
      <c r="N3127">
        <v>0</v>
      </c>
      <c r="O3127">
        <v>0</v>
      </c>
      <c r="Q3127">
        <v>0.6</v>
      </c>
      <c r="V3127" s="5">
        <v>400</v>
      </c>
      <c r="AB3127">
        <v>2.91</v>
      </c>
      <c r="AF3127">
        <v>894</v>
      </c>
      <c r="AG3127">
        <v>894</v>
      </c>
      <c r="AH3127" s="7">
        <v>1788</v>
      </c>
      <c r="AI3127">
        <v>2.4500000000000002</v>
      </c>
      <c r="AJ3127">
        <v>2.62</v>
      </c>
      <c r="AK3127">
        <v>0</v>
      </c>
      <c r="AL3127">
        <v>1.5</v>
      </c>
      <c r="AM3127">
        <v>101.82</v>
      </c>
      <c r="AN3127">
        <v>0.13</v>
      </c>
      <c r="AO3127" s="13">
        <v>0.32</v>
      </c>
      <c r="AP3127">
        <v>0.55000000000000004</v>
      </c>
      <c r="AQ3127" s="17">
        <v>13.24</v>
      </c>
      <c r="AR3127" s="15">
        <v>32.58</v>
      </c>
      <c r="AS3127">
        <v>56.000999999999998</v>
      </c>
      <c r="AT3127" s="17">
        <v>58.18</v>
      </c>
      <c r="AU3127" s="11">
        <v>12</v>
      </c>
      <c r="AV3127">
        <v>30.253599999999999</v>
      </c>
      <c r="AW3127">
        <v>27.926400000000001</v>
      </c>
      <c r="AX3127" s="15">
        <v>30</v>
      </c>
      <c r="AY3127" s="13">
        <v>12</v>
      </c>
      <c r="AZ3127" s="7">
        <v>123.4546</v>
      </c>
      <c r="BA3127" s="13">
        <v>2</v>
      </c>
      <c r="BB3127" s="15">
        <v>60</v>
      </c>
      <c r="BC3127">
        <v>1</v>
      </c>
      <c r="BD3127">
        <v>24</v>
      </c>
      <c r="BE3127" s="9">
        <v>100</v>
      </c>
      <c r="BH3127">
        <v>75.53</v>
      </c>
      <c r="BI3127" s="19">
        <v>7</v>
      </c>
      <c r="BJ3127" s="9" t="s">
        <v>4405</v>
      </c>
    </row>
    <row r="3128" spans="1:62" thickTop="1" thickBot="1" x14ac:dyDescent="0.3">
      <c r="A3128" t="s">
        <v>3186</v>
      </c>
      <c r="B3128" t="s">
        <v>3320</v>
      </c>
      <c r="C3128">
        <v>13</v>
      </c>
      <c r="D3128">
        <v>36.74</v>
      </c>
      <c r="E3128">
        <v>10.78</v>
      </c>
      <c r="F3128">
        <v>0.42</v>
      </c>
      <c r="G3128">
        <v>43.34</v>
      </c>
      <c r="H3128">
        <v>3.21</v>
      </c>
      <c r="I3128">
        <v>0.18</v>
      </c>
      <c r="J3128">
        <v>0.17</v>
      </c>
      <c r="K3128">
        <v>0.53</v>
      </c>
      <c r="L3128">
        <v>0</v>
      </c>
      <c r="M3128">
        <v>0</v>
      </c>
      <c r="N3128">
        <v>0</v>
      </c>
      <c r="O3128">
        <v>0</v>
      </c>
      <c r="Q3128">
        <v>0.6</v>
      </c>
      <c r="V3128" s="5">
        <v>400</v>
      </c>
      <c r="AB3128">
        <v>2.91</v>
      </c>
      <c r="AF3128">
        <v>894</v>
      </c>
      <c r="AG3128">
        <v>894</v>
      </c>
      <c r="AH3128" s="7">
        <v>1788</v>
      </c>
      <c r="AI3128">
        <v>2.4500000000000002</v>
      </c>
      <c r="AJ3128">
        <v>2.62</v>
      </c>
      <c r="AK3128">
        <v>0</v>
      </c>
      <c r="AL3128">
        <v>1.5</v>
      </c>
      <c r="AM3128">
        <v>101.82</v>
      </c>
      <c r="AN3128">
        <v>0.13</v>
      </c>
      <c r="AO3128" s="13">
        <v>0.32</v>
      </c>
      <c r="AP3128">
        <v>0.55000000000000004</v>
      </c>
      <c r="AQ3128" s="17">
        <v>13.24</v>
      </c>
      <c r="AR3128" s="15">
        <v>32.58</v>
      </c>
      <c r="AS3128">
        <v>56.000999999999998</v>
      </c>
      <c r="AT3128" s="17">
        <v>58.18</v>
      </c>
      <c r="AU3128" s="11">
        <v>12</v>
      </c>
      <c r="AV3128">
        <v>30.253599999999999</v>
      </c>
      <c r="AW3128">
        <v>27.926400000000001</v>
      </c>
      <c r="AX3128" s="15">
        <v>30</v>
      </c>
      <c r="AY3128" s="13">
        <v>12</v>
      </c>
      <c r="AZ3128" s="7">
        <v>123.4546</v>
      </c>
      <c r="BA3128" s="13">
        <v>2</v>
      </c>
      <c r="BB3128" s="15">
        <v>60</v>
      </c>
      <c r="BC3128">
        <v>1</v>
      </c>
      <c r="BD3128">
        <v>24</v>
      </c>
      <c r="BE3128" s="9">
        <v>100</v>
      </c>
      <c r="BH3128">
        <v>75.77</v>
      </c>
      <c r="BI3128" s="19">
        <v>28</v>
      </c>
      <c r="BJ3128" s="9" t="s">
        <v>4405</v>
      </c>
    </row>
    <row r="3129" spans="1:62" thickTop="1" thickBot="1" x14ac:dyDescent="0.3">
      <c r="A3129" t="s">
        <v>3187</v>
      </c>
      <c r="B3129" t="s">
        <v>3320</v>
      </c>
      <c r="C3129">
        <v>14</v>
      </c>
      <c r="D3129">
        <v>36.74</v>
      </c>
      <c r="E3129">
        <v>10.78</v>
      </c>
      <c r="F3129">
        <v>0.42</v>
      </c>
      <c r="G3129">
        <v>43.34</v>
      </c>
      <c r="H3129">
        <v>3.21</v>
      </c>
      <c r="I3129">
        <v>0.18</v>
      </c>
      <c r="J3129">
        <v>0.17</v>
      </c>
      <c r="K3129">
        <v>0.53</v>
      </c>
      <c r="L3129">
        <v>0</v>
      </c>
      <c r="M3129">
        <v>0</v>
      </c>
      <c r="N3129">
        <v>0</v>
      </c>
      <c r="O3129">
        <v>0</v>
      </c>
      <c r="Q3129">
        <v>0.6</v>
      </c>
      <c r="V3129" s="5">
        <v>400</v>
      </c>
      <c r="AB3129">
        <v>2.91</v>
      </c>
      <c r="AF3129">
        <v>876</v>
      </c>
      <c r="AG3129">
        <v>876</v>
      </c>
      <c r="AH3129" s="7">
        <v>1752</v>
      </c>
      <c r="AI3129">
        <v>2.4500000000000002</v>
      </c>
      <c r="AJ3129">
        <v>2.62</v>
      </c>
      <c r="AK3129">
        <v>0</v>
      </c>
      <c r="AL3129">
        <v>1.5</v>
      </c>
      <c r="AM3129">
        <v>137.65</v>
      </c>
      <c r="AN3129">
        <v>0.13</v>
      </c>
      <c r="AO3129" s="13">
        <v>0.32</v>
      </c>
      <c r="AP3129">
        <v>0.55000000000000004</v>
      </c>
      <c r="AQ3129" s="17">
        <v>17.89</v>
      </c>
      <c r="AR3129" s="15">
        <v>44.05</v>
      </c>
      <c r="AS3129">
        <v>75.707499999999996</v>
      </c>
      <c r="AT3129" s="17">
        <v>42.35</v>
      </c>
      <c r="AU3129" s="11">
        <v>12</v>
      </c>
      <c r="AV3129">
        <v>22.021999999999998</v>
      </c>
      <c r="AW3129">
        <v>20.327999999999999</v>
      </c>
      <c r="AX3129" s="15">
        <v>30</v>
      </c>
      <c r="AY3129" s="13">
        <v>12</v>
      </c>
      <c r="AZ3129" s="7">
        <v>134.92949999999999</v>
      </c>
      <c r="BA3129" s="13">
        <v>2</v>
      </c>
      <c r="BB3129" s="15">
        <v>90</v>
      </c>
      <c r="BC3129">
        <v>1</v>
      </c>
      <c r="BD3129">
        <v>24</v>
      </c>
      <c r="BE3129" s="9">
        <v>100</v>
      </c>
      <c r="BH3129">
        <v>61.29</v>
      </c>
      <c r="BI3129" s="19">
        <v>7</v>
      </c>
      <c r="BJ3129" s="9" t="s">
        <v>4405</v>
      </c>
    </row>
    <row r="3130" spans="1:62" thickTop="1" thickBot="1" x14ac:dyDescent="0.3">
      <c r="A3130" t="s">
        <v>3188</v>
      </c>
      <c r="B3130" t="s">
        <v>3320</v>
      </c>
      <c r="C3130">
        <v>14</v>
      </c>
      <c r="D3130">
        <v>36.74</v>
      </c>
      <c r="E3130">
        <v>10.78</v>
      </c>
      <c r="F3130">
        <v>0.42</v>
      </c>
      <c r="G3130">
        <v>43.34</v>
      </c>
      <c r="H3130">
        <v>3.21</v>
      </c>
      <c r="I3130">
        <v>0.18</v>
      </c>
      <c r="J3130">
        <v>0.17</v>
      </c>
      <c r="K3130">
        <v>0.53</v>
      </c>
      <c r="L3130">
        <v>0</v>
      </c>
      <c r="M3130">
        <v>0</v>
      </c>
      <c r="N3130">
        <v>0</v>
      </c>
      <c r="O3130">
        <v>0</v>
      </c>
      <c r="Q3130">
        <v>0.6</v>
      </c>
      <c r="V3130" s="5">
        <v>400</v>
      </c>
      <c r="AB3130">
        <v>2.91</v>
      </c>
      <c r="AF3130">
        <v>876</v>
      </c>
      <c r="AG3130">
        <v>876</v>
      </c>
      <c r="AH3130" s="7">
        <v>1752</v>
      </c>
      <c r="AI3130">
        <v>2.4500000000000002</v>
      </c>
      <c r="AJ3130">
        <v>2.62</v>
      </c>
      <c r="AK3130">
        <v>0</v>
      </c>
      <c r="AL3130">
        <v>1.5</v>
      </c>
      <c r="AM3130">
        <v>137.65</v>
      </c>
      <c r="AN3130">
        <v>0.13</v>
      </c>
      <c r="AO3130" s="13">
        <v>0.32</v>
      </c>
      <c r="AP3130">
        <v>0.55000000000000004</v>
      </c>
      <c r="AQ3130" s="17">
        <v>17.89</v>
      </c>
      <c r="AR3130" s="15">
        <v>44.05</v>
      </c>
      <c r="AS3130">
        <v>75.707499999999996</v>
      </c>
      <c r="AT3130" s="17">
        <v>42.35</v>
      </c>
      <c r="AU3130" s="11">
        <v>12</v>
      </c>
      <c r="AV3130">
        <v>22.021999999999998</v>
      </c>
      <c r="AW3130">
        <v>20.327999999999999</v>
      </c>
      <c r="AX3130" s="15">
        <v>30</v>
      </c>
      <c r="AY3130" s="13">
        <v>12</v>
      </c>
      <c r="AZ3130" s="7">
        <v>134.92949999999999</v>
      </c>
      <c r="BA3130" s="13">
        <v>2</v>
      </c>
      <c r="BB3130" s="15">
        <v>90</v>
      </c>
      <c r="BC3130">
        <v>1</v>
      </c>
      <c r="BD3130">
        <v>24</v>
      </c>
      <c r="BE3130" s="9">
        <v>100</v>
      </c>
      <c r="BH3130">
        <v>68.09</v>
      </c>
      <c r="BI3130" s="19">
        <v>28</v>
      </c>
      <c r="BJ3130" s="9" t="s">
        <v>4405</v>
      </c>
    </row>
    <row r="3131" spans="1:62" thickTop="1" thickBot="1" x14ac:dyDescent="0.3">
      <c r="A3131" t="s">
        <v>3189</v>
      </c>
      <c r="B3131" t="s">
        <v>3320</v>
      </c>
      <c r="C3131">
        <v>15</v>
      </c>
      <c r="D3131">
        <v>36.74</v>
      </c>
      <c r="E3131">
        <v>10.78</v>
      </c>
      <c r="F3131">
        <v>0.42</v>
      </c>
      <c r="G3131">
        <v>43.34</v>
      </c>
      <c r="H3131">
        <v>3.21</v>
      </c>
      <c r="I3131">
        <v>0.18</v>
      </c>
      <c r="J3131">
        <v>0.17</v>
      </c>
      <c r="K3131">
        <v>0.53</v>
      </c>
      <c r="L3131">
        <v>0</v>
      </c>
      <c r="M3131">
        <v>0</v>
      </c>
      <c r="N3131">
        <v>0</v>
      </c>
      <c r="O3131">
        <v>0</v>
      </c>
      <c r="Q3131">
        <v>0.6</v>
      </c>
      <c r="V3131" s="5">
        <v>400</v>
      </c>
      <c r="AB3131">
        <v>2.91</v>
      </c>
      <c r="AF3131">
        <v>858</v>
      </c>
      <c r="AG3131">
        <v>858</v>
      </c>
      <c r="AH3131" s="7">
        <v>1716</v>
      </c>
      <c r="AI3131">
        <v>2.4500000000000002</v>
      </c>
      <c r="AJ3131">
        <v>2.62</v>
      </c>
      <c r="AK3131">
        <v>0</v>
      </c>
      <c r="AL3131">
        <v>1.5</v>
      </c>
      <c r="AM3131">
        <v>142.86000000000001</v>
      </c>
      <c r="AN3131">
        <v>0.13</v>
      </c>
      <c r="AO3131" s="13">
        <v>0.32</v>
      </c>
      <c r="AP3131">
        <v>0.55000000000000004</v>
      </c>
      <c r="AQ3131" s="17">
        <v>18.57</v>
      </c>
      <c r="AR3131" s="15">
        <v>45.72</v>
      </c>
      <c r="AS3131">
        <v>78.572999999999993</v>
      </c>
      <c r="AT3131" s="17">
        <v>57.14</v>
      </c>
      <c r="AU3131" s="11">
        <v>12</v>
      </c>
      <c r="AV3131">
        <v>29.712800000000001</v>
      </c>
      <c r="AW3131">
        <v>27.427199999999999</v>
      </c>
      <c r="AX3131" s="15">
        <v>30</v>
      </c>
      <c r="AY3131" s="13">
        <v>12</v>
      </c>
      <c r="AZ3131" s="7">
        <v>145.48580000000001</v>
      </c>
      <c r="BA3131" s="13">
        <v>2</v>
      </c>
      <c r="BB3131" s="15">
        <v>30</v>
      </c>
      <c r="BC3131">
        <v>1</v>
      </c>
      <c r="BD3131">
        <v>24</v>
      </c>
      <c r="BE3131" s="9">
        <v>100</v>
      </c>
      <c r="BH3131">
        <v>45.31</v>
      </c>
      <c r="BI3131" s="19">
        <v>7</v>
      </c>
      <c r="BJ3131" s="9" t="s">
        <v>4405</v>
      </c>
    </row>
    <row r="3132" spans="1:62" thickTop="1" thickBot="1" x14ac:dyDescent="0.3">
      <c r="A3132" t="s">
        <v>3190</v>
      </c>
      <c r="B3132" t="s">
        <v>3320</v>
      </c>
      <c r="C3132">
        <v>15</v>
      </c>
      <c r="D3132">
        <v>36.74</v>
      </c>
      <c r="E3132">
        <v>10.78</v>
      </c>
      <c r="F3132">
        <v>0.42</v>
      </c>
      <c r="G3132">
        <v>43.34</v>
      </c>
      <c r="H3132">
        <v>3.21</v>
      </c>
      <c r="I3132">
        <v>0.18</v>
      </c>
      <c r="J3132">
        <v>0.17</v>
      </c>
      <c r="K3132">
        <v>0.53</v>
      </c>
      <c r="L3132">
        <v>0</v>
      </c>
      <c r="M3132">
        <v>0</v>
      </c>
      <c r="N3132">
        <v>0</v>
      </c>
      <c r="O3132">
        <v>0</v>
      </c>
      <c r="Q3132">
        <v>0.6</v>
      </c>
      <c r="V3132" s="5">
        <v>400</v>
      </c>
      <c r="AB3132">
        <v>2.91</v>
      </c>
      <c r="AF3132">
        <v>858</v>
      </c>
      <c r="AG3132">
        <v>858</v>
      </c>
      <c r="AH3132" s="7">
        <v>1716</v>
      </c>
      <c r="AI3132">
        <v>2.4500000000000002</v>
      </c>
      <c r="AJ3132">
        <v>2.62</v>
      </c>
      <c r="AK3132">
        <v>0</v>
      </c>
      <c r="AL3132">
        <v>1.5</v>
      </c>
      <c r="AM3132">
        <v>142.86000000000001</v>
      </c>
      <c r="AN3132">
        <v>0.13</v>
      </c>
      <c r="AO3132" s="13">
        <v>0.32</v>
      </c>
      <c r="AP3132">
        <v>0.55000000000000004</v>
      </c>
      <c r="AQ3132" s="17">
        <v>18.57</v>
      </c>
      <c r="AR3132" s="15">
        <v>45.72</v>
      </c>
      <c r="AS3132">
        <v>78.572999999999993</v>
      </c>
      <c r="AT3132" s="17">
        <v>57.14</v>
      </c>
      <c r="AU3132" s="11">
        <v>12</v>
      </c>
      <c r="AV3132">
        <v>29.712800000000001</v>
      </c>
      <c r="AW3132">
        <v>27.427199999999999</v>
      </c>
      <c r="AX3132" s="15">
        <v>30</v>
      </c>
      <c r="AY3132" s="13">
        <v>12</v>
      </c>
      <c r="AZ3132" s="7">
        <v>145.48580000000001</v>
      </c>
      <c r="BA3132" s="13">
        <v>2</v>
      </c>
      <c r="BB3132" s="15">
        <v>30</v>
      </c>
      <c r="BC3132">
        <v>1</v>
      </c>
      <c r="BD3132">
        <v>24</v>
      </c>
      <c r="BE3132" s="9">
        <v>100</v>
      </c>
      <c r="BH3132">
        <v>56.49</v>
      </c>
      <c r="BI3132" s="19">
        <v>28</v>
      </c>
      <c r="BJ3132" s="9" t="s">
        <v>4405</v>
      </c>
    </row>
    <row r="3133" spans="1:62" thickTop="1" thickBot="1" x14ac:dyDescent="0.3">
      <c r="A3133" t="s">
        <v>3191</v>
      </c>
      <c r="B3133" t="s">
        <v>3320</v>
      </c>
      <c r="C3133">
        <v>16</v>
      </c>
      <c r="D3133">
        <v>36.74</v>
      </c>
      <c r="E3133">
        <v>10.78</v>
      </c>
      <c r="F3133">
        <v>0.42</v>
      </c>
      <c r="G3133">
        <v>43.34</v>
      </c>
      <c r="H3133">
        <v>3.21</v>
      </c>
      <c r="I3133">
        <v>0.18</v>
      </c>
      <c r="J3133">
        <v>0.17</v>
      </c>
      <c r="K3133">
        <v>0.53</v>
      </c>
      <c r="L3133">
        <v>0</v>
      </c>
      <c r="M3133">
        <v>0</v>
      </c>
      <c r="N3133">
        <v>0</v>
      </c>
      <c r="O3133">
        <v>0</v>
      </c>
      <c r="Q3133">
        <v>0.6</v>
      </c>
      <c r="V3133" s="5">
        <v>400</v>
      </c>
      <c r="AB3133">
        <v>2.91</v>
      </c>
      <c r="AF3133">
        <v>894</v>
      </c>
      <c r="AG3133">
        <v>894</v>
      </c>
      <c r="AH3133" s="7">
        <v>1788</v>
      </c>
      <c r="AI3133">
        <v>2.4500000000000002</v>
      </c>
      <c r="AJ3133">
        <v>2.62</v>
      </c>
      <c r="AK3133">
        <v>0</v>
      </c>
      <c r="AL3133">
        <v>1.5</v>
      </c>
      <c r="AM3133">
        <v>114.29</v>
      </c>
      <c r="AN3133">
        <v>0.13</v>
      </c>
      <c r="AO3133" s="13">
        <v>0.32</v>
      </c>
      <c r="AP3133">
        <v>0.55000000000000004</v>
      </c>
      <c r="AQ3133" s="17">
        <v>14.86</v>
      </c>
      <c r="AR3133" s="15">
        <v>36.57</v>
      </c>
      <c r="AS3133">
        <v>62.859499999999997</v>
      </c>
      <c r="AT3133" s="17">
        <v>45.71</v>
      </c>
      <c r="AU3133" s="11">
        <v>12</v>
      </c>
      <c r="AV3133">
        <v>23.769200000000001</v>
      </c>
      <c r="AW3133">
        <v>21.940799999999999</v>
      </c>
      <c r="AX3133" s="15">
        <v>30</v>
      </c>
      <c r="AY3133" s="13">
        <v>12</v>
      </c>
      <c r="AZ3133" s="7">
        <v>123.8287</v>
      </c>
      <c r="BA3133" s="13">
        <v>3</v>
      </c>
      <c r="BB3133" s="15">
        <v>30</v>
      </c>
      <c r="BC3133">
        <v>1</v>
      </c>
      <c r="BD3133">
        <v>24</v>
      </c>
      <c r="BE3133" s="9">
        <v>100</v>
      </c>
      <c r="BH3133">
        <v>76.59</v>
      </c>
      <c r="BI3133" s="19">
        <v>28</v>
      </c>
      <c r="BJ3133" s="9" t="s">
        <v>4405</v>
      </c>
    </row>
    <row r="3134" spans="1:62" thickTop="1" thickBot="1" x14ac:dyDescent="0.3">
      <c r="A3134" t="s">
        <v>3192</v>
      </c>
      <c r="B3134" t="s">
        <v>3320</v>
      </c>
      <c r="C3134">
        <v>16</v>
      </c>
      <c r="D3134">
        <v>36.74</v>
      </c>
      <c r="E3134">
        <v>10.78</v>
      </c>
      <c r="F3134">
        <v>0.42</v>
      </c>
      <c r="G3134">
        <v>43.34</v>
      </c>
      <c r="H3134">
        <v>3.21</v>
      </c>
      <c r="I3134">
        <v>0.18</v>
      </c>
      <c r="J3134">
        <v>0.17</v>
      </c>
      <c r="K3134">
        <v>0.53</v>
      </c>
      <c r="L3134">
        <v>0</v>
      </c>
      <c r="M3134">
        <v>0</v>
      </c>
      <c r="N3134">
        <v>0</v>
      </c>
      <c r="O3134">
        <v>0</v>
      </c>
      <c r="Q3134">
        <v>0.6</v>
      </c>
      <c r="V3134" s="5">
        <v>400</v>
      </c>
      <c r="AB3134">
        <v>2.91</v>
      </c>
      <c r="AF3134">
        <v>894</v>
      </c>
      <c r="AG3134">
        <v>894</v>
      </c>
      <c r="AH3134" s="7">
        <v>1788</v>
      </c>
      <c r="AI3134">
        <v>2.4500000000000002</v>
      </c>
      <c r="AJ3134">
        <v>2.62</v>
      </c>
      <c r="AK3134">
        <v>0</v>
      </c>
      <c r="AL3134">
        <v>1.5</v>
      </c>
      <c r="AM3134">
        <v>114.29</v>
      </c>
      <c r="AN3134">
        <v>0.13</v>
      </c>
      <c r="AO3134" s="13">
        <v>0.32</v>
      </c>
      <c r="AP3134">
        <v>0.55000000000000004</v>
      </c>
      <c r="AQ3134" s="17">
        <v>14.86</v>
      </c>
      <c r="AR3134" s="15">
        <v>36.57</v>
      </c>
      <c r="AS3134">
        <v>62.859499999999997</v>
      </c>
      <c r="AT3134" s="17">
        <v>45.71</v>
      </c>
      <c r="AU3134" s="11">
        <v>12</v>
      </c>
      <c r="AV3134">
        <v>23.769200000000001</v>
      </c>
      <c r="AW3134">
        <v>21.940799999999999</v>
      </c>
      <c r="AX3134" s="15">
        <v>30</v>
      </c>
      <c r="AY3134" s="13">
        <v>12</v>
      </c>
      <c r="AZ3134" s="7">
        <v>123.8287</v>
      </c>
      <c r="BA3134" s="13">
        <v>3</v>
      </c>
      <c r="BB3134" s="15">
        <v>30</v>
      </c>
      <c r="BC3134">
        <v>1</v>
      </c>
      <c r="BD3134">
        <v>24</v>
      </c>
      <c r="BE3134" s="9">
        <v>100</v>
      </c>
      <c r="BH3134">
        <v>68.930000000000007</v>
      </c>
      <c r="BI3134" s="19">
        <v>7</v>
      </c>
      <c r="BJ3134" s="9" t="s">
        <v>4405</v>
      </c>
    </row>
    <row r="3135" spans="1:62" thickTop="1" thickBot="1" x14ac:dyDescent="0.3">
      <c r="A3135" t="s">
        <v>3193</v>
      </c>
      <c r="B3135" t="s">
        <v>3320</v>
      </c>
      <c r="C3135">
        <v>17</v>
      </c>
      <c r="D3135">
        <v>36.74</v>
      </c>
      <c r="E3135">
        <v>10.78</v>
      </c>
      <c r="F3135">
        <v>0.42</v>
      </c>
      <c r="G3135">
        <v>43.34</v>
      </c>
      <c r="H3135">
        <v>3.21</v>
      </c>
      <c r="I3135">
        <v>0.18</v>
      </c>
      <c r="J3135">
        <v>0.17</v>
      </c>
      <c r="K3135">
        <v>0.53</v>
      </c>
      <c r="L3135">
        <v>0</v>
      </c>
      <c r="M3135">
        <v>0</v>
      </c>
      <c r="N3135">
        <v>0</v>
      </c>
      <c r="O3135">
        <v>0</v>
      </c>
      <c r="Q3135">
        <v>0.6</v>
      </c>
      <c r="V3135" s="5">
        <v>400</v>
      </c>
      <c r="AB3135">
        <v>2.91</v>
      </c>
      <c r="AF3135">
        <v>876</v>
      </c>
      <c r="AG3135">
        <v>876</v>
      </c>
      <c r="AH3135" s="7">
        <v>1752</v>
      </c>
      <c r="AI3135">
        <v>2.4500000000000002</v>
      </c>
      <c r="AJ3135">
        <v>2.62</v>
      </c>
      <c r="AK3135">
        <v>0</v>
      </c>
      <c r="AL3135">
        <v>1.5</v>
      </c>
      <c r="AM3135">
        <v>114.55</v>
      </c>
      <c r="AN3135">
        <v>0.13</v>
      </c>
      <c r="AO3135" s="13">
        <v>0.32</v>
      </c>
      <c r="AP3135">
        <v>0.55000000000000004</v>
      </c>
      <c r="AQ3135" s="17">
        <v>14.89</v>
      </c>
      <c r="AR3135" s="15">
        <v>36.659999999999997</v>
      </c>
      <c r="AS3135">
        <v>63.002499999999998</v>
      </c>
      <c r="AT3135" s="17">
        <v>65.45</v>
      </c>
      <c r="AU3135" s="11">
        <v>12</v>
      </c>
      <c r="AV3135">
        <v>34.033999999999999</v>
      </c>
      <c r="AW3135">
        <v>31.416</v>
      </c>
      <c r="AX3135" s="15">
        <v>30</v>
      </c>
      <c r="AY3135" s="13">
        <v>12</v>
      </c>
      <c r="AZ3135" s="7">
        <v>134.23650000000001</v>
      </c>
      <c r="BA3135" s="13">
        <v>3</v>
      </c>
      <c r="BB3135" s="15">
        <v>60</v>
      </c>
      <c r="BC3135">
        <v>1</v>
      </c>
      <c r="BD3135">
        <v>24</v>
      </c>
      <c r="BE3135" s="9">
        <v>100</v>
      </c>
      <c r="BH3135">
        <v>49.29</v>
      </c>
      <c r="BI3135" s="19">
        <v>28</v>
      </c>
      <c r="BJ3135" s="9" t="s">
        <v>4405</v>
      </c>
    </row>
    <row r="3136" spans="1:62" thickTop="1" thickBot="1" x14ac:dyDescent="0.3">
      <c r="A3136" t="s">
        <v>3194</v>
      </c>
      <c r="B3136" t="s">
        <v>3320</v>
      </c>
      <c r="C3136">
        <v>17</v>
      </c>
      <c r="D3136">
        <v>36.74</v>
      </c>
      <c r="E3136">
        <v>10.78</v>
      </c>
      <c r="F3136">
        <v>0.42</v>
      </c>
      <c r="G3136">
        <v>43.34</v>
      </c>
      <c r="H3136">
        <v>3.21</v>
      </c>
      <c r="I3136">
        <v>0.18</v>
      </c>
      <c r="J3136">
        <v>0.17</v>
      </c>
      <c r="K3136">
        <v>0.53</v>
      </c>
      <c r="L3136">
        <v>0</v>
      </c>
      <c r="M3136">
        <v>0</v>
      </c>
      <c r="N3136">
        <v>0</v>
      </c>
      <c r="O3136">
        <v>0</v>
      </c>
      <c r="Q3136">
        <v>0.6</v>
      </c>
      <c r="V3136" s="5">
        <v>400</v>
      </c>
      <c r="AB3136">
        <v>2.91</v>
      </c>
      <c r="AF3136">
        <v>876</v>
      </c>
      <c r="AG3136">
        <v>876</v>
      </c>
      <c r="AH3136" s="7">
        <v>1752</v>
      </c>
      <c r="AI3136">
        <v>2.4500000000000002</v>
      </c>
      <c r="AJ3136">
        <v>2.62</v>
      </c>
      <c r="AK3136">
        <v>0</v>
      </c>
      <c r="AL3136">
        <v>1.5</v>
      </c>
      <c r="AM3136">
        <v>114.55</v>
      </c>
      <c r="AN3136">
        <v>0.13</v>
      </c>
      <c r="AO3136" s="13">
        <v>0.32</v>
      </c>
      <c r="AP3136">
        <v>0.55000000000000004</v>
      </c>
      <c r="AQ3136" s="17">
        <v>14.89</v>
      </c>
      <c r="AR3136" s="15">
        <v>36.659999999999997</v>
      </c>
      <c r="AS3136">
        <v>63.002499999999998</v>
      </c>
      <c r="AT3136" s="17">
        <v>65.45</v>
      </c>
      <c r="AU3136" s="11">
        <v>12</v>
      </c>
      <c r="AV3136">
        <v>34.033999999999999</v>
      </c>
      <c r="AW3136">
        <v>31.416</v>
      </c>
      <c r="AX3136" s="15">
        <v>30</v>
      </c>
      <c r="AY3136" s="13">
        <v>12</v>
      </c>
      <c r="AZ3136" s="7">
        <v>134.23650000000001</v>
      </c>
      <c r="BA3136" s="13">
        <v>3</v>
      </c>
      <c r="BB3136" s="15">
        <v>60</v>
      </c>
      <c r="BC3136">
        <v>1</v>
      </c>
      <c r="BD3136">
        <v>24</v>
      </c>
      <c r="BE3136" s="9">
        <v>100</v>
      </c>
      <c r="BH3136">
        <v>34.36</v>
      </c>
      <c r="BI3136" s="19">
        <v>7</v>
      </c>
      <c r="BJ3136" s="9" t="s">
        <v>4405</v>
      </c>
    </row>
    <row r="3137" spans="1:62" thickTop="1" thickBot="1" x14ac:dyDescent="0.3">
      <c r="A3137" t="s">
        <v>3195</v>
      </c>
      <c r="B3137" t="s">
        <v>3320</v>
      </c>
      <c r="C3137">
        <v>18</v>
      </c>
      <c r="D3137">
        <v>36.74</v>
      </c>
      <c r="E3137">
        <v>10.78</v>
      </c>
      <c r="F3137">
        <v>0.42</v>
      </c>
      <c r="G3137">
        <v>43.34</v>
      </c>
      <c r="H3137">
        <v>3.21</v>
      </c>
      <c r="I3137">
        <v>0.18</v>
      </c>
      <c r="J3137">
        <v>0.17</v>
      </c>
      <c r="K3137">
        <v>0.53</v>
      </c>
      <c r="L3137">
        <v>0</v>
      </c>
      <c r="M3137">
        <v>0</v>
      </c>
      <c r="N3137">
        <v>0</v>
      </c>
      <c r="O3137">
        <v>0</v>
      </c>
      <c r="Q3137">
        <v>0.6</v>
      </c>
      <c r="V3137" s="5">
        <v>400</v>
      </c>
      <c r="AB3137">
        <v>2.91</v>
      </c>
      <c r="AF3137">
        <v>858</v>
      </c>
      <c r="AG3137">
        <v>858</v>
      </c>
      <c r="AH3137" s="7">
        <v>1716</v>
      </c>
      <c r="AI3137">
        <v>2.4500000000000002</v>
      </c>
      <c r="AJ3137">
        <v>2.62</v>
      </c>
      <c r="AK3137">
        <v>0</v>
      </c>
      <c r="AL3137">
        <v>1.5</v>
      </c>
      <c r="AM3137">
        <v>152.94</v>
      </c>
      <c r="AN3137">
        <v>0.13</v>
      </c>
      <c r="AO3137" s="13">
        <v>0.32</v>
      </c>
      <c r="AP3137">
        <v>0.55000000000000004</v>
      </c>
      <c r="AQ3137" s="17">
        <v>19.88</v>
      </c>
      <c r="AR3137" s="15">
        <v>48.94</v>
      </c>
      <c r="AS3137">
        <v>84.117000000000004</v>
      </c>
      <c r="AT3137" s="17">
        <v>47.06</v>
      </c>
      <c r="AU3137" s="11">
        <v>12</v>
      </c>
      <c r="AV3137">
        <v>24.4712</v>
      </c>
      <c r="AW3137">
        <v>22.588799999999999</v>
      </c>
      <c r="AX3137" s="15">
        <v>30</v>
      </c>
      <c r="AY3137" s="13">
        <v>12</v>
      </c>
      <c r="AZ3137" s="7">
        <v>145.78819999999999</v>
      </c>
      <c r="BA3137" s="13">
        <v>3</v>
      </c>
      <c r="BB3137" s="15">
        <v>90</v>
      </c>
      <c r="BC3137">
        <v>1</v>
      </c>
      <c r="BD3137">
        <v>24</v>
      </c>
      <c r="BE3137" s="9">
        <v>100</v>
      </c>
      <c r="BH3137">
        <v>45.28</v>
      </c>
      <c r="BI3137" s="19">
        <v>7</v>
      </c>
      <c r="BJ3137" s="9" t="s">
        <v>4405</v>
      </c>
    </row>
    <row r="3138" spans="1:62" thickTop="1" thickBot="1" x14ac:dyDescent="0.3">
      <c r="A3138" t="s">
        <v>3196</v>
      </c>
      <c r="B3138" t="s">
        <v>3320</v>
      </c>
      <c r="C3138">
        <v>18</v>
      </c>
      <c r="D3138">
        <v>36.74</v>
      </c>
      <c r="E3138">
        <v>10.78</v>
      </c>
      <c r="F3138">
        <v>0.42</v>
      </c>
      <c r="G3138">
        <v>43.34</v>
      </c>
      <c r="H3138">
        <v>3.21</v>
      </c>
      <c r="I3138">
        <v>0.18</v>
      </c>
      <c r="J3138">
        <v>0.17</v>
      </c>
      <c r="K3138">
        <v>0.53</v>
      </c>
      <c r="L3138">
        <v>0</v>
      </c>
      <c r="M3138">
        <v>0</v>
      </c>
      <c r="N3138">
        <v>0</v>
      </c>
      <c r="O3138">
        <v>0</v>
      </c>
      <c r="Q3138">
        <v>0.6</v>
      </c>
      <c r="V3138" s="5">
        <v>400</v>
      </c>
      <c r="AB3138">
        <v>2.91</v>
      </c>
      <c r="AF3138">
        <v>858</v>
      </c>
      <c r="AG3138">
        <v>858</v>
      </c>
      <c r="AH3138" s="7">
        <v>1716</v>
      </c>
      <c r="AI3138">
        <v>2.4500000000000002</v>
      </c>
      <c r="AJ3138">
        <v>2.62</v>
      </c>
      <c r="AK3138">
        <v>0</v>
      </c>
      <c r="AL3138">
        <v>1.5</v>
      </c>
      <c r="AM3138">
        <v>152.94</v>
      </c>
      <c r="AN3138">
        <v>0.13</v>
      </c>
      <c r="AO3138" s="13">
        <v>0.32</v>
      </c>
      <c r="AP3138">
        <v>0.55000000000000004</v>
      </c>
      <c r="AQ3138" s="17">
        <v>19.88</v>
      </c>
      <c r="AR3138" s="15">
        <v>48.94</v>
      </c>
      <c r="AS3138">
        <v>84.117000000000004</v>
      </c>
      <c r="AT3138" s="17">
        <v>47.06</v>
      </c>
      <c r="AU3138" s="11">
        <v>12</v>
      </c>
      <c r="AV3138">
        <v>24.4712</v>
      </c>
      <c r="AW3138">
        <v>22.588799999999999</v>
      </c>
      <c r="AX3138" s="15">
        <v>30</v>
      </c>
      <c r="AY3138" s="13">
        <v>12</v>
      </c>
      <c r="AZ3138" s="7">
        <v>145.78819999999999</v>
      </c>
      <c r="BA3138" s="13">
        <v>3</v>
      </c>
      <c r="BB3138" s="15">
        <v>90</v>
      </c>
      <c r="BC3138">
        <v>1</v>
      </c>
      <c r="BD3138">
        <v>24</v>
      </c>
      <c r="BE3138" s="9">
        <v>100</v>
      </c>
      <c r="BH3138">
        <v>45.79</v>
      </c>
      <c r="BI3138" s="19">
        <v>28</v>
      </c>
      <c r="BJ3138" s="9" t="s">
        <v>4405</v>
      </c>
    </row>
    <row r="3139" spans="1:62" thickTop="1" thickBot="1" x14ac:dyDescent="0.3">
      <c r="A3139" t="s">
        <v>3197</v>
      </c>
      <c r="B3139" t="s">
        <v>3320</v>
      </c>
      <c r="C3139">
        <v>19</v>
      </c>
      <c r="D3139">
        <v>36.74</v>
      </c>
      <c r="E3139">
        <v>10.78</v>
      </c>
      <c r="F3139">
        <v>0.42</v>
      </c>
      <c r="G3139">
        <v>43.34</v>
      </c>
      <c r="H3139">
        <v>3.21</v>
      </c>
      <c r="I3139">
        <v>0.18</v>
      </c>
      <c r="J3139">
        <v>0.17</v>
      </c>
      <c r="K3139">
        <v>0.53</v>
      </c>
      <c r="L3139">
        <v>0</v>
      </c>
      <c r="M3139">
        <v>0</v>
      </c>
      <c r="N3139">
        <v>0</v>
      </c>
      <c r="O3139">
        <v>0</v>
      </c>
      <c r="Q3139">
        <v>0.6</v>
      </c>
      <c r="V3139" s="5">
        <v>400</v>
      </c>
      <c r="AB3139">
        <v>2.91</v>
      </c>
      <c r="AF3139">
        <v>894</v>
      </c>
      <c r="AG3139">
        <v>894</v>
      </c>
      <c r="AH3139" s="7">
        <v>1788</v>
      </c>
      <c r="AI3139">
        <v>2.4500000000000002</v>
      </c>
      <c r="AJ3139">
        <v>2.62</v>
      </c>
      <c r="AK3139">
        <v>0</v>
      </c>
      <c r="AL3139">
        <v>1.5</v>
      </c>
      <c r="AM3139">
        <v>114.29</v>
      </c>
      <c r="AN3139">
        <v>0.13</v>
      </c>
      <c r="AO3139" s="13">
        <v>0.32</v>
      </c>
      <c r="AP3139">
        <v>0.55000000000000004</v>
      </c>
      <c r="AQ3139" s="17">
        <v>14.86</v>
      </c>
      <c r="AR3139" s="15">
        <v>36.57</v>
      </c>
      <c r="AS3139">
        <v>62.859499999999997</v>
      </c>
      <c r="AT3139" s="17">
        <v>45.71</v>
      </c>
      <c r="AU3139" s="11">
        <v>14</v>
      </c>
      <c r="AV3139">
        <v>20.112400000000001</v>
      </c>
      <c r="AW3139">
        <v>25.5976</v>
      </c>
      <c r="AX3139" s="15">
        <v>30</v>
      </c>
      <c r="AY3139" s="13">
        <v>12</v>
      </c>
      <c r="AZ3139" s="7">
        <v>120.17189999999999</v>
      </c>
      <c r="BA3139" s="13">
        <v>1</v>
      </c>
      <c r="BB3139" s="15">
        <v>60</v>
      </c>
      <c r="BC3139">
        <v>1</v>
      </c>
      <c r="BD3139">
        <v>24</v>
      </c>
      <c r="BE3139" s="9">
        <v>100</v>
      </c>
      <c r="BH3139">
        <v>62.95</v>
      </c>
      <c r="BI3139" s="19">
        <v>7</v>
      </c>
      <c r="BJ3139" s="9" t="s">
        <v>4405</v>
      </c>
    </row>
    <row r="3140" spans="1:62" thickTop="1" thickBot="1" x14ac:dyDescent="0.3">
      <c r="A3140" t="s">
        <v>3198</v>
      </c>
      <c r="B3140" t="s">
        <v>3320</v>
      </c>
      <c r="C3140">
        <v>19</v>
      </c>
      <c r="D3140">
        <v>36.74</v>
      </c>
      <c r="E3140">
        <v>10.78</v>
      </c>
      <c r="F3140">
        <v>0.42</v>
      </c>
      <c r="G3140">
        <v>43.34</v>
      </c>
      <c r="H3140">
        <v>3.21</v>
      </c>
      <c r="I3140">
        <v>0.18</v>
      </c>
      <c r="J3140">
        <v>0.17</v>
      </c>
      <c r="K3140">
        <v>0.53</v>
      </c>
      <c r="L3140">
        <v>0</v>
      </c>
      <c r="M3140">
        <v>0</v>
      </c>
      <c r="N3140">
        <v>0</v>
      </c>
      <c r="O3140">
        <v>0</v>
      </c>
      <c r="Q3140">
        <v>0.6</v>
      </c>
      <c r="V3140" s="5">
        <v>400</v>
      </c>
      <c r="AB3140">
        <v>2.91</v>
      </c>
      <c r="AF3140">
        <v>894</v>
      </c>
      <c r="AG3140">
        <v>894</v>
      </c>
      <c r="AH3140" s="7">
        <v>1788</v>
      </c>
      <c r="AI3140">
        <v>2.4500000000000002</v>
      </c>
      <c r="AJ3140">
        <v>2.62</v>
      </c>
      <c r="AK3140">
        <v>0</v>
      </c>
      <c r="AL3140">
        <v>1.5</v>
      </c>
      <c r="AM3140">
        <v>114.29</v>
      </c>
      <c r="AN3140">
        <v>0.13</v>
      </c>
      <c r="AO3140" s="13">
        <v>0.32</v>
      </c>
      <c r="AP3140">
        <v>0.55000000000000004</v>
      </c>
      <c r="AQ3140" s="17">
        <v>14.86</v>
      </c>
      <c r="AR3140" s="15">
        <v>36.57</v>
      </c>
      <c r="AS3140">
        <v>62.859499999999997</v>
      </c>
      <c r="AT3140" s="17">
        <v>45.71</v>
      </c>
      <c r="AU3140" s="11">
        <v>14</v>
      </c>
      <c r="AV3140">
        <v>20.112400000000001</v>
      </c>
      <c r="AW3140">
        <v>25.5976</v>
      </c>
      <c r="AX3140" s="15">
        <v>30</v>
      </c>
      <c r="AY3140" s="13">
        <v>12</v>
      </c>
      <c r="AZ3140" s="7">
        <v>120.17189999999999</v>
      </c>
      <c r="BA3140" s="13">
        <v>1</v>
      </c>
      <c r="BB3140" s="15">
        <v>60</v>
      </c>
      <c r="BC3140">
        <v>1</v>
      </c>
      <c r="BD3140">
        <v>24</v>
      </c>
      <c r="BE3140" s="9">
        <v>100</v>
      </c>
      <c r="BH3140">
        <v>68.760000000000005</v>
      </c>
      <c r="BI3140" s="19">
        <v>28</v>
      </c>
      <c r="BJ3140" s="9" t="s">
        <v>4405</v>
      </c>
    </row>
    <row r="3141" spans="1:62" thickTop="1" thickBot="1" x14ac:dyDescent="0.3">
      <c r="A3141" t="s">
        <v>3199</v>
      </c>
      <c r="B3141" t="s">
        <v>3320</v>
      </c>
      <c r="C3141">
        <v>20</v>
      </c>
      <c r="D3141">
        <v>36.74</v>
      </c>
      <c r="E3141">
        <v>10.78</v>
      </c>
      <c r="F3141">
        <v>0.42</v>
      </c>
      <c r="G3141">
        <v>43.34</v>
      </c>
      <c r="H3141">
        <v>3.21</v>
      </c>
      <c r="I3141">
        <v>0.18</v>
      </c>
      <c r="J3141">
        <v>0.17</v>
      </c>
      <c r="K3141">
        <v>0.53</v>
      </c>
      <c r="L3141">
        <v>0</v>
      </c>
      <c r="M3141">
        <v>0</v>
      </c>
      <c r="N3141">
        <v>0</v>
      </c>
      <c r="O3141">
        <v>0</v>
      </c>
      <c r="Q3141">
        <v>0.6</v>
      </c>
      <c r="V3141" s="5">
        <v>400</v>
      </c>
      <c r="AB3141">
        <v>2.91</v>
      </c>
      <c r="AF3141">
        <v>876</v>
      </c>
      <c r="AG3141">
        <v>876</v>
      </c>
      <c r="AH3141" s="7">
        <v>1752</v>
      </c>
      <c r="AI3141">
        <v>2.4500000000000002</v>
      </c>
      <c r="AJ3141">
        <v>2.62</v>
      </c>
      <c r="AK3141">
        <v>0</v>
      </c>
      <c r="AL3141">
        <v>1.5</v>
      </c>
      <c r="AM3141">
        <v>114.55</v>
      </c>
      <c r="AN3141">
        <v>0.13</v>
      </c>
      <c r="AO3141" s="13">
        <v>0.32</v>
      </c>
      <c r="AP3141">
        <v>0.55000000000000004</v>
      </c>
      <c r="AQ3141" s="17">
        <v>14.89</v>
      </c>
      <c r="AR3141" s="15">
        <v>36.659999999999997</v>
      </c>
      <c r="AS3141">
        <v>63.002499999999998</v>
      </c>
      <c r="AT3141" s="17">
        <v>65.45</v>
      </c>
      <c r="AU3141" s="11">
        <v>14</v>
      </c>
      <c r="AV3141">
        <v>28.797999999999998</v>
      </c>
      <c r="AW3141">
        <v>36.652000000000001</v>
      </c>
      <c r="AX3141" s="15">
        <v>30</v>
      </c>
      <c r="AY3141" s="13">
        <v>12</v>
      </c>
      <c r="AZ3141" s="7">
        <v>129.00049999999999</v>
      </c>
      <c r="BA3141" s="13">
        <v>1</v>
      </c>
      <c r="BB3141" s="15">
        <v>90</v>
      </c>
      <c r="BC3141">
        <v>1</v>
      </c>
      <c r="BD3141">
        <v>24</v>
      </c>
      <c r="BE3141" s="9">
        <v>100</v>
      </c>
      <c r="BH3141">
        <v>48.23</v>
      </c>
      <c r="BI3141" s="19">
        <v>28</v>
      </c>
      <c r="BJ3141" s="9" t="s">
        <v>4405</v>
      </c>
    </row>
    <row r="3142" spans="1:62" thickTop="1" thickBot="1" x14ac:dyDescent="0.3">
      <c r="A3142" t="s">
        <v>3200</v>
      </c>
      <c r="B3142" t="s">
        <v>3320</v>
      </c>
      <c r="C3142">
        <v>20</v>
      </c>
      <c r="D3142">
        <v>36.74</v>
      </c>
      <c r="E3142">
        <v>10.78</v>
      </c>
      <c r="F3142">
        <v>0.42</v>
      </c>
      <c r="G3142">
        <v>43.34</v>
      </c>
      <c r="H3142">
        <v>3.21</v>
      </c>
      <c r="I3142">
        <v>0.18</v>
      </c>
      <c r="J3142">
        <v>0.17</v>
      </c>
      <c r="K3142">
        <v>0.53</v>
      </c>
      <c r="L3142">
        <v>0</v>
      </c>
      <c r="M3142">
        <v>0</v>
      </c>
      <c r="N3142">
        <v>0</v>
      </c>
      <c r="O3142">
        <v>0</v>
      </c>
      <c r="Q3142">
        <v>0.6</v>
      </c>
      <c r="V3142" s="5">
        <v>400</v>
      </c>
      <c r="AB3142">
        <v>2.91</v>
      </c>
      <c r="AF3142">
        <v>876</v>
      </c>
      <c r="AG3142">
        <v>876</v>
      </c>
      <c r="AH3142" s="7">
        <v>1752</v>
      </c>
      <c r="AI3142">
        <v>2.4500000000000002</v>
      </c>
      <c r="AJ3142">
        <v>2.62</v>
      </c>
      <c r="AK3142">
        <v>0</v>
      </c>
      <c r="AL3142">
        <v>1.5</v>
      </c>
      <c r="AM3142">
        <v>114.55</v>
      </c>
      <c r="AN3142">
        <v>0.13</v>
      </c>
      <c r="AO3142" s="13">
        <v>0.32</v>
      </c>
      <c r="AP3142">
        <v>0.55000000000000004</v>
      </c>
      <c r="AQ3142" s="17">
        <v>14.89</v>
      </c>
      <c r="AR3142" s="15">
        <v>36.659999999999997</v>
      </c>
      <c r="AS3142">
        <v>63.002499999999998</v>
      </c>
      <c r="AT3142" s="17">
        <v>65.45</v>
      </c>
      <c r="AU3142" s="11">
        <v>14</v>
      </c>
      <c r="AV3142">
        <v>28.797999999999998</v>
      </c>
      <c r="AW3142">
        <v>36.652000000000001</v>
      </c>
      <c r="AX3142" s="15">
        <v>30</v>
      </c>
      <c r="AY3142" s="13">
        <v>12</v>
      </c>
      <c r="AZ3142" s="7">
        <v>129.00049999999999</v>
      </c>
      <c r="BA3142" s="13">
        <v>1</v>
      </c>
      <c r="BB3142" s="15">
        <v>90</v>
      </c>
      <c r="BC3142">
        <v>1</v>
      </c>
      <c r="BD3142">
        <v>24</v>
      </c>
      <c r="BE3142" s="9">
        <v>100</v>
      </c>
      <c r="BH3142">
        <v>43.41</v>
      </c>
      <c r="BI3142" s="19">
        <v>7</v>
      </c>
      <c r="BJ3142" s="9" t="s">
        <v>4405</v>
      </c>
    </row>
    <row r="3143" spans="1:62" thickTop="1" thickBot="1" x14ac:dyDescent="0.3">
      <c r="A3143" t="s">
        <v>3201</v>
      </c>
      <c r="B3143" t="s">
        <v>3320</v>
      </c>
      <c r="C3143">
        <v>21</v>
      </c>
      <c r="D3143">
        <v>36.74</v>
      </c>
      <c r="E3143">
        <v>10.78</v>
      </c>
      <c r="F3143">
        <v>0.42</v>
      </c>
      <c r="G3143">
        <v>43.34</v>
      </c>
      <c r="H3143">
        <v>3.21</v>
      </c>
      <c r="I3143">
        <v>0.18</v>
      </c>
      <c r="J3143">
        <v>0.17</v>
      </c>
      <c r="K3143">
        <v>0.53</v>
      </c>
      <c r="L3143">
        <v>0</v>
      </c>
      <c r="M3143">
        <v>0</v>
      </c>
      <c r="N3143">
        <v>0</v>
      </c>
      <c r="O3143">
        <v>0</v>
      </c>
      <c r="Q3143">
        <v>0.6</v>
      </c>
      <c r="V3143" s="5">
        <v>400</v>
      </c>
      <c r="AB3143">
        <v>2.91</v>
      </c>
      <c r="AF3143">
        <v>858</v>
      </c>
      <c r="AG3143">
        <v>858</v>
      </c>
      <c r="AH3143" s="7">
        <v>1716</v>
      </c>
      <c r="AI3143">
        <v>2.4500000000000002</v>
      </c>
      <c r="AJ3143">
        <v>2.62</v>
      </c>
      <c r="AK3143">
        <v>0</v>
      </c>
      <c r="AL3143">
        <v>1.5</v>
      </c>
      <c r="AM3143">
        <v>152.94</v>
      </c>
      <c r="AN3143">
        <v>0.13</v>
      </c>
      <c r="AO3143" s="13">
        <v>0.32</v>
      </c>
      <c r="AP3143">
        <v>0.55000000000000004</v>
      </c>
      <c r="AQ3143" s="17">
        <v>19.88</v>
      </c>
      <c r="AR3143" s="15">
        <v>48.94</v>
      </c>
      <c r="AS3143">
        <v>84.117000000000004</v>
      </c>
      <c r="AT3143" s="17">
        <v>47.06</v>
      </c>
      <c r="AU3143" s="11">
        <v>14</v>
      </c>
      <c r="AV3143">
        <v>20.706399999999999</v>
      </c>
      <c r="AW3143">
        <v>26.3536</v>
      </c>
      <c r="AX3143" s="15">
        <v>30</v>
      </c>
      <c r="AY3143" s="13">
        <v>12</v>
      </c>
      <c r="AZ3143" s="7">
        <v>142.02340000000001</v>
      </c>
      <c r="BA3143" s="13">
        <v>1</v>
      </c>
      <c r="BB3143" s="15">
        <v>30</v>
      </c>
      <c r="BC3143">
        <v>1</v>
      </c>
      <c r="BD3143">
        <v>24</v>
      </c>
      <c r="BE3143" s="9">
        <v>100</v>
      </c>
      <c r="BH3143">
        <v>72.709999999999994</v>
      </c>
      <c r="BI3143" s="19">
        <v>28</v>
      </c>
      <c r="BJ3143" s="9" t="s">
        <v>4405</v>
      </c>
    </row>
    <row r="3144" spans="1:62" thickTop="1" thickBot="1" x14ac:dyDescent="0.3">
      <c r="A3144" t="s">
        <v>3202</v>
      </c>
      <c r="B3144" t="s">
        <v>3320</v>
      </c>
      <c r="C3144">
        <v>21</v>
      </c>
      <c r="D3144">
        <v>36.74</v>
      </c>
      <c r="E3144">
        <v>10.78</v>
      </c>
      <c r="F3144">
        <v>0.42</v>
      </c>
      <c r="G3144">
        <v>43.34</v>
      </c>
      <c r="H3144">
        <v>3.21</v>
      </c>
      <c r="I3144">
        <v>0.18</v>
      </c>
      <c r="J3144">
        <v>0.17</v>
      </c>
      <c r="K3144">
        <v>0.53</v>
      </c>
      <c r="L3144">
        <v>0</v>
      </c>
      <c r="M3144">
        <v>0</v>
      </c>
      <c r="N3144">
        <v>0</v>
      </c>
      <c r="O3144">
        <v>0</v>
      </c>
      <c r="Q3144">
        <v>0.6</v>
      </c>
      <c r="V3144" s="5">
        <v>400</v>
      </c>
      <c r="AB3144">
        <v>2.91</v>
      </c>
      <c r="AF3144">
        <v>858</v>
      </c>
      <c r="AG3144">
        <v>858</v>
      </c>
      <c r="AH3144" s="7">
        <v>1716</v>
      </c>
      <c r="AI3144">
        <v>2.4500000000000002</v>
      </c>
      <c r="AJ3144">
        <v>2.62</v>
      </c>
      <c r="AK3144">
        <v>0</v>
      </c>
      <c r="AL3144">
        <v>1.5</v>
      </c>
      <c r="AM3144">
        <v>152.94</v>
      </c>
      <c r="AN3144">
        <v>0.13</v>
      </c>
      <c r="AO3144" s="13">
        <v>0.32</v>
      </c>
      <c r="AP3144">
        <v>0.55000000000000004</v>
      </c>
      <c r="AQ3144" s="17">
        <v>19.88</v>
      </c>
      <c r="AR3144" s="15">
        <v>48.94</v>
      </c>
      <c r="AS3144">
        <v>84.117000000000004</v>
      </c>
      <c r="AT3144" s="17">
        <v>47.06</v>
      </c>
      <c r="AU3144" s="11">
        <v>14</v>
      </c>
      <c r="AV3144">
        <v>20.706399999999999</v>
      </c>
      <c r="AW3144">
        <v>26.3536</v>
      </c>
      <c r="AX3144" s="15">
        <v>30</v>
      </c>
      <c r="AY3144" s="13">
        <v>12</v>
      </c>
      <c r="AZ3144" s="7">
        <v>142.02340000000001</v>
      </c>
      <c r="BA3144" s="13">
        <v>1</v>
      </c>
      <c r="BB3144" s="15">
        <v>30</v>
      </c>
      <c r="BC3144">
        <v>1</v>
      </c>
      <c r="BD3144">
        <v>24</v>
      </c>
      <c r="BE3144" s="9">
        <v>100</v>
      </c>
      <c r="BH3144">
        <v>64.89</v>
      </c>
      <c r="BI3144" s="19">
        <v>7</v>
      </c>
      <c r="BJ3144" s="9" t="s">
        <v>4405</v>
      </c>
    </row>
    <row r="3145" spans="1:62" thickTop="1" thickBot="1" x14ac:dyDescent="0.3">
      <c r="A3145" t="s">
        <v>3203</v>
      </c>
      <c r="B3145" t="s">
        <v>3320</v>
      </c>
      <c r="C3145">
        <v>22</v>
      </c>
      <c r="D3145">
        <v>36.74</v>
      </c>
      <c r="E3145">
        <v>10.78</v>
      </c>
      <c r="F3145">
        <v>0.42</v>
      </c>
      <c r="G3145">
        <v>43.34</v>
      </c>
      <c r="H3145">
        <v>3.21</v>
      </c>
      <c r="I3145">
        <v>0.18</v>
      </c>
      <c r="J3145">
        <v>0.17</v>
      </c>
      <c r="K3145">
        <v>0.53</v>
      </c>
      <c r="L3145">
        <v>0</v>
      </c>
      <c r="M3145">
        <v>0</v>
      </c>
      <c r="N3145">
        <v>0</v>
      </c>
      <c r="O3145">
        <v>0</v>
      </c>
      <c r="Q3145">
        <v>0.6</v>
      </c>
      <c r="V3145" s="5">
        <v>400</v>
      </c>
      <c r="AB3145">
        <v>2.91</v>
      </c>
      <c r="AF3145">
        <v>894</v>
      </c>
      <c r="AG3145">
        <v>894</v>
      </c>
      <c r="AH3145" s="7">
        <v>1788</v>
      </c>
      <c r="AI3145">
        <v>2.4500000000000002</v>
      </c>
      <c r="AJ3145">
        <v>2.62</v>
      </c>
      <c r="AK3145">
        <v>0</v>
      </c>
      <c r="AL3145">
        <v>1.5</v>
      </c>
      <c r="AM3145">
        <v>122.35</v>
      </c>
      <c r="AN3145">
        <v>0.13</v>
      </c>
      <c r="AO3145" s="13">
        <v>0.32</v>
      </c>
      <c r="AP3145">
        <v>0.55000000000000004</v>
      </c>
      <c r="AQ3145" s="17">
        <v>15.91</v>
      </c>
      <c r="AR3145" s="15">
        <v>39.15</v>
      </c>
      <c r="AS3145">
        <v>67.292500000000004</v>
      </c>
      <c r="AT3145" s="17">
        <v>37.65</v>
      </c>
      <c r="AU3145" s="11">
        <v>14</v>
      </c>
      <c r="AV3145">
        <v>16.565999999999999</v>
      </c>
      <c r="AW3145">
        <v>21.084</v>
      </c>
      <c r="AX3145" s="15">
        <v>30</v>
      </c>
      <c r="AY3145" s="13">
        <v>12</v>
      </c>
      <c r="AZ3145" s="7">
        <v>121.0585</v>
      </c>
      <c r="BA3145" s="13">
        <v>2</v>
      </c>
      <c r="BB3145" s="15">
        <v>30</v>
      </c>
      <c r="BC3145">
        <v>1</v>
      </c>
      <c r="BD3145">
        <v>24</v>
      </c>
      <c r="BE3145" s="9">
        <v>100</v>
      </c>
      <c r="BH3145">
        <v>61.08</v>
      </c>
      <c r="BI3145" s="19">
        <v>7</v>
      </c>
      <c r="BJ3145" s="9" t="s">
        <v>4405</v>
      </c>
    </row>
    <row r="3146" spans="1:62" thickTop="1" thickBot="1" x14ac:dyDescent="0.3">
      <c r="A3146" t="s">
        <v>3204</v>
      </c>
      <c r="B3146" t="s">
        <v>3320</v>
      </c>
      <c r="C3146">
        <v>22</v>
      </c>
      <c r="D3146">
        <v>36.74</v>
      </c>
      <c r="E3146">
        <v>10.78</v>
      </c>
      <c r="F3146">
        <v>0.42</v>
      </c>
      <c r="G3146">
        <v>43.34</v>
      </c>
      <c r="H3146">
        <v>3.21</v>
      </c>
      <c r="I3146">
        <v>0.18</v>
      </c>
      <c r="J3146">
        <v>0.17</v>
      </c>
      <c r="K3146">
        <v>0.53</v>
      </c>
      <c r="L3146">
        <v>0</v>
      </c>
      <c r="M3146">
        <v>0</v>
      </c>
      <c r="N3146">
        <v>0</v>
      </c>
      <c r="O3146">
        <v>0</v>
      </c>
      <c r="Q3146">
        <v>0.6</v>
      </c>
      <c r="V3146" s="5">
        <v>400</v>
      </c>
      <c r="AB3146">
        <v>2.91</v>
      </c>
      <c r="AF3146">
        <v>894</v>
      </c>
      <c r="AG3146">
        <v>894</v>
      </c>
      <c r="AH3146" s="7">
        <v>1788</v>
      </c>
      <c r="AI3146">
        <v>2.4500000000000002</v>
      </c>
      <c r="AJ3146">
        <v>2.62</v>
      </c>
      <c r="AK3146">
        <v>0</v>
      </c>
      <c r="AL3146">
        <v>1.5</v>
      </c>
      <c r="AM3146">
        <v>122.35</v>
      </c>
      <c r="AN3146">
        <v>0.13</v>
      </c>
      <c r="AO3146" s="13">
        <v>0.32</v>
      </c>
      <c r="AP3146">
        <v>0.55000000000000004</v>
      </c>
      <c r="AQ3146" s="17">
        <v>15.91</v>
      </c>
      <c r="AR3146" s="15">
        <v>39.15</v>
      </c>
      <c r="AS3146">
        <v>67.292500000000004</v>
      </c>
      <c r="AT3146" s="17">
        <v>37.65</v>
      </c>
      <c r="AU3146" s="11">
        <v>14</v>
      </c>
      <c r="AV3146">
        <v>16.565999999999999</v>
      </c>
      <c r="AW3146">
        <v>21.084</v>
      </c>
      <c r="AX3146" s="15">
        <v>30</v>
      </c>
      <c r="AY3146" s="13">
        <v>12</v>
      </c>
      <c r="AZ3146" s="7">
        <v>121.0585</v>
      </c>
      <c r="BA3146" s="13">
        <v>2</v>
      </c>
      <c r="BB3146" s="15">
        <v>30</v>
      </c>
      <c r="BC3146">
        <v>1</v>
      </c>
      <c r="BD3146">
        <v>24</v>
      </c>
      <c r="BE3146" s="9">
        <v>100</v>
      </c>
      <c r="BH3146">
        <v>78.42</v>
      </c>
      <c r="BI3146" s="19">
        <v>28</v>
      </c>
      <c r="BJ3146" s="9" t="s">
        <v>4405</v>
      </c>
    </row>
    <row r="3147" spans="1:62" thickTop="1" thickBot="1" x14ac:dyDescent="0.3">
      <c r="A3147" t="s">
        <v>3205</v>
      </c>
      <c r="B3147" t="s">
        <v>3320</v>
      </c>
      <c r="C3147">
        <v>23</v>
      </c>
      <c r="D3147">
        <v>36.74</v>
      </c>
      <c r="E3147">
        <v>10.78</v>
      </c>
      <c r="F3147">
        <v>0.42</v>
      </c>
      <c r="G3147">
        <v>43.34</v>
      </c>
      <c r="H3147">
        <v>3.21</v>
      </c>
      <c r="I3147">
        <v>0.18</v>
      </c>
      <c r="J3147">
        <v>0.17</v>
      </c>
      <c r="K3147">
        <v>0.53</v>
      </c>
      <c r="L3147">
        <v>0</v>
      </c>
      <c r="M3147">
        <v>0</v>
      </c>
      <c r="N3147">
        <v>0</v>
      </c>
      <c r="O3147">
        <v>0</v>
      </c>
      <c r="Q3147">
        <v>0.6</v>
      </c>
      <c r="V3147" s="5">
        <v>400</v>
      </c>
      <c r="AB3147">
        <v>2.91</v>
      </c>
      <c r="AF3147">
        <v>876</v>
      </c>
      <c r="AG3147">
        <v>876</v>
      </c>
      <c r="AH3147" s="7">
        <v>1752</v>
      </c>
      <c r="AI3147">
        <v>2.4500000000000002</v>
      </c>
      <c r="AJ3147">
        <v>2.62</v>
      </c>
      <c r="AK3147">
        <v>0</v>
      </c>
      <c r="AL3147">
        <v>1.5</v>
      </c>
      <c r="AM3147">
        <v>128.57</v>
      </c>
      <c r="AN3147">
        <v>0.13</v>
      </c>
      <c r="AO3147" s="13">
        <v>0.32</v>
      </c>
      <c r="AP3147">
        <v>0.55000000000000004</v>
      </c>
      <c r="AQ3147" s="17">
        <v>16.71</v>
      </c>
      <c r="AR3147" s="15">
        <v>41.14</v>
      </c>
      <c r="AS3147">
        <v>70.713499999999996</v>
      </c>
      <c r="AT3147" s="17">
        <v>51.43</v>
      </c>
      <c r="AU3147" s="11">
        <v>14</v>
      </c>
      <c r="AV3147">
        <v>22.629200000000001</v>
      </c>
      <c r="AW3147">
        <v>28.800799999999999</v>
      </c>
      <c r="AX3147" s="15">
        <v>30</v>
      </c>
      <c r="AY3147" s="13">
        <v>12</v>
      </c>
      <c r="AZ3147" s="7">
        <v>130.5427</v>
      </c>
      <c r="BA3147" s="13">
        <v>2</v>
      </c>
      <c r="BB3147" s="15">
        <v>60</v>
      </c>
      <c r="BC3147">
        <v>1</v>
      </c>
      <c r="BD3147">
        <v>24</v>
      </c>
      <c r="BE3147" s="9">
        <v>100</v>
      </c>
      <c r="BH3147">
        <v>68.19</v>
      </c>
      <c r="BI3147" s="19">
        <v>7</v>
      </c>
      <c r="BJ3147" s="9" t="s">
        <v>4405</v>
      </c>
    </row>
    <row r="3148" spans="1:62" thickTop="1" thickBot="1" x14ac:dyDescent="0.3">
      <c r="A3148" t="s">
        <v>3206</v>
      </c>
      <c r="B3148" t="s">
        <v>3320</v>
      </c>
      <c r="C3148">
        <v>23</v>
      </c>
      <c r="D3148">
        <v>36.74</v>
      </c>
      <c r="E3148">
        <v>10.78</v>
      </c>
      <c r="F3148">
        <v>0.42</v>
      </c>
      <c r="G3148">
        <v>43.34</v>
      </c>
      <c r="H3148">
        <v>3.21</v>
      </c>
      <c r="I3148">
        <v>0.18</v>
      </c>
      <c r="J3148">
        <v>0.17</v>
      </c>
      <c r="K3148">
        <v>0.53</v>
      </c>
      <c r="L3148">
        <v>0</v>
      </c>
      <c r="M3148">
        <v>0</v>
      </c>
      <c r="N3148">
        <v>0</v>
      </c>
      <c r="O3148">
        <v>0</v>
      </c>
      <c r="Q3148">
        <v>0.6</v>
      </c>
      <c r="V3148" s="5">
        <v>400</v>
      </c>
      <c r="AB3148">
        <v>2.91</v>
      </c>
      <c r="AF3148">
        <v>876</v>
      </c>
      <c r="AG3148">
        <v>876</v>
      </c>
      <c r="AH3148" s="7">
        <v>1752</v>
      </c>
      <c r="AI3148">
        <v>2.4500000000000002</v>
      </c>
      <c r="AJ3148">
        <v>2.62</v>
      </c>
      <c r="AK3148">
        <v>0</v>
      </c>
      <c r="AL3148">
        <v>1.5</v>
      </c>
      <c r="AM3148">
        <v>128.57</v>
      </c>
      <c r="AN3148">
        <v>0.13</v>
      </c>
      <c r="AO3148" s="13">
        <v>0.32</v>
      </c>
      <c r="AP3148">
        <v>0.55000000000000004</v>
      </c>
      <c r="AQ3148" s="17">
        <v>16.71</v>
      </c>
      <c r="AR3148" s="15">
        <v>41.14</v>
      </c>
      <c r="AS3148">
        <v>70.713499999999996</v>
      </c>
      <c r="AT3148" s="17">
        <v>51.43</v>
      </c>
      <c r="AU3148" s="11">
        <v>14</v>
      </c>
      <c r="AV3148">
        <v>22.629200000000001</v>
      </c>
      <c r="AW3148">
        <v>28.800799999999999</v>
      </c>
      <c r="AX3148" s="15">
        <v>30</v>
      </c>
      <c r="AY3148" s="13">
        <v>12</v>
      </c>
      <c r="AZ3148" s="7">
        <v>130.5427</v>
      </c>
      <c r="BA3148" s="13">
        <v>2</v>
      </c>
      <c r="BB3148" s="15">
        <v>60</v>
      </c>
      <c r="BC3148">
        <v>1</v>
      </c>
      <c r="BD3148">
        <v>24</v>
      </c>
      <c r="BE3148" s="9">
        <v>100</v>
      </c>
      <c r="BH3148">
        <v>77.400000000000006</v>
      </c>
      <c r="BI3148" s="19">
        <v>28</v>
      </c>
      <c r="BJ3148" s="9" t="s">
        <v>4405</v>
      </c>
    </row>
    <row r="3149" spans="1:62" thickTop="1" thickBot="1" x14ac:dyDescent="0.3">
      <c r="A3149" t="s">
        <v>3207</v>
      </c>
      <c r="B3149" t="s">
        <v>3320</v>
      </c>
      <c r="C3149">
        <v>24</v>
      </c>
      <c r="D3149">
        <v>36.74</v>
      </c>
      <c r="E3149">
        <v>10.78</v>
      </c>
      <c r="F3149">
        <v>0.42</v>
      </c>
      <c r="G3149">
        <v>43.34</v>
      </c>
      <c r="H3149">
        <v>3.21</v>
      </c>
      <c r="I3149">
        <v>0.18</v>
      </c>
      <c r="J3149">
        <v>0.17</v>
      </c>
      <c r="K3149">
        <v>0.53</v>
      </c>
      <c r="L3149">
        <v>0</v>
      </c>
      <c r="M3149">
        <v>0</v>
      </c>
      <c r="N3149">
        <v>0</v>
      </c>
      <c r="O3149">
        <v>0</v>
      </c>
      <c r="Q3149">
        <v>0.6</v>
      </c>
      <c r="V3149" s="5">
        <v>400</v>
      </c>
      <c r="AB3149">
        <v>2.91</v>
      </c>
      <c r="AF3149">
        <v>858</v>
      </c>
      <c r="AG3149">
        <v>858</v>
      </c>
      <c r="AH3149" s="7">
        <v>1716</v>
      </c>
      <c r="AI3149">
        <v>2.4500000000000002</v>
      </c>
      <c r="AJ3149">
        <v>2.62</v>
      </c>
      <c r="AK3149">
        <v>0</v>
      </c>
      <c r="AL3149">
        <v>1.5</v>
      </c>
      <c r="AM3149">
        <v>127.27</v>
      </c>
      <c r="AN3149">
        <v>0.13</v>
      </c>
      <c r="AO3149" s="13">
        <v>0.32</v>
      </c>
      <c r="AP3149">
        <v>0.55000000000000004</v>
      </c>
      <c r="AQ3149" s="17">
        <v>16.55</v>
      </c>
      <c r="AR3149" s="15">
        <v>40.729999999999997</v>
      </c>
      <c r="AS3149">
        <v>69.998500000000007</v>
      </c>
      <c r="AT3149" s="17">
        <v>72.73</v>
      </c>
      <c r="AU3149" s="11">
        <v>14</v>
      </c>
      <c r="AV3149">
        <v>32.001199999999997</v>
      </c>
      <c r="AW3149">
        <v>40.7288</v>
      </c>
      <c r="AX3149" s="15">
        <v>30</v>
      </c>
      <c r="AY3149" s="13">
        <v>12</v>
      </c>
      <c r="AZ3149" s="7">
        <v>139.19970000000001</v>
      </c>
      <c r="BA3149" s="13">
        <v>2</v>
      </c>
      <c r="BB3149" s="15">
        <v>90</v>
      </c>
      <c r="BC3149">
        <v>1</v>
      </c>
      <c r="BD3149">
        <v>24</v>
      </c>
      <c r="BE3149" s="9">
        <v>100</v>
      </c>
      <c r="BH3149">
        <v>42.28</v>
      </c>
      <c r="BI3149" s="19">
        <v>7</v>
      </c>
      <c r="BJ3149" s="9" t="s">
        <v>4405</v>
      </c>
    </row>
    <row r="3150" spans="1:62" thickTop="1" thickBot="1" x14ac:dyDescent="0.3">
      <c r="A3150" t="s">
        <v>3208</v>
      </c>
      <c r="B3150" t="s">
        <v>3320</v>
      </c>
      <c r="C3150">
        <v>24</v>
      </c>
      <c r="D3150">
        <v>36.74</v>
      </c>
      <c r="E3150">
        <v>10.78</v>
      </c>
      <c r="F3150">
        <v>0.42</v>
      </c>
      <c r="G3150">
        <v>43.34</v>
      </c>
      <c r="H3150">
        <v>3.21</v>
      </c>
      <c r="I3150">
        <v>0.18</v>
      </c>
      <c r="J3150">
        <v>0.17</v>
      </c>
      <c r="K3150">
        <v>0.53</v>
      </c>
      <c r="L3150">
        <v>0</v>
      </c>
      <c r="M3150">
        <v>0</v>
      </c>
      <c r="N3150">
        <v>0</v>
      </c>
      <c r="O3150">
        <v>0</v>
      </c>
      <c r="Q3150">
        <v>0.6</v>
      </c>
      <c r="V3150" s="5">
        <v>400</v>
      </c>
      <c r="AB3150">
        <v>2.91</v>
      </c>
      <c r="AF3150">
        <v>858</v>
      </c>
      <c r="AG3150">
        <v>858</v>
      </c>
      <c r="AH3150" s="7">
        <v>1716</v>
      </c>
      <c r="AI3150">
        <v>2.4500000000000002</v>
      </c>
      <c r="AJ3150">
        <v>2.62</v>
      </c>
      <c r="AK3150">
        <v>0</v>
      </c>
      <c r="AL3150">
        <v>1.5</v>
      </c>
      <c r="AM3150">
        <v>127.27</v>
      </c>
      <c r="AN3150">
        <v>0.13</v>
      </c>
      <c r="AO3150" s="13">
        <v>0.32</v>
      </c>
      <c r="AP3150">
        <v>0.55000000000000004</v>
      </c>
      <c r="AQ3150" s="17">
        <v>16.55</v>
      </c>
      <c r="AR3150" s="15">
        <v>40.729999999999997</v>
      </c>
      <c r="AS3150">
        <v>69.998500000000007</v>
      </c>
      <c r="AT3150" s="17">
        <v>72.73</v>
      </c>
      <c r="AU3150" s="11">
        <v>14</v>
      </c>
      <c r="AV3150">
        <v>32.001199999999997</v>
      </c>
      <c r="AW3150">
        <v>40.7288</v>
      </c>
      <c r="AX3150" s="15">
        <v>30</v>
      </c>
      <c r="AY3150" s="13">
        <v>12</v>
      </c>
      <c r="AZ3150" s="7">
        <v>139.19970000000001</v>
      </c>
      <c r="BA3150" s="13">
        <v>2</v>
      </c>
      <c r="BB3150" s="15">
        <v>90</v>
      </c>
      <c r="BC3150">
        <v>1</v>
      </c>
      <c r="BD3150">
        <v>24</v>
      </c>
      <c r="BE3150" s="9">
        <v>100</v>
      </c>
      <c r="BH3150">
        <v>46.98</v>
      </c>
      <c r="BI3150" s="19">
        <v>28</v>
      </c>
      <c r="BJ3150" s="9" t="s">
        <v>4405</v>
      </c>
    </row>
    <row r="3151" spans="1:62" thickTop="1" thickBot="1" x14ac:dyDescent="0.3">
      <c r="A3151" t="s">
        <v>3209</v>
      </c>
      <c r="B3151" t="s">
        <v>3320</v>
      </c>
      <c r="C3151">
        <v>25</v>
      </c>
      <c r="D3151">
        <v>36.74</v>
      </c>
      <c r="E3151">
        <v>10.78</v>
      </c>
      <c r="F3151">
        <v>0.42</v>
      </c>
      <c r="G3151">
        <v>43.34</v>
      </c>
      <c r="H3151">
        <v>3.21</v>
      </c>
      <c r="I3151">
        <v>0.18</v>
      </c>
      <c r="J3151">
        <v>0.17</v>
      </c>
      <c r="K3151">
        <v>0.53</v>
      </c>
      <c r="L3151">
        <v>0</v>
      </c>
      <c r="M3151">
        <v>0</v>
      </c>
      <c r="N3151">
        <v>0</v>
      </c>
      <c r="O3151">
        <v>0</v>
      </c>
      <c r="Q3151">
        <v>0.6</v>
      </c>
      <c r="V3151" s="5">
        <v>400</v>
      </c>
      <c r="AB3151">
        <v>2.91</v>
      </c>
      <c r="AF3151">
        <v>894</v>
      </c>
      <c r="AG3151">
        <v>894</v>
      </c>
      <c r="AH3151" s="7">
        <v>1788</v>
      </c>
      <c r="AI3151">
        <v>2.4500000000000002</v>
      </c>
      <c r="AJ3151">
        <v>2.62</v>
      </c>
      <c r="AK3151">
        <v>0</v>
      </c>
      <c r="AL3151">
        <v>1.5</v>
      </c>
      <c r="AM3151">
        <v>101.82</v>
      </c>
      <c r="AN3151">
        <v>0.13</v>
      </c>
      <c r="AO3151" s="13">
        <v>0.32</v>
      </c>
      <c r="AP3151">
        <v>0.55000000000000004</v>
      </c>
      <c r="AQ3151" s="17">
        <v>13.24</v>
      </c>
      <c r="AR3151" s="15">
        <v>32.58</v>
      </c>
      <c r="AS3151">
        <v>56.000999999999998</v>
      </c>
      <c r="AT3151" s="17">
        <v>58.18</v>
      </c>
      <c r="AU3151" s="11">
        <v>14</v>
      </c>
      <c r="AV3151">
        <v>25.5992</v>
      </c>
      <c r="AW3151">
        <v>32.580800000000004</v>
      </c>
      <c r="AX3151" s="15">
        <v>30</v>
      </c>
      <c r="AY3151" s="13">
        <v>12</v>
      </c>
      <c r="AZ3151" s="7">
        <v>118.8002</v>
      </c>
      <c r="BA3151" s="13">
        <v>3</v>
      </c>
      <c r="BB3151" s="15">
        <v>90</v>
      </c>
      <c r="BC3151">
        <v>1</v>
      </c>
      <c r="BD3151">
        <v>24</v>
      </c>
      <c r="BE3151" s="9">
        <v>100</v>
      </c>
      <c r="BH3151">
        <v>52.52</v>
      </c>
      <c r="BI3151" s="19">
        <v>7</v>
      </c>
      <c r="BJ3151" s="9" t="s">
        <v>4405</v>
      </c>
    </row>
    <row r="3152" spans="1:62" thickTop="1" thickBot="1" x14ac:dyDescent="0.3">
      <c r="A3152" t="s">
        <v>3210</v>
      </c>
      <c r="B3152" t="s">
        <v>3320</v>
      </c>
      <c r="C3152">
        <v>25</v>
      </c>
      <c r="D3152">
        <v>36.74</v>
      </c>
      <c r="E3152">
        <v>10.78</v>
      </c>
      <c r="F3152">
        <v>0.42</v>
      </c>
      <c r="G3152">
        <v>43.34</v>
      </c>
      <c r="H3152">
        <v>3.21</v>
      </c>
      <c r="I3152">
        <v>0.18</v>
      </c>
      <c r="J3152">
        <v>0.17</v>
      </c>
      <c r="K3152">
        <v>0.53</v>
      </c>
      <c r="L3152">
        <v>0</v>
      </c>
      <c r="M3152">
        <v>0</v>
      </c>
      <c r="N3152">
        <v>0</v>
      </c>
      <c r="O3152">
        <v>0</v>
      </c>
      <c r="Q3152">
        <v>0.6</v>
      </c>
      <c r="V3152" s="5">
        <v>400</v>
      </c>
      <c r="AB3152">
        <v>2.91</v>
      </c>
      <c r="AF3152">
        <v>894</v>
      </c>
      <c r="AG3152">
        <v>894</v>
      </c>
      <c r="AH3152" s="7">
        <v>1788</v>
      </c>
      <c r="AI3152">
        <v>2.4500000000000002</v>
      </c>
      <c r="AJ3152">
        <v>2.62</v>
      </c>
      <c r="AK3152">
        <v>0</v>
      </c>
      <c r="AL3152">
        <v>1.5</v>
      </c>
      <c r="AM3152">
        <v>101.82</v>
      </c>
      <c r="AN3152">
        <v>0.13</v>
      </c>
      <c r="AO3152" s="13">
        <v>0.32</v>
      </c>
      <c r="AP3152">
        <v>0.55000000000000004</v>
      </c>
      <c r="AQ3152" s="17">
        <v>13.24</v>
      </c>
      <c r="AR3152" s="15">
        <v>32.58</v>
      </c>
      <c r="AS3152">
        <v>56.000999999999998</v>
      </c>
      <c r="AT3152" s="17">
        <v>58.18</v>
      </c>
      <c r="AU3152" s="11">
        <v>14</v>
      </c>
      <c r="AV3152">
        <v>25.5992</v>
      </c>
      <c r="AW3152">
        <v>32.580800000000004</v>
      </c>
      <c r="AX3152" s="15">
        <v>30</v>
      </c>
      <c r="AY3152" s="13">
        <v>12</v>
      </c>
      <c r="AZ3152" s="7">
        <v>118.8002</v>
      </c>
      <c r="BA3152" s="13">
        <v>3</v>
      </c>
      <c r="BB3152" s="15">
        <v>90</v>
      </c>
      <c r="BC3152">
        <v>1</v>
      </c>
      <c r="BD3152">
        <v>24</v>
      </c>
      <c r="BE3152" s="9">
        <v>100</v>
      </c>
      <c r="BH3152">
        <v>53.23</v>
      </c>
      <c r="BI3152" s="19">
        <v>28</v>
      </c>
      <c r="BJ3152" s="9" t="s">
        <v>4405</v>
      </c>
    </row>
    <row r="3153" spans="1:62" thickTop="1" thickBot="1" x14ac:dyDescent="0.3">
      <c r="A3153" t="s">
        <v>3211</v>
      </c>
      <c r="B3153" t="s">
        <v>3320</v>
      </c>
      <c r="C3153">
        <v>26</v>
      </c>
      <c r="D3153">
        <v>36.74</v>
      </c>
      <c r="E3153">
        <v>10.78</v>
      </c>
      <c r="F3153">
        <v>0.42</v>
      </c>
      <c r="G3153">
        <v>43.34</v>
      </c>
      <c r="H3153">
        <v>3.21</v>
      </c>
      <c r="I3153">
        <v>0.18</v>
      </c>
      <c r="J3153">
        <v>0.17</v>
      </c>
      <c r="K3153">
        <v>0.53</v>
      </c>
      <c r="L3153">
        <v>0</v>
      </c>
      <c r="M3153">
        <v>0</v>
      </c>
      <c r="N3153">
        <v>0</v>
      </c>
      <c r="O3153">
        <v>0</v>
      </c>
      <c r="Q3153">
        <v>0.6</v>
      </c>
      <c r="V3153" s="5">
        <v>400</v>
      </c>
      <c r="AB3153">
        <v>2.91</v>
      </c>
      <c r="AF3153">
        <v>876</v>
      </c>
      <c r="AG3153">
        <v>876</v>
      </c>
      <c r="AH3153" s="7">
        <v>1752</v>
      </c>
      <c r="AI3153">
        <v>2.4500000000000002</v>
      </c>
      <c r="AJ3153">
        <v>2.62</v>
      </c>
      <c r="AK3153">
        <v>0</v>
      </c>
      <c r="AL3153">
        <v>1.5</v>
      </c>
      <c r="AM3153">
        <v>137.65</v>
      </c>
      <c r="AN3153">
        <v>0.13</v>
      </c>
      <c r="AO3153" s="13">
        <v>0.32</v>
      </c>
      <c r="AP3153">
        <v>0.55000000000000004</v>
      </c>
      <c r="AQ3153" s="17">
        <v>17.89</v>
      </c>
      <c r="AR3153" s="15">
        <v>44.05</v>
      </c>
      <c r="AS3153">
        <v>75.707499999999996</v>
      </c>
      <c r="AT3153" s="17">
        <v>42.35</v>
      </c>
      <c r="AU3153" s="11">
        <v>14</v>
      </c>
      <c r="AV3153">
        <v>18.634</v>
      </c>
      <c r="AW3153">
        <v>23.716000000000001</v>
      </c>
      <c r="AX3153" s="15">
        <v>30</v>
      </c>
      <c r="AY3153" s="13">
        <v>12</v>
      </c>
      <c r="AZ3153" s="7">
        <v>131.54150000000001</v>
      </c>
      <c r="BA3153" s="13">
        <v>3</v>
      </c>
      <c r="BB3153" s="15">
        <v>30</v>
      </c>
      <c r="BC3153">
        <v>1</v>
      </c>
      <c r="BD3153">
        <v>24</v>
      </c>
      <c r="BE3153" s="9">
        <v>100</v>
      </c>
      <c r="BH3153">
        <v>61.86</v>
      </c>
      <c r="BI3153" s="19">
        <v>7</v>
      </c>
      <c r="BJ3153" s="9" t="s">
        <v>4405</v>
      </c>
    </row>
    <row r="3154" spans="1:62" thickTop="1" thickBot="1" x14ac:dyDescent="0.3">
      <c r="A3154" t="s">
        <v>3212</v>
      </c>
      <c r="B3154" t="s">
        <v>3320</v>
      </c>
      <c r="C3154">
        <v>26</v>
      </c>
      <c r="D3154">
        <v>36.74</v>
      </c>
      <c r="E3154">
        <v>10.78</v>
      </c>
      <c r="F3154">
        <v>0.42</v>
      </c>
      <c r="G3154">
        <v>43.34</v>
      </c>
      <c r="H3154">
        <v>3.21</v>
      </c>
      <c r="I3154">
        <v>0.18</v>
      </c>
      <c r="J3154">
        <v>0.17</v>
      </c>
      <c r="K3154">
        <v>0.53</v>
      </c>
      <c r="L3154">
        <v>0</v>
      </c>
      <c r="M3154">
        <v>0</v>
      </c>
      <c r="N3154">
        <v>0</v>
      </c>
      <c r="O3154">
        <v>0</v>
      </c>
      <c r="Q3154">
        <v>0.6</v>
      </c>
      <c r="V3154" s="5">
        <v>400</v>
      </c>
      <c r="AB3154">
        <v>2.91</v>
      </c>
      <c r="AF3154">
        <v>876</v>
      </c>
      <c r="AG3154">
        <v>876</v>
      </c>
      <c r="AH3154" s="7">
        <v>1752</v>
      </c>
      <c r="AI3154">
        <v>2.4500000000000002</v>
      </c>
      <c r="AJ3154">
        <v>2.62</v>
      </c>
      <c r="AK3154">
        <v>0</v>
      </c>
      <c r="AL3154">
        <v>1.5</v>
      </c>
      <c r="AM3154">
        <v>137.65</v>
      </c>
      <c r="AN3154">
        <v>0.13</v>
      </c>
      <c r="AO3154" s="13">
        <v>0.32</v>
      </c>
      <c r="AP3154">
        <v>0.55000000000000004</v>
      </c>
      <c r="AQ3154" s="17">
        <v>17.89</v>
      </c>
      <c r="AR3154" s="15">
        <v>44.05</v>
      </c>
      <c r="AS3154">
        <v>75.707499999999996</v>
      </c>
      <c r="AT3154" s="17">
        <v>42.35</v>
      </c>
      <c r="AU3154" s="11">
        <v>14</v>
      </c>
      <c r="AV3154">
        <v>18.634</v>
      </c>
      <c r="AW3154">
        <v>23.716000000000001</v>
      </c>
      <c r="AX3154" s="15">
        <v>30</v>
      </c>
      <c r="AY3154" s="13">
        <v>12</v>
      </c>
      <c r="AZ3154" s="7">
        <v>131.54150000000001</v>
      </c>
      <c r="BA3154" s="13">
        <v>3</v>
      </c>
      <c r="BB3154" s="15">
        <v>30</v>
      </c>
      <c r="BC3154">
        <v>1</v>
      </c>
      <c r="BD3154">
        <v>24</v>
      </c>
      <c r="BE3154" s="9">
        <v>100</v>
      </c>
      <c r="BH3154">
        <v>78.010000000000005</v>
      </c>
      <c r="BI3154" s="19">
        <v>28</v>
      </c>
      <c r="BJ3154" s="9" t="s">
        <v>4405</v>
      </c>
    </row>
    <row r="3155" spans="1:62" thickTop="1" thickBot="1" x14ac:dyDescent="0.3">
      <c r="A3155" t="s">
        <v>3213</v>
      </c>
      <c r="B3155" t="s">
        <v>3320</v>
      </c>
      <c r="C3155">
        <v>27</v>
      </c>
      <c r="D3155">
        <v>36.74</v>
      </c>
      <c r="E3155">
        <v>10.78</v>
      </c>
      <c r="F3155">
        <v>0.42</v>
      </c>
      <c r="G3155">
        <v>43.34</v>
      </c>
      <c r="H3155">
        <v>3.21</v>
      </c>
      <c r="I3155">
        <v>0.18</v>
      </c>
      <c r="J3155">
        <v>0.17</v>
      </c>
      <c r="K3155">
        <v>0.53</v>
      </c>
      <c r="L3155">
        <v>0</v>
      </c>
      <c r="M3155">
        <v>0</v>
      </c>
      <c r="N3155">
        <v>0</v>
      </c>
      <c r="O3155">
        <v>0</v>
      </c>
      <c r="Q3155">
        <v>0.6</v>
      </c>
      <c r="V3155" s="5">
        <v>400</v>
      </c>
      <c r="AB3155">
        <v>2.91</v>
      </c>
      <c r="AF3155">
        <v>858</v>
      </c>
      <c r="AG3155">
        <v>858</v>
      </c>
      <c r="AH3155" s="7">
        <v>1716</v>
      </c>
      <c r="AI3155">
        <v>2.4500000000000002</v>
      </c>
      <c r="AJ3155">
        <v>2.62</v>
      </c>
      <c r="AK3155">
        <v>0</v>
      </c>
      <c r="AL3155">
        <v>1.5</v>
      </c>
      <c r="AM3155">
        <v>142.86000000000001</v>
      </c>
      <c r="AN3155">
        <v>0.13</v>
      </c>
      <c r="AO3155" s="13">
        <v>0.32</v>
      </c>
      <c r="AP3155">
        <v>0.55000000000000004</v>
      </c>
      <c r="AQ3155" s="17">
        <v>18.57</v>
      </c>
      <c r="AR3155" s="15">
        <v>45.72</v>
      </c>
      <c r="AS3155">
        <v>78.572999999999993</v>
      </c>
      <c r="AT3155" s="17">
        <v>57.14</v>
      </c>
      <c r="AU3155" s="11">
        <v>14</v>
      </c>
      <c r="AV3155">
        <v>25.1416</v>
      </c>
      <c r="AW3155">
        <v>31.9984</v>
      </c>
      <c r="AX3155" s="15">
        <v>30</v>
      </c>
      <c r="AY3155" s="13">
        <v>12</v>
      </c>
      <c r="AZ3155" s="7">
        <v>140.91460000000001</v>
      </c>
      <c r="BA3155" s="13">
        <v>3</v>
      </c>
      <c r="BB3155" s="15">
        <v>60</v>
      </c>
      <c r="BC3155">
        <v>1</v>
      </c>
      <c r="BD3155">
        <v>24</v>
      </c>
      <c r="BE3155" s="9">
        <v>100</v>
      </c>
      <c r="BH3155">
        <v>37.83</v>
      </c>
      <c r="BI3155" s="19">
        <v>7</v>
      </c>
      <c r="BJ3155" s="9" t="s">
        <v>4405</v>
      </c>
    </row>
    <row r="3156" spans="1:62" thickTop="1" thickBot="1" x14ac:dyDescent="0.3">
      <c r="A3156" t="s">
        <v>3214</v>
      </c>
      <c r="B3156" t="s">
        <v>3320</v>
      </c>
      <c r="C3156">
        <v>27</v>
      </c>
      <c r="D3156">
        <v>36.74</v>
      </c>
      <c r="E3156">
        <v>10.78</v>
      </c>
      <c r="F3156">
        <v>0.42</v>
      </c>
      <c r="G3156">
        <v>43.34</v>
      </c>
      <c r="H3156">
        <v>3.21</v>
      </c>
      <c r="I3156">
        <v>0.18</v>
      </c>
      <c r="J3156">
        <v>0.17</v>
      </c>
      <c r="K3156">
        <v>0.53</v>
      </c>
      <c r="L3156">
        <v>0</v>
      </c>
      <c r="M3156">
        <v>0</v>
      </c>
      <c r="N3156">
        <v>0</v>
      </c>
      <c r="O3156">
        <v>0</v>
      </c>
      <c r="Q3156">
        <v>0.6</v>
      </c>
      <c r="V3156" s="5">
        <v>400</v>
      </c>
      <c r="AB3156">
        <v>2.91</v>
      </c>
      <c r="AF3156">
        <v>858</v>
      </c>
      <c r="AG3156">
        <v>858</v>
      </c>
      <c r="AH3156" s="7">
        <v>1716</v>
      </c>
      <c r="AI3156">
        <v>2.4500000000000002</v>
      </c>
      <c r="AJ3156">
        <v>2.62</v>
      </c>
      <c r="AK3156">
        <v>0</v>
      </c>
      <c r="AL3156">
        <v>1.5</v>
      </c>
      <c r="AM3156">
        <v>142.86000000000001</v>
      </c>
      <c r="AN3156">
        <v>0.13</v>
      </c>
      <c r="AO3156" s="13">
        <v>0.32</v>
      </c>
      <c r="AP3156">
        <v>0.55000000000000004</v>
      </c>
      <c r="AQ3156" s="17">
        <v>18.57</v>
      </c>
      <c r="AR3156" s="15">
        <v>45.72</v>
      </c>
      <c r="AS3156">
        <v>78.572999999999993</v>
      </c>
      <c r="AT3156" s="17">
        <v>57.14</v>
      </c>
      <c r="AU3156" s="11">
        <v>14</v>
      </c>
      <c r="AV3156">
        <v>25.1416</v>
      </c>
      <c r="AW3156">
        <v>31.9984</v>
      </c>
      <c r="AX3156" s="15">
        <v>30</v>
      </c>
      <c r="AY3156" s="13">
        <v>12</v>
      </c>
      <c r="AZ3156" s="7">
        <v>140.91460000000001</v>
      </c>
      <c r="BA3156" s="13">
        <v>3</v>
      </c>
      <c r="BB3156" s="15">
        <v>60</v>
      </c>
      <c r="BC3156">
        <v>1</v>
      </c>
      <c r="BD3156">
        <v>24</v>
      </c>
      <c r="BE3156" s="9">
        <v>100</v>
      </c>
      <c r="BH3156">
        <v>40.58</v>
      </c>
      <c r="BI3156" s="19">
        <v>28</v>
      </c>
      <c r="BJ3156" s="9" t="s">
        <v>4405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12697-7A44-46DD-AB30-C353CE71E6E6}">
  <dimension ref="A1:AL3155"/>
  <sheetViews>
    <sheetView workbookViewId="0">
      <selection activeCell="E1" sqref="E1"/>
    </sheetView>
  </sheetViews>
  <sheetFormatPr defaultRowHeight="15" x14ac:dyDescent="0.25"/>
  <cols>
    <col min="1" max="1" width="20.85546875" customWidth="1"/>
    <col min="6" max="6" width="46.7109375" customWidth="1"/>
    <col min="8" max="8" width="37.42578125" customWidth="1"/>
    <col min="16" max="16" width="64.5703125" customWidth="1"/>
    <col min="18" max="18" width="67.7109375" customWidth="1"/>
    <col min="20" max="20" width="47.28515625" customWidth="1"/>
    <col min="22" max="22" width="20.140625" customWidth="1"/>
    <col min="24" max="24" width="22.5703125" customWidth="1"/>
    <col min="26" max="26" width="27.85546875" customWidth="1"/>
    <col min="28" max="28" width="49.28515625" customWidth="1"/>
    <col min="32" max="32" width="27" customWidth="1"/>
    <col min="34" max="34" width="33" customWidth="1"/>
    <col min="38" max="38" width="16.28515625" customWidth="1"/>
  </cols>
  <sheetData>
    <row r="1" spans="1:38" x14ac:dyDescent="0.25">
      <c r="A1" t="s">
        <v>4412</v>
      </c>
      <c r="B1" s="3">
        <f>SUM(Sheet1!T2:Y2)</f>
        <v>476</v>
      </c>
      <c r="C1" s="2" t="s">
        <v>4413</v>
      </c>
      <c r="D1" t="s">
        <v>4414</v>
      </c>
      <c r="E1" s="3">
        <f>Sheet1!AH2</f>
        <v>1848</v>
      </c>
      <c r="F1" t="s">
        <v>4415</v>
      </c>
      <c r="G1">
        <f>(Sheet1!AZ2)/(B1)</f>
        <v>0.22779831932773109</v>
      </c>
      <c r="H1" t="s">
        <v>4416</v>
      </c>
      <c r="I1" s="3">
        <f>Sheet1!D2</f>
        <v>53.36</v>
      </c>
      <c r="J1" t="s">
        <v>4406</v>
      </c>
      <c r="K1" s="3">
        <f>Sheet1!E2</f>
        <v>26.49</v>
      </c>
      <c r="L1" t="s">
        <v>4407</v>
      </c>
      <c r="M1" s="3">
        <f>Sheet1!F2</f>
        <v>10.86</v>
      </c>
      <c r="N1" t="s">
        <v>4408</v>
      </c>
      <c r="O1">
        <f>Sheet1!G2</f>
        <v>1.34</v>
      </c>
      <c r="P1" t="s">
        <v>4409</v>
      </c>
      <c r="Q1">
        <f>Sheet1!AQ2</f>
        <v>7.06</v>
      </c>
      <c r="R1" t="s">
        <v>4417</v>
      </c>
      <c r="S1">
        <f>Sheet1!AR2</f>
        <v>14.11</v>
      </c>
      <c r="T1" t="s">
        <v>4418</v>
      </c>
      <c r="U1">
        <f>Sheet1!AT2</f>
        <v>120</v>
      </c>
      <c r="V1" t="s">
        <v>4419</v>
      </c>
      <c r="W1">
        <f>Sheet1!AU2</f>
        <v>8</v>
      </c>
      <c r="X1" t="s">
        <v>4410</v>
      </c>
      <c r="Y1">
        <f>Sheet1!AY2</f>
        <v>0</v>
      </c>
      <c r="Z1" t="s">
        <v>4420</v>
      </c>
      <c r="AA1">
        <f>Sheet1!AX2</f>
        <v>0</v>
      </c>
      <c r="AB1" t="s">
        <v>4421</v>
      </c>
      <c r="AC1">
        <f>Sheet1!BA2</f>
        <v>1</v>
      </c>
      <c r="AD1" t="s">
        <v>4422</v>
      </c>
      <c r="AE1">
        <f>Sheet1!BB2</f>
        <v>60</v>
      </c>
      <c r="AF1" t="s">
        <v>4411</v>
      </c>
      <c r="AG1">
        <f>Sheet1!BI2</f>
        <v>7</v>
      </c>
      <c r="AH1" t="s">
        <v>4423</v>
      </c>
      <c r="AI1">
        <f>Sheet1!BH2</f>
        <v>17</v>
      </c>
      <c r="AJ1" t="s">
        <v>4424</v>
      </c>
      <c r="AL1" s="3" t="str">
        <f>_xlfn.CONCAT(A1:AJ1)</f>
        <v>Formulation includes 476 kg of FA powder, 1848 kg of aggregate, and the water-to-powder ratio is: 0.227798319327731 .Powder percentual composition is: SiO2: 53.36%, Al2O3: 26.49%, Fe2O3:10.86%, CaO: 1.34%. The amount of the dry fraction of Na2O from the Na2SiO3 solution is7.06kg/m3. The amount of the dry fraction of SiO2 from the Na2SiO3 solution is 14.11 kg/m3. The amount of  Na(OH) solution per m3 is: 120 kg, with a molarity of: 8. The mix also includes  0 kg/m3 of superplasticizer and 0 kg/m3 of extra water. The initial curing for this mix was 1 day at 60ªC. A compressive test after7 days was conducted with a result of 17 MPa.</v>
      </c>
    </row>
    <row r="2" spans="1:38" x14ac:dyDescent="0.25">
      <c r="A2" t="s">
        <v>4412</v>
      </c>
      <c r="B2" s="3">
        <f>SUM(Sheet1!T3:Y3)</f>
        <v>476</v>
      </c>
      <c r="C2" s="2" t="s">
        <v>4413</v>
      </c>
      <c r="D2" t="s">
        <v>4414</v>
      </c>
      <c r="E2" s="3">
        <f>Sheet1!AH3</f>
        <v>1848</v>
      </c>
      <c r="F2" t="s">
        <v>4415</v>
      </c>
      <c r="G2">
        <f>(Sheet1!AZ3)/(B2)</f>
        <v>0.20949579831932774</v>
      </c>
      <c r="H2" t="s">
        <v>4416</v>
      </c>
      <c r="I2" s="3">
        <f>Sheet1!D3</f>
        <v>53.36</v>
      </c>
      <c r="J2" t="s">
        <v>4406</v>
      </c>
      <c r="K2" s="3">
        <f>Sheet1!E3</f>
        <v>26.49</v>
      </c>
      <c r="L2" t="s">
        <v>4407</v>
      </c>
      <c r="M2" s="3">
        <f>Sheet1!F3</f>
        <v>10.86</v>
      </c>
      <c r="N2" t="s">
        <v>4408</v>
      </c>
      <c r="O2">
        <f>Sheet1!G3</f>
        <v>1.34</v>
      </c>
      <c r="P2" t="s">
        <v>4409</v>
      </c>
      <c r="Q2">
        <f>Sheet1!AQ3</f>
        <v>17.64</v>
      </c>
      <c r="R2" t="s">
        <v>4417</v>
      </c>
      <c r="S2">
        <f>Sheet1!AR3</f>
        <v>35.28</v>
      </c>
      <c r="T2" t="s">
        <v>4418</v>
      </c>
      <c r="U2">
        <f>Sheet1!AT3</f>
        <v>48</v>
      </c>
      <c r="V2" t="s">
        <v>4419</v>
      </c>
      <c r="W2">
        <f>Sheet1!AU3</f>
        <v>8</v>
      </c>
      <c r="X2" t="s">
        <v>4410</v>
      </c>
      <c r="Y2">
        <f>Sheet1!AY3</f>
        <v>0</v>
      </c>
      <c r="Z2" t="s">
        <v>4420</v>
      </c>
      <c r="AA2">
        <f>Sheet1!AX3</f>
        <v>0</v>
      </c>
      <c r="AB2" t="s">
        <v>4421</v>
      </c>
      <c r="AC2">
        <f>Sheet1!BA3</f>
        <v>0.16666666699999999</v>
      </c>
      <c r="AD2" t="s">
        <v>4422</v>
      </c>
      <c r="AE2">
        <f>Sheet1!BB3</f>
        <v>30</v>
      </c>
      <c r="AF2" t="s">
        <v>4411</v>
      </c>
      <c r="AG2">
        <f>Sheet1!BI3</f>
        <v>7</v>
      </c>
      <c r="AH2" t="s">
        <v>4423</v>
      </c>
      <c r="AI2">
        <f>Sheet1!BH3</f>
        <v>8</v>
      </c>
      <c r="AJ2" t="s">
        <v>4424</v>
      </c>
      <c r="AL2" s="3" t="str">
        <f t="shared" ref="AL2:AL65" si="0">_xlfn.CONCAT(A2:AJ2)</f>
        <v>Formulation includes 476 kg of FA powder, 1848 kg of aggregate, and the water-to-powder ratio is: 0.209495798319328 .Powder percentual composition is: SiO2: 53.36%, Al2O3: 26.49%, Fe2O3:10.86%, CaO: 1.34%. The amount of the dry fraction of Na2O from the Na2SiO3 solution is17.64kg/m3. The amount of the dry fraction of SiO2 from the Na2SiO3 solution is 35.28 kg/m3. The amount of  Na(OH) solution per m3 is: 48 kg, with a molarity of: 8. The mix also includes  0 kg/m3 of superplasticizer and 0 kg/m3 of extra water. The initial curing for this mix was 0.166666667 day at 30ªC. A compressive test after7 days was conducted with a result of 8 MPa.</v>
      </c>
    </row>
    <row r="3" spans="1:38" x14ac:dyDescent="0.25">
      <c r="A3" t="s">
        <v>4412</v>
      </c>
      <c r="B3" s="3">
        <f>SUM(Sheet1!T4:Y4)</f>
        <v>476</v>
      </c>
      <c r="C3" s="2" t="s">
        <v>4413</v>
      </c>
      <c r="D3" t="s">
        <v>4414</v>
      </c>
      <c r="E3" s="3">
        <f>Sheet1!AH4</f>
        <v>1848</v>
      </c>
      <c r="F3" t="s">
        <v>4415</v>
      </c>
      <c r="G3">
        <f>(Sheet1!AZ4)/(B3)</f>
        <v>0.20949579831932774</v>
      </c>
      <c r="H3" t="s">
        <v>4416</v>
      </c>
      <c r="I3" s="3">
        <f>Sheet1!D4</f>
        <v>53.36</v>
      </c>
      <c r="J3" t="s">
        <v>4406</v>
      </c>
      <c r="K3" s="3">
        <f>Sheet1!E4</f>
        <v>26.49</v>
      </c>
      <c r="L3" t="s">
        <v>4407</v>
      </c>
      <c r="M3" s="3">
        <f>Sheet1!F4</f>
        <v>10.86</v>
      </c>
      <c r="N3" t="s">
        <v>4408</v>
      </c>
      <c r="O3">
        <f>Sheet1!G4</f>
        <v>1.34</v>
      </c>
      <c r="P3" t="s">
        <v>4409</v>
      </c>
      <c r="Q3">
        <f>Sheet1!AQ4</f>
        <v>17.64</v>
      </c>
      <c r="R3" t="s">
        <v>4417</v>
      </c>
      <c r="S3">
        <f>Sheet1!AR4</f>
        <v>35.28</v>
      </c>
      <c r="T3" t="s">
        <v>4418</v>
      </c>
      <c r="U3">
        <f>Sheet1!AT4</f>
        <v>48</v>
      </c>
      <c r="V3" t="s">
        <v>4419</v>
      </c>
      <c r="W3">
        <f>Sheet1!AU4</f>
        <v>8</v>
      </c>
      <c r="X3" t="s">
        <v>4410</v>
      </c>
      <c r="Y3">
        <f>Sheet1!AY4</f>
        <v>0</v>
      </c>
      <c r="Z3" t="s">
        <v>4420</v>
      </c>
      <c r="AA3">
        <f>Sheet1!AX4</f>
        <v>0</v>
      </c>
      <c r="AB3" t="s">
        <v>4421</v>
      </c>
      <c r="AC3">
        <f>Sheet1!BA4</f>
        <v>0.16666666699999999</v>
      </c>
      <c r="AD3" t="s">
        <v>4422</v>
      </c>
      <c r="AE3">
        <f>Sheet1!BB4</f>
        <v>60</v>
      </c>
      <c r="AF3" t="s">
        <v>4411</v>
      </c>
      <c r="AG3">
        <f>Sheet1!BI4</f>
        <v>7</v>
      </c>
      <c r="AH3" t="s">
        <v>4423</v>
      </c>
      <c r="AI3">
        <f>Sheet1!BH4</f>
        <v>24</v>
      </c>
      <c r="AJ3" t="s">
        <v>4424</v>
      </c>
      <c r="AL3" s="3" t="str">
        <f t="shared" si="0"/>
        <v>Formulation includes 476 kg of FA powder, 1848 kg of aggregate, and the water-to-powder ratio is: 0,209495798319328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0,166666667 day at 60ªC. A compressive test after7 days was conducted with a result of 24 MPa.</v>
      </c>
    </row>
    <row r="4" spans="1:38" x14ac:dyDescent="0.25">
      <c r="A4" t="s">
        <v>4412</v>
      </c>
      <c r="B4" s="3">
        <f>SUM(Sheet1!T5:Y5)</f>
        <v>476</v>
      </c>
      <c r="C4" s="2" t="s">
        <v>4413</v>
      </c>
      <c r="D4" t="s">
        <v>4414</v>
      </c>
      <c r="E4" s="3">
        <f>Sheet1!AH5</f>
        <v>1848</v>
      </c>
      <c r="F4" t="s">
        <v>4415</v>
      </c>
      <c r="G4">
        <f>(Sheet1!AZ5)/(B4)</f>
        <v>0.20949579831932774</v>
      </c>
      <c r="H4" t="s">
        <v>4416</v>
      </c>
      <c r="I4" s="3">
        <f>Sheet1!D5</f>
        <v>53.36</v>
      </c>
      <c r="J4" t="s">
        <v>4406</v>
      </c>
      <c r="K4" s="3">
        <f>Sheet1!E5</f>
        <v>26.49</v>
      </c>
      <c r="L4" t="s">
        <v>4407</v>
      </c>
      <c r="M4" s="3">
        <f>Sheet1!F5</f>
        <v>10.86</v>
      </c>
      <c r="N4" t="s">
        <v>4408</v>
      </c>
      <c r="O4">
        <f>Sheet1!G5</f>
        <v>1.34</v>
      </c>
      <c r="P4" t="s">
        <v>4409</v>
      </c>
      <c r="Q4">
        <f>Sheet1!AQ5</f>
        <v>17.64</v>
      </c>
      <c r="R4" t="s">
        <v>4417</v>
      </c>
      <c r="S4">
        <f>Sheet1!AR5</f>
        <v>35.28</v>
      </c>
      <c r="T4" t="s">
        <v>4418</v>
      </c>
      <c r="U4">
        <f>Sheet1!AT5</f>
        <v>48</v>
      </c>
      <c r="V4" t="s">
        <v>4419</v>
      </c>
      <c r="W4">
        <f>Sheet1!AU5</f>
        <v>8</v>
      </c>
      <c r="X4" t="s">
        <v>4410</v>
      </c>
      <c r="Y4">
        <f>Sheet1!AY5</f>
        <v>0</v>
      </c>
      <c r="Z4" t="s">
        <v>4420</v>
      </c>
      <c r="AA4">
        <f>Sheet1!AX5</f>
        <v>0</v>
      </c>
      <c r="AB4" t="s">
        <v>4421</v>
      </c>
      <c r="AC4">
        <f>Sheet1!BA5</f>
        <v>0.16666666699999999</v>
      </c>
      <c r="AD4" t="s">
        <v>4422</v>
      </c>
      <c r="AE4">
        <f>Sheet1!BB5</f>
        <v>90</v>
      </c>
      <c r="AF4" t="s">
        <v>4411</v>
      </c>
      <c r="AG4">
        <f>Sheet1!BI5</f>
        <v>7</v>
      </c>
      <c r="AH4" t="s">
        <v>4423</v>
      </c>
      <c r="AI4">
        <f>Sheet1!BH5</f>
        <v>37</v>
      </c>
      <c r="AJ4" t="s">
        <v>4424</v>
      </c>
      <c r="AL4" s="3" t="str">
        <f t="shared" si="0"/>
        <v>Formulation includes 476 kg of FA powder, 1848 kg of aggregate, and the water-to-powder ratio is: 0,209495798319328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0,166666667 day at 90ªC. A compressive test after7 days was conducted with a result of 37 MPa.</v>
      </c>
    </row>
    <row r="5" spans="1:38" x14ac:dyDescent="0.25">
      <c r="A5" t="s">
        <v>4412</v>
      </c>
      <c r="B5" s="3">
        <f>SUM(Sheet1!T6:Y6)</f>
        <v>476</v>
      </c>
      <c r="C5" s="2" t="s">
        <v>4413</v>
      </c>
      <c r="D5" t="s">
        <v>4414</v>
      </c>
      <c r="E5" s="3">
        <f>Sheet1!AH6</f>
        <v>1848</v>
      </c>
      <c r="F5" t="s">
        <v>4415</v>
      </c>
      <c r="G5">
        <f>(Sheet1!AZ6)/(B5)</f>
        <v>0.20949579831932774</v>
      </c>
      <c r="H5" t="s">
        <v>4416</v>
      </c>
      <c r="I5" s="3">
        <f>Sheet1!D6</f>
        <v>53.36</v>
      </c>
      <c r="J5" t="s">
        <v>4406</v>
      </c>
      <c r="K5" s="3">
        <f>Sheet1!E6</f>
        <v>26.49</v>
      </c>
      <c r="L5" t="s">
        <v>4407</v>
      </c>
      <c r="M5" s="3">
        <f>Sheet1!F6</f>
        <v>10.86</v>
      </c>
      <c r="N5" t="s">
        <v>4408</v>
      </c>
      <c r="O5">
        <f>Sheet1!G6</f>
        <v>1.34</v>
      </c>
      <c r="P5" t="s">
        <v>4409</v>
      </c>
      <c r="Q5">
        <f>Sheet1!AQ6</f>
        <v>17.64</v>
      </c>
      <c r="R5" t="s">
        <v>4417</v>
      </c>
      <c r="S5">
        <f>Sheet1!AR6</f>
        <v>35.28</v>
      </c>
      <c r="T5" t="s">
        <v>4418</v>
      </c>
      <c r="U5">
        <f>Sheet1!AT6</f>
        <v>48</v>
      </c>
      <c r="V5" t="s">
        <v>4419</v>
      </c>
      <c r="W5">
        <f>Sheet1!AU6</f>
        <v>8</v>
      </c>
      <c r="X5" t="s">
        <v>4410</v>
      </c>
      <c r="Y5">
        <f>Sheet1!AY6</f>
        <v>0</v>
      </c>
      <c r="Z5" t="s">
        <v>4420</v>
      </c>
      <c r="AA5">
        <f>Sheet1!AX6</f>
        <v>0</v>
      </c>
      <c r="AB5" t="s">
        <v>4421</v>
      </c>
      <c r="AC5">
        <f>Sheet1!BA6</f>
        <v>1</v>
      </c>
      <c r="AD5" t="s">
        <v>4422</v>
      </c>
      <c r="AE5">
        <f>Sheet1!BB6</f>
        <v>30</v>
      </c>
      <c r="AF5" t="s">
        <v>4411</v>
      </c>
      <c r="AG5">
        <f>Sheet1!BI6</f>
        <v>7</v>
      </c>
      <c r="AH5" t="s">
        <v>4423</v>
      </c>
      <c r="AI5">
        <f>Sheet1!BH6</f>
        <v>20</v>
      </c>
      <c r="AJ5" t="s">
        <v>4424</v>
      </c>
      <c r="AL5" s="3" t="str">
        <f t="shared" si="0"/>
        <v>Formulation includes 476 kg of FA powder, 1848 kg of aggregate, and the water-to-powder ratio is: 0,209495798319328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30ªC. A compressive test after7 days was conducted with a result of 20 MPa.</v>
      </c>
    </row>
    <row r="6" spans="1:38" x14ac:dyDescent="0.25">
      <c r="A6" t="s">
        <v>4412</v>
      </c>
      <c r="B6" s="3">
        <f>SUM(Sheet1!T7:Y7)</f>
        <v>476</v>
      </c>
      <c r="C6" s="2" t="s">
        <v>4413</v>
      </c>
      <c r="D6" t="s">
        <v>4414</v>
      </c>
      <c r="E6" s="3">
        <f>Sheet1!AH7</f>
        <v>1848</v>
      </c>
      <c r="F6" t="s">
        <v>4415</v>
      </c>
      <c r="G6">
        <f>(Sheet1!AZ7)/(B6)</f>
        <v>0.20949579831932774</v>
      </c>
      <c r="H6" t="s">
        <v>4416</v>
      </c>
      <c r="I6" s="3">
        <f>Sheet1!D7</f>
        <v>53.36</v>
      </c>
      <c r="J6" t="s">
        <v>4406</v>
      </c>
      <c r="K6" s="3">
        <f>Sheet1!E7</f>
        <v>26.49</v>
      </c>
      <c r="L6" t="s">
        <v>4407</v>
      </c>
      <c r="M6" s="3">
        <f>Sheet1!F7</f>
        <v>10.86</v>
      </c>
      <c r="N6" t="s">
        <v>4408</v>
      </c>
      <c r="O6">
        <f>Sheet1!G7</f>
        <v>1.34</v>
      </c>
      <c r="P6" t="s">
        <v>4409</v>
      </c>
      <c r="Q6">
        <f>Sheet1!AQ7</f>
        <v>17.64</v>
      </c>
      <c r="R6" t="s">
        <v>4417</v>
      </c>
      <c r="S6">
        <f>Sheet1!AR7</f>
        <v>35.28</v>
      </c>
      <c r="T6" t="s">
        <v>4418</v>
      </c>
      <c r="U6">
        <f>Sheet1!AT7</f>
        <v>48</v>
      </c>
      <c r="V6" t="s">
        <v>4419</v>
      </c>
      <c r="W6">
        <f>Sheet1!AU7</f>
        <v>8</v>
      </c>
      <c r="X6" t="s">
        <v>4410</v>
      </c>
      <c r="Y6">
        <f>Sheet1!AY7</f>
        <v>0</v>
      </c>
      <c r="Z6" t="s">
        <v>4420</v>
      </c>
      <c r="AA6">
        <f>Sheet1!AX7</f>
        <v>0</v>
      </c>
      <c r="AB6" t="s">
        <v>4421</v>
      </c>
      <c r="AC6">
        <f>Sheet1!BA7</f>
        <v>1</v>
      </c>
      <c r="AD6" t="s">
        <v>4422</v>
      </c>
      <c r="AE6">
        <f>Sheet1!BB7</f>
        <v>60</v>
      </c>
      <c r="AF6" t="s">
        <v>4411</v>
      </c>
      <c r="AG6">
        <f>Sheet1!BI7</f>
        <v>7</v>
      </c>
      <c r="AH6" t="s">
        <v>4423</v>
      </c>
      <c r="AI6">
        <f>Sheet1!BH7</f>
        <v>57</v>
      </c>
      <c r="AJ6" t="s">
        <v>4424</v>
      </c>
      <c r="AL6" s="3" t="str">
        <f t="shared" si="0"/>
        <v>Formulation includes 476 kg of FA powder, 1848 kg of aggregate, and the water-to-powder ratio is: 0,209495798319328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60ªC. A compressive test after7 days was conducted with a result of 57 MPa.</v>
      </c>
    </row>
    <row r="7" spans="1:38" x14ac:dyDescent="0.25">
      <c r="A7" t="s">
        <v>4412</v>
      </c>
      <c r="B7" s="3">
        <f>SUM(Sheet1!T8:Y8)</f>
        <v>476</v>
      </c>
      <c r="C7" s="2" t="s">
        <v>4413</v>
      </c>
      <c r="D7" t="s">
        <v>4414</v>
      </c>
      <c r="E7" s="3">
        <f>Sheet1!AH8</f>
        <v>1848</v>
      </c>
      <c r="F7" t="s">
        <v>4415</v>
      </c>
      <c r="G7">
        <f>(Sheet1!AZ8)/(B7)</f>
        <v>0.20949579831932774</v>
      </c>
      <c r="H7" t="s">
        <v>4416</v>
      </c>
      <c r="I7" s="3">
        <f>Sheet1!D8</f>
        <v>53.36</v>
      </c>
      <c r="J7" t="s">
        <v>4406</v>
      </c>
      <c r="K7" s="3">
        <f>Sheet1!E8</f>
        <v>26.49</v>
      </c>
      <c r="L7" t="s">
        <v>4407</v>
      </c>
      <c r="M7" s="3">
        <f>Sheet1!F8</f>
        <v>10.86</v>
      </c>
      <c r="N7" t="s">
        <v>4408</v>
      </c>
      <c r="O7">
        <f>Sheet1!G8</f>
        <v>1.34</v>
      </c>
      <c r="P7" t="s">
        <v>4409</v>
      </c>
      <c r="Q7">
        <f>Sheet1!AQ8</f>
        <v>17.64</v>
      </c>
      <c r="R7" t="s">
        <v>4417</v>
      </c>
      <c r="S7">
        <f>Sheet1!AR8</f>
        <v>35.28</v>
      </c>
      <c r="T7" t="s">
        <v>4418</v>
      </c>
      <c r="U7">
        <f>Sheet1!AT8</f>
        <v>48</v>
      </c>
      <c r="V7" t="s">
        <v>4419</v>
      </c>
      <c r="W7">
        <f>Sheet1!AU8</f>
        <v>8</v>
      </c>
      <c r="X7" t="s">
        <v>4410</v>
      </c>
      <c r="Y7">
        <f>Sheet1!AY8</f>
        <v>0</v>
      </c>
      <c r="Z7" t="s">
        <v>4420</v>
      </c>
      <c r="AA7">
        <f>Sheet1!AX8</f>
        <v>0</v>
      </c>
      <c r="AB7" t="s">
        <v>4421</v>
      </c>
      <c r="AC7">
        <f>Sheet1!BA8</f>
        <v>1</v>
      </c>
      <c r="AD7" t="s">
        <v>4422</v>
      </c>
      <c r="AE7">
        <f>Sheet1!BB8</f>
        <v>90</v>
      </c>
      <c r="AF7" t="s">
        <v>4411</v>
      </c>
      <c r="AG7">
        <f>Sheet1!BI8</f>
        <v>7</v>
      </c>
      <c r="AH7" t="s">
        <v>4423</v>
      </c>
      <c r="AI7">
        <f>Sheet1!BH8</f>
        <v>66</v>
      </c>
      <c r="AJ7" t="s">
        <v>4424</v>
      </c>
      <c r="AL7" s="3" t="str">
        <f t="shared" si="0"/>
        <v>Formulation includes 476 kg of FA powder, 1848 kg of aggregate, and the water-to-powder ratio is: 0,209495798319328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90ªC. A compressive test after7 days was conducted with a result of 66 MPa.</v>
      </c>
    </row>
    <row r="8" spans="1:38" x14ac:dyDescent="0.25">
      <c r="A8" t="s">
        <v>4412</v>
      </c>
      <c r="B8" s="3">
        <f>SUM(Sheet1!T9:Y9)</f>
        <v>476</v>
      </c>
      <c r="C8" s="2" t="s">
        <v>4413</v>
      </c>
      <c r="D8" t="s">
        <v>4414</v>
      </c>
      <c r="E8" s="3">
        <f>Sheet1!AH9</f>
        <v>1848</v>
      </c>
      <c r="F8" t="s">
        <v>4415</v>
      </c>
      <c r="G8">
        <f>(Sheet1!AZ9)/(B8)</f>
        <v>0.16729411764705884</v>
      </c>
      <c r="H8" t="s">
        <v>4416</v>
      </c>
      <c r="I8" s="3">
        <f>Sheet1!D9</f>
        <v>53.36</v>
      </c>
      <c r="J8" t="s">
        <v>4406</v>
      </c>
      <c r="K8" s="3">
        <f>Sheet1!E9</f>
        <v>26.49</v>
      </c>
      <c r="L8" t="s">
        <v>4407</v>
      </c>
      <c r="M8" s="3">
        <f>Sheet1!F9</f>
        <v>10.86</v>
      </c>
      <c r="N8" t="s">
        <v>4408</v>
      </c>
      <c r="O8">
        <f>Sheet1!G9</f>
        <v>1.34</v>
      </c>
      <c r="P8" t="s">
        <v>4409</v>
      </c>
      <c r="Q8">
        <f>Sheet1!AQ9</f>
        <v>7.06</v>
      </c>
      <c r="R8" t="s">
        <v>4417</v>
      </c>
      <c r="S8">
        <f>Sheet1!AR9</f>
        <v>14.11</v>
      </c>
      <c r="T8" t="s">
        <v>4418</v>
      </c>
      <c r="U8">
        <f>Sheet1!AT9</f>
        <v>120</v>
      </c>
      <c r="V8" t="s">
        <v>4419</v>
      </c>
      <c r="W8">
        <f>Sheet1!AU9</f>
        <v>14</v>
      </c>
      <c r="X8" t="s">
        <v>4410</v>
      </c>
      <c r="Y8">
        <f>Sheet1!AY9</f>
        <v>0</v>
      </c>
      <c r="Z8" t="s">
        <v>4420</v>
      </c>
      <c r="AA8">
        <f>Sheet1!AX9</f>
        <v>0</v>
      </c>
      <c r="AB8" t="s">
        <v>4421</v>
      </c>
      <c r="AC8">
        <f>Sheet1!BA9</f>
        <v>1</v>
      </c>
      <c r="AD8" t="s">
        <v>4422</v>
      </c>
      <c r="AE8">
        <f>Sheet1!BB9</f>
        <v>60</v>
      </c>
      <c r="AF8" t="s">
        <v>4411</v>
      </c>
      <c r="AG8">
        <f>Sheet1!BI9</f>
        <v>7</v>
      </c>
      <c r="AH8" t="s">
        <v>4423</v>
      </c>
      <c r="AI8">
        <f>Sheet1!BH9</f>
        <v>48</v>
      </c>
      <c r="AJ8" t="s">
        <v>4424</v>
      </c>
      <c r="AL8" s="3" t="str">
        <f t="shared" si="0"/>
        <v>Formulation includes 476 kg of FA powder, 1848 kg of aggregate, and the water-to-powder ratio is: 0,167294117647059 .Powder percentual composition is: SiO2: 53,36%, Al2O3: 26,49%, Fe2O3:10,86%, CaO: 1,34%. The amount of the dry fraction of Na2O from the Na2SiO3 solution is7,06kg/m3. The amount of the dry fraction of SiO2 from the Na2SiO3 solution is 14,11 kg/m3. The amount of  Na(OH) solution per m3 is: 120 kg, with a molarity of: 14. The mix also includes  0 kg/m3 of superplasticizer and 0 kg/m3 of extra water. The initial curing for this mix was 1 day at 60ªC. A compressive test after7 days was conducted with a result of 48 MPa.</v>
      </c>
    </row>
    <row r="9" spans="1:38" x14ac:dyDescent="0.25">
      <c r="A9" t="s">
        <v>4412</v>
      </c>
      <c r="B9" s="3">
        <f>SUM(Sheet1!T10:Y10)</f>
        <v>476</v>
      </c>
      <c r="C9" s="2" t="s">
        <v>4413</v>
      </c>
      <c r="D9" t="s">
        <v>4414</v>
      </c>
      <c r="E9" s="3">
        <f>Sheet1!AH10</f>
        <v>1848</v>
      </c>
      <c r="F9" t="s">
        <v>4415</v>
      </c>
      <c r="G9">
        <f>(Sheet1!AZ10)/(B9)</f>
        <v>0.18529411764705883</v>
      </c>
      <c r="H9" t="s">
        <v>4416</v>
      </c>
      <c r="I9" s="3">
        <f>Sheet1!D10</f>
        <v>53.36</v>
      </c>
      <c r="J9" t="s">
        <v>4406</v>
      </c>
      <c r="K9" s="3">
        <f>Sheet1!E10</f>
        <v>26.49</v>
      </c>
      <c r="L9" t="s">
        <v>4407</v>
      </c>
      <c r="M9" s="3">
        <f>Sheet1!F10</f>
        <v>10.86</v>
      </c>
      <c r="N9" t="s">
        <v>4408</v>
      </c>
      <c r="O9">
        <f>Sheet1!G10</f>
        <v>1.34</v>
      </c>
      <c r="P9" t="s">
        <v>4409</v>
      </c>
      <c r="Q9">
        <f>Sheet1!AQ10</f>
        <v>17.64</v>
      </c>
      <c r="R9" t="s">
        <v>4417</v>
      </c>
      <c r="S9">
        <f>Sheet1!AR10</f>
        <v>35.28</v>
      </c>
      <c r="T9" t="s">
        <v>4418</v>
      </c>
      <c r="U9">
        <f>Sheet1!AT10</f>
        <v>48</v>
      </c>
      <c r="V9" t="s">
        <v>4419</v>
      </c>
      <c r="W9">
        <f>Sheet1!AU10</f>
        <v>14</v>
      </c>
      <c r="X9" t="s">
        <v>4410</v>
      </c>
      <c r="Y9">
        <f>Sheet1!AY10</f>
        <v>0</v>
      </c>
      <c r="Z9" t="s">
        <v>4420</v>
      </c>
      <c r="AA9">
        <f>Sheet1!AX10</f>
        <v>0</v>
      </c>
      <c r="AB9" t="s">
        <v>4421</v>
      </c>
      <c r="AC9">
        <f>Sheet1!BA10</f>
        <v>2</v>
      </c>
      <c r="AD9" t="s">
        <v>4422</v>
      </c>
      <c r="AE9">
        <f>Sheet1!BB10</f>
        <v>30</v>
      </c>
      <c r="AF9" t="s">
        <v>4411</v>
      </c>
      <c r="AG9">
        <f>Sheet1!BI10</f>
        <v>7</v>
      </c>
      <c r="AH9" t="s">
        <v>4423</v>
      </c>
      <c r="AI9">
        <f>Sheet1!BH10</f>
        <v>49</v>
      </c>
      <c r="AJ9" t="s">
        <v>4424</v>
      </c>
      <c r="AL9" s="3" t="str">
        <f t="shared" si="0"/>
        <v>Formulation includes 476 kg of FA powder, 1848 kg of aggregate, and the water-to-powder ratio is: 0,185294117647059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14. The mix also includes  0 kg/m3 of superplasticizer and 0 kg/m3 of extra water. The initial curing for this mix was 2 day at 30ªC. A compressive test after7 days was conducted with a result of 49 MPa.</v>
      </c>
    </row>
    <row r="10" spans="1:38" x14ac:dyDescent="0.25">
      <c r="A10" t="s">
        <v>4412</v>
      </c>
      <c r="B10" s="3">
        <f>SUM(Sheet1!T11:Y11)</f>
        <v>476</v>
      </c>
      <c r="C10" s="2" t="s">
        <v>4413</v>
      </c>
      <c r="D10" t="s">
        <v>4414</v>
      </c>
      <c r="E10" s="3">
        <f>Sheet1!AH11</f>
        <v>1848</v>
      </c>
      <c r="F10" t="s">
        <v>4415</v>
      </c>
      <c r="G10">
        <f>(Sheet1!AZ11)/(B10)</f>
        <v>0.18529411764705883</v>
      </c>
      <c r="H10" t="s">
        <v>4416</v>
      </c>
      <c r="I10" s="3">
        <f>Sheet1!D11</f>
        <v>53.36</v>
      </c>
      <c r="J10" t="s">
        <v>4406</v>
      </c>
      <c r="K10" s="3">
        <f>Sheet1!E11</f>
        <v>26.49</v>
      </c>
      <c r="L10" t="s">
        <v>4407</v>
      </c>
      <c r="M10" s="3">
        <f>Sheet1!F11</f>
        <v>10.86</v>
      </c>
      <c r="N10" t="s">
        <v>4408</v>
      </c>
      <c r="O10">
        <f>Sheet1!G11</f>
        <v>1.34</v>
      </c>
      <c r="P10" t="s">
        <v>4409</v>
      </c>
      <c r="Q10">
        <f>Sheet1!AQ11</f>
        <v>17.64</v>
      </c>
      <c r="R10" t="s">
        <v>4417</v>
      </c>
      <c r="S10">
        <f>Sheet1!AR11</f>
        <v>35.28</v>
      </c>
      <c r="T10" t="s">
        <v>4418</v>
      </c>
      <c r="U10">
        <f>Sheet1!AT11</f>
        <v>48</v>
      </c>
      <c r="V10" t="s">
        <v>4419</v>
      </c>
      <c r="W10">
        <f>Sheet1!AU11</f>
        <v>14</v>
      </c>
      <c r="X10" t="s">
        <v>4410</v>
      </c>
      <c r="Y10">
        <f>Sheet1!AY11</f>
        <v>0</v>
      </c>
      <c r="Z10" t="s">
        <v>4420</v>
      </c>
      <c r="AA10">
        <f>Sheet1!AX11</f>
        <v>0</v>
      </c>
      <c r="AB10" t="s">
        <v>4421</v>
      </c>
      <c r="AC10">
        <f>Sheet1!BA11</f>
        <v>0.16666666699999999</v>
      </c>
      <c r="AD10" t="s">
        <v>4422</v>
      </c>
      <c r="AE10">
        <f>Sheet1!BB11</f>
        <v>60</v>
      </c>
      <c r="AF10" t="s">
        <v>4411</v>
      </c>
      <c r="AG10">
        <f>Sheet1!BI11</f>
        <v>7</v>
      </c>
      <c r="AH10" t="s">
        <v>4423</v>
      </c>
      <c r="AI10">
        <f>Sheet1!BH11</f>
        <v>25</v>
      </c>
      <c r="AJ10" t="s">
        <v>4424</v>
      </c>
      <c r="AL10" s="3" t="str">
        <f t="shared" si="0"/>
        <v>Formulation includes 476 kg of FA powder, 1848 kg of aggregate, and the water-to-powder ratio is: 0,185294117647059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14. The mix also includes  0 kg/m3 of superplasticizer and 0 kg/m3 of extra water. The initial curing for this mix was 0,166666667 day at 60ªC. A compressive test after7 days was conducted with a result of 25 MPa.</v>
      </c>
    </row>
    <row r="11" spans="1:38" x14ac:dyDescent="0.25">
      <c r="A11" t="s">
        <v>4412</v>
      </c>
      <c r="B11" s="3">
        <f>SUM(Sheet1!T12:Y12)</f>
        <v>476</v>
      </c>
      <c r="C11" s="2" t="s">
        <v>4413</v>
      </c>
      <c r="D11" t="s">
        <v>4414</v>
      </c>
      <c r="E11" s="3">
        <f>Sheet1!AH12</f>
        <v>1848</v>
      </c>
      <c r="F11" t="s">
        <v>4415</v>
      </c>
      <c r="G11">
        <f>(Sheet1!AZ12)/(B11)</f>
        <v>0.18529411764705883</v>
      </c>
      <c r="H11" t="s">
        <v>4416</v>
      </c>
      <c r="I11" s="3">
        <f>Sheet1!D12</f>
        <v>53.36</v>
      </c>
      <c r="J11" t="s">
        <v>4406</v>
      </c>
      <c r="K11" s="3">
        <f>Sheet1!E12</f>
        <v>26.49</v>
      </c>
      <c r="L11" t="s">
        <v>4407</v>
      </c>
      <c r="M11" s="3">
        <f>Sheet1!F12</f>
        <v>10.86</v>
      </c>
      <c r="N11" t="s">
        <v>4408</v>
      </c>
      <c r="O11">
        <f>Sheet1!G12</f>
        <v>1.34</v>
      </c>
      <c r="P11" t="s">
        <v>4409</v>
      </c>
      <c r="Q11">
        <f>Sheet1!AQ12</f>
        <v>17.64</v>
      </c>
      <c r="R11" t="s">
        <v>4417</v>
      </c>
      <c r="S11">
        <f>Sheet1!AR12</f>
        <v>35.28</v>
      </c>
      <c r="T11" t="s">
        <v>4418</v>
      </c>
      <c r="U11">
        <f>Sheet1!AT12</f>
        <v>48</v>
      </c>
      <c r="V11" t="s">
        <v>4419</v>
      </c>
      <c r="W11">
        <f>Sheet1!AU12</f>
        <v>14</v>
      </c>
      <c r="X11" t="s">
        <v>4410</v>
      </c>
      <c r="Y11">
        <f>Sheet1!AY12</f>
        <v>0</v>
      </c>
      <c r="Z11" t="s">
        <v>4420</v>
      </c>
      <c r="AA11">
        <f>Sheet1!AX12</f>
        <v>0</v>
      </c>
      <c r="AB11" t="s">
        <v>4421</v>
      </c>
      <c r="AC11">
        <f>Sheet1!BA12</f>
        <v>0.16666666699999999</v>
      </c>
      <c r="AD11" t="s">
        <v>4422</v>
      </c>
      <c r="AE11">
        <f>Sheet1!BB12</f>
        <v>90</v>
      </c>
      <c r="AF11" t="s">
        <v>4411</v>
      </c>
      <c r="AG11">
        <f>Sheet1!BI12</f>
        <v>1</v>
      </c>
      <c r="AH11" t="s">
        <v>4423</v>
      </c>
      <c r="AI11">
        <f>Sheet1!BH12</f>
        <v>38</v>
      </c>
      <c r="AJ11" t="s">
        <v>4424</v>
      </c>
      <c r="AL11" s="3" t="str">
        <f t="shared" si="0"/>
        <v>Formulation includes 476 kg of FA powder, 1848 kg of aggregate, and the water-to-powder ratio is: 0.185294117647059 .Powder percentual composition is: SiO2: 53.36%, Al2O3: 26.49%, Fe2O3:10.86%, CaO: 1.34%. The amount of the dry fraction of Na2O from the Na2SiO3 solution is17.64kg/m3. The amount of the dry fraction of SiO2 from the Na2SiO3 solution is 35.28 kg/m3. The amount of  Na(OH) solution per m3 is: 48 kg, with a molarity of: 14. The mix also includes  0 kg/m3 of superplasticizer and 0 kg/m3 of extra water. The initial curing for this mix was 0.166666667 day at 90ªC. A compressive test after1 days was conducted with a result of 38 MPa.</v>
      </c>
    </row>
    <row r="12" spans="1:38" x14ac:dyDescent="0.25">
      <c r="A12" t="s">
        <v>4412</v>
      </c>
      <c r="B12" s="3">
        <f>SUM(Sheet1!T13:Y13)</f>
        <v>476</v>
      </c>
      <c r="C12" s="2" t="s">
        <v>4413</v>
      </c>
      <c r="D12" t="s">
        <v>4414</v>
      </c>
      <c r="E12" s="3">
        <f>Sheet1!AH13</f>
        <v>1848</v>
      </c>
      <c r="F12" t="s">
        <v>4415</v>
      </c>
      <c r="G12">
        <f>(Sheet1!AZ13)/(B12)</f>
        <v>0.18529411764705883</v>
      </c>
      <c r="H12" t="s">
        <v>4416</v>
      </c>
      <c r="I12" s="3">
        <f>Sheet1!D13</f>
        <v>53.36</v>
      </c>
      <c r="J12" t="s">
        <v>4406</v>
      </c>
      <c r="K12" s="3">
        <f>Sheet1!E13</f>
        <v>26.49</v>
      </c>
      <c r="L12" t="s">
        <v>4407</v>
      </c>
      <c r="M12" s="3">
        <f>Sheet1!F13</f>
        <v>10.86</v>
      </c>
      <c r="N12" t="s">
        <v>4408</v>
      </c>
      <c r="O12">
        <f>Sheet1!G13</f>
        <v>1.34</v>
      </c>
      <c r="P12" t="s">
        <v>4409</v>
      </c>
      <c r="Q12">
        <f>Sheet1!AQ13</f>
        <v>17.64</v>
      </c>
      <c r="R12" t="s">
        <v>4417</v>
      </c>
      <c r="S12">
        <f>Sheet1!AR13</f>
        <v>35.28</v>
      </c>
      <c r="T12" t="s">
        <v>4418</v>
      </c>
      <c r="U12">
        <f>Sheet1!AT13</f>
        <v>48</v>
      </c>
      <c r="V12" t="s">
        <v>4419</v>
      </c>
      <c r="W12">
        <f>Sheet1!AU13</f>
        <v>14</v>
      </c>
      <c r="X12" t="s">
        <v>4410</v>
      </c>
      <c r="Y12">
        <f>Sheet1!AY13</f>
        <v>0</v>
      </c>
      <c r="Z12" t="s">
        <v>4420</v>
      </c>
      <c r="AA12">
        <f>Sheet1!AX13</f>
        <v>0</v>
      </c>
      <c r="AB12" t="s">
        <v>4421</v>
      </c>
      <c r="AC12">
        <f>Sheet1!BA13</f>
        <v>0.16666666699999999</v>
      </c>
      <c r="AD12" t="s">
        <v>4422</v>
      </c>
      <c r="AE12">
        <f>Sheet1!BB13</f>
        <v>90</v>
      </c>
      <c r="AF12" t="s">
        <v>4411</v>
      </c>
      <c r="AG12">
        <f>Sheet1!BI13</f>
        <v>7</v>
      </c>
      <c r="AH12" t="s">
        <v>4423</v>
      </c>
      <c r="AI12">
        <f>Sheet1!BH13</f>
        <v>30</v>
      </c>
      <c r="AJ12" t="s">
        <v>4424</v>
      </c>
      <c r="AL12" s="3" t="str">
        <f t="shared" si="0"/>
        <v>Formulation includes 476 kg of FA powder, 1848 kg of aggregate, and the water-to-powder ratio is: 0,185294117647059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14. The mix also includes  0 kg/m3 of superplasticizer and 0 kg/m3 of extra water. The initial curing for this mix was 0,166666667 day at 90ªC. A compressive test after7 days was conducted with a result of 30 MPa.</v>
      </c>
    </row>
    <row r="13" spans="1:38" x14ac:dyDescent="0.25">
      <c r="A13" t="s">
        <v>4412</v>
      </c>
      <c r="B13" s="3">
        <f>SUM(Sheet1!T14:Y14)</f>
        <v>476</v>
      </c>
      <c r="C13" s="2" t="s">
        <v>4413</v>
      </c>
      <c r="D13" t="s">
        <v>4414</v>
      </c>
      <c r="E13" s="3">
        <f>Sheet1!AH14</f>
        <v>1848</v>
      </c>
      <c r="F13" t="s">
        <v>4415</v>
      </c>
      <c r="G13">
        <f>(Sheet1!AZ14)/(B13)</f>
        <v>0.18529411764705883</v>
      </c>
      <c r="H13" t="s">
        <v>4416</v>
      </c>
      <c r="I13" s="3">
        <f>Sheet1!D14</f>
        <v>53.36</v>
      </c>
      <c r="J13" t="s">
        <v>4406</v>
      </c>
      <c r="K13" s="3">
        <f>Sheet1!E14</f>
        <v>26.49</v>
      </c>
      <c r="L13" t="s">
        <v>4407</v>
      </c>
      <c r="M13" s="3">
        <f>Sheet1!F14</f>
        <v>10.86</v>
      </c>
      <c r="N13" t="s">
        <v>4408</v>
      </c>
      <c r="O13">
        <f>Sheet1!G14</f>
        <v>1.34</v>
      </c>
      <c r="P13" t="s">
        <v>4409</v>
      </c>
      <c r="Q13">
        <f>Sheet1!AQ14</f>
        <v>17.64</v>
      </c>
      <c r="R13" t="s">
        <v>4417</v>
      </c>
      <c r="S13">
        <f>Sheet1!AR14</f>
        <v>35.28</v>
      </c>
      <c r="T13" t="s">
        <v>4418</v>
      </c>
      <c r="U13">
        <f>Sheet1!AT14</f>
        <v>48</v>
      </c>
      <c r="V13" t="s">
        <v>4419</v>
      </c>
      <c r="W13">
        <f>Sheet1!AU14</f>
        <v>14</v>
      </c>
      <c r="X13" t="s">
        <v>4410</v>
      </c>
      <c r="Y13">
        <f>Sheet1!AY14</f>
        <v>0</v>
      </c>
      <c r="Z13" t="s">
        <v>4420</v>
      </c>
      <c r="AA13">
        <f>Sheet1!AX14</f>
        <v>0</v>
      </c>
      <c r="AB13" t="s">
        <v>4421</v>
      </c>
      <c r="AC13">
        <f>Sheet1!BA14</f>
        <v>1</v>
      </c>
      <c r="AD13" t="s">
        <v>4422</v>
      </c>
      <c r="AE13">
        <f>Sheet1!BB14</f>
        <v>30</v>
      </c>
      <c r="AF13" t="s">
        <v>4411</v>
      </c>
      <c r="AG13">
        <f>Sheet1!BI14</f>
        <v>7</v>
      </c>
      <c r="AH13" t="s">
        <v>4423</v>
      </c>
      <c r="AI13">
        <f>Sheet1!BH14</f>
        <v>29</v>
      </c>
      <c r="AJ13" t="s">
        <v>4424</v>
      </c>
      <c r="AL13" s="3" t="str">
        <f t="shared" si="0"/>
        <v>Formulation includes 476 kg of FA powder, 1848 kg of aggregate, and the water-to-powder ratio is: 0,185294117647059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14. The mix also includes  0 kg/m3 of superplasticizer and 0 kg/m3 of extra water. The initial curing for this mix was 1 day at 30ªC. A compressive test after7 days was conducted with a result of 29 MPa.</v>
      </c>
    </row>
    <row r="14" spans="1:38" x14ac:dyDescent="0.25">
      <c r="A14" t="s">
        <v>4412</v>
      </c>
      <c r="B14" s="3">
        <f>SUM(Sheet1!T15:Y15)</f>
        <v>476</v>
      </c>
      <c r="C14" s="2" t="s">
        <v>4413</v>
      </c>
      <c r="D14" t="s">
        <v>4414</v>
      </c>
      <c r="E14" s="3">
        <f>Sheet1!AH15</f>
        <v>1848</v>
      </c>
      <c r="F14" t="s">
        <v>4415</v>
      </c>
      <c r="G14">
        <f>(Sheet1!AZ15)/(B14)</f>
        <v>0.18529411764705883</v>
      </c>
      <c r="H14" t="s">
        <v>4416</v>
      </c>
      <c r="I14" s="3">
        <f>Sheet1!D15</f>
        <v>53.36</v>
      </c>
      <c r="J14" t="s">
        <v>4406</v>
      </c>
      <c r="K14" s="3">
        <f>Sheet1!E15</f>
        <v>26.49</v>
      </c>
      <c r="L14" t="s">
        <v>4407</v>
      </c>
      <c r="M14" s="3">
        <f>Sheet1!F15</f>
        <v>10.86</v>
      </c>
      <c r="N14" t="s">
        <v>4408</v>
      </c>
      <c r="O14">
        <f>Sheet1!G15</f>
        <v>1.34</v>
      </c>
      <c r="P14" t="s">
        <v>4409</v>
      </c>
      <c r="Q14">
        <f>Sheet1!AQ15</f>
        <v>17.64</v>
      </c>
      <c r="R14" t="s">
        <v>4417</v>
      </c>
      <c r="S14">
        <f>Sheet1!AR15</f>
        <v>35.28</v>
      </c>
      <c r="T14" t="s">
        <v>4418</v>
      </c>
      <c r="U14">
        <f>Sheet1!AT15</f>
        <v>48</v>
      </c>
      <c r="V14" t="s">
        <v>4419</v>
      </c>
      <c r="W14">
        <f>Sheet1!AU15</f>
        <v>14</v>
      </c>
      <c r="X14" t="s">
        <v>4410</v>
      </c>
      <c r="Y14">
        <f>Sheet1!AY15</f>
        <v>0</v>
      </c>
      <c r="Z14" t="s">
        <v>4420</v>
      </c>
      <c r="AA14">
        <f>Sheet1!AX15</f>
        <v>0</v>
      </c>
      <c r="AB14" t="s">
        <v>4421</v>
      </c>
      <c r="AC14">
        <f>Sheet1!BA15</f>
        <v>1</v>
      </c>
      <c r="AD14" t="s">
        <v>4422</v>
      </c>
      <c r="AE14">
        <f>Sheet1!BB15</f>
        <v>60</v>
      </c>
      <c r="AF14" t="s">
        <v>4411</v>
      </c>
      <c r="AG14">
        <f>Sheet1!BI15</f>
        <v>7</v>
      </c>
      <c r="AH14" t="s">
        <v>4423</v>
      </c>
      <c r="AI14">
        <f>Sheet1!BH15</f>
        <v>68</v>
      </c>
      <c r="AJ14" t="s">
        <v>4424</v>
      </c>
      <c r="AL14" s="3" t="str">
        <f t="shared" si="0"/>
        <v>Formulation includes 476 kg of FA powder, 1848 kg of aggregate, and the water-to-powder ratio is: 0,185294117647059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14. The mix also includes  0 kg/m3 of superplasticizer and 0 kg/m3 of extra water. The initial curing for this mix was 1 day at 60ªC. A compressive test after7 days was conducted with a result of 68 MPa.</v>
      </c>
    </row>
    <row r="15" spans="1:38" x14ac:dyDescent="0.25">
      <c r="A15" t="s">
        <v>4412</v>
      </c>
      <c r="B15" s="3">
        <f>SUM(Sheet1!T16:Y16)</f>
        <v>476</v>
      </c>
      <c r="C15" s="2" t="s">
        <v>4413</v>
      </c>
      <c r="D15" t="s">
        <v>4414</v>
      </c>
      <c r="E15" s="3">
        <f>Sheet1!AH16</f>
        <v>1848</v>
      </c>
      <c r="F15" t="s">
        <v>4415</v>
      </c>
      <c r="G15">
        <f>(Sheet1!AZ16)/(B15)</f>
        <v>0.18529411764705883</v>
      </c>
      <c r="H15" t="s">
        <v>4416</v>
      </c>
      <c r="I15" s="3">
        <f>Sheet1!D16</f>
        <v>53.36</v>
      </c>
      <c r="J15" t="s">
        <v>4406</v>
      </c>
      <c r="K15" s="3">
        <f>Sheet1!E16</f>
        <v>26.49</v>
      </c>
      <c r="L15" t="s">
        <v>4407</v>
      </c>
      <c r="M15" s="3">
        <f>Sheet1!F16</f>
        <v>10.86</v>
      </c>
      <c r="N15" t="s">
        <v>4408</v>
      </c>
      <c r="O15">
        <f>Sheet1!G16</f>
        <v>1.34</v>
      </c>
      <c r="P15" t="s">
        <v>4409</v>
      </c>
      <c r="Q15">
        <f>Sheet1!AQ16</f>
        <v>17.64</v>
      </c>
      <c r="R15" t="s">
        <v>4417</v>
      </c>
      <c r="S15">
        <f>Sheet1!AR16</f>
        <v>35.28</v>
      </c>
      <c r="T15" t="s">
        <v>4418</v>
      </c>
      <c r="U15">
        <f>Sheet1!AT16</f>
        <v>48</v>
      </c>
      <c r="V15" t="s">
        <v>4419</v>
      </c>
      <c r="W15">
        <f>Sheet1!AU16</f>
        <v>14</v>
      </c>
      <c r="X15" t="s">
        <v>4410</v>
      </c>
      <c r="Y15">
        <f>Sheet1!AY16</f>
        <v>0</v>
      </c>
      <c r="Z15" t="s">
        <v>4420</v>
      </c>
      <c r="AA15">
        <f>Sheet1!AX16</f>
        <v>0</v>
      </c>
      <c r="AB15" t="s">
        <v>4421</v>
      </c>
      <c r="AC15">
        <f>Sheet1!BA16</f>
        <v>1</v>
      </c>
      <c r="AD15" t="s">
        <v>4422</v>
      </c>
      <c r="AE15">
        <f>Sheet1!BB16</f>
        <v>90</v>
      </c>
      <c r="AF15" t="s">
        <v>4411</v>
      </c>
      <c r="AG15">
        <f>Sheet1!BI16</f>
        <v>7</v>
      </c>
      <c r="AH15" t="s">
        <v>4423</v>
      </c>
      <c r="AI15">
        <f>Sheet1!BH16</f>
        <v>70</v>
      </c>
      <c r="AJ15" t="s">
        <v>4424</v>
      </c>
      <c r="AL15" s="3" t="str">
        <f t="shared" si="0"/>
        <v>Formulation includes 476 kg of FA powder, 1848 kg of aggregate, and the water-to-powder ratio is: 0.185294117647059 .Powder percentual composition is: SiO2: 53.36%, Al2O3: 26.49%, Fe2O3:10.86%, CaO: 1.34%. The amount of the dry fraction of Na2O from the Na2SiO3 solution is17.64kg/m3. The amount of the dry fraction of SiO2 from the Na2SiO3 solution is 35.28 kg/m3. The amount of  Na(OH) solution per m3 is: 48 kg, with a molarity of: 14. The mix also includes  0 kg/m3 of superplasticizer and 0 kg/m3 of extra water. The initial curing for this mix was 1 day at 90ªC. A compressive test after7 days was conducted with a result of 70 MPa.</v>
      </c>
    </row>
    <row r="16" spans="1:38" x14ac:dyDescent="0.25">
      <c r="A16" t="s">
        <v>4412</v>
      </c>
      <c r="B16" s="3">
        <f>SUM(Sheet1!T17:Y17)</f>
        <v>408</v>
      </c>
      <c r="C16" s="2" t="s">
        <v>4413</v>
      </c>
      <c r="D16" t="s">
        <v>4414</v>
      </c>
      <c r="E16" s="3">
        <f>Sheet1!AH17</f>
        <v>1848</v>
      </c>
      <c r="F16" t="s">
        <v>4415</v>
      </c>
      <c r="G16">
        <f>(Sheet1!AZ17)/(B16)</f>
        <v>0.23710049019607843</v>
      </c>
      <c r="H16" t="s">
        <v>4416</v>
      </c>
      <c r="I16" s="3">
        <f>Sheet1!D17</f>
        <v>48</v>
      </c>
      <c r="J16" t="s">
        <v>4406</v>
      </c>
      <c r="K16" s="3">
        <f>Sheet1!E17</f>
        <v>29</v>
      </c>
      <c r="L16" t="s">
        <v>4407</v>
      </c>
      <c r="M16" s="3">
        <f>Sheet1!F17</f>
        <v>12.7</v>
      </c>
      <c r="N16" t="s">
        <v>4408</v>
      </c>
      <c r="O16">
        <f>Sheet1!G17</f>
        <v>1.78</v>
      </c>
      <c r="P16" t="s">
        <v>4409</v>
      </c>
      <c r="Q16">
        <f>Sheet1!AQ17</f>
        <v>15.14</v>
      </c>
      <c r="R16" t="s">
        <v>4417</v>
      </c>
      <c r="S16">
        <f>Sheet1!AR17</f>
        <v>30.28</v>
      </c>
      <c r="T16" t="s">
        <v>4418</v>
      </c>
      <c r="U16">
        <f>Sheet1!AT17</f>
        <v>51.5</v>
      </c>
      <c r="V16" t="s">
        <v>4419</v>
      </c>
      <c r="W16">
        <f>Sheet1!AU17</f>
        <v>14</v>
      </c>
      <c r="X16" t="s">
        <v>4410</v>
      </c>
      <c r="Y16">
        <f>Sheet1!AY17</f>
        <v>0</v>
      </c>
      <c r="Z16" t="s">
        <v>4420</v>
      </c>
      <c r="AA16">
        <f>Sheet1!AX17</f>
        <v>16.5</v>
      </c>
      <c r="AB16" t="s">
        <v>4421</v>
      </c>
      <c r="AC16">
        <f>Sheet1!BA17</f>
        <v>1</v>
      </c>
      <c r="AD16" t="s">
        <v>4422</v>
      </c>
      <c r="AE16">
        <f>Sheet1!BB17</f>
        <v>60</v>
      </c>
      <c r="AF16" t="s">
        <v>4411</v>
      </c>
      <c r="AG16">
        <f>Sheet1!BI17</f>
        <v>3</v>
      </c>
      <c r="AH16" t="s">
        <v>4423</v>
      </c>
      <c r="AI16">
        <f>Sheet1!BH17</f>
        <v>42</v>
      </c>
      <c r="AJ16" t="s">
        <v>4424</v>
      </c>
      <c r="AL16" s="3" t="str">
        <f t="shared" si="0"/>
        <v>Formulation includes 408 kg of FA powder, 1848 kg of aggregate, and the water-to-powder ratio is: 0,237100490196078 .Powder percentual composition is: SiO2: 48%, Al2O3: 29%, Fe2O3:12,7%, CaO: 1,78%. The amount of the dry fraction of Na2O from the Na2SiO3 solution is15,14kg/m3. The amount of the dry fraction of SiO2 from the Na2SiO3 solution is 30,28 kg/m3. The amount of  Na(OH) solution per m3 is: 51,5 kg, with a molarity of: 14. The mix also includes  0 kg/m3 of superplasticizer and 16,5 kg/m3 of extra water. The initial curing for this mix was 1 day at 60ªC. A compressive test after3 days was conducted with a result of 42 MPa.</v>
      </c>
    </row>
    <row r="17" spans="1:38" x14ac:dyDescent="0.25">
      <c r="A17" t="s">
        <v>4412</v>
      </c>
      <c r="B17" s="3">
        <f>SUM(Sheet1!T18:Y18)</f>
        <v>408</v>
      </c>
      <c r="C17" s="2" t="s">
        <v>4413</v>
      </c>
      <c r="D17" t="s">
        <v>4414</v>
      </c>
      <c r="E17" s="3">
        <f>Sheet1!AH18</f>
        <v>1848</v>
      </c>
      <c r="F17" t="s">
        <v>4415</v>
      </c>
      <c r="G17">
        <f>(Sheet1!AZ18)/(B17)</f>
        <v>0.24312990196078432</v>
      </c>
      <c r="H17" t="s">
        <v>4416</v>
      </c>
      <c r="I17" s="3">
        <f>Sheet1!D18</f>
        <v>48</v>
      </c>
      <c r="J17" t="s">
        <v>4406</v>
      </c>
      <c r="K17" s="3">
        <f>Sheet1!E18</f>
        <v>29</v>
      </c>
      <c r="L17" t="s">
        <v>4407</v>
      </c>
      <c r="M17" s="3">
        <f>Sheet1!F18</f>
        <v>12.7</v>
      </c>
      <c r="N17" t="s">
        <v>4408</v>
      </c>
      <c r="O17">
        <f>Sheet1!G18</f>
        <v>1.78</v>
      </c>
      <c r="P17" t="s">
        <v>4409</v>
      </c>
      <c r="Q17">
        <f>Sheet1!AQ18</f>
        <v>15.14</v>
      </c>
      <c r="R17" t="s">
        <v>4417</v>
      </c>
      <c r="S17">
        <f>Sheet1!AR18</f>
        <v>30.28</v>
      </c>
      <c r="T17" t="s">
        <v>4418</v>
      </c>
      <c r="U17">
        <f>Sheet1!AT18</f>
        <v>51.5</v>
      </c>
      <c r="V17" t="s">
        <v>4419</v>
      </c>
      <c r="W17">
        <f>Sheet1!AU18</f>
        <v>14</v>
      </c>
      <c r="X17" t="s">
        <v>4410</v>
      </c>
      <c r="Y17">
        <f>Sheet1!AY18</f>
        <v>4.0999999999999996</v>
      </c>
      <c r="Z17" t="s">
        <v>4420</v>
      </c>
      <c r="AA17">
        <f>Sheet1!AX18</f>
        <v>16.5</v>
      </c>
      <c r="AB17" t="s">
        <v>4421</v>
      </c>
      <c r="AC17">
        <f>Sheet1!BA18</f>
        <v>1</v>
      </c>
      <c r="AD17" t="s">
        <v>4422</v>
      </c>
      <c r="AE17">
        <f>Sheet1!BB18</f>
        <v>60</v>
      </c>
      <c r="AF17" t="s">
        <v>4411</v>
      </c>
      <c r="AG17">
        <f>Sheet1!BI18</f>
        <v>3</v>
      </c>
      <c r="AH17" t="s">
        <v>4423</v>
      </c>
      <c r="AI17">
        <f>Sheet1!BH18</f>
        <v>41</v>
      </c>
      <c r="AJ17" t="s">
        <v>4424</v>
      </c>
      <c r="AL17" s="3" t="str">
        <f t="shared" si="0"/>
        <v>Formulation includes 408 kg of FA powder, 1848 kg of aggregate, and the water-to-powder ratio is: 0,243129901960784 .Powder percentual composition is: SiO2: 48%, Al2O3: 29%, Fe2O3:12,7%, CaO: 1,78%. The amount of the dry fraction of Na2O from the Na2SiO3 solution is15,14kg/m3. The amount of the dry fraction of SiO2 from the Na2SiO3 solution is 30,28 kg/m3. The amount of  Na(OH) solution per m3 is: 51,5 kg, with a molarity of: 14. The mix also includes  4,1 kg/m3 of superplasticizer and 16,5 kg/m3 of extra water. The initial curing for this mix was 1 day at 60ªC. A compressive test after3 days was conducted with a result of 41 MPa.</v>
      </c>
    </row>
    <row r="18" spans="1:38" x14ac:dyDescent="0.25">
      <c r="A18" t="s">
        <v>4412</v>
      </c>
      <c r="B18" s="3">
        <f>SUM(Sheet1!T19:Y19)</f>
        <v>408</v>
      </c>
      <c r="C18" s="2" t="s">
        <v>4413</v>
      </c>
      <c r="D18" t="s">
        <v>4414</v>
      </c>
      <c r="E18" s="3">
        <f>Sheet1!AH19</f>
        <v>1848</v>
      </c>
      <c r="F18" t="s">
        <v>4415</v>
      </c>
      <c r="G18">
        <f>(Sheet1!AZ19)/(B18)</f>
        <v>0.24915931372549019</v>
      </c>
      <c r="H18" t="s">
        <v>4416</v>
      </c>
      <c r="I18" s="3">
        <f>Sheet1!D19</f>
        <v>48</v>
      </c>
      <c r="J18" t="s">
        <v>4406</v>
      </c>
      <c r="K18" s="3">
        <f>Sheet1!E19</f>
        <v>29</v>
      </c>
      <c r="L18" t="s">
        <v>4407</v>
      </c>
      <c r="M18" s="3">
        <f>Sheet1!F19</f>
        <v>12.7</v>
      </c>
      <c r="N18" t="s">
        <v>4408</v>
      </c>
      <c r="O18">
        <f>Sheet1!G19</f>
        <v>1.78</v>
      </c>
      <c r="P18" t="s">
        <v>4409</v>
      </c>
      <c r="Q18">
        <f>Sheet1!AQ19</f>
        <v>15.14</v>
      </c>
      <c r="R18" t="s">
        <v>4417</v>
      </c>
      <c r="S18">
        <f>Sheet1!AR19</f>
        <v>30.28</v>
      </c>
      <c r="T18" t="s">
        <v>4418</v>
      </c>
      <c r="U18">
        <f>Sheet1!AT19</f>
        <v>51.5</v>
      </c>
      <c r="V18" t="s">
        <v>4419</v>
      </c>
      <c r="W18">
        <f>Sheet1!AU19</f>
        <v>14</v>
      </c>
      <c r="X18" t="s">
        <v>4410</v>
      </c>
      <c r="Y18">
        <f>Sheet1!AY19</f>
        <v>8.1999999999999993</v>
      </c>
      <c r="Z18" t="s">
        <v>4420</v>
      </c>
      <c r="AA18">
        <f>Sheet1!AX19</f>
        <v>16.5</v>
      </c>
      <c r="AB18" t="s">
        <v>4421</v>
      </c>
      <c r="AC18">
        <f>Sheet1!BA19</f>
        <v>1</v>
      </c>
      <c r="AD18" t="s">
        <v>4422</v>
      </c>
      <c r="AE18">
        <f>Sheet1!BB19</f>
        <v>60</v>
      </c>
      <c r="AF18" t="s">
        <v>4411</v>
      </c>
      <c r="AG18">
        <f>Sheet1!BI19</f>
        <v>3</v>
      </c>
      <c r="AH18" t="s">
        <v>4423</v>
      </c>
      <c r="AI18">
        <f>Sheet1!BH19</f>
        <v>41</v>
      </c>
      <c r="AJ18" t="s">
        <v>4424</v>
      </c>
      <c r="AL18" s="3" t="str">
        <f t="shared" si="0"/>
        <v>Formulation includes 408 kg of FA powder, 1848 kg of aggregate, and the water-to-powder ratio is: 0,24915931372549 .Powder percentual composition is: SiO2: 48%, Al2O3: 29%, Fe2O3:12,7%, CaO: 1,78%. The amount of the dry fraction of Na2O from the Na2SiO3 solution is15,14kg/m3. The amount of the dry fraction of SiO2 from the Na2SiO3 solution is 30,28 kg/m3. The amount of  Na(OH) solution per m3 is: 51,5 kg, with a molarity of: 14. The mix also includes  8,2 kg/m3 of superplasticizer and 16,5 kg/m3 of extra water. The initial curing for this mix was 1 day at 60ªC. A compressive test after3 days was conducted with a result of 41 MPa.</v>
      </c>
    </row>
    <row r="19" spans="1:38" x14ac:dyDescent="0.25">
      <c r="A19" t="s">
        <v>4412</v>
      </c>
      <c r="B19" s="3">
        <f>SUM(Sheet1!T20:Y20)</f>
        <v>408</v>
      </c>
      <c r="C19" s="2" t="s">
        <v>4413</v>
      </c>
      <c r="D19" t="s">
        <v>4414</v>
      </c>
      <c r="E19" s="3">
        <f>Sheet1!AH20</f>
        <v>1848</v>
      </c>
      <c r="F19" t="s">
        <v>4415</v>
      </c>
      <c r="G19">
        <f>(Sheet1!AZ20)/(B19)</f>
        <v>0.26107107843137256</v>
      </c>
      <c r="H19" t="s">
        <v>4416</v>
      </c>
      <c r="I19" s="3">
        <f>Sheet1!D20</f>
        <v>48</v>
      </c>
      <c r="J19" t="s">
        <v>4406</v>
      </c>
      <c r="K19" s="3">
        <f>Sheet1!E20</f>
        <v>29</v>
      </c>
      <c r="L19" t="s">
        <v>4407</v>
      </c>
      <c r="M19" s="3">
        <f>Sheet1!F20</f>
        <v>12.7</v>
      </c>
      <c r="N19" t="s">
        <v>4408</v>
      </c>
      <c r="O19">
        <f>Sheet1!G20</f>
        <v>1.78</v>
      </c>
      <c r="P19" t="s">
        <v>4409</v>
      </c>
      <c r="Q19">
        <f>Sheet1!AQ20</f>
        <v>15.14</v>
      </c>
      <c r="R19" t="s">
        <v>4417</v>
      </c>
      <c r="S19">
        <f>Sheet1!AR20</f>
        <v>30.28</v>
      </c>
      <c r="T19" t="s">
        <v>4418</v>
      </c>
      <c r="U19">
        <f>Sheet1!AT20</f>
        <v>51.5</v>
      </c>
      <c r="V19" t="s">
        <v>4419</v>
      </c>
      <c r="W19">
        <f>Sheet1!AU20</f>
        <v>14</v>
      </c>
      <c r="X19" t="s">
        <v>4410</v>
      </c>
      <c r="Y19">
        <f>Sheet1!AY20</f>
        <v>16.3</v>
      </c>
      <c r="Z19" t="s">
        <v>4420</v>
      </c>
      <c r="AA19">
        <f>Sheet1!AX20</f>
        <v>16.5</v>
      </c>
      <c r="AB19" t="s">
        <v>4421</v>
      </c>
      <c r="AC19">
        <f>Sheet1!BA20</f>
        <v>1</v>
      </c>
      <c r="AD19" t="s">
        <v>4422</v>
      </c>
      <c r="AE19">
        <f>Sheet1!BB20</f>
        <v>60</v>
      </c>
      <c r="AF19" t="s">
        <v>4411</v>
      </c>
      <c r="AG19">
        <f>Sheet1!BI20</f>
        <v>3</v>
      </c>
      <c r="AH19" t="s">
        <v>4423</v>
      </c>
      <c r="AI19">
        <f>Sheet1!BH20</f>
        <v>36</v>
      </c>
      <c r="AJ19" t="s">
        <v>4424</v>
      </c>
      <c r="AL19" s="3" t="str">
        <f t="shared" si="0"/>
        <v>Formulation includes 408 kg of FA powder, 1848 kg of aggregate, and the water-to-powder ratio is: 0,261071078431373 .Powder percentual composition is: SiO2: 48%, Al2O3: 29%, Fe2O3:12,7%, CaO: 1,78%. The amount of the dry fraction of Na2O from the Na2SiO3 solution is15,14kg/m3. The amount of the dry fraction of SiO2 from the Na2SiO3 solution is 30,28 kg/m3. The amount of  Na(OH) solution per m3 is: 51,5 kg, with a molarity of: 14. The mix also includes  16,3 kg/m3 of superplasticizer and 16,5 kg/m3 of extra water. The initial curing for this mix was 1 day at 60ªC. A compressive test after3 days was conducted with a result of 36 MPa.</v>
      </c>
    </row>
    <row r="20" spans="1:38" x14ac:dyDescent="0.25">
      <c r="A20" t="s">
        <v>4412</v>
      </c>
      <c r="B20" s="3">
        <f>SUM(Sheet1!T21:Y21)</f>
        <v>408</v>
      </c>
      <c r="C20" s="2" t="s">
        <v>4413</v>
      </c>
      <c r="D20" t="s">
        <v>4414</v>
      </c>
      <c r="E20" s="3">
        <f>Sheet1!AH21</f>
        <v>1848</v>
      </c>
      <c r="F20" t="s">
        <v>4415</v>
      </c>
      <c r="G20">
        <f>(Sheet1!AZ21)/(B20)</f>
        <v>0.23739460784313726</v>
      </c>
      <c r="H20" t="s">
        <v>4416</v>
      </c>
      <c r="I20" s="3">
        <f>Sheet1!D21</f>
        <v>47.8</v>
      </c>
      <c r="J20" t="s">
        <v>4406</v>
      </c>
      <c r="K20" s="3">
        <f>Sheet1!E21</f>
        <v>24.4</v>
      </c>
      <c r="L20" t="s">
        <v>4407</v>
      </c>
      <c r="M20" s="3">
        <f>Sheet1!F21</f>
        <v>17.399999999999999</v>
      </c>
      <c r="N20" t="s">
        <v>4408</v>
      </c>
      <c r="O20">
        <f>Sheet1!G21</f>
        <v>2.42</v>
      </c>
      <c r="P20" t="s">
        <v>4409</v>
      </c>
      <c r="Q20">
        <f>Sheet1!AQ21</f>
        <v>15.14</v>
      </c>
      <c r="R20" t="s">
        <v>4417</v>
      </c>
      <c r="S20">
        <f>Sheet1!AR21</f>
        <v>30.28</v>
      </c>
      <c r="T20" t="s">
        <v>4418</v>
      </c>
      <c r="U20">
        <f>Sheet1!AT21</f>
        <v>41</v>
      </c>
      <c r="V20" t="s">
        <v>4419</v>
      </c>
      <c r="W20">
        <f>Sheet1!AU21</f>
        <v>12</v>
      </c>
      <c r="X20" t="s">
        <v>4410</v>
      </c>
      <c r="Y20">
        <f>Sheet1!AY21</f>
        <v>6.1</v>
      </c>
      <c r="Z20" t="s">
        <v>4420</v>
      </c>
      <c r="AA20">
        <f>Sheet1!AX21</f>
        <v>14.3</v>
      </c>
      <c r="AB20" t="s">
        <v>4421</v>
      </c>
      <c r="AC20">
        <f>Sheet1!BA21</f>
        <v>1</v>
      </c>
      <c r="AD20" t="s">
        <v>4422</v>
      </c>
      <c r="AE20">
        <f>Sheet1!BB21</f>
        <v>60</v>
      </c>
      <c r="AF20" t="s">
        <v>4411</v>
      </c>
      <c r="AG20">
        <f>Sheet1!BI21</f>
        <v>7</v>
      </c>
      <c r="AH20" t="s">
        <v>4423</v>
      </c>
      <c r="AI20">
        <f>Sheet1!BH21</f>
        <v>40</v>
      </c>
      <c r="AJ20" t="s">
        <v>4424</v>
      </c>
      <c r="AL20" s="3" t="str">
        <f t="shared" si="0"/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40 MPa.</v>
      </c>
    </row>
    <row r="21" spans="1:38" x14ac:dyDescent="0.25">
      <c r="A21" t="s">
        <v>4412</v>
      </c>
      <c r="B21" s="3">
        <f>SUM(Sheet1!T22:Y22)</f>
        <v>408</v>
      </c>
      <c r="C21" s="2" t="s">
        <v>4413</v>
      </c>
      <c r="D21" t="s">
        <v>4414</v>
      </c>
      <c r="E21" s="3">
        <f>Sheet1!AH22</f>
        <v>1848</v>
      </c>
      <c r="F21" t="s">
        <v>4415</v>
      </c>
      <c r="G21">
        <f>(Sheet1!AZ22)/(B21)</f>
        <v>0.23739460784313726</v>
      </c>
      <c r="H21" t="s">
        <v>4416</v>
      </c>
      <c r="I21" s="3">
        <f>Sheet1!D22</f>
        <v>47.8</v>
      </c>
      <c r="J21" t="s">
        <v>4406</v>
      </c>
      <c r="K21" s="3">
        <f>Sheet1!E22</f>
        <v>24.4</v>
      </c>
      <c r="L21" t="s">
        <v>4407</v>
      </c>
      <c r="M21" s="3">
        <f>Sheet1!F22</f>
        <v>17.399999999999999</v>
      </c>
      <c r="N21" t="s">
        <v>4408</v>
      </c>
      <c r="O21">
        <f>Sheet1!G22</f>
        <v>2.42</v>
      </c>
      <c r="P21" t="s">
        <v>4409</v>
      </c>
      <c r="Q21">
        <f>Sheet1!AQ22</f>
        <v>15.14</v>
      </c>
      <c r="R21" t="s">
        <v>4417</v>
      </c>
      <c r="S21">
        <f>Sheet1!AR22</f>
        <v>30.28</v>
      </c>
      <c r="T21" t="s">
        <v>4418</v>
      </c>
      <c r="U21">
        <f>Sheet1!AT22</f>
        <v>41</v>
      </c>
      <c r="V21" t="s">
        <v>4419</v>
      </c>
      <c r="W21">
        <f>Sheet1!AU22</f>
        <v>12</v>
      </c>
      <c r="X21" t="s">
        <v>4410</v>
      </c>
      <c r="Y21">
        <f>Sheet1!AY22</f>
        <v>6.1</v>
      </c>
      <c r="Z21" t="s">
        <v>4420</v>
      </c>
      <c r="AA21">
        <f>Sheet1!AX22</f>
        <v>14.3</v>
      </c>
      <c r="AB21" t="s">
        <v>4421</v>
      </c>
      <c r="AC21">
        <f>Sheet1!BA22</f>
        <v>1</v>
      </c>
      <c r="AD21" t="s">
        <v>4422</v>
      </c>
      <c r="AE21">
        <f>Sheet1!BB22</f>
        <v>60</v>
      </c>
      <c r="AF21" t="s">
        <v>4411</v>
      </c>
      <c r="AG21">
        <f>Sheet1!BI22</f>
        <v>7</v>
      </c>
      <c r="AH21" t="s">
        <v>4423</v>
      </c>
      <c r="AI21">
        <f>Sheet1!BH22</f>
        <v>41</v>
      </c>
      <c r="AJ21" t="s">
        <v>4424</v>
      </c>
      <c r="AL21" s="3" t="str">
        <f t="shared" si="0"/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41 MPa.</v>
      </c>
    </row>
    <row r="22" spans="1:38" x14ac:dyDescent="0.25">
      <c r="A22" t="s">
        <v>4412</v>
      </c>
      <c r="B22" s="3">
        <f>SUM(Sheet1!T23:Y23)</f>
        <v>408</v>
      </c>
      <c r="C22" s="2" t="s">
        <v>4413</v>
      </c>
      <c r="D22" t="s">
        <v>4414</v>
      </c>
      <c r="E22" s="3">
        <f>Sheet1!AH23</f>
        <v>1848</v>
      </c>
      <c r="F22" t="s">
        <v>4415</v>
      </c>
      <c r="G22">
        <f>(Sheet1!AZ23)/(B22)</f>
        <v>0.23739460784313726</v>
      </c>
      <c r="H22" t="s">
        <v>4416</v>
      </c>
      <c r="I22" s="3">
        <f>Sheet1!D23</f>
        <v>47.8</v>
      </c>
      <c r="J22" t="s">
        <v>4406</v>
      </c>
      <c r="K22" s="3">
        <f>Sheet1!E23</f>
        <v>24.4</v>
      </c>
      <c r="L22" t="s">
        <v>4407</v>
      </c>
      <c r="M22" s="3">
        <f>Sheet1!F23</f>
        <v>17.399999999999999</v>
      </c>
      <c r="N22" t="s">
        <v>4408</v>
      </c>
      <c r="O22">
        <f>Sheet1!G23</f>
        <v>2.42</v>
      </c>
      <c r="P22" t="s">
        <v>4409</v>
      </c>
      <c r="Q22">
        <f>Sheet1!AQ23</f>
        <v>15.14</v>
      </c>
      <c r="R22" t="s">
        <v>4417</v>
      </c>
      <c r="S22">
        <f>Sheet1!AR23</f>
        <v>30.28</v>
      </c>
      <c r="T22" t="s">
        <v>4418</v>
      </c>
      <c r="U22">
        <f>Sheet1!AT23</f>
        <v>41</v>
      </c>
      <c r="V22" t="s">
        <v>4419</v>
      </c>
      <c r="W22">
        <f>Sheet1!AU23</f>
        <v>12</v>
      </c>
      <c r="X22" t="s">
        <v>4410</v>
      </c>
      <c r="Y22">
        <f>Sheet1!AY23</f>
        <v>6.1</v>
      </c>
      <c r="Z22" t="s">
        <v>4420</v>
      </c>
      <c r="AA22">
        <f>Sheet1!AX23</f>
        <v>14.3</v>
      </c>
      <c r="AB22" t="s">
        <v>4421</v>
      </c>
      <c r="AC22">
        <f>Sheet1!BA23</f>
        <v>1</v>
      </c>
      <c r="AD22" t="s">
        <v>4422</v>
      </c>
      <c r="AE22">
        <f>Sheet1!BB23</f>
        <v>60</v>
      </c>
      <c r="AF22" t="s">
        <v>4411</v>
      </c>
      <c r="AG22">
        <f>Sheet1!BI23</f>
        <v>7</v>
      </c>
      <c r="AH22" t="s">
        <v>4423</v>
      </c>
      <c r="AI22">
        <f>Sheet1!BH23</f>
        <v>48</v>
      </c>
      <c r="AJ22" t="s">
        <v>4424</v>
      </c>
      <c r="AL22" s="3" t="str">
        <f t="shared" si="0"/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48 MPa.</v>
      </c>
    </row>
    <row r="23" spans="1:38" x14ac:dyDescent="0.25">
      <c r="A23" t="s">
        <v>4412</v>
      </c>
      <c r="B23" s="3">
        <f>SUM(Sheet1!T24:Y24)</f>
        <v>408</v>
      </c>
      <c r="C23" s="2" t="s">
        <v>4413</v>
      </c>
      <c r="D23" t="s">
        <v>4414</v>
      </c>
      <c r="E23" s="3">
        <f>Sheet1!AH24</f>
        <v>1848</v>
      </c>
      <c r="F23" t="s">
        <v>4415</v>
      </c>
      <c r="G23">
        <f>(Sheet1!AZ24)/(B23)</f>
        <v>0.23739460784313726</v>
      </c>
      <c r="H23" t="s">
        <v>4416</v>
      </c>
      <c r="I23" s="3">
        <f>Sheet1!D24</f>
        <v>47.8</v>
      </c>
      <c r="J23" t="s">
        <v>4406</v>
      </c>
      <c r="K23" s="3">
        <f>Sheet1!E24</f>
        <v>24.4</v>
      </c>
      <c r="L23" t="s">
        <v>4407</v>
      </c>
      <c r="M23" s="3">
        <f>Sheet1!F24</f>
        <v>17.399999999999999</v>
      </c>
      <c r="N23" t="s">
        <v>4408</v>
      </c>
      <c r="O23">
        <f>Sheet1!G24</f>
        <v>2.42</v>
      </c>
      <c r="P23" t="s">
        <v>4409</v>
      </c>
      <c r="Q23">
        <f>Sheet1!AQ24</f>
        <v>15.14</v>
      </c>
      <c r="R23" t="s">
        <v>4417</v>
      </c>
      <c r="S23">
        <f>Sheet1!AR24</f>
        <v>30.28</v>
      </c>
      <c r="T23" t="s">
        <v>4418</v>
      </c>
      <c r="U23">
        <f>Sheet1!AT24</f>
        <v>41</v>
      </c>
      <c r="V23" t="s">
        <v>4419</v>
      </c>
      <c r="W23">
        <f>Sheet1!AU24</f>
        <v>12</v>
      </c>
      <c r="X23" t="s">
        <v>4410</v>
      </c>
      <c r="Y23">
        <f>Sheet1!AY24</f>
        <v>6.1</v>
      </c>
      <c r="Z23" t="s">
        <v>4420</v>
      </c>
      <c r="AA23">
        <f>Sheet1!AX24</f>
        <v>14.3</v>
      </c>
      <c r="AB23" t="s">
        <v>4421</v>
      </c>
      <c r="AC23">
        <f>Sheet1!BA24</f>
        <v>1</v>
      </c>
      <c r="AD23" t="s">
        <v>4422</v>
      </c>
      <c r="AE23">
        <f>Sheet1!BB24</f>
        <v>60</v>
      </c>
      <c r="AF23" t="s">
        <v>4411</v>
      </c>
      <c r="AG23">
        <f>Sheet1!BI24</f>
        <v>7</v>
      </c>
      <c r="AH23" t="s">
        <v>4423</v>
      </c>
      <c r="AI23">
        <f>Sheet1!BH24</f>
        <v>50</v>
      </c>
      <c r="AJ23" t="s">
        <v>4424</v>
      </c>
      <c r="AL23" s="3" t="str">
        <f t="shared" si="0"/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50 MPa.</v>
      </c>
    </row>
    <row r="24" spans="1:38" x14ac:dyDescent="0.25">
      <c r="A24" t="s">
        <v>4412</v>
      </c>
      <c r="B24" s="3">
        <f>SUM(Sheet1!T25:Y25)</f>
        <v>408</v>
      </c>
      <c r="C24" s="2" t="s">
        <v>4413</v>
      </c>
      <c r="D24" t="s">
        <v>4414</v>
      </c>
      <c r="E24" s="3">
        <f>Sheet1!AH25</f>
        <v>1848</v>
      </c>
      <c r="F24" t="s">
        <v>4415</v>
      </c>
      <c r="G24">
        <f>(Sheet1!AZ25)/(B24)</f>
        <v>0.23739460784313726</v>
      </c>
      <c r="H24" t="s">
        <v>4416</v>
      </c>
      <c r="I24" s="3">
        <f>Sheet1!D25</f>
        <v>47.8</v>
      </c>
      <c r="J24" t="s">
        <v>4406</v>
      </c>
      <c r="K24" s="3">
        <f>Sheet1!E25</f>
        <v>24.4</v>
      </c>
      <c r="L24" t="s">
        <v>4407</v>
      </c>
      <c r="M24" s="3">
        <f>Sheet1!F25</f>
        <v>17.399999999999999</v>
      </c>
      <c r="N24" t="s">
        <v>4408</v>
      </c>
      <c r="O24">
        <f>Sheet1!G25</f>
        <v>2.42</v>
      </c>
      <c r="P24" t="s">
        <v>4409</v>
      </c>
      <c r="Q24">
        <f>Sheet1!AQ25</f>
        <v>15.14</v>
      </c>
      <c r="R24" t="s">
        <v>4417</v>
      </c>
      <c r="S24">
        <f>Sheet1!AR25</f>
        <v>30.28</v>
      </c>
      <c r="T24" t="s">
        <v>4418</v>
      </c>
      <c r="U24">
        <f>Sheet1!AT25</f>
        <v>41</v>
      </c>
      <c r="V24" t="s">
        <v>4419</v>
      </c>
      <c r="W24">
        <f>Sheet1!AU25</f>
        <v>12</v>
      </c>
      <c r="X24" t="s">
        <v>4410</v>
      </c>
      <c r="Y24">
        <f>Sheet1!AY25</f>
        <v>6.1</v>
      </c>
      <c r="Z24" t="s">
        <v>4420</v>
      </c>
      <c r="AA24">
        <f>Sheet1!AX25</f>
        <v>14.3</v>
      </c>
      <c r="AB24" t="s">
        <v>4421</v>
      </c>
      <c r="AC24">
        <f>Sheet1!BA25</f>
        <v>1</v>
      </c>
      <c r="AD24" t="s">
        <v>4422</v>
      </c>
      <c r="AE24">
        <f>Sheet1!BB25</f>
        <v>60</v>
      </c>
      <c r="AF24" t="s">
        <v>4411</v>
      </c>
      <c r="AG24">
        <f>Sheet1!BI25</f>
        <v>7</v>
      </c>
      <c r="AH24" t="s">
        <v>4423</v>
      </c>
      <c r="AI24">
        <f>Sheet1!BH25</f>
        <v>49</v>
      </c>
      <c r="AJ24" t="s">
        <v>4424</v>
      </c>
      <c r="AL24" s="3" t="str">
        <f t="shared" si="0"/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49 MPa.</v>
      </c>
    </row>
    <row r="25" spans="1:38" x14ac:dyDescent="0.25">
      <c r="A25" t="s">
        <v>4412</v>
      </c>
      <c r="B25" s="3">
        <f>SUM(Sheet1!T26:Y26)</f>
        <v>408</v>
      </c>
      <c r="C25" s="2" t="s">
        <v>4413</v>
      </c>
      <c r="D25" t="s">
        <v>4414</v>
      </c>
      <c r="E25" s="3">
        <f>Sheet1!AH26</f>
        <v>1848</v>
      </c>
      <c r="F25" t="s">
        <v>4415</v>
      </c>
      <c r="G25">
        <f>(Sheet1!AZ26)/(B25)</f>
        <v>0.23744362745098038</v>
      </c>
      <c r="H25" t="s">
        <v>4416</v>
      </c>
      <c r="I25" s="3">
        <f>Sheet1!D26</f>
        <v>47.8</v>
      </c>
      <c r="J25" t="s">
        <v>4406</v>
      </c>
      <c r="K25" s="3">
        <f>Sheet1!E26</f>
        <v>24.4</v>
      </c>
      <c r="L25" t="s">
        <v>4407</v>
      </c>
      <c r="M25" s="3">
        <f>Sheet1!F26</f>
        <v>17.399999999999999</v>
      </c>
      <c r="N25" t="s">
        <v>4408</v>
      </c>
      <c r="O25">
        <f>Sheet1!G26</f>
        <v>2.42</v>
      </c>
      <c r="P25" t="s">
        <v>4409</v>
      </c>
      <c r="Q25">
        <f>Sheet1!AQ26</f>
        <v>15.14</v>
      </c>
      <c r="R25" t="s">
        <v>4417</v>
      </c>
      <c r="S25">
        <f>Sheet1!AR26</f>
        <v>30.28</v>
      </c>
      <c r="T25" t="s">
        <v>4418</v>
      </c>
      <c r="U25">
        <f>Sheet1!AT26</f>
        <v>41</v>
      </c>
      <c r="V25" t="s">
        <v>4419</v>
      </c>
      <c r="W25">
        <f>Sheet1!AU26</f>
        <v>14</v>
      </c>
      <c r="X25" t="s">
        <v>4410</v>
      </c>
      <c r="Y25">
        <f>Sheet1!AY26</f>
        <v>6.1</v>
      </c>
      <c r="Z25" t="s">
        <v>4420</v>
      </c>
      <c r="AA25">
        <f>Sheet1!AX26</f>
        <v>17.600000000000001</v>
      </c>
      <c r="AB25" t="s">
        <v>4421</v>
      </c>
      <c r="AC25">
        <f>Sheet1!BA26</f>
        <v>1</v>
      </c>
      <c r="AD25" t="s">
        <v>4422</v>
      </c>
      <c r="AE25">
        <f>Sheet1!BB26</f>
        <v>60</v>
      </c>
      <c r="AF25" t="s">
        <v>4411</v>
      </c>
      <c r="AG25">
        <f>Sheet1!BI26</f>
        <v>7</v>
      </c>
      <c r="AH25" t="s">
        <v>4423</v>
      </c>
      <c r="AI25">
        <f>Sheet1!BH26</f>
        <v>43</v>
      </c>
      <c r="AJ25" t="s">
        <v>4424</v>
      </c>
      <c r="AL25" s="3" t="str">
        <f t="shared" si="0"/>
        <v>Formulation includes 408 kg of FA powder, 1848 kg of aggregate, and the water-to-powder ratio is: 0,23744362745098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17,6 kg/m3 of extra water. The initial curing for this mix was 1 day at 60ªC. A compressive test after7 days was conducted with a result of 43 MPa.</v>
      </c>
    </row>
    <row r="26" spans="1:38" x14ac:dyDescent="0.25">
      <c r="A26" t="s">
        <v>4412</v>
      </c>
      <c r="B26" s="3">
        <f>SUM(Sheet1!T27:Y27)</f>
        <v>408</v>
      </c>
      <c r="C26" s="2" t="s">
        <v>4413</v>
      </c>
      <c r="D26" t="s">
        <v>4414</v>
      </c>
      <c r="E26" s="3">
        <f>Sheet1!AH27</f>
        <v>1848</v>
      </c>
      <c r="F26" t="s">
        <v>4415</v>
      </c>
      <c r="G26">
        <f>(Sheet1!AZ27)/(B26)</f>
        <v>0.23744362745098038</v>
      </c>
      <c r="H26" t="s">
        <v>4416</v>
      </c>
      <c r="I26" s="3">
        <f>Sheet1!D27</f>
        <v>47.8</v>
      </c>
      <c r="J26" t="s">
        <v>4406</v>
      </c>
      <c r="K26" s="3">
        <f>Sheet1!E27</f>
        <v>24.4</v>
      </c>
      <c r="L26" t="s">
        <v>4407</v>
      </c>
      <c r="M26" s="3">
        <f>Sheet1!F27</f>
        <v>17.399999999999999</v>
      </c>
      <c r="N26" t="s">
        <v>4408</v>
      </c>
      <c r="O26">
        <f>Sheet1!G27</f>
        <v>2.42</v>
      </c>
      <c r="P26" t="s">
        <v>4409</v>
      </c>
      <c r="Q26">
        <f>Sheet1!AQ27</f>
        <v>15.14</v>
      </c>
      <c r="R26" t="s">
        <v>4417</v>
      </c>
      <c r="S26">
        <f>Sheet1!AR27</f>
        <v>30.28</v>
      </c>
      <c r="T26" t="s">
        <v>4418</v>
      </c>
      <c r="U26">
        <f>Sheet1!AT27</f>
        <v>41</v>
      </c>
      <c r="V26" t="s">
        <v>4419</v>
      </c>
      <c r="W26">
        <f>Sheet1!AU27</f>
        <v>14</v>
      </c>
      <c r="X26" t="s">
        <v>4410</v>
      </c>
      <c r="Y26">
        <f>Sheet1!AY27</f>
        <v>6.1</v>
      </c>
      <c r="Z26" t="s">
        <v>4420</v>
      </c>
      <c r="AA26">
        <f>Sheet1!AX27</f>
        <v>17.600000000000001</v>
      </c>
      <c r="AB26" t="s">
        <v>4421</v>
      </c>
      <c r="AC26">
        <f>Sheet1!BA27</f>
        <v>1</v>
      </c>
      <c r="AD26" t="s">
        <v>4422</v>
      </c>
      <c r="AE26">
        <f>Sheet1!BB27</f>
        <v>60</v>
      </c>
      <c r="AF26" t="s">
        <v>4411</v>
      </c>
      <c r="AG26">
        <f>Sheet1!BI27</f>
        <v>7</v>
      </c>
      <c r="AH26" t="s">
        <v>4423</v>
      </c>
      <c r="AI26">
        <f>Sheet1!BH27</f>
        <v>53</v>
      </c>
      <c r="AJ26" t="s">
        <v>4424</v>
      </c>
      <c r="AL26" s="3" t="str">
        <f t="shared" si="0"/>
        <v>Formulation includes 408 kg of FA powder, 1848 kg of aggregate, and the water-to-powder ratio is: 0,23744362745098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17,6 kg/m3 of extra water. The initial curing for this mix was 1 day at 60ªC. A compressive test after7 days was conducted with a result of 53 MPa.</v>
      </c>
    </row>
    <row r="27" spans="1:38" x14ac:dyDescent="0.25">
      <c r="A27" t="s">
        <v>4412</v>
      </c>
      <c r="B27" s="3">
        <f>SUM(Sheet1!T28:Y28)</f>
        <v>408</v>
      </c>
      <c r="C27" s="2" t="s">
        <v>4413</v>
      </c>
      <c r="D27" t="s">
        <v>4414</v>
      </c>
      <c r="E27" s="3">
        <f>Sheet1!AH28</f>
        <v>1848</v>
      </c>
      <c r="F27" t="s">
        <v>4415</v>
      </c>
      <c r="G27">
        <f>(Sheet1!AZ28)/(B27)</f>
        <v>0.23744362745098038</v>
      </c>
      <c r="H27" t="s">
        <v>4416</v>
      </c>
      <c r="I27" s="3">
        <f>Sheet1!D28</f>
        <v>47.8</v>
      </c>
      <c r="J27" t="s">
        <v>4406</v>
      </c>
      <c r="K27" s="3">
        <f>Sheet1!E28</f>
        <v>24.4</v>
      </c>
      <c r="L27" t="s">
        <v>4407</v>
      </c>
      <c r="M27" s="3">
        <f>Sheet1!F28</f>
        <v>17.399999999999999</v>
      </c>
      <c r="N27" t="s">
        <v>4408</v>
      </c>
      <c r="O27">
        <f>Sheet1!G28</f>
        <v>2.42</v>
      </c>
      <c r="P27" t="s">
        <v>4409</v>
      </c>
      <c r="Q27">
        <f>Sheet1!AQ28</f>
        <v>15.14</v>
      </c>
      <c r="R27" t="s">
        <v>4417</v>
      </c>
      <c r="S27">
        <f>Sheet1!AR28</f>
        <v>30.28</v>
      </c>
      <c r="T27" t="s">
        <v>4418</v>
      </c>
      <c r="U27">
        <f>Sheet1!AT28</f>
        <v>41</v>
      </c>
      <c r="V27" t="s">
        <v>4419</v>
      </c>
      <c r="W27">
        <f>Sheet1!AU28</f>
        <v>14</v>
      </c>
      <c r="X27" t="s">
        <v>4410</v>
      </c>
      <c r="Y27">
        <f>Sheet1!AY28</f>
        <v>6.1</v>
      </c>
      <c r="Z27" t="s">
        <v>4420</v>
      </c>
      <c r="AA27">
        <f>Sheet1!AX28</f>
        <v>17.600000000000001</v>
      </c>
      <c r="AB27" t="s">
        <v>4421</v>
      </c>
      <c r="AC27">
        <f>Sheet1!BA28</f>
        <v>1</v>
      </c>
      <c r="AD27" t="s">
        <v>4422</v>
      </c>
      <c r="AE27">
        <f>Sheet1!BB28</f>
        <v>60</v>
      </c>
      <c r="AF27" t="s">
        <v>4411</v>
      </c>
      <c r="AG27">
        <f>Sheet1!BI28</f>
        <v>7</v>
      </c>
      <c r="AH27" t="s">
        <v>4423</v>
      </c>
      <c r="AI27">
        <f>Sheet1!BH28</f>
        <v>56</v>
      </c>
      <c r="AJ27" t="s">
        <v>4424</v>
      </c>
      <c r="AL27" s="3" t="str">
        <f t="shared" si="0"/>
        <v>Formulation includes 408 kg of FA powder, 1848 kg of aggregate, and the water-to-powder ratio is: 0,23744362745098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17,6 kg/m3 of extra water. The initial curing for this mix was 1 day at 60ªC. A compressive test after7 days was conducted with a result of 56 MPa.</v>
      </c>
    </row>
    <row r="28" spans="1:38" x14ac:dyDescent="0.25">
      <c r="A28" t="s">
        <v>4412</v>
      </c>
      <c r="B28" s="3">
        <f>SUM(Sheet1!T29:Y29)</f>
        <v>408</v>
      </c>
      <c r="C28" s="2" t="s">
        <v>4413</v>
      </c>
      <c r="D28" t="s">
        <v>4414</v>
      </c>
      <c r="E28" s="3">
        <f>Sheet1!AH29</f>
        <v>1848</v>
      </c>
      <c r="F28" t="s">
        <v>4415</v>
      </c>
      <c r="G28">
        <f>(Sheet1!AZ29)/(B28)</f>
        <v>0.23744362745098038</v>
      </c>
      <c r="H28" t="s">
        <v>4416</v>
      </c>
      <c r="I28" s="3">
        <f>Sheet1!D29</f>
        <v>47.8</v>
      </c>
      <c r="J28" t="s">
        <v>4406</v>
      </c>
      <c r="K28" s="3">
        <f>Sheet1!E29</f>
        <v>24.4</v>
      </c>
      <c r="L28" t="s">
        <v>4407</v>
      </c>
      <c r="M28" s="3">
        <f>Sheet1!F29</f>
        <v>17.399999999999999</v>
      </c>
      <c r="N28" t="s">
        <v>4408</v>
      </c>
      <c r="O28">
        <f>Sheet1!G29</f>
        <v>2.42</v>
      </c>
      <c r="P28" t="s">
        <v>4409</v>
      </c>
      <c r="Q28">
        <f>Sheet1!AQ29</f>
        <v>15.14</v>
      </c>
      <c r="R28" t="s">
        <v>4417</v>
      </c>
      <c r="S28">
        <f>Sheet1!AR29</f>
        <v>30.28</v>
      </c>
      <c r="T28" t="s">
        <v>4418</v>
      </c>
      <c r="U28">
        <f>Sheet1!AT29</f>
        <v>41</v>
      </c>
      <c r="V28" t="s">
        <v>4419</v>
      </c>
      <c r="W28">
        <f>Sheet1!AU29</f>
        <v>14</v>
      </c>
      <c r="X28" t="s">
        <v>4410</v>
      </c>
      <c r="Y28">
        <f>Sheet1!AY29</f>
        <v>6.1</v>
      </c>
      <c r="Z28" t="s">
        <v>4420</v>
      </c>
      <c r="AA28">
        <f>Sheet1!AX29</f>
        <v>17.600000000000001</v>
      </c>
      <c r="AB28" t="s">
        <v>4421</v>
      </c>
      <c r="AC28">
        <f>Sheet1!BA29</f>
        <v>1</v>
      </c>
      <c r="AD28" t="s">
        <v>4422</v>
      </c>
      <c r="AE28">
        <f>Sheet1!BB29</f>
        <v>60</v>
      </c>
      <c r="AF28" t="s">
        <v>4411</v>
      </c>
      <c r="AG28">
        <f>Sheet1!BI29</f>
        <v>7</v>
      </c>
      <c r="AH28" t="s">
        <v>4423</v>
      </c>
      <c r="AI28">
        <f>Sheet1!BH29</f>
        <v>57</v>
      </c>
      <c r="AJ28" t="s">
        <v>4424</v>
      </c>
      <c r="AL28" s="3" t="str">
        <f t="shared" si="0"/>
        <v>Formulation includes 408 kg of FA powder, 1848 kg of aggregate, and the water-to-powder ratio is: 0,23744362745098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17,6 kg/m3 of extra water. The initial curing for this mix was 1 day at 60ªC. A compressive test after7 days was conducted with a result of 57 MPa.</v>
      </c>
    </row>
    <row r="29" spans="1:38" x14ac:dyDescent="0.25">
      <c r="A29" t="s">
        <v>4412</v>
      </c>
      <c r="B29" s="3">
        <f>SUM(Sheet1!T30:Y30)</f>
        <v>408</v>
      </c>
      <c r="C29" s="2" t="s">
        <v>4413</v>
      </c>
      <c r="D29" t="s">
        <v>4414</v>
      </c>
      <c r="E29" s="3">
        <f>Sheet1!AH30</f>
        <v>1848</v>
      </c>
      <c r="F29" t="s">
        <v>4415</v>
      </c>
      <c r="G29">
        <f>(Sheet1!AZ30)/(B29)</f>
        <v>0.23744362745098038</v>
      </c>
      <c r="H29" t="s">
        <v>4416</v>
      </c>
      <c r="I29" s="3">
        <f>Sheet1!D30</f>
        <v>47.8</v>
      </c>
      <c r="J29" t="s">
        <v>4406</v>
      </c>
      <c r="K29" s="3">
        <f>Sheet1!E30</f>
        <v>24.4</v>
      </c>
      <c r="L29" t="s">
        <v>4407</v>
      </c>
      <c r="M29" s="3">
        <f>Sheet1!F30</f>
        <v>17.399999999999999</v>
      </c>
      <c r="N29" t="s">
        <v>4408</v>
      </c>
      <c r="O29">
        <f>Sheet1!G30</f>
        <v>2.42</v>
      </c>
      <c r="P29" t="s">
        <v>4409</v>
      </c>
      <c r="Q29">
        <f>Sheet1!AQ30</f>
        <v>15.14</v>
      </c>
      <c r="R29" t="s">
        <v>4417</v>
      </c>
      <c r="S29">
        <f>Sheet1!AR30</f>
        <v>30.28</v>
      </c>
      <c r="T29" t="s">
        <v>4418</v>
      </c>
      <c r="U29">
        <f>Sheet1!AT30</f>
        <v>41</v>
      </c>
      <c r="V29" t="s">
        <v>4419</v>
      </c>
      <c r="W29">
        <f>Sheet1!AU30</f>
        <v>14</v>
      </c>
      <c r="X29" t="s">
        <v>4410</v>
      </c>
      <c r="Y29">
        <f>Sheet1!AY30</f>
        <v>6.1</v>
      </c>
      <c r="Z29" t="s">
        <v>4420</v>
      </c>
      <c r="AA29">
        <f>Sheet1!AX30</f>
        <v>17.600000000000001</v>
      </c>
      <c r="AB29" t="s">
        <v>4421</v>
      </c>
      <c r="AC29">
        <f>Sheet1!BA30</f>
        <v>1</v>
      </c>
      <c r="AD29" t="s">
        <v>4422</v>
      </c>
      <c r="AE29">
        <f>Sheet1!BB30</f>
        <v>60</v>
      </c>
      <c r="AF29" t="s">
        <v>4411</v>
      </c>
      <c r="AG29">
        <f>Sheet1!BI30</f>
        <v>7</v>
      </c>
      <c r="AH29" t="s">
        <v>4423</v>
      </c>
      <c r="AI29">
        <f>Sheet1!BH30</f>
        <v>57</v>
      </c>
      <c r="AJ29" t="s">
        <v>4424</v>
      </c>
      <c r="AL29" s="3" t="str">
        <f t="shared" si="0"/>
        <v>Formulation includes 408 kg of FA powder, 1848 kg of aggregate, and the water-to-powder ratio is: 0,23744362745098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17,6 kg/m3 of extra water. The initial curing for this mix was 1 day at 60ªC. A compressive test after7 days was conducted with a result of 57 MPa.</v>
      </c>
    </row>
    <row r="30" spans="1:38" x14ac:dyDescent="0.25">
      <c r="A30" t="s">
        <v>4412</v>
      </c>
      <c r="B30" s="3">
        <f>SUM(Sheet1!T31:Y31)</f>
        <v>408</v>
      </c>
      <c r="C30" s="2" t="s">
        <v>4413</v>
      </c>
      <c r="D30" t="s">
        <v>4414</v>
      </c>
      <c r="E30" s="3">
        <f>Sheet1!AH31</f>
        <v>1848</v>
      </c>
      <c r="F30" t="s">
        <v>4415</v>
      </c>
      <c r="G30">
        <f>(Sheet1!AZ31)/(B30)</f>
        <v>0.23744362745098038</v>
      </c>
      <c r="H30" t="s">
        <v>4416</v>
      </c>
      <c r="I30" s="3">
        <f>Sheet1!D31</f>
        <v>47.8</v>
      </c>
      <c r="J30" t="s">
        <v>4406</v>
      </c>
      <c r="K30" s="3">
        <f>Sheet1!E31</f>
        <v>24.4</v>
      </c>
      <c r="L30" t="s">
        <v>4407</v>
      </c>
      <c r="M30" s="3">
        <f>Sheet1!F31</f>
        <v>17.399999999999999</v>
      </c>
      <c r="N30" t="s">
        <v>4408</v>
      </c>
      <c r="O30">
        <f>Sheet1!G31</f>
        <v>2.42</v>
      </c>
      <c r="P30" t="s">
        <v>4409</v>
      </c>
      <c r="Q30">
        <f>Sheet1!AQ31</f>
        <v>15.14</v>
      </c>
      <c r="R30" t="s">
        <v>4417</v>
      </c>
      <c r="S30">
        <f>Sheet1!AR31</f>
        <v>30.28</v>
      </c>
      <c r="T30" t="s">
        <v>4418</v>
      </c>
      <c r="U30">
        <f>Sheet1!AT31</f>
        <v>41</v>
      </c>
      <c r="V30" t="s">
        <v>4419</v>
      </c>
      <c r="W30">
        <f>Sheet1!AU31</f>
        <v>14</v>
      </c>
      <c r="X30" t="s">
        <v>4410</v>
      </c>
      <c r="Y30">
        <f>Sheet1!AY31</f>
        <v>6.1</v>
      </c>
      <c r="Z30" t="s">
        <v>4420</v>
      </c>
      <c r="AA30">
        <f>Sheet1!AX31</f>
        <v>17.600000000000001</v>
      </c>
      <c r="AB30" t="s">
        <v>4421</v>
      </c>
      <c r="AC30">
        <f>Sheet1!BA31</f>
        <v>1</v>
      </c>
      <c r="AD30" t="s">
        <v>4422</v>
      </c>
      <c r="AE30">
        <f>Sheet1!BB31</f>
        <v>60</v>
      </c>
      <c r="AF30" t="s">
        <v>4411</v>
      </c>
      <c r="AG30">
        <f>Sheet1!BI31</f>
        <v>7</v>
      </c>
      <c r="AH30" t="s">
        <v>4423</v>
      </c>
      <c r="AI30">
        <f>Sheet1!BH31</f>
        <v>58</v>
      </c>
      <c r="AJ30" t="s">
        <v>4424</v>
      </c>
      <c r="AL30" s="3" t="str">
        <f t="shared" si="0"/>
        <v>Formulation includes 408 kg of FA powder, 1848 kg of aggregate, and the water-to-powder ratio is: 0,23744362745098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17,6 kg/m3 of extra water. The initial curing for this mix was 1 day at 60ªC. A compressive test after7 days was conducted with a result of 58 MPa.</v>
      </c>
    </row>
    <row r="31" spans="1:38" x14ac:dyDescent="0.25">
      <c r="A31" t="s">
        <v>4412</v>
      </c>
      <c r="B31" s="3">
        <f>SUM(Sheet1!T32:Y32)</f>
        <v>408</v>
      </c>
      <c r="C31" s="2" t="s">
        <v>4413</v>
      </c>
      <c r="D31" t="s">
        <v>4414</v>
      </c>
      <c r="E31" s="3">
        <f>Sheet1!AH32</f>
        <v>1848</v>
      </c>
      <c r="F31" t="s">
        <v>4415</v>
      </c>
      <c r="G31">
        <f>(Sheet1!AZ32)/(B31)</f>
        <v>0.23739460784313726</v>
      </c>
      <c r="H31" t="s">
        <v>4416</v>
      </c>
      <c r="I31" s="3">
        <f>Sheet1!D32</f>
        <v>47.8</v>
      </c>
      <c r="J31" t="s">
        <v>4406</v>
      </c>
      <c r="K31" s="3">
        <f>Sheet1!E32</f>
        <v>24.4</v>
      </c>
      <c r="L31" t="s">
        <v>4407</v>
      </c>
      <c r="M31" s="3">
        <f>Sheet1!F32</f>
        <v>17.399999999999999</v>
      </c>
      <c r="N31" t="s">
        <v>4408</v>
      </c>
      <c r="O31">
        <f>Sheet1!G32</f>
        <v>2.42</v>
      </c>
      <c r="P31" t="s">
        <v>4409</v>
      </c>
      <c r="Q31">
        <f>Sheet1!AQ32</f>
        <v>15.14</v>
      </c>
      <c r="R31" t="s">
        <v>4417</v>
      </c>
      <c r="S31">
        <f>Sheet1!AR32</f>
        <v>30.28</v>
      </c>
      <c r="T31" t="s">
        <v>4418</v>
      </c>
      <c r="U31">
        <f>Sheet1!AT32</f>
        <v>41</v>
      </c>
      <c r="V31" t="s">
        <v>4419</v>
      </c>
      <c r="W31">
        <f>Sheet1!AU32</f>
        <v>12</v>
      </c>
      <c r="X31" t="s">
        <v>4410</v>
      </c>
      <c r="Y31">
        <f>Sheet1!AY32</f>
        <v>6.1</v>
      </c>
      <c r="Z31" t="s">
        <v>4420</v>
      </c>
      <c r="AA31">
        <f>Sheet1!AX32</f>
        <v>14.3</v>
      </c>
      <c r="AB31" t="s">
        <v>4421</v>
      </c>
      <c r="AC31">
        <f>Sheet1!BA32</f>
        <v>1</v>
      </c>
      <c r="AD31" t="s">
        <v>4422</v>
      </c>
      <c r="AE31">
        <f>Sheet1!BB32</f>
        <v>60</v>
      </c>
      <c r="AF31" t="s">
        <v>4411</v>
      </c>
      <c r="AG31">
        <f>Sheet1!BI32</f>
        <v>7</v>
      </c>
      <c r="AH31" t="s">
        <v>4423</v>
      </c>
      <c r="AI31">
        <f>Sheet1!BH32</f>
        <v>38</v>
      </c>
      <c r="AJ31" t="s">
        <v>4424</v>
      </c>
      <c r="AL31" s="3" t="str">
        <f t="shared" si="0"/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38 MPa.</v>
      </c>
    </row>
    <row r="32" spans="1:38" x14ac:dyDescent="0.25">
      <c r="A32" t="s">
        <v>4412</v>
      </c>
      <c r="B32" s="3">
        <f>SUM(Sheet1!T33:Y33)</f>
        <v>408</v>
      </c>
      <c r="C32" s="2" t="s">
        <v>4413</v>
      </c>
      <c r="D32" t="s">
        <v>4414</v>
      </c>
      <c r="E32" s="3">
        <f>Sheet1!AH33</f>
        <v>1848</v>
      </c>
      <c r="F32" t="s">
        <v>4415</v>
      </c>
      <c r="G32">
        <f>(Sheet1!AZ33)/(B32)</f>
        <v>0.23739460784313726</v>
      </c>
      <c r="H32" t="s">
        <v>4416</v>
      </c>
      <c r="I32" s="3">
        <f>Sheet1!D33</f>
        <v>47.8</v>
      </c>
      <c r="J32" t="s">
        <v>4406</v>
      </c>
      <c r="K32" s="3">
        <f>Sheet1!E33</f>
        <v>24.4</v>
      </c>
      <c r="L32" t="s">
        <v>4407</v>
      </c>
      <c r="M32" s="3">
        <f>Sheet1!F33</f>
        <v>17.399999999999999</v>
      </c>
      <c r="N32" t="s">
        <v>4408</v>
      </c>
      <c r="O32">
        <f>Sheet1!G33</f>
        <v>2.42</v>
      </c>
      <c r="P32" t="s">
        <v>4409</v>
      </c>
      <c r="Q32">
        <f>Sheet1!AQ33</f>
        <v>15.14</v>
      </c>
      <c r="R32" t="s">
        <v>4417</v>
      </c>
      <c r="S32">
        <f>Sheet1!AR33</f>
        <v>30.28</v>
      </c>
      <c r="T32" t="s">
        <v>4418</v>
      </c>
      <c r="U32">
        <f>Sheet1!AT33</f>
        <v>41</v>
      </c>
      <c r="V32" t="s">
        <v>4419</v>
      </c>
      <c r="W32">
        <f>Sheet1!AU33</f>
        <v>12</v>
      </c>
      <c r="X32" t="s">
        <v>4410</v>
      </c>
      <c r="Y32">
        <f>Sheet1!AY33</f>
        <v>6.1</v>
      </c>
      <c r="Z32" t="s">
        <v>4420</v>
      </c>
      <c r="AA32">
        <f>Sheet1!AX33</f>
        <v>14.3</v>
      </c>
      <c r="AB32" t="s">
        <v>4421</v>
      </c>
      <c r="AC32">
        <f>Sheet1!BA33</f>
        <v>1</v>
      </c>
      <c r="AD32" t="s">
        <v>4422</v>
      </c>
      <c r="AE32">
        <f>Sheet1!BB33</f>
        <v>60</v>
      </c>
      <c r="AF32" t="s">
        <v>4411</v>
      </c>
      <c r="AG32">
        <f>Sheet1!BI33</f>
        <v>7</v>
      </c>
      <c r="AH32" t="s">
        <v>4423</v>
      </c>
      <c r="AI32">
        <f>Sheet1!BH33</f>
        <v>53</v>
      </c>
      <c r="AJ32" t="s">
        <v>4424</v>
      </c>
      <c r="AL32" s="3" t="str">
        <f t="shared" si="0"/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53 MPa.</v>
      </c>
    </row>
    <row r="33" spans="1:38" x14ac:dyDescent="0.25">
      <c r="A33" t="s">
        <v>4412</v>
      </c>
      <c r="B33" s="3">
        <f>SUM(Sheet1!T34:Y34)</f>
        <v>408</v>
      </c>
      <c r="C33" s="2" t="s">
        <v>4413</v>
      </c>
      <c r="D33" t="s">
        <v>4414</v>
      </c>
      <c r="E33" s="3">
        <f>Sheet1!AH34</f>
        <v>1848</v>
      </c>
      <c r="F33" t="s">
        <v>4415</v>
      </c>
      <c r="G33">
        <f>(Sheet1!AZ34)/(B33)</f>
        <v>0.23739460784313726</v>
      </c>
      <c r="H33" t="s">
        <v>4416</v>
      </c>
      <c r="I33" s="3">
        <f>Sheet1!D34</f>
        <v>47.8</v>
      </c>
      <c r="J33" t="s">
        <v>4406</v>
      </c>
      <c r="K33" s="3">
        <f>Sheet1!E34</f>
        <v>24.4</v>
      </c>
      <c r="L33" t="s">
        <v>4407</v>
      </c>
      <c r="M33" s="3">
        <f>Sheet1!F34</f>
        <v>17.399999999999999</v>
      </c>
      <c r="N33" t="s">
        <v>4408</v>
      </c>
      <c r="O33">
        <f>Sheet1!G34</f>
        <v>2.42</v>
      </c>
      <c r="P33" t="s">
        <v>4409</v>
      </c>
      <c r="Q33">
        <f>Sheet1!AQ34</f>
        <v>15.14</v>
      </c>
      <c r="R33" t="s">
        <v>4417</v>
      </c>
      <c r="S33">
        <f>Sheet1!AR34</f>
        <v>30.28</v>
      </c>
      <c r="T33" t="s">
        <v>4418</v>
      </c>
      <c r="U33">
        <f>Sheet1!AT34</f>
        <v>41</v>
      </c>
      <c r="V33" t="s">
        <v>4419</v>
      </c>
      <c r="W33">
        <f>Sheet1!AU34</f>
        <v>12</v>
      </c>
      <c r="X33" t="s">
        <v>4410</v>
      </c>
      <c r="Y33">
        <f>Sheet1!AY34</f>
        <v>6.1</v>
      </c>
      <c r="Z33" t="s">
        <v>4420</v>
      </c>
      <c r="AA33">
        <f>Sheet1!AX34</f>
        <v>14.3</v>
      </c>
      <c r="AB33" t="s">
        <v>4421</v>
      </c>
      <c r="AC33">
        <f>Sheet1!BA34</f>
        <v>1</v>
      </c>
      <c r="AD33" t="s">
        <v>4422</v>
      </c>
      <c r="AE33">
        <f>Sheet1!BB34</f>
        <v>60</v>
      </c>
      <c r="AF33" t="s">
        <v>4411</v>
      </c>
      <c r="AG33">
        <f>Sheet1!BI34</f>
        <v>7</v>
      </c>
      <c r="AH33" t="s">
        <v>4423</v>
      </c>
      <c r="AI33">
        <f>Sheet1!BH34</f>
        <v>56</v>
      </c>
      <c r="AJ33" t="s">
        <v>4424</v>
      </c>
      <c r="AL33" s="3" t="str">
        <f t="shared" si="0"/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56 MPa.</v>
      </c>
    </row>
    <row r="34" spans="1:38" x14ac:dyDescent="0.25">
      <c r="A34" t="s">
        <v>4412</v>
      </c>
      <c r="B34" s="3">
        <f>SUM(Sheet1!T35:Y35)</f>
        <v>408</v>
      </c>
      <c r="C34" s="2" t="s">
        <v>4413</v>
      </c>
      <c r="D34" t="s">
        <v>4414</v>
      </c>
      <c r="E34" s="3">
        <f>Sheet1!AH35</f>
        <v>1848</v>
      </c>
      <c r="F34" t="s">
        <v>4415</v>
      </c>
      <c r="G34">
        <f>(Sheet1!AZ35)/(B34)</f>
        <v>0.23739460784313726</v>
      </c>
      <c r="H34" t="s">
        <v>4416</v>
      </c>
      <c r="I34" s="3">
        <f>Sheet1!D35</f>
        <v>47.8</v>
      </c>
      <c r="J34" t="s">
        <v>4406</v>
      </c>
      <c r="K34" s="3">
        <f>Sheet1!E35</f>
        <v>24.4</v>
      </c>
      <c r="L34" t="s">
        <v>4407</v>
      </c>
      <c r="M34" s="3">
        <f>Sheet1!F35</f>
        <v>17.399999999999999</v>
      </c>
      <c r="N34" t="s">
        <v>4408</v>
      </c>
      <c r="O34">
        <f>Sheet1!G35</f>
        <v>2.42</v>
      </c>
      <c r="P34" t="s">
        <v>4409</v>
      </c>
      <c r="Q34">
        <f>Sheet1!AQ35</f>
        <v>15.14</v>
      </c>
      <c r="R34" t="s">
        <v>4417</v>
      </c>
      <c r="S34">
        <f>Sheet1!AR35</f>
        <v>30.28</v>
      </c>
      <c r="T34" t="s">
        <v>4418</v>
      </c>
      <c r="U34">
        <f>Sheet1!AT35</f>
        <v>41</v>
      </c>
      <c r="V34" t="s">
        <v>4419</v>
      </c>
      <c r="W34">
        <f>Sheet1!AU35</f>
        <v>12</v>
      </c>
      <c r="X34" t="s">
        <v>4410</v>
      </c>
      <c r="Y34">
        <f>Sheet1!AY35</f>
        <v>6.1</v>
      </c>
      <c r="Z34" t="s">
        <v>4420</v>
      </c>
      <c r="AA34">
        <f>Sheet1!AX35</f>
        <v>14.3</v>
      </c>
      <c r="AB34" t="s">
        <v>4421</v>
      </c>
      <c r="AC34">
        <f>Sheet1!BA35</f>
        <v>1</v>
      </c>
      <c r="AD34" t="s">
        <v>4422</v>
      </c>
      <c r="AE34">
        <f>Sheet1!BB35</f>
        <v>60</v>
      </c>
      <c r="AF34" t="s">
        <v>4411</v>
      </c>
      <c r="AG34">
        <f>Sheet1!BI35</f>
        <v>7</v>
      </c>
      <c r="AH34" t="s">
        <v>4423</v>
      </c>
      <c r="AI34">
        <f>Sheet1!BH35</f>
        <v>59</v>
      </c>
      <c r="AJ34" t="s">
        <v>4424</v>
      </c>
      <c r="AL34" s="3" t="str">
        <f t="shared" si="0"/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59 MPa.</v>
      </c>
    </row>
    <row r="35" spans="1:38" x14ac:dyDescent="0.25">
      <c r="A35" t="s">
        <v>4412</v>
      </c>
      <c r="B35" s="3">
        <f>SUM(Sheet1!T36:Y36)</f>
        <v>408</v>
      </c>
      <c r="C35" s="2" t="s">
        <v>4413</v>
      </c>
      <c r="D35" t="s">
        <v>4414</v>
      </c>
      <c r="E35" s="3">
        <f>Sheet1!AH36</f>
        <v>1848</v>
      </c>
      <c r="F35" t="s">
        <v>4415</v>
      </c>
      <c r="G35">
        <f>(Sheet1!AZ36)/(B35)</f>
        <v>0.23739460784313726</v>
      </c>
      <c r="H35" t="s">
        <v>4416</v>
      </c>
      <c r="I35" s="3">
        <f>Sheet1!D36</f>
        <v>47.8</v>
      </c>
      <c r="J35" t="s">
        <v>4406</v>
      </c>
      <c r="K35" s="3">
        <f>Sheet1!E36</f>
        <v>24.4</v>
      </c>
      <c r="L35" t="s">
        <v>4407</v>
      </c>
      <c r="M35" s="3">
        <f>Sheet1!F36</f>
        <v>17.399999999999999</v>
      </c>
      <c r="N35" t="s">
        <v>4408</v>
      </c>
      <c r="O35">
        <f>Sheet1!G36</f>
        <v>2.42</v>
      </c>
      <c r="P35" t="s">
        <v>4409</v>
      </c>
      <c r="Q35">
        <f>Sheet1!AQ36</f>
        <v>15.14</v>
      </c>
      <c r="R35" t="s">
        <v>4417</v>
      </c>
      <c r="S35">
        <f>Sheet1!AR36</f>
        <v>30.28</v>
      </c>
      <c r="T35" t="s">
        <v>4418</v>
      </c>
      <c r="U35">
        <f>Sheet1!AT36</f>
        <v>41</v>
      </c>
      <c r="V35" t="s">
        <v>4419</v>
      </c>
      <c r="W35">
        <f>Sheet1!AU36</f>
        <v>12</v>
      </c>
      <c r="X35" t="s">
        <v>4410</v>
      </c>
      <c r="Y35">
        <f>Sheet1!AY36</f>
        <v>6.1</v>
      </c>
      <c r="Z35" t="s">
        <v>4420</v>
      </c>
      <c r="AA35">
        <f>Sheet1!AX36</f>
        <v>14.3</v>
      </c>
      <c r="AB35" t="s">
        <v>4421</v>
      </c>
      <c r="AC35">
        <f>Sheet1!BA36</f>
        <v>1</v>
      </c>
      <c r="AD35" t="s">
        <v>4422</v>
      </c>
      <c r="AE35">
        <f>Sheet1!BB36</f>
        <v>60</v>
      </c>
      <c r="AF35" t="s">
        <v>4411</v>
      </c>
      <c r="AG35">
        <f>Sheet1!BI36</f>
        <v>7</v>
      </c>
      <c r="AH35" t="s">
        <v>4423</v>
      </c>
      <c r="AI35">
        <f>Sheet1!BH36</f>
        <v>59</v>
      </c>
      <c r="AJ35" t="s">
        <v>4424</v>
      </c>
      <c r="AL35" s="3" t="str">
        <f t="shared" si="0"/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59 MPa.</v>
      </c>
    </row>
    <row r="36" spans="1:38" x14ac:dyDescent="0.25">
      <c r="A36" t="s">
        <v>4412</v>
      </c>
      <c r="B36" s="3">
        <f>SUM(Sheet1!T37:Y37)</f>
        <v>408</v>
      </c>
      <c r="C36" s="2" t="s">
        <v>4413</v>
      </c>
      <c r="D36" t="s">
        <v>4414</v>
      </c>
      <c r="E36" s="3">
        <f>Sheet1!AH37</f>
        <v>1848</v>
      </c>
      <c r="F36" t="s">
        <v>4415</v>
      </c>
      <c r="G36">
        <f>(Sheet1!AZ37)/(B36)</f>
        <v>0.23739460784313726</v>
      </c>
      <c r="H36" t="s">
        <v>4416</v>
      </c>
      <c r="I36" s="3">
        <f>Sheet1!D37</f>
        <v>47.8</v>
      </c>
      <c r="J36" t="s">
        <v>4406</v>
      </c>
      <c r="K36" s="3">
        <f>Sheet1!E37</f>
        <v>24.4</v>
      </c>
      <c r="L36" t="s">
        <v>4407</v>
      </c>
      <c r="M36" s="3">
        <f>Sheet1!F37</f>
        <v>17.399999999999999</v>
      </c>
      <c r="N36" t="s">
        <v>4408</v>
      </c>
      <c r="O36">
        <f>Sheet1!G37</f>
        <v>2.42</v>
      </c>
      <c r="P36" t="s">
        <v>4409</v>
      </c>
      <c r="Q36">
        <f>Sheet1!AQ37</f>
        <v>15.14</v>
      </c>
      <c r="R36" t="s">
        <v>4417</v>
      </c>
      <c r="S36">
        <f>Sheet1!AR37</f>
        <v>30.28</v>
      </c>
      <c r="T36" t="s">
        <v>4418</v>
      </c>
      <c r="U36">
        <f>Sheet1!AT37</f>
        <v>41</v>
      </c>
      <c r="V36" t="s">
        <v>4419</v>
      </c>
      <c r="W36">
        <f>Sheet1!AU37</f>
        <v>12</v>
      </c>
      <c r="X36" t="s">
        <v>4410</v>
      </c>
      <c r="Y36">
        <f>Sheet1!AY37</f>
        <v>6.1</v>
      </c>
      <c r="Z36" t="s">
        <v>4420</v>
      </c>
      <c r="AA36">
        <f>Sheet1!AX37</f>
        <v>14.3</v>
      </c>
      <c r="AB36" t="s">
        <v>4421</v>
      </c>
      <c r="AC36">
        <f>Sheet1!BA37</f>
        <v>1</v>
      </c>
      <c r="AD36" t="s">
        <v>4422</v>
      </c>
      <c r="AE36">
        <f>Sheet1!BB37</f>
        <v>60</v>
      </c>
      <c r="AF36" t="s">
        <v>4411</v>
      </c>
      <c r="AG36">
        <f>Sheet1!BI37</f>
        <v>7</v>
      </c>
      <c r="AH36" t="s">
        <v>4423</v>
      </c>
      <c r="AI36">
        <f>Sheet1!BH37</f>
        <v>59</v>
      </c>
      <c r="AJ36" t="s">
        <v>4424</v>
      </c>
      <c r="AL36" s="3" t="str">
        <f t="shared" si="0"/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59 MPa.</v>
      </c>
    </row>
    <row r="37" spans="1:38" x14ac:dyDescent="0.25">
      <c r="A37" t="s">
        <v>4412</v>
      </c>
      <c r="B37" s="3">
        <f>SUM(Sheet1!T38:Y38)</f>
        <v>408</v>
      </c>
      <c r="C37" s="2" t="s">
        <v>4413</v>
      </c>
      <c r="D37" t="s">
        <v>4414</v>
      </c>
      <c r="E37" s="3">
        <f>Sheet1!AH38</f>
        <v>1848</v>
      </c>
      <c r="F37" t="s">
        <v>4415</v>
      </c>
      <c r="G37">
        <f>(Sheet1!AZ38)/(B37)</f>
        <v>0.21842401960784316</v>
      </c>
      <c r="H37" t="s">
        <v>4416</v>
      </c>
      <c r="I37" s="3">
        <f>Sheet1!D38</f>
        <v>47.8</v>
      </c>
      <c r="J37" t="s">
        <v>4406</v>
      </c>
      <c r="K37" s="3">
        <f>Sheet1!E38</f>
        <v>24.4</v>
      </c>
      <c r="L37" t="s">
        <v>4407</v>
      </c>
      <c r="M37" s="3">
        <f>Sheet1!F38</f>
        <v>17.399999999999999</v>
      </c>
      <c r="N37" t="s">
        <v>4408</v>
      </c>
      <c r="O37">
        <f>Sheet1!G38</f>
        <v>2.42</v>
      </c>
      <c r="P37" t="s">
        <v>4409</v>
      </c>
      <c r="Q37">
        <f>Sheet1!AQ38</f>
        <v>15.14</v>
      </c>
      <c r="R37" t="s">
        <v>4417</v>
      </c>
      <c r="S37">
        <f>Sheet1!AR38</f>
        <v>30.28</v>
      </c>
      <c r="T37" t="s">
        <v>4418</v>
      </c>
      <c r="U37">
        <f>Sheet1!AT38</f>
        <v>41</v>
      </c>
      <c r="V37" t="s">
        <v>4419</v>
      </c>
      <c r="W37">
        <f>Sheet1!AU38</f>
        <v>8</v>
      </c>
      <c r="X37" t="s">
        <v>4410</v>
      </c>
      <c r="Y37">
        <f>Sheet1!AY38</f>
        <v>6.1</v>
      </c>
      <c r="Z37" t="s">
        <v>4420</v>
      </c>
      <c r="AA37">
        <f>Sheet1!AX38</f>
        <v>0</v>
      </c>
      <c r="AB37" t="s">
        <v>4421</v>
      </c>
      <c r="AC37">
        <f>Sheet1!BA38</f>
        <v>1</v>
      </c>
      <c r="AD37" t="s">
        <v>4422</v>
      </c>
      <c r="AE37">
        <f>Sheet1!BB38</f>
        <v>60</v>
      </c>
      <c r="AF37" t="s">
        <v>4411</v>
      </c>
      <c r="AG37">
        <f>Sheet1!BI38</f>
        <v>7</v>
      </c>
      <c r="AH37" t="s">
        <v>4423</v>
      </c>
      <c r="AI37">
        <f>Sheet1!BH38</f>
        <v>63</v>
      </c>
      <c r="AJ37" t="s">
        <v>4424</v>
      </c>
      <c r="AL37" s="3" t="str">
        <f t="shared" si="0"/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60ªC. A compressive test after7 days was conducted with a result of 63 MPa.</v>
      </c>
    </row>
    <row r="38" spans="1:38" x14ac:dyDescent="0.25">
      <c r="A38" t="s">
        <v>4412</v>
      </c>
      <c r="B38" s="3">
        <f>SUM(Sheet1!T39:Y39)</f>
        <v>408</v>
      </c>
      <c r="C38" s="2" t="s">
        <v>4413</v>
      </c>
      <c r="D38" t="s">
        <v>4414</v>
      </c>
      <c r="E38" s="3">
        <f>Sheet1!AH39</f>
        <v>1848</v>
      </c>
      <c r="F38" t="s">
        <v>4415</v>
      </c>
      <c r="G38">
        <f>(Sheet1!AZ39)/(B38)</f>
        <v>0.21842401960784316</v>
      </c>
      <c r="H38" t="s">
        <v>4416</v>
      </c>
      <c r="I38" s="3">
        <f>Sheet1!D39</f>
        <v>47.8</v>
      </c>
      <c r="J38" t="s">
        <v>4406</v>
      </c>
      <c r="K38" s="3">
        <f>Sheet1!E39</f>
        <v>24.4</v>
      </c>
      <c r="L38" t="s">
        <v>4407</v>
      </c>
      <c r="M38" s="3">
        <f>Sheet1!F39</f>
        <v>17.399999999999999</v>
      </c>
      <c r="N38" t="s">
        <v>4408</v>
      </c>
      <c r="O38">
        <f>Sheet1!G39</f>
        <v>2.42</v>
      </c>
      <c r="P38" t="s">
        <v>4409</v>
      </c>
      <c r="Q38">
        <f>Sheet1!AQ39</f>
        <v>15.14</v>
      </c>
      <c r="R38" t="s">
        <v>4417</v>
      </c>
      <c r="S38">
        <f>Sheet1!AR39</f>
        <v>30.28</v>
      </c>
      <c r="T38" t="s">
        <v>4418</v>
      </c>
      <c r="U38">
        <f>Sheet1!AT39</f>
        <v>41</v>
      </c>
      <c r="V38" t="s">
        <v>4419</v>
      </c>
      <c r="W38">
        <f>Sheet1!AU39</f>
        <v>8</v>
      </c>
      <c r="X38" t="s">
        <v>4410</v>
      </c>
      <c r="Y38">
        <f>Sheet1!AY39</f>
        <v>6.1</v>
      </c>
      <c r="Z38" t="s">
        <v>4420</v>
      </c>
      <c r="AA38">
        <f>Sheet1!AX39</f>
        <v>0</v>
      </c>
      <c r="AB38" t="s">
        <v>4421</v>
      </c>
      <c r="AC38">
        <f>Sheet1!BA39</f>
        <v>1</v>
      </c>
      <c r="AD38" t="s">
        <v>4422</v>
      </c>
      <c r="AE38">
        <f>Sheet1!BB39</f>
        <v>60</v>
      </c>
      <c r="AF38" t="s">
        <v>4411</v>
      </c>
      <c r="AG38">
        <f>Sheet1!BI39</f>
        <v>7</v>
      </c>
      <c r="AH38" t="s">
        <v>4423</v>
      </c>
      <c r="AI38">
        <f>Sheet1!BH39</f>
        <v>74</v>
      </c>
      <c r="AJ38" t="s">
        <v>4424</v>
      </c>
      <c r="AL38" s="3" t="str">
        <f t="shared" si="0"/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60ªC. A compressive test after7 days was conducted with a result of 74 MPa.</v>
      </c>
    </row>
    <row r="39" spans="1:38" x14ac:dyDescent="0.25">
      <c r="A39" t="s">
        <v>4412</v>
      </c>
      <c r="B39" s="3">
        <f>SUM(Sheet1!T40:Y40)</f>
        <v>408</v>
      </c>
      <c r="C39" s="2" t="s">
        <v>4413</v>
      </c>
      <c r="D39" t="s">
        <v>4414</v>
      </c>
      <c r="E39" s="3">
        <f>Sheet1!AH40</f>
        <v>1848</v>
      </c>
      <c r="F39" t="s">
        <v>4415</v>
      </c>
      <c r="G39">
        <f>(Sheet1!AZ40)/(B39)</f>
        <v>0.21842401960784316</v>
      </c>
      <c r="H39" t="s">
        <v>4416</v>
      </c>
      <c r="I39" s="3">
        <f>Sheet1!D40</f>
        <v>47.8</v>
      </c>
      <c r="J39" t="s">
        <v>4406</v>
      </c>
      <c r="K39" s="3">
        <f>Sheet1!E40</f>
        <v>24.4</v>
      </c>
      <c r="L39" t="s">
        <v>4407</v>
      </c>
      <c r="M39" s="3">
        <f>Sheet1!F40</f>
        <v>17.399999999999999</v>
      </c>
      <c r="N39" t="s">
        <v>4408</v>
      </c>
      <c r="O39">
        <f>Sheet1!G40</f>
        <v>2.42</v>
      </c>
      <c r="P39" t="s">
        <v>4409</v>
      </c>
      <c r="Q39">
        <f>Sheet1!AQ40</f>
        <v>15.14</v>
      </c>
      <c r="R39" t="s">
        <v>4417</v>
      </c>
      <c r="S39">
        <f>Sheet1!AR40</f>
        <v>30.28</v>
      </c>
      <c r="T39" t="s">
        <v>4418</v>
      </c>
      <c r="U39">
        <f>Sheet1!AT40</f>
        <v>41</v>
      </c>
      <c r="V39" t="s">
        <v>4419</v>
      </c>
      <c r="W39">
        <f>Sheet1!AU40</f>
        <v>8</v>
      </c>
      <c r="X39" t="s">
        <v>4410</v>
      </c>
      <c r="Y39">
        <f>Sheet1!AY40</f>
        <v>6.1</v>
      </c>
      <c r="Z39" t="s">
        <v>4420</v>
      </c>
      <c r="AA39">
        <f>Sheet1!AX40</f>
        <v>0</v>
      </c>
      <c r="AB39" t="s">
        <v>4421</v>
      </c>
      <c r="AC39">
        <f>Sheet1!BA40</f>
        <v>1</v>
      </c>
      <c r="AD39" t="s">
        <v>4422</v>
      </c>
      <c r="AE39">
        <f>Sheet1!BB40</f>
        <v>60</v>
      </c>
      <c r="AF39" t="s">
        <v>4411</v>
      </c>
      <c r="AG39">
        <f>Sheet1!BI40</f>
        <v>7</v>
      </c>
      <c r="AH39" t="s">
        <v>4423</v>
      </c>
      <c r="AI39">
        <f>Sheet1!BH40</f>
        <v>73</v>
      </c>
      <c r="AJ39" t="s">
        <v>4424</v>
      </c>
      <c r="AL39" s="3" t="str">
        <f t="shared" si="0"/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60ªC. A compressive test after7 days was conducted with a result of 73 MPa.</v>
      </c>
    </row>
    <row r="40" spans="1:38" x14ac:dyDescent="0.25">
      <c r="A40" t="s">
        <v>4412</v>
      </c>
      <c r="B40" s="3">
        <f>SUM(Sheet1!T41:Y41)</f>
        <v>408</v>
      </c>
      <c r="C40" s="2" t="s">
        <v>4413</v>
      </c>
      <c r="D40" t="s">
        <v>4414</v>
      </c>
      <c r="E40" s="3">
        <f>Sheet1!AH41</f>
        <v>1848</v>
      </c>
      <c r="F40" t="s">
        <v>4415</v>
      </c>
      <c r="G40">
        <f>(Sheet1!AZ41)/(B40)</f>
        <v>0.21842401960784316</v>
      </c>
      <c r="H40" t="s">
        <v>4416</v>
      </c>
      <c r="I40" s="3">
        <f>Sheet1!D41</f>
        <v>47.8</v>
      </c>
      <c r="J40" t="s">
        <v>4406</v>
      </c>
      <c r="K40" s="3">
        <f>Sheet1!E41</f>
        <v>24.4</v>
      </c>
      <c r="L40" t="s">
        <v>4407</v>
      </c>
      <c r="M40" s="3">
        <f>Sheet1!F41</f>
        <v>17.399999999999999</v>
      </c>
      <c r="N40" t="s">
        <v>4408</v>
      </c>
      <c r="O40">
        <f>Sheet1!G41</f>
        <v>2.42</v>
      </c>
      <c r="P40" t="s">
        <v>4409</v>
      </c>
      <c r="Q40">
        <f>Sheet1!AQ41</f>
        <v>15.14</v>
      </c>
      <c r="R40" t="s">
        <v>4417</v>
      </c>
      <c r="S40">
        <f>Sheet1!AR41</f>
        <v>30.28</v>
      </c>
      <c r="T40" t="s">
        <v>4418</v>
      </c>
      <c r="U40">
        <f>Sheet1!AT41</f>
        <v>41</v>
      </c>
      <c r="V40" t="s">
        <v>4419</v>
      </c>
      <c r="W40">
        <f>Sheet1!AU41</f>
        <v>8</v>
      </c>
      <c r="X40" t="s">
        <v>4410</v>
      </c>
      <c r="Y40">
        <f>Sheet1!AY41</f>
        <v>6.1</v>
      </c>
      <c r="Z40" t="s">
        <v>4420</v>
      </c>
      <c r="AA40">
        <f>Sheet1!AX41</f>
        <v>0</v>
      </c>
      <c r="AB40" t="s">
        <v>4421</v>
      </c>
      <c r="AC40">
        <f>Sheet1!BA41</f>
        <v>1</v>
      </c>
      <c r="AD40" t="s">
        <v>4422</v>
      </c>
      <c r="AE40">
        <f>Sheet1!BB41</f>
        <v>60</v>
      </c>
      <c r="AF40" t="s">
        <v>4411</v>
      </c>
      <c r="AG40">
        <f>Sheet1!BI41</f>
        <v>7</v>
      </c>
      <c r="AH40" t="s">
        <v>4423</v>
      </c>
      <c r="AI40">
        <f>Sheet1!BH41</f>
        <v>76</v>
      </c>
      <c r="AJ40" t="s">
        <v>4424</v>
      </c>
      <c r="AL40" s="3" t="str">
        <f t="shared" si="0"/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60ªC. A compressive test after7 days was conducted with a result of 76 MPa.</v>
      </c>
    </row>
    <row r="41" spans="1:38" x14ac:dyDescent="0.25">
      <c r="A41" t="s">
        <v>4412</v>
      </c>
      <c r="B41" s="3">
        <f>SUM(Sheet1!T42:Y42)</f>
        <v>408</v>
      </c>
      <c r="C41" s="2" t="s">
        <v>4413</v>
      </c>
      <c r="D41" t="s">
        <v>4414</v>
      </c>
      <c r="E41" s="3">
        <f>Sheet1!AH42</f>
        <v>1848</v>
      </c>
      <c r="F41" t="s">
        <v>4415</v>
      </c>
      <c r="G41">
        <f>(Sheet1!AZ42)/(B41)</f>
        <v>0.21842401960784316</v>
      </c>
      <c r="H41" t="s">
        <v>4416</v>
      </c>
      <c r="I41" s="3">
        <f>Sheet1!D42</f>
        <v>47.8</v>
      </c>
      <c r="J41" t="s">
        <v>4406</v>
      </c>
      <c r="K41" s="3">
        <f>Sheet1!E42</f>
        <v>24.4</v>
      </c>
      <c r="L41" t="s">
        <v>4407</v>
      </c>
      <c r="M41" s="3">
        <f>Sheet1!F42</f>
        <v>17.399999999999999</v>
      </c>
      <c r="N41" t="s">
        <v>4408</v>
      </c>
      <c r="O41">
        <f>Sheet1!G42</f>
        <v>2.42</v>
      </c>
      <c r="P41" t="s">
        <v>4409</v>
      </c>
      <c r="Q41">
        <f>Sheet1!AQ42</f>
        <v>15.14</v>
      </c>
      <c r="R41" t="s">
        <v>4417</v>
      </c>
      <c r="S41">
        <f>Sheet1!AR42</f>
        <v>30.28</v>
      </c>
      <c r="T41" t="s">
        <v>4418</v>
      </c>
      <c r="U41">
        <f>Sheet1!AT42</f>
        <v>41</v>
      </c>
      <c r="V41" t="s">
        <v>4419</v>
      </c>
      <c r="W41">
        <f>Sheet1!AU42</f>
        <v>8</v>
      </c>
      <c r="X41" t="s">
        <v>4410</v>
      </c>
      <c r="Y41">
        <f>Sheet1!AY42</f>
        <v>6.1</v>
      </c>
      <c r="Z41" t="s">
        <v>4420</v>
      </c>
      <c r="AA41">
        <f>Sheet1!AX42</f>
        <v>0</v>
      </c>
      <c r="AB41" t="s">
        <v>4421</v>
      </c>
      <c r="AC41">
        <f>Sheet1!BA42</f>
        <v>1</v>
      </c>
      <c r="AD41" t="s">
        <v>4422</v>
      </c>
      <c r="AE41">
        <f>Sheet1!BB42</f>
        <v>60</v>
      </c>
      <c r="AF41" t="s">
        <v>4411</v>
      </c>
      <c r="AG41">
        <f>Sheet1!BI42</f>
        <v>7</v>
      </c>
      <c r="AH41" t="s">
        <v>4423</v>
      </c>
      <c r="AI41">
        <f>Sheet1!BH42</f>
        <v>75</v>
      </c>
      <c r="AJ41" t="s">
        <v>4424</v>
      </c>
      <c r="AL41" s="3" t="str">
        <f t="shared" si="0"/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60ªC. A compressive test after7 days was conducted with a result of 75 MPa.</v>
      </c>
    </row>
    <row r="42" spans="1:38" x14ac:dyDescent="0.25">
      <c r="A42" t="s">
        <v>4412</v>
      </c>
      <c r="B42" s="3">
        <f>SUM(Sheet1!T43:Y43)</f>
        <v>408</v>
      </c>
      <c r="C42" s="2" t="s">
        <v>4413</v>
      </c>
      <c r="D42" t="s">
        <v>4414</v>
      </c>
      <c r="E42" s="3">
        <f>Sheet1!AH43</f>
        <v>1848</v>
      </c>
      <c r="F42" t="s">
        <v>4415</v>
      </c>
      <c r="G42">
        <f>(Sheet1!AZ43)/(B42)</f>
        <v>0.21842401960784316</v>
      </c>
      <c r="H42" t="s">
        <v>4416</v>
      </c>
      <c r="I42" s="3">
        <f>Sheet1!D43</f>
        <v>47.8</v>
      </c>
      <c r="J42" t="s">
        <v>4406</v>
      </c>
      <c r="K42" s="3">
        <f>Sheet1!E43</f>
        <v>24.4</v>
      </c>
      <c r="L42" t="s">
        <v>4407</v>
      </c>
      <c r="M42" s="3">
        <f>Sheet1!F43</f>
        <v>17.399999999999999</v>
      </c>
      <c r="N42" t="s">
        <v>4408</v>
      </c>
      <c r="O42">
        <f>Sheet1!G43</f>
        <v>2.42</v>
      </c>
      <c r="P42" t="s">
        <v>4409</v>
      </c>
      <c r="Q42">
        <f>Sheet1!AQ43</f>
        <v>15.14</v>
      </c>
      <c r="R42" t="s">
        <v>4417</v>
      </c>
      <c r="S42">
        <f>Sheet1!AR43</f>
        <v>30.28</v>
      </c>
      <c r="T42" t="s">
        <v>4418</v>
      </c>
      <c r="U42">
        <f>Sheet1!AT43</f>
        <v>41</v>
      </c>
      <c r="V42" t="s">
        <v>4419</v>
      </c>
      <c r="W42">
        <f>Sheet1!AU43</f>
        <v>8</v>
      </c>
      <c r="X42" t="s">
        <v>4410</v>
      </c>
      <c r="Y42">
        <f>Sheet1!AY43</f>
        <v>6.1</v>
      </c>
      <c r="Z42" t="s">
        <v>4420</v>
      </c>
      <c r="AA42">
        <f>Sheet1!AX43</f>
        <v>0</v>
      </c>
      <c r="AB42" t="s">
        <v>4421</v>
      </c>
      <c r="AC42">
        <f>Sheet1!BA43</f>
        <v>1</v>
      </c>
      <c r="AD42" t="s">
        <v>4422</v>
      </c>
      <c r="AE42">
        <f>Sheet1!BB43</f>
        <v>60</v>
      </c>
      <c r="AF42" t="s">
        <v>4411</v>
      </c>
      <c r="AG42">
        <f>Sheet1!BI43</f>
        <v>7</v>
      </c>
      <c r="AH42" t="s">
        <v>4423</v>
      </c>
      <c r="AI42">
        <f>Sheet1!BH43</f>
        <v>77</v>
      </c>
      <c r="AJ42" t="s">
        <v>4424</v>
      </c>
      <c r="AL42" s="3" t="str">
        <f t="shared" si="0"/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60ªC. A compressive test after7 days was conducted with a result of 77 MPa.</v>
      </c>
    </row>
    <row r="43" spans="1:38" x14ac:dyDescent="0.25">
      <c r="A43" t="s">
        <v>4412</v>
      </c>
      <c r="B43" s="3">
        <f>SUM(Sheet1!T44:Y44)</f>
        <v>408</v>
      </c>
      <c r="C43" s="2" t="s">
        <v>4413</v>
      </c>
      <c r="D43" t="s">
        <v>4414</v>
      </c>
      <c r="E43" s="3">
        <f>Sheet1!AH44</f>
        <v>1848</v>
      </c>
      <c r="F43" t="s">
        <v>4415</v>
      </c>
      <c r="G43">
        <f>(Sheet1!AZ44)/(B43)</f>
        <v>0.19739460784313728</v>
      </c>
      <c r="H43" t="s">
        <v>4416</v>
      </c>
      <c r="I43" s="3">
        <f>Sheet1!D44</f>
        <v>53.36</v>
      </c>
      <c r="J43" t="s">
        <v>4406</v>
      </c>
      <c r="K43" s="3">
        <f>Sheet1!E44</f>
        <v>26.49</v>
      </c>
      <c r="L43" t="s">
        <v>4407</v>
      </c>
      <c r="M43" s="3">
        <f>Sheet1!F44</f>
        <v>10.86</v>
      </c>
      <c r="N43" t="s">
        <v>4408</v>
      </c>
      <c r="O43">
        <f>Sheet1!G44</f>
        <v>1.34</v>
      </c>
      <c r="P43" t="s">
        <v>4409</v>
      </c>
      <c r="Q43">
        <f>Sheet1!AQ44</f>
        <v>15.14</v>
      </c>
      <c r="R43" t="s">
        <v>4417</v>
      </c>
      <c r="S43">
        <f>Sheet1!AR44</f>
        <v>30.28</v>
      </c>
      <c r="T43" t="s">
        <v>4418</v>
      </c>
      <c r="U43">
        <f>Sheet1!AT44</f>
        <v>41</v>
      </c>
      <c r="V43" t="s">
        <v>4419</v>
      </c>
      <c r="W43">
        <f>Sheet1!AU44</f>
        <v>14</v>
      </c>
      <c r="X43" t="s">
        <v>4410</v>
      </c>
      <c r="Y43">
        <f>Sheet1!AY44</f>
        <v>8.1999999999999993</v>
      </c>
      <c r="Z43" t="s">
        <v>4420</v>
      </c>
      <c r="AA43">
        <f>Sheet1!AX44</f>
        <v>0</v>
      </c>
      <c r="AB43" t="s">
        <v>4421</v>
      </c>
      <c r="AC43">
        <f>Sheet1!BA44</f>
        <v>1</v>
      </c>
      <c r="AD43" t="s">
        <v>4422</v>
      </c>
      <c r="AE43">
        <f>Sheet1!BB44</f>
        <v>30</v>
      </c>
      <c r="AF43" t="s">
        <v>4411</v>
      </c>
      <c r="AG43">
        <f>Sheet1!BI44</f>
        <v>7</v>
      </c>
      <c r="AH43" t="s">
        <v>4423</v>
      </c>
      <c r="AI43">
        <f>Sheet1!BH44</f>
        <v>44</v>
      </c>
      <c r="AJ43" t="s">
        <v>4424</v>
      </c>
      <c r="AL43" s="3" t="str">
        <f t="shared" si="0"/>
        <v>Formulation includes 408 kg of FA powder, 1848 kg of aggregate, and the water-to-powder ratio is: 0,197394607843137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0 kg/m3 of extra water. The initial curing for this mix was 1 day at 30ªC. A compressive test after7 days was conducted with a result of 44 MPa.</v>
      </c>
    </row>
    <row r="44" spans="1:38" x14ac:dyDescent="0.25">
      <c r="A44" t="s">
        <v>4412</v>
      </c>
      <c r="B44" s="3">
        <f>SUM(Sheet1!T45:Y45)</f>
        <v>408</v>
      </c>
      <c r="C44" s="2" t="s">
        <v>4413</v>
      </c>
      <c r="D44" t="s">
        <v>4414</v>
      </c>
      <c r="E44" s="3">
        <f>Sheet1!AH45</f>
        <v>1848</v>
      </c>
      <c r="F44" t="s">
        <v>4415</v>
      </c>
      <c r="G44">
        <f>(Sheet1!AZ45)/(B44)</f>
        <v>0.19739460784313728</v>
      </c>
      <c r="H44" t="s">
        <v>4416</v>
      </c>
      <c r="I44" s="3">
        <f>Sheet1!D45</f>
        <v>53.36</v>
      </c>
      <c r="J44" t="s">
        <v>4406</v>
      </c>
      <c r="K44" s="3">
        <f>Sheet1!E45</f>
        <v>26.49</v>
      </c>
      <c r="L44" t="s">
        <v>4407</v>
      </c>
      <c r="M44" s="3">
        <f>Sheet1!F45</f>
        <v>10.86</v>
      </c>
      <c r="N44" t="s">
        <v>4408</v>
      </c>
      <c r="O44">
        <f>Sheet1!G45</f>
        <v>1.34</v>
      </c>
      <c r="P44" t="s">
        <v>4409</v>
      </c>
      <c r="Q44">
        <f>Sheet1!AQ45</f>
        <v>15.14</v>
      </c>
      <c r="R44" t="s">
        <v>4417</v>
      </c>
      <c r="S44">
        <f>Sheet1!AR45</f>
        <v>30.28</v>
      </c>
      <c r="T44" t="s">
        <v>4418</v>
      </c>
      <c r="U44">
        <f>Sheet1!AT45</f>
        <v>41</v>
      </c>
      <c r="V44" t="s">
        <v>4419</v>
      </c>
      <c r="W44">
        <f>Sheet1!AU45</f>
        <v>14</v>
      </c>
      <c r="X44" t="s">
        <v>4410</v>
      </c>
      <c r="Y44">
        <f>Sheet1!AY45</f>
        <v>8.1999999999999993</v>
      </c>
      <c r="Z44" t="s">
        <v>4420</v>
      </c>
      <c r="AA44">
        <f>Sheet1!AX45</f>
        <v>0</v>
      </c>
      <c r="AB44" t="s">
        <v>4421</v>
      </c>
      <c r="AC44">
        <f>Sheet1!BA45</f>
        <v>1</v>
      </c>
      <c r="AD44" t="s">
        <v>4422</v>
      </c>
      <c r="AE44">
        <f>Sheet1!BB45</f>
        <v>45</v>
      </c>
      <c r="AF44" t="s">
        <v>4411</v>
      </c>
      <c r="AG44">
        <f>Sheet1!BI45</f>
        <v>7</v>
      </c>
      <c r="AH44" t="s">
        <v>4423</v>
      </c>
      <c r="AI44">
        <f>Sheet1!BH45</f>
        <v>55</v>
      </c>
      <c r="AJ44" t="s">
        <v>4424</v>
      </c>
      <c r="AL44" s="3" t="str">
        <f t="shared" si="0"/>
        <v>Formulation includes 408 kg of FA powder, 1848 kg of aggregate, and the water-to-powder ratio is: 0,197394607843137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0 kg/m3 of extra water. The initial curing for this mix was 1 day at 45ªC. A compressive test after7 days was conducted with a result of 55 MPa.</v>
      </c>
    </row>
    <row r="45" spans="1:38" x14ac:dyDescent="0.25">
      <c r="A45" t="s">
        <v>4412</v>
      </c>
      <c r="B45" s="3">
        <f>SUM(Sheet1!T46:Y46)</f>
        <v>408</v>
      </c>
      <c r="C45" s="2" t="s">
        <v>4413</v>
      </c>
      <c r="D45" t="s">
        <v>4414</v>
      </c>
      <c r="E45" s="3">
        <f>Sheet1!AH46</f>
        <v>1848</v>
      </c>
      <c r="F45" t="s">
        <v>4415</v>
      </c>
      <c r="G45">
        <f>(Sheet1!AZ46)/(B45)</f>
        <v>0.19739460784313728</v>
      </c>
      <c r="H45" t="s">
        <v>4416</v>
      </c>
      <c r="I45" s="3">
        <f>Sheet1!D46</f>
        <v>53.36</v>
      </c>
      <c r="J45" t="s">
        <v>4406</v>
      </c>
      <c r="K45" s="3">
        <f>Sheet1!E46</f>
        <v>26.49</v>
      </c>
      <c r="L45" t="s">
        <v>4407</v>
      </c>
      <c r="M45" s="3">
        <f>Sheet1!F46</f>
        <v>10.86</v>
      </c>
      <c r="N45" t="s">
        <v>4408</v>
      </c>
      <c r="O45">
        <f>Sheet1!G46</f>
        <v>1.34</v>
      </c>
      <c r="P45" t="s">
        <v>4409</v>
      </c>
      <c r="Q45">
        <f>Sheet1!AQ46</f>
        <v>15.14</v>
      </c>
      <c r="R45" t="s">
        <v>4417</v>
      </c>
      <c r="S45">
        <f>Sheet1!AR46</f>
        <v>30.28</v>
      </c>
      <c r="T45" t="s">
        <v>4418</v>
      </c>
      <c r="U45">
        <f>Sheet1!AT46</f>
        <v>41</v>
      </c>
      <c r="V45" t="s">
        <v>4419</v>
      </c>
      <c r="W45">
        <f>Sheet1!AU46</f>
        <v>14</v>
      </c>
      <c r="X45" t="s">
        <v>4410</v>
      </c>
      <c r="Y45">
        <f>Sheet1!AY46</f>
        <v>8.1999999999999993</v>
      </c>
      <c r="Z45" t="s">
        <v>4420</v>
      </c>
      <c r="AA45">
        <f>Sheet1!AX46</f>
        <v>0</v>
      </c>
      <c r="AB45" t="s">
        <v>4421</v>
      </c>
      <c r="AC45">
        <f>Sheet1!BA46</f>
        <v>1</v>
      </c>
      <c r="AD45" t="s">
        <v>4422</v>
      </c>
      <c r="AE45">
        <f>Sheet1!BB46</f>
        <v>60</v>
      </c>
      <c r="AF45" t="s">
        <v>4411</v>
      </c>
      <c r="AG45">
        <f>Sheet1!BI46</f>
        <v>7</v>
      </c>
      <c r="AH45" t="s">
        <v>4423</v>
      </c>
      <c r="AI45">
        <f>Sheet1!BH46</f>
        <v>59</v>
      </c>
      <c r="AJ45" t="s">
        <v>4424</v>
      </c>
      <c r="AL45" s="3" t="str">
        <f t="shared" si="0"/>
        <v>Formulation includes 408 kg of FA powder, 1848 kg of aggregate, and the water-to-powder ratio is: 0,197394607843137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0 kg/m3 of extra water. The initial curing for this mix was 1 day at 60ªC. A compressive test after7 days was conducted with a result of 59 MPa.</v>
      </c>
    </row>
    <row r="46" spans="1:38" x14ac:dyDescent="0.25">
      <c r="A46" t="s">
        <v>4412</v>
      </c>
      <c r="B46" s="3">
        <f>SUM(Sheet1!T47:Y47)</f>
        <v>408</v>
      </c>
      <c r="C46" s="2" t="s">
        <v>4413</v>
      </c>
      <c r="D46" t="s">
        <v>4414</v>
      </c>
      <c r="E46" s="3">
        <f>Sheet1!AH47</f>
        <v>1848</v>
      </c>
      <c r="F46" t="s">
        <v>4415</v>
      </c>
      <c r="G46">
        <f>(Sheet1!AZ47)/(B46)</f>
        <v>0.19739460784313728</v>
      </c>
      <c r="H46" t="s">
        <v>4416</v>
      </c>
      <c r="I46" s="3">
        <f>Sheet1!D47</f>
        <v>53.36</v>
      </c>
      <c r="J46" t="s">
        <v>4406</v>
      </c>
      <c r="K46" s="3">
        <f>Sheet1!E47</f>
        <v>26.49</v>
      </c>
      <c r="L46" t="s">
        <v>4407</v>
      </c>
      <c r="M46" s="3">
        <f>Sheet1!F47</f>
        <v>10.86</v>
      </c>
      <c r="N46" t="s">
        <v>4408</v>
      </c>
      <c r="O46">
        <f>Sheet1!G47</f>
        <v>1.34</v>
      </c>
      <c r="P46" t="s">
        <v>4409</v>
      </c>
      <c r="Q46">
        <f>Sheet1!AQ47</f>
        <v>15.14</v>
      </c>
      <c r="R46" t="s">
        <v>4417</v>
      </c>
      <c r="S46">
        <f>Sheet1!AR47</f>
        <v>30.28</v>
      </c>
      <c r="T46" t="s">
        <v>4418</v>
      </c>
      <c r="U46">
        <f>Sheet1!AT47</f>
        <v>41</v>
      </c>
      <c r="V46" t="s">
        <v>4419</v>
      </c>
      <c r="W46">
        <f>Sheet1!AU47</f>
        <v>14</v>
      </c>
      <c r="X46" t="s">
        <v>4410</v>
      </c>
      <c r="Y46">
        <f>Sheet1!AY47</f>
        <v>8.1999999999999993</v>
      </c>
      <c r="Z46" t="s">
        <v>4420</v>
      </c>
      <c r="AA46">
        <f>Sheet1!AX47</f>
        <v>0</v>
      </c>
      <c r="AB46" t="s">
        <v>4421</v>
      </c>
      <c r="AC46">
        <f>Sheet1!BA47</f>
        <v>1</v>
      </c>
      <c r="AD46" t="s">
        <v>4422</v>
      </c>
      <c r="AE46">
        <f>Sheet1!BB47</f>
        <v>75</v>
      </c>
      <c r="AF46" t="s">
        <v>4411</v>
      </c>
      <c r="AG46">
        <f>Sheet1!BI47</f>
        <v>7</v>
      </c>
      <c r="AH46" t="s">
        <v>4423</v>
      </c>
      <c r="AI46">
        <f>Sheet1!BH47</f>
        <v>65</v>
      </c>
      <c r="AJ46" t="s">
        <v>4424</v>
      </c>
      <c r="AL46" s="3" t="str">
        <f t="shared" si="0"/>
        <v>Formulation includes 408 kg of FA powder, 1848 kg of aggregate, and the water-to-powder ratio is: 0,197394607843137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0 kg/m3 of extra water. The initial curing for this mix was 1 day at 75ªC. A compressive test after7 days was conducted with a result of 65 MPa.</v>
      </c>
    </row>
    <row r="47" spans="1:38" x14ac:dyDescent="0.25">
      <c r="A47" t="s">
        <v>4412</v>
      </c>
      <c r="B47" s="3">
        <f>SUM(Sheet1!T48:Y48)</f>
        <v>408</v>
      </c>
      <c r="C47" s="2" t="s">
        <v>4413</v>
      </c>
      <c r="D47" t="s">
        <v>4414</v>
      </c>
      <c r="E47" s="3">
        <f>Sheet1!AH48</f>
        <v>1848</v>
      </c>
      <c r="F47" t="s">
        <v>4415</v>
      </c>
      <c r="G47">
        <f>(Sheet1!AZ48)/(B47)</f>
        <v>0.19739460784313728</v>
      </c>
      <c r="H47" t="s">
        <v>4416</v>
      </c>
      <c r="I47" s="3">
        <f>Sheet1!D48</f>
        <v>53.36</v>
      </c>
      <c r="J47" t="s">
        <v>4406</v>
      </c>
      <c r="K47" s="3">
        <f>Sheet1!E48</f>
        <v>26.49</v>
      </c>
      <c r="L47" t="s">
        <v>4407</v>
      </c>
      <c r="M47" s="3">
        <f>Sheet1!F48</f>
        <v>10.86</v>
      </c>
      <c r="N47" t="s">
        <v>4408</v>
      </c>
      <c r="O47">
        <f>Sheet1!G48</f>
        <v>1.34</v>
      </c>
      <c r="P47" t="s">
        <v>4409</v>
      </c>
      <c r="Q47">
        <f>Sheet1!AQ48</f>
        <v>15.14</v>
      </c>
      <c r="R47" t="s">
        <v>4417</v>
      </c>
      <c r="S47">
        <f>Sheet1!AR48</f>
        <v>30.28</v>
      </c>
      <c r="T47" t="s">
        <v>4418</v>
      </c>
      <c r="U47">
        <f>Sheet1!AT48</f>
        <v>41</v>
      </c>
      <c r="V47" t="s">
        <v>4419</v>
      </c>
      <c r="W47">
        <f>Sheet1!AU48</f>
        <v>14</v>
      </c>
      <c r="X47" t="s">
        <v>4410</v>
      </c>
      <c r="Y47">
        <f>Sheet1!AY48</f>
        <v>8.1999999999999993</v>
      </c>
      <c r="Z47" t="s">
        <v>4420</v>
      </c>
      <c r="AA47">
        <f>Sheet1!AX48</f>
        <v>0</v>
      </c>
      <c r="AB47" t="s">
        <v>4421</v>
      </c>
      <c r="AC47">
        <f>Sheet1!BA48</f>
        <v>1</v>
      </c>
      <c r="AD47" t="s">
        <v>4422</v>
      </c>
      <c r="AE47">
        <f>Sheet1!BB48</f>
        <v>90</v>
      </c>
      <c r="AF47" t="s">
        <v>4411</v>
      </c>
      <c r="AG47">
        <f>Sheet1!BI48</f>
        <v>7</v>
      </c>
      <c r="AH47" t="s">
        <v>4423</v>
      </c>
      <c r="AI47">
        <f>Sheet1!BH48</f>
        <v>71</v>
      </c>
      <c r="AJ47" t="s">
        <v>4424</v>
      </c>
      <c r="AL47" s="3" t="str">
        <f t="shared" si="0"/>
        <v>Formulation includes 408 kg of FA powder, 1848 kg of aggregate, and the water-to-powder ratio is: 0,197394607843137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0 kg/m3 of extra water. The initial curing for this mix was 1 day at 90ªC. A compressive test after7 days was conducted with a result of 71 MPa.</v>
      </c>
    </row>
    <row r="48" spans="1:38" x14ac:dyDescent="0.25">
      <c r="A48" t="s">
        <v>4412</v>
      </c>
      <c r="B48" s="3">
        <f>SUM(Sheet1!T49:Y49)</f>
        <v>408</v>
      </c>
      <c r="C48" s="2" t="s">
        <v>4413</v>
      </c>
      <c r="D48" t="s">
        <v>4414</v>
      </c>
      <c r="E48" s="3">
        <f>Sheet1!AH49</f>
        <v>1848</v>
      </c>
      <c r="F48" t="s">
        <v>4415</v>
      </c>
      <c r="G48">
        <f>(Sheet1!AZ49)/(B48)</f>
        <v>0.22362009803921568</v>
      </c>
      <c r="H48" t="s">
        <v>4416</v>
      </c>
      <c r="I48" s="3">
        <f>Sheet1!D49</f>
        <v>53.36</v>
      </c>
      <c r="J48" t="s">
        <v>4406</v>
      </c>
      <c r="K48" s="3">
        <f>Sheet1!E49</f>
        <v>26.49</v>
      </c>
      <c r="L48" t="s">
        <v>4407</v>
      </c>
      <c r="M48" s="3">
        <f>Sheet1!F49</f>
        <v>10.86</v>
      </c>
      <c r="N48" t="s">
        <v>4408</v>
      </c>
      <c r="O48">
        <f>Sheet1!G49</f>
        <v>1.34</v>
      </c>
      <c r="P48" t="s">
        <v>4409</v>
      </c>
      <c r="Q48">
        <f>Sheet1!AQ49</f>
        <v>15.14</v>
      </c>
      <c r="R48" t="s">
        <v>4417</v>
      </c>
      <c r="S48">
        <f>Sheet1!AR49</f>
        <v>30.28</v>
      </c>
      <c r="T48" t="s">
        <v>4418</v>
      </c>
      <c r="U48">
        <f>Sheet1!AT49</f>
        <v>41</v>
      </c>
      <c r="V48" t="s">
        <v>4419</v>
      </c>
      <c r="W48">
        <f>Sheet1!AU49</f>
        <v>14</v>
      </c>
      <c r="X48" t="s">
        <v>4410</v>
      </c>
      <c r="Y48">
        <f>Sheet1!AY49</f>
        <v>8.1999999999999993</v>
      </c>
      <c r="Z48" t="s">
        <v>4420</v>
      </c>
      <c r="AA48">
        <f>Sheet1!AX49</f>
        <v>10.7</v>
      </c>
      <c r="AB48" t="s">
        <v>4421</v>
      </c>
      <c r="AC48">
        <f>Sheet1!BA49</f>
        <v>1</v>
      </c>
      <c r="AD48" t="s">
        <v>4422</v>
      </c>
      <c r="AE48">
        <f>Sheet1!BB49</f>
        <v>30</v>
      </c>
      <c r="AF48" t="s">
        <v>4411</v>
      </c>
      <c r="AG48">
        <f>Sheet1!BI49</f>
        <v>7</v>
      </c>
      <c r="AH48" t="s">
        <v>4423</v>
      </c>
      <c r="AI48">
        <f>Sheet1!BH49</f>
        <v>35</v>
      </c>
      <c r="AJ48" t="s">
        <v>4424</v>
      </c>
      <c r="AL48" s="3" t="str">
        <f t="shared" si="0"/>
        <v>Formulation includes 408 kg of FA powder, 1848 kg of aggregate, and the water-to-powder ratio is: 0,223620098039216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10,7 kg/m3 of extra water. The initial curing for this mix was 1 day at 30ªC. A compressive test after7 days was conducted with a result of 35 MPa.</v>
      </c>
    </row>
    <row r="49" spans="1:38" x14ac:dyDescent="0.25">
      <c r="A49" t="s">
        <v>4412</v>
      </c>
      <c r="B49" s="3">
        <f>SUM(Sheet1!T50:Y50)</f>
        <v>408</v>
      </c>
      <c r="C49" s="2" t="s">
        <v>4413</v>
      </c>
      <c r="D49" t="s">
        <v>4414</v>
      </c>
      <c r="E49" s="3">
        <f>Sheet1!AH50</f>
        <v>1848</v>
      </c>
      <c r="F49" t="s">
        <v>4415</v>
      </c>
      <c r="G49">
        <f>(Sheet1!AZ50)/(B49)</f>
        <v>0.22362009803921568</v>
      </c>
      <c r="H49" t="s">
        <v>4416</v>
      </c>
      <c r="I49" s="3">
        <f>Sheet1!D50</f>
        <v>53.36</v>
      </c>
      <c r="J49" t="s">
        <v>4406</v>
      </c>
      <c r="K49" s="3">
        <f>Sheet1!E50</f>
        <v>26.49</v>
      </c>
      <c r="L49" t="s">
        <v>4407</v>
      </c>
      <c r="M49" s="3">
        <f>Sheet1!F50</f>
        <v>10.86</v>
      </c>
      <c r="N49" t="s">
        <v>4408</v>
      </c>
      <c r="O49">
        <f>Sheet1!G50</f>
        <v>1.34</v>
      </c>
      <c r="P49" t="s">
        <v>4409</v>
      </c>
      <c r="Q49">
        <f>Sheet1!AQ50</f>
        <v>15.14</v>
      </c>
      <c r="R49" t="s">
        <v>4417</v>
      </c>
      <c r="S49">
        <f>Sheet1!AR50</f>
        <v>30.28</v>
      </c>
      <c r="T49" t="s">
        <v>4418</v>
      </c>
      <c r="U49">
        <f>Sheet1!AT50</f>
        <v>41</v>
      </c>
      <c r="V49" t="s">
        <v>4419</v>
      </c>
      <c r="W49">
        <f>Sheet1!AU50</f>
        <v>14</v>
      </c>
      <c r="X49" t="s">
        <v>4410</v>
      </c>
      <c r="Y49">
        <f>Sheet1!AY50</f>
        <v>8.1999999999999993</v>
      </c>
      <c r="Z49" t="s">
        <v>4420</v>
      </c>
      <c r="AA49">
        <f>Sheet1!AX50</f>
        <v>10.7</v>
      </c>
      <c r="AB49" t="s">
        <v>4421</v>
      </c>
      <c r="AC49">
        <f>Sheet1!BA50</f>
        <v>1</v>
      </c>
      <c r="AD49" t="s">
        <v>4422</v>
      </c>
      <c r="AE49">
        <f>Sheet1!BB50</f>
        <v>45</v>
      </c>
      <c r="AF49" t="s">
        <v>4411</v>
      </c>
      <c r="AG49">
        <f>Sheet1!BI50</f>
        <v>7</v>
      </c>
      <c r="AH49" t="s">
        <v>4423</v>
      </c>
      <c r="AI49">
        <f>Sheet1!BH50</f>
        <v>42</v>
      </c>
      <c r="AJ49" t="s">
        <v>4424</v>
      </c>
      <c r="AL49" s="3" t="str">
        <f t="shared" si="0"/>
        <v>Formulation includes 408 kg of FA powder, 1848 kg of aggregate, and the water-to-powder ratio is: 0,223620098039216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10,7 kg/m3 of extra water. The initial curing for this mix was 1 day at 45ªC. A compressive test after7 days was conducted with a result of 42 MPa.</v>
      </c>
    </row>
    <row r="50" spans="1:38" x14ac:dyDescent="0.25">
      <c r="A50" t="s">
        <v>4412</v>
      </c>
      <c r="B50" s="3">
        <f>SUM(Sheet1!T51:Y51)</f>
        <v>408</v>
      </c>
      <c r="C50" s="2" t="s">
        <v>4413</v>
      </c>
      <c r="D50" t="s">
        <v>4414</v>
      </c>
      <c r="E50" s="3">
        <f>Sheet1!AH51</f>
        <v>1848</v>
      </c>
      <c r="F50" t="s">
        <v>4415</v>
      </c>
      <c r="G50">
        <f>(Sheet1!AZ51)/(B50)</f>
        <v>0.22362009803921568</v>
      </c>
      <c r="H50" t="s">
        <v>4416</v>
      </c>
      <c r="I50" s="3">
        <f>Sheet1!D51</f>
        <v>53.36</v>
      </c>
      <c r="J50" t="s">
        <v>4406</v>
      </c>
      <c r="K50" s="3">
        <f>Sheet1!E51</f>
        <v>26.49</v>
      </c>
      <c r="L50" t="s">
        <v>4407</v>
      </c>
      <c r="M50" s="3">
        <f>Sheet1!F51</f>
        <v>10.86</v>
      </c>
      <c r="N50" t="s">
        <v>4408</v>
      </c>
      <c r="O50">
        <f>Sheet1!G51</f>
        <v>1.34</v>
      </c>
      <c r="P50" t="s">
        <v>4409</v>
      </c>
      <c r="Q50">
        <f>Sheet1!AQ51</f>
        <v>15.14</v>
      </c>
      <c r="R50" t="s">
        <v>4417</v>
      </c>
      <c r="S50">
        <f>Sheet1!AR51</f>
        <v>30.28</v>
      </c>
      <c r="T50" t="s">
        <v>4418</v>
      </c>
      <c r="U50">
        <f>Sheet1!AT51</f>
        <v>41</v>
      </c>
      <c r="V50" t="s">
        <v>4419</v>
      </c>
      <c r="W50">
        <f>Sheet1!AU51</f>
        <v>14</v>
      </c>
      <c r="X50" t="s">
        <v>4410</v>
      </c>
      <c r="Y50">
        <f>Sheet1!AY51</f>
        <v>8.1999999999999993</v>
      </c>
      <c r="Z50" t="s">
        <v>4420</v>
      </c>
      <c r="AA50">
        <f>Sheet1!AX51</f>
        <v>10.7</v>
      </c>
      <c r="AB50" t="s">
        <v>4421</v>
      </c>
      <c r="AC50">
        <f>Sheet1!BA51</f>
        <v>1</v>
      </c>
      <c r="AD50" t="s">
        <v>4422</v>
      </c>
      <c r="AE50">
        <f>Sheet1!BB51</f>
        <v>75</v>
      </c>
      <c r="AF50" t="s">
        <v>4411</v>
      </c>
      <c r="AG50">
        <f>Sheet1!BI51</f>
        <v>7</v>
      </c>
      <c r="AH50" t="s">
        <v>4423</v>
      </c>
      <c r="AI50">
        <f>Sheet1!BH51</f>
        <v>60</v>
      </c>
      <c r="AJ50" t="s">
        <v>4424</v>
      </c>
      <c r="AL50" s="3" t="str">
        <f t="shared" si="0"/>
        <v>Formulation includes 408 kg of FA powder, 1848 kg of aggregate, and the water-to-powder ratio is: 0,223620098039216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10,7 kg/m3 of extra water. The initial curing for this mix was 1 day at 75ªC. A compressive test after7 days was conducted with a result of 60 MPa.</v>
      </c>
    </row>
    <row r="51" spans="1:38" x14ac:dyDescent="0.25">
      <c r="A51" t="s">
        <v>4412</v>
      </c>
      <c r="B51" s="3">
        <f>SUM(Sheet1!T52:Y52)</f>
        <v>408</v>
      </c>
      <c r="C51" s="2" t="s">
        <v>4413</v>
      </c>
      <c r="D51" t="s">
        <v>4414</v>
      </c>
      <c r="E51" s="3">
        <f>Sheet1!AH52</f>
        <v>1848</v>
      </c>
      <c r="F51" t="s">
        <v>4415</v>
      </c>
      <c r="G51">
        <f>(Sheet1!AZ52)/(B51)</f>
        <v>0.22362009803921568</v>
      </c>
      <c r="H51" t="s">
        <v>4416</v>
      </c>
      <c r="I51" s="3">
        <f>Sheet1!D52</f>
        <v>53.36</v>
      </c>
      <c r="J51" t="s">
        <v>4406</v>
      </c>
      <c r="K51" s="3">
        <f>Sheet1!E52</f>
        <v>26.49</v>
      </c>
      <c r="L51" t="s">
        <v>4407</v>
      </c>
      <c r="M51" s="3">
        <f>Sheet1!F52</f>
        <v>10.86</v>
      </c>
      <c r="N51" t="s">
        <v>4408</v>
      </c>
      <c r="O51">
        <f>Sheet1!G52</f>
        <v>1.34</v>
      </c>
      <c r="P51" t="s">
        <v>4409</v>
      </c>
      <c r="Q51">
        <f>Sheet1!AQ52</f>
        <v>15.14</v>
      </c>
      <c r="R51" t="s">
        <v>4417</v>
      </c>
      <c r="S51">
        <f>Sheet1!AR52</f>
        <v>30.28</v>
      </c>
      <c r="T51" t="s">
        <v>4418</v>
      </c>
      <c r="U51">
        <f>Sheet1!AT52</f>
        <v>41</v>
      </c>
      <c r="V51" t="s">
        <v>4419</v>
      </c>
      <c r="W51">
        <f>Sheet1!AU52</f>
        <v>14</v>
      </c>
      <c r="X51" t="s">
        <v>4410</v>
      </c>
      <c r="Y51">
        <f>Sheet1!AY52</f>
        <v>8.1999999999999993</v>
      </c>
      <c r="Z51" t="s">
        <v>4420</v>
      </c>
      <c r="AA51">
        <f>Sheet1!AX52</f>
        <v>10.7</v>
      </c>
      <c r="AB51" t="s">
        <v>4421</v>
      </c>
      <c r="AC51">
        <f>Sheet1!BA52</f>
        <v>1</v>
      </c>
      <c r="AD51" t="s">
        <v>4422</v>
      </c>
      <c r="AE51">
        <f>Sheet1!BB52</f>
        <v>90</v>
      </c>
      <c r="AF51" t="s">
        <v>4411</v>
      </c>
      <c r="AG51">
        <f>Sheet1!BI52</f>
        <v>7</v>
      </c>
      <c r="AH51" t="s">
        <v>4423</v>
      </c>
      <c r="AI51">
        <f>Sheet1!BH52</f>
        <v>59</v>
      </c>
      <c r="AJ51" t="s">
        <v>4424</v>
      </c>
      <c r="AL51" s="3" t="str">
        <f t="shared" si="0"/>
        <v>Formulation includes 408 kg of FA powder, 1848 kg of aggregate, and the water-to-powder ratio is: 0,223620098039216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10,7 kg/m3 of extra water. The initial curing for this mix was 1 day at 90ªC. A compressive test after7 days was conducted with a result of 59 MPa.</v>
      </c>
    </row>
    <row r="52" spans="1:38" x14ac:dyDescent="0.25">
      <c r="A52" t="s">
        <v>4412</v>
      </c>
      <c r="B52" s="3">
        <f>SUM(Sheet1!T53:Y53)</f>
        <v>408</v>
      </c>
      <c r="C52" s="2" t="s">
        <v>4413</v>
      </c>
      <c r="D52" t="s">
        <v>4414</v>
      </c>
      <c r="E52" s="3">
        <f>Sheet1!AH53</f>
        <v>1848</v>
      </c>
      <c r="F52" t="s">
        <v>4415</v>
      </c>
      <c r="G52">
        <f>(Sheet1!AZ53)/(B52)</f>
        <v>0.24960049019607844</v>
      </c>
      <c r="H52" t="s">
        <v>4416</v>
      </c>
      <c r="I52" s="3">
        <f>Sheet1!D53</f>
        <v>53.36</v>
      </c>
      <c r="J52" t="s">
        <v>4406</v>
      </c>
      <c r="K52" s="3">
        <f>Sheet1!E53</f>
        <v>26.49</v>
      </c>
      <c r="L52" t="s">
        <v>4407</v>
      </c>
      <c r="M52" s="3">
        <f>Sheet1!F53</f>
        <v>10.86</v>
      </c>
      <c r="N52" t="s">
        <v>4408</v>
      </c>
      <c r="O52">
        <f>Sheet1!G53</f>
        <v>1.34</v>
      </c>
      <c r="P52" t="s">
        <v>4409</v>
      </c>
      <c r="Q52">
        <f>Sheet1!AQ53</f>
        <v>15.14</v>
      </c>
      <c r="R52" t="s">
        <v>4417</v>
      </c>
      <c r="S52">
        <f>Sheet1!AR53</f>
        <v>30.28</v>
      </c>
      <c r="T52" t="s">
        <v>4418</v>
      </c>
      <c r="U52">
        <f>Sheet1!AT53</f>
        <v>41</v>
      </c>
      <c r="V52" t="s">
        <v>4419</v>
      </c>
      <c r="W52">
        <f>Sheet1!AU53</f>
        <v>14</v>
      </c>
      <c r="X52" t="s">
        <v>4410</v>
      </c>
      <c r="Y52">
        <f>Sheet1!AY53</f>
        <v>8.1999999999999993</v>
      </c>
      <c r="Z52" t="s">
        <v>4420</v>
      </c>
      <c r="AA52">
        <f>Sheet1!AX53</f>
        <v>21.3</v>
      </c>
      <c r="AB52" t="s">
        <v>4421</v>
      </c>
      <c r="AC52">
        <f>Sheet1!BA53</f>
        <v>1</v>
      </c>
      <c r="AD52" t="s">
        <v>4422</v>
      </c>
      <c r="AE52">
        <f>Sheet1!BB53</f>
        <v>30</v>
      </c>
      <c r="AF52" t="s">
        <v>4411</v>
      </c>
      <c r="AG52">
        <f>Sheet1!BI53</f>
        <v>7</v>
      </c>
      <c r="AH52" t="s">
        <v>4423</v>
      </c>
      <c r="AI52">
        <f>Sheet1!BH53</f>
        <v>32</v>
      </c>
      <c r="AJ52" t="s">
        <v>4424</v>
      </c>
      <c r="AL52" s="3" t="str">
        <f t="shared" si="0"/>
        <v>Formulation includes 408 kg of FA powder, 1848 kg of aggregate, and the water-to-powder ratio is: 0,249600490196078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21,3 kg/m3 of extra water. The initial curing for this mix was 1 day at 30ªC. A compressive test after7 days was conducted with a result of 32 MPa.</v>
      </c>
    </row>
    <row r="53" spans="1:38" x14ac:dyDescent="0.25">
      <c r="A53" t="s">
        <v>4412</v>
      </c>
      <c r="B53" s="3">
        <f>SUM(Sheet1!T54:Y54)</f>
        <v>408</v>
      </c>
      <c r="C53" s="2" t="s">
        <v>4413</v>
      </c>
      <c r="D53" t="s">
        <v>4414</v>
      </c>
      <c r="E53" s="3">
        <f>Sheet1!AH54</f>
        <v>1848</v>
      </c>
      <c r="F53" t="s">
        <v>4415</v>
      </c>
      <c r="G53">
        <f>(Sheet1!AZ54)/(B53)</f>
        <v>0.24960049019607844</v>
      </c>
      <c r="H53" t="s">
        <v>4416</v>
      </c>
      <c r="I53" s="3">
        <f>Sheet1!D54</f>
        <v>53.36</v>
      </c>
      <c r="J53" t="s">
        <v>4406</v>
      </c>
      <c r="K53" s="3">
        <f>Sheet1!E54</f>
        <v>26.49</v>
      </c>
      <c r="L53" t="s">
        <v>4407</v>
      </c>
      <c r="M53" s="3">
        <f>Sheet1!F54</f>
        <v>10.86</v>
      </c>
      <c r="N53" t="s">
        <v>4408</v>
      </c>
      <c r="O53">
        <f>Sheet1!G54</f>
        <v>1.34</v>
      </c>
      <c r="P53" t="s">
        <v>4409</v>
      </c>
      <c r="Q53">
        <f>Sheet1!AQ54</f>
        <v>15.14</v>
      </c>
      <c r="R53" t="s">
        <v>4417</v>
      </c>
      <c r="S53">
        <f>Sheet1!AR54</f>
        <v>30.28</v>
      </c>
      <c r="T53" t="s">
        <v>4418</v>
      </c>
      <c r="U53">
        <f>Sheet1!AT54</f>
        <v>41</v>
      </c>
      <c r="V53" t="s">
        <v>4419</v>
      </c>
      <c r="W53">
        <f>Sheet1!AU54</f>
        <v>14</v>
      </c>
      <c r="X53" t="s">
        <v>4410</v>
      </c>
      <c r="Y53">
        <f>Sheet1!AY54</f>
        <v>8.1999999999999993</v>
      </c>
      <c r="Z53" t="s">
        <v>4420</v>
      </c>
      <c r="AA53">
        <f>Sheet1!AX54</f>
        <v>21.3</v>
      </c>
      <c r="AB53" t="s">
        <v>4421</v>
      </c>
      <c r="AC53">
        <f>Sheet1!BA54</f>
        <v>1</v>
      </c>
      <c r="AD53" t="s">
        <v>4422</v>
      </c>
      <c r="AE53">
        <f>Sheet1!BB54</f>
        <v>45</v>
      </c>
      <c r="AF53" t="s">
        <v>4411</v>
      </c>
      <c r="AG53">
        <f>Sheet1!BI54</f>
        <v>7</v>
      </c>
      <c r="AH53" t="s">
        <v>4423</v>
      </c>
      <c r="AI53">
        <f>Sheet1!BH54</f>
        <v>37</v>
      </c>
      <c r="AJ53" t="s">
        <v>4424</v>
      </c>
      <c r="AL53" s="3" t="str">
        <f t="shared" si="0"/>
        <v>Formulation includes 408 kg of FA powder, 1848 kg of aggregate, and the water-to-powder ratio is: 0,249600490196078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21,3 kg/m3 of extra water. The initial curing for this mix was 1 day at 45ªC. A compressive test after7 days was conducted with a result of 37 MPa.</v>
      </c>
    </row>
    <row r="54" spans="1:38" x14ac:dyDescent="0.25">
      <c r="A54" t="s">
        <v>4412</v>
      </c>
      <c r="B54" s="3">
        <f>SUM(Sheet1!T55:Y55)</f>
        <v>408</v>
      </c>
      <c r="C54" s="2" t="s">
        <v>4413</v>
      </c>
      <c r="D54" t="s">
        <v>4414</v>
      </c>
      <c r="E54" s="3">
        <f>Sheet1!AH55</f>
        <v>1848</v>
      </c>
      <c r="F54" t="s">
        <v>4415</v>
      </c>
      <c r="G54">
        <f>(Sheet1!AZ55)/(B54)</f>
        <v>0.24960049019607844</v>
      </c>
      <c r="H54" t="s">
        <v>4416</v>
      </c>
      <c r="I54" s="3">
        <f>Sheet1!D55</f>
        <v>53.36</v>
      </c>
      <c r="J54" t="s">
        <v>4406</v>
      </c>
      <c r="K54" s="3">
        <f>Sheet1!E55</f>
        <v>26.49</v>
      </c>
      <c r="L54" t="s">
        <v>4407</v>
      </c>
      <c r="M54" s="3">
        <f>Sheet1!F55</f>
        <v>10.86</v>
      </c>
      <c r="N54" t="s">
        <v>4408</v>
      </c>
      <c r="O54">
        <f>Sheet1!G55</f>
        <v>1.34</v>
      </c>
      <c r="P54" t="s">
        <v>4409</v>
      </c>
      <c r="Q54">
        <f>Sheet1!AQ55</f>
        <v>15.14</v>
      </c>
      <c r="R54" t="s">
        <v>4417</v>
      </c>
      <c r="S54">
        <f>Sheet1!AR55</f>
        <v>30.28</v>
      </c>
      <c r="T54" t="s">
        <v>4418</v>
      </c>
      <c r="U54">
        <f>Sheet1!AT55</f>
        <v>41</v>
      </c>
      <c r="V54" t="s">
        <v>4419</v>
      </c>
      <c r="W54">
        <f>Sheet1!AU55</f>
        <v>14</v>
      </c>
      <c r="X54" t="s">
        <v>4410</v>
      </c>
      <c r="Y54">
        <f>Sheet1!AY55</f>
        <v>8.1999999999999993</v>
      </c>
      <c r="Z54" t="s">
        <v>4420</v>
      </c>
      <c r="AA54">
        <f>Sheet1!AX55</f>
        <v>21.3</v>
      </c>
      <c r="AB54" t="s">
        <v>4421</v>
      </c>
      <c r="AC54">
        <f>Sheet1!BA55</f>
        <v>1</v>
      </c>
      <c r="AD54" t="s">
        <v>4422</v>
      </c>
      <c r="AE54">
        <f>Sheet1!BB55</f>
        <v>60</v>
      </c>
      <c r="AF54" t="s">
        <v>4411</v>
      </c>
      <c r="AG54">
        <f>Sheet1!BI55</f>
        <v>7</v>
      </c>
      <c r="AH54" t="s">
        <v>4423</v>
      </c>
      <c r="AI54">
        <f>Sheet1!BH55</f>
        <v>44</v>
      </c>
      <c r="AJ54" t="s">
        <v>4424</v>
      </c>
      <c r="AL54" s="3" t="str">
        <f t="shared" si="0"/>
        <v>Formulation includes 408 kg of FA powder, 1848 kg of aggregate, and the water-to-powder ratio is: 0,249600490196078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21,3 kg/m3 of extra water. The initial curing for this mix was 1 day at 60ªC. A compressive test after7 days was conducted with a result of 44 MPa.</v>
      </c>
    </row>
    <row r="55" spans="1:38" x14ac:dyDescent="0.25">
      <c r="A55" t="s">
        <v>4412</v>
      </c>
      <c r="B55" s="3">
        <f>SUM(Sheet1!T56:Y56)</f>
        <v>408</v>
      </c>
      <c r="C55" s="2" t="s">
        <v>4413</v>
      </c>
      <c r="D55" t="s">
        <v>4414</v>
      </c>
      <c r="E55" s="3">
        <f>Sheet1!AH56</f>
        <v>1848</v>
      </c>
      <c r="F55" t="s">
        <v>4415</v>
      </c>
      <c r="G55">
        <f>(Sheet1!AZ56)/(B55)</f>
        <v>0.24960049019607844</v>
      </c>
      <c r="H55" t="s">
        <v>4416</v>
      </c>
      <c r="I55" s="3">
        <f>Sheet1!D56</f>
        <v>53.36</v>
      </c>
      <c r="J55" t="s">
        <v>4406</v>
      </c>
      <c r="K55" s="3">
        <f>Sheet1!E56</f>
        <v>26.49</v>
      </c>
      <c r="L55" t="s">
        <v>4407</v>
      </c>
      <c r="M55" s="3">
        <f>Sheet1!F56</f>
        <v>10.86</v>
      </c>
      <c r="N55" t="s">
        <v>4408</v>
      </c>
      <c r="O55">
        <f>Sheet1!G56</f>
        <v>1.34</v>
      </c>
      <c r="P55" t="s">
        <v>4409</v>
      </c>
      <c r="Q55">
        <f>Sheet1!AQ56</f>
        <v>15.14</v>
      </c>
      <c r="R55" t="s">
        <v>4417</v>
      </c>
      <c r="S55">
        <f>Sheet1!AR56</f>
        <v>30.28</v>
      </c>
      <c r="T55" t="s">
        <v>4418</v>
      </c>
      <c r="U55">
        <f>Sheet1!AT56</f>
        <v>41</v>
      </c>
      <c r="V55" t="s">
        <v>4419</v>
      </c>
      <c r="W55">
        <f>Sheet1!AU56</f>
        <v>14</v>
      </c>
      <c r="X55" t="s">
        <v>4410</v>
      </c>
      <c r="Y55">
        <f>Sheet1!AY56</f>
        <v>8.1999999999999993</v>
      </c>
      <c r="Z55" t="s">
        <v>4420</v>
      </c>
      <c r="AA55">
        <f>Sheet1!AX56</f>
        <v>21.3</v>
      </c>
      <c r="AB55" t="s">
        <v>4421</v>
      </c>
      <c r="AC55">
        <f>Sheet1!BA56</f>
        <v>1</v>
      </c>
      <c r="AD55" t="s">
        <v>4422</v>
      </c>
      <c r="AE55">
        <f>Sheet1!BB56</f>
        <v>75</v>
      </c>
      <c r="AF55" t="s">
        <v>4411</v>
      </c>
      <c r="AG55">
        <f>Sheet1!BI56</f>
        <v>7</v>
      </c>
      <c r="AH55" t="s">
        <v>4423</v>
      </c>
      <c r="AI55">
        <f>Sheet1!BH56</f>
        <v>44</v>
      </c>
      <c r="AJ55" t="s">
        <v>4424</v>
      </c>
      <c r="AL55" s="3" t="str">
        <f t="shared" si="0"/>
        <v>Formulation includes 408 kg of FA powder, 1848 kg of aggregate, and the water-to-powder ratio is: 0,249600490196078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21,3 kg/m3 of extra water. The initial curing for this mix was 1 day at 75ªC. A compressive test after7 days was conducted with a result of 44 MPa.</v>
      </c>
    </row>
    <row r="56" spans="1:38" x14ac:dyDescent="0.25">
      <c r="A56" t="s">
        <v>4412</v>
      </c>
      <c r="B56" s="3">
        <f>SUM(Sheet1!T57:Y57)</f>
        <v>408</v>
      </c>
      <c r="C56" s="2" t="s">
        <v>4413</v>
      </c>
      <c r="D56" t="s">
        <v>4414</v>
      </c>
      <c r="E56" s="3">
        <f>Sheet1!AH57</f>
        <v>1848</v>
      </c>
      <c r="F56" t="s">
        <v>4415</v>
      </c>
      <c r="G56">
        <f>(Sheet1!AZ57)/(B56)</f>
        <v>0.24960049019607844</v>
      </c>
      <c r="H56" t="s">
        <v>4416</v>
      </c>
      <c r="I56" s="3">
        <f>Sheet1!D57</f>
        <v>53.36</v>
      </c>
      <c r="J56" t="s">
        <v>4406</v>
      </c>
      <c r="K56" s="3">
        <f>Sheet1!E57</f>
        <v>26.49</v>
      </c>
      <c r="L56" t="s">
        <v>4407</v>
      </c>
      <c r="M56" s="3">
        <f>Sheet1!F57</f>
        <v>10.86</v>
      </c>
      <c r="N56" t="s">
        <v>4408</v>
      </c>
      <c r="O56">
        <f>Sheet1!G57</f>
        <v>1.34</v>
      </c>
      <c r="P56" t="s">
        <v>4409</v>
      </c>
      <c r="Q56">
        <f>Sheet1!AQ57</f>
        <v>15.14</v>
      </c>
      <c r="R56" t="s">
        <v>4417</v>
      </c>
      <c r="S56">
        <f>Sheet1!AR57</f>
        <v>30.28</v>
      </c>
      <c r="T56" t="s">
        <v>4418</v>
      </c>
      <c r="U56">
        <f>Sheet1!AT57</f>
        <v>41</v>
      </c>
      <c r="V56" t="s">
        <v>4419</v>
      </c>
      <c r="W56">
        <f>Sheet1!AU57</f>
        <v>14</v>
      </c>
      <c r="X56" t="s">
        <v>4410</v>
      </c>
      <c r="Y56">
        <f>Sheet1!AY57</f>
        <v>8.1999999999999993</v>
      </c>
      <c r="Z56" t="s">
        <v>4420</v>
      </c>
      <c r="AA56">
        <f>Sheet1!AX57</f>
        <v>21.3</v>
      </c>
      <c r="AB56" t="s">
        <v>4421</v>
      </c>
      <c r="AC56">
        <f>Sheet1!BA57</f>
        <v>1</v>
      </c>
      <c r="AD56" t="s">
        <v>4422</v>
      </c>
      <c r="AE56">
        <f>Sheet1!BB57</f>
        <v>90</v>
      </c>
      <c r="AF56" t="s">
        <v>4411</v>
      </c>
      <c r="AG56">
        <f>Sheet1!BI57</f>
        <v>7</v>
      </c>
      <c r="AH56" t="s">
        <v>4423</v>
      </c>
      <c r="AI56">
        <f>Sheet1!BH57</f>
        <v>44</v>
      </c>
      <c r="AJ56" t="s">
        <v>4424</v>
      </c>
      <c r="AL56" s="3" t="str">
        <f t="shared" si="0"/>
        <v>Formulation includes 408 kg of FA powder, 1848 kg of aggregate, and the water-to-powder ratio is: 0,249600490196078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21,3 kg/m3 of extra water. The initial curing for this mix was 1 day at 90ªC. A compressive test after7 days was conducted with a result of 44 MPa.</v>
      </c>
    </row>
    <row r="57" spans="1:38" x14ac:dyDescent="0.25">
      <c r="A57" t="s">
        <v>4412</v>
      </c>
      <c r="B57" s="3">
        <f>SUM(Sheet1!T58:Y58)</f>
        <v>408</v>
      </c>
      <c r="C57" s="2" t="s">
        <v>4413</v>
      </c>
      <c r="D57" t="s">
        <v>4414</v>
      </c>
      <c r="E57" s="3">
        <f>Sheet1!AH58</f>
        <v>1848</v>
      </c>
      <c r="F57" t="s">
        <v>4415</v>
      </c>
      <c r="G57">
        <f>(Sheet1!AZ58)/(B57)</f>
        <v>0.21842401960784316</v>
      </c>
      <c r="H57" t="s">
        <v>4416</v>
      </c>
      <c r="I57" s="3">
        <f>Sheet1!D58</f>
        <v>47.8</v>
      </c>
      <c r="J57" t="s">
        <v>4406</v>
      </c>
      <c r="K57" s="3">
        <f>Sheet1!E58</f>
        <v>24.4</v>
      </c>
      <c r="L57" t="s">
        <v>4407</v>
      </c>
      <c r="M57" s="3">
        <f>Sheet1!F58</f>
        <v>17.399999999999999</v>
      </c>
      <c r="N57" t="s">
        <v>4408</v>
      </c>
      <c r="O57">
        <f>Sheet1!G58</f>
        <v>2.42</v>
      </c>
      <c r="P57" t="s">
        <v>4409</v>
      </c>
      <c r="Q57">
        <f>Sheet1!AQ58</f>
        <v>15.14</v>
      </c>
      <c r="R57" t="s">
        <v>4417</v>
      </c>
      <c r="S57">
        <f>Sheet1!AR58</f>
        <v>30.28</v>
      </c>
      <c r="T57" t="s">
        <v>4418</v>
      </c>
      <c r="U57">
        <f>Sheet1!AT58</f>
        <v>41</v>
      </c>
      <c r="V57" t="s">
        <v>4419</v>
      </c>
      <c r="W57">
        <f>Sheet1!AU58</f>
        <v>8</v>
      </c>
      <c r="X57" t="s">
        <v>4410</v>
      </c>
      <c r="Y57">
        <f>Sheet1!AY58</f>
        <v>6.1</v>
      </c>
      <c r="Z57" t="s">
        <v>4420</v>
      </c>
      <c r="AA57">
        <f>Sheet1!AX58</f>
        <v>0</v>
      </c>
      <c r="AB57" t="s">
        <v>4421</v>
      </c>
      <c r="AC57">
        <f>Sheet1!BA58</f>
        <v>1</v>
      </c>
      <c r="AD57" t="s">
        <v>4422</v>
      </c>
      <c r="AE57">
        <f>Sheet1!BB58</f>
        <v>60</v>
      </c>
      <c r="AF57" t="s">
        <v>4411</v>
      </c>
      <c r="AG57">
        <f>Sheet1!BI58</f>
        <v>7</v>
      </c>
      <c r="AH57" t="s">
        <v>4423</v>
      </c>
      <c r="AI57">
        <f>Sheet1!BH58</f>
        <v>55</v>
      </c>
      <c r="AJ57" t="s">
        <v>4424</v>
      </c>
      <c r="AL57" s="3" t="str">
        <f t="shared" si="0"/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60ªC. A compressive test after7 days was conducted with a result of 55 MPa.</v>
      </c>
    </row>
    <row r="58" spans="1:38" x14ac:dyDescent="0.25">
      <c r="A58" t="s">
        <v>4412</v>
      </c>
      <c r="B58" s="3">
        <f>SUM(Sheet1!T59:Y59)</f>
        <v>408</v>
      </c>
      <c r="C58" s="2" t="s">
        <v>4413</v>
      </c>
      <c r="D58" t="s">
        <v>4414</v>
      </c>
      <c r="E58" s="3">
        <f>Sheet1!AH59</f>
        <v>1848</v>
      </c>
      <c r="F58" t="s">
        <v>4415</v>
      </c>
      <c r="G58">
        <f>(Sheet1!AZ59)/(B58)</f>
        <v>0.21842401960784316</v>
      </c>
      <c r="H58" t="s">
        <v>4416</v>
      </c>
      <c r="I58" s="3">
        <f>Sheet1!D59</f>
        <v>47.8</v>
      </c>
      <c r="J58" t="s">
        <v>4406</v>
      </c>
      <c r="K58" s="3">
        <f>Sheet1!E59</f>
        <v>24.4</v>
      </c>
      <c r="L58" t="s">
        <v>4407</v>
      </c>
      <c r="M58" s="3">
        <f>Sheet1!F59</f>
        <v>17.399999999999999</v>
      </c>
      <c r="N58" t="s">
        <v>4408</v>
      </c>
      <c r="O58">
        <f>Sheet1!G59</f>
        <v>2.42</v>
      </c>
      <c r="P58" t="s">
        <v>4409</v>
      </c>
      <c r="Q58">
        <f>Sheet1!AQ59</f>
        <v>15.14</v>
      </c>
      <c r="R58" t="s">
        <v>4417</v>
      </c>
      <c r="S58">
        <f>Sheet1!AR59</f>
        <v>30.28</v>
      </c>
      <c r="T58" t="s">
        <v>4418</v>
      </c>
      <c r="U58">
        <f>Sheet1!AT59</f>
        <v>41</v>
      </c>
      <c r="V58" t="s">
        <v>4419</v>
      </c>
      <c r="W58">
        <f>Sheet1!AU59</f>
        <v>8</v>
      </c>
      <c r="X58" t="s">
        <v>4410</v>
      </c>
      <c r="Y58">
        <f>Sheet1!AY59</f>
        <v>6.1</v>
      </c>
      <c r="Z58" t="s">
        <v>4420</v>
      </c>
      <c r="AA58">
        <f>Sheet1!AX59</f>
        <v>0</v>
      </c>
      <c r="AB58" t="s">
        <v>4421</v>
      </c>
      <c r="AC58">
        <f>Sheet1!BA59</f>
        <v>1</v>
      </c>
      <c r="AD58" t="s">
        <v>4422</v>
      </c>
      <c r="AE58">
        <f>Sheet1!BB59</f>
        <v>60</v>
      </c>
      <c r="AF58" t="s">
        <v>4411</v>
      </c>
      <c r="AG58">
        <f>Sheet1!BI59</f>
        <v>7</v>
      </c>
      <c r="AH58" t="s">
        <v>4423</v>
      </c>
      <c r="AI58">
        <f>Sheet1!BH59</f>
        <v>47</v>
      </c>
      <c r="AJ58" t="s">
        <v>4424</v>
      </c>
      <c r="AL58" s="3" t="str">
        <f t="shared" si="0"/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60ªC. A compressive test after7 days was conducted with a result of 47 MPa.</v>
      </c>
    </row>
    <row r="59" spans="1:38" x14ac:dyDescent="0.25">
      <c r="A59" t="s">
        <v>4412</v>
      </c>
      <c r="B59" s="3">
        <f>SUM(Sheet1!T60:Y60)</f>
        <v>408</v>
      </c>
      <c r="C59" s="2" t="s">
        <v>4413</v>
      </c>
      <c r="D59" t="s">
        <v>4414</v>
      </c>
      <c r="E59" s="3">
        <f>Sheet1!AH60</f>
        <v>1848</v>
      </c>
      <c r="F59" t="s">
        <v>4415</v>
      </c>
      <c r="G59">
        <f>(Sheet1!AZ60)/(B59)</f>
        <v>0.2287671568627451</v>
      </c>
      <c r="H59" t="s">
        <v>4416</v>
      </c>
      <c r="I59" s="3">
        <f>Sheet1!D60</f>
        <v>47.8</v>
      </c>
      <c r="J59" t="s">
        <v>4406</v>
      </c>
      <c r="K59" s="3">
        <f>Sheet1!E60</f>
        <v>24.4</v>
      </c>
      <c r="L59" t="s">
        <v>4407</v>
      </c>
      <c r="M59" s="3">
        <f>Sheet1!F60</f>
        <v>17.399999999999999</v>
      </c>
      <c r="N59" t="s">
        <v>4408</v>
      </c>
      <c r="O59">
        <f>Sheet1!G60</f>
        <v>2.42</v>
      </c>
      <c r="P59" t="s">
        <v>4409</v>
      </c>
      <c r="Q59">
        <f>Sheet1!AQ60</f>
        <v>15.14</v>
      </c>
      <c r="R59" t="s">
        <v>4417</v>
      </c>
      <c r="S59">
        <f>Sheet1!AR60</f>
        <v>30.28</v>
      </c>
      <c r="T59" t="s">
        <v>4418</v>
      </c>
      <c r="U59">
        <f>Sheet1!AT60</f>
        <v>41</v>
      </c>
      <c r="V59" t="s">
        <v>4419</v>
      </c>
      <c r="W59">
        <f>Sheet1!AU60</f>
        <v>10</v>
      </c>
      <c r="X59" t="s">
        <v>4410</v>
      </c>
      <c r="Y59">
        <f>Sheet1!AY60</f>
        <v>6.1</v>
      </c>
      <c r="Z59" t="s">
        <v>4420</v>
      </c>
      <c r="AA59">
        <f>Sheet1!AX60</f>
        <v>7.5</v>
      </c>
      <c r="AB59" t="s">
        <v>4421</v>
      </c>
      <c r="AC59">
        <f>Sheet1!BA60</f>
        <v>1</v>
      </c>
      <c r="AD59" t="s">
        <v>4422</v>
      </c>
      <c r="AE59">
        <f>Sheet1!BB60</f>
        <v>60</v>
      </c>
      <c r="AF59" t="s">
        <v>4411</v>
      </c>
      <c r="AG59">
        <f>Sheet1!BI60</f>
        <v>7</v>
      </c>
      <c r="AH59" t="s">
        <v>4423</v>
      </c>
      <c r="AI59">
        <f>Sheet1!BH60</f>
        <v>53</v>
      </c>
      <c r="AJ59" t="s">
        <v>4424</v>
      </c>
      <c r="AL59" s="3" t="str">
        <f t="shared" si="0"/>
        <v>Formulation includes 408 kg of FA powder, 1848 kg of aggregate, and the water-to-powder ratio is: 0,228767156862745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10. The mix also includes  6,1 kg/m3 of superplasticizer and 7,5 kg/m3 of extra water. The initial curing for this mix was 1 day at 60ªC. A compressive test after7 days was conducted with a result of 53 MPa.</v>
      </c>
    </row>
    <row r="60" spans="1:38" x14ac:dyDescent="0.25">
      <c r="A60" t="s">
        <v>4412</v>
      </c>
      <c r="B60" s="3">
        <f>SUM(Sheet1!T61:Y61)</f>
        <v>408</v>
      </c>
      <c r="C60" s="2" t="s">
        <v>4413</v>
      </c>
      <c r="D60" t="s">
        <v>4414</v>
      </c>
      <c r="E60" s="3">
        <f>Sheet1!AH61</f>
        <v>1848</v>
      </c>
      <c r="F60" t="s">
        <v>4415</v>
      </c>
      <c r="G60">
        <f>(Sheet1!AZ61)/(B60)</f>
        <v>0.2287671568627451</v>
      </c>
      <c r="H60" t="s">
        <v>4416</v>
      </c>
      <c r="I60" s="3">
        <f>Sheet1!D61</f>
        <v>47.8</v>
      </c>
      <c r="J60" t="s">
        <v>4406</v>
      </c>
      <c r="K60" s="3">
        <f>Sheet1!E61</f>
        <v>24.4</v>
      </c>
      <c r="L60" t="s">
        <v>4407</v>
      </c>
      <c r="M60" s="3">
        <f>Sheet1!F61</f>
        <v>17.399999999999999</v>
      </c>
      <c r="N60" t="s">
        <v>4408</v>
      </c>
      <c r="O60">
        <f>Sheet1!G61</f>
        <v>2.42</v>
      </c>
      <c r="P60" t="s">
        <v>4409</v>
      </c>
      <c r="Q60">
        <f>Sheet1!AQ61</f>
        <v>15.14</v>
      </c>
      <c r="R60" t="s">
        <v>4417</v>
      </c>
      <c r="S60">
        <f>Sheet1!AR61</f>
        <v>30.28</v>
      </c>
      <c r="T60" t="s">
        <v>4418</v>
      </c>
      <c r="U60">
        <f>Sheet1!AT61</f>
        <v>41</v>
      </c>
      <c r="V60" t="s">
        <v>4419</v>
      </c>
      <c r="W60">
        <f>Sheet1!AU61</f>
        <v>10</v>
      </c>
      <c r="X60" t="s">
        <v>4410</v>
      </c>
      <c r="Y60">
        <f>Sheet1!AY61</f>
        <v>6.1</v>
      </c>
      <c r="Z60" t="s">
        <v>4420</v>
      </c>
      <c r="AA60">
        <f>Sheet1!AX61</f>
        <v>7.5</v>
      </c>
      <c r="AB60" t="s">
        <v>4421</v>
      </c>
      <c r="AC60">
        <f>Sheet1!BA61</f>
        <v>1</v>
      </c>
      <c r="AD60" t="s">
        <v>4422</v>
      </c>
      <c r="AE60">
        <f>Sheet1!BB61</f>
        <v>60</v>
      </c>
      <c r="AF60" t="s">
        <v>4411</v>
      </c>
      <c r="AG60">
        <f>Sheet1!BI61</f>
        <v>7</v>
      </c>
      <c r="AH60" t="s">
        <v>4423</v>
      </c>
      <c r="AI60">
        <f>Sheet1!BH61</f>
        <v>45</v>
      </c>
      <c r="AJ60" t="s">
        <v>4424</v>
      </c>
      <c r="AL60" s="3" t="str">
        <f t="shared" si="0"/>
        <v>Formulation includes 408 kg of FA powder, 1848 kg of aggregate, and the water-to-powder ratio is: 0,228767156862745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10. The mix also includes  6,1 kg/m3 of superplasticizer and 7,5 kg/m3 of extra water. The initial curing for this mix was 1 day at 60ªC. A compressive test after7 days was conducted with a result of 45 MPa.</v>
      </c>
    </row>
    <row r="61" spans="1:38" x14ac:dyDescent="0.25">
      <c r="A61" t="s">
        <v>4412</v>
      </c>
      <c r="B61" s="3">
        <f>SUM(Sheet1!T62:Y62)</f>
        <v>408</v>
      </c>
      <c r="C61" s="2" t="s">
        <v>4413</v>
      </c>
      <c r="D61" t="s">
        <v>4414</v>
      </c>
      <c r="E61" s="3">
        <f>Sheet1!AH62</f>
        <v>1848</v>
      </c>
      <c r="F61" t="s">
        <v>4415</v>
      </c>
      <c r="G61">
        <f>(Sheet1!AZ62)/(B61)</f>
        <v>0.23763970588235292</v>
      </c>
      <c r="H61" t="s">
        <v>4416</v>
      </c>
      <c r="I61" s="3">
        <f>Sheet1!D62</f>
        <v>47.8</v>
      </c>
      <c r="J61" t="s">
        <v>4406</v>
      </c>
      <c r="K61" s="3">
        <f>Sheet1!E62</f>
        <v>24.4</v>
      </c>
      <c r="L61" t="s">
        <v>4407</v>
      </c>
      <c r="M61" s="3">
        <f>Sheet1!F62</f>
        <v>17.399999999999999</v>
      </c>
      <c r="N61" t="s">
        <v>4408</v>
      </c>
      <c r="O61">
        <f>Sheet1!G62</f>
        <v>2.42</v>
      </c>
      <c r="P61" t="s">
        <v>4409</v>
      </c>
      <c r="Q61">
        <f>Sheet1!AQ62</f>
        <v>15.14</v>
      </c>
      <c r="R61" t="s">
        <v>4417</v>
      </c>
      <c r="S61">
        <f>Sheet1!AR62</f>
        <v>30.28</v>
      </c>
      <c r="T61" t="s">
        <v>4418</v>
      </c>
      <c r="U61">
        <f>Sheet1!AT62</f>
        <v>41</v>
      </c>
      <c r="V61" t="s">
        <v>4419</v>
      </c>
      <c r="W61">
        <f>Sheet1!AU62</f>
        <v>12</v>
      </c>
      <c r="X61" t="s">
        <v>4410</v>
      </c>
      <c r="Y61">
        <f>Sheet1!AY62</f>
        <v>6.1</v>
      </c>
      <c r="Z61" t="s">
        <v>4420</v>
      </c>
      <c r="AA61">
        <f>Sheet1!AX62</f>
        <v>14.4</v>
      </c>
      <c r="AB61" t="s">
        <v>4421</v>
      </c>
      <c r="AC61">
        <f>Sheet1!BA62</f>
        <v>1</v>
      </c>
      <c r="AD61" t="s">
        <v>4422</v>
      </c>
      <c r="AE61">
        <f>Sheet1!BB62</f>
        <v>60</v>
      </c>
      <c r="AF61" t="s">
        <v>4411</v>
      </c>
      <c r="AG61">
        <f>Sheet1!BI62</f>
        <v>7</v>
      </c>
      <c r="AH61" t="s">
        <v>4423</v>
      </c>
      <c r="AI61">
        <f>Sheet1!BH62</f>
        <v>51</v>
      </c>
      <c r="AJ61" t="s">
        <v>4424</v>
      </c>
      <c r="AL61" s="3" t="str">
        <f t="shared" si="0"/>
        <v>Formulation includes 408 kg of FA powder, 1848 kg of aggregate, and the water-to-powder ratio is: 0,237639705882353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14,4 kg/m3 of extra water. The initial curing for this mix was 1 day at 60ªC. A compressive test after7 days was conducted with a result of 51 MPa.</v>
      </c>
    </row>
    <row r="62" spans="1:38" x14ac:dyDescent="0.25">
      <c r="A62" t="s">
        <v>4412</v>
      </c>
      <c r="B62" s="3">
        <f>SUM(Sheet1!T63:Y63)</f>
        <v>408</v>
      </c>
      <c r="C62" s="2" t="s">
        <v>4413</v>
      </c>
      <c r="D62" t="s">
        <v>4414</v>
      </c>
      <c r="E62" s="3">
        <f>Sheet1!AH63</f>
        <v>1848</v>
      </c>
      <c r="F62" t="s">
        <v>4415</v>
      </c>
      <c r="G62">
        <f>(Sheet1!AZ63)/(B62)</f>
        <v>0.23763970588235292</v>
      </c>
      <c r="H62" t="s">
        <v>4416</v>
      </c>
      <c r="I62" s="3">
        <f>Sheet1!D63</f>
        <v>47.8</v>
      </c>
      <c r="J62" t="s">
        <v>4406</v>
      </c>
      <c r="K62" s="3">
        <f>Sheet1!E63</f>
        <v>24.4</v>
      </c>
      <c r="L62" t="s">
        <v>4407</v>
      </c>
      <c r="M62" s="3">
        <f>Sheet1!F63</f>
        <v>17.399999999999999</v>
      </c>
      <c r="N62" t="s">
        <v>4408</v>
      </c>
      <c r="O62">
        <f>Sheet1!G63</f>
        <v>2.42</v>
      </c>
      <c r="P62" t="s">
        <v>4409</v>
      </c>
      <c r="Q62">
        <f>Sheet1!AQ63</f>
        <v>15.14</v>
      </c>
      <c r="R62" t="s">
        <v>4417</v>
      </c>
      <c r="S62">
        <f>Sheet1!AR63</f>
        <v>30.28</v>
      </c>
      <c r="T62" t="s">
        <v>4418</v>
      </c>
      <c r="U62">
        <f>Sheet1!AT63</f>
        <v>41</v>
      </c>
      <c r="V62" t="s">
        <v>4419</v>
      </c>
      <c r="W62">
        <f>Sheet1!AU63</f>
        <v>12</v>
      </c>
      <c r="X62" t="s">
        <v>4410</v>
      </c>
      <c r="Y62">
        <f>Sheet1!AY63</f>
        <v>6.1</v>
      </c>
      <c r="Z62" t="s">
        <v>4420</v>
      </c>
      <c r="AA62">
        <f>Sheet1!AX63</f>
        <v>14.4</v>
      </c>
      <c r="AB62" t="s">
        <v>4421</v>
      </c>
      <c r="AC62">
        <f>Sheet1!BA63</f>
        <v>1</v>
      </c>
      <c r="AD62" t="s">
        <v>4422</v>
      </c>
      <c r="AE62">
        <f>Sheet1!BB63</f>
        <v>60</v>
      </c>
      <c r="AF62" t="s">
        <v>4411</v>
      </c>
      <c r="AG62">
        <f>Sheet1!BI63</f>
        <v>7</v>
      </c>
      <c r="AH62" t="s">
        <v>4423</v>
      </c>
      <c r="AI62">
        <f>Sheet1!BH63</f>
        <v>42</v>
      </c>
      <c r="AJ62" t="s">
        <v>4424</v>
      </c>
      <c r="AL62" s="3" t="str">
        <f t="shared" si="0"/>
        <v>Formulation includes 408 kg of FA powder, 1848 kg of aggregate, and the water-to-powder ratio is: 0,237639705882353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14,4 kg/m3 of extra water. The initial curing for this mix was 1 day at 60ªC. A compressive test after7 days was conducted with a result of 42 MPa.</v>
      </c>
    </row>
    <row r="63" spans="1:38" x14ac:dyDescent="0.25">
      <c r="A63" t="s">
        <v>4412</v>
      </c>
      <c r="B63" s="3">
        <f>SUM(Sheet1!T64:Y64)</f>
        <v>408</v>
      </c>
      <c r="C63" s="2" t="s">
        <v>4413</v>
      </c>
      <c r="D63" t="s">
        <v>4414</v>
      </c>
      <c r="E63" s="3">
        <f>Sheet1!AH64</f>
        <v>1848</v>
      </c>
      <c r="F63" t="s">
        <v>4415</v>
      </c>
      <c r="G63">
        <f>(Sheet1!AZ64)/(B63)</f>
        <v>0.24504166666666669</v>
      </c>
      <c r="H63" t="s">
        <v>4416</v>
      </c>
      <c r="I63" s="3">
        <f>Sheet1!D64</f>
        <v>47.8</v>
      </c>
      <c r="J63" t="s">
        <v>4406</v>
      </c>
      <c r="K63" s="3">
        <f>Sheet1!E64</f>
        <v>24.4</v>
      </c>
      <c r="L63" t="s">
        <v>4407</v>
      </c>
      <c r="M63" s="3">
        <f>Sheet1!F64</f>
        <v>17.399999999999999</v>
      </c>
      <c r="N63" t="s">
        <v>4408</v>
      </c>
      <c r="O63">
        <f>Sheet1!G64</f>
        <v>2.42</v>
      </c>
      <c r="P63" t="s">
        <v>4409</v>
      </c>
      <c r="Q63">
        <f>Sheet1!AQ64</f>
        <v>15.14</v>
      </c>
      <c r="R63" t="s">
        <v>4417</v>
      </c>
      <c r="S63">
        <f>Sheet1!AR64</f>
        <v>30.28</v>
      </c>
      <c r="T63" t="s">
        <v>4418</v>
      </c>
      <c r="U63">
        <f>Sheet1!AT64</f>
        <v>41</v>
      </c>
      <c r="V63" t="s">
        <v>4419</v>
      </c>
      <c r="W63">
        <f>Sheet1!AU64</f>
        <v>14</v>
      </c>
      <c r="X63" t="s">
        <v>4410</v>
      </c>
      <c r="Y63">
        <f>Sheet1!AY64</f>
        <v>6.1</v>
      </c>
      <c r="Z63" t="s">
        <v>4420</v>
      </c>
      <c r="AA63">
        <f>Sheet1!AX64</f>
        <v>20.7</v>
      </c>
      <c r="AB63" t="s">
        <v>4421</v>
      </c>
      <c r="AC63">
        <f>Sheet1!BA64</f>
        <v>1</v>
      </c>
      <c r="AD63" t="s">
        <v>4422</v>
      </c>
      <c r="AE63">
        <f>Sheet1!BB64</f>
        <v>60</v>
      </c>
      <c r="AF63" t="s">
        <v>4411</v>
      </c>
      <c r="AG63">
        <f>Sheet1!BI64</f>
        <v>7</v>
      </c>
      <c r="AH63" t="s">
        <v>4423</v>
      </c>
      <c r="AI63">
        <f>Sheet1!BH64</f>
        <v>45</v>
      </c>
      <c r="AJ63" t="s">
        <v>4424</v>
      </c>
      <c r="AL63" s="3" t="str">
        <f t="shared" si="0"/>
        <v>Formulation includes 408 kg of FA powder, 1848 kg of aggregate, and the water-to-powder ratio is: 0,245041666666667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20,7 kg/m3 of extra water. The initial curing for this mix was 1 day at 60ªC. A compressive test after7 days was conducted with a result of 45 MPa.</v>
      </c>
    </row>
    <row r="64" spans="1:38" x14ac:dyDescent="0.25">
      <c r="A64" t="s">
        <v>4412</v>
      </c>
      <c r="B64" s="3">
        <f>SUM(Sheet1!T65:Y65)</f>
        <v>408</v>
      </c>
      <c r="C64" s="2" t="s">
        <v>4413</v>
      </c>
      <c r="D64" t="s">
        <v>4414</v>
      </c>
      <c r="E64" s="3">
        <f>Sheet1!AH65</f>
        <v>1848</v>
      </c>
      <c r="F64" t="s">
        <v>4415</v>
      </c>
      <c r="G64">
        <f>(Sheet1!AZ65)/(B64)</f>
        <v>0.24504166666666669</v>
      </c>
      <c r="H64" t="s">
        <v>4416</v>
      </c>
      <c r="I64" s="3">
        <f>Sheet1!D65</f>
        <v>47.8</v>
      </c>
      <c r="J64" t="s">
        <v>4406</v>
      </c>
      <c r="K64" s="3">
        <f>Sheet1!E65</f>
        <v>24.4</v>
      </c>
      <c r="L64" t="s">
        <v>4407</v>
      </c>
      <c r="M64" s="3">
        <f>Sheet1!F65</f>
        <v>17.399999999999999</v>
      </c>
      <c r="N64" t="s">
        <v>4408</v>
      </c>
      <c r="O64">
        <f>Sheet1!G65</f>
        <v>2.42</v>
      </c>
      <c r="P64" t="s">
        <v>4409</v>
      </c>
      <c r="Q64">
        <f>Sheet1!AQ65</f>
        <v>15.14</v>
      </c>
      <c r="R64" t="s">
        <v>4417</v>
      </c>
      <c r="S64">
        <f>Sheet1!AR65</f>
        <v>30.28</v>
      </c>
      <c r="T64" t="s">
        <v>4418</v>
      </c>
      <c r="U64">
        <f>Sheet1!AT65</f>
        <v>41</v>
      </c>
      <c r="V64" t="s">
        <v>4419</v>
      </c>
      <c r="W64">
        <f>Sheet1!AU65</f>
        <v>14</v>
      </c>
      <c r="X64" t="s">
        <v>4410</v>
      </c>
      <c r="Y64">
        <f>Sheet1!AY65</f>
        <v>6.1</v>
      </c>
      <c r="Z64" t="s">
        <v>4420</v>
      </c>
      <c r="AA64">
        <f>Sheet1!AX65</f>
        <v>20.7</v>
      </c>
      <c r="AB64" t="s">
        <v>4421</v>
      </c>
      <c r="AC64">
        <f>Sheet1!BA65</f>
        <v>1</v>
      </c>
      <c r="AD64" t="s">
        <v>4422</v>
      </c>
      <c r="AE64">
        <f>Sheet1!BB65</f>
        <v>60</v>
      </c>
      <c r="AF64" t="s">
        <v>4411</v>
      </c>
      <c r="AG64">
        <f>Sheet1!BI65</f>
        <v>7</v>
      </c>
      <c r="AH64" t="s">
        <v>4423</v>
      </c>
      <c r="AI64">
        <f>Sheet1!BH65</f>
        <v>40</v>
      </c>
      <c r="AJ64" t="s">
        <v>4424</v>
      </c>
      <c r="AL64" s="3" t="str">
        <f t="shared" si="0"/>
        <v>Formulation includes 408 kg of FA powder, 1848 kg of aggregate, and the water-to-powder ratio is: 0,245041666666667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20,7 kg/m3 of extra water. The initial curing for this mix was 1 day at 60ªC. A compressive test after7 days was conducted with a result of 40 MPa.</v>
      </c>
    </row>
    <row r="65" spans="1:38" x14ac:dyDescent="0.25">
      <c r="A65" t="s">
        <v>4412</v>
      </c>
      <c r="B65" s="3">
        <f>SUM(Sheet1!T66:Y66)</f>
        <v>408</v>
      </c>
      <c r="C65" s="2" t="s">
        <v>4413</v>
      </c>
      <c r="D65" t="s">
        <v>4414</v>
      </c>
      <c r="E65" s="3">
        <f>Sheet1!AH66</f>
        <v>1848</v>
      </c>
      <c r="F65" t="s">
        <v>4415</v>
      </c>
      <c r="G65">
        <f>(Sheet1!AZ66)/(B65)</f>
        <v>0.25121813725490194</v>
      </c>
      <c r="H65" t="s">
        <v>4416</v>
      </c>
      <c r="I65" s="3">
        <f>Sheet1!D66</f>
        <v>47.8</v>
      </c>
      <c r="J65" t="s">
        <v>4406</v>
      </c>
      <c r="K65" s="3">
        <f>Sheet1!E66</f>
        <v>24.4</v>
      </c>
      <c r="L65" t="s">
        <v>4407</v>
      </c>
      <c r="M65" s="3">
        <f>Sheet1!F66</f>
        <v>17.399999999999999</v>
      </c>
      <c r="N65" t="s">
        <v>4408</v>
      </c>
      <c r="O65">
        <f>Sheet1!G66</f>
        <v>2.42</v>
      </c>
      <c r="P65" t="s">
        <v>4409</v>
      </c>
      <c r="Q65">
        <f>Sheet1!AQ66</f>
        <v>15.14</v>
      </c>
      <c r="R65" t="s">
        <v>4417</v>
      </c>
      <c r="S65">
        <f>Sheet1!AR66</f>
        <v>30.28</v>
      </c>
      <c r="T65" t="s">
        <v>4418</v>
      </c>
      <c r="U65">
        <f>Sheet1!AT66</f>
        <v>41</v>
      </c>
      <c r="V65" t="s">
        <v>4419</v>
      </c>
      <c r="W65">
        <f>Sheet1!AU66</f>
        <v>16</v>
      </c>
      <c r="X65" t="s">
        <v>4410</v>
      </c>
      <c r="Y65">
        <f>Sheet1!AY66</f>
        <v>6.1</v>
      </c>
      <c r="Z65" t="s">
        <v>4420</v>
      </c>
      <c r="AA65">
        <f>Sheet1!AX66</f>
        <v>26.5</v>
      </c>
      <c r="AB65" t="s">
        <v>4421</v>
      </c>
      <c r="AC65">
        <f>Sheet1!BA66</f>
        <v>1</v>
      </c>
      <c r="AD65" t="s">
        <v>4422</v>
      </c>
      <c r="AE65">
        <f>Sheet1!BB66</f>
        <v>60</v>
      </c>
      <c r="AF65" t="s">
        <v>4411</v>
      </c>
      <c r="AG65">
        <f>Sheet1!BI66</f>
        <v>7</v>
      </c>
      <c r="AH65" t="s">
        <v>4423</v>
      </c>
      <c r="AI65">
        <f>Sheet1!BH66</f>
        <v>47</v>
      </c>
      <c r="AJ65" t="s">
        <v>4424</v>
      </c>
      <c r="AL65" s="3" t="str">
        <f t="shared" si="0"/>
        <v>Formulation includes 408 kg of FA powder, 1848 kg of aggregate, and the water-to-powder ratio is: 0,251218137254902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16. The mix also includes  6,1 kg/m3 of superplasticizer and 26,5 kg/m3 of extra water. The initial curing for this mix was 1 day at 60ªC. A compressive test after7 days was conducted with a result of 47 MPa.</v>
      </c>
    </row>
    <row r="66" spans="1:38" x14ac:dyDescent="0.25">
      <c r="A66" t="s">
        <v>4412</v>
      </c>
      <c r="B66" s="3">
        <f>SUM(Sheet1!T67:Y67)</f>
        <v>408</v>
      </c>
      <c r="C66" s="2" t="s">
        <v>4413</v>
      </c>
      <c r="D66" t="s">
        <v>4414</v>
      </c>
      <c r="E66" s="3">
        <f>Sheet1!AH67</f>
        <v>1848</v>
      </c>
      <c r="F66" t="s">
        <v>4415</v>
      </c>
      <c r="G66">
        <f>(Sheet1!AZ67)/(B66)</f>
        <v>0.25121813725490194</v>
      </c>
      <c r="H66" t="s">
        <v>4416</v>
      </c>
      <c r="I66" s="3">
        <f>Sheet1!D67</f>
        <v>47.8</v>
      </c>
      <c r="J66" t="s">
        <v>4406</v>
      </c>
      <c r="K66" s="3">
        <f>Sheet1!E67</f>
        <v>24.4</v>
      </c>
      <c r="L66" t="s">
        <v>4407</v>
      </c>
      <c r="M66" s="3">
        <f>Sheet1!F67</f>
        <v>17.399999999999999</v>
      </c>
      <c r="N66" t="s">
        <v>4408</v>
      </c>
      <c r="O66">
        <f>Sheet1!G67</f>
        <v>2.42</v>
      </c>
      <c r="P66" t="s">
        <v>4409</v>
      </c>
      <c r="Q66">
        <f>Sheet1!AQ67</f>
        <v>15.14</v>
      </c>
      <c r="R66" t="s">
        <v>4417</v>
      </c>
      <c r="S66">
        <f>Sheet1!AR67</f>
        <v>30.28</v>
      </c>
      <c r="T66" t="s">
        <v>4418</v>
      </c>
      <c r="U66">
        <f>Sheet1!AT67</f>
        <v>41</v>
      </c>
      <c r="V66" t="s">
        <v>4419</v>
      </c>
      <c r="W66">
        <f>Sheet1!AU67</f>
        <v>16</v>
      </c>
      <c r="X66" t="s">
        <v>4410</v>
      </c>
      <c r="Y66">
        <f>Sheet1!AY67</f>
        <v>6.1</v>
      </c>
      <c r="Z66" t="s">
        <v>4420</v>
      </c>
      <c r="AA66">
        <f>Sheet1!AX67</f>
        <v>26.5</v>
      </c>
      <c r="AB66" t="s">
        <v>4421</v>
      </c>
      <c r="AC66">
        <f>Sheet1!BA67</f>
        <v>1</v>
      </c>
      <c r="AD66" t="s">
        <v>4422</v>
      </c>
      <c r="AE66">
        <f>Sheet1!BB67</f>
        <v>60</v>
      </c>
      <c r="AF66" t="s">
        <v>4411</v>
      </c>
      <c r="AG66">
        <f>Sheet1!BI67</f>
        <v>7</v>
      </c>
      <c r="AH66" t="s">
        <v>4423</v>
      </c>
      <c r="AI66">
        <f>Sheet1!BH67</f>
        <v>40</v>
      </c>
      <c r="AJ66" t="s">
        <v>4424</v>
      </c>
      <c r="AL66" s="3" t="str">
        <f t="shared" ref="AL66:AL129" si="1">_xlfn.CONCAT(A66:AJ66)</f>
        <v>Formulation includes 408 kg of FA powder, 1848 kg of aggregate, and the water-to-powder ratio is: 0,251218137254902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16. The mix also includes  6,1 kg/m3 of superplasticizer and 26,5 kg/m3 of extra water. The initial curing for this mix was 1 day at 60ªC. A compressive test after7 days was conducted with a result of 40 MPa.</v>
      </c>
    </row>
    <row r="67" spans="1:38" x14ac:dyDescent="0.25">
      <c r="A67" t="s">
        <v>4412</v>
      </c>
      <c r="B67" s="3">
        <f>SUM(Sheet1!T68:Y68)</f>
        <v>408</v>
      </c>
      <c r="C67" s="2" t="s">
        <v>4413</v>
      </c>
      <c r="D67" t="s">
        <v>4414</v>
      </c>
      <c r="E67" s="3">
        <f>Sheet1!AH68</f>
        <v>1848</v>
      </c>
      <c r="F67" t="s">
        <v>4415</v>
      </c>
      <c r="G67">
        <f>(Sheet1!AZ68)/(B67)</f>
        <v>0.19430637254901961</v>
      </c>
      <c r="H67" t="s">
        <v>4416</v>
      </c>
      <c r="I67" s="3">
        <f>Sheet1!D68</f>
        <v>47.8</v>
      </c>
      <c r="J67" t="s">
        <v>4406</v>
      </c>
      <c r="K67" s="3">
        <f>Sheet1!E68</f>
        <v>24.4</v>
      </c>
      <c r="L67" t="s">
        <v>4407</v>
      </c>
      <c r="M67" s="3">
        <f>Sheet1!F68</f>
        <v>17.399999999999999</v>
      </c>
      <c r="N67" t="s">
        <v>4408</v>
      </c>
      <c r="O67">
        <f>Sheet1!G68</f>
        <v>2.42</v>
      </c>
      <c r="P67" t="s">
        <v>4409</v>
      </c>
      <c r="Q67">
        <f>Sheet1!AQ68</f>
        <v>15.14</v>
      </c>
      <c r="R67" t="s">
        <v>4417</v>
      </c>
      <c r="S67">
        <f>Sheet1!AR68</f>
        <v>30.28</v>
      </c>
      <c r="T67" t="s">
        <v>4418</v>
      </c>
      <c r="U67">
        <f>Sheet1!AT68</f>
        <v>41</v>
      </c>
      <c r="V67" t="s">
        <v>4419</v>
      </c>
      <c r="W67">
        <f>Sheet1!AU68</f>
        <v>14</v>
      </c>
      <c r="X67" t="s">
        <v>4410</v>
      </c>
      <c r="Y67">
        <f>Sheet1!AY68</f>
        <v>6.1</v>
      </c>
      <c r="Z67" t="s">
        <v>4420</v>
      </c>
      <c r="AA67">
        <f>Sheet1!AX68</f>
        <v>0</v>
      </c>
      <c r="AB67" t="s">
        <v>4421</v>
      </c>
      <c r="AC67">
        <f>Sheet1!BA68</f>
        <v>1</v>
      </c>
      <c r="AD67" t="s">
        <v>4422</v>
      </c>
      <c r="AE67">
        <f>Sheet1!BB68</f>
        <v>90</v>
      </c>
      <c r="AF67" t="s">
        <v>4411</v>
      </c>
      <c r="AG67">
        <f>Sheet1!BI68</f>
        <v>90</v>
      </c>
      <c r="AH67" t="s">
        <v>4423</v>
      </c>
      <c r="AI67">
        <f>Sheet1!BH68</f>
        <v>89</v>
      </c>
      <c r="AJ67" t="s">
        <v>4424</v>
      </c>
      <c r="AL67" s="3" t="str">
        <f t="shared" si="1"/>
        <v>Formulation includes 408 kg of FA powder, 1848 kg of aggregate, and the water-to-powder ratio is: 0,19430637254902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0 kg/m3 of extra water. The initial curing for this mix was 1 day at 90ªC. A compressive test after90 days was conducted with a result of 89 MPa.</v>
      </c>
    </row>
    <row r="68" spans="1:38" x14ac:dyDescent="0.25">
      <c r="A68" t="s">
        <v>4412</v>
      </c>
      <c r="B68" s="3">
        <f>SUM(Sheet1!T69:Y69)</f>
        <v>408</v>
      </c>
      <c r="C68" s="2" t="s">
        <v>4413</v>
      </c>
      <c r="D68" t="s">
        <v>4414</v>
      </c>
      <c r="E68" s="3">
        <f>Sheet1!AH69</f>
        <v>1848</v>
      </c>
      <c r="F68" t="s">
        <v>4415</v>
      </c>
      <c r="G68">
        <f>(Sheet1!AZ69)/(B68)</f>
        <v>0.21842401960784316</v>
      </c>
      <c r="H68" t="s">
        <v>4416</v>
      </c>
      <c r="I68" s="3">
        <f>Sheet1!D69</f>
        <v>47.8</v>
      </c>
      <c r="J68" t="s">
        <v>4406</v>
      </c>
      <c r="K68" s="3">
        <f>Sheet1!E69</f>
        <v>24.4</v>
      </c>
      <c r="L68" t="s">
        <v>4407</v>
      </c>
      <c r="M68" s="3">
        <f>Sheet1!F69</f>
        <v>17.399999999999999</v>
      </c>
      <c r="N68" t="s">
        <v>4408</v>
      </c>
      <c r="O68">
        <f>Sheet1!G69</f>
        <v>2.42</v>
      </c>
      <c r="P68" t="s">
        <v>4409</v>
      </c>
      <c r="Q68">
        <f>Sheet1!AQ69</f>
        <v>15.14</v>
      </c>
      <c r="R68" t="s">
        <v>4417</v>
      </c>
      <c r="S68">
        <f>Sheet1!AR69</f>
        <v>30.28</v>
      </c>
      <c r="T68" t="s">
        <v>4418</v>
      </c>
      <c r="U68">
        <f>Sheet1!AT69</f>
        <v>41</v>
      </c>
      <c r="V68" t="s">
        <v>4419</v>
      </c>
      <c r="W68">
        <f>Sheet1!AU69</f>
        <v>8</v>
      </c>
      <c r="X68" t="s">
        <v>4410</v>
      </c>
      <c r="Y68">
        <f>Sheet1!AY69</f>
        <v>6.1</v>
      </c>
      <c r="Z68" t="s">
        <v>4420</v>
      </c>
      <c r="AA68">
        <f>Sheet1!AX69</f>
        <v>0</v>
      </c>
      <c r="AB68" t="s">
        <v>4421</v>
      </c>
      <c r="AC68">
        <f>Sheet1!BA69</f>
        <v>1</v>
      </c>
      <c r="AD68" t="s">
        <v>4422</v>
      </c>
      <c r="AE68">
        <f>Sheet1!BB69</f>
        <v>90</v>
      </c>
      <c r="AF68" t="s">
        <v>4411</v>
      </c>
      <c r="AG68">
        <f>Sheet1!BI69</f>
        <v>90</v>
      </c>
      <c r="AH68" t="s">
        <v>4423</v>
      </c>
      <c r="AI68">
        <f>Sheet1!BH69</f>
        <v>68</v>
      </c>
      <c r="AJ68" t="s">
        <v>4424</v>
      </c>
      <c r="AL68" s="3" t="str">
        <f t="shared" si="1"/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90ªC. A compressive test after90 days was conducted with a result of 68 MPa.</v>
      </c>
    </row>
    <row r="69" spans="1:38" x14ac:dyDescent="0.25">
      <c r="A69" t="s">
        <v>4412</v>
      </c>
      <c r="B69" s="3">
        <f>SUM(Sheet1!T70:Y70)</f>
        <v>408</v>
      </c>
      <c r="C69" s="2" t="s">
        <v>4413</v>
      </c>
      <c r="D69" t="s">
        <v>4414</v>
      </c>
      <c r="E69" s="3">
        <f>Sheet1!AH70</f>
        <v>1848</v>
      </c>
      <c r="F69" t="s">
        <v>4415</v>
      </c>
      <c r="G69">
        <f>(Sheet1!AZ70)/(B69)</f>
        <v>0.21842401960784316</v>
      </c>
      <c r="H69" t="s">
        <v>4416</v>
      </c>
      <c r="I69" s="3">
        <f>Sheet1!D70</f>
        <v>47.8</v>
      </c>
      <c r="J69" t="s">
        <v>4406</v>
      </c>
      <c r="K69" s="3">
        <f>Sheet1!E70</f>
        <v>24.4</v>
      </c>
      <c r="L69" t="s">
        <v>4407</v>
      </c>
      <c r="M69" s="3">
        <f>Sheet1!F70</f>
        <v>17.399999999999999</v>
      </c>
      <c r="N69" t="s">
        <v>4408</v>
      </c>
      <c r="O69">
        <f>Sheet1!G70</f>
        <v>2.42</v>
      </c>
      <c r="P69" t="s">
        <v>4409</v>
      </c>
      <c r="Q69">
        <f>Sheet1!AQ70</f>
        <v>15.14</v>
      </c>
      <c r="R69" t="s">
        <v>4417</v>
      </c>
      <c r="S69">
        <f>Sheet1!AR70</f>
        <v>30.28</v>
      </c>
      <c r="T69" t="s">
        <v>4418</v>
      </c>
      <c r="U69">
        <f>Sheet1!AT70</f>
        <v>41</v>
      </c>
      <c r="V69" t="s">
        <v>4419</v>
      </c>
      <c r="W69">
        <f>Sheet1!AU70</f>
        <v>8</v>
      </c>
      <c r="X69" t="s">
        <v>4410</v>
      </c>
      <c r="Y69">
        <f>Sheet1!AY70</f>
        <v>6.1</v>
      </c>
      <c r="Z69" t="s">
        <v>4420</v>
      </c>
      <c r="AA69">
        <f>Sheet1!AX70</f>
        <v>0</v>
      </c>
      <c r="AB69" t="s">
        <v>4421</v>
      </c>
      <c r="AC69">
        <f>Sheet1!BA70</f>
        <v>1</v>
      </c>
      <c r="AD69" t="s">
        <v>4422</v>
      </c>
      <c r="AE69">
        <f>Sheet1!BB70</f>
        <v>90</v>
      </c>
      <c r="AF69" t="s">
        <v>4411</v>
      </c>
      <c r="AG69">
        <f>Sheet1!BI70</f>
        <v>90</v>
      </c>
      <c r="AH69" t="s">
        <v>4423</v>
      </c>
      <c r="AI69">
        <f>Sheet1!BH70</f>
        <v>55</v>
      </c>
      <c r="AJ69" t="s">
        <v>4424</v>
      </c>
      <c r="AL69" s="3" t="str">
        <f t="shared" si="1"/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90ªC. A compressive test after90 days was conducted with a result of 55 MPa.</v>
      </c>
    </row>
    <row r="70" spans="1:38" x14ac:dyDescent="0.25">
      <c r="A70" t="s">
        <v>4412</v>
      </c>
      <c r="B70" s="3">
        <f>SUM(Sheet1!T71:Y71)</f>
        <v>408</v>
      </c>
      <c r="C70" s="2" t="s">
        <v>4413</v>
      </c>
      <c r="D70" t="s">
        <v>4414</v>
      </c>
      <c r="E70" s="3">
        <f>Sheet1!AH71</f>
        <v>1848</v>
      </c>
      <c r="F70" t="s">
        <v>4415</v>
      </c>
      <c r="G70">
        <f>(Sheet1!AZ71)/(B70)</f>
        <v>0.21842401960784316</v>
      </c>
      <c r="H70" t="s">
        <v>4416</v>
      </c>
      <c r="I70" s="3">
        <f>Sheet1!D71</f>
        <v>47.8</v>
      </c>
      <c r="J70" t="s">
        <v>4406</v>
      </c>
      <c r="K70" s="3">
        <f>Sheet1!E71</f>
        <v>24.4</v>
      </c>
      <c r="L70" t="s">
        <v>4407</v>
      </c>
      <c r="M70" s="3">
        <f>Sheet1!F71</f>
        <v>17.399999999999999</v>
      </c>
      <c r="N70" t="s">
        <v>4408</v>
      </c>
      <c r="O70">
        <f>Sheet1!G71</f>
        <v>2.42</v>
      </c>
      <c r="P70" t="s">
        <v>4409</v>
      </c>
      <c r="Q70">
        <f>Sheet1!AQ71</f>
        <v>15.14</v>
      </c>
      <c r="R70" t="s">
        <v>4417</v>
      </c>
      <c r="S70">
        <f>Sheet1!AR71</f>
        <v>30.28</v>
      </c>
      <c r="T70" t="s">
        <v>4418</v>
      </c>
      <c r="U70">
        <f>Sheet1!AT71</f>
        <v>41</v>
      </c>
      <c r="V70" t="s">
        <v>4419</v>
      </c>
      <c r="W70">
        <f>Sheet1!AU71</f>
        <v>8</v>
      </c>
      <c r="X70" t="s">
        <v>4410</v>
      </c>
      <c r="Y70">
        <f>Sheet1!AY71</f>
        <v>6.1</v>
      </c>
      <c r="Z70" t="s">
        <v>4420</v>
      </c>
      <c r="AA70">
        <f>Sheet1!AX71</f>
        <v>0</v>
      </c>
      <c r="AB70" t="s">
        <v>4421</v>
      </c>
      <c r="AC70">
        <f>Sheet1!BA71</f>
        <v>1</v>
      </c>
      <c r="AD70" t="s">
        <v>4422</v>
      </c>
      <c r="AE70">
        <f>Sheet1!BB71</f>
        <v>90</v>
      </c>
      <c r="AF70" t="s">
        <v>4411</v>
      </c>
      <c r="AG70">
        <f>Sheet1!BI71</f>
        <v>90</v>
      </c>
      <c r="AH70" t="s">
        <v>4423</v>
      </c>
      <c r="AI70">
        <f>Sheet1!BH71</f>
        <v>44</v>
      </c>
      <c r="AJ70" t="s">
        <v>4424</v>
      </c>
      <c r="AL70" s="3" t="str">
        <f t="shared" si="1"/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90ªC. A compressive test after90 days was conducted with a result of 44 MPa.</v>
      </c>
    </row>
    <row r="71" spans="1:38" x14ac:dyDescent="0.25">
      <c r="A71" t="s">
        <v>4412</v>
      </c>
      <c r="B71" s="3">
        <f>SUM(Sheet1!T72:Y72)</f>
        <v>408</v>
      </c>
      <c r="C71" s="2" t="s">
        <v>4413</v>
      </c>
      <c r="D71" t="s">
        <v>4414</v>
      </c>
      <c r="E71" s="3">
        <f>Sheet1!AH72</f>
        <v>1848</v>
      </c>
      <c r="F71" t="s">
        <v>4415</v>
      </c>
      <c r="G71">
        <f>(Sheet1!AZ72)/(B71)</f>
        <v>0.21955147058823529</v>
      </c>
      <c r="H71" t="s">
        <v>4416</v>
      </c>
      <c r="I71" s="3">
        <f>Sheet1!D72</f>
        <v>47.8</v>
      </c>
      <c r="J71" t="s">
        <v>4406</v>
      </c>
      <c r="K71" s="3">
        <f>Sheet1!E72</f>
        <v>24.4</v>
      </c>
      <c r="L71" t="s">
        <v>4407</v>
      </c>
      <c r="M71" s="3">
        <f>Sheet1!F72</f>
        <v>17.399999999999999</v>
      </c>
      <c r="N71" t="s">
        <v>4408</v>
      </c>
      <c r="O71">
        <f>Sheet1!G72</f>
        <v>2.42</v>
      </c>
      <c r="P71" t="s">
        <v>4409</v>
      </c>
      <c r="Q71">
        <f>Sheet1!AQ72</f>
        <v>15.14</v>
      </c>
      <c r="R71" t="s">
        <v>4417</v>
      </c>
      <c r="S71">
        <f>Sheet1!AR72</f>
        <v>30.28</v>
      </c>
      <c r="T71" t="s">
        <v>4418</v>
      </c>
      <c r="U71">
        <f>Sheet1!AT72</f>
        <v>41</v>
      </c>
      <c r="V71" t="s">
        <v>4419</v>
      </c>
      <c r="W71">
        <f>Sheet1!AU72</f>
        <v>14</v>
      </c>
      <c r="X71" t="s">
        <v>4410</v>
      </c>
      <c r="Y71">
        <f>Sheet1!AY72</f>
        <v>6.1</v>
      </c>
      <c r="Z71" t="s">
        <v>4420</v>
      </c>
      <c r="AA71">
        <f>Sheet1!AX72</f>
        <v>10.3</v>
      </c>
      <c r="AB71" t="s">
        <v>4421</v>
      </c>
      <c r="AC71">
        <f>Sheet1!BA72</f>
        <v>1</v>
      </c>
      <c r="AD71" t="s">
        <v>4422</v>
      </c>
      <c r="AE71">
        <f>Sheet1!BB72</f>
        <v>60</v>
      </c>
      <c r="AF71" t="s">
        <v>4411</v>
      </c>
      <c r="AG71">
        <f>Sheet1!BI72</f>
        <v>14</v>
      </c>
      <c r="AH71" t="s">
        <v>4423</v>
      </c>
      <c r="AI71">
        <f>Sheet1!BH72</f>
        <v>85</v>
      </c>
      <c r="AJ71" t="s">
        <v>4424</v>
      </c>
      <c r="AL71" s="3" t="str">
        <f t="shared" si="1"/>
        <v>Formulation includes 408 kg of FA powder, 1848 kg of aggregate, and the water-to-powder ratio is: 0,219551470588235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10,3 kg/m3 of extra water. The initial curing for this mix was 1 day at 60ªC. A compressive test after14 days was conducted with a result of 85 MPa.</v>
      </c>
    </row>
    <row r="72" spans="1:38" x14ac:dyDescent="0.25">
      <c r="A72" t="s">
        <v>4412</v>
      </c>
      <c r="B72" s="3">
        <f>SUM(Sheet1!T73:Y73)</f>
        <v>408</v>
      </c>
      <c r="C72" s="2" t="s">
        <v>4413</v>
      </c>
      <c r="D72" t="s">
        <v>4414</v>
      </c>
      <c r="E72" s="3">
        <f>Sheet1!AH73</f>
        <v>1848</v>
      </c>
      <c r="F72" t="s">
        <v>4415</v>
      </c>
      <c r="G72">
        <f>(Sheet1!AZ73)/(B72)</f>
        <v>0.23229656862745099</v>
      </c>
      <c r="H72" t="s">
        <v>4416</v>
      </c>
      <c r="I72" s="3">
        <f>Sheet1!D73</f>
        <v>47.8</v>
      </c>
      <c r="J72" t="s">
        <v>4406</v>
      </c>
      <c r="K72" s="3">
        <f>Sheet1!E73</f>
        <v>24.4</v>
      </c>
      <c r="L72" t="s">
        <v>4407</v>
      </c>
      <c r="M72" s="3">
        <f>Sheet1!F73</f>
        <v>17.399999999999999</v>
      </c>
      <c r="N72" t="s">
        <v>4408</v>
      </c>
      <c r="O72">
        <f>Sheet1!G73</f>
        <v>2.42</v>
      </c>
      <c r="P72" t="s">
        <v>4409</v>
      </c>
      <c r="Q72">
        <f>Sheet1!AQ73</f>
        <v>15.14</v>
      </c>
      <c r="R72" t="s">
        <v>4417</v>
      </c>
      <c r="S72">
        <f>Sheet1!AR73</f>
        <v>30.28</v>
      </c>
      <c r="T72" t="s">
        <v>4418</v>
      </c>
      <c r="U72">
        <f>Sheet1!AT73</f>
        <v>41</v>
      </c>
      <c r="V72" t="s">
        <v>4419</v>
      </c>
      <c r="W72">
        <f>Sheet1!AU73</f>
        <v>14</v>
      </c>
      <c r="X72" t="s">
        <v>4410</v>
      </c>
      <c r="Y72">
        <f>Sheet1!AY73</f>
        <v>6.1</v>
      </c>
      <c r="Z72" t="s">
        <v>4420</v>
      </c>
      <c r="AA72">
        <f>Sheet1!AX73</f>
        <v>15.5</v>
      </c>
      <c r="AB72" t="s">
        <v>4421</v>
      </c>
      <c r="AC72">
        <f>Sheet1!BA73</f>
        <v>1</v>
      </c>
      <c r="AD72" t="s">
        <v>4422</v>
      </c>
      <c r="AE72">
        <f>Sheet1!BB73</f>
        <v>60</v>
      </c>
      <c r="AF72" t="s">
        <v>4411</v>
      </c>
      <c r="AG72">
        <f>Sheet1!BI73</f>
        <v>14</v>
      </c>
      <c r="AH72" t="s">
        <v>4423</v>
      </c>
      <c r="AI72">
        <f>Sheet1!BH73</f>
        <v>77</v>
      </c>
      <c r="AJ72" t="s">
        <v>4424</v>
      </c>
      <c r="AL72" s="3" t="str">
        <f t="shared" si="1"/>
        <v>Formulation includes 408 kg of FA powder, 1848 kg of aggregate, and the water-to-powder ratio is: 0,232296568627451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15,5 kg/m3 of extra water. The initial curing for this mix was 1 day at 60ªC. A compressive test after14 days was conducted with a result of 77 MPa.</v>
      </c>
    </row>
    <row r="73" spans="1:38" x14ac:dyDescent="0.25">
      <c r="A73" t="s">
        <v>4412</v>
      </c>
      <c r="B73" s="3">
        <f>SUM(Sheet1!T74:Y74)</f>
        <v>408</v>
      </c>
      <c r="C73" s="2" t="s">
        <v>4413</v>
      </c>
      <c r="D73" t="s">
        <v>4414</v>
      </c>
      <c r="E73" s="3">
        <f>Sheet1!AH74</f>
        <v>1848</v>
      </c>
      <c r="F73" t="s">
        <v>4415</v>
      </c>
      <c r="G73">
        <f>(Sheet1!AZ74)/(B73)</f>
        <v>0.23161029411764705</v>
      </c>
      <c r="H73" t="s">
        <v>4416</v>
      </c>
      <c r="I73" s="3">
        <f>Sheet1!D74</f>
        <v>47.8</v>
      </c>
      <c r="J73" t="s">
        <v>4406</v>
      </c>
      <c r="K73" s="3">
        <f>Sheet1!E74</f>
        <v>24.4</v>
      </c>
      <c r="L73" t="s">
        <v>4407</v>
      </c>
      <c r="M73" s="3">
        <f>Sheet1!F74</f>
        <v>17.399999999999999</v>
      </c>
      <c r="N73" t="s">
        <v>4408</v>
      </c>
      <c r="O73">
        <f>Sheet1!G74</f>
        <v>2.42</v>
      </c>
      <c r="P73" t="s">
        <v>4409</v>
      </c>
      <c r="Q73">
        <f>Sheet1!AQ74</f>
        <v>15.14</v>
      </c>
      <c r="R73" t="s">
        <v>4417</v>
      </c>
      <c r="S73">
        <f>Sheet1!AR74</f>
        <v>30.28</v>
      </c>
      <c r="T73" t="s">
        <v>4418</v>
      </c>
      <c r="U73">
        <f>Sheet1!AT74</f>
        <v>41</v>
      </c>
      <c r="V73" t="s">
        <v>4419</v>
      </c>
      <c r="W73">
        <f>Sheet1!AU74</f>
        <v>16</v>
      </c>
      <c r="X73" t="s">
        <v>4410</v>
      </c>
      <c r="Y73">
        <f>Sheet1!AY74</f>
        <v>6.1</v>
      </c>
      <c r="Z73" t="s">
        <v>4420</v>
      </c>
      <c r="AA73">
        <f>Sheet1!AX74</f>
        <v>18.5</v>
      </c>
      <c r="AB73" t="s">
        <v>4421</v>
      </c>
      <c r="AC73">
        <f>Sheet1!BA74</f>
        <v>1</v>
      </c>
      <c r="AD73" t="s">
        <v>4422</v>
      </c>
      <c r="AE73">
        <f>Sheet1!BB74</f>
        <v>60</v>
      </c>
      <c r="AF73" t="s">
        <v>4411</v>
      </c>
      <c r="AG73">
        <f>Sheet1!BI74</f>
        <v>14</v>
      </c>
      <c r="AH73" t="s">
        <v>4423</v>
      </c>
      <c r="AI73">
        <f>Sheet1!BH74</f>
        <v>73</v>
      </c>
      <c r="AJ73" t="s">
        <v>4424</v>
      </c>
      <c r="AL73" s="3" t="str">
        <f t="shared" si="1"/>
        <v>Formulation includes 408 kg of FA powder, 1848 kg of aggregate, and the water-to-powder ratio is: 0,231610294117647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16. The mix also includes  6,1 kg/m3 of superplasticizer and 18,5 kg/m3 of extra water. The initial curing for this mix was 1 day at 60ªC. A compressive test after14 days was conducted with a result of 73 MPa.</v>
      </c>
    </row>
    <row r="74" spans="1:38" x14ac:dyDescent="0.25">
      <c r="A74" t="s">
        <v>4412</v>
      </c>
      <c r="B74" s="3">
        <f>SUM(Sheet1!T75:Y75)</f>
        <v>408</v>
      </c>
      <c r="C74" s="2" t="s">
        <v>4413</v>
      </c>
      <c r="D74" t="s">
        <v>4414</v>
      </c>
      <c r="E74" s="3">
        <f>Sheet1!AH75</f>
        <v>1848</v>
      </c>
      <c r="F74" t="s">
        <v>4415</v>
      </c>
      <c r="G74">
        <f>(Sheet1!AZ75)/(B74)</f>
        <v>0.23161029411764705</v>
      </c>
      <c r="H74" t="s">
        <v>4416</v>
      </c>
      <c r="I74" s="3">
        <f>Sheet1!D75</f>
        <v>47.8</v>
      </c>
      <c r="J74" t="s">
        <v>4406</v>
      </c>
      <c r="K74" s="3">
        <f>Sheet1!E75</f>
        <v>24.4</v>
      </c>
      <c r="L74" t="s">
        <v>4407</v>
      </c>
      <c r="M74" s="3">
        <f>Sheet1!F75</f>
        <v>17.399999999999999</v>
      </c>
      <c r="N74" t="s">
        <v>4408</v>
      </c>
      <c r="O74">
        <f>Sheet1!G75</f>
        <v>2.42</v>
      </c>
      <c r="P74" t="s">
        <v>4409</v>
      </c>
      <c r="Q74">
        <f>Sheet1!AQ75</f>
        <v>15.14</v>
      </c>
      <c r="R74" t="s">
        <v>4417</v>
      </c>
      <c r="S74">
        <f>Sheet1!AR75</f>
        <v>30.28</v>
      </c>
      <c r="T74" t="s">
        <v>4418</v>
      </c>
      <c r="U74">
        <f>Sheet1!AT75</f>
        <v>41</v>
      </c>
      <c r="V74" t="s">
        <v>4419</v>
      </c>
      <c r="W74">
        <f>Sheet1!AU75</f>
        <v>16</v>
      </c>
      <c r="X74" t="s">
        <v>4410</v>
      </c>
      <c r="Y74">
        <f>Sheet1!AY75</f>
        <v>6.1</v>
      </c>
      <c r="Z74" t="s">
        <v>4420</v>
      </c>
      <c r="AA74">
        <f>Sheet1!AX75</f>
        <v>18.5</v>
      </c>
      <c r="AB74" t="s">
        <v>4421</v>
      </c>
      <c r="AC74">
        <f>Sheet1!BA75</f>
        <v>1</v>
      </c>
      <c r="AD74" t="s">
        <v>4422</v>
      </c>
      <c r="AE74">
        <f>Sheet1!BB75</f>
        <v>90</v>
      </c>
      <c r="AF74" t="s">
        <v>4411</v>
      </c>
      <c r="AG74">
        <f>Sheet1!BI75</f>
        <v>14</v>
      </c>
      <c r="AH74" t="s">
        <v>4423</v>
      </c>
      <c r="AI74">
        <f>Sheet1!BH75</f>
        <v>84</v>
      </c>
      <c r="AJ74" t="s">
        <v>4424</v>
      </c>
      <c r="AL74" s="3" t="str">
        <f t="shared" si="1"/>
        <v>Formulation includes 408 kg of FA powder, 1848 kg of aggregate, and the water-to-powder ratio is: 0,231610294117647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16. The mix also includes  6,1 kg/m3 of superplasticizer and 18,5 kg/m3 of extra water. The initial curing for this mix was 1 day at 90ªC. A compressive test after14 days was conducted with a result of 84 MPa.</v>
      </c>
    </row>
    <row r="75" spans="1:38" x14ac:dyDescent="0.25">
      <c r="A75" t="s">
        <v>4412</v>
      </c>
      <c r="B75" s="3">
        <f>SUM(Sheet1!T76:Y76)</f>
        <v>408</v>
      </c>
      <c r="C75" s="2" t="s">
        <v>4413</v>
      </c>
      <c r="D75" t="s">
        <v>4414</v>
      </c>
      <c r="E75" s="3">
        <f>Sheet1!AH76</f>
        <v>1848</v>
      </c>
      <c r="F75" t="s">
        <v>4415</v>
      </c>
      <c r="G75">
        <f>(Sheet1!AZ76)/(B75)</f>
        <v>0.23744362745098038</v>
      </c>
      <c r="H75" t="s">
        <v>4416</v>
      </c>
      <c r="I75" s="3">
        <f>Sheet1!D76</f>
        <v>47.8</v>
      </c>
      <c r="J75" t="s">
        <v>4406</v>
      </c>
      <c r="K75" s="3">
        <f>Sheet1!E76</f>
        <v>24.4</v>
      </c>
      <c r="L75" t="s">
        <v>4407</v>
      </c>
      <c r="M75" s="3">
        <f>Sheet1!F76</f>
        <v>17.399999999999999</v>
      </c>
      <c r="N75" t="s">
        <v>4408</v>
      </c>
      <c r="O75">
        <f>Sheet1!G76</f>
        <v>2.42</v>
      </c>
      <c r="P75" t="s">
        <v>4409</v>
      </c>
      <c r="Q75">
        <f>Sheet1!AQ76</f>
        <v>15.14</v>
      </c>
      <c r="R75" t="s">
        <v>4417</v>
      </c>
      <c r="S75">
        <f>Sheet1!AR76</f>
        <v>30.28</v>
      </c>
      <c r="T75" t="s">
        <v>4418</v>
      </c>
      <c r="U75">
        <f>Sheet1!AT76</f>
        <v>41</v>
      </c>
      <c r="V75" t="s">
        <v>4419</v>
      </c>
      <c r="W75">
        <f>Sheet1!AU76</f>
        <v>14</v>
      </c>
      <c r="X75" t="s">
        <v>4410</v>
      </c>
      <c r="Y75">
        <f>Sheet1!AY76</f>
        <v>6.1</v>
      </c>
      <c r="Z75" t="s">
        <v>4420</v>
      </c>
      <c r="AA75">
        <f>Sheet1!AX76</f>
        <v>17.600000000000001</v>
      </c>
      <c r="AB75" t="s">
        <v>4421</v>
      </c>
      <c r="AC75">
        <f>Sheet1!BA76</f>
        <v>1</v>
      </c>
      <c r="AD75" t="s">
        <v>4422</v>
      </c>
      <c r="AE75">
        <f>Sheet1!BB76</f>
        <v>60</v>
      </c>
      <c r="AF75" t="s">
        <v>4411</v>
      </c>
      <c r="AG75">
        <f>Sheet1!BI76</f>
        <v>14</v>
      </c>
      <c r="AH75" t="s">
        <v>4423</v>
      </c>
      <c r="AI75">
        <f>Sheet1!BH76</f>
        <v>57</v>
      </c>
      <c r="AJ75" t="s">
        <v>4424</v>
      </c>
      <c r="AL75" s="3" t="str">
        <f t="shared" si="1"/>
        <v>Formulation includes 408 kg of FA powder, 1848 kg of aggregate, and the water-to-powder ratio is: 0,23744362745098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17,6 kg/m3 of extra water. The initial curing for this mix was 1 day at 60ªC. A compressive test after14 days was conducted with a result of 57 MPa.</v>
      </c>
    </row>
    <row r="76" spans="1:38" x14ac:dyDescent="0.25">
      <c r="A76" t="s">
        <v>4412</v>
      </c>
      <c r="B76" s="3">
        <f>SUM(Sheet1!T77:Y77)</f>
        <v>408</v>
      </c>
      <c r="C76" s="2" t="s">
        <v>4413</v>
      </c>
      <c r="D76" t="s">
        <v>4414</v>
      </c>
      <c r="E76" s="3">
        <f>Sheet1!AH77</f>
        <v>1870</v>
      </c>
      <c r="F76" t="s">
        <v>4415</v>
      </c>
      <c r="G76">
        <f>(Sheet1!AZ77)/(B76)</f>
        <v>0.21081372549019609</v>
      </c>
      <c r="H76" t="s">
        <v>4416</v>
      </c>
      <c r="I76" s="3">
        <f>Sheet1!D77</f>
        <v>47.8</v>
      </c>
      <c r="J76" t="s">
        <v>4406</v>
      </c>
      <c r="K76" s="3">
        <f>Sheet1!E77</f>
        <v>24.4</v>
      </c>
      <c r="L76" t="s">
        <v>4407</v>
      </c>
      <c r="M76" s="3">
        <f>Sheet1!F77</f>
        <v>17.399999999999999</v>
      </c>
      <c r="N76" t="s">
        <v>4408</v>
      </c>
      <c r="O76">
        <f>Sheet1!G77</f>
        <v>2.42</v>
      </c>
      <c r="P76" t="s">
        <v>4409</v>
      </c>
      <c r="Q76">
        <f>Sheet1!AQ77</f>
        <v>12.94</v>
      </c>
      <c r="R76" t="s">
        <v>4417</v>
      </c>
      <c r="S76">
        <f>Sheet1!AR77</f>
        <v>25.87</v>
      </c>
      <c r="T76" t="s">
        <v>4418</v>
      </c>
      <c r="U76">
        <f>Sheet1!AT77</f>
        <v>35</v>
      </c>
      <c r="V76" t="s">
        <v>4419</v>
      </c>
      <c r="W76">
        <f>Sheet1!AU77</f>
        <v>14</v>
      </c>
      <c r="X76" t="s">
        <v>4410</v>
      </c>
      <c r="Y76">
        <f>Sheet1!AY77</f>
        <v>8.1999999999999993</v>
      </c>
      <c r="Z76" t="s">
        <v>4420</v>
      </c>
      <c r="AA76">
        <f>Sheet1!AX77</f>
        <v>16.5</v>
      </c>
      <c r="AB76" t="s">
        <v>4421</v>
      </c>
      <c r="AC76">
        <f>Sheet1!BA77</f>
        <v>1</v>
      </c>
      <c r="AD76" t="s">
        <v>4422</v>
      </c>
      <c r="AE76">
        <f>Sheet1!BB77</f>
        <v>90</v>
      </c>
      <c r="AF76" t="s">
        <v>4411</v>
      </c>
      <c r="AG76">
        <f>Sheet1!BI77</f>
        <v>1</v>
      </c>
      <c r="AH76" t="s">
        <v>4423</v>
      </c>
      <c r="AI76">
        <f>Sheet1!BH77</f>
        <v>29</v>
      </c>
      <c r="AJ76" t="s">
        <v>4424</v>
      </c>
      <c r="AL76" s="3" t="str">
        <f t="shared" si="1"/>
        <v>Formulation includes 408 kg of FA powder, 1870 kg of aggregate, and the water-to-powder ratio is: 0,210813725490196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16,5 kg/m3 of extra water. The initial curing for this mix was 1 day at 90ªC. A compressive test after1 days was conducted with a result of 29 MPa.</v>
      </c>
    </row>
    <row r="77" spans="1:38" x14ac:dyDescent="0.25">
      <c r="A77" t="s">
        <v>4412</v>
      </c>
      <c r="B77" s="3">
        <f>SUM(Sheet1!T78:Y78)</f>
        <v>408</v>
      </c>
      <c r="C77" s="2" t="s">
        <v>4413</v>
      </c>
      <c r="D77" t="s">
        <v>4414</v>
      </c>
      <c r="E77" s="3">
        <f>Sheet1!AH78</f>
        <v>1870</v>
      </c>
      <c r="F77" t="s">
        <v>4415</v>
      </c>
      <c r="G77">
        <f>(Sheet1!AZ78)/(B77)</f>
        <v>0.21081372549019609</v>
      </c>
      <c r="H77" t="s">
        <v>4416</v>
      </c>
      <c r="I77" s="3">
        <f>Sheet1!D78</f>
        <v>47.8</v>
      </c>
      <c r="J77" t="s">
        <v>4406</v>
      </c>
      <c r="K77" s="3">
        <f>Sheet1!E78</f>
        <v>24.4</v>
      </c>
      <c r="L77" t="s">
        <v>4407</v>
      </c>
      <c r="M77" s="3">
        <f>Sheet1!F78</f>
        <v>17.399999999999999</v>
      </c>
      <c r="N77" t="s">
        <v>4408</v>
      </c>
      <c r="O77">
        <f>Sheet1!G78</f>
        <v>2.42</v>
      </c>
      <c r="P77" t="s">
        <v>4409</v>
      </c>
      <c r="Q77">
        <f>Sheet1!AQ78</f>
        <v>12.94</v>
      </c>
      <c r="R77" t="s">
        <v>4417</v>
      </c>
      <c r="S77">
        <f>Sheet1!AR78</f>
        <v>25.87</v>
      </c>
      <c r="T77" t="s">
        <v>4418</v>
      </c>
      <c r="U77">
        <f>Sheet1!AT78</f>
        <v>35</v>
      </c>
      <c r="V77" t="s">
        <v>4419</v>
      </c>
      <c r="W77">
        <f>Sheet1!AU78</f>
        <v>14</v>
      </c>
      <c r="X77" t="s">
        <v>4410</v>
      </c>
      <c r="Y77">
        <f>Sheet1!AY78</f>
        <v>8.1999999999999993</v>
      </c>
      <c r="Z77" t="s">
        <v>4420</v>
      </c>
      <c r="AA77">
        <f>Sheet1!AX78</f>
        <v>16.5</v>
      </c>
      <c r="AB77" t="s">
        <v>4421</v>
      </c>
      <c r="AC77">
        <f>Sheet1!BA78</f>
        <v>1</v>
      </c>
      <c r="AD77" t="s">
        <v>4422</v>
      </c>
      <c r="AE77">
        <f>Sheet1!BB78</f>
        <v>90</v>
      </c>
      <c r="AF77" t="s">
        <v>4411</v>
      </c>
      <c r="AG77">
        <f>Sheet1!BI78</f>
        <v>7</v>
      </c>
      <c r="AH77" t="s">
        <v>4423</v>
      </c>
      <c r="AI77">
        <f>Sheet1!BH78</f>
        <v>30</v>
      </c>
      <c r="AJ77" t="s">
        <v>4424</v>
      </c>
      <c r="AL77" s="3" t="str">
        <f t="shared" si="1"/>
        <v>Formulation includes 408 kg of FA powder, 1870 kg of aggregate, and the water-to-powder ratio is: 0,210813725490196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16,5 kg/m3 of extra water. The initial curing for this mix was 1 day at 90ªC. A compressive test after7 days was conducted with a result of 30 MPa.</v>
      </c>
    </row>
    <row r="78" spans="1:38" x14ac:dyDescent="0.25">
      <c r="A78" t="s">
        <v>4412</v>
      </c>
      <c r="B78" s="3">
        <f>SUM(Sheet1!T79:Y79)</f>
        <v>408</v>
      </c>
      <c r="C78" s="2" t="s">
        <v>4413</v>
      </c>
      <c r="D78" t="s">
        <v>4414</v>
      </c>
      <c r="E78" s="3">
        <f>Sheet1!AH79</f>
        <v>1870</v>
      </c>
      <c r="F78" t="s">
        <v>4415</v>
      </c>
      <c r="G78">
        <f>(Sheet1!AZ79)/(B78)</f>
        <v>0.21081372549019609</v>
      </c>
      <c r="H78" t="s">
        <v>4416</v>
      </c>
      <c r="I78" s="3">
        <f>Sheet1!D79</f>
        <v>47.8</v>
      </c>
      <c r="J78" t="s">
        <v>4406</v>
      </c>
      <c r="K78" s="3">
        <f>Sheet1!E79</f>
        <v>24.4</v>
      </c>
      <c r="L78" t="s">
        <v>4407</v>
      </c>
      <c r="M78" s="3">
        <f>Sheet1!F79</f>
        <v>17.399999999999999</v>
      </c>
      <c r="N78" t="s">
        <v>4408</v>
      </c>
      <c r="O78">
        <f>Sheet1!G79</f>
        <v>2.42</v>
      </c>
      <c r="P78" t="s">
        <v>4409</v>
      </c>
      <c r="Q78">
        <f>Sheet1!AQ79</f>
        <v>12.94</v>
      </c>
      <c r="R78" t="s">
        <v>4417</v>
      </c>
      <c r="S78">
        <f>Sheet1!AR79</f>
        <v>25.87</v>
      </c>
      <c r="T78" t="s">
        <v>4418</v>
      </c>
      <c r="U78">
        <f>Sheet1!AT79</f>
        <v>35</v>
      </c>
      <c r="V78" t="s">
        <v>4419</v>
      </c>
      <c r="W78">
        <f>Sheet1!AU79</f>
        <v>14</v>
      </c>
      <c r="X78" t="s">
        <v>4410</v>
      </c>
      <c r="Y78">
        <f>Sheet1!AY79</f>
        <v>8.1999999999999993</v>
      </c>
      <c r="Z78" t="s">
        <v>4420</v>
      </c>
      <c r="AA78">
        <f>Sheet1!AX79</f>
        <v>16.5</v>
      </c>
      <c r="AB78" t="s">
        <v>4421</v>
      </c>
      <c r="AC78">
        <f>Sheet1!BA79</f>
        <v>1</v>
      </c>
      <c r="AD78" t="s">
        <v>4422</v>
      </c>
      <c r="AE78">
        <f>Sheet1!BB79</f>
        <v>90</v>
      </c>
      <c r="AF78" t="s">
        <v>4411</v>
      </c>
      <c r="AG78">
        <f>Sheet1!BI79</f>
        <v>28</v>
      </c>
      <c r="AH78" t="s">
        <v>4423</v>
      </c>
      <c r="AI78">
        <f>Sheet1!BH79</f>
        <v>33</v>
      </c>
      <c r="AJ78" t="s">
        <v>4424</v>
      </c>
      <c r="AL78" s="3" t="str">
        <f t="shared" si="1"/>
        <v>Formulation includes 408 kg of FA powder, 1870 kg of aggregate, and the water-to-powder ratio is: 0,210813725490196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16,5 kg/m3 of extra water. The initial curing for this mix was 1 day at 90ªC. A compressive test after28 days was conducted with a result of 33 MPa.</v>
      </c>
    </row>
    <row r="79" spans="1:38" x14ac:dyDescent="0.25">
      <c r="A79" t="s">
        <v>4412</v>
      </c>
      <c r="B79" s="3">
        <f>SUM(Sheet1!T80:Y80)</f>
        <v>408</v>
      </c>
      <c r="C79" s="2" t="s">
        <v>4413</v>
      </c>
      <c r="D79" t="s">
        <v>4414</v>
      </c>
      <c r="E79" s="3">
        <f>Sheet1!AH80</f>
        <v>1870</v>
      </c>
      <c r="F79" t="s">
        <v>4415</v>
      </c>
      <c r="G79">
        <f>(Sheet1!AZ80)/(B79)</f>
        <v>0.21081372549019609</v>
      </c>
      <c r="H79" t="s">
        <v>4416</v>
      </c>
      <c r="I79" s="3">
        <f>Sheet1!D80</f>
        <v>47.8</v>
      </c>
      <c r="J79" t="s">
        <v>4406</v>
      </c>
      <c r="K79" s="3">
        <f>Sheet1!E80</f>
        <v>24.4</v>
      </c>
      <c r="L79" t="s">
        <v>4407</v>
      </c>
      <c r="M79" s="3">
        <f>Sheet1!F80</f>
        <v>17.399999999999999</v>
      </c>
      <c r="N79" t="s">
        <v>4408</v>
      </c>
      <c r="O79">
        <f>Sheet1!G80</f>
        <v>2.42</v>
      </c>
      <c r="P79" t="s">
        <v>4409</v>
      </c>
      <c r="Q79">
        <f>Sheet1!AQ80</f>
        <v>12.94</v>
      </c>
      <c r="R79" t="s">
        <v>4417</v>
      </c>
      <c r="S79">
        <f>Sheet1!AR80</f>
        <v>25.87</v>
      </c>
      <c r="T79" t="s">
        <v>4418</v>
      </c>
      <c r="U79">
        <f>Sheet1!AT80</f>
        <v>35</v>
      </c>
      <c r="V79" t="s">
        <v>4419</v>
      </c>
      <c r="W79">
        <f>Sheet1!AU80</f>
        <v>14</v>
      </c>
      <c r="X79" t="s">
        <v>4410</v>
      </c>
      <c r="Y79">
        <f>Sheet1!AY80</f>
        <v>8.1999999999999993</v>
      </c>
      <c r="Z79" t="s">
        <v>4420</v>
      </c>
      <c r="AA79">
        <f>Sheet1!AX80</f>
        <v>16.5</v>
      </c>
      <c r="AB79" t="s">
        <v>4421</v>
      </c>
      <c r="AC79">
        <f>Sheet1!BA80</f>
        <v>1</v>
      </c>
      <c r="AD79" t="s">
        <v>4422</v>
      </c>
      <c r="AE79">
        <f>Sheet1!BB80</f>
        <v>90</v>
      </c>
      <c r="AF79" t="s">
        <v>4411</v>
      </c>
      <c r="AG79">
        <f>Sheet1!BI80</f>
        <v>28</v>
      </c>
      <c r="AH79" t="s">
        <v>4423</v>
      </c>
      <c r="AI79">
        <f>Sheet1!BH80</f>
        <v>39</v>
      </c>
      <c r="AJ79" t="s">
        <v>4424</v>
      </c>
      <c r="AL79" s="3" t="str">
        <f t="shared" si="1"/>
        <v>Formulation includes 408 kg of FA powder, 1870 kg of aggregate, and the water-to-powder ratio is: 0,210813725490196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16,5 kg/m3 of extra water. The initial curing for this mix was 1 day at 90ªC. A compressive test after28 days was conducted with a result of 39 MPa.</v>
      </c>
    </row>
    <row r="80" spans="1:38" x14ac:dyDescent="0.25">
      <c r="A80" t="s">
        <v>4412</v>
      </c>
      <c r="B80" s="3">
        <f>SUM(Sheet1!T81:Y81)</f>
        <v>408</v>
      </c>
      <c r="C80" s="2" t="s">
        <v>4413</v>
      </c>
      <c r="D80" t="s">
        <v>4414</v>
      </c>
      <c r="E80" s="3">
        <f>Sheet1!AH81</f>
        <v>1870</v>
      </c>
      <c r="F80" t="s">
        <v>4415</v>
      </c>
      <c r="G80">
        <f>(Sheet1!AZ81)/(B80)</f>
        <v>0.2211078431372549</v>
      </c>
      <c r="H80" t="s">
        <v>4416</v>
      </c>
      <c r="I80" s="3">
        <f>Sheet1!D81</f>
        <v>47.8</v>
      </c>
      <c r="J80" t="s">
        <v>4406</v>
      </c>
      <c r="K80" s="3">
        <f>Sheet1!E81</f>
        <v>24.4</v>
      </c>
      <c r="L80" t="s">
        <v>4407</v>
      </c>
      <c r="M80" s="3">
        <f>Sheet1!F81</f>
        <v>17.399999999999999</v>
      </c>
      <c r="N80" t="s">
        <v>4408</v>
      </c>
      <c r="O80">
        <f>Sheet1!G81</f>
        <v>2.42</v>
      </c>
      <c r="P80" t="s">
        <v>4409</v>
      </c>
      <c r="Q80">
        <f>Sheet1!AQ81</f>
        <v>12.94</v>
      </c>
      <c r="R80" t="s">
        <v>4417</v>
      </c>
      <c r="S80">
        <f>Sheet1!AR81</f>
        <v>25.87</v>
      </c>
      <c r="T80" t="s">
        <v>4418</v>
      </c>
      <c r="U80">
        <f>Sheet1!AT81</f>
        <v>35</v>
      </c>
      <c r="V80" t="s">
        <v>4419</v>
      </c>
      <c r="W80">
        <f>Sheet1!AU81</f>
        <v>14</v>
      </c>
      <c r="X80" t="s">
        <v>4410</v>
      </c>
      <c r="Y80">
        <f>Sheet1!AY81</f>
        <v>8.1999999999999993</v>
      </c>
      <c r="Z80" t="s">
        <v>4420</v>
      </c>
      <c r="AA80">
        <f>Sheet1!AX81</f>
        <v>20.7</v>
      </c>
      <c r="AB80" t="s">
        <v>4421</v>
      </c>
      <c r="AC80">
        <f>Sheet1!BA81</f>
        <v>1</v>
      </c>
      <c r="AD80" t="s">
        <v>4422</v>
      </c>
      <c r="AE80">
        <f>Sheet1!BB81</f>
        <v>90</v>
      </c>
      <c r="AF80" t="s">
        <v>4411</v>
      </c>
      <c r="AG80">
        <f>Sheet1!BI81</f>
        <v>1</v>
      </c>
      <c r="AH80" t="s">
        <v>4423</v>
      </c>
      <c r="AI80">
        <f>Sheet1!BH81</f>
        <v>24</v>
      </c>
      <c r="AJ80" t="s">
        <v>4424</v>
      </c>
      <c r="AL80" s="3" t="str">
        <f t="shared" si="1"/>
        <v>Formulation includes 408 kg of FA powder, 1870 kg of aggregate, and the water-to-powder ratio is: 0,221107843137255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20,7 kg/m3 of extra water. The initial curing for this mix was 1 day at 90ªC. A compressive test after1 days was conducted with a result of 24 MPa.</v>
      </c>
    </row>
    <row r="81" spans="1:38" x14ac:dyDescent="0.25">
      <c r="A81" t="s">
        <v>4412</v>
      </c>
      <c r="B81" s="3">
        <f>SUM(Sheet1!T82:Y82)</f>
        <v>408</v>
      </c>
      <c r="C81" s="2" t="s">
        <v>4413</v>
      </c>
      <c r="D81" t="s">
        <v>4414</v>
      </c>
      <c r="E81" s="3">
        <f>Sheet1!AH82</f>
        <v>1870</v>
      </c>
      <c r="F81" t="s">
        <v>4415</v>
      </c>
      <c r="G81">
        <f>(Sheet1!AZ82)/(B81)</f>
        <v>0.2211078431372549</v>
      </c>
      <c r="H81" t="s">
        <v>4416</v>
      </c>
      <c r="I81" s="3">
        <f>Sheet1!D82</f>
        <v>47.8</v>
      </c>
      <c r="J81" t="s">
        <v>4406</v>
      </c>
      <c r="K81" s="3">
        <f>Sheet1!E82</f>
        <v>24.4</v>
      </c>
      <c r="L81" t="s">
        <v>4407</v>
      </c>
      <c r="M81" s="3">
        <f>Sheet1!F82</f>
        <v>17.399999999999999</v>
      </c>
      <c r="N81" t="s">
        <v>4408</v>
      </c>
      <c r="O81">
        <f>Sheet1!G82</f>
        <v>2.42</v>
      </c>
      <c r="P81" t="s">
        <v>4409</v>
      </c>
      <c r="Q81">
        <f>Sheet1!AQ82</f>
        <v>12.94</v>
      </c>
      <c r="R81" t="s">
        <v>4417</v>
      </c>
      <c r="S81">
        <f>Sheet1!AR82</f>
        <v>25.87</v>
      </c>
      <c r="T81" t="s">
        <v>4418</v>
      </c>
      <c r="U81">
        <f>Sheet1!AT82</f>
        <v>35</v>
      </c>
      <c r="V81" t="s">
        <v>4419</v>
      </c>
      <c r="W81">
        <f>Sheet1!AU82</f>
        <v>14</v>
      </c>
      <c r="X81" t="s">
        <v>4410</v>
      </c>
      <c r="Y81">
        <f>Sheet1!AY82</f>
        <v>8.1999999999999993</v>
      </c>
      <c r="Z81" t="s">
        <v>4420</v>
      </c>
      <c r="AA81">
        <f>Sheet1!AX82</f>
        <v>20.7</v>
      </c>
      <c r="AB81" t="s">
        <v>4421</v>
      </c>
      <c r="AC81">
        <f>Sheet1!BA82</f>
        <v>1</v>
      </c>
      <c r="AD81" t="s">
        <v>4422</v>
      </c>
      <c r="AE81">
        <f>Sheet1!BB82</f>
        <v>90</v>
      </c>
      <c r="AF81" t="s">
        <v>4411</v>
      </c>
      <c r="AG81">
        <f>Sheet1!BI82</f>
        <v>7</v>
      </c>
      <c r="AH81" t="s">
        <v>4423</v>
      </c>
      <c r="AI81">
        <f>Sheet1!BH82</f>
        <v>26</v>
      </c>
      <c r="AJ81" t="s">
        <v>4424</v>
      </c>
      <c r="AL81" s="3" t="str">
        <f t="shared" si="1"/>
        <v>Formulation includes 408 kg of FA powder, 1870 kg of aggregate, and the water-to-powder ratio is: 0,221107843137255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20,7 kg/m3 of extra water. The initial curing for this mix was 1 day at 90ªC. A compressive test after7 days was conducted with a result of 26 MPa.</v>
      </c>
    </row>
    <row r="82" spans="1:38" x14ac:dyDescent="0.25">
      <c r="A82" t="s">
        <v>4412</v>
      </c>
      <c r="B82" s="3">
        <f>SUM(Sheet1!T83:Y83)</f>
        <v>408</v>
      </c>
      <c r="C82" s="2" t="s">
        <v>4413</v>
      </c>
      <c r="D82" t="s">
        <v>4414</v>
      </c>
      <c r="E82" s="3">
        <f>Sheet1!AH83</f>
        <v>1870</v>
      </c>
      <c r="F82" t="s">
        <v>4415</v>
      </c>
      <c r="G82">
        <f>(Sheet1!AZ83)/(B82)</f>
        <v>0.2211078431372549</v>
      </c>
      <c r="H82" t="s">
        <v>4416</v>
      </c>
      <c r="I82" s="3">
        <f>Sheet1!D83</f>
        <v>47.8</v>
      </c>
      <c r="J82" t="s">
        <v>4406</v>
      </c>
      <c r="K82" s="3">
        <f>Sheet1!E83</f>
        <v>24.4</v>
      </c>
      <c r="L82" t="s">
        <v>4407</v>
      </c>
      <c r="M82" s="3">
        <f>Sheet1!F83</f>
        <v>17.399999999999999</v>
      </c>
      <c r="N82" t="s">
        <v>4408</v>
      </c>
      <c r="O82">
        <f>Sheet1!G83</f>
        <v>2.42</v>
      </c>
      <c r="P82" t="s">
        <v>4409</v>
      </c>
      <c r="Q82">
        <f>Sheet1!AQ83</f>
        <v>12.94</v>
      </c>
      <c r="R82" t="s">
        <v>4417</v>
      </c>
      <c r="S82">
        <f>Sheet1!AR83</f>
        <v>25.87</v>
      </c>
      <c r="T82" t="s">
        <v>4418</v>
      </c>
      <c r="U82">
        <f>Sheet1!AT83</f>
        <v>35</v>
      </c>
      <c r="V82" t="s">
        <v>4419</v>
      </c>
      <c r="W82">
        <f>Sheet1!AU83</f>
        <v>14</v>
      </c>
      <c r="X82" t="s">
        <v>4410</v>
      </c>
      <c r="Y82">
        <f>Sheet1!AY83</f>
        <v>8.1999999999999993</v>
      </c>
      <c r="Z82" t="s">
        <v>4420</v>
      </c>
      <c r="AA82">
        <f>Sheet1!AX83</f>
        <v>20.7</v>
      </c>
      <c r="AB82" t="s">
        <v>4421</v>
      </c>
      <c r="AC82">
        <f>Sheet1!BA83</f>
        <v>1</v>
      </c>
      <c r="AD82" t="s">
        <v>4422</v>
      </c>
      <c r="AE82">
        <f>Sheet1!BB83</f>
        <v>90</v>
      </c>
      <c r="AF82" t="s">
        <v>4411</v>
      </c>
      <c r="AG82">
        <f>Sheet1!BI83</f>
        <v>28</v>
      </c>
      <c r="AH82" t="s">
        <v>4423</v>
      </c>
      <c r="AI82">
        <f>Sheet1!BH83</f>
        <v>28</v>
      </c>
      <c r="AJ82" t="s">
        <v>4424</v>
      </c>
      <c r="AL82" s="3" t="str">
        <f t="shared" si="1"/>
        <v>Formulation includes 408 kg of FA powder, 1870 kg of aggregate, and the water-to-powder ratio is: 0,221107843137255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20,7 kg/m3 of extra water. The initial curing for this mix was 1 day at 90ªC. A compressive test after28 days was conducted with a result of 28 MPa.</v>
      </c>
    </row>
    <row r="83" spans="1:38" x14ac:dyDescent="0.25">
      <c r="A83" t="s">
        <v>4412</v>
      </c>
      <c r="B83" s="3">
        <f>SUM(Sheet1!T84:Y84)</f>
        <v>408</v>
      </c>
      <c r="C83" s="2" t="s">
        <v>4413</v>
      </c>
      <c r="D83" t="s">
        <v>4414</v>
      </c>
      <c r="E83" s="3">
        <f>Sheet1!AH84</f>
        <v>1870</v>
      </c>
      <c r="F83" t="s">
        <v>4415</v>
      </c>
      <c r="G83">
        <f>(Sheet1!AZ84)/(B83)</f>
        <v>0.2211078431372549</v>
      </c>
      <c r="H83" t="s">
        <v>4416</v>
      </c>
      <c r="I83" s="3">
        <f>Sheet1!D84</f>
        <v>47.8</v>
      </c>
      <c r="J83" t="s">
        <v>4406</v>
      </c>
      <c r="K83" s="3">
        <f>Sheet1!E84</f>
        <v>24.4</v>
      </c>
      <c r="L83" t="s">
        <v>4407</v>
      </c>
      <c r="M83" s="3">
        <f>Sheet1!F84</f>
        <v>17.399999999999999</v>
      </c>
      <c r="N83" t="s">
        <v>4408</v>
      </c>
      <c r="O83">
        <f>Sheet1!G84</f>
        <v>2.42</v>
      </c>
      <c r="P83" t="s">
        <v>4409</v>
      </c>
      <c r="Q83">
        <f>Sheet1!AQ84</f>
        <v>12.94</v>
      </c>
      <c r="R83" t="s">
        <v>4417</v>
      </c>
      <c r="S83">
        <f>Sheet1!AR84</f>
        <v>25.87</v>
      </c>
      <c r="T83" t="s">
        <v>4418</v>
      </c>
      <c r="U83">
        <f>Sheet1!AT84</f>
        <v>35</v>
      </c>
      <c r="V83" t="s">
        <v>4419</v>
      </c>
      <c r="W83">
        <f>Sheet1!AU84</f>
        <v>14</v>
      </c>
      <c r="X83" t="s">
        <v>4410</v>
      </c>
      <c r="Y83">
        <f>Sheet1!AY84</f>
        <v>8.1999999999999993</v>
      </c>
      <c r="Z83" t="s">
        <v>4420</v>
      </c>
      <c r="AA83">
        <f>Sheet1!AX84</f>
        <v>20.7</v>
      </c>
      <c r="AB83" t="s">
        <v>4421</v>
      </c>
      <c r="AC83">
        <f>Sheet1!BA84</f>
        <v>1</v>
      </c>
      <c r="AD83" t="s">
        <v>4422</v>
      </c>
      <c r="AE83">
        <f>Sheet1!BB84</f>
        <v>90</v>
      </c>
      <c r="AF83" t="s">
        <v>4411</v>
      </c>
      <c r="AG83">
        <f>Sheet1!BI84</f>
        <v>28</v>
      </c>
      <c r="AH83" t="s">
        <v>4423</v>
      </c>
      <c r="AI83">
        <f>Sheet1!BH84</f>
        <v>33</v>
      </c>
      <c r="AJ83" t="s">
        <v>4424</v>
      </c>
      <c r="AL83" s="3" t="str">
        <f t="shared" si="1"/>
        <v>Formulation includes 408 kg of FA powder, 1870 kg of aggregate, and the water-to-powder ratio is: 0,221107843137255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20,7 kg/m3 of extra water. The initial curing for this mix was 1 day at 90ªC. A compressive test after28 days was conducted with a result of 33 MPa.</v>
      </c>
    </row>
    <row r="84" spans="1:38" x14ac:dyDescent="0.25">
      <c r="A84" t="s">
        <v>4412</v>
      </c>
      <c r="B84" s="3">
        <f>SUM(Sheet1!T85:Y85)</f>
        <v>408</v>
      </c>
      <c r="C84" s="2" t="s">
        <v>4413</v>
      </c>
      <c r="D84" t="s">
        <v>4414</v>
      </c>
      <c r="E84" s="3">
        <f>Sheet1!AH85</f>
        <v>1870</v>
      </c>
      <c r="F84" t="s">
        <v>4415</v>
      </c>
      <c r="G84">
        <f>(Sheet1!AZ85)/(B84)</f>
        <v>0.23115686274509803</v>
      </c>
      <c r="H84" t="s">
        <v>4416</v>
      </c>
      <c r="I84" s="3">
        <f>Sheet1!D85</f>
        <v>47.8</v>
      </c>
      <c r="J84" t="s">
        <v>4406</v>
      </c>
      <c r="K84" s="3">
        <f>Sheet1!E85</f>
        <v>24.4</v>
      </c>
      <c r="L84" t="s">
        <v>4407</v>
      </c>
      <c r="M84" s="3">
        <f>Sheet1!F85</f>
        <v>17.399999999999999</v>
      </c>
      <c r="N84" t="s">
        <v>4408</v>
      </c>
      <c r="O84">
        <f>Sheet1!G85</f>
        <v>2.42</v>
      </c>
      <c r="P84" t="s">
        <v>4409</v>
      </c>
      <c r="Q84">
        <f>Sheet1!AQ85</f>
        <v>12.94</v>
      </c>
      <c r="R84" t="s">
        <v>4417</v>
      </c>
      <c r="S84">
        <f>Sheet1!AR85</f>
        <v>25.87</v>
      </c>
      <c r="T84" t="s">
        <v>4418</v>
      </c>
      <c r="U84">
        <f>Sheet1!AT85</f>
        <v>35</v>
      </c>
      <c r="V84" t="s">
        <v>4419</v>
      </c>
      <c r="W84">
        <f>Sheet1!AU85</f>
        <v>14</v>
      </c>
      <c r="X84" t="s">
        <v>4410</v>
      </c>
      <c r="Y84">
        <f>Sheet1!AY85</f>
        <v>8.1999999999999993</v>
      </c>
      <c r="Z84" t="s">
        <v>4420</v>
      </c>
      <c r="AA84">
        <f>Sheet1!AX85</f>
        <v>24.8</v>
      </c>
      <c r="AB84" t="s">
        <v>4421</v>
      </c>
      <c r="AC84">
        <f>Sheet1!BA85</f>
        <v>1</v>
      </c>
      <c r="AD84" t="s">
        <v>4422</v>
      </c>
      <c r="AE84">
        <f>Sheet1!BB85</f>
        <v>90</v>
      </c>
      <c r="AF84" t="s">
        <v>4411</v>
      </c>
      <c r="AG84">
        <f>Sheet1!BI85</f>
        <v>1</v>
      </c>
      <c r="AH84" t="s">
        <v>4423</v>
      </c>
      <c r="AI84">
        <f>Sheet1!BH85</f>
        <v>17</v>
      </c>
      <c r="AJ84" t="s">
        <v>4424</v>
      </c>
      <c r="AL84" s="3" t="str">
        <f t="shared" si="1"/>
        <v>Formulation includes 408 kg of FA powder, 1870 kg of aggregate, and the water-to-powder ratio is: 0,231156862745098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24,8 kg/m3 of extra water. The initial curing for this mix was 1 day at 90ªC. A compressive test after1 days was conducted with a result of 17 MPa.</v>
      </c>
    </row>
    <row r="85" spans="1:38" x14ac:dyDescent="0.25">
      <c r="A85" t="s">
        <v>4412</v>
      </c>
      <c r="B85" s="3">
        <f>SUM(Sheet1!T86:Y86)</f>
        <v>408</v>
      </c>
      <c r="C85" s="2" t="s">
        <v>4413</v>
      </c>
      <c r="D85" t="s">
        <v>4414</v>
      </c>
      <c r="E85" s="3">
        <f>Sheet1!AH86</f>
        <v>1870</v>
      </c>
      <c r="F85" t="s">
        <v>4415</v>
      </c>
      <c r="G85">
        <f>(Sheet1!AZ86)/(B85)</f>
        <v>0.23115686274509803</v>
      </c>
      <c r="H85" t="s">
        <v>4416</v>
      </c>
      <c r="I85" s="3">
        <f>Sheet1!D86</f>
        <v>47.8</v>
      </c>
      <c r="J85" t="s">
        <v>4406</v>
      </c>
      <c r="K85" s="3">
        <f>Sheet1!E86</f>
        <v>24.4</v>
      </c>
      <c r="L85" t="s">
        <v>4407</v>
      </c>
      <c r="M85" s="3">
        <f>Sheet1!F86</f>
        <v>17.399999999999999</v>
      </c>
      <c r="N85" t="s">
        <v>4408</v>
      </c>
      <c r="O85">
        <f>Sheet1!G86</f>
        <v>2.42</v>
      </c>
      <c r="P85" t="s">
        <v>4409</v>
      </c>
      <c r="Q85">
        <f>Sheet1!AQ86</f>
        <v>12.94</v>
      </c>
      <c r="R85" t="s">
        <v>4417</v>
      </c>
      <c r="S85">
        <f>Sheet1!AR86</f>
        <v>25.87</v>
      </c>
      <c r="T85" t="s">
        <v>4418</v>
      </c>
      <c r="U85">
        <f>Sheet1!AT86</f>
        <v>35</v>
      </c>
      <c r="V85" t="s">
        <v>4419</v>
      </c>
      <c r="W85">
        <f>Sheet1!AU86</f>
        <v>14</v>
      </c>
      <c r="X85" t="s">
        <v>4410</v>
      </c>
      <c r="Y85">
        <f>Sheet1!AY86</f>
        <v>8.1999999999999993</v>
      </c>
      <c r="Z85" t="s">
        <v>4420</v>
      </c>
      <c r="AA85">
        <f>Sheet1!AX86</f>
        <v>24.8</v>
      </c>
      <c r="AB85" t="s">
        <v>4421</v>
      </c>
      <c r="AC85">
        <f>Sheet1!BA86</f>
        <v>1</v>
      </c>
      <c r="AD85" t="s">
        <v>4422</v>
      </c>
      <c r="AE85">
        <f>Sheet1!BB86</f>
        <v>90</v>
      </c>
      <c r="AF85" t="s">
        <v>4411</v>
      </c>
      <c r="AG85">
        <f>Sheet1!BI86</f>
        <v>7</v>
      </c>
      <c r="AH85" t="s">
        <v>4423</v>
      </c>
      <c r="AI85">
        <f>Sheet1!BH86</f>
        <v>18</v>
      </c>
      <c r="AJ85" t="s">
        <v>4424</v>
      </c>
      <c r="AL85" s="3" t="str">
        <f t="shared" si="1"/>
        <v>Formulation includes 408 kg of FA powder, 1870 kg of aggregate, and the water-to-powder ratio is: 0,231156862745098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24,8 kg/m3 of extra water. The initial curing for this mix was 1 day at 90ªC. A compressive test after7 days was conducted with a result of 18 MPa.</v>
      </c>
    </row>
    <row r="86" spans="1:38" x14ac:dyDescent="0.25">
      <c r="A86" t="s">
        <v>4412</v>
      </c>
      <c r="B86" s="3">
        <f>SUM(Sheet1!T87:Y87)</f>
        <v>408</v>
      </c>
      <c r="C86" s="2" t="s">
        <v>4413</v>
      </c>
      <c r="D86" t="s">
        <v>4414</v>
      </c>
      <c r="E86" s="3">
        <f>Sheet1!AH87</f>
        <v>1870</v>
      </c>
      <c r="F86" t="s">
        <v>4415</v>
      </c>
      <c r="G86">
        <f>(Sheet1!AZ87)/(B86)</f>
        <v>0.23115686274509803</v>
      </c>
      <c r="H86" t="s">
        <v>4416</v>
      </c>
      <c r="I86" s="3">
        <f>Sheet1!D87</f>
        <v>47.8</v>
      </c>
      <c r="J86" t="s">
        <v>4406</v>
      </c>
      <c r="K86" s="3">
        <f>Sheet1!E87</f>
        <v>24.4</v>
      </c>
      <c r="L86" t="s">
        <v>4407</v>
      </c>
      <c r="M86" s="3">
        <f>Sheet1!F87</f>
        <v>17.399999999999999</v>
      </c>
      <c r="N86" t="s">
        <v>4408</v>
      </c>
      <c r="O86">
        <f>Sheet1!G87</f>
        <v>2.42</v>
      </c>
      <c r="P86" t="s">
        <v>4409</v>
      </c>
      <c r="Q86">
        <f>Sheet1!AQ87</f>
        <v>12.94</v>
      </c>
      <c r="R86" t="s">
        <v>4417</v>
      </c>
      <c r="S86">
        <f>Sheet1!AR87</f>
        <v>25.87</v>
      </c>
      <c r="T86" t="s">
        <v>4418</v>
      </c>
      <c r="U86">
        <f>Sheet1!AT87</f>
        <v>35</v>
      </c>
      <c r="V86" t="s">
        <v>4419</v>
      </c>
      <c r="W86">
        <f>Sheet1!AU87</f>
        <v>14</v>
      </c>
      <c r="X86" t="s">
        <v>4410</v>
      </c>
      <c r="Y86">
        <f>Sheet1!AY87</f>
        <v>8.1999999999999993</v>
      </c>
      <c r="Z86" t="s">
        <v>4420</v>
      </c>
      <c r="AA86">
        <f>Sheet1!AX87</f>
        <v>24.8</v>
      </c>
      <c r="AB86" t="s">
        <v>4421</v>
      </c>
      <c r="AC86">
        <f>Sheet1!BA87</f>
        <v>1</v>
      </c>
      <c r="AD86" t="s">
        <v>4422</v>
      </c>
      <c r="AE86">
        <f>Sheet1!BB87</f>
        <v>90</v>
      </c>
      <c r="AF86" t="s">
        <v>4411</v>
      </c>
      <c r="AG86">
        <f>Sheet1!BI87</f>
        <v>28</v>
      </c>
      <c r="AH86" t="s">
        <v>4423</v>
      </c>
      <c r="AI86">
        <f>Sheet1!BH87</f>
        <v>19</v>
      </c>
      <c r="AJ86" t="s">
        <v>4424</v>
      </c>
      <c r="AL86" s="3" t="str">
        <f t="shared" si="1"/>
        <v>Formulation includes 408 kg of FA powder, 1870 kg of aggregate, and the water-to-powder ratio is: 0,231156862745098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24,8 kg/m3 of extra water. The initial curing for this mix was 1 day at 90ªC. A compressive test after28 days was conducted with a result of 19 MPa.</v>
      </c>
    </row>
    <row r="87" spans="1:38" x14ac:dyDescent="0.25">
      <c r="A87" t="s">
        <v>4412</v>
      </c>
      <c r="B87" s="3">
        <f>SUM(Sheet1!T88:Y88)</f>
        <v>408</v>
      </c>
      <c r="C87" s="2" t="s">
        <v>4413</v>
      </c>
      <c r="D87" t="s">
        <v>4414</v>
      </c>
      <c r="E87" s="3">
        <f>Sheet1!AH88</f>
        <v>1870</v>
      </c>
      <c r="F87" t="s">
        <v>4415</v>
      </c>
      <c r="G87">
        <f>(Sheet1!AZ88)/(B87)</f>
        <v>0.23115686274509803</v>
      </c>
      <c r="H87" t="s">
        <v>4416</v>
      </c>
      <c r="I87" s="3">
        <f>Sheet1!D88</f>
        <v>47.8</v>
      </c>
      <c r="J87" t="s">
        <v>4406</v>
      </c>
      <c r="K87" s="3">
        <f>Sheet1!E88</f>
        <v>24.4</v>
      </c>
      <c r="L87" t="s">
        <v>4407</v>
      </c>
      <c r="M87" s="3">
        <f>Sheet1!F88</f>
        <v>17.399999999999999</v>
      </c>
      <c r="N87" t="s">
        <v>4408</v>
      </c>
      <c r="O87">
        <f>Sheet1!G88</f>
        <v>2.42</v>
      </c>
      <c r="P87" t="s">
        <v>4409</v>
      </c>
      <c r="Q87">
        <f>Sheet1!AQ88</f>
        <v>12.94</v>
      </c>
      <c r="R87" t="s">
        <v>4417</v>
      </c>
      <c r="S87">
        <f>Sheet1!AR88</f>
        <v>25.87</v>
      </c>
      <c r="T87" t="s">
        <v>4418</v>
      </c>
      <c r="U87">
        <f>Sheet1!AT88</f>
        <v>35</v>
      </c>
      <c r="V87" t="s">
        <v>4419</v>
      </c>
      <c r="W87">
        <f>Sheet1!AU88</f>
        <v>14</v>
      </c>
      <c r="X87" t="s">
        <v>4410</v>
      </c>
      <c r="Y87">
        <f>Sheet1!AY88</f>
        <v>8.1999999999999993</v>
      </c>
      <c r="Z87" t="s">
        <v>4420</v>
      </c>
      <c r="AA87">
        <f>Sheet1!AX88</f>
        <v>24.8</v>
      </c>
      <c r="AB87" t="s">
        <v>4421</v>
      </c>
      <c r="AC87">
        <f>Sheet1!BA88</f>
        <v>1</v>
      </c>
      <c r="AD87" t="s">
        <v>4422</v>
      </c>
      <c r="AE87">
        <f>Sheet1!BB88</f>
        <v>90</v>
      </c>
      <c r="AF87" t="s">
        <v>4411</v>
      </c>
      <c r="AG87">
        <f>Sheet1!BI88</f>
        <v>28</v>
      </c>
      <c r="AH87" t="s">
        <v>4423</v>
      </c>
      <c r="AI87">
        <f>Sheet1!BH88</f>
        <v>25</v>
      </c>
      <c r="AJ87" t="s">
        <v>4424</v>
      </c>
      <c r="AL87" s="3" t="str">
        <f t="shared" si="1"/>
        <v>Formulation includes 408 kg of FA powder, 1870 kg of aggregate, and the water-to-powder ratio is: 0,231156862745098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24,8 kg/m3 of extra water. The initial curing for this mix was 1 day at 90ªC. A compressive test after28 days was conducted with a result of 25 MPa.</v>
      </c>
    </row>
    <row r="88" spans="1:38" x14ac:dyDescent="0.25">
      <c r="A88" t="s">
        <v>4412</v>
      </c>
      <c r="B88" s="3">
        <f>SUM(Sheet1!T89:Y89)</f>
        <v>408</v>
      </c>
      <c r="C88" s="2" t="s">
        <v>4413</v>
      </c>
      <c r="D88" t="s">
        <v>4414</v>
      </c>
      <c r="E88" s="3">
        <f>Sheet1!AH89</f>
        <v>1870</v>
      </c>
      <c r="F88" t="s">
        <v>4415</v>
      </c>
      <c r="G88">
        <f>(Sheet1!AZ89)/(B88)</f>
        <v>0.25582598039215687</v>
      </c>
      <c r="H88" t="s">
        <v>4416</v>
      </c>
      <c r="I88" s="3">
        <f>Sheet1!D89</f>
        <v>47.8</v>
      </c>
      <c r="J88" t="s">
        <v>4406</v>
      </c>
      <c r="K88" s="3">
        <f>Sheet1!E89</f>
        <v>24.4</v>
      </c>
      <c r="L88" t="s">
        <v>4407</v>
      </c>
      <c r="M88" s="3">
        <f>Sheet1!F89</f>
        <v>17.399999999999999</v>
      </c>
      <c r="N88" t="s">
        <v>4408</v>
      </c>
      <c r="O88">
        <f>Sheet1!G89</f>
        <v>2.42</v>
      </c>
      <c r="P88" t="s">
        <v>4409</v>
      </c>
      <c r="Q88">
        <f>Sheet1!AQ89</f>
        <v>15.14</v>
      </c>
      <c r="R88" t="s">
        <v>4417</v>
      </c>
      <c r="S88">
        <f>Sheet1!AR89</f>
        <v>30.28</v>
      </c>
      <c r="T88" t="s">
        <v>4418</v>
      </c>
      <c r="U88">
        <f>Sheet1!AT89</f>
        <v>51</v>
      </c>
      <c r="V88" t="s">
        <v>4419</v>
      </c>
      <c r="W88">
        <f>Sheet1!AU89</f>
        <v>14</v>
      </c>
      <c r="X88" t="s">
        <v>4410</v>
      </c>
      <c r="Y88">
        <f>Sheet1!AY89</f>
        <v>6.1</v>
      </c>
      <c r="Z88" t="s">
        <v>4420</v>
      </c>
      <c r="AA88">
        <f>Sheet1!AX89</f>
        <v>20.7</v>
      </c>
      <c r="AB88" t="s">
        <v>4421</v>
      </c>
      <c r="AC88">
        <f>Sheet1!BA89</f>
        <v>1</v>
      </c>
      <c r="AD88" t="s">
        <v>4422</v>
      </c>
      <c r="AE88">
        <f>Sheet1!BB89</f>
        <v>60</v>
      </c>
      <c r="AF88" t="s">
        <v>4411</v>
      </c>
      <c r="AG88">
        <f>Sheet1!BI89</f>
        <v>4</v>
      </c>
      <c r="AH88" t="s">
        <v>4423</v>
      </c>
      <c r="AI88">
        <f>Sheet1!BH89</f>
        <v>36</v>
      </c>
      <c r="AJ88" t="s">
        <v>4424</v>
      </c>
      <c r="AL88" s="3" t="str">
        <f t="shared" si="1"/>
        <v>Formulation includes 408 kg of FA powder, 1870 kg of aggregate, and the water-to-powder ratio is: 0,255825980392157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20,7 kg/m3 of extra water. The initial curing for this mix was 1 day at 60ªC. A compressive test after4 days was conducted with a result of 36 MPa.</v>
      </c>
    </row>
    <row r="89" spans="1:38" x14ac:dyDescent="0.25">
      <c r="A89" t="s">
        <v>4412</v>
      </c>
      <c r="B89" s="3">
        <f>SUM(Sheet1!T90:Y90)</f>
        <v>408</v>
      </c>
      <c r="C89" s="2" t="s">
        <v>4413</v>
      </c>
      <c r="D89" t="s">
        <v>4414</v>
      </c>
      <c r="E89" s="3">
        <f>Sheet1!AH90</f>
        <v>1870</v>
      </c>
      <c r="F89" t="s">
        <v>4415</v>
      </c>
      <c r="G89">
        <f>(Sheet1!AZ90)/(B89)</f>
        <v>0.25582598039215687</v>
      </c>
      <c r="H89" t="s">
        <v>4416</v>
      </c>
      <c r="I89" s="3">
        <f>Sheet1!D90</f>
        <v>47.8</v>
      </c>
      <c r="J89" t="s">
        <v>4406</v>
      </c>
      <c r="K89" s="3">
        <f>Sheet1!E90</f>
        <v>24.4</v>
      </c>
      <c r="L89" t="s">
        <v>4407</v>
      </c>
      <c r="M89" s="3">
        <f>Sheet1!F90</f>
        <v>17.399999999999999</v>
      </c>
      <c r="N89" t="s">
        <v>4408</v>
      </c>
      <c r="O89">
        <f>Sheet1!G90</f>
        <v>2.42</v>
      </c>
      <c r="P89" t="s">
        <v>4409</v>
      </c>
      <c r="Q89">
        <f>Sheet1!AQ90</f>
        <v>15.14</v>
      </c>
      <c r="R89" t="s">
        <v>4417</v>
      </c>
      <c r="S89">
        <f>Sheet1!AR90</f>
        <v>30.28</v>
      </c>
      <c r="T89" t="s">
        <v>4418</v>
      </c>
      <c r="U89">
        <f>Sheet1!AT90</f>
        <v>51</v>
      </c>
      <c r="V89" t="s">
        <v>4419</v>
      </c>
      <c r="W89">
        <f>Sheet1!AU90</f>
        <v>14</v>
      </c>
      <c r="X89" t="s">
        <v>4410</v>
      </c>
      <c r="Y89">
        <f>Sheet1!AY90</f>
        <v>6.1</v>
      </c>
      <c r="Z89" t="s">
        <v>4420</v>
      </c>
      <c r="AA89">
        <f>Sheet1!AX90</f>
        <v>20.7</v>
      </c>
      <c r="AB89" t="s">
        <v>4421</v>
      </c>
      <c r="AC89">
        <f>Sheet1!BA90</f>
        <v>1</v>
      </c>
      <c r="AD89" t="s">
        <v>4422</v>
      </c>
      <c r="AE89">
        <f>Sheet1!BB90</f>
        <v>60</v>
      </c>
      <c r="AF89" t="s">
        <v>4411</v>
      </c>
      <c r="AG89">
        <f>Sheet1!BI90</f>
        <v>7</v>
      </c>
      <c r="AH89" t="s">
        <v>4423</v>
      </c>
      <c r="AI89">
        <f>Sheet1!BH90</f>
        <v>37</v>
      </c>
      <c r="AJ89" t="s">
        <v>4424</v>
      </c>
      <c r="AL89" s="3" t="str">
        <f t="shared" si="1"/>
        <v>Formulation includes 408 kg of FA powder, 1870 kg of aggregate, and the water-to-powder ratio is: 0,255825980392157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20,7 kg/m3 of extra water. The initial curing for this mix was 1 day at 60ªC. A compressive test after7 days was conducted with a result of 37 MPa.</v>
      </c>
    </row>
    <row r="90" spans="1:38" x14ac:dyDescent="0.25">
      <c r="A90" t="s">
        <v>4412</v>
      </c>
      <c r="B90" s="3">
        <f>SUM(Sheet1!T91:Y91)</f>
        <v>408</v>
      </c>
      <c r="C90" s="2" t="s">
        <v>4413</v>
      </c>
      <c r="D90" t="s">
        <v>4414</v>
      </c>
      <c r="E90" s="3">
        <f>Sheet1!AH91</f>
        <v>1870</v>
      </c>
      <c r="F90" t="s">
        <v>4415</v>
      </c>
      <c r="G90">
        <f>(Sheet1!AZ91)/(B90)</f>
        <v>0.25582598039215687</v>
      </c>
      <c r="H90" t="s">
        <v>4416</v>
      </c>
      <c r="I90" s="3">
        <f>Sheet1!D91</f>
        <v>47.8</v>
      </c>
      <c r="J90" t="s">
        <v>4406</v>
      </c>
      <c r="K90" s="3">
        <f>Sheet1!E91</f>
        <v>24.4</v>
      </c>
      <c r="L90" t="s">
        <v>4407</v>
      </c>
      <c r="M90" s="3">
        <f>Sheet1!F91</f>
        <v>17.399999999999999</v>
      </c>
      <c r="N90" t="s">
        <v>4408</v>
      </c>
      <c r="O90">
        <f>Sheet1!G91</f>
        <v>2.42</v>
      </c>
      <c r="P90" t="s">
        <v>4409</v>
      </c>
      <c r="Q90">
        <f>Sheet1!AQ91</f>
        <v>15.14</v>
      </c>
      <c r="R90" t="s">
        <v>4417</v>
      </c>
      <c r="S90">
        <f>Sheet1!AR91</f>
        <v>30.28</v>
      </c>
      <c r="T90" t="s">
        <v>4418</v>
      </c>
      <c r="U90">
        <f>Sheet1!AT91</f>
        <v>51</v>
      </c>
      <c r="V90" t="s">
        <v>4419</v>
      </c>
      <c r="W90">
        <f>Sheet1!AU91</f>
        <v>14</v>
      </c>
      <c r="X90" t="s">
        <v>4410</v>
      </c>
      <c r="Y90">
        <f>Sheet1!AY91</f>
        <v>6.1</v>
      </c>
      <c r="Z90" t="s">
        <v>4420</v>
      </c>
      <c r="AA90">
        <f>Sheet1!AX91</f>
        <v>20.7</v>
      </c>
      <c r="AB90" t="s">
        <v>4421</v>
      </c>
      <c r="AC90">
        <f>Sheet1!BA91</f>
        <v>1</v>
      </c>
      <c r="AD90" t="s">
        <v>4422</v>
      </c>
      <c r="AE90">
        <f>Sheet1!BB91</f>
        <v>60</v>
      </c>
      <c r="AF90" t="s">
        <v>4411</v>
      </c>
      <c r="AG90">
        <f>Sheet1!BI91</f>
        <v>14</v>
      </c>
      <c r="AH90" t="s">
        <v>4423</v>
      </c>
      <c r="AI90">
        <f>Sheet1!BH91</f>
        <v>38</v>
      </c>
      <c r="AJ90" t="s">
        <v>4424</v>
      </c>
      <c r="AL90" s="3" t="str">
        <f t="shared" si="1"/>
        <v>Formulation includes 408 kg of FA powder, 1870 kg of aggregate, and the water-to-powder ratio is: 0,255825980392157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20,7 kg/m3 of extra water. The initial curing for this mix was 1 day at 60ªC. A compressive test after14 days was conducted with a result of 38 MPa.</v>
      </c>
    </row>
    <row r="91" spans="1:38" x14ac:dyDescent="0.25">
      <c r="A91" t="s">
        <v>4412</v>
      </c>
      <c r="B91" s="3">
        <f>SUM(Sheet1!T92:Y92)</f>
        <v>408</v>
      </c>
      <c r="C91" s="2" t="s">
        <v>4413</v>
      </c>
      <c r="D91" t="s">
        <v>4414</v>
      </c>
      <c r="E91" s="3">
        <f>Sheet1!AH92</f>
        <v>1870</v>
      </c>
      <c r="F91" t="s">
        <v>4415</v>
      </c>
      <c r="G91">
        <f>(Sheet1!AZ92)/(B91)</f>
        <v>0.25582598039215687</v>
      </c>
      <c r="H91" t="s">
        <v>4416</v>
      </c>
      <c r="I91" s="3">
        <f>Sheet1!D92</f>
        <v>47.8</v>
      </c>
      <c r="J91" t="s">
        <v>4406</v>
      </c>
      <c r="K91" s="3">
        <f>Sheet1!E92</f>
        <v>24.4</v>
      </c>
      <c r="L91" t="s">
        <v>4407</v>
      </c>
      <c r="M91" s="3">
        <f>Sheet1!F92</f>
        <v>17.399999999999999</v>
      </c>
      <c r="N91" t="s">
        <v>4408</v>
      </c>
      <c r="O91">
        <f>Sheet1!G92</f>
        <v>2.42</v>
      </c>
      <c r="P91" t="s">
        <v>4409</v>
      </c>
      <c r="Q91">
        <f>Sheet1!AQ92</f>
        <v>15.14</v>
      </c>
      <c r="R91" t="s">
        <v>4417</v>
      </c>
      <c r="S91">
        <f>Sheet1!AR92</f>
        <v>30.28</v>
      </c>
      <c r="T91" t="s">
        <v>4418</v>
      </c>
      <c r="U91">
        <f>Sheet1!AT92</f>
        <v>51</v>
      </c>
      <c r="V91" t="s">
        <v>4419</v>
      </c>
      <c r="W91">
        <f>Sheet1!AU92</f>
        <v>14</v>
      </c>
      <c r="X91" t="s">
        <v>4410</v>
      </c>
      <c r="Y91">
        <f>Sheet1!AY92</f>
        <v>6.1</v>
      </c>
      <c r="Z91" t="s">
        <v>4420</v>
      </c>
      <c r="AA91">
        <f>Sheet1!AX92</f>
        <v>20.7</v>
      </c>
      <c r="AB91" t="s">
        <v>4421</v>
      </c>
      <c r="AC91">
        <f>Sheet1!BA92</f>
        <v>1</v>
      </c>
      <c r="AD91" t="s">
        <v>4422</v>
      </c>
      <c r="AE91">
        <f>Sheet1!BB92</f>
        <v>60</v>
      </c>
      <c r="AF91" t="s">
        <v>4411</v>
      </c>
      <c r="AG91">
        <f>Sheet1!BI92</f>
        <v>28</v>
      </c>
      <c r="AH91" t="s">
        <v>4423</v>
      </c>
      <c r="AI91">
        <f>Sheet1!BH92</f>
        <v>36</v>
      </c>
      <c r="AJ91" t="s">
        <v>4424</v>
      </c>
      <c r="AL91" s="3" t="str">
        <f t="shared" si="1"/>
        <v>Formulation includes 408 kg of FA powder, 1870 kg of aggregate, and the water-to-powder ratio is: 0,255825980392157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20,7 kg/m3 of extra water. The initial curing for this mix was 1 day at 60ªC. A compressive test after28 days was conducted with a result of 36 MPa.</v>
      </c>
    </row>
    <row r="92" spans="1:38" x14ac:dyDescent="0.25">
      <c r="A92" t="s">
        <v>4412</v>
      </c>
      <c r="B92" s="3">
        <f>SUM(Sheet1!T93:Y93)</f>
        <v>408</v>
      </c>
      <c r="C92" s="2" t="s">
        <v>4413</v>
      </c>
      <c r="D92" t="s">
        <v>4414</v>
      </c>
      <c r="E92" s="3">
        <f>Sheet1!AH93</f>
        <v>1870</v>
      </c>
      <c r="F92" t="s">
        <v>4415</v>
      </c>
      <c r="G92">
        <f>(Sheet1!AZ93)/(B92)</f>
        <v>0.25582598039215687</v>
      </c>
      <c r="H92" t="s">
        <v>4416</v>
      </c>
      <c r="I92" s="3">
        <f>Sheet1!D93</f>
        <v>47.8</v>
      </c>
      <c r="J92" t="s">
        <v>4406</v>
      </c>
      <c r="K92" s="3">
        <f>Sheet1!E93</f>
        <v>24.4</v>
      </c>
      <c r="L92" t="s">
        <v>4407</v>
      </c>
      <c r="M92" s="3">
        <f>Sheet1!F93</f>
        <v>17.399999999999999</v>
      </c>
      <c r="N92" t="s">
        <v>4408</v>
      </c>
      <c r="O92">
        <f>Sheet1!G93</f>
        <v>2.42</v>
      </c>
      <c r="P92" t="s">
        <v>4409</v>
      </c>
      <c r="Q92">
        <f>Sheet1!AQ93</f>
        <v>15.14</v>
      </c>
      <c r="R92" t="s">
        <v>4417</v>
      </c>
      <c r="S92">
        <f>Sheet1!AR93</f>
        <v>30.28</v>
      </c>
      <c r="T92" t="s">
        <v>4418</v>
      </c>
      <c r="U92">
        <f>Sheet1!AT93</f>
        <v>51</v>
      </c>
      <c r="V92" t="s">
        <v>4419</v>
      </c>
      <c r="W92">
        <f>Sheet1!AU93</f>
        <v>14</v>
      </c>
      <c r="X92" t="s">
        <v>4410</v>
      </c>
      <c r="Y92">
        <f>Sheet1!AY93</f>
        <v>6.1</v>
      </c>
      <c r="Z92" t="s">
        <v>4420</v>
      </c>
      <c r="AA92">
        <f>Sheet1!AX93</f>
        <v>20.7</v>
      </c>
      <c r="AB92" t="s">
        <v>4421</v>
      </c>
      <c r="AC92">
        <f>Sheet1!BA93</f>
        <v>1</v>
      </c>
      <c r="AD92" t="s">
        <v>4422</v>
      </c>
      <c r="AE92">
        <f>Sheet1!BB93</f>
        <v>60</v>
      </c>
      <c r="AF92" t="s">
        <v>4411</v>
      </c>
      <c r="AG92">
        <f>Sheet1!BI93</f>
        <v>1</v>
      </c>
      <c r="AH92" t="s">
        <v>4423</v>
      </c>
      <c r="AI92">
        <f>Sheet1!BH93</f>
        <v>15</v>
      </c>
      <c r="AJ92" t="s">
        <v>4424</v>
      </c>
      <c r="AL92" s="3" t="str">
        <f t="shared" si="1"/>
        <v>Formulation includes 408 kg of FA powder, 1870 kg of aggregate, and the water-to-powder ratio is: 0,255825980392157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20,7 kg/m3 of extra water. The initial curing for this mix was 1 day at 60ªC. A compressive test after1 days was conducted with a result of 15 MPa.</v>
      </c>
    </row>
    <row r="93" spans="1:38" x14ac:dyDescent="0.25">
      <c r="A93" t="s">
        <v>4412</v>
      </c>
      <c r="B93" s="3">
        <f>SUM(Sheet1!T94:Y94)</f>
        <v>408</v>
      </c>
      <c r="C93" s="2" t="s">
        <v>4413</v>
      </c>
      <c r="D93" t="s">
        <v>4414</v>
      </c>
      <c r="E93" s="3">
        <f>Sheet1!AH94</f>
        <v>1870</v>
      </c>
      <c r="F93" t="s">
        <v>4415</v>
      </c>
      <c r="G93">
        <f>(Sheet1!AZ94)/(B93)</f>
        <v>0.25067892156862748</v>
      </c>
      <c r="H93" t="s">
        <v>4416</v>
      </c>
      <c r="I93" s="3">
        <f>Sheet1!D94</f>
        <v>47.8</v>
      </c>
      <c r="J93" t="s">
        <v>4406</v>
      </c>
      <c r="K93" s="3">
        <f>Sheet1!E94</f>
        <v>24.4</v>
      </c>
      <c r="L93" t="s">
        <v>4407</v>
      </c>
      <c r="M93" s="3">
        <f>Sheet1!F94</f>
        <v>17.399999999999999</v>
      </c>
      <c r="N93" t="s">
        <v>4408</v>
      </c>
      <c r="O93">
        <f>Sheet1!G94</f>
        <v>2.42</v>
      </c>
      <c r="P93" t="s">
        <v>4409</v>
      </c>
      <c r="Q93">
        <f>Sheet1!AQ94</f>
        <v>15.14</v>
      </c>
      <c r="R93" t="s">
        <v>4417</v>
      </c>
      <c r="S93">
        <f>Sheet1!AR94</f>
        <v>30.28</v>
      </c>
      <c r="T93" t="s">
        <v>4418</v>
      </c>
      <c r="U93">
        <f>Sheet1!AT94</f>
        <v>51</v>
      </c>
      <c r="V93" t="s">
        <v>4419</v>
      </c>
      <c r="W93">
        <f>Sheet1!AU94</f>
        <v>14</v>
      </c>
      <c r="X93" t="s">
        <v>4410</v>
      </c>
      <c r="Y93">
        <f>Sheet1!AY94</f>
        <v>6.1</v>
      </c>
      <c r="Z93" t="s">
        <v>4420</v>
      </c>
      <c r="AA93">
        <f>Sheet1!AX94</f>
        <v>18.600000000000001</v>
      </c>
      <c r="AB93" t="s">
        <v>4421</v>
      </c>
      <c r="AC93">
        <f>Sheet1!BA94</f>
        <v>1</v>
      </c>
      <c r="AD93" t="s">
        <v>4422</v>
      </c>
      <c r="AE93">
        <f>Sheet1!BB94</f>
        <v>60</v>
      </c>
      <c r="AF93" t="s">
        <v>4411</v>
      </c>
      <c r="AG93">
        <f>Sheet1!BI94</f>
        <v>2</v>
      </c>
      <c r="AH93" t="s">
        <v>4423</v>
      </c>
      <c r="AI93">
        <f>Sheet1!BH94</f>
        <v>34</v>
      </c>
      <c r="AJ93" t="s">
        <v>4424</v>
      </c>
      <c r="AL93" s="3" t="str">
        <f t="shared" si="1"/>
        <v>Formulation includes 408 kg of FA powder, 1870 kg of aggregate, and the water-to-powder ratio is: 0,250678921568627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18,6 kg/m3 of extra water. The initial curing for this mix was 1 day at 60ªC. A compressive test after2 days was conducted with a result of 34 MPa.</v>
      </c>
    </row>
    <row r="94" spans="1:38" x14ac:dyDescent="0.25">
      <c r="A94" t="s">
        <v>4412</v>
      </c>
      <c r="B94" s="3">
        <f>SUM(Sheet1!T95:Y95)</f>
        <v>408</v>
      </c>
      <c r="C94" s="2" t="s">
        <v>4413</v>
      </c>
      <c r="D94" t="s">
        <v>4414</v>
      </c>
      <c r="E94" s="3">
        <f>Sheet1!AH95</f>
        <v>1870</v>
      </c>
      <c r="F94" t="s">
        <v>4415</v>
      </c>
      <c r="G94">
        <f>(Sheet1!AZ95)/(B94)</f>
        <v>0.25067892156862748</v>
      </c>
      <c r="H94" t="s">
        <v>4416</v>
      </c>
      <c r="I94" s="3">
        <f>Sheet1!D95</f>
        <v>47.8</v>
      </c>
      <c r="J94" t="s">
        <v>4406</v>
      </c>
      <c r="K94" s="3">
        <f>Sheet1!E95</f>
        <v>24.4</v>
      </c>
      <c r="L94" t="s">
        <v>4407</v>
      </c>
      <c r="M94" s="3">
        <f>Sheet1!F95</f>
        <v>17.399999999999999</v>
      </c>
      <c r="N94" t="s">
        <v>4408</v>
      </c>
      <c r="O94">
        <f>Sheet1!G95</f>
        <v>2.42</v>
      </c>
      <c r="P94" t="s">
        <v>4409</v>
      </c>
      <c r="Q94">
        <f>Sheet1!AQ95</f>
        <v>15.14</v>
      </c>
      <c r="R94" t="s">
        <v>4417</v>
      </c>
      <c r="S94">
        <f>Sheet1!AR95</f>
        <v>30.28</v>
      </c>
      <c r="T94" t="s">
        <v>4418</v>
      </c>
      <c r="U94">
        <f>Sheet1!AT95</f>
        <v>51</v>
      </c>
      <c r="V94" t="s">
        <v>4419</v>
      </c>
      <c r="W94">
        <f>Sheet1!AU95</f>
        <v>14</v>
      </c>
      <c r="X94" t="s">
        <v>4410</v>
      </c>
      <c r="Y94">
        <f>Sheet1!AY95</f>
        <v>6.1</v>
      </c>
      <c r="Z94" t="s">
        <v>4420</v>
      </c>
      <c r="AA94">
        <f>Sheet1!AX95</f>
        <v>18.600000000000001</v>
      </c>
      <c r="AB94" t="s">
        <v>4421</v>
      </c>
      <c r="AC94">
        <f>Sheet1!BA95</f>
        <v>1</v>
      </c>
      <c r="AD94" t="s">
        <v>4422</v>
      </c>
      <c r="AE94">
        <f>Sheet1!BB95</f>
        <v>90</v>
      </c>
      <c r="AF94" t="s">
        <v>4411</v>
      </c>
      <c r="AG94">
        <f>Sheet1!BI95</f>
        <v>1</v>
      </c>
      <c r="AH94" t="s">
        <v>4423</v>
      </c>
      <c r="AI94">
        <f>Sheet1!BH95</f>
        <v>21</v>
      </c>
      <c r="AJ94" t="s">
        <v>4424</v>
      </c>
      <c r="AL94" s="3" t="str">
        <f t="shared" si="1"/>
        <v>Formulation includes 408 kg of FA powder, 1870 kg of aggregate, and the water-to-powder ratio is: 0,250678921568627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18,6 kg/m3 of extra water. The initial curing for this mix was 1 day at 90ªC. A compressive test after1 days was conducted with a result of 21 MPa.</v>
      </c>
    </row>
    <row r="95" spans="1:38" x14ac:dyDescent="0.25">
      <c r="A95" t="s">
        <v>4412</v>
      </c>
      <c r="B95" s="3">
        <f>SUM(Sheet1!T96:Y96)</f>
        <v>408</v>
      </c>
      <c r="C95" s="2" t="s">
        <v>4413</v>
      </c>
      <c r="D95" t="s">
        <v>4414</v>
      </c>
      <c r="E95" s="3">
        <f>Sheet1!AH96</f>
        <v>1870</v>
      </c>
      <c r="F95" t="s">
        <v>4415</v>
      </c>
      <c r="G95">
        <f>(Sheet1!AZ96)/(B95)</f>
        <v>0.25067892156862748</v>
      </c>
      <c r="H95" t="s">
        <v>4416</v>
      </c>
      <c r="I95" s="3">
        <f>Sheet1!D96</f>
        <v>47.8</v>
      </c>
      <c r="J95" t="s">
        <v>4406</v>
      </c>
      <c r="K95" s="3">
        <f>Sheet1!E96</f>
        <v>24.4</v>
      </c>
      <c r="L95" t="s">
        <v>4407</v>
      </c>
      <c r="M95" s="3">
        <f>Sheet1!F96</f>
        <v>17.399999999999999</v>
      </c>
      <c r="N95" t="s">
        <v>4408</v>
      </c>
      <c r="O95">
        <f>Sheet1!G96</f>
        <v>2.42</v>
      </c>
      <c r="P95" t="s">
        <v>4409</v>
      </c>
      <c r="Q95">
        <f>Sheet1!AQ96</f>
        <v>15.14</v>
      </c>
      <c r="R95" t="s">
        <v>4417</v>
      </c>
      <c r="S95">
        <f>Sheet1!AR96</f>
        <v>30.28</v>
      </c>
      <c r="T95" t="s">
        <v>4418</v>
      </c>
      <c r="U95">
        <f>Sheet1!AT96</f>
        <v>51</v>
      </c>
      <c r="V95" t="s">
        <v>4419</v>
      </c>
      <c r="W95">
        <f>Sheet1!AU96</f>
        <v>14</v>
      </c>
      <c r="X95" t="s">
        <v>4410</v>
      </c>
      <c r="Y95">
        <f>Sheet1!AY96</f>
        <v>6.1</v>
      </c>
      <c r="Z95" t="s">
        <v>4420</v>
      </c>
      <c r="AA95">
        <f>Sheet1!AX96</f>
        <v>18.600000000000001</v>
      </c>
      <c r="AB95" t="s">
        <v>4421</v>
      </c>
      <c r="AC95">
        <f>Sheet1!BA96</f>
        <v>1</v>
      </c>
      <c r="AD95" t="s">
        <v>4422</v>
      </c>
      <c r="AE95">
        <f>Sheet1!BB96</f>
        <v>90</v>
      </c>
      <c r="AF95" t="s">
        <v>4411</v>
      </c>
      <c r="AG95">
        <f>Sheet1!BI96</f>
        <v>17</v>
      </c>
      <c r="AH95" t="s">
        <v>4423</v>
      </c>
      <c r="AI95">
        <f>Sheet1!BH96</f>
        <v>21</v>
      </c>
      <c r="AJ95" t="s">
        <v>4424</v>
      </c>
      <c r="AL95" s="3" t="str">
        <f t="shared" si="1"/>
        <v>Formulation includes 408 kg of FA powder, 1870 kg of aggregate, and the water-to-powder ratio is: 0,250678921568627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18,6 kg/m3 of extra water. The initial curing for this mix was 1 day at 90ªC. A compressive test after17 days was conducted with a result of 21 MPa.</v>
      </c>
    </row>
    <row r="96" spans="1:38" x14ac:dyDescent="0.25">
      <c r="A96" t="s">
        <v>4412</v>
      </c>
      <c r="B96" s="3">
        <f>SUM(Sheet1!T97:Y97)</f>
        <v>408</v>
      </c>
      <c r="C96" s="2" t="s">
        <v>4413</v>
      </c>
      <c r="D96" t="s">
        <v>4414</v>
      </c>
      <c r="E96" s="3">
        <f>Sheet1!AH97</f>
        <v>1870</v>
      </c>
      <c r="F96" t="s">
        <v>4415</v>
      </c>
      <c r="G96">
        <f>(Sheet1!AZ97)/(B96)</f>
        <v>0.25067892156862748</v>
      </c>
      <c r="H96" t="s">
        <v>4416</v>
      </c>
      <c r="I96" s="3">
        <f>Sheet1!D97</f>
        <v>47.8</v>
      </c>
      <c r="J96" t="s">
        <v>4406</v>
      </c>
      <c r="K96" s="3">
        <f>Sheet1!E97</f>
        <v>24.4</v>
      </c>
      <c r="L96" t="s">
        <v>4407</v>
      </c>
      <c r="M96" s="3">
        <f>Sheet1!F97</f>
        <v>17.399999999999999</v>
      </c>
      <c r="N96" t="s">
        <v>4408</v>
      </c>
      <c r="O96">
        <f>Sheet1!G97</f>
        <v>2.42</v>
      </c>
      <c r="P96" t="s">
        <v>4409</v>
      </c>
      <c r="Q96">
        <f>Sheet1!AQ97</f>
        <v>15.14</v>
      </c>
      <c r="R96" t="s">
        <v>4417</v>
      </c>
      <c r="S96">
        <f>Sheet1!AR97</f>
        <v>30.28</v>
      </c>
      <c r="T96" t="s">
        <v>4418</v>
      </c>
      <c r="U96">
        <f>Sheet1!AT97</f>
        <v>51</v>
      </c>
      <c r="V96" t="s">
        <v>4419</v>
      </c>
      <c r="W96">
        <f>Sheet1!AU97</f>
        <v>14</v>
      </c>
      <c r="X96" t="s">
        <v>4410</v>
      </c>
      <c r="Y96">
        <f>Sheet1!AY97</f>
        <v>6.1</v>
      </c>
      <c r="Z96" t="s">
        <v>4420</v>
      </c>
      <c r="AA96">
        <f>Sheet1!AX97</f>
        <v>18.600000000000001</v>
      </c>
      <c r="AB96" t="s">
        <v>4421</v>
      </c>
      <c r="AC96">
        <f>Sheet1!BA97</f>
        <v>1</v>
      </c>
      <c r="AD96" t="s">
        <v>4422</v>
      </c>
      <c r="AE96">
        <f>Sheet1!BB97</f>
        <v>90</v>
      </c>
      <c r="AF96" t="s">
        <v>4411</v>
      </c>
      <c r="AG96">
        <f>Sheet1!BI97</f>
        <v>12</v>
      </c>
      <c r="AH96" t="s">
        <v>4423</v>
      </c>
      <c r="AI96">
        <f>Sheet1!BH97</f>
        <v>44</v>
      </c>
      <c r="AJ96" t="s">
        <v>4424</v>
      </c>
      <c r="AL96" s="3" t="str">
        <f t="shared" si="1"/>
        <v>Formulation includes 408 kg of FA powder, 1870 kg of aggregate, and the water-to-powder ratio is: 0,250678921568627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18,6 kg/m3 of extra water. The initial curing for this mix was 1 day at 90ªC. A compressive test after12 days was conducted with a result of 44 MPa.</v>
      </c>
    </row>
    <row r="97" spans="1:38" x14ac:dyDescent="0.25">
      <c r="A97" t="s">
        <v>4412</v>
      </c>
      <c r="B97" s="3">
        <f>SUM(Sheet1!T98:Y98)</f>
        <v>408</v>
      </c>
      <c r="C97" s="2" t="s">
        <v>4413</v>
      </c>
      <c r="D97" t="s">
        <v>4414</v>
      </c>
      <c r="E97" s="3">
        <f>Sheet1!AH98</f>
        <v>1870</v>
      </c>
      <c r="F97" t="s">
        <v>4415</v>
      </c>
      <c r="G97">
        <f>(Sheet1!AZ98)/(B97)</f>
        <v>0.25067892156862748</v>
      </c>
      <c r="H97" t="s">
        <v>4416</v>
      </c>
      <c r="I97" s="3">
        <f>Sheet1!D98</f>
        <v>47.8</v>
      </c>
      <c r="J97" t="s">
        <v>4406</v>
      </c>
      <c r="K97" s="3">
        <f>Sheet1!E98</f>
        <v>24.4</v>
      </c>
      <c r="L97" t="s">
        <v>4407</v>
      </c>
      <c r="M97" s="3">
        <f>Sheet1!F98</f>
        <v>17.399999999999999</v>
      </c>
      <c r="N97" t="s">
        <v>4408</v>
      </c>
      <c r="O97">
        <f>Sheet1!G98</f>
        <v>2.42</v>
      </c>
      <c r="P97" t="s">
        <v>4409</v>
      </c>
      <c r="Q97">
        <f>Sheet1!AQ98</f>
        <v>15.14</v>
      </c>
      <c r="R97" t="s">
        <v>4417</v>
      </c>
      <c r="S97">
        <f>Sheet1!AR98</f>
        <v>30.28</v>
      </c>
      <c r="T97" t="s">
        <v>4418</v>
      </c>
      <c r="U97">
        <f>Sheet1!AT98</f>
        <v>51</v>
      </c>
      <c r="V97" t="s">
        <v>4419</v>
      </c>
      <c r="W97">
        <f>Sheet1!AU98</f>
        <v>14</v>
      </c>
      <c r="X97" t="s">
        <v>4410</v>
      </c>
      <c r="Y97">
        <f>Sheet1!AY98</f>
        <v>6.1</v>
      </c>
      <c r="Z97" t="s">
        <v>4420</v>
      </c>
      <c r="AA97">
        <f>Sheet1!AX98</f>
        <v>18.600000000000001</v>
      </c>
      <c r="AB97" t="s">
        <v>4421</v>
      </c>
      <c r="AC97">
        <f>Sheet1!BA98</f>
        <v>1</v>
      </c>
      <c r="AD97" t="s">
        <v>4422</v>
      </c>
      <c r="AE97">
        <f>Sheet1!BB98</f>
        <v>60</v>
      </c>
      <c r="AF97" t="s">
        <v>4411</v>
      </c>
      <c r="AG97">
        <f>Sheet1!BI98</f>
        <v>4</v>
      </c>
      <c r="AH97" t="s">
        <v>4423</v>
      </c>
      <c r="AI97">
        <f>Sheet1!BH98</f>
        <v>36</v>
      </c>
      <c r="AJ97" t="s">
        <v>4424</v>
      </c>
      <c r="AL97" s="3" t="str">
        <f t="shared" si="1"/>
        <v>Formulation includes 408 kg of FA powder, 1870 kg of aggregate, and the water-to-powder ratio is: 0,250678921568627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18,6 kg/m3 of extra water. The initial curing for this mix was 1 day at 60ªC. A compressive test after4 days was conducted with a result of 36 MPa.</v>
      </c>
    </row>
    <row r="98" spans="1:38" x14ac:dyDescent="0.25">
      <c r="A98" t="s">
        <v>4412</v>
      </c>
      <c r="B98" s="3">
        <f>SUM(Sheet1!T99:Y99)</f>
        <v>408</v>
      </c>
      <c r="C98" s="2" t="s">
        <v>4413</v>
      </c>
      <c r="D98" t="s">
        <v>4414</v>
      </c>
      <c r="E98" s="3">
        <f>Sheet1!AH99</f>
        <v>1870</v>
      </c>
      <c r="F98" t="s">
        <v>4415</v>
      </c>
      <c r="G98">
        <f>(Sheet1!AZ99)/(B98)</f>
        <v>0.25067892156862748</v>
      </c>
      <c r="H98" t="s">
        <v>4416</v>
      </c>
      <c r="I98" s="3">
        <f>Sheet1!D99</f>
        <v>47.8</v>
      </c>
      <c r="J98" t="s">
        <v>4406</v>
      </c>
      <c r="K98" s="3">
        <f>Sheet1!E99</f>
        <v>24.4</v>
      </c>
      <c r="L98" t="s">
        <v>4407</v>
      </c>
      <c r="M98" s="3">
        <f>Sheet1!F99</f>
        <v>17.399999999999999</v>
      </c>
      <c r="N98" t="s">
        <v>4408</v>
      </c>
      <c r="O98">
        <f>Sheet1!G99</f>
        <v>2.42</v>
      </c>
      <c r="P98" t="s">
        <v>4409</v>
      </c>
      <c r="Q98">
        <f>Sheet1!AQ99</f>
        <v>15.14</v>
      </c>
      <c r="R98" t="s">
        <v>4417</v>
      </c>
      <c r="S98">
        <f>Sheet1!AR99</f>
        <v>30.28</v>
      </c>
      <c r="T98" t="s">
        <v>4418</v>
      </c>
      <c r="U98">
        <f>Sheet1!AT99</f>
        <v>51</v>
      </c>
      <c r="V98" t="s">
        <v>4419</v>
      </c>
      <c r="W98">
        <f>Sheet1!AU99</f>
        <v>14</v>
      </c>
      <c r="X98" t="s">
        <v>4410</v>
      </c>
      <c r="Y98">
        <f>Sheet1!AY99</f>
        <v>6.1</v>
      </c>
      <c r="Z98" t="s">
        <v>4420</v>
      </c>
      <c r="AA98">
        <f>Sheet1!AX99</f>
        <v>18.600000000000001</v>
      </c>
      <c r="AB98" t="s">
        <v>4421</v>
      </c>
      <c r="AC98">
        <f>Sheet1!BA99</f>
        <v>1</v>
      </c>
      <c r="AD98" t="s">
        <v>4422</v>
      </c>
      <c r="AE98">
        <f>Sheet1!BB99</f>
        <v>60</v>
      </c>
      <c r="AF98" t="s">
        <v>4411</v>
      </c>
      <c r="AG98">
        <f>Sheet1!BI99</f>
        <v>5</v>
      </c>
      <c r="AH98" t="s">
        <v>4423</v>
      </c>
      <c r="AI98">
        <f>Sheet1!BH99</f>
        <v>37</v>
      </c>
      <c r="AJ98" t="s">
        <v>4424</v>
      </c>
      <c r="AL98" s="3" t="str">
        <f t="shared" si="1"/>
        <v>Formulation includes 408 kg of FA powder, 1870 kg of aggregate, and the water-to-powder ratio is: 0,250678921568627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18,6 kg/m3 of extra water. The initial curing for this mix was 1 day at 60ªC. A compressive test after5 days was conducted with a result of 37 MPa.</v>
      </c>
    </row>
    <row r="99" spans="1:38" x14ac:dyDescent="0.25">
      <c r="A99" t="s">
        <v>4412</v>
      </c>
      <c r="B99" s="3">
        <f>SUM(Sheet1!T100:Y100)</f>
        <v>476</v>
      </c>
      <c r="C99" s="2" t="s">
        <v>4413</v>
      </c>
      <c r="D99" t="s">
        <v>4414</v>
      </c>
      <c r="E99" s="3">
        <f>Sheet1!AH100</f>
        <v>1848</v>
      </c>
      <c r="F99" t="s">
        <v>4415</v>
      </c>
      <c r="G99">
        <f>(Sheet1!AZ100)/(B99)</f>
        <v>0.20949579831932774</v>
      </c>
      <c r="H99" t="s">
        <v>4416</v>
      </c>
      <c r="I99" s="3">
        <f>Sheet1!D100</f>
        <v>47.8</v>
      </c>
      <c r="J99" t="s">
        <v>4406</v>
      </c>
      <c r="K99" s="3">
        <f>Sheet1!E100</f>
        <v>24.4</v>
      </c>
      <c r="L99" t="s">
        <v>4407</v>
      </c>
      <c r="M99" s="3">
        <f>Sheet1!F100</f>
        <v>17.399999999999999</v>
      </c>
      <c r="N99" t="s">
        <v>4408</v>
      </c>
      <c r="O99">
        <f>Sheet1!G100</f>
        <v>2.42</v>
      </c>
      <c r="P99" t="s">
        <v>4409</v>
      </c>
      <c r="Q99">
        <f>Sheet1!AQ100</f>
        <v>17.64</v>
      </c>
      <c r="R99" t="s">
        <v>4417</v>
      </c>
      <c r="S99">
        <f>Sheet1!AR100</f>
        <v>35.28</v>
      </c>
      <c r="T99" t="s">
        <v>4418</v>
      </c>
      <c r="U99">
        <f>Sheet1!AT100</f>
        <v>48</v>
      </c>
      <c r="V99" t="s">
        <v>4419</v>
      </c>
      <c r="W99">
        <f>Sheet1!AU100</f>
        <v>8</v>
      </c>
      <c r="X99" t="s">
        <v>4410</v>
      </c>
      <c r="Y99">
        <f>Sheet1!AY100</f>
        <v>0</v>
      </c>
      <c r="Z99" t="s">
        <v>4420</v>
      </c>
      <c r="AA99">
        <f>Sheet1!AX100</f>
        <v>0</v>
      </c>
      <c r="AB99" t="s">
        <v>4421</v>
      </c>
      <c r="AC99">
        <f>Sheet1!BA100</f>
        <v>1</v>
      </c>
      <c r="AD99" t="s">
        <v>4422</v>
      </c>
      <c r="AE99">
        <f>Sheet1!BB100</f>
        <v>60</v>
      </c>
      <c r="AF99" t="s">
        <v>4411</v>
      </c>
      <c r="AG99">
        <f>Sheet1!BI100</f>
        <v>90</v>
      </c>
      <c r="AH99" t="s">
        <v>4423</v>
      </c>
      <c r="AI99">
        <f>Sheet1!BH100</f>
        <v>63</v>
      </c>
      <c r="AJ99" t="s">
        <v>4424</v>
      </c>
      <c r="AL99" s="3" t="str">
        <f t="shared" si="1"/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60ªC. A compressive test after90 days was conducted with a result of 63 MPa.</v>
      </c>
    </row>
    <row r="100" spans="1:38" x14ac:dyDescent="0.25">
      <c r="A100" t="s">
        <v>4412</v>
      </c>
      <c r="B100" s="3">
        <f>SUM(Sheet1!T101:Y101)</f>
        <v>476</v>
      </c>
      <c r="C100" s="2" t="s">
        <v>4413</v>
      </c>
      <c r="D100" t="s">
        <v>4414</v>
      </c>
      <c r="E100" s="3">
        <f>Sheet1!AH101</f>
        <v>1848</v>
      </c>
      <c r="F100" t="s">
        <v>4415</v>
      </c>
      <c r="G100">
        <f>(Sheet1!AZ101)/(B100)</f>
        <v>0.20949579831932774</v>
      </c>
      <c r="H100" t="s">
        <v>4416</v>
      </c>
      <c r="I100" s="3">
        <f>Sheet1!D101</f>
        <v>47.8</v>
      </c>
      <c r="J100" t="s">
        <v>4406</v>
      </c>
      <c r="K100" s="3">
        <f>Sheet1!E101</f>
        <v>24.4</v>
      </c>
      <c r="L100" t="s">
        <v>4407</v>
      </c>
      <c r="M100" s="3">
        <f>Sheet1!F101</f>
        <v>17.399999999999999</v>
      </c>
      <c r="N100" t="s">
        <v>4408</v>
      </c>
      <c r="O100">
        <f>Sheet1!G101</f>
        <v>2.42</v>
      </c>
      <c r="P100" t="s">
        <v>4409</v>
      </c>
      <c r="Q100">
        <f>Sheet1!AQ101</f>
        <v>17.64</v>
      </c>
      <c r="R100" t="s">
        <v>4417</v>
      </c>
      <c r="S100">
        <f>Sheet1!AR101</f>
        <v>35.28</v>
      </c>
      <c r="T100" t="s">
        <v>4418</v>
      </c>
      <c r="U100">
        <f>Sheet1!AT101</f>
        <v>48</v>
      </c>
      <c r="V100" t="s">
        <v>4419</v>
      </c>
      <c r="W100">
        <f>Sheet1!AU101</f>
        <v>8</v>
      </c>
      <c r="X100" t="s">
        <v>4410</v>
      </c>
      <c r="Y100">
        <f>Sheet1!AY101</f>
        <v>0</v>
      </c>
      <c r="Z100" t="s">
        <v>4420</v>
      </c>
      <c r="AA100">
        <f>Sheet1!AX101</f>
        <v>0</v>
      </c>
      <c r="AB100" t="s">
        <v>4421</v>
      </c>
      <c r="AC100">
        <f>Sheet1!BA101</f>
        <v>1</v>
      </c>
      <c r="AD100" t="s">
        <v>4422</v>
      </c>
      <c r="AE100">
        <f>Sheet1!BB101</f>
        <v>60</v>
      </c>
      <c r="AF100" t="s">
        <v>4411</v>
      </c>
      <c r="AG100">
        <f>Sheet1!BI101</f>
        <v>28</v>
      </c>
      <c r="AH100" t="s">
        <v>4423</v>
      </c>
      <c r="AI100">
        <f>Sheet1!BH101</f>
        <v>60</v>
      </c>
      <c r="AJ100" t="s">
        <v>4424</v>
      </c>
      <c r="AL100" s="3" t="str">
        <f t="shared" si="1"/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60ªC. A compressive test after28 days was conducted with a result of 60 MPa.</v>
      </c>
    </row>
    <row r="101" spans="1:38" x14ac:dyDescent="0.25">
      <c r="A101" t="s">
        <v>4412</v>
      </c>
      <c r="B101" s="3">
        <f>SUM(Sheet1!T102:Y102)</f>
        <v>476</v>
      </c>
      <c r="C101" s="2" t="s">
        <v>4413</v>
      </c>
      <c r="D101" t="s">
        <v>4414</v>
      </c>
      <c r="E101" s="3">
        <f>Sheet1!AH102</f>
        <v>1848</v>
      </c>
      <c r="F101" t="s">
        <v>4415</v>
      </c>
      <c r="G101">
        <f>(Sheet1!AZ102)/(B101)</f>
        <v>0.20949579831932774</v>
      </c>
      <c r="H101" t="s">
        <v>4416</v>
      </c>
      <c r="I101" s="3">
        <f>Sheet1!D102</f>
        <v>47.8</v>
      </c>
      <c r="J101" t="s">
        <v>4406</v>
      </c>
      <c r="K101" s="3">
        <f>Sheet1!E102</f>
        <v>24.4</v>
      </c>
      <c r="L101" t="s">
        <v>4407</v>
      </c>
      <c r="M101" s="3">
        <f>Sheet1!F102</f>
        <v>17.399999999999999</v>
      </c>
      <c r="N101" t="s">
        <v>4408</v>
      </c>
      <c r="O101">
        <f>Sheet1!G102</f>
        <v>2.42</v>
      </c>
      <c r="P101" t="s">
        <v>4409</v>
      </c>
      <c r="Q101">
        <f>Sheet1!AQ102</f>
        <v>17.64</v>
      </c>
      <c r="R101" t="s">
        <v>4417</v>
      </c>
      <c r="S101">
        <f>Sheet1!AR102</f>
        <v>35.28</v>
      </c>
      <c r="T101" t="s">
        <v>4418</v>
      </c>
      <c r="U101">
        <f>Sheet1!AT102</f>
        <v>48</v>
      </c>
      <c r="V101" t="s">
        <v>4419</v>
      </c>
      <c r="W101">
        <f>Sheet1!AU102</f>
        <v>8</v>
      </c>
      <c r="X101" t="s">
        <v>4410</v>
      </c>
      <c r="Y101">
        <f>Sheet1!AY102</f>
        <v>0</v>
      </c>
      <c r="Z101" t="s">
        <v>4420</v>
      </c>
      <c r="AA101">
        <f>Sheet1!AX102</f>
        <v>0</v>
      </c>
      <c r="AB101" t="s">
        <v>4421</v>
      </c>
      <c r="AC101">
        <f>Sheet1!BA102</f>
        <v>1</v>
      </c>
      <c r="AD101" t="s">
        <v>4422</v>
      </c>
      <c r="AE101">
        <f>Sheet1!BB102</f>
        <v>60</v>
      </c>
      <c r="AF101" t="s">
        <v>4411</v>
      </c>
      <c r="AG101">
        <f>Sheet1!BI102</f>
        <v>7</v>
      </c>
      <c r="AH101" t="s">
        <v>4423</v>
      </c>
      <c r="AI101">
        <f>Sheet1!BH102</f>
        <v>58</v>
      </c>
      <c r="AJ101" t="s">
        <v>4424</v>
      </c>
      <c r="AL101" s="3" t="str">
        <f t="shared" si="1"/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60ªC. A compressive test after7 days was conducted with a result of 58 MPa.</v>
      </c>
    </row>
    <row r="102" spans="1:38" x14ac:dyDescent="0.25">
      <c r="A102" t="s">
        <v>4412</v>
      </c>
      <c r="B102" s="3">
        <f>SUM(Sheet1!T103:Y103)</f>
        <v>476</v>
      </c>
      <c r="C102" s="2" t="s">
        <v>4413</v>
      </c>
      <c r="D102" t="s">
        <v>4414</v>
      </c>
      <c r="E102" s="3">
        <f>Sheet1!AH103</f>
        <v>1848</v>
      </c>
      <c r="F102" t="s">
        <v>4415</v>
      </c>
      <c r="G102">
        <f>(Sheet1!AZ103)/(B102)</f>
        <v>0.20949579831932774</v>
      </c>
      <c r="H102" t="s">
        <v>4416</v>
      </c>
      <c r="I102" s="3">
        <f>Sheet1!D103</f>
        <v>47.8</v>
      </c>
      <c r="J102" t="s">
        <v>4406</v>
      </c>
      <c r="K102" s="3">
        <f>Sheet1!E103</f>
        <v>24.4</v>
      </c>
      <c r="L102" t="s">
        <v>4407</v>
      </c>
      <c r="M102" s="3">
        <f>Sheet1!F103</f>
        <v>17.399999999999999</v>
      </c>
      <c r="N102" t="s">
        <v>4408</v>
      </c>
      <c r="O102">
        <f>Sheet1!G103</f>
        <v>2.42</v>
      </c>
      <c r="P102" t="s">
        <v>4409</v>
      </c>
      <c r="Q102">
        <f>Sheet1!AQ103</f>
        <v>17.64</v>
      </c>
      <c r="R102" t="s">
        <v>4417</v>
      </c>
      <c r="S102">
        <f>Sheet1!AR103</f>
        <v>35.28</v>
      </c>
      <c r="T102" t="s">
        <v>4418</v>
      </c>
      <c r="U102">
        <f>Sheet1!AT103</f>
        <v>48</v>
      </c>
      <c r="V102" t="s">
        <v>4419</v>
      </c>
      <c r="W102">
        <f>Sheet1!AU103</f>
        <v>8</v>
      </c>
      <c r="X102" t="s">
        <v>4410</v>
      </c>
      <c r="Y102">
        <f>Sheet1!AY103</f>
        <v>0</v>
      </c>
      <c r="Z102" t="s">
        <v>4420</v>
      </c>
      <c r="AA102">
        <f>Sheet1!AX103</f>
        <v>0</v>
      </c>
      <c r="AB102" t="s">
        <v>4421</v>
      </c>
      <c r="AC102">
        <f>Sheet1!BA103</f>
        <v>1</v>
      </c>
      <c r="AD102" t="s">
        <v>4422</v>
      </c>
      <c r="AE102">
        <f>Sheet1!BB103</f>
        <v>60</v>
      </c>
      <c r="AF102" t="s">
        <v>4411</v>
      </c>
      <c r="AG102">
        <f>Sheet1!BI103</f>
        <v>56</v>
      </c>
      <c r="AH102" t="s">
        <v>4423</v>
      </c>
      <c r="AI102">
        <f>Sheet1!BH103</f>
        <v>61</v>
      </c>
      <c r="AJ102" t="s">
        <v>4424</v>
      </c>
      <c r="AL102" s="3" t="str">
        <f t="shared" si="1"/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60ªC. A compressive test after56 days was conducted with a result of 61 MPa.</v>
      </c>
    </row>
    <row r="103" spans="1:38" x14ac:dyDescent="0.25">
      <c r="A103" t="s">
        <v>4412</v>
      </c>
      <c r="B103" s="3">
        <f>SUM(Sheet1!T104:Y104)</f>
        <v>476</v>
      </c>
      <c r="C103" s="2" t="s">
        <v>4413</v>
      </c>
      <c r="D103" t="s">
        <v>4414</v>
      </c>
      <c r="E103" s="3">
        <f>Sheet1!AH104</f>
        <v>1848</v>
      </c>
      <c r="F103" t="s">
        <v>4415</v>
      </c>
      <c r="G103">
        <f>(Sheet1!AZ104)/(B103)</f>
        <v>0.20949579831932774</v>
      </c>
      <c r="H103" t="s">
        <v>4416</v>
      </c>
      <c r="I103" s="3">
        <f>Sheet1!D104</f>
        <v>47.8</v>
      </c>
      <c r="J103" t="s">
        <v>4406</v>
      </c>
      <c r="K103" s="3">
        <f>Sheet1!E104</f>
        <v>24.4</v>
      </c>
      <c r="L103" t="s">
        <v>4407</v>
      </c>
      <c r="M103" s="3">
        <f>Sheet1!F104</f>
        <v>17.399999999999999</v>
      </c>
      <c r="N103" t="s">
        <v>4408</v>
      </c>
      <c r="O103">
        <f>Sheet1!G104</f>
        <v>2.42</v>
      </c>
      <c r="P103" t="s">
        <v>4409</v>
      </c>
      <c r="Q103">
        <f>Sheet1!AQ104</f>
        <v>17.64</v>
      </c>
      <c r="R103" t="s">
        <v>4417</v>
      </c>
      <c r="S103">
        <f>Sheet1!AR104</f>
        <v>35.28</v>
      </c>
      <c r="T103" t="s">
        <v>4418</v>
      </c>
      <c r="U103">
        <f>Sheet1!AT104</f>
        <v>48</v>
      </c>
      <c r="V103" t="s">
        <v>4419</v>
      </c>
      <c r="W103">
        <f>Sheet1!AU104</f>
        <v>8</v>
      </c>
      <c r="X103" t="s">
        <v>4410</v>
      </c>
      <c r="Y103">
        <f>Sheet1!AY104</f>
        <v>0</v>
      </c>
      <c r="Z103" t="s">
        <v>4420</v>
      </c>
      <c r="AA103">
        <f>Sheet1!AX104</f>
        <v>0</v>
      </c>
      <c r="AB103" t="s">
        <v>4421</v>
      </c>
      <c r="AC103">
        <f>Sheet1!BA104</f>
        <v>1</v>
      </c>
      <c r="AD103" t="s">
        <v>4422</v>
      </c>
      <c r="AE103">
        <f>Sheet1!BB104</f>
        <v>60</v>
      </c>
      <c r="AF103" t="s">
        <v>4411</v>
      </c>
      <c r="AG103">
        <f>Sheet1!BI104</f>
        <v>3</v>
      </c>
      <c r="AH103" t="s">
        <v>4423</v>
      </c>
      <c r="AI103">
        <f>Sheet1!BH104</f>
        <v>61</v>
      </c>
      <c r="AJ103" t="s">
        <v>4424</v>
      </c>
      <c r="AL103" s="3" t="str">
        <f t="shared" si="1"/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60ªC. A compressive test after3 days was conducted with a result of 61 MPa.</v>
      </c>
    </row>
    <row r="104" spans="1:38" x14ac:dyDescent="0.25">
      <c r="A104" t="s">
        <v>4412</v>
      </c>
      <c r="B104" s="3">
        <f>SUM(Sheet1!T105:Y105)</f>
        <v>476</v>
      </c>
      <c r="C104" s="2" t="s">
        <v>4413</v>
      </c>
      <c r="D104" t="s">
        <v>4414</v>
      </c>
      <c r="E104" s="3">
        <f>Sheet1!AH105</f>
        <v>1848</v>
      </c>
      <c r="F104" t="s">
        <v>4415</v>
      </c>
      <c r="G104">
        <f>(Sheet1!AZ105)/(B104)</f>
        <v>0.20949579831932774</v>
      </c>
      <c r="H104" t="s">
        <v>4416</v>
      </c>
      <c r="I104" s="3">
        <f>Sheet1!D105</f>
        <v>47.8</v>
      </c>
      <c r="J104" t="s">
        <v>4406</v>
      </c>
      <c r="K104" s="3">
        <f>Sheet1!E105</f>
        <v>24.4</v>
      </c>
      <c r="L104" t="s">
        <v>4407</v>
      </c>
      <c r="M104" s="3">
        <f>Sheet1!F105</f>
        <v>17.399999999999999</v>
      </c>
      <c r="N104" t="s">
        <v>4408</v>
      </c>
      <c r="O104">
        <f>Sheet1!G105</f>
        <v>2.42</v>
      </c>
      <c r="P104" t="s">
        <v>4409</v>
      </c>
      <c r="Q104">
        <f>Sheet1!AQ105</f>
        <v>17.64</v>
      </c>
      <c r="R104" t="s">
        <v>4417</v>
      </c>
      <c r="S104">
        <f>Sheet1!AR105</f>
        <v>35.28</v>
      </c>
      <c r="T104" t="s">
        <v>4418</v>
      </c>
      <c r="U104">
        <f>Sheet1!AT105</f>
        <v>48</v>
      </c>
      <c r="V104" t="s">
        <v>4419</v>
      </c>
      <c r="W104">
        <f>Sheet1!AU105</f>
        <v>8</v>
      </c>
      <c r="X104" t="s">
        <v>4410</v>
      </c>
      <c r="Y104">
        <f>Sheet1!AY105</f>
        <v>0</v>
      </c>
      <c r="Z104" t="s">
        <v>4420</v>
      </c>
      <c r="AA104">
        <f>Sheet1!AX105</f>
        <v>0</v>
      </c>
      <c r="AB104" t="s">
        <v>4421</v>
      </c>
      <c r="AC104">
        <f>Sheet1!BA105</f>
        <v>1</v>
      </c>
      <c r="AD104" t="s">
        <v>4422</v>
      </c>
      <c r="AE104">
        <f>Sheet1!BB105</f>
        <v>60</v>
      </c>
      <c r="AF104" t="s">
        <v>4411</v>
      </c>
      <c r="AG104">
        <f>Sheet1!BI105</f>
        <v>14</v>
      </c>
      <c r="AH104" t="s">
        <v>4423</v>
      </c>
      <c r="AI104">
        <f>Sheet1!BH105</f>
        <v>64</v>
      </c>
      <c r="AJ104" t="s">
        <v>4424</v>
      </c>
      <c r="AL104" s="3" t="str">
        <f t="shared" si="1"/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60ªC. A compressive test after14 days was conducted with a result of 64 MPa.</v>
      </c>
    </row>
    <row r="105" spans="1:38" x14ac:dyDescent="0.25">
      <c r="A105" t="s">
        <v>4412</v>
      </c>
      <c r="B105" s="3">
        <f>SUM(Sheet1!T106:Y106)</f>
        <v>476</v>
      </c>
      <c r="C105" s="2" t="s">
        <v>4413</v>
      </c>
      <c r="D105" t="s">
        <v>4414</v>
      </c>
      <c r="E105" s="3">
        <f>Sheet1!AH106</f>
        <v>1848</v>
      </c>
      <c r="F105" t="s">
        <v>4415</v>
      </c>
      <c r="G105">
        <f>(Sheet1!AZ106)/(B105)</f>
        <v>0.20949579831932774</v>
      </c>
      <c r="H105" t="s">
        <v>4416</v>
      </c>
      <c r="I105" s="3">
        <f>Sheet1!D106</f>
        <v>47.8</v>
      </c>
      <c r="J105" t="s">
        <v>4406</v>
      </c>
      <c r="K105" s="3">
        <f>Sheet1!E106</f>
        <v>24.4</v>
      </c>
      <c r="L105" t="s">
        <v>4407</v>
      </c>
      <c r="M105" s="3">
        <f>Sheet1!F106</f>
        <v>17.399999999999999</v>
      </c>
      <c r="N105" t="s">
        <v>4408</v>
      </c>
      <c r="O105">
        <f>Sheet1!G106</f>
        <v>2.42</v>
      </c>
      <c r="P105" t="s">
        <v>4409</v>
      </c>
      <c r="Q105">
        <f>Sheet1!AQ106</f>
        <v>17.64</v>
      </c>
      <c r="R105" t="s">
        <v>4417</v>
      </c>
      <c r="S105">
        <f>Sheet1!AR106</f>
        <v>35.28</v>
      </c>
      <c r="T105" t="s">
        <v>4418</v>
      </c>
      <c r="U105">
        <f>Sheet1!AT106</f>
        <v>48</v>
      </c>
      <c r="V105" t="s">
        <v>4419</v>
      </c>
      <c r="W105">
        <f>Sheet1!AU106</f>
        <v>8</v>
      </c>
      <c r="X105" t="s">
        <v>4410</v>
      </c>
      <c r="Y105">
        <f>Sheet1!AY106</f>
        <v>0</v>
      </c>
      <c r="Z105" t="s">
        <v>4420</v>
      </c>
      <c r="AA105">
        <f>Sheet1!AX106</f>
        <v>0</v>
      </c>
      <c r="AB105" t="s">
        <v>4421</v>
      </c>
      <c r="AC105">
        <f>Sheet1!BA106</f>
        <v>0.16666666699999999</v>
      </c>
      <c r="AD105" t="s">
        <v>4422</v>
      </c>
      <c r="AE105">
        <f>Sheet1!BB106</f>
        <v>60</v>
      </c>
      <c r="AF105" t="s">
        <v>4411</v>
      </c>
      <c r="AG105">
        <f>Sheet1!BI106</f>
        <v>7</v>
      </c>
      <c r="AH105" t="s">
        <v>4423</v>
      </c>
      <c r="AI105">
        <f>Sheet1!BH106</f>
        <v>25</v>
      </c>
      <c r="AJ105" t="s">
        <v>4424</v>
      </c>
      <c r="AL105" s="3" t="str">
        <f t="shared" si="1"/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0,166666667 day at 60ªC. A compressive test after7 days was conducted with a result of 25 MPa.</v>
      </c>
    </row>
    <row r="106" spans="1:38" x14ac:dyDescent="0.25">
      <c r="A106" t="s">
        <v>4412</v>
      </c>
      <c r="B106" s="3">
        <f>SUM(Sheet1!T107:Y107)</f>
        <v>476</v>
      </c>
      <c r="C106" s="2" t="s">
        <v>4413</v>
      </c>
      <c r="D106" t="s">
        <v>4414</v>
      </c>
      <c r="E106" s="3">
        <f>Sheet1!AH107</f>
        <v>1848</v>
      </c>
      <c r="F106" t="s">
        <v>4415</v>
      </c>
      <c r="G106">
        <f>(Sheet1!AZ107)/(B106)</f>
        <v>0.20949579831932774</v>
      </c>
      <c r="H106" t="s">
        <v>4416</v>
      </c>
      <c r="I106" s="3">
        <f>Sheet1!D107</f>
        <v>47.8</v>
      </c>
      <c r="J106" t="s">
        <v>4406</v>
      </c>
      <c r="K106" s="3">
        <f>Sheet1!E107</f>
        <v>24.4</v>
      </c>
      <c r="L106" t="s">
        <v>4407</v>
      </c>
      <c r="M106" s="3">
        <f>Sheet1!F107</f>
        <v>17.399999999999999</v>
      </c>
      <c r="N106" t="s">
        <v>4408</v>
      </c>
      <c r="O106">
        <f>Sheet1!G107</f>
        <v>2.42</v>
      </c>
      <c r="P106" t="s">
        <v>4409</v>
      </c>
      <c r="Q106">
        <f>Sheet1!AQ107</f>
        <v>17.64</v>
      </c>
      <c r="R106" t="s">
        <v>4417</v>
      </c>
      <c r="S106">
        <f>Sheet1!AR107</f>
        <v>35.28</v>
      </c>
      <c r="T106" t="s">
        <v>4418</v>
      </c>
      <c r="U106">
        <f>Sheet1!AT107</f>
        <v>48</v>
      </c>
      <c r="V106" t="s">
        <v>4419</v>
      </c>
      <c r="W106">
        <f>Sheet1!AU107</f>
        <v>8</v>
      </c>
      <c r="X106" t="s">
        <v>4410</v>
      </c>
      <c r="Y106">
        <f>Sheet1!AY107</f>
        <v>0</v>
      </c>
      <c r="Z106" t="s">
        <v>4420</v>
      </c>
      <c r="AA106">
        <f>Sheet1!AX107</f>
        <v>0</v>
      </c>
      <c r="AB106" t="s">
        <v>4421</v>
      </c>
      <c r="AC106">
        <f>Sheet1!BA107</f>
        <v>0.33333333300000001</v>
      </c>
      <c r="AD106" t="s">
        <v>4422</v>
      </c>
      <c r="AE106">
        <f>Sheet1!BB107</f>
        <v>60</v>
      </c>
      <c r="AF106" t="s">
        <v>4411</v>
      </c>
      <c r="AG106">
        <f>Sheet1!BI107</f>
        <v>7</v>
      </c>
      <c r="AH106" t="s">
        <v>4423</v>
      </c>
      <c r="AI106">
        <f>Sheet1!BH107</f>
        <v>31</v>
      </c>
      <c r="AJ106" t="s">
        <v>4424</v>
      </c>
      <c r="AL106" s="3" t="str">
        <f t="shared" si="1"/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0,333333333 day at 60ªC. A compressive test after7 days was conducted with a result of 31 MPa.</v>
      </c>
    </row>
    <row r="107" spans="1:38" x14ac:dyDescent="0.25">
      <c r="A107" t="s">
        <v>4412</v>
      </c>
      <c r="B107" s="3">
        <f>SUM(Sheet1!T108:Y108)</f>
        <v>476</v>
      </c>
      <c r="C107" s="2" t="s">
        <v>4413</v>
      </c>
      <c r="D107" t="s">
        <v>4414</v>
      </c>
      <c r="E107" s="3">
        <f>Sheet1!AH108</f>
        <v>1848</v>
      </c>
      <c r="F107" t="s">
        <v>4415</v>
      </c>
      <c r="G107">
        <f>(Sheet1!AZ108)/(B107)</f>
        <v>0.20949579831932774</v>
      </c>
      <c r="H107" t="s">
        <v>4416</v>
      </c>
      <c r="I107" s="3">
        <f>Sheet1!D108</f>
        <v>47.8</v>
      </c>
      <c r="J107" t="s">
        <v>4406</v>
      </c>
      <c r="K107" s="3">
        <f>Sheet1!E108</f>
        <v>24.4</v>
      </c>
      <c r="L107" t="s">
        <v>4407</v>
      </c>
      <c r="M107" s="3">
        <f>Sheet1!F108</f>
        <v>17.399999999999999</v>
      </c>
      <c r="N107" t="s">
        <v>4408</v>
      </c>
      <c r="O107">
        <f>Sheet1!G108</f>
        <v>2.42</v>
      </c>
      <c r="P107" t="s">
        <v>4409</v>
      </c>
      <c r="Q107">
        <f>Sheet1!AQ108</f>
        <v>17.64</v>
      </c>
      <c r="R107" t="s">
        <v>4417</v>
      </c>
      <c r="S107">
        <f>Sheet1!AR108</f>
        <v>35.28</v>
      </c>
      <c r="T107" t="s">
        <v>4418</v>
      </c>
      <c r="U107">
        <f>Sheet1!AT108</f>
        <v>48</v>
      </c>
      <c r="V107" t="s">
        <v>4419</v>
      </c>
      <c r="W107">
        <f>Sheet1!AU108</f>
        <v>8</v>
      </c>
      <c r="X107" t="s">
        <v>4410</v>
      </c>
      <c r="Y107">
        <f>Sheet1!AY108</f>
        <v>0</v>
      </c>
      <c r="Z107" t="s">
        <v>4420</v>
      </c>
      <c r="AA107">
        <f>Sheet1!AX108</f>
        <v>0</v>
      </c>
      <c r="AB107" t="s">
        <v>4421</v>
      </c>
      <c r="AC107">
        <f>Sheet1!BA108</f>
        <v>0.5</v>
      </c>
      <c r="AD107" t="s">
        <v>4422</v>
      </c>
      <c r="AE107">
        <f>Sheet1!BB108</f>
        <v>60</v>
      </c>
      <c r="AF107" t="s">
        <v>4411</v>
      </c>
      <c r="AG107">
        <f>Sheet1!BI108</f>
        <v>7</v>
      </c>
      <c r="AH107" t="s">
        <v>4423</v>
      </c>
      <c r="AI107">
        <f>Sheet1!BH108</f>
        <v>41</v>
      </c>
      <c r="AJ107" t="s">
        <v>4424</v>
      </c>
      <c r="AL107" s="3" t="str">
        <f t="shared" si="1"/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0,5 day at 60ªC. A compressive test after7 days was conducted with a result of 41 MPa.</v>
      </c>
    </row>
    <row r="108" spans="1:38" x14ac:dyDescent="0.25">
      <c r="A108" t="s">
        <v>4412</v>
      </c>
      <c r="B108" s="3">
        <f>SUM(Sheet1!T109:Y109)</f>
        <v>476</v>
      </c>
      <c r="C108" s="2" t="s">
        <v>4413</v>
      </c>
      <c r="D108" t="s">
        <v>4414</v>
      </c>
      <c r="E108" s="3">
        <f>Sheet1!AH109</f>
        <v>1848</v>
      </c>
      <c r="F108" t="s">
        <v>4415</v>
      </c>
      <c r="G108">
        <f>(Sheet1!AZ109)/(B108)</f>
        <v>0.20949579831932774</v>
      </c>
      <c r="H108" t="s">
        <v>4416</v>
      </c>
      <c r="I108" s="3">
        <f>Sheet1!D109</f>
        <v>47.8</v>
      </c>
      <c r="J108" t="s">
        <v>4406</v>
      </c>
      <c r="K108" s="3">
        <f>Sheet1!E109</f>
        <v>24.4</v>
      </c>
      <c r="L108" t="s">
        <v>4407</v>
      </c>
      <c r="M108" s="3">
        <f>Sheet1!F109</f>
        <v>17.399999999999999</v>
      </c>
      <c r="N108" t="s">
        <v>4408</v>
      </c>
      <c r="O108">
        <f>Sheet1!G109</f>
        <v>2.42</v>
      </c>
      <c r="P108" t="s">
        <v>4409</v>
      </c>
      <c r="Q108">
        <f>Sheet1!AQ109</f>
        <v>17.64</v>
      </c>
      <c r="R108" t="s">
        <v>4417</v>
      </c>
      <c r="S108">
        <f>Sheet1!AR109</f>
        <v>35.28</v>
      </c>
      <c r="T108" t="s">
        <v>4418</v>
      </c>
      <c r="U108">
        <f>Sheet1!AT109</f>
        <v>48</v>
      </c>
      <c r="V108" t="s">
        <v>4419</v>
      </c>
      <c r="W108">
        <f>Sheet1!AU109</f>
        <v>8</v>
      </c>
      <c r="X108" t="s">
        <v>4410</v>
      </c>
      <c r="Y108">
        <f>Sheet1!AY109</f>
        <v>0</v>
      </c>
      <c r="Z108" t="s">
        <v>4420</v>
      </c>
      <c r="AA108">
        <f>Sheet1!AX109</f>
        <v>0</v>
      </c>
      <c r="AB108" t="s">
        <v>4421</v>
      </c>
      <c r="AC108">
        <f>Sheet1!BA109</f>
        <v>2</v>
      </c>
      <c r="AD108" t="s">
        <v>4422</v>
      </c>
      <c r="AE108">
        <f>Sheet1!BB109</f>
        <v>60</v>
      </c>
      <c r="AF108" t="s">
        <v>4411</v>
      </c>
      <c r="AG108">
        <f>Sheet1!BI109</f>
        <v>7</v>
      </c>
      <c r="AH108" t="s">
        <v>4423</v>
      </c>
      <c r="AI108">
        <f>Sheet1!BH109</f>
        <v>72</v>
      </c>
      <c r="AJ108" t="s">
        <v>4424</v>
      </c>
      <c r="AL108" s="3" t="str">
        <f t="shared" si="1"/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2 day at 60ªC. A compressive test after7 days was conducted with a result of 72 MPa.</v>
      </c>
    </row>
    <row r="109" spans="1:38" x14ac:dyDescent="0.25">
      <c r="A109" t="s">
        <v>4412</v>
      </c>
      <c r="B109" s="3">
        <f>SUM(Sheet1!T110:Y110)</f>
        <v>476</v>
      </c>
      <c r="C109" s="2" t="s">
        <v>4413</v>
      </c>
      <c r="D109" t="s">
        <v>4414</v>
      </c>
      <c r="E109" s="3">
        <f>Sheet1!AH110</f>
        <v>1848</v>
      </c>
      <c r="F109" t="s">
        <v>4415</v>
      </c>
      <c r="G109">
        <f>(Sheet1!AZ110)/(B109)</f>
        <v>0.20949579831932774</v>
      </c>
      <c r="H109" t="s">
        <v>4416</v>
      </c>
      <c r="I109" s="3">
        <f>Sheet1!D110</f>
        <v>47.8</v>
      </c>
      <c r="J109" t="s">
        <v>4406</v>
      </c>
      <c r="K109" s="3">
        <f>Sheet1!E110</f>
        <v>24.4</v>
      </c>
      <c r="L109" t="s">
        <v>4407</v>
      </c>
      <c r="M109" s="3">
        <f>Sheet1!F110</f>
        <v>17.399999999999999</v>
      </c>
      <c r="N109" t="s">
        <v>4408</v>
      </c>
      <c r="O109">
        <f>Sheet1!G110</f>
        <v>2.42</v>
      </c>
      <c r="P109" t="s">
        <v>4409</v>
      </c>
      <c r="Q109">
        <f>Sheet1!AQ110</f>
        <v>17.64</v>
      </c>
      <c r="R109" t="s">
        <v>4417</v>
      </c>
      <c r="S109">
        <f>Sheet1!AR110</f>
        <v>35.28</v>
      </c>
      <c r="T109" t="s">
        <v>4418</v>
      </c>
      <c r="U109">
        <f>Sheet1!AT110</f>
        <v>48</v>
      </c>
      <c r="V109" t="s">
        <v>4419</v>
      </c>
      <c r="W109">
        <f>Sheet1!AU110</f>
        <v>8</v>
      </c>
      <c r="X109" t="s">
        <v>4410</v>
      </c>
      <c r="Y109">
        <f>Sheet1!AY110</f>
        <v>0</v>
      </c>
      <c r="Z109" t="s">
        <v>4420</v>
      </c>
      <c r="AA109">
        <f>Sheet1!AX110</f>
        <v>0</v>
      </c>
      <c r="AB109" t="s">
        <v>4421</v>
      </c>
      <c r="AC109">
        <f>Sheet1!BA110</f>
        <v>3</v>
      </c>
      <c r="AD109" t="s">
        <v>4422</v>
      </c>
      <c r="AE109">
        <f>Sheet1!BB110</f>
        <v>60</v>
      </c>
      <c r="AF109" t="s">
        <v>4411</v>
      </c>
      <c r="AG109">
        <f>Sheet1!BI110</f>
        <v>7</v>
      </c>
      <c r="AH109" t="s">
        <v>4423</v>
      </c>
      <c r="AI109">
        <f>Sheet1!BH110</f>
        <v>77</v>
      </c>
      <c r="AJ109" t="s">
        <v>4424</v>
      </c>
      <c r="AL109" s="3" t="str">
        <f t="shared" si="1"/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3 day at 60ªC. A compressive test after7 days was conducted with a result of 77 MPa.</v>
      </c>
    </row>
    <row r="110" spans="1:38" x14ac:dyDescent="0.25">
      <c r="A110" t="s">
        <v>4412</v>
      </c>
      <c r="B110" s="3">
        <f>SUM(Sheet1!T111:Y111)</f>
        <v>476</v>
      </c>
      <c r="C110" s="2" t="s">
        <v>4413</v>
      </c>
      <c r="D110" t="s">
        <v>4414</v>
      </c>
      <c r="E110" s="3">
        <f>Sheet1!AH111</f>
        <v>1848</v>
      </c>
      <c r="F110" t="s">
        <v>4415</v>
      </c>
      <c r="G110">
        <f>(Sheet1!AZ111)/(B110)</f>
        <v>0.20949579831932774</v>
      </c>
      <c r="H110" t="s">
        <v>4416</v>
      </c>
      <c r="I110" s="3">
        <f>Sheet1!D111</f>
        <v>47.8</v>
      </c>
      <c r="J110" t="s">
        <v>4406</v>
      </c>
      <c r="K110" s="3">
        <f>Sheet1!E111</f>
        <v>24.4</v>
      </c>
      <c r="L110" t="s">
        <v>4407</v>
      </c>
      <c r="M110" s="3">
        <f>Sheet1!F111</f>
        <v>17.399999999999999</v>
      </c>
      <c r="N110" t="s">
        <v>4408</v>
      </c>
      <c r="O110">
        <f>Sheet1!G111</f>
        <v>2.42</v>
      </c>
      <c r="P110" t="s">
        <v>4409</v>
      </c>
      <c r="Q110">
        <f>Sheet1!AQ111</f>
        <v>17.64</v>
      </c>
      <c r="R110" t="s">
        <v>4417</v>
      </c>
      <c r="S110">
        <f>Sheet1!AR111</f>
        <v>35.28</v>
      </c>
      <c r="T110" t="s">
        <v>4418</v>
      </c>
      <c r="U110">
        <f>Sheet1!AT111</f>
        <v>48</v>
      </c>
      <c r="V110" t="s">
        <v>4419</v>
      </c>
      <c r="W110">
        <f>Sheet1!AU111</f>
        <v>8</v>
      </c>
      <c r="X110" t="s">
        <v>4410</v>
      </c>
      <c r="Y110">
        <f>Sheet1!AY111</f>
        <v>0</v>
      </c>
      <c r="Z110" t="s">
        <v>4420</v>
      </c>
      <c r="AA110">
        <f>Sheet1!AX111</f>
        <v>0</v>
      </c>
      <c r="AB110" t="s">
        <v>4421</v>
      </c>
      <c r="AC110">
        <f>Sheet1!BA111</f>
        <v>4</v>
      </c>
      <c r="AD110" t="s">
        <v>4422</v>
      </c>
      <c r="AE110">
        <f>Sheet1!BB111</f>
        <v>60</v>
      </c>
      <c r="AF110" t="s">
        <v>4411</v>
      </c>
      <c r="AG110">
        <f>Sheet1!BI111</f>
        <v>7</v>
      </c>
      <c r="AH110" t="s">
        <v>4423</v>
      </c>
      <c r="AI110">
        <f>Sheet1!BH111</f>
        <v>82</v>
      </c>
      <c r="AJ110" t="s">
        <v>4424</v>
      </c>
      <c r="AL110" s="3" t="str">
        <f t="shared" si="1"/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4 day at 60ªC. A compressive test after7 days was conducted with a result of 82 MPa.</v>
      </c>
    </row>
    <row r="111" spans="1:38" x14ac:dyDescent="0.25">
      <c r="A111" t="s">
        <v>4412</v>
      </c>
      <c r="B111" s="3">
        <f>SUM(Sheet1!T112:Y112)</f>
        <v>476</v>
      </c>
      <c r="C111" s="2" t="s">
        <v>4413</v>
      </c>
      <c r="D111" t="s">
        <v>4414</v>
      </c>
      <c r="E111" s="3">
        <f>Sheet1!AH112</f>
        <v>1848</v>
      </c>
      <c r="F111" t="s">
        <v>4415</v>
      </c>
      <c r="G111">
        <f>(Sheet1!AZ112)/(B111)</f>
        <v>0.2146638655462185</v>
      </c>
      <c r="H111" t="s">
        <v>4416</v>
      </c>
      <c r="I111" s="3">
        <f>Sheet1!D112</f>
        <v>47.8</v>
      </c>
      <c r="J111" t="s">
        <v>4406</v>
      </c>
      <c r="K111" s="3">
        <f>Sheet1!E112</f>
        <v>24.4</v>
      </c>
      <c r="L111" t="s">
        <v>4407</v>
      </c>
      <c r="M111" s="3">
        <f>Sheet1!F112</f>
        <v>17.399999999999999</v>
      </c>
      <c r="N111" t="s">
        <v>4408</v>
      </c>
      <c r="O111">
        <f>Sheet1!G112</f>
        <v>2.42</v>
      </c>
      <c r="P111" t="s">
        <v>4409</v>
      </c>
      <c r="Q111">
        <f>Sheet1!AQ112</f>
        <v>17.64</v>
      </c>
      <c r="R111" t="s">
        <v>4417</v>
      </c>
      <c r="S111">
        <f>Sheet1!AR112</f>
        <v>35.28</v>
      </c>
      <c r="T111" t="s">
        <v>4418</v>
      </c>
      <c r="U111">
        <f>Sheet1!AT112</f>
        <v>48</v>
      </c>
      <c r="V111" t="s">
        <v>4419</v>
      </c>
      <c r="W111">
        <f>Sheet1!AU112</f>
        <v>8</v>
      </c>
      <c r="X111" t="s">
        <v>4410</v>
      </c>
      <c r="Y111">
        <f>Sheet1!AY112</f>
        <v>4.0999999999999996</v>
      </c>
      <c r="Z111" t="s">
        <v>4420</v>
      </c>
      <c r="AA111">
        <f>Sheet1!AX112</f>
        <v>0</v>
      </c>
      <c r="AB111" t="s">
        <v>4421</v>
      </c>
      <c r="AC111">
        <f>Sheet1!BA112</f>
        <v>1</v>
      </c>
      <c r="AD111" t="s">
        <v>4422</v>
      </c>
      <c r="AE111">
        <f>Sheet1!BB112</f>
        <v>60</v>
      </c>
      <c r="AF111" t="s">
        <v>4411</v>
      </c>
      <c r="AG111">
        <f>Sheet1!BI112</f>
        <v>7</v>
      </c>
      <c r="AH111" t="s">
        <v>4423</v>
      </c>
      <c r="AI111">
        <f>Sheet1!BH112</f>
        <v>56</v>
      </c>
      <c r="AJ111" t="s">
        <v>4424</v>
      </c>
      <c r="AL111" s="3" t="str">
        <f t="shared" si="1"/>
        <v>Formulation includes 476 kg of FA powder, 1848 kg of aggregate, and the water-to-powder ratio is: 0,214663865546218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4,1 kg/m3 of superplasticizer and 0 kg/m3 of extra water. The initial curing for this mix was 1 day at 60ªC. A compressive test after7 days was conducted with a result of 56 MPa.</v>
      </c>
    </row>
    <row r="112" spans="1:38" x14ac:dyDescent="0.25">
      <c r="A112" t="s">
        <v>4412</v>
      </c>
      <c r="B112" s="3">
        <f>SUM(Sheet1!T113:Y113)</f>
        <v>476</v>
      </c>
      <c r="C112" s="2" t="s">
        <v>4413</v>
      </c>
      <c r="D112" t="s">
        <v>4414</v>
      </c>
      <c r="E112" s="3">
        <f>Sheet1!AH113</f>
        <v>1848</v>
      </c>
      <c r="F112" t="s">
        <v>4415</v>
      </c>
      <c r="G112">
        <f>(Sheet1!AZ113)/(B112)</f>
        <v>0.21718487394957983</v>
      </c>
      <c r="H112" t="s">
        <v>4416</v>
      </c>
      <c r="I112" s="3">
        <f>Sheet1!D113</f>
        <v>47.8</v>
      </c>
      <c r="J112" t="s">
        <v>4406</v>
      </c>
      <c r="K112" s="3">
        <f>Sheet1!E113</f>
        <v>24.4</v>
      </c>
      <c r="L112" t="s">
        <v>4407</v>
      </c>
      <c r="M112" s="3">
        <f>Sheet1!F113</f>
        <v>17.399999999999999</v>
      </c>
      <c r="N112" t="s">
        <v>4408</v>
      </c>
      <c r="O112">
        <f>Sheet1!G113</f>
        <v>2.42</v>
      </c>
      <c r="P112" t="s">
        <v>4409</v>
      </c>
      <c r="Q112">
        <f>Sheet1!AQ113</f>
        <v>17.64</v>
      </c>
      <c r="R112" t="s">
        <v>4417</v>
      </c>
      <c r="S112">
        <f>Sheet1!AR113</f>
        <v>35.28</v>
      </c>
      <c r="T112" t="s">
        <v>4418</v>
      </c>
      <c r="U112">
        <f>Sheet1!AT113</f>
        <v>48</v>
      </c>
      <c r="V112" t="s">
        <v>4419</v>
      </c>
      <c r="W112">
        <f>Sheet1!AU113</f>
        <v>8</v>
      </c>
      <c r="X112" t="s">
        <v>4410</v>
      </c>
      <c r="Y112">
        <f>Sheet1!AY113</f>
        <v>6.1</v>
      </c>
      <c r="Z112" t="s">
        <v>4420</v>
      </c>
      <c r="AA112">
        <f>Sheet1!AX113</f>
        <v>0</v>
      </c>
      <c r="AB112" t="s">
        <v>4421</v>
      </c>
      <c r="AC112">
        <f>Sheet1!BA113</f>
        <v>1</v>
      </c>
      <c r="AD112" t="s">
        <v>4422</v>
      </c>
      <c r="AE112">
        <f>Sheet1!BB113</f>
        <v>60</v>
      </c>
      <c r="AF112" t="s">
        <v>4411</v>
      </c>
      <c r="AG112">
        <f>Sheet1!BI113</f>
        <v>7</v>
      </c>
      <c r="AH112" t="s">
        <v>4423</v>
      </c>
      <c r="AI112">
        <f>Sheet1!BH113</f>
        <v>58</v>
      </c>
      <c r="AJ112" t="s">
        <v>4424</v>
      </c>
      <c r="AL112" s="3" t="str">
        <f t="shared" si="1"/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60ªC. A compressive test after7 days was conducted with a result of 58 MPa.</v>
      </c>
    </row>
    <row r="113" spans="1:38" x14ac:dyDescent="0.25">
      <c r="A113" t="s">
        <v>4412</v>
      </c>
      <c r="B113" s="3">
        <f>SUM(Sheet1!T114:Y114)</f>
        <v>476</v>
      </c>
      <c r="C113" s="2" t="s">
        <v>4413</v>
      </c>
      <c r="D113" t="s">
        <v>4414</v>
      </c>
      <c r="E113" s="3">
        <f>Sheet1!AH114</f>
        <v>1848</v>
      </c>
      <c r="F113" t="s">
        <v>4415</v>
      </c>
      <c r="G113">
        <f>(Sheet1!AZ114)/(B113)</f>
        <v>0.21983193277310925</v>
      </c>
      <c r="H113" t="s">
        <v>4416</v>
      </c>
      <c r="I113" s="3">
        <f>Sheet1!D114</f>
        <v>47.8</v>
      </c>
      <c r="J113" t="s">
        <v>4406</v>
      </c>
      <c r="K113" s="3">
        <f>Sheet1!E114</f>
        <v>24.4</v>
      </c>
      <c r="L113" t="s">
        <v>4407</v>
      </c>
      <c r="M113" s="3">
        <f>Sheet1!F114</f>
        <v>17.399999999999999</v>
      </c>
      <c r="N113" t="s">
        <v>4408</v>
      </c>
      <c r="O113">
        <f>Sheet1!G114</f>
        <v>2.42</v>
      </c>
      <c r="P113" t="s">
        <v>4409</v>
      </c>
      <c r="Q113">
        <f>Sheet1!AQ114</f>
        <v>17.64</v>
      </c>
      <c r="R113" t="s">
        <v>4417</v>
      </c>
      <c r="S113">
        <f>Sheet1!AR114</f>
        <v>35.28</v>
      </c>
      <c r="T113" t="s">
        <v>4418</v>
      </c>
      <c r="U113">
        <f>Sheet1!AT114</f>
        <v>48</v>
      </c>
      <c r="V113" t="s">
        <v>4419</v>
      </c>
      <c r="W113">
        <f>Sheet1!AU114</f>
        <v>8</v>
      </c>
      <c r="X113" t="s">
        <v>4410</v>
      </c>
      <c r="Y113">
        <f>Sheet1!AY114</f>
        <v>8.1999999999999993</v>
      </c>
      <c r="Z113" t="s">
        <v>4420</v>
      </c>
      <c r="AA113">
        <f>Sheet1!AX114</f>
        <v>0</v>
      </c>
      <c r="AB113" t="s">
        <v>4421</v>
      </c>
      <c r="AC113">
        <f>Sheet1!BA114</f>
        <v>1</v>
      </c>
      <c r="AD113" t="s">
        <v>4422</v>
      </c>
      <c r="AE113">
        <f>Sheet1!BB114</f>
        <v>60</v>
      </c>
      <c r="AF113" t="s">
        <v>4411</v>
      </c>
      <c r="AG113">
        <f>Sheet1!BI114</f>
        <v>7</v>
      </c>
      <c r="AH113" t="s">
        <v>4423</v>
      </c>
      <c r="AI113">
        <f>Sheet1!BH114</f>
        <v>57</v>
      </c>
      <c r="AJ113" t="s">
        <v>4424</v>
      </c>
      <c r="AL113" s="3" t="str">
        <f t="shared" si="1"/>
        <v>Formulation includes 476 kg of FA powder, 1848 kg of aggregate, and the water-to-powder ratio is: 0,219831932773109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8,2 kg/m3 of superplasticizer and 0 kg/m3 of extra water. The initial curing for this mix was 1 day at 60ªC. A compressive test after7 days was conducted with a result of 57 MPa.</v>
      </c>
    </row>
    <row r="114" spans="1:38" x14ac:dyDescent="0.25">
      <c r="A114" t="s">
        <v>4412</v>
      </c>
      <c r="B114" s="3">
        <f>SUM(Sheet1!T115:Y115)</f>
        <v>476</v>
      </c>
      <c r="C114" s="2" t="s">
        <v>4413</v>
      </c>
      <c r="D114" t="s">
        <v>4414</v>
      </c>
      <c r="E114" s="3">
        <f>Sheet1!AH115</f>
        <v>1848</v>
      </c>
      <c r="F114" t="s">
        <v>4415</v>
      </c>
      <c r="G114">
        <f>(Sheet1!AZ115)/(B114)</f>
        <v>0.22235294117647059</v>
      </c>
      <c r="H114" t="s">
        <v>4416</v>
      </c>
      <c r="I114" s="3">
        <f>Sheet1!D115</f>
        <v>47.8</v>
      </c>
      <c r="J114" t="s">
        <v>4406</v>
      </c>
      <c r="K114" s="3">
        <f>Sheet1!E115</f>
        <v>24.4</v>
      </c>
      <c r="L114" t="s">
        <v>4407</v>
      </c>
      <c r="M114" s="3">
        <f>Sheet1!F115</f>
        <v>17.399999999999999</v>
      </c>
      <c r="N114" t="s">
        <v>4408</v>
      </c>
      <c r="O114">
        <f>Sheet1!G115</f>
        <v>2.42</v>
      </c>
      <c r="P114" t="s">
        <v>4409</v>
      </c>
      <c r="Q114">
        <f>Sheet1!AQ115</f>
        <v>17.64</v>
      </c>
      <c r="R114" t="s">
        <v>4417</v>
      </c>
      <c r="S114">
        <f>Sheet1!AR115</f>
        <v>35.28</v>
      </c>
      <c r="T114" t="s">
        <v>4418</v>
      </c>
      <c r="U114">
        <f>Sheet1!AT115</f>
        <v>48</v>
      </c>
      <c r="V114" t="s">
        <v>4419</v>
      </c>
      <c r="W114">
        <f>Sheet1!AU115</f>
        <v>8</v>
      </c>
      <c r="X114" t="s">
        <v>4410</v>
      </c>
      <c r="Y114">
        <f>Sheet1!AY115</f>
        <v>10.199999999999999</v>
      </c>
      <c r="Z114" t="s">
        <v>4420</v>
      </c>
      <c r="AA114">
        <f>Sheet1!AX115</f>
        <v>0</v>
      </c>
      <c r="AB114" t="s">
        <v>4421</v>
      </c>
      <c r="AC114">
        <f>Sheet1!BA115</f>
        <v>1</v>
      </c>
      <c r="AD114" t="s">
        <v>4422</v>
      </c>
      <c r="AE114">
        <f>Sheet1!BB115</f>
        <v>60</v>
      </c>
      <c r="AF114" t="s">
        <v>4411</v>
      </c>
      <c r="AG114">
        <f>Sheet1!BI115</f>
        <v>7</v>
      </c>
      <c r="AH114" t="s">
        <v>4423</v>
      </c>
      <c r="AI114">
        <f>Sheet1!BH115</f>
        <v>50</v>
      </c>
      <c r="AJ114" t="s">
        <v>4424</v>
      </c>
      <c r="AL114" s="3" t="str">
        <f t="shared" si="1"/>
        <v>Formulation includes 476 kg of FA powder, 1848 kg of aggregate, and the water-to-powder ratio is: 0,222352941176471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10,2 kg/m3 of superplasticizer and 0 kg/m3 of extra water. The initial curing for this mix was 1 day at 60ªC. A compressive test after7 days was conducted with a result of 50 MPa.</v>
      </c>
    </row>
    <row r="115" spans="1:38" x14ac:dyDescent="0.25">
      <c r="A115" t="s">
        <v>4412</v>
      </c>
      <c r="B115" s="3">
        <f>SUM(Sheet1!T116:Y116)</f>
        <v>476</v>
      </c>
      <c r="C115" s="2" t="s">
        <v>4413</v>
      </c>
      <c r="D115" t="s">
        <v>4414</v>
      </c>
      <c r="E115" s="3">
        <f>Sheet1!AH116</f>
        <v>1848</v>
      </c>
      <c r="F115" t="s">
        <v>4415</v>
      </c>
      <c r="G115">
        <f>(Sheet1!AZ116)/(B115)</f>
        <v>0.22487394957983195</v>
      </c>
      <c r="H115" t="s">
        <v>4416</v>
      </c>
      <c r="I115" s="3">
        <f>Sheet1!D116</f>
        <v>47.8</v>
      </c>
      <c r="J115" t="s">
        <v>4406</v>
      </c>
      <c r="K115" s="3">
        <f>Sheet1!E116</f>
        <v>24.4</v>
      </c>
      <c r="L115" t="s">
        <v>4407</v>
      </c>
      <c r="M115" s="3">
        <f>Sheet1!F116</f>
        <v>17.399999999999999</v>
      </c>
      <c r="N115" t="s">
        <v>4408</v>
      </c>
      <c r="O115">
        <f>Sheet1!G116</f>
        <v>2.42</v>
      </c>
      <c r="P115" t="s">
        <v>4409</v>
      </c>
      <c r="Q115">
        <f>Sheet1!AQ116</f>
        <v>17.64</v>
      </c>
      <c r="R115" t="s">
        <v>4417</v>
      </c>
      <c r="S115">
        <f>Sheet1!AR116</f>
        <v>35.28</v>
      </c>
      <c r="T115" t="s">
        <v>4418</v>
      </c>
      <c r="U115">
        <f>Sheet1!AT116</f>
        <v>48</v>
      </c>
      <c r="V115" t="s">
        <v>4419</v>
      </c>
      <c r="W115">
        <f>Sheet1!AU116</f>
        <v>8</v>
      </c>
      <c r="X115" t="s">
        <v>4410</v>
      </c>
      <c r="Y115">
        <f>Sheet1!AY116</f>
        <v>12.2</v>
      </c>
      <c r="Z115" t="s">
        <v>4420</v>
      </c>
      <c r="AA115">
        <f>Sheet1!AX116</f>
        <v>0</v>
      </c>
      <c r="AB115" t="s">
        <v>4421</v>
      </c>
      <c r="AC115">
        <f>Sheet1!BA116</f>
        <v>1</v>
      </c>
      <c r="AD115" t="s">
        <v>4422</v>
      </c>
      <c r="AE115">
        <f>Sheet1!BB116</f>
        <v>60</v>
      </c>
      <c r="AF115" t="s">
        <v>4411</v>
      </c>
      <c r="AG115">
        <f>Sheet1!BI116</f>
        <v>7</v>
      </c>
      <c r="AH115" t="s">
        <v>4423</v>
      </c>
      <c r="AI115">
        <f>Sheet1!BH116</f>
        <v>50</v>
      </c>
      <c r="AJ115" t="s">
        <v>4424</v>
      </c>
      <c r="AL115" s="3" t="str">
        <f t="shared" si="1"/>
        <v>Formulation includes 476 kg of FA powder, 1848 kg of aggregate, and the water-to-powder ratio is: 0,224873949579832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12,2 kg/m3 of superplasticizer and 0 kg/m3 of extra water. The initial curing for this mix was 1 day at 60ªC. A compressive test after7 days was conducted with a result of 50 MPa.</v>
      </c>
    </row>
    <row r="116" spans="1:38" x14ac:dyDescent="0.25">
      <c r="A116" t="s">
        <v>4412</v>
      </c>
      <c r="B116" s="3">
        <f>SUM(Sheet1!T117:Y117)</f>
        <v>476</v>
      </c>
      <c r="C116" s="2" t="s">
        <v>4413</v>
      </c>
      <c r="D116" t="s">
        <v>4414</v>
      </c>
      <c r="E116" s="3">
        <f>Sheet1!AH117</f>
        <v>1848</v>
      </c>
      <c r="F116" t="s">
        <v>4415</v>
      </c>
      <c r="G116">
        <f>(Sheet1!AZ117)/(B116)</f>
        <v>0.22752100840336134</v>
      </c>
      <c r="H116" t="s">
        <v>4416</v>
      </c>
      <c r="I116" s="3">
        <f>Sheet1!D117</f>
        <v>47.8</v>
      </c>
      <c r="J116" t="s">
        <v>4406</v>
      </c>
      <c r="K116" s="3">
        <f>Sheet1!E117</f>
        <v>24.4</v>
      </c>
      <c r="L116" t="s">
        <v>4407</v>
      </c>
      <c r="M116" s="3">
        <f>Sheet1!F117</f>
        <v>17.399999999999999</v>
      </c>
      <c r="N116" t="s">
        <v>4408</v>
      </c>
      <c r="O116">
        <f>Sheet1!G117</f>
        <v>2.42</v>
      </c>
      <c r="P116" t="s">
        <v>4409</v>
      </c>
      <c r="Q116">
        <f>Sheet1!AQ117</f>
        <v>17.64</v>
      </c>
      <c r="R116" t="s">
        <v>4417</v>
      </c>
      <c r="S116">
        <f>Sheet1!AR117</f>
        <v>35.28</v>
      </c>
      <c r="T116" t="s">
        <v>4418</v>
      </c>
      <c r="U116">
        <f>Sheet1!AT117</f>
        <v>48</v>
      </c>
      <c r="V116" t="s">
        <v>4419</v>
      </c>
      <c r="W116">
        <f>Sheet1!AU117</f>
        <v>8</v>
      </c>
      <c r="X116" t="s">
        <v>4410</v>
      </c>
      <c r="Y116">
        <f>Sheet1!AY117</f>
        <v>14.3</v>
      </c>
      <c r="Z116" t="s">
        <v>4420</v>
      </c>
      <c r="AA116">
        <f>Sheet1!AX117</f>
        <v>0</v>
      </c>
      <c r="AB116" t="s">
        <v>4421</v>
      </c>
      <c r="AC116">
        <f>Sheet1!BA117</f>
        <v>1</v>
      </c>
      <c r="AD116" t="s">
        <v>4422</v>
      </c>
      <c r="AE116">
        <f>Sheet1!BB117</f>
        <v>60</v>
      </c>
      <c r="AF116" t="s">
        <v>4411</v>
      </c>
      <c r="AG116">
        <f>Sheet1!BI117</f>
        <v>7</v>
      </c>
      <c r="AH116" t="s">
        <v>4423</v>
      </c>
      <c r="AI116">
        <f>Sheet1!BH117</f>
        <v>46</v>
      </c>
      <c r="AJ116" t="s">
        <v>4424</v>
      </c>
      <c r="AL116" s="3" t="str">
        <f t="shared" si="1"/>
        <v>Formulation includes 476 kg of FA powder, 1848 kg of aggregate, and the water-to-powder ratio is: 0,227521008403361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14,3 kg/m3 of superplasticizer and 0 kg/m3 of extra water. The initial curing for this mix was 1 day at 60ªC. A compressive test after7 days was conducted with a result of 46 MPa.</v>
      </c>
    </row>
    <row r="117" spans="1:38" x14ac:dyDescent="0.25">
      <c r="A117" t="s">
        <v>4412</v>
      </c>
      <c r="B117" s="3">
        <f>SUM(Sheet1!T118:Y118)</f>
        <v>476</v>
      </c>
      <c r="C117" s="2" t="s">
        <v>4413</v>
      </c>
      <c r="D117" t="s">
        <v>4414</v>
      </c>
      <c r="E117" s="3">
        <f>Sheet1!AH118</f>
        <v>1848</v>
      </c>
      <c r="F117" t="s">
        <v>4415</v>
      </c>
      <c r="G117">
        <f>(Sheet1!AZ118)/(B117)</f>
        <v>0.2146638655462185</v>
      </c>
      <c r="H117" t="s">
        <v>4416</v>
      </c>
      <c r="I117" s="3">
        <f>Sheet1!D118</f>
        <v>47.8</v>
      </c>
      <c r="J117" t="s">
        <v>4406</v>
      </c>
      <c r="K117" s="3">
        <f>Sheet1!E118</f>
        <v>24.4</v>
      </c>
      <c r="L117" t="s">
        <v>4407</v>
      </c>
      <c r="M117" s="3">
        <f>Sheet1!F118</f>
        <v>17.399999999999999</v>
      </c>
      <c r="N117" t="s">
        <v>4408</v>
      </c>
      <c r="O117">
        <f>Sheet1!G118</f>
        <v>2.42</v>
      </c>
      <c r="P117" t="s">
        <v>4409</v>
      </c>
      <c r="Q117">
        <f>Sheet1!AQ118</f>
        <v>17.64</v>
      </c>
      <c r="R117" t="s">
        <v>4417</v>
      </c>
      <c r="S117">
        <f>Sheet1!AR118</f>
        <v>35.28</v>
      </c>
      <c r="T117" t="s">
        <v>4418</v>
      </c>
      <c r="U117">
        <f>Sheet1!AT118</f>
        <v>48</v>
      </c>
      <c r="V117" t="s">
        <v>4419</v>
      </c>
      <c r="W117">
        <f>Sheet1!AU118</f>
        <v>8</v>
      </c>
      <c r="X117" t="s">
        <v>4410</v>
      </c>
      <c r="Y117">
        <f>Sheet1!AY118</f>
        <v>4.0999999999999996</v>
      </c>
      <c r="Z117" t="s">
        <v>4420</v>
      </c>
      <c r="AA117">
        <f>Sheet1!AX118</f>
        <v>0</v>
      </c>
      <c r="AB117" t="s">
        <v>4421</v>
      </c>
      <c r="AC117">
        <f>Sheet1!BA118</f>
        <v>1</v>
      </c>
      <c r="AD117" t="s">
        <v>4422</v>
      </c>
      <c r="AE117">
        <f>Sheet1!BB118</f>
        <v>60</v>
      </c>
      <c r="AF117" t="s">
        <v>4411</v>
      </c>
      <c r="AG117">
        <f>Sheet1!BI118</f>
        <v>7</v>
      </c>
      <c r="AH117" t="s">
        <v>4423</v>
      </c>
      <c r="AI117">
        <f>Sheet1!BH118</f>
        <v>56</v>
      </c>
      <c r="AJ117" t="s">
        <v>4424</v>
      </c>
      <c r="AL117" s="3" t="str">
        <f t="shared" si="1"/>
        <v>Formulation includes 476 kg of FA powder, 1848 kg of aggregate, and the water-to-powder ratio is: 0,214663865546218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4,1 kg/m3 of superplasticizer and 0 kg/m3 of extra water. The initial curing for this mix was 1 day at 60ªC. A compressive test after7 days was conducted with a result of 56 MPa.</v>
      </c>
    </row>
    <row r="118" spans="1:38" x14ac:dyDescent="0.25">
      <c r="A118" t="s">
        <v>4412</v>
      </c>
      <c r="B118" s="3">
        <f>SUM(Sheet1!T119:Y119)</f>
        <v>476</v>
      </c>
      <c r="C118" s="2" t="s">
        <v>4413</v>
      </c>
      <c r="D118" t="s">
        <v>4414</v>
      </c>
      <c r="E118" s="3">
        <f>Sheet1!AH119</f>
        <v>1848</v>
      </c>
      <c r="F118" t="s">
        <v>4415</v>
      </c>
      <c r="G118">
        <f>(Sheet1!AZ119)/(B118)</f>
        <v>0.21718487394957983</v>
      </c>
      <c r="H118" t="s">
        <v>4416</v>
      </c>
      <c r="I118" s="3">
        <f>Sheet1!D119</f>
        <v>47.8</v>
      </c>
      <c r="J118" t="s">
        <v>4406</v>
      </c>
      <c r="K118" s="3">
        <f>Sheet1!E119</f>
        <v>24.4</v>
      </c>
      <c r="L118" t="s">
        <v>4407</v>
      </c>
      <c r="M118" s="3">
        <f>Sheet1!F119</f>
        <v>17.399999999999999</v>
      </c>
      <c r="N118" t="s">
        <v>4408</v>
      </c>
      <c r="O118">
        <f>Sheet1!G119</f>
        <v>2.42</v>
      </c>
      <c r="P118" t="s">
        <v>4409</v>
      </c>
      <c r="Q118">
        <f>Sheet1!AQ119</f>
        <v>17.64</v>
      </c>
      <c r="R118" t="s">
        <v>4417</v>
      </c>
      <c r="S118">
        <f>Sheet1!AR119</f>
        <v>35.28</v>
      </c>
      <c r="T118" t="s">
        <v>4418</v>
      </c>
      <c r="U118">
        <f>Sheet1!AT119</f>
        <v>48</v>
      </c>
      <c r="V118" t="s">
        <v>4419</v>
      </c>
      <c r="W118">
        <f>Sheet1!AU119</f>
        <v>8</v>
      </c>
      <c r="X118" t="s">
        <v>4410</v>
      </c>
      <c r="Y118">
        <f>Sheet1!AY119</f>
        <v>6.1</v>
      </c>
      <c r="Z118" t="s">
        <v>4420</v>
      </c>
      <c r="AA118">
        <f>Sheet1!AX119</f>
        <v>0</v>
      </c>
      <c r="AB118" t="s">
        <v>4421</v>
      </c>
      <c r="AC118">
        <f>Sheet1!BA119</f>
        <v>1</v>
      </c>
      <c r="AD118" t="s">
        <v>4422</v>
      </c>
      <c r="AE118">
        <f>Sheet1!BB119</f>
        <v>60</v>
      </c>
      <c r="AF118" t="s">
        <v>4411</v>
      </c>
      <c r="AG118">
        <f>Sheet1!BI119</f>
        <v>7</v>
      </c>
      <c r="AH118" t="s">
        <v>4423</v>
      </c>
      <c r="AI118">
        <f>Sheet1!BH119</f>
        <v>58</v>
      </c>
      <c r="AJ118" t="s">
        <v>4424</v>
      </c>
      <c r="AL118" s="3" t="str">
        <f t="shared" si="1"/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60ªC. A compressive test after7 days was conducted with a result of 58 MPa.</v>
      </c>
    </row>
    <row r="119" spans="1:38" x14ac:dyDescent="0.25">
      <c r="A119" t="s">
        <v>4412</v>
      </c>
      <c r="B119" s="3">
        <f>SUM(Sheet1!T120:Y120)</f>
        <v>476</v>
      </c>
      <c r="C119" s="2" t="s">
        <v>4413</v>
      </c>
      <c r="D119" t="s">
        <v>4414</v>
      </c>
      <c r="E119" s="3">
        <f>Sheet1!AH120</f>
        <v>1848</v>
      </c>
      <c r="F119" t="s">
        <v>4415</v>
      </c>
      <c r="G119">
        <f>(Sheet1!AZ120)/(B119)</f>
        <v>0.21983193277310925</v>
      </c>
      <c r="H119" t="s">
        <v>4416</v>
      </c>
      <c r="I119" s="3">
        <f>Sheet1!D120</f>
        <v>47.8</v>
      </c>
      <c r="J119" t="s">
        <v>4406</v>
      </c>
      <c r="K119" s="3">
        <f>Sheet1!E120</f>
        <v>24.4</v>
      </c>
      <c r="L119" t="s">
        <v>4407</v>
      </c>
      <c r="M119" s="3">
        <f>Sheet1!F120</f>
        <v>17.399999999999999</v>
      </c>
      <c r="N119" t="s">
        <v>4408</v>
      </c>
      <c r="O119">
        <f>Sheet1!G120</f>
        <v>2.42</v>
      </c>
      <c r="P119" t="s">
        <v>4409</v>
      </c>
      <c r="Q119">
        <f>Sheet1!AQ120</f>
        <v>17.64</v>
      </c>
      <c r="R119" t="s">
        <v>4417</v>
      </c>
      <c r="S119">
        <f>Sheet1!AR120</f>
        <v>35.28</v>
      </c>
      <c r="T119" t="s">
        <v>4418</v>
      </c>
      <c r="U119">
        <f>Sheet1!AT120</f>
        <v>48</v>
      </c>
      <c r="V119" t="s">
        <v>4419</v>
      </c>
      <c r="W119">
        <f>Sheet1!AU120</f>
        <v>8</v>
      </c>
      <c r="X119" t="s">
        <v>4410</v>
      </c>
      <c r="Y119">
        <f>Sheet1!AY120</f>
        <v>8.1999999999999993</v>
      </c>
      <c r="Z119" t="s">
        <v>4420</v>
      </c>
      <c r="AA119">
        <f>Sheet1!AX120</f>
        <v>0</v>
      </c>
      <c r="AB119" t="s">
        <v>4421</v>
      </c>
      <c r="AC119">
        <f>Sheet1!BA120</f>
        <v>1</v>
      </c>
      <c r="AD119" t="s">
        <v>4422</v>
      </c>
      <c r="AE119">
        <f>Sheet1!BB120</f>
        <v>60</v>
      </c>
      <c r="AF119" t="s">
        <v>4411</v>
      </c>
      <c r="AG119">
        <f>Sheet1!BI120</f>
        <v>7</v>
      </c>
      <c r="AH119" t="s">
        <v>4423</v>
      </c>
      <c r="AI119">
        <f>Sheet1!BH120</f>
        <v>57</v>
      </c>
      <c r="AJ119" t="s">
        <v>4424</v>
      </c>
      <c r="AL119" s="3" t="str">
        <f t="shared" si="1"/>
        <v>Formulation includes 476 kg of FA powder, 1848 kg of aggregate, and the water-to-powder ratio is: 0,219831932773109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8,2 kg/m3 of superplasticizer and 0 kg/m3 of extra water. The initial curing for this mix was 1 day at 60ªC. A compressive test after7 days was conducted with a result of 57 MPa.</v>
      </c>
    </row>
    <row r="120" spans="1:38" x14ac:dyDescent="0.25">
      <c r="A120" t="s">
        <v>4412</v>
      </c>
      <c r="B120" s="3">
        <f>SUM(Sheet1!T121:Y121)</f>
        <v>476</v>
      </c>
      <c r="C120" s="2" t="s">
        <v>4413</v>
      </c>
      <c r="D120" t="s">
        <v>4414</v>
      </c>
      <c r="E120" s="3">
        <f>Sheet1!AH121</f>
        <v>1848</v>
      </c>
      <c r="F120" t="s">
        <v>4415</v>
      </c>
      <c r="G120">
        <f>(Sheet1!AZ121)/(B120)</f>
        <v>0.22235294117647059</v>
      </c>
      <c r="H120" t="s">
        <v>4416</v>
      </c>
      <c r="I120" s="3">
        <f>Sheet1!D121</f>
        <v>47.8</v>
      </c>
      <c r="J120" t="s">
        <v>4406</v>
      </c>
      <c r="K120" s="3">
        <f>Sheet1!E121</f>
        <v>24.4</v>
      </c>
      <c r="L120" t="s">
        <v>4407</v>
      </c>
      <c r="M120" s="3">
        <f>Sheet1!F121</f>
        <v>17.399999999999999</v>
      </c>
      <c r="N120" t="s">
        <v>4408</v>
      </c>
      <c r="O120">
        <f>Sheet1!G121</f>
        <v>2.42</v>
      </c>
      <c r="P120" t="s">
        <v>4409</v>
      </c>
      <c r="Q120">
        <f>Sheet1!AQ121</f>
        <v>17.64</v>
      </c>
      <c r="R120" t="s">
        <v>4417</v>
      </c>
      <c r="S120">
        <f>Sheet1!AR121</f>
        <v>35.28</v>
      </c>
      <c r="T120" t="s">
        <v>4418</v>
      </c>
      <c r="U120">
        <f>Sheet1!AT121</f>
        <v>48</v>
      </c>
      <c r="V120" t="s">
        <v>4419</v>
      </c>
      <c r="W120">
        <f>Sheet1!AU121</f>
        <v>8</v>
      </c>
      <c r="X120" t="s">
        <v>4410</v>
      </c>
      <c r="Y120">
        <f>Sheet1!AY121</f>
        <v>10.199999999999999</v>
      </c>
      <c r="Z120" t="s">
        <v>4420</v>
      </c>
      <c r="AA120">
        <f>Sheet1!AX121</f>
        <v>0</v>
      </c>
      <c r="AB120" t="s">
        <v>4421</v>
      </c>
      <c r="AC120">
        <f>Sheet1!BA121</f>
        <v>1</v>
      </c>
      <c r="AD120" t="s">
        <v>4422</v>
      </c>
      <c r="AE120">
        <f>Sheet1!BB121</f>
        <v>60</v>
      </c>
      <c r="AF120" t="s">
        <v>4411</v>
      </c>
      <c r="AG120">
        <f>Sheet1!BI121</f>
        <v>7</v>
      </c>
      <c r="AH120" t="s">
        <v>4423</v>
      </c>
      <c r="AI120">
        <f>Sheet1!BH121</f>
        <v>50</v>
      </c>
      <c r="AJ120" t="s">
        <v>4424</v>
      </c>
      <c r="AL120" s="3" t="str">
        <f t="shared" si="1"/>
        <v>Formulation includes 476 kg of FA powder, 1848 kg of aggregate, and the water-to-powder ratio is: 0,222352941176471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10,2 kg/m3 of superplasticizer and 0 kg/m3 of extra water. The initial curing for this mix was 1 day at 60ªC. A compressive test after7 days was conducted with a result of 50 MPa.</v>
      </c>
    </row>
    <row r="121" spans="1:38" x14ac:dyDescent="0.25">
      <c r="A121" t="s">
        <v>4412</v>
      </c>
      <c r="B121" s="3">
        <f>SUM(Sheet1!T122:Y122)</f>
        <v>476</v>
      </c>
      <c r="C121" s="2" t="s">
        <v>4413</v>
      </c>
      <c r="D121" t="s">
        <v>4414</v>
      </c>
      <c r="E121" s="3">
        <f>Sheet1!AH122</f>
        <v>1848</v>
      </c>
      <c r="F121" t="s">
        <v>4415</v>
      </c>
      <c r="G121">
        <f>(Sheet1!AZ122)/(B121)</f>
        <v>0.22487394957983195</v>
      </c>
      <c r="H121" t="s">
        <v>4416</v>
      </c>
      <c r="I121" s="3">
        <f>Sheet1!D122</f>
        <v>47.8</v>
      </c>
      <c r="J121" t="s">
        <v>4406</v>
      </c>
      <c r="K121" s="3">
        <f>Sheet1!E122</f>
        <v>24.4</v>
      </c>
      <c r="L121" t="s">
        <v>4407</v>
      </c>
      <c r="M121" s="3">
        <f>Sheet1!F122</f>
        <v>17.399999999999999</v>
      </c>
      <c r="N121" t="s">
        <v>4408</v>
      </c>
      <c r="O121">
        <f>Sheet1!G122</f>
        <v>2.42</v>
      </c>
      <c r="P121" t="s">
        <v>4409</v>
      </c>
      <c r="Q121">
        <f>Sheet1!AQ122</f>
        <v>17.64</v>
      </c>
      <c r="R121" t="s">
        <v>4417</v>
      </c>
      <c r="S121">
        <f>Sheet1!AR122</f>
        <v>35.28</v>
      </c>
      <c r="T121" t="s">
        <v>4418</v>
      </c>
      <c r="U121">
        <f>Sheet1!AT122</f>
        <v>48</v>
      </c>
      <c r="V121" t="s">
        <v>4419</v>
      </c>
      <c r="W121">
        <f>Sheet1!AU122</f>
        <v>8</v>
      </c>
      <c r="X121" t="s">
        <v>4410</v>
      </c>
      <c r="Y121">
        <f>Sheet1!AY122</f>
        <v>12.2</v>
      </c>
      <c r="Z121" t="s">
        <v>4420</v>
      </c>
      <c r="AA121">
        <f>Sheet1!AX122</f>
        <v>0</v>
      </c>
      <c r="AB121" t="s">
        <v>4421</v>
      </c>
      <c r="AC121">
        <f>Sheet1!BA122</f>
        <v>1</v>
      </c>
      <c r="AD121" t="s">
        <v>4422</v>
      </c>
      <c r="AE121">
        <f>Sheet1!BB122</f>
        <v>60</v>
      </c>
      <c r="AF121" t="s">
        <v>4411</v>
      </c>
      <c r="AG121">
        <f>Sheet1!BI122</f>
        <v>7</v>
      </c>
      <c r="AH121" t="s">
        <v>4423</v>
      </c>
      <c r="AI121">
        <f>Sheet1!BH122</f>
        <v>50</v>
      </c>
      <c r="AJ121" t="s">
        <v>4424</v>
      </c>
      <c r="AL121" s="3" t="str">
        <f t="shared" si="1"/>
        <v>Formulation includes 476 kg of FA powder, 1848 kg of aggregate, and the water-to-powder ratio is: 0,224873949579832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12,2 kg/m3 of superplasticizer and 0 kg/m3 of extra water. The initial curing for this mix was 1 day at 60ªC. A compressive test after7 days was conducted with a result of 50 MPa.</v>
      </c>
    </row>
    <row r="122" spans="1:38" x14ac:dyDescent="0.25">
      <c r="A122" t="s">
        <v>4412</v>
      </c>
      <c r="B122" s="3">
        <f>SUM(Sheet1!T123:Y123)</f>
        <v>476</v>
      </c>
      <c r="C122" s="2" t="s">
        <v>4413</v>
      </c>
      <c r="D122" t="s">
        <v>4414</v>
      </c>
      <c r="E122" s="3">
        <f>Sheet1!AH123</f>
        <v>1848</v>
      </c>
      <c r="F122" t="s">
        <v>4415</v>
      </c>
      <c r="G122">
        <f>(Sheet1!AZ123)/(B122)</f>
        <v>0.22752100840336134</v>
      </c>
      <c r="H122" t="s">
        <v>4416</v>
      </c>
      <c r="I122" s="3">
        <f>Sheet1!D123</f>
        <v>47.8</v>
      </c>
      <c r="J122" t="s">
        <v>4406</v>
      </c>
      <c r="K122" s="3">
        <f>Sheet1!E123</f>
        <v>24.4</v>
      </c>
      <c r="L122" t="s">
        <v>4407</v>
      </c>
      <c r="M122" s="3">
        <f>Sheet1!F123</f>
        <v>17.399999999999999</v>
      </c>
      <c r="N122" t="s">
        <v>4408</v>
      </c>
      <c r="O122">
        <f>Sheet1!G123</f>
        <v>2.42</v>
      </c>
      <c r="P122" t="s">
        <v>4409</v>
      </c>
      <c r="Q122">
        <f>Sheet1!AQ123</f>
        <v>17.64</v>
      </c>
      <c r="R122" t="s">
        <v>4417</v>
      </c>
      <c r="S122">
        <f>Sheet1!AR123</f>
        <v>35.28</v>
      </c>
      <c r="T122" t="s">
        <v>4418</v>
      </c>
      <c r="U122">
        <f>Sheet1!AT123</f>
        <v>48</v>
      </c>
      <c r="V122" t="s">
        <v>4419</v>
      </c>
      <c r="W122">
        <f>Sheet1!AU123</f>
        <v>8</v>
      </c>
      <c r="X122" t="s">
        <v>4410</v>
      </c>
      <c r="Y122">
        <f>Sheet1!AY123</f>
        <v>14.3</v>
      </c>
      <c r="Z122" t="s">
        <v>4420</v>
      </c>
      <c r="AA122">
        <f>Sheet1!AX123</f>
        <v>0</v>
      </c>
      <c r="AB122" t="s">
        <v>4421</v>
      </c>
      <c r="AC122">
        <f>Sheet1!BA123</f>
        <v>1</v>
      </c>
      <c r="AD122" t="s">
        <v>4422</v>
      </c>
      <c r="AE122">
        <f>Sheet1!BB123</f>
        <v>60</v>
      </c>
      <c r="AF122" t="s">
        <v>4411</v>
      </c>
      <c r="AG122">
        <f>Sheet1!BI123</f>
        <v>7</v>
      </c>
      <c r="AH122" t="s">
        <v>4423</v>
      </c>
      <c r="AI122">
        <f>Sheet1!BH123</f>
        <v>46</v>
      </c>
      <c r="AJ122" t="s">
        <v>4424</v>
      </c>
      <c r="AL122" s="3" t="str">
        <f t="shared" si="1"/>
        <v>Formulation includes 476 kg of FA powder, 1848 kg of aggregate, and the water-to-powder ratio is: 0,227521008403361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14,3 kg/m3 of superplasticizer and 0 kg/m3 of extra water. The initial curing for this mix was 1 day at 60ªC. A compressive test after7 days was conducted with a result of 46 MPa.</v>
      </c>
    </row>
    <row r="123" spans="1:38" x14ac:dyDescent="0.25">
      <c r="A123" t="s">
        <v>4412</v>
      </c>
      <c r="B123" s="3">
        <f>SUM(Sheet1!T124:Y124)</f>
        <v>476</v>
      </c>
      <c r="C123" s="2" t="s">
        <v>4413</v>
      </c>
      <c r="D123" t="s">
        <v>4414</v>
      </c>
      <c r="E123" s="3">
        <f>Sheet1!AH124</f>
        <v>1848</v>
      </c>
      <c r="F123" t="s">
        <v>4415</v>
      </c>
      <c r="G123">
        <f>(Sheet1!AZ124)/(B123)</f>
        <v>0.21718487394957983</v>
      </c>
      <c r="H123" t="s">
        <v>4416</v>
      </c>
      <c r="I123" s="3">
        <f>Sheet1!D124</f>
        <v>47.8</v>
      </c>
      <c r="J123" t="s">
        <v>4406</v>
      </c>
      <c r="K123" s="3">
        <f>Sheet1!E124</f>
        <v>24.4</v>
      </c>
      <c r="L123" t="s">
        <v>4407</v>
      </c>
      <c r="M123" s="3">
        <f>Sheet1!F124</f>
        <v>17.399999999999999</v>
      </c>
      <c r="N123" t="s">
        <v>4408</v>
      </c>
      <c r="O123">
        <f>Sheet1!G124</f>
        <v>2.42</v>
      </c>
      <c r="P123" t="s">
        <v>4409</v>
      </c>
      <c r="Q123">
        <f>Sheet1!AQ124</f>
        <v>17.64</v>
      </c>
      <c r="R123" t="s">
        <v>4417</v>
      </c>
      <c r="S123">
        <f>Sheet1!AR124</f>
        <v>35.28</v>
      </c>
      <c r="T123" t="s">
        <v>4418</v>
      </c>
      <c r="U123">
        <f>Sheet1!AT124</f>
        <v>48</v>
      </c>
      <c r="V123" t="s">
        <v>4419</v>
      </c>
      <c r="W123">
        <f>Sheet1!AU124</f>
        <v>8</v>
      </c>
      <c r="X123" t="s">
        <v>4410</v>
      </c>
      <c r="Y123">
        <f>Sheet1!AY124</f>
        <v>6.1</v>
      </c>
      <c r="Z123" t="s">
        <v>4420</v>
      </c>
      <c r="AA123">
        <f>Sheet1!AX124</f>
        <v>0</v>
      </c>
      <c r="AB123" t="s">
        <v>4421</v>
      </c>
      <c r="AC123">
        <f>Sheet1!BA124</f>
        <v>1</v>
      </c>
      <c r="AD123" t="s">
        <v>4422</v>
      </c>
      <c r="AE123">
        <f>Sheet1!BB124</f>
        <v>30</v>
      </c>
      <c r="AF123" t="s">
        <v>4411</v>
      </c>
      <c r="AG123">
        <f>Sheet1!BI124</f>
        <v>7</v>
      </c>
      <c r="AH123" t="s">
        <v>4423</v>
      </c>
      <c r="AI123">
        <f>Sheet1!BH124</f>
        <v>35</v>
      </c>
      <c r="AJ123" t="s">
        <v>4424</v>
      </c>
      <c r="AL123" s="3" t="str">
        <f t="shared" si="1"/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30ªC. A compressive test after7 days was conducted with a result of 35 MPa.</v>
      </c>
    </row>
    <row r="124" spans="1:38" x14ac:dyDescent="0.25">
      <c r="A124" t="s">
        <v>4412</v>
      </c>
      <c r="B124" s="3">
        <f>SUM(Sheet1!T125:Y125)</f>
        <v>476</v>
      </c>
      <c r="C124" s="2" t="s">
        <v>4413</v>
      </c>
      <c r="D124" t="s">
        <v>4414</v>
      </c>
      <c r="E124" s="3">
        <f>Sheet1!AH125</f>
        <v>1848</v>
      </c>
      <c r="F124" t="s">
        <v>4415</v>
      </c>
      <c r="G124">
        <f>(Sheet1!AZ125)/(B124)</f>
        <v>0.21718487394957983</v>
      </c>
      <c r="H124" t="s">
        <v>4416</v>
      </c>
      <c r="I124" s="3">
        <f>Sheet1!D125</f>
        <v>47.8</v>
      </c>
      <c r="J124" t="s">
        <v>4406</v>
      </c>
      <c r="K124" s="3">
        <f>Sheet1!E125</f>
        <v>24.4</v>
      </c>
      <c r="L124" t="s">
        <v>4407</v>
      </c>
      <c r="M124" s="3">
        <f>Sheet1!F125</f>
        <v>17.399999999999999</v>
      </c>
      <c r="N124" t="s">
        <v>4408</v>
      </c>
      <c r="O124">
        <f>Sheet1!G125</f>
        <v>2.42</v>
      </c>
      <c r="P124" t="s">
        <v>4409</v>
      </c>
      <c r="Q124">
        <f>Sheet1!AQ125</f>
        <v>17.64</v>
      </c>
      <c r="R124" t="s">
        <v>4417</v>
      </c>
      <c r="S124">
        <f>Sheet1!AR125</f>
        <v>35.28</v>
      </c>
      <c r="T124" t="s">
        <v>4418</v>
      </c>
      <c r="U124">
        <f>Sheet1!AT125</f>
        <v>48</v>
      </c>
      <c r="V124" t="s">
        <v>4419</v>
      </c>
      <c r="W124">
        <f>Sheet1!AU125</f>
        <v>8</v>
      </c>
      <c r="X124" t="s">
        <v>4410</v>
      </c>
      <c r="Y124">
        <f>Sheet1!AY125</f>
        <v>6.1</v>
      </c>
      <c r="Z124" t="s">
        <v>4420</v>
      </c>
      <c r="AA124">
        <f>Sheet1!AX125</f>
        <v>0</v>
      </c>
      <c r="AB124" t="s">
        <v>4421</v>
      </c>
      <c r="AC124">
        <f>Sheet1!BA125</f>
        <v>1</v>
      </c>
      <c r="AD124" t="s">
        <v>4422</v>
      </c>
      <c r="AE124">
        <f>Sheet1!BB125</f>
        <v>45</v>
      </c>
      <c r="AF124" t="s">
        <v>4411</v>
      </c>
      <c r="AG124">
        <f>Sheet1!BI125</f>
        <v>7</v>
      </c>
      <c r="AH124" t="s">
        <v>4423</v>
      </c>
      <c r="AI124">
        <f>Sheet1!BH125</f>
        <v>41</v>
      </c>
      <c r="AJ124" t="s">
        <v>4424</v>
      </c>
      <c r="AL124" s="3" t="str">
        <f t="shared" si="1"/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45ªC. A compressive test after7 days was conducted with a result of 41 MPa.</v>
      </c>
    </row>
    <row r="125" spans="1:38" x14ac:dyDescent="0.25">
      <c r="A125" t="s">
        <v>4412</v>
      </c>
      <c r="B125" s="3">
        <f>SUM(Sheet1!T126:Y126)</f>
        <v>476</v>
      </c>
      <c r="C125" s="2" t="s">
        <v>4413</v>
      </c>
      <c r="D125" t="s">
        <v>4414</v>
      </c>
      <c r="E125" s="3">
        <f>Sheet1!AH126</f>
        <v>1848</v>
      </c>
      <c r="F125" t="s">
        <v>4415</v>
      </c>
      <c r="G125">
        <f>(Sheet1!AZ126)/(B125)</f>
        <v>0.21718487394957983</v>
      </c>
      <c r="H125" t="s">
        <v>4416</v>
      </c>
      <c r="I125" s="3">
        <f>Sheet1!D126</f>
        <v>47.8</v>
      </c>
      <c r="J125" t="s">
        <v>4406</v>
      </c>
      <c r="K125" s="3">
        <f>Sheet1!E126</f>
        <v>24.4</v>
      </c>
      <c r="L125" t="s">
        <v>4407</v>
      </c>
      <c r="M125" s="3">
        <f>Sheet1!F126</f>
        <v>17.399999999999999</v>
      </c>
      <c r="N125" t="s">
        <v>4408</v>
      </c>
      <c r="O125">
        <f>Sheet1!G126</f>
        <v>2.42</v>
      </c>
      <c r="P125" t="s">
        <v>4409</v>
      </c>
      <c r="Q125">
        <f>Sheet1!AQ126</f>
        <v>17.64</v>
      </c>
      <c r="R125" t="s">
        <v>4417</v>
      </c>
      <c r="S125">
        <f>Sheet1!AR126</f>
        <v>35.28</v>
      </c>
      <c r="T125" t="s">
        <v>4418</v>
      </c>
      <c r="U125">
        <f>Sheet1!AT126</f>
        <v>48</v>
      </c>
      <c r="V125" t="s">
        <v>4419</v>
      </c>
      <c r="W125">
        <f>Sheet1!AU126</f>
        <v>8</v>
      </c>
      <c r="X125" t="s">
        <v>4410</v>
      </c>
      <c r="Y125">
        <f>Sheet1!AY126</f>
        <v>6.1</v>
      </c>
      <c r="Z125" t="s">
        <v>4420</v>
      </c>
      <c r="AA125">
        <f>Sheet1!AX126</f>
        <v>0</v>
      </c>
      <c r="AB125" t="s">
        <v>4421</v>
      </c>
      <c r="AC125">
        <f>Sheet1!BA126</f>
        <v>1</v>
      </c>
      <c r="AD125" t="s">
        <v>4422</v>
      </c>
      <c r="AE125">
        <f>Sheet1!BB126</f>
        <v>60</v>
      </c>
      <c r="AF125" t="s">
        <v>4411</v>
      </c>
      <c r="AG125">
        <f>Sheet1!BI126</f>
        <v>7</v>
      </c>
      <c r="AH125" t="s">
        <v>4423</v>
      </c>
      <c r="AI125">
        <f>Sheet1!BH126</f>
        <v>63</v>
      </c>
      <c r="AJ125" t="s">
        <v>4424</v>
      </c>
      <c r="AL125" s="3" t="str">
        <f t="shared" si="1"/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60ªC. A compressive test after7 days was conducted with a result of 63 MPa.</v>
      </c>
    </row>
    <row r="126" spans="1:38" x14ac:dyDescent="0.25">
      <c r="A126" t="s">
        <v>4412</v>
      </c>
      <c r="B126" s="3">
        <f>SUM(Sheet1!T127:Y127)</f>
        <v>476</v>
      </c>
      <c r="C126" s="2" t="s">
        <v>4413</v>
      </c>
      <c r="D126" t="s">
        <v>4414</v>
      </c>
      <c r="E126" s="3">
        <f>Sheet1!AH127</f>
        <v>1848</v>
      </c>
      <c r="F126" t="s">
        <v>4415</v>
      </c>
      <c r="G126">
        <f>(Sheet1!AZ127)/(B126)</f>
        <v>0.21718487394957983</v>
      </c>
      <c r="H126" t="s">
        <v>4416</v>
      </c>
      <c r="I126" s="3">
        <f>Sheet1!D127</f>
        <v>47.8</v>
      </c>
      <c r="J126" t="s">
        <v>4406</v>
      </c>
      <c r="K126" s="3">
        <f>Sheet1!E127</f>
        <v>24.4</v>
      </c>
      <c r="L126" t="s">
        <v>4407</v>
      </c>
      <c r="M126" s="3">
        <f>Sheet1!F127</f>
        <v>17.399999999999999</v>
      </c>
      <c r="N126" t="s">
        <v>4408</v>
      </c>
      <c r="O126">
        <f>Sheet1!G127</f>
        <v>2.42</v>
      </c>
      <c r="P126" t="s">
        <v>4409</v>
      </c>
      <c r="Q126">
        <f>Sheet1!AQ127</f>
        <v>17.64</v>
      </c>
      <c r="R126" t="s">
        <v>4417</v>
      </c>
      <c r="S126">
        <f>Sheet1!AR127</f>
        <v>35.28</v>
      </c>
      <c r="T126" t="s">
        <v>4418</v>
      </c>
      <c r="U126">
        <f>Sheet1!AT127</f>
        <v>48</v>
      </c>
      <c r="V126" t="s">
        <v>4419</v>
      </c>
      <c r="W126">
        <f>Sheet1!AU127</f>
        <v>8</v>
      </c>
      <c r="X126" t="s">
        <v>4410</v>
      </c>
      <c r="Y126">
        <f>Sheet1!AY127</f>
        <v>6.1</v>
      </c>
      <c r="Z126" t="s">
        <v>4420</v>
      </c>
      <c r="AA126">
        <f>Sheet1!AX127</f>
        <v>0</v>
      </c>
      <c r="AB126" t="s">
        <v>4421</v>
      </c>
      <c r="AC126">
        <f>Sheet1!BA127</f>
        <v>1</v>
      </c>
      <c r="AD126" t="s">
        <v>4422</v>
      </c>
      <c r="AE126">
        <f>Sheet1!BB127</f>
        <v>75</v>
      </c>
      <c r="AF126" t="s">
        <v>4411</v>
      </c>
      <c r="AG126">
        <f>Sheet1!BI127</f>
        <v>7</v>
      </c>
      <c r="AH126" t="s">
        <v>4423</v>
      </c>
      <c r="AI126">
        <f>Sheet1!BH127</f>
        <v>64</v>
      </c>
      <c r="AJ126" t="s">
        <v>4424</v>
      </c>
      <c r="AL126" s="3" t="str">
        <f t="shared" si="1"/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75ªC. A compressive test after7 days was conducted with a result of 64 MPa.</v>
      </c>
    </row>
    <row r="127" spans="1:38" x14ac:dyDescent="0.25">
      <c r="A127" t="s">
        <v>4412</v>
      </c>
      <c r="B127" s="3">
        <f>SUM(Sheet1!T128:Y128)</f>
        <v>476</v>
      </c>
      <c r="C127" s="2" t="s">
        <v>4413</v>
      </c>
      <c r="D127" t="s">
        <v>4414</v>
      </c>
      <c r="E127" s="3">
        <f>Sheet1!AH128</f>
        <v>1848</v>
      </c>
      <c r="F127" t="s">
        <v>4415</v>
      </c>
      <c r="G127">
        <f>(Sheet1!AZ128)/(B127)</f>
        <v>0.21718487394957983</v>
      </c>
      <c r="H127" t="s">
        <v>4416</v>
      </c>
      <c r="I127" s="3">
        <f>Sheet1!D128</f>
        <v>47.8</v>
      </c>
      <c r="J127" t="s">
        <v>4406</v>
      </c>
      <c r="K127" s="3">
        <f>Sheet1!E128</f>
        <v>24.4</v>
      </c>
      <c r="L127" t="s">
        <v>4407</v>
      </c>
      <c r="M127" s="3">
        <f>Sheet1!F128</f>
        <v>17.399999999999999</v>
      </c>
      <c r="N127" t="s">
        <v>4408</v>
      </c>
      <c r="O127">
        <f>Sheet1!G128</f>
        <v>2.42</v>
      </c>
      <c r="P127" t="s">
        <v>4409</v>
      </c>
      <c r="Q127">
        <f>Sheet1!AQ128</f>
        <v>17.64</v>
      </c>
      <c r="R127" t="s">
        <v>4417</v>
      </c>
      <c r="S127">
        <f>Sheet1!AR128</f>
        <v>35.28</v>
      </c>
      <c r="T127" t="s">
        <v>4418</v>
      </c>
      <c r="U127">
        <f>Sheet1!AT128</f>
        <v>48</v>
      </c>
      <c r="V127" t="s">
        <v>4419</v>
      </c>
      <c r="W127">
        <f>Sheet1!AU128</f>
        <v>8</v>
      </c>
      <c r="X127" t="s">
        <v>4410</v>
      </c>
      <c r="Y127">
        <f>Sheet1!AY128</f>
        <v>6.1</v>
      </c>
      <c r="Z127" t="s">
        <v>4420</v>
      </c>
      <c r="AA127">
        <f>Sheet1!AX128</f>
        <v>0</v>
      </c>
      <c r="AB127" t="s">
        <v>4421</v>
      </c>
      <c r="AC127">
        <f>Sheet1!BA128</f>
        <v>1</v>
      </c>
      <c r="AD127" t="s">
        <v>4422</v>
      </c>
      <c r="AE127">
        <f>Sheet1!BB128</f>
        <v>90</v>
      </c>
      <c r="AF127" t="s">
        <v>4411</v>
      </c>
      <c r="AG127">
        <f>Sheet1!BI128</f>
        <v>7</v>
      </c>
      <c r="AH127" t="s">
        <v>4423</v>
      </c>
      <c r="AI127">
        <f>Sheet1!BH128</f>
        <v>63</v>
      </c>
      <c r="AJ127" t="s">
        <v>4424</v>
      </c>
      <c r="AL127" s="3" t="str">
        <f t="shared" si="1"/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90ªC. A compressive test after7 days was conducted with a result of 63 MPa.</v>
      </c>
    </row>
    <row r="128" spans="1:38" x14ac:dyDescent="0.25">
      <c r="A128" t="s">
        <v>4412</v>
      </c>
      <c r="B128" s="3">
        <f>SUM(Sheet1!T129:Y129)</f>
        <v>476</v>
      </c>
      <c r="C128" s="2" t="s">
        <v>4413</v>
      </c>
      <c r="D128" t="s">
        <v>4414</v>
      </c>
      <c r="E128" s="3">
        <f>Sheet1!AH129</f>
        <v>1848</v>
      </c>
      <c r="F128" t="s">
        <v>4415</v>
      </c>
      <c r="G128">
        <f>(Sheet1!AZ129)/(B128)</f>
        <v>0.21718487394957983</v>
      </c>
      <c r="H128" t="s">
        <v>4416</v>
      </c>
      <c r="I128" s="3">
        <f>Sheet1!D129</f>
        <v>47.8</v>
      </c>
      <c r="J128" t="s">
        <v>4406</v>
      </c>
      <c r="K128" s="3">
        <f>Sheet1!E129</f>
        <v>24.4</v>
      </c>
      <c r="L128" t="s">
        <v>4407</v>
      </c>
      <c r="M128" s="3">
        <f>Sheet1!F129</f>
        <v>17.399999999999999</v>
      </c>
      <c r="N128" t="s">
        <v>4408</v>
      </c>
      <c r="O128">
        <f>Sheet1!G129</f>
        <v>2.42</v>
      </c>
      <c r="P128" t="s">
        <v>4409</v>
      </c>
      <c r="Q128">
        <f>Sheet1!AQ129</f>
        <v>17.64</v>
      </c>
      <c r="R128" t="s">
        <v>4417</v>
      </c>
      <c r="S128">
        <f>Sheet1!AR129</f>
        <v>35.28</v>
      </c>
      <c r="T128" t="s">
        <v>4418</v>
      </c>
      <c r="U128">
        <f>Sheet1!AT129</f>
        <v>48</v>
      </c>
      <c r="V128" t="s">
        <v>4419</v>
      </c>
      <c r="W128">
        <f>Sheet1!AU129</f>
        <v>8</v>
      </c>
      <c r="X128" t="s">
        <v>4410</v>
      </c>
      <c r="Y128">
        <f>Sheet1!AY129</f>
        <v>6.1</v>
      </c>
      <c r="Z128" t="s">
        <v>4420</v>
      </c>
      <c r="AA128">
        <f>Sheet1!AX129</f>
        <v>0</v>
      </c>
      <c r="AB128" t="s">
        <v>4421</v>
      </c>
      <c r="AC128">
        <f>Sheet1!BA129</f>
        <v>0.25</v>
      </c>
      <c r="AD128" t="s">
        <v>4422</v>
      </c>
      <c r="AE128">
        <f>Sheet1!BB129</f>
        <v>45</v>
      </c>
      <c r="AF128" t="s">
        <v>4411</v>
      </c>
      <c r="AG128">
        <f>Sheet1!BI129</f>
        <v>7</v>
      </c>
      <c r="AH128" t="s">
        <v>4423</v>
      </c>
      <c r="AI128">
        <f>Sheet1!BH129</f>
        <v>33</v>
      </c>
      <c r="AJ128" t="s">
        <v>4424</v>
      </c>
      <c r="AL128" s="3" t="str">
        <f t="shared" si="1"/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0,25 day at 45ªC. A compressive test after7 days was conducted with a result of 33 MPa.</v>
      </c>
    </row>
    <row r="129" spans="1:38" x14ac:dyDescent="0.25">
      <c r="A129" t="s">
        <v>4412</v>
      </c>
      <c r="B129" s="3">
        <f>SUM(Sheet1!T130:Y130)</f>
        <v>476</v>
      </c>
      <c r="C129" s="2" t="s">
        <v>4413</v>
      </c>
      <c r="D129" t="s">
        <v>4414</v>
      </c>
      <c r="E129" s="3">
        <f>Sheet1!AH130</f>
        <v>1848</v>
      </c>
      <c r="F129" t="s">
        <v>4415</v>
      </c>
      <c r="G129">
        <f>(Sheet1!AZ130)/(B129)</f>
        <v>0.21718487394957983</v>
      </c>
      <c r="H129" t="s">
        <v>4416</v>
      </c>
      <c r="I129" s="3">
        <f>Sheet1!D130</f>
        <v>47.8</v>
      </c>
      <c r="J129" t="s">
        <v>4406</v>
      </c>
      <c r="K129" s="3">
        <f>Sheet1!E130</f>
        <v>24.4</v>
      </c>
      <c r="L129" t="s">
        <v>4407</v>
      </c>
      <c r="M129" s="3">
        <f>Sheet1!F130</f>
        <v>17.399999999999999</v>
      </c>
      <c r="N129" t="s">
        <v>4408</v>
      </c>
      <c r="O129">
        <f>Sheet1!G130</f>
        <v>2.42</v>
      </c>
      <c r="P129" t="s">
        <v>4409</v>
      </c>
      <c r="Q129">
        <f>Sheet1!AQ130</f>
        <v>17.64</v>
      </c>
      <c r="R129" t="s">
        <v>4417</v>
      </c>
      <c r="S129">
        <f>Sheet1!AR130</f>
        <v>35.28</v>
      </c>
      <c r="T129" t="s">
        <v>4418</v>
      </c>
      <c r="U129">
        <f>Sheet1!AT130</f>
        <v>48</v>
      </c>
      <c r="V129" t="s">
        <v>4419</v>
      </c>
      <c r="W129">
        <f>Sheet1!AU130</f>
        <v>8</v>
      </c>
      <c r="X129" t="s">
        <v>4410</v>
      </c>
      <c r="Y129">
        <f>Sheet1!AY130</f>
        <v>6.1</v>
      </c>
      <c r="Z129" t="s">
        <v>4420</v>
      </c>
      <c r="AA129">
        <f>Sheet1!AX130</f>
        <v>0</v>
      </c>
      <c r="AB129" t="s">
        <v>4421</v>
      </c>
      <c r="AC129">
        <f>Sheet1!BA130</f>
        <v>0.25</v>
      </c>
      <c r="AD129" t="s">
        <v>4422</v>
      </c>
      <c r="AE129">
        <f>Sheet1!BB130</f>
        <v>60</v>
      </c>
      <c r="AF129" t="s">
        <v>4411</v>
      </c>
      <c r="AG129">
        <f>Sheet1!BI130</f>
        <v>7</v>
      </c>
      <c r="AH129" t="s">
        <v>4423</v>
      </c>
      <c r="AI129">
        <f>Sheet1!BH130</f>
        <v>42</v>
      </c>
      <c r="AJ129" t="s">
        <v>4424</v>
      </c>
      <c r="AL129" s="3" t="str">
        <f t="shared" si="1"/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0,25 day at 60ªC. A compressive test after7 days was conducted with a result of 42 MPa.</v>
      </c>
    </row>
    <row r="130" spans="1:38" x14ac:dyDescent="0.25">
      <c r="A130" t="s">
        <v>4412</v>
      </c>
      <c r="B130" s="3">
        <f>SUM(Sheet1!T131:Y131)</f>
        <v>476</v>
      </c>
      <c r="C130" s="2" t="s">
        <v>4413</v>
      </c>
      <c r="D130" t="s">
        <v>4414</v>
      </c>
      <c r="E130" s="3">
        <f>Sheet1!AH131</f>
        <v>1848</v>
      </c>
      <c r="F130" t="s">
        <v>4415</v>
      </c>
      <c r="G130">
        <f>(Sheet1!AZ131)/(B130)</f>
        <v>0.21718487394957983</v>
      </c>
      <c r="H130" t="s">
        <v>4416</v>
      </c>
      <c r="I130" s="3">
        <f>Sheet1!D131</f>
        <v>47.8</v>
      </c>
      <c r="J130" t="s">
        <v>4406</v>
      </c>
      <c r="K130" s="3">
        <f>Sheet1!E131</f>
        <v>24.4</v>
      </c>
      <c r="L130" t="s">
        <v>4407</v>
      </c>
      <c r="M130" s="3">
        <f>Sheet1!F131</f>
        <v>17.399999999999999</v>
      </c>
      <c r="N130" t="s">
        <v>4408</v>
      </c>
      <c r="O130">
        <f>Sheet1!G131</f>
        <v>2.42</v>
      </c>
      <c r="P130" t="s">
        <v>4409</v>
      </c>
      <c r="Q130">
        <f>Sheet1!AQ131</f>
        <v>17.64</v>
      </c>
      <c r="R130" t="s">
        <v>4417</v>
      </c>
      <c r="S130">
        <f>Sheet1!AR131</f>
        <v>35.28</v>
      </c>
      <c r="T130" t="s">
        <v>4418</v>
      </c>
      <c r="U130">
        <f>Sheet1!AT131</f>
        <v>48</v>
      </c>
      <c r="V130" t="s">
        <v>4419</v>
      </c>
      <c r="W130">
        <f>Sheet1!AU131</f>
        <v>8</v>
      </c>
      <c r="X130" t="s">
        <v>4410</v>
      </c>
      <c r="Y130">
        <f>Sheet1!AY131</f>
        <v>6.1</v>
      </c>
      <c r="Z130" t="s">
        <v>4420</v>
      </c>
      <c r="AA130">
        <f>Sheet1!AX131</f>
        <v>0</v>
      </c>
      <c r="AB130" t="s">
        <v>4421</v>
      </c>
      <c r="AC130">
        <f>Sheet1!BA131</f>
        <v>0.25</v>
      </c>
      <c r="AD130" t="s">
        <v>4422</v>
      </c>
      <c r="AE130">
        <f>Sheet1!BB131</f>
        <v>75</v>
      </c>
      <c r="AF130" t="s">
        <v>4411</v>
      </c>
      <c r="AG130">
        <f>Sheet1!BI131</f>
        <v>7</v>
      </c>
      <c r="AH130" t="s">
        <v>4423</v>
      </c>
      <c r="AI130">
        <f>Sheet1!BH131</f>
        <v>48</v>
      </c>
      <c r="AJ130" t="s">
        <v>4424</v>
      </c>
      <c r="AL130" s="3" t="str">
        <f t="shared" ref="AL130:AL193" si="2">_xlfn.CONCAT(A130:AJ130)</f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0,25 day at 75ªC. A compressive test after7 days was conducted with a result of 48 MPa.</v>
      </c>
    </row>
    <row r="131" spans="1:38" x14ac:dyDescent="0.25">
      <c r="A131" t="s">
        <v>4412</v>
      </c>
      <c r="B131" s="3">
        <f>SUM(Sheet1!T132:Y132)</f>
        <v>476</v>
      </c>
      <c r="C131" s="2" t="s">
        <v>4413</v>
      </c>
      <c r="D131" t="s">
        <v>4414</v>
      </c>
      <c r="E131" s="3">
        <f>Sheet1!AH132</f>
        <v>1848</v>
      </c>
      <c r="F131" t="s">
        <v>4415</v>
      </c>
      <c r="G131">
        <f>(Sheet1!AZ132)/(B131)</f>
        <v>0.21718487394957983</v>
      </c>
      <c r="H131" t="s">
        <v>4416</v>
      </c>
      <c r="I131" s="3">
        <f>Sheet1!D132</f>
        <v>47.8</v>
      </c>
      <c r="J131" t="s">
        <v>4406</v>
      </c>
      <c r="K131" s="3">
        <f>Sheet1!E132</f>
        <v>24.4</v>
      </c>
      <c r="L131" t="s">
        <v>4407</v>
      </c>
      <c r="M131" s="3">
        <f>Sheet1!F132</f>
        <v>17.399999999999999</v>
      </c>
      <c r="N131" t="s">
        <v>4408</v>
      </c>
      <c r="O131">
        <f>Sheet1!G132</f>
        <v>2.42</v>
      </c>
      <c r="P131" t="s">
        <v>4409</v>
      </c>
      <c r="Q131">
        <f>Sheet1!AQ132</f>
        <v>17.64</v>
      </c>
      <c r="R131" t="s">
        <v>4417</v>
      </c>
      <c r="S131">
        <f>Sheet1!AR132</f>
        <v>35.28</v>
      </c>
      <c r="T131" t="s">
        <v>4418</v>
      </c>
      <c r="U131">
        <f>Sheet1!AT132</f>
        <v>48</v>
      </c>
      <c r="V131" t="s">
        <v>4419</v>
      </c>
      <c r="W131">
        <f>Sheet1!AU132</f>
        <v>8</v>
      </c>
      <c r="X131" t="s">
        <v>4410</v>
      </c>
      <c r="Y131">
        <f>Sheet1!AY132</f>
        <v>6.1</v>
      </c>
      <c r="Z131" t="s">
        <v>4420</v>
      </c>
      <c r="AA131">
        <f>Sheet1!AX132</f>
        <v>0</v>
      </c>
      <c r="AB131" t="s">
        <v>4421</v>
      </c>
      <c r="AC131">
        <f>Sheet1!BA132</f>
        <v>0.25</v>
      </c>
      <c r="AD131" t="s">
        <v>4422</v>
      </c>
      <c r="AE131">
        <f>Sheet1!BB132</f>
        <v>90</v>
      </c>
      <c r="AF131" t="s">
        <v>4411</v>
      </c>
      <c r="AG131">
        <f>Sheet1!BI132</f>
        <v>7</v>
      </c>
      <c r="AH131" t="s">
        <v>4423</v>
      </c>
      <c r="AI131">
        <f>Sheet1!BH132</f>
        <v>51</v>
      </c>
      <c r="AJ131" t="s">
        <v>4424</v>
      </c>
      <c r="AL131" s="3" t="str">
        <f t="shared" si="2"/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0,25 day at 90ªC. A compressive test after7 days was conducted with a result of 51 MPa.</v>
      </c>
    </row>
    <row r="132" spans="1:38" x14ac:dyDescent="0.25">
      <c r="A132" t="s">
        <v>4412</v>
      </c>
      <c r="B132" s="3">
        <f>SUM(Sheet1!T133:Y133)</f>
        <v>476</v>
      </c>
      <c r="C132" s="2" t="s">
        <v>4413</v>
      </c>
      <c r="D132" t="s">
        <v>4414</v>
      </c>
      <c r="E132" s="3">
        <f>Sheet1!AH133</f>
        <v>1848</v>
      </c>
      <c r="F132" t="s">
        <v>4415</v>
      </c>
      <c r="G132">
        <f>(Sheet1!AZ133)/(B132)</f>
        <v>0.21718487394957983</v>
      </c>
      <c r="H132" t="s">
        <v>4416</v>
      </c>
      <c r="I132" s="3">
        <f>Sheet1!D133</f>
        <v>47.8</v>
      </c>
      <c r="J132" t="s">
        <v>4406</v>
      </c>
      <c r="K132" s="3">
        <f>Sheet1!E133</f>
        <v>24.4</v>
      </c>
      <c r="L132" t="s">
        <v>4407</v>
      </c>
      <c r="M132" s="3">
        <f>Sheet1!F133</f>
        <v>17.399999999999999</v>
      </c>
      <c r="N132" t="s">
        <v>4408</v>
      </c>
      <c r="O132">
        <f>Sheet1!G133</f>
        <v>2.42</v>
      </c>
      <c r="P132" t="s">
        <v>4409</v>
      </c>
      <c r="Q132">
        <f>Sheet1!AQ133</f>
        <v>17.64</v>
      </c>
      <c r="R132" t="s">
        <v>4417</v>
      </c>
      <c r="S132">
        <f>Sheet1!AR133</f>
        <v>35.28</v>
      </c>
      <c r="T132" t="s">
        <v>4418</v>
      </c>
      <c r="U132">
        <f>Sheet1!AT133</f>
        <v>48</v>
      </c>
      <c r="V132" t="s">
        <v>4419</v>
      </c>
      <c r="W132">
        <f>Sheet1!AU133</f>
        <v>8</v>
      </c>
      <c r="X132" t="s">
        <v>4410</v>
      </c>
      <c r="Y132">
        <f>Sheet1!AY133</f>
        <v>6.1</v>
      </c>
      <c r="Z132" t="s">
        <v>4420</v>
      </c>
      <c r="AA132">
        <f>Sheet1!AX133</f>
        <v>0</v>
      </c>
      <c r="AB132" t="s">
        <v>4421</v>
      </c>
      <c r="AC132">
        <f>Sheet1!BA133</f>
        <v>1</v>
      </c>
      <c r="AD132" t="s">
        <v>4422</v>
      </c>
      <c r="AE132">
        <f>Sheet1!BB133</f>
        <v>60</v>
      </c>
      <c r="AF132" t="s">
        <v>4411</v>
      </c>
      <c r="AG132">
        <f>Sheet1!BI133</f>
        <v>7</v>
      </c>
      <c r="AH132" t="s">
        <v>4423</v>
      </c>
      <c r="AI132">
        <f>Sheet1!BH133</f>
        <v>61</v>
      </c>
      <c r="AJ132" t="s">
        <v>4424</v>
      </c>
      <c r="AL132" s="3" t="str">
        <f t="shared" si="2"/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60ªC. A compressive test after7 days was conducted with a result of 61 MPa.</v>
      </c>
    </row>
    <row r="133" spans="1:38" x14ac:dyDescent="0.25">
      <c r="A133" t="s">
        <v>4412</v>
      </c>
      <c r="B133" s="3">
        <f>SUM(Sheet1!T134:Y134)</f>
        <v>476</v>
      </c>
      <c r="C133" s="2" t="s">
        <v>4413</v>
      </c>
      <c r="D133" t="s">
        <v>4414</v>
      </c>
      <c r="E133" s="3">
        <f>Sheet1!AH134</f>
        <v>1848</v>
      </c>
      <c r="F133" t="s">
        <v>4415</v>
      </c>
      <c r="G133">
        <f>(Sheet1!AZ134)/(B133)</f>
        <v>0.21718487394957983</v>
      </c>
      <c r="H133" t="s">
        <v>4416</v>
      </c>
      <c r="I133" s="3">
        <f>Sheet1!D134</f>
        <v>47.8</v>
      </c>
      <c r="J133" t="s">
        <v>4406</v>
      </c>
      <c r="K133" s="3">
        <f>Sheet1!E134</f>
        <v>24.4</v>
      </c>
      <c r="L133" t="s">
        <v>4407</v>
      </c>
      <c r="M133" s="3">
        <f>Sheet1!F134</f>
        <v>17.399999999999999</v>
      </c>
      <c r="N133" t="s">
        <v>4408</v>
      </c>
      <c r="O133">
        <f>Sheet1!G134</f>
        <v>2.42</v>
      </c>
      <c r="P133" t="s">
        <v>4409</v>
      </c>
      <c r="Q133">
        <f>Sheet1!AQ134</f>
        <v>17.64</v>
      </c>
      <c r="R133" t="s">
        <v>4417</v>
      </c>
      <c r="S133">
        <f>Sheet1!AR134</f>
        <v>35.28</v>
      </c>
      <c r="T133" t="s">
        <v>4418</v>
      </c>
      <c r="U133">
        <f>Sheet1!AT134</f>
        <v>48</v>
      </c>
      <c r="V133" t="s">
        <v>4419</v>
      </c>
      <c r="W133">
        <f>Sheet1!AU134</f>
        <v>8</v>
      </c>
      <c r="X133" t="s">
        <v>4410</v>
      </c>
      <c r="Y133">
        <f>Sheet1!AY134</f>
        <v>6.1</v>
      </c>
      <c r="Z133" t="s">
        <v>4420</v>
      </c>
      <c r="AA133">
        <f>Sheet1!AX134</f>
        <v>0</v>
      </c>
      <c r="AB133" t="s">
        <v>4421</v>
      </c>
      <c r="AC133">
        <f>Sheet1!BA134</f>
        <v>1</v>
      </c>
      <c r="AD133" t="s">
        <v>4422</v>
      </c>
      <c r="AE133">
        <f>Sheet1!BB134</f>
        <v>60</v>
      </c>
      <c r="AF133" t="s">
        <v>4411</v>
      </c>
      <c r="AG133">
        <f>Sheet1!BI134</f>
        <v>7</v>
      </c>
      <c r="AH133" t="s">
        <v>4423</v>
      </c>
      <c r="AI133">
        <f>Sheet1!BH134</f>
        <v>61</v>
      </c>
      <c r="AJ133" t="s">
        <v>4424</v>
      </c>
      <c r="AL133" s="3" t="str">
        <f t="shared" si="2"/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60ªC. A compressive test after7 days was conducted with a result of 61 MPa.</v>
      </c>
    </row>
    <row r="134" spans="1:38" x14ac:dyDescent="0.25">
      <c r="A134" t="s">
        <v>4412</v>
      </c>
      <c r="B134" s="3">
        <f>SUM(Sheet1!T135:Y135)</f>
        <v>465</v>
      </c>
      <c r="C134" s="2" t="s">
        <v>4413</v>
      </c>
      <c r="D134" t="s">
        <v>4414</v>
      </c>
      <c r="E134" s="3">
        <f>Sheet1!AH135</f>
        <v>1860</v>
      </c>
      <c r="F134" t="s">
        <v>4415</v>
      </c>
      <c r="G134">
        <f>(Sheet1!AZ135)/(B134)</f>
        <v>0.28654999999999997</v>
      </c>
      <c r="H134" t="s">
        <v>4416</v>
      </c>
      <c r="I134" s="3">
        <f>Sheet1!D135</f>
        <v>53.09</v>
      </c>
      <c r="J134" t="s">
        <v>4406</v>
      </c>
      <c r="K134" s="3">
        <f>Sheet1!E135</f>
        <v>24.8</v>
      </c>
      <c r="L134" t="s">
        <v>4407</v>
      </c>
      <c r="M134" s="3">
        <f>Sheet1!F135</f>
        <v>8.01</v>
      </c>
      <c r="N134" t="s">
        <v>4408</v>
      </c>
      <c r="O134">
        <f>Sheet1!G135</f>
        <v>2.44</v>
      </c>
      <c r="P134" t="s">
        <v>4409</v>
      </c>
      <c r="Q134">
        <f>Sheet1!AQ135</f>
        <v>3.15</v>
      </c>
      <c r="R134" t="s">
        <v>4417</v>
      </c>
      <c r="S134">
        <f>Sheet1!AR135</f>
        <v>10.66</v>
      </c>
      <c r="T134" t="s">
        <v>4418</v>
      </c>
      <c r="U134">
        <f>Sheet1!AT135</f>
        <v>217.38749999999999</v>
      </c>
      <c r="V134" t="s">
        <v>4419</v>
      </c>
      <c r="W134">
        <f>Sheet1!AU135</f>
        <v>12.5</v>
      </c>
      <c r="X134" t="s">
        <v>4410</v>
      </c>
      <c r="Y134">
        <f>Sheet1!AY135</f>
        <v>0</v>
      </c>
      <c r="Z134" t="s">
        <v>4420</v>
      </c>
      <c r="AA134">
        <f>Sheet1!AX135</f>
        <v>0</v>
      </c>
      <c r="AB134" t="s">
        <v>4421</v>
      </c>
      <c r="AC134">
        <f>Sheet1!BA135</f>
        <v>0.83333333300000001</v>
      </c>
      <c r="AD134" t="s">
        <v>4422</v>
      </c>
      <c r="AE134">
        <f>Sheet1!BB135</f>
        <v>85</v>
      </c>
      <c r="AF134" t="s">
        <v>4411</v>
      </c>
      <c r="AG134">
        <f>Sheet1!BI135</f>
        <v>28</v>
      </c>
      <c r="AH134" t="s">
        <v>4423</v>
      </c>
      <c r="AI134">
        <f>Sheet1!BH135</f>
        <v>43.5</v>
      </c>
      <c r="AJ134" t="s">
        <v>4424</v>
      </c>
      <c r="AL134" s="3" t="str">
        <f t="shared" si="2"/>
        <v>Formulation includes 465 kg of FA powder, 1860 kg of aggregate, and the water-to-powder ratio is: 0,28655 .Powder percentual composition is: SiO2: 53,09%, Al2O3: 24,8%, Fe2O3:8,01%, CaO: 2,44%. The amount of the dry fraction of Na2O from the Na2SiO3 solution is3,15kg/m3. The amount of the dry fraction of SiO2 from the Na2SiO3 solution is 10,66 kg/m3. The amount of  Na(OH) solution per m3 is: 217,3875 kg, with a molarity of: 12,5. The mix also includes  0 kg/m3 of superplasticizer and 0 kg/m3 of extra water. The initial curing for this mix was 0,833333333 day at 85ªC. A compressive test after28 days was conducted with a result of 43,5 MPa.</v>
      </c>
    </row>
    <row r="135" spans="1:38" x14ac:dyDescent="0.25">
      <c r="A135" t="s">
        <v>4412</v>
      </c>
      <c r="B135" s="3">
        <f>SUM(Sheet1!T136:Y136)</f>
        <v>404</v>
      </c>
      <c r="C135" s="2" t="s">
        <v>4413</v>
      </c>
      <c r="D135" t="s">
        <v>4414</v>
      </c>
      <c r="E135" s="3">
        <f>Sheet1!AH136</f>
        <v>1830</v>
      </c>
      <c r="F135" t="s">
        <v>4415</v>
      </c>
      <c r="G135">
        <f>(Sheet1!AZ136)/(B135)</f>
        <v>0.23677722772277229</v>
      </c>
      <c r="H135" t="s">
        <v>4416</v>
      </c>
      <c r="I135" s="3">
        <f>Sheet1!D136</f>
        <v>48</v>
      </c>
      <c r="J135" t="s">
        <v>4406</v>
      </c>
      <c r="K135" s="3">
        <f>Sheet1!E136</f>
        <v>29</v>
      </c>
      <c r="L135" t="s">
        <v>4407</v>
      </c>
      <c r="M135" s="3">
        <f>Sheet1!F136</f>
        <v>12.7</v>
      </c>
      <c r="N135" t="s">
        <v>4408</v>
      </c>
      <c r="O135">
        <f>Sheet1!G136</f>
        <v>1.76</v>
      </c>
      <c r="P135" t="s">
        <v>4409</v>
      </c>
      <c r="Q135">
        <f>Sheet1!AQ136</f>
        <v>14.99</v>
      </c>
      <c r="R135" t="s">
        <v>4417</v>
      </c>
      <c r="S135">
        <f>Sheet1!AR136</f>
        <v>29.99</v>
      </c>
      <c r="T135" t="s">
        <v>4418</v>
      </c>
      <c r="U135">
        <f>Sheet1!AT136</f>
        <v>41</v>
      </c>
      <c r="V135" t="s">
        <v>4419</v>
      </c>
      <c r="W135">
        <f>Sheet1!AU136</f>
        <v>14</v>
      </c>
      <c r="X135" t="s">
        <v>4410</v>
      </c>
      <c r="Y135">
        <f>Sheet1!AY136</f>
        <v>6</v>
      </c>
      <c r="Z135" t="s">
        <v>4420</v>
      </c>
      <c r="AA135">
        <f>Sheet1!AX136</f>
        <v>17</v>
      </c>
      <c r="AB135" t="s">
        <v>4421</v>
      </c>
      <c r="AC135">
        <f>Sheet1!BA136</f>
        <v>1</v>
      </c>
      <c r="AD135" t="s">
        <v>4422</v>
      </c>
      <c r="AE135">
        <f>Sheet1!BB136</f>
        <v>60</v>
      </c>
      <c r="AF135" t="s">
        <v>4411</v>
      </c>
      <c r="AG135">
        <f>Sheet1!BI136</f>
        <v>7</v>
      </c>
      <c r="AH135" t="s">
        <v>4423</v>
      </c>
      <c r="AI135">
        <f>Sheet1!BH136</f>
        <v>49.5</v>
      </c>
      <c r="AJ135" t="s">
        <v>4424</v>
      </c>
      <c r="AL135" s="3" t="str">
        <f t="shared" si="2"/>
        <v>Formulation includes 404 kg of FA powder, 1830 kg of aggregate, and the water-to-powder ratio is: 0,236777227722772 .Powder percentual composition is: SiO2: 48%, Al2O3: 29%, Fe2O3:12,7%, CaO: 1,76%. The amount of the dry fraction of Na2O from the Na2SiO3 solution is14,99kg/m3. The amount of the dry fraction of SiO2 from the Na2SiO3 solution is 29,99 kg/m3. The amount of  Na(OH) solution per m3 is: 41 kg, with a molarity of: 14. The mix also includes  6 kg/m3 of superplasticizer and 17 kg/m3 of extra water. The initial curing for this mix was 1 day at 60ªC. A compressive test after7 days was conducted with a result of 49,5 MPa.</v>
      </c>
    </row>
    <row r="136" spans="1:38" x14ac:dyDescent="0.25">
      <c r="A136" t="s">
        <v>4412</v>
      </c>
      <c r="B136" s="3">
        <f>SUM(Sheet1!T137:Y137)</f>
        <v>404</v>
      </c>
      <c r="C136" s="2" t="s">
        <v>4413</v>
      </c>
      <c r="D136" t="s">
        <v>4414</v>
      </c>
      <c r="E136" s="3">
        <f>Sheet1!AH137</f>
        <v>1830</v>
      </c>
      <c r="F136" t="s">
        <v>4415</v>
      </c>
      <c r="G136">
        <f>(Sheet1!AZ137)/(B136)</f>
        <v>0.23553960396039605</v>
      </c>
      <c r="H136" t="s">
        <v>4416</v>
      </c>
      <c r="I136" s="3">
        <f>Sheet1!D137</f>
        <v>48</v>
      </c>
      <c r="J136" t="s">
        <v>4406</v>
      </c>
      <c r="K136" s="3">
        <f>Sheet1!E137</f>
        <v>29</v>
      </c>
      <c r="L136" t="s">
        <v>4407</v>
      </c>
      <c r="M136" s="3">
        <f>Sheet1!F137</f>
        <v>12.7</v>
      </c>
      <c r="N136" t="s">
        <v>4408</v>
      </c>
      <c r="O136">
        <f>Sheet1!G137</f>
        <v>1.76</v>
      </c>
      <c r="P136" t="s">
        <v>4409</v>
      </c>
      <c r="Q136">
        <f>Sheet1!AQ137</f>
        <v>14.99</v>
      </c>
      <c r="R136" t="s">
        <v>4417</v>
      </c>
      <c r="S136">
        <f>Sheet1!AR137</f>
        <v>29.99</v>
      </c>
      <c r="T136" t="s">
        <v>4418</v>
      </c>
      <c r="U136">
        <f>Sheet1!AT137</f>
        <v>41</v>
      </c>
      <c r="V136" t="s">
        <v>4419</v>
      </c>
      <c r="W136">
        <f>Sheet1!AU137</f>
        <v>14</v>
      </c>
      <c r="X136" t="s">
        <v>4410</v>
      </c>
      <c r="Y136">
        <f>Sheet1!AY137</f>
        <v>6</v>
      </c>
      <c r="Z136" t="s">
        <v>4420</v>
      </c>
      <c r="AA136">
        <f>Sheet1!AX137</f>
        <v>16.5</v>
      </c>
      <c r="AB136" t="s">
        <v>4421</v>
      </c>
      <c r="AC136">
        <f>Sheet1!BA137</f>
        <v>1</v>
      </c>
      <c r="AD136" t="s">
        <v>4422</v>
      </c>
      <c r="AE136">
        <f>Sheet1!BB137</f>
        <v>60</v>
      </c>
      <c r="AF136" t="s">
        <v>4411</v>
      </c>
      <c r="AG136">
        <f>Sheet1!BI137</f>
        <v>7</v>
      </c>
      <c r="AH136" t="s">
        <v>4423</v>
      </c>
      <c r="AI136">
        <f>Sheet1!BH137</f>
        <v>66</v>
      </c>
      <c r="AJ136" t="s">
        <v>4424</v>
      </c>
      <c r="AL136" s="3" t="str">
        <f t="shared" si="2"/>
        <v>Formulation includes 404 kg of FA powder, 1830 kg of aggregate, and the water-to-powder ratio is: 0,235539603960396 .Powder percentual composition is: SiO2: 48%, Al2O3: 29%, Fe2O3:12,7%, CaO: 1,76%. The amount of the dry fraction of Na2O from the Na2SiO3 solution is14,99kg/m3. The amount of the dry fraction of SiO2 from the Na2SiO3 solution is 29,99 kg/m3. The amount of  Na(OH) solution per m3 is: 41 kg, with a molarity of: 14. The mix also includes  6 kg/m3 of superplasticizer and 16,5 kg/m3 of extra water. The initial curing for this mix was 1 day at 60ªC. A compressive test after7 days was conducted with a result of 66 MPa.</v>
      </c>
    </row>
    <row r="137" spans="1:38" x14ac:dyDescent="0.25">
      <c r="A137" t="s">
        <v>4412</v>
      </c>
      <c r="B137" s="3">
        <f>SUM(Sheet1!T138:Y138)</f>
        <v>408</v>
      </c>
      <c r="C137" s="2" t="s">
        <v>4413</v>
      </c>
      <c r="D137" t="s">
        <v>4414</v>
      </c>
      <c r="E137" s="3">
        <f>Sheet1!AH138</f>
        <v>1849</v>
      </c>
      <c r="F137" t="s">
        <v>4415</v>
      </c>
      <c r="G137">
        <f>(Sheet1!AZ138)/(B137)</f>
        <v>0.24984558823529412</v>
      </c>
      <c r="H137" t="s">
        <v>4416</v>
      </c>
      <c r="I137" s="3">
        <f>Sheet1!D138</f>
        <v>47.8</v>
      </c>
      <c r="J137" t="s">
        <v>4406</v>
      </c>
      <c r="K137" s="3">
        <f>Sheet1!E138</f>
        <v>24.4</v>
      </c>
      <c r="L137" t="s">
        <v>4407</v>
      </c>
      <c r="M137" s="3">
        <f>Sheet1!F138</f>
        <v>17.399999999999999</v>
      </c>
      <c r="N137" t="s">
        <v>4408</v>
      </c>
      <c r="O137">
        <f>Sheet1!G138</f>
        <v>2.42</v>
      </c>
      <c r="P137" t="s">
        <v>4409</v>
      </c>
      <c r="Q137">
        <f>Sheet1!AQ138</f>
        <v>15.14</v>
      </c>
      <c r="R137" t="s">
        <v>4417</v>
      </c>
      <c r="S137">
        <f>Sheet1!AR138</f>
        <v>30.28</v>
      </c>
      <c r="T137" t="s">
        <v>4418</v>
      </c>
      <c r="U137">
        <f>Sheet1!AT138</f>
        <v>41</v>
      </c>
      <c r="V137" t="s">
        <v>4419</v>
      </c>
      <c r="W137">
        <f>Sheet1!AU138</f>
        <v>16</v>
      </c>
      <c r="X137" t="s">
        <v>4410</v>
      </c>
      <c r="Y137">
        <f>Sheet1!AY138</f>
        <v>6</v>
      </c>
      <c r="Z137" t="s">
        <v>4420</v>
      </c>
      <c r="AA137">
        <f>Sheet1!AX138</f>
        <v>26</v>
      </c>
      <c r="AB137" t="s">
        <v>4421</v>
      </c>
      <c r="AC137">
        <f>Sheet1!BA138</f>
        <v>1</v>
      </c>
      <c r="AD137" t="s">
        <v>4422</v>
      </c>
      <c r="AE137">
        <f>Sheet1!BB138</f>
        <v>60</v>
      </c>
      <c r="AF137" t="s">
        <v>4411</v>
      </c>
      <c r="AG137">
        <f>Sheet1!BI138</f>
        <v>7</v>
      </c>
      <c r="AH137" t="s">
        <v>4423</v>
      </c>
      <c r="AI137">
        <f>Sheet1!BH138</f>
        <v>42</v>
      </c>
      <c r="AJ137" t="s">
        <v>4424</v>
      </c>
      <c r="AL137" s="3" t="str">
        <f t="shared" si="2"/>
        <v>Formulation includes 408 kg of FA powder, 1849 kg of aggregate, and the water-to-powder ratio is: 0,249845588235294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16. The mix also includes  6 kg/m3 of superplasticizer and 26 kg/m3 of extra water. The initial curing for this mix was 1 day at 60ªC. A compressive test after7 days was conducted with a result of 42 MPa.</v>
      </c>
    </row>
    <row r="138" spans="1:38" x14ac:dyDescent="0.25">
      <c r="A138" t="s">
        <v>4412</v>
      </c>
      <c r="B138" s="3">
        <f>SUM(Sheet1!T139:Y139)</f>
        <v>408</v>
      </c>
      <c r="C138" s="2" t="s">
        <v>4413</v>
      </c>
      <c r="D138" t="s">
        <v>4414</v>
      </c>
      <c r="E138" s="3">
        <f>Sheet1!AH139</f>
        <v>1848</v>
      </c>
      <c r="F138" t="s">
        <v>4415</v>
      </c>
      <c r="G138">
        <f>(Sheet1!AZ139)/(B138)</f>
        <v>0.1933470588235294</v>
      </c>
      <c r="H138" t="s">
        <v>4416</v>
      </c>
      <c r="I138" s="3">
        <f>Sheet1!D139</f>
        <v>50.3</v>
      </c>
      <c r="J138" t="s">
        <v>4406</v>
      </c>
      <c r="K138" s="3">
        <f>Sheet1!E139</f>
        <v>26.3</v>
      </c>
      <c r="L138" t="s">
        <v>4407</v>
      </c>
      <c r="M138" s="3">
        <f>Sheet1!F139</f>
        <v>13.6</v>
      </c>
      <c r="N138" t="s">
        <v>4408</v>
      </c>
      <c r="O138">
        <f>Sheet1!G139</f>
        <v>2.27</v>
      </c>
      <c r="P138" t="s">
        <v>4409</v>
      </c>
      <c r="Q138">
        <f>Sheet1!AQ139</f>
        <v>15.17</v>
      </c>
      <c r="R138" t="s">
        <v>4417</v>
      </c>
      <c r="S138">
        <f>Sheet1!AR139</f>
        <v>30.64</v>
      </c>
      <c r="T138" t="s">
        <v>4418</v>
      </c>
      <c r="U138">
        <f>Sheet1!AT139</f>
        <v>41</v>
      </c>
      <c r="V138" t="s">
        <v>4419</v>
      </c>
      <c r="W138">
        <f>Sheet1!AU139</f>
        <v>14</v>
      </c>
      <c r="X138" t="s">
        <v>4410</v>
      </c>
      <c r="Y138">
        <f>Sheet1!AY139</f>
        <v>6.1</v>
      </c>
      <c r="Z138" t="s">
        <v>4420</v>
      </c>
      <c r="AA138">
        <f>Sheet1!AX139</f>
        <v>0</v>
      </c>
      <c r="AB138" t="s">
        <v>4421</v>
      </c>
      <c r="AC138">
        <f>Sheet1!BA139</f>
        <v>1</v>
      </c>
      <c r="AD138" t="s">
        <v>4422</v>
      </c>
      <c r="AE138">
        <f>Sheet1!BB139</f>
        <v>60</v>
      </c>
      <c r="AF138" t="s">
        <v>4411</v>
      </c>
      <c r="AG138">
        <f>Sheet1!BI139</f>
        <v>7</v>
      </c>
      <c r="AH138" t="s">
        <v>4423</v>
      </c>
      <c r="AI138">
        <f>Sheet1!BH139</f>
        <v>30.92</v>
      </c>
      <c r="AJ138" t="s">
        <v>4424</v>
      </c>
      <c r="AL138" s="3" t="str">
        <f t="shared" si="2"/>
        <v>Formulation includes 408 kg of FA powder, 1848 kg of aggregate, and the water-to-powder ratio is: 0,193347058823529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41 kg, with a molarity of: 14. The mix also includes  6,1 kg/m3 of superplasticizer and 0 kg/m3 of extra water. The initial curing for this mix was 1 day at 60ªC. A compressive test after7 days was conducted with a result of 30,92 MPa.</v>
      </c>
    </row>
    <row r="139" spans="1:38" x14ac:dyDescent="0.25">
      <c r="A139" t="s">
        <v>4412</v>
      </c>
      <c r="B139" s="3">
        <f>SUM(Sheet1!T140:Y140)</f>
        <v>408</v>
      </c>
      <c r="C139" s="2" t="s">
        <v>4413</v>
      </c>
      <c r="D139" t="s">
        <v>4414</v>
      </c>
      <c r="E139" s="3">
        <f>Sheet1!AH140</f>
        <v>1848</v>
      </c>
      <c r="F139" t="s">
        <v>4415</v>
      </c>
      <c r="G139">
        <f>(Sheet1!AZ140)/(B139)</f>
        <v>0.1933470588235294</v>
      </c>
      <c r="H139" t="s">
        <v>4416</v>
      </c>
      <c r="I139" s="3">
        <f>Sheet1!D140</f>
        <v>50.3</v>
      </c>
      <c r="J139" t="s">
        <v>4406</v>
      </c>
      <c r="K139" s="3">
        <f>Sheet1!E140</f>
        <v>26.3</v>
      </c>
      <c r="L139" t="s">
        <v>4407</v>
      </c>
      <c r="M139" s="3">
        <f>Sheet1!F140</f>
        <v>13.6</v>
      </c>
      <c r="N139" t="s">
        <v>4408</v>
      </c>
      <c r="O139">
        <f>Sheet1!G140</f>
        <v>2.27</v>
      </c>
      <c r="P139" t="s">
        <v>4409</v>
      </c>
      <c r="Q139">
        <f>Sheet1!AQ140</f>
        <v>15.17</v>
      </c>
      <c r="R139" t="s">
        <v>4417</v>
      </c>
      <c r="S139">
        <f>Sheet1!AR140</f>
        <v>30.64</v>
      </c>
      <c r="T139" t="s">
        <v>4418</v>
      </c>
      <c r="U139">
        <f>Sheet1!AT140</f>
        <v>41</v>
      </c>
      <c r="V139" t="s">
        <v>4419</v>
      </c>
      <c r="W139">
        <f>Sheet1!AU140</f>
        <v>14</v>
      </c>
      <c r="X139" t="s">
        <v>4410</v>
      </c>
      <c r="Y139">
        <f>Sheet1!AY140</f>
        <v>6.1</v>
      </c>
      <c r="Z139" t="s">
        <v>4420</v>
      </c>
      <c r="AA139">
        <f>Sheet1!AX140</f>
        <v>0</v>
      </c>
      <c r="AB139" t="s">
        <v>4421</v>
      </c>
      <c r="AC139">
        <f>Sheet1!BA140</f>
        <v>1</v>
      </c>
      <c r="AD139" t="s">
        <v>4422</v>
      </c>
      <c r="AE139">
        <f>Sheet1!BB140</f>
        <v>60</v>
      </c>
      <c r="AF139" t="s">
        <v>4411</v>
      </c>
      <c r="AG139">
        <f>Sheet1!BI140</f>
        <v>28</v>
      </c>
      <c r="AH139" t="s">
        <v>4423</v>
      </c>
      <c r="AI139">
        <f>Sheet1!BH140</f>
        <v>34.86</v>
      </c>
      <c r="AJ139" t="s">
        <v>4424</v>
      </c>
      <c r="AL139" s="3" t="str">
        <f t="shared" si="2"/>
        <v>Formulation includes 408 kg of FA powder, 1848 kg of aggregate, and the water-to-powder ratio is: 0,193347058823529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41 kg, with a molarity of: 14. The mix also includes  6,1 kg/m3 of superplasticizer and 0 kg/m3 of extra water. The initial curing for this mix was 1 day at 60ªC. A compressive test after28 days was conducted with a result of 34,86 MPa.</v>
      </c>
    </row>
    <row r="140" spans="1:38" x14ac:dyDescent="0.25">
      <c r="A140" t="s">
        <v>4412</v>
      </c>
      <c r="B140" s="3">
        <f>SUM(Sheet1!T141:Y141)</f>
        <v>408</v>
      </c>
      <c r="C140" s="2" t="s">
        <v>4413</v>
      </c>
      <c r="D140" t="s">
        <v>4414</v>
      </c>
      <c r="E140" s="3">
        <f>Sheet1!AH141</f>
        <v>1848</v>
      </c>
      <c r="F140" t="s">
        <v>4415</v>
      </c>
      <c r="G140">
        <f>(Sheet1!AZ141)/(B140)</f>
        <v>0.1933470588235294</v>
      </c>
      <c r="H140" t="s">
        <v>4416</v>
      </c>
      <c r="I140" s="3">
        <f>Sheet1!D141</f>
        <v>50.3</v>
      </c>
      <c r="J140" t="s">
        <v>4406</v>
      </c>
      <c r="K140" s="3">
        <f>Sheet1!E141</f>
        <v>26.3</v>
      </c>
      <c r="L140" t="s">
        <v>4407</v>
      </c>
      <c r="M140" s="3">
        <f>Sheet1!F141</f>
        <v>13.6</v>
      </c>
      <c r="N140" t="s">
        <v>4408</v>
      </c>
      <c r="O140">
        <f>Sheet1!G141</f>
        <v>2.27</v>
      </c>
      <c r="P140" t="s">
        <v>4409</v>
      </c>
      <c r="Q140">
        <f>Sheet1!AQ141</f>
        <v>15.17</v>
      </c>
      <c r="R140" t="s">
        <v>4417</v>
      </c>
      <c r="S140">
        <f>Sheet1!AR141</f>
        <v>30.64</v>
      </c>
      <c r="T140" t="s">
        <v>4418</v>
      </c>
      <c r="U140">
        <f>Sheet1!AT141</f>
        <v>41</v>
      </c>
      <c r="V140" t="s">
        <v>4419</v>
      </c>
      <c r="W140">
        <f>Sheet1!AU141</f>
        <v>14</v>
      </c>
      <c r="X140" t="s">
        <v>4410</v>
      </c>
      <c r="Y140">
        <f>Sheet1!AY141</f>
        <v>6.1</v>
      </c>
      <c r="Z140" t="s">
        <v>4420</v>
      </c>
      <c r="AA140">
        <f>Sheet1!AX141</f>
        <v>0</v>
      </c>
      <c r="AB140" t="s">
        <v>4421</v>
      </c>
      <c r="AC140">
        <f>Sheet1!BA141</f>
        <v>1</v>
      </c>
      <c r="AD140" t="s">
        <v>4422</v>
      </c>
      <c r="AE140">
        <f>Sheet1!BB141</f>
        <v>60</v>
      </c>
      <c r="AF140" t="s">
        <v>4411</v>
      </c>
      <c r="AG140">
        <f>Sheet1!BI141</f>
        <v>28</v>
      </c>
      <c r="AH140" t="s">
        <v>4423</v>
      </c>
      <c r="AI140">
        <f>Sheet1!BH141</f>
        <v>41.36</v>
      </c>
      <c r="AJ140" t="s">
        <v>4424</v>
      </c>
      <c r="AL140" s="3" t="str">
        <f t="shared" si="2"/>
        <v>Formulation includes 408 kg of FA powder, 1848 kg of aggregate, and the water-to-powder ratio is: 0,193347058823529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41 kg, with a molarity of: 14. The mix also includes  6,1 kg/m3 of superplasticizer and 0 kg/m3 of extra water. The initial curing for this mix was 1 day at 60ªC. A compressive test after28 days was conducted with a result of 41,36 MPa.</v>
      </c>
    </row>
    <row r="141" spans="1:38" x14ac:dyDescent="0.25">
      <c r="A141" t="s">
        <v>4412</v>
      </c>
      <c r="B141" s="3">
        <f>SUM(Sheet1!T142:Y142)</f>
        <v>408</v>
      </c>
      <c r="C141" s="2" t="s">
        <v>4413</v>
      </c>
      <c r="D141" t="s">
        <v>4414</v>
      </c>
      <c r="E141" s="3">
        <f>Sheet1!AH142</f>
        <v>1848</v>
      </c>
      <c r="F141" t="s">
        <v>4415</v>
      </c>
      <c r="G141">
        <f>(Sheet1!AZ142)/(B141)</f>
        <v>0.1933470588235294</v>
      </c>
      <c r="H141" t="s">
        <v>4416</v>
      </c>
      <c r="I141" s="3">
        <f>Sheet1!D142</f>
        <v>50.3</v>
      </c>
      <c r="J141" t="s">
        <v>4406</v>
      </c>
      <c r="K141" s="3">
        <f>Sheet1!E142</f>
        <v>26.3</v>
      </c>
      <c r="L141" t="s">
        <v>4407</v>
      </c>
      <c r="M141" s="3">
        <f>Sheet1!F142</f>
        <v>13.6</v>
      </c>
      <c r="N141" t="s">
        <v>4408</v>
      </c>
      <c r="O141">
        <f>Sheet1!G142</f>
        <v>2.27</v>
      </c>
      <c r="P141" t="s">
        <v>4409</v>
      </c>
      <c r="Q141">
        <f>Sheet1!AQ142</f>
        <v>15.17</v>
      </c>
      <c r="R141" t="s">
        <v>4417</v>
      </c>
      <c r="S141">
        <f>Sheet1!AR142</f>
        <v>30.64</v>
      </c>
      <c r="T141" t="s">
        <v>4418</v>
      </c>
      <c r="U141">
        <f>Sheet1!AT142</f>
        <v>41</v>
      </c>
      <c r="V141" t="s">
        <v>4419</v>
      </c>
      <c r="W141">
        <f>Sheet1!AU142</f>
        <v>14</v>
      </c>
      <c r="X141" t="s">
        <v>4410</v>
      </c>
      <c r="Y141">
        <f>Sheet1!AY142</f>
        <v>6.1</v>
      </c>
      <c r="Z141" t="s">
        <v>4420</v>
      </c>
      <c r="AA141">
        <f>Sheet1!AX142</f>
        <v>0</v>
      </c>
      <c r="AB141" t="s">
        <v>4421</v>
      </c>
      <c r="AC141">
        <f>Sheet1!BA142</f>
        <v>1</v>
      </c>
      <c r="AD141" t="s">
        <v>4422</v>
      </c>
      <c r="AE141">
        <f>Sheet1!BB142</f>
        <v>60</v>
      </c>
      <c r="AF141" t="s">
        <v>4411</v>
      </c>
      <c r="AG141">
        <f>Sheet1!BI142</f>
        <v>7</v>
      </c>
      <c r="AH141" t="s">
        <v>4423</v>
      </c>
      <c r="AI141">
        <f>Sheet1!BH142</f>
        <v>38.32</v>
      </c>
      <c r="AJ141" t="s">
        <v>4424</v>
      </c>
      <c r="AL141" s="3" t="str">
        <f t="shared" si="2"/>
        <v>Formulation includes 408 kg of FA powder, 1848 kg of aggregate, and the water-to-powder ratio is: 0,193347058823529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41 kg, with a molarity of: 14. The mix also includes  6,1 kg/m3 of superplasticizer and 0 kg/m3 of extra water. The initial curing for this mix was 1 day at 60ªC. A compressive test after7 days was conducted with a result of 38,32 MPa.</v>
      </c>
    </row>
    <row r="142" spans="1:38" x14ac:dyDescent="0.25">
      <c r="A142" t="s">
        <v>4412</v>
      </c>
      <c r="B142" s="3">
        <f>SUM(Sheet1!T143:Y143)</f>
        <v>408</v>
      </c>
      <c r="C142" s="2" t="s">
        <v>4413</v>
      </c>
      <c r="D142" t="s">
        <v>4414</v>
      </c>
      <c r="E142" s="3">
        <f>Sheet1!AH143</f>
        <v>1848</v>
      </c>
      <c r="F142" t="s">
        <v>4415</v>
      </c>
      <c r="G142">
        <f>(Sheet1!AZ143)/(B142)</f>
        <v>0.1933470588235294</v>
      </c>
      <c r="H142" t="s">
        <v>4416</v>
      </c>
      <c r="I142" s="3">
        <f>Sheet1!D143</f>
        <v>50.3</v>
      </c>
      <c r="J142" t="s">
        <v>4406</v>
      </c>
      <c r="K142" s="3">
        <f>Sheet1!E143</f>
        <v>26.3</v>
      </c>
      <c r="L142" t="s">
        <v>4407</v>
      </c>
      <c r="M142" s="3">
        <f>Sheet1!F143</f>
        <v>13.6</v>
      </c>
      <c r="N142" t="s">
        <v>4408</v>
      </c>
      <c r="O142">
        <f>Sheet1!G143</f>
        <v>2.27</v>
      </c>
      <c r="P142" t="s">
        <v>4409</v>
      </c>
      <c r="Q142">
        <f>Sheet1!AQ143</f>
        <v>15.17</v>
      </c>
      <c r="R142" t="s">
        <v>4417</v>
      </c>
      <c r="S142">
        <f>Sheet1!AR143</f>
        <v>30.64</v>
      </c>
      <c r="T142" t="s">
        <v>4418</v>
      </c>
      <c r="U142">
        <f>Sheet1!AT143</f>
        <v>41</v>
      </c>
      <c r="V142" t="s">
        <v>4419</v>
      </c>
      <c r="W142">
        <f>Sheet1!AU143</f>
        <v>14</v>
      </c>
      <c r="X142" t="s">
        <v>4410</v>
      </c>
      <c r="Y142">
        <f>Sheet1!AY143</f>
        <v>6.1</v>
      </c>
      <c r="Z142" t="s">
        <v>4420</v>
      </c>
      <c r="AA142">
        <f>Sheet1!AX143</f>
        <v>0</v>
      </c>
      <c r="AB142" t="s">
        <v>4421</v>
      </c>
      <c r="AC142">
        <f>Sheet1!BA143</f>
        <v>1</v>
      </c>
      <c r="AD142" t="s">
        <v>4422</v>
      </c>
      <c r="AE142">
        <f>Sheet1!BB143</f>
        <v>60</v>
      </c>
      <c r="AF142" t="s">
        <v>4411</v>
      </c>
      <c r="AG142">
        <f>Sheet1!BI143</f>
        <v>7</v>
      </c>
      <c r="AH142" t="s">
        <v>4423</v>
      </c>
      <c r="AI142">
        <f>Sheet1!BH143</f>
        <v>67.09</v>
      </c>
      <c r="AJ142" t="s">
        <v>4424</v>
      </c>
      <c r="AL142" s="3" t="str">
        <f t="shared" si="2"/>
        <v>Formulation includes 408 kg of FA powder, 1848 kg of aggregate, and the water-to-powder ratio is: 0,193347058823529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41 kg, with a molarity of: 14. The mix also includes  6,1 kg/m3 of superplasticizer and 0 kg/m3 of extra water. The initial curing for this mix was 1 day at 60ªC. A compressive test after7 days was conducted with a result of 67,09 MPa.</v>
      </c>
    </row>
    <row r="143" spans="1:38" x14ac:dyDescent="0.25">
      <c r="A143" t="s">
        <v>4412</v>
      </c>
      <c r="B143" s="3">
        <f>SUM(Sheet1!T144:Y144)</f>
        <v>408</v>
      </c>
      <c r="C143" s="2" t="s">
        <v>4413</v>
      </c>
      <c r="D143" t="s">
        <v>4414</v>
      </c>
      <c r="E143" s="3">
        <f>Sheet1!AH144</f>
        <v>1848</v>
      </c>
      <c r="F143" t="s">
        <v>4415</v>
      </c>
      <c r="G143">
        <f>(Sheet1!AZ144)/(B143)</f>
        <v>0.1933470588235294</v>
      </c>
      <c r="H143" t="s">
        <v>4416</v>
      </c>
      <c r="I143" s="3">
        <f>Sheet1!D144</f>
        <v>50.3</v>
      </c>
      <c r="J143" t="s">
        <v>4406</v>
      </c>
      <c r="K143" s="3">
        <f>Sheet1!E144</f>
        <v>26.3</v>
      </c>
      <c r="L143" t="s">
        <v>4407</v>
      </c>
      <c r="M143" s="3">
        <f>Sheet1!F144</f>
        <v>13.6</v>
      </c>
      <c r="N143" t="s">
        <v>4408</v>
      </c>
      <c r="O143">
        <f>Sheet1!G144</f>
        <v>2.27</v>
      </c>
      <c r="P143" t="s">
        <v>4409</v>
      </c>
      <c r="Q143">
        <f>Sheet1!AQ144</f>
        <v>15.17</v>
      </c>
      <c r="R143" t="s">
        <v>4417</v>
      </c>
      <c r="S143">
        <f>Sheet1!AR144</f>
        <v>30.64</v>
      </c>
      <c r="T143" t="s">
        <v>4418</v>
      </c>
      <c r="U143">
        <f>Sheet1!AT144</f>
        <v>41</v>
      </c>
      <c r="V143" t="s">
        <v>4419</v>
      </c>
      <c r="W143">
        <f>Sheet1!AU144</f>
        <v>14</v>
      </c>
      <c r="X143" t="s">
        <v>4410</v>
      </c>
      <c r="Y143">
        <f>Sheet1!AY144</f>
        <v>6.1</v>
      </c>
      <c r="Z143" t="s">
        <v>4420</v>
      </c>
      <c r="AA143">
        <f>Sheet1!AX144</f>
        <v>0</v>
      </c>
      <c r="AB143" t="s">
        <v>4421</v>
      </c>
      <c r="AC143">
        <f>Sheet1!BA144</f>
        <v>1</v>
      </c>
      <c r="AD143" t="s">
        <v>4422</v>
      </c>
      <c r="AE143">
        <f>Sheet1!BB144</f>
        <v>60</v>
      </c>
      <c r="AF143" t="s">
        <v>4411</v>
      </c>
      <c r="AG143">
        <f>Sheet1!BI144</f>
        <v>28</v>
      </c>
      <c r="AH143" t="s">
        <v>4423</v>
      </c>
      <c r="AI143">
        <f>Sheet1!BH144</f>
        <v>67.53</v>
      </c>
      <c r="AJ143" t="s">
        <v>4424</v>
      </c>
      <c r="AL143" s="3" t="str">
        <f t="shared" si="2"/>
        <v>Formulation includes 408 kg of FA powder, 1848 kg of aggregate, and the water-to-powder ratio is: 0,193347058823529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41 kg, with a molarity of: 14. The mix also includes  6,1 kg/m3 of superplasticizer and 0 kg/m3 of extra water. The initial curing for this mix was 1 day at 60ªC. A compressive test after28 days was conducted with a result of 67,53 MPa.</v>
      </c>
    </row>
    <row r="144" spans="1:38" x14ac:dyDescent="0.25">
      <c r="A144" t="s">
        <v>4412</v>
      </c>
      <c r="B144" s="3">
        <f>SUM(Sheet1!T145:Y145)</f>
        <v>444</v>
      </c>
      <c r="C144" s="2" t="s">
        <v>4413</v>
      </c>
      <c r="D144" t="s">
        <v>4414</v>
      </c>
      <c r="E144" s="3">
        <f>Sheet1!AH145</f>
        <v>1770</v>
      </c>
      <c r="F144" t="s">
        <v>4415</v>
      </c>
      <c r="G144">
        <f>(Sheet1!AZ145)/(B144)</f>
        <v>0.17767027027027027</v>
      </c>
      <c r="H144" t="s">
        <v>4416</v>
      </c>
      <c r="I144" s="3">
        <f>Sheet1!D145</f>
        <v>50.3</v>
      </c>
      <c r="J144" t="s">
        <v>4406</v>
      </c>
      <c r="K144" s="3">
        <f>Sheet1!E145</f>
        <v>26.3</v>
      </c>
      <c r="L144" t="s">
        <v>4407</v>
      </c>
      <c r="M144" s="3">
        <f>Sheet1!F145</f>
        <v>13.6</v>
      </c>
      <c r="N144" t="s">
        <v>4408</v>
      </c>
      <c r="O144">
        <f>Sheet1!G145</f>
        <v>2.27</v>
      </c>
      <c r="P144" t="s">
        <v>4409</v>
      </c>
      <c r="Q144">
        <f>Sheet1!AQ145</f>
        <v>15.17</v>
      </c>
      <c r="R144" t="s">
        <v>4417</v>
      </c>
      <c r="S144">
        <f>Sheet1!AR145</f>
        <v>30.64</v>
      </c>
      <c r="T144" t="s">
        <v>4418</v>
      </c>
      <c r="U144">
        <f>Sheet1!AT145</f>
        <v>44</v>
      </c>
      <c r="V144" t="s">
        <v>4419</v>
      </c>
      <c r="W144">
        <f>Sheet1!AU145</f>
        <v>14</v>
      </c>
      <c r="X144" t="s">
        <v>4410</v>
      </c>
      <c r="Y144">
        <f>Sheet1!AY145</f>
        <v>6.1</v>
      </c>
      <c r="Z144" t="s">
        <v>4420</v>
      </c>
      <c r="AA144">
        <f>Sheet1!AX145</f>
        <v>0</v>
      </c>
      <c r="AB144" t="s">
        <v>4421</v>
      </c>
      <c r="AC144">
        <f>Sheet1!BA145</f>
        <v>1</v>
      </c>
      <c r="AD144" t="s">
        <v>4422</v>
      </c>
      <c r="AE144">
        <f>Sheet1!BB145</f>
        <v>60</v>
      </c>
      <c r="AF144" t="s">
        <v>4411</v>
      </c>
      <c r="AG144">
        <f>Sheet1!BI145</f>
        <v>7</v>
      </c>
      <c r="AH144" t="s">
        <v>4423</v>
      </c>
      <c r="AI144">
        <f>Sheet1!BH145</f>
        <v>45.96</v>
      </c>
      <c r="AJ144" t="s">
        <v>4424</v>
      </c>
      <c r="AL144" s="3" t="str">
        <f t="shared" si="2"/>
        <v>Formulation includes 444 kg of FA powder, 1770 kg of aggregate, and the water-to-powder ratio is: 0,17767027027027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44 kg, with a molarity of: 14. The mix also includes  6,1 kg/m3 of superplasticizer and 0 kg/m3 of extra water. The initial curing for this mix was 1 day at 60ªC. A compressive test after7 days was conducted with a result of 45,96 MPa.</v>
      </c>
    </row>
    <row r="145" spans="1:38" x14ac:dyDescent="0.25">
      <c r="A145" t="s">
        <v>4412</v>
      </c>
      <c r="B145" s="3">
        <f>SUM(Sheet1!T146:Y146)</f>
        <v>444</v>
      </c>
      <c r="C145" s="2" t="s">
        <v>4413</v>
      </c>
      <c r="D145" t="s">
        <v>4414</v>
      </c>
      <c r="E145" s="3">
        <f>Sheet1!AH146</f>
        <v>1770</v>
      </c>
      <c r="F145" t="s">
        <v>4415</v>
      </c>
      <c r="G145">
        <f>(Sheet1!AZ146)/(B145)</f>
        <v>0.17767027027027027</v>
      </c>
      <c r="H145" t="s">
        <v>4416</v>
      </c>
      <c r="I145" s="3">
        <f>Sheet1!D146</f>
        <v>50.3</v>
      </c>
      <c r="J145" t="s">
        <v>4406</v>
      </c>
      <c r="K145" s="3">
        <f>Sheet1!E146</f>
        <v>26.3</v>
      </c>
      <c r="L145" t="s">
        <v>4407</v>
      </c>
      <c r="M145" s="3">
        <f>Sheet1!F146</f>
        <v>13.6</v>
      </c>
      <c r="N145" t="s">
        <v>4408</v>
      </c>
      <c r="O145">
        <f>Sheet1!G146</f>
        <v>2.27</v>
      </c>
      <c r="P145" t="s">
        <v>4409</v>
      </c>
      <c r="Q145">
        <f>Sheet1!AQ146</f>
        <v>15.17</v>
      </c>
      <c r="R145" t="s">
        <v>4417</v>
      </c>
      <c r="S145">
        <f>Sheet1!AR146</f>
        <v>30.64</v>
      </c>
      <c r="T145" t="s">
        <v>4418</v>
      </c>
      <c r="U145">
        <f>Sheet1!AT146</f>
        <v>44</v>
      </c>
      <c r="V145" t="s">
        <v>4419</v>
      </c>
      <c r="W145">
        <f>Sheet1!AU146</f>
        <v>14</v>
      </c>
      <c r="X145" t="s">
        <v>4410</v>
      </c>
      <c r="Y145">
        <f>Sheet1!AY146</f>
        <v>6.1</v>
      </c>
      <c r="Z145" t="s">
        <v>4420</v>
      </c>
      <c r="AA145">
        <f>Sheet1!AX146</f>
        <v>0</v>
      </c>
      <c r="AB145" t="s">
        <v>4421</v>
      </c>
      <c r="AC145">
        <f>Sheet1!BA146</f>
        <v>1</v>
      </c>
      <c r="AD145" t="s">
        <v>4422</v>
      </c>
      <c r="AE145">
        <f>Sheet1!BB146</f>
        <v>60</v>
      </c>
      <c r="AF145" t="s">
        <v>4411</v>
      </c>
      <c r="AG145">
        <f>Sheet1!BI146</f>
        <v>28</v>
      </c>
      <c r="AH145" t="s">
        <v>4423</v>
      </c>
      <c r="AI145">
        <f>Sheet1!BH146</f>
        <v>48.06</v>
      </c>
      <c r="AJ145" t="s">
        <v>4424</v>
      </c>
      <c r="AL145" s="3" t="str">
        <f t="shared" si="2"/>
        <v>Formulation includes 444 kg of FA powder, 1770 kg of aggregate, and the water-to-powder ratio is: 0,17767027027027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44 kg, with a molarity of: 14. The mix also includes  6,1 kg/m3 of superplasticizer and 0 kg/m3 of extra water. The initial curing for this mix was 1 day at 60ªC. A compressive test after28 days was conducted with a result of 48,06 MPa.</v>
      </c>
    </row>
    <row r="146" spans="1:38" x14ac:dyDescent="0.25">
      <c r="A146" t="s">
        <v>4412</v>
      </c>
      <c r="B146" s="3">
        <f>SUM(Sheet1!T147:Y147)</f>
        <v>356</v>
      </c>
      <c r="C146" s="2" t="s">
        <v>4413</v>
      </c>
      <c r="D146" t="s">
        <v>4414</v>
      </c>
      <c r="E146" s="3">
        <f>Sheet1!AH147</f>
        <v>1920</v>
      </c>
      <c r="F146" t="s">
        <v>4415</v>
      </c>
      <c r="G146">
        <f>(Sheet1!AZ147)/(B146)</f>
        <v>0.23777303370786515</v>
      </c>
      <c r="H146" t="s">
        <v>4416</v>
      </c>
      <c r="I146" s="3">
        <f>Sheet1!D147</f>
        <v>50.3</v>
      </c>
      <c r="J146" t="s">
        <v>4406</v>
      </c>
      <c r="K146" s="3">
        <f>Sheet1!E147</f>
        <v>26.3</v>
      </c>
      <c r="L146" t="s">
        <v>4407</v>
      </c>
      <c r="M146" s="3">
        <f>Sheet1!F147</f>
        <v>13.6</v>
      </c>
      <c r="N146" t="s">
        <v>4408</v>
      </c>
      <c r="O146">
        <f>Sheet1!G147</f>
        <v>2.27</v>
      </c>
      <c r="P146" t="s">
        <v>4409</v>
      </c>
      <c r="Q146">
        <f>Sheet1!AQ147</f>
        <v>16.350000000000001</v>
      </c>
      <c r="R146" t="s">
        <v>4417</v>
      </c>
      <c r="S146">
        <f>Sheet1!AR147</f>
        <v>33.020000000000003</v>
      </c>
      <c r="T146" t="s">
        <v>4418</v>
      </c>
      <c r="U146">
        <f>Sheet1!AT147</f>
        <v>36</v>
      </c>
      <c r="V146" t="s">
        <v>4419</v>
      </c>
      <c r="W146">
        <f>Sheet1!AU147</f>
        <v>14</v>
      </c>
      <c r="X146" t="s">
        <v>4410</v>
      </c>
      <c r="Y146">
        <f>Sheet1!AY147</f>
        <v>6.1</v>
      </c>
      <c r="Z146" t="s">
        <v>4420</v>
      </c>
      <c r="AA146">
        <f>Sheet1!AX147</f>
        <v>0</v>
      </c>
      <c r="AB146" t="s">
        <v>4421</v>
      </c>
      <c r="AC146">
        <f>Sheet1!BA147</f>
        <v>1</v>
      </c>
      <c r="AD146" t="s">
        <v>4422</v>
      </c>
      <c r="AE146">
        <f>Sheet1!BB147</f>
        <v>60</v>
      </c>
      <c r="AF146" t="s">
        <v>4411</v>
      </c>
      <c r="AG146">
        <f>Sheet1!BI147</f>
        <v>7</v>
      </c>
      <c r="AH146" t="s">
        <v>4423</v>
      </c>
      <c r="AI146">
        <f>Sheet1!BH147</f>
        <v>24.19</v>
      </c>
      <c r="AJ146" t="s">
        <v>4424</v>
      </c>
      <c r="AL146" s="3" t="str">
        <f t="shared" si="2"/>
        <v>Formulation includes 356 kg of FA powder, 1920 kg of aggregate, and the water-to-powder ratio is: 0,237773033707865 .Powder percentual composition is: SiO2: 50,3%, Al2O3: 26,3%, Fe2O3:13,6%, CaO: 2,27%. The amount of the dry fraction of Na2O from the Na2SiO3 solution is16,35kg/m3. The amount of the dry fraction of SiO2 from the Na2SiO3 solution is 33,02 kg/m3. The amount of  Na(OH) solution per m3 is: 36 kg, with a molarity of: 14. The mix also includes  6,1 kg/m3 of superplasticizer and 0 kg/m3 of extra water. The initial curing for this mix was 1 day at 60ªC. A compressive test after7 days was conducted with a result of 24,19 MPa.</v>
      </c>
    </row>
    <row r="147" spans="1:38" x14ac:dyDescent="0.25">
      <c r="A147" t="s">
        <v>4412</v>
      </c>
      <c r="B147" s="3">
        <f>SUM(Sheet1!T148:Y148)</f>
        <v>356</v>
      </c>
      <c r="C147" s="2" t="s">
        <v>4413</v>
      </c>
      <c r="D147" t="s">
        <v>4414</v>
      </c>
      <c r="E147" s="3">
        <f>Sheet1!AH148</f>
        <v>1920</v>
      </c>
      <c r="F147" t="s">
        <v>4415</v>
      </c>
      <c r="G147">
        <f>(Sheet1!AZ148)/(B147)</f>
        <v>0.23777303370786515</v>
      </c>
      <c r="H147" t="s">
        <v>4416</v>
      </c>
      <c r="I147" s="3">
        <f>Sheet1!D148</f>
        <v>50.3</v>
      </c>
      <c r="J147" t="s">
        <v>4406</v>
      </c>
      <c r="K147" s="3">
        <f>Sheet1!E148</f>
        <v>26.3</v>
      </c>
      <c r="L147" t="s">
        <v>4407</v>
      </c>
      <c r="M147" s="3">
        <f>Sheet1!F148</f>
        <v>13.6</v>
      </c>
      <c r="N147" t="s">
        <v>4408</v>
      </c>
      <c r="O147">
        <f>Sheet1!G148</f>
        <v>2.27</v>
      </c>
      <c r="P147" t="s">
        <v>4409</v>
      </c>
      <c r="Q147">
        <f>Sheet1!AQ148</f>
        <v>16.350000000000001</v>
      </c>
      <c r="R147" t="s">
        <v>4417</v>
      </c>
      <c r="S147">
        <f>Sheet1!AR148</f>
        <v>33.020000000000003</v>
      </c>
      <c r="T147" t="s">
        <v>4418</v>
      </c>
      <c r="U147">
        <f>Sheet1!AT148</f>
        <v>36</v>
      </c>
      <c r="V147" t="s">
        <v>4419</v>
      </c>
      <c r="W147">
        <f>Sheet1!AU148</f>
        <v>14</v>
      </c>
      <c r="X147" t="s">
        <v>4410</v>
      </c>
      <c r="Y147">
        <f>Sheet1!AY148</f>
        <v>6.1</v>
      </c>
      <c r="Z147" t="s">
        <v>4420</v>
      </c>
      <c r="AA147">
        <f>Sheet1!AX148</f>
        <v>0</v>
      </c>
      <c r="AB147" t="s">
        <v>4421</v>
      </c>
      <c r="AC147">
        <f>Sheet1!BA148</f>
        <v>1</v>
      </c>
      <c r="AD147" t="s">
        <v>4422</v>
      </c>
      <c r="AE147">
        <f>Sheet1!BB148</f>
        <v>60</v>
      </c>
      <c r="AF147" t="s">
        <v>4411</v>
      </c>
      <c r="AG147">
        <f>Sheet1!BI148</f>
        <v>28</v>
      </c>
      <c r="AH147" t="s">
        <v>4423</v>
      </c>
      <c r="AI147">
        <f>Sheet1!BH148</f>
        <v>25.44</v>
      </c>
      <c r="AJ147" t="s">
        <v>4424</v>
      </c>
      <c r="AL147" s="3" t="str">
        <f t="shared" si="2"/>
        <v>Formulation includes 356 kg of FA powder, 1920 kg of aggregate, and the water-to-powder ratio is: 0,237773033707865 .Powder percentual composition is: SiO2: 50,3%, Al2O3: 26,3%, Fe2O3:13,6%, CaO: 2,27%. The amount of the dry fraction of Na2O from the Na2SiO3 solution is16,35kg/m3. The amount of the dry fraction of SiO2 from the Na2SiO3 solution is 33,02 kg/m3. The amount of  Na(OH) solution per m3 is: 36 kg, with a molarity of: 14. The mix also includes  6,1 kg/m3 of superplasticizer and 0 kg/m3 of extra water. The initial curing for this mix was 1 day at 60ªC. A compressive test after28 days was conducted with a result of 25,44 MPa.</v>
      </c>
    </row>
    <row r="148" spans="1:38" x14ac:dyDescent="0.25">
      <c r="A148" t="s">
        <v>4412</v>
      </c>
      <c r="B148" s="3">
        <f>SUM(Sheet1!T149:Y149)</f>
        <v>424</v>
      </c>
      <c r="C148" s="2" t="s">
        <v>4413</v>
      </c>
      <c r="D148" t="s">
        <v>4414</v>
      </c>
      <c r="E148" s="3">
        <f>Sheet1!AH149</f>
        <v>1848</v>
      </c>
      <c r="F148" t="s">
        <v>4415</v>
      </c>
      <c r="G148">
        <f>(Sheet1!AZ149)/(B148)</f>
        <v>0.16253018867924529</v>
      </c>
      <c r="H148" t="s">
        <v>4416</v>
      </c>
      <c r="I148" s="3">
        <f>Sheet1!D149</f>
        <v>50.3</v>
      </c>
      <c r="J148" t="s">
        <v>4406</v>
      </c>
      <c r="K148" s="3">
        <f>Sheet1!E149</f>
        <v>26.3</v>
      </c>
      <c r="L148" t="s">
        <v>4407</v>
      </c>
      <c r="M148" s="3">
        <f>Sheet1!F149</f>
        <v>13.6</v>
      </c>
      <c r="N148" t="s">
        <v>4408</v>
      </c>
      <c r="O148">
        <f>Sheet1!G149</f>
        <v>2.27</v>
      </c>
      <c r="P148" t="s">
        <v>4409</v>
      </c>
      <c r="Q148">
        <f>Sheet1!AQ149</f>
        <v>13.11</v>
      </c>
      <c r="R148" t="s">
        <v>4417</v>
      </c>
      <c r="S148">
        <f>Sheet1!AR149</f>
        <v>26.48</v>
      </c>
      <c r="T148" t="s">
        <v>4418</v>
      </c>
      <c r="U148">
        <f>Sheet1!AT149</f>
        <v>36</v>
      </c>
      <c r="V148" t="s">
        <v>4419</v>
      </c>
      <c r="W148">
        <f>Sheet1!AU149</f>
        <v>14</v>
      </c>
      <c r="X148" t="s">
        <v>4410</v>
      </c>
      <c r="Y148">
        <f>Sheet1!AY149</f>
        <v>6.1</v>
      </c>
      <c r="Z148" t="s">
        <v>4420</v>
      </c>
      <c r="AA148">
        <f>Sheet1!AX149</f>
        <v>0</v>
      </c>
      <c r="AB148" t="s">
        <v>4421</v>
      </c>
      <c r="AC148">
        <f>Sheet1!BA149</f>
        <v>1</v>
      </c>
      <c r="AD148" t="s">
        <v>4422</v>
      </c>
      <c r="AE148">
        <f>Sheet1!BB149</f>
        <v>60</v>
      </c>
      <c r="AF148" t="s">
        <v>4411</v>
      </c>
      <c r="AG148">
        <f>Sheet1!BI149</f>
        <v>28</v>
      </c>
      <c r="AH148" t="s">
        <v>4423</v>
      </c>
      <c r="AI148">
        <f>Sheet1!BH149</f>
        <v>36.130000000000003</v>
      </c>
      <c r="AJ148" t="s">
        <v>4424</v>
      </c>
      <c r="AL148" s="3" t="str">
        <f t="shared" si="2"/>
        <v>Formulation includes 424 kg of FA powder, 1848 kg of aggregate, and the water-to-powder ratio is: 0,162530188679245 .Powder percentual composition is: SiO2: 50,3%, Al2O3: 26,3%, Fe2O3:13,6%, CaO: 2,27%. The amount of the dry fraction of Na2O from the Na2SiO3 solution is13,11kg/m3. The amount of the dry fraction of SiO2 from the Na2SiO3 solution is 26,48 kg/m3. The amount of  Na(OH) solution per m3 is: 36 kg, with a molarity of: 14. The mix also includes  6,1 kg/m3 of superplasticizer and 0 kg/m3 of extra water. The initial curing for this mix was 1 day at 60ªC. A compressive test after28 days was conducted with a result of 36,13 MPa.</v>
      </c>
    </row>
    <row r="149" spans="1:38" x14ac:dyDescent="0.25">
      <c r="A149" t="s">
        <v>4412</v>
      </c>
      <c r="B149" s="3">
        <f>SUM(Sheet1!T150:Y150)</f>
        <v>424</v>
      </c>
      <c r="C149" s="2" t="s">
        <v>4413</v>
      </c>
      <c r="D149" t="s">
        <v>4414</v>
      </c>
      <c r="E149" s="3">
        <f>Sheet1!AH150</f>
        <v>1848</v>
      </c>
      <c r="F149" t="s">
        <v>4415</v>
      </c>
      <c r="G149">
        <f>(Sheet1!AZ150)/(B149)</f>
        <v>0.16253018867924529</v>
      </c>
      <c r="H149" t="s">
        <v>4416</v>
      </c>
      <c r="I149" s="3">
        <f>Sheet1!D150</f>
        <v>50.3</v>
      </c>
      <c r="J149" t="s">
        <v>4406</v>
      </c>
      <c r="K149" s="3">
        <f>Sheet1!E150</f>
        <v>26.3</v>
      </c>
      <c r="L149" t="s">
        <v>4407</v>
      </c>
      <c r="M149" s="3">
        <f>Sheet1!F150</f>
        <v>13.6</v>
      </c>
      <c r="N149" t="s">
        <v>4408</v>
      </c>
      <c r="O149">
        <f>Sheet1!G150</f>
        <v>2.27</v>
      </c>
      <c r="P149" t="s">
        <v>4409</v>
      </c>
      <c r="Q149">
        <f>Sheet1!AQ150</f>
        <v>13.11</v>
      </c>
      <c r="R149" t="s">
        <v>4417</v>
      </c>
      <c r="S149">
        <f>Sheet1!AR150</f>
        <v>26.48</v>
      </c>
      <c r="T149" t="s">
        <v>4418</v>
      </c>
      <c r="U149">
        <f>Sheet1!AT150</f>
        <v>36</v>
      </c>
      <c r="V149" t="s">
        <v>4419</v>
      </c>
      <c r="W149">
        <f>Sheet1!AU150</f>
        <v>14</v>
      </c>
      <c r="X149" t="s">
        <v>4410</v>
      </c>
      <c r="Y149">
        <f>Sheet1!AY150</f>
        <v>6.1</v>
      </c>
      <c r="Z149" t="s">
        <v>4420</v>
      </c>
      <c r="AA149">
        <f>Sheet1!AX150</f>
        <v>0</v>
      </c>
      <c r="AB149" t="s">
        <v>4421</v>
      </c>
      <c r="AC149">
        <f>Sheet1!BA150</f>
        <v>1</v>
      </c>
      <c r="AD149" t="s">
        <v>4422</v>
      </c>
      <c r="AE149">
        <f>Sheet1!BB150</f>
        <v>60</v>
      </c>
      <c r="AF149" t="s">
        <v>4411</v>
      </c>
      <c r="AG149">
        <f>Sheet1!BI150</f>
        <v>7</v>
      </c>
      <c r="AH149" t="s">
        <v>4423</v>
      </c>
      <c r="AI149">
        <f>Sheet1!BH150</f>
        <v>32.450000000000003</v>
      </c>
      <c r="AJ149" t="s">
        <v>4424</v>
      </c>
      <c r="AL149" s="3" t="str">
        <f t="shared" si="2"/>
        <v>Formulation includes 424 kg of FA powder, 1848 kg of aggregate, and the water-to-powder ratio is: 0,162530188679245 .Powder percentual composition is: SiO2: 50,3%, Al2O3: 26,3%, Fe2O3:13,6%, CaO: 2,27%. The amount of the dry fraction of Na2O from the Na2SiO3 solution is13,11kg/m3. The amount of the dry fraction of SiO2 from the Na2SiO3 solution is 26,48 kg/m3. The amount of  Na(OH) solution per m3 is: 36 kg, with a molarity of: 14. The mix also includes  6,1 kg/m3 of superplasticizer and 0 kg/m3 of extra water. The initial curing for this mix was 1 day at 60ªC. A compressive test after7 days was conducted with a result of 32,45 MPa.</v>
      </c>
    </row>
    <row r="150" spans="1:38" x14ac:dyDescent="0.25">
      <c r="A150" t="s">
        <v>4412</v>
      </c>
      <c r="B150" s="3">
        <f>SUM(Sheet1!T151:Y151)</f>
        <v>381</v>
      </c>
      <c r="C150" s="2" t="s">
        <v>4413</v>
      </c>
      <c r="D150" t="s">
        <v>4414</v>
      </c>
      <c r="E150" s="3">
        <f>Sheet1!AH151</f>
        <v>1848</v>
      </c>
      <c r="F150" t="s">
        <v>4415</v>
      </c>
      <c r="G150">
        <f>(Sheet1!AZ151)/(B150)</f>
        <v>0.20704881889763779</v>
      </c>
      <c r="H150" t="s">
        <v>4416</v>
      </c>
      <c r="I150" s="3">
        <f>Sheet1!D151</f>
        <v>50.3</v>
      </c>
      <c r="J150" t="s">
        <v>4406</v>
      </c>
      <c r="K150" s="3">
        <f>Sheet1!E151</f>
        <v>26.3</v>
      </c>
      <c r="L150" t="s">
        <v>4407</v>
      </c>
      <c r="M150" s="3">
        <f>Sheet1!F151</f>
        <v>13.6</v>
      </c>
      <c r="N150" t="s">
        <v>4408</v>
      </c>
      <c r="O150">
        <f>Sheet1!G151</f>
        <v>2.27</v>
      </c>
      <c r="P150" t="s">
        <v>4409</v>
      </c>
      <c r="Q150">
        <f>Sheet1!AQ151</f>
        <v>15.17</v>
      </c>
      <c r="R150" t="s">
        <v>4417</v>
      </c>
      <c r="S150">
        <f>Sheet1!AR151</f>
        <v>30.64</v>
      </c>
      <c r="T150" t="s">
        <v>4418</v>
      </c>
      <c r="U150">
        <f>Sheet1!AT151</f>
        <v>49</v>
      </c>
      <c r="V150" t="s">
        <v>4419</v>
      </c>
      <c r="W150">
        <f>Sheet1!AU151</f>
        <v>14</v>
      </c>
      <c r="X150" t="s">
        <v>4410</v>
      </c>
      <c r="Y150">
        <f>Sheet1!AY151</f>
        <v>6.1</v>
      </c>
      <c r="Z150" t="s">
        <v>4420</v>
      </c>
      <c r="AA150">
        <f>Sheet1!AX151</f>
        <v>0</v>
      </c>
      <c r="AB150" t="s">
        <v>4421</v>
      </c>
      <c r="AC150">
        <f>Sheet1!BA151</f>
        <v>1</v>
      </c>
      <c r="AD150" t="s">
        <v>4422</v>
      </c>
      <c r="AE150">
        <f>Sheet1!BB151</f>
        <v>60</v>
      </c>
      <c r="AF150" t="s">
        <v>4411</v>
      </c>
      <c r="AG150">
        <f>Sheet1!BI151</f>
        <v>28</v>
      </c>
      <c r="AH150" t="s">
        <v>4423</v>
      </c>
      <c r="AI150">
        <f>Sheet1!BH151</f>
        <v>35.51</v>
      </c>
      <c r="AJ150" t="s">
        <v>4424</v>
      </c>
      <c r="AL150" s="3" t="str">
        <f t="shared" si="2"/>
        <v>Formulation includes 381 kg of FA powder, 1848 kg of aggregate, and the water-to-powder ratio is: 0,207048818897638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49 kg, with a molarity of: 14. The mix also includes  6,1 kg/m3 of superplasticizer and 0 kg/m3 of extra water. The initial curing for this mix was 1 day at 60ªC. A compressive test after28 days was conducted with a result of 35,51 MPa.</v>
      </c>
    </row>
    <row r="151" spans="1:38" x14ac:dyDescent="0.25">
      <c r="A151" t="s">
        <v>4412</v>
      </c>
      <c r="B151" s="3">
        <f>SUM(Sheet1!T152:Y152)</f>
        <v>381</v>
      </c>
      <c r="C151" s="2" t="s">
        <v>4413</v>
      </c>
      <c r="D151" t="s">
        <v>4414</v>
      </c>
      <c r="E151" s="3">
        <f>Sheet1!AH152</f>
        <v>1848</v>
      </c>
      <c r="F151" t="s">
        <v>4415</v>
      </c>
      <c r="G151">
        <f>(Sheet1!AZ152)/(B151)</f>
        <v>0.20704881889763779</v>
      </c>
      <c r="H151" t="s">
        <v>4416</v>
      </c>
      <c r="I151" s="3">
        <f>Sheet1!D152</f>
        <v>50.3</v>
      </c>
      <c r="J151" t="s">
        <v>4406</v>
      </c>
      <c r="K151" s="3">
        <f>Sheet1!E152</f>
        <v>26.3</v>
      </c>
      <c r="L151" t="s">
        <v>4407</v>
      </c>
      <c r="M151" s="3">
        <f>Sheet1!F152</f>
        <v>13.6</v>
      </c>
      <c r="N151" t="s">
        <v>4408</v>
      </c>
      <c r="O151">
        <f>Sheet1!G152</f>
        <v>2.27</v>
      </c>
      <c r="P151" t="s">
        <v>4409</v>
      </c>
      <c r="Q151">
        <f>Sheet1!AQ152</f>
        <v>15.17</v>
      </c>
      <c r="R151" t="s">
        <v>4417</v>
      </c>
      <c r="S151">
        <f>Sheet1!AR152</f>
        <v>30.64</v>
      </c>
      <c r="T151" t="s">
        <v>4418</v>
      </c>
      <c r="U151">
        <f>Sheet1!AT152</f>
        <v>49</v>
      </c>
      <c r="V151" t="s">
        <v>4419</v>
      </c>
      <c r="W151">
        <f>Sheet1!AU152</f>
        <v>14</v>
      </c>
      <c r="X151" t="s">
        <v>4410</v>
      </c>
      <c r="Y151">
        <f>Sheet1!AY152</f>
        <v>6.1</v>
      </c>
      <c r="Z151" t="s">
        <v>4420</v>
      </c>
      <c r="AA151">
        <f>Sheet1!AX152</f>
        <v>0</v>
      </c>
      <c r="AB151" t="s">
        <v>4421</v>
      </c>
      <c r="AC151">
        <f>Sheet1!BA152</f>
        <v>1</v>
      </c>
      <c r="AD151" t="s">
        <v>4422</v>
      </c>
      <c r="AE151">
        <f>Sheet1!BB152</f>
        <v>60</v>
      </c>
      <c r="AF151" t="s">
        <v>4411</v>
      </c>
      <c r="AG151">
        <f>Sheet1!BI152</f>
        <v>7</v>
      </c>
      <c r="AH151" t="s">
        <v>4423</v>
      </c>
      <c r="AI151">
        <f>Sheet1!BH152</f>
        <v>35.14</v>
      </c>
      <c r="AJ151" t="s">
        <v>4424</v>
      </c>
      <c r="AL151" s="3" t="str">
        <f t="shared" si="2"/>
        <v>Formulation includes 381 kg of FA powder, 1848 kg of aggregate, and the water-to-powder ratio is: 0,207048818897638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49 kg, with a molarity of: 14. The mix also includes  6,1 kg/m3 of superplasticizer and 0 kg/m3 of extra water. The initial curing for this mix was 1 day at 60ªC. A compressive test after7 days was conducted with a result of 35,14 MPa.</v>
      </c>
    </row>
    <row r="152" spans="1:38" x14ac:dyDescent="0.25">
      <c r="A152" t="s">
        <v>4412</v>
      </c>
      <c r="B152" s="3">
        <f>SUM(Sheet1!T153:Y153)</f>
        <v>408</v>
      </c>
      <c r="C152" s="2" t="s">
        <v>4413</v>
      </c>
      <c r="D152" t="s">
        <v>4414</v>
      </c>
      <c r="E152" s="3">
        <f>Sheet1!AH153</f>
        <v>1846</v>
      </c>
      <c r="F152" t="s">
        <v>4415</v>
      </c>
      <c r="G152">
        <f>(Sheet1!AZ153)/(B152)</f>
        <v>0.17162549019607845</v>
      </c>
      <c r="H152" t="s">
        <v>4416</v>
      </c>
      <c r="I152" s="3">
        <f>Sheet1!D153</f>
        <v>50.3</v>
      </c>
      <c r="J152" t="s">
        <v>4406</v>
      </c>
      <c r="K152" s="3">
        <f>Sheet1!E153</f>
        <v>26.3</v>
      </c>
      <c r="L152" t="s">
        <v>4407</v>
      </c>
      <c r="M152" s="3">
        <f>Sheet1!F153</f>
        <v>13.6</v>
      </c>
      <c r="N152" t="s">
        <v>4408</v>
      </c>
      <c r="O152">
        <f>Sheet1!G153</f>
        <v>2.27</v>
      </c>
      <c r="P152" t="s">
        <v>4409</v>
      </c>
      <c r="Q152">
        <f>Sheet1!AQ153</f>
        <v>13.4</v>
      </c>
      <c r="R152" t="s">
        <v>4417</v>
      </c>
      <c r="S152">
        <f>Sheet1!AR153</f>
        <v>27.07</v>
      </c>
      <c r="T152" t="s">
        <v>4418</v>
      </c>
      <c r="U152">
        <f>Sheet1!AT153</f>
        <v>41</v>
      </c>
      <c r="V152" t="s">
        <v>4419</v>
      </c>
      <c r="W152">
        <f>Sheet1!AU153</f>
        <v>14</v>
      </c>
      <c r="X152" t="s">
        <v>4410</v>
      </c>
      <c r="Y152">
        <f>Sheet1!AY153</f>
        <v>6.1</v>
      </c>
      <c r="Z152" t="s">
        <v>4420</v>
      </c>
      <c r="AA152">
        <f>Sheet1!AX153</f>
        <v>0</v>
      </c>
      <c r="AB152" t="s">
        <v>4421</v>
      </c>
      <c r="AC152">
        <f>Sheet1!BA153</f>
        <v>1</v>
      </c>
      <c r="AD152" t="s">
        <v>4422</v>
      </c>
      <c r="AE152">
        <f>Sheet1!BB153</f>
        <v>60</v>
      </c>
      <c r="AF152" t="s">
        <v>4411</v>
      </c>
      <c r="AG152">
        <f>Sheet1!BI153</f>
        <v>7</v>
      </c>
      <c r="AH152" t="s">
        <v>4423</v>
      </c>
      <c r="AI152">
        <f>Sheet1!BH153</f>
        <v>32</v>
      </c>
      <c r="AJ152" t="s">
        <v>4424</v>
      </c>
      <c r="AL152" s="3" t="str">
        <f t="shared" si="2"/>
        <v>Formulation includes 408 kg of FA powder, 1846 kg of aggregate, and the water-to-powder ratio is: 0,171625490196078 .Powder percentual composition is: SiO2: 50,3%, Al2O3: 26,3%, Fe2O3:13,6%, CaO: 2,27%. The amount of the dry fraction of Na2O from the Na2SiO3 solution is13,4kg/m3. The amount of the dry fraction of SiO2 from the Na2SiO3 solution is 27,07 kg/m3. The amount of  Na(OH) solution per m3 is: 41 kg, with a molarity of: 14. The mix also includes  6,1 kg/m3 of superplasticizer and 0 kg/m3 of extra water. The initial curing for this mix was 1 day at 60ªC. A compressive test after7 days was conducted with a result of 32 MPa.</v>
      </c>
    </row>
    <row r="153" spans="1:38" x14ac:dyDescent="0.25">
      <c r="A153" t="s">
        <v>4412</v>
      </c>
      <c r="B153" s="3">
        <f>SUM(Sheet1!T154:Y154)</f>
        <v>408</v>
      </c>
      <c r="C153" s="2" t="s">
        <v>4413</v>
      </c>
      <c r="D153" t="s">
        <v>4414</v>
      </c>
      <c r="E153" s="3">
        <f>Sheet1!AH154</f>
        <v>1846</v>
      </c>
      <c r="F153" t="s">
        <v>4415</v>
      </c>
      <c r="G153">
        <f>(Sheet1!AZ154)/(B153)</f>
        <v>0.17162549019607845</v>
      </c>
      <c r="H153" t="s">
        <v>4416</v>
      </c>
      <c r="I153" s="3">
        <f>Sheet1!D154</f>
        <v>50.3</v>
      </c>
      <c r="J153" t="s">
        <v>4406</v>
      </c>
      <c r="K153" s="3">
        <f>Sheet1!E154</f>
        <v>26.3</v>
      </c>
      <c r="L153" t="s">
        <v>4407</v>
      </c>
      <c r="M153" s="3">
        <f>Sheet1!F154</f>
        <v>13.6</v>
      </c>
      <c r="N153" t="s">
        <v>4408</v>
      </c>
      <c r="O153">
        <f>Sheet1!G154</f>
        <v>2.27</v>
      </c>
      <c r="P153" t="s">
        <v>4409</v>
      </c>
      <c r="Q153">
        <f>Sheet1!AQ154</f>
        <v>13.4</v>
      </c>
      <c r="R153" t="s">
        <v>4417</v>
      </c>
      <c r="S153">
        <f>Sheet1!AR154</f>
        <v>27.07</v>
      </c>
      <c r="T153" t="s">
        <v>4418</v>
      </c>
      <c r="U153">
        <f>Sheet1!AT154</f>
        <v>41</v>
      </c>
      <c r="V153" t="s">
        <v>4419</v>
      </c>
      <c r="W153">
        <f>Sheet1!AU154</f>
        <v>14</v>
      </c>
      <c r="X153" t="s">
        <v>4410</v>
      </c>
      <c r="Y153">
        <f>Sheet1!AY154</f>
        <v>6.1</v>
      </c>
      <c r="Z153" t="s">
        <v>4420</v>
      </c>
      <c r="AA153">
        <f>Sheet1!AX154</f>
        <v>0</v>
      </c>
      <c r="AB153" t="s">
        <v>4421</v>
      </c>
      <c r="AC153">
        <f>Sheet1!BA154</f>
        <v>1</v>
      </c>
      <c r="AD153" t="s">
        <v>4422</v>
      </c>
      <c r="AE153">
        <f>Sheet1!BB154</f>
        <v>60</v>
      </c>
      <c r="AF153" t="s">
        <v>4411</v>
      </c>
      <c r="AG153">
        <f>Sheet1!BI154</f>
        <v>28</v>
      </c>
      <c r="AH153" t="s">
        <v>4423</v>
      </c>
      <c r="AI153">
        <f>Sheet1!BH154</f>
        <v>36</v>
      </c>
      <c r="AJ153" t="s">
        <v>4424</v>
      </c>
      <c r="AL153" s="3" t="str">
        <f t="shared" si="2"/>
        <v>Formulation includes 408 kg of FA powder, 1846 kg of aggregate, and the water-to-powder ratio is: 0,171625490196078 .Powder percentual composition is: SiO2: 50,3%, Al2O3: 26,3%, Fe2O3:13,6%, CaO: 2,27%. The amount of the dry fraction of Na2O from the Na2SiO3 solution is13,4kg/m3. The amount of the dry fraction of SiO2 from the Na2SiO3 solution is 27,07 kg/m3. The amount of  Na(OH) solution per m3 is: 41 kg, with a molarity of: 14. The mix also includes  6,1 kg/m3 of superplasticizer and 0 kg/m3 of extra water. The initial curing for this mix was 1 day at 60ªC. A compressive test after28 days was conducted with a result of 36 MPa.</v>
      </c>
    </row>
    <row r="154" spans="1:38" x14ac:dyDescent="0.25">
      <c r="A154" t="s">
        <v>4412</v>
      </c>
      <c r="B154" s="3">
        <f>SUM(Sheet1!T155:Y155)</f>
        <v>419</v>
      </c>
      <c r="C154" s="2" t="s">
        <v>4413</v>
      </c>
      <c r="D154" t="s">
        <v>4414</v>
      </c>
      <c r="E154" s="3">
        <f>Sheet1!AH155</f>
        <v>1823</v>
      </c>
      <c r="F154" t="s">
        <v>4415</v>
      </c>
      <c r="G154">
        <f>(Sheet1!AZ155)/(B154)</f>
        <v>0.47786873508353223</v>
      </c>
      <c r="H154" t="s">
        <v>4416</v>
      </c>
      <c r="I154" s="3">
        <f>Sheet1!D155</f>
        <v>33.450000000000003</v>
      </c>
      <c r="J154" t="s">
        <v>4406</v>
      </c>
      <c r="K154" s="3">
        <f>Sheet1!E155</f>
        <v>13.46</v>
      </c>
      <c r="L154" t="s">
        <v>4407</v>
      </c>
      <c r="M154" s="3">
        <f>Sheet1!F155</f>
        <v>0.31</v>
      </c>
      <c r="N154" t="s">
        <v>4408</v>
      </c>
      <c r="O154">
        <f>Sheet1!G155</f>
        <v>41.74</v>
      </c>
      <c r="P154" t="s">
        <v>4409</v>
      </c>
      <c r="Q154">
        <f>Sheet1!AQ155</f>
        <v>7.79</v>
      </c>
      <c r="R154" t="s">
        <v>4417</v>
      </c>
      <c r="S154">
        <f>Sheet1!AR155</f>
        <v>15.58</v>
      </c>
      <c r="T154" t="s">
        <v>4418</v>
      </c>
      <c r="U154">
        <f>Sheet1!AT155</f>
        <v>56</v>
      </c>
      <c r="V154" t="s">
        <v>4419</v>
      </c>
      <c r="W154">
        <f>Sheet1!AU155</f>
        <v>10</v>
      </c>
      <c r="X154" t="s">
        <v>4410</v>
      </c>
      <c r="Y154">
        <f>Sheet1!AY155</f>
        <v>0</v>
      </c>
      <c r="Z154" t="s">
        <v>4420</v>
      </c>
      <c r="AA154">
        <f>Sheet1!AX155</f>
        <v>137</v>
      </c>
      <c r="AB154" t="s">
        <v>4421</v>
      </c>
      <c r="AC154">
        <f>Sheet1!BA155</f>
        <v>0</v>
      </c>
      <c r="AD154" t="s">
        <v>4422</v>
      </c>
      <c r="AE154">
        <f>Sheet1!BB155</f>
        <v>25</v>
      </c>
      <c r="AF154" t="s">
        <v>4411</v>
      </c>
      <c r="AG154">
        <f>Sheet1!BI155</f>
        <v>90</v>
      </c>
      <c r="AH154" t="s">
        <v>4423</v>
      </c>
      <c r="AI154">
        <f>Sheet1!BH155</f>
        <v>36.6</v>
      </c>
      <c r="AJ154" t="s">
        <v>4424</v>
      </c>
      <c r="AL154" s="3" t="str">
        <f t="shared" si="2"/>
        <v>Formulation includes 419 kg of FA powder, 1823 kg of aggregate, and the water-to-powder ratio is: 0,477868735083532 .Powder percentual composition is: SiO2: 33,45%, Al2O3: 13,46%, Fe2O3:0,31%, CaO: 41,74%. The amount of the dry fraction of Na2O from the Na2SiO3 solution is7,79kg/m3. The amount of the dry fraction of SiO2 from the Na2SiO3 solution is 15,58 kg/m3. The amount of  Na(OH) solution per m3 is: 56 kg, with a molarity of: 10. The mix also includes  0 kg/m3 of superplasticizer and 137 kg/m3 of extra water. The initial curing for this mix was 0 day at 25ªC. A compressive test after90 days was conducted with a result of 36,6 MPa.</v>
      </c>
    </row>
    <row r="155" spans="1:38" x14ac:dyDescent="0.25">
      <c r="A155" t="s">
        <v>4412</v>
      </c>
      <c r="B155" s="3">
        <f>SUM(Sheet1!T156:Y156)</f>
        <v>419</v>
      </c>
      <c r="C155" s="2" t="s">
        <v>4413</v>
      </c>
      <c r="D155" t="s">
        <v>4414</v>
      </c>
      <c r="E155" s="3">
        <f>Sheet1!AH156</f>
        <v>1823</v>
      </c>
      <c r="F155" t="s">
        <v>4415</v>
      </c>
      <c r="G155">
        <f>(Sheet1!AZ156)/(B155)</f>
        <v>0.47786873508353223</v>
      </c>
      <c r="H155" t="s">
        <v>4416</v>
      </c>
      <c r="I155" s="3">
        <f>Sheet1!D156</f>
        <v>33.450000000000003</v>
      </c>
      <c r="J155" t="s">
        <v>4406</v>
      </c>
      <c r="K155" s="3">
        <f>Sheet1!E156</f>
        <v>13.46</v>
      </c>
      <c r="L155" t="s">
        <v>4407</v>
      </c>
      <c r="M155" s="3">
        <f>Sheet1!F156</f>
        <v>0.31</v>
      </c>
      <c r="N155" t="s">
        <v>4408</v>
      </c>
      <c r="O155">
        <f>Sheet1!G156</f>
        <v>41.74</v>
      </c>
      <c r="P155" t="s">
        <v>4409</v>
      </c>
      <c r="Q155">
        <f>Sheet1!AQ156</f>
        <v>7.79</v>
      </c>
      <c r="R155" t="s">
        <v>4417</v>
      </c>
      <c r="S155">
        <f>Sheet1!AR156</f>
        <v>15.58</v>
      </c>
      <c r="T155" t="s">
        <v>4418</v>
      </c>
      <c r="U155">
        <f>Sheet1!AT156</f>
        <v>56</v>
      </c>
      <c r="V155" t="s">
        <v>4419</v>
      </c>
      <c r="W155">
        <f>Sheet1!AU156</f>
        <v>10</v>
      </c>
      <c r="X155" t="s">
        <v>4410</v>
      </c>
      <c r="Y155">
        <f>Sheet1!AY156</f>
        <v>0</v>
      </c>
      <c r="Z155" t="s">
        <v>4420</v>
      </c>
      <c r="AA155">
        <f>Sheet1!AX156</f>
        <v>137</v>
      </c>
      <c r="AB155" t="s">
        <v>4421</v>
      </c>
      <c r="AC155">
        <f>Sheet1!BA156</f>
        <v>0</v>
      </c>
      <c r="AD155" t="s">
        <v>4422</v>
      </c>
      <c r="AE155">
        <f>Sheet1!BB156</f>
        <v>25</v>
      </c>
      <c r="AF155" t="s">
        <v>4411</v>
      </c>
      <c r="AG155">
        <f>Sheet1!BI156</f>
        <v>7</v>
      </c>
      <c r="AH155" t="s">
        <v>4423</v>
      </c>
      <c r="AI155">
        <f>Sheet1!BH156</f>
        <v>25</v>
      </c>
      <c r="AJ155" t="s">
        <v>4424</v>
      </c>
      <c r="AL155" s="3" t="str">
        <f t="shared" si="2"/>
        <v>Formulation includes 419 kg of FA powder, 1823 kg of aggregate, and the water-to-powder ratio is: 0,477868735083532 .Powder percentual composition is: SiO2: 33,45%, Al2O3: 13,46%, Fe2O3:0,31%, CaO: 41,74%. The amount of the dry fraction of Na2O from the Na2SiO3 solution is7,79kg/m3. The amount of the dry fraction of SiO2 from the Na2SiO3 solution is 15,58 kg/m3. The amount of  Na(OH) solution per m3 is: 56 kg, with a molarity of: 10. The mix also includes  0 kg/m3 of superplasticizer and 137 kg/m3 of extra water. The initial curing for this mix was 0 day at 25ªC. A compressive test after7 days was conducted with a result of 25 MPa.</v>
      </c>
    </row>
    <row r="156" spans="1:38" x14ac:dyDescent="0.25">
      <c r="A156" t="s">
        <v>4412</v>
      </c>
      <c r="B156" s="3">
        <f>SUM(Sheet1!T157:Y157)</f>
        <v>419</v>
      </c>
      <c r="C156" s="2" t="s">
        <v>4413</v>
      </c>
      <c r="D156" t="s">
        <v>4414</v>
      </c>
      <c r="E156" s="3">
        <f>Sheet1!AH157</f>
        <v>1823</v>
      </c>
      <c r="F156" t="s">
        <v>4415</v>
      </c>
      <c r="G156">
        <f>(Sheet1!AZ157)/(B156)</f>
        <v>0.47786873508353223</v>
      </c>
      <c r="H156" t="s">
        <v>4416</v>
      </c>
      <c r="I156" s="3">
        <f>Sheet1!D157</f>
        <v>33.450000000000003</v>
      </c>
      <c r="J156" t="s">
        <v>4406</v>
      </c>
      <c r="K156" s="3">
        <f>Sheet1!E157</f>
        <v>13.46</v>
      </c>
      <c r="L156" t="s">
        <v>4407</v>
      </c>
      <c r="M156" s="3">
        <f>Sheet1!F157</f>
        <v>0.31</v>
      </c>
      <c r="N156" t="s">
        <v>4408</v>
      </c>
      <c r="O156">
        <f>Sheet1!G157</f>
        <v>41.74</v>
      </c>
      <c r="P156" t="s">
        <v>4409</v>
      </c>
      <c r="Q156">
        <f>Sheet1!AQ157</f>
        <v>7.79</v>
      </c>
      <c r="R156" t="s">
        <v>4417</v>
      </c>
      <c r="S156">
        <f>Sheet1!AR157</f>
        <v>15.58</v>
      </c>
      <c r="T156" t="s">
        <v>4418</v>
      </c>
      <c r="U156">
        <f>Sheet1!AT157</f>
        <v>56</v>
      </c>
      <c r="V156" t="s">
        <v>4419</v>
      </c>
      <c r="W156">
        <f>Sheet1!AU157</f>
        <v>10</v>
      </c>
      <c r="X156" t="s">
        <v>4410</v>
      </c>
      <c r="Y156">
        <f>Sheet1!AY157</f>
        <v>0</v>
      </c>
      <c r="Z156" t="s">
        <v>4420</v>
      </c>
      <c r="AA156">
        <f>Sheet1!AX157</f>
        <v>137</v>
      </c>
      <c r="AB156" t="s">
        <v>4421</v>
      </c>
      <c r="AC156">
        <f>Sheet1!BA157</f>
        <v>0</v>
      </c>
      <c r="AD156" t="s">
        <v>4422</v>
      </c>
      <c r="AE156">
        <f>Sheet1!BB157</f>
        <v>25</v>
      </c>
      <c r="AF156" t="s">
        <v>4411</v>
      </c>
      <c r="AG156">
        <f>Sheet1!BI157</f>
        <v>28</v>
      </c>
      <c r="AH156" t="s">
        <v>4423</v>
      </c>
      <c r="AI156">
        <f>Sheet1!BH157</f>
        <v>32.9</v>
      </c>
      <c r="AJ156" t="s">
        <v>4424</v>
      </c>
      <c r="AL156" s="3" t="str">
        <f t="shared" si="2"/>
        <v>Formulation includes 419 kg of FA powder, 1823 kg of aggregate, and the water-to-powder ratio is: 0,477868735083532 .Powder percentual composition is: SiO2: 33,45%, Al2O3: 13,46%, Fe2O3:0,31%, CaO: 41,74%. The amount of the dry fraction of Na2O from the Na2SiO3 solution is7,79kg/m3. The amount of the dry fraction of SiO2 from the Na2SiO3 solution is 15,58 kg/m3. The amount of  Na(OH) solution per m3 is: 56 kg, with a molarity of: 10. The mix also includes  0 kg/m3 of superplasticizer and 137 kg/m3 of extra water. The initial curing for this mix was 0 day at 25ªC. A compressive test after28 days was conducted with a result of 32,9 MPa.</v>
      </c>
    </row>
    <row r="157" spans="1:38" x14ac:dyDescent="0.25">
      <c r="A157" t="s">
        <v>4412</v>
      </c>
      <c r="B157" s="3">
        <f>SUM(Sheet1!T158:Y158)</f>
        <v>415</v>
      </c>
      <c r="C157" s="2" t="s">
        <v>4413</v>
      </c>
      <c r="D157" t="s">
        <v>4414</v>
      </c>
      <c r="E157" s="3">
        <f>Sheet1!AH158</f>
        <v>1823</v>
      </c>
      <c r="F157" t="s">
        <v>4415</v>
      </c>
      <c r="G157">
        <f>(Sheet1!AZ158)/(B157)</f>
        <v>0.48985301204819276</v>
      </c>
      <c r="H157" t="s">
        <v>4416</v>
      </c>
      <c r="I157" s="3">
        <f>Sheet1!D158</f>
        <v>33.450000000000003</v>
      </c>
      <c r="J157" t="s">
        <v>4406</v>
      </c>
      <c r="K157" s="3">
        <f>Sheet1!E158</f>
        <v>13.46</v>
      </c>
      <c r="L157" t="s">
        <v>4407</v>
      </c>
      <c r="M157" s="3">
        <f>Sheet1!F158</f>
        <v>0.31</v>
      </c>
      <c r="N157" t="s">
        <v>4408</v>
      </c>
      <c r="O157">
        <f>Sheet1!G158</f>
        <v>41.74</v>
      </c>
      <c r="P157" t="s">
        <v>4409</v>
      </c>
      <c r="Q157">
        <f>Sheet1!AQ158</f>
        <v>10.44</v>
      </c>
      <c r="R157" t="s">
        <v>4417</v>
      </c>
      <c r="S157">
        <f>Sheet1!AR158</f>
        <v>20.87</v>
      </c>
      <c r="T157" t="s">
        <v>4418</v>
      </c>
      <c r="U157">
        <f>Sheet1!AT158</f>
        <v>46</v>
      </c>
      <c r="V157" t="s">
        <v>4419</v>
      </c>
      <c r="W157">
        <f>Sheet1!AU158</f>
        <v>10</v>
      </c>
      <c r="X157" t="s">
        <v>4410</v>
      </c>
      <c r="Y157">
        <f>Sheet1!AY158</f>
        <v>0</v>
      </c>
      <c r="Z157" t="s">
        <v>4420</v>
      </c>
      <c r="AA157">
        <f>Sheet1!AX158</f>
        <v>136</v>
      </c>
      <c r="AB157" t="s">
        <v>4421</v>
      </c>
      <c r="AC157">
        <f>Sheet1!BA158</f>
        <v>0</v>
      </c>
      <c r="AD157" t="s">
        <v>4422</v>
      </c>
      <c r="AE157">
        <f>Sheet1!BB158</f>
        <v>25</v>
      </c>
      <c r="AF157" t="s">
        <v>4411</v>
      </c>
      <c r="AG157">
        <f>Sheet1!BI158</f>
        <v>28</v>
      </c>
      <c r="AH157" t="s">
        <v>4423</v>
      </c>
      <c r="AI157">
        <f>Sheet1!BH158</f>
        <v>44.3</v>
      </c>
      <c r="AJ157" t="s">
        <v>4424</v>
      </c>
      <c r="AL157" s="3" t="str">
        <f t="shared" si="2"/>
        <v>Formulation includes 415 kg of FA powder, 1823 kg of aggregate, and the water-to-powder ratio is: 0,489853012048193 .Powder percentual composition is: SiO2: 33,45%, Al2O3: 13,46%, Fe2O3:0,31%, CaO: 41,74%. The amount of the dry fraction of Na2O from the Na2SiO3 solution is10,44kg/m3. The amount of the dry fraction of SiO2 from the Na2SiO3 solution is 20,87 kg/m3. The amount of  Na(OH) solution per m3 is: 46 kg, with a molarity of: 10. The mix also includes  0 kg/m3 of superplasticizer and 136 kg/m3 of extra water. The initial curing for this mix was 0 day at 25ªC. A compressive test after28 days was conducted with a result of 44,3 MPa.</v>
      </c>
    </row>
    <row r="158" spans="1:38" x14ac:dyDescent="0.25">
      <c r="A158" t="s">
        <v>4412</v>
      </c>
      <c r="B158" s="3">
        <f>SUM(Sheet1!T159:Y159)</f>
        <v>415</v>
      </c>
      <c r="C158" s="2" t="s">
        <v>4413</v>
      </c>
      <c r="D158" t="s">
        <v>4414</v>
      </c>
      <c r="E158" s="3">
        <f>Sheet1!AH159</f>
        <v>1823</v>
      </c>
      <c r="F158" t="s">
        <v>4415</v>
      </c>
      <c r="G158">
        <f>(Sheet1!AZ159)/(B158)</f>
        <v>0.48985301204819276</v>
      </c>
      <c r="H158" t="s">
        <v>4416</v>
      </c>
      <c r="I158" s="3">
        <f>Sheet1!D159</f>
        <v>33.450000000000003</v>
      </c>
      <c r="J158" t="s">
        <v>4406</v>
      </c>
      <c r="K158" s="3">
        <f>Sheet1!E159</f>
        <v>13.46</v>
      </c>
      <c r="L158" t="s">
        <v>4407</v>
      </c>
      <c r="M158" s="3">
        <f>Sheet1!F159</f>
        <v>0.31</v>
      </c>
      <c r="N158" t="s">
        <v>4408</v>
      </c>
      <c r="O158">
        <f>Sheet1!G159</f>
        <v>41.74</v>
      </c>
      <c r="P158" t="s">
        <v>4409</v>
      </c>
      <c r="Q158">
        <f>Sheet1!AQ159</f>
        <v>10.44</v>
      </c>
      <c r="R158" t="s">
        <v>4417</v>
      </c>
      <c r="S158">
        <f>Sheet1!AR159</f>
        <v>20.87</v>
      </c>
      <c r="T158" t="s">
        <v>4418</v>
      </c>
      <c r="U158">
        <f>Sheet1!AT159</f>
        <v>46</v>
      </c>
      <c r="V158" t="s">
        <v>4419</v>
      </c>
      <c r="W158">
        <f>Sheet1!AU159</f>
        <v>10</v>
      </c>
      <c r="X158" t="s">
        <v>4410</v>
      </c>
      <c r="Y158">
        <f>Sheet1!AY159</f>
        <v>0</v>
      </c>
      <c r="Z158" t="s">
        <v>4420</v>
      </c>
      <c r="AA158">
        <f>Sheet1!AX159</f>
        <v>136</v>
      </c>
      <c r="AB158" t="s">
        <v>4421</v>
      </c>
      <c r="AC158">
        <f>Sheet1!BA159</f>
        <v>0</v>
      </c>
      <c r="AD158" t="s">
        <v>4422</v>
      </c>
      <c r="AE158">
        <f>Sheet1!BB159</f>
        <v>25</v>
      </c>
      <c r="AF158" t="s">
        <v>4411</v>
      </c>
      <c r="AG158">
        <f>Sheet1!BI159</f>
        <v>7</v>
      </c>
      <c r="AH158" t="s">
        <v>4423</v>
      </c>
      <c r="AI158">
        <f>Sheet1!BH159</f>
        <v>35.4</v>
      </c>
      <c r="AJ158" t="s">
        <v>4424</v>
      </c>
      <c r="AL158" s="3" t="str">
        <f t="shared" si="2"/>
        <v>Formulation includes 415 kg of FA powder, 1823 kg of aggregate, and the water-to-powder ratio is: 0,489853012048193 .Powder percentual composition is: SiO2: 33,45%, Al2O3: 13,46%, Fe2O3:0,31%, CaO: 41,74%. The amount of the dry fraction of Na2O from the Na2SiO3 solution is10,44kg/m3. The amount of the dry fraction of SiO2 from the Na2SiO3 solution is 20,87 kg/m3. The amount of  Na(OH) solution per m3 is: 46 kg, with a molarity of: 10. The mix also includes  0 kg/m3 of superplasticizer and 136 kg/m3 of extra water. The initial curing for this mix was 0 day at 25ªC. A compressive test after7 days was conducted with a result of 35,4 MPa.</v>
      </c>
    </row>
    <row r="159" spans="1:38" x14ac:dyDescent="0.25">
      <c r="A159" t="s">
        <v>4412</v>
      </c>
      <c r="B159" s="3">
        <f>SUM(Sheet1!T160:Y160)</f>
        <v>415</v>
      </c>
      <c r="C159" s="2" t="s">
        <v>4413</v>
      </c>
      <c r="D159" t="s">
        <v>4414</v>
      </c>
      <c r="E159" s="3">
        <f>Sheet1!AH160</f>
        <v>1823</v>
      </c>
      <c r="F159" t="s">
        <v>4415</v>
      </c>
      <c r="G159">
        <f>(Sheet1!AZ160)/(B159)</f>
        <v>0.48985301204819276</v>
      </c>
      <c r="H159" t="s">
        <v>4416</v>
      </c>
      <c r="I159" s="3">
        <f>Sheet1!D160</f>
        <v>33.450000000000003</v>
      </c>
      <c r="J159" t="s">
        <v>4406</v>
      </c>
      <c r="K159" s="3">
        <f>Sheet1!E160</f>
        <v>13.46</v>
      </c>
      <c r="L159" t="s">
        <v>4407</v>
      </c>
      <c r="M159" s="3">
        <f>Sheet1!F160</f>
        <v>0.31</v>
      </c>
      <c r="N159" t="s">
        <v>4408</v>
      </c>
      <c r="O159">
        <f>Sheet1!G160</f>
        <v>41.74</v>
      </c>
      <c r="P159" t="s">
        <v>4409</v>
      </c>
      <c r="Q159">
        <f>Sheet1!AQ160</f>
        <v>10.44</v>
      </c>
      <c r="R159" t="s">
        <v>4417</v>
      </c>
      <c r="S159">
        <f>Sheet1!AR160</f>
        <v>20.87</v>
      </c>
      <c r="T159" t="s">
        <v>4418</v>
      </c>
      <c r="U159">
        <f>Sheet1!AT160</f>
        <v>46</v>
      </c>
      <c r="V159" t="s">
        <v>4419</v>
      </c>
      <c r="W159">
        <f>Sheet1!AU160</f>
        <v>10</v>
      </c>
      <c r="X159" t="s">
        <v>4410</v>
      </c>
      <c r="Y159">
        <f>Sheet1!AY160</f>
        <v>0</v>
      </c>
      <c r="Z159" t="s">
        <v>4420</v>
      </c>
      <c r="AA159">
        <f>Sheet1!AX160</f>
        <v>136</v>
      </c>
      <c r="AB159" t="s">
        <v>4421</v>
      </c>
      <c r="AC159">
        <f>Sheet1!BA160</f>
        <v>0</v>
      </c>
      <c r="AD159" t="s">
        <v>4422</v>
      </c>
      <c r="AE159">
        <f>Sheet1!BB160</f>
        <v>25</v>
      </c>
      <c r="AF159" t="s">
        <v>4411</v>
      </c>
      <c r="AG159">
        <f>Sheet1!BI160</f>
        <v>90</v>
      </c>
      <c r="AH159" t="s">
        <v>4423</v>
      </c>
      <c r="AI159">
        <f>Sheet1!BH160</f>
        <v>45.3</v>
      </c>
      <c r="AJ159" t="s">
        <v>4424</v>
      </c>
      <c r="AL159" s="3" t="str">
        <f t="shared" si="2"/>
        <v>Formulation includes 415 kg of FA powder, 1823 kg of aggregate, and the water-to-powder ratio is: 0,489853012048193 .Powder percentual composition is: SiO2: 33,45%, Al2O3: 13,46%, Fe2O3:0,31%, CaO: 41,74%. The amount of the dry fraction of Na2O from the Na2SiO3 solution is10,44kg/m3. The amount of the dry fraction of SiO2 from the Na2SiO3 solution is 20,87 kg/m3. The amount of  Na(OH) solution per m3 is: 46 kg, with a molarity of: 10. The mix also includes  0 kg/m3 of superplasticizer and 136 kg/m3 of extra water. The initial curing for this mix was 0 day at 25ªC. A compressive test after90 days was conducted with a result of 45,3 MPa.</v>
      </c>
    </row>
    <row r="160" spans="1:38" x14ac:dyDescent="0.25">
      <c r="A160" t="s">
        <v>4412</v>
      </c>
      <c r="B160" s="3">
        <f>SUM(Sheet1!T161:Y161)</f>
        <v>412</v>
      </c>
      <c r="C160" s="2" t="s">
        <v>4413</v>
      </c>
      <c r="D160" t="s">
        <v>4414</v>
      </c>
      <c r="E160" s="3">
        <f>Sheet1!AH161</f>
        <v>1823</v>
      </c>
      <c r="F160" t="s">
        <v>4415</v>
      </c>
      <c r="G160">
        <f>(Sheet1!AZ161)/(B160)</f>
        <v>0.49376941747572811</v>
      </c>
      <c r="H160" t="s">
        <v>4416</v>
      </c>
      <c r="I160" s="3">
        <f>Sheet1!D161</f>
        <v>33.450000000000003</v>
      </c>
      <c r="J160" t="s">
        <v>4406</v>
      </c>
      <c r="K160" s="3">
        <f>Sheet1!E161</f>
        <v>13.46</v>
      </c>
      <c r="L160" t="s">
        <v>4407</v>
      </c>
      <c r="M160" s="3">
        <f>Sheet1!F161</f>
        <v>0.31</v>
      </c>
      <c r="N160" t="s">
        <v>4408</v>
      </c>
      <c r="O160">
        <f>Sheet1!G161</f>
        <v>41.74</v>
      </c>
      <c r="P160" t="s">
        <v>4409</v>
      </c>
      <c r="Q160">
        <f>Sheet1!AQ161</f>
        <v>12.79</v>
      </c>
      <c r="R160" t="s">
        <v>4417</v>
      </c>
      <c r="S160">
        <f>Sheet1!AR161</f>
        <v>25.58</v>
      </c>
      <c r="T160" t="s">
        <v>4418</v>
      </c>
      <c r="U160">
        <f>Sheet1!AT161</f>
        <v>33</v>
      </c>
      <c r="V160" t="s">
        <v>4419</v>
      </c>
      <c r="W160">
        <f>Sheet1!AU161</f>
        <v>10</v>
      </c>
      <c r="X160" t="s">
        <v>4410</v>
      </c>
      <c r="Y160">
        <f>Sheet1!AY161</f>
        <v>0</v>
      </c>
      <c r="Z160" t="s">
        <v>4420</v>
      </c>
      <c r="AA160">
        <f>Sheet1!AX161</f>
        <v>135</v>
      </c>
      <c r="AB160" t="s">
        <v>4421</v>
      </c>
      <c r="AC160">
        <f>Sheet1!BA161</f>
        <v>0</v>
      </c>
      <c r="AD160" t="s">
        <v>4422</v>
      </c>
      <c r="AE160">
        <f>Sheet1!BB161</f>
        <v>25</v>
      </c>
      <c r="AF160" t="s">
        <v>4411</v>
      </c>
      <c r="AG160">
        <f>Sheet1!BI161</f>
        <v>7</v>
      </c>
      <c r="AH160" t="s">
        <v>4423</v>
      </c>
      <c r="AI160">
        <f>Sheet1!BH161</f>
        <v>37</v>
      </c>
      <c r="AJ160" t="s">
        <v>4424</v>
      </c>
      <c r="AL160" s="3" t="str">
        <f t="shared" si="2"/>
        <v>Formulation includes 412 kg of FA powder, 1823 kg of aggregate, and the water-to-powder ratio is: 0,493769417475728 .Powder percentual composition is: SiO2: 33,45%, Al2O3: 13,46%, Fe2O3:0,31%, CaO: 41,74%. The amount of the dry fraction of Na2O from the Na2SiO3 solution is12,79kg/m3. The amount of the dry fraction of SiO2 from the Na2SiO3 solution is 25,58 kg/m3. The amount of  Na(OH) solution per m3 is: 33 kg, with a molarity of: 10. The mix also includes  0 kg/m3 of superplasticizer and 135 kg/m3 of extra water. The initial curing for this mix was 0 day at 25ªC. A compressive test after7 days was conducted with a result of 37 MPa.</v>
      </c>
    </row>
    <row r="161" spans="1:38" x14ac:dyDescent="0.25">
      <c r="A161" t="s">
        <v>4412</v>
      </c>
      <c r="B161" s="3">
        <f>SUM(Sheet1!T162:Y162)</f>
        <v>412</v>
      </c>
      <c r="C161" s="2" t="s">
        <v>4413</v>
      </c>
      <c r="D161" t="s">
        <v>4414</v>
      </c>
      <c r="E161" s="3">
        <f>Sheet1!AH162</f>
        <v>1823</v>
      </c>
      <c r="F161" t="s">
        <v>4415</v>
      </c>
      <c r="G161">
        <f>(Sheet1!AZ162)/(B161)</f>
        <v>0.49376941747572811</v>
      </c>
      <c r="H161" t="s">
        <v>4416</v>
      </c>
      <c r="I161" s="3">
        <f>Sheet1!D162</f>
        <v>33.450000000000003</v>
      </c>
      <c r="J161" t="s">
        <v>4406</v>
      </c>
      <c r="K161" s="3">
        <f>Sheet1!E162</f>
        <v>13.46</v>
      </c>
      <c r="L161" t="s">
        <v>4407</v>
      </c>
      <c r="M161" s="3">
        <f>Sheet1!F162</f>
        <v>0.31</v>
      </c>
      <c r="N161" t="s">
        <v>4408</v>
      </c>
      <c r="O161">
        <f>Sheet1!G162</f>
        <v>41.74</v>
      </c>
      <c r="P161" t="s">
        <v>4409</v>
      </c>
      <c r="Q161">
        <f>Sheet1!AQ162</f>
        <v>12.79</v>
      </c>
      <c r="R161" t="s">
        <v>4417</v>
      </c>
      <c r="S161">
        <f>Sheet1!AR162</f>
        <v>25.58</v>
      </c>
      <c r="T161" t="s">
        <v>4418</v>
      </c>
      <c r="U161">
        <f>Sheet1!AT162</f>
        <v>33</v>
      </c>
      <c r="V161" t="s">
        <v>4419</v>
      </c>
      <c r="W161">
        <f>Sheet1!AU162</f>
        <v>10</v>
      </c>
      <c r="X161" t="s">
        <v>4410</v>
      </c>
      <c r="Y161">
        <f>Sheet1!AY162</f>
        <v>0</v>
      </c>
      <c r="Z161" t="s">
        <v>4420</v>
      </c>
      <c r="AA161">
        <f>Sheet1!AX162</f>
        <v>135</v>
      </c>
      <c r="AB161" t="s">
        <v>4421</v>
      </c>
      <c r="AC161">
        <f>Sheet1!BA162</f>
        <v>0</v>
      </c>
      <c r="AD161" t="s">
        <v>4422</v>
      </c>
      <c r="AE161">
        <f>Sheet1!BB162</f>
        <v>25</v>
      </c>
      <c r="AF161" t="s">
        <v>4411</v>
      </c>
      <c r="AG161">
        <f>Sheet1!BI162</f>
        <v>90</v>
      </c>
      <c r="AH161" t="s">
        <v>4423</v>
      </c>
      <c r="AI161">
        <f>Sheet1!BH162</f>
        <v>43.5</v>
      </c>
      <c r="AJ161" t="s">
        <v>4424</v>
      </c>
      <c r="AL161" s="3" t="str">
        <f t="shared" si="2"/>
        <v>Formulation includes 412 kg of FA powder, 1823 kg of aggregate, and the water-to-powder ratio is: 0,493769417475728 .Powder percentual composition is: SiO2: 33,45%, Al2O3: 13,46%, Fe2O3:0,31%, CaO: 41,74%. The amount of the dry fraction of Na2O from the Na2SiO3 solution is12,79kg/m3. The amount of the dry fraction of SiO2 from the Na2SiO3 solution is 25,58 kg/m3. The amount of  Na(OH) solution per m3 is: 33 kg, with a molarity of: 10. The mix also includes  0 kg/m3 of superplasticizer and 135 kg/m3 of extra water. The initial curing for this mix was 0 day at 25ªC. A compressive test after90 days was conducted with a result of 43,5 MPa.</v>
      </c>
    </row>
    <row r="162" spans="1:38" x14ac:dyDescent="0.25">
      <c r="A162" t="s">
        <v>4412</v>
      </c>
      <c r="B162" s="3">
        <f>SUM(Sheet1!T163:Y163)</f>
        <v>412</v>
      </c>
      <c r="C162" s="2" t="s">
        <v>4413</v>
      </c>
      <c r="D162" t="s">
        <v>4414</v>
      </c>
      <c r="E162" s="3">
        <f>Sheet1!AH163</f>
        <v>1823</v>
      </c>
      <c r="F162" t="s">
        <v>4415</v>
      </c>
      <c r="G162">
        <f>(Sheet1!AZ163)/(B162)</f>
        <v>0.49376941747572811</v>
      </c>
      <c r="H162" t="s">
        <v>4416</v>
      </c>
      <c r="I162" s="3">
        <f>Sheet1!D163</f>
        <v>33.450000000000003</v>
      </c>
      <c r="J162" t="s">
        <v>4406</v>
      </c>
      <c r="K162" s="3">
        <f>Sheet1!E163</f>
        <v>13.46</v>
      </c>
      <c r="L162" t="s">
        <v>4407</v>
      </c>
      <c r="M162" s="3">
        <f>Sheet1!F163</f>
        <v>0.31</v>
      </c>
      <c r="N162" t="s">
        <v>4408</v>
      </c>
      <c r="O162">
        <f>Sheet1!G163</f>
        <v>41.74</v>
      </c>
      <c r="P162" t="s">
        <v>4409</v>
      </c>
      <c r="Q162">
        <f>Sheet1!AQ163</f>
        <v>12.79</v>
      </c>
      <c r="R162" t="s">
        <v>4417</v>
      </c>
      <c r="S162">
        <f>Sheet1!AR163</f>
        <v>25.58</v>
      </c>
      <c r="T162" t="s">
        <v>4418</v>
      </c>
      <c r="U162">
        <f>Sheet1!AT163</f>
        <v>33</v>
      </c>
      <c r="V162" t="s">
        <v>4419</v>
      </c>
      <c r="W162">
        <f>Sheet1!AU163</f>
        <v>10</v>
      </c>
      <c r="X162" t="s">
        <v>4410</v>
      </c>
      <c r="Y162">
        <f>Sheet1!AY163</f>
        <v>0</v>
      </c>
      <c r="Z162" t="s">
        <v>4420</v>
      </c>
      <c r="AA162">
        <f>Sheet1!AX163</f>
        <v>135</v>
      </c>
      <c r="AB162" t="s">
        <v>4421</v>
      </c>
      <c r="AC162">
        <f>Sheet1!BA163</f>
        <v>0</v>
      </c>
      <c r="AD162" t="s">
        <v>4422</v>
      </c>
      <c r="AE162">
        <f>Sheet1!BB163</f>
        <v>25</v>
      </c>
      <c r="AF162" t="s">
        <v>4411</v>
      </c>
      <c r="AG162">
        <f>Sheet1!BI163</f>
        <v>28</v>
      </c>
      <c r="AH162" t="s">
        <v>4423</v>
      </c>
      <c r="AI162">
        <f>Sheet1!BH163</f>
        <v>43.5</v>
      </c>
      <c r="AJ162" t="s">
        <v>4424</v>
      </c>
      <c r="AL162" s="3" t="str">
        <f t="shared" si="2"/>
        <v>Formulation includes 412 kg of FA powder, 1823 kg of aggregate, and the water-to-powder ratio is: 0,493769417475728 .Powder percentual composition is: SiO2: 33,45%, Al2O3: 13,46%, Fe2O3:0,31%, CaO: 41,74%. The amount of the dry fraction of Na2O from the Na2SiO3 solution is12,79kg/m3. The amount of the dry fraction of SiO2 from the Na2SiO3 solution is 25,58 kg/m3. The amount of  Na(OH) solution per m3 is: 33 kg, with a molarity of: 10. The mix also includes  0 kg/m3 of superplasticizer and 135 kg/m3 of extra water. The initial curing for this mix was 0 day at 25ªC. A compressive test after28 days was conducted with a result of 43,5 MPa.</v>
      </c>
    </row>
    <row r="163" spans="1:38" x14ac:dyDescent="0.25">
      <c r="A163" t="s">
        <v>4412</v>
      </c>
      <c r="B163" s="3">
        <f>SUM(Sheet1!T164:Y164)</f>
        <v>476</v>
      </c>
      <c r="C163" s="2" t="s">
        <v>4413</v>
      </c>
      <c r="D163" t="s">
        <v>4414</v>
      </c>
      <c r="E163" s="3">
        <f>Sheet1!AH164</f>
        <v>1823</v>
      </c>
      <c r="F163" t="s">
        <v>4415</v>
      </c>
      <c r="G163">
        <f>(Sheet1!AZ164)/(B163)</f>
        <v>0.30947478991596639</v>
      </c>
      <c r="H163" t="s">
        <v>4416</v>
      </c>
      <c r="I163" s="3">
        <f>Sheet1!D164</f>
        <v>49.45</v>
      </c>
      <c r="J163" t="s">
        <v>4406</v>
      </c>
      <c r="K163" s="3">
        <f>Sheet1!E164</f>
        <v>29.61</v>
      </c>
      <c r="L163" t="s">
        <v>4407</v>
      </c>
      <c r="M163" s="3">
        <f>Sheet1!F164</f>
        <v>10.72</v>
      </c>
      <c r="N163" t="s">
        <v>4408</v>
      </c>
      <c r="O163">
        <f>Sheet1!G164</f>
        <v>3.47</v>
      </c>
      <c r="P163" t="s">
        <v>4409</v>
      </c>
      <c r="Q163">
        <f>Sheet1!AQ164</f>
        <v>13.23</v>
      </c>
      <c r="R163" t="s">
        <v>4417</v>
      </c>
      <c r="S163">
        <f>Sheet1!AR164</f>
        <v>26.46</v>
      </c>
      <c r="T163" t="s">
        <v>4418</v>
      </c>
      <c r="U163">
        <f>Sheet1!AT164</f>
        <v>95</v>
      </c>
      <c r="V163" t="s">
        <v>4419</v>
      </c>
      <c r="W163">
        <f>Sheet1!AU164</f>
        <v>10</v>
      </c>
      <c r="X163" t="s">
        <v>4410</v>
      </c>
      <c r="Y163">
        <f>Sheet1!AY164</f>
        <v>0</v>
      </c>
      <c r="Z163" t="s">
        <v>4420</v>
      </c>
      <c r="AA163">
        <f>Sheet1!AX164</f>
        <v>40</v>
      </c>
      <c r="AB163" t="s">
        <v>4421</v>
      </c>
      <c r="AC163">
        <f>Sheet1!BA164</f>
        <v>0</v>
      </c>
      <c r="AD163" t="s">
        <v>4422</v>
      </c>
      <c r="AE163">
        <f>Sheet1!BB164</f>
        <v>25</v>
      </c>
      <c r="AF163" t="s">
        <v>4411</v>
      </c>
      <c r="AG163">
        <f>Sheet1!BI164</f>
        <v>90</v>
      </c>
      <c r="AH163" t="s">
        <v>4423</v>
      </c>
      <c r="AI163">
        <f>Sheet1!BH164</f>
        <v>46.1</v>
      </c>
      <c r="AJ163" t="s">
        <v>4424</v>
      </c>
      <c r="AL163" s="3" t="str">
        <f t="shared" si="2"/>
        <v>Formulation includes 476 kg of FA powder, 1823 kg of aggregate, and the water-to-powder ratio is: 0,309474789915966 .Powder percentual composition is: SiO2: 49,45%, Al2O3: 29,61%, Fe2O3:10,72%, CaO: 3,47%. The amount of the dry fraction of Na2O from the Na2SiO3 solution is13,23kg/m3. The amount of the dry fraction of SiO2 from the Na2SiO3 solution is 26,46 kg/m3. The amount of  Na(OH) solution per m3 is: 95 kg, with a molarity of: 10. The mix also includes  0 kg/m3 of superplasticizer and 40 kg/m3 of extra water. The initial curing for this mix was 0 day at 25ªC. A compressive test after90 days was conducted with a result of 46,1 MPa.</v>
      </c>
    </row>
    <row r="164" spans="1:38" x14ac:dyDescent="0.25">
      <c r="A164" t="s">
        <v>4412</v>
      </c>
      <c r="B164" s="3">
        <f>SUM(Sheet1!T165:Y165)</f>
        <v>476</v>
      </c>
      <c r="C164" s="2" t="s">
        <v>4413</v>
      </c>
      <c r="D164" t="s">
        <v>4414</v>
      </c>
      <c r="E164" s="3">
        <f>Sheet1!AH165</f>
        <v>1823</v>
      </c>
      <c r="F164" t="s">
        <v>4415</v>
      </c>
      <c r="G164">
        <f>(Sheet1!AZ165)/(B164)</f>
        <v>0.30947478991596639</v>
      </c>
      <c r="H164" t="s">
        <v>4416</v>
      </c>
      <c r="I164" s="3">
        <f>Sheet1!D165</f>
        <v>49.45</v>
      </c>
      <c r="J164" t="s">
        <v>4406</v>
      </c>
      <c r="K164" s="3">
        <f>Sheet1!E165</f>
        <v>29.61</v>
      </c>
      <c r="L164" t="s">
        <v>4407</v>
      </c>
      <c r="M164" s="3">
        <f>Sheet1!F165</f>
        <v>10.72</v>
      </c>
      <c r="N164" t="s">
        <v>4408</v>
      </c>
      <c r="O164">
        <f>Sheet1!G165</f>
        <v>3.47</v>
      </c>
      <c r="P164" t="s">
        <v>4409</v>
      </c>
      <c r="Q164">
        <f>Sheet1!AQ165</f>
        <v>13.23</v>
      </c>
      <c r="R164" t="s">
        <v>4417</v>
      </c>
      <c r="S164">
        <f>Sheet1!AR165</f>
        <v>26.46</v>
      </c>
      <c r="T164" t="s">
        <v>4418</v>
      </c>
      <c r="U164">
        <f>Sheet1!AT165</f>
        <v>95</v>
      </c>
      <c r="V164" t="s">
        <v>4419</v>
      </c>
      <c r="W164">
        <f>Sheet1!AU165</f>
        <v>10</v>
      </c>
      <c r="X164" t="s">
        <v>4410</v>
      </c>
      <c r="Y164">
        <f>Sheet1!AY165</f>
        <v>0</v>
      </c>
      <c r="Z164" t="s">
        <v>4420</v>
      </c>
      <c r="AA164">
        <f>Sheet1!AX165</f>
        <v>40</v>
      </c>
      <c r="AB164" t="s">
        <v>4421</v>
      </c>
      <c r="AC164">
        <f>Sheet1!BA165</f>
        <v>0</v>
      </c>
      <c r="AD164" t="s">
        <v>4422</v>
      </c>
      <c r="AE164">
        <f>Sheet1!BB165</f>
        <v>25</v>
      </c>
      <c r="AF164" t="s">
        <v>4411</v>
      </c>
      <c r="AG164">
        <f>Sheet1!BI165</f>
        <v>28</v>
      </c>
      <c r="AH164" t="s">
        <v>4423</v>
      </c>
      <c r="AI164">
        <f>Sheet1!BH165</f>
        <v>44.4</v>
      </c>
      <c r="AJ164" t="s">
        <v>4424</v>
      </c>
      <c r="AL164" s="3" t="str">
        <f t="shared" si="2"/>
        <v>Formulation includes 476 kg of FA powder, 1823 kg of aggregate, and the water-to-powder ratio is: 0,309474789915966 .Powder percentual composition is: SiO2: 49,45%, Al2O3: 29,61%, Fe2O3:10,72%, CaO: 3,47%. The amount of the dry fraction of Na2O from the Na2SiO3 solution is13,23kg/m3. The amount of the dry fraction of SiO2 from the Na2SiO3 solution is 26,46 kg/m3. The amount of  Na(OH) solution per m3 is: 95 kg, with a molarity of: 10. The mix also includes  0 kg/m3 of superplasticizer and 40 kg/m3 of extra water. The initial curing for this mix was 0 day at 25ªC. A compressive test after28 days was conducted with a result of 44,4 MPa.</v>
      </c>
    </row>
    <row r="165" spans="1:38" x14ac:dyDescent="0.25">
      <c r="A165" t="s">
        <v>4412</v>
      </c>
      <c r="B165" s="3">
        <f>SUM(Sheet1!T166:Y166)</f>
        <v>476</v>
      </c>
      <c r="C165" s="2" t="s">
        <v>4413</v>
      </c>
      <c r="D165" t="s">
        <v>4414</v>
      </c>
      <c r="E165" s="3">
        <f>Sheet1!AH166</f>
        <v>1823</v>
      </c>
      <c r="F165" t="s">
        <v>4415</v>
      </c>
      <c r="G165">
        <f>(Sheet1!AZ166)/(B165)</f>
        <v>0.30947478991596639</v>
      </c>
      <c r="H165" t="s">
        <v>4416</v>
      </c>
      <c r="I165" s="3">
        <f>Sheet1!D166</f>
        <v>49.45</v>
      </c>
      <c r="J165" t="s">
        <v>4406</v>
      </c>
      <c r="K165" s="3">
        <f>Sheet1!E166</f>
        <v>29.61</v>
      </c>
      <c r="L165" t="s">
        <v>4407</v>
      </c>
      <c r="M165" s="3">
        <f>Sheet1!F166</f>
        <v>10.72</v>
      </c>
      <c r="N165" t="s">
        <v>4408</v>
      </c>
      <c r="O165">
        <f>Sheet1!G166</f>
        <v>3.47</v>
      </c>
      <c r="P165" t="s">
        <v>4409</v>
      </c>
      <c r="Q165">
        <f>Sheet1!AQ166</f>
        <v>13.23</v>
      </c>
      <c r="R165" t="s">
        <v>4417</v>
      </c>
      <c r="S165">
        <f>Sheet1!AR166</f>
        <v>26.46</v>
      </c>
      <c r="T165" t="s">
        <v>4418</v>
      </c>
      <c r="U165">
        <f>Sheet1!AT166</f>
        <v>95</v>
      </c>
      <c r="V165" t="s">
        <v>4419</v>
      </c>
      <c r="W165">
        <f>Sheet1!AU166</f>
        <v>10</v>
      </c>
      <c r="X165" t="s">
        <v>4410</v>
      </c>
      <c r="Y165">
        <f>Sheet1!AY166</f>
        <v>0</v>
      </c>
      <c r="Z165" t="s">
        <v>4420</v>
      </c>
      <c r="AA165">
        <f>Sheet1!AX166</f>
        <v>40</v>
      </c>
      <c r="AB165" t="s">
        <v>4421</v>
      </c>
      <c r="AC165">
        <f>Sheet1!BA166</f>
        <v>0</v>
      </c>
      <c r="AD165" t="s">
        <v>4422</v>
      </c>
      <c r="AE165">
        <f>Sheet1!BB166</f>
        <v>25</v>
      </c>
      <c r="AF165" t="s">
        <v>4411</v>
      </c>
      <c r="AG165">
        <f>Sheet1!BI166</f>
        <v>7</v>
      </c>
      <c r="AH165" t="s">
        <v>4423</v>
      </c>
      <c r="AI165">
        <f>Sheet1!BH166</f>
        <v>39.1</v>
      </c>
      <c r="AJ165" t="s">
        <v>4424</v>
      </c>
      <c r="AL165" s="3" t="str">
        <f t="shared" si="2"/>
        <v>Formulation includes 476 kg of FA powder, 1823 kg of aggregate, and the water-to-powder ratio is: 0,309474789915966 .Powder percentual composition is: SiO2: 49,45%, Al2O3: 29,61%, Fe2O3:10,72%, CaO: 3,47%. The amount of the dry fraction of Na2O from the Na2SiO3 solution is13,23kg/m3. The amount of the dry fraction of SiO2 from the Na2SiO3 solution is 26,46 kg/m3. The amount of  Na(OH) solution per m3 is: 95 kg, with a molarity of: 10. The mix also includes  0 kg/m3 of superplasticizer and 40 kg/m3 of extra water. The initial curing for this mix was 0 day at 25ªC. A compressive test after7 days was conducted with a result of 39,1 MPa.</v>
      </c>
    </row>
    <row r="166" spans="1:38" x14ac:dyDescent="0.25">
      <c r="A166" t="s">
        <v>4412</v>
      </c>
      <c r="B166" s="3">
        <f>SUM(Sheet1!T167:Y167)</f>
        <v>467</v>
      </c>
      <c r="C166" s="2" t="s">
        <v>4413</v>
      </c>
      <c r="D166" t="s">
        <v>4414</v>
      </c>
      <c r="E166" s="3">
        <f>Sheet1!AH167</f>
        <v>1823</v>
      </c>
      <c r="F166" t="s">
        <v>4415</v>
      </c>
      <c r="G166">
        <f>(Sheet1!AZ167)/(B166)</f>
        <v>0.32017344753747318</v>
      </c>
      <c r="H166" t="s">
        <v>4416</v>
      </c>
      <c r="I166" s="3">
        <f>Sheet1!D167</f>
        <v>49.45</v>
      </c>
      <c r="J166" t="s">
        <v>4406</v>
      </c>
      <c r="K166" s="3">
        <f>Sheet1!E167</f>
        <v>29.61</v>
      </c>
      <c r="L166" t="s">
        <v>4407</v>
      </c>
      <c r="M166" s="3">
        <f>Sheet1!F167</f>
        <v>10.72</v>
      </c>
      <c r="N166" t="s">
        <v>4408</v>
      </c>
      <c r="O166">
        <f>Sheet1!G167</f>
        <v>3.47</v>
      </c>
      <c r="P166" t="s">
        <v>4409</v>
      </c>
      <c r="Q166">
        <f>Sheet1!AQ167</f>
        <v>17.489999999999998</v>
      </c>
      <c r="R166" t="s">
        <v>4417</v>
      </c>
      <c r="S166">
        <f>Sheet1!AR167</f>
        <v>34.99</v>
      </c>
      <c r="T166" t="s">
        <v>4418</v>
      </c>
      <c r="U166">
        <f>Sheet1!AT167</f>
        <v>75</v>
      </c>
      <c r="V166" t="s">
        <v>4419</v>
      </c>
      <c r="W166">
        <f>Sheet1!AU167</f>
        <v>10</v>
      </c>
      <c r="X166" t="s">
        <v>4410</v>
      </c>
      <c r="Y166">
        <f>Sheet1!AY167</f>
        <v>0</v>
      </c>
      <c r="Z166" t="s">
        <v>4420</v>
      </c>
      <c r="AA166">
        <f>Sheet1!AX167</f>
        <v>38</v>
      </c>
      <c r="AB166" t="s">
        <v>4421</v>
      </c>
      <c r="AC166">
        <f>Sheet1!BA167</f>
        <v>0</v>
      </c>
      <c r="AD166" t="s">
        <v>4422</v>
      </c>
      <c r="AE166">
        <f>Sheet1!BB167</f>
        <v>25</v>
      </c>
      <c r="AF166" t="s">
        <v>4411</v>
      </c>
      <c r="AG166">
        <f>Sheet1!BI167</f>
        <v>7</v>
      </c>
      <c r="AH166" t="s">
        <v>4423</v>
      </c>
      <c r="AI166">
        <f>Sheet1!BH167</f>
        <v>51.3</v>
      </c>
      <c r="AJ166" t="s">
        <v>4424</v>
      </c>
      <c r="AL166" s="3" t="str">
        <f t="shared" si="2"/>
        <v>Formulation includes 467 kg of FA powder, 1823 kg of aggregate, and the water-to-powder ratio is: 0,320173447537473 .Powder percentual composition is: SiO2: 49,45%, Al2O3: 29,61%, Fe2O3:10,72%, CaO: 3,47%. The amount of the dry fraction of Na2O from the Na2SiO3 solution is17,49kg/m3. The amount of the dry fraction of SiO2 from the Na2SiO3 solution is 34,99 kg/m3. The amount of  Na(OH) solution per m3 is: 75 kg, with a molarity of: 10. The mix also includes  0 kg/m3 of superplasticizer and 38 kg/m3 of extra water. The initial curing for this mix was 0 day at 25ªC. A compressive test after7 days was conducted with a result of 51,3 MPa.</v>
      </c>
    </row>
    <row r="167" spans="1:38" x14ac:dyDescent="0.25">
      <c r="A167" t="s">
        <v>4412</v>
      </c>
      <c r="B167" s="3">
        <f>SUM(Sheet1!T168:Y168)</f>
        <v>467</v>
      </c>
      <c r="C167" s="2" t="s">
        <v>4413</v>
      </c>
      <c r="D167" t="s">
        <v>4414</v>
      </c>
      <c r="E167" s="3">
        <f>Sheet1!AH168</f>
        <v>1823</v>
      </c>
      <c r="F167" t="s">
        <v>4415</v>
      </c>
      <c r="G167">
        <f>(Sheet1!AZ168)/(B167)</f>
        <v>0.32017344753747318</v>
      </c>
      <c r="H167" t="s">
        <v>4416</v>
      </c>
      <c r="I167" s="3">
        <f>Sheet1!D168</f>
        <v>49.45</v>
      </c>
      <c r="J167" t="s">
        <v>4406</v>
      </c>
      <c r="K167" s="3">
        <f>Sheet1!E168</f>
        <v>29.61</v>
      </c>
      <c r="L167" t="s">
        <v>4407</v>
      </c>
      <c r="M167" s="3">
        <f>Sheet1!F168</f>
        <v>10.72</v>
      </c>
      <c r="N167" t="s">
        <v>4408</v>
      </c>
      <c r="O167">
        <f>Sheet1!G168</f>
        <v>3.47</v>
      </c>
      <c r="P167" t="s">
        <v>4409</v>
      </c>
      <c r="Q167">
        <f>Sheet1!AQ168</f>
        <v>17.489999999999998</v>
      </c>
      <c r="R167" t="s">
        <v>4417</v>
      </c>
      <c r="S167">
        <f>Sheet1!AR168</f>
        <v>34.99</v>
      </c>
      <c r="T167" t="s">
        <v>4418</v>
      </c>
      <c r="U167">
        <f>Sheet1!AT168</f>
        <v>75</v>
      </c>
      <c r="V167" t="s">
        <v>4419</v>
      </c>
      <c r="W167">
        <f>Sheet1!AU168</f>
        <v>10</v>
      </c>
      <c r="X167" t="s">
        <v>4410</v>
      </c>
      <c r="Y167">
        <f>Sheet1!AY168</f>
        <v>0</v>
      </c>
      <c r="Z167" t="s">
        <v>4420</v>
      </c>
      <c r="AA167">
        <f>Sheet1!AX168</f>
        <v>38</v>
      </c>
      <c r="AB167" t="s">
        <v>4421</v>
      </c>
      <c r="AC167">
        <f>Sheet1!BA168</f>
        <v>0</v>
      </c>
      <c r="AD167" t="s">
        <v>4422</v>
      </c>
      <c r="AE167">
        <f>Sheet1!BB168</f>
        <v>25</v>
      </c>
      <c r="AF167" t="s">
        <v>4411</v>
      </c>
      <c r="AG167">
        <f>Sheet1!BI168</f>
        <v>28</v>
      </c>
      <c r="AH167" t="s">
        <v>4423</v>
      </c>
      <c r="AI167">
        <f>Sheet1!BH168</f>
        <v>53.3</v>
      </c>
      <c r="AJ167" t="s">
        <v>4424</v>
      </c>
      <c r="AL167" s="3" t="str">
        <f t="shared" si="2"/>
        <v>Formulation includes 467 kg of FA powder, 1823 kg of aggregate, and the water-to-powder ratio is: 0,320173447537473 .Powder percentual composition is: SiO2: 49,45%, Al2O3: 29,61%, Fe2O3:10,72%, CaO: 3,47%. The amount of the dry fraction of Na2O from the Na2SiO3 solution is17,49kg/m3. The amount of the dry fraction of SiO2 from the Na2SiO3 solution is 34,99 kg/m3. The amount of  Na(OH) solution per m3 is: 75 kg, with a molarity of: 10. The mix also includes  0 kg/m3 of superplasticizer and 38 kg/m3 of extra water. The initial curing for this mix was 0 day at 25ªC. A compressive test after28 days was conducted with a result of 53,3 MPa.</v>
      </c>
    </row>
    <row r="168" spans="1:38" x14ac:dyDescent="0.25">
      <c r="A168" t="s">
        <v>4412</v>
      </c>
      <c r="B168" s="3">
        <f>SUM(Sheet1!T169:Y169)</f>
        <v>467</v>
      </c>
      <c r="C168" s="2" t="s">
        <v>4413</v>
      </c>
      <c r="D168" t="s">
        <v>4414</v>
      </c>
      <c r="E168" s="3">
        <f>Sheet1!AH169</f>
        <v>1823</v>
      </c>
      <c r="F168" t="s">
        <v>4415</v>
      </c>
      <c r="G168">
        <f>(Sheet1!AZ169)/(B168)</f>
        <v>0.32017344753747318</v>
      </c>
      <c r="H168" t="s">
        <v>4416</v>
      </c>
      <c r="I168" s="3">
        <f>Sheet1!D169</f>
        <v>49.45</v>
      </c>
      <c r="J168" t="s">
        <v>4406</v>
      </c>
      <c r="K168" s="3">
        <f>Sheet1!E169</f>
        <v>29.61</v>
      </c>
      <c r="L168" t="s">
        <v>4407</v>
      </c>
      <c r="M168" s="3">
        <f>Sheet1!F169</f>
        <v>10.72</v>
      </c>
      <c r="N168" t="s">
        <v>4408</v>
      </c>
      <c r="O168">
        <f>Sheet1!G169</f>
        <v>3.47</v>
      </c>
      <c r="P168" t="s">
        <v>4409</v>
      </c>
      <c r="Q168">
        <f>Sheet1!AQ169</f>
        <v>17.489999999999998</v>
      </c>
      <c r="R168" t="s">
        <v>4417</v>
      </c>
      <c r="S168">
        <f>Sheet1!AR169</f>
        <v>34.99</v>
      </c>
      <c r="T168" t="s">
        <v>4418</v>
      </c>
      <c r="U168">
        <f>Sheet1!AT169</f>
        <v>75</v>
      </c>
      <c r="V168" t="s">
        <v>4419</v>
      </c>
      <c r="W168">
        <f>Sheet1!AU169</f>
        <v>10</v>
      </c>
      <c r="X168" t="s">
        <v>4410</v>
      </c>
      <c r="Y168">
        <f>Sheet1!AY169</f>
        <v>0</v>
      </c>
      <c r="Z168" t="s">
        <v>4420</v>
      </c>
      <c r="AA168">
        <f>Sheet1!AX169</f>
        <v>38</v>
      </c>
      <c r="AB168" t="s">
        <v>4421</v>
      </c>
      <c r="AC168">
        <f>Sheet1!BA169</f>
        <v>0</v>
      </c>
      <c r="AD168" t="s">
        <v>4422</v>
      </c>
      <c r="AE168">
        <f>Sheet1!BB169</f>
        <v>25</v>
      </c>
      <c r="AF168" t="s">
        <v>4411</v>
      </c>
      <c r="AG168">
        <f>Sheet1!BI169</f>
        <v>90</v>
      </c>
      <c r="AH168" t="s">
        <v>4423</v>
      </c>
      <c r="AI168">
        <f>Sheet1!BH169</f>
        <v>53.6</v>
      </c>
      <c r="AJ168" t="s">
        <v>4424</v>
      </c>
      <c r="AL168" s="3" t="str">
        <f t="shared" si="2"/>
        <v>Formulation includes 467 kg of FA powder, 1823 kg of aggregate, and the water-to-powder ratio is: 0,320173447537473 .Powder percentual composition is: SiO2: 49,45%, Al2O3: 29,61%, Fe2O3:10,72%, CaO: 3,47%. The amount of the dry fraction of Na2O from the Na2SiO3 solution is17,49kg/m3. The amount of the dry fraction of SiO2 from the Na2SiO3 solution is 34,99 kg/m3. The amount of  Na(OH) solution per m3 is: 75 kg, with a molarity of: 10. The mix also includes  0 kg/m3 of superplasticizer and 38 kg/m3 of extra water. The initial curing for this mix was 0 day at 25ªC. A compressive test after90 days was conducted with a result of 53,6 MPa.</v>
      </c>
    </row>
    <row r="169" spans="1:38" x14ac:dyDescent="0.25">
      <c r="A169" t="s">
        <v>4412</v>
      </c>
      <c r="B169" s="3">
        <f>SUM(Sheet1!T170:Y170)</f>
        <v>461</v>
      </c>
      <c r="C169" s="2" t="s">
        <v>4413</v>
      </c>
      <c r="D169" t="s">
        <v>4414</v>
      </c>
      <c r="E169" s="3">
        <f>Sheet1!AH170</f>
        <v>1823</v>
      </c>
      <c r="F169" t="s">
        <v>4415</v>
      </c>
      <c r="G169">
        <f>(Sheet1!AZ170)/(B169)</f>
        <v>0.32922559652928418</v>
      </c>
      <c r="H169" t="s">
        <v>4416</v>
      </c>
      <c r="I169" s="3">
        <f>Sheet1!D170</f>
        <v>49.45</v>
      </c>
      <c r="J169" t="s">
        <v>4406</v>
      </c>
      <c r="K169" s="3">
        <f>Sheet1!E170</f>
        <v>29.61</v>
      </c>
      <c r="L169" t="s">
        <v>4407</v>
      </c>
      <c r="M169" s="3">
        <f>Sheet1!F170</f>
        <v>10.72</v>
      </c>
      <c r="N169" t="s">
        <v>4408</v>
      </c>
      <c r="O169">
        <f>Sheet1!G170</f>
        <v>3.47</v>
      </c>
      <c r="P169" t="s">
        <v>4409</v>
      </c>
      <c r="Q169">
        <f>Sheet1!AQ170</f>
        <v>21.61</v>
      </c>
      <c r="R169" t="s">
        <v>4417</v>
      </c>
      <c r="S169">
        <f>Sheet1!AR170</f>
        <v>43.22</v>
      </c>
      <c r="T169" t="s">
        <v>4418</v>
      </c>
      <c r="U169">
        <f>Sheet1!AT170</f>
        <v>56</v>
      </c>
      <c r="V169" t="s">
        <v>4419</v>
      </c>
      <c r="W169">
        <f>Sheet1!AU170</f>
        <v>10</v>
      </c>
      <c r="X169" t="s">
        <v>4410</v>
      </c>
      <c r="Y169">
        <f>Sheet1!AY170</f>
        <v>0</v>
      </c>
      <c r="Z169" t="s">
        <v>4420</v>
      </c>
      <c r="AA169">
        <f>Sheet1!AX170</f>
        <v>36</v>
      </c>
      <c r="AB169" t="s">
        <v>4421</v>
      </c>
      <c r="AC169">
        <f>Sheet1!BA170</f>
        <v>0</v>
      </c>
      <c r="AD169" t="s">
        <v>4422</v>
      </c>
      <c r="AE169">
        <f>Sheet1!BB170</f>
        <v>25</v>
      </c>
      <c r="AF169" t="s">
        <v>4411</v>
      </c>
      <c r="AG169">
        <f>Sheet1!BI170</f>
        <v>7</v>
      </c>
      <c r="AH169" t="s">
        <v>4423</v>
      </c>
      <c r="AI169">
        <f>Sheet1!BH170</f>
        <v>52.5</v>
      </c>
      <c r="AJ169" t="s">
        <v>4424</v>
      </c>
      <c r="AL169" s="3" t="str">
        <f t="shared" si="2"/>
        <v>Formulation includes 461 kg of FA powder, 1823 kg of aggregate, and the water-to-powder ratio is: 0,329225596529284 .Powder percentual composition is: SiO2: 49,45%, Al2O3: 29,61%, Fe2O3:10,72%, CaO: 3,47%. The amount of the dry fraction of Na2O from the Na2SiO3 solution is21,61kg/m3. The amount of the dry fraction of SiO2 from the Na2SiO3 solution is 43,22 kg/m3. The amount of  Na(OH) solution per m3 is: 56 kg, with a molarity of: 10. The mix also includes  0 kg/m3 of superplasticizer and 36 kg/m3 of extra water. The initial curing for this mix was 0 day at 25ªC. A compressive test after7 days was conducted with a result of 52,5 MPa.</v>
      </c>
    </row>
    <row r="170" spans="1:38" x14ac:dyDescent="0.25">
      <c r="A170" t="s">
        <v>4412</v>
      </c>
      <c r="B170" s="3">
        <f>SUM(Sheet1!T171:Y171)</f>
        <v>461</v>
      </c>
      <c r="C170" s="2" t="s">
        <v>4413</v>
      </c>
      <c r="D170" t="s">
        <v>4414</v>
      </c>
      <c r="E170" s="3">
        <f>Sheet1!AH171</f>
        <v>1823</v>
      </c>
      <c r="F170" t="s">
        <v>4415</v>
      </c>
      <c r="G170">
        <f>(Sheet1!AZ171)/(B170)</f>
        <v>0.32922559652928418</v>
      </c>
      <c r="H170" t="s">
        <v>4416</v>
      </c>
      <c r="I170" s="3">
        <f>Sheet1!D171</f>
        <v>49.45</v>
      </c>
      <c r="J170" t="s">
        <v>4406</v>
      </c>
      <c r="K170" s="3">
        <f>Sheet1!E171</f>
        <v>29.61</v>
      </c>
      <c r="L170" t="s">
        <v>4407</v>
      </c>
      <c r="M170" s="3">
        <f>Sheet1!F171</f>
        <v>10.72</v>
      </c>
      <c r="N170" t="s">
        <v>4408</v>
      </c>
      <c r="O170">
        <f>Sheet1!G171</f>
        <v>3.47</v>
      </c>
      <c r="P170" t="s">
        <v>4409</v>
      </c>
      <c r="Q170">
        <f>Sheet1!AQ171</f>
        <v>21.61</v>
      </c>
      <c r="R170" t="s">
        <v>4417</v>
      </c>
      <c r="S170">
        <f>Sheet1!AR171</f>
        <v>43.22</v>
      </c>
      <c r="T170" t="s">
        <v>4418</v>
      </c>
      <c r="U170">
        <f>Sheet1!AT171</f>
        <v>56</v>
      </c>
      <c r="V170" t="s">
        <v>4419</v>
      </c>
      <c r="W170">
        <f>Sheet1!AU171</f>
        <v>10</v>
      </c>
      <c r="X170" t="s">
        <v>4410</v>
      </c>
      <c r="Y170">
        <f>Sheet1!AY171</f>
        <v>0</v>
      </c>
      <c r="Z170" t="s">
        <v>4420</v>
      </c>
      <c r="AA170">
        <f>Sheet1!AX171</f>
        <v>36</v>
      </c>
      <c r="AB170" t="s">
        <v>4421</v>
      </c>
      <c r="AC170">
        <f>Sheet1!BA171</f>
        <v>0</v>
      </c>
      <c r="AD170" t="s">
        <v>4422</v>
      </c>
      <c r="AE170">
        <f>Sheet1!BB171</f>
        <v>25</v>
      </c>
      <c r="AF170" t="s">
        <v>4411</v>
      </c>
      <c r="AG170">
        <f>Sheet1!BI171</f>
        <v>90</v>
      </c>
      <c r="AH170" t="s">
        <v>4423</v>
      </c>
      <c r="AI170">
        <f>Sheet1!BH171</f>
        <v>57.3</v>
      </c>
      <c r="AJ170" t="s">
        <v>4424</v>
      </c>
      <c r="AL170" s="3" t="str">
        <f t="shared" si="2"/>
        <v>Formulation includes 461 kg of FA powder, 1823 kg of aggregate, and the water-to-powder ratio is: 0,329225596529284 .Powder percentual composition is: SiO2: 49,45%, Al2O3: 29,61%, Fe2O3:10,72%, CaO: 3,47%. The amount of the dry fraction of Na2O from the Na2SiO3 solution is21,61kg/m3. The amount of the dry fraction of SiO2 from the Na2SiO3 solution is 43,22 kg/m3. The amount of  Na(OH) solution per m3 is: 56 kg, with a molarity of: 10. The mix also includes  0 kg/m3 of superplasticizer and 36 kg/m3 of extra water. The initial curing for this mix was 0 day at 25ªC. A compressive test after90 days was conducted with a result of 57,3 MPa.</v>
      </c>
    </row>
    <row r="171" spans="1:38" x14ac:dyDescent="0.25">
      <c r="A171" t="s">
        <v>4412</v>
      </c>
      <c r="B171" s="3">
        <f>SUM(Sheet1!T172:Y172)</f>
        <v>461</v>
      </c>
      <c r="C171" s="2" t="s">
        <v>4413</v>
      </c>
      <c r="D171" t="s">
        <v>4414</v>
      </c>
      <c r="E171" s="3">
        <f>Sheet1!AH172</f>
        <v>1823</v>
      </c>
      <c r="F171" t="s">
        <v>4415</v>
      </c>
      <c r="G171">
        <f>(Sheet1!AZ172)/(B171)</f>
        <v>0.32922559652928418</v>
      </c>
      <c r="H171" t="s">
        <v>4416</v>
      </c>
      <c r="I171" s="3">
        <f>Sheet1!D172</f>
        <v>49.45</v>
      </c>
      <c r="J171" t="s">
        <v>4406</v>
      </c>
      <c r="K171" s="3">
        <f>Sheet1!E172</f>
        <v>29.61</v>
      </c>
      <c r="L171" t="s">
        <v>4407</v>
      </c>
      <c r="M171" s="3">
        <f>Sheet1!F172</f>
        <v>10.72</v>
      </c>
      <c r="N171" t="s">
        <v>4408</v>
      </c>
      <c r="O171">
        <f>Sheet1!G172</f>
        <v>3.47</v>
      </c>
      <c r="P171" t="s">
        <v>4409</v>
      </c>
      <c r="Q171">
        <f>Sheet1!AQ172</f>
        <v>21.61</v>
      </c>
      <c r="R171" t="s">
        <v>4417</v>
      </c>
      <c r="S171">
        <f>Sheet1!AR172</f>
        <v>43.22</v>
      </c>
      <c r="T171" t="s">
        <v>4418</v>
      </c>
      <c r="U171">
        <f>Sheet1!AT172</f>
        <v>56</v>
      </c>
      <c r="V171" t="s">
        <v>4419</v>
      </c>
      <c r="W171">
        <f>Sheet1!AU172</f>
        <v>10</v>
      </c>
      <c r="X171" t="s">
        <v>4410</v>
      </c>
      <c r="Y171">
        <f>Sheet1!AY172</f>
        <v>0</v>
      </c>
      <c r="Z171" t="s">
        <v>4420</v>
      </c>
      <c r="AA171">
        <f>Sheet1!AX172</f>
        <v>36</v>
      </c>
      <c r="AB171" t="s">
        <v>4421</v>
      </c>
      <c r="AC171">
        <f>Sheet1!BA172</f>
        <v>0</v>
      </c>
      <c r="AD171" t="s">
        <v>4422</v>
      </c>
      <c r="AE171">
        <f>Sheet1!BB172</f>
        <v>25</v>
      </c>
      <c r="AF171" t="s">
        <v>4411</v>
      </c>
      <c r="AG171">
        <f>Sheet1!BI172</f>
        <v>28</v>
      </c>
      <c r="AH171" t="s">
        <v>4423</v>
      </c>
      <c r="AI171">
        <f>Sheet1!BH172</f>
        <v>56.9</v>
      </c>
      <c r="AJ171" t="s">
        <v>4424</v>
      </c>
      <c r="AL171" s="3" t="str">
        <f t="shared" si="2"/>
        <v>Formulation includes 461 kg of FA powder, 1823 kg of aggregate, and the water-to-powder ratio is: 0,329225596529284 .Powder percentual composition is: SiO2: 49,45%, Al2O3: 29,61%, Fe2O3:10,72%, CaO: 3,47%. The amount of the dry fraction of Na2O from the Na2SiO3 solution is21,61kg/m3. The amount of the dry fraction of SiO2 from the Na2SiO3 solution is 43,22 kg/m3. The amount of  Na(OH) solution per m3 is: 56 kg, with a molarity of: 10. The mix also includes  0 kg/m3 of superplasticizer and 36 kg/m3 of extra water. The initial curing for this mix was 0 day at 25ªC. A compressive test after28 days was conducted with a result of 56,9 MPa.</v>
      </c>
    </row>
    <row r="172" spans="1:38" x14ac:dyDescent="0.25">
      <c r="A172" t="s">
        <v>4412</v>
      </c>
      <c r="B172" s="3">
        <f>SUM(Sheet1!T173:Y173)</f>
        <v>400</v>
      </c>
      <c r="C172" s="2" t="s">
        <v>4413</v>
      </c>
      <c r="D172" t="s">
        <v>4414</v>
      </c>
      <c r="E172" s="3">
        <f>Sheet1!AH173</f>
        <v>1760</v>
      </c>
      <c r="F172" t="s">
        <v>4415</v>
      </c>
      <c r="G172">
        <f>(Sheet1!AZ173)/(B172)</f>
        <v>0.35792841000000003</v>
      </c>
      <c r="H172" t="s">
        <v>4416</v>
      </c>
      <c r="I172" s="3">
        <f>Sheet1!D173</f>
        <v>61.18</v>
      </c>
      <c r="J172" t="s">
        <v>4406</v>
      </c>
      <c r="K172" s="3">
        <f>Sheet1!E173</f>
        <v>25</v>
      </c>
      <c r="L172" t="s">
        <v>4407</v>
      </c>
      <c r="M172" s="3">
        <f>Sheet1!F173</f>
        <v>6.47</v>
      </c>
      <c r="N172" t="s">
        <v>4408</v>
      </c>
      <c r="O172">
        <f>Sheet1!G173</f>
        <v>1.34</v>
      </c>
      <c r="P172" t="s">
        <v>4409</v>
      </c>
      <c r="Q172">
        <f>Sheet1!AQ173</f>
        <v>21.68</v>
      </c>
      <c r="R172" t="s">
        <v>4417</v>
      </c>
      <c r="S172">
        <f>Sheet1!AR173</f>
        <v>51.31</v>
      </c>
      <c r="T172" t="s">
        <v>4418</v>
      </c>
      <c r="U172">
        <f>Sheet1!AT173</f>
        <v>68.569999999999993</v>
      </c>
      <c r="V172" t="s">
        <v>4419</v>
      </c>
      <c r="W172">
        <f>Sheet1!AU173</f>
        <v>10</v>
      </c>
      <c r="X172" t="s">
        <v>4410</v>
      </c>
      <c r="Y172">
        <f>Sheet1!AY173</f>
        <v>6</v>
      </c>
      <c r="Z172" t="s">
        <v>4420</v>
      </c>
      <c r="AA172">
        <f>Sheet1!AX173</f>
        <v>0</v>
      </c>
      <c r="AB172" t="s">
        <v>4421</v>
      </c>
      <c r="AC172">
        <f>Sheet1!BA173</f>
        <v>1</v>
      </c>
      <c r="AD172" t="s">
        <v>4422</v>
      </c>
      <c r="AE172">
        <f>Sheet1!BB173</f>
        <v>60</v>
      </c>
      <c r="AF172" t="s">
        <v>4411</v>
      </c>
      <c r="AG172">
        <f>Sheet1!BI173</f>
        <v>7</v>
      </c>
      <c r="AH172" t="s">
        <v>4423</v>
      </c>
      <c r="AI172">
        <f>Sheet1!BH173</f>
        <v>25.22</v>
      </c>
      <c r="AJ172" t="s">
        <v>4424</v>
      </c>
      <c r="AL172" s="3" t="str">
        <f t="shared" si="2"/>
        <v>Formulation includes 400 kg of FA powder, 1760 kg of aggregate, and the water-to-powder ratio is: 0,35792841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10. The mix also includes  6 kg/m3 of superplasticizer and 0 kg/m3 of extra water. The initial curing for this mix was 1 day at 60ªC. A compressive test after7 days was conducted with a result of 25,22 MPa.</v>
      </c>
    </row>
    <row r="173" spans="1:38" x14ac:dyDescent="0.25">
      <c r="A173" t="s">
        <v>4412</v>
      </c>
      <c r="B173" s="3">
        <f>SUM(Sheet1!T174:Y174)</f>
        <v>400</v>
      </c>
      <c r="C173" s="2" t="s">
        <v>4413</v>
      </c>
      <c r="D173" t="s">
        <v>4414</v>
      </c>
      <c r="E173" s="3">
        <f>Sheet1!AH174</f>
        <v>1760</v>
      </c>
      <c r="F173" t="s">
        <v>4415</v>
      </c>
      <c r="G173">
        <f>(Sheet1!AZ174)/(B173)</f>
        <v>0.35792841000000003</v>
      </c>
      <c r="H173" t="s">
        <v>4416</v>
      </c>
      <c r="I173" s="3">
        <f>Sheet1!D174</f>
        <v>61.18</v>
      </c>
      <c r="J173" t="s">
        <v>4406</v>
      </c>
      <c r="K173" s="3">
        <f>Sheet1!E174</f>
        <v>25</v>
      </c>
      <c r="L173" t="s">
        <v>4407</v>
      </c>
      <c r="M173" s="3">
        <f>Sheet1!F174</f>
        <v>6.47</v>
      </c>
      <c r="N173" t="s">
        <v>4408</v>
      </c>
      <c r="O173">
        <f>Sheet1!G174</f>
        <v>1.34</v>
      </c>
      <c r="P173" t="s">
        <v>4409</v>
      </c>
      <c r="Q173">
        <f>Sheet1!AQ174</f>
        <v>21.68</v>
      </c>
      <c r="R173" t="s">
        <v>4417</v>
      </c>
      <c r="S173">
        <f>Sheet1!AR174</f>
        <v>51.31</v>
      </c>
      <c r="T173" t="s">
        <v>4418</v>
      </c>
      <c r="U173">
        <f>Sheet1!AT174</f>
        <v>68.569999999999993</v>
      </c>
      <c r="V173" t="s">
        <v>4419</v>
      </c>
      <c r="W173">
        <f>Sheet1!AU174</f>
        <v>10</v>
      </c>
      <c r="X173" t="s">
        <v>4410</v>
      </c>
      <c r="Y173">
        <f>Sheet1!AY174</f>
        <v>6</v>
      </c>
      <c r="Z173" t="s">
        <v>4420</v>
      </c>
      <c r="AA173">
        <f>Sheet1!AX174</f>
        <v>0</v>
      </c>
      <c r="AB173" t="s">
        <v>4421</v>
      </c>
      <c r="AC173">
        <f>Sheet1!BA174</f>
        <v>1</v>
      </c>
      <c r="AD173" t="s">
        <v>4422</v>
      </c>
      <c r="AE173">
        <f>Sheet1!BB174</f>
        <v>60</v>
      </c>
      <c r="AF173" t="s">
        <v>4411</v>
      </c>
      <c r="AG173">
        <f>Sheet1!BI174</f>
        <v>21</v>
      </c>
      <c r="AH173" t="s">
        <v>4423</v>
      </c>
      <c r="AI173">
        <f>Sheet1!BH174</f>
        <v>26.19</v>
      </c>
      <c r="AJ173" t="s">
        <v>4424</v>
      </c>
      <c r="AL173" s="3" t="str">
        <f t="shared" si="2"/>
        <v>Formulation includes 400 kg of FA powder, 1760 kg of aggregate, and the water-to-powder ratio is: 0,35792841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10. The mix also includes  6 kg/m3 of superplasticizer and 0 kg/m3 of extra water. The initial curing for this mix was 1 day at 60ªC. A compressive test after21 days was conducted with a result of 26,19 MPa.</v>
      </c>
    </row>
    <row r="174" spans="1:38" x14ac:dyDescent="0.25">
      <c r="A174" t="s">
        <v>4412</v>
      </c>
      <c r="B174" s="3">
        <f>SUM(Sheet1!T175:Y175)</f>
        <v>400</v>
      </c>
      <c r="C174" s="2" t="s">
        <v>4413</v>
      </c>
      <c r="D174" t="s">
        <v>4414</v>
      </c>
      <c r="E174" s="3">
        <f>Sheet1!AH175</f>
        <v>1760</v>
      </c>
      <c r="F174" t="s">
        <v>4415</v>
      </c>
      <c r="G174">
        <f>(Sheet1!AZ175)/(B174)</f>
        <v>0.35792841000000003</v>
      </c>
      <c r="H174" t="s">
        <v>4416</v>
      </c>
      <c r="I174" s="3">
        <f>Sheet1!D175</f>
        <v>61.18</v>
      </c>
      <c r="J174" t="s">
        <v>4406</v>
      </c>
      <c r="K174" s="3">
        <f>Sheet1!E175</f>
        <v>25</v>
      </c>
      <c r="L174" t="s">
        <v>4407</v>
      </c>
      <c r="M174" s="3">
        <f>Sheet1!F175</f>
        <v>6.47</v>
      </c>
      <c r="N174" t="s">
        <v>4408</v>
      </c>
      <c r="O174">
        <f>Sheet1!G175</f>
        <v>1.34</v>
      </c>
      <c r="P174" t="s">
        <v>4409</v>
      </c>
      <c r="Q174">
        <f>Sheet1!AQ175</f>
        <v>21.68</v>
      </c>
      <c r="R174" t="s">
        <v>4417</v>
      </c>
      <c r="S174">
        <f>Sheet1!AR175</f>
        <v>51.31</v>
      </c>
      <c r="T174" t="s">
        <v>4418</v>
      </c>
      <c r="U174">
        <f>Sheet1!AT175</f>
        <v>68.569999999999993</v>
      </c>
      <c r="V174" t="s">
        <v>4419</v>
      </c>
      <c r="W174">
        <f>Sheet1!AU175</f>
        <v>10</v>
      </c>
      <c r="X174" t="s">
        <v>4410</v>
      </c>
      <c r="Y174">
        <f>Sheet1!AY175</f>
        <v>6</v>
      </c>
      <c r="Z174" t="s">
        <v>4420</v>
      </c>
      <c r="AA174">
        <f>Sheet1!AX175</f>
        <v>0</v>
      </c>
      <c r="AB174" t="s">
        <v>4421</v>
      </c>
      <c r="AC174">
        <f>Sheet1!BA175</f>
        <v>1</v>
      </c>
      <c r="AD174" t="s">
        <v>4422</v>
      </c>
      <c r="AE174">
        <f>Sheet1!BB175</f>
        <v>60</v>
      </c>
      <c r="AF174" t="s">
        <v>4411</v>
      </c>
      <c r="AG174">
        <f>Sheet1!BI175</f>
        <v>28</v>
      </c>
      <c r="AH174" t="s">
        <v>4423</v>
      </c>
      <c r="AI174">
        <f>Sheet1!BH175</f>
        <v>27.02</v>
      </c>
      <c r="AJ174" t="s">
        <v>4424</v>
      </c>
      <c r="AL174" s="3" t="str">
        <f t="shared" si="2"/>
        <v>Formulation includes 400 kg of FA powder, 1760 kg of aggregate, and the water-to-powder ratio is: 0,35792841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10. The mix also includes  6 kg/m3 of superplasticizer and 0 kg/m3 of extra water. The initial curing for this mix was 1 day at 60ªC. A compressive test after28 days was conducted with a result of 27,02 MPa.</v>
      </c>
    </row>
    <row r="175" spans="1:38" x14ac:dyDescent="0.25">
      <c r="A175" t="s">
        <v>4412</v>
      </c>
      <c r="B175" s="3">
        <f>SUM(Sheet1!T176:Y176)</f>
        <v>400</v>
      </c>
      <c r="C175" s="2" t="s">
        <v>4413</v>
      </c>
      <c r="D175" t="s">
        <v>4414</v>
      </c>
      <c r="E175" s="3">
        <f>Sheet1!AH176</f>
        <v>1760</v>
      </c>
      <c r="F175" t="s">
        <v>4415</v>
      </c>
      <c r="G175">
        <f>(Sheet1!AZ176)/(B175)</f>
        <v>0.35792841000000003</v>
      </c>
      <c r="H175" t="s">
        <v>4416</v>
      </c>
      <c r="I175" s="3">
        <f>Sheet1!D176</f>
        <v>61.18</v>
      </c>
      <c r="J175" t="s">
        <v>4406</v>
      </c>
      <c r="K175" s="3">
        <f>Sheet1!E176</f>
        <v>25</v>
      </c>
      <c r="L175" t="s">
        <v>4407</v>
      </c>
      <c r="M175" s="3">
        <f>Sheet1!F176</f>
        <v>6.47</v>
      </c>
      <c r="N175" t="s">
        <v>4408</v>
      </c>
      <c r="O175">
        <f>Sheet1!G176</f>
        <v>1.34</v>
      </c>
      <c r="P175" t="s">
        <v>4409</v>
      </c>
      <c r="Q175">
        <f>Sheet1!AQ176</f>
        <v>21.68</v>
      </c>
      <c r="R175" t="s">
        <v>4417</v>
      </c>
      <c r="S175">
        <f>Sheet1!AR176</f>
        <v>51.31</v>
      </c>
      <c r="T175" t="s">
        <v>4418</v>
      </c>
      <c r="U175">
        <f>Sheet1!AT176</f>
        <v>68.569999999999993</v>
      </c>
      <c r="V175" t="s">
        <v>4419</v>
      </c>
      <c r="W175">
        <f>Sheet1!AU176</f>
        <v>10</v>
      </c>
      <c r="X175" t="s">
        <v>4410</v>
      </c>
      <c r="Y175">
        <f>Sheet1!AY176</f>
        <v>6</v>
      </c>
      <c r="Z175" t="s">
        <v>4420</v>
      </c>
      <c r="AA175">
        <f>Sheet1!AX176</f>
        <v>0</v>
      </c>
      <c r="AB175" t="s">
        <v>4421</v>
      </c>
      <c r="AC175">
        <f>Sheet1!BA176</f>
        <v>1</v>
      </c>
      <c r="AD175" t="s">
        <v>4422</v>
      </c>
      <c r="AE175">
        <f>Sheet1!BB176</f>
        <v>60</v>
      </c>
      <c r="AF175" t="s">
        <v>4411</v>
      </c>
      <c r="AG175">
        <f>Sheet1!BI176</f>
        <v>14</v>
      </c>
      <c r="AH175" t="s">
        <v>4423</v>
      </c>
      <c r="AI175">
        <f>Sheet1!BH176</f>
        <v>25.63</v>
      </c>
      <c r="AJ175" t="s">
        <v>4424</v>
      </c>
      <c r="AL175" s="3" t="str">
        <f t="shared" si="2"/>
        <v>Formulation includes 400 kg of FA powder, 1760 kg of aggregate, and the water-to-powder ratio is: 0,35792841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10. The mix also includes  6 kg/m3 of superplasticizer and 0 kg/m3 of extra water. The initial curing for this mix was 1 day at 60ªC. A compressive test after14 days was conducted with a result of 25,63 MPa.</v>
      </c>
    </row>
    <row r="176" spans="1:38" x14ac:dyDescent="0.25">
      <c r="A176" t="s">
        <v>4412</v>
      </c>
      <c r="B176" s="3">
        <f>SUM(Sheet1!T177:Y177)</f>
        <v>400</v>
      </c>
      <c r="C176" s="2" t="s">
        <v>4413</v>
      </c>
      <c r="D176" t="s">
        <v>4414</v>
      </c>
      <c r="E176" s="3">
        <f>Sheet1!AH177</f>
        <v>1760</v>
      </c>
      <c r="F176" t="s">
        <v>4415</v>
      </c>
      <c r="G176">
        <f>(Sheet1!AZ177)/(B176)</f>
        <v>0.34421441000000003</v>
      </c>
      <c r="H176" t="s">
        <v>4416</v>
      </c>
      <c r="I176" s="3">
        <f>Sheet1!D177</f>
        <v>61.18</v>
      </c>
      <c r="J176" t="s">
        <v>4406</v>
      </c>
      <c r="K176" s="3">
        <f>Sheet1!E177</f>
        <v>25</v>
      </c>
      <c r="L176" t="s">
        <v>4407</v>
      </c>
      <c r="M176" s="3">
        <f>Sheet1!F177</f>
        <v>6.47</v>
      </c>
      <c r="N176" t="s">
        <v>4408</v>
      </c>
      <c r="O176">
        <f>Sheet1!G177</f>
        <v>1.34</v>
      </c>
      <c r="P176" t="s">
        <v>4409</v>
      </c>
      <c r="Q176">
        <f>Sheet1!AQ177</f>
        <v>21.68</v>
      </c>
      <c r="R176" t="s">
        <v>4417</v>
      </c>
      <c r="S176">
        <f>Sheet1!AR177</f>
        <v>51.31</v>
      </c>
      <c r="T176" t="s">
        <v>4418</v>
      </c>
      <c r="U176">
        <f>Sheet1!AT177</f>
        <v>68.569999999999993</v>
      </c>
      <c r="V176" t="s">
        <v>4419</v>
      </c>
      <c r="W176">
        <f>Sheet1!AU177</f>
        <v>12</v>
      </c>
      <c r="X176" t="s">
        <v>4410</v>
      </c>
      <c r="Y176">
        <f>Sheet1!AY177</f>
        <v>6</v>
      </c>
      <c r="Z176" t="s">
        <v>4420</v>
      </c>
      <c r="AA176">
        <f>Sheet1!AX177</f>
        <v>0</v>
      </c>
      <c r="AB176" t="s">
        <v>4421</v>
      </c>
      <c r="AC176">
        <f>Sheet1!BA177</f>
        <v>1</v>
      </c>
      <c r="AD176" t="s">
        <v>4422</v>
      </c>
      <c r="AE176">
        <f>Sheet1!BB177</f>
        <v>60</v>
      </c>
      <c r="AF176" t="s">
        <v>4411</v>
      </c>
      <c r="AG176">
        <f>Sheet1!BI177</f>
        <v>14</v>
      </c>
      <c r="AH176" t="s">
        <v>4423</v>
      </c>
      <c r="AI176">
        <f>Sheet1!BH177</f>
        <v>28.11</v>
      </c>
      <c r="AJ176" t="s">
        <v>4424</v>
      </c>
      <c r="AL176" s="3" t="str">
        <f t="shared" si="2"/>
        <v>Formulation includes 400 kg of FA powder, 1760 kg of aggregate, and the water-to-powder ratio is: 0,34421441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12. The mix also includes  6 kg/m3 of superplasticizer and 0 kg/m3 of extra water. The initial curing for this mix was 1 day at 60ªC. A compressive test after14 days was conducted with a result of 28,11 MPa.</v>
      </c>
    </row>
    <row r="177" spans="1:38" x14ac:dyDescent="0.25">
      <c r="A177" t="s">
        <v>4412</v>
      </c>
      <c r="B177" s="3">
        <f>SUM(Sheet1!T178:Y178)</f>
        <v>400</v>
      </c>
      <c r="C177" s="2" t="s">
        <v>4413</v>
      </c>
      <c r="D177" t="s">
        <v>4414</v>
      </c>
      <c r="E177" s="3">
        <f>Sheet1!AH178</f>
        <v>1760</v>
      </c>
      <c r="F177" t="s">
        <v>4415</v>
      </c>
      <c r="G177">
        <f>(Sheet1!AZ178)/(B177)</f>
        <v>0.34421441000000003</v>
      </c>
      <c r="H177" t="s">
        <v>4416</v>
      </c>
      <c r="I177" s="3">
        <f>Sheet1!D178</f>
        <v>61.18</v>
      </c>
      <c r="J177" t="s">
        <v>4406</v>
      </c>
      <c r="K177" s="3">
        <f>Sheet1!E178</f>
        <v>25</v>
      </c>
      <c r="L177" t="s">
        <v>4407</v>
      </c>
      <c r="M177" s="3">
        <f>Sheet1!F178</f>
        <v>6.47</v>
      </c>
      <c r="N177" t="s">
        <v>4408</v>
      </c>
      <c r="O177">
        <f>Sheet1!G178</f>
        <v>1.34</v>
      </c>
      <c r="P177" t="s">
        <v>4409</v>
      </c>
      <c r="Q177">
        <f>Sheet1!AQ178</f>
        <v>21.68</v>
      </c>
      <c r="R177" t="s">
        <v>4417</v>
      </c>
      <c r="S177">
        <f>Sheet1!AR178</f>
        <v>51.31</v>
      </c>
      <c r="T177" t="s">
        <v>4418</v>
      </c>
      <c r="U177">
        <f>Sheet1!AT178</f>
        <v>68.569999999999993</v>
      </c>
      <c r="V177" t="s">
        <v>4419</v>
      </c>
      <c r="W177">
        <f>Sheet1!AU178</f>
        <v>12</v>
      </c>
      <c r="X177" t="s">
        <v>4410</v>
      </c>
      <c r="Y177">
        <f>Sheet1!AY178</f>
        <v>6</v>
      </c>
      <c r="Z177" t="s">
        <v>4420</v>
      </c>
      <c r="AA177">
        <f>Sheet1!AX178</f>
        <v>0</v>
      </c>
      <c r="AB177" t="s">
        <v>4421</v>
      </c>
      <c r="AC177">
        <f>Sheet1!BA178</f>
        <v>1</v>
      </c>
      <c r="AD177" t="s">
        <v>4422</v>
      </c>
      <c r="AE177">
        <f>Sheet1!BB178</f>
        <v>60</v>
      </c>
      <c r="AF177" t="s">
        <v>4411</v>
      </c>
      <c r="AG177">
        <f>Sheet1!BI178</f>
        <v>21</v>
      </c>
      <c r="AH177" t="s">
        <v>4423</v>
      </c>
      <c r="AI177">
        <f>Sheet1!BH178</f>
        <v>28.9</v>
      </c>
      <c r="AJ177" t="s">
        <v>4424</v>
      </c>
      <c r="AL177" s="3" t="str">
        <f t="shared" si="2"/>
        <v>Formulation includes 400 kg of FA powder, 1760 kg of aggregate, and the water-to-powder ratio is: 0,34421441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12. The mix also includes  6 kg/m3 of superplasticizer and 0 kg/m3 of extra water. The initial curing for this mix was 1 day at 60ªC. A compressive test after21 days was conducted with a result of 28,9 MPa.</v>
      </c>
    </row>
    <row r="178" spans="1:38" x14ac:dyDescent="0.25">
      <c r="A178" t="s">
        <v>4412</v>
      </c>
      <c r="B178" s="3">
        <f>SUM(Sheet1!T179:Y179)</f>
        <v>400</v>
      </c>
      <c r="C178" s="2" t="s">
        <v>4413</v>
      </c>
      <c r="D178" t="s">
        <v>4414</v>
      </c>
      <c r="E178" s="3">
        <f>Sheet1!AH179</f>
        <v>1760</v>
      </c>
      <c r="F178" t="s">
        <v>4415</v>
      </c>
      <c r="G178">
        <f>(Sheet1!AZ179)/(B178)</f>
        <v>0.34421441000000003</v>
      </c>
      <c r="H178" t="s">
        <v>4416</v>
      </c>
      <c r="I178" s="3">
        <f>Sheet1!D179</f>
        <v>61.18</v>
      </c>
      <c r="J178" t="s">
        <v>4406</v>
      </c>
      <c r="K178" s="3">
        <f>Sheet1!E179</f>
        <v>25</v>
      </c>
      <c r="L178" t="s">
        <v>4407</v>
      </c>
      <c r="M178" s="3">
        <f>Sheet1!F179</f>
        <v>6.47</v>
      </c>
      <c r="N178" t="s">
        <v>4408</v>
      </c>
      <c r="O178">
        <f>Sheet1!G179</f>
        <v>1.34</v>
      </c>
      <c r="P178" t="s">
        <v>4409</v>
      </c>
      <c r="Q178">
        <f>Sheet1!AQ179</f>
        <v>21.68</v>
      </c>
      <c r="R178" t="s">
        <v>4417</v>
      </c>
      <c r="S178">
        <f>Sheet1!AR179</f>
        <v>51.31</v>
      </c>
      <c r="T178" t="s">
        <v>4418</v>
      </c>
      <c r="U178">
        <f>Sheet1!AT179</f>
        <v>68.569999999999993</v>
      </c>
      <c r="V178" t="s">
        <v>4419</v>
      </c>
      <c r="W178">
        <f>Sheet1!AU179</f>
        <v>12</v>
      </c>
      <c r="X178" t="s">
        <v>4410</v>
      </c>
      <c r="Y178">
        <f>Sheet1!AY179</f>
        <v>6</v>
      </c>
      <c r="Z178" t="s">
        <v>4420</v>
      </c>
      <c r="AA178">
        <f>Sheet1!AX179</f>
        <v>0</v>
      </c>
      <c r="AB178" t="s">
        <v>4421</v>
      </c>
      <c r="AC178">
        <f>Sheet1!BA179</f>
        <v>1</v>
      </c>
      <c r="AD178" t="s">
        <v>4422</v>
      </c>
      <c r="AE178">
        <f>Sheet1!BB179</f>
        <v>60</v>
      </c>
      <c r="AF178" t="s">
        <v>4411</v>
      </c>
      <c r="AG178">
        <f>Sheet1!BI179</f>
        <v>28</v>
      </c>
      <c r="AH178" t="s">
        <v>4423</v>
      </c>
      <c r="AI178">
        <f>Sheet1!BH179</f>
        <v>29.33</v>
      </c>
      <c r="AJ178" t="s">
        <v>4424</v>
      </c>
      <c r="AL178" s="3" t="str">
        <f t="shared" si="2"/>
        <v>Formulation includes 400 kg of FA powder, 1760 kg of aggregate, and the water-to-powder ratio is: 0,34421441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12. The mix also includes  6 kg/m3 of superplasticizer and 0 kg/m3 of extra water. The initial curing for this mix was 1 day at 60ªC. A compressive test after28 days was conducted with a result of 29,33 MPa.</v>
      </c>
    </row>
    <row r="179" spans="1:38" x14ac:dyDescent="0.25">
      <c r="A179" t="s">
        <v>4412</v>
      </c>
      <c r="B179" s="3">
        <f>SUM(Sheet1!T180:Y180)</f>
        <v>400</v>
      </c>
      <c r="C179" s="2" t="s">
        <v>4413</v>
      </c>
      <c r="D179" t="s">
        <v>4414</v>
      </c>
      <c r="E179" s="3">
        <f>Sheet1!AH180</f>
        <v>1760</v>
      </c>
      <c r="F179" t="s">
        <v>4415</v>
      </c>
      <c r="G179">
        <f>(Sheet1!AZ180)/(B179)</f>
        <v>0.34421441000000003</v>
      </c>
      <c r="H179" t="s">
        <v>4416</v>
      </c>
      <c r="I179" s="3">
        <f>Sheet1!D180</f>
        <v>61.18</v>
      </c>
      <c r="J179" t="s">
        <v>4406</v>
      </c>
      <c r="K179" s="3">
        <f>Sheet1!E180</f>
        <v>25</v>
      </c>
      <c r="L179" t="s">
        <v>4407</v>
      </c>
      <c r="M179" s="3">
        <f>Sheet1!F180</f>
        <v>6.47</v>
      </c>
      <c r="N179" t="s">
        <v>4408</v>
      </c>
      <c r="O179">
        <f>Sheet1!G180</f>
        <v>1.34</v>
      </c>
      <c r="P179" t="s">
        <v>4409</v>
      </c>
      <c r="Q179">
        <f>Sheet1!AQ180</f>
        <v>21.68</v>
      </c>
      <c r="R179" t="s">
        <v>4417</v>
      </c>
      <c r="S179">
        <f>Sheet1!AR180</f>
        <v>51.31</v>
      </c>
      <c r="T179" t="s">
        <v>4418</v>
      </c>
      <c r="U179">
        <f>Sheet1!AT180</f>
        <v>68.569999999999993</v>
      </c>
      <c r="V179" t="s">
        <v>4419</v>
      </c>
      <c r="W179">
        <f>Sheet1!AU180</f>
        <v>12</v>
      </c>
      <c r="X179" t="s">
        <v>4410</v>
      </c>
      <c r="Y179">
        <f>Sheet1!AY180</f>
        <v>6</v>
      </c>
      <c r="Z179" t="s">
        <v>4420</v>
      </c>
      <c r="AA179">
        <f>Sheet1!AX180</f>
        <v>0</v>
      </c>
      <c r="AB179" t="s">
        <v>4421</v>
      </c>
      <c r="AC179">
        <f>Sheet1!BA180</f>
        <v>1</v>
      </c>
      <c r="AD179" t="s">
        <v>4422</v>
      </c>
      <c r="AE179">
        <f>Sheet1!BB180</f>
        <v>60</v>
      </c>
      <c r="AF179" t="s">
        <v>4411</v>
      </c>
      <c r="AG179">
        <f>Sheet1!BI180</f>
        <v>7</v>
      </c>
      <c r="AH179" t="s">
        <v>4423</v>
      </c>
      <c r="AI179">
        <f>Sheet1!BH180</f>
        <v>27.38</v>
      </c>
      <c r="AJ179" t="s">
        <v>4424</v>
      </c>
      <c r="AL179" s="3" t="str">
        <f t="shared" si="2"/>
        <v>Formulation includes 400 kg of FA powder, 1760 kg of aggregate, and the water-to-powder ratio is: 0,34421441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12. The mix also includes  6 kg/m3 of superplasticizer and 0 kg/m3 of extra water. The initial curing for this mix was 1 day at 60ªC. A compressive test after7 days was conducted with a result of 27,38 MPa.</v>
      </c>
    </row>
    <row r="180" spans="1:38" x14ac:dyDescent="0.25">
      <c r="A180" t="s">
        <v>4412</v>
      </c>
      <c r="B180" s="3">
        <f>SUM(Sheet1!T181:Y181)</f>
        <v>400</v>
      </c>
      <c r="C180" s="2" t="s">
        <v>4413</v>
      </c>
      <c r="D180" t="s">
        <v>4414</v>
      </c>
      <c r="E180" s="3">
        <f>Sheet1!AH181</f>
        <v>1760</v>
      </c>
      <c r="F180" t="s">
        <v>4415</v>
      </c>
      <c r="G180">
        <f>(Sheet1!AZ181)/(B180)</f>
        <v>0.33050041000000002</v>
      </c>
      <c r="H180" t="s">
        <v>4416</v>
      </c>
      <c r="I180" s="3">
        <f>Sheet1!D181</f>
        <v>61.18</v>
      </c>
      <c r="J180" t="s">
        <v>4406</v>
      </c>
      <c r="K180" s="3">
        <f>Sheet1!E181</f>
        <v>25</v>
      </c>
      <c r="L180" t="s">
        <v>4407</v>
      </c>
      <c r="M180" s="3">
        <f>Sheet1!F181</f>
        <v>6.47</v>
      </c>
      <c r="N180" t="s">
        <v>4408</v>
      </c>
      <c r="O180">
        <f>Sheet1!G181</f>
        <v>1.34</v>
      </c>
      <c r="P180" t="s">
        <v>4409</v>
      </c>
      <c r="Q180">
        <f>Sheet1!AQ181</f>
        <v>21.68</v>
      </c>
      <c r="R180" t="s">
        <v>4417</v>
      </c>
      <c r="S180">
        <f>Sheet1!AR181</f>
        <v>51.31</v>
      </c>
      <c r="T180" t="s">
        <v>4418</v>
      </c>
      <c r="U180">
        <f>Sheet1!AT181</f>
        <v>68.569999999999993</v>
      </c>
      <c r="V180" t="s">
        <v>4419</v>
      </c>
      <c r="W180">
        <f>Sheet1!AU181</f>
        <v>14</v>
      </c>
      <c r="X180" t="s">
        <v>4410</v>
      </c>
      <c r="Y180">
        <f>Sheet1!AY181</f>
        <v>6</v>
      </c>
      <c r="Z180" t="s">
        <v>4420</v>
      </c>
      <c r="AA180">
        <f>Sheet1!AX181</f>
        <v>0</v>
      </c>
      <c r="AB180" t="s">
        <v>4421</v>
      </c>
      <c r="AC180">
        <f>Sheet1!BA181</f>
        <v>1</v>
      </c>
      <c r="AD180" t="s">
        <v>4422</v>
      </c>
      <c r="AE180">
        <f>Sheet1!BB181</f>
        <v>60</v>
      </c>
      <c r="AF180" t="s">
        <v>4411</v>
      </c>
      <c r="AG180">
        <f>Sheet1!BI181</f>
        <v>7</v>
      </c>
      <c r="AH180" t="s">
        <v>4423</v>
      </c>
      <c r="AI180">
        <f>Sheet1!BH181</f>
        <v>28.18</v>
      </c>
      <c r="AJ180" t="s">
        <v>4424</v>
      </c>
      <c r="AL180" s="3" t="str">
        <f t="shared" si="2"/>
        <v>Formulation includes 400 kg of FA powder, 1760 kg of aggregate, and the water-to-powder ratio is: 0,33050041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14. The mix also includes  6 kg/m3 of superplasticizer and 0 kg/m3 of extra water. The initial curing for this mix was 1 day at 60ªC. A compressive test after7 days was conducted with a result of 28,18 MPa.</v>
      </c>
    </row>
    <row r="181" spans="1:38" x14ac:dyDescent="0.25">
      <c r="A181" t="s">
        <v>4412</v>
      </c>
      <c r="B181" s="3">
        <f>SUM(Sheet1!T182:Y182)</f>
        <v>400</v>
      </c>
      <c r="C181" s="2" t="s">
        <v>4413</v>
      </c>
      <c r="D181" t="s">
        <v>4414</v>
      </c>
      <c r="E181" s="3">
        <f>Sheet1!AH182</f>
        <v>1760</v>
      </c>
      <c r="F181" t="s">
        <v>4415</v>
      </c>
      <c r="G181">
        <f>(Sheet1!AZ182)/(B181)</f>
        <v>0.33050041000000002</v>
      </c>
      <c r="H181" t="s">
        <v>4416</v>
      </c>
      <c r="I181" s="3">
        <f>Sheet1!D182</f>
        <v>61.18</v>
      </c>
      <c r="J181" t="s">
        <v>4406</v>
      </c>
      <c r="K181" s="3">
        <f>Sheet1!E182</f>
        <v>25</v>
      </c>
      <c r="L181" t="s">
        <v>4407</v>
      </c>
      <c r="M181" s="3">
        <f>Sheet1!F182</f>
        <v>6.47</v>
      </c>
      <c r="N181" t="s">
        <v>4408</v>
      </c>
      <c r="O181">
        <f>Sheet1!G182</f>
        <v>1.34</v>
      </c>
      <c r="P181" t="s">
        <v>4409</v>
      </c>
      <c r="Q181">
        <f>Sheet1!AQ182</f>
        <v>21.68</v>
      </c>
      <c r="R181" t="s">
        <v>4417</v>
      </c>
      <c r="S181">
        <f>Sheet1!AR182</f>
        <v>51.31</v>
      </c>
      <c r="T181" t="s">
        <v>4418</v>
      </c>
      <c r="U181">
        <f>Sheet1!AT182</f>
        <v>68.569999999999993</v>
      </c>
      <c r="V181" t="s">
        <v>4419</v>
      </c>
      <c r="W181">
        <f>Sheet1!AU182</f>
        <v>14</v>
      </c>
      <c r="X181" t="s">
        <v>4410</v>
      </c>
      <c r="Y181">
        <f>Sheet1!AY182</f>
        <v>6</v>
      </c>
      <c r="Z181" t="s">
        <v>4420</v>
      </c>
      <c r="AA181">
        <f>Sheet1!AX182</f>
        <v>0</v>
      </c>
      <c r="AB181" t="s">
        <v>4421</v>
      </c>
      <c r="AC181">
        <f>Sheet1!BA182</f>
        <v>1</v>
      </c>
      <c r="AD181" t="s">
        <v>4422</v>
      </c>
      <c r="AE181">
        <f>Sheet1!BB182</f>
        <v>60</v>
      </c>
      <c r="AF181" t="s">
        <v>4411</v>
      </c>
      <c r="AG181">
        <f>Sheet1!BI182</f>
        <v>21</v>
      </c>
      <c r="AH181" t="s">
        <v>4423</v>
      </c>
      <c r="AI181">
        <f>Sheet1!BH182</f>
        <v>28.97</v>
      </c>
      <c r="AJ181" t="s">
        <v>4424</v>
      </c>
      <c r="AL181" s="3" t="str">
        <f t="shared" si="2"/>
        <v>Formulation includes 400 kg of FA powder, 1760 kg of aggregate, and the water-to-powder ratio is: 0,33050041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14. The mix also includes  6 kg/m3 of superplasticizer and 0 kg/m3 of extra water. The initial curing for this mix was 1 day at 60ªC. A compressive test after21 days was conducted with a result of 28,97 MPa.</v>
      </c>
    </row>
    <row r="182" spans="1:38" x14ac:dyDescent="0.25">
      <c r="A182" t="s">
        <v>4412</v>
      </c>
      <c r="B182" s="3">
        <f>SUM(Sheet1!T183:Y183)</f>
        <v>400</v>
      </c>
      <c r="C182" s="2" t="s">
        <v>4413</v>
      </c>
      <c r="D182" t="s">
        <v>4414</v>
      </c>
      <c r="E182" s="3">
        <f>Sheet1!AH183</f>
        <v>1760</v>
      </c>
      <c r="F182" t="s">
        <v>4415</v>
      </c>
      <c r="G182">
        <f>(Sheet1!AZ183)/(B182)</f>
        <v>0.33050041000000002</v>
      </c>
      <c r="H182" t="s">
        <v>4416</v>
      </c>
      <c r="I182" s="3">
        <f>Sheet1!D183</f>
        <v>61.18</v>
      </c>
      <c r="J182" t="s">
        <v>4406</v>
      </c>
      <c r="K182" s="3">
        <f>Sheet1!E183</f>
        <v>25</v>
      </c>
      <c r="L182" t="s">
        <v>4407</v>
      </c>
      <c r="M182" s="3">
        <f>Sheet1!F183</f>
        <v>6.47</v>
      </c>
      <c r="N182" t="s">
        <v>4408</v>
      </c>
      <c r="O182">
        <f>Sheet1!G183</f>
        <v>1.34</v>
      </c>
      <c r="P182" t="s">
        <v>4409</v>
      </c>
      <c r="Q182">
        <f>Sheet1!AQ183</f>
        <v>21.68</v>
      </c>
      <c r="R182" t="s">
        <v>4417</v>
      </c>
      <c r="S182">
        <f>Sheet1!AR183</f>
        <v>51.31</v>
      </c>
      <c r="T182" t="s">
        <v>4418</v>
      </c>
      <c r="U182">
        <f>Sheet1!AT183</f>
        <v>68.569999999999993</v>
      </c>
      <c r="V182" t="s">
        <v>4419</v>
      </c>
      <c r="W182">
        <f>Sheet1!AU183</f>
        <v>14</v>
      </c>
      <c r="X182" t="s">
        <v>4410</v>
      </c>
      <c r="Y182">
        <f>Sheet1!AY183</f>
        <v>6</v>
      </c>
      <c r="Z182" t="s">
        <v>4420</v>
      </c>
      <c r="AA182">
        <f>Sheet1!AX183</f>
        <v>0</v>
      </c>
      <c r="AB182" t="s">
        <v>4421</v>
      </c>
      <c r="AC182">
        <f>Sheet1!BA183</f>
        <v>1</v>
      </c>
      <c r="AD182" t="s">
        <v>4422</v>
      </c>
      <c r="AE182">
        <f>Sheet1!BB183</f>
        <v>60</v>
      </c>
      <c r="AF182" t="s">
        <v>4411</v>
      </c>
      <c r="AG182">
        <f>Sheet1!BI183</f>
        <v>28</v>
      </c>
      <c r="AH182" t="s">
        <v>4423</v>
      </c>
      <c r="AI182">
        <f>Sheet1!BH183</f>
        <v>31</v>
      </c>
      <c r="AJ182" t="s">
        <v>4424</v>
      </c>
      <c r="AL182" s="3" t="str">
        <f t="shared" si="2"/>
        <v>Formulation includes 400 kg of FA powder, 1760 kg of aggregate, and the water-to-powder ratio is: 0,33050041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14. The mix also includes  6 kg/m3 of superplasticizer and 0 kg/m3 of extra water. The initial curing for this mix was 1 day at 60ªC. A compressive test after28 days was conducted with a result of 31 MPa.</v>
      </c>
    </row>
    <row r="183" spans="1:38" x14ac:dyDescent="0.25">
      <c r="A183" t="s">
        <v>4412</v>
      </c>
      <c r="B183" s="3">
        <f>SUM(Sheet1!T184:Y184)</f>
        <v>400</v>
      </c>
      <c r="C183" s="2" t="s">
        <v>4413</v>
      </c>
      <c r="D183" t="s">
        <v>4414</v>
      </c>
      <c r="E183" s="3">
        <f>Sheet1!AH184</f>
        <v>1760</v>
      </c>
      <c r="F183" t="s">
        <v>4415</v>
      </c>
      <c r="G183">
        <f>(Sheet1!AZ184)/(B183)</f>
        <v>0.33050041000000002</v>
      </c>
      <c r="H183" t="s">
        <v>4416</v>
      </c>
      <c r="I183" s="3">
        <f>Sheet1!D184</f>
        <v>61.18</v>
      </c>
      <c r="J183" t="s">
        <v>4406</v>
      </c>
      <c r="K183" s="3">
        <f>Sheet1!E184</f>
        <v>25</v>
      </c>
      <c r="L183" t="s">
        <v>4407</v>
      </c>
      <c r="M183" s="3">
        <f>Sheet1!F184</f>
        <v>6.47</v>
      </c>
      <c r="N183" t="s">
        <v>4408</v>
      </c>
      <c r="O183">
        <f>Sheet1!G184</f>
        <v>1.34</v>
      </c>
      <c r="P183" t="s">
        <v>4409</v>
      </c>
      <c r="Q183">
        <f>Sheet1!AQ184</f>
        <v>21.68</v>
      </c>
      <c r="R183" t="s">
        <v>4417</v>
      </c>
      <c r="S183">
        <f>Sheet1!AR184</f>
        <v>51.31</v>
      </c>
      <c r="T183" t="s">
        <v>4418</v>
      </c>
      <c r="U183">
        <f>Sheet1!AT184</f>
        <v>68.569999999999993</v>
      </c>
      <c r="V183" t="s">
        <v>4419</v>
      </c>
      <c r="W183">
        <f>Sheet1!AU184</f>
        <v>14</v>
      </c>
      <c r="X183" t="s">
        <v>4410</v>
      </c>
      <c r="Y183">
        <f>Sheet1!AY184</f>
        <v>6</v>
      </c>
      <c r="Z183" t="s">
        <v>4420</v>
      </c>
      <c r="AA183">
        <f>Sheet1!AX184</f>
        <v>0</v>
      </c>
      <c r="AB183" t="s">
        <v>4421</v>
      </c>
      <c r="AC183">
        <f>Sheet1!BA184</f>
        <v>1</v>
      </c>
      <c r="AD183" t="s">
        <v>4422</v>
      </c>
      <c r="AE183">
        <f>Sheet1!BB184</f>
        <v>60</v>
      </c>
      <c r="AF183" t="s">
        <v>4411</v>
      </c>
      <c r="AG183">
        <f>Sheet1!BI184</f>
        <v>14</v>
      </c>
      <c r="AH183" t="s">
        <v>4423</v>
      </c>
      <c r="AI183">
        <f>Sheet1!BH184</f>
        <v>28.86</v>
      </c>
      <c r="AJ183" t="s">
        <v>4424</v>
      </c>
      <c r="AL183" s="3" t="str">
        <f t="shared" si="2"/>
        <v>Formulation includes 400 kg of FA powder, 1760 kg of aggregate, and the water-to-powder ratio is: 0,33050041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14. The mix also includes  6 kg/m3 of superplasticizer and 0 kg/m3 of extra water. The initial curing for this mix was 1 day at 60ªC. A compressive test after14 days was conducted with a result of 28,86 MPa.</v>
      </c>
    </row>
    <row r="184" spans="1:38" x14ac:dyDescent="0.25">
      <c r="A184" t="s">
        <v>4412</v>
      </c>
      <c r="B184" s="3">
        <f>SUM(Sheet1!T185:Y185)</f>
        <v>400</v>
      </c>
      <c r="C184" s="2" t="s">
        <v>4413</v>
      </c>
      <c r="D184" t="s">
        <v>4414</v>
      </c>
      <c r="E184" s="3">
        <f>Sheet1!AH185</f>
        <v>1760</v>
      </c>
      <c r="F184" t="s">
        <v>4415</v>
      </c>
      <c r="G184">
        <f>(Sheet1!AZ185)/(B184)</f>
        <v>0.31678640999999996</v>
      </c>
      <c r="H184" t="s">
        <v>4416</v>
      </c>
      <c r="I184" s="3">
        <f>Sheet1!D185</f>
        <v>61.18</v>
      </c>
      <c r="J184" t="s">
        <v>4406</v>
      </c>
      <c r="K184" s="3">
        <f>Sheet1!E185</f>
        <v>25</v>
      </c>
      <c r="L184" t="s">
        <v>4407</v>
      </c>
      <c r="M184" s="3">
        <f>Sheet1!F185</f>
        <v>6.47</v>
      </c>
      <c r="N184" t="s">
        <v>4408</v>
      </c>
      <c r="O184">
        <f>Sheet1!G185</f>
        <v>1.34</v>
      </c>
      <c r="P184" t="s">
        <v>4409</v>
      </c>
      <c r="Q184">
        <f>Sheet1!AQ185</f>
        <v>21.68</v>
      </c>
      <c r="R184" t="s">
        <v>4417</v>
      </c>
      <c r="S184">
        <f>Sheet1!AR185</f>
        <v>51.31</v>
      </c>
      <c r="T184" t="s">
        <v>4418</v>
      </c>
      <c r="U184">
        <f>Sheet1!AT185</f>
        <v>68.569999999999993</v>
      </c>
      <c r="V184" t="s">
        <v>4419</v>
      </c>
      <c r="W184">
        <f>Sheet1!AU185</f>
        <v>16</v>
      </c>
      <c r="X184" t="s">
        <v>4410</v>
      </c>
      <c r="Y184">
        <f>Sheet1!AY185</f>
        <v>6</v>
      </c>
      <c r="Z184" t="s">
        <v>4420</v>
      </c>
      <c r="AA184">
        <f>Sheet1!AX185</f>
        <v>0</v>
      </c>
      <c r="AB184" t="s">
        <v>4421</v>
      </c>
      <c r="AC184">
        <f>Sheet1!BA185</f>
        <v>1</v>
      </c>
      <c r="AD184" t="s">
        <v>4422</v>
      </c>
      <c r="AE184">
        <f>Sheet1!BB185</f>
        <v>60</v>
      </c>
      <c r="AF184" t="s">
        <v>4411</v>
      </c>
      <c r="AG184">
        <f>Sheet1!BI185</f>
        <v>28</v>
      </c>
      <c r="AH184" t="s">
        <v>4423</v>
      </c>
      <c r="AI184">
        <f>Sheet1!BH185</f>
        <v>32.200000000000003</v>
      </c>
      <c r="AJ184" t="s">
        <v>4424</v>
      </c>
      <c r="AL184" s="3" t="str">
        <f t="shared" si="2"/>
        <v>Formulation includes 400 kg of FA powder, 1760 kg of aggregate, and the water-to-powder ratio is: 0,31678641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16. The mix also includes  6 kg/m3 of superplasticizer and 0 kg/m3 of extra water. The initial curing for this mix was 1 day at 60ªC. A compressive test after28 days was conducted with a result of 32,2 MPa.</v>
      </c>
    </row>
    <row r="185" spans="1:38" x14ac:dyDescent="0.25">
      <c r="A185" t="s">
        <v>4412</v>
      </c>
      <c r="B185" s="3">
        <f>SUM(Sheet1!T186:Y186)</f>
        <v>400</v>
      </c>
      <c r="C185" s="2" t="s">
        <v>4413</v>
      </c>
      <c r="D185" t="s">
        <v>4414</v>
      </c>
      <c r="E185" s="3">
        <f>Sheet1!AH186</f>
        <v>1760</v>
      </c>
      <c r="F185" t="s">
        <v>4415</v>
      </c>
      <c r="G185">
        <f>(Sheet1!AZ186)/(B185)</f>
        <v>0.31678640999999996</v>
      </c>
      <c r="H185" t="s">
        <v>4416</v>
      </c>
      <c r="I185" s="3">
        <f>Sheet1!D186</f>
        <v>61.18</v>
      </c>
      <c r="J185" t="s">
        <v>4406</v>
      </c>
      <c r="K185" s="3">
        <f>Sheet1!E186</f>
        <v>25</v>
      </c>
      <c r="L185" t="s">
        <v>4407</v>
      </c>
      <c r="M185" s="3">
        <f>Sheet1!F186</f>
        <v>6.47</v>
      </c>
      <c r="N185" t="s">
        <v>4408</v>
      </c>
      <c r="O185">
        <f>Sheet1!G186</f>
        <v>1.34</v>
      </c>
      <c r="P185" t="s">
        <v>4409</v>
      </c>
      <c r="Q185">
        <f>Sheet1!AQ186</f>
        <v>21.68</v>
      </c>
      <c r="R185" t="s">
        <v>4417</v>
      </c>
      <c r="S185">
        <f>Sheet1!AR186</f>
        <v>51.31</v>
      </c>
      <c r="T185" t="s">
        <v>4418</v>
      </c>
      <c r="U185">
        <f>Sheet1!AT186</f>
        <v>68.569999999999993</v>
      </c>
      <c r="V185" t="s">
        <v>4419</v>
      </c>
      <c r="W185">
        <f>Sheet1!AU186</f>
        <v>16</v>
      </c>
      <c r="X185" t="s">
        <v>4410</v>
      </c>
      <c r="Y185">
        <f>Sheet1!AY186</f>
        <v>6</v>
      </c>
      <c r="Z185" t="s">
        <v>4420</v>
      </c>
      <c r="AA185">
        <f>Sheet1!AX186</f>
        <v>0</v>
      </c>
      <c r="AB185" t="s">
        <v>4421</v>
      </c>
      <c r="AC185">
        <f>Sheet1!BA186</f>
        <v>1</v>
      </c>
      <c r="AD185" t="s">
        <v>4422</v>
      </c>
      <c r="AE185">
        <f>Sheet1!BB186</f>
        <v>60</v>
      </c>
      <c r="AF185" t="s">
        <v>4411</v>
      </c>
      <c r="AG185">
        <f>Sheet1!BI186</f>
        <v>7</v>
      </c>
      <c r="AH185" t="s">
        <v>4423</v>
      </c>
      <c r="AI185">
        <f>Sheet1!BH186</f>
        <v>29.8</v>
      </c>
      <c r="AJ185" t="s">
        <v>4424</v>
      </c>
      <c r="AL185" s="3" t="str">
        <f t="shared" si="2"/>
        <v>Formulation includes 400 kg of FA powder, 1760 kg of aggregate, and the water-to-powder ratio is: 0,31678641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16. The mix also includes  6 kg/m3 of superplasticizer and 0 kg/m3 of extra water. The initial curing for this mix was 1 day at 60ªC. A compressive test after7 days was conducted with a result of 29,8 MPa.</v>
      </c>
    </row>
    <row r="186" spans="1:38" x14ac:dyDescent="0.25">
      <c r="A186" t="s">
        <v>4412</v>
      </c>
      <c r="B186" s="3">
        <f>SUM(Sheet1!T187:Y187)</f>
        <v>400</v>
      </c>
      <c r="C186" s="2" t="s">
        <v>4413</v>
      </c>
      <c r="D186" t="s">
        <v>4414</v>
      </c>
      <c r="E186" s="3">
        <f>Sheet1!AH187</f>
        <v>1760</v>
      </c>
      <c r="F186" t="s">
        <v>4415</v>
      </c>
      <c r="G186">
        <f>(Sheet1!AZ187)/(B186)</f>
        <v>0.31678640999999996</v>
      </c>
      <c r="H186" t="s">
        <v>4416</v>
      </c>
      <c r="I186" s="3">
        <f>Sheet1!D187</f>
        <v>61.18</v>
      </c>
      <c r="J186" t="s">
        <v>4406</v>
      </c>
      <c r="K186" s="3">
        <f>Sheet1!E187</f>
        <v>25</v>
      </c>
      <c r="L186" t="s">
        <v>4407</v>
      </c>
      <c r="M186" s="3">
        <f>Sheet1!F187</f>
        <v>6.47</v>
      </c>
      <c r="N186" t="s">
        <v>4408</v>
      </c>
      <c r="O186">
        <f>Sheet1!G187</f>
        <v>1.34</v>
      </c>
      <c r="P186" t="s">
        <v>4409</v>
      </c>
      <c r="Q186">
        <f>Sheet1!AQ187</f>
        <v>21.68</v>
      </c>
      <c r="R186" t="s">
        <v>4417</v>
      </c>
      <c r="S186">
        <f>Sheet1!AR187</f>
        <v>51.31</v>
      </c>
      <c r="T186" t="s">
        <v>4418</v>
      </c>
      <c r="U186">
        <f>Sheet1!AT187</f>
        <v>68.569999999999993</v>
      </c>
      <c r="V186" t="s">
        <v>4419</v>
      </c>
      <c r="W186">
        <f>Sheet1!AU187</f>
        <v>16</v>
      </c>
      <c r="X186" t="s">
        <v>4410</v>
      </c>
      <c r="Y186">
        <f>Sheet1!AY187</f>
        <v>6</v>
      </c>
      <c r="Z186" t="s">
        <v>4420</v>
      </c>
      <c r="AA186">
        <f>Sheet1!AX187</f>
        <v>0</v>
      </c>
      <c r="AB186" t="s">
        <v>4421</v>
      </c>
      <c r="AC186">
        <f>Sheet1!BA187</f>
        <v>1</v>
      </c>
      <c r="AD186" t="s">
        <v>4422</v>
      </c>
      <c r="AE186">
        <f>Sheet1!BB187</f>
        <v>60</v>
      </c>
      <c r="AF186" t="s">
        <v>4411</v>
      </c>
      <c r="AG186">
        <f>Sheet1!BI187</f>
        <v>21</v>
      </c>
      <c r="AH186" t="s">
        <v>4423</v>
      </c>
      <c r="AI186">
        <f>Sheet1!BH187</f>
        <v>30.7</v>
      </c>
      <c r="AJ186" t="s">
        <v>4424</v>
      </c>
      <c r="AL186" s="3" t="str">
        <f t="shared" si="2"/>
        <v>Formulation includes 400 kg of FA powder, 1760 kg of aggregate, and the water-to-powder ratio is: 0,31678641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16. The mix also includes  6 kg/m3 of superplasticizer and 0 kg/m3 of extra water. The initial curing for this mix was 1 day at 60ªC. A compressive test after21 days was conducted with a result of 30,7 MPa.</v>
      </c>
    </row>
    <row r="187" spans="1:38" x14ac:dyDescent="0.25">
      <c r="A187" t="s">
        <v>4412</v>
      </c>
      <c r="B187" s="3">
        <f>SUM(Sheet1!T188:Y188)</f>
        <v>400</v>
      </c>
      <c r="C187" s="2" t="s">
        <v>4413</v>
      </c>
      <c r="D187" t="s">
        <v>4414</v>
      </c>
      <c r="E187" s="3">
        <f>Sheet1!AH188</f>
        <v>1760</v>
      </c>
      <c r="F187" t="s">
        <v>4415</v>
      </c>
      <c r="G187">
        <f>(Sheet1!AZ188)/(B187)</f>
        <v>0.31678640999999996</v>
      </c>
      <c r="H187" t="s">
        <v>4416</v>
      </c>
      <c r="I187" s="3">
        <f>Sheet1!D188</f>
        <v>61.18</v>
      </c>
      <c r="J187" t="s">
        <v>4406</v>
      </c>
      <c r="K187" s="3">
        <f>Sheet1!E188</f>
        <v>25</v>
      </c>
      <c r="L187" t="s">
        <v>4407</v>
      </c>
      <c r="M187" s="3">
        <f>Sheet1!F188</f>
        <v>6.47</v>
      </c>
      <c r="N187" t="s">
        <v>4408</v>
      </c>
      <c r="O187">
        <f>Sheet1!G188</f>
        <v>1.34</v>
      </c>
      <c r="P187" t="s">
        <v>4409</v>
      </c>
      <c r="Q187">
        <f>Sheet1!AQ188</f>
        <v>21.68</v>
      </c>
      <c r="R187" t="s">
        <v>4417</v>
      </c>
      <c r="S187">
        <f>Sheet1!AR188</f>
        <v>51.31</v>
      </c>
      <c r="T187" t="s">
        <v>4418</v>
      </c>
      <c r="U187">
        <f>Sheet1!AT188</f>
        <v>68.569999999999993</v>
      </c>
      <c r="V187" t="s">
        <v>4419</v>
      </c>
      <c r="W187">
        <f>Sheet1!AU188</f>
        <v>16</v>
      </c>
      <c r="X187" t="s">
        <v>4410</v>
      </c>
      <c r="Y187">
        <f>Sheet1!AY188</f>
        <v>6</v>
      </c>
      <c r="Z187" t="s">
        <v>4420</v>
      </c>
      <c r="AA187">
        <f>Sheet1!AX188</f>
        <v>0</v>
      </c>
      <c r="AB187" t="s">
        <v>4421</v>
      </c>
      <c r="AC187">
        <f>Sheet1!BA188</f>
        <v>1</v>
      </c>
      <c r="AD187" t="s">
        <v>4422</v>
      </c>
      <c r="AE187">
        <f>Sheet1!BB188</f>
        <v>60</v>
      </c>
      <c r="AF187" t="s">
        <v>4411</v>
      </c>
      <c r="AG187">
        <f>Sheet1!BI188</f>
        <v>14</v>
      </c>
      <c r="AH187" t="s">
        <v>4423</v>
      </c>
      <c r="AI187">
        <f>Sheet1!BH188</f>
        <v>29.82</v>
      </c>
      <c r="AJ187" t="s">
        <v>4424</v>
      </c>
      <c r="AL187" s="3" t="str">
        <f t="shared" si="2"/>
        <v>Formulation includes 400 kg of FA powder, 1760 kg of aggregate, and the water-to-powder ratio is: 0,31678641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16. The mix also includes  6 kg/m3 of superplasticizer and 0 kg/m3 of extra water. The initial curing for this mix was 1 day at 60ªC. A compressive test after14 days was conducted with a result of 29,82 MPa.</v>
      </c>
    </row>
    <row r="188" spans="1:38" x14ac:dyDescent="0.25">
      <c r="A188" t="s">
        <v>4412</v>
      </c>
      <c r="B188" s="3">
        <f>SUM(Sheet1!T189:Y189)</f>
        <v>400</v>
      </c>
      <c r="C188" s="2" t="s">
        <v>4413</v>
      </c>
      <c r="D188" t="s">
        <v>4414</v>
      </c>
      <c r="E188" s="3">
        <f>Sheet1!AH189</f>
        <v>1707</v>
      </c>
      <c r="F188" t="s">
        <v>4415</v>
      </c>
      <c r="G188">
        <f>(Sheet1!AZ189)/(B188)</f>
        <v>0.31031999999999998</v>
      </c>
      <c r="H188" t="s">
        <v>4416</v>
      </c>
      <c r="I188" s="3">
        <f>Sheet1!D189</f>
        <v>45.766000000000012</v>
      </c>
      <c r="J188" t="s">
        <v>4406</v>
      </c>
      <c r="K188" s="3">
        <f>Sheet1!E189</f>
        <v>16.495999999999999</v>
      </c>
      <c r="L188" t="s">
        <v>4407</v>
      </c>
      <c r="M188" s="3">
        <f>Sheet1!F189</f>
        <v>12.728</v>
      </c>
      <c r="N188" t="s">
        <v>4408</v>
      </c>
      <c r="O188">
        <f>Sheet1!G189</f>
        <v>15.555999999999999</v>
      </c>
      <c r="P188" t="s">
        <v>4409</v>
      </c>
      <c r="Q188">
        <f>Sheet1!AQ189</f>
        <v>27.65</v>
      </c>
      <c r="R188" t="s">
        <v>4417</v>
      </c>
      <c r="S188">
        <f>Sheet1!AR189</f>
        <v>59.9</v>
      </c>
      <c r="T188" t="s">
        <v>4418</v>
      </c>
      <c r="U188">
        <f>Sheet1!AT189</f>
        <v>72</v>
      </c>
      <c r="V188" t="s">
        <v>4419</v>
      </c>
      <c r="W188">
        <f>Sheet1!AU189</f>
        <v>14</v>
      </c>
      <c r="X188" t="s">
        <v>4410</v>
      </c>
      <c r="Y188">
        <f>Sheet1!AY189</f>
        <v>0</v>
      </c>
      <c r="Z188" t="s">
        <v>4420</v>
      </c>
      <c r="AA188">
        <f>Sheet1!AX189</f>
        <v>0</v>
      </c>
      <c r="AB188" t="s">
        <v>4421</v>
      </c>
      <c r="AC188">
        <f>Sheet1!BA189</f>
        <v>0</v>
      </c>
      <c r="AD188" t="s">
        <v>4422</v>
      </c>
      <c r="AE188">
        <f>Sheet1!BB189</f>
        <v>25</v>
      </c>
      <c r="AF188" t="s">
        <v>4411</v>
      </c>
      <c r="AG188">
        <f>Sheet1!BI189</f>
        <v>7</v>
      </c>
      <c r="AH188" t="s">
        <v>4423</v>
      </c>
      <c r="AI188">
        <f>Sheet1!BH189</f>
        <v>28.870999999999999</v>
      </c>
      <c r="AJ188" t="s">
        <v>4424</v>
      </c>
      <c r="AL188" s="3" t="str">
        <f t="shared" si="2"/>
        <v>Formulation includes 400 kg of FA powder, 1707 kg of aggregate, and the water-to-powder ratio is: 0,31032 .Powder percentual composition is: SiO2: 45,766%, Al2O3: 16,496%, Fe2O3:12,728%, CaO: 15,556%. The amount of the dry fraction of Na2O from the Na2SiO3 solution is27,65kg/m3. The amount of the dry fraction of SiO2 from the Na2SiO3 solution is 59,9 kg/m3. The amount of  Na(OH) solution per m3 is: 72 kg, with a molarity of: 14. The mix also includes  0 kg/m3 of superplasticizer and 0 kg/m3 of extra water. The initial curing for this mix was 0 day at 25ªC. A compressive test after7 days was conducted with a result of 28,871 MPa.</v>
      </c>
    </row>
    <row r="189" spans="1:38" x14ac:dyDescent="0.25">
      <c r="A189" t="s">
        <v>4412</v>
      </c>
      <c r="B189" s="3">
        <f>SUM(Sheet1!T190:Y190)</f>
        <v>400</v>
      </c>
      <c r="C189" s="2" t="s">
        <v>4413</v>
      </c>
      <c r="D189" t="s">
        <v>4414</v>
      </c>
      <c r="E189" s="3">
        <f>Sheet1!AH190</f>
        <v>1707</v>
      </c>
      <c r="F189" t="s">
        <v>4415</v>
      </c>
      <c r="G189">
        <f>(Sheet1!AZ190)/(B189)</f>
        <v>0.31031999999999998</v>
      </c>
      <c r="H189" t="s">
        <v>4416</v>
      </c>
      <c r="I189" s="3">
        <f>Sheet1!D190</f>
        <v>45.766000000000012</v>
      </c>
      <c r="J189" t="s">
        <v>4406</v>
      </c>
      <c r="K189" s="3">
        <f>Sheet1!E190</f>
        <v>16.495999999999999</v>
      </c>
      <c r="L189" t="s">
        <v>4407</v>
      </c>
      <c r="M189" s="3">
        <f>Sheet1!F190</f>
        <v>12.728</v>
      </c>
      <c r="N189" t="s">
        <v>4408</v>
      </c>
      <c r="O189">
        <f>Sheet1!G190</f>
        <v>15.555999999999999</v>
      </c>
      <c r="P189" t="s">
        <v>4409</v>
      </c>
      <c r="Q189">
        <f>Sheet1!AQ190</f>
        <v>27.65</v>
      </c>
      <c r="R189" t="s">
        <v>4417</v>
      </c>
      <c r="S189">
        <f>Sheet1!AR190</f>
        <v>59.9</v>
      </c>
      <c r="T189" t="s">
        <v>4418</v>
      </c>
      <c r="U189">
        <f>Sheet1!AT190</f>
        <v>72</v>
      </c>
      <c r="V189" t="s">
        <v>4419</v>
      </c>
      <c r="W189">
        <f>Sheet1!AU190</f>
        <v>14</v>
      </c>
      <c r="X189" t="s">
        <v>4410</v>
      </c>
      <c r="Y189">
        <f>Sheet1!AY190</f>
        <v>0</v>
      </c>
      <c r="Z189" t="s">
        <v>4420</v>
      </c>
      <c r="AA189">
        <f>Sheet1!AX190</f>
        <v>0</v>
      </c>
      <c r="AB189" t="s">
        <v>4421</v>
      </c>
      <c r="AC189">
        <f>Sheet1!BA190</f>
        <v>0</v>
      </c>
      <c r="AD189" t="s">
        <v>4422</v>
      </c>
      <c r="AE189">
        <f>Sheet1!BB190</f>
        <v>25</v>
      </c>
      <c r="AF189" t="s">
        <v>4411</v>
      </c>
      <c r="AG189">
        <f>Sheet1!BI190</f>
        <v>3</v>
      </c>
      <c r="AH189" t="s">
        <v>4423</v>
      </c>
      <c r="AI189">
        <f>Sheet1!BH190</f>
        <v>25.645199999999999</v>
      </c>
      <c r="AJ189" t="s">
        <v>4424</v>
      </c>
      <c r="AL189" s="3" t="str">
        <f t="shared" si="2"/>
        <v>Formulation includes 400 kg of FA powder, 1707 kg of aggregate, and the water-to-powder ratio is: 0,31032 .Powder percentual composition is: SiO2: 45,766%, Al2O3: 16,496%, Fe2O3:12,728%, CaO: 15,556%. The amount of the dry fraction of Na2O from the Na2SiO3 solution is27,65kg/m3. The amount of the dry fraction of SiO2 from the Na2SiO3 solution is 59,9 kg/m3. The amount of  Na(OH) solution per m3 is: 72 kg, with a molarity of: 14. The mix also includes  0 kg/m3 of superplasticizer and 0 kg/m3 of extra water. The initial curing for this mix was 0 day at 25ªC. A compressive test after3 days was conducted with a result of 25,6452 MPa.</v>
      </c>
    </row>
    <row r="190" spans="1:38" x14ac:dyDescent="0.25">
      <c r="A190" t="s">
        <v>4412</v>
      </c>
      <c r="B190" s="3">
        <f>SUM(Sheet1!T191:Y191)</f>
        <v>400</v>
      </c>
      <c r="C190" s="2" t="s">
        <v>4413</v>
      </c>
      <c r="D190" t="s">
        <v>4414</v>
      </c>
      <c r="E190" s="3">
        <f>Sheet1!AH191</f>
        <v>1707</v>
      </c>
      <c r="F190" t="s">
        <v>4415</v>
      </c>
      <c r="G190">
        <f>(Sheet1!AZ191)/(B190)</f>
        <v>0.31031999999999998</v>
      </c>
      <c r="H190" t="s">
        <v>4416</v>
      </c>
      <c r="I190" s="3">
        <f>Sheet1!D191</f>
        <v>45.766000000000012</v>
      </c>
      <c r="J190" t="s">
        <v>4406</v>
      </c>
      <c r="K190" s="3">
        <f>Sheet1!E191</f>
        <v>16.495999999999999</v>
      </c>
      <c r="L190" t="s">
        <v>4407</v>
      </c>
      <c r="M190" s="3">
        <f>Sheet1!F191</f>
        <v>12.728</v>
      </c>
      <c r="N190" t="s">
        <v>4408</v>
      </c>
      <c r="O190">
        <f>Sheet1!G191</f>
        <v>15.555999999999999</v>
      </c>
      <c r="P190" t="s">
        <v>4409</v>
      </c>
      <c r="Q190">
        <f>Sheet1!AQ191</f>
        <v>27.65</v>
      </c>
      <c r="R190" t="s">
        <v>4417</v>
      </c>
      <c r="S190">
        <f>Sheet1!AR191</f>
        <v>59.9</v>
      </c>
      <c r="T190" t="s">
        <v>4418</v>
      </c>
      <c r="U190">
        <f>Sheet1!AT191</f>
        <v>72</v>
      </c>
      <c r="V190" t="s">
        <v>4419</v>
      </c>
      <c r="W190">
        <f>Sheet1!AU191</f>
        <v>14</v>
      </c>
      <c r="X190" t="s">
        <v>4410</v>
      </c>
      <c r="Y190">
        <f>Sheet1!AY191</f>
        <v>0</v>
      </c>
      <c r="Z190" t="s">
        <v>4420</v>
      </c>
      <c r="AA190">
        <f>Sheet1!AX191</f>
        <v>0</v>
      </c>
      <c r="AB190" t="s">
        <v>4421</v>
      </c>
      <c r="AC190">
        <f>Sheet1!BA191</f>
        <v>0</v>
      </c>
      <c r="AD190" t="s">
        <v>4422</v>
      </c>
      <c r="AE190">
        <f>Sheet1!BB191</f>
        <v>25</v>
      </c>
      <c r="AF190" t="s">
        <v>4411</v>
      </c>
      <c r="AG190">
        <f>Sheet1!BI191</f>
        <v>56</v>
      </c>
      <c r="AH190" t="s">
        <v>4423</v>
      </c>
      <c r="AI190">
        <f>Sheet1!BH191</f>
        <v>31.935500000000001</v>
      </c>
      <c r="AJ190" t="s">
        <v>4424</v>
      </c>
      <c r="AL190" s="3" t="str">
        <f t="shared" si="2"/>
        <v>Formulation includes 400 kg of FA powder, 1707 kg of aggregate, and the water-to-powder ratio is: 0,31032 .Powder percentual composition is: SiO2: 45,766%, Al2O3: 16,496%, Fe2O3:12,728%, CaO: 15,556%. The amount of the dry fraction of Na2O from the Na2SiO3 solution is27,65kg/m3. The amount of the dry fraction of SiO2 from the Na2SiO3 solution is 59,9 kg/m3. The amount of  Na(OH) solution per m3 is: 72 kg, with a molarity of: 14. The mix also includes  0 kg/m3 of superplasticizer and 0 kg/m3 of extra water. The initial curing for this mix was 0 day at 25ªC. A compressive test after56 days was conducted with a result of 31,9355 MPa.</v>
      </c>
    </row>
    <row r="191" spans="1:38" x14ac:dyDescent="0.25">
      <c r="A191" t="s">
        <v>4412</v>
      </c>
      <c r="B191" s="3">
        <f>SUM(Sheet1!T192:Y192)</f>
        <v>400</v>
      </c>
      <c r="C191" s="2" t="s">
        <v>4413</v>
      </c>
      <c r="D191" t="s">
        <v>4414</v>
      </c>
      <c r="E191" s="3">
        <f>Sheet1!AH192</f>
        <v>1707</v>
      </c>
      <c r="F191" t="s">
        <v>4415</v>
      </c>
      <c r="G191">
        <f>(Sheet1!AZ192)/(B191)</f>
        <v>0.31031999999999998</v>
      </c>
      <c r="H191" t="s">
        <v>4416</v>
      </c>
      <c r="I191" s="3">
        <f>Sheet1!D192</f>
        <v>45.766000000000012</v>
      </c>
      <c r="J191" t="s">
        <v>4406</v>
      </c>
      <c r="K191" s="3">
        <f>Sheet1!E192</f>
        <v>16.495999999999999</v>
      </c>
      <c r="L191" t="s">
        <v>4407</v>
      </c>
      <c r="M191" s="3">
        <f>Sheet1!F192</f>
        <v>12.728</v>
      </c>
      <c r="N191" t="s">
        <v>4408</v>
      </c>
      <c r="O191">
        <f>Sheet1!G192</f>
        <v>15.555999999999999</v>
      </c>
      <c r="P191" t="s">
        <v>4409</v>
      </c>
      <c r="Q191">
        <f>Sheet1!AQ192</f>
        <v>27.65</v>
      </c>
      <c r="R191" t="s">
        <v>4417</v>
      </c>
      <c r="S191">
        <f>Sheet1!AR192</f>
        <v>59.9</v>
      </c>
      <c r="T191" t="s">
        <v>4418</v>
      </c>
      <c r="U191">
        <f>Sheet1!AT192</f>
        <v>72</v>
      </c>
      <c r="V191" t="s">
        <v>4419</v>
      </c>
      <c r="W191">
        <f>Sheet1!AU192</f>
        <v>14</v>
      </c>
      <c r="X191" t="s">
        <v>4410</v>
      </c>
      <c r="Y191">
        <f>Sheet1!AY192</f>
        <v>0</v>
      </c>
      <c r="Z191" t="s">
        <v>4420</v>
      </c>
      <c r="AA191">
        <f>Sheet1!AX192</f>
        <v>0</v>
      </c>
      <c r="AB191" t="s">
        <v>4421</v>
      </c>
      <c r="AC191">
        <f>Sheet1!BA192</f>
        <v>0</v>
      </c>
      <c r="AD191" t="s">
        <v>4422</v>
      </c>
      <c r="AE191">
        <f>Sheet1!BB192</f>
        <v>25</v>
      </c>
      <c r="AF191" t="s">
        <v>4411</v>
      </c>
      <c r="AG191">
        <f>Sheet1!BI192</f>
        <v>90</v>
      </c>
      <c r="AH191" t="s">
        <v>4423</v>
      </c>
      <c r="AI191">
        <f>Sheet1!BH192</f>
        <v>30.967700000000001</v>
      </c>
      <c r="AJ191" t="s">
        <v>4424</v>
      </c>
      <c r="AL191" s="3" t="str">
        <f t="shared" si="2"/>
        <v>Formulation includes 400 kg of FA powder, 1707 kg of aggregate, and the water-to-powder ratio is: 0,31032 .Powder percentual composition is: SiO2: 45,766%, Al2O3: 16,496%, Fe2O3:12,728%, CaO: 15,556%. The amount of the dry fraction of Na2O from the Na2SiO3 solution is27,65kg/m3. The amount of the dry fraction of SiO2 from the Na2SiO3 solution is 59,9 kg/m3. The amount of  Na(OH) solution per m3 is: 72 kg, with a molarity of: 14. The mix also includes  0 kg/m3 of superplasticizer and 0 kg/m3 of extra water. The initial curing for this mix was 0 day at 25ªC. A compressive test after90 days was conducted with a result of 30,9677 MPa.</v>
      </c>
    </row>
    <row r="192" spans="1:38" x14ac:dyDescent="0.25">
      <c r="A192" t="s">
        <v>4412</v>
      </c>
      <c r="B192" s="3">
        <f>SUM(Sheet1!T193:Y193)</f>
        <v>400</v>
      </c>
      <c r="C192" s="2" t="s">
        <v>4413</v>
      </c>
      <c r="D192" t="s">
        <v>4414</v>
      </c>
      <c r="E192" s="3">
        <f>Sheet1!AH193</f>
        <v>1707</v>
      </c>
      <c r="F192" t="s">
        <v>4415</v>
      </c>
      <c r="G192">
        <f>(Sheet1!AZ193)/(B192)</f>
        <v>0.31031999999999998</v>
      </c>
      <c r="H192" t="s">
        <v>4416</v>
      </c>
      <c r="I192" s="3">
        <f>Sheet1!D193</f>
        <v>45.766000000000012</v>
      </c>
      <c r="J192" t="s">
        <v>4406</v>
      </c>
      <c r="K192" s="3">
        <f>Sheet1!E193</f>
        <v>16.495999999999999</v>
      </c>
      <c r="L192" t="s">
        <v>4407</v>
      </c>
      <c r="M192" s="3">
        <f>Sheet1!F193</f>
        <v>12.728</v>
      </c>
      <c r="N192" t="s">
        <v>4408</v>
      </c>
      <c r="O192">
        <f>Sheet1!G193</f>
        <v>15.555999999999999</v>
      </c>
      <c r="P192" t="s">
        <v>4409</v>
      </c>
      <c r="Q192">
        <f>Sheet1!AQ193</f>
        <v>27.65</v>
      </c>
      <c r="R192" t="s">
        <v>4417</v>
      </c>
      <c r="S192">
        <f>Sheet1!AR193</f>
        <v>59.9</v>
      </c>
      <c r="T192" t="s">
        <v>4418</v>
      </c>
      <c r="U192">
        <f>Sheet1!AT193</f>
        <v>72</v>
      </c>
      <c r="V192" t="s">
        <v>4419</v>
      </c>
      <c r="W192">
        <f>Sheet1!AU193</f>
        <v>14</v>
      </c>
      <c r="X192" t="s">
        <v>4410</v>
      </c>
      <c r="Y192">
        <f>Sheet1!AY193</f>
        <v>0</v>
      </c>
      <c r="Z192" t="s">
        <v>4420</v>
      </c>
      <c r="AA192">
        <f>Sheet1!AX193</f>
        <v>0</v>
      </c>
      <c r="AB192" t="s">
        <v>4421</v>
      </c>
      <c r="AC192">
        <f>Sheet1!BA193</f>
        <v>0</v>
      </c>
      <c r="AD192" t="s">
        <v>4422</v>
      </c>
      <c r="AE192">
        <f>Sheet1!BB193</f>
        <v>25</v>
      </c>
      <c r="AF192" t="s">
        <v>4411</v>
      </c>
      <c r="AG192">
        <f>Sheet1!BI193</f>
        <v>28</v>
      </c>
      <c r="AH192" t="s">
        <v>4423</v>
      </c>
      <c r="AI192">
        <f>Sheet1!BH193</f>
        <v>34.838700000000003</v>
      </c>
      <c r="AJ192" t="s">
        <v>4424</v>
      </c>
      <c r="AL192" s="3" t="str">
        <f t="shared" si="2"/>
        <v>Formulation includes 400 kg of FA powder, 1707 kg of aggregate, and the water-to-powder ratio is: 0,31032 .Powder percentual composition is: SiO2: 45,766%, Al2O3: 16,496%, Fe2O3:12,728%, CaO: 15,556%. The amount of the dry fraction of Na2O from the Na2SiO3 solution is27,65kg/m3. The amount of the dry fraction of SiO2 from the Na2SiO3 solution is 59,9 kg/m3. The amount of  Na(OH) solution per m3 is: 72 kg, with a molarity of: 14. The mix also includes  0 kg/m3 of superplasticizer and 0 kg/m3 of extra water. The initial curing for this mix was 0 day at 25ªC. A compressive test after28 days was conducted with a result of 34,8387 MPa.</v>
      </c>
    </row>
    <row r="193" spans="1:38" x14ac:dyDescent="0.25">
      <c r="A193" t="s">
        <v>4412</v>
      </c>
      <c r="B193" s="3">
        <f>SUM(Sheet1!T194:Y194)</f>
        <v>400</v>
      </c>
      <c r="C193" s="2" t="s">
        <v>4413</v>
      </c>
      <c r="D193" t="s">
        <v>4414</v>
      </c>
      <c r="E193" s="3">
        <f>Sheet1!AH194</f>
        <v>1707</v>
      </c>
      <c r="F193" t="s">
        <v>4415</v>
      </c>
      <c r="G193">
        <f>(Sheet1!AZ194)/(B193)</f>
        <v>0.31031999999999998</v>
      </c>
      <c r="H193" t="s">
        <v>4416</v>
      </c>
      <c r="I193" s="3">
        <f>Sheet1!D194</f>
        <v>45.766000000000012</v>
      </c>
      <c r="J193" t="s">
        <v>4406</v>
      </c>
      <c r="K193" s="3">
        <f>Sheet1!E194</f>
        <v>16.495999999999999</v>
      </c>
      <c r="L193" t="s">
        <v>4407</v>
      </c>
      <c r="M193" s="3">
        <f>Sheet1!F194</f>
        <v>12.728</v>
      </c>
      <c r="N193" t="s">
        <v>4408</v>
      </c>
      <c r="O193">
        <f>Sheet1!G194</f>
        <v>15.555999999999999</v>
      </c>
      <c r="P193" t="s">
        <v>4409</v>
      </c>
      <c r="Q193">
        <f>Sheet1!AQ194</f>
        <v>27.65</v>
      </c>
      <c r="R193" t="s">
        <v>4417</v>
      </c>
      <c r="S193">
        <f>Sheet1!AR194</f>
        <v>59.9</v>
      </c>
      <c r="T193" t="s">
        <v>4418</v>
      </c>
      <c r="U193">
        <f>Sheet1!AT194</f>
        <v>72</v>
      </c>
      <c r="V193" t="s">
        <v>4419</v>
      </c>
      <c r="W193">
        <f>Sheet1!AU194</f>
        <v>14</v>
      </c>
      <c r="X193" t="s">
        <v>4410</v>
      </c>
      <c r="Y193">
        <f>Sheet1!AY194</f>
        <v>0</v>
      </c>
      <c r="Z193" t="s">
        <v>4420</v>
      </c>
      <c r="AA193">
        <f>Sheet1!AX194</f>
        <v>0</v>
      </c>
      <c r="AB193" t="s">
        <v>4421</v>
      </c>
      <c r="AC193">
        <f>Sheet1!BA194</f>
        <v>0</v>
      </c>
      <c r="AD193" t="s">
        <v>4422</v>
      </c>
      <c r="AE193">
        <f>Sheet1!BB194</f>
        <v>25</v>
      </c>
      <c r="AF193" t="s">
        <v>4411</v>
      </c>
      <c r="AG193">
        <f>Sheet1!BI194</f>
        <v>14</v>
      </c>
      <c r="AH193" t="s">
        <v>4423</v>
      </c>
      <c r="AI193">
        <f>Sheet1!BH194</f>
        <v>33.871000000000002</v>
      </c>
      <c r="AJ193" t="s">
        <v>4424</v>
      </c>
      <c r="AL193" s="3" t="str">
        <f t="shared" si="2"/>
        <v>Formulation includes 400 kg of FA powder, 1707 kg of aggregate, and the water-to-powder ratio is: 0,31032 .Powder percentual composition is: SiO2: 45,766%, Al2O3: 16,496%, Fe2O3:12,728%, CaO: 15,556%. The amount of the dry fraction of Na2O from the Na2SiO3 solution is27,65kg/m3. The amount of the dry fraction of SiO2 from the Na2SiO3 solution is 59,9 kg/m3. The amount of  Na(OH) solution per m3 is: 72 kg, with a molarity of: 14. The mix also includes  0 kg/m3 of superplasticizer and 0 kg/m3 of extra water. The initial curing for this mix was 0 day at 25ªC. A compressive test after14 days was conducted with a result of 33,871 MPa.</v>
      </c>
    </row>
    <row r="194" spans="1:38" x14ac:dyDescent="0.25">
      <c r="A194" t="s">
        <v>4412</v>
      </c>
      <c r="B194" s="3">
        <f>SUM(Sheet1!T195:Y195)</f>
        <v>350</v>
      </c>
      <c r="C194" s="2" t="s">
        <v>4413</v>
      </c>
      <c r="D194" t="s">
        <v>4414</v>
      </c>
      <c r="E194" s="3">
        <f>Sheet1!AH195</f>
        <v>1768</v>
      </c>
      <c r="F194" t="s">
        <v>4415</v>
      </c>
      <c r="G194">
        <f>(Sheet1!AZ195)/(B194)</f>
        <v>0.35611885714285713</v>
      </c>
      <c r="H194" t="s">
        <v>4416</v>
      </c>
      <c r="I194" s="3">
        <f>Sheet1!D195</f>
        <v>45.765999999999998</v>
      </c>
      <c r="J194" t="s">
        <v>4406</v>
      </c>
      <c r="K194" s="3">
        <f>Sheet1!E195</f>
        <v>16.495999999999999</v>
      </c>
      <c r="L194" t="s">
        <v>4407</v>
      </c>
      <c r="M194" s="3">
        <f>Sheet1!F195</f>
        <v>12.728</v>
      </c>
      <c r="N194" t="s">
        <v>4408</v>
      </c>
      <c r="O194">
        <f>Sheet1!G195</f>
        <v>15.555999999999999</v>
      </c>
      <c r="P194" t="s">
        <v>4409</v>
      </c>
      <c r="Q194">
        <f>Sheet1!AQ195</f>
        <v>27.8</v>
      </c>
      <c r="R194" t="s">
        <v>4417</v>
      </c>
      <c r="S194">
        <f>Sheet1!AR195</f>
        <v>60.24</v>
      </c>
      <c r="T194" t="s">
        <v>4418</v>
      </c>
      <c r="U194">
        <f>Sheet1!AT195</f>
        <v>72</v>
      </c>
      <c r="V194" t="s">
        <v>4419</v>
      </c>
      <c r="W194">
        <f>Sheet1!AU195</f>
        <v>14</v>
      </c>
      <c r="X194" t="s">
        <v>4410</v>
      </c>
      <c r="Y194">
        <f>Sheet1!AY195</f>
        <v>0</v>
      </c>
      <c r="Z194" t="s">
        <v>4420</v>
      </c>
      <c r="AA194">
        <f>Sheet1!AX195</f>
        <v>0</v>
      </c>
      <c r="AB194" t="s">
        <v>4421</v>
      </c>
      <c r="AC194">
        <f>Sheet1!BA195</f>
        <v>0</v>
      </c>
      <c r="AD194" t="s">
        <v>4422</v>
      </c>
      <c r="AE194">
        <f>Sheet1!BB195</f>
        <v>25</v>
      </c>
      <c r="AF194" t="s">
        <v>4411</v>
      </c>
      <c r="AG194">
        <f>Sheet1!BI195</f>
        <v>56</v>
      </c>
      <c r="AH194" t="s">
        <v>4423</v>
      </c>
      <c r="AI194">
        <f>Sheet1!BH195</f>
        <v>29.838699999999999</v>
      </c>
      <c r="AJ194" t="s">
        <v>4424</v>
      </c>
      <c r="AL194" s="3" t="str">
        <f t="shared" ref="AL194:AL257" si="3">_xlfn.CONCAT(A194:AJ194)</f>
        <v>Formulation includes 350 kg of FA powder, 1768 kg of aggregate, and the water-to-powder ratio is: 0,356118857142857 .Powder percentual composition is: SiO2: 45,766%, Al2O3: 16,496%, Fe2O3:12,728%, CaO: 15,556%. The amount of the dry fraction of Na2O from the Na2SiO3 solution is27,8kg/m3. The amount of the dry fraction of SiO2 from the Na2SiO3 solution is 60,24 kg/m3. The amount of  Na(OH) solution per m3 is: 72 kg, with a molarity of: 14. The mix also includes  0 kg/m3 of superplasticizer and 0 kg/m3 of extra water. The initial curing for this mix was 0 day at 25ªC. A compressive test after56 days was conducted with a result of 29,8387 MPa.</v>
      </c>
    </row>
    <row r="195" spans="1:38" x14ac:dyDescent="0.25">
      <c r="A195" t="s">
        <v>4412</v>
      </c>
      <c r="B195" s="3">
        <f>SUM(Sheet1!T196:Y196)</f>
        <v>350</v>
      </c>
      <c r="C195" s="2" t="s">
        <v>4413</v>
      </c>
      <c r="D195" t="s">
        <v>4414</v>
      </c>
      <c r="E195" s="3">
        <f>Sheet1!AH196</f>
        <v>1768</v>
      </c>
      <c r="F195" t="s">
        <v>4415</v>
      </c>
      <c r="G195">
        <f>(Sheet1!AZ196)/(B195)</f>
        <v>0.35611885714285713</v>
      </c>
      <c r="H195" t="s">
        <v>4416</v>
      </c>
      <c r="I195" s="3">
        <f>Sheet1!D196</f>
        <v>45.765999999999998</v>
      </c>
      <c r="J195" t="s">
        <v>4406</v>
      </c>
      <c r="K195" s="3">
        <f>Sheet1!E196</f>
        <v>16.495999999999999</v>
      </c>
      <c r="L195" t="s">
        <v>4407</v>
      </c>
      <c r="M195" s="3">
        <f>Sheet1!F196</f>
        <v>12.728</v>
      </c>
      <c r="N195" t="s">
        <v>4408</v>
      </c>
      <c r="O195">
        <f>Sheet1!G196</f>
        <v>15.555999999999999</v>
      </c>
      <c r="P195" t="s">
        <v>4409</v>
      </c>
      <c r="Q195">
        <f>Sheet1!AQ196</f>
        <v>27.8</v>
      </c>
      <c r="R195" t="s">
        <v>4417</v>
      </c>
      <c r="S195">
        <f>Sheet1!AR196</f>
        <v>60.24</v>
      </c>
      <c r="T195" t="s">
        <v>4418</v>
      </c>
      <c r="U195">
        <f>Sheet1!AT196</f>
        <v>72</v>
      </c>
      <c r="V195" t="s">
        <v>4419</v>
      </c>
      <c r="W195">
        <f>Sheet1!AU196</f>
        <v>14</v>
      </c>
      <c r="X195" t="s">
        <v>4410</v>
      </c>
      <c r="Y195">
        <f>Sheet1!AY196</f>
        <v>0</v>
      </c>
      <c r="Z195" t="s">
        <v>4420</v>
      </c>
      <c r="AA195">
        <f>Sheet1!AX196</f>
        <v>0</v>
      </c>
      <c r="AB195" t="s">
        <v>4421</v>
      </c>
      <c r="AC195">
        <f>Sheet1!BA196</f>
        <v>0</v>
      </c>
      <c r="AD195" t="s">
        <v>4422</v>
      </c>
      <c r="AE195">
        <f>Sheet1!BB196</f>
        <v>25</v>
      </c>
      <c r="AF195" t="s">
        <v>4411</v>
      </c>
      <c r="AG195">
        <f>Sheet1!BI196</f>
        <v>7</v>
      </c>
      <c r="AH195" t="s">
        <v>4423</v>
      </c>
      <c r="AI195">
        <f>Sheet1!BH196</f>
        <v>27.903199999999998</v>
      </c>
      <c r="AJ195" t="s">
        <v>4424</v>
      </c>
      <c r="AL195" s="3" t="str">
        <f t="shared" si="3"/>
        <v>Formulation includes 350 kg of FA powder, 1768 kg of aggregate, and the water-to-powder ratio is: 0,356118857142857 .Powder percentual composition is: SiO2: 45,766%, Al2O3: 16,496%, Fe2O3:12,728%, CaO: 15,556%. The amount of the dry fraction of Na2O from the Na2SiO3 solution is27,8kg/m3. The amount of the dry fraction of SiO2 from the Na2SiO3 solution is 60,24 kg/m3. The amount of  Na(OH) solution per m3 is: 72 kg, with a molarity of: 14. The mix also includes  0 kg/m3 of superplasticizer and 0 kg/m3 of extra water. The initial curing for this mix was 0 day at 25ªC. A compressive test after7 days was conducted with a result of 27,9032 MPa.</v>
      </c>
    </row>
    <row r="196" spans="1:38" x14ac:dyDescent="0.25">
      <c r="A196" t="s">
        <v>4412</v>
      </c>
      <c r="B196" s="3">
        <f>SUM(Sheet1!T197:Y197)</f>
        <v>350</v>
      </c>
      <c r="C196" s="2" t="s">
        <v>4413</v>
      </c>
      <c r="D196" t="s">
        <v>4414</v>
      </c>
      <c r="E196" s="3">
        <f>Sheet1!AH197</f>
        <v>1768</v>
      </c>
      <c r="F196" t="s">
        <v>4415</v>
      </c>
      <c r="G196">
        <f>(Sheet1!AZ197)/(B196)</f>
        <v>0.35611885714285713</v>
      </c>
      <c r="H196" t="s">
        <v>4416</v>
      </c>
      <c r="I196" s="3">
        <f>Sheet1!D197</f>
        <v>45.765999999999998</v>
      </c>
      <c r="J196" t="s">
        <v>4406</v>
      </c>
      <c r="K196" s="3">
        <f>Sheet1!E197</f>
        <v>16.495999999999999</v>
      </c>
      <c r="L196" t="s">
        <v>4407</v>
      </c>
      <c r="M196" s="3">
        <f>Sheet1!F197</f>
        <v>12.728</v>
      </c>
      <c r="N196" t="s">
        <v>4408</v>
      </c>
      <c r="O196">
        <f>Sheet1!G197</f>
        <v>15.555999999999999</v>
      </c>
      <c r="P196" t="s">
        <v>4409</v>
      </c>
      <c r="Q196">
        <f>Sheet1!AQ197</f>
        <v>27.8</v>
      </c>
      <c r="R196" t="s">
        <v>4417</v>
      </c>
      <c r="S196">
        <f>Sheet1!AR197</f>
        <v>60.24</v>
      </c>
      <c r="T196" t="s">
        <v>4418</v>
      </c>
      <c r="U196">
        <f>Sheet1!AT197</f>
        <v>72</v>
      </c>
      <c r="V196" t="s">
        <v>4419</v>
      </c>
      <c r="W196">
        <f>Sheet1!AU197</f>
        <v>14</v>
      </c>
      <c r="X196" t="s">
        <v>4410</v>
      </c>
      <c r="Y196">
        <f>Sheet1!AY197</f>
        <v>0</v>
      </c>
      <c r="Z196" t="s">
        <v>4420</v>
      </c>
      <c r="AA196">
        <f>Sheet1!AX197</f>
        <v>0</v>
      </c>
      <c r="AB196" t="s">
        <v>4421</v>
      </c>
      <c r="AC196">
        <f>Sheet1!BA197</f>
        <v>0</v>
      </c>
      <c r="AD196" t="s">
        <v>4422</v>
      </c>
      <c r="AE196">
        <f>Sheet1!BB197</f>
        <v>25</v>
      </c>
      <c r="AF196" t="s">
        <v>4411</v>
      </c>
      <c r="AG196">
        <f>Sheet1!BI197</f>
        <v>28</v>
      </c>
      <c r="AH196" t="s">
        <v>4423</v>
      </c>
      <c r="AI196">
        <f>Sheet1!BH197</f>
        <v>30.967700000000001</v>
      </c>
      <c r="AJ196" t="s">
        <v>4424</v>
      </c>
      <c r="AL196" s="3" t="str">
        <f t="shared" si="3"/>
        <v>Formulation includes 350 kg of FA powder, 1768 kg of aggregate, and the water-to-powder ratio is: 0,356118857142857 .Powder percentual composition is: SiO2: 45,766%, Al2O3: 16,496%, Fe2O3:12,728%, CaO: 15,556%. The amount of the dry fraction of Na2O from the Na2SiO3 solution is27,8kg/m3. The amount of the dry fraction of SiO2 from the Na2SiO3 solution is 60,24 kg/m3. The amount of  Na(OH) solution per m3 is: 72 kg, with a molarity of: 14. The mix also includes  0 kg/m3 of superplasticizer and 0 kg/m3 of extra water. The initial curing for this mix was 0 day at 25ªC. A compressive test after28 days was conducted with a result of 30,9677 MPa.</v>
      </c>
    </row>
    <row r="197" spans="1:38" x14ac:dyDescent="0.25">
      <c r="A197" t="s">
        <v>4412</v>
      </c>
      <c r="B197" s="3">
        <f>SUM(Sheet1!T198:Y198)</f>
        <v>350</v>
      </c>
      <c r="C197" s="2" t="s">
        <v>4413</v>
      </c>
      <c r="D197" t="s">
        <v>4414</v>
      </c>
      <c r="E197" s="3">
        <f>Sheet1!AH198</f>
        <v>1768</v>
      </c>
      <c r="F197" t="s">
        <v>4415</v>
      </c>
      <c r="G197">
        <f>(Sheet1!AZ198)/(B197)</f>
        <v>0.35611885714285713</v>
      </c>
      <c r="H197" t="s">
        <v>4416</v>
      </c>
      <c r="I197" s="3">
        <f>Sheet1!D198</f>
        <v>45.765999999999998</v>
      </c>
      <c r="J197" t="s">
        <v>4406</v>
      </c>
      <c r="K197" s="3">
        <f>Sheet1!E198</f>
        <v>16.495999999999999</v>
      </c>
      <c r="L197" t="s">
        <v>4407</v>
      </c>
      <c r="M197" s="3">
        <f>Sheet1!F198</f>
        <v>12.728</v>
      </c>
      <c r="N197" t="s">
        <v>4408</v>
      </c>
      <c r="O197">
        <f>Sheet1!G198</f>
        <v>15.555999999999999</v>
      </c>
      <c r="P197" t="s">
        <v>4409</v>
      </c>
      <c r="Q197">
        <f>Sheet1!AQ198</f>
        <v>27.8</v>
      </c>
      <c r="R197" t="s">
        <v>4417</v>
      </c>
      <c r="S197">
        <f>Sheet1!AR198</f>
        <v>60.24</v>
      </c>
      <c r="T197" t="s">
        <v>4418</v>
      </c>
      <c r="U197">
        <f>Sheet1!AT198</f>
        <v>72</v>
      </c>
      <c r="V197" t="s">
        <v>4419</v>
      </c>
      <c r="W197">
        <f>Sheet1!AU198</f>
        <v>14</v>
      </c>
      <c r="X197" t="s">
        <v>4410</v>
      </c>
      <c r="Y197">
        <f>Sheet1!AY198</f>
        <v>0</v>
      </c>
      <c r="Z197" t="s">
        <v>4420</v>
      </c>
      <c r="AA197">
        <f>Sheet1!AX198</f>
        <v>0</v>
      </c>
      <c r="AB197" t="s">
        <v>4421</v>
      </c>
      <c r="AC197">
        <f>Sheet1!BA198</f>
        <v>0</v>
      </c>
      <c r="AD197" t="s">
        <v>4422</v>
      </c>
      <c r="AE197">
        <f>Sheet1!BB198</f>
        <v>25</v>
      </c>
      <c r="AF197" t="s">
        <v>4411</v>
      </c>
      <c r="AG197">
        <f>Sheet1!BI198</f>
        <v>3</v>
      </c>
      <c r="AH197" t="s">
        <v>4423</v>
      </c>
      <c r="AI197">
        <f>Sheet1!BH198</f>
        <v>20.8065</v>
      </c>
      <c r="AJ197" t="s">
        <v>4424</v>
      </c>
      <c r="AL197" s="3" t="str">
        <f t="shared" si="3"/>
        <v>Formulation includes 350 kg of FA powder, 1768 kg of aggregate, and the water-to-powder ratio is: 0,356118857142857 .Powder percentual composition is: SiO2: 45,766%, Al2O3: 16,496%, Fe2O3:12,728%, CaO: 15,556%. The amount of the dry fraction of Na2O from the Na2SiO3 solution is27,8kg/m3. The amount of the dry fraction of SiO2 from the Na2SiO3 solution is 60,24 kg/m3. The amount of  Na(OH) solution per m3 is: 72 kg, with a molarity of: 14. The mix also includes  0 kg/m3 of superplasticizer and 0 kg/m3 of extra water. The initial curing for this mix was 0 day at 25ªC. A compressive test after3 days was conducted with a result of 20,8065 MPa.</v>
      </c>
    </row>
    <row r="198" spans="1:38" x14ac:dyDescent="0.25">
      <c r="A198" t="s">
        <v>4412</v>
      </c>
      <c r="B198" s="3">
        <f>SUM(Sheet1!T199:Y199)</f>
        <v>350</v>
      </c>
      <c r="C198" s="2" t="s">
        <v>4413</v>
      </c>
      <c r="D198" t="s">
        <v>4414</v>
      </c>
      <c r="E198" s="3">
        <f>Sheet1!AH199</f>
        <v>1768</v>
      </c>
      <c r="F198" t="s">
        <v>4415</v>
      </c>
      <c r="G198">
        <f>(Sheet1!AZ199)/(B198)</f>
        <v>0.35611885714285713</v>
      </c>
      <c r="H198" t="s">
        <v>4416</v>
      </c>
      <c r="I198" s="3">
        <f>Sheet1!D199</f>
        <v>45.765999999999998</v>
      </c>
      <c r="J198" t="s">
        <v>4406</v>
      </c>
      <c r="K198" s="3">
        <f>Sheet1!E199</f>
        <v>16.495999999999999</v>
      </c>
      <c r="L198" t="s">
        <v>4407</v>
      </c>
      <c r="M198" s="3">
        <f>Sheet1!F199</f>
        <v>12.728</v>
      </c>
      <c r="N198" t="s">
        <v>4408</v>
      </c>
      <c r="O198">
        <f>Sheet1!G199</f>
        <v>15.555999999999999</v>
      </c>
      <c r="P198" t="s">
        <v>4409</v>
      </c>
      <c r="Q198">
        <f>Sheet1!AQ199</f>
        <v>27.8</v>
      </c>
      <c r="R198" t="s">
        <v>4417</v>
      </c>
      <c r="S198">
        <f>Sheet1!AR199</f>
        <v>60.24</v>
      </c>
      <c r="T198" t="s">
        <v>4418</v>
      </c>
      <c r="U198">
        <f>Sheet1!AT199</f>
        <v>72</v>
      </c>
      <c r="V198" t="s">
        <v>4419</v>
      </c>
      <c r="W198">
        <f>Sheet1!AU199</f>
        <v>14</v>
      </c>
      <c r="X198" t="s">
        <v>4410</v>
      </c>
      <c r="Y198">
        <f>Sheet1!AY199</f>
        <v>0</v>
      </c>
      <c r="Z198" t="s">
        <v>4420</v>
      </c>
      <c r="AA198">
        <f>Sheet1!AX199</f>
        <v>0</v>
      </c>
      <c r="AB198" t="s">
        <v>4421</v>
      </c>
      <c r="AC198">
        <f>Sheet1!BA199</f>
        <v>0</v>
      </c>
      <c r="AD198" t="s">
        <v>4422</v>
      </c>
      <c r="AE198">
        <f>Sheet1!BB199</f>
        <v>25</v>
      </c>
      <c r="AF198" t="s">
        <v>4411</v>
      </c>
      <c r="AG198">
        <f>Sheet1!BI199</f>
        <v>90</v>
      </c>
      <c r="AH198" t="s">
        <v>4423</v>
      </c>
      <c r="AI198">
        <f>Sheet1!BH199</f>
        <v>25.8065</v>
      </c>
      <c r="AJ198" t="s">
        <v>4424</v>
      </c>
      <c r="AL198" s="3" t="str">
        <f t="shared" si="3"/>
        <v>Formulation includes 350 kg of FA powder, 1768 kg of aggregate, and the water-to-powder ratio is: 0,356118857142857 .Powder percentual composition is: SiO2: 45,766%, Al2O3: 16,496%, Fe2O3:12,728%, CaO: 15,556%. The amount of the dry fraction of Na2O from the Na2SiO3 solution is27,8kg/m3. The amount of the dry fraction of SiO2 from the Na2SiO3 solution is 60,24 kg/m3. The amount of  Na(OH) solution per m3 is: 72 kg, with a molarity of: 14. The mix also includes  0 kg/m3 of superplasticizer and 0 kg/m3 of extra water. The initial curing for this mix was 0 day at 25ªC. A compressive test after90 days was conducted with a result of 25,8065 MPa.</v>
      </c>
    </row>
    <row r="199" spans="1:38" x14ac:dyDescent="0.25">
      <c r="A199" t="s">
        <v>4412</v>
      </c>
      <c r="B199" s="3">
        <f>SUM(Sheet1!T200:Y200)</f>
        <v>350</v>
      </c>
      <c r="C199" s="2" t="s">
        <v>4413</v>
      </c>
      <c r="D199" t="s">
        <v>4414</v>
      </c>
      <c r="E199" s="3">
        <f>Sheet1!AH200</f>
        <v>1768</v>
      </c>
      <c r="F199" t="s">
        <v>4415</v>
      </c>
      <c r="G199">
        <f>(Sheet1!AZ200)/(B199)</f>
        <v>0.35611885714285713</v>
      </c>
      <c r="H199" t="s">
        <v>4416</v>
      </c>
      <c r="I199" s="3">
        <f>Sheet1!D200</f>
        <v>45.765999999999998</v>
      </c>
      <c r="J199" t="s">
        <v>4406</v>
      </c>
      <c r="K199" s="3">
        <f>Sheet1!E200</f>
        <v>16.495999999999999</v>
      </c>
      <c r="L199" t="s">
        <v>4407</v>
      </c>
      <c r="M199" s="3">
        <f>Sheet1!F200</f>
        <v>12.728</v>
      </c>
      <c r="N199" t="s">
        <v>4408</v>
      </c>
      <c r="O199">
        <f>Sheet1!G200</f>
        <v>15.555999999999999</v>
      </c>
      <c r="P199" t="s">
        <v>4409</v>
      </c>
      <c r="Q199">
        <f>Sheet1!AQ200</f>
        <v>27.8</v>
      </c>
      <c r="R199" t="s">
        <v>4417</v>
      </c>
      <c r="S199">
        <f>Sheet1!AR200</f>
        <v>60.24</v>
      </c>
      <c r="T199" t="s">
        <v>4418</v>
      </c>
      <c r="U199">
        <f>Sheet1!AT200</f>
        <v>72</v>
      </c>
      <c r="V199" t="s">
        <v>4419</v>
      </c>
      <c r="W199">
        <f>Sheet1!AU200</f>
        <v>14</v>
      </c>
      <c r="X199" t="s">
        <v>4410</v>
      </c>
      <c r="Y199">
        <f>Sheet1!AY200</f>
        <v>0</v>
      </c>
      <c r="Z199" t="s">
        <v>4420</v>
      </c>
      <c r="AA199">
        <f>Sheet1!AX200</f>
        <v>0</v>
      </c>
      <c r="AB199" t="s">
        <v>4421</v>
      </c>
      <c r="AC199">
        <f>Sheet1!BA200</f>
        <v>0</v>
      </c>
      <c r="AD199" t="s">
        <v>4422</v>
      </c>
      <c r="AE199">
        <f>Sheet1!BB200</f>
        <v>25</v>
      </c>
      <c r="AF199" t="s">
        <v>4411</v>
      </c>
      <c r="AG199">
        <f>Sheet1!BI200</f>
        <v>14</v>
      </c>
      <c r="AH199" t="s">
        <v>4423</v>
      </c>
      <c r="AI199">
        <f>Sheet1!BH200</f>
        <v>29.838699999999999</v>
      </c>
      <c r="AJ199" t="s">
        <v>4424</v>
      </c>
      <c r="AL199" s="3" t="str">
        <f t="shared" si="3"/>
        <v>Formulation includes 350 kg of FA powder, 1768 kg of aggregate, and the water-to-powder ratio is: 0,356118857142857 .Powder percentual composition is: SiO2: 45,766%, Al2O3: 16,496%, Fe2O3:12,728%, CaO: 15,556%. The amount of the dry fraction of Na2O from the Na2SiO3 solution is27,8kg/m3. The amount of the dry fraction of SiO2 from the Na2SiO3 solution is 60,24 kg/m3. The amount of  Na(OH) solution per m3 is: 72 kg, with a molarity of: 14. The mix also includes  0 kg/m3 of superplasticizer and 0 kg/m3 of extra water. The initial curing for this mix was 0 day at 25ªC. A compressive test after14 days was conducted with a result of 29,8387 MPa.</v>
      </c>
    </row>
    <row r="200" spans="1:38" x14ac:dyDescent="0.25">
      <c r="A200" t="s">
        <v>4412</v>
      </c>
      <c r="B200" s="3">
        <f>SUM(Sheet1!T201:Y201)</f>
        <v>400</v>
      </c>
      <c r="C200" s="2" t="s">
        <v>4413</v>
      </c>
      <c r="D200" t="s">
        <v>4414</v>
      </c>
      <c r="E200" s="3">
        <f>Sheet1!AH201</f>
        <v>1642</v>
      </c>
      <c r="F200" t="s">
        <v>4415</v>
      </c>
      <c r="G200">
        <f>(Sheet1!AZ201)/(B200)</f>
        <v>0.35708799999999996</v>
      </c>
      <c r="H200" t="s">
        <v>4416</v>
      </c>
      <c r="I200" s="3">
        <f>Sheet1!D201</f>
        <v>45.766000000000012</v>
      </c>
      <c r="J200" t="s">
        <v>4406</v>
      </c>
      <c r="K200" s="3">
        <f>Sheet1!E201</f>
        <v>16.495999999999999</v>
      </c>
      <c r="L200" t="s">
        <v>4407</v>
      </c>
      <c r="M200" s="3">
        <f>Sheet1!F201</f>
        <v>12.728</v>
      </c>
      <c r="N200" t="s">
        <v>4408</v>
      </c>
      <c r="O200">
        <f>Sheet1!G201</f>
        <v>15.555999999999999</v>
      </c>
      <c r="P200" t="s">
        <v>4409</v>
      </c>
      <c r="Q200">
        <f>Sheet1!AQ201</f>
        <v>31.8</v>
      </c>
      <c r="R200" t="s">
        <v>4417</v>
      </c>
      <c r="S200">
        <f>Sheet1!AR201</f>
        <v>68.89</v>
      </c>
      <c r="T200" t="s">
        <v>4418</v>
      </c>
      <c r="U200">
        <f>Sheet1!AT201</f>
        <v>83</v>
      </c>
      <c r="V200" t="s">
        <v>4419</v>
      </c>
      <c r="W200">
        <f>Sheet1!AU201</f>
        <v>14</v>
      </c>
      <c r="X200" t="s">
        <v>4410</v>
      </c>
      <c r="Y200">
        <f>Sheet1!AY201</f>
        <v>0</v>
      </c>
      <c r="Z200" t="s">
        <v>4420</v>
      </c>
      <c r="AA200">
        <f>Sheet1!AX201</f>
        <v>0</v>
      </c>
      <c r="AB200" t="s">
        <v>4421</v>
      </c>
      <c r="AC200">
        <f>Sheet1!BA201</f>
        <v>0</v>
      </c>
      <c r="AD200" t="s">
        <v>4422</v>
      </c>
      <c r="AE200">
        <f>Sheet1!BB201</f>
        <v>25</v>
      </c>
      <c r="AF200" t="s">
        <v>4411</v>
      </c>
      <c r="AG200">
        <f>Sheet1!BI201</f>
        <v>14</v>
      </c>
      <c r="AH200" t="s">
        <v>4423</v>
      </c>
      <c r="AI200">
        <f>Sheet1!BH201</f>
        <v>26.7742</v>
      </c>
      <c r="AJ200" t="s">
        <v>4424</v>
      </c>
      <c r="AL200" s="3" t="str">
        <f t="shared" si="3"/>
        <v>Formulation includes 400 kg of FA powder, 1642 kg of aggregate, and the water-to-powder ratio is: 0,357088 .Powder percentual composition is: SiO2: 45,766%, Al2O3: 16,496%, Fe2O3:12,728%, CaO: 15,556%. The amount of the dry fraction of Na2O from the Na2SiO3 solution is31,8kg/m3. The amount of the dry fraction of SiO2 from the Na2SiO3 solution is 68,89 kg/m3. The amount of  Na(OH) solution per m3 is: 83 kg, with a molarity of: 14. The mix also includes  0 kg/m3 of superplasticizer and 0 kg/m3 of extra water. The initial curing for this mix was 0 day at 25ªC. A compressive test after14 days was conducted with a result of 26,7742 MPa.</v>
      </c>
    </row>
    <row r="201" spans="1:38" x14ac:dyDescent="0.25">
      <c r="A201" t="s">
        <v>4412</v>
      </c>
      <c r="B201" s="3">
        <f>SUM(Sheet1!T202:Y202)</f>
        <v>400</v>
      </c>
      <c r="C201" s="2" t="s">
        <v>4413</v>
      </c>
      <c r="D201" t="s">
        <v>4414</v>
      </c>
      <c r="E201" s="3">
        <f>Sheet1!AH202</f>
        <v>1642</v>
      </c>
      <c r="F201" t="s">
        <v>4415</v>
      </c>
      <c r="G201">
        <f>(Sheet1!AZ202)/(B201)</f>
        <v>0.35708799999999996</v>
      </c>
      <c r="H201" t="s">
        <v>4416</v>
      </c>
      <c r="I201" s="3">
        <f>Sheet1!D202</f>
        <v>45.766000000000012</v>
      </c>
      <c r="J201" t="s">
        <v>4406</v>
      </c>
      <c r="K201" s="3">
        <f>Sheet1!E202</f>
        <v>16.495999999999999</v>
      </c>
      <c r="L201" t="s">
        <v>4407</v>
      </c>
      <c r="M201" s="3">
        <f>Sheet1!F202</f>
        <v>12.728</v>
      </c>
      <c r="N201" t="s">
        <v>4408</v>
      </c>
      <c r="O201">
        <f>Sheet1!G202</f>
        <v>15.555999999999999</v>
      </c>
      <c r="P201" t="s">
        <v>4409</v>
      </c>
      <c r="Q201">
        <f>Sheet1!AQ202</f>
        <v>31.8</v>
      </c>
      <c r="R201" t="s">
        <v>4417</v>
      </c>
      <c r="S201">
        <f>Sheet1!AR202</f>
        <v>68.89</v>
      </c>
      <c r="T201" t="s">
        <v>4418</v>
      </c>
      <c r="U201">
        <f>Sheet1!AT202</f>
        <v>83</v>
      </c>
      <c r="V201" t="s">
        <v>4419</v>
      </c>
      <c r="W201">
        <f>Sheet1!AU202</f>
        <v>14</v>
      </c>
      <c r="X201" t="s">
        <v>4410</v>
      </c>
      <c r="Y201">
        <f>Sheet1!AY202</f>
        <v>0</v>
      </c>
      <c r="Z201" t="s">
        <v>4420</v>
      </c>
      <c r="AA201">
        <f>Sheet1!AX202</f>
        <v>0</v>
      </c>
      <c r="AB201" t="s">
        <v>4421</v>
      </c>
      <c r="AC201">
        <f>Sheet1!BA202</f>
        <v>0</v>
      </c>
      <c r="AD201" t="s">
        <v>4422</v>
      </c>
      <c r="AE201">
        <f>Sheet1!BB202</f>
        <v>25</v>
      </c>
      <c r="AF201" t="s">
        <v>4411</v>
      </c>
      <c r="AG201">
        <f>Sheet1!BI202</f>
        <v>56</v>
      </c>
      <c r="AH201" t="s">
        <v>4423</v>
      </c>
      <c r="AI201">
        <f>Sheet1!BH202</f>
        <v>25.8065</v>
      </c>
      <c r="AJ201" t="s">
        <v>4424</v>
      </c>
      <c r="AL201" s="3" t="str">
        <f t="shared" si="3"/>
        <v>Formulation includes 400 kg of FA powder, 1642 kg of aggregate, and the water-to-powder ratio is: 0,357088 .Powder percentual composition is: SiO2: 45,766%, Al2O3: 16,496%, Fe2O3:12,728%, CaO: 15,556%. The amount of the dry fraction of Na2O from the Na2SiO3 solution is31,8kg/m3. The amount of the dry fraction of SiO2 from the Na2SiO3 solution is 68,89 kg/m3. The amount of  Na(OH) solution per m3 is: 83 kg, with a molarity of: 14. The mix also includes  0 kg/m3 of superplasticizer and 0 kg/m3 of extra water. The initial curing for this mix was 0 day at 25ªC. A compressive test after56 days was conducted with a result of 25,8065 MPa.</v>
      </c>
    </row>
    <row r="202" spans="1:38" x14ac:dyDescent="0.25">
      <c r="A202" t="s">
        <v>4412</v>
      </c>
      <c r="B202" s="3">
        <f>SUM(Sheet1!T203:Y203)</f>
        <v>400</v>
      </c>
      <c r="C202" s="2" t="s">
        <v>4413</v>
      </c>
      <c r="D202" t="s">
        <v>4414</v>
      </c>
      <c r="E202" s="3">
        <f>Sheet1!AH203</f>
        <v>1642</v>
      </c>
      <c r="F202" t="s">
        <v>4415</v>
      </c>
      <c r="G202">
        <f>(Sheet1!AZ203)/(B202)</f>
        <v>0.35708799999999996</v>
      </c>
      <c r="H202" t="s">
        <v>4416</v>
      </c>
      <c r="I202" s="3">
        <f>Sheet1!D203</f>
        <v>45.766000000000012</v>
      </c>
      <c r="J202" t="s">
        <v>4406</v>
      </c>
      <c r="K202" s="3">
        <f>Sheet1!E203</f>
        <v>16.495999999999999</v>
      </c>
      <c r="L202" t="s">
        <v>4407</v>
      </c>
      <c r="M202" s="3">
        <f>Sheet1!F203</f>
        <v>12.728</v>
      </c>
      <c r="N202" t="s">
        <v>4408</v>
      </c>
      <c r="O202">
        <f>Sheet1!G203</f>
        <v>15.555999999999999</v>
      </c>
      <c r="P202" t="s">
        <v>4409</v>
      </c>
      <c r="Q202">
        <f>Sheet1!AQ203</f>
        <v>31.8</v>
      </c>
      <c r="R202" t="s">
        <v>4417</v>
      </c>
      <c r="S202">
        <f>Sheet1!AR203</f>
        <v>68.89</v>
      </c>
      <c r="T202" t="s">
        <v>4418</v>
      </c>
      <c r="U202">
        <f>Sheet1!AT203</f>
        <v>83</v>
      </c>
      <c r="V202" t="s">
        <v>4419</v>
      </c>
      <c r="W202">
        <f>Sheet1!AU203</f>
        <v>14</v>
      </c>
      <c r="X202" t="s">
        <v>4410</v>
      </c>
      <c r="Y202">
        <f>Sheet1!AY203</f>
        <v>0</v>
      </c>
      <c r="Z202" t="s">
        <v>4420</v>
      </c>
      <c r="AA202">
        <f>Sheet1!AX203</f>
        <v>0</v>
      </c>
      <c r="AB202" t="s">
        <v>4421</v>
      </c>
      <c r="AC202">
        <f>Sheet1!BA203</f>
        <v>0</v>
      </c>
      <c r="AD202" t="s">
        <v>4422</v>
      </c>
      <c r="AE202">
        <f>Sheet1!BB203</f>
        <v>25</v>
      </c>
      <c r="AF202" t="s">
        <v>4411</v>
      </c>
      <c r="AG202">
        <f>Sheet1!BI203</f>
        <v>3</v>
      </c>
      <c r="AH202" t="s">
        <v>4423</v>
      </c>
      <c r="AI202">
        <f>Sheet1!BH203</f>
        <v>19.838699999999999</v>
      </c>
      <c r="AJ202" t="s">
        <v>4424</v>
      </c>
      <c r="AL202" s="3" t="str">
        <f t="shared" si="3"/>
        <v>Formulation includes 400 kg of FA powder, 1642 kg of aggregate, and the water-to-powder ratio is: 0,357088 .Powder percentual composition is: SiO2: 45,766%, Al2O3: 16,496%, Fe2O3:12,728%, CaO: 15,556%. The amount of the dry fraction of Na2O from the Na2SiO3 solution is31,8kg/m3. The amount of the dry fraction of SiO2 from the Na2SiO3 solution is 68,89 kg/m3. The amount of  Na(OH) solution per m3 is: 83 kg, with a molarity of: 14. The mix also includes  0 kg/m3 of superplasticizer and 0 kg/m3 of extra water. The initial curing for this mix was 0 day at 25ªC. A compressive test after3 days was conducted with a result of 19,8387 MPa.</v>
      </c>
    </row>
    <row r="203" spans="1:38" x14ac:dyDescent="0.25">
      <c r="A203" t="s">
        <v>4412</v>
      </c>
      <c r="B203" s="3">
        <f>SUM(Sheet1!T204:Y204)</f>
        <v>400</v>
      </c>
      <c r="C203" s="2" t="s">
        <v>4413</v>
      </c>
      <c r="D203" t="s">
        <v>4414</v>
      </c>
      <c r="E203" s="3">
        <f>Sheet1!AH204</f>
        <v>1642</v>
      </c>
      <c r="F203" t="s">
        <v>4415</v>
      </c>
      <c r="G203">
        <f>(Sheet1!AZ204)/(B203)</f>
        <v>0.35708799999999996</v>
      </c>
      <c r="H203" t="s">
        <v>4416</v>
      </c>
      <c r="I203" s="3">
        <f>Sheet1!D204</f>
        <v>45.766000000000012</v>
      </c>
      <c r="J203" t="s">
        <v>4406</v>
      </c>
      <c r="K203" s="3">
        <f>Sheet1!E204</f>
        <v>16.495999999999999</v>
      </c>
      <c r="L203" t="s">
        <v>4407</v>
      </c>
      <c r="M203" s="3">
        <f>Sheet1!F204</f>
        <v>12.728</v>
      </c>
      <c r="N203" t="s">
        <v>4408</v>
      </c>
      <c r="O203">
        <f>Sheet1!G204</f>
        <v>15.555999999999999</v>
      </c>
      <c r="P203" t="s">
        <v>4409</v>
      </c>
      <c r="Q203">
        <f>Sheet1!AQ204</f>
        <v>31.8</v>
      </c>
      <c r="R203" t="s">
        <v>4417</v>
      </c>
      <c r="S203">
        <f>Sheet1!AR204</f>
        <v>68.89</v>
      </c>
      <c r="T203" t="s">
        <v>4418</v>
      </c>
      <c r="U203">
        <f>Sheet1!AT204</f>
        <v>83</v>
      </c>
      <c r="V203" t="s">
        <v>4419</v>
      </c>
      <c r="W203">
        <f>Sheet1!AU204</f>
        <v>14</v>
      </c>
      <c r="X203" t="s">
        <v>4410</v>
      </c>
      <c r="Y203">
        <f>Sheet1!AY204</f>
        <v>0</v>
      </c>
      <c r="Z203" t="s">
        <v>4420</v>
      </c>
      <c r="AA203">
        <f>Sheet1!AX204</f>
        <v>0</v>
      </c>
      <c r="AB203" t="s">
        <v>4421</v>
      </c>
      <c r="AC203">
        <f>Sheet1!BA204</f>
        <v>0</v>
      </c>
      <c r="AD203" t="s">
        <v>4422</v>
      </c>
      <c r="AE203">
        <f>Sheet1!BB204</f>
        <v>25</v>
      </c>
      <c r="AF203" t="s">
        <v>4411</v>
      </c>
      <c r="AG203">
        <f>Sheet1!BI204</f>
        <v>7</v>
      </c>
      <c r="AH203" t="s">
        <v>4423</v>
      </c>
      <c r="AI203">
        <f>Sheet1!BH204</f>
        <v>24.838699999999999</v>
      </c>
      <c r="AJ203" t="s">
        <v>4424</v>
      </c>
      <c r="AL203" s="3" t="str">
        <f t="shared" si="3"/>
        <v>Formulation includes 400 kg of FA powder, 1642 kg of aggregate, and the water-to-powder ratio is: 0,357088 .Powder percentual composition is: SiO2: 45,766%, Al2O3: 16,496%, Fe2O3:12,728%, CaO: 15,556%. The amount of the dry fraction of Na2O from the Na2SiO3 solution is31,8kg/m3. The amount of the dry fraction of SiO2 from the Na2SiO3 solution is 68,89 kg/m3. The amount of  Na(OH) solution per m3 is: 83 kg, with a molarity of: 14. The mix also includes  0 kg/m3 of superplasticizer and 0 kg/m3 of extra water. The initial curing for this mix was 0 day at 25ªC. A compressive test after7 days was conducted with a result of 24,8387 MPa.</v>
      </c>
    </row>
    <row r="204" spans="1:38" x14ac:dyDescent="0.25">
      <c r="A204" t="s">
        <v>4412</v>
      </c>
      <c r="B204" s="3">
        <f>SUM(Sheet1!T205:Y205)</f>
        <v>400</v>
      </c>
      <c r="C204" s="2" t="s">
        <v>4413</v>
      </c>
      <c r="D204" t="s">
        <v>4414</v>
      </c>
      <c r="E204" s="3">
        <f>Sheet1!AH205</f>
        <v>1642</v>
      </c>
      <c r="F204" t="s">
        <v>4415</v>
      </c>
      <c r="G204">
        <f>(Sheet1!AZ205)/(B204)</f>
        <v>0.35708799999999996</v>
      </c>
      <c r="H204" t="s">
        <v>4416</v>
      </c>
      <c r="I204" s="3">
        <f>Sheet1!D205</f>
        <v>45.766000000000012</v>
      </c>
      <c r="J204" t="s">
        <v>4406</v>
      </c>
      <c r="K204" s="3">
        <f>Sheet1!E205</f>
        <v>16.495999999999999</v>
      </c>
      <c r="L204" t="s">
        <v>4407</v>
      </c>
      <c r="M204" s="3">
        <f>Sheet1!F205</f>
        <v>12.728</v>
      </c>
      <c r="N204" t="s">
        <v>4408</v>
      </c>
      <c r="O204">
        <f>Sheet1!G205</f>
        <v>15.555999999999999</v>
      </c>
      <c r="P204" t="s">
        <v>4409</v>
      </c>
      <c r="Q204">
        <f>Sheet1!AQ205</f>
        <v>31.8</v>
      </c>
      <c r="R204" t="s">
        <v>4417</v>
      </c>
      <c r="S204">
        <f>Sheet1!AR205</f>
        <v>68.89</v>
      </c>
      <c r="T204" t="s">
        <v>4418</v>
      </c>
      <c r="U204">
        <f>Sheet1!AT205</f>
        <v>83</v>
      </c>
      <c r="V204" t="s">
        <v>4419</v>
      </c>
      <c r="W204">
        <f>Sheet1!AU205</f>
        <v>14</v>
      </c>
      <c r="X204" t="s">
        <v>4410</v>
      </c>
      <c r="Y204">
        <f>Sheet1!AY205</f>
        <v>0</v>
      </c>
      <c r="Z204" t="s">
        <v>4420</v>
      </c>
      <c r="AA204">
        <f>Sheet1!AX205</f>
        <v>0</v>
      </c>
      <c r="AB204" t="s">
        <v>4421</v>
      </c>
      <c r="AC204">
        <f>Sheet1!BA205</f>
        <v>0</v>
      </c>
      <c r="AD204" t="s">
        <v>4422</v>
      </c>
      <c r="AE204">
        <f>Sheet1!BB205</f>
        <v>25</v>
      </c>
      <c r="AF204" t="s">
        <v>4411</v>
      </c>
      <c r="AG204">
        <f>Sheet1!BI205</f>
        <v>90</v>
      </c>
      <c r="AH204" t="s">
        <v>4423</v>
      </c>
      <c r="AI204">
        <f>Sheet1!BH205</f>
        <v>22.903199999999998</v>
      </c>
      <c r="AJ204" t="s">
        <v>4424</v>
      </c>
      <c r="AL204" s="3" t="str">
        <f t="shared" si="3"/>
        <v>Formulation includes 400 kg of FA powder, 1642 kg of aggregate, and the water-to-powder ratio is: 0,357088 .Powder percentual composition is: SiO2: 45,766%, Al2O3: 16,496%, Fe2O3:12,728%, CaO: 15,556%. The amount of the dry fraction of Na2O from the Na2SiO3 solution is31,8kg/m3. The amount of the dry fraction of SiO2 from the Na2SiO3 solution is 68,89 kg/m3. The amount of  Na(OH) solution per m3 is: 83 kg, with a molarity of: 14. The mix also includes  0 kg/m3 of superplasticizer and 0 kg/m3 of extra water. The initial curing for this mix was 0 day at 25ªC. A compressive test after90 days was conducted with a result of 22,9032 MPa.</v>
      </c>
    </row>
    <row r="205" spans="1:38" x14ac:dyDescent="0.25">
      <c r="A205" t="s">
        <v>4412</v>
      </c>
      <c r="B205" s="3">
        <f>SUM(Sheet1!T206:Y206)</f>
        <v>400</v>
      </c>
      <c r="C205" s="2" t="s">
        <v>4413</v>
      </c>
      <c r="D205" t="s">
        <v>4414</v>
      </c>
      <c r="E205" s="3">
        <f>Sheet1!AH206</f>
        <v>1642</v>
      </c>
      <c r="F205" t="s">
        <v>4415</v>
      </c>
      <c r="G205">
        <f>(Sheet1!AZ206)/(B205)</f>
        <v>0.35708799999999996</v>
      </c>
      <c r="H205" t="s">
        <v>4416</v>
      </c>
      <c r="I205" s="3">
        <f>Sheet1!D206</f>
        <v>45.766000000000012</v>
      </c>
      <c r="J205" t="s">
        <v>4406</v>
      </c>
      <c r="K205" s="3">
        <f>Sheet1!E206</f>
        <v>16.495999999999999</v>
      </c>
      <c r="L205" t="s">
        <v>4407</v>
      </c>
      <c r="M205" s="3">
        <f>Sheet1!F206</f>
        <v>12.728</v>
      </c>
      <c r="N205" t="s">
        <v>4408</v>
      </c>
      <c r="O205">
        <f>Sheet1!G206</f>
        <v>15.555999999999999</v>
      </c>
      <c r="P205" t="s">
        <v>4409</v>
      </c>
      <c r="Q205">
        <f>Sheet1!AQ206</f>
        <v>31.8</v>
      </c>
      <c r="R205" t="s">
        <v>4417</v>
      </c>
      <c r="S205">
        <f>Sheet1!AR206</f>
        <v>68.89</v>
      </c>
      <c r="T205" t="s">
        <v>4418</v>
      </c>
      <c r="U205">
        <f>Sheet1!AT206</f>
        <v>83</v>
      </c>
      <c r="V205" t="s">
        <v>4419</v>
      </c>
      <c r="W205">
        <f>Sheet1!AU206</f>
        <v>14</v>
      </c>
      <c r="X205" t="s">
        <v>4410</v>
      </c>
      <c r="Y205">
        <f>Sheet1!AY206</f>
        <v>0</v>
      </c>
      <c r="Z205" t="s">
        <v>4420</v>
      </c>
      <c r="AA205">
        <f>Sheet1!AX206</f>
        <v>0</v>
      </c>
      <c r="AB205" t="s">
        <v>4421</v>
      </c>
      <c r="AC205">
        <f>Sheet1!BA206</f>
        <v>0</v>
      </c>
      <c r="AD205" t="s">
        <v>4422</v>
      </c>
      <c r="AE205">
        <f>Sheet1!BB206</f>
        <v>25</v>
      </c>
      <c r="AF205" t="s">
        <v>4411</v>
      </c>
      <c r="AG205">
        <f>Sheet1!BI206</f>
        <v>28</v>
      </c>
      <c r="AH205" t="s">
        <v>4423</v>
      </c>
      <c r="AI205">
        <f>Sheet1!BH206</f>
        <v>26.935500000000001</v>
      </c>
      <c r="AJ205" t="s">
        <v>4424</v>
      </c>
      <c r="AL205" s="3" t="str">
        <f t="shared" si="3"/>
        <v>Formulation includes 400 kg of FA powder, 1642 kg of aggregate, and the water-to-powder ratio is: 0,357088 .Powder percentual composition is: SiO2: 45,766%, Al2O3: 16,496%, Fe2O3:12,728%, CaO: 15,556%. The amount of the dry fraction of Na2O from the Na2SiO3 solution is31,8kg/m3. The amount of the dry fraction of SiO2 from the Na2SiO3 solution is 68,89 kg/m3. The amount of  Na(OH) solution per m3 is: 83 kg, with a molarity of: 14. The mix also includes  0 kg/m3 of superplasticizer and 0 kg/m3 of extra water. The initial curing for this mix was 0 day at 25ªC. A compressive test after28 days was conducted with a result of 26,9355 MPa.</v>
      </c>
    </row>
    <row r="206" spans="1:38" x14ac:dyDescent="0.25">
      <c r="A206" t="s">
        <v>4412</v>
      </c>
      <c r="B206" s="3">
        <f>SUM(Sheet1!T207:Y207)</f>
        <v>400</v>
      </c>
      <c r="C206" s="2" t="s">
        <v>4413</v>
      </c>
      <c r="D206" t="s">
        <v>4414</v>
      </c>
      <c r="E206" s="3">
        <f>Sheet1!AH207</f>
        <v>1578</v>
      </c>
      <c r="F206" t="s">
        <v>4415</v>
      </c>
      <c r="G206">
        <f>(Sheet1!AZ207)/(B206)</f>
        <v>0.401472</v>
      </c>
      <c r="H206" t="s">
        <v>4416</v>
      </c>
      <c r="I206" s="3">
        <f>Sheet1!D207</f>
        <v>45.766000000000012</v>
      </c>
      <c r="J206" t="s">
        <v>4406</v>
      </c>
      <c r="K206" s="3">
        <f>Sheet1!E207</f>
        <v>16.495999999999999</v>
      </c>
      <c r="L206" t="s">
        <v>4407</v>
      </c>
      <c r="M206" s="3">
        <f>Sheet1!F207</f>
        <v>12.728</v>
      </c>
      <c r="N206" t="s">
        <v>4408</v>
      </c>
      <c r="O206">
        <f>Sheet1!G207</f>
        <v>15.555999999999999</v>
      </c>
      <c r="P206" t="s">
        <v>4409</v>
      </c>
      <c r="Q206">
        <f>Sheet1!AQ207</f>
        <v>35.79</v>
      </c>
      <c r="R206" t="s">
        <v>4417</v>
      </c>
      <c r="S206">
        <f>Sheet1!AR207</f>
        <v>77.540000000000006</v>
      </c>
      <c r="T206" t="s">
        <v>4418</v>
      </c>
      <c r="U206">
        <f>Sheet1!AT207</f>
        <v>93</v>
      </c>
      <c r="V206" t="s">
        <v>4419</v>
      </c>
      <c r="W206">
        <f>Sheet1!AU207</f>
        <v>14</v>
      </c>
      <c r="X206" t="s">
        <v>4410</v>
      </c>
      <c r="Y206">
        <f>Sheet1!AY207</f>
        <v>0</v>
      </c>
      <c r="Z206" t="s">
        <v>4420</v>
      </c>
      <c r="AA206">
        <f>Sheet1!AX207</f>
        <v>0</v>
      </c>
      <c r="AB206" t="s">
        <v>4421</v>
      </c>
      <c r="AC206">
        <f>Sheet1!BA207</f>
        <v>0</v>
      </c>
      <c r="AD206" t="s">
        <v>4422</v>
      </c>
      <c r="AE206">
        <f>Sheet1!BB207</f>
        <v>25</v>
      </c>
      <c r="AF206" t="s">
        <v>4411</v>
      </c>
      <c r="AG206">
        <f>Sheet1!BI207</f>
        <v>3</v>
      </c>
      <c r="AH206" t="s">
        <v>4423</v>
      </c>
      <c r="AI206">
        <f>Sheet1!BH207</f>
        <v>14.838699999999999</v>
      </c>
      <c r="AJ206" t="s">
        <v>4424</v>
      </c>
      <c r="AL206" s="3" t="str">
        <f t="shared" si="3"/>
        <v>Formulation includes 400 kg of FA powder, 1578 kg of aggregate, and the water-to-powder ratio is: 0,401472 .Powder percentual composition is: SiO2: 45,766%, Al2O3: 16,496%, Fe2O3:12,728%, CaO: 15,556%. The amount of the dry fraction of Na2O from the Na2SiO3 solution is35,79kg/m3. The amount of the dry fraction of SiO2 from the Na2SiO3 solution is 77,54 kg/m3. The amount of  Na(OH) solution per m3 is: 93 kg, with a molarity of: 14. The mix also includes  0 kg/m3 of superplasticizer and 0 kg/m3 of extra water. The initial curing for this mix was 0 day at 25ªC. A compressive test after3 days was conducted with a result of 14,8387 MPa.</v>
      </c>
    </row>
    <row r="207" spans="1:38" x14ac:dyDescent="0.25">
      <c r="A207" t="s">
        <v>4412</v>
      </c>
      <c r="B207" s="3">
        <f>SUM(Sheet1!T208:Y208)</f>
        <v>400</v>
      </c>
      <c r="C207" s="2" t="s">
        <v>4413</v>
      </c>
      <c r="D207" t="s">
        <v>4414</v>
      </c>
      <c r="E207" s="3">
        <f>Sheet1!AH208</f>
        <v>1578</v>
      </c>
      <c r="F207" t="s">
        <v>4415</v>
      </c>
      <c r="G207">
        <f>(Sheet1!AZ208)/(B207)</f>
        <v>0.401472</v>
      </c>
      <c r="H207" t="s">
        <v>4416</v>
      </c>
      <c r="I207" s="3">
        <f>Sheet1!D208</f>
        <v>45.766000000000012</v>
      </c>
      <c r="J207" t="s">
        <v>4406</v>
      </c>
      <c r="K207" s="3">
        <f>Sheet1!E208</f>
        <v>16.495999999999999</v>
      </c>
      <c r="L207" t="s">
        <v>4407</v>
      </c>
      <c r="M207" s="3">
        <f>Sheet1!F208</f>
        <v>12.728</v>
      </c>
      <c r="N207" t="s">
        <v>4408</v>
      </c>
      <c r="O207">
        <f>Sheet1!G208</f>
        <v>15.555999999999999</v>
      </c>
      <c r="P207" t="s">
        <v>4409</v>
      </c>
      <c r="Q207">
        <f>Sheet1!AQ208</f>
        <v>35.79</v>
      </c>
      <c r="R207" t="s">
        <v>4417</v>
      </c>
      <c r="S207">
        <f>Sheet1!AR208</f>
        <v>77.540000000000006</v>
      </c>
      <c r="T207" t="s">
        <v>4418</v>
      </c>
      <c r="U207">
        <f>Sheet1!AT208</f>
        <v>93</v>
      </c>
      <c r="V207" t="s">
        <v>4419</v>
      </c>
      <c r="W207">
        <f>Sheet1!AU208</f>
        <v>14</v>
      </c>
      <c r="X207" t="s">
        <v>4410</v>
      </c>
      <c r="Y207">
        <f>Sheet1!AY208</f>
        <v>0</v>
      </c>
      <c r="Z207" t="s">
        <v>4420</v>
      </c>
      <c r="AA207">
        <f>Sheet1!AX208</f>
        <v>0</v>
      </c>
      <c r="AB207" t="s">
        <v>4421</v>
      </c>
      <c r="AC207">
        <f>Sheet1!BA208</f>
        <v>0</v>
      </c>
      <c r="AD207" t="s">
        <v>4422</v>
      </c>
      <c r="AE207">
        <f>Sheet1!BB208</f>
        <v>25</v>
      </c>
      <c r="AF207" t="s">
        <v>4411</v>
      </c>
      <c r="AG207">
        <f>Sheet1!BI208</f>
        <v>14</v>
      </c>
      <c r="AH207" t="s">
        <v>4423</v>
      </c>
      <c r="AI207">
        <f>Sheet1!BH208</f>
        <v>21.935500000000001</v>
      </c>
      <c r="AJ207" t="s">
        <v>4424</v>
      </c>
      <c r="AL207" s="3" t="str">
        <f t="shared" si="3"/>
        <v>Formulation includes 400 kg of FA powder, 1578 kg of aggregate, and the water-to-powder ratio is: 0,401472 .Powder percentual composition is: SiO2: 45,766%, Al2O3: 16,496%, Fe2O3:12,728%, CaO: 15,556%. The amount of the dry fraction of Na2O from the Na2SiO3 solution is35,79kg/m3. The amount of the dry fraction of SiO2 from the Na2SiO3 solution is 77,54 kg/m3. The amount of  Na(OH) solution per m3 is: 93 kg, with a molarity of: 14. The mix also includes  0 kg/m3 of superplasticizer and 0 kg/m3 of extra water. The initial curing for this mix was 0 day at 25ªC. A compressive test after14 days was conducted with a result of 21,9355 MPa.</v>
      </c>
    </row>
    <row r="208" spans="1:38" x14ac:dyDescent="0.25">
      <c r="A208" t="s">
        <v>4412</v>
      </c>
      <c r="B208" s="3">
        <f>SUM(Sheet1!T209:Y209)</f>
        <v>400</v>
      </c>
      <c r="C208" s="2" t="s">
        <v>4413</v>
      </c>
      <c r="D208" t="s">
        <v>4414</v>
      </c>
      <c r="E208" s="3">
        <f>Sheet1!AH209</f>
        <v>1578</v>
      </c>
      <c r="F208" t="s">
        <v>4415</v>
      </c>
      <c r="G208">
        <f>(Sheet1!AZ209)/(B208)</f>
        <v>0.401472</v>
      </c>
      <c r="H208" t="s">
        <v>4416</v>
      </c>
      <c r="I208" s="3">
        <f>Sheet1!D209</f>
        <v>45.766000000000012</v>
      </c>
      <c r="J208" t="s">
        <v>4406</v>
      </c>
      <c r="K208" s="3">
        <f>Sheet1!E209</f>
        <v>16.495999999999999</v>
      </c>
      <c r="L208" t="s">
        <v>4407</v>
      </c>
      <c r="M208" s="3">
        <f>Sheet1!F209</f>
        <v>12.728</v>
      </c>
      <c r="N208" t="s">
        <v>4408</v>
      </c>
      <c r="O208">
        <f>Sheet1!G209</f>
        <v>15.555999999999999</v>
      </c>
      <c r="P208" t="s">
        <v>4409</v>
      </c>
      <c r="Q208">
        <f>Sheet1!AQ209</f>
        <v>35.79</v>
      </c>
      <c r="R208" t="s">
        <v>4417</v>
      </c>
      <c r="S208">
        <f>Sheet1!AR209</f>
        <v>77.540000000000006</v>
      </c>
      <c r="T208" t="s">
        <v>4418</v>
      </c>
      <c r="U208">
        <f>Sheet1!AT209</f>
        <v>93</v>
      </c>
      <c r="V208" t="s">
        <v>4419</v>
      </c>
      <c r="W208">
        <f>Sheet1!AU209</f>
        <v>14</v>
      </c>
      <c r="X208" t="s">
        <v>4410</v>
      </c>
      <c r="Y208">
        <f>Sheet1!AY209</f>
        <v>0</v>
      </c>
      <c r="Z208" t="s">
        <v>4420</v>
      </c>
      <c r="AA208">
        <f>Sheet1!AX209</f>
        <v>0</v>
      </c>
      <c r="AB208" t="s">
        <v>4421</v>
      </c>
      <c r="AC208">
        <f>Sheet1!BA209</f>
        <v>0</v>
      </c>
      <c r="AD208" t="s">
        <v>4422</v>
      </c>
      <c r="AE208">
        <f>Sheet1!BB209</f>
        <v>25</v>
      </c>
      <c r="AF208" t="s">
        <v>4411</v>
      </c>
      <c r="AG208">
        <f>Sheet1!BI209</f>
        <v>56</v>
      </c>
      <c r="AH208" t="s">
        <v>4423</v>
      </c>
      <c r="AI208">
        <f>Sheet1!BH209</f>
        <v>16.935500000000001</v>
      </c>
      <c r="AJ208" t="s">
        <v>4424</v>
      </c>
      <c r="AL208" s="3" t="str">
        <f t="shared" si="3"/>
        <v>Formulation includes 400 kg of FA powder, 1578 kg of aggregate, and the water-to-powder ratio is: 0,401472 .Powder percentual composition is: SiO2: 45,766%, Al2O3: 16,496%, Fe2O3:12,728%, CaO: 15,556%. The amount of the dry fraction of Na2O from the Na2SiO3 solution is35,79kg/m3. The amount of the dry fraction of SiO2 from the Na2SiO3 solution is 77,54 kg/m3. The amount of  Na(OH) solution per m3 is: 93 kg, with a molarity of: 14. The mix also includes  0 kg/m3 of superplasticizer and 0 kg/m3 of extra water. The initial curing for this mix was 0 day at 25ªC. A compressive test after56 days was conducted with a result of 16,9355 MPa.</v>
      </c>
    </row>
    <row r="209" spans="1:38" x14ac:dyDescent="0.25">
      <c r="A209" t="s">
        <v>4412</v>
      </c>
      <c r="B209" s="3">
        <f>SUM(Sheet1!T210:Y210)</f>
        <v>400</v>
      </c>
      <c r="C209" s="2" t="s">
        <v>4413</v>
      </c>
      <c r="D209" t="s">
        <v>4414</v>
      </c>
      <c r="E209" s="3">
        <f>Sheet1!AH210</f>
        <v>1578</v>
      </c>
      <c r="F209" t="s">
        <v>4415</v>
      </c>
      <c r="G209">
        <f>(Sheet1!AZ210)/(B209)</f>
        <v>0.401472</v>
      </c>
      <c r="H209" t="s">
        <v>4416</v>
      </c>
      <c r="I209" s="3">
        <f>Sheet1!D210</f>
        <v>45.766000000000012</v>
      </c>
      <c r="J209" t="s">
        <v>4406</v>
      </c>
      <c r="K209" s="3">
        <f>Sheet1!E210</f>
        <v>16.495999999999999</v>
      </c>
      <c r="L209" t="s">
        <v>4407</v>
      </c>
      <c r="M209" s="3">
        <f>Sheet1!F210</f>
        <v>12.728</v>
      </c>
      <c r="N209" t="s">
        <v>4408</v>
      </c>
      <c r="O209">
        <f>Sheet1!G210</f>
        <v>15.555999999999999</v>
      </c>
      <c r="P209" t="s">
        <v>4409</v>
      </c>
      <c r="Q209">
        <f>Sheet1!AQ210</f>
        <v>35.79</v>
      </c>
      <c r="R209" t="s">
        <v>4417</v>
      </c>
      <c r="S209">
        <f>Sheet1!AR210</f>
        <v>77.540000000000006</v>
      </c>
      <c r="T209" t="s">
        <v>4418</v>
      </c>
      <c r="U209">
        <f>Sheet1!AT210</f>
        <v>93</v>
      </c>
      <c r="V209" t="s">
        <v>4419</v>
      </c>
      <c r="W209">
        <f>Sheet1!AU210</f>
        <v>14</v>
      </c>
      <c r="X209" t="s">
        <v>4410</v>
      </c>
      <c r="Y209">
        <f>Sheet1!AY210</f>
        <v>0</v>
      </c>
      <c r="Z209" t="s">
        <v>4420</v>
      </c>
      <c r="AA209">
        <f>Sheet1!AX210</f>
        <v>0</v>
      </c>
      <c r="AB209" t="s">
        <v>4421</v>
      </c>
      <c r="AC209">
        <f>Sheet1!BA210</f>
        <v>0</v>
      </c>
      <c r="AD209" t="s">
        <v>4422</v>
      </c>
      <c r="AE209">
        <f>Sheet1!BB210</f>
        <v>25</v>
      </c>
      <c r="AF209" t="s">
        <v>4411</v>
      </c>
      <c r="AG209">
        <f>Sheet1!BI210</f>
        <v>7</v>
      </c>
      <c r="AH209" t="s">
        <v>4423</v>
      </c>
      <c r="AI209">
        <f>Sheet1!BH210</f>
        <v>18.870999999999999</v>
      </c>
      <c r="AJ209" t="s">
        <v>4424</v>
      </c>
      <c r="AL209" s="3" t="str">
        <f t="shared" si="3"/>
        <v>Formulation includes 400 kg of FA powder, 1578 kg of aggregate, and the water-to-powder ratio is: 0,401472 .Powder percentual composition is: SiO2: 45,766%, Al2O3: 16,496%, Fe2O3:12,728%, CaO: 15,556%. The amount of the dry fraction of Na2O from the Na2SiO3 solution is35,79kg/m3. The amount of the dry fraction of SiO2 from the Na2SiO3 solution is 77,54 kg/m3. The amount of  Na(OH) solution per m3 is: 93 kg, with a molarity of: 14. The mix also includes  0 kg/m3 of superplasticizer and 0 kg/m3 of extra water. The initial curing for this mix was 0 day at 25ªC. A compressive test after7 days was conducted with a result of 18,871 MPa.</v>
      </c>
    </row>
    <row r="210" spans="1:38" x14ac:dyDescent="0.25">
      <c r="A210" t="s">
        <v>4412</v>
      </c>
      <c r="B210" s="3">
        <f>SUM(Sheet1!T211:Y211)</f>
        <v>400</v>
      </c>
      <c r="C210" s="2" t="s">
        <v>4413</v>
      </c>
      <c r="D210" t="s">
        <v>4414</v>
      </c>
      <c r="E210" s="3">
        <f>Sheet1!AH211</f>
        <v>1578</v>
      </c>
      <c r="F210" t="s">
        <v>4415</v>
      </c>
      <c r="G210">
        <f>(Sheet1!AZ211)/(B210)</f>
        <v>0.401472</v>
      </c>
      <c r="H210" t="s">
        <v>4416</v>
      </c>
      <c r="I210" s="3">
        <f>Sheet1!D211</f>
        <v>45.766000000000012</v>
      </c>
      <c r="J210" t="s">
        <v>4406</v>
      </c>
      <c r="K210" s="3">
        <f>Sheet1!E211</f>
        <v>16.495999999999999</v>
      </c>
      <c r="L210" t="s">
        <v>4407</v>
      </c>
      <c r="M210" s="3">
        <f>Sheet1!F211</f>
        <v>12.728</v>
      </c>
      <c r="N210" t="s">
        <v>4408</v>
      </c>
      <c r="O210">
        <f>Sheet1!G211</f>
        <v>15.555999999999999</v>
      </c>
      <c r="P210" t="s">
        <v>4409</v>
      </c>
      <c r="Q210">
        <f>Sheet1!AQ211</f>
        <v>35.79</v>
      </c>
      <c r="R210" t="s">
        <v>4417</v>
      </c>
      <c r="S210">
        <f>Sheet1!AR211</f>
        <v>77.540000000000006</v>
      </c>
      <c r="T210" t="s">
        <v>4418</v>
      </c>
      <c r="U210">
        <f>Sheet1!AT211</f>
        <v>93</v>
      </c>
      <c r="V210" t="s">
        <v>4419</v>
      </c>
      <c r="W210">
        <f>Sheet1!AU211</f>
        <v>14</v>
      </c>
      <c r="X210" t="s">
        <v>4410</v>
      </c>
      <c r="Y210">
        <f>Sheet1!AY211</f>
        <v>0</v>
      </c>
      <c r="Z210" t="s">
        <v>4420</v>
      </c>
      <c r="AA210">
        <f>Sheet1!AX211</f>
        <v>0</v>
      </c>
      <c r="AB210" t="s">
        <v>4421</v>
      </c>
      <c r="AC210">
        <f>Sheet1!BA211</f>
        <v>0</v>
      </c>
      <c r="AD210" t="s">
        <v>4422</v>
      </c>
      <c r="AE210">
        <f>Sheet1!BB211</f>
        <v>25</v>
      </c>
      <c r="AF210" t="s">
        <v>4411</v>
      </c>
      <c r="AG210">
        <f>Sheet1!BI211</f>
        <v>90</v>
      </c>
      <c r="AH210" t="s">
        <v>4423</v>
      </c>
      <c r="AI210">
        <f>Sheet1!BH211</f>
        <v>16.7742</v>
      </c>
      <c r="AJ210" t="s">
        <v>4424</v>
      </c>
      <c r="AL210" s="3" t="str">
        <f t="shared" si="3"/>
        <v>Formulation includes 400 kg of FA powder, 1578 kg of aggregate, and the water-to-powder ratio is: 0,401472 .Powder percentual composition is: SiO2: 45,766%, Al2O3: 16,496%, Fe2O3:12,728%, CaO: 15,556%. The amount of the dry fraction of Na2O from the Na2SiO3 solution is35,79kg/m3. The amount of the dry fraction of SiO2 from the Na2SiO3 solution is 77,54 kg/m3. The amount of  Na(OH) solution per m3 is: 93 kg, with a molarity of: 14. The mix also includes  0 kg/m3 of superplasticizer and 0 kg/m3 of extra water. The initial curing for this mix was 0 day at 25ªC. A compressive test after90 days was conducted with a result of 16,7742 MPa.</v>
      </c>
    </row>
    <row r="211" spans="1:38" x14ac:dyDescent="0.25">
      <c r="A211" t="s">
        <v>4412</v>
      </c>
      <c r="B211" s="3">
        <f>SUM(Sheet1!T212:Y212)</f>
        <v>400</v>
      </c>
      <c r="C211" s="2" t="s">
        <v>4413</v>
      </c>
      <c r="D211" t="s">
        <v>4414</v>
      </c>
      <c r="E211" s="3">
        <f>Sheet1!AH212</f>
        <v>1578</v>
      </c>
      <c r="F211" t="s">
        <v>4415</v>
      </c>
      <c r="G211">
        <f>(Sheet1!AZ212)/(B211)</f>
        <v>0.401472</v>
      </c>
      <c r="H211" t="s">
        <v>4416</v>
      </c>
      <c r="I211" s="3">
        <f>Sheet1!D212</f>
        <v>45.766000000000012</v>
      </c>
      <c r="J211" t="s">
        <v>4406</v>
      </c>
      <c r="K211" s="3">
        <f>Sheet1!E212</f>
        <v>16.495999999999999</v>
      </c>
      <c r="L211" t="s">
        <v>4407</v>
      </c>
      <c r="M211" s="3">
        <f>Sheet1!F212</f>
        <v>12.728</v>
      </c>
      <c r="N211" t="s">
        <v>4408</v>
      </c>
      <c r="O211">
        <f>Sheet1!G212</f>
        <v>15.555999999999999</v>
      </c>
      <c r="P211" t="s">
        <v>4409</v>
      </c>
      <c r="Q211">
        <f>Sheet1!AQ212</f>
        <v>35.79</v>
      </c>
      <c r="R211" t="s">
        <v>4417</v>
      </c>
      <c r="S211">
        <f>Sheet1!AR212</f>
        <v>77.540000000000006</v>
      </c>
      <c r="T211" t="s">
        <v>4418</v>
      </c>
      <c r="U211">
        <f>Sheet1!AT212</f>
        <v>93</v>
      </c>
      <c r="V211" t="s">
        <v>4419</v>
      </c>
      <c r="W211">
        <f>Sheet1!AU212</f>
        <v>14</v>
      </c>
      <c r="X211" t="s">
        <v>4410</v>
      </c>
      <c r="Y211">
        <f>Sheet1!AY212</f>
        <v>0</v>
      </c>
      <c r="Z211" t="s">
        <v>4420</v>
      </c>
      <c r="AA211">
        <f>Sheet1!AX212</f>
        <v>0</v>
      </c>
      <c r="AB211" t="s">
        <v>4421</v>
      </c>
      <c r="AC211">
        <f>Sheet1!BA212</f>
        <v>0</v>
      </c>
      <c r="AD211" t="s">
        <v>4422</v>
      </c>
      <c r="AE211">
        <f>Sheet1!BB212</f>
        <v>25</v>
      </c>
      <c r="AF211" t="s">
        <v>4411</v>
      </c>
      <c r="AG211">
        <f>Sheet1!BI212</f>
        <v>28</v>
      </c>
      <c r="AH211" t="s">
        <v>4423</v>
      </c>
      <c r="AI211">
        <f>Sheet1!BH212</f>
        <v>18.870999999999999</v>
      </c>
      <c r="AJ211" t="s">
        <v>4424</v>
      </c>
      <c r="AL211" s="3" t="str">
        <f t="shared" si="3"/>
        <v>Formulation includes 400 kg of FA powder, 1578 kg of aggregate, and the water-to-powder ratio is: 0,401472 .Powder percentual composition is: SiO2: 45,766%, Al2O3: 16,496%, Fe2O3:12,728%, CaO: 15,556%. The amount of the dry fraction of Na2O from the Na2SiO3 solution is35,79kg/m3. The amount of the dry fraction of SiO2 from the Na2SiO3 solution is 77,54 kg/m3. The amount of  Na(OH) solution per m3 is: 93 kg, with a molarity of: 14. The mix also includes  0 kg/m3 of superplasticizer and 0 kg/m3 of extra water. The initial curing for this mix was 0 day at 25ªC. A compressive test after28 days was conducted with a result of 18,871 MPa.</v>
      </c>
    </row>
    <row r="212" spans="1:38" x14ac:dyDescent="0.25">
      <c r="A212" t="s">
        <v>4412</v>
      </c>
      <c r="B212" s="3">
        <f>SUM(Sheet1!T213:Y213)</f>
        <v>450</v>
      </c>
      <c r="C212" s="2" t="s">
        <v>4413</v>
      </c>
      <c r="D212" t="s">
        <v>4414</v>
      </c>
      <c r="E212" s="3">
        <f>Sheet1!AH213</f>
        <v>1517</v>
      </c>
      <c r="F212" t="s">
        <v>4415</v>
      </c>
      <c r="G212">
        <f>(Sheet1!AZ213)/(B212)</f>
        <v>0.35572266666666663</v>
      </c>
      <c r="H212" t="s">
        <v>4416</v>
      </c>
      <c r="I212" s="3">
        <f>Sheet1!D213</f>
        <v>45.765999999999998</v>
      </c>
      <c r="J212" t="s">
        <v>4406</v>
      </c>
      <c r="K212" s="3">
        <f>Sheet1!E213</f>
        <v>16.495999999999999</v>
      </c>
      <c r="L212" t="s">
        <v>4407</v>
      </c>
      <c r="M212" s="3">
        <f>Sheet1!F213</f>
        <v>12.728</v>
      </c>
      <c r="N212" t="s">
        <v>4408</v>
      </c>
      <c r="O212">
        <f>Sheet1!G213</f>
        <v>15.555999999999999</v>
      </c>
      <c r="P212" t="s">
        <v>4409</v>
      </c>
      <c r="Q212">
        <f>Sheet1!AQ213</f>
        <v>35.64</v>
      </c>
      <c r="R212" t="s">
        <v>4417</v>
      </c>
      <c r="S212">
        <f>Sheet1!AR213</f>
        <v>77.209999999999994</v>
      </c>
      <c r="T212" t="s">
        <v>4418</v>
      </c>
      <c r="U212">
        <f>Sheet1!AT213</f>
        <v>93</v>
      </c>
      <c r="V212" t="s">
        <v>4419</v>
      </c>
      <c r="W212">
        <f>Sheet1!AU213</f>
        <v>14</v>
      </c>
      <c r="X212" t="s">
        <v>4410</v>
      </c>
      <c r="Y212">
        <f>Sheet1!AY213</f>
        <v>0</v>
      </c>
      <c r="Z212" t="s">
        <v>4420</v>
      </c>
      <c r="AA212">
        <f>Sheet1!AX213</f>
        <v>0</v>
      </c>
      <c r="AB212" t="s">
        <v>4421</v>
      </c>
      <c r="AC212">
        <f>Sheet1!BA213</f>
        <v>0</v>
      </c>
      <c r="AD212" t="s">
        <v>4422</v>
      </c>
      <c r="AE212">
        <f>Sheet1!BB213</f>
        <v>25</v>
      </c>
      <c r="AF212" t="s">
        <v>4411</v>
      </c>
      <c r="AG212">
        <f>Sheet1!BI213</f>
        <v>56</v>
      </c>
      <c r="AH212" t="s">
        <v>4423</v>
      </c>
      <c r="AI212">
        <f>Sheet1!BH213</f>
        <v>24.838699999999999</v>
      </c>
      <c r="AJ212" t="s">
        <v>4424</v>
      </c>
      <c r="AL212" s="3" t="str">
        <f t="shared" si="3"/>
        <v>Formulation includes 450 kg of FA powder, 1517 kg of aggregate, and the water-to-powder ratio is: 0,355722666666667 .Powder percentual composition is: SiO2: 45,766%, Al2O3: 16,496%, Fe2O3:12,728%, CaO: 15,556%. The amount of the dry fraction of Na2O from the Na2SiO3 solution is35,64kg/m3. The amount of the dry fraction of SiO2 from the Na2SiO3 solution is 77,21 kg/m3. The amount of  Na(OH) solution per m3 is: 93 kg, with a molarity of: 14. The mix also includes  0 kg/m3 of superplasticizer and 0 kg/m3 of extra water. The initial curing for this mix was 0 day at 25ªC. A compressive test after56 days was conducted with a result of 24,8387 MPa.</v>
      </c>
    </row>
    <row r="213" spans="1:38" x14ac:dyDescent="0.25">
      <c r="A213" t="s">
        <v>4412</v>
      </c>
      <c r="B213" s="3">
        <f>SUM(Sheet1!T214:Y214)</f>
        <v>450</v>
      </c>
      <c r="C213" s="2" t="s">
        <v>4413</v>
      </c>
      <c r="D213" t="s">
        <v>4414</v>
      </c>
      <c r="E213" s="3">
        <f>Sheet1!AH214</f>
        <v>1517</v>
      </c>
      <c r="F213" t="s">
        <v>4415</v>
      </c>
      <c r="G213">
        <f>(Sheet1!AZ214)/(B213)</f>
        <v>0.35572266666666663</v>
      </c>
      <c r="H213" t="s">
        <v>4416</v>
      </c>
      <c r="I213" s="3">
        <f>Sheet1!D214</f>
        <v>45.765999999999998</v>
      </c>
      <c r="J213" t="s">
        <v>4406</v>
      </c>
      <c r="K213" s="3">
        <f>Sheet1!E214</f>
        <v>16.495999999999999</v>
      </c>
      <c r="L213" t="s">
        <v>4407</v>
      </c>
      <c r="M213" s="3">
        <f>Sheet1!F214</f>
        <v>12.728</v>
      </c>
      <c r="N213" t="s">
        <v>4408</v>
      </c>
      <c r="O213">
        <f>Sheet1!G214</f>
        <v>15.555999999999999</v>
      </c>
      <c r="P213" t="s">
        <v>4409</v>
      </c>
      <c r="Q213">
        <f>Sheet1!AQ214</f>
        <v>35.64</v>
      </c>
      <c r="R213" t="s">
        <v>4417</v>
      </c>
      <c r="S213">
        <f>Sheet1!AR214</f>
        <v>77.209999999999994</v>
      </c>
      <c r="T213" t="s">
        <v>4418</v>
      </c>
      <c r="U213">
        <f>Sheet1!AT214</f>
        <v>93</v>
      </c>
      <c r="V213" t="s">
        <v>4419</v>
      </c>
      <c r="W213">
        <f>Sheet1!AU214</f>
        <v>14</v>
      </c>
      <c r="X213" t="s">
        <v>4410</v>
      </c>
      <c r="Y213">
        <f>Sheet1!AY214</f>
        <v>0</v>
      </c>
      <c r="Z213" t="s">
        <v>4420</v>
      </c>
      <c r="AA213">
        <f>Sheet1!AX214</f>
        <v>0</v>
      </c>
      <c r="AB213" t="s">
        <v>4421</v>
      </c>
      <c r="AC213">
        <f>Sheet1!BA214</f>
        <v>0</v>
      </c>
      <c r="AD213" t="s">
        <v>4422</v>
      </c>
      <c r="AE213">
        <f>Sheet1!BB214</f>
        <v>25</v>
      </c>
      <c r="AF213" t="s">
        <v>4411</v>
      </c>
      <c r="AG213">
        <f>Sheet1!BI214</f>
        <v>7</v>
      </c>
      <c r="AH213" t="s">
        <v>4423</v>
      </c>
      <c r="AI213">
        <f>Sheet1!BH214</f>
        <v>24.838699999999999</v>
      </c>
      <c r="AJ213" t="s">
        <v>4424</v>
      </c>
      <c r="AL213" s="3" t="str">
        <f t="shared" si="3"/>
        <v>Formulation includes 450 kg of FA powder, 1517 kg of aggregate, and the water-to-powder ratio is: 0,355722666666667 .Powder percentual composition is: SiO2: 45,766%, Al2O3: 16,496%, Fe2O3:12,728%, CaO: 15,556%. The amount of the dry fraction of Na2O from the Na2SiO3 solution is35,64kg/m3. The amount of the dry fraction of SiO2 from the Na2SiO3 solution is 77,21 kg/m3. The amount of  Na(OH) solution per m3 is: 93 kg, with a molarity of: 14. The mix also includes  0 kg/m3 of superplasticizer and 0 kg/m3 of extra water. The initial curing for this mix was 0 day at 25ªC. A compressive test after7 days was conducted with a result of 24,8387 MPa.</v>
      </c>
    </row>
    <row r="214" spans="1:38" x14ac:dyDescent="0.25">
      <c r="A214" t="s">
        <v>4412</v>
      </c>
      <c r="B214" s="3">
        <f>SUM(Sheet1!T215:Y215)</f>
        <v>450</v>
      </c>
      <c r="C214" s="2" t="s">
        <v>4413</v>
      </c>
      <c r="D214" t="s">
        <v>4414</v>
      </c>
      <c r="E214" s="3">
        <f>Sheet1!AH215</f>
        <v>1517</v>
      </c>
      <c r="F214" t="s">
        <v>4415</v>
      </c>
      <c r="G214">
        <f>(Sheet1!AZ215)/(B214)</f>
        <v>0.35572266666666663</v>
      </c>
      <c r="H214" t="s">
        <v>4416</v>
      </c>
      <c r="I214" s="3">
        <f>Sheet1!D215</f>
        <v>45.765999999999998</v>
      </c>
      <c r="J214" t="s">
        <v>4406</v>
      </c>
      <c r="K214" s="3">
        <f>Sheet1!E215</f>
        <v>16.495999999999999</v>
      </c>
      <c r="L214" t="s">
        <v>4407</v>
      </c>
      <c r="M214" s="3">
        <f>Sheet1!F215</f>
        <v>12.728</v>
      </c>
      <c r="N214" t="s">
        <v>4408</v>
      </c>
      <c r="O214">
        <f>Sheet1!G215</f>
        <v>15.555999999999999</v>
      </c>
      <c r="P214" t="s">
        <v>4409</v>
      </c>
      <c r="Q214">
        <f>Sheet1!AQ215</f>
        <v>35.64</v>
      </c>
      <c r="R214" t="s">
        <v>4417</v>
      </c>
      <c r="S214">
        <f>Sheet1!AR215</f>
        <v>77.209999999999994</v>
      </c>
      <c r="T214" t="s">
        <v>4418</v>
      </c>
      <c r="U214">
        <f>Sheet1!AT215</f>
        <v>93</v>
      </c>
      <c r="V214" t="s">
        <v>4419</v>
      </c>
      <c r="W214">
        <f>Sheet1!AU215</f>
        <v>14</v>
      </c>
      <c r="X214" t="s">
        <v>4410</v>
      </c>
      <c r="Y214">
        <f>Sheet1!AY215</f>
        <v>0</v>
      </c>
      <c r="Z214" t="s">
        <v>4420</v>
      </c>
      <c r="AA214">
        <f>Sheet1!AX215</f>
        <v>0</v>
      </c>
      <c r="AB214" t="s">
        <v>4421</v>
      </c>
      <c r="AC214">
        <f>Sheet1!BA215</f>
        <v>0</v>
      </c>
      <c r="AD214" t="s">
        <v>4422</v>
      </c>
      <c r="AE214">
        <f>Sheet1!BB215</f>
        <v>25</v>
      </c>
      <c r="AF214" t="s">
        <v>4411</v>
      </c>
      <c r="AG214">
        <f>Sheet1!BI215</f>
        <v>28</v>
      </c>
      <c r="AH214" t="s">
        <v>4423</v>
      </c>
      <c r="AI214">
        <f>Sheet1!BH215</f>
        <v>30.8065</v>
      </c>
      <c r="AJ214" t="s">
        <v>4424</v>
      </c>
      <c r="AL214" s="3" t="str">
        <f t="shared" si="3"/>
        <v>Formulation includes 450 kg of FA powder, 1517 kg of aggregate, and the water-to-powder ratio is: 0,355722666666667 .Powder percentual composition is: SiO2: 45,766%, Al2O3: 16,496%, Fe2O3:12,728%, CaO: 15,556%. The amount of the dry fraction of Na2O from the Na2SiO3 solution is35,64kg/m3. The amount of the dry fraction of SiO2 from the Na2SiO3 solution is 77,21 kg/m3. The amount of  Na(OH) solution per m3 is: 93 kg, with a molarity of: 14. The mix also includes  0 kg/m3 of superplasticizer and 0 kg/m3 of extra water. The initial curing for this mix was 0 day at 25ªC. A compressive test after28 days was conducted with a result of 30,8065 MPa.</v>
      </c>
    </row>
    <row r="215" spans="1:38" x14ac:dyDescent="0.25">
      <c r="A215" t="s">
        <v>4412</v>
      </c>
      <c r="B215" s="3">
        <f>SUM(Sheet1!T216:Y216)</f>
        <v>450</v>
      </c>
      <c r="C215" s="2" t="s">
        <v>4413</v>
      </c>
      <c r="D215" t="s">
        <v>4414</v>
      </c>
      <c r="E215" s="3">
        <f>Sheet1!AH216</f>
        <v>1517</v>
      </c>
      <c r="F215" t="s">
        <v>4415</v>
      </c>
      <c r="G215">
        <f>(Sheet1!AZ216)/(B215)</f>
        <v>0.35572266666666663</v>
      </c>
      <c r="H215" t="s">
        <v>4416</v>
      </c>
      <c r="I215" s="3">
        <f>Sheet1!D216</f>
        <v>45.765999999999998</v>
      </c>
      <c r="J215" t="s">
        <v>4406</v>
      </c>
      <c r="K215" s="3">
        <f>Sheet1!E216</f>
        <v>16.495999999999999</v>
      </c>
      <c r="L215" t="s">
        <v>4407</v>
      </c>
      <c r="M215" s="3">
        <f>Sheet1!F216</f>
        <v>12.728</v>
      </c>
      <c r="N215" t="s">
        <v>4408</v>
      </c>
      <c r="O215">
        <f>Sheet1!G216</f>
        <v>15.555999999999999</v>
      </c>
      <c r="P215" t="s">
        <v>4409</v>
      </c>
      <c r="Q215">
        <f>Sheet1!AQ216</f>
        <v>35.64</v>
      </c>
      <c r="R215" t="s">
        <v>4417</v>
      </c>
      <c r="S215">
        <f>Sheet1!AR216</f>
        <v>77.209999999999994</v>
      </c>
      <c r="T215" t="s">
        <v>4418</v>
      </c>
      <c r="U215">
        <f>Sheet1!AT216</f>
        <v>93</v>
      </c>
      <c r="V215" t="s">
        <v>4419</v>
      </c>
      <c r="W215">
        <f>Sheet1!AU216</f>
        <v>14</v>
      </c>
      <c r="X215" t="s">
        <v>4410</v>
      </c>
      <c r="Y215">
        <f>Sheet1!AY216</f>
        <v>0</v>
      </c>
      <c r="Z215" t="s">
        <v>4420</v>
      </c>
      <c r="AA215">
        <f>Sheet1!AX216</f>
        <v>0</v>
      </c>
      <c r="AB215" t="s">
        <v>4421</v>
      </c>
      <c r="AC215">
        <f>Sheet1!BA216</f>
        <v>0</v>
      </c>
      <c r="AD215" t="s">
        <v>4422</v>
      </c>
      <c r="AE215">
        <f>Sheet1!BB216</f>
        <v>25</v>
      </c>
      <c r="AF215" t="s">
        <v>4411</v>
      </c>
      <c r="AG215">
        <f>Sheet1!BI216</f>
        <v>14</v>
      </c>
      <c r="AH215" t="s">
        <v>4423</v>
      </c>
      <c r="AI215">
        <f>Sheet1!BH216</f>
        <v>27.741900000000001</v>
      </c>
      <c r="AJ215" t="s">
        <v>4424</v>
      </c>
      <c r="AL215" s="3" t="str">
        <f t="shared" si="3"/>
        <v>Formulation includes 450 kg of FA powder, 1517 kg of aggregate, and the water-to-powder ratio is: 0,355722666666667 .Powder percentual composition is: SiO2: 45,766%, Al2O3: 16,496%, Fe2O3:12,728%, CaO: 15,556%. The amount of the dry fraction of Na2O from the Na2SiO3 solution is35,64kg/m3. The amount of the dry fraction of SiO2 from the Na2SiO3 solution is 77,21 kg/m3. The amount of  Na(OH) solution per m3 is: 93 kg, with a molarity of: 14. The mix also includes  0 kg/m3 of superplasticizer and 0 kg/m3 of extra water. The initial curing for this mix was 0 day at 25ªC. A compressive test after14 days was conducted with a result of 27,7419 MPa.</v>
      </c>
    </row>
    <row r="216" spans="1:38" x14ac:dyDescent="0.25">
      <c r="A216" t="s">
        <v>4412</v>
      </c>
      <c r="B216" s="3">
        <f>SUM(Sheet1!T217:Y217)</f>
        <v>450</v>
      </c>
      <c r="C216" s="2" t="s">
        <v>4413</v>
      </c>
      <c r="D216" t="s">
        <v>4414</v>
      </c>
      <c r="E216" s="3">
        <f>Sheet1!AH217</f>
        <v>1517</v>
      </c>
      <c r="F216" t="s">
        <v>4415</v>
      </c>
      <c r="G216">
        <f>(Sheet1!AZ217)/(B216)</f>
        <v>0.35572266666666663</v>
      </c>
      <c r="H216" t="s">
        <v>4416</v>
      </c>
      <c r="I216" s="3">
        <f>Sheet1!D217</f>
        <v>45.765999999999998</v>
      </c>
      <c r="J216" t="s">
        <v>4406</v>
      </c>
      <c r="K216" s="3">
        <f>Sheet1!E217</f>
        <v>16.495999999999999</v>
      </c>
      <c r="L216" t="s">
        <v>4407</v>
      </c>
      <c r="M216" s="3">
        <f>Sheet1!F217</f>
        <v>12.728</v>
      </c>
      <c r="N216" t="s">
        <v>4408</v>
      </c>
      <c r="O216">
        <f>Sheet1!G217</f>
        <v>15.555999999999999</v>
      </c>
      <c r="P216" t="s">
        <v>4409</v>
      </c>
      <c r="Q216">
        <f>Sheet1!AQ217</f>
        <v>35.64</v>
      </c>
      <c r="R216" t="s">
        <v>4417</v>
      </c>
      <c r="S216">
        <f>Sheet1!AR217</f>
        <v>77.209999999999994</v>
      </c>
      <c r="T216" t="s">
        <v>4418</v>
      </c>
      <c r="U216">
        <f>Sheet1!AT217</f>
        <v>93</v>
      </c>
      <c r="V216" t="s">
        <v>4419</v>
      </c>
      <c r="W216">
        <f>Sheet1!AU217</f>
        <v>14</v>
      </c>
      <c r="X216" t="s">
        <v>4410</v>
      </c>
      <c r="Y216">
        <f>Sheet1!AY217</f>
        <v>0</v>
      </c>
      <c r="Z216" t="s">
        <v>4420</v>
      </c>
      <c r="AA216">
        <f>Sheet1!AX217</f>
        <v>0</v>
      </c>
      <c r="AB216" t="s">
        <v>4421</v>
      </c>
      <c r="AC216">
        <f>Sheet1!BA217</f>
        <v>0</v>
      </c>
      <c r="AD216" t="s">
        <v>4422</v>
      </c>
      <c r="AE216">
        <f>Sheet1!BB217</f>
        <v>25</v>
      </c>
      <c r="AF216" t="s">
        <v>4411</v>
      </c>
      <c r="AG216">
        <f>Sheet1!BI217</f>
        <v>3</v>
      </c>
      <c r="AH216" t="s">
        <v>4423</v>
      </c>
      <c r="AI216">
        <f>Sheet1!BH217</f>
        <v>16.7742</v>
      </c>
      <c r="AJ216" t="s">
        <v>4424</v>
      </c>
      <c r="AL216" s="3" t="str">
        <f t="shared" si="3"/>
        <v>Formulation includes 450 kg of FA powder, 1517 kg of aggregate, and the water-to-powder ratio is: 0,355722666666667 .Powder percentual composition is: SiO2: 45,766%, Al2O3: 16,496%, Fe2O3:12,728%, CaO: 15,556%. The amount of the dry fraction of Na2O from the Na2SiO3 solution is35,64kg/m3. The amount of the dry fraction of SiO2 from the Na2SiO3 solution is 77,21 kg/m3. The amount of  Na(OH) solution per m3 is: 93 kg, with a molarity of: 14. The mix also includes  0 kg/m3 of superplasticizer and 0 kg/m3 of extra water. The initial curing for this mix was 0 day at 25ªC. A compressive test after3 days was conducted with a result of 16,7742 MPa.</v>
      </c>
    </row>
    <row r="217" spans="1:38" x14ac:dyDescent="0.25">
      <c r="A217" t="s">
        <v>4412</v>
      </c>
      <c r="B217" s="3">
        <f>SUM(Sheet1!T218:Y218)</f>
        <v>450</v>
      </c>
      <c r="C217" s="2" t="s">
        <v>4413</v>
      </c>
      <c r="D217" t="s">
        <v>4414</v>
      </c>
      <c r="E217" s="3">
        <f>Sheet1!AH218</f>
        <v>1517</v>
      </c>
      <c r="F217" t="s">
        <v>4415</v>
      </c>
      <c r="G217">
        <f>(Sheet1!AZ218)/(B217)</f>
        <v>0.35572266666666663</v>
      </c>
      <c r="H217" t="s">
        <v>4416</v>
      </c>
      <c r="I217" s="3">
        <f>Sheet1!D218</f>
        <v>45.765999999999998</v>
      </c>
      <c r="J217" t="s">
        <v>4406</v>
      </c>
      <c r="K217" s="3">
        <f>Sheet1!E218</f>
        <v>16.495999999999999</v>
      </c>
      <c r="L217" t="s">
        <v>4407</v>
      </c>
      <c r="M217" s="3">
        <f>Sheet1!F218</f>
        <v>12.728</v>
      </c>
      <c r="N217" t="s">
        <v>4408</v>
      </c>
      <c r="O217">
        <f>Sheet1!G218</f>
        <v>15.555999999999999</v>
      </c>
      <c r="P217" t="s">
        <v>4409</v>
      </c>
      <c r="Q217">
        <f>Sheet1!AQ218</f>
        <v>35.64</v>
      </c>
      <c r="R217" t="s">
        <v>4417</v>
      </c>
      <c r="S217">
        <f>Sheet1!AR218</f>
        <v>77.209999999999994</v>
      </c>
      <c r="T217" t="s">
        <v>4418</v>
      </c>
      <c r="U217">
        <f>Sheet1!AT218</f>
        <v>93</v>
      </c>
      <c r="V217" t="s">
        <v>4419</v>
      </c>
      <c r="W217">
        <f>Sheet1!AU218</f>
        <v>14</v>
      </c>
      <c r="X217" t="s">
        <v>4410</v>
      </c>
      <c r="Y217">
        <f>Sheet1!AY218</f>
        <v>0</v>
      </c>
      <c r="Z217" t="s">
        <v>4420</v>
      </c>
      <c r="AA217">
        <f>Sheet1!AX218</f>
        <v>0</v>
      </c>
      <c r="AB217" t="s">
        <v>4421</v>
      </c>
      <c r="AC217">
        <f>Sheet1!BA218</f>
        <v>0</v>
      </c>
      <c r="AD217" t="s">
        <v>4422</v>
      </c>
      <c r="AE217">
        <f>Sheet1!BB218</f>
        <v>25</v>
      </c>
      <c r="AF217" t="s">
        <v>4411</v>
      </c>
      <c r="AG217">
        <f>Sheet1!BI218</f>
        <v>90</v>
      </c>
      <c r="AH217" t="s">
        <v>4423</v>
      </c>
      <c r="AI217">
        <f>Sheet1!BH218</f>
        <v>22.903199999999998</v>
      </c>
      <c r="AJ217" t="s">
        <v>4424</v>
      </c>
      <c r="AL217" s="3" t="str">
        <f t="shared" si="3"/>
        <v>Formulation includes 450 kg of FA powder, 1517 kg of aggregate, and the water-to-powder ratio is: 0,355722666666667 .Powder percentual composition is: SiO2: 45,766%, Al2O3: 16,496%, Fe2O3:12,728%, CaO: 15,556%. The amount of the dry fraction of Na2O from the Na2SiO3 solution is35,64kg/m3. The amount of the dry fraction of SiO2 from the Na2SiO3 solution is 77,21 kg/m3. The amount of  Na(OH) solution per m3 is: 93 kg, with a molarity of: 14. The mix also includes  0 kg/m3 of superplasticizer and 0 kg/m3 of extra water. The initial curing for this mix was 0 day at 25ªC. A compressive test after90 days was conducted with a result of 22,9032 MPa.</v>
      </c>
    </row>
    <row r="218" spans="1:38" x14ac:dyDescent="0.25">
      <c r="A218" t="s">
        <v>4412</v>
      </c>
      <c r="B218" s="3">
        <f>SUM(Sheet1!T219:Y219)</f>
        <v>500</v>
      </c>
      <c r="C218" s="2" t="s">
        <v>4413</v>
      </c>
      <c r="D218" t="s">
        <v>4414</v>
      </c>
      <c r="E218" s="3">
        <f>Sheet1!AH219</f>
        <v>1363</v>
      </c>
      <c r="F218" t="s">
        <v>4415</v>
      </c>
      <c r="G218">
        <f>(Sheet1!AZ219)/(B218)</f>
        <v>0.36548799999999998</v>
      </c>
      <c r="H218" t="s">
        <v>4416</v>
      </c>
      <c r="I218" s="3">
        <f>Sheet1!D219</f>
        <v>45.765999999999998</v>
      </c>
      <c r="J218" t="s">
        <v>4406</v>
      </c>
      <c r="K218" s="3">
        <f>Sheet1!E219</f>
        <v>16.495999999999999</v>
      </c>
      <c r="L218" t="s">
        <v>4407</v>
      </c>
      <c r="M218" s="3">
        <f>Sheet1!F219</f>
        <v>12.728</v>
      </c>
      <c r="N218" t="s">
        <v>4408</v>
      </c>
      <c r="O218">
        <f>Sheet1!G219</f>
        <v>15.555999999999999</v>
      </c>
      <c r="P218" t="s">
        <v>4409</v>
      </c>
      <c r="Q218">
        <f>Sheet1!AQ219</f>
        <v>40.700000000000003</v>
      </c>
      <c r="R218" t="s">
        <v>4417</v>
      </c>
      <c r="S218">
        <f>Sheet1!AR219</f>
        <v>88.19</v>
      </c>
      <c r="T218" t="s">
        <v>4418</v>
      </c>
      <c r="U218">
        <f>Sheet1!AT219</f>
        <v>106</v>
      </c>
      <c r="V218" t="s">
        <v>4419</v>
      </c>
      <c r="W218">
        <f>Sheet1!AU219</f>
        <v>14</v>
      </c>
      <c r="X218" t="s">
        <v>4410</v>
      </c>
      <c r="Y218">
        <f>Sheet1!AY219</f>
        <v>0</v>
      </c>
      <c r="Z218" t="s">
        <v>4420</v>
      </c>
      <c r="AA218">
        <f>Sheet1!AX219</f>
        <v>0</v>
      </c>
      <c r="AB218" t="s">
        <v>4421</v>
      </c>
      <c r="AC218">
        <f>Sheet1!BA219</f>
        <v>0</v>
      </c>
      <c r="AD218" t="s">
        <v>4422</v>
      </c>
      <c r="AE218">
        <f>Sheet1!BB219</f>
        <v>25</v>
      </c>
      <c r="AF218" t="s">
        <v>4411</v>
      </c>
      <c r="AG218">
        <f>Sheet1!BI219</f>
        <v>14</v>
      </c>
      <c r="AH218" t="s">
        <v>4423</v>
      </c>
      <c r="AI218">
        <f>Sheet1!BH219</f>
        <v>26.7742</v>
      </c>
      <c r="AJ218" t="s">
        <v>4424</v>
      </c>
      <c r="AL218" s="3" t="str">
        <f t="shared" si="3"/>
        <v>Formulation includes 500 kg of FA powder, 1363 kg of aggregate, and the water-to-powder ratio is: 0,365488 .Powder percentual composition is: SiO2: 45,766%, Al2O3: 16,496%, Fe2O3:12,728%, CaO: 15,556%. The amount of the dry fraction of Na2O from the Na2SiO3 solution is40,7kg/m3. The amount of the dry fraction of SiO2 from the Na2SiO3 solution is 88,19 kg/m3. The amount of  Na(OH) solution per m3 is: 106 kg, with a molarity of: 14. The mix also includes  0 kg/m3 of superplasticizer and 0 kg/m3 of extra water. The initial curing for this mix was 0 day at 25ªC. A compressive test after14 days was conducted with a result of 26,7742 MPa.</v>
      </c>
    </row>
    <row r="219" spans="1:38" x14ac:dyDescent="0.25">
      <c r="A219" t="s">
        <v>4412</v>
      </c>
      <c r="B219" s="3">
        <f>SUM(Sheet1!T220:Y220)</f>
        <v>500</v>
      </c>
      <c r="C219" s="2" t="s">
        <v>4413</v>
      </c>
      <c r="D219" t="s">
        <v>4414</v>
      </c>
      <c r="E219" s="3">
        <f>Sheet1!AH220</f>
        <v>1363</v>
      </c>
      <c r="F219" t="s">
        <v>4415</v>
      </c>
      <c r="G219">
        <f>(Sheet1!AZ220)/(B219)</f>
        <v>0.36548799999999998</v>
      </c>
      <c r="H219" t="s">
        <v>4416</v>
      </c>
      <c r="I219" s="3">
        <f>Sheet1!D220</f>
        <v>45.765999999999998</v>
      </c>
      <c r="J219" t="s">
        <v>4406</v>
      </c>
      <c r="K219" s="3">
        <f>Sheet1!E220</f>
        <v>16.495999999999999</v>
      </c>
      <c r="L219" t="s">
        <v>4407</v>
      </c>
      <c r="M219" s="3">
        <f>Sheet1!F220</f>
        <v>12.728</v>
      </c>
      <c r="N219" t="s">
        <v>4408</v>
      </c>
      <c r="O219">
        <f>Sheet1!G220</f>
        <v>15.555999999999999</v>
      </c>
      <c r="P219" t="s">
        <v>4409</v>
      </c>
      <c r="Q219">
        <f>Sheet1!AQ220</f>
        <v>40.700000000000003</v>
      </c>
      <c r="R219" t="s">
        <v>4417</v>
      </c>
      <c r="S219">
        <f>Sheet1!AR220</f>
        <v>88.19</v>
      </c>
      <c r="T219" t="s">
        <v>4418</v>
      </c>
      <c r="U219">
        <f>Sheet1!AT220</f>
        <v>106</v>
      </c>
      <c r="V219" t="s">
        <v>4419</v>
      </c>
      <c r="W219">
        <f>Sheet1!AU220</f>
        <v>14</v>
      </c>
      <c r="X219" t="s">
        <v>4410</v>
      </c>
      <c r="Y219">
        <f>Sheet1!AY220</f>
        <v>0</v>
      </c>
      <c r="Z219" t="s">
        <v>4420</v>
      </c>
      <c r="AA219">
        <f>Sheet1!AX220</f>
        <v>0</v>
      </c>
      <c r="AB219" t="s">
        <v>4421</v>
      </c>
      <c r="AC219">
        <f>Sheet1!BA220</f>
        <v>0</v>
      </c>
      <c r="AD219" t="s">
        <v>4422</v>
      </c>
      <c r="AE219">
        <f>Sheet1!BB220</f>
        <v>25</v>
      </c>
      <c r="AF219" t="s">
        <v>4411</v>
      </c>
      <c r="AG219">
        <f>Sheet1!BI220</f>
        <v>90</v>
      </c>
      <c r="AH219" t="s">
        <v>4423</v>
      </c>
      <c r="AI219">
        <f>Sheet1!BH220</f>
        <v>19.838699999999999</v>
      </c>
      <c r="AJ219" t="s">
        <v>4424</v>
      </c>
      <c r="AL219" s="3" t="str">
        <f t="shared" si="3"/>
        <v>Formulation includes 500 kg of FA powder, 1363 kg of aggregate, and the water-to-powder ratio is: 0,365488 .Powder percentual composition is: SiO2: 45,766%, Al2O3: 16,496%, Fe2O3:12,728%, CaO: 15,556%. The amount of the dry fraction of Na2O from the Na2SiO3 solution is40,7kg/m3. The amount of the dry fraction of SiO2 from the Na2SiO3 solution is 88,19 kg/m3. The amount of  Na(OH) solution per m3 is: 106 kg, with a molarity of: 14. The mix also includes  0 kg/m3 of superplasticizer and 0 kg/m3 of extra water. The initial curing for this mix was 0 day at 25ªC. A compressive test after90 days was conducted with a result of 19,8387 MPa.</v>
      </c>
    </row>
    <row r="220" spans="1:38" x14ac:dyDescent="0.25">
      <c r="A220" t="s">
        <v>4412</v>
      </c>
      <c r="B220" s="3">
        <f>SUM(Sheet1!T221:Y221)</f>
        <v>500</v>
      </c>
      <c r="C220" s="2" t="s">
        <v>4413</v>
      </c>
      <c r="D220" t="s">
        <v>4414</v>
      </c>
      <c r="E220" s="3">
        <f>Sheet1!AH221</f>
        <v>1363</v>
      </c>
      <c r="F220" t="s">
        <v>4415</v>
      </c>
      <c r="G220">
        <f>(Sheet1!AZ221)/(B220)</f>
        <v>0.36548799999999998</v>
      </c>
      <c r="H220" t="s">
        <v>4416</v>
      </c>
      <c r="I220" s="3">
        <f>Sheet1!D221</f>
        <v>45.765999999999998</v>
      </c>
      <c r="J220" t="s">
        <v>4406</v>
      </c>
      <c r="K220" s="3">
        <f>Sheet1!E221</f>
        <v>16.495999999999999</v>
      </c>
      <c r="L220" t="s">
        <v>4407</v>
      </c>
      <c r="M220" s="3">
        <f>Sheet1!F221</f>
        <v>12.728</v>
      </c>
      <c r="N220" t="s">
        <v>4408</v>
      </c>
      <c r="O220">
        <f>Sheet1!G221</f>
        <v>15.555999999999999</v>
      </c>
      <c r="P220" t="s">
        <v>4409</v>
      </c>
      <c r="Q220">
        <f>Sheet1!AQ221</f>
        <v>40.700000000000003</v>
      </c>
      <c r="R220" t="s">
        <v>4417</v>
      </c>
      <c r="S220">
        <f>Sheet1!AR221</f>
        <v>88.19</v>
      </c>
      <c r="T220" t="s">
        <v>4418</v>
      </c>
      <c r="U220">
        <f>Sheet1!AT221</f>
        <v>106</v>
      </c>
      <c r="V220" t="s">
        <v>4419</v>
      </c>
      <c r="W220">
        <f>Sheet1!AU221</f>
        <v>14</v>
      </c>
      <c r="X220" t="s">
        <v>4410</v>
      </c>
      <c r="Y220">
        <f>Sheet1!AY221</f>
        <v>0</v>
      </c>
      <c r="Z220" t="s">
        <v>4420</v>
      </c>
      <c r="AA220">
        <f>Sheet1!AX221</f>
        <v>0</v>
      </c>
      <c r="AB220" t="s">
        <v>4421</v>
      </c>
      <c r="AC220">
        <f>Sheet1!BA221</f>
        <v>0</v>
      </c>
      <c r="AD220" t="s">
        <v>4422</v>
      </c>
      <c r="AE220">
        <f>Sheet1!BB221</f>
        <v>25</v>
      </c>
      <c r="AF220" t="s">
        <v>4411</v>
      </c>
      <c r="AG220">
        <f>Sheet1!BI221</f>
        <v>7</v>
      </c>
      <c r="AH220" t="s">
        <v>4423</v>
      </c>
      <c r="AI220">
        <f>Sheet1!BH221</f>
        <v>22.903199999999998</v>
      </c>
      <c r="AJ220" t="s">
        <v>4424</v>
      </c>
      <c r="AL220" s="3" t="str">
        <f t="shared" si="3"/>
        <v>Formulation includes 500 kg of FA powder, 1363 kg of aggregate, and the water-to-powder ratio is: 0,365488 .Powder percentual composition is: SiO2: 45,766%, Al2O3: 16,496%, Fe2O3:12,728%, CaO: 15,556%. The amount of the dry fraction of Na2O from the Na2SiO3 solution is40,7kg/m3. The amount of the dry fraction of SiO2 from the Na2SiO3 solution is 88,19 kg/m3. The amount of  Na(OH) solution per m3 is: 106 kg, with a molarity of: 14. The mix also includes  0 kg/m3 of superplasticizer and 0 kg/m3 of extra water. The initial curing for this mix was 0 day at 25ªC. A compressive test after7 days was conducted with a result of 22,9032 MPa.</v>
      </c>
    </row>
    <row r="221" spans="1:38" x14ac:dyDescent="0.25">
      <c r="A221" t="s">
        <v>4412</v>
      </c>
      <c r="B221" s="3">
        <f>SUM(Sheet1!T222:Y222)</f>
        <v>500</v>
      </c>
      <c r="C221" s="2" t="s">
        <v>4413</v>
      </c>
      <c r="D221" t="s">
        <v>4414</v>
      </c>
      <c r="E221" s="3">
        <f>Sheet1!AH222</f>
        <v>1363</v>
      </c>
      <c r="F221" t="s">
        <v>4415</v>
      </c>
      <c r="G221">
        <f>(Sheet1!AZ222)/(B221)</f>
        <v>0.36548799999999998</v>
      </c>
      <c r="H221" t="s">
        <v>4416</v>
      </c>
      <c r="I221" s="3">
        <f>Sheet1!D222</f>
        <v>45.765999999999998</v>
      </c>
      <c r="J221" t="s">
        <v>4406</v>
      </c>
      <c r="K221" s="3">
        <f>Sheet1!E222</f>
        <v>16.495999999999999</v>
      </c>
      <c r="L221" t="s">
        <v>4407</v>
      </c>
      <c r="M221" s="3">
        <f>Sheet1!F222</f>
        <v>12.728</v>
      </c>
      <c r="N221" t="s">
        <v>4408</v>
      </c>
      <c r="O221">
        <f>Sheet1!G222</f>
        <v>15.555999999999999</v>
      </c>
      <c r="P221" t="s">
        <v>4409</v>
      </c>
      <c r="Q221">
        <f>Sheet1!AQ222</f>
        <v>40.700000000000003</v>
      </c>
      <c r="R221" t="s">
        <v>4417</v>
      </c>
      <c r="S221">
        <f>Sheet1!AR222</f>
        <v>88.19</v>
      </c>
      <c r="T221" t="s">
        <v>4418</v>
      </c>
      <c r="U221">
        <f>Sheet1!AT222</f>
        <v>106</v>
      </c>
      <c r="V221" t="s">
        <v>4419</v>
      </c>
      <c r="W221">
        <f>Sheet1!AU222</f>
        <v>14</v>
      </c>
      <c r="X221" t="s">
        <v>4410</v>
      </c>
      <c r="Y221">
        <f>Sheet1!AY222</f>
        <v>0</v>
      </c>
      <c r="Z221" t="s">
        <v>4420</v>
      </c>
      <c r="AA221">
        <f>Sheet1!AX222</f>
        <v>0</v>
      </c>
      <c r="AB221" t="s">
        <v>4421</v>
      </c>
      <c r="AC221">
        <f>Sheet1!BA222</f>
        <v>0</v>
      </c>
      <c r="AD221" t="s">
        <v>4422</v>
      </c>
      <c r="AE221">
        <f>Sheet1!BB222</f>
        <v>25</v>
      </c>
      <c r="AF221" t="s">
        <v>4411</v>
      </c>
      <c r="AG221">
        <f>Sheet1!BI222</f>
        <v>56</v>
      </c>
      <c r="AH221" t="s">
        <v>4423</v>
      </c>
      <c r="AI221">
        <f>Sheet1!BH222</f>
        <v>21.935500000000001</v>
      </c>
      <c r="AJ221" t="s">
        <v>4424</v>
      </c>
      <c r="AL221" s="3" t="str">
        <f t="shared" si="3"/>
        <v>Formulation includes 500 kg of FA powder, 1363 kg of aggregate, and the water-to-powder ratio is: 0,365488 .Powder percentual composition is: SiO2: 45,766%, Al2O3: 16,496%, Fe2O3:12,728%, CaO: 15,556%. The amount of the dry fraction of Na2O from the Na2SiO3 solution is40,7kg/m3. The amount of the dry fraction of SiO2 from the Na2SiO3 solution is 88,19 kg/m3. The amount of  Na(OH) solution per m3 is: 106 kg, with a molarity of: 14. The mix also includes  0 kg/m3 of superplasticizer and 0 kg/m3 of extra water. The initial curing for this mix was 0 day at 25ªC. A compressive test after56 days was conducted with a result of 21,9355 MPa.</v>
      </c>
    </row>
    <row r="222" spans="1:38" x14ac:dyDescent="0.25">
      <c r="A222" t="s">
        <v>4412</v>
      </c>
      <c r="B222" s="3">
        <f>SUM(Sheet1!T223:Y223)</f>
        <v>500</v>
      </c>
      <c r="C222" s="2" t="s">
        <v>4413</v>
      </c>
      <c r="D222" t="s">
        <v>4414</v>
      </c>
      <c r="E222" s="3">
        <f>Sheet1!AH223</f>
        <v>1363</v>
      </c>
      <c r="F222" t="s">
        <v>4415</v>
      </c>
      <c r="G222">
        <f>(Sheet1!AZ223)/(B222)</f>
        <v>0.36548799999999998</v>
      </c>
      <c r="H222" t="s">
        <v>4416</v>
      </c>
      <c r="I222" s="3">
        <f>Sheet1!D223</f>
        <v>45.765999999999998</v>
      </c>
      <c r="J222" t="s">
        <v>4406</v>
      </c>
      <c r="K222" s="3">
        <f>Sheet1!E223</f>
        <v>16.495999999999999</v>
      </c>
      <c r="L222" t="s">
        <v>4407</v>
      </c>
      <c r="M222" s="3">
        <f>Sheet1!F223</f>
        <v>12.728</v>
      </c>
      <c r="N222" t="s">
        <v>4408</v>
      </c>
      <c r="O222">
        <f>Sheet1!G223</f>
        <v>15.555999999999999</v>
      </c>
      <c r="P222" t="s">
        <v>4409</v>
      </c>
      <c r="Q222">
        <f>Sheet1!AQ223</f>
        <v>40.700000000000003</v>
      </c>
      <c r="R222" t="s">
        <v>4417</v>
      </c>
      <c r="S222">
        <f>Sheet1!AR223</f>
        <v>88.19</v>
      </c>
      <c r="T222" t="s">
        <v>4418</v>
      </c>
      <c r="U222">
        <f>Sheet1!AT223</f>
        <v>106</v>
      </c>
      <c r="V222" t="s">
        <v>4419</v>
      </c>
      <c r="W222">
        <f>Sheet1!AU223</f>
        <v>14</v>
      </c>
      <c r="X222" t="s">
        <v>4410</v>
      </c>
      <c r="Y222">
        <f>Sheet1!AY223</f>
        <v>0</v>
      </c>
      <c r="Z222" t="s">
        <v>4420</v>
      </c>
      <c r="AA222">
        <f>Sheet1!AX223</f>
        <v>0</v>
      </c>
      <c r="AB222" t="s">
        <v>4421</v>
      </c>
      <c r="AC222">
        <f>Sheet1!BA223</f>
        <v>0</v>
      </c>
      <c r="AD222" t="s">
        <v>4422</v>
      </c>
      <c r="AE222">
        <f>Sheet1!BB223</f>
        <v>25</v>
      </c>
      <c r="AF222" t="s">
        <v>4411</v>
      </c>
      <c r="AG222">
        <f>Sheet1!BI223</f>
        <v>3</v>
      </c>
      <c r="AH222" t="s">
        <v>4423</v>
      </c>
      <c r="AI222">
        <f>Sheet1!BH223</f>
        <v>15.8065</v>
      </c>
      <c r="AJ222" t="s">
        <v>4424</v>
      </c>
      <c r="AL222" s="3" t="str">
        <f t="shared" si="3"/>
        <v>Formulation includes 500 kg of FA powder, 1363 kg of aggregate, and the water-to-powder ratio is: 0,365488 .Powder percentual composition is: SiO2: 45,766%, Al2O3: 16,496%, Fe2O3:12,728%, CaO: 15,556%. The amount of the dry fraction of Na2O from the Na2SiO3 solution is40,7kg/m3. The amount of the dry fraction of SiO2 from the Na2SiO3 solution is 88,19 kg/m3. The amount of  Na(OH) solution per m3 is: 106 kg, with a molarity of: 14. The mix also includes  0 kg/m3 of superplasticizer and 0 kg/m3 of extra water. The initial curing for this mix was 0 day at 25ªC. A compressive test after3 days was conducted with a result of 15,8065 MPa.</v>
      </c>
    </row>
    <row r="223" spans="1:38" x14ac:dyDescent="0.25">
      <c r="A223" t="s">
        <v>4412</v>
      </c>
      <c r="B223" s="3">
        <f>SUM(Sheet1!T224:Y224)</f>
        <v>500</v>
      </c>
      <c r="C223" s="2" t="s">
        <v>4413</v>
      </c>
      <c r="D223" t="s">
        <v>4414</v>
      </c>
      <c r="E223" s="3">
        <f>Sheet1!AH224</f>
        <v>1363</v>
      </c>
      <c r="F223" t="s">
        <v>4415</v>
      </c>
      <c r="G223">
        <f>(Sheet1!AZ224)/(B223)</f>
        <v>0.36548799999999998</v>
      </c>
      <c r="H223" t="s">
        <v>4416</v>
      </c>
      <c r="I223" s="3">
        <f>Sheet1!D224</f>
        <v>45.765999999999998</v>
      </c>
      <c r="J223" t="s">
        <v>4406</v>
      </c>
      <c r="K223" s="3">
        <f>Sheet1!E224</f>
        <v>16.495999999999999</v>
      </c>
      <c r="L223" t="s">
        <v>4407</v>
      </c>
      <c r="M223" s="3">
        <f>Sheet1!F224</f>
        <v>12.728</v>
      </c>
      <c r="N223" t="s">
        <v>4408</v>
      </c>
      <c r="O223">
        <f>Sheet1!G224</f>
        <v>15.555999999999999</v>
      </c>
      <c r="P223" t="s">
        <v>4409</v>
      </c>
      <c r="Q223">
        <f>Sheet1!AQ224</f>
        <v>40.700000000000003</v>
      </c>
      <c r="R223" t="s">
        <v>4417</v>
      </c>
      <c r="S223">
        <f>Sheet1!AR224</f>
        <v>88.19</v>
      </c>
      <c r="T223" t="s">
        <v>4418</v>
      </c>
      <c r="U223">
        <f>Sheet1!AT224</f>
        <v>106</v>
      </c>
      <c r="V223" t="s">
        <v>4419</v>
      </c>
      <c r="W223">
        <f>Sheet1!AU224</f>
        <v>14</v>
      </c>
      <c r="X223" t="s">
        <v>4410</v>
      </c>
      <c r="Y223">
        <f>Sheet1!AY224</f>
        <v>0</v>
      </c>
      <c r="Z223" t="s">
        <v>4420</v>
      </c>
      <c r="AA223">
        <f>Sheet1!AX224</f>
        <v>0</v>
      </c>
      <c r="AB223" t="s">
        <v>4421</v>
      </c>
      <c r="AC223">
        <f>Sheet1!BA224</f>
        <v>0</v>
      </c>
      <c r="AD223" t="s">
        <v>4422</v>
      </c>
      <c r="AE223">
        <f>Sheet1!BB224</f>
        <v>25</v>
      </c>
      <c r="AF223" t="s">
        <v>4411</v>
      </c>
      <c r="AG223">
        <f>Sheet1!BI224</f>
        <v>28</v>
      </c>
      <c r="AH223" t="s">
        <v>4423</v>
      </c>
      <c r="AI223">
        <f>Sheet1!BH224</f>
        <v>23.870999999999999</v>
      </c>
      <c r="AJ223" t="s">
        <v>4424</v>
      </c>
      <c r="AL223" s="3" t="str">
        <f t="shared" si="3"/>
        <v>Formulation includes 500 kg of FA powder, 1363 kg of aggregate, and the water-to-powder ratio is: 0,365488 .Powder percentual composition is: SiO2: 45,766%, Al2O3: 16,496%, Fe2O3:12,728%, CaO: 15,556%. The amount of the dry fraction of Na2O from the Na2SiO3 solution is40,7kg/m3. The amount of the dry fraction of SiO2 from the Na2SiO3 solution is 88,19 kg/m3. The amount of  Na(OH) solution per m3 is: 106 kg, with a molarity of: 14. The mix also includes  0 kg/m3 of superplasticizer and 0 kg/m3 of extra water. The initial curing for this mix was 0 day at 25ªC. A compressive test after28 days was conducted with a result of 23,871 MPa.</v>
      </c>
    </row>
    <row r="224" spans="1:38" x14ac:dyDescent="0.25">
      <c r="A224" t="s">
        <v>4412</v>
      </c>
      <c r="B224" s="3">
        <f>SUM(Sheet1!T225:Y225)</f>
        <v>400</v>
      </c>
      <c r="C224" s="2" t="s">
        <v>4413</v>
      </c>
      <c r="D224" t="s">
        <v>4414</v>
      </c>
      <c r="E224" s="3">
        <f>Sheet1!AH225</f>
        <v>1800</v>
      </c>
      <c r="F224" t="s">
        <v>4415</v>
      </c>
      <c r="G224">
        <f>(Sheet1!AZ225)/(B224)</f>
        <v>0.41740825000000004</v>
      </c>
      <c r="H224" t="s">
        <v>4416</v>
      </c>
      <c r="I224" s="3">
        <f>Sheet1!D225</f>
        <v>51.19</v>
      </c>
      <c r="J224" t="s">
        <v>4406</v>
      </c>
      <c r="K224" s="3">
        <f>Sheet1!E225</f>
        <v>24</v>
      </c>
      <c r="L224" t="s">
        <v>4407</v>
      </c>
      <c r="M224" s="3">
        <f>Sheet1!F225</f>
        <v>6.6</v>
      </c>
      <c r="N224" t="s">
        <v>4408</v>
      </c>
      <c r="O224">
        <f>Sheet1!G225</f>
        <v>5.57</v>
      </c>
      <c r="P224" t="s">
        <v>4409</v>
      </c>
      <c r="Q224">
        <f>Sheet1!AQ225</f>
        <v>20.39</v>
      </c>
      <c r="R224" t="s">
        <v>4417</v>
      </c>
      <c r="S224">
        <f>Sheet1!AR225</f>
        <v>42.08</v>
      </c>
      <c r="T224" t="s">
        <v>4418</v>
      </c>
      <c r="U224">
        <f>Sheet1!AT225</f>
        <v>57</v>
      </c>
      <c r="V224" t="s">
        <v>4419</v>
      </c>
      <c r="W224">
        <f>Sheet1!AU225</f>
        <v>12</v>
      </c>
      <c r="X224" t="s">
        <v>4410</v>
      </c>
      <c r="Y224">
        <f>Sheet1!AY225</f>
        <v>28</v>
      </c>
      <c r="Z224" t="s">
        <v>4420</v>
      </c>
      <c r="AA224">
        <f>Sheet1!AX225</f>
        <v>40</v>
      </c>
      <c r="AB224" t="s">
        <v>4421</v>
      </c>
      <c r="AC224">
        <f>Sheet1!BA225</f>
        <v>1</v>
      </c>
      <c r="AD224" t="s">
        <v>4422</v>
      </c>
      <c r="AE224">
        <f>Sheet1!BB225</f>
        <v>70</v>
      </c>
      <c r="AF224" t="s">
        <v>4411</v>
      </c>
      <c r="AG224">
        <f>Sheet1!BI225</f>
        <v>3</v>
      </c>
      <c r="AH224" t="s">
        <v>4423</v>
      </c>
      <c r="AI224">
        <f>Sheet1!BH225</f>
        <v>53.46</v>
      </c>
      <c r="AJ224" t="s">
        <v>4424</v>
      </c>
      <c r="AL224" s="3" t="str">
        <f t="shared" si="3"/>
        <v>Formulation includes 400 kg of FA powder, 1800 kg of aggregate, and the water-to-powder ratio is: 0,41740825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40 kg/m3 of extra water. The initial curing for this mix was 1 day at 70ªC. A compressive test after3 days was conducted with a result of 53,46 MPa.</v>
      </c>
    </row>
    <row r="225" spans="1:38" x14ac:dyDescent="0.25">
      <c r="A225" t="s">
        <v>4412</v>
      </c>
      <c r="B225" s="3">
        <f>SUM(Sheet1!T226:Y226)</f>
        <v>400</v>
      </c>
      <c r="C225" s="2" t="s">
        <v>4413</v>
      </c>
      <c r="D225" t="s">
        <v>4414</v>
      </c>
      <c r="E225" s="3">
        <f>Sheet1!AH226</f>
        <v>1800</v>
      </c>
      <c r="F225" t="s">
        <v>4415</v>
      </c>
      <c r="G225">
        <f>(Sheet1!AZ226)/(B225)</f>
        <v>0.43740825</v>
      </c>
      <c r="H225" t="s">
        <v>4416</v>
      </c>
      <c r="I225" s="3">
        <f>Sheet1!D226</f>
        <v>51.19</v>
      </c>
      <c r="J225" t="s">
        <v>4406</v>
      </c>
      <c r="K225" s="3">
        <f>Sheet1!E226</f>
        <v>24</v>
      </c>
      <c r="L225" t="s">
        <v>4407</v>
      </c>
      <c r="M225" s="3">
        <f>Sheet1!F226</f>
        <v>6.6</v>
      </c>
      <c r="N225" t="s">
        <v>4408</v>
      </c>
      <c r="O225">
        <f>Sheet1!G226</f>
        <v>5.57</v>
      </c>
      <c r="P225" t="s">
        <v>4409</v>
      </c>
      <c r="Q225">
        <f>Sheet1!AQ226</f>
        <v>20.39</v>
      </c>
      <c r="R225" t="s">
        <v>4417</v>
      </c>
      <c r="S225">
        <f>Sheet1!AR226</f>
        <v>42.08</v>
      </c>
      <c r="T225" t="s">
        <v>4418</v>
      </c>
      <c r="U225">
        <f>Sheet1!AT226</f>
        <v>57</v>
      </c>
      <c r="V225" t="s">
        <v>4419</v>
      </c>
      <c r="W225">
        <f>Sheet1!AU226</f>
        <v>12</v>
      </c>
      <c r="X225" t="s">
        <v>4410</v>
      </c>
      <c r="Y225">
        <f>Sheet1!AY226</f>
        <v>28</v>
      </c>
      <c r="Z225" t="s">
        <v>4420</v>
      </c>
      <c r="AA225">
        <f>Sheet1!AX226</f>
        <v>48</v>
      </c>
      <c r="AB225" t="s">
        <v>4421</v>
      </c>
      <c r="AC225">
        <f>Sheet1!BA226</f>
        <v>1</v>
      </c>
      <c r="AD225" t="s">
        <v>4422</v>
      </c>
      <c r="AE225">
        <f>Sheet1!BB226</f>
        <v>70</v>
      </c>
      <c r="AF225" t="s">
        <v>4411</v>
      </c>
      <c r="AG225">
        <f>Sheet1!BI226</f>
        <v>3</v>
      </c>
      <c r="AH225" t="s">
        <v>4423</v>
      </c>
      <c r="AI225">
        <f>Sheet1!BH226</f>
        <v>45.01</v>
      </c>
      <c r="AJ225" t="s">
        <v>4424</v>
      </c>
      <c r="AL225" s="3" t="str">
        <f t="shared" si="3"/>
        <v>Formulation includes 400 kg of FA powder, 1800 kg of aggregate, and the water-to-powder ratio is: 0,43740825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1 day at 70ªC. A compressive test after3 days was conducted with a result of 45,01 MPa.</v>
      </c>
    </row>
    <row r="226" spans="1:38" x14ac:dyDescent="0.25">
      <c r="A226" t="s">
        <v>4412</v>
      </c>
      <c r="B226" s="3">
        <f>SUM(Sheet1!T227:Y227)</f>
        <v>400</v>
      </c>
      <c r="C226" s="2" t="s">
        <v>4413</v>
      </c>
      <c r="D226" t="s">
        <v>4414</v>
      </c>
      <c r="E226" s="3">
        <f>Sheet1!AH227</f>
        <v>1800</v>
      </c>
      <c r="F226" t="s">
        <v>4415</v>
      </c>
      <c r="G226">
        <f>(Sheet1!AZ227)/(B226)</f>
        <v>0.46740825000000003</v>
      </c>
      <c r="H226" t="s">
        <v>4416</v>
      </c>
      <c r="I226" s="3">
        <f>Sheet1!D227</f>
        <v>51.19</v>
      </c>
      <c r="J226" t="s">
        <v>4406</v>
      </c>
      <c r="K226" s="3">
        <f>Sheet1!E227</f>
        <v>24</v>
      </c>
      <c r="L226" t="s">
        <v>4407</v>
      </c>
      <c r="M226" s="3">
        <f>Sheet1!F227</f>
        <v>6.6</v>
      </c>
      <c r="N226" t="s">
        <v>4408</v>
      </c>
      <c r="O226">
        <f>Sheet1!G227</f>
        <v>5.57</v>
      </c>
      <c r="P226" t="s">
        <v>4409</v>
      </c>
      <c r="Q226">
        <f>Sheet1!AQ227</f>
        <v>20.39</v>
      </c>
      <c r="R226" t="s">
        <v>4417</v>
      </c>
      <c r="S226">
        <f>Sheet1!AR227</f>
        <v>42.08</v>
      </c>
      <c r="T226" t="s">
        <v>4418</v>
      </c>
      <c r="U226">
        <f>Sheet1!AT227</f>
        <v>57</v>
      </c>
      <c r="V226" t="s">
        <v>4419</v>
      </c>
      <c r="W226">
        <f>Sheet1!AU227</f>
        <v>12</v>
      </c>
      <c r="X226" t="s">
        <v>4410</v>
      </c>
      <c r="Y226">
        <f>Sheet1!AY227</f>
        <v>28</v>
      </c>
      <c r="Z226" t="s">
        <v>4420</v>
      </c>
      <c r="AA226">
        <f>Sheet1!AX227</f>
        <v>60</v>
      </c>
      <c r="AB226" t="s">
        <v>4421</v>
      </c>
      <c r="AC226">
        <f>Sheet1!BA227</f>
        <v>1</v>
      </c>
      <c r="AD226" t="s">
        <v>4422</v>
      </c>
      <c r="AE226">
        <f>Sheet1!BB227</f>
        <v>70</v>
      </c>
      <c r="AF226" t="s">
        <v>4411</v>
      </c>
      <c r="AG226">
        <f>Sheet1!BI227</f>
        <v>3</v>
      </c>
      <c r="AH226" t="s">
        <v>4423</v>
      </c>
      <c r="AI226">
        <f>Sheet1!BH227</f>
        <v>37.31</v>
      </c>
      <c r="AJ226" t="s">
        <v>4424</v>
      </c>
      <c r="AL226" s="3" t="str">
        <f t="shared" si="3"/>
        <v>Formulation includes 400 kg of FA powder, 1800 kg of aggregate, and the water-to-powder ratio is: 0,46740825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60 kg/m3 of extra water. The initial curing for this mix was 1 day at 70ªC. A compressive test after3 days was conducted with a result of 37,31 MPa.</v>
      </c>
    </row>
    <row r="227" spans="1:38" x14ac:dyDescent="0.25">
      <c r="A227" t="s">
        <v>4412</v>
      </c>
      <c r="B227" s="3">
        <f>SUM(Sheet1!T228:Y228)</f>
        <v>400</v>
      </c>
      <c r="C227" s="2" t="s">
        <v>4413</v>
      </c>
      <c r="D227" t="s">
        <v>4414</v>
      </c>
      <c r="E227" s="3">
        <f>Sheet1!AH228</f>
        <v>1800</v>
      </c>
      <c r="F227" t="s">
        <v>4415</v>
      </c>
      <c r="G227">
        <f>(Sheet1!AZ228)/(B227)</f>
        <v>0.51740825000000001</v>
      </c>
      <c r="H227" t="s">
        <v>4416</v>
      </c>
      <c r="I227" s="3">
        <f>Sheet1!D228</f>
        <v>51.19</v>
      </c>
      <c r="J227" t="s">
        <v>4406</v>
      </c>
      <c r="K227" s="3">
        <f>Sheet1!E228</f>
        <v>24</v>
      </c>
      <c r="L227" t="s">
        <v>4407</v>
      </c>
      <c r="M227" s="3">
        <f>Sheet1!F228</f>
        <v>6.6</v>
      </c>
      <c r="N227" t="s">
        <v>4408</v>
      </c>
      <c r="O227">
        <f>Sheet1!G228</f>
        <v>5.57</v>
      </c>
      <c r="P227" t="s">
        <v>4409</v>
      </c>
      <c r="Q227">
        <f>Sheet1!AQ228</f>
        <v>20.39</v>
      </c>
      <c r="R227" t="s">
        <v>4417</v>
      </c>
      <c r="S227">
        <f>Sheet1!AR228</f>
        <v>42.08</v>
      </c>
      <c r="T227" t="s">
        <v>4418</v>
      </c>
      <c r="U227">
        <f>Sheet1!AT228</f>
        <v>57</v>
      </c>
      <c r="V227" t="s">
        <v>4419</v>
      </c>
      <c r="W227">
        <f>Sheet1!AU228</f>
        <v>12</v>
      </c>
      <c r="X227" t="s">
        <v>4410</v>
      </c>
      <c r="Y227">
        <f>Sheet1!AY228</f>
        <v>28</v>
      </c>
      <c r="Z227" t="s">
        <v>4420</v>
      </c>
      <c r="AA227">
        <f>Sheet1!AX228</f>
        <v>80</v>
      </c>
      <c r="AB227" t="s">
        <v>4421</v>
      </c>
      <c r="AC227">
        <f>Sheet1!BA228</f>
        <v>1</v>
      </c>
      <c r="AD227" t="s">
        <v>4422</v>
      </c>
      <c r="AE227">
        <f>Sheet1!BB228</f>
        <v>70</v>
      </c>
      <c r="AF227" t="s">
        <v>4411</v>
      </c>
      <c r="AG227">
        <f>Sheet1!BI228</f>
        <v>3</v>
      </c>
      <c r="AH227" t="s">
        <v>4423</v>
      </c>
      <c r="AI227">
        <f>Sheet1!BH228</f>
        <v>22.58</v>
      </c>
      <c r="AJ227" t="s">
        <v>4424</v>
      </c>
      <c r="AL227" s="3" t="str">
        <f t="shared" si="3"/>
        <v>Formulation includes 400 kg of FA powder, 1800 kg of aggregate, and the water-to-powder ratio is: 0,51740825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80 kg/m3 of extra water. The initial curing for this mix was 1 day at 70ªC. A compressive test after3 days was conducted with a result of 22,58 MPa.</v>
      </c>
    </row>
    <row r="228" spans="1:38" x14ac:dyDescent="0.25">
      <c r="A228" t="s">
        <v>4412</v>
      </c>
      <c r="B228" s="3">
        <f>SUM(Sheet1!T229:Y229)</f>
        <v>400</v>
      </c>
      <c r="C228" s="2" t="s">
        <v>4413</v>
      </c>
      <c r="D228" t="s">
        <v>4414</v>
      </c>
      <c r="E228" s="3">
        <f>Sheet1!AH229</f>
        <v>1800</v>
      </c>
      <c r="F228" t="s">
        <v>4415</v>
      </c>
      <c r="G228">
        <f>(Sheet1!AZ229)/(B228)</f>
        <v>0.43740825</v>
      </c>
      <c r="H228" t="s">
        <v>4416</v>
      </c>
      <c r="I228" s="3">
        <f>Sheet1!D229</f>
        <v>51.19</v>
      </c>
      <c r="J228" t="s">
        <v>4406</v>
      </c>
      <c r="K228" s="3">
        <f>Sheet1!E229</f>
        <v>24</v>
      </c>
      <c r="L228" t="s">
        <v>4407</v>
      </c>
      <c r="M228" s="3">
        <f>Sheet1!F229</f>
        <v>6.6</v>
      </c>
      <c r="N228" t="s">
        <v>4408</v>
      </c>
      <c r="O228">
        <f>Sheet1!G229</f>
        <v>5.57</v>
      </c>
      <c r="P228" t="s">
        <v>4409</v>
      </c>
      <c r="Q228">
        <f>Sheet1!AQ229</f>
        <v>20.39</v>
      </c>
      <c r="R228" t="s">
        <v>4417</v>
      </c>
      <c r="S228">
        <f>Sheet1!AR229</f>
        <v>42.08</v>
      </c>
      <c r="T228" t="s">
        <v>4418</v>
      </c>
      <c r="U228">
        <f>Sheet1!AT229</f>
        <v>57</v>
      </c>
      <c r="V228" t="s">
        <v>4419</v>
      </c>
      <c r="W228">
        <f>Sheet1!AU229</f>
        <v>12</v>
      </c>
      <c r="X228" t="s">
        <v>4410</v>
      </c>
      <c r="Y228">
        <f>Sheet1!AY229</f>
        <v>28</v>
      </c>
      <c r="Z228" t="s">
        <v>4420</v>
      </c>
      <c r="AA228">
        <f>Sheet1!AX229</f>
        <v>48</v>
      </c>
      <c r="AB228" t="s">
        <v>4421</v>
      </c>
      <c r="AC228">
        <f>Sheet1!BA229</f>
        <v>2</v>
      </c>
      <c r="AD228" t="s">
        <v>4422</v>
      </c>
      <c r="AE228">
        <f>Sheet1!BB229</f>
        <v>70</v>
      </c>
      <c r="AF228" t="s">
        <v>4411</v>
      </c>
      <c r="AG228">
        <f>Sheet1!BI229</f>
        <v>3</v>
      </c>
      <c r="AH228" t="s">
        <v>4423</v>
      </c>
      <c r="AI228">
        <f>Sheet1!BH229</f>
        <v>51.03</v>
      </c>
      <c r="AJ228" t="s">
        <v>4424</v>
      </c>
      <c r="AL228" s="3" t="str">
        <f t="shared" si="3"/>
        <v>Formulation includes 400 kg of FA powder, 1800 kg of aggregate, and the water-to-powder ratio is: 0,43740825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after3 days was conducted with a result of 51,03 MPa.</v>
      </c>
    </row>
    <row r="229" spans="1:38" x14ac:dyDescent="0.25">
      <c r="A229" t="s">
        <v>4412</v>
      </c>
      <c r="B229" s="3">
        <f>SUM(Sheet1!T230:Y230)</f>
        <v>400</v>
      </c>
      <c r="C229" s="2" t="s">
        <v>4413</v>
      </c>
      <c r="D229" t="s">
        <v>4414</v>
      </c>
      <c r="E229" s="3">
        <f>Sheet1!AH230</f>
        <v>1800</v>
      </c>
      <c r="F229" t="s">
        <v>4415</v>
      </c>
      <c r="G229">
        <f>(Sheet1!AZ230)/(B229)</f>
        <v>0.43740825</v>
      </c>
      <c r="H229" t="s">
        <v>4416</v>
      </c>
      <c r="I229" s="3">
        <f>Sheet1!D230</f>
        <v>51.19</v>
      </c>
      <c r="J229" t="s">
        <v>4406</v>
      </c>
      <c r="K229" s="3">
        <f>Sheet1!E230</f>
        <v>24</v>
      </c>
      <c r="L229" t="s">
        <v>4407</v>
      </c>
      <c r="M229" s="3">
        <f>Sheet1!F230</f>
        <v>6.6</v>
      </c>
      <c r="N229" t="s">
        <v>4408</v>
      </c>
      <c r="O229">
        <f>Sheet1!G230</f>
        <v>5.57</v>
      </c>
      <c r="P229" t="s">
        <v>4409</v>
      </c>
      <c r="Q229">
        <f>Sheet1!AQ230</f>
        <v>20.39</v>
      </c>
      <c r="R229" t="s">
        <v>4417</v>
      </c>
      <c r="S229">
        <f>Sheet1!AR230</f>
        <v>42.08</v>
      </c>
      <c r="T229" t="s">
        <v>4418</v>
      </c>
      <c r="U229">
        <f>Sheet1!AT230</f>
        <v>57</v>
      </c>
      <c r="V229" t="s">
        <v>4419</v>
      </c>
      <c r="W229">
        <f>Sheet1!AU230</f>
        <v>12</v>
      </c>
      <c r="X229" t="s">
        <v>4410</v>
      </c>
      <c r="Y229">
        <f>Sheet1!AY230</f>
        <v>28</v>
      </c>
      <c r="Z229" t="s">
        <v>4420</v>
      </c>
      <c r="AA229">
        <f>Sheet1!AX230</f>
        <v>48</v>
      </c>
      <c r="AB229" t="s">
        <v>4421</v>
      </c>
      <c r="AC229">
        <f>Sheet1!BA230</f>
        <v>3</v>
      </c>
      <c r="AD229" t="s">
        <v>4422</v>
      </c>
      <c r="AE229">
        <f>Sheet1!BB230</f>
        <v>70</v>
      </c>
      <c r="AF229" t="s">
        <v>4411</v>
      </c>
      <c r="AG229">
        <f>Sheet1!BI230</f>
        <v>3</v>
      </c>
      <c r="AH229" t="s">
        <v>4423</v>
      </c>
      <c r="AI229">
        <f>Sheet1!BH230</f>
        <v>51.41</v>
      </c>
      <c r="AJ229" t="s">
        <v>4424</v>
      </c>
      <c r="AL229" s="3" t="str">
        <f t="shared" si="3"/>
        <v>Formulation includes 400 kg of FA powder, 1800 kg of aggregate, and the water-to-powder ratio is: 0,43740825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3 day at 70ªC. A compressive test after3 days was conducted with a result of 51,41 MPa.</v>
      </c>
    </row>
    <row r="230" spans="1:38" x14ac:dyDescent="0.25">
      <c r="A230" t="s">
        <v>4412</v>
      </c>
      <c r="B230" s="3">
        <f>SUM(Sheet1!T231:Y231)</f>
        <v>400</v>
      </c>
      <c r="C230" s="2" t="s">
        <v>4413</v>
      </c>
      <c r="D230" t="s">
        <v>4414</v>
      </c>
      <c r="E230" s="3">
        <f>Sheet1!AH231</f>
        <v>1800</v>
      </c>
      <c r="F230" t="s">
        <v>4415</v>
      </c>
      <c r="G230">
        <f>(Sheet1!AZ231)/(B230)</f>
        <v>0.43740825</v>
      </c>
      <c r="H230" t="s">
        <v>4416</v>
      </c>
      <c r="I230" s="3">
        <f>Sheet1!D231</f>
        <v>51.19</v>
      </c>
      <c r="J230" t="s">
        <v>4406</v>
      </c>
      <c r="K230" s="3">
        <f>Sheet1!E231</f>
        <v>24</v>
      </c>
      <c r="L230" t="s">
        <v>4407</v>
      </c>
      <c r="M230" s="3">
        <f>Sheet1!F231</f>
        <v>6.6</v>
      </c>
      <c r="N230" t="s">
        <v>4408</v>
      </c>
      <c r="O230">
        <f>Sheet1!G231</f>
        <v>5.57</v>
      </c>
      <c r="P230" t="s">
        <v>4409</v>
      </c>
      <c r="Q230">
        <f>Sheet1!AQ231</f>
        <v>20.39</v>
      </c>
      <c r="R230" t="s">
        <v>4417</v>
      </c>
      <c r="S230">
        <f>Sheet1!AR231</f>
        <v>42.08</v>
      </c>
      <c r="T230" t="s">
        <v>4418</v>
      </c>
      <c r="U230">
        <f>Sheet1!AT231</f>
        <v>57</v>
      </c>
      <c r="V230" t="s">
        <v>4419</v>
      </c>
      <c r="W230">
        <f>Sheet1!AU231</f>
        <v>12</v>
      </c>
      <c r="X230" t="s">
        <v>4410</v>
      </c>
      <c r="Y230">
        <f>Sheet1!AY231</f>
        <v>28</v>
      </c>
      <c r="Z230" t="s">
        <v>4420</v>
      </c>
      <c r="AA230">
        <f>Sheet1!AX231</f>
        <v>48</v>
      </c>
      <c r="AB230" t="s">
        <v>4421</v>
      </c>
      <c r="AC230">
        <f>Sheet1!BA231</f>
        <v>4</v>
      </c>
      <c r="AD230" t="s">
        <v>4422</v>
      </c>
      <c r="AE230">
        <f>Sheet1!BB231</f>
        <v>70</v>
      </c>
      <c r="AF230" t="s">
        <v>4411</v>
      </c>
      <c r="AG230">
        <f>Sheet1!BI231</f>
        <v>3</v>
      </c>
      <c r="AH230" t="s">
        <v>4423</v>
      </c>
      <c r="AI230">
        <f>Sheet1!BH231</f>
        <v>51.68</v>
      </c>
      <c r="AJ230" t="s">
        <v>4424</v>
      </c>
      <c r="AL230" s="3" t="str">
        <f t="shared" si="3"/>
        <v>Formulation includes 400 kg of FA powder, 1800 kg of aggregate, and the water-to-powder ratio is: 0,43740825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4 day at 70ªC. A compressive test after3 days was conducted with a result of 51,68 MPa.</v>
      </c>
    </row>
    <row r="231" spans="1:38" x14ac:dyDescent="0.25">
      <c r="A231" t="s">
        <v>4412</v>
      </c>
      <c r="B231" s="3">
        <f>SUM(Sheet1!T232:Y232)</f>
        <v>400</v>
      </c>
      <c r="C231" s="2" t="s">
        <v>4413</v>
      </c>
      <c r="D231" t="s">
        <v>4414</v>
      </c>
      <c r="E231" s="3">
        <f>Sheet1!AH232</f>
        <v>1800</v>
      </c>
      <c r="F231" t="s">
        <v>4415</v>
      </c>
      <c r="G231">
        <f>(Sheet1!AZ232)/(B231)</f>
        <v>0.43740825</v>
      </c>
      <c r="H231" t="s">
        <v>4416</v>
      </c>
      <c r="I231" s="3">
        <f>Sheet1!D232</f>
        <v>51.19</v>
      </c>
      <c r="J231" t="s">
        <v>4406</v>
      </c>
      <c r="K231" s="3">
        <f>Sheet1!E232</f>
        <v>24</v>
      </c>
      <c r="L231" t="s">
        <v>4407</v>
      </c>
      <c r="M231" s="3">
        <f>Sheet1!F232</f>
        <v>6.6</v>
      </c>
      <c r="N231" t="s">
        <v>4408</v>
      </c>
      <c r="O231">
        <f>Sheet1!G232</f>
        <v>5.57</v>
      </c>
      <c r="P231" t="s">
        <v>4409</v>
      </c>
      <c r="Q231">
        <f>Sheet1!AQ232</f>
        <v>20.39</v>
      </c>
      <c r="R231" t="s">
        <v>4417</v>
      </c>
      <c r="S231">
        <f>Sheet1!AR232</f>
        <v>42.08</v>
      </c>
      <c r="T231" t="s">
        <v>4418</v>
      </c>
      <c r="U231">
        <f>Sheet1!AT232</f>
        <v>57</v>
      </c>
      <c r="V231" t="s">
        <v>4419</v>
      </c>
      <c r="W231">
        <f>Sheet1!AU232</f>
        <v>12</v>
      </c>
      <c r="X231" t="s">
        <v>4410</v>
      </c>
      <c r="Y231">
        <f>Sheet1!AY232</f>
        <v>28</v>
      </c>
      <c r="Z231" t="s">
        <v>4420</v>
      </c>
      <c r="AA231">
        <f>Sheet1!AX232</f>
        <v>48</v>
      </c>
      <c r="AB231" t="s">
        <v>4421</v>
      </c>
      <c r="AC231">
        <f>Sheet1!BA232</f>
        <v>1</v>
      </c>
      <c r="AD231" t="s">
        <v>4422</v>
      </c>
      <c r="AE231">
        <f>Sheet1!BB232</f>
        <v>60</v>
      </c>
      <c r="AF231" t="s">
        <v>4411</v>
      </c>
      <c r="AG231">
        <f>Sheet1!BI232</f>
        <v>3</v>
      </c>
      <c r="AH231" t="s">
        <v>4423</v>
      </c>
      <c r="AI231">
        <f>Sheet1!BH232</f>
        <v>44.81</v>
      </c>
      <c r="AJ231" t="s">
        <v>4424</v>
      </c>
      <c r="AL231" s="3" t="str">
        <f t="shared" si="3"/>
        <v>Formulation includes 400 kg of FA powder, 1800 kg of aggregate, and the water-to-powder ratio is: 0,43740825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1 day at 60ªC. A compressive test after3 days was conducted with a result of 44,81 MPa.</v>
      </c>
    </row>
    <row r="232" spans="1:38" x14ac:dyDescent="0.25">
      <c r="A232" t="s">
        <v>4412</v>
      </c>
      <c r="B232" s="3">
        <f>SUM(Sheet1!T233:Y233)</f>
        <v>400</v>
      </c>
      <c r="C232" s="2" t="s">
        <v>4413</v>
      </c>
      <c r="D232" t="s">
        <v>4414</v>
      </c>
      <c r="E232" s="3">
        <f>Sheet1!AH233</f>
        <v>1800</v>
      </c>
      <c r="F232" t="s">
        <v>4415</v>
      </c>
      <c r="G232">
        <f>(Sheet1!AZ233)/(B232)</f>
        <v>0.43740825</v>
      </c>
      <c r="H232" t="s">
        <v>4416</v>
      </c>
      <c r="I232" s="3">
        <f>Sheet1!D233</f>
        <v>51.19</v>
      </c>
      <c r="J232" t="s">
        <v>4406</v>
      </c>
      <c r="K232" s="3">
        <f>Sheet1!E233</f>
        <v>24</v>
      </c>
      <c r="L232" t="s">
        <v>4407</v>
      </c>
      <c r="M232" s="3">
        <f>Sheet1!F233</f>
        <v>6.6</v>
      </c>
      <c r="N232" t="s">
        <v>4408</v>
      </c>
      <c r="O232">
        <f>Sheet1!G233</f>
        <v>5.57</v>
      </c>
      <c r="P232" t="s">
        <v>4409</v>
      </c>
      <c r="Q232">
        <f>Sheet1!AQ233</f>
        <v>20.39</v>
      </c>
      <c r="R232" t="s">
        <v>4417</v>
      </c>
      <c r="S232">
        <f>Sheet1!AR233</f>
        <v>42.08</v>
      </c>
      <c r="T232" t="s">
        <v>4418</v>
      </c>
      <c r="U232">
        <f>Sheet1!AT233</f>
        <v>57</v>
      </c>
      <c r="V232" t="s">
        <v>4419</v>
      </c>
      <c r="W232">
        <f>Sheet1!AU233</f>
        <v>12</v>
      </c>
      <c r="X232" t="s">
        <v>4410</v>
      </c>
      <c r="Y232">
        <f>Sheet1!AY233</f>
        <v>28</v>
      </c>
      <c r="Z232" t="s">
        <v>4420</v>
      </c>
      <c r="AA232">
        <f>Sheet1!AX233</f>
        <v>48</v>
      </c>
      <c r="AB232" t="s">
        <v>4421</v>
      </c>
      <c r="AC232">
        <f>Sheet1!BA233</f>
        <v>1</v>
      </c>
      <c r="AD232" t="s">
        <v>4422</v>
      </c>
      <c r="AE232">
        <f>Sheet1!BB233</f>
        <v>80</v>
      </c>
      <c r="AF232" t="s">
        <v>4411</v>
      </c>
      <c r="AG232">
        <f>Sheet1!BI233</f>
        <v>3</v>
      </c>
      <c r="AH232" t="s">
        <v>4423</v>
      </c>
      <c r="AI232">
        <f>Sheet1!BH233</f>
        <v>48.56</v>
      </c>
      <c r="AJ232" t="s">
        <v>4424</v>
      </c>
      <c r="AL232" s="3" t="str">
        <f t="shared" si="3"/>
        <v>Formulation includes 400 kg of FA powder, 1800 kg of aggregate, and the water-to-powder ratio is: 0,43740825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1 day at 80ªC. A compressive test after3 days was conducted with a result of 48,56 MPa.</v>
      </c>
    </row>
    <row r="233" spans="1:38" x14ac:dyDescent="0.25">
      <c r="A233" t="s">
        <v>4412</v>
      </c>
      <c r="B233" s="3">
        <f>SUM(Sheet1!T234:Y234)</f>
        <v>400</v>
      </c>
      <c r="C233" s="2" t="s">
        <v>4413</v>
      </c>
      <c r="D233" t="s">
        <v>4414</v>
      </c>
      <c r="E233" s="3">
        <f>Sheet1!AH234</f>
        <v>1800</v>
      </c>
      <c r="F233" t="s">
        <v>4415</v>
      </c>
      <c r="G233">
        <f>(Sheet1!AZ234)/(B233)</f>
        <v>0.43740825</v>
      </c>
      <c r="H233" t="s">
        <v>4416</v>
      </c>
      <c r="I233" s="3">
        <f>Sheet1!D234</f>
        <v>51.19</v>
      </c>
      <c r="J233" t="s">
        <v>4406</v>
      </c>
      <c r="K233" s="3">
        <f>Sheet1!E234</f>
        <v>24</v>
      </c>
      <c r="L233" t="s">
        <v>4407</v>
      </c>
      <c r="M233" s="3">
        <f>Sheet1!F234</f>
        <v>6.6</v>
      </c>
      <c r="N233" t="s">
        <v>4408</v>
      </c>
      <c r="O233">
        <f>Sheet1!G234</f>
        <v>5.57</v>
      </c>
      <c r="P233" t="s">
        <v>4409</v>
      </c>
      <c r="Q233">
        <f>Sheet1!AQ234</f>
        <v>20.39</v>
      </c>
      <c r="R233" t="s">
        <v>4417</v>
      </c>
      <c r="S233">
        <f>Sheet1!AR234</f>
        <v>42.08</v>
      </c>
      <c r="T233" t="s">
        <v>4418</v>
      </c>
      <c r="U233">
        <f>Sheet1!AT234</f>
        <v>57</v>
      </c>
      <c r="V233" t="s">
        <v>4419</v>
      </c>
      <c r="W233">
        <f>Sheet1!AU234</f>
        <v>12</v>
      </c>
      <c r="X233" t="s">
        <v>4410</v>
      </c>
      <c r="Y233">
        <f>Sheet1!AY234</f>
        <v>28</v>
      </c>
      <c r="Z233" t="s">
        <v>4420</v>
      </c>
      <c r="AA233">
        <f>Sheet1!AX234</f>
        <v>48</v>
      </c>
      <c r="AB233" t="s">
        <v>4421</v>
      </c>
      <c r="AC233">
        <f>Sheet1!BA234</f>
        <v>1</v>
      </c>
      <c r="AD233" t="s">
        <v>4422</v>
      </c>
      <c r="AE233">
        <f>Sheet1!BB234</f>
        <v>90</v>
      </c>
      <c r="AF233" t="s">
        <v>4411</v>
      </c>
      <c r="AG233">
        <f>Sheet1!BI234</f>
        <v>3</v>
      </c>
      <c r="AH233" t="s">
        <v>4423</v>
      </c>
      <c r="AI233">
        <f>Sheet1!BH234</f>
        <v>47.99</v>
      </c>
      <c r="AJ233" t="s">
        <v>4424</v>
      </c>
      <c r="AL233" s="3" t="str">
        <f t="shared" si="3"/>
        <v>Formulation includes 400 kg of FA powder, 1800 kg of aggregate, and the water-to-powder ratio is: 0,43740825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1 day at 90ªC. A compressive test after3 days was conducted with a result of 47,99 MPa.</v>
      </c>
    </row>
    <row r="234" spans="1:38" x14ac:dyDescent="0.25">
      <c r="A234" t="s">
        <v>4412</v>
      </c>
      <c r="B234" s="3">
        <f>SUM(Sheet1!T235:Y235)</f>
        <v>494</v>
      </c>
      <c r="C234" s="2" t="s">
        <v>4413</v>
      </c>
      <c r="D234" t="s">
        <v>4414</v>
      </c>
      <c r="E234" s="3">
        <f>Sheet1!AH235</f>
        <v>1549</v>
      </c>
      <c r="F234" t="s">
        <v>4415</v>
      </c>
      <c r="G234">
        <f>(Sheet1!AZ235)/(B234)</f>
        <v>0.24096862348178139</v>
      </c>
      <c r="H234" t="s">
        <v>4416</v>
      </c>
      <c r="I234" s="3">
        <f>Sheet1!D235</f>
        <v>37.770000000000003</v>
      </c>
      <c r="J234" t="s">
        <v>4406</v>
      </c>
      <c r="K234" s="3">
        <f>Sheet1!E235</f>
        <v>19.13</v>
      </c>
      <c r="L234" t="s">
        <v>4407</v>
      </c>
      <c r="M234" s="3">
        <f>Sheet1!F235</f>
        <v>7.33</v>
      </c>
      <c r="N234" t="s">
        <v>4408</v>
      </c>
      <c r="O234">
        <f>Sheet1!G235</f>
        <v>22.45</v>
      </c>
      <c r="P234" t="s">
        <v>4409</v>
      </c>
      <c r="Q234">
        <f>Sheet1!AQ235</f>
        <v>16.670000000000002</v>
      </c>
      <c r="R234" t="s">
        <v>4417</v>
      </c>
      <c r="S234">
        <f>Sheet1!AR235</f>
        <v>33.35</v>
      </c>
      <c r="T234" t="s">
        <v>4418</v>
      </c>
      <c r="U234">
        <f>Sheet1!AT235</f>
        <v>111.15</v>
      </c>
      <c r="V234" t="s">
        <v>4419</v>
      </c>
      <c r="W234">
        <f>Sheet1!AU235</f>
        <v>14</v>
      </c>
      <c r="X234" t="s">
        <v>4410</v>
      </c>
      <c r="Y234">
        <f>Sheet1!AY235</f>
        <v>15</v>
      </c>
      <c r="Z234" t="s">
        <v>4420</v>
      </c>
      <c r="AA234">
        <f>Sheet1!AX235</f>
        <v>0</v>
      </c>
      <c r="AB234" t="s">
        <v>4421</v>
      </c>
      <c r="AC234">
        <f>Sheet1!BA235</f>
        <v>3</v>
      </c>
      <c r="AD234" t="s">
        <v>4422</v>
      </c>
      <c r="AE234">
        <f>Sheet1!BB235</f>
        <v>60</v>
      </c>
      <c r="AF234" t="s">
        <v>4411</v>
      </c>
      <c r="AG234">
        <f>Sheet1!BI235</f>
        <v>3</v>
      </c>
      <c r="AH234" t="s">
        <v>4423</v>
      </c>
      <c r="AI234">
        <f>Sheet1!BH235</f>
        <v>59.5</v>
      </c>
      <c r="AJ234" t="s">
        <v>4424</v>
      </c>
      <c r="AL234" s="3" t="str">
        <f t="shared" si="3"/>
        <v>Formulation includes 494 kg of FA powder, 1549 kg of aggregate, and the water-to-powder ratio is: 0,240968623481781 .Powder percentual composition is: SiO2: 37,77%, Al2O3: 19,13%, Fe2O3:7,33%, CaO: 22,45%. The amount of the dry fraction of Na2O from the Na2SiO3 solution is16,67kg/m3. The amount of the dry fraction of SiO2 from the Na2SiO3 solution is 33,35 kg/m3. The amount of  Na(OH) solution per m3 is: 111,15 kg, with a molarity of: 14. The mix also includes  15 kg/m3 of superplasticizer and 0 kg/m3 of extra water. The initial curing for this mix was 3 day at 60ªC. A compressive test after3 days was conducted with a result of 59,5 MPa.</v>
      </c>
    </row>
    <row r="235" spans="1:38" x14ac:dyDescent="0.25">
      <c r="A235" t="s">
        <v>4412</v>
      </c>
      <c r="B235" s="3">
        <f>SUM(Sheet1!T236:Y236)</f>
        <v>494</v>
      </c>
      <c r="C235" s="2" t="s">
        <v>4413</v>
      </c>
      <c r="D235" t="s">
        <v>4414</v>
      </c>
      <c r="E235" s="3">
        <f>Sheet1!AH236</f>
        <v>1549</v>
      </c>
      <c r="F235" t="s">
        <v>4415</v>
      </c>
      <c r="G235">
        <f>(Sheet1!AZ236)/(B235)</f>
        <v>0.24096862348178139</v>
      </c>
      <c r="H235" t="s">
        <v>4416</v>
      </c>
      <c r="I235" s="3">
        <f>Sheet1!D236</f>
        <v>32.409999999999997</v>
      </c>
      <c r="J235" t="s">
        <v>4406</v>
      </c>
      <c r="K235" s="3">
        <f>Sheet1!E236</f>
        <v>18.399999999999999</v>
      </c>
      <c r="L235" t="s">
        <v>4407</v>
      </c>
      <c r="M235" s="3">
        <f>Sheet1!F236</f>
        <v>7.17</v>
      </c>
      <c r="N235" t="s">
        <v>4408</v>
      </c>
      <c r="O235">
        <f>Sheet1!G236</f>
        <v>28.07</v>
      </c>
      <c r="P235" t="s">
        <v>4409</v>
      </c>
      <c r="Q235">
        <f>Sheet1!AQ236</f>
        <v>16.670000000000002</v>
      </c>
      <c r="R235" t="s">
        <v>4417</v>
      </c>
      <c r="S235">
        <f>Sheet1!AR236</f>
        <v>33.35</v>
      </c>
      <c r="T235" t="s">
        <v>4418</v>
      </c>
      <c r="U235">
        <f>Sheet1!AT236</f>
        <v>111.15</v>
      </c>
      <c r="V235" t="s">
        <v>4419</v>
      </c>
      <c r="W235">
        <f>Sheet1!AU236</f>
        <v>14</v>
      </c>
      <c r="X235" t="s">
        <v>4410</v>
      </c>
      <c r="Y235">
        <f>Sheet1!AY236</f>
        <v>15</v>
      </c>
      <c r="Z235" t="s">
        <v>4420</v>
      </c>
      <c r="AA235">
        <f>Sheet1!AX236</f>
        <v>0</v>
      </c>
      <c r="AB235" t="s">
        <v>4421</v>
      </c>
      <c r="AC235">
        <f>Sheet1!BA236</f>
        <v>3</v>
      </c>
      <c r="AD235" t="s">
        <v>4422</v>
      </c>
      <c r="AE235">
        <f>Sheet1!BB236</f>
        <v>60</v>
      </c>
      <c r="AF235" t="s">
        <v>4411</v>
      </c>
      <c r="AG235">
        <f>Sheet1!BI236</f>
        <v>3</v>
      </c>
      <c r="AH235" t="s">
        <v>4423</v>
      </c>
      <c r="AI235">
        <f>Sheet1!BH236</f>
        <v>52.28</v>
      </c>
      <c r="AJ235" t="s">
        <v>4424</v>
      </c>
      <c r="AL235" s="3" t="str">
        <f t="shared" si="3"/>
        <v>Formulation includes 494 kg of FA powder, 1549 kg of aggregate, and the water-to-powder ratio is: 0,240968623481781 .Powder percentual composition is: SiO2: 32,41%, Al2O3: 18,4%, Fe2O3:7,17%, CaO: 28,07%. The amount of the dry fraction of Na2O from the Na2SiO3 solution is16,67kg/m3. The amount of the dry fraction of SiO2 from the Na2SiO3 solution is 33,35 kg/m3. The amount of  Na(OH) solution per m3 is: 111,15 kg, with a molarity of: 14. The mix also includes  15 kg/m3 of superplasticizer and 0 kg/m3 of extra water. The initial curing for this mix was 3 day at 60ªC. A compressive test after3 days was conducted with a result of 52,28 MPa.</v>
      </c>
    </row>
    <row r="236" spans="1:38" x14ac:dyDescent="0.25">
      <c r="A236" t="s">
        <v>4412</v>
      </c>
      <c r="B236" s="3">
        <f>SUM(Sheet1!T237:Y237)</f>
        <v>494</v>
      </c>
      <c r="C236" s="2" t="s">
        <v>4413</v>
      </c>
      <c r="D236" t="s">
        <v>4414</v>
      </c>
      <c r="E236" s="3">
        <f>Sheet1!AH237</f>
        <v>1549</v>
      </c>
      <c r="F236" t="s">
        <v>4415</v>
      </c>
      <c r="G236">
        <f>(Sheet1!AZ237)/(B236)</f>
        <v>0.21621862348178136</v>
      </c>
      <c r="H236" t="s">
        <v>4416</v>
      </c>
      <c r="I236" s="3">
        <f>Sheet1!D237</f>
        <v>55.61</v>
      </c>
      <c r="J236" t="s">
        <v>4406</v>
      </c>
      <c r="K236" s="3">
        <f>Sheet1!E237</f>
        <v>19.87</v>
      </c>
      <c r="L236" t="s">
        <v>4407</v>
      </c>
      <c r="M236" s="3">
        <f>Sheet1!F237</f>
        <v>4.5199999999999996</v>
      </c>
      <c r="N236" t="s">
        <v>4408</v>
      </c>
      <c r="O236">
        <f>Sheet1!G237</f>
        <v>12.93</v>
      </c>
      <c r="P236" t="s">
        <v>4409</v>
      </c>
      <c r="Q236">
        <f>Sheet1!AQ237</f>
        <v>14.82</v>
      </c>
      <c r="R236" t="s">
        <v>4417</v>
      </c>
      <c r="S236">
        <f>Sheet1!AR237</f>
        <v>29.64</v>
      </c>
      <c r="T236" t="s">
        <v>4418</v>
      </c>
      <c r="U236">
        <f>Sheet1!AT237</f>
        <v>98.8</v>
      </c>
      <c r="V236" t="s">
        <v>4419</v>
      </c>
      <c r="W236">
        <f>Sheet1!AU237</f>
        <v>14</v>
      </c>
      <c r="X236" t="s">
        <v>4410</v>
      </c>
      <c r="Y236">
        <f>Sheet1!AY237</f>
        <v>15</v>
      </c>
      <c r="Z236" t="s">
        <v>4420</v>
      </c>
      <c r="AA236">
        <f>Sheet1!AX237</f>
        <v>0</v>
      </c>
      <c r="AB236" t="s">
        <v>4421</v>
      </c>
      <c r="AC236">
        <f>Sheet1!BA237</f>
        <v>3</v>
      </c>
      <c r="AD236" t="s">
        <v>4422</v>
      </c>
      <c r="AE236">
        <f>Sheet1!BB237</f>
        <v>60</v>
      </c>
      <c r="AF236" t="s">
        <v>4411</v>
      </c>
      <c r="AG236">
        <f>Sheet1!BI237</f>
        <v>3</v>
      </c>
      <c r="AH236" t="s">
        <v>4423</v>
      </c>
      <c r="AI236">
        <f>Sheet1!BH237</f>
        <v>55.89</v>
      </c>
      <c r="AJ236" t="s">
        <v>4424</v>
      </c>
      <c r="AL236" s="3" t="str">
        <f t="shared" si="3"/>
        <v>Formulation includes 494 kg of FA powder, 1549 kg of aggregate, and the water-to-powder ratio is: 0,216218623481781 .Powder percentual composition is: SiO2: 55,61%, Al2O3: 19,87%, Fe2O3:4,52%, CaO: 12,93%.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55,89 MPa.</v>
      </c>
    </row>
    <row r="237" spans="1:38" x14ac:dyDescent="0.25">
      <c r="A237" t="s">
        <v>4412</v>
      </c>
      <c r="B237" s="3">
        <f>SUM(Sheet1!T238:Y238)</f>
        <v>494</v>
      </c>
      <c r="C237" s="2" t="s">
        <v>4413</v>
      </c>
      <c r="D237" t="s">
        <v>4414</v>
      </c>
      <c r="E237" s="3">
        <f>Sheet1!AH238</f>
        <v>1549</v>
      </c>
      <c r="F237" t="s">
        <v>4415</v>
      </c>
      <c r="G237">
        <f>(Sheet1!AZ238)/(B237)</f>
        <v>0.21621862348178136</v>
      </c>
      <c r="H237" t="s">
        <v>4416</v>
      </c>
      <c r="I237" s="3">
        <f>Sheet1!D238</f>
        <v>58.52</v>
      </c>
      <c r="J237" t="s">
        <v>4406</v>
      </c>
      <c r="K237" s="3">
        <f>Sheet1!E238</f>
        <v>20.61</v>
      </c>
      <c r="L237" t="s">
        <v>4407</v>
      </c>
      <c r="M237" s="3">
        <f>Sheet1!F238</f>
        <v>9.43</v>
      </c>
      <c r="N237" t="s">
        <v>4408</v>
      </c>
      <c r="O237">
        <f>Sheet1!G238</f>
        <v>5</v>
      </c>
      <c r="P237" t="s">
        <v>4409</v>
      </c>
      <c r="Q237">
        <f>Sheet1!AQ238</f>
        <v>14.82</v>
      </c>
      <c r="R237" t="s">
        <v>4417</v>
      </c>
      <c r="S237">
        <f>Sheet1!AR238</f>
        <v>29.64</v>
      </c>
      <c r="T237" t="s">
        <v>4418</v>
      </c>
      <c r="U237">
        <f>Sheet1!AT238</f>
        <v>98.8</v>
      </c>
      <c r="V237" t="s">
        <v>4419</v>
      </c>
      <c r="W237">
        <f>Sheet1!AU238</f>
        <v>14</v>
      </c>
      <c r="X237" t="s">
        <v>4410</v>
      </c>
      <c r="Y237">
        <f>Sheet1!AY238</f>
        <v>15</v>
      </c>
      <c r="Z237" t="s">
        <v>4420</v>
      </c>
      <c r="AA237">
        <f>Sheet1!AX238</f>
        <v>0</v>
      </c>
      <c r="AB237" t="s">
        <v>4421</v>
      </c>
      <c r="AC237">
        <f>Sheet1!BA238</f>
        <v>3</v>
      </c>
      <c r="AD237" t="s">
        <v>4422</v>
      </c>
      <c r="AE237">
        <f>Sheet1!BB238</f>
        <v>60</v>
      </c>
      <c r="AF237" t="s">
        <v>4411</v>
      </c>
      <c r="AG237">
        <f>Sheet1!BI238</f>
        <v>3</v>
      </c>
      <c r="AH237" t="s">
        <v>4423</v>
      </c>
      <c r="AI237">
        <f>Sheet1!BH238</f>
        <v>40.35</v>
      </c>
      <c r="AJ237" t="s">
        <v>4424</v>
      </c>
      <c r="AL237" s="3" t="str">
        <f t="shared" si="3"/>
        <v>Formulation includes 494 kg of FA powder, 1549 kg of aggregate, and the water-to-powder ratio is: 0,216218623481781 .Powder percentual composition is: SiO2: 58,52%, Al2O3: 20,61%, Fe2O3:9,43%, CaO: 5%.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40,35 MPa.</v>
      </c>
    </row>
    <row r="238" spans="1:38" x14ac:dyDescent="0.25">
      <c r="A238" t="s">
        <v>4412</v>
      </c>
      <c r="B238" s="3">
        <f>SUM(Sheet1!T239:Y239)</f>
        <v>494</v>
      </c>
      <c r="C238" s="2" t="s">
        <v>4413</v>
      </c>
      <c r="D238" t="s">
        <v>4414</v>
      </c>
      <c r="E238" s="3">
        <f>Sheet1!AH239</f>
        <v>1549</v>
      </c>
      <c r="F238" t="s">
        <v>4415</v>
      </c>
      <c r="G238">
        <f>(Sheet1!AZ239)/(B238)</f>
        <v>0.21621862348178136</v>
      </c>
      <c r="H238" t="s">
        <v>4416</v>
      </c>
      <c r="I238" s="3">
        <f>Sheet1!D239</f>
        <v>61.01</v>
      </c>
      <c r="J238" t="s">
        <v>4406</v>
      </c>
      <c r="K238" s="3">
        <f>Sheet1!E239</f>
        <v>20.059999999999999</v>
      </c>
      <c r="L238" t="s">
        <v>4407</v>
      </c>
      <c r="M238" s="3">
        <f>Sheet1!F239</f>
        <v>7</v>
      </c>
      <c r="N238" t="s">
        <v>4408</v>
      </c>
      <c r="O238">
        <f>Sheet1!G239</f>
        <v>5.48</v>
      </c>
      <c r="P238" t="s">
        <v>4409</v>
      </c>
      <c r="Q238">
        <f>Sheet1!AQ239</f>
        <v>14.82</v>
      </c>
      <c r="R238" t="s">
        <v>4417</v>
      </c>
      <c r="S238">
        <f>Sheet1!AR239</f>
        <v>29.64</v>
      </c>
      <c r="T238" t="s">
        <v>4418</v>
      </c>
      <c r="U238">
        <f>Sheet1!AT239</f>
        <v>98.8</v>
      </c>
      <c r="V238" t="s">
        <v>4419</v>
      </c>
      <c r="W238">
        <f>Sheet1!AU239</f>
        <v>14</v>
      </c>
      <c r="X238" t="s">
        <v>4410</v>
      </c>
      <c r="Y238">
        <f>Sheet1!AY239</f>
        <v>15</v>
      </c>
      <c r="Z238" t="s">
        <v>4420</v>
      </c>
      <c r="AA238">
        <f>Sheet1!AX239</f>
        <v>0</v>
      </c>
      <c r="AB238" t="s">
        <v>4421</v>
      </c>
      <c r="AC238">
        <f>Sheet1!BA239</f>
        <v>3</v>
      </c>
      <c r="AD238" t="s">
        <v>4422</v>
      </c>
      <c r="AE238">
        <f>Sheet1!BB239</f>
        <v>60</v>
      </c>
      <c r="AF238" t="s">
        <v>4411</v>
      </c>
      <c r="AG238">
        <f>Sheet1!BI239</f>
        <v>3</v>
      </c>
      <c r="AH238" t="s">
        <v>4423</v>
      </c>
      <c r="AI238">
        <f>Sheet1!BH239</f>
        <v>47.55</v>
      </c>
      <c r="AJ238" t="s">
        <v>4424</v>
      </c>
      <c r="AL238" s="3" t="str">
        <f t="shared" si="3"/>
        <v>Formulation includes 494 kg of FA powder, 1549 kg of aggregate, and the water-to-powder ratio is: 0,216218623481781 .Powder percentual composition is: SiO2: 61,01%, Al2O3: 20,06%, Fe2O3:7%, CaO: 5,48%.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47,55 MPa.</v>
      </c>
    </row>
    <row r="239" spans="1:38" x14ac:dyDescent="0.25">
      <c r="A239" t="s">
        <v>4412</v>
      </c>
      <c r="B239" s="3">
        <f>SUM(Sheet1!T240:Y240)</f>
        <v>494</v>
      </c>
      <c r="C239" s="2" t="s">
        <v>4413</v>
      </c>
      <c r="D239" t="s">
        <v>4414</v>
      </c>
      <c r="E239" s="3">
        <f>Sheet1!AH240</f>
        <v>1549</v>
      </c>
      <c r="F239" t="s">
        <v>4415</v>
      </c>
      <c r="G239">
        <f>(Sheet1!AZ240)/(B239)</f>
        <v>0.21621862348178136</v>
      </c>
      <c r="H239" t="s">
        <v>4416</v>
      </c>
      <c r="I239" s="3">
        <f>Sheet1!D240</f>
        <v>61.23</v>
      </c>
      <c r="J239" t="s">
        <v>4406</v>
      </c>
      <c r="K239" s="3">
        <f>Sheet1!E240</f>
        <v>19.2</v>
      </c>
      <c r="L239" t="s">
        <v>4407</v>
      </c>
      <c r="M239" s="3">
        <f>Sheet1!F240</f>
        <v>7.27</v>
      </c>
      <c r="N239" t="s">
        <v>4408</v>
      </c>
      <c r="O239">
        <f>Sheet1!G240</f>
        <v>5.64</v>
      </c>
      <c r="P239" t="s">
        <v>4409</v>
      </c>
      <c r="Q239">
        <f>Sheet1!AQ240</f>
        <v>14.82</v>
      </c>
      <c r="R239" t="s">
        <v>4417</v>
      </c>
      <c r="S239">
        <f>Sheet1!AR240</f>
        <v>29.64</v>
      </c>
      <c r="T239" t="s">
        <v>4418</v>
      </c>
      <c r="U239">
        <f>Sheet1!AT240</f>
        <v>98.8</v>
      </c>
      <c r="V239" t="s">
        <v>4419</v>
      </c>
      <c r="W239">
        <f>Sheet1!AU240</f>
        <v>14</v>
      </c>
      <c r="X239" t="s">
        <v>4410</v>
      </c>
      <c r="Y239">
        <f>Sheet1!AY240</f>
        <v>15</v>
      </c>
      <c r="Z239" t="s">
        <v>4420</v>
      </c>
      <c r="AA239">
        <f>Sheet1!AX240</f>
        <v>0</v>
      </c>
      <c r="AB239" t="s">
        <v>4421</v>
      </c>
      <c r="AC239">
        <f>Sheet1!BA240</f>
        <v>3</v>
      </c>
      <c r="AD239" t="s">
        <v>4422</v>
      </c>
      <c r="AE239">
        <f>Sheet1!BB240</f>
        <v>60</v>
      </c>
      <c r="AF239" t="s">
        <v>4411</v>
      </c>
      <c r="AG239">
        <f>Sheet1!BI240</f>
        <v>3</v>
      </c>
      <c r="AH239" t="s">
        <v>4423</v>
      </c>
      <c r="AI239">
        <f>Sheet1!BH240</f>
        <v>46.69</v>
      </c>
      <c r="AJ239" t="s">
        <v>4424</v>
      </c>
      <c r="AL239" s="3" t="str">
        <f t="shared" si="3"/>
        <v>Formulation includes 494 kg of FA powder, 1549 kg of aggregate, and the water-to-powder ratio is: 0,216218623481781 .Powder percentual composition is: SiO2: 61,23%, Al2O3: 19,2%, Fe2O3:7,27%, CaO: 5,64%.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46,69 MPa.</v>
      </c>
    </row>
    <row r="240" spans="1:38" x14ac:dyDescent="0.25">
      <c r="A240" t="s">
        <v>4412</v>
      </c>
      <c r="B240" s="3">
        <f>SUM(Sheet1!T241:Y241)</f>
        <v>494</v>
      </c>
      <c r="C240" s="2" t="s">
        <v>4413</v>
      </c>
      <c r="D240" t="s">
        <v>4414</v>
      </c>
      <c r="E240" s="3">
        <f>Sheet1!AH241</f>
        <v>1549</v>
      </c>
      <c r="F240" t="s">
        <v>4415</v>
      </c>
      <c r="G240">
        <f>(Sheet1!AZ241)/(B240)</f>
        <v>0.21621862348178136</v>
      </c>
      <c r="H240" t="s">
        <v>4416</v>
      </c>
      <c r="I240" s="3">
        <f>Sheet1!D241</f>
        <v>62.12</v>
      </c>
      <c r="J240" t="s">
        <v>4406</v>
      </c>
      <c r="K240" s="3">
        <f>Sheet1!E241</f>
        <v>19.59</v>
      </c>
      <c r="L240" t="s">
        <v>4407</v>
      </c>
      <c r="M240" s="3">
        <f>Sheet1!F241</f>
        <v>6.88</v>
      </c>
      <c r="N240" t="s">
        <v>4408</v>
      </c>
      <c r="O240">
        <f>Sheet1!G241</f>
        <v>5.01</v>
      </c>
      <c r="P240" t="s">
        <v>4409</v>
      </c>
      <c r="Q240">
        <f>Sheet1!AQ241</f>
        <v>14.82</v>
      </c>
      <c r="R240" t="s">
        <v>4417</v>
      </c>
      <c r="S240">
        <f>Sheet1!AR241</f>
        <v>29.64</v>
      </c>
      <c r="T240" t="s">
        <v>4418</v>
      </c>
      <c r="U240">
        <f>Sheet1!AT241</f>
        <v>98.8</v>
      </c>
      <c r="V240" t="s">
        <v>4419</v>
      </c>
      <c r="W240">
        <f>Sheet1!AU241</f>
        <v>14</v>
      </c>
      <c r="X240" t="s">
        <v>4410</v>
      </c>
      <c r="Y240">
        <f>Sheet1!AY241</f>
        <v>15</v>
      </c>
      <c r="Z240" t="s">
        <v>4420</v>
      </c>
      <c r="AA240">
        <f>Sheet1!AX241</f>
        <v>0</v>
      </c>
      <c r="AB240" t="s">
        <v>4421</v>
      </c>
      <c r="AC240">
        <f>Sheet1!BA241</f>
        <v>3</v>
      </c>
      <c r="AD240" t="s">
        <v>4422</v>
      </c>
      <c r="AE240">
        <f>Sheet1!BB241</f>
        <v>60</v>
      </c>
      <c r="AF240" t="s">
        <v>4411</v>
      </c>
      <c r="AG240">
        <f>Sheet1!BI241</f>
        <v>3</v>
      </c>
      <c r="AH240" t="s">
        <v>4423</v>
      </c>
      <c r="AI240">
        <f>Sheet1!BH241</f>
        <v>46.79</v>
      </c>
      <c r="AJ240" t="s">
        <v>4424</v>
      </c>
      <c r="AL240" s="3" t="str">
        <f t="shared" si="3"/>
        <v>Formulation includes 494 kg of FA powder, 1549 kg of aggregate, and the water-to-powder ratio is: 0,216218623481781 .Powder percentual composition is: SiO2: 62,12%, Al2O3: 19,59%, Fe2O3:6,88%, CaO: 5,01%.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46,79 MPa.</v>
      </c>
    </row>
    <row r="241" spans="1:38" x14ac:dyDescent="0.25">
      <c r="A241" t="s">
        <v>4412</v>
      </c>
      <c r="B241" s="3">
        <f>SUM(Sheet1!T242:Y242)</f>
        <v>494</v>
      </c>
      <c r="C241" s="2" t="s">
        <v>4413</v>
      </c>
      <c r="D241" t="s">
        <v>4414</v>
      </c>
      <c r="E241" s="3">
        <f>Sheet1!AH242</f>
        <v>1549</v>
      </c>
      <c r="F241" t="s">
        <v>4415</v>
      </c>
      <c r="G241">
        <f>(Sheet1!AZ242)/(B241)</f>
        <v>0.21621862348178136</v>
      </c>
      <c r="H241" t="s">
        <v>4416</v>
      </c>
      <c r="I241" s="3">
        <f>Sheet1!D242</f>
        <v>59.32</v>
      </c>
      <c r="J241" t="s">
        <v>4406</v>
      </c>
      <c r="K241" s="3">
        <f>Sheet1!E242</f>
        <v>19.72</v>
      </c>
      <c r="L241" t="s">
        <v>4407</v>
      </c>
      <c r="M241" s="3">
        <f>Sheet1!F242</f>
        <v>7.22</v>
      </c>
      <c r="N241" t="s">
        <v>4408</v>
      </c>
      <c r="O241">
        <f>Sheet1!G242</f>
        <v>6.9</v>
      </c>
      <c r="P241" t="s">
        <v>4409</v>
      </c>
      <c r="Q241">
        <f>Sheet1!AQ242</f>
        <v>14.82</v>
      </c>
      <c r="R241" t="s">
        <v>4417</v>
      </c>
      <c r="S241">
        <f>Sheet1!AR242</f>
        <v>29.64</v>
      </c>
      <c r="T241" t="s">
        <v>4418</v>
      </c>
      <c r="U241">
        <f>Sheet1!AT242</f>
        <v>98.8</v>
      </c>
      <c r="V241" t="s">
        <v>4419</v>
      </c>
      <c r="W241">
        <f>Sheet1!AU242</f>
        <v>14</v>
      </c>
      <c r="X241" t="s">
        <v>4410</v>
      </c>
      <c r="Y241">
        <f>Sheet1!AY242</f>
        <v>15</v>
      </c>
      <c r="Z241" t="s">
        <v>4420</v>
      </c>
      <c r="AA241">
        <f>Sheet1!AX242</f>
        <v>0</v>
      </c>
      <c r="AB241" t="s">
        <v>4421</v>
      </c>
      <c r="AC241">
        <f>Sheet1!BA242</f>
        <v>3</v>
      </c>
      <c r="AD241" t="s">
        <v>4422</v>
      </c>
      <c r="AE241">
        <f>Sheet1!BB242</f>
        <v>60</v>
      </c>
      <c r="AF241" t="s">
        <v>4411</v>
      </c>
      <c r="AG241">
        <f>Sheet1!BI242</f>
        <v>3</v>
      </c>
      <c r="AH241" t="s">
        <v>4423</v>
      </c>
      <c r="AI241">
        <f>Sheet1!BH242</f>
        <v>46.11</v>
      </c>
      <c r="AJ241" t="s">
        <v>4424</v>
      </c>
      <c r="AL241" s="3" t="str">
        <f t="shared" si="3"/>
        <v>Formulation includes 494 kg of FA powder, 1549 kg of aggregate, and the water-to-powder ratio is: 0,216218623481781 .Powder percentual composition is: SiO2: 59,32%, Al2O3: 19,72%, Fe2O3:7,22%, CaO: 6,9%.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46,11 MPa.</v>
      </c>
    </row>
    <row r="242" spans="1:38" x14ac:dyDescent="0.25">
      <c r="A242" t="s">
        <v>4412</v>
      </c>
      <c r="B242" s="3">
        <f>SUM(Sheet1!T243:Y243)</f>
        <v>494</v>
      </c>
      <c r="C242" s="2" t="s">
        <v>4413</v>
      </c>
      <c r="D242" t="s">
        <v>4414</v>
      </c>
      <c r="E242" s="3">
        <f>Sheet1!AH243</f>
        <v>1549</v>
      </c>
      <c r="F242" t="s">
        <v>4415</v>
      </c>
      <c r="G242">
        <f>(Sheet1!AZ243)/(B242)</f>
        <v>0.21621862348178136</v>
      </c>
      <c r="H242" t="s">
        <v>4416</v>
      </c>
      <c r="I242" s="3">
        <f>Sheet1!D243</f>
        <v>48.7</v>
      </c>
      <c r="J242" t="s">
        <v>4406</v>
      </c>
      <c r="K242" s="3">
        <f>Sheet1!E243</f>
        <v>16.600000000000001</v>
      </c>
      <c r="L242" t="s">
        <v>4407</v>
      </c>
      <c r="M242" s="3">
        <f>Sheet1!F243</f>
        <v>6.93</v>
      </c>
      <c r="N242" t="s">
        <v>4408</v>
      </c>
      <c r="O242">
        <f>Sheet1!G243</f>
        <v>18.72</v>
      </c>
      <c r="P242" t="s">
        <v>4409</v>
      </c>
      <c r="Q242">
        <f>Sheet1!AQ243</f>
        <v>14.82</v>
      </c>
      <c r="R242" t="s">
        <v>4417</v>
      </c>
      <c r="S242">
        <f>Sheet1!AR243</f>
        <v>29.64</v>
      </c>
      <c r="T242" t="s">
        <v>4418</v>
      </c>
      <c r="U242">
        <f>Sheet1!AT243</f>
        <v>98.8</v>
      </c>
      <c r="V242" t="s">
        <v>4419</v>
      </c>
      <c r="W242">
        <f>Sheet1!AU243</f>
        <v>14</v>
      </c>
      <c r="X242" t="s">
        <v>4410</v>
      </c>
      <c r="Y242">
        <f>Sheet1!AY243</f>
        <v>15</v>
      </c>
      <c r="Z242" t="s">
        <v>4420</v>
      </c>
      <c r="AA242">
        <f>Sheet1!AX243</f>
        <v>0</v>
      </c>
      <c r="AB242" t="s">
        <v>4421</v>
      </c>
      <c r="AC242">
        <f>Sheet1!BA243</f>
        <v>3</v>
      </c>
      <c r="AD242" t="s">
        <v>4422</v>
      </c>
      <c r="AE242">
        <f>Sheet1!BB243</f>
        <v>60</v>
      </c>
      <c r="AF242" t="s">
        <v>4411</v>
      </c>
      <c r="AG242">
        <f>Sheet1!BI243</f>
        <v>3</v>
      </c>
      <c r="AH242" t="s">
        <v>4423</v>
      </c>
      <c r="AI242">
        <f>Sheet1!BH243</f>
        <v>80.37</v>
      </c>
      <c r="AJ242" t="s">
        <v>4424</v>
      </c>
      <c r="AL242" s="3" t="str">
        <f t="shared" si="3"/>
        <v>Formulation includes 494 kg of FA powder, 1549 kg of aggregate, and the water-to-powder ratio is: 0,216218623481781 .Powder percentual composition is: SiO2: 48,7%, Al2O3: 16,6%, Fe2O3:6,93%, CaO: 18,72%.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80,37 MPa.</v>
      </c>
    </row>
    <row r="243" spans="1:38" x14ac:dyDescent="0.25">
      <c r="A243" t="s">
        <v>4412</v>
      </c>
      <c r="B243" s="3">
        <f>SUM(Sheet1!T244:Y244)</f>
        <v>494</v>
      </c>
      <c r="C243" s="2" t="s">
        <v>4413</v>
      </c>
      <c r="D243" t="s">
        <v>4414</v>
      </c>
      <c r="E243" s="3">
        <f>Sheet1!AH244</f>
        <v>1549</v>
      </c>
      <c r="F243" t="s">
        <v>4415</v>
      </c>
      <c r="G243">
        <f>(Sheet1!AZ244)/(B243)</f>
        <v>0.26571862348178132</v>
      </c>
      <c r="H243" t="s">
        <v>4416</v>
      </c>
      <c r="I243" s="3">
        <f>Sheet1!D244</f>
        <v>55.07</v>
      </c>
      <c r="J243" t="s">
        <v>4406</v>
      </c>
      <c r="K243" s="3">
        <f>Sheet1!E244</f>
        <v>28.61</v>
      </c>
      <c r="L243" t="s">
        <v>4407</v>
      </c>
      <c r="M243" s="3">
        <f>Sheet1!F244</f>
        <v>6.22</v>
      </c>
      <c r="N243" t="s">
        <v>4408</v>
      </c>
      <c r="O243">
        <f>Sheet1!G244</f>
        <v>1.97</v>
      </c>
      <c r="P243" t="s">
        <v>4409</v>
      </c>
      <c r="Q243">
        <f>Sheet1!AQ244</f>
        <v>18.53</v>
      </c>
      <c r="R243" t="s">
        <v>4417</v>
      </c>
      <c r="S243">
        <f>Sheet1!AR244</f>
        <v>37.049999999999997</v>
      </c>
      <c r="T243" t="s">
        <v>4418</v>
      </c>
      <c r="U243">
        <f>Sheet1!AT244</f>
        <v>123.5</v>
      </c>
      <c r="V243" t="s">
        <v>4419</v>
      </c>
      <c r="W243">
        <f>Sheet1!AU244</f>
        <v>14</v>
      </c>
      <c r="X243" t="s">
        <v>4410</v>
      </c>
      <c r="Y243">
        <f>Sheet1!AY244</f>
        <v>15</v>
      </c>
      <c r="Z243" t="s">
        <v>4420</v>
      </c>
      <c r="AA243">
        <f>Sheet1!AX244</f>
        <v>0</v>
      </c>
      <c r="AB243" t="s">
        <v>4421</v>
      </c>
      <c r="AC243">
        <f>Sheet1!BA244</f>
        <v>3</v>
      </c>
      <c r="AD243" t="s">
        <v>4422</v>
      </c>
      <c r="AE243">
        <f>Sheet1!BB244</f>
        <v>60</v>
      </c>
      <c r="AF243" t="s">
        <v>4411</v>
      </c>
      <c r="AG243">
        <f>Sheet1!BI244</f>
        <v>3</v>
      </c>
      <c r="AH243" t="s">
        <v>4423</v>
      </c>
      <c r="AI243">
        <f>Sheet1!BH244</f>
        <v>47.44</v>
      </c>
      <c r="AJ243" t="s">
        <v>4424</v>
      </c>
      <c r="AL243" s="3" t="str">
        <f t="shared" si="3"/>
        <v>Formulation includes 494 kg of FA powder, 1549 kg of aggregate, and the water-to-powder ratio is: 0,265718623481781 .Powder percentual composition is: SiO2: 55,07%, Al2O3: 28,61%, Fe2O3:6,22%, CaO: 1,97%. The amount of the dry fraction of Na2O from the Na2SiO3 solution is18,53kg/m3. The amount of the dry fraction of SiO2 from the Na2SiO3 solution is 37,05 kg/m3. The amount of  Na(OH) solution per m3 is: 123,5 kg, with a molarity of: 14. The mix also includes  15 kg/m3 of superplasticizer and 0 kg/m3 of extra water. The initial curing for this mix was 3 day at 60ªC. A compressive test after3 days was conducted with a result of 47,44 MPa.</v>
      </c>
    </row>
    <row r="244" spans="1:38" x14ac:dyDescent="0.25">
      <c r="A244" t="s">
        <v>4412</v>
      </c>
      <c r="B244" s="3">
        <f>SUM(Sheet1!T245:Y245)</f>
        <v>494</v>
      </c>
      <c r="C244" s="2" t="s">
        <v>4413</v>
      </c>
      <c r="D244" t="s">
        <v>4414</v>
      </c>
      <c r="E244" s="3">
        <f>Sheet1!AH245</f>
        <v>1549</v>
      </c>
      <c r="F244" t="s">
        <v>4415</v>
      </c>
      <c r="G244">
        <f>(Sheet1!AZ245)/(B244)</f>
        <v>0.39441862348178142</v>
      </c>
      <c r="H244" t="s">
        <v>4416</v>
      </c>
      <c r="I244" s="3">
        <f>Sheet1!D245</f>
        <v>56.22</v>
      </c>
      <c r="J244" t="s">
        <v>4406</v>
      </c>
      <c r="K244" s="3">
        <f>Sheet1!E245</f>
        <v>27.15</v>
      </c>
      <c r="L244" t="s">
        <v>4407</v>
      </c>
      <c r="M244" s="3">
        <f>Sheet1!F245</f>
        <v>3.73</v>
      </c>
      <c r="N244" t="s">
        <v>4408</v>
      </c>
      <c r="O244">
        <f>Sheet1!G245</f>
        <v>5.43</v>
      </c>
      <c r="P244" t="s">
        <v>4409</v>
      </c>
      <c r="Q244">
        <f>Sheet1!AQ245</f>
        <v>28.16</v>
      </c>
      <c r="R244" t="s">
        <v>4417</v>
      </c>
      <c r="S244">
        <f>Sheet1!AR245</f>
        <v>56.32</v>
      </c>
      <c r="T244" t="s">
        <v>4418</v>
      </c>
      <c r="U244">
        <f>Sheet1!AT245</f>
        <v>187.72</v>
      </c>
      <c r="V244" t="s">
        <v>4419</v>
      </c>
      <c r="W244">
        <f>Sheet1!AU245</f>
        <v>14</v>
      </c>
      <c r="X244" t="s">
        <v>4410</v>
      </c>
      <c r="Y244">
        <f>Sheet1!AY245</f>
        <v>15</v>
      </c>
      <c r="Z244" t="s">
        <v>4420</v>
      </c>
      <c r="AA244">
        <f>Sheet1!AX245</f>
        <v>0</v>
      </c>
      <c r="AB244" t="s">
        <v>4421</v>
      </c>
      <c r="AC244">
        <f>Sheet1!BA245</f>
        <v>3</v>
      </c>
      <c r="AD244" t="s">
        <v>4422</v>
      </c>
      <c r="AE244">
        <f>Sheet1!BB245</f>
        <v>60</v>
      </c>
      <c r="AF244" t="s">
        <v>4411</v>
      </c>
      <c r="AG244">
        <f>Sheet1!BI245</f>
        <v>3</v>
      </c>
      <c r="AH244" t="s">
        <v>4423</v>
      </c>
      <c r="AI244">
        <f>Sheet1!BH245</f>
        <v>12.2</v>
      </c>
      <c r="AJ244" t="s">
        <v>4424</v>
      </c>
      <c r="AL244" s="3" t="str">
        <f t="shared" si="3"/>
        <v>Formulation includes 494 kg of FA powder, 1549 kg of aggregate, and the water-to-powder ratio is: 0,394418623481781 .Powder percentual composition is: SiO2: 56,22%, Al2O3: 27,15%, Fe2O3:3,73%, CaO: 5,43%. The amount of the dry fraction of Na2O from the Na2SiO3 solution is28,16kg/m3. The amount of the dry fraction of SiO2 from the Na2SiO3 solution is 56,32 kg/m3. The amount of  Na(OH) solution per m3 is: 187,72 kg, with a molarity of: 14. The mix also includes  15 kg/m3 of superplasticizer and 0 kg/m3 of extra water. The initial curing for this mix was 3 day at 60ªC. A compressive test after3 days was conducted with a result of 12,2 MPa.</v>
      </c>
    </row>
    <row r="245" spans="1:38" x14ac:dyDescent="0.25">
      <c r="A245" t="s">
        <v>4412</v>
      </c>
      <c r="B245" s="3">
        <f>SUM(Sheet1!T246:Y246)</f>
        <v>494</v>
      </c>
      <c r="C245" s="2" t="s">
        <v>4413</v>
      </c>
      <c r="D245" t="s">
        <v>4414</v>
      </c>
      <c r="E245" s="3">
        <f>Sheet1!AH246</f>
        <v>1549</v>
      </c>
      <c r="F245" t="s">
        <v>4415</v>
      </c>
      <c r="G245">
        <f>(Sheet1!AZ246)/(B245)</f>
        <v>0.48351862348178137</v>
      </c>
      <c r="H245" t="s">
        <v>4416</v>
      </c>
      <c r="I245" s="3">
        <f>Sheet1!D246</f>
        <v>56.39</v>
      </c>
      <c r="J245" t="s">
        <v>4406</v>
      </c>
      <c r="K245" s="3">
        <f>Sheet1!E246</f>
        <v>27.36</v>
      </c>
      <c r="L245" t="s">
        <v>4407</v>
      </c>
      <c r="M245" s="3">
        <f>Sheet1!F246</f>
        <v>3.34</v>
      </c>
      <c r="N245" t="s">
        <v>4408</v>
      </c>
      <c r="O245">
        <f>Sheet1!G246</f>
        <v>4.6900000000000004</v>
      </c>
      <c r="P245" t="s">
        <v>4409</v>
      </c>
      <c r="Q245">
        <f>Sheet1!AQ246</f>
        <v>34.83</v>
      </c>
      <c r="R245" t="s">
        <v>4417</v>
      </c>
      <c r="S245">
        <f>Sheet1!AR246</f>
        <v>69.650000000000006</v>
      </c>
      <c r="T245" t="s">
        <v>4418</v>
      </c>
      <c r="U245">
        <f>Sheet1!AT246</f>
        <v>232.18</v>
      </c>
      <c r="V245" t="s">
        <v>4419</v>
      </c>
      <c r="W245">
        <f>Sheet1!AU246</f>
        <v>14</v>
      </c>
      <c r="X245" t="s">
        <v>4410</v>
      </c>
      <c r="Y245">
        <f>Sheet1!AY246</f>
        <v>15</v>
      </c>
      <c r="Z245" t="s">
        <v>4420</v>
      </c>
      <c r="AA245">
        <f>Sheet1!AX246</f>
        <v>0</v>
      </c>
      <c r="AB245" t="s">
        <v>4421</v>
      </c>
      <c r="AC245">
        <f>Sheet1!BA246</f>
        <v>3</v>
      </c>
      <c r="AD245" t="s">
        <v>4422</v>
      </c>
      <c r="AE245">
        <f>Sheet1!BB246</f>
        <v>60</v>
      </c>
      <c r="AF245" t="s">
        <v>4411</v>
      </c>
      <c r="AG245">
        <f>Sheet1!BI246</f>
        <v>3</v>
      </c>
      <c r="AH245" t="s">
        <v>4423</v>
      </c>
      <c r="AI245">
        <f>Sheet1!BH246</f>
        <v>12.82</v>
      </c>
      <c r="AJ245" t="s">
        <v>4424</v>
      </c>
      <c r="AL245" s="3" t="str">
        <f t="shared" si="3"/>
        <v>Formulation includes 494 kg of FA powder, 1549 kg of aggregate, and the water-to-powder ratio is: 0,483518623481781 .Powder percentual composition is: SiO2: 56,39%, Al2O3: 27,36%, Fe2O3:3,34%, CaO: 4,69%. The amount of the dry fraction of Na2O from the Na2SiO3 solution is34,83kg/m3. The amount of the dry fraction of SiO2 from the Na2SiO3 solution is 69,65 kg/m3. The amount of  Na(OH) solution per m3 is: 232,18 kg, with a molarity of: 14. The mix also includes  15 kg/m3 of superplasticizer and 0 kg/m3 of extra water. The initial curing for this mix was 3 day at 60ªC. A compressive test after3 days was conducted with a result of 12,82 MPa.</v>
      </c>
    </row>
    <row r="246" spans="1:38" x14ac:dyDescent="0.25">
      <c r="A246" t="s">
        <v>4412</v>
      </c>
      <c r="B246" s="3">
        <f>SUM(Sheet1!T247:Y247)</f>
        <v>494</v>
      </c>
      <c r="C246" s="2" t="s">
        <v>4413</v>
      </c>
      <c r="D246" t="s">
        <v>4414</v>
      </c>
      <c r="E246" s="3">
        <f>Sheet1!AH247</f>
        <v>1549</v>
      </c>
      <c r="F246" t="s">
        <v>4415</v>
      </c>
      <c r="G246">
        <f>(Sheet1!AZ247)/(B246)</f>
        <v>0.34491862348178137</v>
      </c>
      <c r="H246" t="s">
        <v>4416</v>
      </c>
      <c r="I246" s="3">
        <f>Sheet1!D247</f>
        <v>57.11</v>
      </c>
      <c r="J246" t="s">
        <v>4406</v>
      </c>
      <c r="K246" s="3">
        <f>Sheet1!E247</f>
        <v>28.18</v>
      </c>
      <c r="L246" t="s">
        <v>4407</v>
      </c>
      <c r="M246" s="3">
        <f>Sheet1!F247</f>
        <v>4</v>
      </c>
      <c r="N246" t="s">
        <v>4408</v>
      </c>
      <c r="O246">
        <f>Sheet1!G247</f>
        <v>5.18</v>
      </c>
      <c r="P246" t="s">
        <v>4409</v>
      </c>
      <c r="Q246">
        <f>Sheet1!AQ247</f>
        <v>24.45</v>
      </c>
      <c r="R246" t="s">
        <v>4417</v>
      </c>
      <c r="S246">
        <f>Sheet1!AR247</f>
        <v>48.91</v>
      </c>
      <c r="T246" t="s">
        <v>4418</v>
      </c>
      <c r="U246">
        <f>Sheet1!AT247</f>
        <v>163.02000000000001</v>
      </c>
      <c r="V246" t="s">
        <v>4419</v>
      </c>
      <c r="W246">
        <f>Sheet1!AU247</f>
        <v>14</v>
      </c>
      <c r="X246" t="s">
        <v>4410</v>
      </c>
      <c r="Y246">
        <f>Sheet1!AY247</f>
        <v>15</v>
      </c>
      <c r="Z246" t="s">
        <v>4420</v>
      </c>
      <c r="AA246">
        <f>Sheet1!AX247</f>
        <v>0</v>
      </c>
      <c r="AB246" t="s">
        <v>4421</v>
      </c>
      <c r="AC246">
        <f>Sheet1!BA247</f>
        <v>3</v>
      </c>
      <c r="AD246" t="s">
        <v>4422</v>
      </c>
      <c r="AE246">
        <f>Sheet1!BB247</f>
        <v>60</v>
      </c>
      <c r="AF246" t="s">
        <v>4411</v>
      </c>
      <c r="AG246">
        <f>Sheet1!BI247</f>
        <v>3</v>
      </c>
      <c r="AH246" t="s">
        <v>4423</v>
      </c>
      <c r="AI246">
        <f>Sheet1!BH247</f>
        <v>20.68</v>
      </c>
      <c r="AJ246" t="s">
        <v>4424</v>
      </c>
      <c r="AL246" s="3" t="str">
        <f t="shared" si="3"/>
        <v>Formulation includes 494 kg of FA powder, 1549 kg of aggregate, and the water-to-powder ratio is: 0,344918623481781 .Powder percentual composition is: SiO2: 57,11%, Al2O3: 28,18%, Fe2O3:4%, CaO: 5,18%. The amount of the dry fraction of Na2O from the Na2SiO3 solution is24,45kg/m3. The amount of the dry fraction of SiO2 from the Na2SiO3 solution is 48,91 kg/m3. The amount of  Na(OH) solution per m3 is: 163,02 kg, with a molarity of: 14. The mix also includes  15 kg/m3 of superplasticizer and 0 kg/m3 of extra water. The initial curing for this mix was 3 day at 60ªC. A compressive test after3 days was conducted with a result of 20,68 MPa.</v>
      </c>
    </row>
    <row r="247" spans="1:38" x14ac:dyDescent="0.25">
      <c r="A247" t="s">
        <v>4412</v>
      </c>
      <c r="B247" s="3">
        <f>SUM(Sheet1!T248:Y248)</f>
        <v>494</v>
      </c>
      <c r="C247" s="2" t="s">
        <v>4413</v>
      </c>
      <c r="D247" t="s">
        <v>4414</v>
      </c>
      <c r="E247" s="3">
        <f>Sheet1!AH248</f>
        <v>1549</v>
      </c>
      <c r="F247" t="s">
        <v>4415</v>
      </c>
      <c r="G247">
        <f>(Sheet1!AZ248)/(B247)</f>
        <v>0.40431862348178138</v>
      </c>
      <c r="H247" t="s">
        <v>4416</v>
      </c>
      <c r="I247" s="3">
        <f>Sheet1!D248</f>
        <v>57.35</v>
      </c>
      <c r="J247" t="s">
        <v>4406</v>
      </c>
      <c r="K247" s="3">
        <f>Sheet1!E248</f>
        <v>27.78</v>
      </c>
      <c r="L247" t="s">
        <v>4407</v>
      </c>
      <c r="M247" s="3">
        <f>Sheet1!F248</f>
        <v>3.65</v>
      </c>
      <c r="N247" t="s">
        <v>4408</v>
      </c>
      <c r="O247">
        <f>Sheet1!G248</f>
        <v>5.57</v>
      </c>
      <c r="P247" t="s">
        <v>4409</v>
      </c>
      <c r="Q247">
        <f>Sheet1!AQ248</f>
        <v>28.9</v>
      </c>
      <c r="R247" t="s">
        <v>4417</v>
      </c>
      <c r="S247">
        <f>Sheet1!AR248</f>
        <v>57.8</v>
      </c>
      <c r="T247" t="s">
        <v>4418</v>
      </c>
      <c r="U247">
        <f>Sheet1!AT248</f>
        <v>192.66</v>
      </c>
      <c r="V247" t="s">
        <v>4419</v>
      </c>
      <c r="W247">
        <f>Sheet1!AU248</f>
        <v>14</v>
      </c>
      <c r="X247" t="s">
        <v>4410</v>
      </c>
      <c r="Y247">
        <f>Sheet1!AY248</f>
        <v>15</v>
      </c>
      <c r="Z247" t="s">
        <v>4420</v>
      </c>
      <c r="AA247">
        <f>Sheet1!AX248</f>
        <v>0</v>
      </c>
      <c r="AB247" t="s">
        <v>4421</v>
      </c>
      <c r="AC247">
        <f>Sheet1!BA248</f>
        <v>3</v>
      </c>
      <c r="AD247" t="s">
        <v>4422</v>
      </c>
      <c r="AE247">
        <f>Sheet1!BB248</f>
        <v>60</v>
      </c>
      <c r="AF247" t="s">
        <v>4411</v>
      </c>
      <c r="AG247">
        <f>Sheet1!BI248</f>
        <v>3</v>
      </c>
      <c r="AH247" t="s">
        <v>4423</v>
      </c>
      <c r="AI247">
        <f>Sheet1!BH248</f>
        <v>10.34</v>
      </c>
      <c r="AJ247" t="s">
        <v>4424</v>
      </c>
      <c r="AL247" s="3" t="str">
        <f t="shared" si="3"/>
        <v>Formulation includes 494 kg of FA powder, 1549 kg of aggregate, and the water-to-powder ratio is: 0,404318623481781 .Powder percentual composition is: SiO2: 57,35%, Al2O3: 27,78%, Fe2O3:3,65%, CaO: 5,57%. The amount of the dry fraction of Na2O from the Na2SiO3 solution is28,9kg/m3. The amount of the dry fraction of SiO2 from the Na2SiO3 solution is 57,8 kg/m3. The amount of  Na(OH) solution per m3 is: 192,66 kg, with a molarity of: 14. The mix also includes  15 kg/m3 of superplasticizer and 0 kg/m3 of extra water. The initial curing for this mix was 3 day at 60ªC. A compressive test after3 days was conducted with a result of 10,34 MPa.</v>
      </c>
    </row>
    <row r="248" spans="1:38" x14ac:dyDescent="0.25">
      <c r="A248" t="s">
        <v>4412</v>
      </c>
      <c r="B248" s="3">
        <f>SUM(Sheet1!T249:Y249)</f>
        <v>494</v>
      </c>
      <c r="C248" s="2" t="s">
        <v>4413</v>
      </c>
      <c r="D248" t="s">
        <v>4414</v>
      </c>
      <c r="E248" s="3">
        <f>Sheet1!AH249</f>
        <v>1549</v>
      </c>
      <c r="F248" t="s">
        <v>4415</v>
      </c>
      <c r="G248">
        <f>(Sheet1!AZ249)/(B248)</f>
        <v>0.21621862348178136</v>
      </c>
      <c r="H248" t="s">
        <v>4416</v>
      </c>
      <c r="I248" s="3">
        <f>Sheet1!D249</f>
        <v>40.75</v>
      </c>
      <c r="J248" t="s">
        <v>4406</v>
      </c>
      <c r="K248" s="3">
        <f>Sheet1!E249</f>
        <v>22.79</v>
      </c>
      <c r="L248" t="s">
        <v>4407</v>
      </c>
      <c r="M248" s="3">
        <f>Sheet1!F249</f>
        <v>17.760000000000002</v>
      </c>
      <c r="N248" t="s">
        <v>4408</v>
      </c>
      <c r="O248">
        <f>Sheet1!G249</f>
        <v>4.6399999999999997</v>
      </c>
      <c r="P248" t="s">
        <v>4409</v>
      </c>
      <c r="Q248">
        <f>Sheet1!AQ249</f>
        <v>14.82</v>
      </c>
      <c r="R248" t="s">
        <v>4417</v>
      </c>
      <c r="S248">
        <f>Sheet1!AR249</f>
        <v>29.64</v>
      </c>
      <c r="T248" t="s">
        <v>4418</v>
      </c>
      <c r="U248">
        <f>Sheet1!AT249</f>
        <v>98.8</v>
      </c>
      <c r="V248" t="s">
        <v>4419</v>
      </c>
      <c r="W248">
        <f>Sheet1!AU249</f>
        <v>14</v>
      </c>
      <c r="X248" t="s">
        <v>4410</v>
      </c>
      <c r="Y248">
        <f>Sheet1!AY249</f>
        <v>15</v>
      </c>
      <c r="Z248" t="s">
        <v>4420</v>
      </c>
      <c r="AA248">
        <f>Sheet1!AX249</f>
        <v>0</v>
      </c>
      <c r="AB248" t="s">
        <v>4421</v>
      </c>
      <c r="AC248">
        <f>Sheet1!BA249</f>
        <v>3</v>
      </c>
      <c r="AD248" t="s">
        <v>4422</v>
      </c>
      <c r="AE248">
        <f>Sheet1!BB249</f>
        <v>60</v>
      </c>
      <c r="AF248" t="s">
        <v>4411</v>
      </c>
      <c r="AG248">
        <f>Sheet1!BI249</f>
        <v>3</v>
      </c>
      <c r="AH248" t="s">
        <v>4423</v>
      </c>
      <c r="AI248">
        <f>Sheet1!BH249</f>
        <v>46.56</v>
      </c>
      <c r="AJ248" t="s">
        <v>4424</v>
      </c>
      <c r="AL248" s="3" t="str">
        <f t="shared" si="3"/>
        <v>Formulation includes 494 kg of FA powder, 1549 kg of aggregate, and the water-to-powder ratio is: 0,216218623481781 .Powder percentual composition is: SiO2: 40,75%, Al2O3: 22,79%, Fe2O3:17,76%, CaO: 4,64%.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46,56 MPa.</v>
      </c>
    </row>
    <row r="249" spans="1:38" x14ac:dyDescent="0.25">
      <c r="A249" t="s">
        <v>4412</v>
      </c>
      <c r="B249" s="3">
        <f>SUM(Sheet1!T250:Y250)</f>
        <v>494</v>
      </c>
      <c r="C249" s="2" t="s">
        <v>4413</v>
      </c>
      <c r="D249" t="s">
        <v>4414</v>
      </c>
      <c r="E249" s="3">
        <f>Sheet1!AH250</f>
        <v>1549</v>
      </c>
      <c r="F249" t="s">
        <v>4415</v>
      </c>
      <c r="G249">
        <f>(Sheet1!AZ250)/(B249)</f>
        <v>0.35481862348178134</v>
      </c>
      <c r="H249" t="s">
        <v>4416</v>
      </c>
      <c r="I249" s="3">
        <f>Sheet1!D250</f>
        <v>36.18</v>
      </c>
      <c r="J249" t="s">
        <v>4406</v>
      </c>
      <c r="K249" s="3">
        <f>Sheet1!E250</f>
        <v>17.7</v>
      </c>
      <c r="L249" t="s">
        <v>4407</v>
      </c>
      <c r="M249" s="3">
        <f>Sheet1!F250</f>
        <v>10.59</v>
      </c>
      <c r="N249" t="s">
        <v>4408</v>
      </c>
      <c r="O249">
        <f>Sheet1!G250</f>
        <v>2.2599999999999998</v>
      </c>
      <c r="P249" t="s">
        <v>4409</v>
      </c>
      <c r="Q249">
        <f>Sheet1!AQ250</f>
        <v>25.19</v>
      </c>
      <c r="R249" t="s">
        <v>4417</v>
      </c>
      <c r="S249">
        <f>Sheet1!AR250</f>
        <v>50.39</v>
      </c>
      <c r="T249" t="s">
        <v>4418</v>
      </c>
      <c r="U249">
        <f>Sheet1!AT250</f>
        <v>167.96</v>
      </c>
      <c r="V249" t="s">
        <v>4419</v>
      </c>
      <c r="W249">
        <f>Sheet1!AU250</f>
        <v>14</v>
      </c>
      <c r="X249" t="s">
        <v>4410</v>
      </c>
      <c r="Y249">
        <f>Sheet1!AY250</f>
        <v>15</v>
      </c>
      <c r="Z249" t="s">
        <v>4420</v>
      </c>
      <c r="AA249">
        <f>Sheet1!AX250</f>
        <v>0</v>
      </c>
      <c r="AB249" t="s">
        <v>4421</v>
      </c>
      <c r="AC249">
        <f>Sheet1!BA250</f>
        <v>3</v>
      </c>
      <c r="AD249" t="s">
        <v>4422</v>
      </c>
      <c r="AE249">
        <f>Sheet1!BB250</f>
        <v>60</v>
      </c>
      <c r="AF249" t="s">
        <v>4411</v>
      </c>
      <c r="AG249">
        <f>Sheet1!BI250</f>
        <v>3</v>
      </c>
      <c r="AH249" t="s">
        <v>4423</v>
      </c>
      <c r="AI249">
        <f>Sheet1!BH250</f>
        <v>49.24</v>
      </c>
      <c r="AJ249" t="s">
        <v>4424</v>
      </c>
      <c r="AL249" s="3" t="str">
        <f t="shared" si="3"/>
        <v>Formulation includes 494 kg of FA powder, 1549 kg of aggregate, and the water-to-powder ratio is: 0,354818623481781 .Powder percentual composition is: SiO2: 36,18%, Al2O3: 17,7%, Fe2O3:10,59%, CaO: 2,26%. The amount of the dry fraction of Na2O from the Na2SiO3 solution is25,19kg/m3. The amount of the dry fraction of SiO2 from the Na2SiO3 solution is 50,39 kg/m3. The amount of  Na(OH) solution per m3 is: 167,96 kg, with a molarity of: 14. The mix also includes  15 kg/m3 of superplasticizer and 0 kg/m3 of extra water. The initial curing for this mix was 3 day at 60ªC. A compressive test after3 days was conducted with a result of 49,24 MPa.</v>
      </c>
    </row>
    <row r="250" spans="1:38" x14ac:dyDescent="0.25">
      <c r="A250" t="s">
        <v>4412</v>
      </c>
      <c r="B250" s="3">
        <f>SUM(Sheet1!T251:Y251)</f>
        <v>494</v>
      </c>
      <c r="C250" s="2" t="s">
        <v>4413</v>
      </c>
      <c r="D250" t="s">
        <v>4414</v>
      </c>
      <c r="E250" s="3">
        <f>Sheet1!AH251</f>
        <v>1549</v>
      </c>
      <c r="F250" t="s">
        <v>4415</v>
      </c>
      <c r="G250">
        <f>(Sheet1!AZ251)/(B250)</f>
        <v>0.24096862348178139</v>
      </c>
      <c r="H250" t="s">
        <v>4416</v>
      </c>
      <c r="I250" s="3">
        <f>Sheet1!D251</f>
        <v>39.25</v>
      </c>
      <c r="J250" t="s">
        <v>4406</v>
      </c>
      <c r="K250" s="3">
        <f>Sheet1!E251</f>
        <v>21.09</v>
      </c>
      <c r="L250" t="s">
        <v>4407</v>
      </c>
      <c r="M250" s="3">
        <f>Sheet1!F251</f>
        <v>4.99</v>
      </c>
      <c r="N250" t="s">
        <v>4408</v>
      </c>
      <c r="O250">
        <f>Sheet1!G251</f>
        <v>23.53</v>
      </c>
      <c r="P250" t="s">
        <v>4409</v>
      </c>
      <c r="Q250">
        <f>Sheet1!AQ251</f>
        <v>16.670000000000002</v>
      </c>
      <c r="R250" t="s">
        <v>4417</v>
      </c>
      <c r="S250">
        <f>Sheet1!AR251</f>
        <v>33.35</v>
      </c>
      <c r="T250" t="s">
        <v>4418</v>
      </c>
      <c r="U250">
        <f>Sheet1!AT251</f>
        <v>111.15</v>
      </c>
      <c r="V250" t="s">
        <v>4419</v>
      </c>
      <c r="W250">
        <f>Sheet1!AU251</f>
        <v>14</v>
      </c>
      <c r="X250" t="s">
        <v>4410</v>
      </c>
      <c r="Y250">
        <f>Sheet1!AY251</f>
        <v>15</v>
      </c>
      <c r="Z250" t="s">
        <v>4420</v>
      </c>
      <c r="AA250">
        <f>Sheet1!AX251</f>
        <v>0</v>
      </c>
      <c r="AB250" t="s">
        <v>4421</v>
      </c>
      <c r="AC250">
        <f>Sheet1!BA251</f>
        <v>3</v>
      </c>
      <c r="AD250" t="s">
        <v>4422</v>
      </c>
      <c r="AE250">
        <f>Sheet1!BB251</f>
        <v>60</v>
      </c>
      <c r="AF250" t="s">
        <v>4411</v>
      </c>
      <c r="AG250">
        <f>Sheet1!BI251</f>
        <v>3</v>
      </c>
      <c r="AH250" t="s">
        <v>4423</v>
      </c>
      <c r="AI250">
        <f>Sheet1!BH251</f>
        <v>61.38</v>
      </c>
      <c r="AJ250" t="s">
        <v>4424</v>
      </c>
      <c r="AL250" s="3" t="str">
        <f t="shared" si="3"/>
        <v>Formulation includes 494 kg of FA powder, 1549 kg of aggregate, and the water-to-powder ratio is: 0,240968623481781 .Powder percentual composition is: SiO2: 39,25%, Al2O3: 21,09%, Fe2O3:4,99%, CaO: 23,53%. The amount of the dry fraction of Na2O from the Na2SiO3 solution is16,67kg/m3. The amount of the dry fraction of SiO2 from the Na2SiO3 solution is 33,35 kg/m3. The amount of  Na(OH) solution per m3 is: 111,15 kg, with a molarity of: 14. The mix also includes  15 kg/m3 of superplasticizer and 0 kg/m3 of extra water. The initial curing for this mix was 3 day at 60ªC. A compressive test after3 days was conducted with a result of 61,38 MPa.</v>
      </c>
    </row>
    <row r="251" spans="1:38" x14ac:dyDescent="0.25">
      <c r="A251" t="s">
        <v>4412</v>
      </c>
      <c r="B251" s="3">
        <f>SUM(Sheet1!T252:Y252)</f>
        <v>494</v>
      </c>
      <c r="C251" s="2" t="s">
        <v>4413</v>
      </c>
      <c r="D251" t="s">
        <v>4414</v>
      </c>
      <c r="E251" s="3">
        <f>Sheet1!AH252</f>
        <v>1549</v>
      </c>
      <c r="F251" t="s">
        <v>4415</v>
      </c>
      <c r="G251">
        <f>(Sheet1!AZ252)/(B251)</f>
        <v>0.21621862348178136</v>
      </c>
      <c r="H251" t="s">
        <v>4416</v>
      </c>
      <c r="I251" s="3">
        <f>Sheet1!D252</f>
        <v>33.020000000000003</v>
      </c>
      <c r="J251" t="s">
        <v>4406</v>
      </c>
      <c r="K251" s="3">
        <f>Sheet1!E252</f>
        <v>19.82</v>
      </c>
      <c r="L251" t="s">
        <v>4407</v>
      </c>
      <c r="M251" s="3">
        <f>Sheet1!F252</f>
        <v>6.75</v>
      </c>
      <c r="N251" t="s">
        <v>4408</v>
      </c>
      <c r="O251">
        <f>Sheet1!G252</f>
        <v>26.19</v>
      </c>
      <c r="P251" t="s">
        <v>4409</v>
      </c>
      <c r="Q251">
        <f>Sheet1!AQ252</f>
        <v>14.82</v>
      </c>
      <c r="R251" t="s">
        <v>4417</v>
      </c>
      <c r="S251">
        <f>Sheet1!AR252</f>
        <v>29.64</v>
      </c>
      <c r="T251" t="s">
        <v>4418</v>
      </c>
      <c r="U251">
        <f>Sheet1!AT252</f>
        <v>98.8</v>
      </c>
      <c r="V251" t="s">
        <v>4419</v>
      </c>
      <c r="W251">
        <f>Sheet1!AU252</f>
        <v>14</v>
      </c>
      <c r="X251" t="s">
        <v>4410</v>
      </c>
      <c r="Y251">
        <f>Sheet1!AY252</f>
        <v>15</v>
      </c>
      <c r="Z251" t="s">
        <v>4420</v>
      </c>
      <c r="AA251">
        <f>Sheet1!AX252</f>
        <v>0</v>
      </c>
      <c r="AB251" t="s">
        <v>4421</v>
      </c>
      <c r="AC251">
        <f>Sheet1!BA252</f>
        <v>3</v>
      </c>
      <c r="AD251" t="s">
        <v>4422</v>
      </c>
      <c r="AE251">
        <f>Sheet1!BB252</f>
        <v>60</v>
      </c>
      <c r="AF251" t="s">
        <v>4411</v>
      </c>
      <c r="AG251">
        <f>Sheet1!BI252</f>
        <v>3</v>
      </c>
      <c r="AH251" t="s">
        <v>4423</v>
      </c>
      <c r="AI251">
        <f>Sheet1!BH252</f>
        <v>39.19</v>
      </c>
      <c r="AJ251" t="s">
        <v>4424</v>
      </c>
      <c r="AL251" s="3" t="str">
        <f t="shared" si="3"/>
        <v>Formulation includes 494 kg of FA powder, 1549 kg of aggregate, and the water-to-powder ratio is: 0,216218623481781 .Powder percentual composition is: SiO2: 33,02%, Al2O3: 19,82%, Fe2O3:6,75%, CaO: 26,19%.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39,19 MPa.</v>
      </c>
    </row>
    <row r="252" spans="1:38" x14ac:dyDescent="0.25">
      <c r="A252" t="s">
        <v>4412</v>
      </c>
      <c r="B252" s="3">
        <f>SUM(Sheet1!T253:Y253)</f>
        <v>494</v>
      </c>
      <c r="C252" s="2" t="s">
        <v>4413</v>
      </c>
      <c r="D252" t="s">
        <v>4414</v>
      </c>
      <c r="E252" s="3">
        <f>Sheet1!AH253</f>
        <v>1549</v>
      </c>
      <c r="F252" t="s">
        <v>4415</v>
      </c>
      <c r="G252">
        <f>(Sheet1!AZ253)/(B252)</f>
        <v>0.21621862348178136</v>
      </c>
      <c r="H252" t="s">
        <v>4416</v>
      </c>
      <c r="I252" s="3">
        <f>Sheet1!D253</f>
        <v>59.25</v>
      </c>
      <c r="J252" t="s">
        <v>4406</v>
      </c>
      <c r="K252" s="3">
        <f>Sheet1!E253</f>
        <v>18.43</v>
      </c>
      <c r="L252" t="s">
        <v>4407</v>
      </c>
      <c r="M252" s="3">
        <f>Sheet1!F253</f>
        <v>5.61</v>
      </c>
      <c r="N252" t="s">
        <v>4408</v>
      </c>
      <c r="O252">
        <f>Sheet1!G253</f>
        <v>9.23</v>
      </c>
      <c r="P252" t="s">
        <v>4409</v>
      </c>
      <c r="Q252">
        <f>Sheet1!AQ253</f>
        <v>14.82</v>
      </c>
      <c r="R252" t="s">
        <v>4417</v>
      </c>
      <c r="S252">
        <f>Sheet1!AR253</f>
        <v>29.64</v>
      </c>
      <c r="T252" t="s">
        <v>4418</v>
      </c>
      <c r="U252">
        <f>Sheet1!AT253</f>
        <v>98.8</v>
      </c>
      <c r="V252" t="s">
        <v>4419</v>
      </c>
      <c r="W252">
        <f>Sheet1!AU253</f>
        <v>14</v>
      </c>
      <c r="X252" t="s">
        <v>4410</v>
      </c>
      <c r="Y252">
        <f>Sheet1!AY253</f>
        <v>15</v>
      </c>
      <c r="Z252" t="s">
        <v>4420</v>
      </c>
      <c r="AA252">
        <f>Sheet1!AX253</f>
        <v>0</v>
      </c>
      <c r="AB252" t="s">
        <v>4421</v>
      </c>
      <c r="AC252">
        <f>Sheet1!BA253</f>
        <v>3</v>
      </c>
      <c r="AD252" t="s">
        <v>4422</v>
      </c>
      <c r="AE252">
        <f>Sheet1!BB253</f>
        <v>60</v>
      </c>
      <c r="AF252" t="s">
        <v>4411</v>
      </c>
      <c r="AG252">
        <f>Sheet1!BI253</f>
        <v>3</v>
      </c>
      <c r="AH252" t="s">
        <v>4423</v>
      </c>
      <c r="AI252">
        <f>Sheet1!BH253</f>
        <v>43.38</v>
      </c>
      <c r="AJ252" t="s">
        <v>4424</v>
      </c>
      <c r="AL252" s="3" t="str">
        <f t="shared" si="3"/>
        <v>Formulation includes 494 kg of FA powder, 1549 kg of aggregate, and the water-to-powder ratio is: 0,216218623481781 .Powder percentual composition is: SiO2: 59,25%, Al2O3: 18,43%, Fe2O3:5,61%, CaO: 9,23%.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43,38 MPa.</v>
      </c>
    </row>
    <row r="253" spans="1:38" x14ac:dyDescent="0.25">
      <c r="A253" t="s">
        <v>4412</v>
      </c>
      <c r="B253" s="3">
        <f>SUM(Sheet1!T254:Y254)</f>
        <v>494</v>
      </c>
      <c r="C253" s="2" t="s">
        <v>4413</v>
      </c>
      <c r="D253" t="s">
        <v>4414</v>
      </c>
      <c r="E253" s="3">
        <f>Sheet1!AH254</f>
        <v>1549</v>
      </c>
      <c r="F253" t="s">
        <v>4415</v>
      </c>
      <c r="G253">
        <f>(Sheet1!AZ254)/(B253)</f>
        <v>0.21621862348178136</v>
      </c>
      <c r="H253" t="s">
        <v>4416</v>
      </c>
      <c r="I253" s="3">
        <f>Sheet1!D254</f>
        <v>56.42</v>
      </c>
      <c r="J253" t="s">
        <v>4406</v>
      </c>
      <c r="K253" s="3">
        <f>Sheet1!E254</f>
        <v>17.63</v>
      </c>
      <c r="L253" t="s">
        <v>4407</v>
      </c>
      <c r="M253" s="3">
        <f>Sheet1!F254</f>
        <v>5.74</v>
      </c>
      <c r="N253" t="s">
        <v>4408</v>
      </c>
      <c r="O253">
        <f>Sheet1!G254</f>
        <v>11.66</v>
      </c>
      <c r="P253" t="s">
        <v>4409</v>
      </c>
      <c r="Q253">
        <f>Sheet1!AQ254</f>
        <v>14.82</v>
      </c>
      <c r="R253" t="s">
        <v>4417</v>
      </c>
      <c r="S253">
        <f>Sheet1!AR254</f>
        <v>29.64</v>
      </c>
      <c r="T253" t="s">
        <v>4418</v>
      </c>
      <c r="U253">
        <f>Sheet1!AT254</f>
        <v>98.8</v>
      </c>
      <c r="V253" t="s">
        <v>4419</v>
      </c>
      <c r="W253">
        <f>Sheet1!AU254</f>
        <v>14</v>
      </c>
      <c r="X253" t="s">
        <v>4410</v>
      </c>
      <c r="Y253">
        <f>Sheet1!AY254</f>
        <v>15</v>
      </c>
      <c r="Z253" t="s">
        <v>4420</v>
      </c>
      <c r="AA253">
        <f>Sheet1!AX254</f>
        <v>0</v>
      </c>
      <c r="AB253" t="s">
        <v>4421</v>
      </c>
      <c r="AC253">
        <f>Sheet1!BA254</f>
        <v>3</v>
      </c>
      <c r="AD253" t="s">
        <v>4422</v>
      </c>
      <c r="AE253">
        <f>Sheet1!BB254</f>
        <v>60</v>
      </c>
      <c r="AF253" t="s">
        <v>4411</v>
      </c>
      <c r="AG253">
        <f>Sheet1!BI254</f>
        <v>3</v>
      </c>
      <c r="AH253" t="s">
        <v>4423</v>
      </c>
      <c r="AI253">
        <f>Sheet1!BH254</f>
        <v>53.7</v>
      </c>
      <c r="AJ253" t="s">
        <v>4424</v>
      </c>
      <c r="AL253" s="3" t="str">
        <f t="shared" si="3"/>
        <v>Formulation includes 494 kg of FA powder, 1549 kg of aggregate, and the water-to-powder ratio is: 0,216218623481781 .Powder percentual composition is: SiO2: 56,42%, Al2O3: 17,63%, Fe2O3:5,74%, CaO: 11,66%.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53,7 MPa.</v>
      </c>
    </row>
    <row r="254" spans="1:38" x14ac:dyDescent="0.25">
      <c r="A254" t="s">
        <v>4412</v>
      </c>
      <c r="B254" s="3">
        <f>SUM(Sheet1!T255:Y255)</f>
        <v>494</v>
      </c>
      <c r="C254" s="2" t="s">
        <v>4413</v>
      </c>
      <c r="D254" t="s">
        <v>4414</v>
      </c>
      <c r="E254" s="3">
        <f>Sheet1!AH255</f>
        <v>1549</v>
      </c>
      <c r="F254" t="s">
        <v>4415</v>
      </c>
      <c r="G254">
        <f>(Sheet1!AZ255)/(B254)</f>
        <v>0.21621862348178136</v>
      </c>
      <c r="H254" t="s">
        <v>4416</v>
      </c>
      <c r="I254" s="3">
        <f>Sheet1!D255</f>
        <v>27.15</v>
      </c>
      <c r="J254" t="s">
        <v>4406</v>
      </c>
      <c r="K254" s="3">
        <f>Sheet1!E255</f>
        <v>17.57</v>
      </c>
      <c r="L254" t="s">
        <v>4407</v>
      </c>
      <c r="M254" s="3">
        <f>Sheet1!F255</f>
        <v>6.08</v>
      </c>
      <c r="N254" t="s">
        <v>4408</v>
      </c>
      <c r="O254">
        <f>Sheet1!G255</f>
        <v>33.39</v>
      </c>
      <c r="P254" t="s">
        <v>4409</v>
      </c>
      <c r="Q254">
        <f>Sheet1!AQ255</f>
        <v>14.82</v>
      </c>
      <c r="R254" t="s">
        <v>4417</v>
      </c>
      <c r="S254">
        <f>Sheet1!AR255</f>
        <v>29.64</v>
      </c>
      <c r="T254" t="s">
        <v>4418</v>
      </c>
      <c r="U254">
        <f>Sheet1!AT255</f>
        <v>98.8</v>
      </c>
      <c r="V254" t="s">
        <v>4419</v>
      </c>
      <c r="W254">
        <f>Sheet1!AU255</f>
        <v>14</v>
      </c>
      <c r="X254" t="s">
        <v>4410</v>
      </c>
      <c r="Y254">
        <f>Sheet1!AY255</f>
        <v>15</v>
      </c>
      <c r="Z254" t="s">
        <v>4420</v>
      </c>
      <c r="AA254">
        <f>Sheet1!AX255</f>
        <v>0</v>
      </c>
      <c r="AB254" t="s">
        <v>4421</v>
      </c>
      <c r="AC254">
        <f>Sheet1!BA255</f>
        <v>3</v>
      </c>
      <c r="AD254" t="s">
        <v>4422</v>
      </c>
      <c r="AE254">
        <f>Sheet1!BB255</f>
        <v>60</v>
      </c>
      <c r="AF254" t="s">
        <v>4411</v>
      </c>
      <c r="AG254">
        <f>Sheet1!BI255</f>
        <v>3</v>
      </c>
      <c r="AH254" t="s">
        <v>4423</v>
      </c>
      <c r="AI254">
        <f>Sheet1!BH255</f>
        <v>36.54</v>
      </c>
      <c r="AJ254" t="s">
        <v>4424</v>
      </c>
      <c r="AL254" s="3" t="str">
        <f t="shared" si="3"/>
        <v>Formulation includes 494 kg of FA powder, 1549 kg of aggregate, and the water-to-powder ratio is: 0,216218623481781 .Powder percentual composition is: SiO2: 27,15%, Al2O3: 17,57%, Fe2O3:6,08%, CaO: 33,39%.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36,54 MPa.</v>
      </c>
    </row>
    <row r="255" spans="1:38" x14ac:dyDescent="0.25">
      <c r="A255" t="s">
        <v>4412</v>
      </c>
      <c r="B255" s="3">
        <f>SUM(Sheet1!T256:Y256)</f>
        <v>494</v>
      </c>
      <c r="C255" s="2" t="s">
        <v>4413</v>
      </c>
      <c r="D255" t="s">
        <v>4414</v>
      </c>
      <c r="E255" s="3">
        <f>Sheet1!AH256</f>
        <v>1549</v>
      </c>
      <c r="F255" t="s">
        <v>4415</v>
      </c>
      <c r="G255">
        <f>(Sheet1!AZ256)/(B255)</f>
        <v>0.21621862348178136</v>
      </c>
      <c r="H255" t="s">
        <v>4416</v>
      </c>
      <c r="I255" s="3">
        <f>Sheet1!D256</f>
        <v>31.26</v>
      </c>
      <c r="J255" t="s">
        <v>4406</v>
      </c>
      <c r="K255" s="3">
        <f>Sheet1!E256</f>
        <v>19.760000000000002</v>
      </c>
      <c r="L255" t="s">
        <v>4407</v>
      </c>
      <c r="M255" s="3">
        <f>Sheet1!F256</f>
        <v>6.47</v>
      </c>
      <c r="N255" t="s">
        <v>4408</v>
      </c>
      <c r="O255">
        <f>Sheet1!G256</f>
        <v>28.53</v>
      </c>
      <c r="P255" t="s">
        <v>4409</v>
      </c>
      <c r="Q255">
        <f>Sheet1!AQ256</f>
        <v>14.82</v>
      </c>
      <c r="R255" t="s">
        <v>4417</v>
      </c>
      <c r="S255">
        <f>Sheet1!AR256</f>
        <v>29.64</v>
      </c>
      <c r="T255" t="s">
        <v>4418</v>
      </c>
      <c r="U255">
        <f>Sheet1!AT256</f>
        <v>98.8</v>
      </c>
      <c r="V255" t="s">
        <v>4419</v>
      </c>
      <c r="W255">
        <f>Sheet1!AU256</f>
        <v>14</v>
      </c>
      <c r="X255" t="s">
        <v>4410</v>
      </c>
      <c r="Y255">
        <f>Sheet1!AY256</f>
        <v>15</v>
      </c>
      <c r="Z255" t="s">
        <v>4420</v>
      </c>
      <c r="AA255">
        <f>Sheet1!AX256</f>
        <v>0</v>
      </c>
      <c r="AB255" t="s">
        <v>4421</v>
      </c>
      <c r="AC255">
        <f>Sheet1!BA256</f>
        <v>3</v>
      </c>
      <c r="AD255" t="s">
        <v>4422</v>
      </c>
      <c r="AE255">
        <f>Sheet1!BB256</f>
        <v>60</v>
      </c>
      <c r="AF255" t="s">
        <v>4411</v>
      </c>
      <c r="AG255">
        <f>Sheet1!BI256</f>
        <v>3</v>
      </c>
      <c r="AH255" t="s">
        <v>4423</v>
      </c>
      <c r="AI255">
        <f>Sheet1!BH256</f>
        <v>57.18</v>
      </c>
      <c r="AJ255" t="s">
        <v>4424</v>
      </c>
      <c r="AL255" s="3" t="str">
        <f t="shared" si="3"/>
        <v>Formulation includes 494 kg of FA powder, 1549 kg of aggregate, and the water-to-powder ratio is: 0,216218623481781 .Powder percentual composition is: SiO2: 31,26%, Al2O3: 19,76%, Fe2O3:6,47%, CaO: 28,53%.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57,18 MPa.</v>
      </c>
    </row>
    <row r="256" spans="1:38" x14ac:dyDescent="0.25">
      <c r="A256" t="s">
        <v>4412</v>
      </c>
      <c r="B256" s="3">
        <f>SUM(Sheet1!T257:Y257)</f>
        <v>494</v>
      </c>
      <c r="C256" s="2" t="s">
        <v>4413</v>
      </c>
      <c r="D256" t="s">
        <v>4414</v>
      </c>
      <c r="E256" s="3">
        <f>Sheet1!AH257</f>
        <v>1549</v>
      </c>
      <c r="F256" t="s">
        <v>4415</v>
      </c>
      <c r="G256">
        <f>(Sheet1!AZ257)/(B256)</f>
        <v>0.26571862348178132</v>
      </c>
      <c r="H256" t="s">
        <v>4416</v>
      </c>
      <c r="I256" s="3">
        <f>Sheet1!D257</f>
        <v>30.85</v>
      </c>
      <c r="J256" t="s">
        <v>4406</v>
      </c>
      <c r="K256" s="3">
        <f>Sheet1!E257</f>
        <v>17.07</v>
      </c>
      <c r="L256" t="s">
        <v>4407</v>
      </c>
      <c r="M256" s="3">
        <f>Sheet1!F257</f>
        <v>6.79</v>
      </c>
      <c r="N256" t="s">
        <v>4408</v>
      </c>
      <c r="O256">
        <f>Sheet1!G257</f>
        <v>28.47</v>
      </c>
      <c r="P256" t="s">
        <v>4409</v>
      </c>
      <c r="Q256">
        <f>Sheet1!AQ257</f>
        <v>18.53</v>
      </c>
      <c r="R256" t="s">
        <v>4417</v>
      </c>
      <c r="S256">
        <f>Sheet1!AR257</f>
        <v>37.049999999999997</v>
      </c>
      <c r="T256" t="s">
        <v>4418</v>
      </c>
      <c r="U256">
        <f>Sheet1!AT257</f>
        <v>123.5</v>
      </c>
      <c r="V256" t="s">
        <v>4419</v>
      </c>
      <c r="W256">
        <f>Sheet1!AU257</f>
        <v>14</v>
      </c>
      <c r="X256" t="s">
        <v>4410</v>
      </c>
      <c r="Y256">
        <f>Sheet1!AY257</f>
        <v>15</v>
      </c>
      <c r="Z256" t="s">
        <v>4420</v>
      </c>
      <c r="AA256">
        <f>Sheet1!AX257</f>
        <v>0</v>
      </c>
      <c r="AB256" t="s">
        <v>4421</v>
      </c>
      <c r="AC256">
        <f>Sheet1!BA257</f>
        <v>3</v>
      </c>
      <c r="AD256" t="s">
        <v>4422</v>
      </c>
      <c r="AE256">
        <f>Sheet1!BB257</f>
        <v>60</v>
      </c>
      <c r="AF256" t="s">
        <v>4411</v>
      </c>
      <c r="AG256">
        <f>Sheet1!BI257</f>
        <v>3</v>
      </c>
      <c r="AH256" t="s">
        <v>4423</v>
      </c>
      <c r="AI256">
        <f>Sheet1!BH257</f>
        <v>42.81</v>
      </c>
      <c r="AJ256" t="s">
        <v>4424</v>
      </c>
      <c r="AL256" s="3" t="str">
        <f t="shared" si="3"/>
        <v>Formulation includes 494 kg of FA powder, 1549 kg of aggregate, and the water-to-powder ratio is: 0,265718623481781 .Powder percentual composition is: SiO2: 30,85%, Al2O3: 17,07%, Fe2O3:6,79%, CaO: 28,47%. The amount of the dry fraction of Na2O from the Na2SiO3 solution is18,53kg/m3. The amount of the dry fraction of SiO2 from the Na2SiO3 solution is 37,05 kg/m3. The amount of  Na(OH) solution per m3 is: 123,5 kg, with a molarity of: 14. The mix also includes  15 kg/m3 of superplasticizer and 0 kg/m3 of extra water. The initial curing for this mix was 3 day at 60ªC. A compressive test after3 days was conducted with a result of 42,81 MPa.</v>
      </c>
    </row>
    <row r="257" spans="1:38" x14ac:dyDescent="0.25">
      <c r="A257" t="s">
        <v>4412</v>
      </c>
      <c r="B257" s="3">
        <f>SUM(Sheet1!T258:Y258)</f>
        <v>494</v>
      </c>
      <c r="C257" s="2" t="s">
        <v>4413</v>
      </c>
      <c r="D257" t="s">
        <v>4414</v>
      </c>
      <c r="E257" s="3">
        <f>Sheet1!AH258</f>
        <v>1549</v>
      </c>
      <c r="F257" t="s">
        <v>4415</v>
      </c>
      <c r="G257">
        <f>(Sheet1!AZ258)/(B257)</f>
        <v>0.21621862348178136</v>
      </c>
      <c r="H257" t="s">
        <v>4416</v>
      </c>
      <c r="I257" s="3">
        <f>Sheet1!D258</f>
        <v>55.15</v>
      </c>
      <c r="J257" t="s">
        <v>4406</v>
      </c>
      <c r="K257" s="3">
        <f>Sheet1!E258</f>
        <v>23.55</v>
      </c>
      <c r="L257" t="s">
        <v>4407</v>
      </c>
      <c r="M257" s="3">
        <f>Sheet1!F258</f>
        <v>4.63</v>
      </c>
      <c r="N257" t="s">
        <v>4408</v>
      </c>
      <c r="O257">
        <f>Sheet1!G258</f>
        <v>10.6</v>
      </c>
      <c r="P257" t="s">
        <v>4409</v>
      </c>
      <c r="Q257">
        <f>Sheet1!AQ258</f>
        <v>14.82</v>
      </c>
      <c r="R257" t="s">
        <v>4417</v>
      </c>
      <c r="S257">
        <f>Sheet1!AR258</f>
        <v>29.64</v>
      </c>
      <c r="T257" t="s">
        <v>4418</v>
      </c>
      <c r="U257">
        <f>Sheet1!AT258</f>
        <v>98.8</v>
      </c>
      <c r="V257" t="s">
        <v>4419</v>
      </c>
      <c r="W257">
        <f>Sheet1!AU258</f>
        <v>14</v>
      </c>
      <c r="X257" t="s">
        <v>4410</v>
      </c>
      <c r="Y257">
        <f>Sheet1!AY258</f>
        <v>15</v>
      </c>
      <c r="Z257" t="s">
        <v>4420</v>
      </c>
      <c r="AA257">
        <f>Sheet1!AX258</f>
        <v>0</v>
      </c>
      <c r="AB257" t="s">
        <v>4421</v>
      </c>
      <c r="AC257">
        <f>Sheet1!BA258</f>
        <v>3</v>
      </c>
      <c r="AD257" t="s">
        <v>4422</v>
      </c>
      <c r="AE257">
        <f>Sheet1!BB258</f>
        <v>60</v>
      </c>
      <c r="AF257" t="s">
        <v>4411</v>
      </c>
      <c r="AG257">
        <f>Sheet1!BI258</f>
        <v>3</v>
      </c>
      <c r="AH257" t="s">
        <v>4423</v>
      </c>
      <c r="AI257">
        <f>Sheet1!BH258</f>
        <v>62.19</v>
      </c>
      <c r="AJ257" t="s">
        <v>4424</v>
      </c>
      <c r="AL257" s="3" t="str">
        <f t="shared" si="3"/>
        <v>Formulation includes 494 kg of FA powder, 1549 kg of aggregate, and the water-to-powder ratio is: 0,216218623481781 .Powder percentual composition is: SiO2: 55,15%, Al2O3: 23,55%, Fe2O3:4,63%, CaO: 10,6%.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62,19 MPa.</v>
      </c>
    </row>
    <row r="258" spans="1:38" x14ac:dyDescent="0.25">
      <c r="A258" t="s">
        <v>4412</v>
      </c>
      <c r="B258" s="3">
        <f>SUM(Sheet1!T259:Y259)</f>
        <v>494</v>
      </c>
      <c r="C258" s="2" t="s">
        <v>4413</v>
      </c>
      <c r="D258" t="s">
        <v>4414</v>
      </c>
      <c r="E258" s="3">
        <f>Sheet1!AH259</f>
        <v>1549</v>
      </c>
      <c r="F258" t="s">
        <v>4415</v>
      </c>
      <c r="G258">
        <f>(Sheet1!AZ259)/(B258)</f>
        <v>0.43896862348178139</v>
      </c>
      <c r="H258" t="s">
        <v>4416</v>
      </c>
      <c r="I258" s="3">
        <f>Sheet1!D259</f>
        <v>33.380000000000003</v>
      </c>
      <c r="J258" t="s">
        <v>4406</v>
      </c>
      <c r="K258" s="3">
        <f>Sheet1!E259</f>
        <v>14.72</v>
      </c>
      <c r="L258" t="s">
        <v>4407</v>
      </c>
      <c r="M258" s="3">
        <f>Sheet1!F259</f>
        <v>7.69</v>
      </c>
      <c r="N258" t="s">
        <v>4408</v>
      </c>
      <c r="O258">
        <f>Sheet1!G259</f>
        <v>26.8</v>
      </c>
      <c r="P258" t="s">
        <v>4409</v>
      </c>
      <c r="Q258">
        <f>Sheet1!AQ259</f>
        <v>31.49</v>
      </c>
      <c r="R258" t="s">
        <v>4417</v>
      </c>
      <c r="S258">
        <f>Sheet1!AR259</f>
        <v>62.99</v>
      </c>
      <c r="T258" t="s">
        <v>4418</v>
      </c>
      <c r="U258">
        <f>Sheet1!AT259</f>
        <v>209.95</v>
      </c>
      <c r="V258" t="s">
        <v>4419</v>
      </c>
      <c r="W258">
        <f>Sheet1!AU259</f>
        <v>14</v>
      </c>
      <c r="X258" t="s">
        <v>4410</v>
      </c>
      <c r="Y258">
        <f>Sheet1!AY259</f>
        <v>15</v>
      </c>
      <c r="Z258" t="s">
        <v>4420</v>
      </c>
      <c r="AA258">
        <f>Sheet1!AX259</f>
        <v>0</v>
      </c>
      <c r="AB258" t="s">
        <v>4421</v>
      </c>
      <c r="AC258">
        <f>Sheet1!BA259</f>
        <v>3</v>
      </c>
      <c r="AD258" t="s">
        <v>4422</v>
      </c>
      <c r="AE258">
        <f>Sheet1!BB259</f>
        <v>60</v>
      </c>
      <c r="AF258" t="s">
        <v>4411</v>
      </c>
      <c r="AG258">
        <f>Sheet1!BI259</f>
        <v>3</v>
      </c>
      <c r="AH258" t="s">
        <v>4423</v>
      </c>
      <c r="AI258">
        <f>Sheet1!BH259</f>
        <v>2.73</v>
      </c>
      <c r="AJ258" t="s">
        <v>4424</v>
      </c>
      <c r="AL258" s="3" t="str">
        <f t="shared" ref="AL258:AL321" si="4">_xlfn.CONCAT(A258:AJ258)</f>
        <v>Formulation includes 494 kg of FA powder, 1549 kg of aggregate, and the water-to-powder ratio is: 0,438968623481781 .Powder percentual composition is: SiO2: 33,38%, Al2O3: 14,72%, Fe2O3:7,69%, CaO: 26,8%. The amount of the dry fraction of Na2O from the Na2SiO3 solution is31,49kg/m3. The amount of the dry fraction of SiO2 from the Na2SiO3 solution is 62,99 kg/m3. The amount of  Na(OH) solution per m3 is: 209,95 kg, with a molarity of: 14. The mix also includes  15 kg/m3 of superplasticizer and 0 kg/m3 of extra water. The initial curing for this mix was 3 day at 60ªC. A compressive test after3 days was conducted with a result of 2,73 MPa.</v>
      </c>
    </row>
    <row r="259" spans="1:38" x14ac:dyDescent="0.25">
      <c r="A259" t="s">
        <v>4412</v>
      </c>
      <c r="B259" s="3">
        <f>SUM(Sheet1!T260:Y260)</f>
        <v>400</v>
      </c>
      <c r="C259" s="2" t="s">
        <v>4413</v>
      </c>
      <c r="D259" t="s">
        <v>4414</v>
      </c>
      <c r="E259" s="3">
        <f>Sheet1!AH260</f>
        <v>1800</v>
      </c>
      <c r="F259" t="s">
        <v>4415</v>
      </c>
      <c r="G259">
        <f>(Sheet1!AZ260)/(B259)</f>
        <v>0.43740825</v>
      </c>
      <c r="H259" t="s">
        <v>4416</v>
      </c>
      <c r="I259" s="3">
        <f>Sheet1!D260</f>
        <v>51.3</v>
      </c>
      <c r="J259" t="s">
        <v>4406</v>
      </c>
      <c r="K259" s="3">
        <f>Sheet1!E260</f>
        <v>30.1</v>
      </c>
      <c r="L259" t="s">
        <v>4407</v>
      </c>
      <c r="M259" s="3">
        <f>Sheet1!F260</f>
        <v>4.57</v>
      </c>
      <c r="N259" t="s">
        <v>4408</v>
      </c>
      <c r="O259">
        <f>Sheet1!G260</f>
        <v>8.73</v>
      </c>
      <c r="P259" t="s">
        <v>4409</v>
      </c>
      <c r="Q259">
        <f>Sheet1!AQ260</f>
        <v>20.39</v>
      </c>
      <c r="R259" t="s">
        <v>4417</v>
      </c>
      <c r="S259">
        <f>Sheet1!AR260</f>
        <v>42.08</v>
      </c>
      <c r="T259" t="s">
        <v>4418</v>
      </c>
      <c r="U259">
        <f>Sheet1!AT260</f>
        <v>57</v>
      </c>
      <c r="V259" t="s">
        <v>4419</v>
      </c>
      <c r="W259">
        <f>Sheet1!AU260</f>
        <v>12</v>
      </c>
      <c r="X259" t="s">
        <v>4410</v>
      </c>
      <c r="Y259">
        <f>Sheet1!AY260</f>
        <v>28</v>
      </c>
      <c r="Z259" t="s">
        <v>4420</v>
      </c>
      <c r="AA259">
        <f>Sheet1!AX260</f>
        <v>48</v>
      </c>
      <c r="AB259" t="s">
        <v>4421</v>
      </c>
      <c r="AC259">
        <f>Sheet1!BA260</f>
        <v>1</v>
      </c>
      <c r="AD259" t="s">
        <v>4422</v>
      </c>
      <c r="AE259">
        <f>Sheet1!BB260</f>
        <v>70</v>
      </c>
      <c r="AF259" t="s">
        <v>4411</v>
      </c>
      <c r="AG259">
        <f>Sheet1!BI260</f>
        <v>28</v>
      </c>
      <c r="AH259" t="s">
        <v>4423</v>
      </c>
      <c r="AI259">
        <f>Sheet1!BH260</f>
        <v>48.53</v>
      </c>
      <c r="AJ259" t="s">
        <v>4424</v>
      </c>
      <c r="AL259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1 day at 70ªC. A compressive test after28 days was conducted with a result of 48,53 MPa.</v>
      </c>
    </row>
    <row r="260" spans="1:38" x14ac:dyDescent="0.25">
      <c r="A260" t="s">
        <v>4412</v>
      </c>
      <c r="B260" s="3">
        <f>SUM(Sheet1!T261:Y261)</f>
        <v>400</v>
      </c>
      <c r="C260" s="2" t="s">
        <v>4413</v>
      </c>
      <c r="D260" t="s">
        <v>4414</v>
      </c>
      <c r="E260" s="3">
        <f>Sheet1!AH261</f>
        <v>1800</v>
      </c>
      <c r="F260" t="s">
        <v>4415</v>
      </c>
      <c r="G260">
        <f>(Sheet1!AZ261)/(B260)</f>
        <v>0.43740825</v>
      </c>
      <c r="H260" t="s">
        <v>4416</v>
      </c>
      <c r="I260" s="3">
        <f>Sheet1!D261</f>
        <v>51.3</v>
      </c>
      <c r="J260" t="s">
        <v>4406</v>
      </c>
      <c r="K260" s="3">
        <f>Sheet1!E261</f>
        <v>30.1</v>
      </c>
      <c r="L260" t="s">
        <v>4407</v>
      </c>
      <c r="M260" s="3">
        <f>Sheet1!F261</f>
        <v>4.57</v>
      </c>
      <c r="N260" t="s">
        <v>4408</v>
      </c>
      <c r="O260">
        <f>Sheet1!G261</f>
        <v>8.73</v>
      </c>
      <c r="P260" t="s">
        <v>4409</v>
      </c>
      <c r="Q260">
        <f>Sheet1!AQ261</f>
        <v>20.39</v>
      </c>
      <c r="R260" t="s">
        <v>4417</v>
      </c>
      <c r="S260">
        <f>Sheet1!AR261</f>
        <v>42.08</v>
      </c>
      <c r="T260" t="s">
        <v>4418</v>
      </c>
      <c r="U260">
        <f>Sheet1!AT261</f>
        <v>57</v>
      </c>
      <c r="V260" t="s">
        <v>4419</v>
      </c>
      <c r="W260">
        <f>Sheet1!AU261</f>
        <v>12</v>
      </c>
      <c r="X260" t="s">
        <v>4410</v>
      </c>
      <c r="Y260">
        <f>Sheet1!AY261</f>
        <v>28</v>
      </c>
      <c r="Z260" t="s">
        <v>4420</v>
      </c>
      <c r="AA260">
        <f>Sheet1!AX261</f>
        <v>48</v>
      </c>
      <c r="AB260" t="s">
        <v>4421</v>
      </c>
      <c r="AC260">
        <f>Sheet1!BA261</f>
        <v>1</v>
      </c>
      <c r="AD260" t="s">
        <v>4422</v>
      </c>
      <c r="AE260">
        <f>Sheet1!BB261</f>
        <v>70</v>
      </c>
      <c r="AF260" t="s">
        <v>4411</v>
      </c>
      <c r="AG260">
        <f>Sheet1!BI261</f>
        <v>7</v>
      </c>
      <c r="AH260" t="s">
        <v>4423</v>
      </c>
      <c r="AI260">
        <f>Sheet1!BH261</f>
        <v>46.94</v>
      </c>
      <c r="AJ260" t="s">
        <v>4424</v>
      </c>
      <c r="AL260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1 day at 70ªC. A compressive test after7 days was conducted with a result of 46,94 MPa.</v>
      </c>
    </row>
    <row r="261" spans="1:38" x14ac:dyDescent="0.25">
      <c r="A261" t="s">
        <v>4412</v>
      </c>
      <c r="B261" s="3">
        <f>SUM(Sheet1!T262:Y262)</f>
        <v>400</v>
      </c>
      <c r="C261" s="2" t="s">
        <v>4413</v>
      </c>
      <c r="D261" t="s">
        <v>4414</v>
      </c>
      <c r="E261" s="3">
        <f>Sheet1!AH262</f>
        <v>1800</v>
      </c>
      <c r="F261" t="s">
        <v>4415</v>
      </c>
      <c r="G261">
        <f>(Sheet1!AZ262)/(B261)</f>
        <v>0.43740825</v>
      </c>
      <c r="H261" t="s">
        <v>4416</v>
      </c>
      <c r="I261" s="3">
        <f>Sheet1!D262</f>
        <v>51.3</v>
      </c>
      <c r="J261" t="s">
        <v>4406</v>
      </c>
      <c r="K261" s="3">
        <f>Sheet1!E262</f>
        <v>30.1</v>
      </c>
      <c r="L261" t="s">
        <v>4407</v>
      </c>
      <c r="M261" s="3">
        <f>Sheet1!F262</f>
        <v>4.57</v>
      </c>
      <c r="N261" t="s">
        <v>4408</v>
      </c>
      <c r="O261">
        <f>Sheet1!G262</f>
        <v>8.73</v>
      </c>
      <c r="P261" t="s">
        <v>4409</v>
      </c>
      <c r="Q261">
        <f>Sheet1!AQ262</f>
        <v>20.39</v>
      </c>
      <c r="R261" t="s">
        <v>4417</v>
      </c>
      <c r="S261">
        <f>Sheet1!AR262</f>
        <v>42.08</v>
      </c>
      <c r="T261" t="s">
        <v>4418</v>
      </c>
      <c r="U261">
        <f>Sheet1!AT262</f>
        <v>57</v>
      </c>
      <c r="V261" t="s">
        <v>4419</v>
      </c>
      <c r="W261">
        <f>Sheet1!AU262</f>
        <v>12</v>
      </c>
      <c r="X261" t="s">
        <v>4410</v>
      </c>
      <c r="Y261">
        <f>Sheet1!AY262</f>
        <v>28</v>
      </c>
      <c r="Z261" t="s">
        <v>4420</v>
      </c>
      <c r="AA261">
        <f>Sheet1!AX262</f>
        <v>48</v>
      </c>
      <c r="AB261" t="s">
        <v>4421</v>
      </c>
      <c r="AC261">
        <f>Sheet1!BA262</f>
        <v>1</v>
      </c>
      <c r="AD261" t="s">
        <v>4422</v>
      </c>
      <c r="AE261">
        <f>Sheet1!BB262</f>
        <v>70</v>
      </c>
      <c r="AF261" t="s">
        <v>4411</v>
      </c>
      <c r="AG261">
        <f>Sheet1!BI262</f>
        <v>1</v>
      </c>
      <c r="AH261" t="s">
        <v>4423</v>
      </c>
      <c r="AI261">
        <f>Sheet1!BH262</f>
        <v>45.01</v>
      </c>
      <c r="AJ261" t="s">
        <v>4424</v>
      </c>
      <c r="AL261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1 day at 70ªC. A compressive test after1 days was conducted with a result of 45,01 MPa.</v>
      </c>
    </row>
    <row r="262" spans="1:38" x14ac:dyDescent="0.25">
      <c r="A262" t="s">
        <v>4412</v>
      </c>
      <c r="B262" s="3">
        <f>SUM(Sheet1!T263:Y263)</f>
        <v>400</v>
      </c>
      <c r="C262" s="2" t="s">
        <v>4413</v>
      </c>
      <c r="D262" t="s">
        <v>4414</v>
      </c>
      <c r="E262" s="3">
        <f>Sheet1!AH263</f>
        <v>1800</v>
      </c>
      <c r="F262" t="s">
        <v>4415</v>
      </c>
      <c r="G262">
        <f>(Sheet1!AZ263)/(B262)</f>
        <v>0.43740825</v>
      </c>
      <c r="H262" t="s">
        <v>4416</v>
      </c>
      <c r="I262" s="3">
        <f>Sheet1!D263</f>
        <v>51.3</v>
      </c>
      <c r="J262" t="s">
        <v>4406</v>
      </c>
      <c r="K262" s="3">
        <f>Sheet1!E263</f>
        <v>30.1</v>
      </c>
      <c r="L262" t="s">
        <v>4407</v>
      </c>
      <c r="M262" s="3">
        <f>Sheet1!F263</f>
        <v>4.57</v>
      </c>
      <c r="N262" t="s">
        <v>4408</v>
      </c>
      <c r="O262">
        <f>Sheet1!G263</f>
        <v>8.73</v>
      </c>
      <c r="P262" t="s">
        <v>4409</v>
      </c>
      <c r="Q262">
        <f>Sheet1!AQ263</f>
        <v>20.39</v>
      </c>
      <c r="R262" t="s">
        <v>4417</v>
      </c>
      <c r="S262">
        <f>Sheet1!AR263</f>
        <v>42.08</v>
      </c>
      <c r="T262" t="s">
        <v>4418</v>
      </c>
      <c r="U262">
        <f>Sheet1!AT263</f>
        <v>57</v>
      </c>
      <c r="V262" t="s">
        <v>4419</v>
      </c>
      <c r="W262">
        <f>Sheet1!AU263</f>
        <v>12</v>
      </c>
      <c r="X262" t="s">
        <v>4410</v>
      </c>
      <c r="Y262">
        <f>Sheet1!AY263</f>
        <v>28</v>
      </c>
      <c r="Z262" t="s">
        <v>4420</v>
      </c>
      <c r="AA262">
        <f>Sheet1!AX263</f>
        <v>48</v>
      </c>
      <c r="AB262" t="s">
        <v>4421</v>
      </c>
      <c r="AC262">
        <f>Sheet1!BA263</f>
        <v>1</v>
      </c>
      <c r="AD262" t="s">
        <v>4422</v>
      </c>
      <c r="AE262">
        <f>Sheet1!BB263</f>
        <v>70</v>
      </c>
      <c r="AF262" t="s">
        <v>4411</v>
      </c>
      <c r="AG262">
        <f>Sheet1!BI263</f>
        <v>3</v>
      </c>
      <c r="AH262" t="s">
        <v>4423</v>
      </c>
      <c r="AI262">
        <f>Sheet1!BH263</f>
        <v>45.85</v>
      </c>
      <c r="AJ262" t="s">
        <v>4424</v>
      </c>
      <c r="AL262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1 day at 70ªC. A compressive test after3 days was conducted with a result of 45,85 MPa.</v>
      </c>
    </row>
    <row r="263" spans="1:38" x14ac:dyDescent="0.25">
      <c r="A263" t="s">
        <v>4412</v>
      </c>
      <c r="B263" s="3">
        <f>SUM(Sheet1!T264:Y264)</f>
        <v>400</v>
      </c>
      <c r="C263" s="2" t="s">
        <v>4413</v>
      </c>
      <c r="D263" t="s">
        <v>4414</v>
      </c>
      <c r="E263" s="3">
        <f>Sheet1!AH264</f>
        <v>1800</v>
      </c>
      <c r="F263" t="s">
        <v>4415</v>
      </c>
      <c r="G263">
        <f>(Sheet1!AZ264)/(B263)</f>
        <v>0.43740825</v>
      </c>
      <c r="H263" t="s">
        <v>4416</v>
      </c>
      <c r="I263" s="3">
        <f>Sheet1!D264</f>
        <v>51.3</v>
      </c>
      <c r="J263" t="s">
        <v>4406</v>
      </c>
      <c r="K263" s="3">
        <f>Sheet1!E264</f>
        <v>30.1</v>
      </c>
      <c r="L263" t="s">
        <v>4407</v>
      </c>
      <c r="M263" s="3">
        <f>Sheet1!F264</f>
        <v>4.57</v>
      </c>
      <c r="N263" t="s">
        <v>4408</v>
      </c>
      <c r="O263">
        <f>Sheet1!G264</f>
        <v>8.73</v>
      </c>
      <c r="P263" t="s">
        <v>4409</v>
      </c>
      <c r="Q263">
        <f>Sheet1!AQ264</f>
        <v>20.39</v>
      </c>
      <c r="R263" t="s">
        <v>4417</v>
      </c>
      <c r="S263">
        <f>Sheet1!AR264</f>
        <v>42.08</v>
      </c>
      <c r="T263" t="s">
        <v>4418</v>
      </c>
      <c r="U263">
        <f>Sheet1!AT264</f>
        <v>57</v>
      </c>
      <c r="V263" t="s">
        <v>4419</v>
      </c>
      <c r="W263">
        <f>Sheet1!AU264</f>
        <v>12</v>
      </c>
      <c r="X263" t="s">
        <v>4410</v>
      </c>
      <c r="Y263">
        <f>Sheet1!AY264</f>
        <v>28</v>
      </c>
      <c r="Z263" t="s">
        <v>4420</v>
      </c>
      <c r="AA263">
        <f>Sheet1!AX264</f>
        <v>48</v>
      </c>
      <c r="AB263" t="s">
        <v>4421</v>
      </c>
      <c r="AC263">
        <f>Sheet1!BA264</f>
        <v>2</v>
      </c>
      <c r="AD263" t="s">
        <v>4422</v>
      </c>
      <c r="AE263">
        <f>Sheet1!BB264</f>
        <v>70</v>
      </c>
      <c r="AF263" t="s">
        <v>4411</v>
      </c>
      <c r="AG263">
        <f>Sheet1!BI264</f>
        <v>7</v>
      </c>
      <c r="AH263" t="s">
        <v>4423</v>
      </c>
      <c r="AI263">
        <f>Sheet1!BH264</f>
        <v>52.26</v>
      </c>
      <c r="AJ263" t="s">
        <v>4424</v>
      </c>
      <c r="AL263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after7 days was conducted with a result of 52,26 MPa.</v>
      </c>
    </row>
    <row r="264" spans="1:38" x14ac:dyDescent="0.25">
      <c r="A264" t="s">
        <v>4412</v>
      </c>
      <c r="B264" s="3">
        <f>SUM(Sheet1!T265:Y265)</f>
        <v>400</v>
      </c>
      <c r="C264" s="2" t="s">
        <v>4413</v>
      </c>
      <c r="D264" t="s">
        <v>4414</v>
      </c>
      <c r="E264" s="3">
        <f>Sheet1!AH265</f>
        <v>1800</v>
      </c>
      <c r="F264" t="s">
        <v>4415</v>
      </c>
      <c r="G264">
        <f>(Sheet1!AZ265)/(B264)</f>
        <v>0.43740825</v>
      </c>
      <c r="H264" t="s">
        <v>4416</v>
      </c>
      <c r="I264" s="3">
        <f>Sheet1!D265</f>
        <v>51.3</v>
      </c>
      <c r="J264" t="s">
        <v>4406</v>
      </c>
      <c r="K264" s="3">
        <f>Sheet1!E265</f>
        <v>30.1</v>
      </c>
      <c r="L264" t="s">
        <v>4407</v>
      </c>
      <c r="M264" s="3">
        <f>Sheet1!F265</f>
        <v>4.57</v>
      </c>
      <c r="N264" t="s">
        <v>4408</v>
      </c>
      <c r="O264">
        <f>Sheet1!G265</f>
        <v>8.73</v>
      </c>
      <c r="P264" t="s">
        <v>4409</v>
      </c>
      <c r="Q264">
        <f>Sheet1!AQ265</f>
        <v>20.39</v>
      </c>
      <c r="R264" t="s">
        <v>4417</v>
      </c>
      <c r="S264">
        <f>Sheet1!AR265</f>
        <v>42.08</v>
      </c>
      <c r="T264" t="s">
        <v>4418</v>
      </c>
      <c r="U264">
        <f>Sheet1!AT265</f>
        <v>57</v>
      </c>
      <c r="V264" t="s">
        <v>4419</v>
      </c>
      <c r="W264">
        <f>Sheet1!AU265</f>
        <v>12</v>
      </c>
      <c r="X264" t="s">
        <v>4410</v>
      </c>
      <c r="Y264">
        <f>Sheet1!AY265</f>
        <v>28</v>
      </c>
      <c r="Z264" t="s">
        <v>4420</v>
      </c>
      <c r="AA264">
        <f>Sheet1!AX265</f>
        <v>48</v>
      </c>
      <c r="AB264" t="s">
        <v>4421</v>
      </c>
      <c r="AC264">
        <f>Sheet1!BA265</f>
        <v>2</v>
      </c>
      <c r="AD264" t="s">
        <v>4422</v>
      </c>
      <c r="AE264">
        <f>Sheet1!BB265</f>
        <v>70</v>
      </c>
      <c r="AF264" t="s">
        <v>4411</v>
      </c>
      <c r="AG264">
        <f>Sheet1!BI265</f>
        <v>28</v>
      </c>
      <c r="AH264" t="s">
        <v>4423</v>
      </c>
      <c r="AI264">
        <f>Sheet1!BH265</f>
        <v>53.8</v>
      </c>
      <c r="AJ264" t="s">
        <v>4424</v>
      </c>
      <c r="AL264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after28 days was conducted with a result of 53,8 MPa.</v>
      </c>
    </row>
    <row r="265" spans="1:38" x14ac:dyDescent="0.25">
      <c r="A265" t="s">
        <v>4412</v>
      </c>
      <c r="B265" s="3">
        <f>SUM(Sheet1!T266:Y266)</f>
        <v>400</v>
      </c>
      <c r="C265" s="2" t="s">
        <v>4413</v>
      </c>
      <c r="D265" t="s">
        <v>4414</v>
      </c>
      <c r="E265" s="3">
        <f>Sheet1!AH266</f>
        <v>1800</v>
      </c>
      <c r="F265" t="s">
        <v>4415</v>
      </c>
      <c r="G265">
        <f>(Sheet1!AZ266)/(B265)</f>
        <v>0.43740825</v>
      </c>
      <c r="H265" t="s">
        <v>4416</v>
      </c>
      <c r="I265" s="3">
        <f>Sheet1!D266</f>
        <v>51.3</v>
      </c>
      <c r="J265" t="s">
        <v>4406</v>
      </c>
      <c r="K265" s="3">
        <f>Sheet1!E266</f>
        <v>30.1</v>
      </c>
      <c r="L265" t="s">
        <v>4407</v>
      </c>
      <c r="M265" s="3">
        <f>Sheet1!F266</f>
        <v>4.57</v>
      </c>
      <c r="N265" t="s">
        <v>4408</v>
      </c>
      <c r="O265">
        <f>Sheet1!G266</f>
        <v>8.73</v>
      </c>
      <c r="P265" t="s">
        <v>4409</v>
      </c>
      <c r="Q265">
        <f>Sheet1!AQ266</f>
        <v>20.39</v>
      </c>
      <c r="R265" t="s">
        <v>4417</v>
      </c>
      <c r="S265">
        <f>Sheet1!AR266</f>
        <v>42.08</v>
      </c>
      <c r="T265" t="s">
        <v>4418</v>
      </c>
      <c r="U265">
        <f>Sheet1!AT266</f>
        <v>57</v>
      </c>
      <c r="V265" t="s">
        <v>4419</v>
      </c>
      <c r="W265">
        <f>Sheet1!AU266</f>
        <v>12</v>
      </c>
      <c r="X265" t="s">
        <v>4410</v>
      </c>
      <c r="Y265">
        <f>Sheet1!AY266</f>
        <v>28</v>
      </c>
      <c r="Z265" t="s">
        <v>4420</v>
      </c>
      <c r="AA265">
        <f>Sheet1!AX266</f>
        <v>48</v>
      </c>
      <c r="AB265" t="s">
        <v>4421</v>
      </c>
      <c r="AC265">
        <f>Sheet1!BA266</f>
        <v>2</v>
      </c>
      <c r="AD265" t="s">
        <v>4422</v>
      </c>
      <c r="AE265">
        <f>Sheet1!BB266</f>
        <v>70</v>
      </c>
      <c r="AF265" t="s">
        <v>4411</v>
      </c>
      <c r="AG265">
        <f>Sheet1!BI266</f>
        <v>3</v>
      </c>
      <c r="AH265" t="s">
        <v>4423</v>
      </c>
      <c r="AI265">
        <f>Sheet1!BH266</f>
        <v>51.98</v>
      </c>
      <c r="AJ265" t="s">
        <v>4424</v>
      </c>
      <c r="AL265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after3 days was conducted with a result of 51,98 MPa.</v>
      </c>
    </row>
    <row r="266" spans="1:38" x14ac:dyDescent="0.25">
      <c r="A266" t="s">
        <v>4412</v>
      </c>
      <c r="B266" s="3">
        <f>SUM(Sheet1!T267:Y267)</f>
        <v>400</v>
      </c>
      <c r="C266" s="2" t="s">
        <v>4413</v>
      </c>
      <c r="D266" t="s">
        <v>4414</v>
      </c>
      <c r="E266" s="3">
        <f>Sheet1!AH267</f>
        <v>1800</v>
      </c>
      <c r="F266" t="s">
        <v>4415</v>
      </c>
      <c r="G266">
        <f>(Sheet1!AZ267)/(B266)</f>
        <v>0.43740825</v>
      </c>
      <c r="H266" t="s">
        <v>4416</v>
      </c>
      <c r="I266" s="3">
        <f>Sheet1!D267</f>
        <v>51.3</v>
      </c>
      <c r="J266" t="s">
        <v>4406</v>
      </c>
      <c r="K266" s="3">
        <f>Sheet1!E267</f>
        <v>30.1</v>
      </c>
      <c r="L266" t="s">
        <v>4407</v>
      </c>
      <c r="M266" s="3">
        <f>Sheet1!F267</f>
        <v>4.57</v>
      </c>
      <c r="N266" t="s">
        <v>4408</v>
      </c>
      <c r="O266">
        <f>Sheet1!G267</f>
        <v>8.73</v>
      </c>
      <c r="P266" t="s">
        <v>4409</v>
      </c>
      <c r="Q266">
        <f>Sheet1!AQ267</f>
        <v>20.39</v>
      </c>
      <c r="R266" t="s">
        <v>4417</v>
      </c>
      <c r="S266">
        <f>Sheet1!AR267</f>
        <v>42.08</v>
      </c>
      <c r="T266" t="s">
        <v>4418</v>
      </c>
      <c r="U266">
        <f>Sheet1!AT267</f>
        <v>57</v>
      </c>
      <c r="V266" t="s">
        <v>4419</v>
      </c>
      <c r="W266">
        <f>Sheet1!AU267</f>
        <v>12</v>
      </c>
      <c r="X266" t="s">
        <v>4410</v>
      </c>
      <c r="Y266">
        <f>Sheet1!AY267</f>
        <v>28</v>
      </c>
      <c r="Z266" t="s">
        <v>4420</v>
      </c>
      <c r="AA266">
        <f>Sheet1!AX267</f>
        <v>48</v>
      </c>
      <c r="AB266" t="s">
        <v>4421</v>
      </c>
      <c r="AC266">
        <f>Sheet1!BA267</f>
        <v>2</v>
      </c>
      <c r="AD266" t="s">
        <v>4422</v>
      </c>
      <c r="AE266">
        <f>Sheet1!BB267</f>
        <v>70</v>
      </c>
      <c r="AF266" t="s">
        <v>4411</v>
      </c>
      <c r="AG266">
        <f>Sheet1!BI267</f>
        <v>1</v>
      </c>
      <c r="AH266" t="s">
        <v>4423</v>
      </c>
      <c r="AI266">
        <f>Sheet1!BH267</f>
        <v>51.03</v>
      </c>
      <c r="AJ266" t="s">
        <v>4424</v>
      </c>
      <c r="AL266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after1 days was conducted with a result of 51,03 MPa.</v>
      </c>
    </row>
    <row r="267" spans="1:38" x14ac:dyDescent="0.25">
      <c r="A267" t="s">
        <v>4412</v>
      </c>
      <c r="B267" s="3">
        <f>SUM(Sheet1!T268:Y268)</f>
        <v>400</v>
      </c>
      <c r="C267" s="2" t="s">
        <v>4413</v>
      </c>
      <c r="D267" t="s">
        <v>4414</v>
      </c>
      <c r="E267" s="3">
        <f>Sheet1!AH268</f>
        <v>1800</v>
      </c>
      <c r="F267" t="s">
        <v>4415</v>
      </c>
      <c r="G267">
        <f>(Sheet1!AZ268)/(B267)</f>
        <v>0.43740825</v>
      </c>
      <c r="H267" t="s">
        <v>4416</v>
      </c>
      <c r="I267" s="3">
        <f>Sheet1!D268</f>
        <v>51.3</v>
      </c>
      <c r="J267" t="s">
        <v>4406</v>
      </c>
      <c r="K267" s="3">
        <f>Sheet1!E268</f>
        <v>30.1</v>
      </c>
      <c r="L267" t="s">
        <v>4407</v>
      </c>
      <c r="M267" s="3">
        <f>Sheet1!F268</f>
        <v>4.57</v>
      </c>
      <c r="N267" t="s">
        <v>4408</v>
      </c>
      <c r="O267">
        <f>Sheet1!G268</f>
        <v>8.73</v>
      </c>
      <c r="P267" t="s">
        <v>4409</v>
      </c>
      <c r="Q267">
        <f>Sheet1!AQ268</f>
        <v>20.39</v>
      </c>
      <c r="R267" t="s">
        <v>4417</v>
      </c>
      <c r="S267">
        <f>Sheet1!AR268</f>
        <v>42.08</v>
      </c>
      <c r="T267" t="s">
        <v>4418</v>
      </c>
      <c r="U267">
        <f>Sheet1!AT268</f>
        <v>57</v>
      </c>
      <c r="V267" t="s">
        <v>4419</v>
      </c>
      <c r="W267">
        <f>Sheet1!AU268</f>
        <v>12</v>
      </c>
      <c r="X267" t="s">
        <v>4410</v>
      </c>
      <c r="Y267">
        <f>Sheet1!AY268</f>
        <v>28</v>
      </c>
      <c r="Z267" t="s">
        <v>4420</v>
      </c>
      <c r="AA267">
        <f>Sheet1!AX268</f>
        <v>48</v>
      </c>
      <c r="AB267" t="s">
        <v>4421</v>
      </c>
      <c r="AC267">
        <f>Sheet1!BA268</f>
        <v>3</v>
      </c>
      <c r="AD267" t="s">
        <v>4422</v>
      </c>
      <c r="AE267">
        <f>Sheet1!BB268</f>
        <v>70</v>
      </c>
      <c r="AF267" t="s">
        <v>4411</v>
      </c>
      <c r="AG267">
        <f>Sheet1!BI268</f>
        <v>3</v>
      </c>
      <c r="AH267" t="s">
        <v>4423</v>
      </c>
      <c r="AI267">
        <f>Sheet1!BH268</f>
        <v>52.2</v>
      </c>
      <c r="AJ267" t="s">
        <v>4424</v>
      </c>
      <c r="AL267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3 day at 70ªC. A compressive test after3 days was conducted with a result of 52,2 MPa.</v>
      </c>
    </row>
    <row r="268" spans="1:38" x14ac:dyDescent="0.25">
      <c r="A268" t="s">
        <v>4412</v>
      </c>
      <c r="B268" s="3">
        <f>SUM(Sheet1!T269:Y269)</f>
        <v>400</v>
      </c>
      <c r="C268" s="2" t="s">
        <v>4413</v>
      </c>
      <c r="D268" t="s">
        <v>4414</v>
      </c>
      <c r="E268" s="3">
        <f>Sheet1!AH269</f>
        <v>1800</v>
      </c>
      <c r="F268" t="s">
        <v>4415</v>
      </c>
      <c r="G268">
        <f>(Sheet1!AZ269)/(B268)</f>
        <v>0.43740825</v>
      </c>
      <c r="H268" t="s">
        <v>4416</v>
      </c>
      <c r="I268" s="3">
        <f>Sheet1!D269</f>
        <v>51.3</v>
      </c>
      <c r="J268" t="s">
        <v>4406</v>
      </c>
      <c r="K268" s="3">
        <f>Sheet1!E269</f>
        <v>30.1</v>
      </c>
      <c r="L268" t="s">
        <v>4407</v>
      </c>
      <c r="M268" s="3">
        <f>Sheet1!F269</f>
        <v>4.57</v>
      </c>
      <c r="N268" t="s">
        <v>4408</v>
      </c>
      <c r="O268">
        <f>Sheet1!G269</f>
        <v>8.73</v>
      </c>
      <c r="P268" t="s">
        <v>4409</v>
      </c>
      <c r="Q268">
        <f>Sheet1!AQ269</f>
        <v>20.39</v>
      </c>
      <c r="R268" t="s">
        <v>4417</v>
      </c>
      <c r="S268">
        <f>Sheet1!AR269</f>
        <v>42.08</v>
      </c>
      <c r="T268" t="s">
        <v>4418</v>
      </c>
      <c r="U268">
        <f>Sheet1!AT269</f>
        <v>57</v>
      </c>
      <c r="V268" t="s">
        <v>4419</v>
      </c>
      <c r="W268">
        <f>Sheet1!AU269</f>
        <v>12</v>
      </c>
      <c r="X268" t="s">
        <v>4410</v>
      </c>
      <c r="Y268">
        <f>Sheet1!AY269</f>
        <v>28</v>
      </c>
      <c r="Z268" t="s">
        <v>4420</v>
      </c>
      <c r="AA268">
        <f>Sheet1!AX269</f>
        <v>48</v>
      </c>
      <c r="AB268" t="s">
        <v>4421</v>
      </c>
      <c r="AC268">
        <f>Sheet1!BA269</f>
        <v>3</v>
      </c>
      <c r="AD268" t="s">
        <v>4422</v>
      </c>
      <c r="AE268">
        <f>Sheet1!BB269</f>
        <v>70</v>
      </c>
      <c r="AF268" t="s">
        <v>4411</v>
      </c>
      <c r="AG268">
        <f>Sheet1!BI269</f>
        <v>28</v>
      </c>
      <c r="AH268" t="s">
        <v>4423</v>
      </c>
      <c r="AI268">
        <f>Sheet1!BH269</f>
        <v>53.92</v>
      </c>
      <c r="AJ268" t="s">
        <v>4424</v>
      </c>
      <c r="AL268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3 day at 70ªC. A compressive test after28 days was conducted with a result of 53,92 MPa.</v>
      </c>
    </row>
    <row r="269" spans="1:38" x14ac:dyDescent="0.25">
      <c r="A269" t="s">
        <v>4412</v>
      </c>
      <c r="B269" s="3">
        <f>SUM(Sheet1!T270:Y270)</f>
        <v>400</v>
      </c>
      <c r="C269" s="2" t="s">
        <v>4413</v>
      </c>
      <c r="D269" t="s">
        <v>4414</v>
      </c>
      <c r="E269" s="3">
        <f>Sheet1!AH270</f>
        <v>1800</v>
      </c>
      <c r="F269" t="s">
        <v>4415</v>
      </c>
      <c r="G269">
        <f>(Sheet1!AZ270)/(B269)</f>
        <v>0.43740825</v>
      </c>
      <c r="H269" t="s">
        <v>4416</v>
      </c>
      <c r="I269" s="3">
        <f>Sheet1!D270</f>
        <v>51.3</v>
      </c>
      <c r="J269" t="s">
        <v>4406</v>
      </c>
      <c r="K269" s="3">
        <f>Sheet1!E270</f>
        <v>30.1</v>
      </c>
      <c r="L269" t="s">
        <v>4407</v>
      </c>
      <c r="M269" s="3">
        <f>Sheet1!F270</f>
        <v>4.57</v>
      </c>
      <c r="N269" t="s">
        <v>4408</v>
      </c>
      <c r="O269">
        <f>Sheet1!G270</f>
        <v>8.73</v>
      </c>
      <c r="P269" t="s">
        <v>4409</v>
      </c>
      <c r="Q269">
        <f>Sheet1!AQ270</f>
        <v>20.39</v>
      </c>
      <c r="R269" t="s">
        <v>4417</v>
      </c>
      <c r="S269">
        <f>Sheet1!AR270</f>
        <v>42.08</v>
      </c>
      <c r="T269" t="s">
        <v>4418</v>
      </c>
      <c r="U269">
        <f>Sheet1!AT270</f>
        <v>57</v>
      </c>
      <c r="V269" t="s">
        <v>4419</v>
      </c>
      <c r="W269">
        <f>Sheet1!AU270</f>
        <v>12</v>
      </c>
      <c r="X269" t="s">
        <v>4410</v>
      </c>
      <c r="Y269">
        <f>Sheet1!AY270</f>
        <v>28</v>
      </c>
      <c r="Z269" t="s">
        <v>4420</v>
      </c>
      <c r="AA269">
        <f>Sheet1!AX270</f>
        <v>48</v>
      </c>
      <c r="AB269" t="s">
        <v>4421</v>
      </c>
      <c r="AC269">
        <f>Sheet1!BA270</f>
        <v>3</v>
      </c>
      <c r="AD269" t="s">
        <v>4422</v>
      </c>
      <c r="AE269">
        <f>Sheet1!BB270</f>
        <v>70</v>
      </c>
      <c r="AF269" t="s">
        <v>4411</v>
      </c>
      <c r="AG269">
        <f>Sheet1!BI270</f>
        <v>7</v>
      </c>
      <c r="AH269" t="s">
        <v>4423</v>
      </c>
      <c r="AI269">
        <f>Sheet1!BH270</f>
        <v>52.69</v>
      </c>
      <c r="AJ269" t="s">
        <v>4424</v>
      </c>
      <c r="AL269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3 day at 70ªC. A compressive test after7 days was conducted with a result of 52,69 MPa.</v>
      </c>
    </row>
    <row r="270" spans="1:38" x14ac:dyDescent="0.25">
      <c r="A270" t="s">
        <v>4412</v>
      </c>
      <c r="B270" s="3">
        <f>SUM(Sheet1!T271:Y271)</f>
        <v>400</v>
      </c>
      <c r="C270" s="2" t="s">
        <v>4413</v>
      </c>
      <c r="D270" t="s">
        <v>4414</v>
      </c>
      <c r="E270" s="3">
        <f>Sheet1!AH271</f>
        <v>1800</v>
      </c>
      <c r="F270" t="s">
        <v>4415</v>
      </c>
      <c r="G270">
        <f>(Sheet1!AZ271)/(B270)</f>
        <v>0.43740825</v>
      </c>
      <c r="H270" t="s">
        <v>4416</v>
      </c>
      <c r="I270" s="3">
        <f>Sheet1!D271</f>
        <v>51.3</v>
      </c>
      <c r="J270" t="s">
        <v>4406</v>
      </c>
      <c r="K270" s="3">
        <f>Sheet1!E271</f>
        <v>30.1</v>
      </c>
      <c r="L270" t="s">
        <v>4407</v>
      </c>
      <c r="M270" s="3">
        <f>Sheet1!F271</f>
        <v>4.57</v>
      </c>
      <c r="N270" t="s">
        <v>4408</v>
      </c>
      <c r="O270">
        <f>Sheet1!G271</f>
        <v>8.73</v>
      </c>
      <c r="P270" t="s">
        <v>4409</v>
      </c>
      <c r="Q270">
        <f>Sheet1!AQ271</f>
        <v>20.39</v>
      </c>
      <c r="R270" t="s">
        <v>4417</v>
      </c>
      <c r="S270">
        <f>Sheet1!AR271</f>
        <v>42.08</v>
      </c>
      <c r="T270" t="s">
        <v>4418</v>
      </c>
      <c r="U270">
        <f>Sheet1!AT271</f>
        <v>57</v>
      </c>
      <c r="V270" t="s">
        <v>4419</v>
      </c>
      <c r="W270">
        <f>Sheet1!AU271</f>
        <v>12</v>
      </c>
      <c r="X270" t="s">
        <v>4410</v>
      </c>
      <c r="Y270">
        <f>Sheet1!AY271</f>
        <v>28</v>
      </c>
      <c r="Z270" t="s">
        <v>4420</v>
      </c>
      <c r="AA270">
        <f>Sheet1!AX271</f>
        <v>48</v>
      </c>
      <c r="AB270" t="s">
        <v>4421</v>
      </c>
      <c r="AC270">
        <f>Sheet1!BA271</f>
        <v>3</v>
      </c>
      <c r="AD270" t="s">
        <v>4422</v>
      </c>
      <c r="AE270">
        <f>Sheet1!BB271</f>
        <v>70</v>
      </c>
      <c r="AF270" t="s">
        <v>4411</v>
      </c>
      <c r="AG270">
        <f>Sheet1!BI271</f>
        <v>1</v>
      </c>
      <c r="AH270" t="s">
        <v>4423</v>
      </c>
      <c r="AI270">
        <f>Sheet1!BH271</f>
        <v>51.41</v>
      </c>
      <c r="AJ270" t="s">
        <v>4424</v>
      </c>
      <c r="AL270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3 day at 70ªC. A compressive test after1 days was conducted with a result of 51,41 MPa.</v>
      </c>
    </row>
    <row r="271" spans="1:38" x14ac:dyDescent="0.25">
      <c r="A271" t="s">
        <v>4412</v>
      </c>
      <c r="B271" s="3">
        <f>SUM(Sheet1!T272:Y272)</f>
        <v>400</v>
      </c>
      <c r="C271" s="2" t="s">
        <v>4413</v>
      </c>
      <c r="D271" t="s">
        <v>4414</v>
      </c>
      <c r="E271" s="3">
        <f>Sheet1!AH272</f>
        <v>1800</v>
      </c>
      <c r="F271" t="s">
        <v>4415</v>
      </c>
      <c r="G271">
        <f>(Sheet1!AZ272)/(B271)</f>
        <v>0.43740825</v>
      </c>
      <c r="H271" t="s">
        <v>4416</v>
      </c>
      <c r="I271" s="3">
        <f>Sheet1!D272</f>
        <v>51.3</v>
      </c>
      <c r="J271" t="s">
        <v>4406</v>
      </c>
      <c r="K271" s="3">
        <f>Sheet1!E272</f>
        <v>30.1</v>
      </c>
      <c r="L271" t="s">
        <v>4407</v>
      </c>
      <c r="M271" s="3">
        <f>Sheet1!F272</f>
        <v>4.57</v>
      </c>
      <c r="N271" t="s">
        <v>4408</v>
      </c>
      <c r="O271">
        <f>Sheet1!G272</f>
        <v>8.73</v>
      </c>
      <c r="P271" t="s">
        <v>4409</v>
      </c>
      <c r="Q271">
        <f>Sheet1!AQ272</f>
        <v>20.39</v>
      </c>
      <c r="R271" t="s">
        <v>4417</v>
      </c>
      <c r="S271">
        <f>Sheet1!AR272</f>
        <v>42.08</v>
      </c>
      <c r="T271" t="s">
        <v>4418</v>
      </c>
      <c r="U271">
        <f>Sheet1!AT272</f>
        <v>57</v>
      </c>
      <c r="V271" t="s">
        <v>4419</v>
      </c>
      <c r="W271">
        <f>Sheet1!AU272</f>
        <v>12</v>
      </c>
      <c r="X271" t="s">
        <v>4410</v>
      </c>
      <c r="Y271">
        <f>Sheet1!AY272</f>
        <v>28</v>
      </c>
      <c r="Z271" t="s">
        <v>4420</v>
      </c>
      <c r="AA271">
        <f>Sheet1!AX272</f>
        <v>48</v>
      </c>
      <c r="AB271" t="s">
        <v>4421</v>
      </c>
      <c r="AC271">
        <f>Sheet1!BA272</f>
        <v>4</v>
      </c>
      <c r="AD271" t="s">
        <v>4422</v>
      </c>
      <c r="AE271">
        <f>Sheet1!BB272</f>
        <v>70</v>
      </c>
      <c r="AF271" t="s">
        <v>4411</v>
      </c>
      <c r="AG271">
        <f>Sheet1!BI272</f>
        <v>28</v>
      </c>
      <c r="AH271" t="s">
        <v>4423</v>
      </c>
      <c r="AI271">
        <f>Sheet1!BH272</f>
        <v>53.99</v>
      </c>
      <c r="AJ271" t="s">
        <v>4424</v>
      </c>
      <c r="AL271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4 day at 70ªC. A compressive test after28 days was conducted with a result of 53,99 MPa.</v>
      </c>
    </row>
    <row r="272" spans="1:38" x14ac:dyDescent="0.25">
      <c r="A272" t="s">
        <v>4412</v>
      </c>
      <c r="B272" s="3">
        <f>SUM(Sheet1!T273:Y273)</f>
        <v>400</v>
      </c>
      <c r="C272" s="2" t="s">
        <v>4413</v>
      </c>
      <c r="D272" t="s">
        <v>4414</v>
      </c>
      <c r="E272" s="3">
        <f>Sheet1!AH273</f>
        <v>1800</v>
      </c>
      <c r="F272" t="s">
        <v>4415</v>
      </c>
      <c r="G272">
        <f>(Sheet1!AZ273)/(B272)</f>
        <v>0.43740825</v>
      </c>
      <c r="H272" t="s">
        <v>4416</v>
      </c>
      <c r="I272" s="3">
        <f>Sheet1!D273</f>
        <v>51.3</v>
      </c>
      <c r="J272" t="s">
        <v>4406</v>
      </c>
      <c r="K272" s="3">
        <f>Sheet1!E273</f>
        <v>30.1</v>
      </c>
      <c r="L272" t="s">
        <v>4407</v>
      </c>
      <c r="M272" s="3">
        <f>Sheet1!F273</f>
        <v>4.57</v>
      </c>
      <c r="N272" t="s">
        <v>4408</v>
      </c>
      <c r="O272">
        <f>Sheet1!G273</f>
        <v>8.73</v>
      </c>
      <c r="P272" t="s">
        <v>4409</v>
      </c>
      <c r="Q272">
        <f>Sheet1!AQ273</f>
        <v>20.39</v>
      </c>
      <c r="R272" t="s">
        <v>4417</v>
      </c>
      <c r="S272">
        <f>Sheet1!AR273</f>
        <v>42.08</v>
      </c>
      <c r="T272" t="s">
        <v>4418</v>
      </c>
      <c r="U272">
        <f>Sheet1!AT273</f>
        <v>57</v>
      </c>
      <c r="V272" t="s">
        <v>4419</v>
      </c>
      <c r="W272">
        <f>Sheet1!AU273</f>
        <v>12</v>
      </c>
      <c r="X272" t="s">
        <v>4410</v>
      </c>
      <c r="Y272">
        <f>Sheet1!AY273</f>
        <v>28</v>
      </c>
      <c r="Z272" t="s">
        <v>4420</v>
      </c>
      <c r="AA272">
        <f>Sheet1!AX273</f>
        <v>48</v>
      </c>
      <c r="AB272" t="s">
        <v>4421</v>
      </c>
      <c r="AC272">
        <f>Sheet1!BA273</f>
        <v>4</v>
      </c>
      <c r="AD272" t="s">
        <v>4422</v>
      </c>
      <c r="AE272">
        <f>Sheet1!BB273</f>
        <v>70</v>
      </c>
      <c r="AF272" t="s">
        <v>4411</v>
      </c>
      <c r="AG272">
        <f>Sheet1!BI273</f>
        <v>1</v>
      </c>
      <c r="AH272" t="s">
        <v>4423</v>
      </c>
      <c r="AI272">
        <f>Sheet1!BH273</f>
        <v>51.68</v>
      </c>
      <c r="AJ272" t="s">
        <v>4424</v>
      </c>
      <c r="AL272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4 day at 70ªC. A compressive test after1 days was conducted with a result of 51,68 MPa.</v>
      </c>
    </row>
    <row r="273" spans="1:38" x14ac:dyDescent="0.25">
      <c r="A273" t="s">
        <v>4412</v>
      </c>
      <c r="B273" s="3">
        <f>SUM(Sheet1!T274:Y274)</f>
        <v>400</v>
      </c>
      <c r="C273" s="2" t="s">
        <v>4413</v>
      </c>
      <c r="D273" t="s">
        <v>4414</v>
      </c>
      <c r="E273" s="3">
        <f>Sheet1!AH274</f>
        <v>1800</v>
      </c>
      <c r="F273" t="s">
        <v>4415</v>
      </c>
      <c r="G273">
        <f>(Sheet1!AZ274)/(B273)</f>
        <v>0.43740825</v>
      </c>
      <c r="H273" t="s">
        <v>4416</v>
      </c>
      <c r="I273" s="3">
        <f>Sheet1!D274</f>
        <v>51.3</v>
      </c>
      <c r="J273" t="s">
        <v>4406</v>
      </c>
      <c r="K273" s="3">
        <f>Sheet1!E274</f>
        <v>30.1</v>
      </c>
      <c r="L273" t="s">
        <v>4407</v>
      </c>
      <c r="M273" s="3">
        <f>Sheet1!F274</f>
        <v>4.57</v>
      </c>
      <c r="N273" t="s">
        <v>4408</v>
      </c>
      <c r="O273">
        <f>Sheet1!G274</f>
        <v>8.73</v>
      </c>
      <c r="P273" t="s">
        <v>4409</v>
      </c>
      <c r="Q273">
        <f>Sheet1!AQ274</f>
        <v>20.39</v>
      </c>
      <c r="R273" t="s">
        <v>4417</v>
      </c>
      <c r="S273">
        <f>Sheet1!AR274</f>
        <v>42.08</v>
      </c>
      <c r="T273" t="s">
        <v>4418</v>
      </c>
      <c r="U273">
        <f>Sheet1!AT274</f>
        <v>57</v>
      </c>
      <c r="V273" t="s">
        <v>4419</v>
      </c>
      <c r="W273">
        <f>Sheet1!AU274</f>
        <v>12</v>
      </c>
      <c r="X273" t="s">
        <v>4410</v>
      </c>
      <c r="Y273">
        <f>Sheet1!AY274</f>
        <v>28</v>
      </c>
      <c r="Z273" t="s">
        <v>4420</v>
      </c>
      <c r="AA273">
        <f>Sheet1!AX274</f>
        <v>48</v>
      </c>
      <c r="AB273" t="s">
        <v>4421</v>
      </c>
      <c r="AC273">
        <f>Sheet1!BA274</f>
        <v>4</v>
      </c>
      <c r="AD273" t="s">
        <v>4422</v>
      </c>
      <c r="AE273">
        <f>Sheet1!BB274</f>
        <v>70</v>
      </c>
      <c r="AF273" t="s">
        <v>4411</v>
      </c>
      <c r="AG273">
        <f>Sheet1!BI274</f>
        <v>7</v>
      </c>
      <c r="AH273" t="s">
        <v>4423</v>
      </c>
      <c r="AI273">
        <f>Sheet1!BH274</f>
        <v>52.72</v>
      </c>
      <c r="AJ273" t="s">
        <v>4424</v>
      </c>
      <c r="AL273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4 day at 70ªC. A compressive test after7 days was conducted with a result of 52,72 MPa.</v>
      </c>
    </row>
    <row r="274" spans="1:38" x14ac:dyDescent="0.25">
      <c r="A274" t="s">
        <v>4412</v>
      </c>
      <c r="B274" s="3">
        <f>SUM(Sheet1!T275:Y275)</f>
        <v>400</v>
      </c>
      <c r="C274" s="2" t="s">
        <v>4413</v>
      </c>
      <c r="D274" t="s">
        <v>4414</v>
      </c>
      <c r="E274" s="3">
        <f>Sheet1!AH275</f>
        <v>1800</v>
      </c>
      <c r="F274" t="s">
        <v>4415</v>
      </c>
      <c r="G274">
        <f>(Sheet1!AZ275)/(B274)</f>
        <v>0.43740825</v>
      </c>
      <c r="H274" t="s">
        <v>4416</v>
      </c>
      <c r="I274" s="3">
        <f>Sheet1!D275</f>
        <v>51.3</v>
      </c>
      <c r="J274" t="s">
        <v>4406</v>
      </c>
      <c r="K274" s="3">
        <f>Sheet1!E275</f>
        <v>30.1</v>
      </c>
      <c r="L274" t="s">
        <v>4407</v>
      </c>
      <c r="M274" s="3">
        <f>Sheet1!F275</f>
        <v>4.57</v>
      </c>
      <c r="N274" t="s">
        <v>4408</v>
      </c>
      <c r="O274">
        <f>Sheet1!G275</f>
        <v>8.73</v>
      </c>
      <c r="P274" t="s">
        <v>4409</v>
      </c>
      <c r="Q274">
        <f>Sheet1!AQ275</f>
        <v>20.39</v>
      </c>
      <c r="R274" t="s">
        <v>4417</v>
      </c>
      <c r="S274">
        <f>Sheet1!AR275</f>
        <v>42.08</v>
      </c>
      <c r="T274" t="s">
        <v>4418</v>
      </c>
      <c r="U274">
        <f>Sheet1!AT275</f>
        <v>57</v>
      </c>
      <c r="V274" t="s">
        <v>4419</v>
      </c>
      <c r="W274">
        <f>Sheet1!AU275</f>
        <v>12</v>
      </c>
      <c r="X274" t="s">
        <v>4410</v>
      </c>
      <c r="Y274">
        <f>Sheet1!AY275</f>
        <v>28</v>
      </c>
      <c r="Z274" t="s">
        <v>4420</v>
      </c>
      <c r="AA274">
        <f>Sheet1!AX275</f>
        <v>48</v>
      </c>
      <c r="AB274" t="s">
        <v>4421</v>
      </c>
      <c r="AC274">
        <f>Sheet1!BA275</f>
        <v>4</v>
      </c>
      <c r="AD274" t="s">
        <v>4422</v>
      </c>
      <c r="AE274">
        <f>Sheet1!BB275</f>
        <v>70</v>
      </c>
      <c r="AF274" t="s">
        <v>4411</v>
      </c>
      <c r="AG274">
        <f>Sheet1!BI275</f>
        <v>3</v>
      </c>
      <c r="AH274" t="s">
        <v>4423</v>
      </c>
      <c r="AI274">
        <f>Sheet1!BH275</f>
        <v>52.33</v>
      </c>
      <c r="AJ274" t="s">
        <v>4424</v>
      </c>
      <c r="AL274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4 day at 70ªC. A compressive test after3 days was conducted with a result of 52,33 MPa.</v>
      </c>
    </row>
    <row r="275" spans="1:38" x14ac:dyDescent="0.25">
      <c r="A275" t="s">
        <v>4412</v>
      </c>
      <c r="B275" s="3">
        <f>SUM(Sheet1!T276:Y276)</f>
        <v>400</v>
      </c>
      <c r="C275" s="2" t="s">
        <v>4413</v>
      </c>
      <c r="D275" t="s">
        <v>4414</v>
      </c>
      <c r="E275" s="3">
        <f>Sheet1!AH276</f>
        <v>1800</v>
      </c>
      <c r="F275" t="s">
        <v>4415</v>
      </c>
      <c r="G275">
        <f>(Sheet1!AZ276)/(B275)</f>
        <v>0.43740825</v>
      </c>
      <c r="H275" t="s">
        <v>4416</v>
      </c>
      <c r="I275" s="3">
        <f>Sheet1!D276</f>
        <v>51.3</v>
      </c>
      <c r="J275" t="s">
        <v>4406</v>
      </c>
      <c r="K275" s="3">
        <f>Sheet1!E276</f>
        <v>30.1</v>
      </c>
      <c r="L275" t="s">
        <v>4407</v>
      </c>
      <c r="M275" s="3">
        <f>Sheet1!F276</f>
        <v>4.57</v>
      </c>
      <c r="N275" t="s">
        <v>4408</v>
      </c>
      <c r="O275">
        <f>Sheet1!G276</f>
        <v>8.73</v>
      </c>
      <c r="P275" t="s">
        <v>4409</v>
      </c>
      <c r="Q275">
        <f>Sheet1!AQ276</f>
        <v>20.39</v>
      </c>
      <c r="R275" t="s">
        <v>4417</v>
      </c>
      <c r="S275">
        <f>Sheet1!AR276</f>
        <v>42.08</v>
      </c>
      <c r="T275" t="s">
        <v>4418</v>
      </c>
      <c r="U275">
        <f>Sheet1!AT276</f>
        <v>57</v>
      </c>
      <c r="V275" t="s">
        <v>4419</v>
      </c>
      <c r="W275">
        <f>Sheet1!AU276</f>
        <v>12</v>
      </c>
      <c r="X275" t="s">
        <v>4410</v>
      </c>
      <c r="Y275">
        <f>Sheet1!AY276</f>
        <v>28</v>
      </c>
      <c r="Z275" t="s">
        <v>4420</v>
      </c>
      <c r="AA275">
        <f>Sheet1!AX276</f>
        <v>48</v>
      </c>
      <c r="AB275" t="s">
        <v>4421</v>
      </c>
      <c r="AC275">
        <f>Sheet1!BA276</f>
        <v>2</v>
      </c>
      <c r="AD275" t="s">
        <v>4422</v>
      </c>
      <c r="AE275">
        <f>Sheet1!BB276</f>
        <v>60</v>
      </c>
      <c r="AF275" t="s">
        <v>4411</v>
      </c>
      <c r="AG275">
        <f>Sheet1!BI276</f>
        <v>7</v>
      </c>
      <c r="AH275" t="s">
        <v>4423</v>
      </c>
      <c r="AI275">
        <f>Sheet1!BH276</f>
        <v>45.98</v>
      </c>
      <c r="AJ275" t="s">
        <v>4424</v>
      </c>
      <c r="AL275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60ªC. A compressive test after7 days was conducted with a result of 45,98 MPa.</v>
      </c>
    </row>
    <row r="276" spans="1:38" x14ac:dyDescent="0.25">
      <c r="A276" t="s">
        <v>4412</v>
      </c>
      <c r="B276" s="3">
        <f>SUM(Sheet1!T277:Y277)</f>
        <v>400</v>
      </c>
      <c r="C276" s="2" t="s">
        <v>4413</v>
      </c>
      <c r="D276" t="s">
        <v>4414</v>
      </c>
      <c r="E276" s="3">
        <f>Sheet1!AH277</f>
        <v>1800</v>
      </c>
      <c r="F276" t="s">
        <v>4415</v>
      </c>
      <c r="G276">
        <f>(Sheet1!AZ277)/(B276)</f>
        <v>0.43740825</v>
      </c>
      <c r="H276" t="s">
        <v>4416</v>
      </c>
      <c r="I276" s="3">
        <f>Sheet1!D277</f>
        <v>51.3</v>
      </c>
      <c r="J276" t="s">
        <v>4406</v>
      </c>
      <c r="K276" s="3">
        <f>Sheet1!E277</f>
        <v>30.1</v>
      </c>
      <c r="L276" t="s">
        <v>4407</v>
      </c>
      <c r="M276" s="3">
        <f>Sheet1!F277</f>
        <v>4.57</v>
      </c>
      <c r="N276" t="s">
        <v>4408</v>
      </c>
      <c r="O276">
        <f>Sheet1!G277</f>
        <v>8.73</v>
      </c>
      <c r="P276" t="s">
        <v>4409</v>
      </c>
      <c r="Q276">
        <f>Sheet1!AQ277</f>
        <v>20.39</v>
      </c>
      <c r="R276" t="s">
        <v>4417</v>
      </c>
      <c r="S276">
        <f>Sheet1!AR277</f>
        <v>42.08</v>
      </c>
      <c r="T276" t="s">
        <v>4418</v>
      </c>
      <c r="U276">
        <f>Sheet1!AT277</f>
        <v>57</v>
      </c>
      <c r="V276" t="s">
        <v>4419</v>
      </c>
      <c r="W276">
        <f>Sheet1!AU277</f>
        <v>12</v>
      </c>
      <c r="X276" t="s">
        <v>4410</v>
      </c>
      <c r="Y276">
        <f>Sheet1!AY277</f>
        <v>28</v>
      </c>
      <c r="Z276" t="s">
        <v>4420</v>
      </c>
      <c r="AA276">
        <f>Sheet1!AX277</f>
        <v>48</v>
      </c>
      <c r="AB276" t="s">
        <v>4421</v>
      </c>
      <c r="AC276">
        <f>Sheet1!BA277</f>
        <v>2</v>
      </c>
      <c r="AD276" t="s">
        <v>4422</v>
      </c>
      <c r="AE276">
        <f>Sheet1!BB277</f>
        <v>60</v>
      </c>
      <c r="AF276" t="s">
        <v>4411</v>
      </c>
      <c r="AG276">
        <f>Sheet1!BI277</f>
        <v>28</v>
      </c>
      <c r="AH276" t="s">
        <v>4423</v>
      </c>
      <c r="AI276">
        <f>Sheet1!BH277</f>
        <v>47.54</v>
      </c>
      <c r="AJ276" t="s">
        <v>4424</v>
      </c>
      <c r="AL276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60ªC. A compressive test after28 days was conducted with a result of 47,54 MPa.</v>
      </c>
    </row>
    <row r="277" spans="1:38" x14ac:dyDescent="0.25">
      <c r="A277" t="s">
        <v>4412</v>
      </c>
      <c r="B277" s="3">
        <f>SUM(Sheet1!T278:Y278)</f>
        <v>400</v>
      </c>
      <c r="C277" s="2" t="s">
        <v>4413</v>
      </c>
      <c r="D277" t="s">
        <v>4414</v>
      </c>
      <c r="E277" s="3">
        <f>Sheet1!AH278</f>
        <v>1800</v>
      </c>
      <c r="F277" t="s">
        <v>4415</v>
      </c>
      <c r="G277">
        <f>(Sheet1!AZ278)/(B277)</f>
        <v>0.43740825</v>
      </c>
      <c r="H277" t="s">
        <v>4416</v>
      </c>
      <c r="I277" s="3">
        <f>Sheet1!D278</f>
        <v>51.3</v>
      </c>
      <c r="J277" t="s">
        <v>4406</v>
      </c>
      <c r="K277" s="3">
        <f>Sheet1!E278</f>
        <v>30.1</v>
      </c>
      <c r="L277" t="s">
        <v>4407</v>
      </c>
      <c r="M277" s="3">
        <f>Sheet1!F278</f>
        <v>4.57</v>
      </c>
      <c r="N277" t="s">
        <v>4408</v>
      </c>
      <c r="O277">
        <f>Sheet1!G278</f>
        <v>8.73</v>
      </c>
      <c r="P277" t="s">
        <v>4409</v>
      </c>
      <c r="Q277">
        <f>Sheet1!AQ278</f>
        <v>20.39</v>
      </c>
      <c r="R277" t="s">
        <v>4417</v>
      </c>
      <c r="S277">
        <f>Sheet1!AR278</f>
        <v>42.08</v>
      </c>
      <c r="T277" t="s">
        <v>4418</v>
      </c>
      <c r="U277">
        <f>Sheet1!AT278</f>
        <v>57</v>
      </c>
      <c r="V277" t="s">
        <v>4419</v>
      </c>
      <c r="W277">
        <f>Sheet1!AU278</f>
        <v>12</v>
      </c>
      <c r="X277" t="s">
        <v>4410</v>
      </c>
      <c r="Y277">
        <f>Sheet1!AY278</f>
        <v>28</v>
      </c>
      <c r="Z277" t="s">
        <v>4420</v>
      </c>
      <c r="AA277">
        <f>Sheet1!AX278</f>
        <v>48</v>
      </c>
      <c r="AB277" t="s">
        <v>4421</v>
      </c>
      <c r="AC277">
        <f>Sheet1!BA278</f>
        <v>2</v>
      </c>
      <c r="AD277" t="s">
        <v>4422</v>
      </c>
      <c r="AE277">
        <f>Sheet1!BB278</f>
        <v>60</v>
      </c>
      <c r="AF277" t="s">
        <v>4411</v>
      </c>
      <c r="AG277">
        <f>Sheet1!BI278</f>
        <v>3</v>
      </c>
      <c r="AH277" t="s">
        <v>4423</v>
      </c>
      <c r="AI277">
        <f>Sheet1!BH278</f>
        <v>45.64</v>
      </c>
      <c r="AJ277" t="s">
        <v>4424</v>
      </c>
      <c r="AL277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60ªC. A compressive test after3 days was conducted with a result of 45,64 MPa.</v>
      </c>
    </row>
    <row r="278" spans="1:38" x14ac:dyDescent="0.25">
      <c r="A278" t="s">
        <v>4412</v>
      </c>
      <c r="B278" s="3">
        <f>SUM(Sheet1!T279:Y279)</f>
        <v>400</v>
      </c>
      <c r="C278" s="2" t="s">
        <v>4413</v>
      </c>
      <c r="D278" t="s">
        <v>4414</v>
      </c>
      <c r="E278" s="3">
        <f>Sheet1!AH279</f>
        <v>1800</v>
      </c>
      <c r="F278" t="s">
        <v>4415</v>
      </c>
      <c r="G278">
        <f>(Sheet1!AZ279)/(B278)</f>
        <v>0.43740825</v>
      </c>
      <c r="H278" t="s">
        <v>4416</v>
      </c>
      <c r="I278" s="3">
        <f>Sheet1!D279</f>
        <v>51.3</v>
      </c>
      <c r="J278" t="s">
        <v>4406</v>
      </c>
      <c r="K278" s="3">
        <f>Sheet1!E279</f>
        <v>30.1</v>
      </c>
      <c r="L278" t="s">
        <v>4407</v>
      </c>
      <c r="M278" s="3">
        <f>Sheet1!F279</f>
        <v>4.57</v>
      </c>
      <c r="N278" t="s">
        <v>4408</v>
      </c>
      <c r="O278">
        <f>Sheet1!G279</f>
        <v>8.73</v>
      </c>
      <c r="P278" t="s">
        <v>4409</v>
      </c>
      <c r="Q278">
        <f>Sheet1!AQ279</f>
        <v>20.39</v>
      </c>
      <c r="R278" t="s">
        <v>4417</v>
      </c>
      <c r="S278">
        <f>Sheet1!AR279</f>
        <v>42.08</v>
      </c>
      <c r="T278" t="s">
        <v>4418</v>
      </c>
      <c r="U278">
        <f>Sheet1!AT279</f>
        <v>57</v>
      </c>
      <c r="V278" t="s">
        <v>4419</v>
      </c>
      <c r="W278">
        <f>Sheet1!AU279</f>
        <v>12</v>
      </c>
      <c r="X278" t="s">
        <v>4410</v>
      </c>
      <c r="Y278">
        <f>Sheet1!AY279</f>
        <v>28</v>
      </c>
      <c r="Z278" t="s">
        <v>4420</v>
      </c>
      <c r="AA278">
        <f>Sheet1!AX279</f>
        <v>48</v>
      </c>
      <c r="AB278" t="s">
        <v>4421</v>
      </c>
      <c r="AC278">
        <f>Sheet1!BA279</f>
        <v>2</v>
      </c>
      <c r="AD278" t="s">
        <v>4422</v>
      </c>
      <c r="AE278">
        <f>Sheet1!BB279</f>
        <v>60</v>
      </c>
      <c r="AF278" t="s">
        <v>4411</v>
      </c>
      <c r="AG278">
        <f>Sheet1!BI279</f>
        <v>1</v>
      </c>
      <c r="AH278" t="s">
        <v>4423</v>
      </c>
      <c r="AI278">
        <f>Sheet1!BH279</f>
        <v>44.81</v>
      </c>
      <c r="AJ278" t="s">
        <v>4424</v>
      </c>
      <c r="AL278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60ªC. A compressive test after1 days was conducted with a result of 44,81 MPa.</v>
      </c>
    </row>
    <row r="279" spans="1:38" x14ac:dyDescent="0.25">
      <c r="A279" t="s">
        <v>4412</v>
      </c>
      <c r="B279" s="3">
        <f>SUM(Sheet1!T280:Y280)</f>
        <v>400</v>
      </c>
      <c r="C279" s="2" t="s">
        <v>4413</v>
      </c>
      <c r="D279" t="s">
        <v>4414</v>
      </c>
      <c r="E279" s="3">
        <f>Sheet1!AH280</f>
        <v>1800</v>
      </c>
      <c r="F279" t="s">
        <v>4415</v>
      </c>
      <c r="G279">
        <f>(Sheet1!AZ280)/(B279)</f>
        <v>0.43740825</v>
      </c>
      <c r="H279" t="s">
        <v>4416</v>
      </c>
      <c r="I279" s="3">
        <f>Sheet1!D280</f>
        <v>51.3</v>
      </c>
      <c r="J279" t="s">
        <v>4406</v>
      </c>
      <c r="K279" s="3">
        <f>Sheet1!E280</f>
        <v>30.1</v>
      </c>
      <c r="L279" t="s">
        <v>4407</v>
      </c>
      <c r="M279" s="3">
        <f>Sheet1!F280</f>
        <v>4.57</v>
      </c>
      <c r="N279" t="s">
        <v>4408</v>
      </c>
      <c r="O279">
        <f>Sheet1!G280</f>
        <v>8.73</v>
      </c>
      <c r="P279" t="s">
        <v>4409</v>
      </c>
      <c r="Q279">
        <f>Sheet1!AQ280</f>
        <v>20.39</v>
      </c>
      <c r="R279" t="s">
        <v>4417</v>
      </c>
      <c r="S279">
        <f>Sheet1!AR280</f>
        <v>42.08</v>
      </c>
      <c r="T279" t="s">
        <v>4418</v>
      </c>
      <c r="U279">
        <f>Sheet1!AT280</f>
        <v>57</v>
      </c>
      <c r="V279" t="s">
        <v>4419</v>
      </c>
      <c r="W279">
        <f>Sheet1!AU280</f>
        <v>12</v>
      </c>
      <c r="X279" t="s">
        <v>4410</v>
      </c>
      <c r="Y279">
        <f>Sheet1!AY280</f>
        <v>28</v>
      </c>
      <c r="Z279" t="s">
        <v>4420</v>
      </c>
      <c r="AA279">
        <f>Sheet1!AX280</f>
        <v>48</v>
      </c>
      <c r="AB279" t="s">
        <v>4421</v>
      </c>
      <c r="AC279">
        <f>Sheet1!BA280</f>
        <v>2</v>
      </c>
      <c r="AD279" t="s">
        <v>4422</v>
      </c>
      <c r="AE279">
        <f>Sheet1!BB280</f>
        <v>70</v>
      </c>
      <c r="AF279" t="s">
        <v>4411</v>
      </c>
      <c r="AG279">
        <f>Sheet1!BI280</f>
        <v>28</v>
      </c>
      <c r="AH279" t="s">
        <v>4423</v>
      </c>
      <c r="AI279">
        <f>Sheet1!BH280</f>
        <v>53.8</v>
      </c>
      <c r="AJ279" t="s">
        <v>4424</v>
      </c>
      <c r="AL279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after28 days was conducted with a result of 53,8 MPa.</v>
      </c>
    </row>
    <row r="280" spans="1:38" x14ac:dyDescent="0.25">
      <c r="A280" t="s">
        <v>4412</v>
      </c>
      <c r="B280" s="3">
        <f>SUM(Sheet1!T281:Y281)</f>
        <v>400</v>
      </c>
      <c r="C280" s="2" t="s">
        <v>4413</v>
      </c>
      <c r="D280" t="s">
        <v>4414</v>
      </c>
      <c r="E280" s="3">
        <f>Sheet1!AH281</f>
        <v>1800</v>
      </c>
      <c r="F280" t="s">
        <v>4415</v>
      </c>
      <c r="G280">
        <f>(Sheet1!AZ281)/(B280)</f>
        <v>0.43740825</v>
      </c>
      <c r="H280" t="s">
        <v>4416</v>
      </c>
      <c r="I280" s="3">
        <f>Sheet1!D281</f>
        <v>51.3</v>
      </c>
      <c r="J280" t="s">
        <v>4406</v>
      </c>
      <c r="K280" s="3">
        <f>Sheet1!E281</f>
        <v>30.1</v>
      </c>
      <c r="L280" t="s">
        <v>4407</v>
      </c>
      <c r="M280" s="3">
        <f>Sheet1!F281</f>
        <v>4.57</v>
      </c>
      <c r="N280" t="s">
        <v>4408</v>
      </c>
      <c r="O280">
        <f>Sheet1!G281</f>
        <v>8.73</v>
      </c>
      <c r="P280" t="s">
        <v>4409</v>
      </c>
      <c r="Q280">
        <f>Sheet1!AQ281</f>
        <v>20.39</v>
      </c>
      <c r="R280" t="s">
        <v>4417</v>
      </c>
      <c r="S280">
        <f>Sheet1!AR281</f>
        <v>42.08</v>
      </c>
      <c r="T280" t="s">
        <v>4418</v>
      </c>
      <c r="U280">
        <f>Sheet1!AT281</f>
        <v>57</v>
      </c>
      <c r="V280" t="s">
        <v>4419</v>
      </c>
      <c r="W280">
        <f>Sheet1!AU281</f>
        <v>12</v>
      </c>
      <c r="X280" t="s">
        <v>4410</v>
      </c>
      <c r="Y280">
        <f>Sheet1!AY281</f>
        <v>28</v>
      </c>
      <c r="Z280" t="s">
        <v>4420</v>
      </c>
      <c r="AA280">
        <f>Sheet1!AX281</f>
        <v>48</v>
      </c>
      <c r="AB280" t="s">
        <v>4421</v>
      </c>
      <c r="AC280">
        <f>Sheet1!BA281</f>
        <v>2</v>
      </c>
      <c r="AD280" t="s">
        <v>4422</v>
      </c>
      <c r="AE280">
        <f>Sheet1!BB281</f>
        <v>70</v>
      </c>
      <c r="AF280" t="s">
        <v>4411</v>
      </c>
      <c r="AG280">
        <f>Sheet1!BI281</f>
        <v>7</v>
      </c>
      <c r="AH280" t="s">
        <v>4423</v>
      </c>
      <c r="AI280">
        <f>Sheet1!BH281</f>
        <v>52.26</v>
      </c>
      <c r="AJ280" t="s">
        <v>4424</v>
      </c>
      <c r="AL280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after7 days was conducted with a result of 52,26 MPa.</v>
      </c>
    </row>
    <row r="281" spans="1:38" x14ac:dyDescent="0.25">
      <c r="A281" t="s">
        <v>4412</v>
      </c>
      <c r="B281" s="3">
        <f>SUM(Sheet1!T282:Y282)</f>
        <v>400</v>
      </c>
      <c r="C281" s="2" t="s">
        <v>4413</v>
      </c>
      <c r="D281" t="s">
        <v>4414</v>
      </c>
      <c r="E281" s="3">
        <f>Sheet1!AH282</f>
        <v>1800</v>
      </c>
      <c r="F281" t="s">
        <v>4415</v>
      </c>
      <c r="G281">
        <f>(Sheet1!AZ282)/(B281)</f>
        <v>0.43740825</v>
      </c>
      <c r="H281" t="s">
        <v>4416</v>
      </c>
      <c r="I281" s="3">
        <f>Sheet1!D282</f>
        <v>51.3</v>
      </c>
      <c r="J281" t="s">
        <v>4406</v>
      </c>
      <c r="K281" s="3">
        <f>Sheet1!E282</f>
        <v>30.1</v>
      </c>
      <c r="L281" t="s">
        <v>4407</v>
      </c>
      <c r="M281" s="3">
        <f>Sheet1!F282</f>
        <v>4.57</v>
      </c>
      <c r="N281" t="s">
        <v>4408</v>
      </c>
      <c r="O281">
        <f>Sheet1!G282</f>
        <v>8.73</v>
      </c>
      <c r="P281" t="s">
        <v>4409</v>
      </c>
      <c r="Q281">
        <f>Sheet1!AQ282</f>
        <v>20.39</v>
      </c>
      <c r="R281" t="s">
        <v>4417</v>
      </c>
      <c r="S281">
        <f>Sheet1!AR282</f>
        <v>42.08</v>
      </c>
      <c r="T281" t="s">
        <v>4418</v>
      </c>
      <c r="U281">
        <f>Sheet1!AT282</f>
        <v>57</v>
      </c>
      <c r="V281" t="s">
        <v>4419</v>
      </c>
      <c r="W281">
        <f>Sheet1!AU282</f>
        <v>12</v>
      </c>
      <c r="X281" t="s">
        <v>4410</v>
      </c>
      <c r="Y281">
        <f>Sheet1!AY282</f>
        <v>28</v>
      </c>
      <c r="Z281" t="s">
        <v>4420</v>
      </c>
      <c r="AA281">
        <f>Sheet1!AX282</f>
        <v>48</v>
      </c>
      <c r="AB281" t="s">
        <v>4421</v>
      </c>
      <c r="AC281">
        <f>Sheet1!BA282</f>
        <v>2</v>
      </c>
      <c r="AD281" t="s">
        <v>4422</v>
      </c>
      <c r="AE281">
        <f>Sheet1!BB282</f>
        <v>70</v>
      </c>
      <c r="AF281" t="s">
        <v>4411</v>
      </c>
      <c r="AG281">
        <f>Sheet1!BI282</f>
        <v>3</v>
      </c>
      <c r="AH281" t="s">
        <v>4423</v>
      </c>
      <c r="AI281">
        <f>Sheet1!BH282</f>
        <v>51.98</v>
      </c>
      <c r="AJ281" t="s">
        <v>4424</v>
      </c>
      <c r="AL281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after3 days was conducted with a result of 51,98 MPa.</v>
      </c>
    </row>
    <row r="282" spans="1:38" x14ac:dyDescent="0.25">
      <c r="A282" t="s">
        <v>4412</v>
      </c>
      <c r="B282" s="3">
        <f>SUM(Sheet1!T283:Y283)</f>
        <v>400</v>
      </c>
      <c r="C282" s="2" t="s">
        <v>4413</v>
      </c>
      <c r="D282" t="s">
        <v>4414</v>
      </c>
      <c r="E282" s="3">
        <f>Sheet1!AH283</f>
        <v>1800</v>
      </c>
      <c r="F282" t="s">
        <v>4415</v>
      </c>
      <c r="G282">
        <f>(Sheet1!AZ283)/(B282)</f>
        <v>0.43740825</v>
      </c>
      <c r="H282" t="s">
        <v>4416</v>
      </c>
      <c r="I282" s="3">
        <f>Sheet1!D283</f>
        <v>51.3</v>
      </c>
      <c r="J282" t="s">
        <v>4406</v>
      </c>
      <c r="K282" s="3">
        <f>Sheet1!E283</f>
        <v>30.1</v>
      </c>
      <c r="L282" t="s">
        <v>4407</v>
      </c>
      <c r="M282" s="3">
        <f>Sheet1!F283</f>
        <v>4.57</v>
      </c>
      <c r="N282" t="s">
        <v>4408</v>
      </c>
      <c r="O282">
        <f>Sheet1!G283</f>
        <v>8.73</v>
      </c>
      <c r="P282" t="s">
        <v>4409</v>
      </c>
      <c r="Q282">
        <f>Sheet1!AQ283</f>
        <v>20.39</v>
      </c>
      <c r="R282" t="s">
        <v>4417</v>
      </c>
      <c r="S282">
        <f>Sheet1!AR283</f>
        <v>42.08</v>
      </c>
      <c r="T282" t="s">
        <v>4418</v>
      </c>
      <c r="U282">
        <f>Sheet1!AT283</f>
        <v>57</v>
      </c>
      <c r="V282" t="s">
        <v>4419</v>
      </c>
      <c r="W282">
        <f>Sheet1!AU283</f>
        <v>12</v>
      </c>
      <c r="X282" t="s">
        <v>4410</v>
      </c>
      <c r="Y282">
        <f>Sheet1!AY283</f>
        <v>28</v>
      </c>
      <c r="Z282" t="s">
        <v>4420</v>
      </c>
      <c r="AA282">
        <f>Sheet1!AX283</f>
        <v>48</v>
      </c>
      <c r="AB282" t="s">
        <v>4421</v>
      </c>
      <c r="AC282">
        <f>Sheet1!BA283</f>
        <v>2</v>
      </c>
      <c r="AD282" t="s">
        <v>4422</v>
      </c>
      <c r="AE282">
        <f>Sheet1!BB283</f>
        <v>70</v>
      </c>
      <c r="AF282" t="s">
        <v>4411</v>
      </c>
      <c r="AG282">
        <f>Sheet1!BI283</f>
        <v>1</v>
      </c>
      <c r="AH282" t="s">
        <v>4423</v>
      </c>
      <c r="AI282">
        <f>Sheet1!BH283</f>
        <v>51.03</v>
      </c>
      <c r="AJ282" t="s">
        <v>4424</v>
      </c>
      <c r="AL282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after1 days was conducted with a result of 51,03 MPa.</v>
      </c>
    </row>
    <row r="283" spans="1:38" x14ac:dyDescent="0.25">
      <c r="A283" t="s">
        <v>4412</v>
      </c>
      <c r="B283" s="3">
        <f>SUM(Sheet1!T284:Y284)</f>
        <v>400</v>
      </c>
      <c r="C283" s="2" t="s">
        <v>4413</v>
      </c>
      <c r="D283" t="s">
        <v>4414</v>
      </c>
      <c r="E283" s="3">
        <f>Sheet1!AH284</f>
        <v>1800</v>
      </c>
      <c r="F283" t="s">
        <v>4415</v>
      </c>
      <c r="G283">
        <f>(Sheet1!AZ284)/(B283)</f>
        <v>0.43740825</v>
      </c>
      <c r="H283" t="s">
        <v>4416</v>
      </c>
      <c r="I283" s="3">
        <f>Sheet1!D284</f>
        <v>51.3</v>
      </c>
      <c r="J283" t="s">
        <v>4406</v>
      </c>
      <c r="K283" s="3">
        <f>Sheet1!E284</f>
        <v>30.1</v>
      </c>
      <c r="L283" t="s">
        <v>4407</v>
      </c>
      <c r="M283" s="3">
        <f>Sheet1!F284</f>
        <v>4.57</v>
      </c>
      <c r="N283" t="s">
        <v>4408</v>
      </c>
      <c r="O283">
        <f>Sheet1!G284</f>
        <v>8.73</v>
      </c>
      <c r="P283" t="s">
        <v>4409</v>
      </c>
      <c r="Q283">
        <f>Sheet1!AQ284</f>
        <v>20.39</v>
      </c>
      <c r="R283" t="s">
        <v>4417</v>
      </c>
      <c r="S283">
        <f>Sheet1!AR284</f>
        <v>42.08</v>
      </c>
      <c r="T283" t="s">
        <v>4418</v>
      </c>
      <c r="U283">
        <f>Sheet1!AT284</f>
        <v>57</v>
      </c>
      <c r="V283" t="s">
        <v>4419</v>
      </c>
      <c r="W283">
        <f>Sheet1!AU284</f>
        <v>12</v>
      </c>
      <c r="X283" t="s">
        <v>4410</v>
      </c>
      <c r="Y283">
        <f>Sheet1!AY284</f>
        <v>28</v>
      </c>
      <c r="Z283" t="s">
        <v>4420</v>
      </c>
      <c r="AA283">
        <f>Sheet1!AX284</f>
        <v>48</v>
      </c>
      <c r="AB283" t="s">
        <v>4421</v>
      </c>
      <c r="AC283">
        <f>Sheet1!BA284</f>
        <v>2</v>
      </c>
      <c r="AD283" t="s">
        <v>4422</v>
      </c>
      <c r="AE283">
        <f>Sheet1!BB284</f>
        <v>80</v>
      </c>
      <c r="AF283" t="s">
        <v>4411</v>
      </c>
      <c r="AG283">
        <f>Sheet1!BI284</f>
        <v>28</v>
      </c>
      <c r="AH283" t="s">
        <v>4423</v>
      </c>
      <c r="AI283">
        <f>Sheet1!BH284</f>
        <v>50.77</v>
      </c>
      <c r="AJ283" t="s">
        <v>4424</v>
      </c>
      <c r="AL283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80ªC. A compressive test after28 days was conducted with a result of 50,77 MPa.</v>
      </c>
    </row>
    <row r="284" spans="1:38" x14ac:dyDescent="0.25">
      <c r="A284" t="s">
        <v>4412</v>
      </c>
      <c r="B284" s="3">
        <f>SUM(Sheet1!T285:Y285)</f>
        <v>400</v>
      </c>
      <c r="C284" s="2" t="s">
        <v>4413</v>
      </c>
      <c r="D284" t="s">
        <v>4414</v>
      </c>
      <c r="E284" s="3">
        <f>Sheet1!AH285</f>
        <v>1800</v>
      </c>
      <c r="F284" t="s">
        <v>4415</v>
      </c>
      <c r="G284">
        <f>(Sheet1!AZ285)/(B284)</f>
        <v>0.43740825</v>
      </c>
      <c r="H284" t="s">
        <v>4416</v>
      </c>
      <c r="I284" s="3">
        <f>Sheet1!D285</f>
        <v>51.3</v>
      </c>
      <c r="J284" t="s">
        <v>4406</v>
      </c>
      <c r="K284" s="3">
        <f>Sheet1!E285</f>
        <v>30.1</v>
      </c>
      <c r="L284" t="s">
        <v>4407</v>
      </c>
      <c r="M284" s="3">
        <f>Sheet1!F285</f>
        <v>4.57</v>
      </c>
      <c r="N284" t="s">
        <v>4408</v>
      </c>
      <c r="O284">
        <f>Sheet1!G285</f>
        <v>8.73</v>
      </c>
      <c r="P284" t="s">
        <v>4409</v>
      </c>
      <c r="Q284">
        <f>Sheet1!AQ285</f>
        <v>20.39</v>
      </c>
      <c r="R284" t="s">
        <v>4417</v>
      </c>
      <c r="S284">
        <f>Sheet1!AR285</f>
        <v>42.08</v>
      </c>
      <c r="T284" t="s">
        <v>4418</v>
      </c>
      <c r="U284">
        <f>Sheet1!AT285</f>
        <v>57</v>
      </c>
      <c r="V284" t="s">
        <v>4419</v>
      </c>
      <c r="W284">
        <f>Sheet1!AU285</f>
        <v>12</v>
      </c>
      <c r="X284" t="s">
        <v>4410</v>
      </c>
      <c r="Y284">
        <f>Sheet1!AY285</f>
        <v>28</v>
      </c>
      <c r="Z284" t="s">
        <v>4420</v>
      </c>
      <c r="AA284">
        <f>Sheet1!AX285</f>
        <v>48</v>
      </c>
      <c r="AB284" t="s">
        <v>4421</v>
      </c>
      <c r="AC284">
        <f>Sheet1!BA285</f>
        <v>2</v>
      </c>
      <c r="AD284" t="s">
        <v>4422</v>
      </c>
      <c r="AE284">
        <f>Sheet1!BB285</f>
        <v>80</v>
      </c>
      <c r="AF284" t="s">
        <v>4411</v>
      </c>
      <c r="AG284">
        <f>Sheet1!BI285</f>
        <v>7</v>
      </c>
      <c r="AH284" t="s">
        <v>4423</v>
      </c>
      <c r="AI284">
        <f>Sheet1!BH285</f>
        <v>49.8</v>
      </c>
      <c r="AJ284" t="s">
        <v>4424</v>
      </c>
      <c r="AL284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80ªC. A compressive test after7 days was conducted with a result of 49,8 MPa.</v>
      </c>
    </row>
    <row r="285" spans="1:38" x14ac:dyDescent="0.25">
      <c r="A285" t="s">
        <v>4412</v>
      </c>
      <c r="B285" s="3">
        <f>SUM(Sheet1!T286:Y286)</f>
        <v>400</v>
      </c>
      <c r="C285" s="2" t="s">
        <v>4413</v>
      </c>
      <c r="D285" t="s">
        <v>4414</v>
      </c>
      <c r="E285" s="3">
        <f>Sheet1!AH286</f>
        <v>1800</v>
      </c>
      <c r="F285" t="s">
        <v>4415</v>
      </c>
      <c r="G285">
        <f>(Sheet1!AZ286)/(B285)</f>
        <v>0.43740825</v>
      </c>
      <c r="H285" t="s">
        <v>4416</v>
      </c>
      <c r="I285" s="3">
        <f>Sheet1!D286</f>
        <v>51.3</v>
      </c>
      <c r="J285" t="s">
        <v>4406</v>
      </c>
      <c r="K285" s="3">
        <f>Sheet1!E286</f>
        <v>30.1</v>
      </c>
      <c r="L285" t="s">
        <v>4407</v>
      </c>
      <c r="M285" s="3">
        <f>Sheet1!F286</f>
        <v>4.57</v>
      </c>
      <c r="N285" t="s">
        <v>4408</v>
      </c>
      <c r="O285">
        <f>Sheet1!G286</f>
        <v>8.73</v>
      </c>
      <c r="P285" t="s">
        <v>4409</v>
      </c>
      <c r="Q285">
        <f>Sheet1!AQ286</f>
        <v>20.39</v>
      </c>
      <c r="R285" t="s">
        <v>4417</v>
      </c>
      <c r="S285">
        <f>Sheet1!AR286</f>
        <v>42.08</v>
      </c>
      <c r="T285" t="s">
        <v>4418</v>
      </c>
      <c r="U285">
        <f>Sheet1!AT286</f>
        <v>57</v>
      </c>
      <c r="V285" t="s">
        <v>4419</v>
      </c>
      <c r="W285">
        <f>Sheet1!AU286</f>
        <v>12</v>
      </c>
      <c r="X285" t="s">
        <v>4410</v>
      </c>
      <c r="Y285">
        <f>Sheet1!AY286</f>
        <v>28</v>
      </c>
      <c r="Z285" t="s">
        <v>4420</v>
      </c>
      <c r="AA285">
        <f>Sheet1!AX286</f>
        <v>48</v>
      </c>
      <c r="AB285" t="s">
        <v>4421</v>
      </c>
      <c r="AC285">
        <f>Sheet1!BA286</f>
        <v>2</v>
      </c>
      <c r="AD285" t="s">
        <v>4422</v>
      </c>
      <c r="AE285">
        <f>Sheet1!BB286</f>
        <v>80</v>
      </c>
      <c r="AF285" t="s">
        <v>4411</v>
      </c>
      <c r="AG285">
        <f>Sheet1!BI286</f>
        <v>1</v>
      </c>
      <c r="AH285" t="s">
        <v>4423</v>
      </c>
      <c r="AI285">
        <f>Sheet1!BH286</f>
        <v>48.56</v>
      </c>
      <c r="AJ285" t="s">
        <v>4424</v>
      </c>
      <c r="AL285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80ªC. A compressive test after1 days was conducted with a result of 48,56 MPa.</v>
      </c>
    </row>
    <row r="286" spans="1:38" x14ac:dyDescent="0.25">
      <c r="A286" t="s">
        <v>4412</v>
      </c>
      <c r="B286" s="3">
        <f>SUM(Sheet1!T287:Y287)</f>
        <v>400</v>
      </c>
      <c r="C286" s="2" t="s">
        <v>4413</v>
      </c>
      <c r="D286" t="s">
        <v>4414</v>
      </c>
      <c r="E286" s="3">
        <f>Sheet1!AH287</f>
        <v>1800</v>
      </c>
      <c r="F286" t="s">
        <v>4415</v>
      </c>
      <c r="G286">
        <f>(Sheet1!AZ287)/(B286)</f>
        <v>0.43740825</v>
      </c>
      <c r="H286" t="s">
        <v>4416</v>
      </c>
      <c r="I286" s="3">
        <f>Sheet1!D287</f>
        <v>51.3</v>
      </c>
      <c r="J286" t="s">
        <v>4406</v>
      </c>
      <c r="K286" s="3">
        <f>Sheet1!E287</f>
        <v>30.1</v>
      </c>
      <c r="L286" t="s">
        <v>4407</v>
      </c>
      <c r="M286" s="3">
        <f>Sheet1!F287</f>
        <v>4.57</v>
      </c>
      <c r="N286" t="s">
        <v>4408</v>
      </c>
      <c r="O286">
        <f>Sheet1!G287</f>
        <v>8.73</v>
      </c>
      <c r="P286" t="s">
        <v>4409</v>
      </c>
      <c r="Q286">
        <f>Sheet1!AQ287</f>
        <v>20.39</v>
      </c>
      <c r="R286" t="s">
        <v>4417</v>
      </c>
      <c r="S286">
        <f>Sheet1!AR287</f>
        <v>42.08</v>
      </c>
      <c r="T286" t="s">
        <v>4418</v>
      </c>
      <c r="U286">
        <f>Sheet1!AT287</f>
        <v>57</v>
      </c>
      <c r="V286" t="s">
        <v>4419</v>
      </c>
      <c r="W286">
        <f>Sheet1!AU287</f>
        <v>12</v>
      </c>
      <c r="X286" t="s">
        <v>4410</v>
      </c>
      <c r="Y286">
        <f>Sheet1!AY287</f>
        <v>28</v>
      </c>
      <c r="Z286" t="s">
        <v>4420</v>
      </c>
      <c r="AA286">
        <f>Sheet1!AX287</f>
        <v>48</v>
      </c>
      <c r="AB286" t="s">
        <v>4421</v>
      </c>
      <c r="AC286">
        <f>Sheet1!BA287</f>
        <v>2</v>
      </c>
      <c r="AD286" t="s">
        <v>4422</v>
      </c>
      <c r="AE286">
        <f>Sheet1!BB287</f>
        <v>80</v>
      </c>
      <c r="AF286" t="s">
        <v>4411</v>
      </c>
      <c r="AG286">
        <f>Sheet1!BI287</f>
        <v>3</v>
      </c>
      <c r="AH286" t="s">
        <v>4423</v>
      </c>
      <c r="AI286">
        <f>Sheet1!BH287</f>
        <v>49.22</v>
      </c>
      <c r="AJ286" t="s">
        <v>4424</v>
      </c>
      <c r="AL286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80ªC. A compressive test after3 days was conducted with a result of 49,22 MPa.</v>
      </c>
    </row>
    <row r="287" spans="1:38" x14ac:dyDescent="0.25">
      <c r="A287" t="s">
        <v>4412</v>
      </c>
      <c r="B287" s="3">
        <f>SUM(Sheet1!T288:Y288)</f>
        <v>400</v>
      </c>
      <c r="C287" s="2" t="s">
        <v>4413</v>
      </c>
      <c r="D287" t="s">
        <v>4414</v>
      </c>
      <c r="E287" s="3">
        <f>Sheet1!AH288</f>
        <v>1800</v>
      </c>
      <c r="F287" t="s">
        <v>4415</v>
      </c>
      <c r="G287">
        <f>(Sheet1!AZ288)/(B287)</f>
        <v>0.43740825</v>
      </c>
      <c r="H287" t="s">
        <v>4416</v>
      </c>
      <c r="I287" s="3">
        <f>Sheet1!D288</f>
        <v>51.3</v>
      </c>
      <c r="J287" t="s">
        <v>4406</v>
      </c>
      <c r="K287" s="3">
        <f>Sheet1!E288</f>
        <v>30.1</v>
      </c>
      <c r="L287" t="s">
        <v>4407</v>
      </c>
      <c r="M287" s="3">
        <f>Sheet1!F288</f>
        <v>4.57</v>
      </c>
      <c r="N287" t="s">
        <v>4408</v>
      </c>
      <c r="O287">
        <f>Sheet1!G288</f>
        <v>8.73</v>
      </c>
      <c r="P287" t="s">
        <v>4409</v>
      </c>
      <c r="Q287">
        <f>Sheet1!AQ288</f>
        <v>20.39</v>
      </c>
      <c r="R287" t="s">
        <v>4417</v>
      </c>
      <c r="S287">
        <f>Sheet1!AR288</f>
        <v>42.08</v>
      </c>
      <c r="T287" t="s">
        <v>4418</v>
      </c>
      <c r="U287">
        <f>Sheet1!AT288</f>
        <v>57</v>
      </c>
      <c r="V287" t="s">
        <v>4419</v>
      </c>
      <c r="W287">
        <f>Sheet1!AU288</f>
        <v>12</v>
      </c>
      <c r="X287" t="s">
        <v>4410</v>
      </c>
      <c r="Y287">
        <f>Sheet1!AY288</f>
        <v>28</v>
      </c>
      <c r="Z287" t="s">
        <v>4420</v>
      </c>
      <c r="AA287">
        <f>Sheet1!AX288</f>
        <v>48</v>
      </c>
      <c r="AB287" t="s">
        <v>4421</v>
      </c>
      <c r="AC287">
        <f>Sheet1!BA288</f>
        <v>2</v>
      </c>
      <c r="AD287" t="s">
        <v>4422</v>
      </c>
      <c r="AE287">
        <f>Sheet1!BB288</f>
        <v>90</v>
      </c>
      <c r="AF287" t="s">
        <v>4411</v>
      </c>
      <c r="AG287">
        <f>Sheet1!BI288</f>
        <v>1</v>
      </c>
      <c r="AH287" t="s">
        <v>4423</v>
      </c>
      <c r="AI287">
        <f>Sheet1!BH288</f>
        <v>47.99</v>
      </c>
      <c r="AJ287" t="s">
        <v>4424</v>
      </c>
      <c r="AL287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90ªC. A compressive test after1 days was conducted with a result of 47,99 MPa.</v>
      </c>
    </row>
    <row r="288" spans="1:38" x14ac:dyDescent="0.25">
      <c r="A288" t="s">
        <v>4412</v>
      </c>
      <c r="B288" s="3">
        <f>SUM(Sheet1!T289:Y289)</f>
        <v>400</v>
      </c>
      <c r="C288" s="2" t="s">
        <v>4413</v>
      </c>
      <c r="D288" t="s">
        <v>4414</v>
      </c>
      <c r="E288" s="3">
        <f>Sheet1!AH289</f>
        <v>1800</v>
      </c>
      <c r="F288" t="s">
        <v>4415</v>
      </c>
      <c r="G288">
        <f>(Sheet1!AZ289)/(B288)</f>
        <v>0.43740825</v>
      </c>
      <c r="H288" t="s">
        <v>4416</v>
      </c>
      <c r="I288" s="3">
        <f>Sheet1!D289</f>
        <v>51.3</v>
      </c>
      <c r="J288" t="s">
        <v>4406</v>
      </c>
      <c r="K288" s="3">
        <f>Sheet1!E289</f>
        <v>30.1</v>
      </c>
      <c r="L288" t="s">
        <v>4407</v>
      </c>
      <c r="M288" s="3">
        <f>Sheet1!F289</f>
        <v>4.57</v>
      </c>
      <c r="N288" t="s">
        <v>4408</v>
      </c>
      <c r="O288">
        <f>Sheet1!G289</f>
        <v>8.73</v>
      </c>
      <c r="P288" t="s">
        <v>4409</v>
      </c>
      <c r="Q288">
        <f>Sheet1!AQ289</f>
        <v>20.39</v>
      </c>
      <c r="R288" t="s">
        <v>4417</v>
      </c>
      <c r="S288">
        <f>Sheet1!AR289</f>
        <v>42.08</v>
      </c>
      <c r="T288" t="s">
        <v>4418</v>
      </c>
      <c r="U288">
        <f>Sheet1!AT289</f>
        <v>57</v>
      </c>
      <c r="V288" t="s">
        <v>4419</v>
      </c>
      <c r="W288">
        <f>Sheet1!AU289</f>
        <v>12</v>
      </c>
      <c r="X288" t="s">
        <v>4410</v>
      </c>
      <c r="Y288">
        <f>Sheet1!AY289</f>
        <v>28</v>
      </c>
      <c r="Z288" t="s">
        <v>4420</v>
      </c>
      <c r="AA288">
        <f>Sheet1!AX289</f>
        <v>48</v>
      </c>
      <c r="AB288" t="s">
        <v>4421</v>
      </c>
      <c r="AC288">
        <f>Sheet1!BA289</f>
        <v>2</v>
      </c>
      <c r="AD288" t="s">
        <v>4422</v>
      </c>
      <c r="AE288">
        <f>Sheet1!BB289</f>
        <v>90</v>
      </c>
      <c r="AF288" t="s">
        <v>4411</v>
      </c>
      <c r="AG288">
        <f>Sheet1!BI289</f>
        <v>7</v>
      </c>
      <c r="AH288" t="s">
        <v>4423</v>
      </c>
      <c r="AI288">
        <f>Sheet1!BH289</f>
        <v>49.67</v>
      </c>
      <c r="AJ288" t="s">
        <v>4424</v>
      </c>
      <c r="AL288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90ªC. A compressive test after7 days was conducted with a result of 49,67 MPa.</v>
      </c>
    </row>
    <row r="289" spans="1:38" x14ac:dyDescent="0.25">
      <c r="A289" t="s">
        <v>4412</v>
      </c>
      <c r="B289" s="3">
        <f>SUM(Sheet1!T290:Y290)</f>
        <v>400</v>
      </c>
      <c r="C289" s="2" t="s">
        <v>4413</v>
      </c>
      <c r="D289" t="s">
        <v>4414</v>
      </c>
      <c r="E289" s="3">
        <f>Sheet1!AH290</f>
        <v>1800</v>
      </c>
      <c r="F289" t="s">
        <v>4415</v>
      </c>
      <c r="G289">
        <f>(Sheet1!AZ290)/(B289)</f>
        <v>0.43740825</v>
      </c>
      <c r="H289" t="s">
        <v>4416</v>
      </c>
      <c r="I289" s="3">
        <f>Sheet1!D290</f>
        <v>51.3</v>
      </c>
      <c r="J289" t="s">
        <v>4406</v>
      </c>
      <c r="K289" s="3">
        <f>Sheet1!E290</f>
        <v>30.1</v>
      </c>
      <c r="L289" t="s">
        <v>4407</v>
      </c>
      <c r="M289" s="3">
        <f>Sheet1!F290</f>
        <v>4.57</v>
      </c>
      <c r="N289" t="s">
        <v>4408</v>
      </c>
      <c r="O289">
        <f>Sheet1!G290</f>
        <v>8.73</v>
      </c>
      <c r="P289" t="s">
        <v>4409</v>
      </c>
      <c r="Q289">
        <f>Sheet1!AQ290</f>
        <v>20.39</v>
      </c>
      <c r="R289" t="s">
        <v>4417</v>
      </c>
      <c r="S289">
        <f>Sheet1!AR290</f>
        <v>42.08</v>
      </c>
      <c r="T289" t="s">
        <v>4418</v>
      </c>
      <c r="U289">
        <f>Sheet1!AT290</f>
        <v>57</v>
      </c>
      <c r="V289" t="s">
        <v>4419</v>
      </c>
      <c r="W289">
        <f>Sheet1!AU290</f>
        <v>12</v>
      </c>
      <c r="X289" t="s">
        <v>4410</v>
      </c>
      <c r="Y289">
        <f>Sheet1!AY290</f>
        <v>28</v>
      </c>
      <c r="Z289" t="s">
        <v>4420</v>
      </c>
      <c r="AA289">
        <f>Sheet1!AX290</f>
        <v>48</v>
      </c>
      <c r="AB289" t="s">
        <v>4421</v>
      </c>
      <c r="AC289">
        <f>Sheet1!BA290</f>
        <v>2</v>
      </c>
      <c r="AD289" t="s">
        <v>4422</v>
      </c>
      <c r="AE289">
        <f>Sheet1!BB290</f>
        <v>90</v>
      </c>
      <c r="AF289" t="s">
        <v>4411</v>
      </c>
      <c r="AG289">
        <f>Sheet1!BI290</f>
        <v>28</v>
      </c>
      <c r="AH289" t="s">
        <v>4423</v>
      </c>
      <c r="AI289">
        <f>Sheet1!BH290</f>
        <v>50.42</v>
      </c>
      <c r="AJ289" t="s">
        <v>4424</v>
      </c>
      <c r="AL289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90ªC. A compressive test after28 days was conducted with a result of 50,42 MPa.</v>
      </c>
    </row>
    <row r="290" spans="1:38" x14ac:dyDescent="0.25">
      <c r="A290" t="s">
        <v>4412</v>
      </c>
      <c r="B290" s="3">
        <f>SUM(Sheet1!T291:Y291)</f>
        <v>400</v>
      </c>
      <c r="C290" s="2" t="s">
        <v>4413</v>
      </c>
      <c r="D290" t="s">
        <v>4414</v>
      </c>
      <c r="E290" s="3">
        <f>Sheet1!AH291</f>
        <v>1800</v>
      </c>
      <c r="F290" t="s">
        <v>4415</v>
      </c>
      <c r="G290">
        <f>(Sheet1!AZ291)/(B290)</f>
        <v>0.43740825</v>
      </c>
      <c r="H290" t="s">
        <v>4416</v>
      </c>
      <c r="I290" s="3">
        <f>Sheet1!D291</f>
        <v>51.3</v>
      </c>
      <c r="J290" t="s">
        <v>4406</v>
      </c>
      <c r="K290" s="3">
        <f>Sheet1!E291</f>
        <v>30.1</v>
      </c>
      <c r="L290" t="s">
        <v>4407</v>
      </c>
      <c r="M290" s="3">
        <f>Sheet1!F291</f>
        <v>4.57</v>
      </c>
      <c r="N290" t="s">
        <v>4408</v>
      </c>
      <c r="O290">
        <f>Sheet1!G291</f>
        <v>8.73</v>
      </c>
      <c r="P290" t="s">
        <v>4409</v>
      </c>
      <c r="Q290">
        <f>Sheet1!AQ291</f>
        <v>20.39</v>
      </c>
      <c r="R290" t="s">
        <v>4417</v>
      </c>
      <c r="S290">
        <f>Sheet1!AR291</f>
        <v>42.08</v>
      </c>
      <c r="T290" t="s">
        <v>4418</v>
      </c>
      <c r="U290">
        <f>Sheet1!AT291</f>
        <v>57</v>
      </c>
      <c r="V290" t="s">
        <v>4419</v>
      </c>
      <c r="W290">
        <f>Sheet1!AU291</f>
        <v>12</v>
      </c>
      <c r="X290" t="s">
        <v>4410</v>
      </c>
      <c r="Y290">
        <f>Sheet1!AY291</f>
        <v>28</v>
      </c>
      <c r="Z290" t="s">
        <v>4420</v>
      </c>
      <c r="AA290">
        <f>Sheet1!AX291</f>
        <v>48</v>
      </c>
      <c r="AB290" t="s">
        <v>4421</v>
      </c>
      <c r="AC290">
        <f>Sheet1!BA291</f>
        <v>2</v>
      </c>
      <c r="AD290" t="s">
        <v>4422</v>
      </c>
      <c r="AE290">
        <f>Sheet1!BB291</f>
        <v>90</v>
      </c>
      <c r="AF290" t="s">
        <v>4411</v>
      </c>
      <c r="AG290">
        <f>Sheet1!BI291</f>
        <v>3</v>
      </c>
      <c r="AH290" t="s">
        <v>4423</v>
      </c>
      <c r="AI290">
        <f>Sheet1!BH291</f>
        <v>48.83</v>
      </c>
      <c r="AJ290" t="s">
        <v>4424</v>
      </c>
      <c r="AL290" s="3" t="str">
        <f t="shared" si="4"/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90ªC. A compressive test after3 days was conducted with a result of 48,83 MPa.</v>
      </c>
    </row>
    <row r="291" spans="1:38" x14ac:dyDescent="0.25">
      <c r="A291" t="s">
        <v>4412</v>
      </c>
      <c r="B291" s="3">
        <f>SUM(Sheet1!T292:Y292)</f>
        <v>400</v>
      </c>
      <c r="C291" s="2" t="s">
        <v>4413</v>
      </c>
      <c r="D291" t="s">
        <v>4414</v>
      </c>
      <c r="E291" s="3">
        <f>Sheet1!AH292</f>
        <v>1800</v>
      </c>
      <c r="F291" t="s">
        <v>4415</v>
      </c>
      <c r="G291">
        <f>(Sheet1!AZ292)/(B291)</f>
        <v>0.41458399999999995</v>
      </c>
      <c r="H291" t="s">
        <v>4416</v>
      </c>
      <c r="I291" s="3">
        <f>Sheet1!D292</f>
        <v>51.19</v>
      </c>
      <c r="J291" t="s">
        <v>4406</v>
      </c>
      <c r="K291" s="3">
        <f>Sheet1!E292</f>
        <v>24</v>
      </c>
      <c r="L291" t="s">
        <v>4407</v>
      </c>
      <c r="M291" s="3">
        <f>Sheet1!F292</f>
        <v>6.6</v>
      </c>
      <c r="N291" t="s">
        <v>4408</v>
      </c>
      <c r="O291">
        <f>Sheet1!G292</f>
        <v>5.57</v>
      </c>
      <c r="P291" t="s">
        <v>4409</v>
      </c>
      <c r="Q291">
        <f>Sheet1!AQ292</f>
        <v>21.06</v>
      </c>
      <c r="R291" t="s">
        <v>4417</v>
      </c>
      <c r="S291">
        <f>Sheet1!AR292</f>
        <v>42.54</v>
      </c>
      <c r="T291" t="s">
        <v>4418</v>
      </c>
      <c r="U291">
        <f>Sheet1!AT292</f>
        <v>57</v>
      </c>
      <c r="V291" t="s">
        <v>4419</v>
      </c>
      <c r="W291">
        <f>Sheet1!AU292</f>
        <v>12</v>
      </c>
      <c r="X291" t="s">
        <v>4410</v>
      </c>
      <c r="Y291">
        <f>Sheet1!AY292</f>
        <v>28</v>
      </c>
      <c r="Z291" t="s">
        <v>4420</v>
      </c>
      <c r="AA291">
        <f>Sheet1!AX292</f>
        <v>40</v>
      </c>
      <c r="AB291" t="s">
        <v>4421</v>
      </c>
      <c r="AC291">
        <f>Sheet1!BA292</f>
        <v>1</v>
      </c>
      <c r="AD291" t="s">
        <v>4422</v>
      </c>
      <c r="AE291">
        <f>Sheet1!BB292</f>
        <v>70</v>
      </c>
      <c r="AF291" t="s">
        <v>4411</v>
      </c>
      <c r="AG291">
        <f>Sheet1!BI292</f>
        <v>3</v>
      </c>
      <c r="AH291" t="s">
        <v>4423</v>
      </c>
      <c r="AI291">
        <f>Sheet1!BH292</f>
        <v>53.5</v>
      </c>
      <c r="AJ291" t="s">
        <v>4424</v>
      </c>
      <c r="AL291" s="3" t="str">
        <f t="shared" si="4"/>
        <v>Formulation includes 400 kg of FA powder, 1800 kg of aggregate, and the water-to-powder ratio is: 0,414584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40 kg/m3 of extra water. The initial curing for this mix was 1 day at 70ªC. A compressive test after3 days was conducted with a result of 53,5 MPa.</v>
      </c>
    </row>
    <row r="292" spans="1:38" x14ac:dyDescent="0.25">
      <c r="A292" t="s">
        <v>4412</v>
      </c>
      <c r="B292" s="3">
        <f>SUM(Sheet1!T293:Y293)</f>
        <v>400</v>
      </c>
      <c r="C292" s="2" t="s">
        <v>4413</v>
      </c>
      <c r="D292" t="s">
        <v>4414</v>
      </c>
      <c r="E292" s="3">
        <f>Sheet1!AH293</f>
        <v>1800</v>
      </c>
      <c r="F292" t="s">
        <v>4415</v>
      </c>
      <c r="G292">
        <f>(Sheet1!AZ293)/(B292)</f>
        <v>0.43458399999999997</v>
      </c>
      <c r="H292" t="s">
        <v>4416</v>
      </c>
      <c r="I292" s="3">
        <f>Sheet1!D293</f>
        <v>51.19</v>
      </c>
      <c r="J292" t="s">
        <v>4406</v>
      </c>
      <c r="K292" s="3">
        <f>Sheet1!E293</f>
        <v>24</v>
      </c>
      <c r="L292" t="s">
        <v>4407</v>
      </c>
      <c r="M292" s="3">
        <f>Sheet1!F293</f>
        <v>6.6</v>
      </c>
      <c r="N292" t="s">
        <v>4408</v>
      </c>
      <c r="O292">
        <f>Sheet1!G293</f>
        <v>5.57</v>
      </c>
      <c r="P292" t="s">
        <v>4409</v>
      </c>
      <c r="Q292">
        <f>Sheet1!AQ293</f>
        <v>21.06</v>
      </c>
      <c r="R292" t="s">
        <v>4417</v>
      </c>
      <c r="S292">
        <f>Sheet1!AR293</f>
        <v>42.54</v>
      </c>
      <c r="T292" t="s">
        <v>4418</v>
      </c>
      <c r="U292">
        <f>Sheet1!AT293</f>
        <v>57</v>
      </c>
      <c r="V292" t="s">
        <v>4419</v>
      </c>
      <c r="W292">
        <f>Sheet1!AU293</f>
        <v>12</v>
      </c>
      <c r="X292" t="s">
        <v>4410</v>
      </c>
      <c r="Y292">
        <f>Sheet1!AY293</f>
        <v>28</v>
      </c>
      <c r="Z292" t="s">
        <v>4420</v>
      </c>
      <c r="AA292">
        <f>Sheet1!AX293</f>
        <v>48</v>
      </c>
      <c r="AB292" t="s">
        <v>4421</v>
      </c>
      <c r="AC292">
        <f>Sheet1!BA293</f>
        <v>1</v>
      </c>
      <c r="AD292" t="s">
        <v>4422</v>
      </c>
      <c r="AE292">
        <f>Sheet1!BB293</f>
        <v>70</v>
      </c>
      <c r="AF292" t="s">
        <v>4411</v>
      </c>
      <c r="AG292">
        <f>Sheet1!BI293</f>
        <v>3</v>
      </c>
      <c r="AH292" t="s">
        <v>4423</v>
      </c>
      <c r="AI292">
        <f>Sheet1!BH293</f>
        <v>45</v>
      </c>
      <c r="AJ292" t="s">
        <v>4424</v>
      </c>
      <c r="AL292" s="3" t="str">
        <f t="shared" si="4"/>
        <v>Formulation includes 400 kg of FA powder, 1800 kg of aggregate, and the water-to-powder ratio is: 0,434584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48 kg/m3 of extra water. The initial curing for this mix was 1 day at 70ªC. A compressive test after3 days was conducted with a result of 45 MPa.</v>
      </c>
    </row>
    <row r="293" spans="1:38" x14ac:dyDescent="0.25">
      <c r="A293" t="s">
        <v>4412</v>
      </c>
      <c r="B293" s="3">
        <f>SUM(Sheet1!T294:Y294)</f>
        <v>400</v>
      </c>
      <c r="C293" s="2" t="s">
        <v>4413</v>
      </c>
      <c r="D293" t="s">
        <v>4414</v>
      </c>
      <c r="E293" s="3">
        <f>Sheet1!AH294</f>
        <v>1800</v>
      </c>
      <c r="F293" t="s">
        <v>4415</v>
      </c>
      <c r="G293">
        <f>(Sheet1!AZ294)/(B293)</f>
        <v>0.464584</v>
      </c>
      <c r="H293" t="s">
        <v>4416</v>
      </c>
      <c r="I293" s="3">
        <f>Sheet1!D294</f>
        <v>51.19</v>
      </c>
      <c r="J293" t="s">
        <v>4406</v>
      </c>
      <c r="K293" s="3">
        <f>Sheet1!E294</f>
        <v>24</v>
      </c>
      <c r="L293" t="s">
        <v>4407</v>
      </c>
      <c r="M293" s="3">
        <f>Sheet1!F294</f>
        <v>6.6</v>
      </c>
      <c r="N293" t="s">
        <v>4408</v>
      </c>
      <c r="O293">
        <f>Sheet1!G294</f>
        <v>5.57</v>
      </c>
      <c r="P293" t="s">
        <v>4409</v>
      </c>
      <c r="Q293">
        <f>Sheet1!AQ294</f>
        <v>21.06</v>
      </c>
      <c r="R293" t="s">
        <v>4417</v>
      </c>
      <c r="S293">
        <f>Sheet1!AR294</f>
        <v>42.54</v>
      </c>
      <c r="T293" t="s">
        <v>4418</v>
      </c>
      <c r="U293">
        <f>Sheet1!AT294</f>
        <v>57</v>
      </c>
      <c r="V293" t="s">
        <v>4419</v>
      </c>
      <c r="W293">
        <f>Sheet1!AU294</f>
        <v>12</v>
      </c>
      <c r="X293" t="s">
        <v>4410</v>
      </c>
      <c r="Y293">
        <f>Sheet1!AY294</f>
        <v>28</v>
      </c>
      <c r="Z293" t="s">
        <v>4420</v>
      </c>
      <c r="AA293">
        <f>Sheet1!AX294</f>
        <v>60</v>
      </c>
      <c r="AB293" t="s">
        <v>4421</v>
      </c>
      <c r="AC293">
        <f>Sheet1!BA294</f>
        <v>1</v>
      </c>
      <c r="AD293" t="s">
        <v>4422</v>
      </c>
      <c r="AE293">
        <f>Sheet1!BB294</f>
        <v>70</v>
      </c>
      <c r="AF293" t="s">
        <v>4411</v>
      </c>
      <c r="AG293">
        <f>Sheet1!BI294</f>
        <v>3</v>
      </c>
      <c r="AH293" t="s">
        <v>4423</v>
      </c>
      <c r="AI293">
        <f>Sheet1!BH294</f>
        <v>37.299999999999997</v>
      </c>
      <c r="AJ293" t="s">
        <v>4424</v>
      </c>
      <c r="AL293" s="3" t="str">
        <f t="shared" si="4"/>
        <v>Formulation includes 400 kg of FA powder, 1800 kg of aggregate, and the water-to-powder ratio is: 0,464584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60 kg/m3 of extra water. The initial curing for this mix was 1 day at 70ªC. A compressive test after3 days was conducted with a result of 37,3 MPa.</v>
      </c>
    </row>
    <row r="294" spans="1:38" x14ac:dyDescent="0.25">
      <c r="A294" t="s">
        <v>4412</v>
      </c>
      <c r="B294" s="3">
        <f>SUM(Sheet1!T295:Y295)</f>
        <v>400</v>
      </c>
      <c r="C294" s="2" t="s">
        <v>4413</v>
      </c>
      <c r="D294" t="s">
        <v>4414</v>
      </c>
      <c r="E294" s="3">
        <f>Sheet1!AH295</f>
        <v>1800</v>
      </c>
      <c r="F294" t="s">
        <v>4415</v>
      </c>
      <c r="G294">
        <f>(Sheet1!AZ295)/(B294)</f>
        <v>0.51458399999999993</v>
      </c>
      <c r="H294" t="s">
        <v>4416</v>
      </c>
      <c r="I294" s="3">
        <f>Sheet1!D295</f>
        <v>51.19</v>
      </c>
      <c r="J294" t="s">
        <v>4406</v>
      </c>
      <c r="K294" s="3">
        <f>Sheet1!E295</f>
        <v>24</v>
      </c>
      <c r="L294" t="s">
        <v>4407</v>
      </c>
      <c r="M294" s="3">
        <f>Sheet1!F295</f>
        <v>6.6</v>
      </c>
      <c r="N294" t="s">
        <v>4408</v>
      </c>
      <c r="O294">
        <f>Sheet1!G295</f>
        <v>5.57</v>
      </c>
      <c r="P294" t="s">
        <v>4409</v>
      </c>
      <c r="Q294">
        <f>Sheet1!AQ295</f>
        <v>21.06</v>
      </c>
      <c r="R294" t="s">
        <v>4417</v>
      </c>
      <c r="S294">
        <f>Sheet1!AR295</f>
        <v>42.54</v>
      </c>
      <c r="T294" t="s">
        <v>4418</v>
      </c>
      <c r="U294">
        <f>Sheet1!AT295</f>
        <v>57</v>
      </c>
      <c r="V294" t="s">
        <v>4419</v>
      </c>
      <c r="W294">
        <f>Sheet1!AU295</f>
        <v>12</v>
      </c>
      <c r="X294" t="s">
        <v>4410</v>
      </c>
      <c r="Y294">
        <f>Sheet1!AY295</f>
        <v>28</v>
      </c>
      <c r="Z294" t="s">
        <v>4420</v>
      </c>
      <c r="AA294">
        <f>Sheet1!AX295</f>
        <v>80</v>
      </c>
      <c r="AB294" t="s">
        <v>4421</v>
      </c>
      <c r="AC294">
        <f>Sheet1!BA295</f>
        <v>1</v>
      </c>
      <c r="AD294" t="s">
        <v>4422</v>
      </c>
      <c r="AE294">
        <f>Sheet1!BB295</f>
        <v>70</v>
      </c>
      <c r="AF294" t="s">
        <v>4411</v>
      </c>
      <c r="AG294">
        <f>Sheet1!BI295</f>
        <v>3</v>
      </c>
      <c r="AH294" t="s">
        <v>4423</v>
      </c>
      <c r="AI294">
        <f>Sheet1!BH295</f>
        <v>22.6</v>
      </c>
      <c r="AJ294" t="s">
        <v>4424</v>
      </c>
      <c r="AL294" s="3" t="str">
        <f t="shared" si="4"/>
        <v>Formulation includes 400 kg of FA powder, 1800 kg of aggregate, and the water-to-powder ratio is: 0,514584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80 kg/m3 of extra water. The initial curing for this mix was 1 day at 70ªC. A compressive test after3 days was conducted with a result of 22,6 MPa.</v>
      </c>
    </row>
    <row r="295" spans="1:38" x14ac:dyDescent="0.25">
      <c r="A295" t="s">
        <v>4412</v>
      </c>
      <c r="B295" s="3">
        <f>SUM(Sheet1!T296:Y296)</f>
        <v>400</v>
      </c>
      <c r="C295" s="2" t="s">
        <v>4413</v>
      </c>
      <c r="D295" t="s">
        <v>4414</v>
      </c>
      <c r="E295" s="3">
        <f>Sheet1!AH296</f>
        <v>1800</v>
      </c>
      <c r="F295" t="s">
        <v>4415</v>
      </c>
      <c r="G295">
        <f>(Sheet1!AZ296)/(B295)</f>
        <v>0.43458399999999997</v>
      </c>
      <c r="H295" t="s">
        <v>4416</v>
      </c>
      <c r="I295" s="3">
        <f>Sheet1!D296</f>
        <v>51.19</v>
      </c>
      <c r="J295" t="s">
        <v>4406</v>
      </c>
      <c r="K295" s="3">
        <f>Sheet1!E296</f>
        <v>24</v>
      </c>
      <c r="L295" t="s">
        <v>4407</v>
      </c>
      <c r="M295" s="3">
        <f>Sheet1!F296</f>
        <v>6.6</v>
      </c>
      <c r="N295" t="s">
        <v>4408</v>
      </c>
      <c r="O295">
        <f>Sheet1!G296</f>
        <v>5.57</v>
      </c>
      <c r="P295" t="s">
        <v>4409</v>
      </c>
      <c r="Q295">
        <f>Sheet1!AQ296</f>
        <v>21.06</v>
      </c>
      <c r="R295" t="s">
        <v>4417</v>
      </c>
      <c r="S295">
        <f>Sheet1!AR296</f>
        <v>42.54</v>
      </c>
      <c r="T295" t="s">
        <v>4418</v>
      </c>
      <c r="U295">
        <f>Sheet1!AT296</f>
        <v>57</v>
      </c>
      <c r="V295" t="s">
        <v>4419</v>
      </c>
      <c r="W295">
        <f>Sheet1!AU296</f>
        <v>12</v>
      </c>
      <c r="X295" t="s">
        <v>4410</v>
      </c>
      <c r="Y295">
        <f>Sheet1!AY296</f>
        <v>28</v>
      </c>
      <c r="Z295" t="s">
        <v>4420</v>
      </c>
      <c r="AA295">
        <f>Sheet1!AX296</f>
        <v>48</v>
      </c>
      <c r="AB295" t="s">
        <v>4421</v>
      </c>
      <c r="AC295">
        <f>Sheet1!BA296</f>
        <v>2</v>
      </c>
      <c r="AD295" t="s">
        <v>4422</v>
      </c>
      <c r="AE295">
        <f>Sheet1!BB296</f>
        <v>70</v>
      </c>
      <c r="AF295" t="s">
        <v>4411</v>
      </c>
      <c r="AG295">
        <f>Sheet1!BI296</f>
        <v>3</v>
      </c>
      <c r="AH295" t="s">
        <v>4423</v>
      </c>
      <c r="AI295">
        <f>Sheet1!BH296</f>
        <v>51</v>
      </c>
      <c r="AJ295" t="s">
        <v>4424</v>
      </c>
      <c r="AL295" s="3" t="str">
        <f t="shared" si="4"/>
        <v>Formulation includes 400 kg of FA powder, 1800 kg of aggregate, and the water-to-powder ratio is: 0,434584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48 kg/m3 of extra water. The initial curing for this mix was 2 day at 70ªC. A compressive test after3 days was conducted with a result of 51 MPa.</v>
      </c>
    </row>
    <row r="296" spans="1:38" x14ac:dyDescent="0.25">
      <c r="A296" t="s">
        <v>4412</v>
      </c>
      <c r="B296" s="3">
        <f>SUM(Sheet1!T297:Y297)</f>
        <v>400</v>
      </c>
      <c r="C296" s="2" t="s">
        <v>4413</v>
      </c>
      <c r="D296" t="s">
        <v>4414</v>
      </c>
      <c r="E296" s="3">
        <f>Sheet1!AH297</f>
        <v>1800</v>
      </c>
      <c r="F296" t="s">
        <v>4415</v>
      </c>
      <c r="G296">
        <f>(Sheet1!AZ297)/(B296)</f>
        <v>0.43458399999999997</v>
      </c>
      <c r="H296" t="s">
        <v>4416</v>
      </c>
      <c r="I296" s="3">
        <f>Sheet1!D297</f>
        <v>51.19</v>
      </c>
      <c r="J296" t="s">
        <v>4406</v>
      </c>
      <c r="K296" s="3">
        <f>Sheet1!E297</f>
        <v>24</v>
      </c>
      <c r="L296" t="s">
        <v>4407</v>
      </c>
      <c r="M296" s="3">
        <f>Sheet1!F297</f>
        <v>6.6</v>
      </c>
      <c r="N296" t="s">
        <v>4408</v>
      </c>
      <c r="O296">
        <f>Sheet1!G297</f>
        <v>5.57</v>
      </c>
      <c r="P296" t="s">
        <v>4409</v>
      </c>
      <c r="Q296">
        <f>Sheet1!AQ297</f>
        <v>21.06</v>
      </c>
      <c r="R296" t="s">
        <v>4417</v>
      </c>
      <c r="S296">
        <f>Sheet1!AR297</f>
        <v>42.54</v>
      </c>
      <c r="T296" t="s">
        <v>4418</v>
      </c>
      <c r="U296">
        <f>Sheet1!AT297</f>
        <v>57</v>
      </c>
      <c r="V296" t="s">
        <v>4419</v>
      </c>
      <c r="W296">
        <f>Sheet1!AU297</f>
        <v>12</v>
      </c>
      <c r="X296" t="s">
        <v>4410</v>
      </c>
      <c r="Y296">
        <f>Sheet1!AY297</f>
        <v>28</v>
      </c>
      <c r="Z296" t="s">
        <v>4420</v>
      </c>
      <c r="AA296">
        <f>Sheet1!AX297</f>
        <v>48</v>
      </c>
      <c r="AB296" t="s">
        <v>4421</v>
      </c>
      <c r="AC296">
        <f>Sheet1!BA297</f>
        <v>3</v>
      </c>
      <c r="AD296" t="s">
        <v>4422</v>
      </c>
      <c r="AE296">
        <f>Sheet1!BB297</f>
        <v>70</v>
      </c>
      <c r="AF296" t="s">
        <v>4411</v>
      </c>
      <c r="AG296">
        <f>Sheet1!BI297</f>
        <v>3</v>
      </c>
      <c r="AH296" t="s">
        <v>4423</v>
      </c>
      <c r="AI296">
        <f>Sheet1!BH297</f>
        <v>51.4</v>
      </c>
      <c r="AJ296" t="s">
        <v>4424</v>
      </c>
      <c r="AL296" s="3" t="str">
        <f t="shared" si="4"/>
        <v>Formulation includes 400 kg of FA powder, 1800 kg of aggregate, and the water-to-powder ratio is: 0,434584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48 kg/m3 of extra water. The initial curing for this mix was 3 day at 70ªC. A compressive test after3 days was conducted with a result of 51,4 MPa.</v>
      </c>
    </row>
    <row r="297" spans="1:38" x14ac:dyDescent="0.25">
      <c r="A297" t="s">
        <v>4412</v>
      </c>
      <c r="B297" s="3">
        <f>SUM(Sheet1!T298:Y298)</f>
        <v>400</v>
      </c>
      <c r="C297" s="2" t="s">
        <v>4413</v>
      </c>
      <c r="D297" t="s">
        <v>4414</v>
      </c>
      <c r="E297" s="3">
        <f>Sheet1!AH298</f>
        <v>1800</v>
      </c>
      <c r="F297" t="s">
        <v>4415</v>
      </c>
      <c r="G297">
        <f>(Sheet1!AZ298)/(B297)</f>
        <v>0.43458399999999997</v>
      </c>
      <c r="H297" t="s">
        <v>4416</v>
      </c>
      <c r="I297" s="3">
        <f>Sheet1!D298</f>
        <v>51.19</v>
      </c>
      <c r="J297" t="s">
        <v>4406</v>
      </c>
      <c r="K297" s="3">
        <f>Sheet1!E298</f>
        <v>24</v>
      </c>
      <c r="L297" t="s">
        <v>4407</v>
      </c>
      <c r="M297" s="3">
        <f>Sheet1!F298</f>
        <v>6.6</v>
      </c>
      <c r="N297" t="s">
        <v>4408</v>
      </c>
      <c r="O297">
        <f>Sheet1!G298</f>
        <v>5.57</v>
      </c>
      <c r="P297" t="s">
        <v>4409</v>
      </c>
      <c r="Q297">
        <f>Sheet1!AQ298</f>
        <v>21.06</v>
      </c>
      <c r="R297" t="s">
        <v>4417</v>
      </c>
      <c r="S297">
        <f>Sheet1!AR298</f>
        <v>42.54</v>
      </c>
      <c r="T297" t="s">
        <v>4418</v>
      </c>
      <c r="U297">
        <f>Sheet1!AT298</f>
        <v>57</v>
      </c>
      <c r="V297" t="s">
        <v>4419</v>
      </c>
      <c r="W297">
        <f>Sheet1!AU298</f>
        <v>12</v>
      </c>
      <c r="X297" t="s">
        <v>4410</v>
      </c>
      <c r="Y297">
        <f>Sheet1!AY298</f>
        <v>28</v>
      </c>
      <c r="Z297" t="s">
        <v>4420</v>
      </c>
      <c r="AA297">
        <f>Sheet1!AX298</f>
        <v>48</v>
      </c>
      <c r="AB297" t="s">
        <v>4421</v>
      </c>
      <c r="AC297">
        <f>Sheet1!BA298</f>
        <v>4</v>
      </c>
      <c r="AD297" t="s">
        <v>4422</v>
      </c>
      <c r="AE297">
        <f>Sheet1!BB298</f>
        <v>70</v>
      </c>
      <c r="AF297" t="s">
        <v>4411</v>
      </c>
      <c r="AG297">
        <f>Sheet1!BI298</f>
        <v>3</v>
      </c>
      <c r="AH297" t="s">
        <v>4423</v>
      </c>
      <c r="AI297">
        <f>Sheet1!BH298</f>
        <v>51.7</v>
      </c>
      <c r="AJ297" t="s">
        <v>4424</v>
      </c>
      <c r="AL297" s="3" t="str">
        <f t="shared" si="4"/>
        <v>Formulation includes 400 kg of FA powder, 1800 kg of aggregate, and the water-to-powder ratio is: 0,434584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48 kg/m3 of extra water. The initial curing for this mix was 4 day at 70ªC. A compressive test after3 days was conducted with a result of 51,7 MPa.</v>
      </c>
    </row>
    <row r="298" spans="1:38" x14ac:dyDescent="0.25">
      <c r="A298" t="s">
        <v>4412</v>
      </c>
      <c r="B298" s="3">
        <f>SUM(Sheet1!T299:Y299)</f>
        <v>400</v>
      </c>
      <c r="C298" s="2" t="s">
        <v>4413</v>
      </c>
      <c r="D298" t="s">
        <v>4414</v>
      </c>
      <c r="E298" s="3">
        <f>Sheet1!AH299</f>
        <v>1800</v>
      </c>
      <c r="F298" t="s">
        <v>4415</v>
      </c>
      <c r="G298">
        <f>(Sheet1!AZ299)/(B298)</f>
        <v>0.43458399999999997</v>
      </c>
      <c r="H298" t="s">
        <v>4416</v>
      </c>
      <c r="I298" s="3">
        <f>Sheet1!D299</f>
        <v>51.19</v>
      </c>
      <c r="J298" t="s">
        <v>4406</v>
      </c>
      <c r="K298" s="3">
        <f>Sheet1!E299</f>
        <v>24</v>
      </c>
      <c r="L298" t="s">
        <v>4407</v>
      </c>
      <c r="M298" s="3">
        <f>Sheet1!F299</f>
        <v>6.6</v>
      </c>
      <c r="N298" t="s">
        <v>4408</v>
      </c>
      <c r="O298">
        <f>Sheet1!G299</f>
        <v>5.57</v>
      </c>
      <c r="P298" t="s">
        <v>4409</v>
      </c>
      <c r="Q298">
        <f>Sheet1!AQ299</f>
        <v>21.06</v>
      </c>
      <c r="R298" t="s">
        <v>4417</v>
      </c>
      <c r="S298">
        <f>Sheet1!AR299</f>
        <v>42.54</v>
      </c>
      <c r="T298" t="s">
        <v>4418</v>
      </c>
      <c r="U298">
        <f>Sheet1!AT299</f>
        <v>57</v>
      </c>
      <c r="V298" t="s">
        <v>4419</v>
      </c>
      <c r="W298">
        <f>Sheet1!AU299</f>
        <v>12</v>
      </c>
      <c r="X298" t="s">
        <v>4410</v>
      </c>
      <c r="Y298">
        <f>Sheet1!AY299</f>
        <v>28</v>
      </c>
      <c r="Z298" t="s">
        <v>4420</v>
      </c>
      <c r="AA298">
        <f>Sheet1!AX299</f>
        <v>48</v>
      </c>
      <c r="AB298" t="s">
        <v>4421</v>
      </c>
      <c r="AC298">
        <f>Sheet1!BA299</f>
        <v>2</v>
      </c>
      <c r="AD298" t="s">
        <v>4422</v>
      </c>
      <c r="AE298">
        <f>Sheet1!BB299</f>
        <v>60</v>
      </c>
      <c r="AF298" t="s">
        <v>4411</v>
      </c>
      <c r="AG298">
        <f>Sheet1!BI299</f>
        <v>3</v>
      </c>
      <c r="AH298" t="s">
        <v>4423</v>
      </c>
      <c r="AI298">
        <f>Sheet1!BH299</f>
        <v>44.8</v>
      </c>
      <c r="AJ298" t="s">
        <v>4424</v>
      </c>
      <c r="AL298" s="3" t="str">
        <f t="shared" si="4"/>
        <v>Formulation includes 400 kg of FA powder, 1800 kg of aggregate, and the water-to-powder ratio is: 0,434584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48 kg/m3 of extra water. The initial curing for this mix was 2 day at 60ªC. A compressive test after3 days was conducted with a result of 44,8 MPa.</v>
      </c>
    </row>
    <row r="299" spans="1:38" x14ac:dyDescent="0.25">
      <c r="A299" t="s">
        <v>4412</v>
      </c>
      <c r="B299" s="3">
        <f>SUM(Sheet1!T300:Y300)</f>
        <v>400</v>
      </c>
      <c r="C299" s="2" t="s">
        <v>4413</v>
      </c>
      <c r="D299" t="s">
        <v>4414</v>
      </c>
      <c r="E299" s="3">
        <f>Sheet1!AH300</f>
        <v>1800</v>
      </c>
      <c r="F299" t="s">
        <v>4415</v>
      </c>
      <c r="G299">
        <f>(Sheet1!AZ300)/(B299)</f>
        <v>0.43458399999999997</v>
      </c>
      <c r="H299" t="s">
        <v>4416</v>
      </c>
      <c r="I299" s="3">
        <f>Sheet1!D300</f>
        <v>51.19</v>
      </c>
      <c r="J299" t="s">
        <v>4406</v>
      </c>
      <c r="K299" s="3">
        <f>Sheet1!E300</f>
        <v>24</v>
      </c>
      <c r="L299" t="s">
        <v>4407</v>
      </c>
      <c r="M299" s="3">
        <f>Sheet1!F300</f>
        <v>6.6</v>
      </c>
      <c r="N299" t="s">
        <v>4408</v>
      </c>
      <c r="O299">
        <f>Sheet1!G300</f>
        <v>5.57</v>
      </c>
      <c r="P299" t="s">
        <v>4409</v>
      </c>
      <c r="Q299">
        <f>Sheet1!AQ300</f>
        <v>21.06</v>
      </c>
      <c r="R299" t="s">
        <v>4417</v>
      </c>
      <c r="S299">
        <f>Sheet1!AR300</f>
        <v>42.54</v>
      </c>
      <c r="T299" t="s">
        <v>4418</v>
      </c>
      <c r="U299">
        <f>Sheet1!AT300</f>
        <v>57</v>
      </c>
      <c r="V299" t="s">
        <v>4419</v>
      </c>
      <c r="W299">
        <f>Sheet1!AU300</f>
        <v>12</v>
      </c>
      <c r="X299" t="s">
        <v>4410</v>
      </c>
      <c r="Y299">
        <f>Sheet1!AY300</f>
        <v>28</v>
      </c>
      <c r="Z299" t="s">
        <v>4420</v>
      </c>
      <c r="AA299">
        <f>Sheet1!AX300</f>
        <v>48</v>
      </c>
      <c r="AB299" t="s">
        <v>4421</v>
      </c>
      <c r="AC299">
        <f>Sheet1!BA300</f>
        <v>2</v>
      </c>
      <c r="AD299" t="s">
        <v>4422</v>
      </c>
      <c r="AE299">
        <f>Sheet1!BB300</f>
        <v>80</v>
      </c>
      <c r="AF299" t="s">
        <v>4411</v>
      </c>
      <c r="AG299">
        <f>Sheet1!BI300</f>
        <v>3</v>
      </c>
      <c r="AH299" t="s">
        <v>4423</v>
      </c>
      <c r="AI299">
        <f>Sheet1!BH300</f>
        <v>48.6</v>
      </c>
      <c r="AJ299" t="s">
        <v>4424</v>
      </c>
      <c r="AL299" s="3" t="str">
        <f t="shared" si="4"/>
        <v>Formulation includes 400 kg of FA powder, 1800 kg of aggregate, and the water-to-powder ratio is: 0,434584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48 kg/m3 of extra water. The initial curing for this mix was 2 day at 80ªC. A compressive test after3 days was conducted with a result of 48,6 MPa.</v>
      </c>
    </row>
    <row r="300" spans="1:38" x14ac:dyDescent="0.25">
      <c r="A300" t="s">
        <v>4412</v>
      </c>
      <c r="B300" s="3">
        <f>SUM(Sheet1!T301:Y301)</f>
        <v>400</v>
      </c>
      <c r="C300" s="2" t="s">
        <v>4413</v>
      </c>
      <c r="D300" t="s">
        <v>4414</v>
      </c>
      <c r="E300" s="3">
        <f>Sheet1!AH301</f>
        <v>1800</v>
      </c>
      <c r="F300" t="s">
        <v>4415</v>
      </c>
      <c r="G300">
        <f>(Sheet1!AZ301)/(B300)</f>
        <v>0.43458399999999997</v>
      </c>
      <c r="H300" t="s">
        <v>4416</v>
      </c>
      <c r="I300" s="3">
        <f>Sheet1!D301</f>
        <v>51.19</v>
      </c>
      <c r="J300" t="s">
        <v>4406</v>
      </c>
      <c r="K300" s="3">
        <f>Sheet1!E301</f>
        <v>24</v>
      </c>
      <c r="L300" t="s">
        <v>4407</v>
      </c>
      <c r="M300" s="3">
        <f>Sheet1!F301</f>
        <v>6.6</v>
      </c>
      <c r="N300" t="s">
        <v>4408</v>
      </c>
      <c r="O300">
        <f>Sheet1!G301</f>
        <v>5.57</v>
      </c>
      <c r="P300" t="s">
        <v>4409</v>
      </c>
      <c r="Q300">
        <f>Sheet1!AQ301</f>
        <v>21.06</v>
      </c>
      <c r="R300" t="s">
        <v>4417</v>
      </c>
      <c r="S300">
        <f>Sheet1!AR301</f>
        <v>42.54</v>
      </c>
      <c r="T300" t="s">
        <v>4418</v>
      </c>
      <c r="U300">
        <f>Sheet1!AT301</f>
        <v>57</v>
      </c>
      <c r="V300" t="s">
        <v>4419</v>
      </c>
      <c r="W300">
        <f>Sheet1!AU301</f>
        <v>12</v>
      </c>
      <c r="X300" t="s">
        <v>4410</v>
      </c>
      <c r="Y300">
        <f>Sheet1!AY301</f>
        <v>28</v>
      </c>
      <c r="Z300" t="s">
        <v>4420</v>
      </c>
      <c r="AA300">
        <f>Sheet1!AX301</f>
        <v>48</v>
      </c>
      <c r="AB300" t="s">
        <v>4421</v>
      </c>
      <c r="AC300">
        <f>Sheet1!BA301</f>
        <v>2</v>
      </c>
      <c r="AD300" t="s">
        <v>4422</v>
      </c>
      <c r="AE300">
        <f>Sheet1!BB301</f>
        <v>90</v>
      </c>
      <c r="AF300" t="s">
        <v>4411</v>
      </c>
      <c r="AG300">
        <f>Sheet1!BI301</f>
        <v>3</v>
      </c>
      <c r="AH300" t="s">
        <v>4423</v>
      </c>
      <c r="AI300">
        <f>Sheet1!BH301</f>
        <v>48</v>
      </c>
      <c r="AJ300" t="s">
        <v>4424</v>
      </c>
      <c r="AL300" s="3" t="str">
        <f t="shared" si="4"/>
        <v>Formulation includes 400 kg of FA powder, 1800 kg of aggregate, and the water-to-powder ratio is: 0,434584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48 kg/m3 of extra water. The initial curing for this mix was 2 day at 90ªC. A compressive test after3 days was conducted with a result of 48 MPa.</v>
      </c>
    </row>
    <row r="301" spans="1:38" x14ac:dyDescent="0.25">
      <c r="A301" t="s">
        <v>4412</v>
      </c>
      <c r="B301" s="3">
        <f>SUM(Sheet1!T302:Y302)</f>
        <v>408</v>
      </c>
      <c r="C301" s="2" t="s">
        <v>4413</v>
      </c>
      <c r="D301" t="s">
        <v>4414</v>
      </c>
      <c r="E301" s="3">
        <f>Sheet1!AH302</f>
        <v>1848</v>
      </c>
      <c r="F301" t="s">
        <v>4415</v>
      </c>
      <c r="G301">
        <f>(Sheet1!AZ302)/(B301)</f>
        <v>0.25754166666666667</v>
      </c>
      <c r="H301" t="s">
        <v>4416</v>
      </c>
      <c r="I301" s="3">
        <f>Sheet1!D302</f>
        <v>50.5</v>
      </c>
      <c r="J301" t="s">
        <v>4406</v>
      </c>
      <c r="K301" s="3">
        <f>Sheet1!E302</f>
        <v>26.57</v>
      </c>
      <c r="L301" t="s">
        <v>4407</v>
      </c>
      <c r="M301" s="3">
        <f>Sheet1!F302</f>
        <v>13.77</v>
      </c>
      <c r="N301" t="s">
        <v>4408</v>
      </c>
      <c r="O301">
        <f>Sheet1!G302</f>
        <v>2.13</v>
      </c>
      <c r="P301" t="s">
        <v>4409</v>
      </c>
      <c r="Q301">
        <f>Sheet1!AQ302</f>
        <v>15.14</v>
      </c>
      <c r="R301" t="s">
        <v>4417</v>
      </c>
      <c r="S301">
        <f>Sheet1!AR302</f>
        <v>30.28</v>
      </c>
      <c r="T301" t="s">
        <v>4418</v>
      </c>
      <c r="U301">
        <f>Sheet1!AT302</f>
        <v>41</v>
      </c>
      <c r="V301" t="s">
        <v>4419</v>
      </c>
      <c r="W301">
        <f>Sheet1!AU302</f>
        <v>14</v>
      </c>
      <c r="X301" t="s">
        <v>4410</v>
      </c>
      <c r="Y301">
        <f>Sheet1!AY302</f>
        <v>6.1</v>
      </c>
      <c r="Z301" t="s">
        <v>4420</v>
      </c>
      <c r="AA301">
        <f>Sheet1!AX302</f>
        <v>25.8</v>
      </c>
      <c r="AB301" t="s">
        <v>4421</v>
      </c>
      <c r="AC301">
        <f>Sheet1!BA302</f>
        <v>0</v>
      </c>
      <c r="AD301" t="s">
        <v>4422</v>
      </c>
      <c r="AE301">
        <f>Sheet1!BB302</f>
        <v>24</v>
      </c>
      <c r="AF301" t="s">
        <v>4411</v>
      </c>
      <c r="AG301">
        <f>Sheet1!BI302</f>
        <v>90</v>
      </c>
      <c r="AH301" t="s">
        <v>4423</v>
      </c>
      <c r="AI301">
        <f>Sheet1!BH302</f>
        <v>38.241599999999998</v>
      </c>
      <c r="AJ301" t="s">
        <v>4424</v>
      </c>
      <c r="AL301" s="3" t="str">
        <f t="shared" si="4"/>
        <v>Formulation includes 408 kg of FA powder, 1848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after90 days was conducted with a result of 38,2416 MPa.</v>
      </c>
    </row>
    <row r="302" spans="1:38" x14ac:dyDescent="0.25">
      <c r="A302" t="s">
        <v>4412</v>
      </c>
      <c r="B302" s="3">
        <f>SUM(Sheet1!T303:Y303)</f>
        <v>408</v>
      </c>
      <c r="C302" s="2" t="s">
        <v>4413</v>
      </c>
      <c r="D302" t="s">
        <v>4414</v>
      </c>
      <c r="E302" s="3">
        <f>Sheet1!AH303</f>
        <v>1848</v>
      </c>
      <c r="F302" t="s">
        <v>4415</v>
      </c>
      <c r="G302">
        <f>(Sheet1!AZ303)/(B302)</f>
        <v>0.25754166666666667</v>
      </c>
      <c r="H302" t="s">
        <v>4416</v>
      </c>
      <c r="I302" s="3">
        <f>Sheet1!D303</f>
        <v>50.5</v>
      </c>
      <c r="J302" t="s">
        <v>4406</v>
      </c>
      <c r="K302" s="3">
        <f>Sheet1!E303</f>
        <v>26.57</v>
      </c>
      <c r="L302" t="s">
        <v>4407</v>
      </c>
      <c r="M302" s="3">
        <f>Sheet1!F303</f>
        <v>13.77</v>
      </c>
      <c r="N302" t="s">
        <v>4408</v>
      </c>
      <c r="O302">
        <f>Sheet1!G303</f>
        <v>2.13</v>
      </c>
      <c r="P302" t="s">
        <v>4409</v>
      </c>
      <c r="Q302">
        <f>Sheet1!AQ303</f>
        <v>15.14</v>
      </c>
      <c r="R302" t="s">
        <v>4417</v>
      </c>
      <c r="S302">
        <f>Sheet1!AR303</f>
        <v>30.28</v>
      </c>
      <c r="T302" t="s">
        <v>4418</v>
      </c>
      <c r="U302">
        <f>Sheet1!AT303</f>
        <v>41</v>
      </c>
      <c r="V302" t="s">
        <v>4419</v>
      </c>
      <c r="W302">
        <f>Sheet1!AU303</f>
        <v>14</v>
      </c>
      <c r="X302" t="s">
        <v>4410</v>
      </c>
      <c r="Y302">
        <f>Sheet1!AY303</f>
        <v>6.1</v>
      </c>
      <c r="Z302" t="s">
        <v>4420</v>
      </c>
      <c r="AA302">
        <f>Sheet1!AX303</f>
        <v>25.8</v>
      </c>
      <c r="AB302" t="s">
        <v>4421</v>
      </c>
      <c r="AC302">
        <f>Sheet1!BA303</f>
        <v>0</v>
      </c>
      <c r="AD302" t="s">
        <v>4422</v>
      </c>
      <c r="AE302">
        <f>Sheet1!BB303</f>
        <v>24</v>
      </c>
      <c r="AF302" t="s">
        <v>4411</v>
      </c>
      <c r="AG302">
        <f>Sheet1!BI303</f>
        <v>7</v>
      </c>
      <c r="AH302" t="s">
        <v>4423</v>
      </c>
      <c r="AI302">
        <f>Sheet1!BH303</f>
        <v>30.378499999999999</v>
      </c>
      <c r="AJ302" t="s">
        <v>4424</v>
      </c>
      <c r="AL302" s="3" t="str">
        <f t="shared" si="4"/>
        <v>Formulation includes 408 kg of FA powder, 1848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after7 days was conducted with a result of 30,3785 MPa.</v>
      </c>
    </row>
    <row r="303" spans="1:38" x14ac:dyDescent="0.25">
      <c r="A303" t="s">
        <v>4412</v>
      </c>
      <c r="B303" s="3">
        <f>SUM(Sheet1!T304:Y304)</f>
        <v>408</v>
      </c>
      <c r="C303" s="2" t="s">
        <v>4413</v>
      </c>
      <c r="D303" t="s">
        <v>4414</v>
      </c>
      <c r="E303" s="3">
        <f>Sheet1!AH304</f>
        <v>1848</v>
      </c>
      <c r="F303" t="s">
        <v>4415</v>
      </c>
      <c r="G303">
        <f>(Sheet1!AZ304)/(B303)</f>
        <v>0.25754166666666667</v>
      </c>
      <c r="H303" t="s">
        <v>4416</v>
      </c>
      <c r="I303" s="3">
        <f>Sheet1!D304</f>
        <v>50.5</v>
      </c>
      <c r="J303" t="s">
        <v>4406</v>
      </c>
      <c r="K303" s="3">
        <f>Sheet1!E304</f>
        <v>26.57</v>
      </c>
      <c r="L303" t="s">
        <v>4407</v>
      </c>
      <c r="M303" s="3">
        <f>Sheet1!F304</f>
        <v>13.77</v>
      </c>
      <c r="N303" t="s">
        <v>4408</v>
      </c>
      <c r="O303">
        <f>Sheet1!G304</f>
        <v>2.13</v>
      </c>
      <c r="P303" t="s">
        <v>4409</v>
      </c>
      <c r="Q303">
        <f>Sheet1!AQ304</f>
        <v>15.14</v>
      </c>
      <c r="R303" t="s">
        <v>4417</v>
      </c>
      <c r="S303">
        <f>Sheet1!AR304</f>
        <v>30.28</v>
      </c>
      <c r="T303" t="s">
        <v>4418</v>
      </c>
      <c r="U303">
        <f>Sheet1!AT304</f>
        <v>41</v>
      </c>
      <c r="V303" t="s">
        <v>4419</v>
      </c>
      <c r="W303">
        <f>Sheet1!AU304</f>
        <v>14</v>
      </c>
      <c r="X303" t="s">
        <v>4410</v>
      </c>
      <c r="Y303">
        <f>Sheet1!AY304</f>
        <v>6.1</v>
      </c>
      <c r="Z303" t="s">
        <v>4420</v>
      </c>
      <c r="AA303">
        <f>Sheet1!AX304</f>
        <v>25.8</v>
      </c>
      <c r="AB303" t="s">
        <v>4421</v>
      </c>
      <c r="AC303">
        <f>Sheet1!BA304</f>
        <v>0</v>
      </c>
      <c r="AD303" t="s">
        <v>4422</v>
      </c>
      <c r="AE303">
        <f>Sheet1!BB304</f>
        <v>24</v>
      </c>
      <c r="AF303" t="s">
        <v>4411</v>
      </c>
      <c r="AG303">
        <f>Sheet1!BI304</f>
        <v>28</v>
      </c>
      <c r="AH303" t="s">
        <v>4423</v>
      </c>
      <c r="AI303">
        <f>Sheet1!BH304</f>
        <v>34.554200000000002</v>
      </c>
      <c r="AJ303" t="s">
        <v>4424</v>
      </c>
      <c r="AL303" s="3" t="str">
        <f t="shared" si="4"/>
        <v>Formulation includes 408 kg of FA powder, 1848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after28 days was conducted with a result of 34,5542 MPa.</v>
      </c>
    </row>
    <row r="304" spans="1:38" x14ac:dyDescent="0.25">
      <c r="A304" t="s">
        <v>4412</v>
      </c>
      <c r="B304" s="3">
        <f>SUM(Sheet1!T305:Y305)</f>
        <v>408</v>
      </c>
      <c r="C304" s="2" t="s">
        <v>4413</v>
      </c>
      <c r="D304" t="s">
        <v>4414</v>
      </c>
      <c r="E304" s="3">
        <f>Sheet1!AH305</f>
        <v>1848</v>
      </c>
      <c r="F304" t="s">
        <v>4415</v>
      </c>
      <c r="G304">
        <f>(Sheet1!AZ305)/(B304)</f>
        <v>0.24504166666666669</v>
      </c>
      <c r="H304" t="s">
        <v>4416</v>
      </c>
      <c r="I304" s="3">
        <f>Sheet1!D305</f>
        <v>50.5</v>
      </c>
      <c r="J304" t="s">
        <v>4406</v>
      </c>
      <c r="K304" s="3">
        <f>Sheet1!E305</f>
        <v>26.57</v>
      </c>
      <c r="L304" t="s">
        <v>4407</v>
      </c>
      <c r="M304" s="3">
        <f>Sheet1!F305</f>
        <v>13.77</v>
      </c>
      <c r="N304" t="s">
        <v>4408</v>
      </c>
      <c r="O304">
        <f>Sheet1!G305</f>
        <v>2.13</v>
      </c>
      <c r="P304" t="s">
        <v>4409</v>
      </c>
      <c r="Q304">
        <f>Sheet1!AQ305</f>
        <v>15.14</v>
      </c>
      <c r="R304" t="s">
        <v>4417</v>
      </c>
      <c r="S304">
        <f>Sheet1!AR305</f>
        <v>30.28</v>
      </c>
      <c r="T304" t="s">
        <v>4418</v>
      </c>
      <c r="U304">
        <f>Sheet1!AT305</f>
        <v>41</v>
      </c>
      <c r="V304" t="s">
        <v>4419</v>
      </c>
      <c r="W304">
        <f>Sheet1!AU305</f>
        <v>14</v>
      </c>
      <c r="X304" t="s">
        <v>4410</v>
      </c>
      <c r="Y304">
        <f>Sheet1!AY305</f>
        <v>6.1</v>
      </c>
      <c r="Z304" t="s">
        <v>4420</v>
      </c>
      <c r="AA304">
        <f>Sheet1!AX305</f>
        <v>20.7</v>
      </c>
      <c r="AB304" t="s">
        <v>4421</v>
      </c>
      <c r="AC304">
        <f>Sheet1!BA305</f>
        <v>0</v>
      </c>
      <c r="AD304" t="s">
        <v>4422</v>
      </c>
      <c r="AE304">
        <f>Sheet1!BB305</f>
        <v>24</v>
      </c>
      <c r="AF304" t="s">
        <v>4411</v>
      </c>
      <c r="AG304">
        <f>Sheet1!BI305</f>
        <v>7</v>
      </c>
      <c r="AH304" t="s">
        <v>4423</v>
      </c>
      <c r="AI304">
        <f>Sheet1!BH305</f>
        <v>38.113900000000001</v>
      </c>
      <c r="AJ304" t="s">
        <v>4424</v>
      </c>
      <c r="AL304" s="3" t="str">
        <f t="shared" si="4"/>
        <v>Formulation includes 408 kg of FA powder, 1848 kg of aggregate, and the water-to-powder ratio is: 0,245041666666667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20,7 kg/m3 of extra water. The initial curing for this mix was 0 day at 24ªC. A compressive test after7 days was conducted with a result of 38,1139 MPa.</v>
      </c>
    </row>
    <row r="305" spans="1:38" x14ac:dyDescent="0.25">
      <c r="A305" t="s">
        <v>4412</v>
      </c>
      <c r="B305" s="3">
        <f>SUM(Sheet1!T306:Y306)</f>
        <v>408</v>
      </c>
      <c r="C305" s="2" t="s">
        <v>4413</v>
      </c>
      <c r="D305" t="s">
        <v>4414</v>
      </c>
      <c r="E305" s="3">
        <f>Sheet1!AH306</f>
        <v>1848</v>
      </c>
      <c r="F305" t="s">
        <v>4415</v>
      </c>
      <c r="G305">
        <f>(Sheet1!AZ306)/(B305)</f>
        <v>0.24504166666666669</v>
      </c>
      <c r="H305" t="s">
        <v>4416</v>
      </c>
      <c r="I305" s="3">
        <f>Sheet1!D306</f>
        <v>50.5</v>
      </c>
      <c r="J305" t="s">
        <v>4406</v>
      </c>
      <c r="K305" s="3">
        <f>Sheet1!E306</f>
        <v>26.57</v>
      </c>
      <c r="L305" t="s">
        <v>4407</v>
      </c>
      <c r="M305" s="3">
        <f>Sheet1!F306</f>
        <v>13.77</v>
      </c>
      <c r="N305" t="s">
        <v>4408</v>
      </c>
      <c r="O305">
        <f>Sheet1!G306</f>
        <v>2.13</v>
      </c>
      <c r="P305" t="s">
        <v>4409</v>
      </c>
      <c r="Q305">
        <f>Sheet1!AQ306</f>
        <v>15.14</v>
      </c>
      <c r="R305" t="s">
        <v>4417</v>
      </c>
      <c r="S305">
        <f>Sheet1!AR306</f>
        <v>30.28</v>
      </c>
      <c r="T305" t="s">
        <v>4418</v>
      </c>
      <c r="U305">
        <f>Sheet1!AT306</f>
        <v>41</v>
      </c>
      <c r="V305" t="s">
        <v>4419</v>
      </c>
      <c r="W305">
        <f>Sheet1!AU306</f>
        <v>14</v>
      </c>
      <c r="X305" t="s">
        <v>4410</v>
      </c>
      <c r="Y305">
        <f>Sheet1!AY306</f>
        <v>6.1</v>
      </c>
      <c r="Z305" t="s">
        <v>4420</v>
      </c>
      <c r="AA305">
        <f>Sheet1!AX306</f>
        <v>20.7</v>
      </c>
      <c r="AB305" t="s">
        <v>4421</v>
      </c>
      <c r="AC305">
        <f>Sheet1!BA306</f>
        <v>0</v>
      </c>
      <c r="AD305" t="s">
        <v>4422</v>
      </c>
      <c r="AE305">
        <f>Sheet1!BB306</f>
        <v>24</v>
      </c>
      <c r="AF305" t="s">
        <v>4411</v>
      </c>
      <c r="AG305">
        <f>Sheet1!BI306</f>
        <v>28</v>
      </c>
      <c r="AH305" t="s">
        <v>4423</v>
      </c>
      <c r="AI305">
        <f>Sheet1!BH306</f>
        <v>40.742199999999997</v>
      </c>
      <c r="AJ305" t="s">
        <v>4424</v>
      </c>
      <c r="AL305" s="3" t="str">
        <f t="shared" si="4"/>
        <v>Formulation includes 408 kg of FA powder, 1848 kg of aggregate, and the water-to-powder ratio is: 0,245041666666667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20,7 kg/m3 of extra water. The initial curing for this mix was 0 day at 24ªC. A compressive test after28 days was conducted with a result of 40,7422 MPa.</v>
      </c>
    </row>
    <row r="306" spans="1:38" x14ac:dyDescent="0.25">
      <c r="A306" t="s">
        <v>4412</v>
      </c>
      <c r="B306" s="3">
        <f>SUM(Sheet1!T307:Y307)</f>
        <v>408</v>
      </c>
      <c r="C306" s="2" t="s">
        <v>4413</v>
      </c>
      <c r="D306" t="s">
        <v>4414</v>
      </c>
      <c r="E306" s="3">
        <f>Sheet1!AH307</f>
        <v>1848</v>
      </c>
      <c r="F306" t="s">
        <v>4415</v>
      </c>
      <c r="G306">
        <f>(Sheet1!AZ307)/(B306)</f>
        <v>0.24504166666666669</v>
      </c>
      <c r="H306" t="s">
        <v>4416</v>
      </c>
      <c r="I306" s="3">
        <f>Sheet1!D307</f>
        <v>50.5</v>
      </c>
      <c r="J306" t="s">
        <v>4406</v>
      </c>
      <c r="K306" s="3">
        <f>Sheet1!E307</f>
        <v>26.57</v>
      </c>
      <c r="L306" t="s">
        <v>4407</v>
      </c>
      <c r="M306" s="3">
        <f>Sheet1!F307</f>
        <v>13.77</v>
      </c>
      <c r="N306" t="s">
        <v>4408</v>
      </c>
      <c r="O306">
        <f>Sheet1!G307</f>
        <v>2.13</v>
      </c>
      <c r="P306" t="s">
        <v>4409</v>
      </c>
      <c r="Q306">
        <f>Sheet1!AQ307</f>
        <v>15.14</v>
      </c>
      <c r="R306" t="s">
        <v>4417</v>
      </c>
      <c r="S306">
        <f>Sheet1!AR307</f>
        <v>30.28</v>
      </c>
      <c r="T306" t="s">
        <v>4418</v>
      </c>
      <c r="U306">
        <f>Sheet1!AT307</f>
        <v>41</v>
      </c>
      <c r="V306" t="s">
        <v>4419</v>
      </c>
      <c r="W306">
        <f>Sheet1!AU307</f>
        <v>14</v>
      </c>
      <c r="X306" t="s">
        <v>4410</v>
      </c>
      <c r="Y306">
        <f>Sheet1!AY307</f>
        <v>6.1</v>
      </c>
      <c r="Z306" t="s">
        <v>4420</v>
      </c>
      <c r="AA306">
        <f>Sheet1!AX307</f>
        <v>20.7</v>
      </c>
      <c r="AB306" t="s">
        <v>4421</v>
      </c>
      <c r="AC306">
        <f>Sheet1!BA307</f>
        <v>0</v>
      </c>
      <c r="AD306" t="s">
        <v>4422</v>
      </c>
      <c r="AE306">
        <f>Sheet1!BB307</f>
        <v>24</v>
      </c>
      <c r="AF306" t="s">
        <v>4411</v>
      </c>
      <c r="AG306">
        <f>Sheet1!BI307</f>
        <v>90</v>
      </c>
      <c r="AH306" t="s">
        <v>4423</v>
      </c>
      <c r="AI306">
        <f>Sheet1!BH307</f>
        <v>42.661900000000003</v>
      </c>
      <c r="AJ306" t="s">
        <v>4424</v>
      </c>
      <c r="AL306" s="3" t="str">
        <f t="shared" si="4"/>
        <v>Formulation includes 408 kg of FA powder, 1848 kg of aggregate, and the water-to-powder ratio is: 0,245041666666667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20,7 kg/m3 of extra water. The initial curing for this mix was 0 day at 24ªC. A compressive test after90 days was conducted with a result of 42,6619 MPa.</v>
      </c>
    </row>
    <row r="307" spans="1:38" x14ac:dyDescent="0.25">
      <c r="A307" t="s">
        <v>4412</v>
      </c>
      <c r="B307" s="3">
        <f>SUM(Sheet1!T308:Y308)</f>
        <v>408</v>
      </c>
      <c r="C307" s="2" t="s">
        <v>4413</v>
      </c>
      <c r="D307" t="s">
        <v>4414</v>
      </c>
      <c r="E307" s="3">
        <f>Sheet1!AH308</f>
        <v>1848</v>
      </c>
      <c r="F307" t="s">
        <v>4415</v>
      </c>
      <c r="G307">
        <f>(Sheet1!AZ308)/(B307)</f>
        <v>0.23474754901960784</v>
      </c>
      <c r="H307" t="s">
        <v>4416</v>
      </c>
      <c r="I307" s="3">
        <f>Sheet1!D308</f>
        <v>50.5</v>
      </c>
      <c r="J307" t="s">
        <v>4406</v>
      </c>
      <c r="K307" s="3">
        <f>Sheet1!E308</f>
        <v>26.57</v>
      </c>
      <c r="L307" t="s">
        <v>4407</v>
      </c>
      <c r="M307" s="3">
        <f>Sheet1!F308</f>
        <v>13.77</v>
      </c>
      <c r="N307" t="s">
        <v>4408</v>
      </c>
      <c r="O307">
        <f>Sheet1!G308</f>
        <v>2.13</v>
      </c>
      <c r="P307" t="s">
        <v>4409</v>
      </c>
      <c r="Q307">
        <f>Sheet1!AQ308</f>
        <v>15.14</v>
      </c>
      <c r="R307" t="s">
        <v>4417</v>
      </c>
      <c r="S307">
        <f>Sheet1!AR308</f>
        <v>30.28</v>
      </c>
      <c r="T307" t="s">
        <v>4418</v>
      </c>
      <c r="U307">
        <f>Sheet1!AT308</f>
        <v>41</v>
      </c>
      <c r="V307" t="s">
        <v>4419</v>
      </c>
      <c r="W307">
        <f>Sheet1!AU308</f>
        <v>14</v>
      </c>
      <c r="X307" t="s">
        <v>4410</v>
      </c>
      <c r="Y307">
        <f>Sheet1!AY308</f>
        <v>6.1</v>
      </c>
      <c r="Z307" t="s">
        <v>4420</v>
      </c>
      <c r="AA307">
        <f>Sheet1!AX308</f>
        <v>16.5</v>
      </c>
      <c r="AB307" t="s">
        <v>4421</v>
      </c>
      <c r="AC307">
        <f>Sheet1!BA308</f>
        <v>0</v>
      </c>
      <c r="AD307" t="s">
        <v>4422</v>
      </c>
      <c r="AE307">
        <f>Sheet1!BB308</f>
        <v>24</v>
      </c>
      <c r="AF307" t="s">
        <v>4411</v>
      </c>
      <c r="AG307">
        <f>Sheet1!BI308</f>
        <v>7</v>
      </c>
      <c r="AH307" t="s">
        <v>4423</v>
      </c>
      <c r="AI307">
        <f>Sheet1!BH308</f>
        <v>66.621799999999993</v>
      </c>
      <c r="AJ307" t="s">
        <v>4424</v>
      </c>
      <c r="AL307" s="3" t="str">
        <f t="shared" si="4"/>
        <v>Formulation includes 408 kg of FA powder, 1848 kg of aggregate, and the water-to-powder ratio is: 0,234747549019608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16,5 kg/m3 of extra water. The initial curing for this mix was 0 day at 24ªC. A compressive test after7 days was conducted with a result of 66,6218 MPa.</v>
      </c>
    </row>
    <row r="308" spans="1:38" x14ac:dyDescent="0.25">
      <c r="A308" t="s">
        <v>4412</v>
      </c>
      <c r="B308" s="3">
        <f>SUM(Sheet1!T309:Y309)</f>
        <v>408</v>
      </c>
      <c r="C308" s="2" t="s">
        <v>4413</v>
      </c>
      <c r="D308" t="s">
        <v>4414</v>
      </c>
      <c r="E308" s="3">
        <f>Sheet1!AH309</f>
        <v>1848</v>
      </c>
      <c r="F308" t="s">
        <v>4415</v>
      </c>
      <c r="G308">
        <f>(Sheet1!AZ309)/(B308)</f>
        <v>0.23474754901960784</v>
      </c>
      <c r="H308" t="s">
        <v>4416</v>
      </c>
      <c r="I308" s="3">
        <f>Sheet1!D309</f>
        <v>50.5</v>
      </c>
      <c r="J308" t="s">
        <v>4406</v>
      </c>
      <c r="K308" s="3">
        <f>Sheet1!E309</f>
        <v>26.57</v>
      </c>
      <c r="L308" t="s">
        <v>4407</v>
      </c>
      <c r="M308" s="3">
        <f>Sheet1!F309</f>
        <v>13.77</v>
      </c>
      <c r="N308" t="s">
        <v>4408</v>
      </c>
      <c r="O308">
        <f>Sheet1!G309</f>
        <v>2.13</v>
      </c>
      <c r="P308" t="s">
        <v>4409</v>
      </c>
      <c r="Q308">
        <f>Sheet1!AQ309</f>
        <v>15.14</v>
      </c>
      <c r="R308" t="s">
        <v>4417</v>
      </c>
      <c r="S308">
        <f>Sheet1!AR309</f>
        <v>30.28</v>
      </c>
      <c r="T308" t="s">
        <v>4418</v>
      </c>
      <c r="U308">
        <f>Sheet1!AT309</f>
        <v>41</v>
      </c>
      <c r="V308" t="s">
        <v>4419</v>
      </c>
      <c r="W308">
        <f>Sheet1!AU309</f>
        <v>14</v>
      </c>
      <c r="X308" t="s">
        <v>4410</v>
      </c>
      <c r="Y308">
        <f>Sheet1!AY309</f>
        <v>6.1</v>
      </c>
      <c r="Z308" t="s">
        <v>4420</v>
      </c>
      <c r="AA308">
        <f>Sheet1!AX309</f>
        <v>16.5</v>
      </c>
      <c r="AB308" t="s">
        <v>4421</v>
      </c>
      <c r="AC308">
        <f>Sheet1!BA309</f>
        <v>0</v>
      </c>
      <c r="AD308" t="s">
        <v>4422</v>
      </c>
      <c r="AE308">
        <f>Sheet1!BB309</f>
        <v>24</v>
      </c>
      <c r="AF308" t="s">
        <v>4411</v>
      </c>
      <c r="AG308">
        <f>Sheet1!BI309</f>
        <v>28</v>
      </c>
      <c r="AH308" t="s">
        <v>4423</v>
      </c>
      <c r="AI308">
        <f>Sheet1!BH309</f>
        <v>67.040400000000005</v>
      </c>
      <c r="AJ308" t="s">
        <v>4424</v>
      </c>
      <c r="AL308" s="3" t="str">
        <f t="shared" si="4"/>
        <v>Formulation includes 408 kg of FA powder, 1848 kg of aggregate, and the water-to-powder ratio is: 0,234747549019608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16,5 kg/m3 of extra water. The initial curing for this mix was 0 day at 24ªC. A compressive test after28 days was conducted with a result of 67,0404 MPa.</v>
      </c>
    </row>
    <row r="309" spans="1:38" x14ac:dyDescent="0.25">
      <c r="A309" t="s">
        <v>4412</v>
      </c>
      <c r="B309" s="3">
        <f>SUM(Sheet1!T310:Y310)</f>
        <v>408</v>
      </c>
      <c r="C309" s="2" t="s">
        <v>4413</v>
      </c>
      <c r="D309" t="s">
        <v>4414</v>
      </c>
      <c r="E309" s="3">
        <f>Sheet1!AH310</f>
        <v>1848</v>
      </c>
      <c r="F309" t="s">
        <v>4415</v>
      </c>
      <c r="G309">
        <f>(Sheet1!AZ310)/(B309)</f>
        <v>0.23474754901960784</v>
      </c>
      <c r="H309" t="s">
        <v>4416</v>
      </c>
      <c r="I309" s="3">
        <f>Sheet1!D310</f>
        <v>50.5</v>
      </c>
      <c r="J309" t="s">
        <v>4406</v>
      </c>
      <c r="K309" s="3">
        <f>Sheet1!E310</f>
        <v>26.57</v>
      </c>
      <c r="L309" t="s">
        <v>4407</v>
      </c>
      <c r="M309" s="3">
        <f>Sheet1!F310</f>
        <v>13.77</v>
      </c>
      <c r="N309" t="s">
        <v>4408</v>
      </c>
      <c r="O309">
        <f>Sheet1!G310</f>
        <v>2.13</v>
      </c>
      <c r="P309" t="s">
        <v>4409</v>
      </c>
      <c r="Q309">
        <f>Sheet1!AQ310</f>
        <v>15.14</v>
      </c>
      <c r="R309" t="s">
        <v>4417</v>
      </c>
      <c r="S309">
        <f>Sheet1!AR310</f>
        <v>30.28</v>
      </c>
      <c r="T309" t="s">
        <v>4418</v>
      </c>
      <c r="U309">
        <f>Sheet1!AT310</f>
        <v>41</v>
      </c>
      <c r="V309" t="s">
        <v>4419</v>
      </c>
      <c r="W309">
        <f>Sheet1!AU310</f>
        <v>14</v>
      </c>
      <c r="X309" t="s">
        <v>4410</v>
      </c>
      <c r="Y309">
        <f>Sheet1!AY310</f>
        <v>6.1</v>
      </c>
      <c r="Z309" t="s">
        <v>4420</v>
      </c>
      <c r="AA309">
        <f>Sheet1!AX310</f>
        <v>16.5</v>
      </c>
      <c r="AB309" t="s">
        <v>4421</v>
      </c>
      <c r="AC309">
        <f>Sheet1!BA310</f>
        <v>0</v>
      </c>
      <c r="AD309" t="s">
        <v>4422</v>
      </c>
      <c r="AE309">
        <f>Sheet1!BB310</f>
        <v>24</v>
      </c>
      <c r="AF309" t="s">
        <v>4411</v>
      </c>
      <c r="AG309">
        <f>Sheet1!BI310</f>
        <v>90</v>
      </c>
      <c r="AH309" t="s">
        <v>4423</v>
      </c>
      <c r="AI309">
        <f>Sheet1!BH310</f>
        <v>75.368899999999996</v>
      </c>
      <c r="AJ309" t="s">
        <v>4424</v>
      </c>
      <c r="AL309" s="3" t="str">
        <f t="shared" si="4"/>
        <v>Formulation includes 408 kg of FA powder, 1848 kg of aggregate, and the water-to-powder ratio is: 0,234747549019608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16,5 kg/m3 of extra water. The initial curing for this mix was 0 day at 24ªC. A compressive test after90 days was conducted with a result of 75,3689 MPa.</v>
      </c>
    </row>
    <row r="310" spans="1:38" x14ac:dyDescent="0.25">
      <c r="A310" t="s">
        <v>4412</v>
      </c>
      <c r="B310" s="3">
        <f>SUM(Sheet1!T311:Y311)</f>
        <v>444</v>
      </c>
      <c r="C310" s="2" t="s">
        <v>4413</v>
      </c>
      <c r="D310" t="s">
        <v>4414</v>
      </c>
      <c r="E310" s="3">
        <f>Sheet1!AH311</f>
        <v>1800</v>
      </c>
      <c r="F310" t="s">
        <v>4415</v>
      </c>
      <c r="G310">
        <f>(Sheet1!AZ311)/(B310)</f>
        <v>0.24970495495495496</v>
      </c>
      <c r="H310" t="s">
        <v>4416</v>
      </c>
      <c r="I310" s="3">
        <f>Sheet1!D311</f>
        <v>50.5</v>
      </c>
      <c r="J310" t="s">
        <v>4406</v>
      </c>
      <c r="K310" s="3">
        <f>Sheet1!E311</f>
        <v>26.57</v>
      </c>
      <c r="L310" t="s">
        <v>4407</v>
      </c>
      <c r="M310" s="3">
        <f>Sheet1!F311</f>
        <v>13.77</v>
      </c>
      <c r="N310" t="s">
        <v>4408</v>
      </c>
      <c r="O310">
        <f>Sheet1!G311</f>
        <v>2.13</v>
      </c>
      <c r="P310" t="s">
        <v>4409</v>
      </c>
      <c r="Q310">
        <f>Sheet1!AQ311</f>
        <v>16.32</v>
      </c>
      <c r="R310" t="s">
        <v>4417</v>
      </c>
      <c r="S310">
        <f>Sheet1!AR311</f>
        <v>32.630000000000003</v>
      </c>
      <c r="T310" t="s">
        <v>4418</v>
      </c>
      <c r="U310">
        <f>Sheet1!AT311</f>
        <v>44</v>
      </c>
      <c r="V310" t="s">
        <v>4419</v>
      </c>
      <c r="W310">
        <f>Sheet1!AU311</f>
        <v>14</v>
      </c>
      <c r="X310" t="s">
        <v>4410</v>
      </c>
      <c r="Y310">
        <f>Sheet1!AY311</f>
        <v>6.1</v>
      </c>
      <c r="Z310" t="s">
        <v>4420</v>
      </c>
      <c r="AA310">
        <f>Sheet1!AX311</f>
        <v>25.8</v>
      </c>
      <c r="AB310" t="s">
        <v>4421</v>
      </c>
      <c r="AC310">
        <f>Sheet1!BA311</f>
        <v>0</v>
      </c>
      <c r="AD310" t="s">
        <v>4422</v>
      </c>
      <c r="AE310">
        <f>Sheet1!BB311</f>
        <v>24</v>
      </c>
      <c r="AF310" t="s">
        <v>4411</v>
      </c>
      <c r="AG310">
        <f>Sheet1!BI311</f>
        <v>7</v>
      </c>
      <c r="AH310" t="s">
        <v>4423</v>
      </c>
      <c r="AI310">
        <f>Sheet1!BH311</f>
        <v>45.906799999999997</v>
      </c>
      <c r="AJ310" t="s">
        <v>4424</v>
      </c>
      <c r="AL310" s="3" t="str">
        <f t="shared" si="4"/>
        <v>Formulation includes 444 kg of FA powder, 1800 kg of aggregate, and the water-to-powder ratio is: 0,249704954954955 .Powder percentual composition is: SiO2: 50,5%, Al2O3: 26,57%, Fe2O3:13,77%, CaO: 2,13%. The amount of the dry fraction of Na2O from the Na2SiO3 solution is16,32kg/m3. The amount of the dry fraction of SiO2 from the Na2SiO3 solution is 32,63 kg/m3. The amount of  Na(OH) solution per m3 is: 44 kg, with a molarity of: 14. The mix also includes  6,1 kg/m3 of superplasticizer and 25,8 kg/m3 of extra water. The initial curing for this mix was 0 day at 24ªC. A compressive test after7 days was conducted with a result of 45,9068 MPa.</v>
      </c>
    </row>
    <row r="311" spans="1:38" x14ac:dyDescent="0.25">
      <c r="A311" t="s">
        <v>4412</v>
      </c>
      <c r="B311" s="3">
        <f>SUM(Sheet1!T312:Y312)</f>
        <v>444</v>
      </c>
      <c r="C311" s="2" t="s">
        <v>4413</v>
      </c>
      <c r="D311" t="s">
        <v>4414</v>
      </c>
      <c r="E311" s="3">
        <f>Sheet1!AH312</f>
        <v>1800</v>
      </c>
      <c r="F311" t="s">
        <v>4415</v>
      </c>
      <c r="G311">
        <f>(Sheet1!AZ312)/(B311)</f>
        <v>0.24970495495495496</v>
      </c>
      <c r="H311" t="s">
        <v>4416</v>
      </c>
      <c r="I311" s="3">
        <f>Sheet1!D312</f>
        <v>50.5</v>
      </c>
      <c r="J311" t="s">
        <v>4406</v>
      </c>
      <c r="K311" s="3">
        <f>Sheet1!E312</f>
        <v>26.57</v>
      </c>
      <c r="L311" t="s">
        <v>4407</v>
      </c>
      <c r="M311" s="3">
        <f>Sheet1!F312</f>
        <v>13.77</v>
      </c>
      <c r="N311" t="s">
        <v>4408</v>
      </c>
      <c r="O311">
        <f>Sheet1!G312</f>
        <v>2.13</v>
      </c>
      <c r="P311" t="s">
        <v>4409</v>
      </c>
      <c r="Q311">
        <f>Sheet1!AQ312</f>
        <v>16.32</v>
      </c>
      <c r="R311" t="s">
        <v>4417</v>
      </c>
      <c r="S311">
        <f>Sheet1!AR312</f>
        <v>32.630000000000003</v>
      </c>
      <c r="T311" t="s">
        <v>4418</v>
      </c>
      <c r="U311">
        <f>Sheet1!AT312</f>
        <v>44</v>
      </c>
      <c r="V311" t="s">
        <v>4419</v>
      </c>
      <c r="W311">
        <f>Sheet1!AU312</f>
        <v>14</v>
      </c>
      <c r="X311" t="s">
        <v>4410</v>
      </c>
      <c r="Y311">
        <f>Sheet1!AY312</f>
        <v>6.1</v>
      </c>
      <c r="Z311" t="s">
        <v>4420</v>
      </c>
      <c r="AA311">
        <f>Sheet1!AX312</f>
        <v>25.8</v>
      </c>
      <c r="AB311" t="s">
        <v>4421</v>
      </c>
      <c r="AC311">
        <f>Sheet1!BA312</f>
        <v>0</v>
      </c>
      <c r="AD311" t="s">
        <v>4422</v>
      </c>
      <c r="AE311">
        <f>Sheet1!BB312</f>
        <v>24</v>
      </c>
      <c r="AF311" t="s">
        <v>4411</v>
      </c>
      <c r="AG311">
        <f>Sheet1!BI312</f>
        <v>28</v>
      </c>
      <c r="AH311" t="s">
        <v>4423</v>
      </c>
      <c r="AI311">
        <f>Sheet1!BH312</f>
        <v>48.331099999999999</v>
      </c>
      <c r="AJ311" t="s">
        <v>4424</v>
      </c>
      <c r="AL311" s="3" t="str">
        <f t="shared" si="4"/>
        <v>Formulation includes 444 kg of FA powder, 1800 kg of aggregate, and the water-to-powder ratio is: 0,249704954954955 .Powder percentual composition is: SiO2: 50,5%, Al2O3: 26,57%, Fe2O3:13,77%, CaO: 2,13%. The amount of the dry fraction of Na2O from the Na2SiO3 solution is16,32kg/m3. The amount of the dry fraction of SiO2 from the Na2SiO3 solution is 32,63 kg/m3. The amount of  Na(OH) solution per m3 is: 44 kg, with a molarity of: 14. The mix also includes  6,1 kg/m3 of superplasticizer and 25,8 kg/m3 of extra water. The initial curing for this mix was 0 day at 24ªC. A compressive test after28 days was conducted with a result of 48,3311 MPa.</v>
      </c>
    </row>
    <row r="312" spans="1:38" x14ac:dyDescent="0.25">
      <c r="A312" t="s">
        <v>4412</v>
      </c>
      <c r="B312" s="3">
        <f>SUM(Sheet1!T313:Y313)</f>
        <v>444</v>
      </c>
      <c r="C312" s="2" t="s">
        <v>4413</v>
      </c>
      <c r="D312" t="s">
        <v>4414</v>
      </c>
      <c r="E312" s="3">
        <f>Sheet1!AH313</f>
        <v>1800</v>
      </c>
      <c r="F312" t="s">
        <v>4415</v>
      </c>
      <c r="G312">
        <f>(Sheet1!AZ313)/(B312)</f>
        <v>0.24970495495495496</v>
      </c>
      <c r="H312" t="s">
        <v>4416</v>
      </c>
      <c r="I312" s="3">
        <f>Sheet1!D313</f>
        <v>50.5</v>
      </c>
      <c r="J312" t="s">
        <v>4406</v>
      </c>
      <c r="K312" s="3">
        <f>Sheet1!E313</f>
        <v>26.57</v>
      </c>
      <c r="L312" t="s">
        <v>4407</v>
      </c>
      <c r="M312" s="3">
        <f>Sheet1!F313</f>
        <v>13.77</v>
      </c>
      <c r="N312" t="s">
        <v>4408</v>
      </c>
      <c r="O312">
        <f>Sheet1!G313</f>
        <v>2.13</v>
      </c>
      <c r="P312" t="s">
        <v>4409</v>
      </c>
      <c r="Q312">
        <f>Sheet1!AQ313</f>
        <v>16.32</v>
      </c>
      <c r="R312" t="s">
        <v>4417</v>
      </c>
      <c r="S312">
        <f>Sheet1!AR313</f>
        <v>32.630000000000003</v>
      </c>
      <c r="T312" t="s">
        <v>4418</v>
      </c>
      <c r="U312">
        <f>Sheet1!AT313</f>
        <v>44</v>
      </c>
      <c r="V312" t="s">
        <v>4419</v>
      </c>
      <c r="W312">
        <f>Sheet1!AU313</f>
        <v>14</v>
      </c>
      <c r="X312" t="s">
        <v>4410</v>
      </c>
      <c r="Y312">
        <f>Sheet1!AY313</f>
        <v>6.1</v>
      </c>
      <c r="Z312" t="s">
        <v>4420</v>
      </c>
      <c r="AA312">
        <f>Sheet1!AX313</f>
        <v>25.8</v>
      </c>
      <c r="AB312" t="s">
        <v>4421</v>
      </c>
      <c r="AC312">
        <f>Sheet1!BA313</f>
        <v>0</v>
      </c>
      <c r="AD312" t="s">
        <v>4422</v>
      </c>
      <c r="AE312">
        <f>Sheet1!BB313</f>
        <v>24</v>
      </c>
      <c r="AF312" t="s">
        <v>4411</v>
      </c>
      <c r="AG312">
        <f>Sheet1!BI313</f>
        <v>90</v>
      </c>
      <c r="AH312" t="s">
        <v>4423</v>
      </c>
      <c r="AI312">
        <f>Sheet1!BH313</f>
        <v>51.062899999999999</v>
      </c>
      <c r="AJ312" t="s">
        <v>4424</v>
      </c>
      <c r="AL312" s="3" t="str">
        <f t="shared" si="4"/>
        <v>Formulation includes 444 kg of FA powder, 1800 kg of aggregate, and the water-to-powder ratio is: 0,249704954954955 .Powder percentual composition is: SiO2: 50,5%, Al2O3: 26,57%, Fe2O3:13,77%, CaO: 2,13%. The amount of the dry fraction of Na2O from the Na2SiO3 solution is16,32kg/m3. The amount of the dry fraction of SiO2 from the Na2SiO3 solution is 32,63 kg/m3. The amount of  Na(OH) solution per m3 is: 44 kg, with a molarity of: 14. The mix also includes  6,1 kg/m3 of superplasticizer and 25,8 kg/m3 of extra water. The initial curing for this mix was 0 day at 24ªC. A compressive test after90 days was conducted with a result of 51,0629 MPa.</v>
      </c>
    </row>
    <row r="313" spans="1:38" x14ac:dyDescent="0.25">
      <c r="A313" t="s">
        <v>4412</v>
      </c>
      <c r="B313" s="3">
        <f>SUM(Sheet1!T314:Y314)</f>
        <v>356</v>
      </c>
      <c r="C313" s="2" t="s">
        <v>4413</v>
      </c>
      <c r="D313" t="s">
        <v>4414</v>
      </c>
      <c r="E313" s="3">
        <f>Sheet1!AH314</f>
        <v>1920</v>
      </c>
      <c r="F313" t="s">
        <v>4415</v>
      </c>
      <c r="G313">
        <f>(Sheet1!AZ314)/(B313)</f>
        <v>0.26699719101123598</v>
      </c>
      <c r="H313" t="s">
        <v>4416</v>
      </c>
      <c r="I313" s="3">
        <f>Sheet1!D314</f>
        <v>50.5</v>
      </c>
      <c r="J313" t="s">
        <v>4406</v>
      </c>
      <c r="K313" s="3">
        <f>Sheet1!E314</f>
        <v>26.57</v>
      </c>
      <c r="L313" t="s">
        <v>4407</v>
      </c>
      <c r="M313" s="3">
        <f>Sheet1!F314</f>
        <v>13.77</v>
      </c>
      <c r="N313" t="s">
        <v>4408</v>
      </c>
      <c r="O313">
        <f>Sheet1!G314</f>
        <v>2.13</v>
      </c>
      <c r="P313" t="s">
        <v>4409</v>
      </c>
      <c r="Q313">
        <f>Sheet1!AQ314</f>
        <v>13.08</v>
      </c>
      <c r="R313" t="s">
        <v>4417</v>
      </c>
      <c r="S313">
        <f>Sheet1!AR314</f>
        <v>26.17</v>
      </c>
      <c r="T313" t="s">
        <v>4418</v>
      </c>
      <c r="U313">
        <f>Sheet1!AT314</f>
        <v>36</v>
      </c>
      <c r="V313" t="s">
        <v>4419</v>
      </c>
      <c r="W313">
        <f>Sheet1!AU314</f>
        <v>14</v>
      </c>
      <c r="X313" t="s">
        <v>4410</v>
      </c>
      <c r="Y313">
        <f>Sheet1!AY314</f>
        <v>6.1</v>
      </c>
      <c r="Z313" t="s">
        <v>4420</v>
      </c>
      <c r="AA313">
        <f>Sheet1!AX314</f>
        <v>25.8</v>
      </c>
      <c r="AB313" t="s">
        <v>4421</v>
      </c>
      <c r="AC313">
        <f>Sheet1!BA314</f>
        <v>0</v>
      </c>
      <c r="AD313" t="s">
        <v>4422</v>
      </c>
      <c r="AE313">
        <f>Sheet1!BB314</f>
        <v>24</v>
      </c>
      <c r="AF313" t="s">
        <v>4411</v>
      </c>
      <c r="AG313">
        <f>Sheet1!BI314</f>
        <v>28</v>
      </c>
      <c r="AH313" t="s">
        <v>4423</v>
      </c>
      <c r="AI313">
        <f>Sheet1!BH314</f>
        <v>25.305800000000001</v>
      </c>
      <c r="AJ313" t="s">
        <v>4424</v>
      </c>
      <c r="AL313" s="3" t="str">
        <f t="shared" si="4"/>
        <v>Formulation includes 356 kg of FA powder, 1920 kg of aggregate, and the water-to-powder ratio is: 0,266997191011236 .Powder percentual composition is: SiO2: 50,5%, Al2O3: 26,57%, Fe2O3:13,77%, CaO: 2,13%. The amount of the dry fraction of Na2O from the Na2SiO3 solution is13,08kg/m3. The amount of the dry fraction of SiO2 from the Na2SiO3 solution is 26,17 kg/m3. The amount of  Na(OH) solution per m3 is: 36 kg, with a molarity of: 14. The mix also includes  6,1 kg/m3 of superplasticizer and 25,8 kg/m3 of extra water. The initial curing for this mix was 0 day at 24ªC. A compressive test after28 days was conducted with a result of 25,3058 MPa.</v>
      </c>
    </row>
    <row r="314" spans="1:38" x14ac:dyDescent="0.25">
      <c r="A314" t="s">
        <v>4412</v>
      </c>
      <c r="B314" s="3">
        <f>SUM(Sheet1!T315:Y315)</f>
        <v>356</v>
      </c>
      <c r="C314" s="2" t="s">
        <v>4413</v>
      </c>
      <c r="D314" t="s">
        <v>4414</v>
      </c>
      <c r="E314" s="3">
        <f>Sheet1!AH315</f>
        <v>1920</v>
      </c>
      <c r="F314" t="s">
        <v>4415</v>
      </c>
      <c r="G314">
        <f>(Sheet1!AZ315)/(B314)</f>
        <v>0.26699719101123598</v>
      </c>
      <c r="H314" t="s">
        <v>4416</v>
      </c>
      <c r="I314" s="3">
        <f>Sheet1!D315</f>
        <v>50.5</v>
      </c>
      <c r="J314" t="s">
        <v>4406</v>
      </c>
      <c r="K314" s="3">
        <f>Sheet1!E315</f>
        <v>26.57</v>
      </c>
      <c r="L314" t="s">
        <v>4407</v>
      </c>
      <c r="M314" s="3">
        <f>Sheet1!F315</f>
        <v>13.77</v>
      </c>
      <c r="N314" t="s">
        <v>4408</v>
      </c>
      <c r="O314">
        <f>Sheet1!G315</f>
        <v>2.13</v>
      </c>
      <c r="P314" t="s">
        <v>4409</v>
      </c>
      <c r="Q314">
        <f>Sheet1!AQ315</f>
        <v>13.08</v>
      </c>
      <c r="R314" t="s">
        <v>4417</v>
      </c>
      <c r="S314">
        <f>Sheet1!AR315</f>
        <v>26.17</v>
      </c>
      <c r="T314" t="s">
        <v>4418</v>
      </c>
      <c r="U314">
        <f>Sheet1!AT315</f>
        <v>36</v>
      </c>
      <c r="V314" t="s">
        <v>4419</v>
      </c>
      <c r="W314">
        <f>Sheet1!AU315</f>
        <v>14</v>
      </c>
      <c r="X314" t="s">
        <v>4410</v>
      </c>
      <c r="Y314">
        <f>Sheet1!AY315</f>
        <v>6.1</v>
      </c>
      <c r="Z314" t="s">
        <v>4420</v>
      </c>
      <c r="AA314">
        <f>Sheet1!AX315</f>
        <v>25.8</v>
      </c>
      <c r="AB314" t="s">
        <v>4421</v>
      </c>
      <c r="AC314">
        <f>Sheet1!BA315</f>
        <v>0</v>
      </c>
      <c r="AD314" t="s">
        <v>4422</v>
      </c>
      <c r="AE314">
        <f>Sheet1!BB315</f>
        <v>24</v>
      </c>
      <c r="AF314" t="s">
        <v>4411</v>
      </c>
      <c r="AG314">
        <f>Sheet1!BI315</f>
        <v>7</v>
      </c>
      <c r="AH314" t="s">
        <v>4423</v>
      </c>
      <c r="AI314">
        <f>Sheet1!BH315</f>
        <v>23.890599999999999</v>
      </c>
      <c r="AJ314" t="s">
        <v>4424</v>
      </c>
      <c r="AL314" s="3" t="str">
        <f t="shared" si="4"/>
        <v>Formulation includes 356 kg of FA powder, 1920 kg of aggregate, and the water-to-powder ratio is: 0,266997191011236 .Powder percentual composition is: SiO2: 50,5%, Al2O3: 26,57%, Fe2O3:13,77%, CaO: 2,13%. The amount of the dry fraction of Na2O from the Na2SiO3 solution is13,08kg/m3. The amount of the dry fraction of SiO2 from the Na2SiO3 solution is 26,17 kg/m3. The amount of  Na(OH) solution per m3 is: 36 kg, with a molarity of: 14. The mix also includes  6,1 kg/m3 of superplasticizer and 25,8 kg/m3 of extra water. The initial curing for this mix was 0 day at 24ªC. A compressive test after7 days was conducted with a result of 23,8906 MPa.</v>
      </c>
    </row>
    <row r="315" spans="1:38" x14ac:dyDescent="0.25">
      <c r="A315" t="s">
        <v>4412</v>
      </c>
      <c r="B315" s="3">
        <f>SUM(Sheet1!T316:Y316)</f>
        <v>356</v>
      </c>
      <c r="C315" s="2" t="s">
        <v>4413</v>
      </c>
      <c r="D315" t="s">
        <v>4414</v>
      </c>
      <c r="E315" s="3">
        <f>Sheet1!AH316</f>
        <v>1920</v>
      </c>
      <c r="F315" t="s">
        <v>4415</v>
      </c>
      <c r="G315">
        <f>(Sheet1!AZ316)/(B315)</f>
        <v>0.26699719101123598</v>
      </c>
      <c r="H315" t="s">
        <v>4416</v>
      </c>
      <c r="I315" s="3">
        <f>Sheet1!D316</f>
        <v>50.5</v>
      </c>
      <c r="J315" t="s">
        <v>4406</v>
      </c>
      <c r="K315" s="3">
        <f>Sheet1!E316</f>
        <v>26.57</v>
      </c>
      <c r="L315" t="s">
        <v>4407</v>
      </c>
      <c r="M315" s="3">
        <f>Sheet1!F316</f>
        <v>13.77</v>
      </c>
      <c r="N315" t="s">
        <v>4408</v>
      </c>
      <c r="O315">
        <f>Sheet1!G316</f>
        <v>2.13</v>
      </c>
      <c r="P315" t="s">
        <v>4409</v>
      </c>
      <c r="Q315">
        <f>Sheet1!AQ316</f>
        <v>13.08</v>
      </c>
      <c r="R315" t="s">
        <v>4417</v>
      </c>
      <c r="S315">
        <f>Sheet1!AR316</f>
        <v>26.17</v>
      </c>
      <c r="T315" t="s">
        <v>4418</v>
      </c>
      <c r="U315">
        <f>Sheet1!AT316</f>
        <v>36</v>
      </c>
      <c r="V315" t="s">
        <v>4419</v>
      </c>
      <c r="W315">
        <f>Sheet1!AU316</f>
        <v>14</v>
      </c>
      <c r="X315" t="s">
        <v>4410</v>
      </c>
      <c r="Y315">
        <f>Sheet1!AY316</f>
        <v>6.1</v>
      </c>
      <c r="Z315" t="s">
        <v>4420</v>
      </c>
      <c r="AA315">
        <f>Sheet1!AX316</f>
        <v>25.8</v>
      </c>
      <c r="AB315" t="s">
        <v>4421</v>
      </c>
      <c r="AC315">
        <f>Sheet1!BA316</f>
        <v>0</v>
      </c>
      <c r="AD315" t="s">
        <v>4422</v>
      </c>
      <c r="AE315">
        <f>Sheet1!BB316</f>
        <v>24</v>
      </c>
      <c r="AF315" t="s">
        <v>4411</v>
      </c>
      <c r="AG315">
        <f>Sheet1!BI316</f>
        <v>90</v>
      </c>
      <c r="AH315" t="s">
        <v>4423</v>
      </c>
      <c r="AI315">
        <f>Sheet1!BH316</f>
        <v>29.214099999999998</v>
      </c>
      <c r="AJ315" t="s">
        <v>4424</v>
      </c>
      <c r="AL315" s="3" t="str">
        <f t="shared" si="4"/>
        <v>Formulation includes 356 kg of FA powder, 1920 kg of aggregate, and the water-to-powder ratio is: 0,266997191011236 .Powder percentual composition is: SiO2: 50,5%, Al2O3: 26,57%, Fe2O3:13,77%, CaO: 2,13%. The amount of the dry fraction of Na2O from the Na2SiO3 solution is13,08kg/m3. The amount of the dry fraction of SiO2 from the Na2SiO3 solution is 26,17 kg/m3. The amount of  Na(OH) solution per m3 is: 36 kg, with a molarity of: 14. The mix also includes  6,1 kg/m3 of superplasticizer and 25,8 kg/m3 of extra water. The initial curing for this mix was 0 day at 24ªC. A compressive test after90 days was conducted with a result of 29,2141 MPa.</v>
      </c>
    </row>
    <row r="316" spans="1:38" x14ac:dyDescent="0.25">
      <c r="A316" t="s">
        <v>4412</v>
      </c>
      <c r="B316" s="3">
        <f>SUM(Sheet1!T317:Y317)</f>
        <v>424</v>
      </c>
      <c r="C316" s="2" t="s">
        <v>4413</v>
      </c>
      <c r="D316" t="s">
        <v>4414</v>
      </c>
      <c r="E316" s="3">
        <f>Sheet1!AH317</f>
        <v>1848</v>
      </c>
      <c r="F316" t="s">
        <v>4415</v>
      </c>
      <c r="G316">
        <f>(Sheet1!AZ317)/(B316)</f>
        <v>0.22681367924528301</v>
      </c>
      <c r="H316" t="s">
        <v>4416</v>
      </c>
      <c r="I316" s="3">
        <f>Sheet1!D317</f>
        <v>50.5</v>
      </c>
      <c r="J316" t="s">
        <v>4406</v>
      </c>
      <c r="K316" s="3">
        <f>Sheet1!E317</f>
        <v>26.57</v>
      </c>
      <c r="L316" t="s">
        <v>4407</v>
      </c>
      <c r="M316" s="3">
        <f>Sheet1!F317</f>
        <v>13.77</v>
      </c>
      <c r="N316" t="s">
        <v>4408</v>
      </c>
      <c r="O316">
        <f>Sheet1!G317</f>
        <v>2.13</v>
      </c>
      <c r="P316" t="s">
        <v>4409</v>
      </c>
      <c r="Q316">
        <f>Sheet1!AQ317</f>
        <v>13.38</v>
      </c>
      <c r="R316" t="s">
        <v>4417</v>
      </c>
      <c r="S316">
        <f>Sheet1!AR317</f>
        <v>26.75</v>
      </c>
      <c r="T316" t="s">
        <v>4418</v>
      </c>
      <c r="U316">
        <f>Sheet1!AT317</f>
        <v>36</v>
      </c>
      <c r="V316" t="s">
        <v>4419</v>
      </c>
      <c r="W316">
        <f>Sheet1!AU317</f>
        <v>14</v>
      </c>
      <c r="X316" t="s">
        <v>4410</v>
      </c>
      <c r="Y316">
        <f>Sheet1!AY317</f>
        <v>6.1</v>
      </c>
      <c r="Z316" t="s">
        <v>4420</v>
      </c>
      <c r="AA316">
        <f>Sheet1!AX317</f>
        <v>25.8</v>
      </c>
      <c r="AB316" t="s">
        <v>4421</v>
      </c>
      <c r="AC316">
        <f>Sheet1!BA317</f>
        <v>0</v>
      </c>
      <c r="AD316" t="s">
        <v>4422</v>
      </c>
      <c r="AE316">
        <f>Sheet1!BB317</f>
        <v>24</v>
      </c>
      <c r="AF316" t="s">
        <v>4411</v>
      </c>
      <c r="AG316">
        <f>Sheet1!BI317</f>
        <v>28</v>
      </c>
      <c r="AH316" t="s">
        <v>4423</v>
      </c>
      <c r="AI316">
        <f>Sheet1!BH317</f>
        <v>33.501300000000001</v>
      </c>
      <c r="AJ316" t="s">
        <v>4424</v>
      </c>
      <c r="AL316" s="3" t="str">
        <f t="shared" si="4"/>
        <v>Formulation includes 424 kg of FA powder, 1848 kg of aggregate, and the water-to-powder ratio is: 0,226813679245283 .Powder percentual composition is: SiO2: 50,5%, Al2O3: 26,57%, Fe2O3:13,77%, CaO: 2,13%. The amount of the dry fraction of Na2O from the Na2SiO3 solution is13,38kg/m3. The amount of the dry fraction of SiO2 from the Na2SiO3 solution is 26,75 kg/m3. The amount of  Na(OH) solution per m3 is: 36 kg, with a molarity of: 14. The mix also includes  6,1 kg/m3 of superplasticizer and 25,8 kg/m3 of extra water. The initial curing for this mix was 0 day at 24ªC. A compressive test after28 days was conducted with a result of 33,5013 MPa.</v>
      </c>
    </row>
    <row r="317" spans="1:38" x14ac:dyDescent="0.25">
      <c r="A317" t="s">
        <v>4412</v>
      </c>
      <c r="B317" s="3">
        <f>SUM(Sheet1!T318:Y318)</f>
        <v>424</v>
      </c>
      <c r="C317" s="2" t="s">
        <v>4413</v>
      </c>
      <c r="D317" t="s">
        <v>4414</v>
      </c>
      <c r="E317" s="3">
        <f>Sheet1!AH318</f>
        <v>1848</v>
      </c>
      <c r="F317" t="s">
        <v>4415</v>
      </c>
      <c r="G317">
        <f>(Sheet1!AZ318)/(B317)</f>
        <v>0.22681367924528301</v>
      </c>
      <c r="H317" t="s">
        <v>4416</v>
      </c>
      <c r="I317" s="3">
        <f>Sheet1!D318</f>
        <v>50.5</v>
      </c>
      <c r="J317" t="s">
        <v>4406</v>
      </c>
      <c r="K317" s="3">
        <f>Sheet1!E318</f>
        <v>26.57</v>
      </c>
      <c r="L317" t="s">
        <v>4407</v>
      </c>
      <c r="M317" s="3">
        <f>Sheet1!F318</f>
        <v>13.77</v>
      </c>
      <c r="N317" t="s">
        <v>4408</v>
      </c>
      <c r="O317">
        <f>Sheet1!G318</f>
        <v>2.13</v>
      </c>
      <c r="P317" t="s">
        <v>4409</v>
      </c>
      <c r="Q317">
        <f>Sheet1!AQ318</f>
        <v>13.38</v>
      </c>
      <c r="R317" t="s">
        <v>4417</v>
      </c>
      <c r="S317">
        <f>Sheet1!AR318</f>
        <v>26.75</v>
      </c>
      <c r="T317" t="s">
        <v>4418</v>
      </c>
      <c r="U317">
        <f>Sheet1!AT318</f>
        <v>36</v>
      </c>
      <c r="V317" t="s">
        <v>4419</v>
      </c>
      <c r="W317">
        <f>Sheet1!AU318</f>
        <v>14</v>
      </c>
      <c r="X317" t="s">
        <v>4410</v>
      </c>
      <c r="Y317">
        <f>Sheet1!AY318</f>
        <v>6.1</v>
      </c>
      <c r="Z317" t="s">
        <v>4420</v>
      </c>
      <c r="AA317">
        <f>Sheet1!AX318</f>
        <v>25.8</v>
      </c>
      <c r="AB317" t="s">
        <v>4421</v>
      </c>
      <c r="AC317">
        <f>Sheet1!BA318</f>
        <v>0</v>
      </c>
      <c r="AD317" t="s">
        <v>4422</v>
      </c>
      <c r="AE317">
        <f>Sheet1!BB318</f>
        <v>24</v>
      </c>
      <c r="AF317" t="s">
        <v>4411</v>
      </c>
      <c r="AG317">
        <f>Sheet1!BI318</f>
        <v>90</v>
      </c>
      <c r="AH317" t="s">
        <v>4423</v>
      </c>
      <c r="AI317">
        <f>Sheet1!BH318</f>
        <v>38.777500000000003</v>
      </c>
      <c r="AJ317" t="s">
        <v>4424</v>
      </c>
      <c r="AL317" s="3" t="str">
        <f t="shared" si="4"/>
        <v>Formulation includes 424 kg of FA powder, 1848 kg of aggregate, and the water-to-powder ratio is: 0,226813679245283 .Powder percentual composition is: SiO2: 50,5%, Al2O3: 26,57%, Fe2O3:13,77%, CaO: 2,13%. The amount of the dry fraction of Na2O from the Na2SiO3 solution is13,38kg/m3. The amount of the dry fraction of SiO2 from the Na2SiO3 solution is 26,75 kg/m3. The amount of  Na(OH) solution per m3 is: 36 kg, with a molarity of: 14. The mix also includes  6,1 kg/m3 of superplasticizer and 25,8 kg/m3 of extra water. The initial curing for this mix was 0 day at 24ªC. A compressive test after90 days was conducted with a result of 38,7775 MPa.</v>
      </c>
    </row>
    <row r="318" spans="1:38" x14ac:dyDescent="0.25">
      <c r="A318" t="s">
        <v>4412</v>
      </c>
      <c r="B318" s="3">
        <f>SUM(Sheet1!T319:Y319)</f>
        <v>424</v>
      </c>
      <c r="C318" s="2" t="s">
        <v>4413</v>
      </c>
      <c r="D318" t="s">
        <v>4414</v>
      </c>
      <c r="E318" s="3">
        <f>Sheet1!AH319</f>
        <v>1848</v>
      </c>
      <c r="F318" t="s">
        <v>4415</v>
      </c>
      <c r="G318">
        <f>(Sheet1!AZ319)/(B318)</f>
        <v>0.22681367924528301</v>
      </c>
      <c r="H318" t="s">
        <v>4416</v>
      </c>
      <c r="I318" s="3">
        <f>Sheet1!D319</f>
        <v>50.5</v>
      </c>
      <c r="J318" t="s">
        <v>4406</v>
      </c>
      <c r="K318" s="3">
        <f>Sheet1!E319</f>
        <v>26.57</v>
      </c>
      <c r="L318" t="s">
        <v>4407</v>
      </c>
      <c r="M318" s="3">
        <f>Sheet1!F319</f>
        <v>13.77</v>
      </c>
      <c r="N318" t="s">
        <v>4408</v>
      </c>
      <c r="O318">
        <f>Sheet1!G319</f>
        <v>2.13</v>
      </c>
      <c r="P318" t="s">
        <v>4409</v>
      </c>
      <c r="Q318">
        <f>Sheet1!AQ319</f>
        <v>13.38</v>
      </c>
      <c r="R318" t="s">
        <v>4417</v>
      </c>
      <c r="S318">
        <f>Sheet1!AR319</f>
        <v>26.75</v>
      </c>
      <c r="T318" t="s">
        <v>4418</v>
      </c>
      <c r="U318">
        <f>Sheet1!AT319</f>
        <v>36</v>
      </c>
      <c r="V318" t="s">
        <v>4419</v>
      </c>
      <c r="W318">
        <f>Sheet1!AU319</f>
        <v>14</v>
      </c>
      <c r="X318" t="s">
        <v>4410</v>
      </c>
      <c r="Y318">
        <f>Sheet1!AY319</f>
        <v>6.1</v>
      </c>
      <c r="Z318" t="s">
        <v>4420</v>
      </c>
      <c r="AA318">
        <f>Sheet1!AX319</f>
        <v>25.8</v>
      </c>
      <c r="AB318" t="s">
        <v>4421</v>
      </c>
      <c r="AC318">
        <f>Sheet1!BA319</f>
        <v>0</v>
      </c>
      <c r="AD318" t="s">
        <v>4422</v>
      </c>
      <c r="AE318">
        <f>Sheet1!BB319</f>
        <v>24</v>
      </c>
      <c r="AF318" t="s">
        <v>4411</v>
      </c>
      <c r="AG318">
        <f>Sheet1!BI319</f>
        <v>7</v>
      </c>
      <c r="AH318" t="s">
        <v>4423</v>
      </c>
      <c r="AI318">
        <f>Sheet1!BH319</f>
        <v>30.075900000000001</v>
      </c>
      <c r="AJ318" t="s">
        <v>4424</v>
      </c>
      <c r="AL318" s="3" t="str">
        <f t="shared" si="4"/>
        <v>Formulation includes 424 kg of FA powder, 1848 kg of aggregate, and the water-to-powder ratio is: 0,226813679245283 .Powder percentual composition is: SiO2: 50,5%, Al2O3: 26,57%, Fe2O3:13,77%, CaO: 2,13%. The amount of the dry fraction of Na2O from the Na2SiO3 solution is13,38kg/m3. The amount of the dry fraction of SiO2 from the Na2SiO3 solution is 26,75 kg/m3. The amount of  Na(OH) solution per m3 is: 36 kg, with a molarity of: 14. The mix also includes  6,1 kg/m3 of superplasticizer and 25,8 kg/m3 of extra water. The initial curing for this mix was 0 day at 24ªC. A compressive test after7 days was conducted with a result of 30,0759 MPa.</v>
      </c>
    </row>
    <row r="319" spans="1:38" x14ac:dyDescent="0.25">
      <c r="A319" t="s">
        <v>4412</v>
      </c>
      <c r="B319" s="3">
        <f>SUM(Sheet1!T320:Y320)</f>
        <v>381</v>
      </c>
      <c r="C319" s="2" t="s">
        <v>4413</v>
      </c>
      <c r="D319" t="s">
        <v>4414</v>
      </c>
      <c r="E319" s="3">
        <f>Sheet1!AH320</f>
        <v>1848</v>
      </c>
      <c r="F319" t="s">
        <v>4415</v>
      </c>
      <c r="G319">
        <f>(Sheet1!AZ320)/(B319)</f>
        <v>0.31290813648293964</v>
      </c>
      <c r="H319" t="s">
        <v>4416</v>
      </c>
      <c r="I319" s="3">
        <f>Sheet1!D320</f>
        <v>50.5</v>
      </c>
      <c r="J319" t="s">
        <v>4406</v>
      </c>
      <c r="K319" s="3">
        <f>Sheet1!E320</f>
        <v>26.57</v>
      </c>
      <c r="L319" t="s">
        <v>4407</v>
      </c>
      <c r="M319" s="3">
        <f>Sheet1!F320</f>
        <v>13.77</v>
      </c>
      <c r="N319" t="s">
        <v>4408</v>
      </c>
      <c r="O319">
        <f>Sheet1!G320</f>
        <v>2.13</v>
      </c>
      <c r="P319" t="s">
        <v>4409</v>
      </c>
      <c r="Q319">
        <f>Sheet1!AQ320</f>
        <v>17.93</v>
      </c>
      <c r="R319" t="s">
        <v>4417</v>
      </c>
      <c r="S319">
        <f>Sheet1!AR320</f>
        <v>35.869999999999997</v>
      </c>
      <c r="T319" t="s">
        <v>4418</v>
      </c>
      <c r="U319">
        <f>Sheet1!AT320</f>
        <v>49</v>
      </c>
      <c r="V319" t="s">
        <v>4419</v>
      </c>
      <c r="W319">
        <f>Sheet1!AU320</f>
        <v>14</v>
      </c>
      <c r="X319" t="s">
        <v>4410</v>
      </c>
      <c r="Y319">
        <f>Sheet1!AY320</f>
        <v>6.1</v>
      </c>
      <c r="Z319" t="s">
        <v>4420</v>
      </c>
      <c r="AA319">
        <f>Sheet1!AX320</f>
        <v>25.8</v>
      </c>
      <c r="AB319" t="s">
        <v>4421</v>
      </c>
      <c r="AC319">
        <f>Sheet1!BA320</f>
        <v>0</v>
      </c>
      <c r="AD319" t="s">
        <v>4422</v>
      </c>
      <c r="AE319">
        <f>Sheet1!BB320</f>
        <v>24</v>
      </c>
      <c r="AF319" t="s">
        <v>4411</v>
      </c>
      <c r="AG319">
        <f>Sheet1!BI320</f>
        <v>7</v>
      </c>
      <c r="AH319" t="s">
        <v>4423</v>
      </c>
      <c r="AI319">
        <f>Sheet1!BH320</f>
        <v>34.994199999999999</v>
      </c>
      <c r="AJ319" t="s">
        <v>4424</v>
      </c>
      <c r="AL319" s="3" t="str">
        <f t="shared" si="4"/>
        <v>Formulation includes 381 kg of FA powder, 1848 kg of aggregate, and the water-to-powder ratio is: 0,31290813648294 .Powder percentual composition is: SiO2: 50,5%, Al2O3: 26,57%, Fe2O3:13,77%, CaO: 2,13%. The amount of the dry fraction of Na2O from the Na2SiO3 solution is17,93kg/m3. The amount of the dry fraction of SiO2 from the Na2SiO3 solution is 35,87 kg/m3. The amount of  Na(OH) solution per m3 is: 49 kg, with a molarity of: 14. The mix also includes  6,1 kg/m3 of superplasticizer and 25,8 kg/m3 of extra water. The initial curing for this mix was 0 day at 24ªC. A compressive test after7 days was conducted with a result of 34,9942 MPa.</v>
      </c>
    </row>
    <row r="320" spans="1:38" x14ac:dyDescent="0.25">
      <c r="A320" t="s">
        <v>4412</v>
      </c>
      <c r="B320" s="3">
        <f>SUM(Sheet1!T321:Y321)</f>
        <v>381</v>
      </c>
      <c r="C320" s="2" t="s">
        <v>4413</v>
      </c>
      <c r="D320" t="s">
        <v>4414</v>
      </c>
      <c r="E320" s="3">
        <f>Sheet1!AH321</f>
        <v>1848</v>
      </c>
      <c r="F320" t="s">
        <v>4415</v>
      </c>
      <c r="G320">
        <f>(Sheet1!AZ321)/(B320)</f>
        <v>0.31290813648293964</v>
      </c>
      <c r="H320" t="s">
        <v>4416</v>
      </c>
      <c r="I320" s="3">
        <f>Sheet1!D321</f>
        <v>50.5</v>
      </c>
      <c r="J320" t="s">
        <v>4406</v>
      </c>
      <c r="K320" s="3">
        <f>Sheet1!E321</f>
        <v>26.57</v>
      </c>
      <c r="L320" t="s">
        <v>4407</v>
      </c>
      <c r="M320" s="3">
        <f>Sheet1!F321</f>
        <v>13.77</v>
      </c>
      <c r="N320" t="s">
        <v>4408</v>
      </c>
      <c r="O320">
        <f>Sheet1!G321</f>
        <v>2.13</v>
      </c>
      <c r="P320" t="s">
        <v>4409</v>
      </c>
      <c r="Q320">
        <f>Sheet1!AQ321</f>
        <v>17.93</v>
      </c>
      <c r="R320" t="s">
        <v>4417</v>
      </c>
      <c r="S320">
        <f>Sheet1!AR321</f>
        <v>35.869999999999997</v>
      </c>
      <c r="T320" t="s">
        <v>4418</v>
      </c>
      <c r="U320">
        <f>Sheet1!AT321</f>
        <v>49</v>
      </c>
      <c r="V320" t="s">
        <v>4419</v>
      </c>
      <c r="W320">
        <f>Sheet1!AU321</f>
        <v>14</v>
      </c>
      <c r="X320" t="s">
        <v>4410</v>
      </c>
      <c r="Y320">
        <f>Sheet1!AY321</f>
        <v>6.1</v>
      </c>
      <c r="Z320" t="s">
        <v>4420</v>
      </c>
      <c r="AA320">
        <f>Sheet1!AX321</f>
        <v>25.8</v>
      </c>
      <c r="AB320" t="s">
        <v>4421</v>
      </c>
      <c r="AC320">
        <f>Sheet1!BA321</f>
        <v>0</v>
      </c>
      <c r="AD320" t="s">
        <v>4422</v>
      </c>
      <c r="AE320">
        <f>Sheet1!BB321</f>
        <v>24</v>
      </c>
      <c r="AF320" t="s">
        <v>4411</v>
      </c>
      <c r="AG320">
        <f>Sheet1!BI321</f>
        <v>90</v>
      </c>
      <c r="AH320" t="s">
        <v>4423</v>
      </c>
      <c r="AI320">
        <f>Sheet1!BH321</f>
        <v>42.548200000000001</v>
      </c>
      <c r="AJ320" t="s">
        <v>4424</v>
      </c>
      <c r="AL320" s="3" t="str">
        <f t="shared" si="4"/>
        <v>Formulation includes 381 kg of FA powder, 1848 kg of aggregate, and the water-to-powder ratio is: 0,31290813648294 .Powder percentual composition is: SiO2: 50,5%, Al2O3: 26,57%, Fe2O3:13,77%, CaO: 2,13%. The amount of the dry fraction of Na2O from the Na2SiO3 solution is17,93kg/m3. The amount of the dry fraction of SiO2 from the Na2SiO3 solution is 35,87 kg/m3. The amount of  Na(OH) solution per m3 is: 49 kg, with a molarity of: 14. The mix also includes  6,1 kg/m3 of superplasticizer and 25,8 kg/m3 of extra water. The initial curing for this mix was 0 day at 24ªC. A compressive test after90 days was conducted with a result of 42,5482 MPa.</v>
      </c>
    </row>
    <row r="321" spans="1:38" x14ac:dyDescent="0.25">
      <c r="A321" t="s">
        <v>4412</v>
      </c>
      <c r="B321" s="3">
        <f>SUM(Sheet1!T322:Y322)</f>
        <v>381</v>
      </c>
      <c r="C321" s="2" t="s">
        <v>4413</v>
      </c>
      <c r="D321" t="s">
        <v>4414</v>
      </c>
      <c r="E321" s="3">
        <f>Sheet1!AH322</f>
        <v>1848</v>
      </c>
      <c r="F321" t="s">
        <v>4415</v>
      </c>
      <c r="G321">
        <f>(Sheet1!AZ322)/(B321)</f>
        <v>0.31290813648293964</v>
      </c>
      <c r="H321" t="s">
        <v>4416</v>
      </c>
      <c r="I321" s="3">
        <f>Sheet1!D322</f>
        <v>50.5</v>
      </c>
      <c r="J321" t="s">
        <v>4406</v>
      </c>
      <c r="K321" s="3">
        <f>Sheet1!E322</f>
        <v>26.57</v>
      </c>
      <c r="L321" t="s">
        <v>4407</v>
      </c>
      <c r="M321" s="3">
        <f>Sheet1!F322</f>
        <v>13.77</v>
      </c>
      <c r="N321" t="s">
        <v>4408</v>
      </c>
      <c r="O321">
        <f>Sheet1!G322</f>
        <v>2.13</v>
      </c>
      <c r="P321" t="s">
        <v>4409</v>
      </c>
      <c r="Q321">
        <f>Sheet1!AQ322</f>
        <v>17.93</v>
      </c>
      <c r="R321" t="s">
        <v>4417</v>
      </c>
      <c r="S321">
        <f>Sheet1!AR322</f>
        <v>35.869999999999997</v>
      </c>
      <c r="T321" t="s">
        <v>4418</v>
      </c>
      <c r="U321">
        <f>Sheet1!AT322</f>
        <v>49</v>
      </c>
      <c r="V321" t="s">
        <v>4419</v>
      </c>
      <c r="W321">
        <f>Sheet1!AU322</f>
        <v>14</v>
      </c>
      <c r="X321" t="s">
        <v>4410</v>
      </c>
      <c r="Y321">
        <f>Sheet1!AY322</f>
        <v>6.1</v>
      </c>
      <c r="Z321" t="s">
        <v>4420</v>
      </c>
      <c r="AA321">
        <f>Sheet1!AX322</f>
        <v>25.8</v>
      </c>
      <c r="AB321" t="s">
        <v>4421</v>
      </c>
      <c r="AC321">
        <f>Sheet1!BA322</f>
        <v>0</v>
      </c>
      <c r="AD321" t="s">
        <v>4422</v>
      </c>
      <c r="AE321">
        <f>Sheet1!BB322</f>
        <v>24</v>
      </c>
      <c r="AF321" t="s">
        <v>4411</v>
      </c>
      <c r="AG321">
        <f>Sheet1!BI322</f>
        <v>28</v>
      </c>
      <c r="AH321" t="s">
        <v>4423</v>
      </c>
      <c r="AI321">
        <f>Sheet1!BH322</f>
        <v>35.386800000000001</v>
      </c>
      <c r="AJ321" t="s">
        <v>4424</v>
      </c>
      <c r="AL321" s="3" t="str">
        <f t="shared" si="4"/>
        <v>Formulation includes 381 kg of FA powder, 1848 kg of aggregate, and the water-to-powder ratio is: 0,31290813648294 .Powder percentual composition is: SiO2: 50,5%, Al2O3: 26,57%, Fe2O3:13,77%, CaO: 2,13%. The amount of the dry fraction of Na2O from the Na2SiO3 solution is17,93kg/m3. The amount of the dry fraction of SiO2 from the Na2SiO3 solution is 35,87 kg/m3. The amount of  Na(OH) solution per m3 is: 49 kg, with a molarity of: 14. The mix also includes  6,1 kg/m3 of superplasticizer and 25,8 kg/m3 of extra water. The initial curing for this mix was 0 day at 24ªC. A compressive test after28 days was conducted with a result of 35,3868 MPa.</v>
      </c>
    </row>
    <row r="322" spans="1:38" x14ac:dyDescent="0.25">
      <c r="A322" t="s">
        <v>4412</v>
      </c>
      <c r="B322" s="3">
        <f>SUM(Sheet1!T323:Y323)</f>
        <v>408</v>
      </c>
      <c r="C322" s="2" t="s">
        <v>4413</v>
      </c>
      <c r="D322" t="s">
        <v>4414</v>
      </c>
      <c r="E322" s="3">
        <f>Sheet1!AH323</f>
        <v>1846</v>
      </c>
      <c r="F322" t="s">
        <v>4415</v>
      </c>
      <c r="G322">
        <f>(Sheet1!AZ323)/(B322)</f>
        <v>0.25754166666666667</v>
      </c>
      <c r="H322" t="s">
        <v>4416</v>
      </c>
      <c r="I322" s="3">
        <f>Sheet1!D323</f>
        <v>50.5</v>
      </c>
      <c r="J322" t="s">
        <v>4406</v>
      </c>
      <c r="K322" s="3">
        <f>Sheet1!E323</f>
        <v>26.57</v>
      </c>
      <c r="L322" t="s">
        <v>4407</v>
      </c>
      <c r="M322" s="3">
        <f>Sheet1!F323</f>
        <v>13.77</v>
      </c>
      <c r="N322" t="s">
        <v>4408</v>
      </c>
      <c r="O322">
        <f>Sheet1!G323</f>
        <v>2.13</v>
      </c>
      <c r="P322" t="s">
        <v>4409</v>
      </c>
      <c r="Q322">
        <f>Sheet1!AQ323</f>
        <v>15.14</v>
      </c>
      <c r="R322" t="s">
        <v>4417</v>
      </c>
      <c r="S322">
        <f>Sheet1!AR323</f>
        <v>30.28</v>
      </c>
      <c r="T322" t="s">
        <v>4418</v>
      </c>
      <c r="U322">
        <f>Sheet1!AT323</f>
        <v>41</v>
      </c>
      <c r="V322" t="s">
        <v>4419</v>
      </c>
      <c r="W322">
        <f>Sheet1!AU323</f>
        <v>14</v>
      </c>
      <c r="X322" t="s">
        <v>4410</v>
      </c>
      <c r="Y322">
        <f>Sheet1!AY323</f>
        <v>6.1</v>
      </c>
      <c r="Z322" t="s">
        <v>4420</v>
      </c>
      <c r="AA322">
        <f>Sheet1!AX323</f>
        <v>25.8</v>
      </c>
      <c r="AB322" t="s">
        <v>4421</v>
      </c>
      <c r="AC322">
        <f>Sheet1!BA323</f>
        <v>0</v>
      </c>
      <c r="AD322" t="s">
        <v>4422</v>
      </c>
      <c r="AE322">
        <f>Sheet1!BB323</f>
        <v>24</v>
      </c>
      <c r="AF322" t="s">
        <v>4411</v>
      </c>
      <c r="AG322">
        <f>Sheet1!BI323</f>
        <v>7</v>
      </c>
      <c r="AH322" t="s">
        <v>4423</v>
      </c>
      <c r="AI322">
        <f>Sheet1!BH323</f>
        <v>32.382599999999996</v>
      </c>
      <c r="AJ322" t="s">
        <v>4424</v>
      </c>
      <c r="AL322" s="3" t="str">
        <f t="shared" ref="AL322:AL385" si="5">_xlfn.CONCAT(A322:AJ322)</f>
        <v>Formulation includes 408 kg of FA powder, 1846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after7 days was conducted with a result of 32,3826 MPa.</v>
      </c>
    </row>
    <row r="323" spans="1:38" x14ac:dyDescent="0.25">
      <c r="A323" t="s">
        <v>4412</v>
      </c>
      <c r="B323" s="3">
        <f>SUM(Sheet1!T324:Y324)</f>
        <v>408</v>
      </c>
      <c r="C323" s="2" t="s">
        <v>4413</v>
      </c>
      <c r="D323" t="s">
        <v>4414</v>
      </c>
      <c r="E323" s="3">
        <f>Sheet1!AH324</f>
        <v>1846</v>
      </c>
      <c r="F323" t="s">
        <v>4415</v>
      </c>
      <c r="G323">
        <f>(Sheet1!AZ324)/(B323)</f>
        <v>0.25754166666666667</v>
      </c>
      <c r="H323" t="s">
        <v>4416</v>
      </c>
      <c r="I323" s="3">
        <f>Sheet1!D324</f>
        <v>50.5</v>
      </c>
      <c r="J323" t="s">
        <v>4406</v>
      </c>
      <c r="K323" s="3">
        <f>Sheet1!E324</f>
        <v>26.57</v>
      </c>
      <c r="L323" t="s">
        <v>4407</v>
      </c>
      <c r="M323" s="3">
        <f>Sheet1!F324</f>
        <v>13.77</v>
      </c>
      <c r="N323" t="s">
        <v>4408</v>
      </c>
      <c r="O323">
        <f>Sheet1!G324</f>
        <v>2.13</v>
      </c>
      <c r="P323" t="s">
        <v>4409</v>
      </c>
      <c r="Q323">
        <f>Sheet1!AQ324</f>
        <v>15.14</v>
      </c>
      <c r="R323" t="s">
        <v>4417</v>
      </c>
      <c r="S323">
        <f>Sheet1!AR324</f>
        <v>30.28</v>
      </c>
      <c r="T323" t="s">
        <v>4418</v>
      </c>
      <c r="U323">
        <f>Sheet1!AT324</f>
        <v>41</v>
      </c>
      <c r="V323" t="s">
        <v>4419</v>
      </c>
      <c r="W323">
        <f>Sheet1!AU324</f>
        <v>14</v>
      </c>
      <c r="X323" t="s">
        <v>4410</v>
      </c>
      <c r="Y323">
        <f>Sheet1!AY324</f>
        <v>6.1</v>
      </c>
      <c r="Z323" t="s">
        <v>4420</v>
      </c>
      <c r="AA323">
        <f>Sheet1!AX324</f>
        <v>25.8</v>
      </c>
      <c r="AB323" t="s">
        <v>4421</v>
      </c>
      <c r="AC323">
        <f>Sheet1!BA324</f>
        <v>0</v>
      </c>
      <c r="AD323" t="s">
        <v>4422</v>
      </c>
      <c r="AE323">
        <f>Sheet1!BB324</f>
        <v>24</v>
      </c>
      <c r="AF323" t="s">
        <v>4411</v>
      </c>
      <c r="AG323">
        <f>Sheet1!BI324</f>
        <v>90</v>
      </c>
      <c r="AH323" t="s">
        <v>4423</v>
      </c>
      <c r="AI323">
        <f>Sheet1!BH324</f>
        <v>38.021099999999997</v>
      </c>
      <c r="AJ323" t="s">
        <v>4424</v>
      </c>
      <c r="AL323" s="3" t="str">
        <f t="shared" si="5"/>
        <v>Formulation includes 408 kg of FA powder, 1846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after90 days was conducted with a result of 38,0211 MPa.</v>
      </c>
    </row>
    <row r="324" spans="1:38" x14ac:dyDescent="0.25">
      <c r="A324" t="s">
        <v>4412</v>
      </c>
      <c r="B324" s="3">
        <f>SUM(Sheet1!T325:Y325)</f>
        <v>408</v>
      </c>
      <c r="C324" s="2" t="s">
        <v>4413</v>
      </c>
      <c r="D324" t="s">
        <v>4414</v>
      </c>
      <c r="E324" s="3">
        <f>Sheet1!AH325</f>
        <v>1846</v>
      </c>
      <c r="F324" t="s">
        <v>4415</v>
      </c>
      <c r="G324">
        <f>(Sheet1!AZ325)/(B324)</f>
        <v>0.25754166666666667</v>
      </c>
      <c r="H324" t="s">
        <v>4416</v>
      </c>
      <c r="I324" s="3">
        <f>Sheet1!D325</f>
        <v>50.5</v>
      </c>
      <c r="J324" t="s">
        <v>4406</v>
      </c>
      <c r="K324" s="3">
        <f>Sheet1!E325</f>
        <v>26.57</v>
      </c>
      <c r="L324" t="s">
        <v>4407</v>
      </c>
      <c r="M324" s="3">
        <f>Sheet1!F325</f>
        <v>13.77</v>
      </c>
      <c r="N324" t="s">
        <v>4408</v>
      </c>
      <c r="O324">
        <f>Sheet1!G325</f>
        <v>2.13</v>
      </c>
      <c r="P324" t="s">
        <v>4409</v>
      </c>
      <c r="Q324">
        <f>Sheet1!AQ325</f>
        <v>15.14</v>
      </c>
      <c r="R324" t="s">
        <v>4417</v>
      </c>
      <c r="S324">
        <f>Sheet1!AR325</f>
        <v>30.28</v>
      </c>
      <c r="T324" t="s">
        <v>4418</v>
      </c>
      <c r="U324">
        <f>Sheet1!AT325</f>
        <v>41</v>
      </c>
      <c r="V324" t="s">
        <v>4419</v>
      </c>
      <c r="W324">
        <f>Sheet1!AU325</f>
        <v>14</v>
      </c>
      <c r="X324" t="s">
        <v>4410</v>
      </c>
      <c r="Y324">
        <f>Sheet1!AY325</f>
        <v>6.1</v>
      </c>
      <c r="Z324" t="s">
        <v>4420</v>
      </c>
      <c r="AA324">
        <f>Sheet1!AX325</f>
        <v>25.8</v>
      </c>
      <c r="AB324" t="s">
        <v>4421</v>
      </c>
      <c r="AC324">
        <f>Sheet1!BA325</f>
        <v>0</v>
      </c>
      <c r="AD324" t="s">
        <v>4422</v>
      </c>
      <c r="AE324">
        <f>Sheet1!BB325</f>
        <v>24</v>
      </c>
      <c r="AF324" t="s">
        <v>4411</v>
      </c>
      <c r="AG324">
        <f>Sheet1!BI325</f>
        <v>28</v>
      </c>
      <c r="AH324" t="s">
        <v>4423</v>
      </c>
      <c r="AI324">
        <f>Sheet1!BH325</f>
        <v>36.0122</v>
      </c>
      <c r="AJ324" t="s">
        <v>4424</v>
      </c>
      <c r="AL324" s="3" t="str">
        <f t="shared" si="5"/>
        <v>Formulation includes 408 kg of FA powder, 1846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after28 days was conducted with a result of 36,0122 MPa.</v>
      </c>
    </row>
    <row r="325" spans="1:38" x14ac:dyDescent="0.25">
      <c r="A325" t="s">
        <v>4412</v>
      </c>
      <c r="B325" s="3">
        <f>SUM(Sheet1!T326:Y326)</f>
        <v>408</v>
      </c>
      <c r="C325" s="2" t="s">
        <v>4413</v>
      </c>
      <c r="D325" t="s">
        <v>4414</v>
      </c>
      <c r="E325" s="3">
        <f>Sheet1!AH326</f>
        <v>1848</v>
      </c>
      <c r="F325" t="s">
        <v>4415</v>
      </c>
      <c r="G325">
        <f>(Sheet1!AZ326)/(B325)</f>
        <v>0.25754166666666667</v>
      </c>
      <c r="H325" t="s">
        <v>4416</v>
      </c>
      <c r="I325" s="3">
        <f>Sheet1!D326</f>
        <v>50.5</v>
      </c>
      <c r="J325" t="s">
        <v>4406</v>
      </c>
      <c r="K325" s="3">
        <f>Sheet1!E326</f>
        <v>26.57</v>
      </c>
      <c r="L325" t="s">
        <v>4407</v>
      </c>
      <c r="M325" s="3">
        <f>Sheet1!F326</f>
        <v>13.77</v>
      </c>
      <c r="N325" t="s">
        <v>4408</v>
      </c>
      <c r="O325">
        <f>Sheet1!G326</f>
        <v>2.13</v>
      </c>
      <c r="P325" t="s">
        <v>4409</v>
      </c>
      <c r="Q325">
        <f>Sheet1!AQ326</f>
        <v>15.14</v>
      </c>
      <c r="R325" t="s">
        <v>4417</v>
      </c>
      <c r="S325">
        <f>Sheet1!AR326</f>
        <v>30.28</v>
      </c>
      <c r="T325" t="s">
        <v>4418</v>
      </c>
      <c r="U325">
        <f>Sheet1!AT326</f>
        <v>41</v>
      </c>
      <c r="V325" t="s">
        <v>4419</v>
      </c>
      <c r="W325">
        <f>Sheet1!AU326</f>
        <v>14</v>
      </c>
      <c r="X325" t="s">
        <v>4410</v>
      </c>
      <c r="Y325">
        <f>Sheet1!AY326</f>
        <v>6.1</v>
      </c>
      <c r="Z325" t="s">
        <v>4420</v>
      </c>
      <c r="AA325">
        <f>Sheet1!AX326</f>
        <v>25.8</v>
      </c>
      <c r="AB325" t="s">
        <v>4421</v>
      </c>
      <c r="AC325">
        <f>Sheet1!BA326</f>
        <v>0</v>
      </c>
      <c r="AD325" t="s">
        <v>4422</v>
      </c>
      <c r="AE325">
        <f>Sheet1!BB326</f>
        <v>24</v>
      </c>
      <c r="AF325" t="s">
        <v>4411</v>
      </c>
      <c r="AG325">
        <f>Sheet1!BI326</f>
        <v>7</v>
      </c>
      <c r="AH325" t="s">
        <v>4423</v>
      </c>
      <c r="AI325">
        <f>Sheet1!BH326</f>
        <v>30.9421</v>
      </c>
      <c r="AJ325" t="s">
        <v>4424</v>
      </c>
      <c r="AL325" s="3" t="str">
        <f t="shared" si="5"/>
        <v>Formulation includes 408 kg of FA powder, 1848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after7 days was conducted with a result of 30,9421 MPa.</v>
      </c>
    </row>
    <row r="326" spans="1:38" x14ac:dyDescent="0.25">
      <c r="A326" t="s">
        <v>4412</v>
      </c>
      <c r="B326" s="3">
        <f>SUM(Sheet1!T327:Y327)</f>
        <v>408</v>
      </c>
      <c r="C326" s="2" t="s">
        <v>4413</v>
      </c>
      <c r="D326" t="s">
        <v>4414</v>
      </c>
      <c r="E326" s="3">
        <f>Sheet1!AH327</f>
        <v>1848</v>
      </c>
      <c r="F326" t="s">
        <v>4415</v>
      </c>
      <c r="G326">
        <f>(Sheet1!AZ327)/(B326)</f>
        <v>0.25754166666666667</v>
      </c>
      <c r="H326" t="s">
        <v>4416</v>
      </c>
      <c r="I326" s="3">
        <f>Sheet1!D327</f>
        <v>50.5</v>
      </c>
      <c r="J326" t="s">
        <v>4406</v>
      </c>
      <c r="K326" s="3">
        <f>Sheet1!E327</f>
        <v>26.57</v>
      </c>
      <c r="L326" t="s">
        <v>4407</v>
      </c>
      <c r="M326" s="3">
        <f>Sheet1!F327</f>
        <v>13.77</v>
      </c>
      <c r="N326" t="s">
        <v>4408</v>
      </c>
      <c r="O326">
        <f>Sheet1!G327</f>
        <v>2.13</v>
      </c>
      <c r="P326" t="s">
        <v>4409</v>
      </c>
      <c r="Q326">
        <f>Sheet1!AQ327</f>
        <v>15.14</v>
      </c>
      <c r="R326" t="s">
        <v>4417</v>
      </c>
      <c r="S326">
        <f>Sheet1!AR327</f>
        <v>30.28</v>
      </c>
      <c r="T326" t="s">
        <v>4418</v>
      </c>
      <c r="U326">
        <f>Sheet1!AT327</f>
        <v>41</v>
      </c>
      <c r="V326" t="s">
        <v>4419</v>
      </c>
      <c r="W326">
        <f>Sheet1!AU327</f>
        <v>14</v>
      </c>
      <c r="X326" t="s">
        <v>4410</v>
      </c>
      <c r="Y326">
        <f>Sheet1!AY327</f>
        <v>6.1</v>
      </c>
      <c r="Z326" t="s">
        <v>4420</v>
      </c>
      <c r="AA326">
        <f>Sheet1!AX327</f>
        <v>25.8</v>
      </c>
      <c r="AB326" t="s">
        <v>4421</v>
      </c>
      <c r="AC326">
        <f>Sheet1!BA327</f>
        <v>0</v>
      </c>
      <c r="AD326" t="s">
        <v>4422</v>
      </c>
      <c r="AE326">
        <f>Sheet1!BB327</f>
        <v>24</v>
      </c>
      <c r="AF326" t="s">
        <v>4411</v>
      </c>
      <c r="AG326">
        <f>Sheet1!BI327</f>
        <v>90</v>
      </c>
      <c r="AH326" t="s">
        <v>4423</v>
      </c>
      <c r="AI326">
        <f>Sheet1!BH327</f>
        <v>39.061100000000003</v>
      </c>
      <c r="AJ326" t="s">
        <v>4424</v>
      </c>
      <c r="AL326" s="3" t="str">
        <f t="shared" si="5"/>
        <v>Formulation includes 408 kg of FA powder, 1848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after90 days was conducted with a result of 39,0611 MPa.</v>
      </c>
    </row>
    <row r="327" spans="1:38" x14ac:dyDescent="0.25">
      <c r="A327" t="s">
        <v>4412</v>
      </c>
      <c r="B327" s="3">
        <f>SUM(Sheet1!T328:Y328)</f>
        <v>408</v>
      </c>
      <c r="C327" s="2" t="s">
        <v>4413</v>
      </c>
      <c r="D327" t="s">
        <v>4414</v>
      </c>
      <c r="E327" s="3">
        <f>Sheet1!AH328</f>
        <v>1848</v>
      </c>
      <c r="F327" t="s">
        <v>4415</v>
      </c>
      <c r="G327">
        <f>(Sheet1!AZ328)/(B327)</f>
        <v>0.25754166666666667</v>
      </c>
      <c r="H327" t="s">
        <v>4416</v>
      </c>
      <c r="I327" s="3">
        <f>Sheet1!D328</f>
        <v>50.5</v>
      </c>
      <c r="J327" t="s">
        <v>4406</v>
      </c>
      <c r="K327" s="3">
        <f>Sheet1!E328</f>
        <v>26.57</v>
      </c>
      <c r="L327" t="s">
        <v>4407</v>
      </c>
      <c r="M327" s="3">
        <f>Sheet1!F328</f>
        <v>13.77</v>
      </c>
      <c r="N327" t="s">
        <v>4408</v>
      </c>
      <c r="O327">
        <f>Sheet1!G328</f>
        <v>2.13</v>
      </c>
      <c r="P327" t="s">
        <v>4409</v>
      </c>
      <c r="Q327">
        <f>Sheet1!AQ328</f>
        <v>15.14</v>
      </c>
      <c r="R327" t="s">
        <v>4417</v>
      </c>
      <c r="S327">
        <f>Sheet1!AR328</f>
        <v>30.28</v>
      </c>
      <c r="T327" t="s">
        <v>4418</v>
      </c>
      <c r="U327">
        <f>Sheet1!AT328</f>
        <v>41</v>
      </c>
      <c r="V327" t="s">
        <v>4419</v>
      </c>
      <c r="W327">
        <f>Sheet1!AU328</f>
        <v>14</v>
      </c>
      <c r="X327" t="s">
        <v>4410</v>
      </c>
      <c r="Y327">
        <f>Sheet1!AY328</f>
        <v>6.1</v>
      </c>
      <c r="Z327" t="s">
        <v>4420</v>
      </c>
      <c r="AA327">
        <f>Sheet1!AX328</f>
        <v>25.8</v>
      </c>
      <c r="AB327" t="s">
        <v>4421</v>
      </c>
      <c r="AC327">
        <f>Sheet1!BA328</f>
        <v>0</v>
      </c>
      <c r="AD327" t="s">
        <v>4422</v>
      </c>
      <c r="AE327">
        <f>Sheet1!BB328</f>
        <v>24</v>
      </c>
      <c r="AF327" t="s">
        <v>4411</v>
      </c>
      <c r="AG327">
        <f>Sheet1!BI328</f>
        <v>28</v>
      </c>
      <c r="AH327" t="s">
        <v>4423</v>
      </c>
      <c r="AI327">
        <f>Sheet1!BH328</f>
        <v>34.572699999999998</v>
      </c>
      <c r="AJ327" t="s">
        <v>4424</v>
      </c>
      <c r="AL327" s="3" t="str">
        <f t="shared" si="5"/>
        <v>Formulation includes 408 kg of FA powder, 1848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after28 days was conducted with a result of 34,5727 MPa.</v>
      </c>
    </row>
    <row r="328" spans="1:38" x14ac:dyDescent="0.25">
      <c r="A328" t="s">
        <v>4412</v>
      </c>
      <c r="B328" s="3">
        <f>SUM(Sheet1!T329:Y329)</f>
        <v>381</v>
      </c>
      <c r="C328" s="2" t="s">
        <v>4413</v>
      </c>
      <c r="D328" t="s">
        <v>4414</v>
      </c>
      <c r="E328" s="3">
        <f>Sheet1!AH329</f>
        <v>1294</v>
      </c>
      <c r="F328" t="s">
        <v>4415</v>
      </c>
      <c r="G328">
        <f>(Sheet1!AZ329)/(B328)</f>
        <v>0.2664514435695538</v>
      </c>
      <c r="H328" t="s">
        <v>4416</v>
      </c>
      <c r="I328" s="3">
        <f>Sheet1!D329</f>
        <v>48.3</v>
      </c>
      <c r="J328" t="s">
        <v>4406</v>
      </c>
      <c r="K328" s="3">
        <f>Sheet1!E329</f>
        <v>30.5</v>
      </c>
      <c r="L328" t="s">
        <v>4407</v>
      </c>
      <c r="M328" s="3">
        <f>Sheet1!F329</f>
        <v>12.1</v>
      </c>
      <c r="N328" t="s">
        <v>4408</v>
      </c>
      <c r="O328">
        <f>Sheet1!G329</f>
        <v>2.8</v>
      </c>
      <c r="P328" t="s">
        <v>4409</v>
      </c>
      <c r="Q328">
        <f>Sheet1!AQ329</f>
        <v>17.93</v>
      </c>
      <c r="R328" t="s">
        <v>4417</v>
      </c>
      <c r="S328">
        <f>Sheet1!AR329</f>
        <v>35.869999999999997</v>
      </c>
      <c r="T328" t="s">
        <v>4418</v>
      </c>
      <c r="U328">
        <f>Sheet1!AT329</f>
        <v>49</v>
      </c>
      <c r="V328" t="s">
        <v>4419</v>
      </c>
      <c r="W328">
        <f>Sheet1!AU329</f>
        <v>8</v>
      </c>
      <c r="X328" t="s">
        <v>4410</v>
      </c>
      <c r="Y328">
        <f>Sheet1!AY329</f>
        <v>0</v>
      </c>
      <c r="Z328" t="s">
        <v>4420</v>
      </c>
      <c r="AA328">
        <f>Sheet1!AX329</f>
        <v>0</v>
      </c>
      <c r="AB328" t="s">
        <v>4421</v>
      </c>
      <c r="AC328">
        <f>Sheet1!BA329</f>
        <v>0.75</v>
      </c>
      <c r="AD328" t="s">
        <v>4422</v>
      </c>
      <c r="AE328">
        <f>Sheet1!BB329</f>
        <v>25</v>
      </c>
      <c r="AF328" t="s">
        <v>4411</v>
      </c>
      <c r="AG328">
        <f>Sheet1!BI329</f>
        <v>28</v>
      </c>
      <c r="AH328" t="s">
        <v>4423</v>
      </c>
      <c r="AI328">
        <f>Sheet1!BH329</f>
        <v>69.8</v>
      </c>
      <c r="AJ328" t="s">
        <v>4424</v>
      </c>
      <c r="AL328" s="3" t="str">
        <f t="shared" si="5"/>
        <v>Formulation includes 381 kg of FA powder, 1294 kg of aggregate, and the water-to-powder ratio is: 0,266451443569554 .Powder percentual composition is: SiO2: 48,3%, Al2O3: 30,5%, Fe2O3:12,1%, CaO: 2,8%. The amount of the dry fraction of Na2O from the Na2SiO3 solution is17,93kg/m3. The amount of the dry fraction of SiO2 from the Na2SiO3 solution is 35,87 kg/m3. The amount of  Na(OH) solution per m3 is: 49 kg, with a molarity of: 8. The mix also includes  0 kg/m3 of superplasticizer and 0 kg/m3 of extra water. The initial curing for this mix was 0,75 day at 25ªC. A compressive test after28 days was conducted with a result of 69,8 MPa.</v>
      </c>
    </row>
    <row r="329" spans="1:38" x14ac:dyDescent="0.25">
      <c r="A329" t="s">
        <v>4412</v>
      </c>
      <c r="B329" s="3">
        <f>SUM(Sheet1!T330:Y330)</f>
        <v>381</v>
      </c>
      <c r="C329" s="2" t="s">
        <v>4413</v>
      </c>
      <c r="D329" t="s">
        <v>4414</v>
      </c>
      <c r="E329" s="3">
        <f>Sheet1!AH330</f>
        <v>1848</v>
      </c>
      <c r="F329" t="s">
        <v>4415</v>
      </c>
      <c r="G329">
        <f>(Sheet1!AZ330)/(B329)</f>
        <v>0.29286089238845142</v>
      </c>
      <c r="H329" t="s">
        <v>4416</v>
      </c>
      <c r="I329" s="3">
        <f>Sheet1!D330</f>
        <v>48.3</v>
      </c>
      <c r="J329" t="s">
        <v>4406</v>
      </c>
      <c r="K329" s="3">
        <f>Sheet1!E330</f>
        <v>30.5</v>
      </c>
      <c r="L329" t="s">
        <v>4407</v>
      </c>
      <c r="M329" s="3">
        <f>Sheet1!F330</f>
        <v>12.1</v>
      </c>
      <c r="N329" t="s">
        <v>4408</v>
      </c>
      <c r="O329">
        <f>Sheet1!G330</f>
        <v>2.8</v>
      </c>
      <c r="P329" t="s">
        <v>4409</v>
      </c>
      <c r="Q329">
        <f>Sheet1!AQ330</f>
        <v>20.58</v>
      </c>
      <c r="R329" t="s">
        <v>4417</v>
      </c>
      <c r="S329">
        <f>Sheet1!AR330</f>
        <v>41.16</v>
      </c>
      <c r="T329" t="s">
        <v>4418</v>
      </c>
      <c r="U329">
        <f>Sheet1!AT330</f>
        <v>49</v>
      </c>
      <c r="V329" t="s">
        <v>4419</v>
      </c>
      <c r="W329">
        <f>Sheet1!AU330</f>
        <v>8</v>
      </c>
      <c r="X329" t="s">
        <v>4410</v>
      </c>
      <c r="Y329">
        <f>Sheet1!AY330</f>
        <v>0</v>
      </c>
      <c r="Z329" t="s">
        <v>4420</v>
      </c>
      <c r="AA329">
        <f>Sheet1!AX330</f>
        <v>0</v>
      </c>
      <c r="AB329" t="s">
        <v>4421</v>
      </c>
      <c r="AC329">
        <f>Sheet1!BA330</f>
        <v>3</v>
      </c>
      <c r="AD329" t="s">
        <v>4422</v>
      </c>
      <c r="AE329">
        <f>Sheet1!BB330</f>
        <v>60</v>
      </c>
      <c r="AF329" t="s">
        <v>4411</v>
      </c>
      <c r="AG329">
        <f>Sheet1!BI330</f>
        <v>28</v>
      </c>
      <c r="AH329" t="s">
        <v>4423</v>
      </c>
      <c r="AI329">
        <f>Sheet1!BH330</f>
        <v>72.099999999999994</v>
      </c>
      <c r="AJ329" t="s">
        <v>4424</v>
      </c>
      <c r="AL329" s="3" t="str">
        <f t="shared" si="5"/>
        <v>Formulation includes 381 kg of FA powder, 1848 kg of aggregate, and the water-to-powder ratio is: 0,292860892388451 .Powder percentual composition is: SiO2: 48,3%, Al2O3: 30,5%, Fe2O3:12,1%, CaO: 2,8%. The amount of the dry fraction of Na2O from the Na2SiO3 solution is20,58kg/m3. The amount of the dry fraction of SiO2 from the Na2SiO3 solution is 41,16 kg/m3. The amount of  Na(OH) solution per m3 is: 49 kg, with a molarity of: 8. The mix also includes  0 kg/m3 of superplasticizer and 0 kg/m3 of extra water. The initial curing for this mix was 3 day at 60ªC. A compressive test after28 days was conducted with a result of 72,1 MPa.</v>
      </c>
    </row>
    <row r="330" spans="1:38" x14ac:dyDescent="0.25">
      <c r="A330" t="s">
        <v>4412</v>
      </c>
      <c r="B330" s="3">
        <f>SUM(Sheet1!T331:Y331)</f>
        <v>381</v>
      </c>
      <c r="C330" s="2" t="s">
        <v>4413</v>
      </c>
      <c r="D330" t="s">
        <v>4414</v>
      </c>
      <c r="E330" s="3">
        <f>Sheet1!AH331</f>
        <v>1848</v>
      </c>
      <c r="F330" t="s">
        <v>4415</v>
      </c>
      <c r="G330">
        <f>(Sheet1!AZ331)/(B330)</f>
        <v>0.36084776902887139</v>
      </c>
      <c r="H330" t="s">
        <v>4416</v>
      </c>
      <c r="I330" s="3">
        <f>Sheet1!D331</f>
        <v>48.3</v>
      </c>
      <c r="J330" t="s">
        <v>4406</v>
      </c>
      <c r="K330" s="3">
        <f>Sheet1!E331</f>
        <v>30.5</v>
      </c>
      <c r="L330" t="s">
        <v>4407</v>
      </c>
      <c r="M330" s="3">
        <f>Sheet1!F331</f>
        <v>12.1</v>
      </c>
      <c r="N330" t="s">
        <v>4408</v>
      </c>
      <c r="O330">
        <f>Sheet1!G331</f>
        <v>2.8</v>
      </c>
      <c r="P330" t="s">
        <v>4409</v>
      </c>
      <c r="Q330">
        <f>Sheet1!AQ331</f>
        <v>17.2</v>
      </c>
      <c r="R330" t="s">
        <v>4417</v>
      </c>
      <c r="S330">
        <f>Sheet1!AR331</f>
        <v>34.4</v>
      </c>
      <c r="T330" t="s">
        <v>4418</v>
      </c>
      <c r="U330">
        <f>Sheet1!AT331</f>
        <v>106</v>
      </c>
      <c r="V330" t="s">
        <v>4419</v>
      </c>
      <c r="W330">
        <f>Sheet1!AU331</f>
        <v>8</v>
      </c>
      <c r="X330" t="s">
        <v>4410</v>
      </c>
      <c r="Y330">
        <f>Sheet1!AY331</f>
        <v>0</v>
      </c>
      <c r="Z330" t="s">
        <v>4420</v>
      </c>
      <c r="AA330">
        <f>Sheet1!AX331</f>
        <v>0</v>
      </c>
      <c r="AB330" t="s">
        <v>4421</v>
      </c>
      <c r="AC330">
        <f>Sheet1!BA331</f>
        <v>7</v>
      </c>
      <c r="AD330" t="s">
        <v>4422</v>
      </c>
      <c r="AE330">
        <f>Sheet1!BB331</f>
        <v>60</v>
      </c>
      <c r="AF330" t="s">
        <v>4411</v>
      </c>
      <c r="AG330">
        <f>Sheet1!BI331</f>
        <v>28</v>
      </c>
      <c r="AH330" t="s">
        <v>4423</v>
      </c>
      <c r="AI330">
        <f>Sheet1!BH331</f>
        <v>77.900000000000006</v>
      </c>
      <c r="AJ330" t="s">
        <v>4424</v>
      </c>
      <c r="AL330" s="3" t="str">
        <f t="shared" si="5"/>
        <v>Formulation includes 381 kg of FA powder, 1848 kg of aggregate, and the water-to-powder ratio is: 0,360847769028871 .Powder percentual composition is: SiO2: 48,3%, Al2O3: 30,5%, Fe2O3:12,1%, CaO: 2,8%. The amount of the dry fraction of Na2O from the Na2SiO3 solution is17,2kg/m3. The amount of the dry fraction of SiO2 from the Na2SiO3 solution is 34,4 kg/m3. The amount of  Na(OH) solution per m3 is: 106 kg, with a molarity of: 8. The mix also includes  0 kg/m3 of superplasticizer and 0 kg/m3 of extra water. The initial curing for this mix was 7 day at 60ªC. A compressive test after28 days was conducted with a result of 77,9 MPa.</v>
      </c>
    </row>
    <row r="331" spans="1:38" x14ac:dyDescent="0.25">
      <c r="A331" t="s">
        <v>4412</v>
      </c>
      <c r="B331" s="3">
        <f>SUM(Sheet1!T332:Y332)</f>
        <v>400</v>
      </c>
      <c r="C331" s="2" t="s">
        <v>4413</v>
      </c>
      <c r="D331" t="s">
        <v>4414</v>
      </c>
      <c r="E331" s="3">
        <f>Sheet1!AH332</f>
        <v>1720</v>
      </c>
      <c r="F331" t="s">
        <v>4415</v>
      </c>
      <c r="G331">
        <f>(Sheet1!AZ332)/(B331)</f>
        <v>0.53286999999999995</v>
      </c>
      <c r="H331" t="s">
        <v>4416</v>
      </c>
      <c r="I331" s="3">
        <f>Sheet1!D332</f>
        <v>32.29</v>
      </c>
      <c r="J331" t="s">
        <v>4406</v>
      </c>
      <c r="K331" s="3">
        <f>Sheet1!E332</f>
        <v>16.25</v>
      </c>
      <c r="L331" t="s">
        <v>4407</v>
      </c>
      <c r="M331" s="3">
        <f>Sheet1!F332</f>
        <v>2.35</v>
      </c>
      <c r="N331" t="s">
        <v>4408</v>
      </c>
      <c r="O331">
        <f>Sheet1!G332</f>
        <v>42.45</v>
      </c>
      <c r="P331" t="s">
        <v>4409</v>
      </c>
      <c r="Q331">
        <f>Sheet1!AQ332</f>
        <v>3.78</v>
      </c>
      <c r="R331" t="s">
        <v>4417</v>
      </c>
      <c r="S331">
        <f>Sheet1!AR332</f>
        <v>9.07</v>
      </c>
      <c r="T331" t="s">
        <v>4418</v>
      </c>
      <c r="U331">
        <f>Sheet1!AT332</f>
        <v>84</v>
      </c>
      <c r="V331" t="s">
        <v>4419</v>
      </c>
      <c r="W331">
        <f>Sheet1!AU332</f>
        <v>12.5</v>
      </c>
      <c r="X331" t="s">
        <v>4410</v>
      </c>
      <c r="Y331">
        <f>Sheet1!AY332</f>
        <v>0</v>
      </c>
      <c r="Z331" t="s">
        <v>4420</v>
      </c>
      <c r="AA331">
        <f>Sheet1!AX332</f>
        <v>156</v>
      </c>
      <c r="AB331" t="s">
        <v>4421</v>
      </c>
      <c r="AC331">
        <f>Sheet1!BA332</f>
        <v>0</v>
      </c>
      <c r="AD331" t="s">
        <v>4422</v>
      </c>
      <c r="AE331">
        <f>Sheet1!BB332</f>
        <v>25</v>
      </c>
      <c r="AF331" t="s">
        <v>4411</v>
      </c>
      <c r="AG331">
        <f>Sheet1!BI332</f>
        <v>28</v>
      </c>
      <c r="AH331" t="s">
        <v>4423</v>
      </c>
      <c r="AI331">
        <f>Sheet1!BH332</f>
        <v>22.264199999999999</v>
      </c>
      <c r="AJ331" t="s">
        <v>4424</v>
      </c>
      <c r="AL331" s="3" t="str">
        <f t="shared" si="5"/>
        <v>Formulation includes 400 kg of FA powder, 1720 kg of aggregate, and the water-to-powder ratio is: 0,53287 .Powder percentual composition is: SiO2: 32,29%, Al2O3: 16,25%, Fe2O3:2,35%, CaO: 42,45%. The amount of the dry fraction of Na2O from the Na2SiO3 solution is3,78kg/m3. The amount of the dry fraction of SiO2 from the Na2SiO3 solution is 9,07 kg/m3. The amount of  Na(OH) solution per m3 is: 84 kg, with a molarity of: 12,5. The mix also includes  0 kg/m3 of superplasticizer and 156 kg/m3 of extra water. The initial curing for this mix was 0 day at 25ªC. A compressive test after28 days was conducted with a result of 22,2642 MPa.</v>
      </c>
    </row>
    <row r="332" spans="1:38" x14ac:dyDescent="0.25">
      <c r="A332" t="s">
        <v>4412</v>
      </c>
      <c r="B332" s="3">
        <f>SUM(Sheet1!T333:Y333)</f>
        <v>400</v>
      </c>
      <c r="C332" s="2" t="s">
        <v>4413</v>
      </c>
      <c r="D332" t="s">
        <v>4414</v>
      </c>
      <c r="E332" s="3">
        <f>Sheet1!AH333</f>
        <v>1720</v>
      </c>
      <c r="F332" t="s">
        <v>4415</v>
      </c>
      <c r="G332">
        <f>(Sheet1!AZ333)/(B332)</f>
        <v>0.53286999999999995</v>
      </c>
      <c r="H332" t="s">
        <v>4416</v>
      </c>
      <c r="I332" s="3">
        <f>Sheet1!D333</f>
        <v>32.29</v>
      </c>
      <c r="J332" t="s">
        <v>4406</v>
      </c>
      <c r="K332" s="3">
        <f>Sheet1!E333</f>
        <v>16.25</v>
      </c>
      <c r="L332" t="s">
        <v>4407</v>
      </c>
      <c r="M332" s="3">
        <f>Sheet1!F333</f>
        <v>2.35</v>
      </c>
      <c r="N332" t="s">
        <v>4408</v>
      </c>
      <c r="O332">
        <f>Sheet1!G333</f>
        <v>42.45</v>
      </c>
      <c r="P332" t="s">
        <v>4409</v>
      </c>
      <c r="Q332">
        <f>Sheet1!AQ333</f>
        <v>3.78</v>
      </c>
      <c r="R332" t="s">
        <v>4417</v>
      </c>
      <c r="S332">
        <f>Sheet1!AR333</f>
        <v>9.07</v>
      </c>
      <c r="T332" t="s">
        <v>4418</v>
      </c>
      <c r="U332">
        <f>Sheet1!AT333</f>
        <v>84</v>
      </c>
      <c r="V332" t="s">
        <v>4419</v>
      </c>
      <c r="W332">
        <f>Sheet1!AU333</f>
        <v>12.5</v>
      </c>
      <c r="X332" t="s">
        <v>4410</v>
      </c>
      <c r="Y332">
        <f>Sheet1!AY333</f>
        <v>0</v>
      </c>
      <c r="Z332" t="s">
        <v>4420</v>
      </c>
      <c r="AA332">
        <f>Sheet1!AX333</f>
        <v>156</v>
      </c>
      <c r="AB332" t="s">
        <v>4421</v>
      </c>
      <c r="AC332">
        <f>Sheet1!BA333</f>
        <v>0</v>
      </c>
      <c r="AD332" t="s">
        <v>4422</v>
      </c>
      <c r="AE332">
        <f>Sheet1!BB333</f>
        <v>25</v>
      </c>
      <c r="AF332" t="s">
        <v>4411</v>
      </c>
      <c r="AG332">
        <f>Sheet1!BI333</f>
        <v>7</v>
      </c>
      <c r="AH332" t="s">
        <v>4423</v>
      </c>
      <c r="AI332">
        <f>Sheet1!BH333</f>
        <v>15.8491</v>
      </c>
      <c r="AJ332" t="s">
        <v>4424</v>
      </c>
      <c r="AL332" s="3" t="str">
        <f t="shared" si="5"/>
        <v>Formulation includes 400 kg of FA powder, 1720 kg of aggregate, and the water-to-powder ratio is: 0,53287 .Powder percentual composition is: SiO2: 32,29%, Al2O3: 16,25%, Fe2O3:2,35%, CaO: 42,45%. The amount of the dry fraction of Na2O from the Na2SiO3 solution is3,78kg/m3. The amount of the dry fraction of SiO2 from the Na2SiO3 solution is 9,07 kg/m3. The amount of  Na(OH) solution per m3 is: 84 kg, with a molarity of: 12,5. The mix also includes  0 kg/m3 of superplasticizer and 156 kg/m3 of extra water. The initial curing for this mix was 0 day at 25ªC. A compressive test after7 days was conducted with a result of 15,8491 MPa.</v>
      </c>
    </row>
    <row r="333" spans="1:38" x14ac:dyDescent="0.25">
      <c r="A333" t="s">
        <v>4412</v>
      </c>
      <c r="B333" s="3">
        <f>SUM(Sheet1!T334:Y334)</f>
        <v>400</v>
      </c>
      <c r="C333" s="2" t="s">
        <v>4413</v>
      </c>
      <c r="D333" t="s">
        <v>4414</v>
      </c>
      <c r="E333" s="3">
        <f>Sheet1!AH334</f>
        <v>1720</v>
      </c>
      <c r="F333" t="s">
        <v>4415</v>
      </c>
      <c r="G333">
        <f>(Sheet1!AZ334)/(B333)</f>
        <v>0.53286999999999995</v>
      </c>
      <c r="H333" t="s">
        <v>4416</v>
      </c>
      <c r="I333" s="3">
        <f>Sheet1!D334</f>
        <v>32.29</v>
      </c>
      <c r="J333" t="s">
        <v>4406</v>
      </c>
      <c r="K333" s="3">
        <f>Sheet1!E334</f>
        <v>16.25</v>
      </c>
      <c r="L333" t="s">
        <v>4407</v>
      </c>
      <c r="M333" s="3">
        <f>Sheet1!F334</f>
        <v>2.35</v>
      </c>
      <c r="N333" t="s">
        <v>4408</v>
      </c>
      <c r="O333">
        <f>Sheet1!G334</f>
        <v>42.45</v>
      </c>
      <c r="P333" t="s">
        <v>4409</v>
      </c>
      <c r="Q333">
        <f>Sheet1!AQ334</f>
        <v>3.78</v>
      </c>
      <c r="R333" t="s">
        <v>4417</v>
      </c>
      <c r="S333">
        <f>Sheet1!AR334</f>
        <v>9.07</v>
      </c>
      <c r="T333" t="s">
        <v>4418</v>
      </c>
      <c r="U333">
        <f>Sheet1!AT334</f>
        <v>84</v>
      </c>
      <c r="V333" t="s">
        <v>4419</v>
      </c>
      <c r="W333">
        <f>Sheet1!AU334</f>
        <v>12.5</v>
      </c>
      <c r="X333" t="s">
        <v>4410</v>
      </c>
      <c r="Y333">
        <f>Sheet1!AY334</f>
        <v>0</v>
      </c>
      <c r="Z333" t="s">
        <v>4420</v>
      </c>
      <c r="AA333">
        <f>Sheet1!AX334</f>
        <v>156</v>
      </c>
      <c r="AB333" t="s">
        <v>4421</v>
      </c>
      <c r="AC333">
        <f>Sheet1!BA334</f>
        <v>0</v>
      </c>
      <c r="AD333" t="s">
        <v>4422</v>
      </c>
      <c r="AE333">
        <f>Sheet1!BB334</f>
        <v>25</v>
      </c>
      <c r="AF333" t="s">
        <v>4411</v>
      </c>
      <c r="AG333">
        <f>Sheet1!BI334</f>
        <v>180</v>
      </c>
      <c r="AH333" t="s">
        <v>4423</v>
      </c>
      <c r="AI333">
        <f>Sheet1!BH334</f>
        <v>33.962299999999999</v>
      </c>
      <c r="AJ333" t="s">
        <v>4424</v>
      </c>
      <c r="AL333" s="3" t="str">
        <f t="shared" si="5"/>
        <v>Formulation includes 400 kg of FA powder, 1720 kg of aggregate, and the water-to-powder ratio is: 0,53287 .Powder percentual composition is: SiO2: 32,29%, Al2O3: 16,25%, Fe2O3:2,35%, CaO: 42,45%. The amount of the dry fraction of Na2O from the Na2SiO3 solution is3,78kg/m3. The amount of the dry fraction of SiO2 from the Na2SiO3 solution is 9,07 kg/m3. The amount of  Na(OH) solution per m3 is: 84 kg, with a molarity of: 12,5. The mix also includes  0 kg/m3 of superplasticizer and 156 kg/m3 of extra water. The initial curing for this mix was 0 day at 25ªC. A compressive test after180 days was conducted with a result of 33,9623 MPa.</v>
      </c>
    </row>
    <row r="334" spans="1:38" x14ac:dyDescent="0.25">
      <c r="A334" t="s">
        <v>4412</v>
      </c>
      <c r="B334" s="3">
        <f>SUM(Sheet1!T335:Y335)</f>
        <v>400</v>
      </c>
      <c r="C334" s="2" t="s">
        <v>4413</v>
      </c>
      <c r="D334" t="s">
        <v>4414</v>
      </c>
      <c r="E334" s="3">
        <f>Sheet1!AH335</f>
        <v>1720</v>
      </c>
      <c r="F334" t="s">
        <v>4415</v>
      </c>
      <c r="G334">
        <f>(Sheet1!AZ335)/(B334)</f>
        <v>0.53286999999999995</v>
      </c>
      <c r="H334" t="s">
        <v>4416</v>
      </c>
      <c r="I334" s="3">
        <f>Sheet1!D335</f>
        <v>32.29</v>
      </c>
      <c r="J334" t="s">
        <v>4406</v>
      </c>
      <c r="K334" s="3">
        <f>Sheet1!E335</f>
        <v>16.25</v>
      </c>
      <c r="L334" t="s">
        <v>4407</v>
      </c>
      <c r="M334" s="3">
        <f>Sheet1!F335</f>
        <v>2.35</v>
      </c>
      <c r="N334" t="s">
        <v>4408</v>
      </c>
      <c r="O334">
        <f>Sheet1!G335</f>
        <v>42.45</v>
      </c>
      <c r="P334" t="s">
        <v>4409</v>
      </c>
      <c r="Q334">
        <f>Sheet1!AQ335</f>
        <v>3.78</v>
      </c>
      <c r="R334" t="s">
        <v>4417</v>
      </c>
      <c r="S334">
        <f>Sheet1!AR335</f>
        <v>9.07</v>
      </c>
      <c r="T334" t="s">
        <v>4418</v>
      </c>
      <c r="U334">
        <f>Sheet1!AT335</f>
        <v>84</v>
      </c>
      <c r="V334" t="s">
        <v>4419</v>
      </c>
      <c r="W334">
        <f>Sheet1!AU335</f>
        <v>12.5</v>
      </c>
      <c r="X334" t="s">
        <v>4410</v>
      </c>
      <c r="Y334">
        <f>Sheet1!AY335</f>
        <v>0</v>
      </c>
      <c r="Z334" t="s">
        <v>4420</v>
      </c>
      <c r="AA334">
        <f>Sheet1!AX335</f>
        <v>156</v>
      </c>
      <c r="AB334" t="s">
        <v>4421</v>
      </c>
      <c r="AC334">
        <f>Sheet1!BA335</f>
        <v>0</v>
      </c>
      <c r="AD334" t="s">
        <v>4422</v>
      </c>
      <c r="AE334">
        <f>Sheet1!BB335</f>
        <v>25</v>
      </c>
      <c r="AF334" t="s">
        <v>4411</v>
      </c>
      <c r="AG334">
        <f>Sheet1!BI335</f>
        <v>90</v>
      </c>
      <c r="AH334" t="s">
        <v>4423</v>
      </c>
      <c r="AI334">
        <f>Sheet1!BH335</f>
        <v>32.075499999999998</v>
      </c>
      <c r="AJ334" t="s">
        <v>4424</v>
      </c>
      <c r="AL334" s="3" t="str">
        <f t="shared" si="5"/>
        <v>Formulation includes 400 kg of FA powder, 1720 kg of aggregate, and the water-to-powder ratio is: 0,53287 .Powder percentual composition is: SiO2: 32,29%, Al2O3: 16,25%, Fe2O3:2,35%, CaO: 42,45%. The amount of the dry fraction of Na2O from the Na2SiO3 solution is3,78kg/m3. The amount of the dry fraction of SiO2 from the Na2SiO3 solution is 9,07 kg/m3. The amount of  Na(OH) solution per m3 is: 84 kg, with a molarity of: 12,5. The mix also includes  0 kg/m3 of superplasticizer and 156 kg/m3 of extra water. The initial curing for this mix was 0 day at 25ªC. A compressive test after90 days was conducted with a result of 32,0755 MPa.</v>
      </c>
    </row>
    <row r="335" spans="1:38" x14ac:dyDescent="0.25">
      <c r="A335" t="s">
        <v>4412</v>
      </c>
      <c r="B335" s="3">
        <f>SUM(Sheet1!T336:Y336)</f>
        <v>400</v>
      </c>
      <c r="C335" s="2" t="s">
        <v>4413</v>
      </c>
      <c r="D335" t="s">
        <v>4414</v>
      </c>
      <c r="E335" s="3">
        <f>Sheet1!AH336</f>
        <v>1688</v>
      </c>
      <c r="F335" t="s">
        <v>4415</v>
      </c>
      <c r="G335">
        <f>(Sheet1!AZ336)/(B335)</f>
        <v>0.55779000000000001</v>
      </c>
      <c r="H335" t="s">
        <v>4416</v>
      </c>
      <c r="I335" s="3">
        <f>Sheet1!D336</f>
        <v>32.29</v>
      </c>
      <c r="J335" t="s">
        <v>4406</v>
      </c>
      <c r="K335" s="3">
        <f>Sheet1!E336</f>
        <v>16.25</v>
      </c>
      <c r="L335" t="s">
        <v>4407</v>
      </c>
      <c r="M335" s="3">
        <f>Sheet1!F336</f>
        <v>2.35</v>
      </c>
      <c r="N335" t="s">
        <v>4408</v>
      </c>
      <c r="O335">
        <f>Sheet1!G336</f>
        <v>42.45</v>
      </c>
      <c r="P335" t="s">
        <v>4409</v>
      </c>
      <c r="Q335">
        <f>Sheet1!AQ336</f>
        <v>10.26</v>
      </c>
      <c r="R335" t="s">
        <v>4417</v>
      </c>
      <c r="S335">
        <f>Sheet1!AR336</f>
        <v>24.62</v>
      </c>
      <c r="T335" t="s">
        <v>4418</v>
      </c>
      <c r="U335">
        <f>Sheet1!AT336</f>
        <v>76</v>
      </c>
      <c r="V335" t="s">
        <v>4419</v>
      </c>
      <c r="W335">
        <f>Sheet1!AU336</f>
        <v>12.5</v>
      </c>
      <c r="X335" t="s">
        <v>4410</v>
      </c>
      <c r="Y335">
        <f>Sheet1!AY336</f>
        <v>0</v>
      </c>
      <c r="Z335" t="s">
        <v>4420</v>
      </c>
      <c r="AA335">
        <f>Sheet1!AX336</f>
        <v>144</v>
      </c>
      <c r="AB335" t="s">
        <v>4421</v>
      </c>
      <c r="AC335">
        <f>Sheet1!BA336</f>
        <v>0</v>
      </c>
      <c r="AD335" t="s">
        <v>4422</v>
      </c>
      <c r="AE335">
        <f>Sheet1!BB336</f>
        <v>25</v>
      </c>
      <c r="AF335" t="s">
        <v>4411</v>
      </c>
      <c r="AG335">
        <f>Sheet1!BI336</f>
        <v>90</v>
      </c>
      <c r="AH335" t="s">
        <v>4423</v>
      </c>
      <c r="AI335">
        <f>Sheet1!BH336</f>
        <v>46.415100000000002</v>
      </c>
      <c r="AJ335" t="s">
        <v>4424</v>
      </c>
      <c r="AL335" s="3" t="str">
        <f t="shared" si="5"/>
        <v>Formulation includes 400 kg of FA powder, 1688 kg of aggregate, and the water-to-powder ratio is: 0,55779 .Powder percentual composition is: SiO2: 32,29%, Al2O3: 16,25%, Fe2O3:2,35%, CaO: 42,45%. The amount of the dry fraction of Na2O from the Na2SiO3 solution is10,26kg/m3. The amount of the dry fraction of SiO2 from the Na2SiO3 solution is 24,62 kg/m3. The amount of  Na(OH) solution per m3 is: 76 kg, with a molarity of: 12,5. The mix also includes  0 kg/m3 of superplasticizer and 144 kg/m3 of extra water. The initial curing for this mix was 0 day at 25ªC. A compressive test after90 days was conducted with a result of 46,4151 MPa.</v>
      </c>
    </row>
    <row r="336" spans="1:38" x14ac:dyDescent="0.25">
      <c r="A336" t="s">
        <v>4412</v>
      </c>
      <c r="B336" s="3">
        <f>SUM(Sheet1!T337:Y337)</f>
        <v>400</v>
      </c>
      <c r="C336" s="2" t="s">
        <v>4413</v>
      </c>
      <c r="D336" t="s">
        <v>4414</v>
      </c>
      <c r="E336" s="3">
        <f>Sheet1!AH337</f>
        <v>1688</v>
      </c>
      <c r="F336" t="s">
        <v>4415</v>
      </c>
      <c r="G336">
        <f>(Sheet1!AZ337)/(B336)</f>
        <v>0.55779000000000001</v>
      </c>
      <c r="H336" t="s">
        <v>4416</v>
      </c>
      <c r="I336" s="3">
        <f>Sheet1!D337</f>
        <v>32.29</v>
      </c>
      <c r="J336" t="s">
        <v>4406</v>
      </c>
      <c r="K336" s="3">
        <f>Sheet1!E337</f>
        <v>16.25</v>
      </c>
      <c r="L336" t="s">
        <v>4407</v>
      </c>
      <c r="M336" s="3">
        <f>Sheet1!F337</f>
        <v>2.35</v>
      </c>
      <c r="N336" t="s">
        <v>4408</v>
      </c>
      <c r="O336">
        <f>Sheet1!G337</f>
        <v>42.45</v>
      </c>
      <c r="P336" t="s">
        <v>4409</v>
      </c>
      <c r="Q336">
        <f>Sheet1!AQ337</f>
        <v>10.26</v>
      </c>
      <c r="R336" t="s">
        <v>4417</v>
      </c>
      <c r="S336">
        <f>Sheet1!AR337</f>
        <v>24.62</v>
      </c>
      <c r="T336" t="s">
        <v>4418</v>
      </c>
      <c r="U336">
        <f>Sheet1!AT337</f>
        <v>76</v>
      </c>
      <c r="V336" t="s">
        <v>4419</v>
      </c>
      <c r="W336">
        <f>Sheet1!AU337</f>
        <v>12.5</v>
      </c>
      <c r="X336" t="s">
        <v>4410</v>
      </c>
      <c r="Y336">
        <f>Sheet1!AY337</f>
        <v>0</v>
      </c>
      <c r="Z336" t="s">
        <v>4420</v>
      </c>
      <c r="AA336">
        <f>Sheet1!AX337</f>
        <v>144</v>
      </c>
      <c r="AB336" t="s">
        <v>4421</v>
      </c>
      <c r="AC336">
        <f>Sheet1!BA337</f>
        <v>0</v>
      </c>
      <c r="AD336" t="s">
        <v>4422</v>
      </c>
      <c r="AE336">
        <f>Sheet1!BB337</f>
        <v>25</v>
      </c>
      <c r="AF336" t="s">
        <v>4411</v>
      </c>
      <c r="AG336">
        <f>Sheet1!BI337</f>
        <v>180</v>
      </c>
      <c r="AH336" t="s">
        <v>4423</v>
      </c>
      <c r="AI336">
        <f>Sheet1!BH337</f>
        <v>47.169800000000002</v>
      </c>
      <c r="AJ336" t="s">
        <v>4424</v>
      </c>
      <c r="AL336" s="3" t="str">
        <f t="shared" si="5"/>
        <v>Formulation includes 400 kg of FA powder, 1688 kg of aggregate, and the water-to-powder ratio is: 0,55779 .Powder percentual composition is: SiO2: 32,29%, Al2O3: 16,25%, Fe2O3:2,35%, CaO: 42,45%. The amount of the dry fraction of Na2O from the Na2SiO3 solution is10,26kg/m3. The amount of the dry fraction of SiO2 from the Na2SiO3 solution is 24,62 kg/m3. The amount of  Na(OH) solution per m3 is: 76 kg, with a molarity of: 12,5. The mix also includes  0 kg/m3 of superplasticizer and 144 kg/m3 of extra water. The initial curing for this mix was 0 day at 25ªC. A compressive test after180 days was conducted with a result of 47,1698 MPa.</v>
      </c>
    </row>
    <row r="337" spans="1:38" x14ac:dyDescent="0.25">
      <c r="A337" t="s">
        <v>4412</v>
      </c>
      <c r="B337" s="3">
        <f>SUM(Sheet1!T338:Y338)</f>
        <v>400</v>
      </c>
      <c r="C337" s="2" t="s">
        <v>4413</v>
      </c>
      <c r="D337" t="s">
        <v>4414</v>
      </c>
      <c r="E337" s="3">
        <f>Sheet1!AH338</f>
        <v>1688</v>
      </c>
      <c r="F337" t="s">
        <v>4415</v>
      </c>
      <c r="G337">
        <f>(Sheet1!AZ338)/(B337)</f>
        <v>0.55779000000000001</v>
      </c>
      <c r="H337" t="s">
        <v>4416</v>
      </c>
      <c r="I337" s="3">
        <f>Sheet1!D338</f>
        <v>32.29</v>
      </c>
      <c r="J337" t="s">
        <v>4406</v>
      </c>
      <c r="K337" s="3">
        <f>Sheet1!E338</f>
        <v>16.25</v>
      </c>
      <c r="L337" t="s">
        <v>4407</v>
      </c>
      <c r="M337" s="3">
        <f>Sheet1!F338</f>
        <v>2.35</v>
      </c>
      <c r="N337" t="s">
        <v>4408</v>
      </c>
      <c r="O337">
        <f>Sheet1!G338</f>
        <v>42.45</v>
      </c>
      <c r="P337" t="s">
        <v>4409</v>
      </c>
      <c r="Q337">
        <f>Sheet1!AQ338</f>
        <v>10.26</v>
      </c>
      <c r="R337" t="s">
        <v>4417</v>
      </c>
      <c r="S337">
        <f>Sheet1!AR338</f>
        <v>24.62</v>
      </c>
      <c r="T337" t="s">
        <v>4418</v>
      </c>
      <c r="U337">
        <f>Sheet1!AT338</f>
        <v>76</v>
      </c>
      <c r="V337" t="s">
        <v>4419</v>
      </c>
      <c r="W337">
        <f>Sheet1!AU338</f>
        <v>12.5</v>
      </c>
      <c r="X337" t="s">
        <v>4410</v>
      </c>
      <c r="Y337">
        <f>Sheet1!AY338</f>
        <v>0</v>
      </c>
      <c r="Z337" t="s">
        <v>4420</v>
      </c>
      <c r="AA337">
        <f>Sheet1!AX338</f>
        <v>144</v>
      </c>
      <c r="AB337" t="s">
        <v>4421</v>
      </c>
      <c r="AC337">
        <f>Sheet1!BA338</f>
        <v>0</v>
      </c>
      <c r="AD337" t="s">
        <v>4422</v>
      </c>
      <c r="AE337">
        <f>Sheet1!BB338</f>
        <v>25</v>
      </c>
      <c r="AF337" t="s">
        <v>4411</v>
      </c>
      <c r="AG337">
        <f>Sheet1!BI338</f>
        <v>7</v>
      </c>
      <c r="AH337" t="s">
        <v>4423</v>
      </c>
      <c r="AI337">
        <f>Sheet1!BH338</f>
        <v>28.3019</v>
      </c>
      <c r="AJ337" t="s">
        <v>4424</v>
      </c>
      <c r="AL337" s="3" t="str">
        <f t="shared" si="5"/>
        <v>Formulation includes 400 kg of FA powder, 1688 kg of aggregate, and the water-to-powder ratio is: 0,55779 .Powder percentual composition is: SiO2: 32,29%, Al2O3: 16,25%, Fe2O3:2,35%, CaO: 42,45%. The amount of the dry fraction of Na2O from the Na2SiO3 solution is10,26kg/m3. The amount of the dry fraction of SiO2 from the Na2SiO3 solution is 24,62 kg/m3. The amount of  Na(OH) solution per m3 is: 76 kg, with a molarity of: 12,5. The mix also includes  0 kg/m3 of superplasticizer and 144 kg/m3 of extra water. The initial curing for this mix was 0 day at 25ªC. A compressive test after7 days was conducted with a result of 28,3019 MPa.</v>
      </c>
    </row>
    <row r="338" spans="1:38" x14ac:dyDescent="0.25">
      <c r="A338" t="s">
        <v>4412</v>
      </c>
      <c r="B338" s="3">
        <f>SUM(Sheet1!T339:Y339)</f>
        <v>400</v>
      </c>
      <c r="C338" s="2" t="s">
        <v>4413</v>
      </c>
      <c r="D338" t="s">
        <v>4414</v>
      </c>
      <c r="E338" s="3">
        <f>Sheet1!AH339</f>
        <v>1688</v>
      </c>
      <c r="F338" t="s">
        <v>4415</v>
      </c>
      <c r="G338">
        <f>(Sheet1!AZ339)/(B338)</f>
        <v>0.55779000000000001</v>
      </c>
      <c r="H338" t="s">
        <v>4416</v>
      </c>
      <c r="I338" s="3">
        <f>Sheet1!D339</f>
        <v>32.29</v>
      </c>
      <c r="J338" t="s">
        <v>4406</v>
      </c>
      <c r="K338" s="3">
        <f>Sheet1!E339</f>
        <v>16.25</v>
      </c>
      <c r="L338" t="s">
        <v>4407</v>
      </c>
      <c r="M338" s="3">
        <f>Sheet1!F339</f>
        <v>2.35</v>
      </c>
      <c r="N338" t="s">
        <v>4408</v>
      </c>
      <c r="O338">
        <f>Sheet1!G339</f>
        <v>42.45</v>
      </c>
      <c r="P338" t="s">
        <v>4409</v>
      </c>
      <c r="Q338">
        <f>Sheet1!AQ339</f>
        <v>10.26</v>
      </c>
      <c r="R338" t="s">
        <v>4417</v>
      </c>
      <c r="S338">
        <f>Sheet1!AR339</f>
        <v>24.62</v>
      </c>
      <c r="T338" t="s">
        <v>4418</v>
      </c>
      <c r="U338">
        <f>Sheet1!AT339</f>
        <v>76</v>
      </c>
      <c r="V338" t="s">
        <v>4419</v>
      </c>
      <c r="W338">
        <f>Sheet1!AU339</f>
        <v>12.5</v>
      </c>
      <c r="X338" t="s">
        <v>4410</v>
      </c>
      <c r="Y338">
        <f>Sheet1!AY339</f>
        <v>0</v>
      </c>
      <c r="Z338" t="s">
        <v>4420</v>
      </c>
      <c r="AA338">
        <f>Sheet1!AX339</f>
        <v>144</v>
      </c>
      <c r="AB338" t="s">
        <v>4421</v>
      </c>
      <c r="AC338">
        <f>Sheet1!BA339</f>
        <v>0</v>
      </c>
      <c r="AD338" t="s">
        <v>4422</v>
      </c>
      <c r="AE338">
        <f>Sheet1!BB339</f>
        <v>25</v>
      </c>
      <c r="AF338" t="s">
        <v>4411</v>
      </c>
      <c r="AG338">
        <f>Sheet1!BI339</f>
        <v>28</v>
      </c>
      <c r="AH338" t="s">
        <v>4423</v>
      </c>
      <c r="AI338">
        <f>Sheet1!BH339</f>
        <v>34.716999999999999</v>
      </c>
      <c r="AJ338" t="s">
        <v>4424</v>
      </c>
      <c r="AL338" s="3" t="str">
        <f t="shared" si="5"/>
        <v>Formulation includes 400 kg of FA powder, 1688 kg of aggregate, and the water-to-powder ratio is: 0,55779 .Powder percentual composition is: SiO2: 32,29%, Al2O3: 16,25%, Fe2O3:2,35%, CaO: 42,45%. The amount of the dry fraction of Na2O from the Na2SiO3 solution is10,26kg/m3. The amount of the dry fraction of SiO2 from the Na2SiO3 solution is 24,62 kg/m3. The amount of  Na(OH) solution per m3 is: 76 kg, with a molarity of: 12,5. The mix also includes  0 kg/m3 of superplasticizer and 144 kg/m3 of extra water. The initial curing for this mix was 0 day at 25ªC. A compressive test after28 days was conducted with a result of 34,717 MPa.</v>
      </c>
    </row>
    <row r="339" spans="1:38" x14ac:dyDescent="0.25">
      <c r="A339" t="s">
        <v>4412</v>
      </c>
      <c r="B339" s="3">
        <f>SUM(Sheet1!T340:Y340)</f>
        <v>400</v>
      </c>
      <c r="C339" s="2" t="s">
        <v>4413</v>
      </c>
      <c r="D339" t="s">
        <v>4414</v>
      </c>
      <c r="E339" s="3">
        <f>Sheet1!AH340</f>
        <v>1664</v>
      </c>
      <c r="F339" t="s">
        <v>4415</v>
      </c>
      <c r="G339">
        <f>(Sheet1!AZ340)/(B339)</f>
        <v>0.57729999999999992</v>
      </c>
      <c r="H339" t="s">
        <v>4416</v>
      </c>
      <c r="I339" s="3">
        <f>Sheet1!D340</f>
        <v>32.29</v>
      </c>
      <c r="J339" t="s">
        <v>4406</v>
      </c>
      <c r="K339" s="3">
        <f>Sheet1!E340</f>
        <v>16.25</v>
      </c>
      <c r="L339" t="s">
        <v>4407</v>
      </c>
      <c r="M339" s="3">
        <f>Sheet1!F340</f>
        <v>2.35</v>
      </c>
      <c r="N339" t="s">
        <v>4408</v>
      </c>
      <c r="O339">
        <f>Sheet1!G340</f>
        <v>42.45</v>
      </c>
      <c r="P339" t="s">
        <v>4409</v>
      </c>
      <c r="Q339">
        <f>Sheet1!AQ340</f>
        <v>16.2</v>
      </c>
      <c r="R339" t="s">
        <v>4417</v>
      </c>
      <c r="S339">
        <f>Sheet1!AR340</f>
        <v>38.880000000000003</v>
      </c>
      <c r="T339" t="s">
        <v>4418</v>
      </c>
      <c r="U339">
        <f>Sheet1!AT340</f>
        <v>68</v>
      </c>
      <c r="V339" t="s">
        <v>4419</v>
      </c>
      <c r="W339">
        <f>Sheet1!AU340</f>
        <v>12.5</v>
      </c>
      <c r="X339" t="s">
        <v>4410</v>
      </c>
      <c r="Y339">
        <f>Sheet1!AY340</f>
        <v>0</v>
      </c>
      <c r="Z339" t="s">
        <v>4420</v>
      </c>
      <c r="AA339">
        <f>Sheet1!AX340</f>
        <v>132</v>
      </c>
      <c r="AB339" t="s">
        <v>4421</v>
      </c>
      <c r="AC339">
        <f>Sheet1!BA340</f>
        <v>0</v>
      </c>
      <c r="AD339" t="s">
        <v>4422</v>
      </c>
      <c r="AE339">
        <f>Sheet1!BB340</f>
        <v>25</v>
      </c>
      <c r="AF339" t="s">
        <v>4411</v>
      </c>
      <c r="AG339">
        <f>Sheet1!BI340</f>
        <v>180</v>
      </c>
      <c r="AH339" t="s">
        <v>4423</v>
      </c>
      <c r="AI339">
        <f>Sheet1!BH340</f>
        <v>73.584900000000005</v>
      </c>
      <c r="AJ339" t="s">
        <v>4424</v>
      </c>
      <c r="AL339" s="3" t="str">
        <f t="shared" si="5"/>
        <v>Formulation includes 400 kg of FA powder, 1664 kg of aggregate, and the water-to-powder ratio is: 0,5773 .Powder percentual composition is: SiO2: 32,29%, Al2O3: 16,25%, Fe2O3:2,35%, CaO: 42,45%. The amount of the dry fraction of Na2O from the Na2SiO3 solution is16,2kg/m3. The amount of the dry fraction of SiO2 from the Na2SiO3 solution is 38,88 kg/m3. The amount of  Na(OH) solution per m3 is: 68 kg, with a molarity of: 12,5. The mix also includes  0 kg/m3 of superplasticizer and 132 kg/m3 of extra water. The initial curing for this mix was 0 day at 25ªC. A compressive test after180 days was conducted with a result of 73,5849 MPa.</v>
      </c>
    </row>
    <row r="340" spans="1:38" x14ac:dyDescent="0.25">
      <c r="A340" t="s">
        <v>4412</v>
      </c>
      <c r="B340" s="3">
        <f>SUM(Sheet1!T341:Y341)</f>
        <v>400</v>
      </c>
      <c r="C340" s="2" t="s">
        <v>4413</v>
      </c>
      <c r="D340" t="s">
        <v>4414</v>
      </c>
      <c r="E340" s="3">
        <f>Sheet1!AH341</f>
        <v>1664</v>
      </c>
      <c r="F340" t="s">
        <v>4415</v>
      </c>
      <c r="G340">
        <f>(Sheet1!AZ341)/(B340)</f>
        <v>0.57729999999999992</v>
      </c>
      <c r="H340" t="s">
        <v>4416</v>
      </c>
      <c r="I340" s="3">
        <f>Sheet1!D341</f>
        <v>32.29</v>
      </c>
      <c r="J340" t="s">
        <v>4406</v>
      </c>
      <c r="K340" s="3">
        <f>Sheet1!E341</f>
        <v>16.25</v>
      </c>
      <c r="L340" t="s">
        <v>4407</v>
      </c>
      <c r="M340" s="3">
        <f>Sheet1!F341</f>
        <v>2.35</v>
      </c>
      <c r="N340" t="s">
        <v>4408</v>
      </c>
      <c r="O340">
        <f>Sheet1!G341</f>
        <v>42.45</v>
      </c>
      <c r="P340" t="s">
        <v>4409</v>
      </c>
      <c r="Q340">
        <f>Sheet1!AQ341</f>
        <v>16.2</v>
      </c>
      <c r="R340" t="s">
        <v>4417</v>
      </c>
      <c r="S340">
        <f>Sheet1!AR341</f>
        <v>38.880000000000003</v>
      </c>
      <c r="T340" t="s">
        <v>4418</v>
      </c>
      <c r="U340">
        <f>Sheet1!AT341</f>
        <v>68</v>
      </c>
      <c r="V340" t="s">
        <v>4419</v>
      </c>
      <c r="W340">
        <f>Sheet1!AU341</f>
        <v>12.5</v>
      </c>
      <c r="X340" t="s">
        <v>4410</v>
      </c>
      <c r="Y340">
        <f>Sheet1!AY341</f>
        <v>0</v>
      </c>
      <c r="Z340" t="s">
        <v>4420</v>
      </c>
      <c r="AA340">
        <f>Sheet1!AX341</f>
        <v>132</v>
      </c>
      <c r="AB340" t="s">
        <v>4421</v>
      </c>
      <c r="AC340">
        <f>Sheet1!BA341</f>
        <v>0</v>
      </c>
      <c r="AD340" t="s">
        <v>4422</v>
      </c>
      <c r="AE340">
        <f>Sheet1!BB341</f>
        <v>25</v>
      </c>
      <c r="AF340" t="s">
        <v>4411</v>
      </c>
      <c r="AG340">
        <f>Sheet1!BI341</f>
        <v>7</v>
      </c>
      <c r="AH340" t="s">
        <v>4423</v>
      </c>
      <c r="AI340">
        <f>Sheet1!BH341</f>
        <v>40</v>
      </c>
      <c r="AJ340" t="s">
        <v>4424</v>
      </c>
      <c r="AL340" s="3" t="str">
        <f t="shared" si="5"/>
        <v>Formulation includes 400 kg of FA powder, 1664 kg of aggregate, and the water-to-powder ratio is: 0,5773 .Powder percentual composition is: SiO2: 32,29%, Al2O3: 16,25%, Fe2O3:2,35%, CaO: 42,45%. The amount of the dry fraction of Na2O from the Na2SiO3 solution is16,2kg/m3. The amount of the dry fraction of SiO2 from the Na2SiO3 solution is 38,88 kg/m3. The amount of  Na(OH) solution per m3 is: 68 kg, with a molarity of: 12,5. The mix also includes  0 kg/m3 of superplasticizer and 132 kg/m3 of extra water. The initial curing for this mix was 0 day at 25ªC. A compressive test after7 days was conducted with a result of 40 MPa.</v>
      </c>
    </row>
    <row r="341" spans="1:38" x14ac:dyDescent="0.25">
      <c r="A341" t="s">
        <v>4412</v>
      </c>
      <c r="B341" s="3">
        <f>SUM(Sheet1!T342:Y342)</f>
        <v>400</v>
      </c>
      <c r="C341" s="2" t="s">
        <v>4413</v>
      </c>
      <c r="D341" t="s">
        <v>4414</v>
      </c>
      <c r="E341" s="3">
        <f>Sheet1!AH342</f>
        <v>1664</v>
      </c>
      <c r="F341" t="s">
        <v>4415</v>
      </c>
      <c r="G341">
        <f>(Sheet1!AZ342)/(B341)</f>
        <v>0.57729999999999992</v>
      </c>
      <c r="H341" t="s">
        <v>4416</v>
      </c>
      <c r="I341" s="3">
        <f>Sheet1!D342</f>
        <v>32.29</v>
      </c>
      <c r="J341" t="s">
        <v>4406</v>
      </c>
      <c r="K341" s="3">
        <f>Sheet1!E342</f>
        <v>16.25</v>
      </c>
      <c r="L341" t="s">
        <v>4407</v>
      </c>
      <c r="M341" s="3">
        <f>Sheet1!F342</f>
        <v>2.35</v>
      </c>
      <c r="N341" t="s">
        <v>4408</v>
      </c>
      <c r="O341">
        <f>Sheet1!G342</f>
        <v>42.45</v>
      </c>
      <c r="P341" t="s">
        <v>4409</v>
      </c>
      <c r="Q341">
        <f>Sheet1!AQ342</f>
        <v>16.2</v>
      </c>
      <c r="R341" t="s">
        <v>4417</v>
      </c>
      <c r="S341">
        <f>Sheet1!AR342</f>
        <v>38.880000000000003</v>
      </c>
      <c r="T341" t="s">
        <v>4418</v>
      </c>
      <c r="U341">
        <f>Sheet1!AT342</f>
        <v>68</v>
      </c>
      <c r="V341" t="s">
        <v>4419</v>
      </c>
      <c r="W341">
        <f>Sheet1!AU342</f>
        <v>12.5</v>
      </c>
      <c r="X341" t="s">
        <v>4410</v>
      </c>
      <c r="Y341">
        <f>Sheet1!AY342</f>
        <v>0</v>
      </c>
      <c r="Z341" t="s">
        <v>4420</v>
      </c>
      <c r="AA341">
        <f>Sheet1!AX342</f>
        <v>132</v>
      </c>
      <c r="AB341" t="s">
        <v>4421</v>
      </c>
      <c r="AC341">
        <f>Sheet1!BA342</f>
        <v>0</v>
      </c>
      <c r="AD341" t="s">
        <v>4422</v>
      </c>
      <c r="AE341">
        <f>Sheet1!BB342</f>
        <v>25</v>
      </c>
      <c r="AF341" t="s">
        <v>4411</v>
      </c>
      <c r="AG341">
        <f>Sheet1!BI342</f>
        <v>90</v>
      </c>
      <c r="AH341" t="s">
        <v>4423</v>
      </c>
      <c r="AI341">
        <f>Sheet1!BH342</f>
        <v>75.471699999999998</v>
      </c>
      <c r="AJ341" t="s">
        <v>4424</v>
      </c>
      <c r="AL341" s="3" t="str">
        <f t="shared" si="5"/>
        <v>Formulation includes 400 kg of FA powder, 1664 kg of aggregate, and the water-to-powder ratio is: 0,5773 .Powder percentual composition is: SiO2: 32,29%, Al2O3: 16,25%, Fe2O3:2,35%, CaO: 42,45%. The amount of the dry fraction of Na2O from the Na2SiO3 solution is16,2kg/m3. The amount of the dry fraction of SiO2 from the Na2SiO3 solution is 38,88 kg/m3. The amount of  Na(OH) solution per m3 is: 68 kg, with a molarity of: 12,5. The mix also includes  0 kg/m3 of superplasticizer and 132 kg/m3 of extra water. The initial curing for this mix was 0 day at 25ªC. A compressive test after90 days was conducted with a result of 75,4717 MPa.</v>
      </c>
    </row>
    <row r="342" spans="1:38" x14ac:dyDescent="0.25">
      <c r="A342" t="s">
        <v>4412</v>
      </c>
      <c r="B342" s="3">
        <f>SUM(Sheet1!T343:Y343)</f>
        <v>400</v>
      </c>
      <c r="C342" s="2" t="s">
        <v>4413</v>
      </c>
      <c r="D342" t="s">
        <v>4414</v>
      </c>
      <c r="E342" s="3">
        <f>Sheet1!AH343</f>
        <v>1664</v>
      </c>
      <c r="F342" t="s">
        <v>4415</v>
      </c>
      <c r="G342">
        <f>(Sheet1!AZ343)/(B342)</f>
        <v>0.57729999999999992</v>
      </c>
      <c r="H342" t="s">
        <v>4416</v>
      </c>
      <c r="I342" s="3">
        <f>Sheet1!D343</f>
        <v>32.29</v>
      </c>
      <c r="J342" t="s">
        <v>4406</v>
      </c>
      <c r="K342" s="3">
        <f>Sheet1!E343</f>
        <v>16.25</v>
      </c>
      <c r="L342" t="s">
        <v>4407</v>
      </c>
      <c r="M342" s="3">
        <f>Sheet1!F343</f>
        <v>2.35</v>
      </c>
      <c r="N342" t="s">
        <v>4408</v>
      </c>
      <c r="O342">
        <f>Sheet1!G343</f>
        <v>42.45</v>
      </c>
      <c r="P342" t="s">
        <v>4409</v>
      </c>
      <c r="Q342">
        <f>Sheet1!AQ343</f>
        <v>16.2</v>
      </c>
      <c r="R342" t="s">
        <v>4417</v>
      </c>
      <c r="S342">
        <f>Sheet1!AR343</f>
        <v>38.880000000000003</v>
      </c>
      <c r="T342" t="s">
        <v>4418</v>
      </c>
      <c r="U342">
        <f>Sheet1!AT343</f>
        <v>68</v>
      </c>
      <c r="V342" t="s">
        <v>4419</v>
      </c>
      <c r="W342">
        <f>Sheet1!AU343</f>
        <v>12.5</v>
      </c>
      <c r="X342" t="s">
        <v>4410</v>
      </c>
      <c r="Y342">
        <f>Sheet1!AY343</f>
        <v>0</v>
      </c>
      <c r="Z342" t="s">
        <v>4420</v>
      </c>
      <c r="AA342">
        <f>Sheet1!AX343</f>
        <v>132</v>
      </c>
      <c r="AB342" t="s">
        <v>4421</v>
      </c>
      <c r="AC342">
        <f>Sheet1!BA343</f>
        <v>0</v>
      </c>
      <c r="AD342" t="s">
        <v>4422</v>
      </c>
      <c r="AE342">
        <f>Sheet1!BB343</f>
        <v>25</v>
      </c>
      <c r="AF342" t="s">
        <v>4411</v>
      </c>
      <c r="AG342">
        <f>Sheet1!BI343</f>
        <v>28</v>
      </c>
      <c r="AH342" t="s">
        <v>4423</v>
      </c>
      <c r="AI342">
        <f>Sheet1!BH343</f>
        <v>62.264200000000002</v>
      </c>
      <c r="AJ342" t="s">
        <v>4424</v>
      </c>
      <c r="AL342" s="3" t="str">
        <f t="shared" si="5"/>
        <v>Formulation includes 400 kg of FA powder, 1664 kg of aggregate, and the water-to-powder ratio is: 0,5773 .Powder percentual composition is: SiO2: 32,29%, Al2O3: 16,25%, Fe2O3:2,35%, CaO: 42,45%. The amount of the dry fraction of Na2O from the Na2SiO3 solution is16,2kg/m3. The amount of the dry fraction of SiO2 from the Na2SiO3 solution is 38,88 kg/m3. The amount of  Na(OH) solution per m3 is: 68 kg, with a molarity of: 12,5. The mix also includes  0 kg/m3 of superplasticizer and 132 kg/m3 of extra water. The initial curing for this mix was 0 day at 25ªC. A compressive test after28 days was conducted with a result of 62,2642 MPa.</v>
      </c>
    </row>
    <row r="343" spans="1:38" x14ac:dyDescent="0.25">
      <c r="A343" t="s">
        <v>4412</v>
      </c>
      <c r="B343" s="3">
        <f>SUM(Sheet1!T344:Y344)</f>
        <v>400</v>
      </c>
      <c r="C343" s="2" t="s">
        <v>4413</v>
      </c>
      <c r="D343" t="s">
        <v>4414</v>
      </c>
      <c r="E343" s="3">
        <f>Sheet1!AH344</f>
        <v>1672</v>
      </c>
      <c r="F343" t="s">
        <v>4415</v>
      </c>
      <c r="G343">
        <f>(Sheet1!AZ344)/(B343)</f>
        <v>0.55820000000000003</v>
      </c>
      <c r="H343" t="s">
        <v>4416</v>
      </c>
      <c r="I343" s="3">
        <f>Sheet1!D344</f>
        <v>34.133000000000003</v>
      </c>
      <c r="J343" t="s">
        <v>4406</v>
      </c>
      <c r="K343" s="3">
        <f>Sheet1!E344</f>
        <v>19.088000000000001</v>
      </c>
      <c r="L343" t="s">
        <v>4407</v>
      </c>
      <c r="M343" s="3">
        <f>Sheet1!F344</f>
        <v>2.1150000000000002</v>
      </c>
      <c r="N343" t="s">
        <v>4408</v>
      </c>
      <c r="O343">
        <f>Sheet1!G344</f>
        <v>38.205000000000013</v>
      </c>
      <c r="P343" t="s">
        <v>4409</v>
      </c>
      <c r="Q343">
        <f>Sheet1!AQ344</f>
        <v>10.8</v>
      </c>
      <c r="R343" t="s">
        <v>4417</v>
      </c>
      <c r="S343">
        <f>Sheet1!AR344</f>
        <v>25.92</v>
      </c>
      <c r="T343" t="s">
        <v>4418</v>
      </c>
      <c r="U343">
        <f>Sheet1!AT344</f>
        <v>80</v>
      </c>
      <c r="V343" t="s">
        <v>4419</v>
      </c>
      <c r="W343">
        <f>Sheet1!AU344</f>
        <v>12.5</v>
      </c>
      <c r="X343" t="s">
        <v>4410</v>
      </c>
      <c r="Y343">
        <f>Sheet1!AY344</f>
        <v>0</v>
      </c>
      <c r="Z343" t="s">
        <v>4420</v>
      </c>
      <c r="AA343">
        <f>Sheet1!AX344</f>
        <v>140</v>
      </c>
      <c r="AB343" t="s">
        <v>4421</v>
      </c>
      <c r="AC343">
        <f>Sheet1!BA344</f>
        <v>0</v>
      </c>
      <c r="AD343" t="s">
        <v>4422</v>
      </c>
      <c r="AE343">
        <f>Sheet1!BB344</f>
        <v>25</v>
      </c>
      <c r="AF343" t="s">
        <v>4411</v>
      </c>
      <c r="AG343">
        <f>Sheet1!BI344</f>
        <v>180</v>
      </c>
      <c r="AH343" t="s">
        <v>4423</v>
      </c>
      <c r="AI343">
        <f>Sheet1!BH344</f>
        <v>57.735799999999998</v>
      </c>
      <c r="AJ343" t="s">
        <v>4424</v>
      </c>
      <c r="AL343" s="3" t="str">
        <f t="shared" si="5"/>
        <v>Formulation includes 400 kg of FA powder, 1672 kg of aggregate, and the water-to-powder ratio is: 0,5582 .Powder percentual composition is: SiO2: 34,133%, Al2O3: 19,088%, Fe2O3:2,115%, CaO: 38,205%. The amount of the dry fraction of Na2O from the Na2SiO3 solution is10,8kg/m3. The amount of the dry fraction of SiO2 from the Na2SiO3 solution is 25,92 kg/m3. The amount of  Na(OH) solution per m3 is: 80 kg, with a molarity of: 12,5. The mix also includes  0 kg/m3 of superplasticizer and 140 kg/m3 of extra water. The initial curing for this mix was 0 day at 25ªC. A compressive test after180 days was conducted with a result of 57,7358 MPa.</v>
      </c>
    </row>
    <row r="344" spans="1:38" x14ac:dyDescent="0.25">
      <c r="A344" t="s">
        <v>4412</v>
      </c>
      <c r="B344" s="3">
        <f>SUM(Sheet1!T345:Y345)</f>
        <v>400</v>
      </c>
      <c r="C344" s="2" t="s">
        <v>4413</v>
      </c>
      <c r="D344" t="s">
        <v>4414</v>
      </c>
      <c r="E344" s="3">
        <f>Sheet1!AH345</f>
        <v>1672</v>
      </c>
      <c r="F344" t="s">
        <v>4415</v>
      </c>
      <c r="G344">
        <f>(Sheet1!AZ345)/(B344)</f>
        <v>0.55820000000000003</v>
      </c>
      <c r="H344" t="s">
        <v>4416</v>
      </c>
      <c r="I344" s="3">
        <f>Sheet1!D345</f>
        <v>34.133000000000003</v>
      </c>
      <c r="J344" t="s">
        <v>4406</v>
      </c>
      <c r="K344" s="3">
        <f>Sheet1!E345</f>
        <v>19.088000000000001</v>
      </c>
      <c r="L344" t="s">
        <v>4407</v>
      </c>
      <c r="M344" s="3">
        <f>Sheet1!F345</f>
        <v>2.1150000000000002</v>
      </c>
      <c r="N344" t="s">
        <v>4408</v>
      </c>
      <c r="O344">
        <f>Sheet1!G345</f>
        <v>38.205000000000013</v>
      </c>
      <c r="P344" t="s">
        <v>4409</v>
      </c>
      <c r="Q344">
        <f>Sheet1!AQ345</f>
        <v>10.8</v>
      </c>
      <c r="R344" t="s">
        <v>4417</v>
      </c>
      <c r="S344">
        <f>Sheet1!AR345</f>
        <v>25.92</v>
      </c>
      <c r="T344" t="s">
        <v>4418</v>
      </c>
      <c r="U344">
        <f>Sheet1!AT345</f>
        <v>80</v>
      </c>
      <c r="V344" t="s">
        <v>4419</v>
      </c>
      <c r="W344">
        <f>Sheet1!AU345</f>
        <v>12.5</v>
      </c>
      <c r="X344" t="s">
        <v>4410</v>
      </c>
      <c r="Y344">
        <f>Sheet1!AY345</f>
        <v>0</v>
      </c>
      <c r="Z344" t="s">
        <v>4420</v>
      </c>
      <c r="AA344">
        <f>Sheet1!AX345</f>
        <v>140</v>
      </c>
      <c r="AB344" t="s">
        <v>4421</v>
      </c>
      <c r="AC344">
        <f>Sheet1!BA345</f>
        <v>0</v>
      </c>
      <c r="AD344" t="s">
        <v>4422</v>
      </c>
      <c r="AE344">
        <f>Sheet1!BB345</f>
        <v>25</v>
      </c>
      <c r="AF344" t="s">
        <v>4411</v>
      </c>
      <c r="AG344">
        <f>Sheet1!BI345</f>
        <v>90</v>
      </c>
      <c r="AH344" t="s">
        <v>4423</v>
      </c>
      <c r="AI344">
        <f>Sheet1!BH345</f>
        <v>55.8491</v>
      </c>
      <c r="AJ344" t="s">
        <v>4424</v>
      </c>
      <c r="AL344" s="3" t="str">
        <f t="shared" si="5"/>
        <v>Formulation includes 400 kg of FA powder, 1672 kg of aggregate, and the water-to-powder ratio is: 0,5582 .Powder percentual composition is: SiO2: 34,133%, Al2O3: 19,088%, Fe2O3:2,115%, CaO: 38,205%. The amount of the dry fraction of Na2O from the Na2SiO3 solution is10,8kg/m3. The amount of the dry fraction of SiO2 from the Na2SiO3 solution is 25,92 kg/m3. The amount of  Na(OH) solution per m3 is: 80 kg, with a molarity of: 12,5. The mix also includes  0 kg/m3 of superplasticizer and 140 kg/m3 of extra water. The initial curing for this mix was 0 day at 25ªC. A compressive test after90 days was conducted with a result of 55,8491 MPa.</v>
      </c>
    </row>
    <row r="345" spans="1:38" x14ac:dyDescent="0.25">
      <c r="A345" t="s">
        <v>4412</v>
      </c>
      <c r="B345" s="3">
        <f>SUM(Sheet1!T346:Y346)</f>
        <v>400</v>
      </c>
      <c r="C345" s="2" t="s">
        <v>4413</v>
      </c>
      <c r="D345" t="s">
        <v>4414</v>
      </c>
      <c r="E345" s="3">
        <f>Sheet1!AH346</f>
        <v>1672</v>
      </c>
      <c r="F345" t="s">
        <v>4415</v>
      </c>
      <c r="G345">
        <f>(Sheet1!AZ346)/(B345)</f>
        <v>0.55820000000000003</v>
      </c>
      <c r="H345" t="s">
        <v>4416</v>
      </c>
      <c r="I345" s="3">
        <f>Sheet1!D346</f>
        <v>34.133000000000003</v>
      </c>
      <c r="J345" t="s">
        <v>4406</v>
      </c>
      <c r="K345" s="3">
        <f>Sheet1!E346</f>
        <v>19.088000000000001</v>
      </c>
      <c r="L345" t="s">
        <v>4407</v>
      </c>
      <c r="M345" s="3">
        <f>Sheet1!F346</f>
        <v>2.1150000000000002</v>
      </c>
      <c r="N345" t="s">
        <v>4408</v>
      </c>
      <c r="O345">
        <f>Sheet1!G346</f>
        <v>38.205000000000013</v>
      </c>
      <c r="P345" t="s">
        <v>4409</v>
      </c>
      <c r="Q345">
        <f>Sheet1!AQ346</f>
        <v>10.8</v>
      </c>
      <c r="R345" t="s">
        <v>4417</v>
      </c>
      <c r="S345">
        <f>Sheet1!AR346</f>
        <v>25.92</v>
      </c>
      <c r="T345" t="s">
        <v>4418</v>
      </c>
      <c r="U345">
        <f>Sheet1!AT346</f>
        <v>80</v>
      </c>
      <c r="V345" t="s">
        <v>4419</v>
      </c>
      <c r="W345">
        <f>Sheet1!AU346</f>
        <v>12.5</v>
      </c>
      <c r="X345" t="s">
        <v>4410</v>
      </c>
      <c r="Y345">
        <f>Sheet1!AY346</f>
        <v>0</v>
      </c>
      <c r="Z345" t="s">
        <v>4420</v>
      </c>
      <c r="AA345">
        <f>Sheet1!AX346</f>
        <v>140</v>
      </c>
      <c r="AB345" t="s">
        <v>4421</v>
      </c>
      <c r="AC345">
        <f>Sheet1!BA346</f>
        <v>0</v>
      </c>
      <c r="AD345" t="s">
        <v>4422</v>
      </c>
      <c r="AE345">
        <f>Sheet1!BB346</f>
        <v>25</v>
      </c>
      <c r="AF345" t="s">
        <v>4411</v>
      </c>
      <c r="AG345">
        <f>Sheet1!BI346</f>
        <v>7</v>
      </c>
      <c r="AH345" t="s">
        <v>4423</v>
      </c>
      <c r="AI345">
        <f>Sheet1!BH346</f>
        <v>41.886800000000001</v>
      </c>
      <c r="AJ345" t="s">
        <v>4424</v>
      </c>
      <c r="AL345" s="3" t="str">
        <f t="shared" si="5"/>
        <v>Formulation includes 400 kg of FA powder, 1672 kg of aggregate, and the water-to-powder ratio is: 0,5582 .Powder percentual composition is: SiO2: 34,133%, Al2O3: 19,088%, Fe2O3:2,115%, CaO: 38,205%. The amount of the dry fraction of Na2O from the Na2SiO3 solution is10,8kg/m3. The amount of the dry fraction of SiO2 from the Na2SiO3 solution is 25,92 kg/m3. The amount of  Na(OH) solution per m3 is: 80 kg, with a molarity of: 12,5. The mix also includes  0 kg/m3 of superplasticizer and 140 kg/m3 of extra water. The initial curing for this mix was 0 day at 25ªC. A compressive test after7 days was conducted with a result of 41,8868 MPa.</v>
      </c>
    </row>
    <row r="346" spans="1:38" x14ac:dyDescent="0.25">
      <c r="A346" t="s">
        <v>4412</v>
      </c>
      <c r="B346" s="3">
        <f>SUM(Sheet1!T347:Y347)</f>
        <v>400</v>
      </c>
      <c r="C346" s="2" t="s">
        <v>4413</v>
      </c>
      <c r="D346" t="s">
        <v>4414</v>
      </c>
      <c r="E346" s="3">
        <f>Sheet1!AH347</f>
        <v>1672</v>
      </c>
      <c r="F346" t="s">
        <v>4415</v>
      </c>
      <c r="G346">
        <f>(Sheet1!AZ347)/(B346)</f>
        <v>0.55820000000000003</v>
      </c>
      <c r="H346" t="s">
        <v>4416</v>
      </c>
      <c r="I346" s="3">
        <f>Sheet1!D347</f>
        <v>34.133000000000003</v>
      </c>
      <c r="J346" t="s">
        <v>4406</v>
      </c>
      <c r="K346" s="3">
        <f>Sheet1!E347</f>
        <v>19.088000000000001</v>
      </c>
      <c r="L346" t="s">
        <v>4407</v>
      </c>
      <c r="M346" s="3">
        <f>Sheet1!F347</f>
        <v>2.1150000000000002</v>
      </c>
      <c r="N346" t="s">
        <v>4408</v>
      </c>
      <c r="O346">
        <f>Sheet1!G347</f>
        <v>38.205000000000013</v>
      </c>
      <c r="P346" t="s">
        <v>4409</v>
      </c>
      <c r="Q346">
        <f>Sheet1!AQ347</f>
        <v>10.8</v>
      </c>
      <c r="R346" t="s">
        <v>4417</v>
      </c>
      <c r="S346">
        <f>Sheet1!AR347</f>
        <v>25.92</v>
      </c>
      <c r="T346" t="s">
        <v>4418</v>
      </c>
      <c r="U346">
        <f>Sheet1!AT347</f>
        <v>80</v>
      </c>
      <c r="V346" t="s">
        <v>4419</v>
      </c>
      <c r="W346">
        <f>Sheet1!AU347</f>
        <v>12.5</v>
      </c>
      <c r="X346" t="s">
        <v>4410</v>
      </c>
      <c r="Y346">
        <f>Sheet1!AY347</f>
        <v>0</v>
      </c>
      <c r="Z346" t="s">
        <v>4420</v>
      </c>
      <c r="AA346">
        <f>Sheet1!AX347</f>
        <v>140</v>
      </c>
      <c r="AB346" t="s">
        <v>4421</v>
      </c>
      <c r="AC346">
        <f>Sheet1!BA347</f>
        <v>0</v>
      </c>
      <c r="AD346" t="s">
        <v>4422</v>
      </c>
      <c r="AE346">
        <f>Sheet1!BB347</f>
        <v>25</v>
      </c>
      <c r="AF346" t="s">
        <v>4411</v>
      </c>
      <c r="AG346">
        <f>Sheet1!BI347</f>
        <v>28</v>
      </c>
      <c r="AH346" t="s">
        <v>4423</v>
      </c>
      <c r="AI346">
        <f>Sheet1!BH347</f>
        <v>49.811300000000003</v>
      </c>
      <c r="AJ346" t="s">
        <v>4424</v>
      </c>
      <c r="AL346" s="3" t="str">
        <f t="shared" si="5"/>
        <v>Formulation includes 400 kg of FA powder, 1672 kg of aggregate, and the water-to-powder ratio is: 0,5582 .Powder percentual composition is: SiO2: 34,133%, Al2O3: 19,088%, Fe2O3:2,115%, CaO: 38,205%. The amount of the dry fraction of Na2O from the Na2SiO3 solution is10,8kg/m3. The amount of the dry fraction of SiO2 from the Na2SiO3 solution is 25,92 kg/m3. The amount of  Na(OH) solution per m3 is: 80 kg, with a molarity of: 12,5. The mix also includes  0 kg/m3 of superplasticizer and 140 kg/m3 of extra water. The initial curing for this mix was 0 day at 25ªC. A compressive test after28 days was conducted with a result of 49,8113 MPa.</v>
      </c>
    </row>
    <row r="347" spans="1:38" x14ac:dyDescent="0.25">
      <c r="A347" t="s">
        <v>4412</v>
      </c>
      <c r="B347" s="3">
        <f>SUM(Sheet1!T348:Y348)</f>
        <v>400</v>
      </c>
      <c r="C347" s="2" t="s">
        <v>4413</v>
      </c>
      <c r="D347" t="s">
        <v>4414</v>
      </c>
      <c r="E347" s="3">
        <f>Sheet1!AH348</f>
        <v>1632</v>
      </c>
      <c r="F347" t="s">
        <v>4415</v>
      </c>
      <c r="G347">
        <f>(Sheet1!AZ348)/(B347)</f>
        <v>0.58394000000000001</v>
      </c>
      <c r="H347" t="s">
        <v>4416</v>
      </c>
      <c r="I347" s="3">
        <f>Sheet1!D348</f>
        <v>34.133000000000003</v>
      </c>
      <c r="J347" t="s">
        <v>4406</v>
      </c>
      <c r="K347" s="3">
        <f>Sheet1!E348</f>
        <v>19.088000000000001</v>
      </c>
      <c r="L347" t="s">
        <v>4407</v>
      </c>
      <c r="M347" s="3">
        <f>Sheet1!F348</f>
        <v>2.1150000000000002</v>
      </c>
      <c r="N347" t="s">
        <v>4408</v>
      </c>
      <c r="O347">
        <f>Sheet1!G348</f>
        <v>38.205000000000013</v>
      </c>
      <c r="P347" t="s">
        <v>4409</v>
      </c>
      <c r="Q347">
        <f>Sheet1!AQ348</f>
        <v>18.36</v>
      </c>
      <c r="R347" t="s">
        <v>4417</v>
      </c>
      <c r="S347">
        <f>Sheet1!AR348</f>
        <v>44.06</v>
      </c>
      <c r="T347" t="s">
        <v>4418</v>
      </c>
      <c r="U347">
        <f>Sheet1!AT348</f>
        <v>72</v>
      </c>
      <c r="V347" t="s">
        <v>4419</v>
      </c>
      <c r="W347">
        <f>Sheet1!AU348</f>
        <v>12.5</v>
      </c>
      <c r="X347" t="s">
        <v>4410</v>
      </c>
      <c r="Y347">
        <f>Sheet1!AY348</f>
        <v>0</v>
      </c>
      <c r="Z347" t="s">
        <v>4420</v>
      </c>
      <c r="AA347">
        <f>Sheet1!AX348</f>
        <v>124</v>
      </c>
      <c r="AB347" t="s">
        <v>4421</v>
      </c>
      <c r="AC347">
        <f>Sheet1!BA348</f>
        <v>0</v>
      </c>
      <c r="AD347" t="s">
        <v>4422</v>
      </c>
      <c r="AE347">
        <f>Sheet1!BB348</f>
        <v>25</v>
      </c>
      <c r="AF347" t="s">
        <v>4411</v>
      </c>
      <c r="AG347">
        <f>Sheet1!BI348</f>
        <v>180</v>
      </c>
      <c r="AH347" t="s">
        <v>4423</v>
      </c>
      <c r="AI347">
        <f>Sheet1!BH348</f>
        <v>76.981099999999998</v>
      </c>
      <c r="AJ347" t="s">
        <v>4424</v>
      </c>
      <c r="AL347" s="3" t="str">
        <f t="shared" si="5"/>
        <v>Formulation includes 400 kg of FA powder, 1632 kg of aggregate, and the water-to-powder ratio is: 0,58394 .Powder percentual composition is: SiO2: 34,133%, Al2O3: 19,088%, Fe2O3:2,115%, CaO: 38,205%. The amount of the dry fraction of Na2O from the Na2SiO3 solution is18,36kg/m3. The amount of the dry fraction of SiO2 from the Na2SiO3 solution is 44,06 kg/m3. The amount of  Na(OH) solution per m3 is: 72 kg, with a molarity of: 12,5. The mix also includes  0 kg/m3 of superplasticizer and 124 kg/m3 of extra water. The initial curing for this mix was 0 day at 25ªC. A compressive test after180 days was conducted with a result of 76,9811 MPa.</v>
      </c>
    </row>
    <row r="348" spans="1:38" x14ac:dyDescent="0.25">
      <c r="A348" t="s">
        <v>4412</v>
      </c>
      <c r="B348" s="3">
        <f>SUM(Sheet1!T349:Y349)</f>
        <v>400</v>
      </c>
      <c r="C348" s="2" t="s">
        <v>4413</v>
      </c>
      <c r="D348" t="s">
        <v>4414</v>
      </c>
      <c r="E348" s="3">
        <f>Sheet1!AH349</f>
        <v>1632</v>
      </c>
      <c r="F348" t="s">
        <v>4415</v>
      </c>
      <c r="G348">
        <f>(Sheet1!AZ349)/(B348)</f>
        <v>0.58394000000000001</v>
      </c>
      <c r="H348" t="s">
        <v>4416</v>
      </c>
      <c r="I348" s="3">
        <f>Sheet1!D349</f>
        <v>34.133000000000003</v>
      </c>
      <c r="J348" t="s">
        <v>4406</v>
      </c>
      <c r="K348" s="3">
        <f>Sheet1!E349</f>
        <v>19.088000000000001</v>
      </c>
      <c r="L348" t="s">
        <v>4407</v>
      </c>
      <c r="M348" s="3">
        <f>Sheet1!F349</f>
        <v>2.1150000000000002</v>
      </c>
      <c r="N348" t="s">
        <v>4408</v>
      </c>
      <c r="O348">
        <f>Sheet1!G349</f>
        <v>38.205000000000013</v>
      </c>
      <c r="P348" t="s">
        <v>4409</v>
      </c>
      <c r="Q348">
        <f>Sheet1!AQ349</f>
        <v>18.36</v>
      </c>
      <c r="R348" t="s">
        <v>4417</v>
      </c>
      <c r="S348">
        <f>Sheet1!AR349</f>
        <v>44.06</v>
      </c>
      <c r="T348" t="s">
        <v>4418</v>
      </c>
      <c r="U348">
        <f>Sheet1!AT349</f>
        <v>72</v>
      </c>
      <c r="V348" t="s">
        <v>4419</v>
      </c>
      <c r="W348">
        <f>Sheet1!AU349</f>
        <v>12.5</v>
      </c>
      <c r="X348" t="s">
        <v>4410</v>
      </c>
      <c r="Y348">
        <f>Sheet1!AY349</f>
        <v>0</v>
      </c>
      <c r="Z348" t="s">
        <v>4420</v>
      </c>
      <c r="AA348">
        <f>Sheet1!AX349</f>
        <v>124</v>
      </c>
      <c r="AB348" t="s">
        <v>4421</v>
      </c>
      <c r="AC348">
        <f>Sheet1!BA349</f>
        <v>0</v>
      </c>
      <c r="AD348" t="s">
        <v>4422</v>
      </c>
      <c r="AE348">
        <f>Sheet1!BB349</f>
        <v>25</v>
      </c>
      <c r="AF348" t="s">
        <v>4411</v>
      </c>
      <c r="AG348">
        <f>Sheet1!BI349</f>
        <v>28</v>
      </c>
      <c r="AH348" t="s">
        <v>4423</v>
      </c>
      <c r="AI348">
        <f>Sheet1!BH349</f>
        <v>71.698099999999997</v>
      </c>
      <c r="AJ348" t="s">
        <v>4424</v>
      </c>
      <c r="AL348" s="3" t="str">
        <f t="shared" si="5"/>
        <v>Formulation includes 400 kg of FA powder, 1632 kg of aggregate, and the water-to-powder ratio is: 0,58394 .Powder percentual composition is: SiO2: 34,133%, Al2O3: 19,088%, Fe2O3:2,115%, CaO: 38,205%. The amount of the dry fraction of Na2O from the Na2SiO3 solution is18,36kg/m3. The amount of the dry fraction of SiO2 from the Na2SiO3 solution is 44,06 kg/m3. The amount of  Na(OH) solution per m3 is: 72 kg, with a molarity of: 12,5. The mix also includes  0 kg/m3 of superplasticizer and 124 kg/m3 of extra water. The initial curing for this mix was 0 day at 25ªC. A compressive test after28 days was conducted with a result of 71,6981 MPa.</v>
      </c>
    </row>
    <row r="349" spans="1:38" x14ac:dyDescent="0.25">
      <c r="A349" t="s">
        <v>4412</v>
      </c>
      <c r="B349" s="3">
        <f>SUM(Sheet1!T350:Y350)</f>
        <v>400</v>
      </c>
      <c r="C349" s="2" t="s">
        <v>4413</v>
      </c>
      <c r="D349" t="s">
        <v>4414</v>
      </c>
      <c r="E349" s="3">
        <f>Sheet1!AH350</f>
        <v>1632</v>
      </c>
      <c r="F349" t="s">
        <v>4415</v>
      </c>
      <c r="G349">
        <f>(Sheet1!AZ350)/(B349)</f>
        <v>0.58394000000000001</v>
      </c>
      <c r="H349" t="s">
        <v>4416</v>
      </c>
      <c r="I349" s="3">
        <f>Sheet1!D350</f>
        <v>34.133000000000003</v>
      </c>
      <c r="J349" t="s">
        <v>4406</v>
      </c>
      <c r="K349" s="3">
        <f>Sheet1!E350</f>
        <v>19.088000000000001</v>
      </c>
      <c r="L349" t="s">
        <v>4407</v>
      </c>
      <c r="M349" s="3">
        <f>Sheet1!F350</f>
        <v>2.1150000000000002</v>
      </c>
      <c r="N349" t="s">
        <v>4408</v>
      </c>
      <c r="O349">
        <f>Sheet1!G350</f>
        <v>38.205000000000013</v>
      </c>
      <c r="P349" t="s">
        <v>4409</v>
      </c>
      <c r="Q349">
        <f>Sheet1!AQ350</f>
        <v>18.36</v>
      </c>
      <c r="R349" t="s">
        <v>4417</v>
      </c>
      <c r="S349">
        <f>Sheet1!AR350</f>
        <v>44.06</v>
      </c>
      <c r="T349" t="s">
        <v>4418</v>
      </c>
      <c r="U349">
        <f>Sheet1!AT350</f>
        <v>72</v>
      </c>
      <c r="V349" t="s">
        <v>4419</v>
      </c>
      <c r="W349">
        <f>Sheet1!AU350</f>
        <v>12.5</v>
      </c>
      <c r="X349" t="s">
        <v>4410</v>
      </c>
      <c r="Y349">
        <f>Sheet1!AY350</f>
        <v>0</v>
      </c>
      <c r="Z349" t="s">
        <v>4420</v>
      </c>
      <c r="AA349">
        <f>Sheet1!AX350</f>
        <v>124</v>
      </c>
      <c r="AB349" t="s">
        <v>4421</v>
      </c>
      <c r="AC349">
        <f>Sheet1!BA350</f>
        <v>0</v>
      </c>
      <c r="AD349" t="s">
        <v>4422</v>
      </c>
      <c r="AE349">
        <f>Sheet1!BB350</f>
        <v>25</v>
      </c>
      <c r="AF349" t="s">
        <v>4411</v>
      </c>
      <c r="AG349">
        <f>Sheet1!BI350</f>
        <v>7</v>
      </c>
      <c r="AH349" t="s">
        <v>4423</v>
      </c>
      <c r="AI349">
        <f>Sheet1!BH350</f>
        <v>60.7547</v>
      </c>
      <c r="AJ349" t="s">
        <v>4424</v>
      </c>
      <c r="AL349" s="3" t="str">
        <f t="shared" si="5"/>
        <v>Formulation includes 400 kg of FA powder, 1632 kg of aggregate, and the water-to-powder ratio is: 0,58394 .Powder percentual composition is: SiO2: 34,133%, Al2O3: 19,088%, Fe2O3:2,115%, CaO: 38,205%. The amount of the dry fraction of Na2O from the Na2SiO3 solution is18,36kg/m3. The amount of the dry fraction of SiO2 from the Na2SiO3 solution is 44,06 kg/m3. The amount of  Na(OH) solution per m3 is: 72 kg, with a molarity of: 12,5. The mix also includes  0 kg/m3 of superplasticizer and 124 kg/m3 of extra water. The initial curing for this mix was 0 day at 25ªC. A compressive test after7 days was conducted with a result of 60,7547 MPa.</v>
      </c>
    </row>
    <row r="350" spans="1:38" x14ac:dyDescent="0.25">
      <c r="A350" t="s">
        <v>4412</v>
      </c>
      <c r="B350" s="3">
        <f>SUM(Sheet1!T351:Y351)</f>
        <v>400</v>
      </c>
      <c r="C350" s="2" t="s">
        <v>4413</v>
      </c>
      <c r="D350" t="s">
        <v>4414</v>
      </c>
      <c r="E350" s="3">
        <f>Sheet1!AH351</f>
        <v>1632</v>
      </c>
      <c r="F350" t="s">
        <v>4415</v>
      </c>
      <c r="G350">
        <f>(Sheet1!AZ351)/(B350)</f>
        <v>0.58394000000000001</v>
      </c>
      <c r="H350" t="s">
        <v>4416</v>
      </c>
      <c r="I350" s="3">
        <f>Sheet1!D351</f>
        <v>34.133000000000003</v>
      </c>
      <c r="J350" t="s">
        <v>4406</v>
      </c>
      <c r="K350" s="3">
        <f>Sheet1!E351</f>
        <v>19.088000000000001</v>
      </c>
      <c r="L350" t="s">
        <v>4407</v>
      </c>
      <c r="M350" s="3">
        <f>Sheet1!F351</f>
        <v>2.1150000000000002</v>
      </c>
      <c r="N350" t="s">
        <v>4408</v>
      </c>
      <c r="O350">
        <f>Sheet1!G351</f>
        <v>38.205000000000013</v>
      </c>
      <c r="P350" t="s">
        <v>4409</v>
      </c>
      <c r="Q350">
        <f>Sheet1!AQ351</f>
        <v>18.36</v>
      </c>
      <c r="R350" t="s">
        <v>4417</v>
      </c>
      <c r="S350">
        <f>Sheet1!AR351</f>
        <v>44.06</v>
      </c>
      <c r="T350" t="s">
        <v>4418</v>
      </c>
      <c r="U350">
        <f>Sheet1!AT351</f>
        <v>72</v>
      </c>
      <c r="V350" t="s">
        <v>4419</v>
      </c>
      <c r="W350">
        <f>Sheet1!AU351</f>
        <v>12.5</v>
      </c>
      <c r="X350" t="s">
        <v>4410</v>
      </c>
      <c r="Y350">
        <f>Sheet1!AY351</f>
        <v>0</v>
      </c>
      <c r="Z350" t="s">
        <v>4420</v>
      </c>
      <c r="AA350">
        <f>Sheet1!AX351</f>
        <v>124</v>
      </c>
      <c r="AB350" t="s">
        <v>4421</v>
      </c>
      <c r="AC350">
        <f>Sheet1!BA351</f>
        <v>0</v>
      </c>
      <c r="AD350" t="s">
        <v>4422</v>
      </c>
      <c r="AE350">
        <f>Sheet1!BB351</f>
        <v>25</v>
      </c>
      <c r="AF350" t="s">
        <v>4411</v>
      </c>
      <c r="AG350">
        <f>Sheet1!BI351</f>
        <v>90</v>
      </c>
      <c r="AH350" t="s">
        <v>4423</v>
      </c>
      <c r="AI350">
        <f>Sheet1!BH351</f>
        <v>76.981099999999998</v>
      </c>
      <c r="AJ350" t="s">
        <v>4424</v>
      </c>
      <c r="AL350" s="3" t="str">
        <f t="shared" si="5"/>
        <v>Formulation includes 400 kg of FA powder, 1632 kg of aggregate, and the water-to-powder ratio is: 0,58394 .Powder percentual composition is: SiO2: 34,133%, Al2O3: 19,088%, Fe2O3:2,115%, CaO: 38,205%. The amount of the dry fraction of Na2O from the Na2SiO3 solution is18,36kg/m3. The amount of the dry fraction of SiO2 from the Na2SiO3 solution is 44,06 kg/m3. The amount of  Na(OH) solution per m3 is: 72 kg, with a molarity of: 12,5. The mix also includes  0 kg/m3 of superplasticizer and 124 kg/m3 of extra water. The initial curing for this mix was 0 day at 25ªC. A compressive test after90 days was conducted with a result of 76,9811 MPa.</v>
      </c>
    </row>
    <row r="351" spans="1:38" x14ac:dyDescent="0.25">
      <c r="A351" t="s">
        <v>4412</v>
      </c>
      <c r="B351" s="3">
        <f>SUM(Sheet1!T352:Y352)</f>
        <v>400</v>
      </c>
      <c r="C351" s="2" t="s">
        <v>4413</v>
      </c>
      <c r="D351" t="s">
        <v>4414</v>
      </c>
      <c r="E351" s="3">
        <f>Sheet1!AH352</f>
        <v>1608</v>
      </c>
      <c r="F351" t="s">
        <v>4415</v>
      </c>
      <c r="G351">
        <f>(Sheet1!AZ352)/(B351)</f>
        <v>0.61426999999999998</v>
      </c>
      <c r="H351" t="s">
        <v>4416</v>
      </c>
      <c r="I351" s="3">
        <f>Sheet1!D352</f>
        <v>34.133000000000003</v>
      </c>
      <c r="J351" t="s">
        <v>4406</v>
      </c>
      <c r="K351" s="3">
        <f>Sheet1!E352</f>
        <v>19.088000000000001</v>
      </c>
      <c r="L351" t="s">
        <v>4407</v>
      </c>
      <c r="M351" s="3">
        <f>Sheet1!F352</f>
        <v>2.1150000000000002</v>
      </c>
      <c r="N351" t="s">
        <v>4408</v>
      </c>
      <c r="O351">
        <f>Sheet1!G352</f>
        <v>38.205000000000013</v>
      </c>
      <c r="P351" t="s">
        <v>4409</v>
      </c>
      <c r="Q351">
        <f>Sheet1!AQ352</f>
        <v>25.38</v>
      </c>
      <c r="R351" t="s">
        <v>4417</v>
      </c>
      <c r="S351">
        <f>Sheet1!AR352</f>
        <v>60.91</v>
      </c>
      <c r="T351" t="s">
        <v>4418</v>
      </c>
      <c r="U351">
        <f>Sheet1!AT352</f>
        <v>64</v>
      </c>
      <c r="V351" t="s">
        <v>4419</v>
      </c>
      <c r="W351">
        <f>Sheet1!AU352</f>
        <v>12.5</v>
      </c>
      <c r="X351" t="s">
        <v>4410</v>
      </c>
      <c r="Y351">
        <f>Sheet1!AY352</f>
        <v>0</v>
      </c>
      <c r="Z351" t="s">
        <v>4420</v>
      </c>
      <c r="AA351">
        <f>Sheet1!AX352</f>
        <v>112</v>
      </c>
      <c r="AB351" t="s">
        <v>4421</v>
      </c>
      <c r="AC351">
        <f>Sheet1!BA352</f>
        <v>0</v>
      </c>
      <c r="AD351" t="s">
        <v>4422</v>
      </c>
      <c r="AE351">
        <f>Sheet1!BB352</f>
        <v>25</v>
      </c>
      <c r="AF351" t="s">
        <v>4411</v>
      </c>
      <c r="AG351">
        <f>Sheet1!BI352</f>
        <v>28</v>
      </c>
      <c r="AH351" t="s">
        <v>4423</v>
      </c>
      <c r="AI351">
        <f>Sheet1!BH352</f>
        <v>70.943399999999997</v>
      </c>
      <c r="AJ351" t="s">
        <v>4424</v>
      </c>
      <c r="AL351" s="3" t="str">
        <f t="shared" si="5"/>
        <v>Formulation includes 400 kg of FA powder, 1608 kg of aggregate, and the water-to-powder ratio is: 0,61427 .Powder percentual composition is: SiO2: 34,133%, Al2O3: 19,088%, Fe2O3:2,115%, CaO: 38,205%. The amount of the dry fraction of Na2O from the Na2SiO3 solution is25,38kg/m3. The amount of the dry fraction of SiO2 from the Na2SiO3 solution is 60,91 kg/m3. The amount of  Na(OH) solution per m3 is: 64 kg, with a molarity of: 12,5. The mix also includes  0 kg/m3 of superplasticizer and 112 kg/m3 of extra water. The initial curing for this mix was 0 day at 25ªC. A compressive test after28 days was conducted with a result of 70,9434 MPa.</v>
      </c>
    </row>
    <row r="352" spans="1:38" x14ac:dyDescent="0.25">
      <c r="A352" t="s">
        <v>4412</v>
      </c>
      <c r="B352" s="3">
        <f>SUM(Sheet1!T353:Y353)</f>
        <v>400</v>
      </c>
      <c r="C352" s="2" t="s">
        <v>4413</v>
      </c>
      <c r="D352" t="s">
        <v>4414</v>
      </c>
      <c r="E352" s="3">
        <f>Sheet1!AH353</f>
        <v>1608</v>
      </c>
      <c r="F352" t="s">
        <v>4415</v>
      </c>
      <c r="G352">
        <f>(Sheet1!AZ353)/(B352)</f>
        <v>0.61426999999999998</v>
      </c>
      <c r="H352" t="s">
        <v>4416</v>
      </c>
      <c r="I352" s="3">
        <f>Sheet1!D353</f>
        <v>34.133000000000003</v>
      </c>
      <c r="J352" t="s">
        <v>4406</v>
      </c>
      <c r="K352" s="3">
        <f>Sheet1!E353</f>
        <v>19.088000000000001</v>
      </c>
      <c r="L352" t="s">
        <v>4407</v>
      </c>
      <c r="M352" s="3">
        <f>Sheet1!F353</f>
        <v>2.1150000000000002</v>
      </c>
      <c r="N352" t="s">
        <v>4408</v>
      </c>
      <c r="O352">
        <f>Sheet1!G353</f>
        <v>38.205000000000013</v>
      </c>
      <c r="P352" t="s">
        <v>4409</v>
      </c>
      <c r="Q352">
        <f>Sheet1!AQ353</f>
        <v>25.38</v>
      </c>
      <c r="R352" t="s">
        <v>4417</v>
      </c>
      <c r="S352">
        <f>Sheet1!AR353</f>
        <v>60.91</v>
      </c>
      <c r="T352" t="s">
        <v>4418</v>
      </c>
      <c r="U352">
        <f>Sheet1!AT353</f>
        <v>64</v>
      </c>
      <c r="V352" t="s">
        <v>4419</v>
      </c>
      <c r="W352">
        <f>Sheet1!AU353</f>
        <v>12.5</v>
      </c>
      <c r="X352" t="s">
        <v>4410</v>
      </c>
      <c r="Y352">
        <f>Sheet1!AY353</f>
        <v>0</v>
      </c>
      <c r="Z352" t="s">
        <v>4420</v>
      </c>
      <c r="AA352">
        <f>Sheet1!AX353</f>
        <v>112</v>
      </c>
      <c r="AB352" t="s">
        <v>4421</v>
      </c>
      <c r="AC352">
        <f>Sheet1!BA353</f>
        <v>0</v>
      </c>
      <c r="AD352" t="s">
        <v>4422</v>
      </c>
      <c r="AE352">
        <f>Sheet1!BB353</f>
        <v>25</v>
      </c>
      <c r="AF352" t="s">
        <v>4411</v>
      </c>
      <c r="AG352">
        <f>Sheet1!BI353</f>
        <v>7</v>
      </c>
      <c r="AH352" t="s">
        <v>4423</v>
      </c>
      <c r="AI352">
        <f>Sheet1!BH353</f>
        <v>47.169800000000002</v>
      </c>
      <c r="AJ352" t="s">
        <v>4424</v>
      </c>
      <c r="AL352" s="3" t="str">
        <f t="shared" si="5"/>
        <v>Formulation includes 400 kg of FA powder, 1608 kg of aggregate, and the water-to-powder ratio is: 0,61427 .Powder percentual composition is: SiO2: 34,133%, Al2O3: 19,088%, Fe2O3:2,115%, CaO: 38,205%. The amount of the dry fraction of Na2O from the Na2SiO3 solution is25,38kg/m3. The amount of the dry fraction of SiO2 from the Na2SiO3 solution is 60,91 kg/m3. The amount of  Na(OH) solution per m3 is: 64 kg, with a molarity of: 12,5. The mix also includes  0 kg/m3 of superplasticizer and 112 kg/m3 of extra water. The initial curing for this mix was 0 day at 25ªC. A compressive test after7 days was conducted with a result of 47,1698 MPa.</v>
      </c>
    </row>
    <row r="353" spans="1:38" x14ac:dyDescent="0.25">
      <c r="A353" t="s">
        <v>4412</v>
      </c>
      <c r="B353" s="3">
        <f>SUM(Sheet1!T354:Y354)</f>
        <v>400</v>
      </c>
      <c r="C353" s="2" t="s">
        <v>4413</v>
      </c>
      <c r="D353" t="s">
        <v>4414</v>
      </c>
      <c r="E353" s="3">
        <f>Sheet1!AH354</f>
        <v>1608</v>
      </c>
      <c r="F353" t="s">
        <v>4415</v>
      </c>
      <c r="G353">
        <f>(Sheet1!AZ354)/(B353)</f>
        <v>0.61426999999999998</v>
      </c>
      <c r="H353" t="s">
        <v>4416</v>
      </c>
      <c r="I353" s="3">
        <f>Sheet1!D354</f>
        <v>34.133000000000003</v>
      </c>
      <c r="J353" t="s">
        <v>4406</v>
      </c>
      <c r="K353" s="3">
        <f>Sheet1!E354</f>
        <v>19.088000000000001</v>
      </c>
      <c r="L353" t="s">
        <v>4407</v>
      </c>
      <c r="M353" s="3">
        <f>Sheet1!F354</f>
        <v>2.1150000000000002</v>
      </c>
      <c r="N353" t="s">
        <v>4408</v>
      </c>
      <c r="O353">
        <f>Sheet1!G354</f>
        <v>38.205000000000013</v>
      </c>
      <c r="P353" t="s">
        <v>4409</v>
      </c>
      <c r="Q353">
        <f>Sheet1!AQ354</f>
        <v>25.38</v>
      </c>
      <c r="R353" t="s">
        <v>4417</v>
      </c>
      <c r="S353">
        <f>Sheet1!AR354</f>
        <v>60.91</v>
      </c>
      <c r="T353" t="s">
        <v>4418</v>
      </c>
      <c r="U353">
        <f>Sheet1!AT354</f>
        <v>64</v>
      </c>
      <c r="V353" t="s">
        <v>4419</v>
      </c>
      <c r="W353">
        <f>Sheet1!AU354</f>
        <v>12.5</v>
      </c>
      <c r="X353" t="s">
        <v>4410</v>
      </c>
      <c r="Y353">
        <f>Sheet1!AY354</f>
        <v>0</v>
      </c>
      <c r="Z353" t="s">
        <v>4420</v>
      </c>
      <c r="AA353">
        <f>Sheet1!AX354</f>
        <v>112</v>
      </c>
      <c r="AB353" t="s">
        <v>4421</v>
      </c>
      <c r="AC353">
        <f>Sheet1!BA354</f>
        <v>0</v>
      </c>
      <c r="AD353" t="s">
        <v>4422</v>
      </c>
      <c r="AE353">
        <f>Sheet1!BB354</f>
        <v>25</v>
      </c>
      <c r="AF353" t="s">
        <v>4411</v>
      </c>
      <c r="AG353">
        <f>Sheet1!BI354</f>
        <v>90</v>
      </c>
      <c r="AH353" t="s">
        <v>4423</v>
      </c>
      <c r="AI353">
        <f>Sheet1!BH354</f>
        <v>71.320800000000006</v>
      </c>
      <c r="AJ353" t="s">
        <v>4424</v>
      </c>
      <c r="AL353" s="3" t="str">
        <f t="shared" si="5"/>
        <v>Formulation includes 400 kg of FA powder, 1608 kg of aggregate, and the water-to-powder ratio is: 0,61427 .Powder percentual composition is: SiO2: 34,133%, Al2O3: 19,088%, Fe2O3:2,115%, CaO: 38,205%. The amount of the dry fraction of Na2O from the Na2SiO3 solution is25,38kg/m3. The amount of the dry fraction of SiO2 from the Na2SiO3 solution is 60,91 kg/m3. The amount of  Na(OH) solution per m3 is: 64 kg, with a molarity of: 12,5. The mix also includes  0 kg/m3 of superplasticizer and 112 kg/m3 of extra water. The initial curing for this mix was 0 day at 25ªC. A compressive test after90 days was conducted with a result of 71,3208 MPa.</v>
      </c>
    </row>
    <row r="354" spans="1:38" x14ac:dyDescent="0.25">
      <c r="A354" t="s">
        <v>4412</v>
      </c>
      <c r="B354" s="3">
        <f>SUM(Sheet1!T355:Y355)</f>
        <v>400</v>
      </c>
      <c r="C354" s="2" t="s">
        <v>4413</v>
      </c>
      <c r="D354" t="s">
        <v>4414</v>
      </c>
      <c r="E354" s="3">
        <f>Sheet1!AH355</f>
        <v>1608</v>
      </c>
      <c r="F354" t="s">
        <v>4415</v>
      </c>
      <c r="G354">
        <f>(Sheet1!AZ355)/(B354)</f>
        <v>0.61426999999999998</v>
      </c>
      <c r="H354" t="s">
        <v>4416</v>
      </c>
      <c r="I354" s="3">
        <f>Sheet1!D355</f>
        <v>34.133000000000003</v>
      </c>
      <c r="J354" t="s">
        <v>4406</v>
      </c>
      <c r="K354" s="3">
        <f>Sheet1!E355</f>
        <v>19.088000000000001</v>
      </c>
      <c r="L354" t="s">
        <v>4407</v>
      </c>
      <c r="M354" s="3">
        <f>Sheet1!F355</f>
        <v>2.1150000000000002</v>
      </c>
      <c r="N354" t="s">
        <v>4408</v>
      </c>
      <c r="O354">
        <f>Sheet1!G355</f>
        <v>38.205000000000013</v>
      </c>
      <c r="P354" t="s">
        <v>4409</v>
      </c>
      <c r="Q354">
        <f>Sheet1!AQ355</f>
        <v>25.38</v>
      </c>
      <c r="R354" t="s">
        <v>4417</v>
      </c>
      <c r="S354">
        <f>Sheet1!AR355</f>
        <v>60.91</v>
      </c>
      <c r="T354" t="s">
        <v>4418</v>
      </c>
      <c r="U354">
        <f>Sheet1!AT355</f>
        <v>64</v>
      </c>
      <c r="V354" t="s">
        <v>4419</v>
      </c>
      <c r="W354">
        <f>Sheet1!AU355</f>
        <v>12.5</v>
      </c>
      <c r="X354" t="s">
        <v>4410</v>
      </c>
      <c r="Y354">
        <f>Sheet1!AY355</f>
        <v>0</v>
      </c>
      <c r="Z354" t="s">
        <v>4420</v>
      </c>
      <c r="AA354">
        <f>Sheet1!AX355</f>
        <v>112</v>
      </c>
      <c r="AB354" t="s">
        <v>4421</v>
      </c>
      <c r="AC354">
        <f>Sheet1!BA355</f>
        <v>0</v>
      </c>
      <c r="AD354" t="s">
        <v>4422</v>
      </c>
      <c r="AE354">
        <f>Sheet1!BB355</f>
        <v>25</v>
      </c>
      <c r="AF354" t="s">
        <v>4411</v>
      </c>
      <c r="AG354">
        <f>Sheet1!BI355</f>
        <v>180</v>
      </c>
      <c r="AH354" t="s">
        <v>4423</v>
      </c>
      <c r="AI354">
        <f>Sheet1!BH355</f>
        <v>76.226399999999998</v>
      </c>
      <c r="AJ354" t="s">
        <v>4424</v>
      </c>
      <c r="AL354" s="3" t="str">
        <f t="shared" si="5"/>
        <v>Formulation includes 400 kg of FA powder, 1608 kg of aggregate, and the water-to-powder ratio is: 0,61427 .Powder percentual composition is: SiO2: 34,133%, Al2O3: 19,088%, Fe2O3:2,115%, CaO: 38,205%. The amount of the dry fraction of Na2O from the Na2SiO3 solution is25,38kg/m3. The amount of the dry fraction of SiO2 from the Na2SiO3 solution is 60,91 kg/m3. The amount of  Na(OH) solution per m3 is: 64 kg, with a molarity of: 12,5. The mix also includes  0 kg/m3 of superplasticizer and 112 kg/m3 of extra water. The initial curing for this mix was 0 day at 25ªC. A compressive test after180 days was conducted with a result of 76,2264 MPa.</v>
      </c>
    </row>
    <row r="355" spans="1:38" x14ac:dyDescent="0.25">
      <c r="A355" t="s">
        <v>4412</v>
      </c>
      <c r="B355" s="3">
        <f>SUM(Sheet1!T356:Y356)</f>
        <v>400</v>
      </c>
      <c r="C355" s="2" t="s">
        <v>4413</v>
      </c>
      <c r="D355" t="s">
        <v>4414</v>
      </c>
      <c r="E355" s="3">
        <f>Sheet1!AH356</f>
        <v>1616</v>
      </c>
      <c r="F355" t="s">
        <v>4415</v>
      </c>
      <c r="G355">
        <f>(Sheet1!AZ356)/(B355)</f>
        <v>0.58603000000000005</v>
      </c>
      <c r="H355" t="s">
        <v>4416</v>
      </c>
      <c r="I355" s="3">
        <f>Sheet1!D356</f>
        <v>35.975999999999999</v>
      </c>
      <c r="J355" t="s">
        <v>4406</v>
      </c>
      <c r="K355" s="3">
        <f>Sheet1!E356</f>
        <v>21.925999999999998</v>
      </c>
      <c r="L355" t="s">
        <v>4407</v>
      </c>
      <c r="M355" s="3">
        <f>Sheet1!F356</f>
        <v>1.88</v>
      </c>
      <c r="N355" t="s">
        <v>4408</v>
      </c>
      <c r="O355">
        <f>Sheet1!G356</f>
        <v>33.96</v>
      </c>
      <c r="P355" t="s">
        <v>4409</v>
      </c>
      <c r="Q355">
        <f>Sheet1!AQ356</f>
        <v>17.82</v>
      </c>
      <c r="R355" t="s">
        <v>4417</v>
      </c>
      <c r="S355">
        <f>Sheet1!AR356</f>
        <v>42.77</v>
      </c>
      <c r="T355" t="s">
        <v>4418</v>
      </c>
      <c r="U355">
        <f>Sheet1!AT356</f>
        <v>78</v>
      </c>
      <c r="V355" t="s">
        <v>4419</v>
      </c>
      <c r="W355">
        <f>Sheet1!AU356</f>
        <v>12.5</v>
      </c>
      <c r="X355" t="s">
        <v>4410</v>
      </c>
      <c r="Y355">
        <f>Sheet1!AY356</f>
        <v>0</v>
      </c>
      <c r="Z355" t="s">
        <v>4420</v>
      </c>
      <c r="AA355">
        <f>Sheet1!AX356</f>
        <v>124</v>
      </c>
      <c r="AB355" t="s">
        <v>4421</v>
      </c>
      <c r="AC355">
        <f>Sheet1!BA356</f>
        <v>0</v>
      </c>
      <c r="AD355" t="s">
        <v>4422</v>
      </c>
      <c r="AE355">
        <f>Sheet1!BB356</f>
        <v>25</v>
      </c>
      <c r="AF355" t="s">
        <v>4411</v>
      </c>
      <c r="AG355">
        <f>Sheet1!BI356</f>
        <v>28</v>
      </c>
      <c r="AH355" t="s">
        <v>4423</v>
      </c>
      <c r="AI355">
        <f>Sheet1!BH356</f>
        <v>50.943399999999997</v>
      </c>
      <c r="AJ355" t="s">
        <v>4424</v>
      </c>
      <c r="AL355" s="3" t="str">
        <f t="shared" si="5"/>
        <v>Formulation includes 400 kg of FA powder, 1616 kg of aggregate, and the water-to-powder ratio is: 0,58603 .Powder percentual composition is: SiO2: 35,976%, Al2O3: 21,926%, Fe2O3:1,88%, CaO: 33,96%. The amount of the dry fraction of Na2O from the Na2SiO3 solution is17,82kg/m3. The amount of the dry fraction of SiO2 from the Na2SiO3 solution is 42,77 kg/m3. The amount of  Na(OH) solution per m3 is: 78 kg, with a molarity of: 12,5. The mix also includes  0 kg/m3 of superplasticizer and 124 kg/m3 of extra water. The initial curing for this mix was 0 day at 25ªC. A compressive test after28 days was conducted with a result of 50,9434 MPa.</v>
      </c>
    </row>
    <row r="356" spans="1:38" x14ac:dyDescent="0.25">
      <c r="A356" t="s">
        <v>4412</v>
      </c>
      <c r="B356" s="3">
        <f>SUM(Sheet1!T357:Y357)</f>
        <v>400</v>
      </c>
      <c r="C356" s="2" t="s">
        <v>4413</v>
      </c>
      <c r="D356" t="s">
        <v>4414</v>
      </c>
      <c r="E356" s="3">
        <f>Sheet1!AH357</f>
        <v>1616</v>
      </c>
      <c r="F356" t="s">
        <v>4415</v>
      </c>
      <c r="G356">
        <f>(Sheet1!AZ357)/(B356)</f>
        <v>0.58603000000000005</v>
      </c>
      <c r="H356" t="s">
        <v>4416</v>
      </c>
      <c r="I356" s="3">
        <f>Sheet1!D357</f>
        <v>35.975999999999999</v>
      </c>
      <c r="J356" t="s">
        <v>4406</v>
      </c>
      <c r="K356" s="3">
        <f>Sheet1!E357</f>
        <v>21.925999999999998</v>
      </c>
      <c r="L356" t="s">
        <v>4407</v>
      </c>
      <c r="M356" s="3">
        <f>Sheet1!F357</f>
        <v>1.88</v>
      </c>
      <c r="N356" t="s">
        <v>4408</v>
      </c>
      <c r="O356">
        <f>Sheet1!G357</f>
        <v>33.96</v>
      </c>
      <c r="P356" t="s">
        <v>4409</v>
      </c>
      <c r="Q356">
        <f>Sheet1!AQ357</f>
        <v>17.82</v>
      </c>
      <c r="R356" t="s">
        <v>4417</v>
      </c>
      <c r="S356">
        <f>Sheet1!AR357</f>
        <v>42.77</v>
      </c>
      <c r="T356" t="s">
        <v>4418</v>
      </c>
      <c r="U356">
        <f>Sheet1!AT357</f>
        <v>78</v>
      </c>
      <c r="V356" t="s">
        <v>4419</v>
      </c>
      <c r="W356">
        <f>Sheet1!AU357</f>
        <v>12.5</v>
      </c>
      <c r="X356" t="s">
        <v>4410</v>
      </c>
      <c r="Y356">
        <f>Sheet1!AY357</f>
        <v>0</v>
      </c>
      <c r="Z356" t="s">
        <v>4420</v>
      </c>
      <c r="AA356">
        <f>Sheet1!AX357</f>
        <v>124</v>
      </c>
      <c r="AB356" t="s">
        <v>4421</v>
      </c>
      <c r="AC356">
        <f>Sheet1!BA357</f>
        <v>0</v>
      </c>
      <c r="AD356" t="s">
        <v>4422</v>
      </c>
      <c r="AE356">
        <f>Sheet1!BB357</f>
        <v>25</v>
      </c>
      <c r="AF356" t="s">
        <v>4411</v>
      </c>
      <c r="AG356">
        <f>Sheet1!BI357</f>
        <v>7</v>
      </c>
      <c r="AH356" t="s">
        <v>4423</v>
      </c>
      <c r="AI356">
        <f>Sheet1!BH357</f>
        <v>45.660400000000003</v>
      </c>
      <c r="AJ356" t="s">
        <v>4424</v>
      </c>
      <c r="AL356" s="3" t="str">
        <f t="shared" si="5"/>
        <v>Formulation includes 400 kg of FA powder, 1616 kg of aggregate, and the water-to-powder ratio is: 0,58603 .Powder percentual composition is: SiO2: 35,976%, Al2O3: 21,926%, Fe2O3:1,88%, CaO: 33,96%. The amount of the dry fraction of Na2O from the Na2SiO3 solution is17,82kg/m3. The amount of the dry fraction of SiO2 from the Na2SiO3 solution is 42,77 kg/m3. The amount of  Na(OH) solution per m3 is: 78 kg, with a molarity of: 12,5. The mix also includes  0 kg/m3 of superplasticizer and 124 kg/m3 of extra water. The initial curing for this mix was 0 day at 25ªC. A compressive test after7 days was conducted with a result of 45,6604 MPa.</v>
      </c>
    </row>
    <row r="357" spans="1:38" x14ac:dyDescent="0.25">
      <c r="A357" t="s">
        <v>4412</v>
      </c>
      <c r="B357" s="3">
        <f>SUM(Sheet1!T358:Y358)</f>
        <v>400</v>
      </c>
      <c r="C357" s="2" t="s">
        <v>4413</v>
      </c>
      <c r="D357" t="s">
        <v>4414</v>
      </c>
      <c r="E357" s="3">
        <f>Sheet1!AH358</f>
        <v>1616</v>
      </c>
      <c r="F357" t="s">
        <v>4415</v>
      </c>
      <c r="G357">
        <f>(Sheet1!AZ358)/(B357)</f>
        <v>0.58603000000000005</v>
      </c>
      <c r="H357" t="s">
        <v>4416</v>
      </c>
      <c r="I357" s="3">
        <f>Sheet1!D358</f>
        <v>35.975999999999999</v>
      </c>
      <c r="J357" t="s">
        <v>4406</v>
      </c>
      <c r="K357" s="3">
        <f>Sheet1!E358</f>
        <v>21.925999999999998</v>
      </c>
      <c r="L357" t="s">
        <v>4407</v>
      </c>
      <c r="M357" s="3">
        <f>Sheet1!F358</f>
        <v>1.88</v>
      </c>
      <c r="N357" t="s">
        <v>4408</v>
      </c>
      <c r="O357">
        <f>Sheet1!G358</f>
        <v>33.96</v>
      </c>
      <c r="P357" t="s">
        <v>4409</v>
      </c>
      <c r="Q357">
        <f>Sheet1!AQ358</f>
        <v>17.82</v>
      </c>
      <c r="R357" t="s">
        <v>4417</v>
      </c>
      <c r="S357">
        <f>Sheet1!AR358</f>
        <v>42.77</v>
      </c>
      <c r="T357" t="s">
        <v>4418</v>
      </c>
      <c r="U357">
        <f>Sheet1!AT358</f>
        <v>78</v>
      </c>
      <c r="V357" t="s">
        <v>4419</v>
      </c>
      <c r="W357">
        <f>Sheet1!AU358</f>
        <v>12.5</v>
      </c>
      <c r="X357" t="s">
        <v>4410</v>
      </c>
      <c r="Y357">
        <f>Sheet1!AY358</f>
        <v>0</v>
      </c>
      <c r="Z357" t="s">
        <v>4420</v>
      </c>
      <c r="AA357">
        <f>Sheet1!AX358</f>
        <v>124</v>
      </c>
      <c r="AB357" t="s">
        <v>4421</v>
      </c>
      <c r="AC357">
        <f>Sheet1!BA358</f>
        <v>0</v>
      </c>
      <c r="AD357" t="s">
        <v>4422</v>
      </c>
      <c r="AE357">
        <f>Sheet1!BB358</f>
        <v>25</v>
      </c>
      <c r="AF357" t="s">
        <v>4411</v>
      </c>
      <c r="AG357">
        <f>Sheet1!BI358</f>
        <v>90</v>
      </c>
      <c r="AH357" t="s">
        <v>4423</v>
      </c>
      <c r="AI357">
        <f>Sheet1!BH358</f>
        <v>56.226399999999998</v>
      </c>
      <c r="AJ357" t="s">
        <v>4424</v>
      </c>
      <c r="AL357" s="3" t="str">
        <f t="shared" si="5"/>
        <v>Formulation includes 400 kg of FA powder, 1616 kg of aggregate, and the water-to-powder ratio is: 0,58603 .Powder percentual composition is: SiO2: 35,976%, Al2O3: 21,926%, Fe2O3:1,88%, CaO: 33,96%. The amount of the dry fraction of Na2O from the Na2SiO3 solution is17,82kg/m3. The amount of the dry fraction of SiO2 from the Na2SiO3 solution is 42,77 kg/m3. The amount of  Na(OH) solution per m3 is: 78 kg, with a molarity of: 12,5. The mix also includes  0 kg/m3 of superplasticizer and 124 kg/m3 of extra water. The initial curing for this mix was 0 day at 25ªC. A compressive test after90 days was conducted with a result of 56,2264 MPa.</v>
      </c>
    </row>
    <row r="358" spans="1:38" x14ac:dyDescent="0.25">
      <c r="A358" t="s">
        <v>4412</v>
      </c>
      <c r="B358" s="3">
        <f>SUM(Sheet1!T359:Y359)</f>
        <v>400</v>
      </c>
      <c r="C358" s="2" t="s">
        <v>4413</v>
      </c>
      <c r="D358" t="s">
        <v>4414</v>
      </c>
      <c r="E358" s="3">
        <f>Sheet1!AH359</f>
        <v>1616</v>
      </c>
      <c r="F358" t="s">
        <v>4415</v>
      </c>
      <c r="G358">
        <f>(Sheet1!AZ359)/(B358)</f>
        <v>0.58603000000000005</v>
      </c>
      <c r="H358" t="s">
        <v>4416</v>
      </c>
      <c r="I358" s="3">
        <f>Sheet1!D359</f>
        <v>35.975999999999999</v>
      </c>
      <c r="J358" t="s">
        <v>4406</v>
      </c>
      <c r="K358" s="3">
        <f>Sheet1!E359</f>
        <v>21.925999999999998</v>
      </c>
      <c r="L358" t="s">
        <v>4407</v>
      </c>
      <c r="M358" s="3">
        <f>Sheet1!F359</f>
        <v>1.88</v>
      </c>
      <c r="N358" t="s">
        <v>4408</v>
      </c>
      <c r="O358">
        <f>Sheet1!G359</f>
        <v>33.96</v>
      </c>
      <c r="P358" t="s">
        <v>4409</v>
      </c>
      <c r="Q358">
        <f>Sheet1!AQ359</f>
        <v>17.82</v>
      </c>
      <c r="R358" t="s">
        <v>4417</v>
      </c>
      <c r="S358">
        <f>Sheet1!AR359</f>
        <v>42.77</v>
      </c>
      <c r="T358" t="s">
        <v>4418</v>
      </c>
      <c r="U358">
        <f>Sheet1!AT359</f>
        <v>78</v>
      </c>
      <c r="V358" t="s">
        <v>4419</v>
      </c>
      <c r="W358">
        <f>Sheet1!AU359</f>
        <v>12.5</v>
      </c>
      <c r="X358" t="s">
        <v>4410</v>
      </c>
      <c r="Y358">
        <f>Sheet1!AY359</f>
        <v>0</v>
      </c>
      <c r="Z358" t="s">
        <v>4420</v>
      </c>
      <c r="AA358">
        <f>Sheet1!AX359</f>
        <v>124</v>
      </c>
      <c r="AB358" t="s">
        <v>4421</v>
      </c>
      <c r="AC358">
        <f>Sheet1!BA359</f>
        <v>0</v>
      </c>
      <c r="AD358" t="s">
        <v>4422</v>
      </c>
      <c r="AE358">
        <f>Sheet1!BB359</f>
        <v>25</v>
      </c>
      <c r="AF358" t="s">
        <v>4411</v>
      </c>
      <c r="AG358">
        <f>Sheet1!BI359</f>
        <v>180</v>
      </c>
      <c r="AH358" t="s">
        <v>4423</v>
      </c>
      <c r="AI358">
        <f>Sheet1!BH359</f>
        <v>64.905699999999996</v>
      </c>
      <c r="AJ358" t="s">
        <v>4424</v>
      </c>
      <c r="AL358" s="3" t="str">
        <f t="shared" si="5"/>
        <v>Formulation includes 400 kg of FA powder, 1616 kg of aggregate, and the water-to-powder ratio is: 0,58603 .Powder percentual composition is: SiO2: 35,976%, Al2O3: 21,926%, Fe2O3:1,88%, CaO: 33,96%. The amount of the dry fraction of Na2O from the Na2SiO3 solution is17,82kg/m3. The amount of the dry fraction of SiO2 from the Na2SiO3 solution is 42,77 kg/m3. The amount of  Na(OH) solution per m3 is: 78 kg, with a molarity of: 12,5. The mix also includes  0 kg/m3 of superplasticizer and 124 kg/m3 of extra water. The initial curing for this mix was 0 day at 25ªC. A compressive test after180 days was conducted with a result of 64,9057 MPa.</v>
      </c>
    </row>
    <row r="359" spans="1:38" x14ac:dyDescent="0.25">
      <c r="A359" t="s">
        <v>4412</v>
      </c>
      <c r="B359" s="3">
        <f>SUM(Sheet1!T360:Y360)</f>
        <v>400</v>
      </c>
      <c r="C359" s="2" t="s">
        <v>4413</v>
      </c>
      <c r="D359" t="s">
        <v>4414</v>
      </c>
      <c r="E359" s="3">
        <f>Sheet1!AH360</f>
        <v>1584</v>
      </c>
      <c r="F359" t="s">
        <v>4415</v>
      </c>
      <c r="G359">
        <f>(Sheet1!AZ360)/(B359)</f>
        <v>0.61468</v>
      </c>
      <c r="H359" t="s">
        <v>4416</v>
      </c>
      <c r="I359" s="3">
        <f>Sheet1!D360</f>
        <v>35.975999999999999</v>
      </c>
      <c r="J359" t="s">
        <v>4406</v>
      </c>
      <c r="K359" s="3">
        <f>Sheet1!E360</f>
        <v>21.925999999999998</v>
      </c>
      <c r="L359" t="s">
        <v>4407</v>
      </c>
      <c r="M359" s="3">
        <f>Sheet1!F360</f>
        <v>1.88</v>
      </c>
      <c r="N359" t="s">
        <v>4408</v>
      </c>
      <c r="O359">
        <f>Sheet1!G360</f>
        <v>33.96</v>
      </c>
      <c r="P359" t="s">
        <v>4409</v>
      </c>
      <c r="Q359">
        <f>Sheet1!AQ360</f>
        <v>25.92</v>
      </c>
      <c r="R359" t="s">
        <v>4417</v>
      </c>
      <c r="S359">
        <f>Sheet1!AR360</f>
        <v>62.21</v>
      </c>
      <c r="T359" t="s">
        <v>4418</v>
      </c>
      <c r="U359">
        <f>Sheet1!AT360</f>
        <v>68</v>
      </c>
      <c r="V359" t="s">
        <v>4419</v>
      </c>
      <c r="W359">
        <f>Sheet1!AU360</f>
        <v>12.5</v>
      </c>
      <c r="X359" t="s">
        <v>4410</v>
      </c>
      <c r="Y359">
        <f>Sheet1!AY360</f>
        <v>0</v>
      </c>
      <c r="Z359" t="s">
        <v>4420</v>
      </c>
      <c r="AA359">
        <f>Sheet1!AX360</f>
        <v>108</v>
      </c>
      <c r="AB359" t="s">
        <v>4421</v>
      </c>
      <c r="AC359">
        <f>Sheet1!BA360</f>
        <v>0</v>
      </c>
      <c r="AD359" t="s">
        <v>4422</v>
      </c>
      <c r="AE359">
        <f>Sheet1!BB360</f>
        <v>25</v>
      </c>
      <c r="AF359" t="s">
        <v>4411</v>
      </c>
      <c r="AG359">
        <f>Sheet1!BI360</f>
        <v>7</v>
      </c>
      <c r="AH359" t="s">
        <v>4423</v>
      </c>
      <c r="AI359">
        <f>Sheet1!BH360</f>
        <v>45.660400000000003</v>
      </c>
      <c r="AJ359" t="s">
        <v>4424</v>
      </c>
      <c r="AL359" s="3" t="str">
        <f t="shared" si="5"/>
        <v>Formulation includes 400 kg of FA powder, 1584 kg of aggregate, and the water-to-powder ratio is: 0,61468 .Powder percentual composition is: SiO2: 35,976%, Al2O3: 21,926%, Fe2O3:1,88%, CaO: 33,96%. The amount of the dry fraction of Na2O from the Na2SiO3 solution is25,92kg/m3. The amount of the dry fraction of SiO2 from the Na2SiO3 solution is 62,21 kg/m3. The amount of  Na(OH) solution per m3 is: 68 kg, with a molarity of: 12,5. The mix also includes  0 kg/m3 of superplasticizer and 108 kg/m3 of extra water. The initial curing for this mix was 0 day at 25ªC. A compressive test after7 days was conducted with a result of 45,6604 MPa.</v>
      </c>
    </row>
    <row r="360" spans="1:38" x14ac:dyDescent="0.25">
      <c r="A360" t="s">
        <v>4412</v>
      </c>
      <c r="B360" s="3">
        <f>SUM(Sheet1!T361:Y361)</f>
        <v>400</v>
      </c>
      <c r="C360" s="2" t="s">
        <v>4413</v>
      </c>
      <c r="D360" t="s">
        <v>4414</v>
      </c>
      <c r="E360" s="3">
        <f>Sheet1!AH361</f>
        <v>1584</v>
      </c>
      <c r="F360" t="s">
        <v>4415</v>
      </c>
      <c r="G360">
        <f>(Sheet1!AZ361)/(B360)</f>
        <v>0.61468</v>
      </c>
      <c r="H360" t="s">
        <v>4416</v>
      </c>
      <c r="I360" s="3">
        <f>Sheet1!D361</f>
        <v>35.975999999999999</v>
      </c>
      <c r="J360" t="s">
        <v>4406</v>
      </c>
      <c r="K360" s="3">
        <f>Sheet1!E361</f>
        <v>21.925999999999998</v>
      </c>
      <c r="L360" t="s">
        <v>4407</v>
      </c>
      <c r="M360" s="3">
        <f>Sheet1!F361</f>
        <v>1.88</v>
      </c>
      <c r="N360" t="s">
        <v>4408</v>
      </c>
      <c r="O360">
        <f>Sheet1!G361</f>
        <v>33.96</v>
      </c>
      <c r="P360" t="s">
        <v>4409</v>
      </c>
      <c r="Q360">
        <f>Sheet1!AQ361</f>
        <v>25.92</v>
      </c>
      <c r="R360" t="s">
        <v>4417</v>
      </c>
      <c r="S360">
        <f>Sheet1!AR361</f>
        <v>62.21</v>
      </c>
      <c r="T360" t="s">
        <v>4418</v>
      </c>
      <c r="U360">
        <f>Sheet1!AT361</f>
        <v>68</v>
      </c>
      <c r="V360" t="s">
        <v>4419</v>
      </c>
      <c r="W360">
        <f>Sheet1!AU361</f>
        <v>12.5</v>
      </c>
      <c r="X360" t="s">
        <v>4410</v>
      </c>
      <c r="Y360">
        <f>Sheet1!AY361</f>
        <v>0</v>
      </c>
      <c r="Z360" t="s">
        <v>4420</v>
      </c>
      <c r="AA360">
        <f>Sheet1!AX361</f>
        <v>108</v>
      </c>
      <c r="AB360" t="s">
        <v>4421</v>
      </c>
      <c r="AC360">
        <f>Sheet1!BA361</f>
        <v>0</v>
      </c>
      <c r="AD360" t="s">
        <v>4422</v>
      </c>
      <c r="AE360">
        <f>Sheet1!BB361</f>
        <v>25</v>
      </c>
      <c r="AF360" t="s">
        <v>4411</v>
      </c>
      <c r="AG360">
        <f>Sheet1!BI361</f>
        <v>90</v>
      </c>
      <c r="AH360" t="s">
        <v>4423</v>
      </c>
      <c r="AI360">
        <f>Sheet1!BH361</f>
        <v>69.433999999999997</v>
      </c>
      <c r="AJ360" t="s">
        <v>4424</v>
      </c>
      <c r="AL360" s="3" t="str">
        <f t="shared" si="5"/>
        <v>Formulation includes 400 kg of FA powder, 1584 kg of aggregate, and the water-to-powder ratio is: 0,61468 .Powder percentual composition is: SiO2: 35,976%, Al2O3: 21,926%, Fe2O3:1,88%, CaO: 33,96%. The amount of the dry fraction of Na2O from the Na2SiO3 solution is25,92kg/m3. The amount of the dry fraction of SiO2 from the Na2SiO3 solution is 62,21 kg/m3. The amount of  Na(OH) solution per m3 is: 68 kg, with a molarity of: 12,5. The mix also includes  0 kg/m3 of superplasticizer and 108 kg/m3 of extra water. The initial curing for this mix was 0 day at 25ªC. A compressive test after90 days was conducted with a result of 69,434 MPa.</v>
      </c>
    </row>
    <row r="361" spans="1:38" x14ac:dyDescent="0.25">
      <c r="A361" t="s">
        <v>4412</v>
      </c>
      <c r="B361" s="3">
        <f>SUM(Sheet1!T362:Y362)</f>
        <v>400</v>
      </c>
      <c r="C361" s="2" t="s">
        <v>4413</v>
      </c>
      <c r="D361" t="s">
        <v>4414</v>
      </c>
      <c r="E361" s="3">
        <f>Sheet1!AH362</f>
        <v>1584</v>
      </c>
      <c r="F361" t="s">
        <v>4415</v>
      </c>
      <c r="G361">
        <f>(Sheet1!AZ362)/(B361)</f>
        <v>0.61468</v>
      </c>
      <c r="H361" t="s">
        <v>4416</v>
      </c>
      <c r="I361" s="3">
        <f>Sheet1!D362</f>
        <v>35.975999999999999</v>
      </c>
      <c r="J361" t="s">
        <v>4406</v>
      </c>
      <c r="K361" s="3">
        <f>Sheet1!E362</f>
        <v>21.925999999999998</v>
      </c>
      <c r="L361" t="s">
        <v>4407</v>
      </c>
      <c r="M361" s="3">
        <f>Sheet1!F362</f>
        <v>1.88</v>
      </c>
      <c r="N361" t="s">
        <v>4408</v>
      </c>
      <c r="O361">
        <f>Sheet1!G362</f>
        <v>33.96</v>
      </c>
      <c r="P361" t="s">
        <v>4409</v>
      </c>
      <c r="Q361">
        <f>Sheet1!AQ362</f>
        <v>25.92</v>
      </c>
      <c r="R361" t="s">
        <v>4417</v>
      </c>
      <c r="S361">
        <f>Sheet1!AR362</f>
        <v>62.21</v>
      </c>
      <c r="T361" t="s">
        <v>4418</v>
      </c>
      <c r="U361">
        <f>Sheet1!AT362</f>
        <v>68</v>
      </c>
      <c r="V361" t="s">
        <v>4419</v>
      </c>
      <c r="W361">
        <f>Sheet1!AU362</f>
        <v>12.5</v>
      </c>
      <c r="X361" t="s">
        <v>4410</v>
      </c>
      <c r="Y361">
        <f>Sheet1!AY362</f>
        <v>0</v>
      </c>
      <c r="Z361" t="s">
        <v>4420</v>
      </c>
      <c r="AA361">
        <f>Sheet1!AX362</f>
        <v>108</v>
      </c>
      <c r="AB361" t="s">
        <v>4421</v>
      </c>
      <c r="AC361">
        <f>Sheet1!BA362</f>
        <v>0</v>
      </c>
      <c r="AD361" t="s">
        <v>4422</v>
      </c>
      <c r="AE361">
        <f>Sheet1!BB362</f>
        <v>25</v>
      </c>
      <c r="AF361" t="s">
        <v>4411</v>
      </c>
      <c r="AG361">
        <f>Sheet1!BI362</f>
        <v>28</v>
      </c>
      <c r="AH361" t="s">
        <v>4423</v>
      </c>
      <c r="AI361">
        <f>Sheet1!BH362</f>
        <v>61.132100000000001</v>
      </c>
      <c r="AJ361" t="s">
        <v>4424</v>
      </c>
      <c r="AL361" s="3" t="str">
        <f t="shared" si="5"/>
        <v>Formulation includes 400 kg of FA powder, 1584 kg of aggregate, and the water-to-powder ratio is: 0,61468 .Powder percentual composition is: SiO2: 35,976%, Al2O3: 21,926%, Fe2O3:1,88%, CaO: 33,96%. The amount of the dry fraction of Na2O from the Na2SiO3 solution is25,92kg/m3. The amount of the dry fraction of SiO2 from the Na2SiO3 solution is 62,21 kg/m3. The amount of  Na(OH) solution per m3 is: 68 kg, with a molarity of: 12,5. The mix also includes  0 kg/m3 of superplasticizer and 108 kg/m3 of extra water. The initial curing for this mix was 0 day at 25ªC. A compressive test after28 days was conducted with a result of 61,1321 MPa.</v>
      </c>
    </row>
    <row r="362" spans="1:38" x14ac:dyDescent="0.25">
      <c r="A362" t="s">
        <v>4412</v>
      </c>
      <c r="B362" s="3">
        <f>SUM(Sheet1!T363:Y363)</f>
        <v>400</v>
      </c>
      <c r="C362" s="2" t="s">
        <v>4413</v>
      </c>
      <c r="D362" t="s">
        <v>4414</v>
      </c>
      <c r="E362" s="3">
        <f>Sheet1!AH363</f>
        <v>1584</v>
      </c>
      <c r="F362" t="s">
        <v>4415</v>
      </c>
      <c r="G362">
        <f>(Sheet1!AZ363)/(B362)</f>
        <v>0.61468</v>
      </c>
      <c r="H362" t="s">
        <v>4416</v>
      </c>
      <c r="I362" s="3">
        <f>Sheet1!D363</f>
        <v>35.975999999999999</v>
      </c>
      <c r="J362" t="s">
        <v>4406</v>
      </c>
      <c r="K362" s="3">
        <f>Sheet1!E363</f>
        <v>21.925999999999998</v>
      </c>
      <c r="L362" t="s">
        <v>4407</v>
      </c>
      <c r="M362" s="3">
        <f>Sheet1!F363</f>
        <v>1.88</v>
      </c>
      <c r="N362" t="s">
        <v>4408</v>
      </c>
      <c r="O362">
        <f>Sheet1!G363</f>
        <v>33.96</v>
      </c>
      <c r="P362" t="s">
        <v>4409</v>
      </c>
      <c r="Q362">
        <f>Sheet1!AQ363</f>
        <v>25.92</v>
      </c>
      <c r="R362" t="s">
        <v>4417</v>
      </c>
      <c r="S362">
        <f>Sheet1!AR363</f>
        <v>62.21</v>
      </c>
      <c r="T362" t="s">
        <v>4418</v>
      </c>
      <c r="U362">
        <f>Sheet1!AT363</f>
        <v>68</v>
      </c>
      <c r="V362" t="s">
        <v>4419</v>
      </c>
      <c r="W362">
        <f>Sheet1!AU363</f>
        <v>12.5</v>
      </c>
      <c r="X362" t="s">
        <v>4410</v>
      </c>
      <c r="Y362">
        <f>Sheet1!AY363</f>
        <v>0</v>
      </c>
      <c r="Z362" t="s">
        <v>4420</v>
      </c>
      <c r="AA362">
        <f>Sheet1!AX363</f>
        <v>108</v>
      </c>
      <c r="AB362" t="s">
        <v>4421</v>
      </c>
      <c r="AC362">
        <f>Sheet1!BA363</f>
        <v>0</v>
      </c>
      <c r="AD362" t="s">
        <v>4422</v>
      </c>
      <c r="AE362">
        <f>Sheet1!BB363</f>
        <v>25</v>
      </c>
      <c r="AF362" t="s">
        <v>4411</v>
      </c>
      <c r="AG362">
        <f>Sheet1!BI363</f>
        <v>180</v>
      </c>
      <c r="AH362" t="s">
        <v>4423</v>
      </c>
      <c r="AI362">
        <f>Sheet1!BH363</f>
        <v>73.962299999999999</v>
      </c>
      <c r="AJ362" t="s">
        <v>4424</v>
      </c>
      <c r="AL362" s="3" t="str">
        <f t="shared" si="5"/>
        <v>Formulation includes 400 kg of FA powder, 1584 kg of aggregate, and the water-to-powder ratio is: 0,61468 .Powder percentual composition is: SiO2: 35,976%, Al2O3: 21,926%, Fe2O3:1,88%, CaO: 33,96%. The amount of the dry fraction of Na2O from the Na2SiO3 solution is25,92kg/m3. The amount of the dry fraction of SiO2 from the Na2SiO3 solution is 62,21 kg/m3. The amount of  Na(OH) solution per m3 is: 68 kg, with a molarity of: 12,5. The mix also includes  0 kg/m3 of superplasticizer and 108 kg/m3 of extra water. The initial curing for this mix was 0 day at 25ªC. A compressive test after180 days was conducted with a result of 73,9623 MPa.</v>
      </c>
    </row>
    <row r="363" spans="1:38" x14ac:dyDescent="0.25">
      <c r="A363" t="s">
        <v>4412</v>
      </c>
      <c r="B363" s="3">
        <f>SUM(Sheet1!T364:Y364)</f>
        <v>400</v>
      </c>
      <c r="C363" s="2" t="s">
        <v>4413</v>
      </c>
      <c r="D363" t="s">
        <v>4414</v>
      </c>
      <c r="E363" s="3">
        <f>Sheet1!AH364</f>
        <v>1536</v>
      </c>
      <c r="F363" t="s">
        <v>4415</v>
      </c>
      <c r="G363">
        <f>(Sheet1!AZ364)/(B363)</f>
        <v>0.64123999999999992</v>
      </c>
      <c r="H363" t="s">
        <v>4416</v>
      </c>
      <c r="I363" s="3">
        <f>Sheet1!D364</f>
        <v>35.975999999999999</v>
      </c>
      <c r="J363" t="s">
        <v>4406</v>
      </c>
      <c r="K363" s="3">
        <f>Sheet1!E364</f>
        <v>21.925999999999998</v>
      </c>
      <c r="L363" t="s">
        <v>4407</v>
      </c>
      <c r="M363" s="3">
        <f>Sheet1!F364</f>
        <v>1.88</v>
      </c>
      <c r="N363" t="s">
        <v>4408</v>
      </c>
      <c r="O363">
        <f>Sheet1!G364</f>
        <v>33.96</v>
      </c>
      <c r="P363" t="s">
        <v>4409</v>
      </c>
      <c r="Q363">
        <f>Sheet1!AQ364</f>
        <v>34.56</v>
      </c>
      <c r="R363" t="s">
        <v>4417</v>
      </c>
      <c r="S363">
        <f>Sheet1!AR364</f>
        <v>82.94</v>
      </c>
      <c r="T363" t="s">
        <v>4418</v>
      </c>
      <c r="U363">
        <f>Sheet1!AT364</f>
        <v>60</v>
      </c>
      <c r="V363" t="s">
        <v>4419</v>
      </c>
      <c r="W363">
        <f>Sheet1!AU364</f>
        <v>12.5</v>
      </c>
      <c r="X363" t="s">
        <v>4410</v>
      </c>
      <c r="Y363">
        <f>Sheet1!AY364</f>
        <v>0</v>
      </c>
      <c r="Z363" t="s">
        <v>4420</v>
      </c>
      <c r="AA363">
        <f>Sheet1!AX364</f>
        <v>88</v>
      </c>
      <c r="AB363" t="s">
        <v>4421</v>
      </c>
      <c r="AC363">
        <f>Sheet1!BA364</f>
        <v>0</v>
      </c>
      <c r="AD363" t="s">
        <v>4422</v>
      </c>
      <c r="AE363">
        <f>Sheet1!BB364</f>
        <v>25</v>
      </c>
      <c r="AF363" t="s">
        <v>4411</v>
      </c>
      <c r="AG363">
        <f>Sheet1!BI364</f>
        <v>90</v>
      </c>
      <c r="AH363" t="s">
        <v>4423</v>
      </c>
      <c r="AI363">
        <f>Sheet1!BH364</f>
        <v>75.471699999999998</v>
      </c>
      <c r="AJ363" t="s">
        <v>4424</v>
      </c>
      <c r="AL363" s="3" t="str">
        <f t="shared" si="5"/>
        <v>Formulation includes 400 kg of FA powder, 1536 kg of aggregate, and the water-to-powder ratio is: 0,64124 .Powder percentual composition is: SiO2: 35,976%, Al2O3: 21,926%, Fe2O3:1,88%, CaO: 33,96%. The amount of the dry fraction of Na2O from the Na2SiO3 solution is34,56kg/m3. The amount of the dry fraction of SiO2 from the Na2SiO3 solution is 82,94 kg/m3. The amount of  Na(OH) solution per m3 is: 60 kg, with a molarity of: 12,5. The mix also includes  0 kg/m3 of superplasticizer and 88 kg/m3 of extra water. The initial curing for this mix was 0 day at 25ªC. A compressive test after90 days was conducted with a result of 75,4717 MPa.</v>
      </c>
    </row>
    <row r="364" spans="1:38" x14ac:dyDescent="0.25">
      <c r="A364" t="s">
        <v>4412</v>
      </c>
      <c r="B364" s="3">
        <f>SUM(Sheet1!T365:Y365)</f>
        <v>400</v>
      </c>
      <c r="C364" s="2" t="s">
        <v>4413</v>
      </c>
      <c r="D364" t="s">
        <v>4414</v>
      </c>
      <c r="E364" s="3">
        <f>Sheet1!AH365</f>
        <v>1536</v>
      </c>
      <c r="F364" t="s">
        <v>4415</v>
      </c>
      <c r="G364">
        <f>(Sheet1!AZ365)/(B364)</f>
        <v>0.64123999999999992</v>
      </c>
      <c r="H364" t="s">
        <v>4416</v>
      </c>
      <c r="I364" s="3">
        <f>Sheet1!D365</f>
        <v>35.975999999999999</v>
      </c>
      <c r="J364" t="s">
        <v>4406</v>
      </c>
      <c r="K364" s="3">
        <f>Sheet1!E365</f>
        <v>21.925999999999998</v>
      </c>
      <c r="L364" t="s">
        <v>4407</v>
      </c>
      <c r="M364" s="3">
        <f>Sheet1!F365</f>
        <v>1.88</v>
      </c>
      <c r="N364" t="s">
        <v>4408</v>
      </c>
      <c r="O364">
        <f>Sheet1!G365</f>
        <v>33.96</v>
      </c>
      <c r="P364" t="s">
        <v>4409</v>
      </c>
      <c r="Q364">
        <f>Sheet1!AQ365</f>
        <v>34.56</v>
      </c>
      <c r="R364" t="s">
        <v>4417</v>
      </c>
      <c r="S364">
        <f>Sheet1!AR365</f>
        <v>82.94</v>
      </c>
      <c r="T364" t="s">
        <v>4418</v>
      </c>
      <c r="U364">
        <f>Sheet1!AT365</f>
        <v>60</v>
      </c>
      <c r="V364" t="s">
        <v>4419</v>
      </c>
      <c r="W364">
        <f>Sheet1!AU365</f>
        <v>12.5</v>
      </c>
      <c r="X364" t="s">
        <v>4410</v>
      </c>
      <c r="Y364">
        <f>Sheet1!AY365</f>
        <v>0</v>
      </c>
      <c r="Z364" t="s">
        <v>4420</v>
      </c>
      <c r="AA364">
        <f>Sheet1!AX365</f>
        <v>88</v>
      </c>
      <c r="AB364" t="s">
        <v>4421</v>
      </c>
      <c r="AC364">
        <f>Sheet1!BA365</f>
        <v>0</v>
      </c>
      <c r="AD364" t="s">
        <v>4422</v>
      </c>
      <c r="AE364">
        <f>Sheet1!BB365</f>
        <v>25</v>
      </c>
      <c r="AF364" t="s">
        <v>4411</v>
      </c>
      <c r="AG364">
        <f>Sheet1!BI365</f>
        <v>180</v>
      </c>
      <c r="AH364" t="s">
        <v>4423</v>
      </c>
      <c r="AI364">
        <f>Sheet1!BH365</f>
        <v>76.981099999999998</v>
      </c>
      <c r="AJ364" t="s">
        <v>4424</v>
      </c>
      <c r="AL364" s="3" t="str">
        <f t="shared" si="5"/>
        <v>Formulation includes 400 kg of FA powder, 1536 kg of aggregate, and the water-to-powder ratio is: 0,64124 .Powder percentual composition is: SiO2: 35,976%, Al2O3: 21,926%, Fe2O3:1,88%, CaO: 33,96%. The amount of the dry fraction of Na2O from the Na2SiO3 solution is34,56kg/m3. The amount of the dry fraction of SiO2 from the Na2SiO3 solution is 82,94 kg/m3. The amount of  Na(OH) solution per m3 is: 60 kg, with a molarity of: 12,5. The mix also includes  0 kg/m3 of superplasticizer and 88 kg/m3 of extra water. The initial curing for this mix was 0 day at 25ªC. A compressive test after180 days was conducted with a result of 76,9811 MPa.</v>
      </c>
    </row>
    <row r="365" spans="1:38" x14ac:dyDescent="0.25">
      <c r="A365" t="s">
        <v>4412</v>
      </c>
      <c r="B365" s="3">
        <f>SUM(Sheet1!T366:Y366)</f>
        <v>400</v>
      </c>
      <c r="C365" s="2" t="s">
        <v>4413</v>
      </c>
      <c r="D365" t="s">
        <v>4414</v>
      </c>
      <c r="E365" s="3">
        <f>Sheet1!AH366</f>
        <v>1536</v>
      </c>
      <c r="F365" t="s">
        <v>4415</v>
      </c>
      <c r="G365">
        <f>(Sheet1!AZ366)/(B365)</f>
        <v>0.64123999999999992</v>
      </c>
      <c r="H365" t="s">
        <v>4416</v>
      </c>
      <c r="I365" s="3">
        <f>Sheet1!D366</f>
        <v>35.975999999999999</v>
      </c>
      <c r="J365" t="s">
        <v>4406</v>
      </c>
      <c r="K365" s="3">
        <f>Sheet1!E366</f>
        <v>21.925999999999998</v>
      </c>
      <c r="L365" t="s">
        <v>4407</v>
      </c>
      <c r="M365" s="3">
        <f>Sheet1!F366</f>
        <v>1.88</v>
      </c>
      <c r="N365" t="s">
        <v>4408</v>
      </c>
      <c r="O365">
        <f>Sheet1!G366</f>
        <v>33.96</v>
      </c>
      <c r="P365" t="s">
        <v>4409</v>
      </c>
      <c r="Q365">
        <f>Sheet1!AQ366</f>
        <v>34.56</v>
      </c>
      <c r="R365" t="s">
        <v>4417</v>
      </c>
      <c r="S365">
        <f>Sheet1!AR366</f>
        <v>82.94</v>
      </c>
      <c r="T365" t="s">
        <v>4418</v>
      </c>
      <c r="U365">
        <f>Sheet1!AT366</f>
        <v>60</v>
      </c>
      <c r="V365" t="s">
        <v>4419</v>
      </c>
      <c r="W365">
        <f>Sheet1!AU366</f>
        <v>12.5</v>
      </c>
      <c r="X365" t="s">
        <v>4410</v>
      </c>
      <c r="Y365">
        <f>Sheet1!AY366</f>
        <v>0</v>
      </c>
      <c r="Z365" t="s">
        <v>4420</v>
      </c>
      <c r="AA365">
        <f>Sheet1!AX366</f>
        <v>88</v>
      </c>
      <c r="AB365" t="s">
        <v>4421</v>
      </c>
      <c r="AC365">
        <f>Sheet1!BA366</f>
        <v>0</v>
      </c>
      <c r="AD365" t="s">
        <v>4422</v>
      </c>
      <c r="AE365">
        <f>Sheet1!BB366</f>
        <v>25</v>
      </c>
      <c r="AF365" t="s">
        <v>4411</v>
      </c>
      <c r="AG365">
        <f>Sheet1!BI366</f>
        <v>28</v>
      </c>
      <c r="AH365" t="s">
        <v>4423</v>
      </c>
      <c r="AI365">
        <f>Sheet1!BH366</f>
        <v>57.358499999999999</v>
      </c>
      <c r="AJ365" t="s">
        <v>4424</v>
      </c>
      <c r="AL365" s="3" t="str">
        <f t="shared" si="5"/>
        <v>Formulation includes 400 kg of FA powder, 1536 kg of aggregate, and the water-to-powder ratio is: 0,64124 .Powder percentual composition is: SiO2: 35,976%, Al2O3: 21,926%, Fe2O3:1,88%, CaO: 33,96%. The amount of the dry fraction of Na2O from the Na2SiO3 solution is34,56kg/m3. The amount of the dry fraction of SiO2 from the Na2SiO3 solution is 82,94 kg/m3. The amount of  Na(OH) solution per m3 is: 60 kg, with a molarity of: 12,5. The mix also includes  0 kg/m3 of superplasticizer and 88 kg/m3 of extra water. The initial curing for this mix was 0 day at 25ªC. A compressive test after28 days was conducted with a result of 57,3585 MPa.</v>
      </c>
    </row>
    <row r="366" spans="1:38" x14ac:dyDescent="0.25">
      <c r="A366" t="s">
        <v>4412</v>
      </c>
      <c r="B366" s="3">
        <f>SUM(Sheet1!T367:Y367)</f>
        <v>400</v>
      </c>
      <c r="C366" s="2" t="s">
        <v>4413</v>
      </c>
      <c r="D366" t="s">
        <v>4414</v>
      </c>
      <c r="E366" s="3">
        <f>Sheet1!AH367</f>
        <v>1536</v>
      </c>
      <c r="F366" t="s">
        <v>4415</v>
      </c>
      <c r="G366">
        <f>(Sheet1!AZ367)/(B366)</f>
        <v>0.64123999999999992</v>
      </c>
      <c r="H366" t="s">
        <v>4416</v>
      </c>
      <c r="I366" s="3">
        <f>Sheet1!D367</f>
        <v>35.975999999999999</v>
      </c>
      <c r="J366" t="s">
        <v>4406</v>
      </c>
      <c r="K366" s="3">
        <f>Sheet1!E367</f>
        <v>21.925999999999998</v>
      </c>
      <c r="L366" t="s">
        <v>4407</v>
      </c>
      <c r="M366" s="3">
        <f>Sheet1!F367</f>
        <v>1.88</v>
      </c>
      <c r="N366" t="s">
        <v>4408</v>
      </c>
      <c r="O366">
        <f>Sheet1!G367</f>
        <v>33.96</v>
      </c>
      <c r="P366" t="s">
        <v>4409</v>
      </c>
      <c r="Q366">
        <f>Sheet1!AQ367</f>
        <v>34.56</v>
      </c>
      <c r="R366" t="s">
        <v>4417</v>
      </c>
      <c r="S366">
        <f>Sheet1!AR367</f>
        <v>82.94</v>
      </c>
      <c r="T366" t="s">
        <v>4418</v>
      </c>
      <c r="U366">
        <f>Sheet1!AT367</f>
        <v>60</v>
      </c>
      <c r="V366" t="s">
        <v>4419</v>
      </c>
      <c r="W366">
        <f>Sheet1!AU367</f>
        <v>12.5</v>
      </c>
      <c r="X366" t="s">
        <v>4410</v>
      </c>
      <c r="Y366">
        <f>Sheet1!AY367</f>
        <v>0</v>
      </c>
      <c r="Z366" t="s">
        <v>4420</v>
      </c>
      <c r="AA366">
        <f>Sheet1!AX367</f>
        <v>88</v>
      </c>
      <c r="AB366" t="s">
        <v>4421</v>
      </c>
      <c r="AC366">
        <f>Sheet1!BA367</f>
        <v>0</v>
      </c>
      <c r="AD366" t="s">
        <v>4422</v>
      </c>
      <c r="AE366">
        <f>Sheet1!BB367</f>
        <v>25</v>
      </c>
      <c r="AF366" t="s">
        <v>4411</v>
      </c>
      <c r="AG366">
        <f>Sheet1!BI367</f>
        <v>7</v>
      </c>
      <c r="AH366" t="s">
        <v>4423</v>
      </c>
      <c r="AI366">
        <f>Sheet1!BH367</f>
        <v>40.7547</v>
      </c>
      <c r="AJ366" t="s">
        <v>4424</v>
      </c>
      <c r="AL366" s="3" t="str">
        <f t="shared" si="5"/>
        <v>Formulation includes 400 kg of FA powder, 1536 kg of aggregate, and the water-to-powder ratio is: 0,64124 .Powder percentual composition is: SiO2: 35,976%, Al2O3: 21,926%, Fe2O3:1,88%, CaO: 33,96%. The amount of the dry fraction of Na2O from the Na2SiO3 solution is34,56kg/m3. The amount of the dry fraction of SiO2 from the Na2SiO3 solution is 82,94 kg/m3. The amount of  Na(OH) solution per m3 is: 60 kg, with a molarity of: 12,5. The mix also includes  0 kg/m3 of superplasticizer and 88 kg/m3 of extra water. The initial curing for this mix was 0 day at 25ªC. A compressive test after7 days was conducted with a result of 40,7547 MPa.</v>
      </c>
    </row>
    <row r="367" spans="1:38" x14ac:dyDescent="0.25">
      <c r="A367" t="s">
        <v>4412</v>
      </c>
      <c r="B367" s="3">
        <f>SUM(Sheet1!T368:Y368)</f>
        <v>424</v>
      </c>
      <c r="C367" s="2" t="s">
        <v>4413</v>
      </c>
      <c r="D367" t="s">
        <v>4414</v>
      </c>
      <c r="E367" s="3">
        <f>Sheet1!AH368</f>
        <v>1653</v>
      </c>
      <c r="F367" t="s">
        <v>4415</v>
      </c>
      <c r="G367">
        <f>(Sheet1!AZ368)/(B367)</f>
        <v>0.58610857500000002</v>
      </c>
      <c r="H367" t="s">
        <v>4416</v>
      </c>
      <c r="I367" s="3">
        <f>Sheet1!D368</f>
        <v>34.58</v>
      </c>
      <c r="J367" t="s">
        <v>4406</v>
      </c>
      <c r="K367" s="3">
        <f>Sheet1!E368</f>
        <v>13.69</v>
      </c>
      <c r="L367" t="s">
        <v>4407</v>
      </c>
      <c r="M367" s="3">
        <f>Sheet1!F368</f>
        <v>0.44</v>
      </c>
      <c r="N367" t="s">
        <v>4408</v>
      </c>
      <c r="O367">
        <f>Sheet1!G368</f>
        <v>40.67</v>
      </c>
      <c r="P367" t="s">
        <v>4409</v>
      </c>
      <c r="Q367">
        <f>Sheet1!AQ368</f>
        <v>6.88</v>
      </c>
      <c r="R367" t="s">
        <v>4417</v>
      </c>
      <c r="S367">
        <f>Sheet1!AR368</f>
        <v>13.58</v>
      </c>
      <c r="T367" t="s">
        <v>4418</v>
      </c>
      <c r="U367">
        <f>Sheet1!AT368</f>
        <v>13</v>
      </c>
      <c r="V367" t="s">
        <v>4419</v>
      </c>
      <c r="W367">
        <f>Sheet1!AU368</f>
        <v>12.55762352</v>
      </c>
      <c r="X367" t="s">
        <v>4410</v>
      </c>
      <c r="Y367">
        <f>Sheet1!AY368</f>
        <v>0</v>
      </c>
      <c r="Z367" t="s">
        <v>4420</v>
      </c>
      <c r="AA367">
        <f>Sheet1!AX368</f>
        <v>216</v>
      </c>
      <c r="AB367" t="s">
        <v>4421</v>
      </c>
      <c r="AC367">
        <f>Sheet1!BA368</f>
        <v>0</v>
      </c>
      <c r="AD367" t="s">
        <v>4422</v>
      </c>
      <c r="AE367">
        <f>Sheet1!BB368</f>
        <v>25</v>
      </c>
      <c r="AF367" t="s">
        <v>4411</v>
      </c>
      <c r="AG367">
        <f>Sheet1!BI368</f>
        <v>7</v>
      </c>
      <c r="AH367" t="s">
        <v>4423</v>
      </c>
      <c r="AI367">
        <f>Sheet1!BH368</f>
        <v>32.808</v>
      </c>
      <c r="AJ367" t="s">
        <v>4424</v>
      </c>
      <c r="AL367" s="3" t="str">
        <f t="shared" si="5"/>
        <v>Formulation includes 424 kg of FA powder, 1653 kg of aggregate, and the water-to-powder ratio is: 0,586108575 .Powder percentual composition is: SiO2: 34,58%, Al2O3: 13,69%, Fe2O3:0,44%, CaO: 40,67%. The amount of the dry fraction of Na2O from the Na2SiO3 solution is6,88kg/m3. The amount of the dry fraction of SiO2 from the Na2SiO3 solution is 13,58 kg/m3. The amount of  Na(OH) solution per m3 is: 13 kg, with a molarity of: 12,55762352. The mix also includes  0 kg/m3 of superplasticizer and 216 kg/m3 of extra water. The initial curing for this mix was 0 day at 25ªC. A compressive test after7 days was conducted with a result of 32,808 MPa.</v>
      </c>
    </row>
    <row r="368" spans="1:38" x14ac:dyDescent="0.25">
      <c r="A368" t="s">
        <v>4412</v>
      </c>
      <c r="B368" s="3">
        <f>SUM(Sheet1!T369:Y369)</f>
        <v>424</v>
      </c>
      <c r="C368" s="2" t="s">
        <v>4413</v>
      </c>
      <c r="D368" t="s">
        <v>4414</v>
      </c>
      <c r="E368" s="3">
        <f>Sheet1!AH369</f>
        <v>1653</v>
      </c>
      <c r="F368" t="s">
        <v>4415</v>
      </c>
      <c r="G368">
        <f>(Sheet1!AZ369)/(B368)</f>
        <v>0.58610857500000002</v>
      </c>
      <c r="H368" t="s">
        <v>4416</v>
      </c>
      <c r="I368" s="3">
        <f>Sheet1!D369</f>
        <v>34.58</v>
      </c>
      <c r="J368" t="s">
        <v>4406</v>
      </c>
      <c r="K368" s="3">
        <f>Sheet1!E369</f>
        <v>13.69</v>
      </c>
      <c r="L368" t="s">
        <v>4407</v>
      </c>
      <c r="M368" s="3">
        <f>Sheet1!F369</f>
        <v>0.44</v>
      </c>
      <c r="N368" t="s">
        <v>4408</v>
      </c>
      <c r="O368">
        <f>Sheet1!G369</f>
        <v>40.67</v>
      </c>
      <c r="P368" t="s">
        <v>4409</v>
      </c>
      <c r="Q368">
        <f>Sheet1!AQ369</f>
        <v>6.88</v>
      </c>
      <c r="R368" t="s">
        <v>4417</v>
      </c>
      <c r="S368">
        <f>Sheet1!AR369</f>
        <v>13.58</v>
      </c>
      <c r="T368" t="s">
        <v>4418</v>
      </c>
      <c r="U368">
        <f>Sheet1!AT369</f>
        <v>13</v>
      </c>
      <c r="V368" t="s">
        <v>4419</v>
      </c>
      <c r="W368">
        <f>Sheet1!AU369</f>
        <v>12.55762352</v>
      </c>
      <c r="X368" t="s">
        <v>4410</v>
      </c>
      <c r="Y368">
        <f>Sheet1!AY369</f>
        <v>0</v>
      </c>
      <c r="Z368" t="s">
        <v>4420</v>
      </c>
      <c r="AA368">
        <f>Sheet1!AX369</f>
        <v>216</v>
      </c>
      <c r="AB368" t="s">
        <v>4421</v>
      </c>
      <c r="AC368">
        <f>Sheet1!BA369</f>
        <v>0</v>
      </c>
      <c r="AD368" t="s">
        <v>4422</v>
      </c>
      <c r="AE368">
        <f>Sheet1!BB369</f>
        <v>25</v>
      </c>
      <c r="AF368" t="s">
        <v>4411</v>
      </c>
      <c r="AG368">
        <f>Sheet1!BI369</f>
        <v>3</v>
      </c>
      <c r="AH368" t="s">
        <v>4423</v>
      </c>
      <c r="AI368">
        <f>Sheet1!BH369</f>
        <v>29.656199999999998</v>
      </c>
      <c r="AJ368" t="s">
        <v>4424</v>
      </c>
      <c r="AL368" s="3" t="str">
        <f t="shared" si="5"/>
        <v>Formulation includes 424 kg of FA powder, 1653 kg of aggregate, and the water-to-powder ratio is: 0,586108575 .Powder percentual composition is: SiO2: 34,58%, Al2O3: 13,69%, Fe2O3:0,44%, CaO: 40,67%. The amount of the dry fraction of Na2O from the Na2SiO3 solution is6,88kg/m3. The amount of the dry fraction of SiO2 from the Na2SiO3 solution is 13,58 kg/m3. The amount of  Na(OH) solution per m3 is: 13 kg, with a molarity of: 12,55762352. The mix also includes  0 kg/m3 of superplasticizer and 216 kg/m3 of extra water. The initial curing for this mix was 0 day at 25ªC. A compressive test after3 days was conducted with a result of 29,6562 MPa.</v>
      </c>
    </row>
    <row r="369" spans="1:38" x14ac:dyDescent="0.25">
      <c r="A369" t="s">
        <v>4412</v>
      </c>
      <c r="B369" s="3">
        <f>SUM(Sheet1!T370:Y370)</f>
        <v>424</v>
      </c>
      <c r="C369" s="2" t="s">
        <v>4413</v>
      </c>
      <c r="D369" t="s">
        <v>4414</v>
      </c>
      <c r="E369" s="3">
        <f>Sheet1!AH370</f>
        <v>1653</v>
      </c>
      <c r="F369" t="s">
        <v>4415</v>
      </c>
      <c r="G369">
        <f>(Sheet1!AZ370)/(B369)</f>
        <v>0.58610857500000002</v>
      </c>
      <c r="H369" t="s">
        <v>4416</v>
      </c>
      <c r="I369" s="3">
        <f>Sheet1!D370</f>
        <v>34.58</v>
      </c>
      <c r="J369" t="s">
        <v>4406</v>
      </c>
      <c r="K369" s="3">
        <f>Sheet1!E370</f>
        <v>13.69</v>
      </c>
      <c r="L369" t="s">
        <v>4407</v>
      </c>
      <c r="M369" s="3">
        <f>Sheet1!F370</f>
        <v>0.44</v>
      </c>
      <c r="N369" t="s">
        <v>4408</v>
      </c>
      <c r="O369">
        <f>Sheet1!G370</f>
        <v>40.67</v>
      </c>
      <c r="P369" t="s">
        <v>4409</v>
      </c>
      <c r="Q369">
        <f>Sheet1!AQ370</f>
        <v>6.88</v>
      </c>
      <c r="R369" t="s">
        <v>4417</v>
      </c>
      <c r="S369">
        <f>Sheet1!AR370</f>
        <v>13.58</v>
      </c>
      <c r="T369" t="s">
        <v>4418</v>
      </c>
      <c r="U369">
        <f>Sheet1!AT370</f>
        <v>13</v>
      </c>
      <c r="V369" t="s">
        <v>4419</v>
      </c>
      <c r="W369">
        <f>Sheet1!AU370</f>
        <v>12.55762352</v>
      </c>
      <c r="X369" t="s">
        <v>4410</v>
      </c>
      <c r="Y369">
        <f>Sheet1!AY370</f>
        <v>0</v>
      </c>
      <c r="Z369" t="s">
        <v>4420</v>
      </c>
      <c r="AA369">
        <f>Sheet1!AX370</f>
        <v>216</v>
      </c>
      <c r="AB369" t="s">
        <v>4421</v>
      </c>
      <c r="AC369">
        <f>Sheet1!BA370</f>
        <v>0</v>
      </c>
      <c r="AD369" t="s">
        <v>4422</v>
      </c>
      <c r="AE369">
        <f>Sheet1!BB370</f>
        <v>25</v>
      </c>
      <c r="AF369" t="s">
        <v>4411</v>
      </c>
      <c r="AG369">
        <f>Sheet1!BI370</f>
        <v>28</v>
      </c>
      <c r="AH369" t="s">
        <v>4423</v>
      </c>
      <c r="AI369">
        <f>Sheet1!BH370</f>
        <v>41.9771</v>
      </c>
      <c r="AJ369" t="s">
        <v>4424</v>
      </c>
      <c r="AL369" s="3" t="str">
        <f t="shared" si="5"/>
        <v>Formulation includes 424 kg of FA powder, 1653 kg of aggregate, and the water-to-powder ratio is: 0,586108575 .Powder percentual composition is: SiO2: 34,58%, Al2O3: 13,69%, Fe2O3:0,44%, CaO: 40,67%. The amount of the dry fraction of Na2O from the Na2SiO3 solution is6,88kg/m3. The amount of the dry fraction of SiO2 from the Na2SiO3 solution is 13,58 kg/m3. The amount of  Na(OH) solution per m3 is: 13 kg, with a molarity of: 12,55762352. The mix also includes  0 kg/m3 of superplasticizer and 216 kg/m3 of extra water. The initial curing for this mix was 0 day at 25ªC. A compressive test after28 days was conducted with a result of 41,9771 MPa.</v>
      </c>
    </row>
    <row r="370" spans="1:38" x14ac:dyDescent="0.25">
      <c r="A370" t="s">
        <v>4412</v>
      </c>
      <c r="B370" s="3">
        <f>SUM(Sheet1!T371:Y371)</f>
        <v>424</v>
      </c>
      <c r="C370" s="2" t="s">
        <v>4413</v>
      </c>
      <c r="D370" t="s">
        <v>4414</v>
      </c>
      <c r="E370" s="3">
        <f>Sheet1!AH371</f>
        <v>1653</v>
      </c>
      <c r="F370" t="s">
        <v>4415</v>
      </c>
      <c r="G370">
        <f>(Sheet1!AZ371)/(B370)</f>
        <v>0.59603388278301894</v>
      </c>
      <c r="H370" t="s">
        <v>4416</v>
      </c>
      <c r="I370" s="3">
        <f>Sheet1!D371</f>
        <v>34.58</v>
      </c>
      <c r="J370" t="s">
        <v>4406</v>
      </c>
      <c r="K370" s="3">
        <f>Sheet1!E371</f>
        <v>13.69</v>
      </c>
      <c r="L370" t="s">
        <v>4407</v>
      </c>
      <c r="M370" s="3">
        <f>Sheet1!F371</f>
        <v>0.44</v>
      </c>
      <c r="N370" t="s">
        <v>4408</v>
      </c>
      <c r="O370">
        <f>Sheet1!G371</f>
        <v>40.67</v>
      </c>
      <c r="P370" t="s">
        <v>4409</v>
      </c>
      <c r="Q370">
        <f>Sheet1!AQ371</f>
        <v>8.6</v>
      </c>
      <c r="R370" t="s">
        <v>4417</v>
      </c>
      <c r="S370">
        <f>Sheet1!AR371</f>
        <v>16.97</v>
      </c>
      <c r="T370" t="s">
        <v>4418</v>
      </c>
      <c r="U370">
        <f>Sheet1!AT371</f>
        <v>16.3</v>
      </c>
      <c r="V370" t="s">
        <v>4419</v>
      </c>
      <c r="W370">
        <f>Sheet1!AU371</f>
        <v>12.450358469999999</v>
      </c>
      <c r="X370" t="s">
        <v>4410</v>
      </c>
      <c r="Y370">
        <f>Sheet1!AY371</f>
        <v>0</v>
      </c>
      <c r="Z370" t="s">
        <v>4420</v>
      </c>
      <c r="AA370">
        <f>Sheet1!AX371</f>
        <v>212</v>
      </c>
      <c r="AB370" t="s">
        <v>4421</v>
      </c>
      <c r="AC370">
        <f>Sheet1!BA371</f>
        <v>0</v>
      </c>
      <c r="AD370" t="s">
        <v>4422</v>
      </c>
      <c r="AE370">
        <f>Sheet1!BB371</f>
        <v>25</v>
      </c>
      <c r="AF370" t="s">
        <v>4411</v>
      </c>
      <c r="AG370">
        <f>Sheet1!BI371</f>
        <v>28</v>
      </c>
      <c r="AH370" t="s">
        <v>4423</v>
      </c>
      <c r="AI370">
        <f>Sheet1!BH371</f>
        <v>48.137500000000003</v>
      </c>
      <c r="AJ370" t="s">
        <v>4424</v>
      </c>
      <c r="AL370" s="3" t="str">
        <f t="shared" si="5"/>
        <v>Formulation includes 424 kg of FA powder, 1653 kg of aggregate, and the water-to-powder ratio is: 0,596033882783019 .Powder percentual composition is: SiO2: 34,58%, Al2O3: 13,69%, Fe2O3:0,44%, CaO: 40,67%. The amount of the dry fraction of Na2O from the Na2SiO3 solution is8,6kg/m3. The amount of the dry fraction of SiO2 from the Na2SiO3 solution is 16,97 kg/m3. The amount of  Na(OH) solution per m3 is: 16,3 kg, with a molarity of: 12,45035847. The mix also includes  0 kg/m3 of superplasticizer and 212 kg/m3 of extra water. The initial curing for this mix was 0 day at 25ªC. A compressive test after28 days was conducted with a result of 48,1375 MPa.</v>
      </c>
    </row>
    <row r="371" spans="1:38" x14ac:dyDescent="0.25">
      <c r="A371" t="s">
        <v>4412</v>
      </c>
      <c r="B371" s="3">
        <f>SUM(Sheet1!T372:Y372)</f>
        <v>424</v>
      </c>
      <c r="C371" s="2" t="s">
        <v>4413</v>
      </c>
      <c r="D371" t="s">
        <v>4414</v>
      </c>
      <c r="E371" s="3">
        <f>Sheet1!AH372</f>
        <v>1653</v>
      </c>
      <c r="F371" t="s">
        <v>4415</v>
      </c>
      <c r="G371">
        <f>(Sheet1!AZ372)/(B371)</f>
        <v>0.59603388278301894</v>
      </c>
      <c r="H371" t="s">
        <v>4416</v>
      </c>
      <c r="I371" s="3">
        <f>Sheet1!D372</f>
        <v>34.58</v>
      </c>
      <c r="J371" t="s">
        <v>4406</v>
      </c>
      <c r="K371" s="3">
        <f>Sheet1!E372</f>
        <v>13.69</v>
      </c>
      <c r="L371" t="s">
        <v>4407</v>
      </c>
      <c r="M371" s="3">
        <f>Sheet1!F372</f>
        <v>0.44</v>
      </c>
      <c r="N371" t="s">
        <v>4408</v>
      </c>
      <c r="O371">
        <f>Sheet1!G372</f>
        <v>40.67</v>
      </c>
      <c r="P371" t="s">
        <v>4409</v>
      </c>
      <c r="Q371">
        <f>Sheet1!AQ372</f>
        <v>8.6</v>
      </c>
      <c r="R371" t="s">
        <v>4417</v>
      </c>
      <c r="S371">
        <f>Sheet1!AR372</f>
        <v>16.97</v>
      </c>
      <c r="T371" t="s">
        <v>4418</v>
      </c>
      <c r="U371">
        <f>Sheet1!AT372</f>
        <v>16.3</v>
      </c>
      <c r="V371" t="s">
        <v>4419</v>
      </c>
      <c r="W371">
        <f>Sheet1!AU372</f>
        <v>12.450358469999999</v>
      </c>
      <c r="X371" t="s">
        <v>4410</v>
      </c>
      <c r="Y371">
        <f>Sheet1!AY372</f>
        <v>0</v>
      </c>
      <c r="Z371" t="s">
        <v>4420</v>
      </c>
      <c r="AA371">
        <f>Sheet1!AX372</f>
        <v>212</v>
      </c>
      <c r="AB371" t="s">
        <v>4421</v>
      </c>
      <c r="AC371">
        <f>Sheet1!BA372</f>
        <v>0</v>
      </c>
      <c r="AD371" t="s">
        <v>4422</v>
      </c>
      <c r="AE371">
        <f>Sheet1!BB372</f>
        <v>25</v>
      </c>
      <c r="AF371" t="s">
        <v>4411</v>
      </c>
      <c r="AG371">
        <f>Sheet1!BI372</f>
        <v>7</v>
      </c>
      <c r="AH371" t="s">
        <v>4423</v>
      </c>
      <c r="AI371">
        <f>Sheet1!BH372</f>
        <v>39.541499999999999</v>
      </c>
      <c r="AJ371" t="s">
        <v>4424</v>
      </c>
      <c r="AL371" s="3" t="str">
        <f t="shared" si="5"/>
        <v>Formulation includes 424 kg of FA powder, 1653 kg of aggregate, and the water-to-powder ratio is: 0,596033882783019 .Powder percentual composition is: SiO2: 34,58%, Al2O3: 13,69%, Fe2O3:0,44%, CaO: 40,67%. The amount of the dry fraction of Na2O from the Na2SiO3 solution is8,6kg/m3. The amount of the dry fraction of SiO2 from the Na2SiO3 solution is 16,97 kg/m3. The amount of  Na(OH) solution per m3 is: 16,3 kg, with a molarity of: 12,45035847. The mix also includes  0 kg/m3 of superplasticizer and 212 kg/m3 of extra water. The initial curing for this mix was 0 day at 25ªC. A compressive test after7 days was conducted with a result of 39,5415 MPa.</v>
      </c>
    </row>
    <row r="372" spans="1:38" x14ac:dyDescent="0.25">
      <c r="A372" t="s">
        <v>4412</v>
      </c>
      <c r="B372" s="3">
        <f>SUM(Sheet1!T373:Y373)</f>
        <v>424</v>
      </c>
      <c r="C372" s="2" t="s">
        <v>4413</v>
      </c>
      <c r="D372" t="s">
        <v>4414</v>
      </c>
      <c r="E372" s="3">
        <f>Sheet1!AH373</f>
        <v>1653</v>
      </c>
      <c r="F372" t="s">
        <v>4415</v>
      </c>
      <c r="G372">
        <f>(Sheet1!AZ373)/(B372)</f>
        <v>0.59603388278301894</v>
      </c>
      <c r="H372" t="s">
        <v>4416</v>
      </c>
      <c r="I372" s="3">
        <f>Sheet1!D373</f>
        <v>34.58</v>
      </c>
      <c r="J372" t="s">
        <v>4406</v>
      </c>
      <c r="K372" s="3">
        <f>Sheet1!E373</f>
        <v>13.69</v>
      </c>
      <c r="L372" t="s">
        <v>4407</v>
      </c>
      <c r="M372" s="3">
        <f>Sheet1!F373</f>
        <v>0.44</v>
      </c>
      <c r="N372" t="s">
        <v>4408</v>
      </c>
      <c r="O372">
        <f>Sheet1!G373</f>
        <v>40.67</v>
      </c>
      <c r="P372" t="s">
        <v>4409</v>
      </c>
      <c r="Q372">
        <f>Sheet1!AQ373</f>
        <v>8.6</v>
      </c>
      <c r="R372" t="s">
        <v>4417</v>
      </c>
      <c r="S372">
        <f>Sheet1!AR373</f>
        <v>16.97</v>
      </c>
      <c r="T372" t="s">
        <v>4418</v>
      </c>
      <c r="U372">
        <f>Sheet1!AT373</f>
        <v>16.3</v>
      </c>
      <c r="V372" t="s">
        <v>4419</v>
      </c>
      <c r="W372">
        <f>Sheet1!AU373</f>
        <v>12.450358469999999</v>
      </c>
      <c r="X372" t="s">
        <v>4410</v>
      </c>
      <c r="Y372">
        <f>Sheet1!AY373</f>
        <v>0</v>
      </c>
      <c r="Z372" t="s">
        <v>4420</v>
      </c>
      <c r="AA372">
        <f>Sheet1!AX373</f>
        <v>212</v>
      </c>
      <c r="AB372" t="s">
        <v>4421</v>
      </c>
      <c r="AC372">
        <f>Sheet1!BA373</f>
        <v>0</v>
      </c>
      <c r="AD372" t="s">
        <v>4422</v>
      </c>
      <c r="AE372">
        <f>Sheet1!BB373</f>
        <v>25</v>
      </c>
      <c r="AF372" t="s">
        <v>4411</v>
      </c>
      <c r="AG372">
        <f>Sheet1!BI373</f>
        <v>3</v>
      </c>
      <c r="AH372" t="s">
        <v>4423</v>
      </c>
      <c r="AI372">
        <f>Sheet1!BH373</f>
        <v>32.3782</v>
      </c>
      <c r="AJ372" t="s">
        <v>4424</v>
      </c>
      <c r="AL372" s="3" t="str">
        <f t="shared" si="5"/>
        <v>Formulation includes 424 kg of FA powder, 1653 kg of aggregate, and the water-to-powder ratio is: 0,596033882783019 .Powder percentual composition is: SiO2: 34,58%, Al2O3: 13,69%, Fe2O3:0,44%, CaO: 40,67%. The amount of the dry fraction of Na2O from the Na2SiO3 solution is8,6kg/m3. The amount of the dry fraction of SiO2 from the Na2SiO3 solution is 16,97 kg/m3. The amount of  Na(OH) solution per m3 is: 16,3 kg, with a molarity of: 12,45035847. The mix also includes  0 kg/m3 of superplasticizer and 212 kg/m3 of extra water. The initial curing for this mix was 0 day at 25ªC. A compressive test after3 days was conducted with a result of 32,3782 MPa.</v>
      </c>
    </row>
    <row r="373" spans="1:38" x14ac:dyDescent="0.25">
      <c r="A373" t="s">
        <v>4412</v>
      </c>
      <c r="B373" s="3">
        <f>SUM(Sheet1!T374:Y374)</f>
        <v>424</v>
      </c>
      <c r="C373" s="2" t="s">
        <v>4413</v>
      </c>
      <c r="D373" t="s">
        <v>4414</v>
      </c>
      <c r="E373" s="3">
        <f>Sheet1!AH374</f>
        <v>1653</v>
      </c>
      <c r="F373" t="s">
        <v>4415</v>
      </c>
      <c r="G373">
        <f>(Sheet1!AZ374)/(B373)</f>
        <v>0.60565286768867932</v>
      </c>
      <c r="H373" t="s">
        <v>4416</v>
      </c>
      <c r="I373" s="3">
        <f>Sheet1!D374</f>
        <v>34.58</v>
      </c>
      <c r="J373" t="s">
        <v>4406</v>
      </c>
      <c r="K373" s="3">
        <f>Sheet1!E374</f>
        <v>13.69</v>
      </c>
      <c r="L373" t="s">
        <v>4407</v>
      </c>
      <c r="M373" s="3">
        <f>Sheet1!F374</f>
        <v>0.44</v>
      </c>
      <c r="N373" t="s">
        <v>4408</v>
      </c>
      <c r="O373">
        <f>Sheet1!G374</f>
        <v>40.67</v>
      </c>
      <c r="P373" t="s">
        <v>4409</v>
      </c>
      <c r="Q373">
        <f>Sheet1!AQ374</f>
        <v>10.32</v>
      </c>
      <c r="R373" t="s">
        <v>4417</v>
      </c>
      <c r="S373">
        <f>Sheet1!AR374</f>
        <v>20.350000000000001</v>
      </c>
      <c r="T373" t="s">
        <v>4418</v>
      </c>
      <c r="U373">
        <f>Sheet1!AT374</f>
        <v>19.5</v>
      </c>
      <c r="V373" t="s">
        <v>4419</v>
      </c>
      <c r="W373">
        <f>Sheet1!AU374</f>
        <v>12.48100522</v>
      </c>
      <c r="X373" t="s">
        <v>4410</v>
      </c>
      <c r="Y373">
        <f>Sheet1!AY374</f>
        <v>0</v>
      </c>
      <c r="Z373" t="s">
        <v>4420</v>
      </c>
      <c r="AA373">
        <f>Sheet1!AX374</f>
        <v>208</v>
      </c>
      <c r="AB373" t="s">
        <v>4421</v>
      </c>
      <c r="AC373">
        <f>Sheet1!BA374</f>
        <v>0</v>
      </c>
      <c r="AD373" t="s">
        <v>4422</v>
      </c>
      <c r="AE373">
        <f>Sheet1!BB374</f>
        <v>25</v>
      </c>
      <c r="AF373" t="s">
        <v>4411</v>
      </c>
      <c r="AG373">
        <f>Sheet1!BI374</f>
        <v>28</v>
      </c>
      <c r="AH373" t="s">
        <v>4423</v>
      </c>
      <c r="AI373">
        <f>Sheet1!BH374</f>
        <v>51.002899999999997</v>
      </c>
      <c r="AJ373" t="s">
        <v>4424</v>
      </c>
      <c r="AL373" s="3" t="str">
        <f t="shared" si="5"/>
        <v>Formulation includes 424 kg of FA powder, 1653 kg of aggregate, and the water-to-powder ratio is: 0,605652867688679 .Powder percentual composition is: SiO2: 34,58%, Al2O3: 13,69%, Fe2O3:0,44%, CaO: 40,67%. The amount of the dry fraction of Na2O from the Na2SiO3 solution is10,32kg/m3. The amount of the dry fraction of SiO2 from the Na2SiO3 solution is 20,35 kg/m3. The amount of  Na(OH) solution per m3 is: 19,5 kg, with a molarity of: 12,48100522. The mix also includes  0 kg/m3 of superplasticizer and 208 kg/m3 of extra water. The initial curing for this mix was 0 day at 25ªC. A compressive test after28 days was conducted with a result of 51,0029 MPa.</v>
      </c>
    </row>
    <row r="374" spans="1:38" x14ac:dyDescent="0.25">
      <c r="A374" t="s">
        <v>4412</v>
      </c>
      <c r="B374" s="3">
        <f>SUM(Sheet1!T375:Y375)</f>
        <v>424</v>
      </c>
      <c r="C374" s="2" t="s">
        <v>4413</v>
      </c>
      <c r="D374" t="s">
        <v>4414</v>
      </c>
      <c r="E374" s="3">
        <f>Sheet1!AH375</f>
        <v>1653</v>
      </c>
      <c r="F374" t="s">
        <v>4415</v>
      </c>
      <c r="G374">
        <f>(Sheet1!AZ375)/(B374)</f>
        <v>0.60565286768867932</v>
      </c>
      <c r="H374" t="s">
        <v>4416</v>
      </c>
      <c r="I374" s="3">
        <f>Sheet1!D375</f>
        <v>34.58</v>
      </c>
      <c r="J374" t="s">
        <v>4406</v>
      </c>
      <c r="K374" s="3">
        <f>Sheet1!E375</f>
        <v>13.69</v>
      </c>
      <c r="L374" t="s">
        <v>4407</v>
      </c>
      <c r="M374" s="3">
        <f>Sheet1!F375</f>
        <v>0.44</v>
      </c>
      <c r="N374" t="s">
        <v>4408</v>
      </c>
      <c r="O374">
        <f>Sheet1!G375</f>
        <v>40.67</v>
      </c>
      <c r="P374" t="s">
        <v>4409</v>
      </c>
      <c r="Q374">
        <f>Sheet1!AQ375</f>
        <v>10.32</v>
      </c>
      <c r="R374" t="s">
        <v>4417</v>
      </c>
      <c r="S374">
        <f>Sheet1!AR375</f>
        <v>20.350000000000001</v>
      </c>
      <c r="T374" t="s">
        <v>4418</v>
      </c>
      <c r="U374">
        <f>Sheet1!AT375</f>
        <v>19.5</v>
      </c>
      <c r="V374" t="s">
        <v>4419</v>
      </c>
      <c r="W374">
        <f>Sheet1!AU375</f>
        <v>12.48100522</v>
      </c>
      <c r="X374" t="s">
        <v>4410</v>
      </c>
      <c r="Y374">
        <f>Sheet1!AY375</f>
        <v>0</v>
      </c>
      <c r="Z374" t="s">
        <v>4420</v>
      </c>
      <c r="AA374">
        <f>Sheet1!AX375</f>
        <v>208</v>
      </c>
      <c r="AB374" t="s">
        <v>4421</v>
      </c>
      <c r="AC374">
        <f>Sheet1!BA375</f>
        <v>0</v>
      </c>
      <c r="AD374" t="s">
        <v>4422</v>
      </c>
      <c r="AE374">
        <f>Sheet1!BB375</f>
        <v>25</v>
      </c>
      <c r="AF374" t="s">
        <v>4411</v>
      </c>
      <c r="AG374">
        <f>Sheet1!BI375</f>
        <v>7</v>
      </c>
      <c r="AH374" t="s">
        <v>4423</v>
      </c>
      <c r="AI374">
        <f>Sheet1!BH375</f>
        <v>40.544400000000003</v>
      </c>
      <c r="AJ374" t="s">
        <v>4424</v>
      </c>
      <c r="AL374" s="3" t="str">
        <f t="shared" si="5"/>
        <v>Formulation includes 424 kg of FA powder, 1653 kg of aggregate, and the water-to-powder ratio is: 0,605652867688679 .Powder percentual composition is: SiO2: 34,58%, Al2O3: 13,69%, Fe2O3:0,44%, CaO: 40,67%. The amount of the dry fraction of Na2O from the Na2SiO3 solution is10,32kg/m3. The amount of the dry fraction of SiO2 from the Na2SiO3 solution is 20,35 kg/m3. The amount of  Na(OH) solution per m3 is: 19,5 kg, with a molarity of: 12,48100522. The mix also includes  0 kg/m3 of superplasticizer and 208 kg/m3 of extra water. The initial curing for this mix was 0 day at 25ªC. A compressive test after7 days was conducted with a result of 40,5444 MPa.</v>
      </c>
    </row>
    <row r="375" spans="1:38" x14ac:dyDescent="0.25">
      <c r="A375" t="s">
        <v>4412</v>
      </c>
      <c r="B375" s="3">
        <f>SUM(Sheet1!T376:Y376)</f>
        <v>424</v>
      </c>
      <c r="C375" s="2" t="s">
        <v>4413</v>
      </c>
      <c r="D375" t="s">
        <v>4414</v>
      </c>
      <c r="E375" s="3">
        <f>Sheet1!AH376</f>
        <v>1653</v>
      </c>
      <c r="F375" t="s">
        <v>4415</v>
      </c>
      <c r="G375">
        <f>(Sheet1!AZ376)/(B375)</f>
        <v>0.60565286768867932</v>
      </c>
      <c r="H375" t="s">
        <v>4416</v>
      </c>
      <c r="I375" s="3">
        <f>Sheet1!D376</f>
        <v>34.58</v>
      </c>
      <c r="J375" t="s">
        <v>4406</v>
      </c>
      <c r="K375" s="3">
        <f>Sheet1!E376</f>
        <v>13.69</v>
      </c>
      <c r="L375" t="s">
        <v>4407</v>
      </c>
      <c r="M375" s="3">
        <f>Sheet1!F376</f>
        <v>0.44</v>
      </c>
      <c r="N375" t="s">
        <v>4408</v>
      </c>
      <c r="O375">
        <f>Sheet1!G376</f>
        <v>40.67</v>
      </c>
      <c r="P375" t="s">
        <v>4409</v>
      </c>
      <c r="Q375">
        <f>Sheet1!AQ376</f>
        <v>10.32</v>
      </c>
      <c r="R375" t="s">
        <v>4417</v>
      </c>
      <c r="S375">
        <f>Sheet1!AR376</f>
        <v>20.350000000000001</v>
      </c>
      <c r="T375" t="s">
        <v>4418</v>
      </c>
      <c r="U375">
        <f>Sheet1!AT376</f>
        <v>19.5</v>
      </c>
      <c r="V375" t="s">
        <v>4419</v>
      </c>
      <c r="W375">
        <f>Sheet1!AU376</f>
        <v>12.48100522</v>
      </c>
      <c r="X375" t="s">
        <v>4410</v>
      </c>
      <c r="Y375">
        <f>Sheet1!AY376</f>
        <v>0</v>
      </c>
      <c r="Z375" t="s">
        <v>4420</v>
      </c>
      <c r="AA375">
        <f>Sheet1!AX376</f>
        <v>208</v>
      </c>
      <c r="AB375" t="s">
        <v>4421</v>
      </c>
      <c r="AC375">
        <f>Sheet1!BA376</f>
        <v>0</v>
      </c>
      <c r="AD375" t="s">
        <v>4422</v>
      </c>
      <c r="AE375">
        <f>Sheet1!BB376</f>
        <v>25</v>
      </c>
      <c r="AF375" t="s">
        <v>4411</v>
      </c>
      <c r="AG375">
        <f>Sheet1!BI376</f>
        <v>3</v>
      </c>
      <c r="AH375" t="s">
        <v>4423</v>
      </c>
      <c r="AI375">
        <f>Sheet1!BH376</f>
        <v>37.822299999999998</v>
      </c>
      <c r="AJ375" t="s">
        <v>4424</v>
      </c>
      <c r="AL375" s="3" t="str">
        <f t="shared" si="5"/>
        <v>Formulation includes 424 kg of FA powder, 1653 kg of aggregate, and the water-to-powder ratio is: 0,605652867688679 .Powder percentual composition is: SiO2: 34,58%, Al2O3: 13,69%, Fe2O3:0,44%, CaO: 40,67%. The amount of the dry fraction of Na2O from the Na2SiO3 solution is10,32kg/m3. The amount of the dry fraction of SiO2 from the Na2SiO3 solution is 20,35 kg/m3. The amount of  Na(OH) solution per m3 is: 19,5 kg, with a molarity of: 12,48100522. The mix also includes  0 kg/m3 of superplasticizer and 208 kg/m3 of extra water. The initial curing for this mix was 0 day at 25ªC. A compressive test after3 days was conducted with a result of 37,8223 MPa.</v>
      </c>
    </row>
    <row r="376" spans="1:38" x14ac:dyDescent="0.25">
      <c r="A376" t="s">
        <v>4412</v>
      </c>
      <c r="B376" s="3">
        <f>SUM(Sheet1!T377:Y377)</f>
        <v>424</v>
      </c>
      <c r="C376" s="2" t="s">
        <v>4413</v>
      </c>
      <c r="D376" t="s">
        <v>4414</v>
      </c>
      <c r="E376" s="3">
        <f>Sheet1!AH377</f>
        <v>1653</v>
      </c>
      <c r="F376" t="s">
        <v>4415</v>
      </c>
      <c r="G376">
        <f>(Sheet1!AZ377)/(B376)</f>
        <v>0.58610857500000002</v>
      </c>
      <c r="H376" t="s">
        <v>4416</v>
      </c>
      <c r="I376" s="3">
        <f>Sheet1!D377</f>
        <v>34.58</v>
      </c>
      <c r="J376" t="s">
        <v>4406</v>
      </c>
      <c r="K376" s="3">
        <f>Sheet1!E377</f>
        <v>13.69</v>
      </c>
      <c r="L376" t="s">
        <v>4407</v>
      </c>
      <c r="M376" s="3">
        <f>Sheet1!F377</f>
        <v>0.44</v>
      </c>
      <c r="N376" t="s">
        <v>4408</v>
      </c>
      <c r="O376">
        <f>Sheet1!G377</f>
        <v>40.67</v>
      </c>
      <c r="P376" t="s">
        <v>4409</v>
      </c>
      <c r="Q376">
        <f>Sheet1!AQ377</f>
        <v>6.88</v>
      </c>
      <c r="R376" t="s">
        <v>4417</v>
      </c>
      <c r="S376">
        <f>Sheet1!AR377</f>
        <v>13.58</v>
      </c>
      <c r="T376" t="s">
        <v>4418</v>
      </c>
      <c r="U376">
        <f>Sheet1!AT377</f>
        <v>13</v>
      </c>
      <c r="V376" t="s">
        <v>4419</v>
      </c>
      <c r="W376">
        <f>Sheet1!AU377</f>
        <v>12.55762352</v>
      </c>
      <c r="X376" t="s">
        <v>4410</v>
      </c>
      <c r="Y376">
        <f>Sheet1!AY377</f>
        <v>0</v>
      </c>
      <c r="Z376" t="s">
        <v>4420</v>
      </c>
      <c r="AA376">
        <f>Sheet1!AX377</f>
        <v>216</v>
      </c>
      <c r="AB376" t="s">
        <v>4421</v>
      </c>
      <c r="AC376">
        <f>Sheet1!BA377</f>
        <v>1</v>
      </c>
      <c r="AD376" t="s">
        <v>4422</v>
      </c>
      <c r="AE376">
        <f>Sheet1!BB377</f>
        <v>60</v>
      </c>
      <c r="AF376" t="s">
        <v>4411</v>
      </c>
      <c r="AG376">
        <f>Sheet1!BI377</f>
        <v>7</v>
      </c>
      <c r="AH376" t="s">
        <v>4423</v>
      </c>
      <c r="AI376">
        <f>Sheet1!BH377</f>
        <v>40.544400000000003</v>
      </c>
      <c r="AJ376" t="s">
        <v>4424</v>
      </c>
      <c r="AL376" s="3" t="str">
        <f t="shared" si="5"/>
        <v>Formulation includes 424 kg of FA powder, 1653 kg of aggregate, and the water-to-powder ratio is: 0,586108575 .Powder percentual composition is: SiO2: 34,58%, Al2O3: 13,69%, Fe2O3:0,44%, CaO: 40,67%. The amount of the dry fraction of Na2O from the Na2SiO3 solution is6,88kg/m3. The amount of the dry fraction of SiO2 from the Na2SiO3 solution is 13,58 kg/m3. The amount of  Na(OH) solution per m3 is: 13 kg, with a molarity of: 12,55762352. The mix also includes  0 kg/m3 of superplasticizer and 216 kg/m3 of extra water. The initial curing for this mix was 1 day at 60ªC. A compressive test after7 days was conducted with a result of 40,5444 MPa.</v>
      </c>
    </row>
    <row r="377" spans="1:38" x14ac:dyDescent="0.25">
      <c r="A377" t="s">
        <v>4412</v>
      </c>
      <c r="B377" s="3">
        <f>SUM(Sheet1!T378:Y378)</f>
        <v>424</v>
      </c>
      <c r="C377" s="2" t="s">
        <v>4413</v>
      </c>
      <c r="D377" t="s">
        <v>4414</v>
      </c>
      <c r="E377" s="3">
        <f>Sheet1!AH378</f>
        <v>1653</v>
      </c>
      <c r="F377" t="s">
        <v>4415</v>
      </c>
      <c r="G377">
        <f>(Sheet1!AZ378)/(B377)</f>
        <v>0.58610857500000002</v>
      </c>
      <c r="H377" t="s">
        <v>4416</v>
      </c>
      <c r="I377" s="3">
        <f>Sheet1!D378</f>
        <v>34.58</v>
      </c>
      <c r="J377" t="s">
        <v>4406</v>
      </c>
      <c r="K377" s="3">
        <f>Sheet1!E378</f>
        <v>13.69</v>
      </c>
      <c r="L377" t="s">
        <v>4407</v>
      </c>
      <c r="M377" s="3">
        <f>Sheet1!F378</f>
        <v>0.44</v>
      </c>
      <c r="N377" t="s">
        <v>4408</v>
      </c>
      <c r="O377">
        <f>Sheet1!G378</f>
        <v>40.67</v>
      </c>
      <c r="P377" t="s">
        <v>4409</v>
      </c>
      <c r="Q377">
        <f>Sheet1!AQ378</f>
        <v>6.88</v>
      </c>
      <c r="R377" t="s">
        <v>4417</v>
      </c>
      <c r="S377">
        <f>Sheet1!AR378</f>
        <v>13.58</v>
      </c>
      <c r="T377" t="s">
        <v>4418</v>
      </c>
      <c r="U377">
        <f>Sheet1!AT378</f>
        <v>13</v>
      </c>
      <c r="V377" t="s">
        <v>4419</v>
      </c>
      <c r="W377">
        <f>Sheet1!AU378</f>
        <v>12.55762352</v>
      </c>
      <c r="X377" t="s">
        <v>4410</v>
      </c>
      <c r="Y377">
        <f>Sheet1!AY378</f>
        <v>0</v>
      </c>
      <c r="Z377" t="s">
        <v>4420</v>
      </c>
      <c r="AA377">
        <f>Sheet1!AX378</f>
        <v>216</v>
      </c>
      <c r="AB377" t="s">
        <v>4421</v>
      </c>
      <c r="AC377">
        <f>Sheet1!BA378</f>
        <v>1</v>
      </c>
      <c r="AD377" t="s">
        <v>4422</v>
      </c>
      <c r="AE377">
        <f>Sheet1!BB378</f>
        <v>60</v>
      </c>
      <c r="AF377" t="s">
        <v>4411</v>
      </c>
      <c r="AG377">
        <f>Sheet1!BI378</f>
        <v>28</v>
      </c>
      <c r="AH377" t="s">
        <v>4423</v>
      </c>
      <c r="AI377">
        <f>Sheet1!BH378</f>
        <v>50.286499999999997</v>
      </c>
      <c r="AJ377" t="s">
        <v>4424</v>
      </c>
      <c r="AL377" s="3" t="str">
        <f t="shared" si="5"/>
        <v>Formulation includes 424 kg of FA powder, 1653 kg of aggregate, and the water-to-powder ratio is: 0,586108575 .Powder percentual composition is: SiO2: 34,58%, Al2O3: 13,69%, Fe2O3:0,44%, CaO: 40,67%. The amount of the dry fraction of Na2O from the Na2SiO3 solution is6,88kg/m3. The amount of the dry fraction of SiO2 from the Na2SiO3 solution is 13,58 kg/m3. The amount of  Na(OH) solution per m3 is: 13 kg, with a molarity of: 12,55762352. The mix also includes  0 kg/m3 of superplasticizer and 216 kg/m3 of extra water. The initial curing for this mix was 1 day at 60ªC. A compressive test after28 days was conducted with a result of 50,2865 MPa.</v>
      </c>
    </row>
    <row r="378" spans="1:38" x14ac:dyDescent="0.25">
      <c r="A378" t="s">
        <v>4412</v>
      </c>
      <c r="B378" s="3">
        <f>SUM(Sheet1!T379:Y379)</f>
        <v>424</v>
      </c>
      <c r="C378" s="2" t="s">
        <v>4413</v>
      </c>
      <c r="D378" t="s">
        <v>4414</v>
      </c>
      <c r="E378" s="3">
        <f>Sheet1!AH379</f>
        <v>1653</v>
      </c>
      <c r="F378" t="s">
        <v>4415</v>
      </c>
      <c r="G378">
        <f>(Sheet1!AZ379)/(B378)</f>
        <v>0.58610857500000002</v>
      </c>
      <c r="H378" t="s">
        <v>4416</v>
      </c>
      <c r="I378" s="3">
        <f>Sheet1!D379</f>
        <v>34.58</v>
      </c>
      <c r="J378" t="s">
        <v>4406</v>
      </c>
      <c r="K378" s="3">
        <f>Sheet1!E379</f>
        <v>13.69</v>
      </c>
      <c r="L378" t="s">
        <v>4407</v>
      </c>
      <c r="M378" s="3">
        <f>Sheet1!F379</f>
        <v>0.44</v>
      </c>
      <c r="N378" t="s">
        <v>4408</v>
      </c>
      <c r="O378">
        <f>Sheet1!G379</f>
        <v>40.67</v>
      </c>
      <c r="P378" t="s">
        <v>4409</v>
      </c>
      <c r="Q378">
        <f>Sheet1!AQ379</f>
        <v>6.88</v>
      </c>
      <c r="R378" t="s">
        <v>4417</v>
      </c>
      <c r="S378">
        <f>Sheet1!AR379</f>
        <v>13.58</v>
      </c>
      <c r="T378" t="s">
        <v>4418</v>
      </c>
      <c r="U378">
        <f>Sheet1!AT379</f>
        <v>13</v>
      </c>
      <c r="V378" t="s">
        <v>4419</v>
      </c>
      <c r="W378">
        <f>Sheet1!AU379</f>
        <v>12.55762352</v>
      </c>
      <c r="X378" t="s">
        <v>4410</v>
      </c>
      <c r="Y378">
        <f>Sheet1!AY379</f>
        <v>0</v>
      </c>
      <c r="Z378" t="s">
        <v>4420</v>
      </c>
      <c r="AA378">
        <f>Sheet1!AX379</f>
        <v>216</v>
      </c>
      <c r="AB378" t="s">
        <v>4421</v>
      </c>
      <c r="AC378">
        <f>Sheet1!BA379</f>
        <v>1</v>
      </c>
      <c r="AD378" t="s">
        <v>4422</v>
      </c>
      <c r="AE378">
        <f>Sheet1!BB379</f>
        <v>60</v>
      </c>
      <c r="AF378" t="s">
        <v>4411</v>
      </c>
      <c r="AG378">
        <f>Sheet1!BI379</f>
        <v>3</v>
      </c>
      <c r="AH378" t="s">
        <v>4423</v>
      </c>
      <c r="AI378">
        <f>Sheet1!BH379</f>
        <v>33.381100000000004</v>
      </c>
      <c r="AJ378" t="s">
        <v>4424</v>
      </c>
      <c r="AL378" s="3" t="str">
        <f t="shared" si="5"/>
        <v>Formulation includes 424 kg of FA powder, 1653 kg of aggregate, and the water-to-powder ratio is: 0,586108575 .Powder percentual composition is: SiO2: 34,58%, Al2O3: 13,69%, Fe2O3:0,44%, CaO: 40,67%. The amount of the dry fraction of Na2O from the Na2SiO3 solution is6,88kg/m3. The amount of the dry fraction of SiO2 from the Na2SiO3 solution is 13,58 kg/m3. The amount of  Na(OH) solution per m3 is: 13 kg, with a molarity of: 12,55762352. The mix also includes  0 kg/m3 of superplasticizer and 216 kg/m3 of extra water. The initial curing for this mix was 1 day at 60ªC. A compressive test after3 days was conducted with a result of 33,3811 MPa.</v>
      </c>
    </row>
    <row r="379" spans="1:38" x14ac:dyDescent="0.25">
      <c r="A379" t="s">
        <v>4412</v>
      </c>
      <c r="B379" s="3">
        <f>SUM(Sheet1!T380:Y380)</f>
        <v>424</v>
      </c>
      <c r="C379" s="2" t="s">
        <v>4413</v>
      </c>
      <c r="D379" t="s">
        <v>4414</v>
      </c>
      <c r="E379" s="3">
        <f>Sheet1!AH380</f>
        <v>1653</v>
      </c>
      <c r="F379" t="s">
        <v>4415</v>
      </c>
      <c r="G379">
        <f>(Sheet1!AZ380)/(B379)</f>
        <v>0.59603388278301894</v>
      </c>
      <c r="H379" t="s">
        <v>4416</v>
      </c>
      <c r="I379" s="3">
        <f>Sheet1!D380</f>
        <v>34.58</v>
      </c>
      <c r="J379" t="s">
        <v>4406</v>
      </c>
      <c r="K379" s="3">
        <f>Sheet1!E380</f>
        <v>13.69</v>
      </c>
      <c r="L379" t="s">
        <v>4407</v>
      </c>
      <c r="M379" s="3">
        <f>Sheet1!F380</f>
        <v>0.44</v>
      </c>
      <c r="N379" t="s">
        <v>4408</v>
      </c>
      <c r="O379">
        <f>Sheet1!G380</f>
        <v>40.67</v>
      </c>
      <c r="P379" t="s">
        <v>4409</v>
      </c>
      <c r="Q379">
        <f>Sheet1!AQ380</f>
        <v>8.6</v>
      </c>
      <c r="R379" t="s">
        <v>4417</v>
      </c>
      <c r="S379">
        <f>Sheet1!AR380</f>
        <v>16.97</v>
      </c>
      <c r="T379" t="s">
        <v>4418</v>
      </c>
      <c r="U379">
        <f>Sheet1!AT380</f>
        <v>16.3</v>
      </c>
      <c r="V379" t="s">
        <v>4419</v>
      </c>
      <c r="W379">
        <f>Sheet1!AU380</f>
        <v>12.450358469999999</v>
      </c>
      <c r="X379" t="s">
        <v>4410</v>
      </c>
      <c r="Y379">
        <f>Sheet1!AY380</f>
        <v>0</v>
      </c>
      <c r="Z379" t="s">
        <v>4420</v>
      </c>
      <c r="AA379">
        <f>Sheet1!AX380</f>
        <v>212</v>
      </c>
      <c r="AB379" t="s">
        <v>4421</v>
      </c>
      <c r="AC379">
        <f>Sheet1!BA380</f>
        <v>1</v>
      </c>
      <c r="AD379" t="s">
        <v>4422</v>
      </c>
      <c r="AE379">
        <f>Sheet1!BB380</f>
        <v>60</v>
      </c>
      <c r="AF379" t="s">
        <v>4411</v>
      </c>
      <c r="AG379">
        <f>Sheet1!BI380</f>
        <v>28</v>
      </c>
      <c r="AH379" t="s">
        <v>4423</v>
      </c>
      <c r="AI379">
        <f>Sheet1!BH380</f>
        <v>57.5931</v>
      </c>
      <c r="AJ379" t="s">
        <v>4424</v>
      </c>
      <c r="AL379" s="3" t="str">
        <f t="shared" si="5"/>
        <v>Formulation includes 424 kg of FA powder, 1653 kg of aggregate, and the water-to-powder ratio is: 0,596033882783019 .Powder percentual composition is: SiO2: 34,58%, Al2O3: 13,69%, Fe2O3:0,44%, CaO: 40,67%. The amount of the dry fraction of Na2O from the Na2SiO3 solution is8,6kg/m3. The amount of the dry fraction of SiO2 from the Na2SiO3 solution is 16,97 kg/m3. The amount of  Na(OH) solution per m3 is: 16,3 kg, with a molarity of: 12,45035847. The mix also includes  0 kg/m3 of superplasticizer and 212 kg/m3 of extra water. The initial curing for this mix was 1 day at 60ªC. A compressive test after28 days was conducted with a result of 57,5931 MPa.</v>
      </c>
    </row>
    <row r="380" spans="1:38" x14ac:dyDescent="0.25">
      <c r="A380" t="s">
        <v>4412</v>
      </c>
      <c r="B380" s="3">
        <f>SUM(Sheet1!T381:Y381)</f>
        <v>424</v>
      </c>
      <c r="C380" s="2" t="s">
        <v>4413</v>
      </c>
      <c r="D380" t="s">
        <v>4414</v>
      </c>
      <c r="E380" s="3">
        <f>Sheet1!AH381</f>
        <v>1653</v>
      </c>
      <c r="F380" t="s">
        <v>4415</v>
      </c>
      <c r="G380">
        <f>(Sheet1!AZ381)/(B380)</f>
        <v>0.59603388278301894</v>
      </c>
      <c r="H380" t="s">
        <v>4416</v>
      </c>
      <c r="I380" s="3">
        <f>Sheet1!D381</f>
        <v>34.58</v>
      </c>
      <c r="J380" t="s">
        <v>4406</v>
      </c>
      <c r="K380" s="3">
        <f>Sheet1!E381</f>
        <v>13.69</v>
      </c>
      <c r="L380" t="s">
        <v>4407</v>
      </c>
      <c r="M380" s="3">
        <f>Sheet1!F381</f>
        <v>0.44</v>
      </c>
      <c r="N380" t="s">
        <v>4408</v>
      </c>
      <c r="O380">
        <f>Sheet1!G381</f>
        <v>40.67</v>
      </c>
      <c r="P380" t="s">
        <v>4409</v>
      </c>
      <c r="Q380">
        <f>Sheet1!AQ381</f>
        <v>8.6</v>
      </c>
      <c r="R380" t="s">
        <v>4417</v>
      </c>
      <c r="S380">
        <f>Sheet1!AR381</f>
        <v>16.97</v>
      </c>
      <c r="T380" t="s">
        <v>4418</v>
      </c>
      <c r="U380">
        <f>Sheet1!AT381</f>
        <v>16.3</v>
      </c>
      <c r="V380" t="s">
        <v>4419</v>
      </c>
      <c r="W380">
        <f>Sheet1!AU381</f>
        <v>12.450358469999999</v>
      </c>
      <c r="X380" t="s">
        <v>4410</v>
      </c>
      <c r="Y380">
        <f>Sheet1!AY381</f>
        <v>0</v>
      </c>
      <c r="Z380" t="s">
        <v>4420</v>
      </c>
      <c r="AA380">
        <f>Sheet1!AX381</f>
        <v>212</v>
      </c>
      <c r="AB380" t="s">
        <v>4421</v>
      </c>
      <c r="AC380">
        <f>Sheet1!BA381</f>
        <v>1</v>
      </c>
      <c r="AD380" t="s">
        <v>4422</v>
      </c>
      <c r="AE380">
        <f>Sheet1!BB381</f>
        <v>60</v>
      </c>
      <c r="AF380" t="s">
        <v>4411</v>
      </c>
      <c r="AG380">
        <f>Sheet1!BI381</f>
        <v>3</v>
      </c>
      <c r="AH380" t="s">
        <v>4423</v>
      </c>
      <c r="AI380">
        <f>Sheet1!BH381</f>
        <v>41.5473</v>
      </c>
      <c r="AJ380" t="s">
        <v>4424</v>
      </c>
      <c r="AL380" s="3" t="str">
        <f t="shared" si="5"/>
        <v>Formulation includes 424 kg of FA powder, 1653 kg of aggregate, and the water-to-powder ratio is: 0,596033882783019 .Powder percentual composition is: SiO2: 34,58%, Al2O3: 13,69%, Fe2O3:0,44%, CaO: 40,67%. The amount of the dry fraction of Na2O from the Na2SiO3 solution is8,6kg/m3. The amount of the dry fraction of SiO2 from the Na2SiO3 solution is 16,97 kg/m3. The amount of  Na(OH) solution per m3 is: 16,3 kg, with a molarity of: 12,45035847. The mix also includes  0 kg/m3 of superplasticizer and 212 kg/m3 of extra water. The initial curing for this mix was 1 day at 60ªC. A compressive test after3 days was conducted with a result of 41,5473 MPa.</v>
      </c>
    </row>
    <row r="381" spans="1:38" x14ac:dyDescent="0.25">
      <c r="A381" t="s">
        <v>4412</v>
      </c>
      <c r="B381" s="3">
        <f>SUM(Sheet1!T382:Y382)</f>
        <v>424</v>
      </c>
      <c r="C381" s="2" t="s">
        <v>4413</v>
      </c>
      <c r="D381" t="s">
        <v>4414</v>
      </c>
      <c r="E381" s="3">
        <f>Sheet1!AH382</f>
        <v>1653</v>
      </c>
      <c r="F381" t="s">
        <v>4415</v>
      </c>
      <c r="G381">
        <f>(Sheet1!AZ382)/(B381)</f>
        <v>0.59603388278301894</v>
      </c>
      <c r="H381" t="s">
        <v>4416</v>
      </c>
      <c r="I381" s="3">
        <f>Sheet1!D382</f>
        <v>34.58</v>
      </c>
      <c r="J381" t="s">
        <v>4406</v>
      </c>
      <c r="K381" s="3">
        <f>Sheet1!E382</f>
        <v>13.69</v>
      </c>
      <c r="L381" t="s">
        <v>4407</v>
      </c>
      <c r="M381" s="3">
        <f>Sheet1!F382</f>
        <v>0.44</v>
      </c>
      <c r="N381" t="s">
        <v>4408</v>
      </c>
      <c r="O381">
        <f>Sheet1!G382</f>
        <v>40.67</v>
      </c>
      <c r="P381" t="s">
        <v>4409</v>
      </c>
      <c r="Q381">
        <f>Sheet1!AQ382</f>
        <v>8.6</v>
      </c>
      <c r="R381" t="s">
        <v>4417</v>
      </c>
      <c r="S381">
        <f>Sheet1!AR382</f>
        <v>16.97</v>
      </c>
      <c r="T381" t="s">
        <v>4418</v>
      </c>
      <c r="U381">
        <f>Sheet1!AT382</f>
        <v>16.3</v>
      </c>
      <c r="V381" t="s">
        <v>4419</v>
      </c>
      <c r="W381">
        <f>Sheet1!AU382</f>
        <v>12.450358469999999</v>
      </c>
      <c r="X381" t="s">
        <v>4410</v>
      </c>
      <c r="Y381">
        <f>Sheet1!AY382</f>
        <v>0</v>
      </c>
      <c r="Z381" t="s">
        <v>4420</v>
      </c>
      <c r="AA381">
        <f>Sheet1!AX382</f>
        <v>212</v>
      </c>
      <c r="AB381" t="s">
        <v>4421</v>
      </c>
      <c r="AC381">
        <f>Sheet1!BA382</f>
        <v>1</v>
      </c>
      <c r="AD381" t="s">
        <v>4422</v>
      </c>
      <c r="AE381">
        <f>Sheet1!BB382</f>
        <v>60</v>
      </c>
      <c r="AF381" t="s">
        <v>4411</v>
      </c>
      <c r="AG381">
        <f>Sheet1!BI382</f>
        <v>7</v>
      </c>
      <c r="AH381" t="s">
        <v>4423</v>
      </c>
      <c r="AI381">
        <f>Sheet1!BH382</f>
        <v>49.1404</v>
      </c>
      <c r="AJ381" t="s">
        <v>4424</v>
      </c>
      <c r="AL381" s="3" t="str">
        <f t="shared" si="5"/>
        <v>Formulation includes 424 kg of FA powder, 1653 kg of aggregate, and the water-to-powder ratio is: 0,596033882783019 .Powder percentual composition is: SiO2: 34,58%, Al2O3: 13,69%, Fe2O3:0,44%, CaO: 40,67%. The amount of the dry fraction of Na2O from the Na2SiO3 solution is8,6kg/m3. The amount of the dry fraction of SiO2 from the Na2SiO3 solution is 16,97 kg/m3. The amount of  Na(OH) solution per m3 is: 16,3 kg, with a molarity of: 12,45035847. The mix also includes  0 kg/m3 of superplasticizer and 212 kg/m3 of extra water. The initial curing for this mix was 1 day at 60ªC. A compressive test after7 days was conducted with a result of 49,1404 MPa.</v>
      </c>
    </row>
    <row r="382" spans="1:38" x14ac:dyDescent="0.25">
      <c r="A382" t="s">
        <v>4412</v>
      </c>
      <c r="B382" s="3">
        <f>SUM(Sheet1!T383:Y383)</f>
        <v>424</v>
      </c>
      <c r="C382" s="2" t="s">
        <v>4413</v>
      </c>
      <c r="D382" t="s">
        <v>4414</v>
      </c>
      <c r="E382" s="3">
        <f>Sheet1!AH383</f>
        <v>1653</v>
      </c>
      <c r="F382" t="s">
        <v>4415</v>
      </c>
      <c r="G382">
        <f>(Sheet1!AZ383)/(B382)</f>
        <v>0.60565286768867932</v>
      </c>
      <c r="H382" t="s">
        <v>4416</v>
      </c>
      <c r="I382" s="3">
        <f>Sheet1!D383</f>
        <v>34.58</v>
      </c>
      <c r="J382" t="s">
        <v>4406</v>
      </c>
      <c r="K382" s="3">
        <f>Sheet1!E383</f>
        <v>13.69</v>
      </c>
      <c r="L382" t="s">
        <v>4407</v>
      </c>
      <c r="M382" s="3">
        <f>Sheet1!F383</f>
        <v>0.44</v>
      </c>
      <c r="N382" t="s">
        <v>4408</v>
      </c>
      <c r="O382">
        <f>Sheet1!G383</f>
        <v>40.67</v>
      </c>
      <c r="P382" t="s">
        <v>4409</v>
      </c>
      <c r="Q382">
        <f>Sheet1!AQ383</f>
        <v>10.32</v>
      </c>
      <c r="R382" t="s">
        <v>4417</v>
      </c>
      <c r="S382">
        <f>Sheet1!AR383</f>
        <v>20.350000000000001</v>
      </c>
      <c r="T382" t="s">
        <v>4418</v>
      </c>
      <c r="U382">
        <f>Sheet1!AT383</f>
        <v>19.5</v>
      </c>
      <c r="V382" t="s">
        <v>4419</v>
      </c>
      <c r="W382">
        <f>Sheet1!AU383</f>
        <v>12.48100522</v>
      </c>
      <c r="X382" t="s">
        <v>4410</v>
      </c>
      <c r="Y382">
        <f>Sheet1!AY383</f>
        <v>0</v>
      </c>
      <c r="Z382" t="s">
        <v>4420</v>
      </c>
      <c r="AA382">
        <f>Sheet1!AX383</f>
        <v>208</v>
      </c>
      <c r="AB382" t="s">
        <v>4421</v>
      </c>
      <c r="AC382">
        <f>Sheet1!BA383</f>
        <v>1</v>
      </c>
      <c r="AD382" t="s">
        <v>4422</v>
      </c>
      <c r="AE382">
        <f>Sheet1!BB383</f>
        <v>60</v>
      </c>
      <c r="AF382" t="s">
        <v>4411</v>
      </c>
      <c r="AG382">
        <f>Sheet1!BI383</f>
        <v>28</v>
      </c>
      <c r="AH382" t="s">
        <v>4423</v>
      </c>
      <c r="AI382">
        <f>Sheet1!BH383</f>
        <v>62.607399999999998</v>
      </c>
      <c r="AJ382" t="s">
        <v>4424</v>
      </c>
      <c r="AL382" s="3" t="str">
        <f t="shared" si="5"/>
        <v>Formulation includes 424 kg of FA powder, 1653 kg of aggregate, and the water-to-powder ratio is: 0,605652867688679 .Powder percentual composition is: SiO2: 34,58%, Al2O3: 13,69%, Fe2O3:0,44%, CaO: 40,67%. The amount of the dry fraction of Na2O from the Na2SiO3 solution is10,32kg/m3. The amount of the dry fraction of SiO2 from the Na2SiO3 solution is 20,35 kg/m3. The amount of  Na(OH) solution per m3 is: 19,5 kg, with a molarity of: 12,48100522. The mix also includes  0 kg/m3 of superplasticizer and 208 kg/m3 of extra water. The initial curing for this mix was 1 day at 60ªC. A compressive test after28 days was conducted with a result of 62,6074 MPa.</v>
      </c>
    </row>
    <row r="383" spans="1:38" x14ac:dyDescent="0.25">
      <c r="A383" t="s">
        <v>4412</v>
      </c>
      <c r="B383" s="3">
        <f>SUM(Sheet1!T384:Y384)</f>
        <v>424</v>
      </c>
      <c r="C383" s="2" t="s">
        <v>4413</v>
      </c>
      <c r="D383" t="s">
        <v>4414</v>
      </c>
      <c r="E383" s="3">
        <f>Sheet1!AH384</f>
        <v>1653</v>
      </c>
      <c r="F383" t="s">
        <v>4415</v>
      </c>
      <c r="G383">
        <f>(Sheet1!AZ384)/(B383)</f>
        <v>0.60565286768867932</v>
      </c>
      <c r="H383" t="s">
        <v>4416</v>
      </c>
      <c r="I383" s="3">
        <f>Sheet1!D384</f>
        <v>34.58</v>
      </c>
      <c r="J383" t="s">
        <v>4406</v>
      </c>
      <c r="K383" s="3">
        <f>Sheet1!E384</f>
        <v>13.69</v>
      </c>
      <c r="L383" t="s">
        <v>4407</v>
      </c>
      <c r="M383" s="3">
        <f>Sheet1!F384</f>
        <v>0.44</v>
      </c>
      <c r="N383" t="s">
        <v>4408</v>
      </c>
      <c r="O383">
        <f>Sheet1!G384</f>
        <v>40.67</v>
      </c>
      <c r="P383" t="s">
        <v>4409</v>
      </c>
      <c r="Q383">
        <f>Sheet1!AQ384</f>
        <v>10.32</v>
      </c>
      <c r="R383" t="s">
        <v>4417</v>
      </c>
      <c r="S383">
        <f>Sheet1!AR384</f>
        <v>20.350000000000001</v>
      </c>
      <c r="T383" t="s">
        <v>4418</v>
      </c>
      <c r="U383">
        <f>Sheet1!AT384</f>
        <v>19.5</v>
      </c>
      <c r="V383" t="s">
        <v>4419</v>
      </c>
      <c r="W383">
        <f>Sheet1!AU384</f>
        <v>12.48100522</v>
      </c>
      <c r="X383" t="s">
        <v>4410</v>
      </c>
      <c r="Y383">
        <f>Sheet1!AY384</f>
        <v>0</v>
      </c>
      <c r="Z383" t="s">
        <v>4420</v>
      </c>
      <c r="AA383">
        <f>Sheet1!AX384</f>
        <v>208</v>
      </c>
      <c r="AB383" t="s">
        <v>4421</v>
      </c>
      <c r="AC383">
        <f>Sheet1!BA384</f>
        <v>1</v>
      </c>
      <c r="AD383" t="s">
        <v>4422</v>
      </c>
      <c r="AE383">
        <f>Sheet1!BB384</f>
        <v>60</v>
      </c>
      <c r="AF383" t="s">
        <v>4411</v>
      </c>
      <c r="AG383">
        <f>Sheet1!BI384</f>
        <v>7</v>
      </c>
      <c r="AH383" t="s">
        <v>4423</v>
      </c>
      <c r="AI383">
        <f>Sheet1!BH384</f>
        <v>56.447000000000003</v>
      </c>
      <c r="AJ383" t="s">
        <v>4424</v>
      </c>
      <c r="AL383" s="3" t="str">
        <f t="shared" si="5"/>
        <v>Formulation includes 424 kg of FA powder, 1653 kg of aggregate, and the water-to-powder ratio is: 0,605652867688679 .Powder percentual composition is: SiO2: 34,58%, Al2O3: 13,69%, Fe2O3:0,44%, CaO: 40,67%. The amount of the dry fraction of Na2O from the Na2SiO3 solution is10,32kg/m3. The amount of the dry fraction of SiO2 from the Na2SiO3 solution is 20,35 kg/m3. The amount of  Na(OH) solution per m3 is: 19,5 kg, with a molarity of: 12,48100522. The mix also includes  0 kg/m3 of superplasticizer and 208 kg/m3 of extra water. The initial curing for this mix was 1 day at 60ªC. A compressive test after7 days was conducted with a result of 56,447 MPa.</v>
      </c>
    </row>
    <row r="384" spans="1:38" x14ac:dyDescent="0.25">
      <c r="A384" t="s">
        <v>4412</v>
      </c>
      <c r="B384" s="3">
        <f>SUM(Sheet1!T385:Y385)</f>
        <v>424</v>
      </c>
      <c r="C384" s="2" t="s">
        <v>4413</v>
      </c>
      <c r="D384" t="s">
        <v>4414</v>
      </c>
      <c r="E384" s="3">
        <f>Sheet1!AH385</f>
        <v>1653</v>
      </c>
      <c r="F384" t="s">
        <v>4415</v>
      </c>
      <c r="G384">
        <f>(Sheet1!AZ385)/(B384)</f>
        <v>0.60565286768867932</v>
      </c>
      <c r="H384" t="s">
        <v>4416</v>
      </c>
      <c r="I384" s="3">
        <f>Sheet1!D385</f>
        <v>34.58</v>
      </c>
      <c r="J384" t="s">
        <v>4406</v>
      </c>
      <c r="K384" s="3">
        <f>Sheet1!E385</f>
        <v>13.69</v>
      </c>
      <c r="L384" t="s">
        <v>4407</v>
      </c>
      <c r="M384" s="3">
        <f>Sheet1!F385</f>
        <v>0.44</v>
      </c>
      <c r="N384" t="s">
        <v>4408</v>
      </c>
      <c r="O384">
        <f>Sheet1!G385</f>
        <v>40.67</v>
      </c>
      <c r="P384" t="s">
        <v>4409</v>
      </c>
      <c r="Q384">
        <f>Sheet1!AQ385</f>
        <v>10.32</v>
      </c>
      <c r="R384" t="s">
        <v>4417</v>
      </c>
      <c r="S384">
        <f>Sheet1!AR385</f>
        <v>20.350000000000001</v>
      </c>
      <c r="T384" t="s">
        <v>4418</v>
      </c>
      <c r="U384">
        <f>Sheet1!AT385</f>
        <v>19.5</v>
      </c>
      <c r="V384" t="s">
        <v>4419</v>
      </c>
      <c r="W384">
        <f>Sheet1!AU385</f>
        <v>12.48100522</v>
      </c>
      <c r="X384" t="s">
        <v>4410</v>
      </c>
      <c r="Y384">
        <f>Sheet1!AY385</f>
        <v>0</v>
      </c>
      <c r="Z384" t="s">
        <v>4420</v>
      </c>
      <c r="AA384">
        <f>Sheet1!AX385</f>
        <v>208</v>
      </c>
      <c r="AB384" t="s">
        <v>4421</v>
      </c>
      <c r="AC384">
        <f>Sheet1!BA385</f>
        <v>1</v>
      </c>
      <c r="AD384" t="s">
        <v>4422</v>
      </c>
      <c r="AE384">
        <f>Sheet1!BB385</f>
        <v>60</v>
      </c>
      <c r="AF384" t="s">
        <v>4411</v>
      </c>
      <c r="AG384">
        <f>Sheet1!BI385</f>
        <v>3</v>
      </c>
      <c r="AH384" t="s">
        <v>4423</v>
      </c>
      <c r="AI384">
        <f>Sheet1!BH385</f>
        <v>50.8596</v>
      </c>
      <c r="AJ384" t="s">
        <v>4424</v>
      </c>
      <c r="AL384" s="3" t="str">
        <f t="shared" si="5"/>
        <v>Formulation includes 424 kg of FA powder, 1653 kg of aggregate, and the water-to-powder ratio is: 0,605652867688679 .Powder percentual composition is: SiO2: 34,58%, Al2O3: 13,69%, Fe2O3:0,44%, CaO: 40,67%. The amount of the dry fraction of Na2O from the Na2SiO3 solution is10,32kg/m3. The amount of the dry fraction of SiO2 from the Na2SiO3 solution is 20,35 kg/m3. The amount of  Na(OH) solution per m3 is: 19,5 kg, with a molarity of: 12,48100522. The mix also includes  0 kg/m3 of superplasticizer and 208 kg/m3 of extra water. The initial curing for this mix was 1 day at 60ªC. A compressive test after3 days was conducted with a result of 50,8596 MPa.</v>
      </c>
    </row>
    <row r="385" spans="1:38" x14ac:dyDescent="0.25">
      <c r="A385" t="s">
        <v>4412</v>
      </c>
      <c r="B385" s="3">
        <f>SUM(Sheet1!T386:Y386)</f>
        <v>420.57</v>
      </c>
      <c r="C385" s="2" t="s">
        <v>4413</v>
      </c>
      <c r="D385" t="s">
        <v>4414</v>
      </c>
      <c r="E385" s="3">
        <f>Sheet1!AH386</f>
        <v>1591.34</v>
      </c>
      <c r="F385" t="s">
        <v>4415</v>
      </c>
      <c r="G385">
        <f>(Sheet1!AZ386)/(B385)</f>
        <v>0.29913294362412918</v>
      </c>
      <c r="H385" t="s">
        <v>4416</v>
      </c>
      <c r="I385" s="3">
        <f>Sheet1!D386</f>
        <v>59.7</v>
      </c>
      <c r="J385" t="s">
        <v>4406</v>
      </c>
      <c r="K385" s="3">
        <f>Sheet1!E386</f>
        <v>28.36</v>
      </c>
      <c r="L385" t="s">
        <v>4407</v>
      </c>
      <c r="M385" s="3">
        <f>Sheet1!F386</f>
        <v>4.57</v>
      </c>
      <c r="N385" t="s">
        <v>4408</v>
      </c>
      <c r="O385">
        <f>Sheet1!G386</f>
        <v>2.1</v>
      </c>
      <c r="P385" t="s">
        <v>4409</v>
      </c>
      <c r="Q385">
        <f>Sheet1!AQ386</f>
        <v>26.88</v>
      </c>
      <c r="R385" t="s">
        <v>4417</v>
      </c>
      <c r="S385">
        <f>Sheet1!AR386</f>
        <v>57.23</v>
      </c>
      <c r="T385" t="s">
        <v>4418</v>
      </c>
      <c r="U385">
        <f>Sheet1!AT386</f>
        <v>66.088571430000002</v>
      </c>
      <c r="V385" t="s">
        <v>4419</v>
      </c>
      <c r="W385">
        <f>Sheet1!AU386</f>
        <v>10</v>
      </c>
      <c r="X385" t="s">
        <v>4410</v>
      </c>
      <c r="Y385">
        <f>Sheet1!AY386</f>
        <v>8.41</v>
      </c>
      <c r="Z385" t="s">
        <v>4420</v>
      </c>
      <c r="AA385">
        <f>Sheet1!AX386</f>
        <v>0</v>
      </c>
      <c r="AB385" t="s">
        <v>4421</v>
      </c>
      <c r="AC385">
        <f>Sheet1!BA386</f>
        <v>1</v>
      </c>
      <c r="AD385" t="s">
        <v>4422</v>
      </c>
      <c r="AE385">
        <f>Sheet1!BB386</f>
        <v>100</v>
      </c>
      <c r="AF385" t="s">
        <v>4411</v>
      </c>
      <c r="AG385">
        <f>Sheet1!BI386</f>
        <v>7</v>
      </c>
      <c r="AH385" t="s">
        <v>4423</v>
      </c>
      <c r="AI385">
        <f>Sheet1!BH386</f>
        <v>37.929000000000002</v>
      </c>
      <c r="AJ385" t="s">
        <v>4424</v>
      </c>
      <c r="AL385" s="3" t="str">
        <f t="shared" si="5"/>
        <v>Formulation includes 420,57 kg of FA powder, 1591,34 kg of aggregate, and the water-to-powder ratio is: 0,299132943624129 .Powder percentual composition is: SiO2: 59,7%, Al2O3: 28,36%, Fe2O3:4,57%, CaO: 2,1%. The amount of the dry fraction of Na2O from the Na2SiO3 solution is26,88kg/m3. The amount of the dry fraction of SiO2 from the Na2SiO3 solution is 57,23 kg/m3. The amount of  Na(OH) solution per m3 is: 66,08857143 kg, with a molarity of: 10. The mix also includes  8,41 kg/m3 of superplasticizer and 0 kg/m3 of extra water. The initial curing for this mix was 1 day at 100ªC. A compressive test after7 days was conducted with a result of 37,929 MPa.</v>
      </c>
    </row>
    <row r="386" spans="1:38" x14ac:dyDescent="0.25">
      <c r="A386" t="s">
        <v>4412</v>
      </c>
      <c r="B386" s="3">
        <f>SUM(Sheet1!T387:Y387)</f>
        <v>420.57</v>
      </c>
      <c r="C386" s="2" t="s">
        <v>4413</v>
      </c>
      <c r="D386" t="s">
        <v>4414</v>
      </c>
      <c r="E386" s="3">
        <f>Sheet1!AH387</f>
        <v>1590.27</v>
      </c>
      <c r="F386" t="s">
        <v>4415</v>
      </c>
      <c r="G386">
        <f>(Sheet1!AZ387)/(B386)</f>
        <v>0.29913294362412918</v>
      </c>
      <c r="H386" t="s">
        <v>4416</v>
      </c>
      <c r="I386" s="3">
        <f>Sheet1!D387</f>
        <v>59.7</v>
      </c>
      <c r="J386" t="s">
        <v>4406</v>
      </c>
      <c r="K386" s="3">
        <f>Sheet1!E387</f>
        <v>28.36</v>
      </c>
      <c r="L386" t="s">
        <v>4407</v>
      </c>
      <c r="M386" s="3">
        <f>Sheet1!F387</f>
        <v>4.57</v>
      </c>
      <c r="N386" t="s">
        <v>4408</v>
      </c>
      <c r="O386">
        <f>Sheet1!G387</f>
        <v>2.1</v>
      </c>
      <c r="P386" t="s">
        <v>4409</v>
      </c>
      <c r="Q386">
        <f>Sheet1!AQ387</f>
        <v>26.88</v>
      </c>
      <c r="R386" t="s">
        <v>4417</v>
      </c>
      <c r="S386">
        <f>Sheet1!AR387</f>
        <v>57.23</v>
      </c>
      <c r="T386" t="s">
        <v>4418</v>
      </c>
      <c r="U386">
        <f>Sheet1!AT387</f>
        <v>66.088571430000002</v>
      </c>
      <c r="V386" t="s">
        <v>4419</v>
      </c>
      <c r="W386">
        <f>Sheet1!AU387</f>
        <v>10</v>
      </c>
      <c r="X386" t="s">
        <v>4410</v>
      </c>
      <c r="Y386">
        <f>Sheet1!AY387</f>
        <v>8.41</v>
      </c>
      <c r="Z386" t="s">
        <v>4420</v>
      </c>
      <c r="AA386">
        <f>Sheet1!AX387</f>
        <v>0</v>
      </c>
      <c r="AB386" t="s">
        <v>4421</v>
      </c>
      <c r="AC386">
        <f>Sheet1!BA387</f>
        <v>1</v>
      </c>
      <c r="AD386" t="s">
        <v>4422</v>
      </c>
      <c r="AE386">
        <f>Sheet1!BB387</f>
        <v>100</v>
      </c>
      <c r="AF386" t="s">
        <v>4411</v>
      </c>
      <c r="AG386">
        <f>Sheet1!BI387</f>
        <v>7</v>
      </c>
      <c r="AH386" t="s">
        <v>4423</v>
      </c>
      <c r="AI386">
        <f>Sheet1!BH387</f>
        <v>38.994100000000003</v>
      </c>
      <c r="AJ386" t="s">
        <v>4424</v>
      </c>
      <c r="AL386" s="3" t="str">
        <f t="shared" ref="AL386:AL449" si="6">_xlfn.CONCAT(A386:AJ386)</f>
        <v>Formulation includes 420,57 kg of FA powder, 1590,27 kg of aggregate, and the water-to-powder ratio is: 0,299132943624129 .Powder percentual composition is: SiO2: 59,7%, Al2O3: 28,36%, Fe2O3:4,57%, CaO: 2,1%. The amount of the dry fraction of Na2O from the Na2SiO3 solution is26,88kg/m3. The amount of the dry fraction of SiO2 from the Na2SiO3 solution is 57,23 kg/m3. The amount of  Na(OH) solution per m3 is: 66,08857143 kg, with a molarity of: 10. The mix also includes  8,41 kg/m3 of superplasticizer and 0 kg/m3 of extra water. The initial curing for this mix was 1 day at 100ªC. A compressive test after7 days was conducted with a result of 38,9941 MPa.</v>
      </c>
    </row>
    <row r="387" spans="1:38" x14ac:dyDescent="0.25">
      <c r="A387" t="s">
        <v>4412</v>
      </c>
      <c r="B387" s="3">
        <f>SUM(Sheet1!T388:Y388)</f>
        <v>420.57</v>
      </c>
      <c r="C387" s="2" t="s">
        <v>4413</v>
      </c>
      <c r="D387" t="s">
        <v>4414</v>
      </c>
      <c r="E387" s="3">
        <f>Sheet1!AH388</f>
        <v>1588.8</v>
      </c>
      <c r="F387" t="s">
        <v>4415</v>
      </c>
      <c r="G387">
        <f>(Sheet1!AZ388)/(B387)</f>
        <v>0.29913294362412918</v>
      </c>
      <c r="H387" t="s">
        <v>4416</v>
      </c>
      <c r="I387" s="3">
        <f>Sheet1!D388</f>
        <v>59.7</v>
      </c>
      <c r="J387" t="s">
        <v>4406</v>
      </c>
      <c r="K387" s="3">
        <f>Sheet1!E388</f>
        <v>28.36</v>
      </c>
      <c r="L387" t="s">
        <v>4407</v>
      </c>
      <c r="M387" s="3">
        <f>Sheet1!F388</f>
        <v>4.57</v>
      </c>
      <c r="N387" t="s">
        <v>4408</v>
      </c>
      <c r="O387">
        <f>Sheet1!G388</f>
        <v>2.1</v>
      </c>
      <c r="P387" t="s">
        <v>4409</v>
      </c>
      <c r="Q387">
        <f>Sheet1!AQ388</f>
        <v>26.88</v>
      </c>
      <c r="R387" t="s">
        <v>4417</v>
      </c>
      <c r="S387">
        <f>Sheet1!AR388</f>
        <v>57.23</v>
      </c>
      <c r="T387" t="s">
        <v>4418</v>
      </c>
      <c r="U387">
        <f>Sheet1!AT388</f>
        <v>66.088571430000002</v>
      </c>
      <c r="V387" t="s">
        <v>4419</v>
      </c>
      <c r="W387">
        <f>Sheet1!AU388</f>
        <v>10</v>
      </c>
      <c r="X387" t="s">
        <v>4410</v>
      </c>
      <c r="Y387">
        <f>Sheet1!AY388</f>
        <v>8.41</v>
      </c>
      <c r="Z387" t="s">
        <v>4420</v>
      </c>
      <c r="AA387">
        <f>Sheet1!AX388</f>
        <v>0</v>
      </c>
      <c r="AB387" t="s">
        <v>4421</v>
      </c>
      <c r="AC387">
        <f>Sheet1!BA388</f>
        <v>1</v>
      </c>
      <c r="AD387" t="s">
        <v>4422</v>
      </c>
      <c r="AE387">
        <f>Sheet1!BB388</f>
        <v>100</v>
      </c>
      <c r="AF387" t="s">
        <v>4411</v>
      </c>
      <c r="AG387">
        <f>Sheet1!BI388</f>
        <v>7</v>
      </c>
      <c r="AH387" t="s">
        <v>4423</v>
      </c>
      <c r="AI387">
        <f>Sheet1!BH388</f>
        <v>39.881700000000002</v>
      </c>
      <c r="AJ387" t="s">
        <v>4424</v>
      </c>
      <c r="AL387" s="3" t="str">
        <f t="shared" si="6"/>
        <v>Formulation includes 420,57 kg of FA powder, 1588,8 kg of aggregate, and the water-to-powder ratio is: 0,299132943624129 .Powder percentual composition is: SiO2: 59,7%, Al2O3: 28,36%, Fe2O3:4,57%, CaO: 2,1%. The amount of the dry fraction of Na2O from the Na2SiO3 solution is26,88kg/m3. The amount of the dry fraction of SiO2 from the Na2SiO3 solution is 57,23 kg/m3. The amount of  Na(OH) solution per m3 is: 66,08857143 kg, with a molarity of: 10. The mix also includes  8,41 kg/m3 of superplasticizer and 0 kg/m3 of extra water. The initial curing for this mix was 1 day at 100ªC. A compressive test after7 days was conducted with a result of 39,8817 MPa.</v>
      </c>
    </row>
    <row r="388" spans="1:38" x14ac:dyDescent="0.25">
      <c r="A388" t="s">
        <v>4412</v>
      </c>
      <c r="B388" s="3">
        <f>SUM(Sheet1!T389:Y389)</f>
        <v>420.57</v>
      </c>
      <c r="C388" s="2" t="s">
        <v>4413</v>
      </c>
      <c r="D388" t="s">
        <v>4414</v>
      </c>
      <c r="E388" s="3">
        <f>Sheet1!AH389</f>
        <v>1587.72</v>
      </c>
      <c r="F388" t="s">
        <v>4415</v>
      </c>
      <c r="G388">
        <f>(Sheet1!AZ389)/(B388)</f>
        <v>0.29913294362412918</v>
      </c>
      <c r="H388" t="s">
        <v>4416</v>
      </c>
      <c r="I388" s="3">
        <f>Sheet1!D389</f>
        <v>59.7</v>
      </c>
      <c r="J388" t="s">
        <v>4406</v>
      </c>
      <c r="K388" s="3">
        <f>Sheet1!E389</f>
        <v>28.36</v>
      </c>
      <c r="L388" t="s">
        <v>4407</v>
      </c>
      <c r="M388" s="3">
        <f>Sheet1!F389</f>
        <v>4.57</v>
      </c>
      <c r="N388" t="s">
        <v>4408</v>
      </c>
      <c r="O388">
        <f>Sheet1!G389</f>
        <v>2.1</v>
      </c>
      <c r="P388" t="s">
        <v>4409</v>
      </c>
      <c r="Q388">
        <f>Sheet1!AQ389</f>
        <v>26.88</v>
      </c>
      <c r="R388" t="s">
        <v>4417</v>
      </c>
      <c r="S388">
        <f>Sheet1!AR389</f>
        <v>57.23</v>
      </c>
      <c r="T388" t="s">
        <v>4418</v>
      </c>
      <c r="U388">
        <f>Sheet1!AT389</f>
        <v>66.088571430000002</v>
      </c>
      <c r="V388" t="s">
        <v>4419</v>
      </c>
      <c r="W388">
        <f>Sheet1!AU389</f>
        <v>10</v>
      </c>
      <c r="X388" t="s">
        <v>4410</v>
      </c>
      <c r="Y388">
        <f>Sheet1!AY389</f>
        <v>8.41</v>
      </c>
      <c r="Z388" t="s">
        <v>4420</v>
      </c>
      <c r="AA388">
        <f>Sheet1!AX389</f>
        <v>0</v>
      </c>
      <c r="AB388" t="s">
        <v>4421</v>
      </c>
      <c r="AC388">
        <f>Sheet1!BA389</f>
        <v>1</v>
      </c>
      <c r="AD388" t="s">
        <v>4422</v>
      </c>
      <c r="AE388">
        <f>Sheet1!BB389</f>
        <v>100</v>
      </c>
      <c r="AF388" t="s">
        <v>4411</v>
      </c>
      <c r="AG388">
        <f>Sheet1!BI389</f>
        <v>7</v>
      </c>
      <c r="AH388" t="s">
        <v>4423</v>
      </c>
      <c r="AI388">
        <f>Sheet1!BH389</f>
        <v>41.834299999999999</v>
      </c>
      <c r="AJ388" t="s">
        <v>4424</v>
      </c>
      <c r="AL388" s="3" t="str">
        <f t="shared" si="6"/>
        <v>Formulation includes 420,57 kg of FA powder, 1587,72 kg of aggregate, and the water-to-powder ratio is: 0,299132943624129 .Powder percentual composition is: SiO2: 59,7%, Al2O3: 28,36%, Fe2O3:4,57%, CaO: 2,1%. The amount of the dry fraction of Na2O from the Na2SiO3 solution is26,88kg/m3. The amount of the dry fraction of SiO2 from the Na2SiO3 solution is 57,23 kg/m3. The amount of  Na(OH) solution per m3 is: 66,08857143 kg, with a molarity of: 10. The mix also includes  8,41 kg/m3 of superplasticizer and 0 kg/m3 of extra water. The initial curing for this mix was 1 day at 100ªC. A compressive test after7 days was conducted with a result of 41,8343 MPa.</v>
      </c>
    </row>
    <row r="389" spans="1:38" x14ac:dyDescent="0.25">
      <c r="A389" t="s">
        <v>4412</v>
      </c>
      <c r="B389" s="3">
        <f>SUM(Sheet1!T390:Y390)</f>
        <v>420.57</v>
      </c>
      <c r="C389" s="2" t="s">
        <v>4413</v>
      </c>
      <c r="D389" t="s">
        <v>4414</v>
      </c>
      <c r="E389" s="3">
        <f>Sheet1!AH390</f>
        <v>1581.35</v>
      </c>
      <c r="F389" t="s">
        <v>4415</v>
      </c>
      <c r="G389">
        <f>(Sheet1!AZ390)/(B389)</f>
        <v>0.29913294362412918</v>
      </c>
      <c r="H389" t="s">
        <v>4416</v>
      </c>
      <c r="I389" s="3">
        <f>Sheet1!D390</f>
        <v>59.7</v>
      </c>
      <c r="J389" t="s">
        <v>4406</v>
      </c>
      <c r="K389" s="3">
        <f>Sheet1!E390</f>
        <v>28.36</v>
      </c>
      <c r="L389" t="s">
        <v>4407</v>
      </c>
      <c r="M389" s="3">
        <f>Sheet1!F390</f>
        <v>4.57</v>
      </c>
      <c r="N389" t="s">
        <v>4408</v>
      </c>
      <c r="O389">
        <f>Sheet1!G390</f>
        <v>2.1</v>
      </c>
      <c r="P389" t="s">
        <v>4409</v>
      </c>
      <c r="Q389">
        <f>Sheet1!AQ390</f>
        <v>26.88</v>
      </c>
      <c r="R389" t="s">
        <v>4417</v>
      </c>
      <c r="S389">
        <f>Sheet1!AR390</f>
        <v>57.23</v>
      </c>
      <c r="T389" t="s">
        <v>4418</v>
      </c>
      <c r="U389">
        <f>Sheet1!AT390</f>
        <v>66.088571430000002</v>
      </c>
      <c r="V389" t="s">
        <v>4419</v>
      </c>
      <c r="W389">
        <f>Sheet1!AU390</f>
        <v>10</v>
      </c>
      <c r="X389" t="s">
        <v>4410</v>
      </c>
      <c r="Y389">
        <f>Sheet1!AY390</f>
        <v>8.41</v>
      </c>
      <c r="Z389" t="s">
        <v>4420</v>
      </c>
      <c r="AA389">
        <f>Sheet1!AX390</f>
        <v>0</v>
      </c>
      <c r="AB389" t="s">
        <v>4421</v>
      </c>
      <c r="AC389">
        <f>Sheet1!BA390</f>
        <v>1</v>
      </c>
      <c r="AD389" t="s">
        <v>4422</v>
      </c>
      <c r="AE389">
        <f>Sheet1!BB390</f>
        <v>100</v>
      </c>
      <c r="AF389" t="s">
        <v>4411</v>
      </c>
      <c r="AG389">
        <f>Sheet1!BI390</f>
        <v>7</v>
      </c>
      <c r="AH389" t="s">
        <v>4423</v>
      </c>
      <c r="AI389">
        <f>Sheet1!BH390</f>
        <v>38.994100000000003</v>
      </c>
      <c r="AJ389" t="s">
        <v>4424</v>
      </c>
      <c r="AL389" s="3" t="str">
        <f t="shared" si="6"/>
        <v>Formulation includes 420,57 kg of FA powder, 1581,35 kg of aggregate, and the water-to-powder ratio is: 0,299132943624129 .Powder percentual composition is: SiO2: 59,7%, Al2O3: 28,36%, Fe2O3:4,57%, CaO: 2,1%. The amount of the dry fraction of Na2O from the Na2SiO3 solution is26,88kg/m3. The amount of the dry fraction of SiO2 from the Na2SiO3 solution is 57,23 kg/m3. The amount of  Na(OH) solution per m3 is: 66,08857143 kg, with a molarity of: 10. The mix also includes  8,41 kg/m3 of superplasticizer and 0 kg/m3 of extra water. The initial curing for this mix was 1 day at 100ªC. A compressive test after7 days was conducted with a result of 38,9941 MPa.</v>
      </c>
    </row>
    <row r="390" spans="1:38" x14ac:dyDescent="0.25">
      <c r="A390" t="s">
        <v>4412</v>
      </c>
      <c r="B390" s="3">
        <f>SUM(Sheet1!T391:Y391)</f>
        <v>365.16</v>
      </c>
      <c r="C390" s="2" t="s">
        <v>4413</v>
      </c>
      <c r="D390" t="s">
        <v>4414</v>
      </c>
      <c r="E390" s="3">
        <f>Sheet1!AH391</f>
        <v>1723.95</v>
      </c>
      <c r="F390" t="s">
        <v>4415</v>
      </c>
      <c r="G390">
        <f>(Sheet1!AZ391)/(B390)</f>
        <v>0.31343394676306274</v>
      </c>
      <c r="H390" t="s">
        <v>4416</v>
      </c>
      <c r="I390" s="3">
        <f>Sheet1!D391</f>
        <v>59.7</v>
      </c>
      <c r="J390" t="s">
        <v>4406</v>
      </c>
      <c r="K390" s="3">
        <f>Sheet1!E391</f>
        <v>28.36</v>
      </c>
      <c r="L390" t="s">
        <v>4407</v>
      </c>
      <c r="M390" s="3">
        <f>Sheet1!F391</f>
        <v>4.57</v>
      </c>
      <c r="N390" t="s">
        <v>4408</v>
      </c>
      <c r="O390">
        <f>Sheet1!G391</f>
        <v>2.1</v>
      </c>
      <c r="P390" t="s">
        <v>4409</v>
      </c>
      <c r="Q390">
        <f>Sheet1!AQ391</f>
        <v>24.5</v>
      </c>
      <c r="R390" t="s">
        <v>4417</v>
      </c>
      <c r="S390">
        <f>Sheet1!AR391</f>
        <v>52.17</v>
      </c>
      <c r="T390" t="s">
        <v>4418</v>
      </c>
      <c r="U390">
        <f>Sheet1!AT391</f>
        <v>60.24</v>
      </c>
      <c r="V390" t="s">
        <v>4419</v>
      </c>
      <c r="W390">
        <f>Sheet1!AU391</f>
        <v>10</v>
      </c>
      <c r="X390" t="s">
        <v>4410</v>
      </c>
      <c r="Y390">
        <f>Sheet1!AY391</f>
        <v>7.3</v>
      </c>
      <c r="Z390" t="s">
        <v>4420</v>
      </c>
      <c r="AA390">
        <f>Sheet1!AX391</f>
        <v>0</v>
      </c>
      <c r="AB390" t="s">
        <v>4421</v>
      </c>
      <c r="AC390">
        <f>Sheet1!BA391</f>
        <v>1</v>
      </c>
      <c r="AD390" t="s">
        <v>4422</v>
      </c>
      <c r="AE390">
        <f>Sheet1!BB391</f>
        <v>100</v>
      </c>
      <c r="AF390" t="s">
        <v>4411</v>
      </c>
      <c r="AG390">
        <f>Sheet1!BI391</f>
        <v>7</v>
      </c>
      <c r="AH390" t="s">
        <v>4423</v>
      </c>
      <c r="AI390">
        <f>Sheet1!BH391</f>
        <v>39.881700000000002</v>
      </c>
      <c r="AJ390" t="s">
        <v>4424</v>
      </c>
      <c r="AL390" s="3" t="str">
        <f t="shared" si="6"/>
        <v>Formulation includes 365,16 kg of FA powder, 1723,95 kg of aggregate, and the water-to-powder ratio is: 0,313433946763063 .Powder percentual composition is: SiO2: 59,7%, Al2O3: 28,36%, Fe2O3:4,57%, CaO: 2,1%. The amount of the dry fraction of Na2O from the Na2SiO3 solution is24,5kg/m3. The amount of the dry fraction of SiO2 from the Na2SiO3 solution is 52,17 kg/m3. The amount of  Na(OH) solution per m3 is: 60,24 kg, with a molarity of: 10. The mix also includes  7,3 kg/m3 of superplasticizer and 0 kg/m3 of extra water. The initial curing for this mix was 1 day at 100ªC. A compressive test after7 days was conducted with a result of 39,8817 MPa.</v>
      </c>
    </row>
    <row r="391" spans="1:38" x14ac:dyDescent="0.25">
      <c r="A391" t="s">
        <v>4412</v>
      </c>
      <c r="B391" s="3">
        <f>SUM(Sheet1!T392:Y392)</f>
        <v>365.16</v>
      </c>
      <c r="C391" s="2" t="s">
        <v>4413</v>
      </c>
      <c r="D391" t="s">
        <v>4414</v>
      </c>
      <c r="E391" s="3">
        <f>Sheet1!AH392</f>
        <v>1722.8</v>
      </c>
      <c r="F391" t="s">
        <v>4415</v>
      </c>
      <c r="G391">
        <f>(Sheet1!AZ392)/(B391)</f>
        <v>0.31343394676306274</v>
      </c>
      <c r="H391" t="s">
        <v>4416</v>
      </c>
      <c r="I391" s="3">
        <f>Sheet1!D392</f>
        <v>59.7</v>
      </c>
      <c r="J391" t="s">
        <v>4406</v>
      </c>
      <c r="K391" s="3">
        <f>Sheet1!E392</f>
        <v>28.36</v>
      </c>
      <c r="L391" t="s">
        <v>4407</v>
      </c>
      <c r="M391" s="3">
        <f>Sheet1!F392</f>
        <v>4.57</v>
      </c>
      <c r="N391" t="s">
        <v>4408</v>
      </c>
      <c r="O391">
        <f>Sheet1!G392</f>
        <v>2.1</v>
      </c>
      <c r="P391" t="s">
        <v>4409</v>
      </c>
      <c r="Q391">
        <f>Sheet1!AQ392</f>
        <v>24.5</v>
      </c>
      <c r="R391" t="s">
        <v>4417</v>
      </c>
      <c r="S391">
        <f>Sheet1!AR392</f>
        <v>52.17</v>
      </c>
      <c r="T391" t="s">
        <v>4418</v>
      </c>
      <c r="U391">
        <f>Sheet1!AT392</f>
        <v>60.24</v>
      </c>
      <c r="V391" t="s">
        <v>4419</v>
      </c>
      <c r="W391">
        <f>Sheet1!AU392</f>
        <v>10</v>
      </c>
      <c r="X391" t="s">
        <v>4410</v>
      </c>
      <c r="Y391">
        <f>Sheet1!AY392</f>
        <v>7.3</v>
      </c>
      <c r="Z391" t="s">
        <v>4420</v>
      </c>
      <c r="AA391">
        <f>Sheet1!AX392</f>
        <v>0</v>
      </c>
      <c r="AB391" t="s">
        <v>4421</v>
      </c>
      <c r="AC391">
        <f>Sheet1!BA392</f>
        <v>1</v>
      </c>
      <c r="AD391" t="s">
        <v>4422</v>
      </c>
      <c r="AE391">
        <f>Sheet1!BB392</f>
        <v>100</v>
      </c>
      <c r="AF391" t="s">
        <v>4411</v>
      </c>
      <c r="AG391">
        <f>Sheet1!BI392</f>
        <v>7</v>
      </c>
      <c r="AH391" t="s">
        <v>4423</v>
      </c>
      <c r="AI391">
        <f>Sheet1!BH392</f>
        <v>40.9467</v>
      </c>
      <c r="AJ391" t="s">
        <v>4424</v>
      </c>
      <c r="AL391" s="3" t="str">
        <f t="shared" si="6"/>
        <v>Formulation includes 365,16 kg of FA powder, 1722,8 kg of aggregate, and the water-to-powder ratio is: 0,313433946763063 .Powder percentual composition is: SiO2: 59,7%, Al2O3: 28,36%, Fe2O3:4,57%, CaO: 2,1%. The amount of the dry fraction of Na2O from the Na2SiO3 solution is24,5kg/m3. The amount of the dry fraction of SiO2 from the Na2SiO3 solution is 52,17 kg/m3. The amount of  Na(OH) solution per m3 is: 60,24 kg, with a molarity of: 10. The mix also includes  7,3 kg/m3 of superplasticizer and 0 kg/m3 of extra water. The initial curing for this mix was 1 day at 100ªC. A compressive test after7 days was conducted with a result of 40,9467 MPa.</v>
      </c>
    </row>
    <row r="392" spans="1:38" x14ac:dyDescent="0.25">
      <c r="A392" t="s">
        <v>4412</v>
      </c>
      <c r="B392" s="3">
        <f>SUM(Sheet1!T393:Y393)</f>
        <v>365.16</v>
      </c>
      <c r="C392" s="2" t="s">
        <v>4413</v>
      </c>
      <c r="D392" t="s">
        <v>4414</v>
      </c>
      <c r="E392" s="3">
        <f>Sheet1!AH393</f>
        <v>1721.2</v>
      </c>
      <c r="F392" t="s">
        <v>4415</v>
      </c>
      <c r="G392">
        <f>(Sheet1!AZ393)/(B392)</f>
        <v>0.31343394676306274</v>
      </c>
      <c r="H392" t="s">
        <v>4416</v>
      </c>
      <c r="I392" s="3">
        <f>Sheet1!D393</f>
        <v>59.7</v>
      </c>
      <c r="J392" t="s">
        <v>4406</v>
      </c>
      <c r="K392" s="3">
        <f>Sheet1!E393</f>
        <v>28.36</v>
      </c>
      <c r="L392" t="s">
        <v>4407</v>
      </c>
      <c r="M392" s="3">
        <f>Sheet1!F393</f>
        <v>4.57</v>
      </c>
      <c r="N392" t="s">
        <v>4408</v>
      </c>
      <c r="O392">
        <f>Sheet1!G393</f>
        <v>2.1</v>
      </c>
      <c r="P392" t="s">
        <v>4409</v>
      </c>
      <c r="Q392">
        <f>Sheet1!AQ393</f>
        <v>24.5</v>
      </c>
      <c r="R392" t="s">
        <v>4417</v>
      </c>
      <c r="S392">
        <f>Sheet1!AR393</f>
        <v>52.17</v>
      </c>
      <c r="T392" t="s">
        <v>4418</v>
      </c>
      <c r="U392">
        <f>Sheet1!AT393</f>
        <v>60.24</v>
      </c>
      <c r="V392" t="s">
        <v>4419</v>
      </c>
      <c r="W392">
        <f>Sheet1!AU393</f>
        <v>10</v>
      </c>
      <c r="X392" t="s">
        <v>4410</v>
      </c>
      <c r="Y392">
        <f>Sheet1!AY393</f>
        <v>7.3</v>
      </c>
      <c r="Z392" t="s">
        <v>4420</v>
      </c>
      <c r="AA392">
        <f>Sheet1!AX393</f>
        <v>0</v>
      </c>
      <c r="AB392" t="s">
        <v>4421</v>
      </c>
      <c r="AC392">
        <f>Sheet1!BA393</f>
        <v>1</v>
      </c>
      <c r="AD392" t="s">
        <v>4422</v>
      </c>
      <c r="AE392">
        <f>Sheet1!BB393</f>
        <v>100</v>
      </c>
      <c r="AF392" t="s">
        <v>4411</v>
      </c>
      <c r="AG392">
        <f>Sheet1!BI393</f>
        <v>7</v>
      </c>
      <c r="AH392" t="s">
        <v>4423</v>
      </c>
      <c r="AI392">
        <f>Sheet1!BH393</f>
        <v>41.834299999999999</v>
      </c>
      <c r="AJ392" t="s">
        <v>4424</v>
      </c>
      <c r="AL392" s="3" t="str">
        <f t="shared" si="6"/>
        <v>Formulation includes 365,16 kg of FA powder, 1721,2 kg of aggregate, and the water-to-powder ratio is: 0,313433946763063 .Powder percentual composition is: SiO2: 59,7%, Al2O3: 28,36%, Fe2O3:4,57%, CaO: 2,1%. The amount of the dry fraction of Na2O from the Na2SiO3 solution is24,5kg/m3. The amount of the dry fraction of SiO2 from the Na2SiO3 solution is 52,17 kg/m3. The amount of  Na(OH) solution per m3 is: 60,24 kg, with a molarity of: 10. The mix also includes  7,3 kg/m3 of superplasticizer and 0 kg/m3 of extra water. The initial curing for this mix was 1 day at 100ªC. A compressive test after7 days was conducted with a result of 41,8343 MPa.</v>
      </c>
    </row>
    <row r="393" spans="1:38" x14ac:dyDescent="0.25">
      <c r="A393" t="s">
        <v>4412</v>
      </c>
      <c r="B393" s="3">
        <f>SUM(Sheet1!T394:Y394)</f>
        <v>365.16</v>
      </c>
      <c r="C393" s="2" t="s">
        <v>4413</v>
      </c>
      <c r="D393" t="s">
        <v>4414</v>
      </c>
      <c r="E393" s="3">
        <f>Sheet1!AH394</f>
        <v>1720.03</v>
      </c>
      <c r="F393" t="s">
        <v>4415</v>
      </c>
      <c r="G393">
        <f>(Sheet1!AZ394)/(B393)</f>
        <v>0.31343394676306274</v>
      </c>
      <c r="H393" t="s">
        <v>4416</v>
      </c>
      <c r="I393" s="3">
        <f>Sheet1!D394</f>
        <v>59.7</v>
      </c>
      <c r="J393" t="s">
        <v>4406</v>
      </c>
      <c r="K393" s="3">
        <f>Sheet1!E394</f>
        <v>28.36</v>
      </c>
      <c r="L393" t="s">
        <v>4407</v>
      </c>
      <c r="M393" s="3">
        <f>Sheet1!F394</f>
        <v>4.57</v>
      </c>
      <c r="N393" t="s">
        <v>4408</v>
      </c>
      <c r="O393">
        <f>Sheet1!G394</f>
        <v>2.1</v>
      </c>
      <c r="P393" t="s">
        <v>4409</v>
      </c>
      <c r="Q393">
        <f>Sheet1!AQ394</f>
        <v>24.5</v>
      </c>
      <c r="R393" t="s">
        <v>4417</v>
      </c>
      <c r="S393">
        <f>Sheet1!AR394</f>
        <v>52.17</v>
      </c>
      <c r="T393" t="s">
        <v>4418</v>
      </c>
      <c r="U393">
        <f>Sheet1!AT394</f>
        <v>60.24</v>
      </c>
      <c r="V393" t="s">
        <v>4419</v>
      </c>
      <c r="W393">
        <f>Sheet1!AU394</f>
        <v>10</v>
      </c>
      <c r="X393" t="s">
        <v>4410</v>
      </c>
      <c r="Y393">
        <f>Sheet1!AY394</f>
        <v>7.3</v>
      </c>
      <c r="Z393" t="s">
        <v>4420</v>
      </c>
      <c r="AA393">
        <f>Sheet1!AX394</f>
        <v>0</v>
      </c>
      <c r="AB393" t="s">
        <v>4421</v>
      </c>
      <c r="AC393">
        <f>Sheet1!BA394</f>
        <v>1</v>
      </c>
      <c r="AD393" t="s">
        <v>4422</v>
      </c>
      <c r="AE393">
        <f>Sheet1!BB394</f>
        <v>100</v>
      </c>
      <c r="AF393" t="s">
        <v>4411</v>
      </c>
      <c r="AG393">
        <f>Sheet1!BI394</f>
        <v>7</v>
      </c>
      <c r="AH393" t="s">
        <v>4423</v>
      </c>
      <c r="AI393">
        <f>Sheet1!BH394</f>
        <v>44.319499999999998</v>
      </c>
      <c r="AJ393" t="s">
        <v>4424</v>
      </c>
      <c r="AL393" s="3" t="str">
        <f t="shared" si="6"/>
        <v>Formulation includes 365,16 kg of FA powder, 1720,03 kg of aggregate, and the water-to-powder ratio is: 0,313433946763063 .Powder percentual composition is: SiO2: 59,7%, Al2O3: 28,36%, Fe2O3:4,57%, CaO: 2,1%. The amount of the dry fraction of Na2O from the Na2SiO3 solution is24,5kg/m3. The amount of the dry fraction of SiO2 from the Na2SiO3 solution is 52,17 kg/m3. The amount of  Na(OH) solution per m3 is: 60,24 kg, with a molarity of: 10. The mix also includes  7,3 kg/m3 of superplasticizer and 0 kg/m3 of extra water. The initial curing for this mix was 1 day at 100ªC. A compressive test after7 days was conducted with a result of 44,3195 MPa.</v>
      </c>
    </row>
    <row r="394" spans="1:38" x14ac:dyDescent="0.25">
      <c r="A394" t="s">
        <v>4412</v>
      </c>
      <c r="B394" s="3">
        <f>SUM(Sheet1!T395:Y395)</f>
        <v>365.16</v>
      </c>
      <c r="C394" s="2" t="s">
        <v>4413</v>
      </c>
      <c r="D394" t="s">
        <v>4414</v>
      </c>
      <c r="E394" s="3">
        <f>Sheet1!AH395</f>
        <v>1713.13</v>
      </c>
      <c r="F394" t="s">
        <v>4415</v>
      </c>
      <c r="G394">
        <f>(Sheet1!AZ395)/(B394)</f>
        <v>0.31343394676306274</v>
      </c>
      <c r="H394" t="s">
        <v>4416</v>
      </c>
      <c r="I394" s="3">
        <f>Sheet1!D395</f>
        <v>59.7</v>
      </c>
      <c r="J394" t="s">
        <v>4406</v>
      </c>
      <c r="K394" s="3">
        <f>Sheet1!E395</f>
        <v>28.36</v>
      </c>
      <c r="L394" t="s">
        <v>4407</v>
      </c>
      <c r="M394" s="3">
        <f>Sheet1!F395</f>
        <v>4.57</v>
      </c>
      <c r="N394" t="s">
        <v>4408</v>
      </c>
      <c r="O394">
        <f>Sheet1!G395</f>
        <v>2.1</v>
      </c>
      <c r="P394" t="s">
        <v>4409</v>
      </c>
      <c r="Q394">
        <f>Sheet1!AQ395</f>
        <v>24.5</v>
      </c>
      <c r="R394" t="s">
        <v>4417</v>
      </c>
      <c r="S394">
        <f>Sheet1!AR395</f>
        <v>52.17</v>
      </c>
      <c r="T394" t="s">
        <v>4418</v>
      </c>
      <c r="U394">
        <f>Sheet1!AT395</f>
        <v>60.24</v>
      </c>
      <c r="V394" t="s">
        <v>4419</v>
      </c>
      <c r="W394">
        <f>Sheet1!AU395</f>
        <v>10</v>
      </c>
      <c r="X394" t="s">
        <v>4410</v>
      </c>
      <c r="Y394">
        <f>Sheet1!AY395</f>
        <v>7.3</v>
      </c>
      <c r="Z394" t="s">
        <v>4420</v>
      </c>
      <c r="AA394">
        <f>Sheet1!AX395</f>
        <v>0</v>
      </c>
      <c r="AB394" t="s">
        <v>4421</v>
      </c>
      <c r="AC394">
        <f>Sheet1!BA395</f>
        <v>1</v>
      </c>
      <c r="AD394" t="s">
        <v>4422</v>
      </c>
      <c r="AE394">
        <f>Sheet1!BB395</f>
        <v>100</v>
      </c>
      <c r="AF394" t="s">
        <v>4411</v>
      </c>
      <c r="AG394">
        <f>Sheet1!BI395</f>
        <v>7</v>
      </c>
      <c r="AH394" t="s">
        <v>4423</v>
      </c>
      <c r="AI394">
        <f>Sheet1!BH395</f>
        <v>42.011800000000001</v>
      </c>
      <c r="AJ394" t="s">
        <v>4424</v>
      </c>
      <c r="AL394" s="3" t="str">
        <f t="shared" si="6"/>
        <v>Formulation includes 365,16 kg of FA powder, 1713,13 kg of aggregate, and the water-to-powder ratio is: 0,313433946763063 .Powder percentual composition is: SiO2: 59,7%, Al2O3: 28,36%, Fe2O3:4,57%, CaO: 2,1%. The amount of the dry fraction of Na2O from the Na2SiO3 solution is24,5kg/m3. The amount of the dry fraction of SiO2 from the Na2SiO3 solution is 52,17 kg/m3. The amount of  Na(OH) solution per m3 is: 60,24 kg, with a molarity of: 10. The mix also includes  7,3 kg/m3 of superplasticizer and 0 kg/m3 of extra water. The initial curing for this mix was 1 day at 100ªC. A compressive test after7 days was conducted with a result of 42,0118 MPa.</v>
      </c>
    </row>
    <row r="395" spans="1:38" x14ac:dyDescent="0.25">
      <c r="A395" t="s">
        <v>4412</v>
      </c>
      <c r="B395" s="3">
        <f>SUM(Sheet1!T396:Y396)</f>
        <v>309.85000000000002</v>
      </c>
      <c r="C395" s="2" t="s">
        <v>4413</v>
      </c>
      <c r="D395" t="s">
        <v>4414</v>
      </c>
      <c r="E395" s="3">
        <f>Sheet1!AH396</f>
        <v>1856.56</v>
      </c>
      <c r="F395" t="s">
        <v>4415</v>
      </c>
      <c r="G395">
        <f>(Sheet1!AZ396)/(B395)</f>
        <v>0.29913245809262545</v>
      </c>
      <c r="H395" t="s">
        <v>4416</v>
      </c>
      <c r="I395" s="3">
        <f>Sheet1!D396</f>
        <v>59.7</v>
      </c>
      <c r="J395" t="s">
        <v>4406</v>
      </c>
      <c r="K395" s="3">
        <f>Sheet1!E396</f>
        <v>28.36</v>
      </c>
      <c r="L395" t="s">
        <v>4407</v>
      </c>
      <c r="M395" s="3">
        <f>Sheet1!F396</f>
        <v>4.57</v>
      </c>
      <c r="N395" t="s">
        <v>4408</v>
      </c>
      <c r="O395">
        <f>Sheet1!G396</f>
        <v>2.1</v>
      </c>
      <c r="P395" t="s">
        <v>4409</v>
      </c>
      <c r="Q395">
        <f>Sheet1!AQ396</f>
        <v>19.8</v>
      </c>
      <c r="R395" t="s">
        <v>4417</v>
      </c>
      <c r="S395">
        <f>Sheet1!AR396</f>
        <v>42.16</v>
      </c>
      <c r="T395" t="s">
        <v>4418</v>
      </c>
      <c r="U395">
        <f>Sheet1!AT396</f>
        <v>48.688571430000003</v>
      </c>
      <c r="V395" t="s">
        <v>4419</v>
      </c>
      <c r="W395">
        <f>Sheet1!AU396</f>
        <v>10</v>
      </c>
      <c r="X395" t="s">
        <v>4410</v>
      </c>
      <c r="Y395">
        <f>Sheet1!AY396</f>
        <v>6.2</v>
      </c>
      <c r="Z395" t="s">
        <v>4420</v>
      </c>
      <c r="AA395">
        <f>Sheet1!AX396</f>
        <v>0</v>
      </c>
      <c r="AB395" t="s">
        <v>4421</v>
      </c>
      <c r="AC395">
        <f>Sheet1!BA396</f>
        <v>1</v>
      </c>
      <c r="AD395" t="s">
        <v>4422</v>
      </c>
      <c r="AE395">
        <f>Sheet1!BB396</f>
        <v>100</v>
      </c>
      <c r="AF395" t="s">
        <v>4411</v>
      </c>
      <c r="AG395">
        <f>Sheet1!BI396</f>
        <v>7</v>
      </c>
      <c r="AH395" t="s">
        <v>4423</v>
      </c>
      <c r="AI395">
        <f>Sheet1!BH396</f>
        <v>42.721899999999998</v>
      </c>
      <c r="AJ395" t="s">
        <v>4424</v>
      </c>
      <c r="AL395" s="3" t="str">
        <f t="shared" si="6"/>
        <v>Formulation includes 309,85 kg of FA powder, 1856,56 kg of aggregate, and the water-to-powder ratio is: 0,299132458092625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6,2 kg/m3 of superplasticizer and 0 kg/m3 of extra water. The initial curing for this mix was 1 day at 100ªC. A compressive test after7 days was conducted with a result of 42,7219 MPa.</v>
      </c>
    </row>
    <row r="396" spans="1:38" x14ac:dyDescent="0.25">
      <c r="A396" t="s">
        <v>4412</v>
      </c>
      <c r="B396" s="3">
        <f>SUM(Sheet1!T397:Y397)</f>
        <v>309.85000000000002</v>
      </c>
      <c r="C396" s="2" t="s">
        <v>4413</v>
      </c>
      <c r="D396" t="s">
        <v>4414</v>
      </c>
      <c r="E396" s="3">
        <f>Sheet1!AH397</f>
        <v>1855.32</v>
      </c>
      <c r="F396" t="s">
        <v>4415</v>
      </c>
      <c r="G396">
        <f>(Sheet1!AZ397)/(B396)</f>
        <v>0.29913245809262545</v>
      </c>
      <c r="H396" t="s">
        <v>4416</v>
      </c>
      <c r="I396" s="3">
        <f>Sheet1!D397</f>
        <v>59.7</v>
      </c>
      <c r="J396" t="s">
        <v>4406</v>
      </c>
      <c r="K396" s="3">
        <f>Sheet1!E397</f>
        <v>28.36</v>
      </c>
      <c r="L396" t="s">
        <v>4407</v>
      </c>
      <c r="M396" s="3">
        <f>Sheet1!F397</f>
        <v>4.57</v>
      </c>
      <c r="N396" t="s">
        <v>4408</v>
      </c>
      <c r="O396">
        <f>Sheet1!G397</f>
        <v>2.1</v>
      </c>
      <c r="P396" t="s">
        <v>4409</v>
      </c>
      <c r="Q396">
        <f>Sheet1!AQ397</f>
        <v>19.8</v>
      </c>
      <c r="R396" t="s">
        <v>4417</v>
      </c>
      <c r="S396">
        <f>Sheet1!AR397</f>
        <v>42.16</v>
      </c>
      <c r="T396" t="s">
        <v>4418</v>
      </c>
      <c r="U396">
        <f>Sheet1!AT397</f>
        <v>48.688571430000003</v>
      </c>
      <c r="V396" t="s">
        <v>4419</v>
      </c>
      <c r="W396">
        <f>Sheet1!AU397</f>
        <v>10</v>
      </c>
      <c r="X396" t="s">
        <v>4410</v>
      </c>
      <c r="Y396">
        <f>Sheet1!AY397</f>
        <v>6.2</v>
      </c>
      <c r="Z396" t="s">
        <v>4420</v>
      </c>
      <c r="AA396">
        <f>Sheet1!AX397</f>
        <v>0</v>
      </c>
      <c r="AB396" t="s">
        <v>4421</v>
      </c>
      <c r="AC396">
        <f>Sheet1!BA397</f>
        <v>1</v>
      </c>
      <c r="AD396" t="s">
        <v>4422</v>
      </c>
      <c r="AE396">
        <f>Sheet1!BB397</f>
        <v>100</v>
      </c>
      <c r="AF396" t="s">
        <v>4411</v>
      </c>
      <c r="AG396">
        <f>Sheet1!BI397</f>
        <v>7</v>
      </c>
      <c r="AH396" t="s">
        <v>4423</v>
      </c>
      <c r="AI396">
        <f>Sheet1!BH397</f>
        <v>44.8521</v>
      </c>
      <c r="AJ396" t="s">
        <v>4424</v>
      </c>
      <c r="AL396" s="3" t="str">
        <f t="shared" si="6"/>
        <v>Formulation includes 309,85 kg of FA powder, 1855,32 kg of aggregate, and the water-to-powder ratio is: 0,299132458092625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6,2 kg/m3 of superplasticizer and 0 kg/m3 of extra water. The initial curing for this mix was 1 day at 100ªC. A compressive test after7 days was conducted with a result of 44,8521 MPa.</v>
      </c>
    </row>
    <row r="397" spans="1:38" x14ac:dyDescent="0.25">
      <c r="A397" t="s">
        <v>4412</v>
      </c>
      <c r="B397" s="3">
        <f>SUM(Sheet1!T398:Y398)</f>
        <v>309.85000000000002</v>
      </c>
      <c r="C397" s="2" t="s">
        <v>4413</v>
      </c>
      <c r="D397" t="s">
        <v>4414</v>
      </c>
      <c r="E397" s="3">
        <f>Sheet1!AH398</f>
        <v>1853.61</v>
      </c>
      <c r="F397" t="s">
        <v>4415</v>
      </c>
      <c r="G397">
        <f>(Sheet1!AZ398)/(B397)</f>
        <v>0.29913245809262545</v>
      </c>
      <c r="H397" t="s">
        <v>4416</v>
      </c>
      <c r="I397" s="3">
        <f>Sheet1!D398</f>
        <v>59.7</v>
      </c>
      <c r="J397" t="s">
        <v>4406</v>
      </c>
      <c r="K397" s="3">
        <f>Sheet1!E398</f>
        <v>28.36</v>
      </c>
      <c r="L397" t="s">
        <v>4407</v>
      </c>
      <c r="M397" s="3">
        <f>Sheet1!F398</f>
        <v>4.57</v>
      </c>
      <c r="N397" t="s">
        <v>4408</v>
      </c>
      <c r="O397">
        <f>Sheet1!G398</f>
        <v>2.1</v>
      </c>
      <c r="P397" t="s">
        <v>4409</v>
      </c>
      <c r="Q397">
        <f>Sheet1!AQ398</f>
        <v>19.8</v>
      </c>
      <c r="R397" t="s">
        <v>4417</v>
      </c>
      <c r="S397">
        <f>Sheet1!AR398</f>
        <v>42.16</v>
      </c>
      <c r="T397" t="s">
        <v>4418</v>
      </c>
      <c r="U397">
        <f>Sheet1!AT398</f>
        <v>48.688571430000003</v>
      </c>
      <c r="V397" t="s">
        <v>4419</v>
      </c>
      <c r="W397">
        <f>Sheet1!AU398</f>
        <v>10</v>
      </c>
      <c r="X397" t="s">
        <v>4410</v>
      </c>
      <c r="Y397">
        <f>Sheet1!AY398</f>
        <v>6.2</v>
      </c>
      <c r="Z397" t="s">
        <v>4420</v>
      </c>
      <c r="AA397">
        <f>Sheet1!AX398</f>
        <v>0</v>
      </c>
      <c r="AB397" t="s">
        <v>4421</v>
      </c>
      <c r="AC397">
        <f>Sheet1!BA398</f>
        <v>1</v>
      </c>
      <c r="AD397" t="s">
        <v>4422</v>
      </c>
      <c r="AE397">
        <f>Sheet1!BB398</f>
        <v>100</v>
      </c>
      <c r="AF397" t="s">
        <v>4411</v>
      </c>
      <c r="AG397">
        <f>Sheet1!BI398</f>
        <v>7</v>
      </c>
      <c r="AH397" t="s">
        <v>4423</v>
      </c>
      <c r="AI397">
        <f>Sheet1!BH398</f>
        <v>46.804699999999997</v>
      </c>
      <c r="AJ397" t="s">
        <v>4424</v>
      </c>
      <c r="AL397" s="3" t="str">
        <f t="shared" si="6"/>
        <v>Formulation includes 309,85 kg of FA powder, 1853,61 kg of aggregate, and the water-to-powder ratio is: 0,299132458092625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6,2 kg/m3 of superplasticizer and 0 kg/m3 of extra water. The initial curing for this mix was 1 day at 100ªC. A compressive test after7 days was conducted with a result of 46,8047 MPa.</v>
      </c>
    </row>
    <row r="398" spans="1:38" x14ac:dyDescent="0.25">
      <c r="A398" t="s">
        <v>4412</v>
      </c>
      <c r="B398" s="3">
        <f>SUM(Sheet1!T399:Y399)</f>
        <v>309.85000000000002</v>
      </c>
      <c r="C398" s="2" t="s">
        <v>4413</v>
      </c>
      <c r="D398" t="s">
        <v>4414</v>
      </c>
      <c r="E398" s="3">
        <f>Sheet1!AH399</f>
        <v>1852.34</v>
      </c>
      <c r="F398" t="s">
        <v>4415</v>
      </c>
      <c r="G398">
        <f>(Sheet1!AZ399)/(B398)</f>
        <v>0.29913245809262545</v>
      </c>
      <c r="H398" t="s">
        <v>4416</v>
      </c>
      <c r="I398" s="3">
        <f>Sheet1!D399</f>
        <v>59.7</v>
      </c>
      <c r="J398" t="s">
        <v>4406</v>
      </c>
      <c r="K398" s="3">
        <f>Sheet1!E399</f>
        <v>28.36</v>
      </c>
      <c r="L398" t="s">
        <v>4407</v>
      </c>
      <c r="M398" s="3">
        <f>Sheet1!F399</f>
        <v>4.57</v>
      </c>
      <c r="N398" t="s">
        <v>4408</v>
      </c>
      <c r="O398">
        <f>Sheet1!G399</f>
        <v>2.1</v>
      </c>
      <c r="P398" t="s">
        <v>4409</v>
      </c>
      <c r="Q398">
        <f>Sheet1!AQ399</f>
        <v>19.8</v>
      </c>
      <c r="R398" t="s">
        <v>4417</v>
      </c>
      <c r="S398">
        <f>Sheet1!AR399</f>
        <v>42.16</v>
      </c>
      <c r="T398" t="s">
        <v>4418</v>
      </c>
      <c r="U398">
        <f>Sheet1!AT399</f>
        <v>48.688571430000003</v>
      </c>
      <c r="V398" t="s">
        <v>4419</v>
      </c>
      <c r="W398">
        <f>Sheet1!AU399</f>
        <v>10</v>
      </c>
      <c r="X398" t="s">
        <v>4410</v>
      </c>
      <c r="Y398">
        <f>Sheet1!AY399</f>
        <v>6.2</v>
      </c>
      <c r="Z398" t="s">
        <v>4420</v>
      </c>
      <c r="AA398">
        <f>Sheet1!AX399</f>
        <v>0</v>
      </c>
      <c r="AB398" t="s">
        <v>4421</v>
      </c>
      <c r="AC398">
        <f>Sheet1!BA399</f>
        <v>1</v>
      </c>
      <c r="AD398" t="s">
        <v>4422</v>
      </c>
      <c r="AE398">
        <f>Sheet1!BB399</f>
        <v>100</v>
      </c>
      <c r="AF398" t="s">
        <v>4411</v>
      </c>
      <c r="AG398">
        <f>Sheet1!BI399</f>
        <v>7</v>
      </c>
      <c r="AH398" t="s">
        <v>4423</v>
      </c>
      <c r="AI398">
        <f>Sheet1!BH399</f>
        <v>51.775100000000002</v>
      </c>
      <c r="AJ398" t="s">
        <v>4424</v>
      </c>
      <c r="AL398" s="3" t="str">
        <f t="shared" si="6"/>
        <v>Formulation includes 309,85 kg of FA powder, 1852,34 kg of aggregate, and the water-to-powder ratio is: 0,299132458092625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6,2 kg/m3 of superplasticizer and 0 kg/m3 of extra water. The initial curing for this mix was 1 day at 100ªC. A compressive test after7 days was conducted with a result of 51,7751 MPa.</v>
      </c>
    </row>
    <row r="399" spans="1:38" x14ac:dyDescent="0.25">
      <c r="A399" t="s">
        <v>4412</v>
      </c>
      <c r="B399" s="3">
        <f>SUM(Sheet1!T400:Y400)</f>
        <v>309.85000000000002</v>
      </c>
      <c r="C399" s="2" t="s">
        <v>4413</v>
      </c>
      <c r="D399" t="s">
        <v>4414</v>
      </c>
      <c r="E399" s="3">
        <f>Sheet1!AH400</f>
        <v>1844.9</v>
      </c>
      <c r="F399" t="s">
        <v>4415</v>
      </c>
      <c r="G399">
        <f>(Sheet1!AZ400)/(B399)</f>
        <v>0.29913245809262545</v>
      </c>
      <c r="H399" t="s">
        <v>4416</v>
      </c>
      <c r="I399" s="3">
        <f>Sheet1!D400</f>
        <v>59.7</v>
      </c>
      <c r="J399" t="s">
        <v>4406</v>
      </c>
      <c r="K399" s="3">
        <f>Sheet1!E400</f>
        <v>28.36</v>
      </c>
      <c r="L399" t="s">
        <v>4407</v>
      </c>
      <c r="M399" s="3">
        <f>Sheet1!F400</f>
        <v>4.57</v>
      </c>
      <c r="N399" t="s">
        <v>4408</v>
      </c>
      <c r="O399">
        <f>Sheet1!G400</f>
        <v>2.1</v>
      </c>
      <c r="P399" t="s">
        <v>4409</v>
      </c>
      <c r="Q399">
        <f>Sheet1!AQ400</f>
        <v>19.8</v>
      </c>
      <c r="R399" t="s">
        <v>4417</v>
      </c>
      <c r="S399">
        <f>Sheet1!AR400</f>
        <v>42.16</v>
      </c>
      <c r="T399" t="s">
        <v>4418</v>
      </c>
      <c r="U399">
        <f>Sheet1!AT400</f>
        <v>48.688571430000003</v>
      </c>
      <c r="V399" t="s">
        <v>4419</v>
      </c>
      <c r="W399">
        <f>Sheet1!AU400</f>
        <v>10</v>
      </c>
      <c r="X399" t="s">
        <v>4410</v>
      </c>
      <c r="Y399">
        <f>Sheet1!AY400</f>
        <v>6.2</v>
      </c>
      <c r="Z399" t="s">
        <v>4420</v>
      </c>
      <c r="AA399">
        <f>Sheet1!AX400</f>
        <v>0</v>
      </c>
      <c r="AB399" t="s">
        <v>4421</v>
      </c>
      <c r="AC399">
        <f>Sheet1!BA400</f>
        <v>1</v>
      </c>
      <c r="AD399" t="s">
        <v>4422</v>
      </c>
      <c r="AE399">
        <f>Sheet1!BB400</f>
        <v>100</v>
      </c>
      <c r="AF399" t="s">
        <v>4411</v>
      </c>
      <c r="AG399">
        <f>Sheet1!BI400</f>
        <v>7</v>
      </c>
      <c r="AH399" t="s">
        <v>4423</v>
      </c>
      <c r="AI399">
        <f>Sheet1!BH400</f>
        <v>45.917200000000001</v>
      </c>
      <c r="AJ399" t="s">
        <v>4424</v>
      </c>
      <c r="AL399" s="3" t="str">
        <f t="shared" si="6"/>
        <v>Formulation includes 309,85 kg of FA powder, 1844,9 kg of aggregate, and the water-to-powder ratio is: 0,299132458092625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6,2 kg/m3 of superplasticizer and 0 kg/m3 of extra water. The initial curing for this mix was 1 day at 100ªC. A compressive test after7 days was conducted with a result of 45,9172 MPa.</v>
      </c>
    </row>
    <row r="400" spans="1:38" x14ac:dyDescent="0.25">
      <c r="A400" t="s">
        <v>4412</v>
      </c>
      <c r="B400" s="3">
        <f>SUM(Sheet1!T401:Y401)</f>
        <v>254.54</v>
      </c>
      <c r="C400" s="2" t="s">
        <v>4413</v>
      </c>
      <c r="D400" t="s">
        <v>4414</v>
      </c>
      <c r="E400" s="3">
        <f>Sheet1!AH401</f>
        <v>1989.17</v>
      </c>
      <c r="F400" t="s">
        <v>4415</v>
      </c>
      <c r="G400">
        <f>(Sheet1!AZ401)/(B400)</f>
        <v>0.29914661463817083</v>
      </c>
      <c r="H400" t="s">
        <v>4416</v>
      </c>
      <c r="I400" s="3">
        <f>Sheet1!D401</f>
        <v>59.7</v>
      </c>
      <c r="J400" t="s">
        <v>4406</v>
      </c>
      <c r="K400" s="3">
        <f>Sheet1!E401</f>
        <v>28.36</v>
      </c>
      <c r="L400" t="s">
        <v>4407</v>
      </c>
      <c r="M400" s="3">
        <f>Sheet1!F401</f>
        <v>4.57</v>
      </c>
      <c r="N400" t="s">
        <v>4408</v>
      </c>
      <c r="O400">
        <f>Sheet1!G401</f>
        <v>2.1</v>
      </c>
      <c r="P400" t="s">
        <v>4409</v>
      </c>
      <c r="Q400">
        <f>Sheet1!AQ401</f>
        <v>16.27</v>
      </c>
      <c r="R400" t="s">
        <v>4417</v>
      </c>
      <c r="S400">
        <f>Sheet1!AR401</f>
        <v>34.64</v>
      </c>
      <c r="T400" t="s">
        <v>4418</v>
      </c>
      <c r="U400">
        <f>Sheet1!AT401</f>
        <v>39.997142859999997</v>
      </c>
      <c r="V400" t="s">
        <v>4419</v>
      </c>
      <c r="W400">
        <f>Sheet1!AU401</f>
        <v>10</v>
      </c>
      <c r="X400" t="s">
        <v>4410</v>
      </c>
      <c r="Y400">
        <f>Sheet1!AY401</f>
        <v>5.0999999999999996</v>
      </c>
      <c r="Z400" t="s">
        <v>4420</v>
      </c>
      <c r="AA400">
        <f>Sheet1!AX401</f>
        <v>0</v>
      </c>
      <c r="AB400" t="s">
        <v>4421</v>
      </c>
      <c r="AC400">
        <f>Sheet1!BA401</f>
        <v>1</v>
      </c>
      <c r="AD400" t="s">
        <v>4422</v>
      </c>
      <c r="AE400">
        <f>Sheet1!BB401</f>
        <v>100</v>
      </c>
      <c r="AF400" t="s">
        <v>4411</v>
      </c>
      <c r="AG400">
        <f>Sheet1!BI401</f>
        <v>7</v>
      </c>
      <c r="AH400" t="s">
        <v>4423</v>
      </c>
      <c r="AI400">
        <f>Sheet1!BH401</f>
        <v>32.958599999999997</v>
      </c>
      <c r="AJ400" t="s">
        <v>4424</v>
      </c>
      <c r="AL400" s="3" t="str">
        <f t="shared" si="6"/>
        <v>Formulation includes 254,54 kg of FA powder, 1989,17 kg of aggregate, and the water-to-powder ratio is: 0,299146614638171 .Powder percentual composition is: SiO2: 59,7%, Al2O3: 28,36%, Fe2O3:4,57%, CaO: 2,1%. The amount of the dry fraction of Na2O from the Na2SiO3 solution is16,27kg/m3. The amount of the dry fraction of SiO2 from the Na2SiO3 solution is 34,64 kg/m3. The amount of  Na(OH) solution per m3 is: 39,99714286 kg, with a molarity of: 10. The mix also includes  5,1 kg/m3 of superplasticizer and 0 kg/m3 of extra water. The initial curing for this mix was 1 day at 100ªC. A compressive test after7 days was conducted with a result of 32,9586 MPa.</v>
      </c>
    </row>
    <row r="401" spans="1:38" x14ac:dyDescent="0.25">
      <c r="A401" t="s">
        <v>4412</v>
      </c>
      <c r="B401" s="3">
        <f>SUM(Sheet1!T402:Y402)</f>
        <v>254.54</v>
      </c>
      <c r="C401" s="2" t="s">
        <v>4413</v>
      </c>
      <c r="D401" t="s">
        <v>4414</v>
      </c>
      <c r="E401" s="3">
        <f>Sheet1!AH402</f>
        <v>1987.84</v>
      </c>
      <c r="F401" t="s">
        <v>4415</v>
      </c>
      <c r="G401">
        <f>(Sheet1!AZ402)/(B401)</f>
        <v>0.29914661463817083</v>
      </c>
      <c r="H401" t="s">
        <v>4416</v>
      </c>
      <c r="I401" s="3">
        <f>Sheet1!D402</f>
        <v>59.7</v>
      </c>
      <c r="J401" t="s">
        <v>4406</v>
      </c>
      <c r="K401" s="3">
        <f>Sheet1!E402</f>
        <v>28.36</v>
      </c>
      <c r="L401" t="s">
        <v>4407</v>
      </c>
      <c r="M401" s="3">
        <f>Sheet1!F402</f>
        <v>4.57</v>
      </c>
      <c r="N401" t="s">
        <v>4408</v>
      </c>
      <c r="O401">
        <f>Sheet1!G402</f>
        <v>2.1</v>
      </c>
      <c r="P401" t="s">
        <v>4409</v>
      </c>
      <c r="Q401">
        <f>Sheet1!AQ402</f>
        <v>16.27</v>
      </c>
      <c r="R401" t="s">
        <v>4417</v>
      </c>
      <c r="S401">
        <f>Sheet1!AR402</f>
        <v>34.64</v>
      </c>
      <c r="T401" t="s">
        <v>4418</v>
      </c>
      <c r="U401">
        <f>Sheet1!AT402</f>
        <v>39.997142859999997</v>
      </c>
      <c r="V401" t="s">
        <v>4419</v>
      </c>
      <c r="W401">
        <f>Sheet1!AU402</f>
        <v>10</v>
      </c>
      <c r="X401" t="s">
        <v>4410</v>
      </c>
      <c r="Y401">
        <f>Sheet1!AY402</f>
        <v>5.0999999999999996</v>
      </c>
      <c r="Z401" t="s">
        <v>4420</v>
      </c>
      <c r="AA401">
        <f>Sheet1!AX402</f>
        <v>0</v>
      </c>
      <c r="AB401" t="s">
        <v>4421</v>
      </c>
      <c r="AC401">
        <f>Sheet1!BA402</f>
        <v>1</v>
      </c>
      <c r="AD401" t="s">
        <v>4422</v>
      </c>
      <c r="AE401">
        <f>Sheet1!BB402</f>
        <v>100</v>
      </c>
      <c r="AF401" t="s">
        <v>4411</v>
      </c>
      <c r="AG401">
        <f>Sheet1!BI402</f>
        <v>7</v>
      </c>
      <c r="AH401" t="s">
        <v>4423</v>
      </c>
      <c r="AI401">
        <f>Sheet1!BH402</f>
        <v>34.911200000000001</v>
      </c>
      <c r="AJ401" t="s">
        <v>4424</v>
      </c>
      <c r="AL401" s="3" t="str">
        <f t="shared" si="6"/>
        <v>Formulation includes 254,54 kg of FA powder, 1987,84 kg of aggregate, and the water-to-powder ratio is: 0,299146614638171 .Powder percentual composition is: SiO2: 59,7%, Al2O3: 28,36%, Fe2O3:4,57%, CaO: 2,1%. The amount of the dry fraction of Na2O from the Na2SiO3 solution is16,27kg/m3. The amount of the dry fraction of SiO2 from the Na2SiO3 solution is 34,64 kg/m3. The amount of  Na(OH) solution per m3 is: 39,99714286 kg, with a molarity of: 10. The mix also includes  5,1 kg/m3 of superplasticizer and 0 kg/m3 of extra water. The initial curing for this mix was 1 day at 100ªC. A compressive test after7 days was conducted with a result of 34,9112 MPa.</v>
      </c>
    </row>
    <row r="402" spans="1:38" x14ac:dyDescent="0.25">
      <c r="A402" t="s">
        <v>4412</v>
      </c>
      <c r="B402" s="3">
        <f>SUM(Sheet1!T403:Y403)</f>
        <v>254.54</v>
      </c>
      <c r="C402" s="2" t="s">
        <v>4413</v>
      </c>
      <c r="D402" t="s">
        <v>4414</v>
      </c>
      <c r="E402" s="3">
        <f>Sheet1!AH403</f>
        <v>1986.01</v>
      </c>
      <c r="F402" t="s">
        <v>4415</v>
      </c>
      <c r="G402">
        <f>(Sheet1!AZ403)/(B402)</f>
        <v>0.29914661463817083</v>
      </c>
      <c r="H402" t="s">
        <v>4416</v>
      </c>
      <c r="I402" s="3">
        <f>Sheet1!D403</f>
        <v>59.7</v>
      </c>
      <c r="J402" t="s">
        <v>4406</v>
      </c>
      <c r="K402" s="3">
        <f>Sheet1!E403</f>
        <v>28.36</v>
      </c>
      <c r="L402" t="s">
        <v>4407</v>
      </c>
      <c r="M402" s="3">
        <f>Sheet1!F403</f>
        <v>4.57</v>
      </c>
      <c r="N402" t="s">
        <v>4408</v>
      </c>
      <c r="O402">
        <f>Sheet1!G403</f>
        <v>2.1</v>
      </c>
      <c r="P402" t="s">
        <v>4409</v>
      </c>
      <c r="Q402">
        <f>Sheet1!AQ403</f>
        <v>16.27</v>
      </c>
      <c r="R402" t="s">
        <v>4417</v>
      </c>
      <c r="S402">
        <f>Sheet1!AR403</f>
        <v>34.64</v>
      </c>
      <c r="T402" t="s">
        <v>4418</v>
      </c>
      <c r="U402">
        <f>Sheet1!AT403</f>
        <v>39.997142859999997</v>
      </c>
      <c r="V402" t="s">
        <v>4419</v>
      </c>
      <c r="W402">
        <f>Sheet1!AU403</f>
        <v>10</v>
      </c>
      <c r="X402" t="s">
        <v>4410</v>
      </c>
      <c r="Y402">
        <f>Sheet1!AY403</f>
        <v>5.0999999999999996</v>
      </c>
      <c r="Z402" t="s">
        <v>4420</v>
      </c>
      <c r="AA402">
        <f>Sheet1!AX403</f>
        <v>0</v>
      </c>
      <c r="AB402" t="s">
        <v>4421</v>
      </c>
      <c r="AC402">
        <f>Sheet1!BA403</f>
        <v>1</v>
      </c>
      <c r="AD402" t="s">
        <v>4422</v>
      </c>
      <c r="AE402">
        <f>Sheet1!BB403</f>
        <v>100</v>
      </c>
      <c r="AF402" t="s">
        <v>4411</v>
      </c>
      <c r="AG402">
        <f>Sheet1!BI403</f>
        <v>7</v>
      </c>
      <c r="AH402" t="s">
        <v>4423</v>
      </c>
      <c r="AI402">
        <f>Sheet1!BH403</f>
        <v>40.9467</v>
      </c>
      <c r="AJ402" t="s">
        <v>4424</v>
      </c>
      <c r="AL402" s="3" t="str">
        <f t="shared" si="6"/>
        <v>Formulation includes 254,54 kg of FA powder, 1986,01 kg of aggregate, and the water-to-powder ratio is: 0,299146614638171 .Powder percentual composition is: SiO2: 59,7%, Al2O3: 28,36%, Fe2O3:4,57%, CaO: 2,1%. The amount of the dry fraction of Na2O from the Na2SiO3 solution is16,27kg/m3. The amount of the dry fraction of SiO2 from the Na2SiO3 solution is 34,64 kg/m3. The amount of  Na(OH) solution per m3 is: 39,99714286 kg, with a molarity of: 10. The mix also includes  5,1 kg/m3 of superplasticizer and 0 kg/m3 of extra water. The initial curing for this mix was 1 day at 100ªC. A compressive test after7 days was conducted with a result of 40,9467 MPa.</v>
      </c>
    </row>
    <row r="403" spans="1:38" x14ac:dyDescent="0.25">
      <c r="A403" t="s">
        <v>4412</v>
      </c>
      <c r="B403" s="3">
        <f>SUM(Sheet1!T404:Y404)</f>
        <v>254.54</v>
      </c>
      <c r="C403" s="2" t="s">
        <v>4413</v>
      </c>
      <c r="D403" t="s">
        <v>4414</v>
      </c>
      <c r="E403" s="3">
        <f>Sheet1!AH404</f>
        <v>1984.65</v>
      </c>
      <c r="F403" t="s">
        <v>4415</v>
      </c>
      <c r="G403">
        <f>(Sheet1!AZ404)/(B403)</f>
        <v>0.29914661463817083</v>
      </c>
      <c r="H403" t="s">
        <v>4416</v>
      </c>
      <c r="I403" s="3">
        <f>Sheet1!D404</f>
        <v>59.7</v>
      </c>
      <c r="J403" t="s">
        <v>4406</v>
      </c>
      <c r="K403" s="3">
        <f>Sheet1!E404</f>
        <v>28.36</v>
      </c>
      <c r="L403" t="s">
        <v>4407</v>
      </c>
      <c r="M403" s="3">
        <f>Sheet1!F404</f>
        <v>4.57</v>
      </c>
      <c r="N403" t="s">
        <v>4408</v>
      </c>
      <c r="O403">
        <f>Sheet1!G404</f>
        <v>2.1</v>
      </c>
      <c r="P403" t="s">
        <v>4409</v>
      </c>
      <c r="Q403">
        <f>Sheet1!AQ404</f>
        <v>16.27</v>
      </c>
      <c r="R403" t="s">
        <v>4417</v>
      </c>
      <c r="S403">
        <f>Sheet1!AR404</f>
        <v>34.64</v>
      </c>
      <c r="T403" t="s">
        <v>4418</v>
      </c>
      <c r="U403">
        <f>Sheet1!AT404</f>
        <v>39.997142859999997</v>
      </c>
      <c r="V403" t="s">
        <v>4419</v>
      </c>
      <c r="W403">
        <f>Sheet1!AU404</f>
        <v>10</v>
      </c>
      <c r="X403" t="s">
        <v>4410</v>
      </c>
      <c r="Y403">
        <f>Sheet1!AY404</f>
        <v>5.0999999999999996</v>
      </c>
      <c r="Z403" t="s">
        <v>4420</v>
      </c>
      <c r="AA403">
        <f>Sheet1!AX404</f>
        <v>0</v>
      </c>
      <c r="AB403" t="s">
        <v>4421</v>
      </c>
      <c r="AC403">
        <f>Sheet1!BA404</f>
        <v>1</v>
      </c>
      <c r="AD403" t="s">
        <v>4422</v>
      </c>
      <c r="AE403">
        <f>Sheet1!BB404</f>
        <v>100</v>
      </c>
      <c r="AF403" t="s">
        <v>4411</v>
      </c>
      <c r="AG403">
        <f>Sheet1!BI404</f>
        <v>7</v>
      </c>
      <c r="AH403" t="s">
        <v>4423</v>
      </c>
      <c r="AI403">
        <f>Sheet1!BH404</f>
        <v>44.8521</v>
      </c>
      <c r="AJ403" t="s">
        <v>4424</v>
      </c>
      <c r="AL403" s="3" t="str">
        <f t="shared" si="6"/>
        <v>Formulation includes 254,54 kg of FA powder, 1984,65 kg of aggregate, and the water-to-powder ratio is: 0,299146614638171 .Powder percentual composition is: SiO2: 59,7%, Al2O3: 28,36%, Fe2O3:4,57%, CaO: 2,1%. The amount of the dry fraction of Na2O from the Na2SiO3 solution is16,27kg/m3. The amount of the dry fraction of SiO2 from the Na2SiO3 solution is 34,64 kg/m3. The amount of  Na(OH) solution per m3 is: 39,99714286 kg, with a molarity of: 10. The mix also includes  5,1 kg/m3 of superplasticizer and 0 kg/m3 of extra water. The initial curing for this mix was 1 day at 100ªC. A compressive test after7 days was conducted with a result of 44,8521 MPa.</v>
      </c>
    </row>
    <row r="404" spans="1:38" x14ac:dyDescent="0.25">
      <c r="A404" t="s">
        <v>4412</v>
      </c>
      <c r="B404" s="3">
        <f>SUM(Sheet1!T405:Y405)</f>
        <v>254.54</v>
      </c>
      <c r="C404" s="2" t="s">
        <v>4413</v>
      </c>
      <c r="D404" t="s">
        <v>4414</v>
      </c>
      <c r="E404" s="3">
        <f>Sheet1!AH405</f>
        <v>1976.68</v>
      </c>
      <c r="F404" t="s">
        <v>4415</v>
      </c>
      <c r="G404">
        <f>(Sheet1!AZ405)/(B404)</f>
        <v>0.29914661463817083</v>
      </c>
      <c r="H404" t="s">
        <v>4416</v>
      </c>
      <c r="I404" s="3">
        <f>Sheet1!D405</f>
        <v>59.7</v>
      </c>
      <c r="J404" t="s">
        <v>4406</v>
      </c>
      <c r="K404" s="3">
        <f>Sheet1!E405</f>
        <v>28.36</v>
      </c>
      <c r="L404" t="s">
        <v>4407</v>
      </c>
      <c r="M404" s="3">
        <f>Sheet1!F405</f>
        <v>4.57</v>
      </c>
      <c r="N404" t="s">
        <v>4408</v>
      </c>
      <c r="O404">
        <f>Sheet1!G405</f>
        <v>2.1</v>
      </c>
      <c r="P404" t="s">
        <v>4409</v>
      </c>
      <c r="Q404">
        <f>Sheet1!AQ405</f>
        <v>16.27</v>
      </c>
      <c r="R404" t="s">
        <v>4417</v>
      </c>
      <c r="S404">
        <f>Sheet1!AR405</f>
        <v>34.64</v>
      </c>
      <c r="T404" t="s">
        <v>4418</v>
      </c>
      <c r="U404">
        <f>Sheet1!AT405</f>
        <v>39.997142859999997</v>
      </c>
      <c r="V404" t="s">
        <v>4419</v>
      </c>
      <c r="W404">
        <f>Sheet1!AU405</f>
        <v>10</v>
      </c>
      <c r="X404" t="s">
        <v>4410</v>
      </c>
      <c r="Y404">
        <f>Sheet1!AY405</f>
        <v>5.0999999999999996</v>
      </c>
      <c r="Z404" t="s">
        <v>4420</v>
      </c>
      <c r="AA404">
        <f>Sheet1!AX405</f>
        <v>0</v>
      </c>
      <c r="AB404" t="s">
        <v>4421</v>
      </c>
      <c r="AC404">
        <f>Sheet1!BA405</f>
        <v>1</v>
      </c>
      <c r="AD404" t="s">
        <v>4422</v>
      </c>
      <c r="AE404">
        <f>Sheet1!BB405</f>
        <v>100</v>
      </c>
      <c r="AF404" t="s">
        <v>4411</v>
      </c>
      <c r="AG404">
        <f>Sheet1!BI405</f>
        <v>7</v>
      </c>
      <c r="AH404" t="s">
        <v>4423</v>
      </c>
      <c r="AI404">
        <f>Sheet1!BH405</f>
        <v>40.059199999999997</v>
      </c>
      <c r="AJ404" t="s">
        <v>4424</v>
      </c>
      <c r="AL404" s="3" t="str">
        <f t="shared" si="6"/>
        <v>Formulation includes 254,54 kg of FA powder, 1976,68 kg of aggregate, and the water-to-powder ratio is: 0,299146614638171 .Powder percentual composition is: SiO2: 59,7%, Al2O3: 28,36%, Fe2O3:4,57%, CaO: 2,1%. The amount of the dry fraction of Na2O from the Na2SiO3 solution is16,27kg/m3. The amount of the dry fraction of SiO2 from the Na2SiO3 solution is 34,64 kg/m3. The amount of  Na(OH) solution per m3 is: 39,99714286 kg, with a molarity of: 10. The mix also includes  5,1 kg/m3 of superplasticizer and 0 kg/m3 of extra water. The initial curing for this mix was 1 day at 100ªC. A compressive test after7 days was conducted with a result of 40,0592 MPa.</v>
      </c>
    </row>
    <row r="405" spans="1:38" x14ac:dyDescent="0.25">
      <c r="A405" t="s">
        <v>4412</v>
      </c>
      <c r="B405" s="3">
        <f>SUM(Sheet1!T406:Y406)</f>
        <v>329.56</v>
      </c>
      <c r="C405" s="2" t="s">
        <v>4413</v>
      </c>
      <c r="D405" t="s">
        <v>4414</v>
      </c>
      <c r="E405" s="3">
        <f>Sheet1!AH406</f>
        <v>1852.34</v>
      </c>
      <c r="F405" t="s">
        <v>4415</v>
      </c>
      <c r="G405">
        <f>(Sheet1!AZ406)/(B405)</f>
        <v>0.19496677388032527</v>
      </c>
      <c r="H405" t="s">
        <v>4416</v>
      </c>
      <c r="I405" s="3">
        <f>Sheet1!D406</f>
        <v>59.7</v>
      </c>
      <c r="J405" t="s">
        <v>4406</v>
      </c>
      <c r="K405" s="3">
        <f>Sheet1!E406</f>
        <v>28.36</v>
      </c>
      <c r="L405" t="s">
        <v>4407</v>
      </c>
      <c r="M405" s="3">
        <f>Sheet1!F406</f>
        <v>4.57</v>
      </c>
      <c r="N405" t="s">
        <v>4408</v>
      </c>
      <c r="O405">
        <f>Sheet1!G406</f>
        <v>2.1</v>
      </c>
      <c r="P405" t="s">
        <v>4409</v>
      </c>
      <c r="Q405">
        <f>Sheet1!AQ406</f>
        <v>13.42</v>
      </c>
      <c r="R405" t="s">
        <v>4417</v>
      </c>
      <c r="S405">
        <f>Sheet1!AR406</f>
        <v>28.58</v>
      </c>
      <c r="T405" t="s">
        <v>4418</v>
      </c>
      <c r="U405">
        <f>Sheet1!AT406</f>
        <v>32.99</v>
      </c>
      <c r="V405" t="s">
        <v>4419</v>
      </c>
      <c r="W405">
        <f>Sheet1!AU406</f>
        <v>10</v>
      </c>
      <c r="X405" t="s">
        <v>4410</v>
      </c>
      <c r="Y405">
        <f>Sheet1!AY406</f>
        <v>6.6</v>
      </c>
      <c r="Z405" t="s">
        <v>4420</v>
      </c>
      <c r="AA405">
        <f>Sheet1!AX406</f>
        <v>0</v>
      </c>
      <c r="AB405" t="s">
        <v>4421</v>
      </c>
      <c r="AC405">
        <f>Sheet1!BA406</f>
        <v>1</v>
      </c>
      <c r="AD405" t="s">
        <v>4422</v>
      </c>
      <c r="AE405">
        <f>Sheet1!BB406</f>
        <v>100</v>
      </c>
      <c r="AF405" t="s">
        <v>4411</v>
      </c>
      <c r="AG405">
        <f>Sheet1!BI406</f>
        <v>7</v>
      </c>
      <c r="AH405" t="s">
        <v>4423</v>
      </c>
      <c r="AI405">
        <f>Sheet1!BH406</f>
        <v>39.814799999999998</v>
      </c>
      <c r="AJ405" t="s">
        <v>4424</v>
      </c>
      <c r="AL405" s="3" t="str">
        <f t="shared" si="6"/>
        <v>Formulation includes 329,56 kg of FA powder, 1852,34 kg of aggregate, and the water-to-powder ratio is: 0,194966773880325 .Powder percentual composition is: SiO2: 59,7%, Al2O3: 28,36%, Fe2O3:4,57%, CaO: 2,1%. The amount of the dry fraction of Na2O from the Na2SiO3 solution is13,42kg/m3. The amount of the dry fraction of SiO2 from the Na2SiO3 solution is 28,58 kg/m3. The amount of  Na(OH) solution per m3 is: 32,99 kg, with a molarity of: 10. The mix also includes  6,6 kg/m3 of superplasticizer and 0 kg/m3 of extra water. The initial curing for this mix was 1 day at 100ªC. A compressive test after7 days was conducted with a result of 39,8148 MPa.</v>
      </c>
    </row>
    <row r="406" spans="1:38" x14ac:dyDescent="0.25">
      <c r="A406" t="s">
        <v>4412</v>
      </c>
      <c r="B406" s="3">
        <f>SUM(Sheet1!T407:Y407)</f>
        <v>321.41000000000003</v>
      </c>
      <c r="C406" s="2" t="s">
        <v>4413</v>
      </c>
      <c r="D406" t="s">
        <v>4414</v>
      </c>
      <c r="E406" s="3">
        <f>Sheet1!AH407</f>
        <v>1852.34</v>
      </c>
      <c r="F406" t="s">
        <v>4415</v>
      </c>
      <c r="G406">
        <f>(Sheet1!AZ407)/(B406)</f>
        <v>0.19472267508789395</v>
      </c>
      <c r="H406" t="s">
        <v>4416</v>
      </c>
      <c r="I406" s="3">
        <f>Sheet1!D407</f>
        <v>59.7</v>
      </c>
      <c r="J406" t="s">
        <v>4406</v>
      </c>
      <c r="K406" s="3">
        <f>Sheet1!E407</f>
        <v>28.36</v>
      </c>
      <c r="L406" t="s">
        <v>4407</v>
      </c>
      <c r="M406" s="3">
        <f>Sheet1!F407</f>
        <v>4.57</v>
      </c>
      <c r="N406" t="s">
        <v>4408</v>
      </c>
      <c r="O406">
        <f>Sheet1!G407</f>
        <v>2.1</v>
      </c>
      <c r="P406" t="s">
        <v>4409</v>
      </c>
      <c r="Q406">
        <f>Sheet1!AQ407</f>
        <v>13.07</v>
      </c>
      <c r="R406" t="s">
        <v>4417</v>
      </c>
      <c r="S406">
        <f>Sheet1!AR407</f>
        <v>27.83</v>
      </c>
      <c r="T406" t="s">
        <v>4418</v>
      </c>
      <c r="U406">
        <f>Sheet1!AT407</f>
        <v>32.14</v>
      </c>
      <c r="V406" t="s">
        <v>4419</v>
      </c>
      <c r="W406">
        <f>Sheet1!AU407</f>
        <v>10</v>
      </c>
      <c r="X406" t="s">
        <v>4410</v>
      </c>
      <c r="Y406">
        <f>Sheet1!AY407</f>
        <v>6.43</v>
      </c>
      <c r="Z406" t="s">
        <v>4420</v>
      </c>
      <c r="AA406">
        <f>Sheet1!AX407</f>
        <v>0</v>
      </c>
      <c r="AB406" t="s">
        <v>4421</v>
      </c>
      <c r="AC406">
        <f>Sheet1!BA407</f>
        <v>1</v>
      </c>
      <c r="AD406" t="s">
        <v>4422</v>
      </c>
      <c r="AE406">
        <f>Sheet1!BB407</f>
        <v>100</v>
      </c>
      <c r="AF406" t="s">
        <v>4411</v>
      </c>
      <c r="AG406">
        <f>Sheet1!BI407</f>
        <v>7</v>
      </c>
      <c r="AH406" t="s">
        <v>4423</v>
      </c>
      <c r="AI406">
        <f>Sheet1!BH407</f>
        <v>37.777799999999999</v>
      </c>
      <c r="AJ406" t="s">
        <v>4424</v>
      </c>
      <c r="AL406" s="3" t="str">
        <f t="shared" si="6"/>
        <v>Formulation includes 321,41 kg of FA powder, 1852,34 kg of aggregate, and the water-to-powder ratio is: 0,194722675087894 .Powder percentual composition is: SiO2: 59,7%, Al2O3: 28,36%, Fe2O3:4,57%, CaO: 2,1%. The amount of the dry fraction of Na2O from the Na2SiO3 solution is13,07kg/m3. The amount of the dry fraction of SiO2 from the Na2SiO3 solution is 27,83 kg/m3. The amount of  Na(OH) solution per m3 is: 32,14 kg, with a molarity of: 10. The mix also includes  6,43 kg/m3 of superplasticizer and 0 kg/m3 of extra water. The initial curing for this mix was 1 day at 100ªC. A compressive test after7 days was conducted with a result of 37,7778 MPa.</v>
      </c>
    </row>
    <row r="407" spans="1:38" x14ac:dyDescent="0.25">
      <c r="A407" t="s">
        <v>4412</v>
      </c>
      <c r="B407" s="3">
        <f>SUM(Sheet1!T408:Y408)</f>
        <v>313.52999999999997</v>
      </c>
      <c r="C407" s="2" t="s">
        <v>4413</v>
      </c>
      <c r="D407" t="s">
        <v>4414</v>
      </c>
      <c r="E407" s="3">
        <f>Sheet1!AH408</f>
        <v>1852.34</v>
      </c>
      <c r="F407" t="s">
        <v>4415</v>
      </c>
      <c r="G407">
        <f>(Sheet1!AZ408)/(B407)</f>
        <v>0.19432972283354066</v>
      </c>
      <c r="H407" t="s">
        <v>4416</v>
      </c>
      <c r="I407" s="3">
        <f>Sheet1!D408</f>
        <v>59.7</v>
      </c>
      <c r="J407" t="s">
        <v>4406</v>
      </c>
      <c r="K407" s="3">
        <f>Sheet1!E408</f>
        <v>28.36</v>
      </c>
      <c r="L407" t="s">
        <v>4407</v>
      </c>
      <c r="M407" s="3">
        <f>Sheet1!F408</f>
        <v>4.57</v>
      </c>
      <c r="N407" t="s">
        <v>4408</v>
      </c>
      <c r="O407">
        <f>Sheet1!G408</f>
        <v>2.1</v>
      </c>
      <c r="P407" t="s">
        <v>4409</v>
      </c>
      <c r="Q407">
        <f>Sheet1!AQ408</f>
        <v>12.73</v>
      </c>
      <c r="R407" t="s">
        <v>4417</v>
      </c>
      <c r="S407">
        <f>Sheet1!AR408</f>
        <v>27.1</v>
      </c>
      <c r="T407" t="s">
        <v>4418</v>
      </c>
      <c r="U407">
        <f>Sheet1!AT408</f>
        <v>31.28</v>
      </c>
      <c r="V407" t="s">
        <v>4419</v>
      </c>
      <c r="W407">
        <f>Sheet1!AU408</f>
        <v>10</v>
      </c>
      <c r="X407" t="s">
        <v>4410</v>
      </c>
      <c r="Y407">
        <f>Sheet1!AY408</f>
        <v>6.27</v>
      </c>
      <c r="Z407" t="s">
        <v>4420</v>
      </c>
      <c r="AA407">
        <f>Sheet1!AX408</f>
        <v>0</v>
      </c>
      <c r="AB407" t="s">
        <v>4421</v>
      </c>
      <c r="AC407">
        <f>Sheet1!BA408</f>
        <v>1</v>
      </c>
      <c r="AD407" t="s">
        <v>4422</v>
      </c>
      <c r="AE407">
        <f>Sheet1!BB408</f>
        <v>100</v>
      </c>
      <c r="AF407" t="s">
        <v>4411</v>
      </c>
      <c r="AG407">
        <f>Sheet1!BI408</f>
        <v>7</v>
      </c>
      <c r="AH407" t="s">
        <v>4423</v>
      </c>
      <c r="AI407">
        <f>Sheet1!BH408</f>
        <v>34.814799999999998</v>
      </c>
      <c r="AJ407" t="s">
        <v>4424</v>
      </c>
      <c r="AL407" s="3" t="str">
        <f t="shared" si="6"/>
        <v>Formulation includes 313,53 kg of FA powder, 1852,34 kg of aggregate, and the water-to-powder ratio is: 0,194329722833541 .Powder percentual composition is: SiO2: 59,7%, Al2O3: 28,36%, Fe2O3:4,57%, CaO: 2,1%. The amount of the dry fraction of Na2O from the Na2SiO3 solution is12,73kg/m3. The amount of the dry fraction of SiO2 from the Na2SiO3 solution is 27,1 kg/m3. The amount of  Na(OH) solution per m3 is: 31,28 kg, with a molarity of: 10. The mix also includes  6,27 kg/m3 of superplasticizer and 0 kg/m3 of extra water. The initial curing for this mix was 1 day at 100ªC. A compressive test after7 days was conducted with a result of 34,8148 MPa.</v>
      </c>
    </row>
    <row r="408" spans="1:38" x14ac:dyDescent="0.25">
      <c r="A408" t="s">
        <v>4412</v>
      </c>
      <c r="B408" s="3">
        <f>SUM(Sheet1!T409:Y409)</f>
        <v>304.32</v>
      </c>
      <c r="C408" s="2" t="s">
        <v>4413</v>
      </c>
      <c r="D408" t="s">
        <v>4414</v>
      </c>
      <c r="E408" s="3">
        <f>Sheet1!AH409</f>
        <v>1852.34</v>
      </c>
      <c r="F408" t="s">
        <v>4415</v>
      </c>
      <c r="G408">
        <f>(Sheet1!AZ409)/(B408)</f>
        <v>0.19465287526288119</v>
      </c>
      <c r="H408" t="s">
        <v>4416</v>
      </c>
      <c r="I408" s="3">
        <f>Sheet1!D409</f>
        <v>59.7</v>
      </c>
      <c r="J408" t="s">
        <v>4406</v>
      </c>
      <c r="K408" s="3">
        <f>Sheet1!E409</f>
        <v>28.36</v>
      </c>
      <c r="L408" t="s">
        <v>4407</v>
      </c>
      <c r="M408" s="3">
        <f>Sheet1!F409</f>
        <v>4.57</v>
      </c>
      <c r="N408" t="s">
        <v>4408</v>
      </c>
      <c r="O408">
        <f>Sheet1!G409</f>
        <v>2.1</v>
      </c>
      <c r="P408" t="s">
        <v>4409</v>
      </c>
      <c r="Q408">
        <f>Sheet1!AQ409</f>
        <v>12.38</v>
      </c>
      <c r="R408" t="s">
        <v>4417</v>
      </c>
      <c r="S408">
        <f>Sheet1!AR409</f>
        <v>26.35</v>
      </c>
      <c r="T408" t="s">
        <v>4418</v>
      </c>
      <c r="U408">
        <f>Sheet1!AT409</f>
        <v>30.4</v>
      </c>
      <c r="V408" t="s">
        <v>4419</v>
      </c>
      <c r="W408">
        <f>Sheet1!AU409</f>
        <v>10</v>
      </c>
      <c r="X408" t="s">
        <v>4410</v>
      </c>
      <c r="Y408">
        <f>Sheet1!AY409</f>
        <v>6.09</v>
      </c>
      <c r="Z408" t="s">
        <v>4420</v>
      </c>
      <c r="AA408">
        <f>Sheet1!AX409</f>
        <v>0</v>
      </c>
      <c r="AB408" t="s">
        <v>4421</v>
      </c>
      <c r="AC408">
        <f>Sheet1!BA409</f>
        <v>1</v>
      </c>
      <c r="AD408" t="s">
        <v>4422</v>
      </c>
      <c r="AE408">
        <f>Sheet1!BB409</f>
        <v>100</v>
      </c>
      <c r="AF408" t="s">
        <v>4411</v>
      </c>
      <c r="AG408">
        <f>Sheet1!BI409</f>
        <v>7</v>
      </c>
      <c r="AH408" t="s">
        <v>4423</v>
      </c>
      <c r="AI408">
        <f>Sheet1!BH409</f>
        <v>30.925899999999999</v>
      </c>
      <c r="AJ408" t="s">
        <v>4424</v>
      </c>
      <c r="AL408" s="3" t="str">
        <f t="shared" si="6"/>
        <v>Formulation includes 304,32 kg of FA powder, 1852,34 kg of aggregate, and the water-to-powder ratio is: 0,194652875262881 .Powder percentual composition is: SiO2: 59,7%, Al2O3: 28,36%, Fe2O3:4,57%, CaO: 2,1%. The amount of the dry fraction of Na2O from the Na2SiO3 solution is12,38kg/m3. The amount of the dry fraction of SiO2 from the Na2SiO3 solution is 26,35 kg/m3. The amount of  Na(OH) solution per m3 is: 30,4 kg, with a molarity of: 10. The mix also includes  6,09 kg/m3 of superplasticizer and 0 kg/m3 of extra water. The initial curing for this mix was 1 day at 100ªC. A compressive test after7 days was conducted with a result of 30,9259 MPa.</v>
      </c>
    </row>
    <row r="409" spans="1:38" x14ac:dyDescent="0.25">
      <c r="A409" t="s">
        <v>4412</v>
      </c>
      <c r="B409" s="3">
        <f>SUM(Sheet1!T410:Y410)</f>
        <v>297.75</v>
      </c>
      <c r="C409" s="2" t="s">
        <v>4413</v>
      </c>
      <c r="D409" t="s">
        <v>4414</v>
      </c>
      <c r="E409" s="3">
        <f>Sheet1!AH410</f>
        <v>1852.34</v>
      </c>
      <c r="F409" t="s">
        <v>4415</v>
      </c>
      <c r="G409">
        <f>(Sheet1!AZ410)/(B409)</f>
        <v>0.1947089706129303</v>
      </c>
      <c r="H409" t="s">
        <v>4416</v>
      </c>
      <c r="I409" s="3">
        <f>Sheet1!D410</f>
        <v>59.7</v>
      </c>
      <c r="J409" t="s">
        <v>4406</v>
      </c>
      <c r="K409" s="3">
        <f>Sheet1!E410</f>
        <v>28.36</v>
      </c>
      <c r="L409" t="s">
        <v>4407</v>
      </c>
      <c r="M409" s="3">
        <f>Sheet1!F410</f>
        <v>4.57</v>
      </c>
      <c r="N409" t="s">
        <v>4408</v>
      </c>
      <c r="O409">
        <f>Sheet1!G410</f>
        <v>2.1</v>
      </c>
      <c r="P409" t="s">
        <v>4409</v>
      </c>
      <c r="Q409">
        <f>Sheet1!AQ410</f>
        <v>12.11</v>
      </c>
      <c r="R409" t="s">
        <v>4417</v>
      </c>
      <c r="S409">
        <f>Sheet1!AR410</f>
        <v>25.79</v>
      </c>
      <c r="T409" t="s">
        <v>4418</v>
      </c>
      <c r="U409">
        <f>Sheet1!AT410</f>
        <v>29.77</v>
      </c>
      <c r="V409" t="s">
        <v>4419</v>
      </c>
      <c r="W409">
        <f>Sheet1!AU410</f>
        <v>10</v>
      </c>
      <c r="X409" t="s">
        <v>4410</v>
      </c>
      <c r="Y409">
        <f>Sheet1!AY410</f>
        <v>5.95</v>
      </c>
      <c r="Z409" t="s">
        <v>4420</v>
      </c>
      <c r="AA409">
        <f>Sheet1!AX410</f>
        <v>0</v>
      </c>
      <c r="AB409" t="s">
        <v>4421</v>
      </c>
      <c r="AC409">
        <f>Sheet1!BA410</f>
        <v>1</v>
      </c>
      <c r="AD409" t="s">
        <v>4422</v>
      </c>
      <c r="AE409">
        <f>Sheet1!BB410</f>
        <v>100</v>
      </c>
      <c r="AF409" t="s">
        <v>4411</v>
      </c>
      <c r="AG409">
        <f>Sheet1!BI410</f>
        <v>7</v>
      </c>
      <c r="AH409" t="s">
        <v>4423</v>
      </c>
      <c r="AI409">
        <f>Sheet1!BH410</f>
        <v>29.814800000000002</v>
      </c>
      <c r="AJ409" t="s">
        <v>4424</v>
      </c>
      <c r="AL409" s="3" t="str">
        <f t="shared" si="6"/>
        <v>Formulation includes 297,75 kg of FA powder, 1852,34 kg of aggregate, and the water-to-powder ratio is: 0,19470897061293 .Powder percentual composition is: SiO2: 59,7%, Al2O3: 28,36%, Fe2O3:4,57%, CaO: 2,1%. The amount of the dry fraction of Na2O from the Na2SiO3 solution is12,11kg/m3. The amount of the dry fraction of SiO2 from the Na2SiO3 solution is 25,79 kg/m3. The amount of  Na(OH) solution per m3 is: 29,77 kg, with a molarity of: 10. The mix also includes  5,95 kg/m3 of superplasticizer and 0 kg/m3 of extra water. The initial curing for this mix was 1 day at 100ªC. A compressive test after7 days was conducted with a result of 29,8148 MPa.</v>
      </c>
    </row>
    <row r="410" spans="1:38" x14ac:dyDescent="0.25">
      <c r="A410" t="s">
        <v>4412</v>
      </c>
      <c r="B410" s="3">
        <f>SUM(Sheet1!T411:Y411)</f>
        <v>322.02999999999997</v>
      </c>
      <c r="C410" s="2" t="s">
        <v>4413</v>
      </c>
      <c r="D410" t="s">
        <v>4414</v>
      </c>
      <c r="E410" s="3">
        <f>Sheet1!AH411</f>
        <v>1852.34</v>
      </c>
      <c r="F410" t="s">
        <v>4415</v>
      </c>
      <c r="G410">
        <f>(Sheet1!AZ411)/(B410)</f>
        <v>0.2469243828214763</v>
      </c>
      <c r="H410" t="s">
        <v>4416</v>
      </c>
      <c r="I410" s="3">
        <f>Sheet1!D411</f>
        <v>59.7</v>
      </c>
      <c r="J410" t="s">
        <v>4406</v>
      </c>
      <c r="K410" s="3">
        <f>Sheet1!E411</f>
        <v>28.36</v>
      </c>
      <c r="L410" t="s">
        <v>4407</v>
      </c>
      <c r="M410" s="3">
        <f>Sheet1!F411</f>
        <v>4.57</v>
      </c>
      <c r="N410" t="s">
        <v>4408</v>
      </c>
      <c r="O410">
        <f>Sheet1!G411</f>
        <v>2.1</v>
      </c>
      <c r="P410" t="s">
        <v>4409</v>
      </c>
      <c r="Q410">
        <f>Sheet1!AQ411</f>
        <v>16.84</v>
      </c>
      <c r="R410" t="s">
        <v>4417</v>
      </c>
      <c r="S410">
        <f>Sheet1!AR411</f>
        <v>35.86</v>
      </c>
      <c r="T410" t="s">
        <v>4418</v>
      </c>
      <c r="U410">
        <f>Sheet1!AT411</f>
        <v>41.4</v>
      </c>
      <c r="V410" t="s">
        <v>4419</v>
      </c>
      <c r="W410">
        <f>Sheet1!AU411</f>
        <v>10</v>
      </c>
      <c r="X410" t="s">
        <v>4410</v>
      </c>
      <c r="Y410">
        <f>Sheet1!AY411</f>
        <v>6.44</v>
      </c>
      <c r="Z410" t="s">
        <v>4420</v>
      </c>
      <c r="AA410">
        <f>Sheet1!AX411</f>
        <v>0</v>
      </c>
      <c r="AB410" t="s">
        <v>4421</v>
      </c>
      <c r="AC410">
        <f>Sheet1!BA411</f>
        <v>1</v>
      </c>
      <c r="AD410" t="s">
        <v>4422</v>
      </c>
      <c r="AE410">
        <f>Sheet1!BB411</f>
        <v>100</v>
      </c>
      <c r="AF410" t="s">
        <v>4411</v>
      </c>
      <c r="AG410">
        <f>Sheet1!BI411</f>
        <v>7</v>
      </c>
      <c r="AH410" t="s">
        <v>4423</v>
      </c>
      <c r="AI410">
        <f>Sheet1!BH411</f>
        <v>48.8889</v>
      </c>
      <c r="AJ410" t="s">
        <v>4424</v>
      </c>
      <c r="AL410" s="3" t="str">
        <f t="shared" si="6"/>
        <v>Formulation includes 322,03 kg of FA powder, 1852,34 kg of aggregate, and the water-to-powder ratio is: 0,246924382821476 .Powder percentual composition is: SiO2: 59,7%, Al2O3: 28,36%, Fe2O3:4,57%, CaO: 2,1%. The amount of the dry fraction of Na2O from the Na2SiO3 solution is16,84kg/m3. The amount of the dry fraction of SiO2 from the Na2SiO3 solution is 35,86 kg/m3. The amount of  Na(OH) solution per m3 is: 41,4 kg, with a molarity of: 10. The mix also includes  6,44 kg/m3 of superplasticizer and 0 kg/m3 of extra water. The initial curing for this mix was 1 day at 100ªC. A compressive test after7 days was conducted with a result of 48,8889 MPa.</v>
      </c>
    </row>
    <row r="411" spans="1:38" x14ac:dyDescent="0.25">
      <c r="A411" t="s">
        <v>4412</v>
      </c>
      <c r="B411" s="3">
        <f>SUM(Sheet1!T412:Y412)</f>
        <v>313.56</v>
      </c>
      <c r="C411" s="2" t="s">
        <v>4413</v>
      </c>
      <c r="D411" t="s">
        <v>4414</v>
      </c>
      <c r="E411" s="3">
        <f>Sheet1!AH412</f>
        <v>1852.34</v>
      </c>
      <c r="F411" t="s">
        <v>4415</v>
      </c>
      <c r="G411">
        <f>(Sheet1!AZ412)/(B411)</f>
        <v>0.24692502551345832</v>
      </c>
      <c r="H411" t="s">
        <v>4416</v>
      </c>
      <c r="I411" s="3">
        <f>Sheet1!D412</f>
        <v>59.7</v>
      </c>
      <c r="J411" t="s">
        <v>4406</v>
      </c>
      <c r="K411" s="3">
        <f>Sheet1!E412</f>
        <v>28.36</v>
      </c>
      <c r="L411" t="s">
        <v>4407</v>
      </c>
      <c r="M411" s="3">
        <f>Sheet1!F412</f>
        <v>4.57</v>
      </c>
      <c r="N411" t="s">
        <v>4408</v>
      </c>
      <c r="O411">
        <f>Sheet1!G412</f>
        <v>2.1</v>
      </c>
      <c r="P411" t="s">
        <v>4409</v>
      </c>
      <c r="Q411">
        <f>Sheet1!AQ412</f>
        <v>16.399999999999999</v>
      </c>
      <c r="R411" t="s">
        <v>4417</v>
      </c>
      <c r="S411">
        <f>Sheet1!AR412</f>
        <v>34.909999999999997</v>
      </c>
      <c r="T411" t="s">
        <v>4418</v>
      </c>
      <c r="U411">
        <f>Sheet1!AT412</f>
        <v>40.31</v>
      </c>
      <c r="V411" t="s">
        <v>4419</v>
      </c>
      <c r="W411">
        <f>Sheet1!AU412</f>
        <v>10</v>
      </c>
      <c r="X411" t="s">
        <v>4410</v>
      </c>
      <c r="Y411">
        <f>Sheet1!AY412</f>
        <v>6.27</v>
      </c>
      <c r="Z411" t="s">
        <v>4420</v>
      </c>
      <c r="AA411">
        <f>Sheet1!AX412</f>
        <v>0</v>
      </c>
      <c r="AB411" t="s">
        <v>4421</v>
      </c>
      <c r="AC411">
        <f>Sheet1!BA412</f>
        <v>1</v>
      </c>
      <c r="AD411" t="s">
        <v>4422</v>
      </c>
      <c r="AE411">
        <f>Sheet1!BB412</f>
        <v>100</v>
      </c>
      <c r="AF411" t="s">
        <v>4411</v>
      </c>
      <c r="AG411">
        <f>Sheet1!BI412</f>
        <v>7</v>
      </c>
      <c r="AH411" t="s">
        <v>4423</v>
      </c>
      <c r="AI411">
        <f>Sheet1!BH412</f>
        <v>44.814799999999998</v>
      </c>
      <c r="AJ411" t="s">
        <v>4424</v>
      </c>
      <c r="AL411" s="3" t="str">
        <f t="shared" si="6"/>
        <v>Formulation includes 313,56 kg of FA powder, 1852,34 kg of aggregate, and the water-to-powder ratio is: 0,246925025513458 .Powder percentual composition is: SiO2: 59,7%, Al2O3: 28,36%, Fe2O3:4,57%, CaO: 2,1%. The amount of the dry fraction of Na2O from the Na2SiO3 solution is16,4kg/m3. The amount of the dry fraction of SiO2 from the Na2SiO3 solution is 34,91 kg/m3. The amount of  Na(OH) solution per m3 is: 40,31 kg, with a molarity of: 10. The mix also includes  6,27 kg/m3 of superplasticizer and 0 kg/m3 of extra water. The initial curing for this mix was 1 day at 100ªC. A compressive test after7 days was conducted with a result of 44,8148 MPa.</v>
      </c>
    </row>
    <row r="412" spans="1:38" x14ac:dyDescent="0.25">
      <c r="A412" t="s">
        <v>4412</v>
      </c>
      <c r="B412" s="3">
        <f>SUM(Sheet1!T413:Y413)</f>
        <v>305.08</v>
      </c>
      <c r="C412" s="2" t="s">
        <v>4413</v>
      </c>
      <c r="D412" t="s">
        <v>4414</v>
      </c>
      <c r="E412" s="3">
        <f>Sheet1!AH413</f>
        <v>1852.34</v>
      </c>
      <c r="F412" t="s">
        <v>4415</v>
      </c>
      <c r="G412">
        <f>(Sheet1!AZ413)/(B412)</f>
        <v>0.24693379769240856</v>
      </c>
      <c r="H412" t="s">
        <v>4416</v>
      </c>
      <c r="I412" s="3">
        <f>Sheet1!D413</f>
        <v>59.7</v>
      </c>
      <c r="J412" t="s">
        <v>4406</v>
      </c>
      <c r="K412" s="3">
        <f>Sheet1!E413</f>
        <v>28.36</v>
      </c>
      <c r="L412" t="s">
        <v>4407</v>
      </c>
      <c r="M412" s="3">
        <f>Sheet1!F413</f>
        <v>4.57</v>
      </c>
      <c r="N412" t="s">
        <v>4408</v>
      </c>
      <c r="O412">
        <f>Sheet1!G413</f>
        <v>2.1</v>
      </c>
      <c r="P412" t="s">
        <v>4409</v>
      </c>
      <c r="Q412">
        <f>Sheet1!AQ413</f>
        <v>15.96</v>
      </c>
      <c r="R412" t="s">
        <v>4417</v>
      </c>
      <c r="S412">
        <f>Sheet1!AR413</f>
        <v>33.97</v>
      </c>
      <c r="T412" t="s">
        <v>4418</v>
      </c>
      <c r="U412">
        <f>Sheet1!AT413</f>
        <v>39.22</v>
      </c>
      <c r="V412" t="s">
        <v>4419</v>
      </c>
      <c r="W412">
        <f>Sheet1!AU413</f>
        <v>10</v>
      </c>
      <c r="X412" t="s">
        <v>4410</v>
      </c>
      <c r="Y412">
        <f>Sheet1!AY413</f>
        <v>6.1</v>
      </c>
      <c r="Z412" t="s">
        <v>4420</v>
      </c>
      <c r="AA412">
        <f>Sheet1!AX413</f>
        <v>0</v>
      </c>
      <c r="AB412" t="s">
        <v>4421</v>
      </c>
      <c r="AC412">
        <f>Sheet1!BA413</f>
        <v>1</v>
      </c>
      <c r="AD412" t="s">
        <v>4422</v>
      </c>
      <c r="AE412">
        <f>Sheet1!BB413</f>
        <v>100</v>
      </c>
      <c r="AF412" t="s">
        <v>4411</v>
      </c>
      <c r="AG412">
        <f>Sheet1!BI413</f>
        <v>7</v>
      </c>
      <c r="AH412" t="s">
        <v>4423</v>
      </c>
      <c r="AI412">
        <f>Sheet1!BH413</f>
        <v>41.851900000000001</v>
      </c>
      <c r="AJ412" t="s">
        <v>4424</v>
      </c>
      <c r="AL412" s="3" t="str">
        <f t="shared" si="6"/>
        <v>Formulation includes 305,08 kg of FA powder, 1852,34 kg of aggregate, and the water-to-powder ratio is: 0,246933797692409 .Powder percentual composition is: SiO2: 59,7%, Al2O3: 28,36%, Fe2O3:4,57%, CaO: 2,1%. The amount of the dry fraction of Na2O from the Na2SiO3 solution is15,96kg/m3. The amount of the dry fraction of SiO2 from the Na2SiO3 solution is 33,97 kg/m3. The amount of  Na(OH) solution per m3 is: 39,22 kg, with a molarity of: 10. The mix also includes  6,1 kg/m3 of superplasticizer and 0 kg/m3 of extra water. The initial curing for this mix was 1 day at 100ªC. A compressive test after7 days was conducted with a result of 41,8519 MPa.</v>
      </c>
    </row>
    <row r="413" spans="1:38" x14ac:dyDescent="0.25">
      <c r="A413" t="s">
        <v>4412</v>
      </c>
      <c r="B413" s="3">
        <f>SUM(Sheet1!T414:Y414)</f>
        <v>296.60000000000002</v>
      </c>
      <c r="C413" s="2" t="s">
        <v>4413</v>
      </c>
      <c r="D413" t="s">
        <v>4414</v>
      </c>
      <c r="E413" s="3">
        <f>Sheet1!AH414</f>
        <v>1852.34</v>
      </c>
      <c r="F413" t="s">
        <v>4415</v>
      </c>
      <c r="G413">
        <f>(Sheet1!AZ414)/(B413)</f>
        <v>0.24692652056641939</v>
      </c>
      <c r="H413" t="s">
        <v>4416</v>
      </c>
      <c r="I413" s="3">
        <f>Sheet1!D414</f>
        <v>59.7</v>
      </c>
      <c r="J413" t="s">
        <v>4406</v>
      </c>
      <c r="K413" s="3">
        <f>Sheet1!E414</f>
        <v>28.36</v>
      </c>
      <c r="L413" t="s">
        <v>4407</v>
      </c>
      <c r="M413" s="3">
        <f>Sheet1!F414</f>
        <v>4.57</v>
      </c>
      <c r="N413" t="s">
        <v>4408</v>
      </c>
      <c r="O413">
        <f>Sheet1!G414</f>
        <v>2.1</v>
      </c>
      <c r="P413" t="s">
        <v>4409</v>
      </c>
      <c r="Q413">
        <f>Sheet1!AQ414</f>
        <v>15.51</v>
      </c>
      <c r="R413" t="s">
        <v>4417</v>
      </c>
      <c r="S413">
        <f>Sheet1!AR414</f>
        <v>33.03</v>
      </c>
      <c r="T413" t="s">
        <v>4418</v>
      </c>
      <c r="U413">
        <f>Sheet1!AT414</f>
        <v>38.130000000000003</v>
      </c>
      <c r="V413" t="s">
        <v>4419</v>
      </c>
      <c r="W413">
        <f>Sheet1!AU414</f>
        <v>10</v>
      </c>
      <c r="X413" t="s">
        <v>4410</v>
      </c>
      <c r="Y413">
        <f>Sheet1!AY414</f>
        <v>5.93</v>
      </c>
      <c r="Z413" t="s">
        <v>4420</v>
      </c>
      <c r="AA413">
        <f>Sheet1!AX414</f>
        <v>0</v>
      </c>
      <c r="AB413" t="s">
        <v>4421</v>
      </c>
      <c r="AC413">
        <f>Sheet1!BA414</f>
        <v>1</v>
      </c>
      <c r="AD413" t="s">
        <v>4422</v>
      </c>
      <c r="AE413">
        <f>Sheet1!BB414</f>
        <v>100</v>
      </c>
      <c r="AF413" t="s">
        <v>4411</v>
      </c>
      <c r="AG413">
        <f>Sheet1!BI414</f>
        <v>7</v>
      </c>
      <c r="AH413" t="s">
        <v>4423</v>
      </c>
      <c r="AI413">
        <f>Sheet1!BH414</f>
        <v>38.8889</v>
      </c>
      <c r="AJ413" t="s">
        <v>4424</v>
      </c>
      <c r="AL413" s="3" t="str">
        <f t="shared" si="6"/>
        <v>Formulation includes 296,6 kg of FA powder, 1852,34 kg of aggregate, and the water-to-powder ratio is: 0,246926520566419 .Powder percentual composition is: SiO2: 59,7%, Al2O3: 28,36%, Fe2O3:4,57%, CaO: 2,1%. The amount of the dry fraction of Na2O from the Na2SiO3 solution is15,51kg/m3. The amount of the dry fraction of SiO2 from the Na2SiO3 solution is 33,03 kg/m3. The amount of  Na(OH) solution per m3 is: 38,13 kg, with a molarity of: 10. The mix also includes  5,93 kg/m3 of superplasticizer and 0 kg/m3 of extra water. The initial curing for this mix was 1 day at 100ªC. A compressive test after7 days was conducted with a result of 38,8889 MPa.</v>
      </c>
    </row>
    <row r="414" spans="1:38" x14ac:dyDescent="0.25">
      <c r="A414" t="s">
        <v>4412</v>
      </c>
      <c r="B414" s="3">
        <f>SUM(Sheet1!T415:Y415)</f>
        <v>289.95</v>
      </c>
      <c r="C414" s="2" t="s">
        <v>4413</v>
      </c>
      <c r="D414" t="s">
        <v>4414</v>
      </c>
      <c r="E414" s="3">
        <f>Sheet1!AH415</f>
        <v>1852.34</v>
      </c>
      <c r="F414" t="s">
        <v>4415</v>
      </c>
      <c r="G414">
        <f>(Sheet1!AZ415)/(B414)</f>
        <v>0.2469387135713054</v>
      </c>
      <c r="H414" t="s">
        <v>4416</v>
      </c>
      <c r="I414" s="3">
        <f>Sheet1!D415</f>
        <v>59.7</v>
      </c>
      <c r="J414" t="s">
        <v>4406</v>
      </c>
      <c r="K414" s="3">
        <f>Sheet1!E415</f>
        <v>28.36</v>
      </c>
      <c r="L414" t="s">
        <v>4407</v>
      </c>
      <c r="M414" s="3">
        <f>Sheet1!F415</f>
        <v>4.57</v>
      </c>
      <c r="N414" t="s">
        <v>4408</v>
      </c>
      <c r="O414">
        <f>Sheet1!G415</f>
        <v>2.1</v>
      </c>
      <c r="P414" t="s">
        <v>4409</v>
      </c>
      <c r="Q414">
        <f>Sheet1!AQ415</f>
        <v>15.16</v>
      </c>
      <c r="R414" t="s">
        <v>4417</v>
      </c>
      <c r="S414">
        <f>Sheet1!AR415</f>
        <v>32.28</v>
      </c>
      <c r="T414" t="s">
        <v>4418</v>
      </c>
      <c r="U414">
        <f>Sheet1!AT415</f>
        <v>37.28</v>
      </c>
      <c r="V414" t="s">
        <v>4419</v>
      </c>
      <c r="W414">
        <f>Sheet1!AU415</f>
        <v>10</v>
      </c>
      <c r="X414" t="s">
        <v>4410</v>
      </c>
      <c r="Y414">
        <f>Sheet1!AY415</f>
        <v>5.8</v>
      </c>
      <c r="Z414" t="s">
        <v>4420</v>
      </c>
      <c r="AA414">
        <f>Sheet1!AX415</f>
        <v>0</v>
      </c>
      <c r="AB414" t="s">
        <v>4421</v>
      </c>
      <c r="AC414">
        <f>Sheet1!BA415</f>
        <v>1</v>
      </c>
      <c r="AD414" t="s">
        <v>4422</v>
      </c>
      <c r="AE414">
        <f>Sheet1!BB415</f>
        <v>100</v>
      </c>
      <c r="AF414" t="s">
        <v>4411</v>
      </c>
      <c r="AG414">
        <f>Sheet1!BI415</f>
        <v>7</v>
      </c>
      <c r="AH414" t="s">
        <v>4423</v>
      </c>
      <c r="AI414">
        <f>Sheet1!BH415</f>
        <v>34.814799999999998</v>
      </c>
      <c r="AJ414" t="s">
        <v>4424</v>
      </c>
      <c r="AL414" s="3" t="str">
        <f t="shared" si="6"/>
        <v>Formulation includes 289,95 kg of FA powder, 1852,34 kg of aggregate, and the water-to-powder ratio is: 0,246938713571305 .Powder percentual composition is: SiO2: 59,7%, Al2O3: 28,36%, Fe2O3:4,57%, CaO: 2,1%. The amount of the dry fraction of Na2O from the Na2SiO3 solution is15,16kg/m3. The amount of the dry fraction of SiO2 from the Na2SiO3 solution is 32,28 kg/m3. The amount of  Na(OH) solution per m3 is: 37,28 kg, with a molarity of: 10. The mix also includes  5,8 kg/m3 of superplasticizer and 0 kg/m3 of extra water. The initial curing for this mix was 1 day at 100ªC. A compressive test after7 days was conducted with a result of 34,8148 MPa.</v>
      </c>
    </row>
    <row r="415" spans="1:38" x14ac:dyDescent="0.25">
      <c r="A415" t="s">
        <v>4412</v>
      </c>
      <c r="B415" s="3">
        <f>SUM(Sheet1!T416:Y416)</f>
        <v>314.11</v>
      </c>
      <c r="C415" s="2" t="s">
        <v>4413</v>
      </c>
      <c r="D415" t="s">
        <v>4414</v>
      </c>
      <c r="E415" s="3">
        <f>Sheet1!AH416</f>
        <v>1852.34</v>
      </c>
      <c r="F415" t="s">
        <v>4415</v>
      </c>
      <c r="G415">
        <f>(Sheet1!AZ416)/(B415)</f>
        <v>0.2991342523319856</v>
      </c>
      <c r="H415" t="s">
        <v>4416</v>
      </c>
      <c r="I415" s="3">
        <f>Sheet1!D416</f>
        <v>59.7</v>
      </c>
      <c r="J415" t="s">
        <v>4406</v>
      </c>
      <c r="K415" s="3">
        <f>Sheet1!E416</f>
        <v>28.36</v>
      </c>
      <c r="L415" t="s">
        <v>4407</v>
      </c>
      <c r="M415" s="3">
        <f>Sheet1!F416</f>
        <v>4.57</v>
      </c>
      <c r="N415" t="s">
        <v>4408</v>
      </c>
      <c r="O415">
        <f>Sheet1!G416</f>
        <v>2.1</v>
      </c>
      <c r="P415" t="s">
        <v>4409</v>
      </c>
      <c r="Q415">
        <f>Sheet1!AQ416</f>
        <v>20.079999999999998</v>
      </c>
      <c r="R415" t="s">
        <v>4417</v>
      </c>
      <c r="S415">
        <f>Sheet1!AR416</f>
        <v>42.75</v>
      </c>
      <c r="T415" t="s">
        <v>4418</v>
      </c>
      <c r="U415">
        <f>Sheet1!AT416</f>
        <v>49.36</v>
      </c>
      <c r="V415" t="s">
        <v>4419</v>
      </c>
      <c r="W415">
        <f>Sheet1!AU416</f>
        <v>10</v>
      </c>
      <c r="X415" t="s">
        <v>4410</v>
      </c>
      <c r="Y415">
        <f>Sheet1!AY416</f>
        <v>6.28</v>
      </c>
      <c r="Z415" t="s">
        <v>4420</v>
      </c>
      <c r="AA415">
        <f>Sheet1!AX416</f>
        <v>0</v>
      </c>
      <c r="AB415" t="s">
        <v>4421</v>
      </c>
      <c r="AC415">
        <f>Sheet1!BA416</f>
        <v>1</v>
      </c>
      <c r="AD415" t="s">
        <v>4422</v>
      </c>
      <c r="AE415">
        <f>Sheet1!BB416</f>
        <v>100</v>
      </c>
      <c r="AF415" t="s">
        <v>4411</v>
      </c>
      <c r="AG415">
        <f>Sheet1!BI416</f>
        <v>7</v>
      </c>
      <c r="AH415" t="s">
        <v>4423</v>
      </c>
      <c r="AI415">
        <f>Sheet1!BH416</f>
        <v>59.629600000000003</v>
      </c>
      <c r="AJ415" t="s">
        <v>4424</v>
      </c>
      <c r="AL415" s="3" t="str">
        <f t="shared" si="6"/>
        <v>Formulation includes 314,11 kg of FA powder, 1852,34 kg of aggregate, and the water-to-powder ratio is: 0,299134252331986 .Powder percentual composition is: SiO2: 59,7%, Al2O3: 28,36%, Fe2O3:4,57%, CaO: 2,1%. The amount of the dry fraction of Na2O from the Na2SiO3 solution is20,08kg/m3. The amount of the dry fraction of SiO2 from the Na2SiO3 solution is 42,75 kg/m3. The amount of  Na(OH) solution per m3 is: 49,36 kg, with a molarity of: 10. The mix also includes  6,28 kg/m3 of superplasticizer and 0 kg/m3 of extra water. The initial curing for this mix was 1 day at 100ªC. A compressive test after7 days was conducted with a result of 59,6296 MPa.</v>
      </c>
    </row>
    <row r="416" spans="1:38" x14ac:dyDescent="0.25">
      <c r="A416" t="s">
        <v>4412</v>
      </c>
      <c r="B416" s="3">
        <f>SUM(Sheet1!T417:Y417)</f>
        <v>305.58999999999997</v>
      </c>
      <c r="C416" s="2" t="s">
        <v>4413</v>
      </c>
      <c r="D416" t="s">
        <v>4414</v>
      </c>
      <c r="E416" s="3">
        <f>Sheet1!AH417</f>
        <v>1852.34</v>
      </c>
      <c r="F416" t="s">
        <v>4415</v>
      </c>
      <c r="G416">
        <f>(Sheet1!AZ417)/(B416)</f>
        <v>0.29912806374554141</v>
      </c>
      <c r="H416" t="s">
        <v>4416</v>
      </c>
      <c r="I416" s="3">
        <f>Sheet1!D417</f>
        <v>59.7</v>
      </c>
      <c r="J416" t="s">
        <v>4406</v>
      </c>
      <c r="K416" s="3">
        <f>Sheet1!E417</f>
        <v>28.36</v>
      </c>
      <c r="L416" t="s">
        <v>4407</v>
      </c>
      <c r="M416" s="3">
        <f>Sheet1!F417</f>
        <v>4.57</v>
      </c>
      <c r="N416" t="s">
        <v>4408</v>
      </c>
      <c r="O416">
        <f>Sheet1!G417</f>
        <v>2.1</v>
      </c>
      <c r="P416" t="s">
        <v>4409</v>
      </c>
      <c r="Q416">
        <f>Sheet1!AQ417</f>
        <v>19.53</v>
      </c>
      <c r="R416" t="s">
        <v>4417</v>
      </c>
      <c r="S416">
        <f>Sheet1!AR417</f>
        <v>41.59</v>
      </c>
      <c r="T416" t="s">
        <v>4418</v>
      </c>
      <c r="U416">
        <f>Sheet1!AT417</f>
        <v>48.02</v>
      </c>
      <c r="V416" t="s">
        <v>4419</v>
      </c>
      <c r="W416">
        <f>Sheet1!AU417</f>
        <v>10</v>
      </c>
      <c r="X416" t="s">
        <v>4410</v>
      </c>
      <c r="Y416">
        <f>Sheet1!AY417</f>
        <v>6.11</v>
      </c>
      <c r="Z416" t="s">
        <v>4420</v>
      </c>
      <c r="AA416">
        <f>Sheet1!AX417</f>
        <v>0</v>
      </c>
      <c r="AB416" t="s">
        <v>4421</v>
      </c>
      <c r="AC416">
        <f>Sheet1!BA417</f>
        <v>1</v>
      </c>
      <c r="AD416" t="s">
        <v>4422</v>
      </c>
      <c r="AE416">
        <f>Sheet1!BB417</f>
        <v>100</v>
      </c>
      <c r="AF416" t="s">
        <v>4411</v>
      </c>
      <c r="AG416">
        <f>Sheet1!BI417</f>
        <v>7</v>
      </c>
      <c r="AH416" t="s">
        <v>4423</v>
      </c>
      <c r="AI416">
        <f>Sheet1!BH417</f>
        <v>55.740699999999997</v>
      </c>
      <c r="AJ416" t="s">
        <v>4424</v>
      </c>
      <c r="AL416" s="3" t="str">
        <f t="shared" si="6"/>
        <v>Formulation includes 305,59 kg of FA powder, 1852,34 kg of aggregate, and the water-to-powder ratio is: 0,299128063745541 .Powder percentual composition is: SiO2: 59,7%, Al2O3: 28,36%, Fe2O3:4,57%, CaO: 2,1%. The amount of the dry fraction of Na2O from the Na2SiO3 solution is19,53kg/m3. The amount of the dry fraction of SiO2 from the Na2SiO3 solution is 41,59 kg/m3. The amount of  Na(OH) solution per m3 is: 48,02 kg, with a molarity of: 10. The mix also includes  6,11 kg/m3 of superplasticizer and 0 kg/m3 of extra water. The initial curing for this mix was 1 day at 100ªC. A compressive test after7 days was conducted with a result of 55,7407 MPa.</v>
      </c>
    </row>
    <row r="417" spans="1:38" x14ac:dyDescent="0.25">
      <c r="A417" t="s">
        <v>4412</v>
      </c>
      <c r="B417" s="3">
        <f>SUM(Sheet1!T418:Y418)</f>
        <v>297.62</v>
      </c>
      <c r="C417" s="2" t="s">
        <v>4413</v>
      </c>
      <c r="D417" t="s">
        <v>4414</v>
      </c>
      <c r="E417" s="3">
        <f>Sheet1!AH418</f>
        <v>1852.34</v>
      </c>
      <c r="F417" t="s">
        <v>4415</v>
      </c>
      <c r="G417">
        <f>(Sheet1!AZ418)/(B417)</f>
        <v>0.29913321685370609</v>
      </c>
      <c r="H417" t="s">
        <v>4416</v>
      </c>
      <c r="I417" s="3">
        <f>Sheet1!D418</f>
        <v>59.7</v>
      </c>
      <c r="J417" t="s">
        <v>4406</v>
      </c>
      <c r="K417" s="3">
        <f>Sheet1!E418</f>
        <v>28.36</v>
      </c>
      <c r="L417" t="s">
        <v>4407</v>
      </c>
      <c r="M417" s="3">
        <f>Sheet1!F418</f>
        <v>4.57</v>
      </c>
      <c r="N417" t="s">
        <v>4408</v>
      </c>
      <c r="O417">
        <f>Sheet1!G418</f>
        <v>2.1</v>
      </c>
      <c r="P417" t="s">
        <v>4409</v>
      </c>
      <c r="Q417">
        <f>Sheet1!AQ418</f>
        <v>19.02</v>
      </c>
      <c r="R417" t="s">
        <v>4417</v>
      </c>
      <c r="S417">
        <f>Sheet1!AR418</f>
        <v>40.5</v>
      </c>
      <c r="T417" t="s">
        <v>4418</v>
      </c>
      <c r="U417">
        <f>Sheet1!AT418</f>
        <v>46.77</v>
      </c>
      <c r="V417" t="s">
        <v>4419</v>
      </c>
      <c r="W417">
        <f>Sheet1!AU418</f>
        <v>10</v>
      </c>
      <c r="X417" t="s">
        <v>4410</v>
      </c>
      <c r="Y417">
        <f>Sheet1!AY418</f>
        <v>5.95</v>
      </c>
      <c r="Z417" t="s">
        <v>4420</v>
      </c>
      <c r="AA417">
        <f>Sheet1!AX418</f>
        <v>0</v>
      </c>
      <c r="AB417" t="s">
        <v>4421</v>
      </c>
      <c r="AC417">
        <f>Sheet1!BA418</f>
        <v>1</v>
      </c>
      <c r="AD417" t="s">
        <v>4422</v>
      </c>
      <c r="AE417">
        <f>Sheet1!BB418</f>
        <v>100</v>
      </c>
      <c r="AF417" t="s">
        <v>4411</v>
      </c>
      <c r="AG417">
        <f>Sheet1!BI418</f>
        <v>7</v>
      </c>
      <c r="AH417" t="s">
        <v>4423</v>
      </c>
      <c r="AI417">
        <f>Sheet1!BH418</f>
        <v>51.851900000000001</v>
      </c>
      <c r="AJ417" t="s">
        <v>4424</v>
      </c>
      <c r="AL417" s="3" t="str">
        <f t="shared" si="6"/>
        <v>Formulation includes 297,62 kg of FA powder, 1852,34 kg of aggregate, and the water-to-powder ratio is: 0,299133216853706 .Powder percentual composition is: SiO2: 59,7%, Al2O3: 28,36%, Fe2O3:4,57%, CaO: 2,1%. The amount of the dry fraction of Na2O from the Na2SiO3 solution is19,02kg/m3. The amount of the dry fraction of SiO2 from the Na2SiO3 solution is 40,5 kg/m3. The amount of  Na(OH) solution per m3 is: 46,77 kg, with a molarity of: 10. The mix also includes  5,95 kg/m3 of superplasticizer and 0 kg/m3 of extra water. The initial curing for this mix was 1 day at 100ªC. A compressive test after7 days was conducted with a result of 51,8519 MPa.</v>
      </c>
    </row>
    <row r="418" spans="1:38" x14ac:dyDescent="0.25">
      <c r="A418" t="s">
        <v>4412</v>
      </c>
      <c r="B418" s="3">
        <f>SUM(Sheet1!T419:Y419)</f>
        <v>289.77</v>
      </c>
      <c r="C418" s="2" t="s">
        <v>4413</v>
      </c>
      <c r="D418" t="s">
        <v>4414</v>
      </c>
      <c r="E418" s="3">
        <f>Sheet1!AH419</f>
        <v>1852.34</v>
      </c>
      <c r="F418" t="s">
        <v>4415</v>
      </c>
      <c r="G418">
        <f>(Sheet1!AZ419)/(B418)</f>
        <v>0.29909947889705629</v>
      </c>
      <c r="H418" t="s">
        <v>4416</v>
      </c>
      <c r="I418" s="3">
        <f>Sheet1!D419</f>
        <v>59.7</v>
      </c>
      <c r="J418" t="s">
        <v>4406</v>
      </c>
      <c r="K418" s="3">
        <f>Sheet1!E419</f>
        <v>28.36</v>
      </c>
      <c r="L418" t="s">
        <v>4407</v>
      </c>
      <c r="M418" s="3">
        <f>Sheet1!F419</f>
        <v>4.57</v>
      </c>
      <c r="N418" t="s">
        <v>4408</v>
      </c>
      <c r="O418">
        <f>Sheet1!G419</f>
        <v>2.1</v>
      </c>
      <c r="P418" t="s">
        <v>4409</v>
      </c>
      <c r="Q418">
        <f>Sheet1!AQ419</f>
        <v>18.52</v>
      </c>
      <c r="R418" t="s">
        <v>4417</v>
      </c>
      <c r="S418">
        <f>Sheet1!AR419</f>
        <v>39.43</v>
      </c>
      <c r="T418" t="s">
        <v>4418</v>
      </c>
      <c r="U418">
        <f>Sheet1!AT419</f>
        <v>45.52</v>
      </c>
      <c r="V418" t="s">
        <v>4419</v>
      </c>
      <c r="W418">
        <f>Sheet1!AU419</f>
        <v>10</v>
      </c>
      <c r="X418" t="s">
        <v>4410</v>
      </c>
      <c r="Y418">
        <f>Sheet1!AY419</f>
        <v>5.79</v>
      </c>
      <c r="Z418" t="s">
        <v>4420</v>
      </c>
      <c r="AA418">
        <f>Sheet1!AX419</f>
        <v>0</v>
      </c>
      <c r="AB418" t="s">
        <v>4421</v>
      </c>
      <c r="AC418">
        <f>Sheet1!BA419</f>
        <v>1</v>
      </c>
      <c r="AD418" t="s">
        <v>4422</v>
      </c>
      <c r="AE418">
        <f>Sheet1!BB419</f>
        <v>100</v>
      </c>
      <c r="AF418" t="s">
        <v>4411</v>
      </c>
      <c r="AG418">
        <f>Sheet1!BI419</f>
        <v>7</v>
      </c>
      <c r="AH418" t="s">
        <v>4423</v>
      </c>
      <c r="AI418">
        <f>Sheet1!BH419</f>
        <v>48.8889</v>
      </c>
      <c r="AJ418" t="s">
        <v>4424</v>
      </c>
      <c r="AL418" s="3" t="str">
        <f t="shared" si="6"/>
        <v>Formulation includes 289,77 kg of FA powder, 1852,34 kg of aggregate, and the water-to-powder ratio is: 0,299099478897056 .Powder percentual composition is: SiO2: 59,7%, Al2O3: 28,36%, Fe2O3:4,57%, CaO: 2,1%. The amount of the dry fraction of Na2O from the Na2SiO3 solution is18,52kg/m3. The amount of the dry fraction of SiO2 from the Na2SiO3 solution is 39,43 kg/m3. The amount of  Na(OH) solution per m3 is: 45,52 kg, with a molarity of: 10. The mix also includes  5,79 kg/m3 of superplasticizer and 0 kg/m3 of extra water. The initial curing for this mix was 1 day at 100ªC. A compressive test after7 days was conducted with a result of 48,8889 MPa.</v>
      </c>
    </row>
    <row r="419" spans="1:38" x14ac:dyDescent="0.25">
      <c r="A419" t="s">
        <v>4412</v>
      </c>
      <c r="B419" s="3">
        <f>SUM(Sheet1!T420:Y420)</f>
        <v>282.48</v>
      </c>
      <c r="C419" s="2" t="s">
        <v>4413</v>
      </c>
      <c r="D419" t="s">
        <v>4414</v>
      </c>
      <c r="E419" s="3">
        <f>Sheet1!AH420</f>
        <v>1852.34</v>
      </c>
      <c r="F419" t="s">
        <v>4415</v>
      </c>
      <c r="G419">
        <f>(Sheet1!AZ420)/(B419)</f>
        <v>0.29913329439252334</v>
      </c>
      <c r="H419" t="s">
        <v>4416</v>
      </c>
      <c r="I419" s="3">
        <f>Sheet1!D420</f>
        <v>59.7</v>
      </c>
      <c r="J419" t="s">
        <v>4406</v>
      </c>
      <c r="K419" s="3">
        <f>Sheet1!E420</f>
        <v>28.36</v>
      </c>
      <c r="L419" t="s">
        <v>4407</v>
      </c>
      <c r="M419" s="3">
        <f>Sheet1!F420</f>
        <v>4.57</v>
      </c>
      <c r="N419" t="s">
        <v>4408</v>
      </c>
      <c r="O419">
        <f>Sheet1!G420</f>
        <v>2.1</v>
      </c>
      <c r="P419" t="s">
        <v>4409</v>
      </c>
      <c r="Q419">
        <f>Sheet1!AQ420</f>
        <v>18.05</v>
      </c>
      <c r="R419" t="s">
        <v>4417</v>
      </c>
      <c r="S419">
        <f>Sheet1!AR420</f>
        <v>38.44</v>
      </c>
      <c r="T419" t="s">
        <v>4418</v>
      </c>
      <c r="U419">
        <f>Sheet1!AT420</f>
        <v>44.39</v>
      </c>
      <c r="V419" t="s">
        <v>4419</v>
      </c>
      <c r="W419">
        <f>Sheet1!AU420</f>
        <v>10</v>
      </c>
      <c r="X419" t="s">
        <v>4410</v>
      </c>
      <c r="Y419">
        <f>Sheet1!AY420</f>
        <v>5.65</v>
      </c>
      <c r="Z419" t="s">
        <v>4420</v>
      </c>
      <c r="AA419">
        <f>Sheet1!AX420</f>
        <v>0</v>
      </c>
      <c r="AB419" t="s">
        <v>4421</v>
      </c>
      <c r="AC419">
        <f>Sheet1!BA420</f>
        <v>1</v>
      </c>
      <c r="AD419" t="s">
        <v>4422</v>
      </c>
      <c r="AE419">
        <f>Sheet1!BB420</f>
        <v>100</v>
      </c>
      <c r="AF419" t="s">
        <v>4411</v>
      </c>
      <c r="AG419">
        <f>Sheet1!BI420</f>
        <v>7</v>
      </c>
      <c r="AH419" t="s">
        <v>4423</v>
      </c>
      <c r="AI419">
        <f>Sheet1!BH420</f>
        <v>45.925899999999999</v>
      </c>
      <c r="AJ419" t="s">
        <v>4424</v>
      </c>
      <c r="AL419" s="3" t="str">
        <f t="shared" si="6"/>
        <v>Formulation includes 282,48 kg of FA powder, 1852,34 kg of aggregate, and the water-to-powder ratio is: 0,299133294392523 .Powder percentual composition is: SiO2: 59,7%, Al2O3: 28,36%, Fe2O3:4,57%, CaO: 2,1%. The amount of the dry fraction of Na2O from the Na2SiO3 solution is18,05kg/m3. The amount of the dry fraction of SiO2 from the Na2SiO3 solution is 38,44 kg/m3. The amount of  Na(OH) solution per m3 is: 44,39 kg, with a molarity of: 10. The mix also includes  5,65 kg/m3 of superplasticizer and 0 kg/m3 of extra water. The initial curing for this mix was 1 day at 100ªC. A compressive test after7 days was conducted with a result of 45,9259 MPa.</v>
      </c>
    </row>
    <row r="420" spans="1:38" x14ac:dyDescent="0.25">
      <c r="A420" t="s">
        <v>4412</v>
      </c>
      <c r="B420" s="3">
        <f>SUM(Sheet1!T421:Y421)</f>
        <v>292.67</v>
      </c>
      <c r="C420" s="2" t="s">
        <v>4413</v>
      </c>
      <c r="D420" t="s">
        <v>4414</v>
      </c>
      <c r="E420" s="3">
        <f>Sheet1!AH421</f>
        <v>1852.34</v>
      </c>
      <c r="F420" t="s">
        <v>4415</v>
      </c>
      <c r="G420">
        <f>(Sheet1!AZ421)/(B420)</f>
        <v>0.32489971982095878</v>
      </c>
      <c r="H420" t="s">
        <v>4416</v>
      </c>
      <c r="I420" s="3">
        <f>Sheet1!D421</f>
        <v>59.7</v>
      </c>
      <c r="J420" t="s">
        <v>4406</v>
      </c>
      <c r="K420" s="3">
        <f>Sheet1!E421</f>
        <v>28.36</v>
      </c>
      <c r="L420" t="s">
        <v>4407</v>
      </c>
      <c r="M420" s="3">
        <f>Sheet1!F421</f>
        <v>4.57</v>
      </c>
      <c r="N420" t="s">
        <v>4408</v>
      </c>
      <c r="O420">
        <f>Sheet1!G421</f>
        <v>2.1</v>
      </c>
      <c r="P420" t="s">
        <v>4409</v>
      </c>
      <c r="Q420">
        <f>Sheet1!AQ421</f>
        <v>22.11</v>
      </c>
      <c r="R420" t="s">
        <v>4417</v>
      </c>
      <c r="S420">
        <f>Sheet1!AR421</f>
        <v>47.07</v>
      </c>
      <c r="T420" t="s">
        <v>4418</v>
      </c>
      <c r="U420">
        <f>Sheet1!AT421</f>
        <v>41.45</v>
      </c>
      <c r="V420" t="s">
        <v>4419</v>
      </c>
      <c r="W420">
        <f>Sheet1!AU421</f>
        <v>10</v>
      </c>
      <c r="X420" t="s">
        <v>4410</v>
      </c>
      <c r="Y420">
        <f>Sheet1!AY421</f>
        <v>5.85</v>
      </c>
      <c r="Z420" t="s">
        <v>4420</v>
      </c>
      <c r="AA420">
        <f>Sheet1!AX421</f>
        <v>0</v>
      </c>
      <c r="AB420" t="s">
        <v>4421</v>
      </c>
      <c r="AC420">
        <f>Sheet1!BA421</f>
        <v>1</v>
      </c>
      <c r="AD420" t="s">
        <v>4422</v>
      </c>
      <c r="AE420">
        <f>Sheet1!BB421</f>
        <v>100</v>
      </c>
      <c r="AF420" t="s">
        <v>4411</v>
      </c>
      <c r="AG420">
        <f>Sheet1!BI421</f>
        <v>7</v>
      </c>
      <c r="AH420" t="s">
        <v>4423</v>
      </c>
      <c r="AI420">
        <f>Sheet1!BH421</f>
        <v>46.851900000000001</v>
      </c>
      <c r="AJ420" t="s">
        <v>4424</v>
      </c>
      <c r="AL420" s="3" t="str">
        <f t="shared" si="6"/>
        <v>Formulation includes 292,67 kg of FA powder, 1852,34 kg of aggregate, and the water-to-powder ratio is: 0,324899719820959 .Powder percentual composition is: SiO2: 59,7%, Al2O3: 28,36%, Fe2O3:4,57%, CaO: 2,1%. The amount of the dry fraction of Na2O from the Na2SiO3 solution is22,11kg/m3. The amount of the dry fraction of SiO2 from the Na2SiO3 solution is 47,07 kg/m3. The amount of  Na(OH) solution per m3 is: 41,45 kg, with a molarity of: 10. The mix also includes  5,85 kg/m3 of superplasticizer and 0 kg/m3 of extra water. The initial curing for this mix was 1 day at 100ªC. A compressive test after7 days was conducted with a result of 46,8519 MPa.</v>
      </c>
    </row>
    <row r="421" spans="1:38" x14ac:dyDescent="0.25">
      <c r="A421" t="s">
        <v>4412</v>
      </c>
      <c r="B421" s="3">
        <f>SUM(Sheet1!T422:Y422)</f>
        <v>292.67</v>
      </c>
      <c r="C421" s="2" t="s">
        <v>4413</v>
      </c>
      <c r="D421" t="s">
        <v>4414</v>
      </c>
      <c r="E421" s="3">
        <f>Sheet1!AH422</f>
        <v>1852.34</v>
      </c>
      <c r="F421" t="s">
        <v>4415</v>
      </c>
      <c r="G421">
        <f>(Sheet1!AZ422)/(B421)</f>
        <v>0.34043940615710527</v>
      </c>
      <c r="H421" t="s">
        <v>4416</v>
      </c>
      <c r="I421" s="3">
        <f>Sheet1!D422</f>
        <v>59.7</v>
      </c>
      <c r="J421" t="s">
        <v>4406</v>
      </c>
      <c r="K421" s="3">
        <f>Sheet1!E422</f>
        <v>28.36</v>
      </c>
      <c r="L421" t="s">
        <v>4407</v>
      </c>
      <c r="M421" s="3">
        <f>Sheet1!F422</f>
        <v>4.57</v>
      </c>
      <c r="N421" t="s">
        <v>4408</v>
      </c>
      <c r="O421">
        <f>Sheet1!G422</f>
        <v>2.1</v>
      </c>
      <c r="P421" t="s">
        <v>4409</v>
      </c>
      <c r="Q421">
        <f>Sheet1!AQ422</f>
        <v>22.11</v>
      </c>
      <c r="R421" t="s">
        <v>4417</v>
      </c>
      <c r="S421">
        <f>Sheet1!AR422</f>
        <v>47.07</v>
      </c>
      <c r="T421" t="s">
        <v>4418</v>
      </c>
      <c r="U421">
        <f>Sheet1!AT422</f>
        <v>49.03</v>
      </c>
      <c r="V421" t="s">
        <v>4419</v>
      </c>
      <c r="W421">
        <f>Sheet1!AU422</f>
        <v>10</v>
      </c>
      <c r="X421" t="s">
        <v>4410</v>
      </c>
      <c r="Y421">
        <f>Sheet1!AY422</f>
        <v>5.85</v>
      </c>
      <c r="Z421" t="s">
        <v>4420</v>
      </c>
      <c r="AA421">
        <f>Sheet1!AX422</f>
        <v>0</v>
      </c>
      <c r="AB421" t="s">
        <v>4421</v>
      </c>
      <c r="AC421">
        <f>Sheet1!BA422</f>
        <v>1</v>
      </c>
      <c r="AD421" t="s">
        <v>4422</v>
      </c>
      <c r="AE421">
        <f>Sheet1!BB422</f>
        <v>100</v>
      </c>
      <c r="AF421" t="s">
        <v>4411</v>
      </c>
      <c r="AG421">
        <f>Sheet1!BI422</f>
        <v>7</v>
      </c>
      <c r="AH421" t="s">
        <v>4423</v>
      </c>
      <c r="AI421">
        <f>Sheet1!BH422</f>
        <v>43.703699999999998</v>
      </c>
      <c r="AJ421" t="s">
        <v>4424</v>
      </c>
      <c r="AL421" s="3" t="str">
        <f t="shared" si="6"/>
        <v>Formulation includes 292,67 kg of FA powder, 1852,34 kg of aggregate, and the water-to-powder ratio is: 0,340439406157105 .Powder percentual composition is: SiO2: 59,7%, Al2O3: 28,36%, Fe2O3:4,57%, CaO: 2,1%. The amount of the dry fraction of Na2O from the Na2SiO3 solution is22,11kg/m3. The amount of the dry fraction of SiO2 from the Na2SiO3 solution is 47,07 kg/m3. The amount of  Na(OH) solution per m3 is: 49,03 kg, with a molarity of: 10. The mix also includes  5,85 kg/m3 of superplasticizer and 0 kg/m3 of extra water. The initial curing for this mix was 1 day at 100ªC. A compressive test after7 days was conducted with a result of 43,7037 MPa.</v>
      </c>
    </row>
    <row r="422" spans="1:38" x14ac:dyDescent="0.25">
      <c r="A422" t="s">
        <v>4412</v>
      </c>
      <c r="B422" s="3">
        <f>SUM(Sheet1!T423:Y423)</f>
        <v>290.37</v>
      </c>
      <c r="C422" s="2" t="s">
        <v>4413</v>
      </c>
      <c r="D422" t="s">
        <v>4414</v>
      </c>
      <c r="E422" s="3">
        <f>Sheet1!AH423</f>
        <v>1852.34</v>
      </c>
      <c r="F422" t="s">
        <v>4415</v>
      </c>
      <c r="G422">
        <f>(Sheet1!AZ423)/(B422)</f>
        <v>0.35135251231187792</v>
      </c>
      <c r="H422" t="s">
        <v>4416</v>
      </c>
      <c r="I422" s="3">
        <f>Sheet1!D423</f>
        <v>59.7</v>
      </c>
      <c r="J422" t="s">
        <v>4406</v>
      </c>
      <c r="K422" s="3">
        <f>Sheet1!E423</f>
        <v>28.36</v>
      </c>
      <c r="L422" t="s">
        <v>4407</v>
      </c>
      <c r="M422" s="3">
        <f>Sheet1!F423</f>
        <v>4.57</v>
      </c>
      <c r="N422" t="s">
        <v>4408</v>
      </c>
      <c r="O422">
        <f>Sheet1!G423</f>
        <v>2.1</v>
      </c>
      <c r="P422" t="s">
        <v>4409</v>
      </c>
      <c r="Q422">
        <f>Sheet1!AQ423</f>
        <v>21.93</v>
      </c>
      <c r="R422" t="s">
        <v>4417</v>
      </c>
      <c r="S422">
        <f>Sheet1!AR423</f>
        <v>46.7</v>
      </c>
      <c r="T422" t="s">
        <v>4418</v>
      </c>
      <c r="U422">
        <f>Sheet1!AT423</f>
        <v>53.93</v>
      </c>
      <c r="V422" t="s">
        <v>4419</v>
      </c>
      <c r="W422">
        <f>Sheet1!AU423</f>
        <v>10</v>
      </c>
      <c r="X422" t="s">
        <v>4410</v>
      </c>
      <c r="Y422">
        <f>Sheet1!AY423</f>
        <v>5.81</v>
      </c>
      <c r="Z422" t="s">
        <v>4420</v>
      </c>
      <c r="AA422">
        <f>Sheet1!AX423</f>
        <v>0</v>
      </c>
      <c r="AB422" t="s">
        <v>4421</v>
      </c>
      <c r="AC422">
        <f>Sheet1!BA423</f>
        <v>1</v>
      </c>
      <c r="AD422" t="s">
        <v>4422</v>
      </c>
      <c r="AE422">
        <f>Sheet1!BB423</f>
        <v>100</v>
      </c>
      <c r="AF422" t="s">
        <v>4411</v>
      </c>
      <c r="AG422">
        <f>Sheet1!BI423</f>
        <v>7</v>
      </c>
      <c r="AH422" t="s">
        <v>4423</v>
      </c>
      <c r="AI422">
        <f>Sheet1!BH423</f>
        <v>40</v>
      </c>
      <c r="AJ422" t="s">
        <v>4424</v>
      </c>
      <c r="AL422" s="3" t="str">
        <f t="shared" si="6"/>
        <v>Formulation includes 290,37 kg of FA powder, 1852,34 kg of aggregate, and the water-to-powder ratio is: 0,351352512311878 .Powder percentual composition is: SiO2: 59,7%, Al2O3: 28,36%, Fe2O3:4,57%, CaO: 2,1%. The amount of the dry fraction of Na2O from the Na2SiO3 solution is21,93kg/m3. The amount of the dry fraction of SiO2 from the Na2SiO3 solution is 46,7 kg/m3. The amount of  Na(OH) solution per m3 is: 53,93 kg, with a molarity of: 10. The mix also includes  5,81 kg/m3 of superplasticizer and 0 kg/m3 of extra water. The initial curing for this mix was 1 day at 100ªC. A compressive test after7 days was conducted with a result of 40 MPa.</v>
      </c>
    </row>
    <row r="423" spans="1:38" x14ac:dyDescent="0.25">
      <c r="A423" t="s">
        <v>4412</v>
      </c>
      <c r="B423" s="3">
        <f>SUM(Sheet1!T424:Y424)</f>
        <v>282.48</v>
      </c>
      <c r="C423" s="2" t="s">
        <v>4413</v>
      </c>
      <c r="D423" t="s">
        <v>4414</v>
      </c>
      <c r="E423" s="3">
        <f>Sheet1!AH424</f>
        <v>1852.34</v>
      </c>
      <c r="F423" t="s">
        <v>4415</v>
      </c>
      <c r="G423">
        <f>(Sheet1!AZ424)/(B423)</f>
        <v>0.35132620362503536</v>
      </c>
      <c r="H423" t="s">
        <v>4416</v>
      </c>
      <c r="I423" s="3">
        <f>Sheet1!D424</f>
        <v>59.7</v>
      </c>
      <c r="J423" t="s">
        <v>4406</v>
      </c>
      <c r="K423" s="3">
        <f>Sheet1!E424</f>
        <v>28.36</v>
      </c>
      <c r="L423" t="s">
        <v>4407</v>
      </c>
      <c r="M423" s="3">
        <f>Sheet1!F424</f>
        <v>4.57</v>
      </c>
      <c r="N423" t="s">
        <v>4408</v>
      </c>
      <c r="O423">
        <f>Sheet1!G424</f>
        <v>2.1</v>
      </c>
      <c r="P423" t="s">
        <v>4409</v>
      </c>
      <c r="Q423">
        <f>Sheet1!AQ424</f>
        <v>21.34</v>
      </c>
      <c r="R423" t="s">
        <v>4417</v>
      </c>
      <c r="S423">
        <f>Sheet1!AR424</f>
        <v>45.43</v>
      </c>
      <c r="T423" t="s">
        <v>4418</v>
      </c>
      <c r="U423">
        <f>Sheet1!AT424</f>
        <v>52.46</v>
      </c>
      <c r="V423" t="s">
        <v>4419</v>
      </c>
      <c r="W423">
        <f>Sheet1!AU424</f>
        <v>10</v>
      </c>
      <c r="X423" t="s">
        <v>4410</v>
      </c>
      <c r="Y423">
        <f>Sheet1!AY424</f>
        <v>5.65</v>
      </c>
      <c r="Z423" t="s">
        <v>4420</v>
      </c>
      <c r="AA423">
        <f>Sheet1!AX424</f>
        <v>0</v>
      </c>
      <c r="AB423" t="s">
        <v>4421</v>
      </c>
      <c r="AC423">
        <f>Sheet1!BA424</f>
        <v>1</v>
      </c>
      <c r="AD423" t="s">
        <v>4422</v>
      </c>
      <c r="AE423">
        <f>Sheet1!BB424</f>
        <v>100</v>
      </c>
      <c r="AF423" t="s">
        <v>4411</v>
      </c>
      <c r="AG423">
        <f>Sheet1!BI424</f>
        <v>7</v>
      </c>
      <c r="AH423" t="s">
        <v>4423</v>
      </c>
      <c r="AI423">
        <f>Sheet1!BH424</f>
        <v>36.851900000000001</v>
      </c>
      <c r="AJ423" t="s">
        <v>4424</v>
      </c>
      <c r="AL423" s="3" t="str">
        <f t="shared" si="6"/>
        <v>Formulation includes 282,48 kg of FA powder, 1852,34 kg of aggregate, and the water-to-powder ratio is: 0,351326203625035 .Powder percentual composition is: SiO2: 59,7%, Al2O3: 28,36%, Fe2O3:4,57%, CaO: 2,1%. The amount of the dry fraction of Na2O from the Na2SiO3 solution is21,34kg/m3. The amount of the dry fraction of SiO2 from the Na2SiO3 solution is 45,43 kg/m3. The amount of  Na(OH) solution per m3 is: 52,46 kg, with a molarity of: 10. The mix also includes  5,65 kg/m3 of superplasticizer and 0 kg/m3 of extra water. The initial curing for this mix was 1 day at 100ªC. A compressive test after7 days was conducted with a result of 36,8519 MPa.</v>
      </c>
    </row>
    <row r="424" spans="1:38" x14ac:dyDescent="0.25">
      <c r="A424" t="s">
        <v>4412</v>
      </c>
      <c r="B424" s="3">
        <f>SUM(Sheet1!T425:Y425)</f>
        <v>275.42</v>
      </c>
      <c r="C424" s="2" t="s">
        <v>4413</v>
      </c>
      <c r="D424" t="s">
        <v>4414</v>
      </c>
      <c r="E424" s="3">
        <f>Sheet1!AH425</f>
        <v>1852.34</v>
      </c>
      <c r="F424" t="s">
        <v>4415</v>
      </c>
      <c r="G424">
        <f>(Sheet1!AZ425)/(B424)</f>
        <v>0.35134479340643376</v>
      </c>
      <c r="H424" t="s">
        <v>4416</v>
      </c>
      <c r="I424" s="3">
        <f>Sheet1!D425</f>
        <v>59.7</v>
      </c>
      <c r="J424" t="s">
        <v>4406</v>
      </c>
      <c r="K424" s="3">
        <f>Sheet1!E425</f>
        <v>28.36</v>
      </c>
      <c r="L424" t="s">
        <v>4407</v>
      </c>
      <c r="M424" s="3">
        <f>Sheet1!F425</f>
        <v>4.57</v>
      </c>
      <c r="N424" t="s">
        <v>4408</v>
      </c>
      <c r="O424">
        <f>Sheet1!G425</f>
        <v>2.1</v>
      </c>
      <c r="P424" t="s">
        <v>4409</v>
      </c>
      <c r="Q424">
        <f>Sheet1!AQ425</f>
        <v>20.8</v>
      </c>
      <c r="R424" t="s">
        <v>4417</v>
      </c>
      <c r="S424">
        <f>Sheet1!AR425</f>
        <v>44.29</v>
      </c>
      <c r="T424" t="s">
        <v>4418</v>
      </c>
      <c r="U424">
        <f>Sheet1!AT425</f>
        <v>51.15</v>
      </c>
      <c r="V424" t="s">
        <v>4419</v>
      </c>
      <c r="W424">
        <f>Sheet1!AU425</f>
        <v>10</v>
      </c>
      <c r="X424" t="s">
        <v>4410</v>
      </c>
      <c r="Y424">
        <f>Sheet1!AY425</f>
        <v>5.51</v>
      </c>
      <c r="Z424" t="s">
        <v>4420</v>
      </c>
      <c r="AA424">
        <f>Sheet1!AX425</f>
        <v>0</v>
      </c>
      <c r="AB424" t="s">
        <v>4421</v>
      </c>
      <c r="AC424">
        <f>Sheet1!BA425</f>
        <v>1</v>
      </c>
      <c r="AD424" t="s">
        <v>4422</v>
      </c>
      <c r="AE424">
        <f>Sheet1!BB425</f>
        <v>100</v>
      </c>
      <c r="AF424" t="s">
        <v>4411</v>
      </c>
      <c r="AG424">
        <f>Sheet1!BI425</f>
        <v>7</v>
      </c>
      <c r="AH424" t="s">
        <v>4423</v>
      </c>
      <c r="AI424">
        <f>Sheet1!BH425</f>
        <v>31.666699999999999</v>
      </c>
      <c r="AJ424" t="s">
        <v>4424</v>
      </c>
      <c r="AL424" s="3" t="str">
        <f t="shared" si="6"/>
        <v>Formulation includes 275,42 kg of FA powder, 1852,34 kg of aggregate, and the water-to-powder ratio is: 0,351344793406434 .Powder percentual composition is: SiO2: 59,7%, Al2O3: 28,36%, Fe2O3:4,57%, CaO: 2,1%. The amount of the dry fraction of Na2O from the Na2SiO3 solution is20,8kg/m3. The amount of the dry fraction of SiO2 from the Na2SiO3 solution is 44,29 kg/m3. The amount of  Na(OH) solution per m3 is: 51,15 kg, with a molarity of: 10. The mix also includes  5,51 kg/m3 of superplasticizer and 0 kg/m3 of extra water. The initial curing for this mix was 1 day at 100ªC. A compressive test after7 days was conducted with a result of 31,6667 MPa.</v>
      </c>
    </row>
    <row r="425" spans="1:38" x14ac:dyDescent="0.25">
      <c r="A425" t="s">
        <v>4412</v>
      </c>
      <c r="B425" s="3">
        <f>SUM(Sheet1!T426:Y426)</f>
        <v>329.56</v>
      </c>
      <c r="C425" s="2" t="s">
        <v>4413</v>
      </c>
      <c r="D425" t="s">
        <v>4414</v>
      </c>
      <c r="E425" s="3">
        <f>Sheet1!AH426</f>
        <v>1852.34</v>
      </c>
      <c r="F425" t="s">
        <v>4415</v>
      </c>
      <c r="G425">
        <f>(Sheet1!AZ426)/(B425)</f>
        <v>0.19909330319213497</v>
      </c>
      <c r="H425" t="s">
        <v>4416</v>
      </c>
      <c r="I425" s="3">
        <f>Sheet1!D426</f>
        <v>59.7</v>
      </c>
      <c r="J425" t="s">
        <v>4406</v>
      </c>
      <c r="K425" s="3">
        <f>Sheet1!E426</f>
        <v>28.36</v>
      </c>
      <c r="L425" t="s">
        <v>4407</v>
      </c>
      <c r="M425" s="3">
        <f>Sheet1!F426</f>
        <v>4.57</v>
      </c>
      <c r="N425" t="s">
        <v>4408</v>
      </c>
      <c r="O425">
        <f>Sheet1!G426</f>
        <v>2.1</v>
      </c>
      <c r="P425" t="s">
        <v>4409</v>
      </c>
      <c r="Q425">
        <f>Sheet1!AQ426</f>
        <v>11.26</v>
      </c>
      <c r="R425" t="s">
        <v>4417</v>
      </c>
      <c r="S425">
        <f>Sheet1!AR426</f>
        <v>23.97</v>
      </c>
      <c r="T425" t="s">
        <v>4418</v>
      </c>
      <c r="U425">
        <f>Sheet1!AT426</f>
        <v>46.14</v>
      </c>
      <c r="V425" t="s">
        <v>4419</v>
      </c>
      <c r="W425">
        <f>Sheet1!AU426</f>
        <v>10</v>
      </c>
      <c r="X425" t="s">
        <v>4410</v>
      </c>
      <c r="Y425">
        <f>Sheet1!AY426</f>
        <v>6.59</v>
      </c>
      <c r="Z425" t="s">
        <v>4420</v>
      </c>
      <c r="AA425">
        <f>Sheet1!AX426</f>
        <v>0</v>
      </c>
      <c r="AB425" t="s">
        <v>4421</v>
      </c>
      <c r="AC425">
        <f>Sheet1!BA426</f>
        <v>1</v>
      </c>
      <c r="AD425" t="s">
        <v>4422</v>
      </c>
      <c r="AE425">
        <f>Sheet1!BB426</f>
        <v>100</v>
      </c>
      <c r="AF425" t="s">
        <v>4411</v>
      </c>
      <c r="AG425">
        <f>Sheet1!BI426</f>
        <v>7</v>
      </c>
      <c r="AH425" t="s">
        <v>4423</v>
      </c>
      <c r="AI425">
        <f>Sheet1!BH426</f>
        <v>40.059199999999997</v>
      </c>
      <c r="AJ425" t="s">
        <v>4424</v>
      </c>
      <c r="AL425" s="3" t="str">
        <f t="shared" si="6"/>
        <v>Formulation includes 329,56 kg of FA powder, 1852,34 kg of aggregate, and the water-to-powder ratio is: 0,199093303192135 .Powder percentual composition is: SiO2: 59,7%, Al2O3: 28,36%, Fe2O3:4,57%, CaO: 2,1%. The amount of the dry fraction of Na2O from the Na2SiO3 solution is11,26kg/m3. The amount of the dry fraction of SiO2 from the Na2SiO3 solution is 23,97 kg/m3. The amount of  Na(OH) solution per m3 is: 46,14 kg, with a molarity of: 10. The mix also includes  6,59 kg/m3 of superplasticizer and 0 kg/m3 of extra water. The initial curing for this mix was 1 day at 100ªC. A compressive test after7 days was conducted with a result of 40,0592 MPa.</v>
      </c>
    </row>
    <row r="426" spans="1:38" x14ac:dyDescent="0.25">
      <c r="A426" t="s">
        <v>4412</v>
      </c>
      <c r="B426" s="3">
        <f>SUM(Sheet1!T427:Y427)</f>
        <v>327.33</v>
      </c>
      <c r="C426" s="2" t="s">
        <v>4413</v>
      </c>
      <c r="D426" t="s">
        <v>4414</v>
      </c>
      <c r="E426" s="3">
        <f>Sheet1!AH427</f>
        <v>1852.34</v>
      </c>
      <c r="F426" t="s">
        <v>4415</v>
      </c>
      <c r="G426">
        <f>(Sheet1!AZ427)/(B426)</f>
        <v>0.19654070610698687</v>
      </c>
      <c r="H426" t="s">
        <v>4416</v>
      </c>
      <c r="I426" s="3">
        <f>Sheet1!D427</f>
        <v>59.7</v>
      </c>
      <c r="J426" t="s">
        <v>4406</v>
      </c>
      <c r="K426" s="3">
        <f>Sheet1!E427</f>
        <v>28.36</v>
      </c>
      <c r="L426" t="s">
        <v>4407</v>
      </c>
      <c r="M426" s="3">
        <f>Sheet1!F427</f>
        <v>4.57</v>
      </c>
      <c r="N426" t="s">
        <v>4408</v>
      </c>
      <c r="O426">
        <f>Sheet1!G427</f>
        <v>2.1</v>
      </c>
      <c r="P426" t="s">
        <v>4409</v>
      </c>
      <c r="Q426">
        <f>Sheet1!AQ427</f>
        <v>12.43</v>
      </c>
      <c r="R426" t="s">
        <v>4417</v>
      </c>
      <c r="S426">
        <f>Sheet1!AR427</f>
        <v>26.46</v>
      </c>
      <c r="T426" t="s">
        <v>4418</v>
      </c>
      <c r="U426">
        <f>Sheet1!AT427</f>
        <v>38.186666670000001</v>
      </c>
      <c r="V426" t="s">
        <v>4419</v>
      </c>
      <c r="W426">
        <f>Sheet1!AU427</f>
        <v>10</v>
      </c>
      <c r="X426" t="s">
        <v>4410</v>
      </c>
      <c r="Y426">
        <f>Sheet1!AY427</f>
        <v>6.55</v>
      </c>
      <c r="Z426" t="s">
        <v>4420</v>
      </c>
      <c r="AA426">
        <f>Sheet1!AX427</f>
        <v>0</v>
      </c>
      <c r="AB426" t="s">
        <v>4421</v>
      </c>
      <c r="AC426">
        <f>Sheet1!BA427</f>
        <v>1</v>
      </c>
      <c r="AD426" t="s">
        <v>4422</v>
      </c>
      <c r="AE426">
        <f>Sheet1!BB427</f>
        <v>100</v>
      </c>
      <c r="AF426" t="s">
        <v>4411</v>
      </c>
      <c r="AG426">
        <f>Sheet1!BI427</f>
        <v>7</v>
      </c>
      <c r="AH426" t="s">
        <v>4423</v>
      </c>
      <c r="AI426">
        <f>Sheet1!BH427</f>
        <v>30.8871</v>
      </c>
      <c r="AJ426" t="s">
        <v>4424</v>
      </c>
      <c r="AL426" s="3" t="str">
        <f t="shared" si="6"/>
        <v>Formulation includes 327,33 kg of FA powder, 1852,34 kg of aggregate, and the water-to-powder ratio is: 0,196540706106987 .Powder percentual composition is: SiO2: 59,7%, Al2O3: 28,36%, Fe2O3:4,57%, CaO: 2,1%. The amount of the dry fraction of Na2O from the Na2SiO3 solution is12,43kg/m3. The amount of the dry fraction of SiO2 from the Na2SiO3 solution is 26,46 kg/m3. The amount of  Na(OH) solution per m3 is: 38,18666667 kg, with a molarity of: 10. The mix also includes  6,55 kg/m3 of superplasticizer and 0 kg/m3 of extra water. The initial curing for this mix was 1 day at 100ªC. A compressive test after7 days was conducted with a result of 30,8871 MPa.</v>
      </c>
    </row>
    <row r="427" spans="1:38" x14ac:dyDescent="0.25">
      <c r="A427" t="s">
        <v>4412</v>
      </c>
      <c r="B427" s="3">
        <f>SUM(Sheet1!T428:Y428)</f>
        <v>325.75</v>
      </c>
      <c r="C427" s="2" t="s">
        <v>4413</v>
      </c>
      <c r="D427" t="s">
        <v>4414</v>
      </c>
      <c r="E427" s="3">
        <f>Sheet1!AH428</f>
        <v>1852.34</v>
      </c>
      <c r="F427" t="s">
        <v>4415</v>
      </c>
      <c r="G427">
        <f>(Sheet1!AZ428)/(B427)</f>
        <v>0.19471178379125095</v>
      </c>
      <c r="H427" t="s">
        <v>4416</v>
      </c>
      <c r="I427" s="3">
        <f>Sheet1!D428</f>
        <v>59.7</v>
      </c>
      <c r="J427" t="s">
        <v>4406</v>
      </c>
      <c r="K427" s="3">
        <f>Sheet1!E428</f>
        <v>28.36</v>
      </c>
      <c r="L427" t="s">
        <v>4407</v>
      </c>
      <c r="M427" s="3">
        <f>Sheet1!F428</f>
        <v>4.57</v>
      </c>
      <c r="N427" t="s">
        <v>4408</v>
      </c>
      <c r="O427">
        <f>Sheet1!G428</f>
        <v>2.1</v>
      </c>
      <c r="P427" t="s">
        <v>4409</v>
      </c>
      <c r="Q427">
        <f>Sheet1!AQ428</f>
        <v>13.25</v>
      </c>
      <c r="R427" t="s">
        <v>4417</v>
      </c>
      <c r="S427">
        <f>Sheet1!AR428</f>
        <v>28.21</v>
      </c>
      <c r="T427" t="s">
        <v>4418</v>
      </c>
      <c r="U427">
        <f>Sheet1!AT428</f>
        <v>32.574285709999998</v>
      </c>
      <c r="V427" t="s">
        <v>4419</v>
      </c>
      <c r="W427">
        <f>Sheet1!AU428</f>
        <v>10</v>
      </c>
      <c r="X427" t="s">
        <v>4410</v>
      </c>
      <c r="Y427">
        <f>Sheet1!AY428</f>
        <v>6.51</v>
      </c>
      <c r="Z427" t="s">
        <v>4420</v>
      </c>
      <c r="AA427">
        <f>Sheet1!AX428</f>
        <v>0</v>
      </c>
      <c r="AB427" t="s">
        <v>4421</v>
      </c>
      <c r="AC427">
        <f>Sheet1!BA428</f>
        <v>1</v>
      </c>
      <c r="AD427" t="s">
        <v>4422</v>
      </c>
      <c r="AE427">
        <f>Sheet1!BB428</f>
        <v>100</v>
      </c>
      <c r="AF427" t="s">
        <v>4411</v>
      </c>
      <c r="AG427">
        <f>Sheet1!BI428</f>
        <v>7</v>
      </c>
      <c r="AH427" t="s">
        <v>4423</v>
      </c>
      <c r="AI427">
        <f>Sheet1!BH428</f>
        <v>34.032299999999999</v>
      </c>
      <c r="AJ427" t="s">
        <v>4424</v>
      </c>
      <c r="AL427" s="3" t="str">
        <f t="shared" si="6"/>
        <v>Formulation includes 325,75 kg of FA powder, 1852,34 kg of aggregate, and the water-to-powder ratio is: 0,194711783791251 .Powder percentual composition is: SiO2: 59,7%, Al2O3: 28,36%, Fe2O3:4,57%, CaO: 2,1%. The amount of the dry fraction of Na2O from the Na2SiO3 solution is13,25kg/m3. The amount of the dry fraction of SiO2 from the Na2SiO3 solution is 28,21 kg/m3. The amount of  Na(OH) solution per m3 is: 32,57428571 kg, with a molarity of: 10. The mix also includes  6,51 kg/m3 of superplasticizer and 0 kg/m3 of extra water. The initial curing for this mix was 1 day at 100ªC. A compressive test after7 days was conducted with a result of 34,0323 MPa.</v>
      </c>
    </row>
    <row r="428" spans="1:38" x14ac:dyDescent="0.25">
      <c r="A428" t="s">
        <v>4412</v>
      </c>
      <c r="B428" s="3">
        <f>SUM(Sheet1!T429:Y429)</f>
        <v>324.7</v>
      </c>
      <c r="C428" s="2" t="s">
        <v>4413</v>
      </c>
      <c r="D428" t="s">
        <v>4414</v>
      </c>
      <c r="E428" s="3">
        <f>Sheet1!AH429</f>
        <v>1852.34</v>
      </c>
      <c r="F428" t="s">
        <v>4415</v>
      </c>
      <c r="G428">
        <f>(Sheet1!AZ429)/(B428)</f>
        <v>0.19336183785032338</v>
      </c>
      <c r="H428" t="s">
        <v>4416</v>
      </c>
      <c r="I428" s="3">
        <f>Sheet1!D429</f>
        <v>59.7</v>
      </c>
      <c r="J428" t="s">
        <v>4406</v>
      </c>
      <c r="K428" s="3">
        <f>Sheet1!E429</f>
        <v>28.36</v>
      </c>
      <c r="L428" t="s">
        <v>4407</v>
      </c>
      <c r="M428" s="3">
        <f>Sheet1!F429</f>
        <v>4.57</v>
      </c>
      <c r="N428" t="s">
        <v>4408</v>
      </c>
      <c r="O428">
        <f>Sheet1!G429</f>
        <v>2.1</v>
      </c>
      <c r="P428" t="s">
        <v>4409</v>
      </c>
      <c r="Q428">
        <f>Sheet1!AQ429</f>
        <v>13.87</v>
      </c>
      <c r="R428" t="s">
        <v>4417</v>
      </c>
      <c r="S428">
        <f>Sheet1!AR429</f>
        <v>29.53</v>
      </c>
      <c r="T428" t="s">
        <v>4418</v>
      </c>
      <c r="U428">
        <f>Sheet1!AT429</f>
        <v>28.412500000000001</v>
      </c>
      <c r="V428" t="s">
        <v>4419</v>
      </c>
      <c r="W428">
        <f>Sheet1!AU429</f>
        <v>10</v>
      </c>
      <c r="X428" t="s">
        <v>4410</v>
      </c>
      <c r="Y428">
        <f>Sheet1!AY429</f>
        <v>6.49</v>
      </c>
      <c r="Z428" t="s">
        <v>4420</v>
      </c>
      <c r="AA428">
        <f>Sheet1!AX429</f>
        <v>0</v>
      </c>
      <c r="AB428" t="s">
        <v>4421</v>
      </c>
      <c r="AC428">
        <f>Sheet1!BA429</f>
        <v>1</v>
      </c>
      <c r="AD428" t="s">
        <v>4422</v>
      </c>
      <c r="AE428">
        <f>Sheet1!BB429</f>
        <v>100</v>
      </c>
      <c r="AF428" t="s">
        <v>4411</v>
      </c>
      <c r="AG428">
        <f>Sheet1!BI429</f>
        <v>7</v>
      </c>
      <c r="AH428" t="s">
        <v>4423</v>
      </c>
      <c r="AI428">
        <f>Sheet1!BH429</f>
        <v>38.871000000000002</v>
      </c>
      <c r="AJ428" t="s">
        <v>4424</v>
      </c>
      <c r="AL428" s="3" t="str">
        <f t="shared" si="6"/>
        <v>Formulation includes 324,7 kg of FA powder, 1852,34 kg of aggregate, and the water-to-powder ratio is: 0,193361837850323 .Powder percentual composition is: SiO2: 59,7%, Al2O3: 28,36%, Fe2O3:4,57%, CaO: 2,1%. The amount of the dry fraction of Na2O from the Na2SiO3 solution is13,87kg/m3. The amount of the dry fraction of SiO2 from the Na2SiO3 solution is 29,53 kg/m3. The amount of  Na(OH) solution per m3 is: 28,4125 kg, with a molarity of: 10. The mix also includes  6,49 kg/m3 of superplasticizer and 0 kg/m3 of extra water. The initial curing for this mix was 1 day at 100ªC. A compressive test after7 days was conducted with a result of 38,871 MPa.</v>
      </c>
    </row>
    <row r="429" spans="1:38" x14ac:dyDescent="0.25">
      <c r="A429" t="s">
        <v>4412</v>
      </c>
      <c r="B429" s="3">
        <f>SUM(Sheet1!T430:Y430)</f>
        <v>323.77999999999997</v>
      </c>
      <c r="C429" s="2" t="s">
        <v>4413</v>
      </c>
      <c r="D429" t="s">
        <v>4414</v>
      </c>
      <c r="E429" s="3">
        <f>Sheet1!AH430</f>
        <v>1852.34</v>
      </c>
      <c r="F429" t="s">
        <v>4415</v>
      </c>
      <c r="G429">
        <f>(Sheet1!AZ430)/(B429)</f>
        <v>0.19228540502810551</v>
      </c>
      <c r="H429" t="s">
        <v>4416</v>
      </c>
      <c r="I429" s="3">
        <f>Sheet1!D430</f>
        <v>59.7</v>
      </c>
      <c r="J429" t="s">
        <v>4406</v>
      </c>
      <c r="K429" s="3">
        <f>Sheet1!E430</f>
        <v>28.36</v>
      </c>
      <c r="L429" t="s">
        <v>4407</v>
      </c>
      <c r="M429" s="3">
        <f>Sheet1!F430</f>
        <v>4.57</v>
      </c>
      <c r="N429" t="s">
        <v>4408</v>
      </c>
      <c r="O429">
        <f>Sheet1!G430</f>
        <v>2.1</v>
      </c>
      <c r="P429" t="s">
        <v>4409</v>
      </c>
      <c r="Q429">
        <f>Sheet1!AQ430</f>
        <v>14.34</v>
      </c>
      <c r="R429" t="s">
        <v>4417</v>
      </c>
      <c r="S429">
        <f>Sheet1!AR430</f>
        <v>30.53</v>
      </c>
      <c r="T429" t="s">
        <v>4418</v>
      </c>
      <c r="U429">
        <f>Sheet1!AT430</f>
        <v>25.18222222</v>
      </c>
      <c r="V429" t="s">
        <v>4419</v>
      </c>
      <c r="W429">
        <f>Sheet1!AU430</f>
        <v>10</v>
      </c>
      <c r="X429" t="s">
        <v>4410</v>
      </c>
      <c r="Y429">
        <f>Sheet1!AY430</f>
        <v>6.47</v>
      </c>
      <c r="Z429" t="s">
        <v>4420</v>
      </c>
      <c r="AA429">
        <f>Sheet1!AX430</f>
        <v>0</v>
      </c>
      <c r="AB429" t="s">
        <v>4421</v>
      </c>
      <c r="AC429">
        <f>Sheet1!BA430</f>
        <v>1</v>
      </c>
      <c r="AD429" t="s">
        <v>4422</v>
      </c>
      <c r="AE429">
        <f>Sheet1!BB430</f>
        <v>100</v>
      </c>
      <c r="AF429" t="s">
        <v>4411</v>
      </c>
      <c r="AG429">
        <f>Sheet1!BI430</f>
        <v>7</v>
      </c>
      <c r="AH429" t="s">
        <v>4423</v>
      </c>
      <c r="AI429">
        <f>Sheet1!BH430</f>
        <v>35.967700000000001</v>
      </c>
      <c r="AJ429" t="s">
        <v>4424</v>
      </c>
      <c r="AL429" s="3" t="str">
        <f t="shared" si="6"/>
        <v>Formulation includes 323,78 kg of FA powder, 1852,34 kg of aggregate, and the water-to-powder ratio is: 0,192285405028106 .Powder percentual composition is: SiO2: 59,7%, Al2O3: 28,36%, Fe2O3:4,57%, CaO: 2,1%. The amount of the dry fraction of Na2O from the Na2SiO3 solution is14,34kg/m3. The amount of the dry fraction of SiO2 from the Na2SiO3 solution is 30,53 kg/m3. The amount of  Na(OH) solution per m3 is: 25,18222222 kg, with a molarity of: 10. The mix also includes  6,47 kg/m3 of superplasticizer and 0 kg/m3 of extra water. The initial curing for this mix was 1 day at 100ªC. A compressive test after7 days was conducted with a result of 35,9677 MPa.</v>
      </c>
    </row>
    <row r="430" spans="1:38" x14ac:dyDescent="0.25">
      <c r="A430" t="s">
        <v>4412</v>
      </c>
      <c r="B430" s="3">
        <f>SUM(Sheet1!T431:Y431)</f>
        <v>322.27999999999997</v>
      </c>
      <c r="C430" s="2" t="s">
        <v>4413</v>
      </c>
      <c r="D430" t="s">
        <v>4414</v>
      </c>
      <c r="E430" s="3">
        <f>Sheet1!AH431</f>
        <v>1852.34</v>
      </c>
      <c r="F430" t="s">
        <v>4415</v>
      </c>
      <c r="G430">
        <f>(Sheet1!AZ431)/(B430)</f>
        <v>0.25255782611393823</v>
      </c>
      <c r="H430" t="s">
        <v>4416</v>
      </c>
      <c r="I430" s="3">
        <f>Sheet1!D431</f>
        <v>59.7</v>
      </c>
      <c r="J430" t="s">
        <v>4406</v>
      </c>
      <c r="K430" s="3">
        <f>Sheet1!E431</f>
        <v>28.36</v>
      </c>
      <c r="L430" t="s">
        <v>4407</v>
      </c>
      <c r="M430" s="3">
        <f>Sheet1!F431</f>
        <v>4.57</v>
      </c>
      <c r="N430" t="s">
        <v>4408</v>
      </c>
      <c r="O430">
        <f>Sheet1!G431</f>
        <v>2.1</v>
      </c>
      <c r="P430" t="s">
        <v>4409</v>
      </c>
      <c r="Q430">
        <f>Sheet1!AQ431</f>
        <v>14.16</v>
      </c>
      <c r="R430" t="s">
        <v>4417</v>
      </c>
      <c r="S430">
        <f>Sheet1!AR431</f>
        <v>30.14</v>
      </c>
      <c r="T430" t="s">
        <v>4418</v>
      </c>
      <c r="U430">
        <f>Sheet1!AT431</f>
        <v>58.012</v>
      </c>
      <c r="V430" t="s">
        <v>4419</v>
      </c>
      <c r="W430">
        <f>Sheet1!AU431</f>
        <v>10</v>
      </c>
      <c r="X430" t="s">
        <v>4410</v>
      </c>
      <c r="Y430">
        <f>Sheet1!AY431</f>
        <v>6.45</v>
      </c>
      <c r="Z430" t="s">
        <v>4420</v>
      </c>
      <c r="AA430">
        <f>Sheet1!AX431</f>
        <v>0</v>
      </c>
      <c r="AB430" t="s">
        <v>4421</v>
      </c>
      <c r="AC430">
        <f>Sheet1!BA431</f>
        <v>1</v>
      </c>
      <c r="AD430" t="s">
        <v>4422</v>
      </c>
      <c r="AE430">
        <f>Sheet1!BB431</f>
        <v>100</v>
      </c>
      <c r="AF430" t="s">
        <v>4411</v>
      </c>
      <c r="AG430">
        <f>Sheet1!BI431</f>
        <v>7</v>
      </c>
      <c r="AH430" t="s">
        <v>4423</v>
      </c>
      <c r="AI430">
        <f>Sheet1!BH431</f>
        <v>33.790300000000002</v>
      </c>
      <c r="AJ430" t="s">
        <v>4424</v>
      </c>
      <c r="AL430" s="3" t="str">
        <f t="shared" si="6"/>
        <v>Formulation includes 322,28 kg of FA powder, 1852,34 kg of aggregate, and the water-to-powder ratio is: 0,252557826113938 .Powder percentual composition is: SiO2: 59,7%, Al2O3: 28,36%, Fe2O3:4,57%, CaO: 2,1%. The amount of the dry fraction of Na2O from the Na2SiO3 solution is14,16kg/m3. The amount of the dry fraction of SiO2 from the Na2SiO3 solution is 30,14 kg/m3. The amount of  Na(OH) solution per m3 is: 58,012 kg, with a molarity of: 10. The mix also includes  6,45 kg/m3 of superplasticizer and 0 kg/m3 of extra water. The initial curing for this mix was 1 day at 100ªC. A compressive test after7 days was conducted with a result of 33,7903 MPa.</v>
      </c>
    </row>
    <row r="431" spans="1:38" x14ac:dyDescent="0.25">
      <c r="A431" t="s">
        <v>4412</v>
      </c>
      <c r="B431" s="3">
        <f>SUM(Sheet1!T432:Y432)</f>
        <v>319.49</v>
      </c>
      <c r="C431" s="2" t="s">
        <v>4413</v>
      </c>
      <c r="D431" t="s">
        <v>4414</v>
      </c>
      <c r="E431" s="3">
        <f>Sheet1!AH432</f>
        <v>1852.34</v>
      </c>
      <c r="F431" t="s">
        <v>4415</v>
      </c>
      <c r="G431">
        <f>(Sheet1!AZ432)/(B431)</f>
        <v>0.24926955043976337</v>
      </c>
      <c r="H431" t="s">
        <v>4416</v>
      </c>
      <c r="I431" s="3">
        <f>Sheet1!D432</f>
        <v>59.7</v>
      </c>
      <c r="J431" t="s">
        <v>4406</v>
      </c>
      <c r="K431" s="3">
        <f>Sheet1!E432</f>
        <v>28.36</v>
      </c>
      <c r="L431" t="s">
        <v>4407</v>
      </c>
      <c r="M431" s="3">
        <f>Sheet1!F432</f>
        <v>4.57</v>
      </c>
      <c r="N431" t="s">
        <v>4408</v>
      </c>
      <c r="O431">
        <f>Sheet1!G432</f>
        <v>2.1</v>
      </c>
      <c r="P431" t="s">
        <v>4409</v>
      </c>
      <c r="Q431">
        <f>Sheet1!AQ432</f>
        <v>15.59</v>
      </c>
      <c r="R431" t="s">
        <v>4417</v>
      </c>
      <c r="S431">
        <f>Sheet1!AR432</f>
        <v>33.200000000000003</v>
      </c>
      <c r="T431" t="s">
        <v>4418</v>
      </c>
      <c r="U431">
        <f>Sheet1!AT432</f>
        <v>47.923333329999998</v>
      </c>
      <c r="V431" t="s">
        <v>4419</v>
      </c>
      <c r="W431">
        <f>Sheet1!AU432</f>
        <v>10</v>
      </c>
      <c r="X431" t="s">
        <v>4410</v>
      </c>
      <c r="Y431">
        <f>Sheet1!AY432</f>
        <v>6.39</v>
      </c>
      <c r="Z431" t="s">
        <v>4420</v>
      </c>
      <c r="AA431">
        <f>Sheet1!AX432</f>
        <v>0</v>
      </c>
      <c r="AB431" t="s">
        <v>4421</v>
      </c>
      <c r="AC431">
        <f>Sheet1!BA432</f>
        <v>1</v>
      </c>
      <c r="AD431" t="s">
        <v>4422</v>
      </c>
      <c r="AE431">
        <f>Sheet1!BB432</f>
        <v>100</v>
      </c>
      <c r="AF431" t="s">
        <v>4411</v>
      </c>
      <c r="AG431">
        <f>Sheet1!BI432</f>
        <v>7</v>
      </c>
      <c r="AH431" t="s">
        <v>4423</v>
      </c>
      <c r="AI431">
        <f>Sheet1!BH432</f>
        <v>39.838700000000003</v>
      </c>
      <c r="AJ431" t="s">
        <v>4424</v>
      </c>
      <c r="AL431" s="3" t="str">
        <f t="shared" si="6"/>
        <v>Formulation includes 319,49 kg of FA powder, 1852,34 kg of aggregate, and the water-to-powder ratio is: 0,249269550439763 .Powder percentual composition is: SiO2: 59,7%, Al2O3: 28,36%, Fe2O3:4,57%, CaO: 2,1%. The amount of the dry fraction of Na2O from the Na2SiO3 solution is15,59kg/m3. The amount of the dry fraction of SiO2 from the Na2SiO3 solution is 33,2 kg/m3. The amount of  Na(OH) solution per m3 is: 47,92333333 kg, with a molarity of: 10. The mix also includes  6,39 kg/m3 of superplasticizer and 0 kg/m3 of extra water. The initial curing for this mix was 1 day at 100ªC. A compressive test after7 days was conducted with a result of 39,8387 MPa.</v>
      </c>
    </row>
    <row r="432" spans="1:38" x14ac:dyDescent="0.25">
      <c r="A432" t="s">
        <v>4412</v>
      </c>
      <c r="B432" s="3">
        <f>SUM(Sheet1!T433:Y433)</f>
        <v>317.67</v>
      </c>
      <c r="C432" s="2" t="s">
        <v>4413</v>
      </c>
      <c r="D432" t="s">
        <v>4414</v>
      </c>
      <c r="E432" s="3">
        <f>Sheet1!AH433</f>
        <v>1852.34</v>
      </c>
      <c r="F432" t="s">
        <v>4415</v>
      </c>
      <c r="G432">
        <f>(Sheet1!AZ433)/(B432)</f>
        <v>0.2469232559259609</v>
      </c>
      <c r="H432" t="s">
        <v>4416</v>
      </c>
      <c r="I432" s="3">
        <f>Sheet1!D433</f>
        <v>59.7</v>
      </c>
      <c r="J432" t="s">
        <v>4406</v>
      </c>
      <c r="K432" s="3">
        <f>Sheet1!E433</f>
        <v>28.36</v>
      </c>
      <c r="L432" t="s">
        <v>4407</v>
      </c>
      <c r="M432" s="3">
        <f>Sheet1!F433</f>
        <v>4.57</v>
      </c>
      <c r="N432" t="s">
        <v>4408</v>
      </c>
      <c r="O432">
        <f>Sheet1!G433</f>
        <v>2.1</v>
      </c>
      <c r="P432" t="s">
        <v>4409</v>
      </c>
      <c r="Q432">
        <f>Sheet1!AQ433</f>
        <v>16.61</v>
      </c>
      <c r="R432" t="s">
        <v>4417</v>
      </c>
      <c r="S432">
        <f>Sheet1!AR433</f>
        <v>35.369999999999997</v>
      </c>
      <c r="T432" t="s">
        <v>4418</v>
      </c>
      <c r="U432">
        <f>Sheet1!AT433</f>
        <v>40.84285714</v>
      </c>
      <c r="V432" t="s">
        <v>4419</v>
      </c>
      <c r="W432">
        <f>Sheet1!AU433</f>
        <v>10</v>
      </c>
      <c r="X432" t="s">
        <v>4410</v>
      </c>
      <c r="Y432">
        <f>Sheet1!AY433</f>
        <v>6.35</v>
      </c>
      <c r="Z432" t="s">
        <v>4420</v>
      </c>
      <c r="AA432">
        <f>Sheet1!AX433</f>
        <v>0</v>
      </c>
      <c r="AB432" t="s">
        <v>4421</v>
      </c>
      <c r="AC432">
        <f>Sheet1!BA433</f>
        <v>1</v>
      </c>
      <c r="AD432" t="s">
        <v>4422</v>
      </c>
      <c r="AE432">
        <f>Sheet1!BB433</f>
        <v>100</v>
      </c>
      <c r="AF432" t="s">
        <v>4411</v>
      </c>
      <c r="AG432">
        <f>Sheet1!BI433</f>
        <v>7</v>
      </c>
      <c r="AH432" t="s">
        <v>4423</v>
      </c>
      <c r="AI432">
        <f>Sheet1!BH433</f>
        <v>46.854799999999997</v>
      </c>
      <c r="AJ432" t="s">
        <v>4424</v>
      </c>
      <c r="AL432" s="3" t="str">
        <f t="shared" si="6"/>
        <v>Formulation includes 317,67 kg of FA powder, 1852,34 kg of aggregate, and the water-to-powder ratio is: 0,246923255925961 .Powder percentual composition is: SiO2: 59,7%, Al2O3: 28,36%, Fe2O3:4,57%, CaO: 2,1%. The amount of the dry fraction of Na2O from the Na2SiO3 solution is16,61kg/m3. The amount of the dry fraction of SiO2 from the Na2SiO3 solution is 35,37 kg/m3. The amount of  Na(OH) solution per m3 is: 40,84285714 kg, with a molarity of: 10. The mix also includes  6,35 kg/m3 of superplasticizer and 0 kg/m3 of extra water. The initial curing for this mix was 1 day at 100ªC. A compressive test after7 days was conducted with a result of 46,8548 MPa.</v>
      </c>
    </row>
    <row r="433" spans="1:38" x14ac:dyDescent="0.25">
      <c r="A433" t="s">
        <v>4412</v>
      </c>
      <c r="B433" s="3">
        <f>SUM(Sheet1!T434:Y434)</f>
        <v>316.22000000000003</v>
      </c>
      <c r="C433" s="2" t="s">
        <v>4413</v>
      </c>
      <c r="D433" t="s">
        <v>4414</v>
      </c>
      <c r="E433" s="3">
        <f>Sheet1!AH434</f>
        <v>1852.34</v>
      </c>
      <c r="F433" t="s">
        <v>4415</v>
      </c>
      <c r="G433">
        <f>(Sheet1!AZ434)/(B433)</f>
        <v>0.24517204003541834</v>
      </c>
      <c r="H433" t="s">
        <v>4416</v>
      </c>
      <c r="I433" s="3">
        <f>Sheet1!D434</f>
        <v>59.7</v>
      </c>
      <c r="J433" t="s">
        <v>4406</v>
      </c>
      <c r="K433" s="3">
        <f>Sheet1!E434</f>
        <v>28.36</v>
      </c>
      <c r="L433" t="s">
        <v>4407</v>
      </c>
      <c r="M433" s="3">
        <f>Sheet1!F434</f>
        <v>4.57</v>
      </c>
      <c r="N433" t="s">
        <v>4408</v>
      </c>
      <c r="O433">
        <f>Sheet1!G434</f>
        <v>2.1</v>
      </c>
      <c r="P433" t="s">
        <v>4409</v>
      </c>
      <c r="Q433">
        <f>Sheet1!AQ434</f>
        <v>17.36</v>
      </c>
      <c r="R433" t="s">
        <v>4417</v>
      </c>
      <c r="S433">
        <f>Sheet1!AR434</f>
        <v>36.97</v>
      </c>
      <c r="T433" t="s">
        <v>4418</v>
      </c>
      <c r="U433">
        <f>Sheet1!AT434</f>
        <v>35.575000000000003</v>
      </c>
      <c r="V433" t="s">
        <v>4419</v>
      </c>
      <c r="W433">
        <f>Sheet1!AU434</f>
        <v>10</v>
      </c>
      <c r="X433" t="s">
        <v>4410</v>
      </c>
      <c r="Y433">
        <f>Sheet1!AY434</f>
        <v>6.32</v>
      </c>
      <c r="Z433" t="s">
        <v>4420</v>
      </c>
      <c r="AA433">
        <f>Sheet1!AX434</f>
        <v>0</v>
      </c>
      <c r="AB433" t="s">
        <v>4421</v>
      </c>
      <c r="AC433">
        <f>Sheet1!BA434</f>
        <v>1</v>
      </c>
      <c r="AD433" t="s">
        <v>4422</v>
      </c>
      <c r="AE433">
        <f>Sheet1!BB434</f>
        <v>100</v>
      </c>
      <c r="AF433" t="s">
        <v>4411</v>
      </c>
      <c r="AG433">
        <f>Sheet1!BI434</f>
        <v>7</v>
      </c>
      <c r="AH433" t="s">
        <v>4423</v>
      </c>
      <c r="AI433">
        <f>Sheet1!BH434</f>
        <v>42.741900000000001</v>
      </c>
      <c r="AJ433" t="s">
        <v>4424</v>
      </c>
      <c r="AL433" s="3" t="str">
        <f t="shared" si="6"/>
        <v>Formulation includes 316,22 kg of FA powder, 1852,34 kg of aggregate, and the water-to-powder ratio is: 0,245172040035418 .Powder percentual composition is: SiO2: 59,7%, Al2O3: 28,36%, Fe2O3:4,57%, CaO: 2,1%. The amount of the dry fraction of Na2O from the Na2SiO3 solution is17,36kg/m3. The amount of the dry fraction of SiO2 from the Na2SiO3 solution is 36,97 kg/m3. The amount of  Na(OH) solution per m3 is: 35,575 kg, with a molarity of: 10. The mix also includes  6,32 kg/m3 of superplasticizer and 0 kg/m3 of extra water. The initial curing for this mix was 1 day at 100ªC. A compressive test after7 days was conducted with a result of 42,7419 MPa.</v>
      </c>
    </row>
    <row r="434" spans="1:38" x14ac:dyDescent="0.25">
      <c r="A434" t="s">
        <v>4412</v>
      </c>
      <c r="B434" s="3">
        <f>SUM(Sheet1!T435:Y435)</f>
        <v>315.13</v>
      </c>
      <c r="C434" s="2" t="s">
        <v>4413</v>
      </c>
      <c r="D434" t="s">
        <v>4414</v>
      </c>
      <c r="E434" s="3">
        <f>Sheet1!AH435</f>
        <v>1852.34</v>
      </c>
      <c r="F434" t="s">
        <v>4415</v>
      </c>
      <c r="G434">
        <f>(Sheet1!AZ435)/(B434)</f>
        <v>0.24381250172944502</v>
      </c>
      <c r="H434" t="s">
        <v>4416</v>
      </c>
      <c r="I434" s="3">
        <f>Sheet1!D435</f>
        <v>59.7</v>
      </c>
      <c r="J434" t="s">
        <v>4406</v>
      </c>
      <c r="K434" s="3">
        <f>Sheet1!E435</f>
        <v>28.36</v>
      </c>
      <c r="L434" t="s">
        <v>4407</v>
      </c>
      <c r="M434" s="3">
        <f>Sheet1!F435</f>
        <v>4.57</v>
      </c>
      <c r="N434" t="s">
        <v>4408</v>
      </c>
      <c r="O434">
        <f>Sheet1!G435</f>
        <v>2.1</v>
      </c>
      <c r="P434" t="s">
        <v>4409</v>
      </c>
      <c r="Q434">
        <f>Sheet1!AQ435</f>
        <v>17.95</v>
      </c>
      <c r="R434" t="s">
        <v>4417</v>
      </c>
      <c r="S434">
        <f>Sheet1!AR435</f>
        <v>38.21</v>
      </c>
      <c r="T434" t="s">
        <v>4418</v>
      </c>
      <c r="U434">
        <f>Sheet1!AT435</f>
        <v>31.513333329999998</v>
      </c>
      <c r="V434" t="s">
        <v>4419</v>
      </c>
      <c r="W434">
        <f>Sheet1!AU435</f>
        <v>10</v>
      </c>
      <c r="X434" t="s">
        <v>4410</v>
      </c>
      <c r="Y434">
        <f>Sheet1!AY435</f>
        <v>6.3</v>
      </c>
      <c r="Z434" t="s">
        <v>4420</v>
      </c>
      <c r="AA434">
        <f>Sheet1!AX435</f>
        <v>0</v>
      </c>
      <c r="AB434" t="s">
        <v>4421</v>
      </c>
      <c r="AC434">
        <f>Sheet1!BA435</f>
        <v>1</v>
      </c>
      <c r="AD434" t="s">
        <v>4422</v>
      </c>
      <c r="AE434">
        <f>Sheet1!BB435</f>
        <v>100</v>
      </c>
      <c r="AF434" t="s">
        <v>4411</v>
      </c>
      <c r="AG434">
        <f>Sheet1!BI435</f>
        <v>7</v>
      </c>
      <c r="AH434" t="s">
        <v>4423</v>
      </c>
      <c r="AI434">
        <f>Sheet1!BH435</f>
        <v>37.903199999999998</v>
      </c>
      <c r="AJ434" t="s">
        <v>4424</v>
      </c>
      <c r="AL434" s="3" t="str">
        <f t="shared" si="6"/>
        <v>Formulation includes 315,13 kg of FA powder, 1852,34 kg of aggregate, and the water-to-powder ratio is: 0,243812501729445 .Powder percentual composition is: SiO2: 59,7%, Al2O3: 28,36%, Fe2O3:4,57%, CaO: 2,1%. The amount of the dry fraction of Na2O from the Na2SiO3 solution is17,95kg/m3. The amount of the dry fraction of SiO2 from the Na2SiO3 solution is 38,21 kg/m3. The amount of  Na(OH) solution per m3 is: 31,51333333 kg, with a molarity of: 10. The mix also includes  6,3 kg/m3 of superplasticizer and 0 kg/m3 of extra water. The initial curing for this mix was 1 day at 100ªC. A compressive test after7 days was conducted with a result of 37,9032 MPa.</v>
      </c>
    </row>
    <row r="435" spans="1:38" x14ac:dyDescent="0.25">
      <c r="A435" t="s">
        <v>4412</v>
      </c>
      <c r="B435" s="3">
        <f>SUM(Sheet1!T436:Y436)</f>
        <v>314.11</v>
      </c>
      <c r="C435" s="2" t="s">
        <v>4413</v>
      </c>
      <c r="D435" t="s">
        <v>4414</v>
      </c>
      <c r="E435" s="3">
        <f>Sheet1!AH436</f>
        <v>1852.34</v>
      </c>
      <c r="F435" t="s">
        <v>4415</v>
      </c>
      <c r="G435">
        <f>(Sheet1!AZ436)/(B435)</f>
        <v>0.30599194677023972</v>
      </c>
      <c r="H435" t="s">
        <v>4416</v>
      </c>
      <c r="I435" s="3">
        <f>Sheet1!D436</f>
        <v>59.7</v>
      </c>
      <c r="J435" t="s">
        <v>4406</v>
      </c>
      <c r="K435" s="3">
        <f>Sheet1!E436</f>
        <v>28.36</v>
      </c>
      <c r="L435" t="s">
        <v>4407</v>
      </c>
      <c r="M435" s="3">
        <f>Sheet1!F436</f>
        <v>4.57</v>
      </c>
      <c r="N435" t="s">
        <v>4408</v>
      </c>
      <c r="O435">
        <f>Sheet1!G436</f>
        <v>2.1</v>
      </c>
      <c r="P435" t="s">
        <v>4409</v>
      </c>
      <c r="Q435">
        <f>Sheet1!AQ436</f>
        <v>16.86</v>
      </c>
      <c r="R435" t="s">
        <v>4417</v>
      </c>
      <c r="S435">
        <f>Sheet1!AR436</f>
        <v>35.909999999999997</v>
      </c>
      <c r="T435" t="s">
        <v>4418</v>
      </c>
      <c r="U435">
        <f>Sheet1!AT436</f>
        <v>69.103999999999999</v>
      </c>
      <c r="V435" t="s">
        <v>4419</v>
      </c>
      <c r="W435">
        <f>Sheet1!AU436</f>
        <v>10</v>
      </c>
      <c r="X435" t="s">
        <v>4410</v>
      </c>
      <c r="Y435">
        <f>Sheet1!AY436</f>
        <v>6.28</v>
      </c>
      <c r="Z435" t="s">
        <v>4420</v>
      </c>
      <c r="AA435">
        <f>Sheet1!AX436</f>
        <v>0</v>
      </c>
      <c r="AB435" t="s">
        <v>4421</v>
      </c>
      <c r="AC435">
        <f>Sheet1!BA436</f>
        <v>1</v>
      </c>
      <c r="AD435" t="s">
        <v>4422</v>
      </c>
      <c r="AE435">
        <f>Sheet1!BB436</f>
        <v>100</v>
      </c>
      <c r="AF435" t="s">
        <v>4411</v>
      </c>
      <c r="AG435">
        <f>Sheet1!BI436</f>
        <v>7</v>
      </c>
      <c r="AH435" t="s">
        <v>4423</v>
      </c>
      <c r="AI435">
        <f>Sheet1!BH436</f>
        <v>46.854799999999997</v>
      </c>
      <c r="AJ435" t="s">
        <v>4424</v>
      </c>
      <c r="AL435" s="3" t="str">
        <f t="shared" si="6"/>
        <v>Formulation includes 314,11 kg of FA powder, 1852,34 kg of aggregate, and the water-to-powder ratio is: 0,30599194677024 .Powder percentual composition is: SiO2: 59,7%, Al2O3: 28,36%, Fe2O3:4,57%, CaO: 2,1%. The amount of the dry fraction of Na2O from the Na2SiO3 solution is16,86kg/m3. The amount of the dry fraction of SiO2 from the Na2SiO3 solution is 35,91 kg/m3. The amount of  Na(OH) solution per m3 is: 69,104 kg, with a molarity of: 10. The mix also includes  6,28 kg/m3 of superplasticizer and 0 kg/m3 of extra water. The initial curing for this mix was 1 day at 100ªC. A compressive test after7 days was conducted with a result of 46,8548 MPa.</v>
      </c>
    </row>
    <row r="436" spans="1:38" x14ac:dyDescent="0.25">
      <c r="A436" t="s">
        <v>4412</v>
      </c>
      <c r="B436" s="3">
        <f>SUM(Sheet1!T437:Y437)</f>
        <v>312.10000000000002</v>
      </c>
      <c r="C436" s="2" t="s">
        <v>4413</v>
      </c>
      <c r="D436" t="s">
        <v>4414</v>
      </c>
      <c r="E436" s="3">
        <f>Sheet1!AH437</f>
        <v>1852.34</v>
      </c>
      <c r="F436" t="s">
        <v>4415</v>
      </c>
      <c r="G436">
        <f>(Sheet1!AZ437)/(B436)</f>
        <v>0.30198437465555911</v>
      </c>
      <c r="H436" t="s">
        <v>4416</v>
      </c>
      <c r="I436" s="3">
        <f>Sheet1!D437</f>
        <v>59.7</v>
      </c>
      <c r="J436" t="s">
        <v>4406</v>
      </c>
      <c r="K436" s="3">
        <f>Sheet1!E437</f>
        <v>28.36</v>
      </c>
      <c r="L436" t="s">
        <v>4407</v>
      </c>
      <c r="M436" s="3">
        <f>Sheet1!F437</f>
        <v>4.57</v>
      </c>
      <c r="N436" t="s">
        <v>4408</v>
      </c>
      <c r="O436">
        <f>Sheet1!G437</f>
        <v>2.1</v>
      </c>
      <c r="P436" t="s">
        <v>4409</v>
      </c>
      <c r="Q436">
        <f>Sheet1!AQ437</f>
        <v>18.62</v>
      </c>
      <c r="R436" t="s">
        <v>4417</v>
      </c>
      <c r="S436">
        <f>Sheet1!AR437</f>
        <v>39.64</v>
      </c>
      <c r="T436" t="s">
        <v>4418</v>
      </c>
      <c r="U436">
        <f>Sheet1!AT437</f>
        <v>57.216666670000002</v>
      </c>
      <c r="V436" t="s">
        <v>4419</v>
      </c>
      <c r="W436">
        <f>Sheet1!AU437</f>
        <v>10</v>
      </c>
      <c r="X436" t="s">
        <v>4410</v>
      </c>
      <c r="Y436">
        <f>Sheet1!AY437</f>
        <v>6.24</v>
      </c>
      <c r="Z436" t="s">
        <v>4420</v>
      </c>
      <c r="AA436">
        <f>Sheet1!AX437</f>
        <v>0</v>
      </c>
      <c r="AB436" t="s">
        <v>4421</v>
      </c>
      <c r="AC436">
        <f>Sheet1!BA437</f>
        <v>1</v>
      </c>
      <c r="AD436" t="s">
        <v>4422</v>
      </c>
      <c r="AE436">
        <f>Sheet1!BB437</f>
        <v>100</v>
      </c>
      <c r="AF436" t="s">
        <v>4411</v>
      </c>
      <c r="AG436">
        <f>Sheet1!BI437</f>
        <v>7</v>
      </c>
      <c r="AH436" t="s">
        <v>4423</v>
      </c>
      <c r="AI436">
        <f>Sheet1!BH437</f>
        <v>53.871000000000002</v>
      </c>
      <c r="AJ436" t="s">
        <v>4424</v>
      </c>
      <c r="AL436" s="3" t="str">
        <f t="shared" si="6"/>
        <v>Formulation includes 312,1 kg of FA powder, 1852,34 kg of aggregate, and the water-to-powder ratio is: 0,301984374655559 .Powder percentual composition is: SiO2: 59,7%, Al2O3: 28,36%, Fe2O3:4,57%, CaO: 2,1%. The amount of the dry fraction of Na2O from the Na2SiO3 solution is18,62kg/m3. The amount of the dry fraction of SiO2 from the Na2SiO3 solution is 39,64 kg/m3. The amount of  Na(OH) solution per m3 is: 57,21666667 kg, with a molarity of: 10. The mix also includes  6,24 kg/m3 of superplasticizer and 0 kg/m3 of extra water. The initial curing for this mix was 1 day at 100ªC. A compressive test after7 days was conducted with a result of 53,871 MPa.</v>
      </c>
    </row>
    <row r="437" spans="1:38" x14ac:dyDescent="0.25">
      <c r="A437" t="s">
        <v>4412</v>
      </c>
      <c r="B437" s="3">
        <f>SUM(Sheet1!T438:Y438)</f>
        <v>309.85000000000002</v>
      </c>
      <c r="C437" s="2" t="s">
        <v>4413</v>
      </c>
      <c r="D437" t="s">
        <v>4414</v>
      </c>
      <c r="E437" s="3">
        <f>Sheet1!AH438</f>
        <v>1852.34</v>
      </c>
      <c r="F437" t="s">
        <v>4415</v>
      </c>
      <c r="G437">
        <f>(Sheet1!AZ438)/(B437)</f>
        <v>0.29911309388413748</v>
      </c>
      <c r="H437" t="s">
        <v>4416</v>
      </c>
      <c r="I437" s="3">
        <f>Sheet1!D438</f>
        <v>59.7</v>
      </c>
      <c r="J437" t="s">
        <v>4406</v>
      </c>
      <c r="K437" s="3">
        <f>Sheet1!E438</f>
        <v>28.36</v>
      </c>
      <c r="L437" t="s">
        <v>4407</v>
      </c>
      <c r="M437" s="3">
        <f>Sheet1!F438</f>
        <v>4.57</v>
      </c>
      <c r="N437" t="s">
        <v>4408</v>
      </c>
      <c r="O437">
        <f>Sheet1!G438</f>
        <v>2.1</v>
      </c>
      <c r="P437" t="s">
        <v>4409</v>
      </c>
      <c r="Q437">
        <f>Sheet1!AQ438</f>
        <v>19.8</v>
      </c>
      <c r="R437" t="s">
        <v>4417</v>
      </c>
      <c r="S437">
        <f>Sheet1!AR438</f>
        <v>42.16</v>
      </c>
      <c r="T437" t="s">
        <v>4418</v>
      </c>
      <c r="U437">
        <f>Sheet1!AT438</f>
        <v>48.688571430000003</v>
      </c>
      <c r="V437" t="s">
        <v>4419</v>
      </c>
      <c r="W437">
        <f>Sheet1!AU438</f>
        <v>10</v>
      </c>
      <c r="X437" t="s">
        <v>4410</v>
      </c>
      <c r="Y437">
        <f>Sheet1!AY438</f>
        <v>6.19</v>
      </c>
      <c r="Z437" t="s">
        <v>4420</v>
      </c>
      <c r="AA437">
        <f>Sheet1!AX438</f>
        <v>0</v>
      </c>
      <c r="AB437" t="s">
        <v>4421</v>
      </c>
      <c r="AC437">
        <f>Sheet1!BA438</f>
        <v>1</v>
      </c>
      <c r="AD437" t="s">
        <v>4422</v>
      </c>
      <c r="AE437">
        <f>Sheet1!BB438</f>
        <v>100</v>
      </c>
      <c r="AF437" t="s">
        <v>4411</v>
      </c>
      <c r="AG437">
        <f>Sheet1!BI438</f>
        <v>7</v>
      </c>
      <c r="AH437" t="s">
        <v>4423</v>
      </c>
      <c r="AI437">
        <f>Sheet1!BH438</f>
        <v>57.741900000000001</v>
      </c>
      <c r="AJ437" t="s">
        <v>4424</v>
      </c>
      <c r="AL437" s="3" t="str">
        <f t="shared" si="6"/>
        <v>Formulation includes 309,85 kg of FA powder, 1852,34 kg of aggregate, and the water-to-powder ratio is: 0,299113093884137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6,19 kg/m3 of superplasticizer and 0 kg/m3 of extra water. The initial curing for this mix was 1 day at 100ªC. A compressive test after7 days was conducted with a result of 57,7419 MPa.</v>
      </c>
    </row>
    <row r="438" spans="1:38" x14ac:dyDescent="0.25">
      <c r="A438" t="s">
        <v>4412</v>
      </c>
      <c r="B438" s="3">
        <f>SUM(Sheet1!T439:Y439)</f>
        <v>308.17</v>
      </c>
      <c r="C438" s="2" t="s">
        <v>4413</v>
      </c>
      <c r="D438" t="s">
        <v>4414</v>
      </c>
      <c r="E438" s="3">
        <f>Sheet1!AH439</f>
        <v>1852.34</v>
      </c>
      <c r="F438" t="s">
        <v>4415</v>
      </c>
      <c r="G438">
        <f>(Sheet1!AZ439)/(B438)</f>
        <v>0.29698374517311871</v>
      </c>
      <c r="H438" t="s">
        <v>4416</v>
      </c>
      <c r="I438" s="3">
        <f>Sheet1!D439</f>
        <v>59.7</v>
      </c>
      <c r="J438" t="s">
        <v>4406</v>
      </c>
      <c r="K438" s="3">
        <f>Sheet1!E439</f>
        <v>28.36</v>
      </c>
      <c r="L438" t="s">
        <v>4407</v>
      </c>
      <c r="M438" s="3">
        <f>Sheet1!F439</f>
        <v>4.57</v>
      </c>
      <c r="N438" t="s">
        <v>4408</v>
      </c>
      <c r="O438">
        <f>Sheet1!G439</f>
        <v>2.1</v>
      </c>
      <c r="P438" t="s">
        <v>4409</v>
      </c>
      <c r="Q438">
        <f>Sheet1!AQ439</f>
        <v>20.68</v>
      </c>
      <c r="R438" t="s">
        <v>4417</v>
      </c>
      <c r="S438">
        <f>Sheet1!AR439</f>
        <v>44.03</v>
      </c>
      <c r="T438" t="s">
        <v>4418</v>
      </c>
      <c r="U438">
        <f>Sheet1!AT439</f>
        <v>42.372500000000002</v>
      </c>
      <c r="V438" t="s">
        <v>4419</v>
      </c>
      <c r="W438">
        <f>Sheet1!AU439</f>
        <v>10</v>
      </c>
      <c r="X438" t="s">
        <v>4410</v>
      </c>
      <c r="Y438">
        <f>Sheet1!AY439</f>
        <v>6.16</v>
      </c>
      <c r="Z438" t="s">
        <v>4420</v>
      </c>
      <c r="AA438">
        <f>Sheet1!AX439</f>
        <v>0</v>
      </c>
      <c r="AB438" t="s">
        <v>4421</v>
      </c>
      <c r="AC438">
        <f>Sheet1!BA439</f>
        <v>1</v>
      </c>
      <c r="AD438" t="s">
        <v>4422</v>
      </c>
      <c r="AE438">
        <f>Sheet1!BB439</f>
        <v>100</v>
      </c>
      <c r="AF438" t="s">
        <v>4411</v>
      </c>
      <c r="AG438">
        <f>Sheet1!BI439</f>
        <v>7</v>
      </c>
      <c r="AH438" t="s">
        <v>4423</v>
      </c>
      <c r="AI438">
        <f>Sheet1!BH439</f>
        <v>51.6935</v>
      </c>
      <c r="AJ438" t="s">
        <v>4424</v>
      </c>
      <c r="AL438" s="3" t="str">
        <f t="shared" si="6"/>
        <v>Formulation includes 308,17 kg of FA powder, 1852,34 kg of aggregate, and the water-to-powder ratio is: 0,296983745173119 .Powder percentual composition is: SiO2: 59,7%, Al2O3: 28,36%, Fe2O3:4,57%, CaO: 2,1%. The amount of the dry fraction of Na2O from the Na2SiO3 solution is20,68kg/m3. The amount of the dry fraction of SiO2 from the Na2SiO3 solution is 44,03 kg/m3. The amount of  Na(OH) solution per m3 is: 42,3725 kg, with a molarity of: 10. The mix also includes  6,16 kg/m3 of superplasticizer and 0 kg/m3 of extra water. The initial curing for this mix was 1 day at 100ªC. A compressive test after7 days was conducted with a result of 51,6935 MPa.</v>
      </c>
    </row>
    <row r="439" spans="1:38" x14ac:dyDescent="0.25">
      <c r="A439" t="s">
        <v>4412</v>
      </c>
      <c r="B439" s="3">
        <f>SUM(Sheet1!T440:Y440)</f>
        <v>306.83</v>
      </c>
      <c r="C439" s="2" t="s">
        <v>4413</v>
      </c>
      <c r="D439" t="s">
        <v>4414</v>
      </c>
      <c r="E439" s="3">
        <f>Sheet1!AH440</f>
        <v>1852.34</v>
      </c>
      <c r="F439" t="s">
        <v>4415</v>
      </c>
      <c r="G439">
        <f>(Sheet1!AZ440)/(B439)</f>
        <v>0.29534196929896034</v>
      </c>
      <c r="H439" t="s">
        <v>4416</v>
      </c>
      <c r="I439" s="3">
        <f>Sheet1!D440</f>
        <v>59.7</v>
      </c>
      <c r="J439" t="s">
        <v>4406</v>
      </c>
      <c r="K439" s="3">
        <f>Sheet1!E440</f>
        <v>28.36</v>
      </c>
      <c r="L439" t="s">
        <v>4407</v>
      </c>
      <c r="M439" s="3">
        <f>Sheet1!F440</f>
        <v>4.57</v>
      </c>
      <c r="N439" t="s">
        <v>4408</v>
      </c>
      <c r="O439">
        <f>Sheet1!G440</f>
        <v>2.1</v>
      </c>
      <c r="P439" t="s">
        <v>4409</v>
      </c>
      <c r="Q439">
        <f>Sheet1!AQ440</f>
        <v>21.36</v>
      </c>
      <c r="R439" t="s">
        <v>4417</v>
      </c>
      <c r="S439">
        <f>Sheet1!AR440</f>
        <v>45.47</v>
      </c>
      <c r="T439" t="s">
        <v>4418</v>
      </c>
      <c r="U439">
        <f>Sheet1!AT440</f>
        <v>37.50222222</v>
      </c>
      <c r="V439" t="s">
        <v>4419</v>
      </c>
      <c r="W439">
        <f>Sheet1!AU440</f>
        <v>10</v>
      </c>
      <c r="X439" t="s">
        <v>4410</v>
      </c>
      <c r="Y439">
        <f>Sheet1!AY440</f>
        <v>6.14</v>
      </c>
      <c r="Z439" t="s">
        <v>4420</v>
      </c>
      <c r="AA439">
        <f>Sheet1!AX440</f>
        <v>0</v>
      </c>
      <c r="AB439" t="s">
        <v>4421</v>
      </c>
      <c r="AC439">
        <f>Sheet1!BA440</f>
        <v>1</v>
      </c>
      <c r="AD439" t="s">
        <v>4422</v>
      </c>
      <c r="AE439">
        <f>Sheet1!BB440</f>
        <v>100</v>
      </c>
      <c r="AF439" t="s">
        <v>4411</v>
      </c>
      <c r="AG439">
        <f>Sheet1!BI440</f>
        <v>7</v>
      </c>
      <c r="AH439" t="s">
        <v>4423</v>
      </c>
      <c r="AI439">
        <f>Sheet1!BH440</f>
        <v>42.741900000000001</v>
      </c>
      <c r="AJ439" t="s">
        <v>4424</v>
      </c>
      <c r="AL439" s="3" t="str">
        <f t="shared" si="6"/>
        <v>Formulation includes 306,83 kg of FA powder, 1852,34 kg of aggregate, and the water-to-powder ratio is: 0,29534196929896 .Powder percentual composition is: SiO2: 59,7%, Al2O3: 28,36%, Fe2O3:4,57%, CaO: 2,1%. The amount of the dry fraction of Na2O from the Na2SiO3 solution is21,36kg/m3. The amount of the dry fraction of SiO2 from the Na2SiO3 solution is 45,47 kg/m3. The amount of  Na(OH) solution per m3 is: 37,50222222 kg, with a molarity of: 10. The mix also includes  6,14 kg/m3 of superplasticizer and 0 kg/m3 of extra water. The initial curing for this mix was 1 day at 100ªC. A compressive test after7 days was conducted with a result of 42,7419 MPa.</v>
      </c>
    </row>
    <row r="440" spans="1:38" x14ac:dyDescent="0.25">
      <c r="A440" t="s">
        <v>4412</v>
      </c>
      <c r="B440" s="3">
        <f>SUM(Sheet1!T441:Y441)</f>
        <v>292.67</v>
      </c>
      <c r="C440" s="2" t="s">
        <v>4413</v>
      </c>
      <c r="D440" t="s">
        <v>4414</v>
      </c>
      <c r="E440" s="3">
        <f>Sheet1!AH441</f>
        <v>1852.34</v>
      </c>
      <c r="F440" t="s">
        <v>4415</v>
      </c>
      <c r="G440">
        <f>(Sheet1!AZ441)/(B440)</f>
        <v>0.35943398435097551</v>
      </c>
      <c r="H440" t="s">
        <v>4416</v>
      </c>
      <c r="I440" s="3">
        <f>Sheet1!D441</f>
        <v>59.7</v>
      </c>
      <c r="J440" t="s">
        <v>4406</v>
      </c>
      <c r="K440" s="3">
        <f>Sheet1!E441</f>
        <v>28.36</v>
      </c>
      <c r="L440" t="s">
        <v>4407</v>
      </c>
      <c r="M440" s="3">
        <f>Sheet1!F441</f>
        <v>4.57</v>
      </c>
      <c r="N440" t="s">
        <v>4408</v>
      </c>
      <c r="O440">
        <f>Sheet1!G441</f>
        <v>2.1</v>
      </c>
      <c r="P440" t="s">
        <v>4409</v>
      </c>
      <c r="Q440">
        <f>Sheet1!AQ441</f>
        <v>18.57</v>
      </c>
      <c r="R440" t="s">
        <v>4417</v>
      </c>
      <c r="S440">
        <f>Sheet1!AR441</f>
        <v>39.54</v>
      </c>
      <c r="T440" t="s">
        <v>4418</v>
      </c>
      <c r="U440">
        <f>Sheet1!AT441</f>
        <v>76.091999999999999</v>
      </c>
      <c r="V440" t="s">
        <v>4419</v>
      </c>
      <c r="W440">
        <f>Sheet1!AU441</f>
        <v>10</v>
      </c>
      <c r="X440" t="s">
        <v>4410</v>
      </c>
      <c r="Y440">
        <f>Sheet1!AY441</f>
        <v>5.85</v>
      </c>
      <c r="Z440" t="s">
        <v>4420</v>
      </c>
      <c r="AA440">
        <f>Sheet1!AX441</f>
        <v>0</v>
      </c>
      <c r="AB440" t="s">
        <v>4421</v>
      </c>
      <c r="AC440">
        <f>Sheet1!BA441</f>
        <v>1</v>
      </c>
      <c r="AD440" t="s">
        <v>4422</v>
      </c>
      <c r="AE440">
        <f>Sheet1!BB441</f>
        <v>100</v>
      </c>
      <c r="AF440" t="s">
        <v>4411</v>
      </c>
      <c r="AG440">
        <f>Sheet1!BI441</f>
        <v>7</v>
      </c>
      <c r="AH440" t="s">
        <v>4423</v>
      </c>
      <c r="AI440">
        <f>Sheet1!BH441</f>
        <v>40.8065</v>
      </c>
      <c r="AJ440" t="s">
        <v>4424</v>
      </c>
      <c r="AL440" s="3" t="str">
        <f t="shared" si="6"/>
        <v>Formulation includes 292,67 kg of FA powder, 1852,34 kg of aggregate, and the water-to-powder ratio is: 0,359433984350976 .Powder percentual composition is: SiO2: 59,7%, Al2O3: 28,36%, Fe2O3:4,57%, CaO: 2,1%. The amount of the dry fraction of Na2O from the Na2SiO3 solution is18,57kg/m3. The amount of the dry fraction of SiO2 from the Na2SiO3 solution is 39,54 kg/m3. The amount of  Na(OH) solution per m3 is: 76,092 kg, with a molarity of: 10. The mix also includes  5,85 kg/m3 of superplasticizer and 0 kg/m3 of extra water. The initial curing for this mix was 1 day at 100ªC. A compressive test after7 days was conducted with a result of 40,8065 MPa.</v>
      </c>
    </row>
    <row r="441" spans="1:38" x14ac:dyDescent="0.25">
      <c r="A441" t="s">
        <v>4412</v>
      </c>
      <c r="B441" s="3">
        <f>SUM(Sheet1!T442:Y442)</f>
        <v>292.67</v>
      </c>
      <c r="C441" s="2" t="s">
        <v>4413</v>
      </c>
      <c r="D441" t="s">
        <v>4414</v>
      </c>
      <c r="E441" s="3">
        <f>Sheet1!AH442</f>
        <v>1852.34</v>
      </c>
      <c r="F441" t="s">
        <v>4415</v>
      </c>
      <c r="G441">
        <f>(Sheet1!AZ442)/(B441)</f>
        <v>0.35470645436840126</v>
      </c>
      <c r="H441" t="s">
        <v>4416</v>
      </c>
      <c r="I441" s="3">
        <f>Sheet1!D442</f>
        <v>59.7</v>
      </c>
      <c r="J441" t="s">
        <v>4406</v>
      </c>
      <c r="K441" s="3">
        <f>Sheet1!E442</f>
        <v>28.36</v>
      </c>
      <c r="L441" t="s">
        <v>4407</v>
      </c>
      <c r="M441" s="3">
        <f>Sheet1!F442</f>
        <v>4.57</v>
      </c>
      <c r="N441" t="s">
        <v>4408</v>
      </c>
      <c r="O441">
        <f>Sheet1!G442</f>
        <v>2.1</v>
      </c>
      <c r="P441" t="s">
        <v>4409</v>
      </c>
      <c r="Q441">
        <f>Sheet1!AQ442</f>
        <v>20.63</v>
      </c>
      <c r="R441" t="s">
        <v>4417</v>
      </c>
      <c r="S441">
        <f>Sheet1!AR442</f>
        <v>43.93</v>
      </c>
      <c r="T441" t="s">
        <v>4418</v>
      </c>
      <c r="U441">
        <f>Sheet1!AT442</f>
        <v>63.41</v>
      </c>
      <c r="V441" t="s">
        <v>4419</v>
      </c>
      <c r="W441">
        <f>Sheet1!AU442</f>
        <v>10</v>
      </c>
      <c r="X441" t="s">
        <v>4410</v>
      </c>
      <c r="Y441">
        <f>Sheet1!AY442</f>
        <v>5.85</v>
      </c>
      <c r="Z441" t="s">
        <v>4420</v>
      </c>
      <c r="AA441">
        <f>Sheet1!AX442</f>
        <v>0</v>
      </c>
      <c r="AB441" t="s">
        <v>4421</v>
      </c>
      <c r="AC441">
        <f>Sheet1!BA442</f>
        <v>1</v>
      </c>
      <c r="AD441" t="s">
        <v>4422</v>
      </c>
      <c r="AE441">
        <f>Sheet1!BB442</f>
        <v>100</v>
      </c>
      <c r="AF441" t="s">
        <v>4411</v>
      </c>
      <c r="AG441">
        <f>Sheet1!BI442</f>
        <v>7</v>
      </c>
      <c r="AH441" t="s">
        <v>4423</v>
      </c>
      <c r="AI441">
        <f>Sheet1!BH442</f>
        <v>42.741900000000001</v>
      </c>
      <c r="AJ441" t="s">
        <v>4424</v>
      </c>
      <c r="AL441" s="3" t="str">
        <f t="shared" si="6"/>
        <v>Formulation includes 292,67 kg of FA powder, 1852,34 kg of aggregate, and the water-to-powder ratio is: 0,354706454368401 .Powder percentual composition is: SiO2: 59,7%, Al2O3: 28,36%, Fe2O3:4,57%, CaO: 2,1%. The amount of the dry fraction of Na2O from the Na2SiO3 solution is20,63kg/m3. The amount of the dry fraction of SiO2 from the Na2SiO3 solution is 43,93 kg/m3. The amount of  Na(OH) solution per m3 is: 63,41 kg, with a molarity of: 10. The mix also includes  5,85 kg/m3 of superplasticizer and 0 kg/m3 of extra water. The initial curing for this mix was 1 day at 100ªC. A compressive test after7 days was conducted with a result of 42,7419 MPa.</v>
      </c>
    </row>
    <row r="442" spans="1:38" x14ac:dyDescent="0.25">
      <c r="A442" t="s">
        <v>4412</v>
      </c>
      <c r="B442" s="3">
        <f>SUM(Sheet1!T443:Y443)</f>
        <v>292.67</v>
      </c>
      <c r="C442" s="2" t="s">
        <v>4413</v>
      </c>
      <c r="D442" t="s">
        <v>4414</v>
      </c>
      <c r="E442" s="3">
        <f>Sheet1!AH443</f>
        <v>1852.34</v>
      </c>
      <c r="F442" t="s">
        <v>4415</v>
      </c>
      <c r="G442">
        <f>(Sheet1!AZ443)/(B442)</f>
        <v>0.35132964738442612</v>
      </c>
      <c r="H442" t="s">
        <v>4416</v>
      </c>
      <c r="I442" s="3">
        <f>Sheet1!D443</f>
        <v>59.7</v>
      </c>
      <c r="J442" t="s">
        <v>4406</v>
      </c>
      <c r="K442" s="3">
        <f>Sheet1!E443</f>
        <v>28.36</v>
      </c>
      <c r="L442" t="s">
        <v>4407</v>
      </c>
      <c r="M442" s="3">
        <f>Sheet1!F443</f>
        <v>4.57</v>
      </c>
      <c r="N442" t="s">
        <v>4408</v>
      </c>
      <c r="O442">
        <f>Sheet1!G443</f>
        <v>2.1</v>
      </c>
      <c r="P442" t="s">
        <v>4409</v>
      </c>
      <c r="Q442">
        <f>Sheet1!AQ443</f>
        <v>22.11</v>
      </c>
      <c r="R442" t="s">
        <v>4417</v>
      </c>
      <c r="S442">
        <f>Sheet1!AR443</f>
        <v>47.07</v>
      </c>
      <c r="T442" t="s">
        <v>4418</v>
      </c>
      <c r="U442">
        <f>Sheet1!AT443</f>
        <v>54.351428570000003</v>
      </c>
      <c r="V442" t="s">
        <v>4419</v>
      </c>
      <c r="W442">
        <f>Sheet1!AU443</f>
        <v>10</v>
      </c>
      <c r="X442" t="s">
        <v>4410</v>
      </c>
      <c r="Y442">
        <f>Sheet1!AY443</f>
        <v>5.85</v>
      </c>
      <c r="Z442" t="s">
        <v>4420</v>
      </c>
      <c r="AA442">
        <f>Sheet1!AX443</f>
        <v>0</v>
      </c>
      <c r="AB442" t="s">
        <v>4421</v>
      </c>
      <c r="AC442">
        <f>Sheet1!BA443</f>
        <v>1</v>
      </c>
      <c r="AD442" t="s">
        <v>4422</v>
      </c>
      <c r="AE442">
        <f>Sheet1!BB443</f>
        <v>100</v>
      </c>
      <c r="AF442" t="s">
        <v>4411</v>
      </c>
      <c r="AG442">
        <f>Sheet1!BI443</f>
        <v>7</v>
      </c>
      <c r="AH442" t="s">
        <v>4423</v>
      </c>
      <c r="AI442">
        <f>Sheet1!BH443</f>
        <v>43.951599999999999</v>
      </c>
      <c r="AJ442" t="s">
        <v>4424</v>
      </c>
      <c r="AL442" s="3" t="str">
        <f t="shared" si="6"/>
        <v>Formulation includes 292,67 kg of FA powder, 1852,34 kg of aggregate, and the water-to-powder ratio is: 0,351329647384426 .Powder percentual composition is: SiO2: 59,7%, Al2O3: 28,36%, Fe2O3:4,57%, CaO: 2,1%. The amount of the dry fraction of Na2O from the Na2SiO3 solution is22,11kg/m3. The amount of the dry fraction of SiO2 from the Na2SiO3 solution is 47,07 kg/m3. The amount of  Na(OH) solution per m3 is: 54,35142857 kg, with a molarity of: 10. The mix also includes  5,85 kg/m3 of superplasticizer and 0 kg/m3 of extra water. The initial curing for this mix was 1 day at 100ªC. A compressive test after7 days was conducted with a result of 43,9516 MPa.</v>
      </c>
    </row>
    <row r="443" spans="1:38" x14ac:dyDescent="0.25">
      <c r="A443" t="s">
        <v>4412</v>
      </c>
      <c r="B443" s="3">
        <f>SUM(Sheet1!T444:Y444)</f>
        <v>292.67</v>
      </c>
      <c r="C443" s="2" t="s">
        <v>4413</v>
      </c>
      <c r="D443" t="s">
        <v>4414</v>
      </c>
      <c r="E443" s="3">
        <f>Sheet1!AH444</f>
        <v>1852.34</v>
      </c>
      <c r="F443" t="s">
        <v>4415</v>
      </c>
      <c r="G443">
        <f>(Sheet1!AZ444)/(B443)</f>
        <v>0.34879704206102435</v>
      </c>
      <c r="H443" t="s">
        <v>4416</v>
      </c>
      <c r="I443" s="3">
        <f>Sheet1!D444</f>
        <v>59.7</v>
      </c>
      <c r="J443" t="s">
        <v>4406</v>
      </c>
      <c r="K443" s="3">
        <f>Sheet1!E444</f>
        <v>28.36</v>
      </c>
      <c r="L443" t="s">
        <v>4407</v>
      </c>
      <c r="M443" s="3">
        <f>Sheet1!F444</f>
        <v>4.57</v>
      </c>
      <c r="N443" t="s">
        <v>4408</v>
      </c>
      <c r="O443">
        <f>Sheet1!G444</f>
        <v>2.1</v>
      </c>
      <c r="P443" t="s">
        <v>4409</v>
      </c>
      <c r="Q443">
        <f>Sheet1!AQ444</f>
        <v>23.21</v>
      </c>
      <c r="R443" t="s">
        <v>4417</v>
      </c>
      <c r="S443">
        <f>Sheet1!AR444</f>
        <v>49.42</v>
      </c>
      <c r="T443" t="s">
        <v>4418</v>
      </c>
      <c r="U443">
        <f>Sheet1!AT444</f>
        <v>47.557499999999997</v>
      </c>
      <c r="V443" t="s">
        <v>4419</v>
      </c>
      <c r="W443">
        <f>Sheet1!AU444</f>
        <v>10</v>
      </c>
      <c r="X443" t="s">
        <v>4410</v>
      </c>
      <c r="Y443">
        <f>Sheet1!AY444</f>
        <v>5.85</v>
      </c>
      <c r="Z443" t="s">
        <v>4420</v>
      </c>
      <c r="AA443">
        <f>Sheet1!AX444</f>
        <v>0</v>
      </c>
      <c r="AB443" t="s">
        <v>4421</v>
      </c>
      <c r="AC443">
        <f>Sheet1!BA444</f>
        <v>1</v>
      </c>
      <c r="AD443" t="s">
        <v>4422</v>
      </c>
      <c r="AE443">
        <f>Sheet1!BB444</f>
        <v>100</v>
      </c>
      <c r="AF443" t="s">
        <v>4411</v>
      </c>
      <c r="AG443">
        <f>Sheet1!BI444</f>
        <v>7</v>
      </c>
      <c r="AH443" t="s">
        <v>4423</v>
      </c>
      <c r="AI443">
        <f>Sheet1!BH444</f>
        <v>41.7742</v>
      </c>
      <c r="AJ443" t="s">
        <v>4424</v>
      </c>
      <c r="AL443" s="3" t="str">
        <f t="shared" si="6"/>
        <v>Formulation includes 292,67 kg of FA powder, 1852,34 kg of aggregate, and the water-to-powder ratio is: 0,348797042061024 .Powder percentual composition is: SiO2: 59,7%, Al2O3: 28,36%, Fe2O3:4,57%, CaO: 2,1%. The amount of the dry fraction of Na2O from the Na2SiO3 solution is23,21kg/m3. The amount of the dry fraction of SiO2 from the Na2SiO3 solution is 49,42 kg/m3. The amount of  Na(OH) solution per m3 is: 47,5575 kg, with a molarity of: 10. The mix also includes  5,85 kg/m3 of superplasticizer and 0 kg/m3 of extra water. The initial curing for this mix was 1 day at 100ªC. A compressive test after7 days was conducted with a result of 41,7742 MPa.</v>
      </c>
    </row>
    <row r="444" spans="1:38" x14ac:dyDescent="0.25">
      <c r="A444" t="s">
        <v>4412</v>
      </c>
      <c r="B444" s="3">
        <f>SUM(Sheet1!T445:Y445)</f>
        <v>292.67</v>
      </c>
      <c r="C444" s="2" t="s">
        <v>4413</v>
      </c>
      <c r="D444" t="s">
        <v>4414</v>
      </c>
      <c r="E444" s="3">
        <f>Sheet1!AH445</f>
        <v>1852.34</v>
      </c>
      <c r="F444" t="s">
        <v>4415</v>
      </c>
      <c r="G444">
        <f>(Sheet1!AZ445)/(B444)</f>
        <v>0.34682723784467145</v>
      </c>
      <c r="H444" t="s">
        <v>4416</v>
      </c>
      <c r="I444" s="3">
        <f>Sheet1!D445</f>
        <v>59.7</v>
      </c>
      <c r="J444" t="s">
        <v>4406</v>
      </c>
      <c r="K444" s="3">
        <f>Sheet1!E445</f>
        <v>28.36</v>
      </c>
      <c r="L444" t="s">
        <v>4407</v>
      </c>
      <c r="M444" s="3">
        <f>Sheet1!F445</f>
        <v>4.57</v>
      </c>
      <c r="N444" t="s">
        <v>4408</v>
      </c>
      <c r="O444">
        <f>Sheet1!G445</f>
        <v>2.1</v>
      </c>
      <c r="P444" t="s">
        <v>4409</v>
      </c>
      <c r="Q444">
        <f>Sheet1!AQ445</f>
        <v>24.07</v>
      </c>
      <c r="R444" t="s">
        <v>4417</v>
      </c>
      <c r="S444">
        <f>Sheet1!AR445</f>
        <v>51.25</v>
      </c>
      <c r="T444" t="s">
        <v>4418</v>
      </c>
      <c r="U444">
        <f>Sheet1!AT445</f>
        <v>42.27333333</v>
      </c>
      <c r="V444" t="s">
        <v>4419</v>
      </c>
      <c r="W444">
        <f>Sheet1!AU445</f>
        <v>10</v>
      </c>
      <c r="X444" t="s">
        <v>4410</v>
      </c>
      <c r="Y444">
        <f>Sheet1!AY445</f>
        <v>5.85</v>
      </c>
      <c r="Z444" t="s">
        <v>4420</v>
      </c>
      <c r="AA444">
        <f>Sheet1!AX445</f>
        <v>0</v>
      </c>
      <c r="AB444" t="s">
        <v>4421</v>
      </c>
      <c r="AC444">
        <f>Sheet1!BA445</f>
        <v>1</v>
      </c>
      <c r="AD444" t="s">
        <v>4422</v>
      </c>
      <c r="AE444">
        <f>Sheet1!BB445</f>
        <v>100</v>
      </c>
      <c r="AF444" t="s">
        <v>4411</v>
      </c>
      <c r="AG444">
        <f>Sheet1!BI445</f>
        <v>7</v>
      </c>
      <c r="AH444" t="s">
        <v>4423</v>
      </c>
      <c r="AI444">
        <f>Sheet1!BH445</f>
        <v>40.8065</v>
      </c>
      <c r="AJ444" t="s">
        <v>4424</v>
      </c>
      <c r="AL444" s="3" t="str">
        <f t="shared" si="6"/>
        <v>Formulation includes 292,67 kg of FA powder, 1852,34 kg of aggregate, and the water-to-powder ratio is: 0,346827237844671 .Powder percentual composition is: SiO2: 59,7%, Al2O3: 28,36%, Fe2O3:4,57%, CaO: 2,1%. The amount of the dry fraction of Na2O from the Na2SiO3 solution is24,07kg/m3. The amount of the dry fraction of SiO2 from the Na2SiO3 solution is 51,25 kg/m3. The amount of  Na(OH) solution per m3 is: 42,27333333 kg, with a molarity of: 10. The mix also includes  5,85 kg/m3 of superplasticizer and 0 kg/m3 of extra water. The initial curing for this mix was 1 day at 100ªC. A compressive test after7 days was conducted with a result of 40,8065 MPa.</v>
      </c>
    </row>
    <row r="445" spans="1:38" x14ac:dyDescent="0.25">
      <c r="A445" t="s">
        <v>4412</v>
      </c>
      <c r="B445" s="3">
        <f>SUM(Sheet1!T446:Y446)</f>
        <v>325.75</v>
      </c>
      <c r="C445" s="2" t="s">
        <v>4413</v>
      </c>
      <c r="D445" t="s">
        <v>4414</v>
      </c>
      <c r="E445" s="3">
        <f>Sheet1!AH446</f>
        <v>1852.34</v>
      </c>
      <c r="F445" t="s">
        <v>4415</v>
      </c>
      <c r="G445">
        <f>(Sheet1!AZ446)/(B445)</f>
        <v>0.19471178379125095</v>
      </c>
      <c r="H445" t="s">
        <v>4416</v>
      </c>
      <c r="I445" s="3">
        <f>Sheet1!D446</f>
        <v>59.7</v>
      </c>
      <c r="J445" t="s">
        <v>4406</v>
      </c>
      <c r="K445" s="3">
        <f>Sheet1!E446</f>
        <v>28.36</v>
      </c>
      <c r="L445" t="s">
        <v>4407</v>
      </c>
      <c r="M445" s="3">
        <f>Sheet1!F446</f>
        <v>4.57</v>
      </c>
      <c r="N445" t="s">
        <v>4408</v>
      </c>
      <c r="O445">
        <f>Sheet1!G446</f>
        <v>2.1</v>
      </c>
      <c r="P445" t="s">
        <v>4409</v>
      </c>
      <c r="Q445">
        <f>Sheet1!AQ446</f>
        <v>13.25</v>
      </c>
      <c r="R445" t="s">
        <v>4417</v>
      </c>
      <c r="S445">
        <f>Sheet1!AR446</f>
        <v>28.21</v>
      </c>
      <c r="T445" t="s">
        <v>4418</v>
      </c>
      <c r="U445">
        <f>Sheet1!AT446</f>
        <v>32.574285709999998</v>
      </c>
      <c r="V445" t="s">
        <v>4419</v>
      </c>
      <c r="W445">
        <f>Sheet1!AU446</f>
        <v>10</v>
      </c>
      <c r="X445" t="s">
        <v>4410</v>
      </c>
      <c r="Y445">
        <f>Sheet1!AY446</f>
        <v>6.51</v>
      </c>
      <c r="Z445" t="s">
        <v>4420</v>
      </c>
      <c r="AA445">
        <f>Sheet1!AX446</f>
        <v>0</v>
      </c>
      <c r="AB445" t="s">
        <v>4421</v>
      </c>
      <c r="AC445">
        <f>Sheet1!BA446</f>
        <v>1</v>
      </c>
      <c r="AD445" t="s">
        <v>4422</v>
      </c>
      <c r="AE445">
        <f>Sheet1!BB446</f>
        <v>30</v>
      </c>
      <c r="AF445" t="s">
        <v>4411</v>
      </c>
      <c r="AG445">
        <f>Sheet1!BI446</f>
        <v>7</v>
      </c>
      <c r="AH445" t="s">
        <v>4423</v>
      </c>
      <c r="AI445">
        <f>Sheet1!BH446</f>
        <v>13.890700000000001</v>
      </c>
      <c r="AJ445" t="s">
        <v>4424</v>
      </c>
      <c r="AL445" s="3" t="str">
        <f t="shared" si="6"/>
        <v>Formulation includes 325,75 kg of FA powder, 1852,34 kg of aggregate, and the water-to-powder ratio is: 0,194711783791251 .Powder percentual composition is: SiO2: 59,7%, Al2O3: 28,36%, Fe2O3:4,57%, CaO: 2,1%. The amount of the dry fraction of Na2O from the Na2SiO3 solution is13,25kg/m3. The amount of the dry fraction of SiO2 from the Na2SiO3 solution is 28,21 kg/m3. The amount of  Na(OH) solution per m3 is: 32,57428571 kg, with a molarity of: 10. The mix also includes  6,51 kg/m3 of superplasticizer and 0 kg/m3 of extra water. The initial curing for this mix was 1 day at 30ªC. A compressive test after7 days was conducted with a result of 13,8907 MPa.</v>
      </c>
    </row>
    <row r="446" spans="1:38" x14ac:dyDescent="0.25">
      <c r="A446" t="s">
        <v>4412</v>
      </c>
      <c r="B446" s="3">
        <f>SUM(Sheet1!T447:Y447)</f>
        <v>325.75</v>
      </c>
      <c r="C446" s="2" t="s">
        <v>4413</v>
      </c>
      <c r="D446" t="s">
        <v>4414</v>
      </c>
      <c r="E446" s="3">
        <f>Sheet1!AH447</f>
        <v>1852.34</v>
      </c>
      <c r="F446" t="s">
        <v>4415</v>
      </c>
      <c r="G446">
        <f>(Sheet1!AZ447)/(B446)</f>
        <v>0.19471178379125095</v>
      </c>
      <c r="H446" t="s">
        <v>4416</v>
      </c>
      <c r="I446" s="3">
        <f>Sheet1!D447</f>
        <v>59.7</v>
      </c>
      <c r="J446" t="s">
        <v>4406</v>
      </c>
      <c r="K446" s="3">
        <f>Sheet1!E447</f>
        <v>28.36</v>
      </c>
      <c r="L446" t="s">
        <v>4407</v>
      </c>
      <c r="M446" s="3">
        <f>Sheet1!F447</f>
        <v>4.57</v>
      </c>
      <c r="N446" t="s">
        <v>4408</v>
      </c>
      <c r="O446">
        <f>Sheet1!G447</f>
        <v>2.1</v>
      </c>
      <c r="P446" t="s">
        <v>4409</v>
      </c>
      <c r="Q446">
        <f>Sheet1!AQ447</f>
        <v>13.25</v>
      </c>
      <c r="R446" t="s">
        <v>4417</v>
      </c>
      <c r="S446">
        <f>Sheet1!AR447</f>
        <v>28.21</v>
      </c>
      <c r="T446" t="s">
        <v>4418</v>
      </c>
      <c r="U446">
        <f>Sheet1!AT447</f>
        <v>32.574285709999998</v>
      </c>
      <c r="V446" t="s">
        <v>4419</v>
      </c>
      <c r="W446">
        <f>Sheet1!AU447</f>
        <v>10</v>
      </c>
      <c r="X446" t="s">
        <v>4410</v>
      </c>
      <c r="Y446">
        <f>Sheet1!AY447</f>
        <v>6.51</v>
      </c>
      <c r="Z446" t="s">
        <v>4420</v>
      </c>
      <c r="AA446">
        <f>Sheet1!AX447</f>
        <v>0</v>
      </c>
      <c r="AB446" t="s">
        <v>4421</v>
      </c>
      <c r="AC446">
        <f>Sheet1!BA447</f>
        <v>1</v>
      </c>
      <c r="AD446" t="s">
        <v>4422</v>
      </c>
      <c r="AE446">
        <f>Sheet1!BB447</f>
        <v>60</v>
      </c>
      <c r="AF446" t="s">
        <v>4411</v>
      </c>
      <c r="AG446">
        <f>Sheet1!BI447</f>
        <v>7</v>
      </c>
      <c r="AH446" t="s">
        <v>4423</v>
      </c>
      <c r="AI446">
        <f>Sheet1!BH447</f>
        <v>27.738700000000001</v>
      </c>
      <c r="AJ446" t="s">
        <v>4424</v>
      </c>
      <c r="AL446" s="3" t="str">
        <f t="shared" si="6"/>
        <v>Formulation includes 325,75 kg of FA powder, 1852,34 kg of aggregate, and the water-to-powder ratio is: 0,194711783791251 .Powder percentual composition is: SiO2: 59,7%, Al2O3: 28,36%, Fe2O3:4,57%, CaO: 2,1%. The amount of the dry fraction of Na2O from the Na2SiO3 solution is13,25kg/m3. The amount of the dry fraction of SiO2 from the Na2SiO3 solution is 28,21 kg/m3. The amount of  Na(OH) solution per m3 is: 32,57428571 kg, with a molarity of: 10. The mix also includes  6,51 kg/m3 of superplasticizer and 0 kg/m3 of extra water. The initial curing for this mix was 1 day at 60ªC. A compressive test after7 days was conducted with a result of 27,7387 MPa.</v>
      </c>
    </row>
    <row r="447" spans="1:38" x14ac:dyDescent="0.25">
      <c r="A447" t="s">
        <v>4412</v>
      </c>
      <c r="B447" s="3">
        <f>SUM(Sheet1!T448:Y448)</f>
        <v>325.75</v>
      </c>
      <c r="C447" s="2" t="s">
        <v>4413</v>
      </c>
      <c r="D447" t="s">
        <v>4414</v>
      </c>
      <c r="E447" s="3">
        <f>Sheet1!AH448</f>
        <v>1852.34</v>
      </c>
      <c r="F447" t="s">
        <v>4415</v>
      </c>
      <c r="G447">
        <f>(Sheet1!AZ448)/(B447)</f>
        <v>0.19471178379125095</v>
      </c>
      <c r="H447" t="s">
        <v>4416</v>
      </c>
      <c r="I447" s="3">
        <f>Sheet1!D448</f>
        <v>59.7</v>
      </c>
      <c r="J447" t="s">
        <v>4406</v>
      </c>
      <c r="K447" s="3">
        <f>Sheet1!E448</f>
        <v>28.36</v>
      </c>
      <c r="L447" t="s">
        <v>4407</v>
      </c>
      <c r="M447" s="3">
        <f>Sheet1!F448</f>
        <v>4.57</v>
      </c>
      <c r="N447" t="s">
        <v>4408</v>
      </c>
      <c r="O447">
        <f>Sheet1!G448</f>
        <v>2.1</v>
      </c>
      <c r="P447" t="s">
        <v>4409</v>
      </c>
      <c r="Q447">
        <f>Sheet1!AQ448</f>
        <v>13.25</v>
      </c>
      <c r="R447" t="s">
        <v>4417</v>
      </c>
      <c r="S447">
        <f>Sheet1!AR448</f>
        <v>28.21</v>
      </c>
      <c r="T447" t="s">
        <v>4418</v>
      </c>
      <c r="U447">
        <f>Sheet1!AT448</f>
        <v>32.574285709999998</v>
      </c>
      <c r="V447" t="s">
        <v>4419</v>
      </c>
      <c r="W447">
        <f>Sheet1!AU448</f>
        <v>10</v>
      </c>
      <c r="X447" t="s">
        <v>4410</v>
      </c>
      <c r="Y447">
        <f>Sheet1!AY448</f>
        <v>6.51</v>
      </c>
      <c r="Z447" t="s">
        <v>4420</v>
      </c>
      <c r="AA447">
        <f>Sheet1!AX448</f>
        <v>0</v>
      </c>
      <c r="AB447" t="s">
        <v>4421</v>
      </c>
      <c r="AC447">
        <f>Sheet1!BA448</f>
        <v>1</v>
      </c>
      <c r="AD447" t="s">
        <v>4422</v>
      </c>
      <c r="AE447">
        <f>Sheet1!BB448</f>
        <v>70</v>
      </c>
      <c r="AF447" t="s">
        <v>4411</v>
      </c>
      <c r="AG447">
        <f>Sheet1!BI448</f>
        <v>7</v>
      </c>
      <c r="AH447" t="s">
        <v>4423</v>
      </c>
      <c r="AI447">
        <f>Sheet1!BH448</f>
        <v>29.672899999999998</v>
      </c>
      <c r="AJ447" t="s">
        <v>4424</v>
      </c>
      <c r="AL447" s="3" t="str">
        <f t="shared" si="6"/>
        <v>Formulation includes 325,75 kg of FA powder, 1852,34 kg of aggregate, and the water-to-powder ratio is: 0,194711783791251 .Powder percentual composition is: SiO2: 59,7%, Al2O3: 28,36%, Fe2O3:4,57%, CaO: 2,1%. The amount of the dry fraction of Na2O from the Na2SiO3 solution is13,25kg/m3. The amount of the dry fraction of SiO2 from the Na2SiO3 solution is 28,21 kg/m3. The amount of  Na(OH) solution per m3 is: 32,57428571 kg, with a molarity of: 10. The mix also includes  6,51 kg/m3 of superplasticizer and 0 kg/m3 of extra water. The initial curing for this mix was 1 day at 70ªC. A compressive test after7 days was conducted with a result of 29,6729 MPa.</v>
      </c>
    </row>
    <row r="448" spans="1:38" x14ac:dyDescent="0.25">
      <c r="A448" t="s">
        <v>4412</v>
      </c>
      <c r="B448" s="3">
        <f>SUM(Sheet1!T449:Y449)</f>
        <v>325.75</v>
      </c>
      <c r="C448" s="2" t="s">
        <v>4413</v>
      </c>
      <c r="D448" t="s">
        <v>4414</v>
      </c>
      <c r="E448" s="3">
        <f>Sheet1!AH449</f>
        <v>1852.34</v>
      </c>
      <c r="F448" t="s">
        <v>4415</v>
      </c>
      <c r="G448">
        <f>(Sheet1!AZ449)/(B448)</f>
        <v>0.19471178379125095</v>
      </c>
      <c r="H448" t="s">
        <v>4416</v>
      </c>
      <c r="I448" s="3">
        <f>Sheet1!D449</f>
        <v>59.7</v>
      </c>
      <c r="J448" t="s">
        <v>4406</v>
      </c>
      <c r="K448" s="3">
        <f>Sheet1!E449</f>
        <v>28.36</v>
      </c>
      <c r="L448" t="s">
        <v>4407</v>
      </c>
      <c r="M448" s="3">
        <f>Sheet1!F449</f>
        <v>4.57</v>
      </c>
      <c r="N448" t="s">
        <v>4408</v>
      </c>
      <c r="O448">
        <f>Sheet1!G449</f>
        <v>2.1</v>
      </c>
      <c r="P448" t="s">
        <v>4409</v>
      </c>
      <c r="Q448">
        <f>Sheet1!AQ449</f>
        <v>13.25</v>
      </c>
      <c r="R448" t="s">
        <v>4417</v>
      </c>
      <c r="S448">
        <f>Sheet1!AR449</f>
        <v>28.21</v>
      </c>
      <c r="T448" t="s">
        <v>4418</v>
      </c>
      <c r="U448">
        <f>Sheet1!AT449</f>
        <v>32.574285709999998</v>
      </c>
      <c r="V448" t="s">
        <v>4419</v>
      </c>
      <c r="W448">
        <f>Sheet1!AU449</f>
        <v>10</v>
      </c>
      <c r="X448" t="s">
        <v>4410</v>
      </c>
      <c r="Y448">
        <f>Sheet1!AY449</f>
        <v>6.51</v>
      </c>
      <c r="Z448" t="s">
        <v>4420</v>
      </c>
      <c r="AA448">
        <f>Sheet1!AX449</f>
        <v>0</v>
      </c>
      <c r="AB448" t="s">
        <v>4421</v>
      </c>
      <c r="AC448">
        <f>Sheet1!BA449</f>
        <v>1</v>
      </c>
      <c r="AD448" t="s">
        <v>4422</v>
      </c>
      <c r="AE448">
        <f>Sheet1!BB449</f>
        <v>80</v>
      </c>
      <c r="AF448" t="s">
        <v>4411</v>
      </c>
      <c r="AG448">
        <f>Sheet1!BI449</f>
        <v>7</v>
      </c>
      <c r="AH448" t="s">
        <v>4423</v>
      </c>
      <c r="AI448">
        <f>Sheet1!BH449</f>
        <v>31.607700000000001</v>
      </c>
      <c r="AJ448" t="s">
        <v>4424</v>
      </c>
      <c r="AL448" s="3" t="str">
        <f t="shared" si="6"/>
        <v>Formulation includes 325,75 kg of FA powder, 1852,34 kg of aggregate, and the water-to-powder ratio is: 0,194711783791251 .Powder percentual composition is: SiO2: 59,7%, Al2O3: 28,36%, Fe2O3:4,57%, CaO: 2,1%. The amount of the dry fraction of Na2O from the Na2SiO3 solution is13,25kg/m3. The amount of the dry fraction of SiO2 from the Na2SiO3 solution is 28,21 kg/m3. The amount of  Na(OH) solution per m3 is: 32,57428571 kg, with a molarity of: 10. The mix also includes  6,51 kg/m3 of superplasticizer and 0 kg/m3 of extra water. The initial curing for this mix was 1 day at 80ªC. A compressive test after7 days was conducted with a result of 31,6077 MPa.</v>
      </c>
    </row>
    <row r="449" spans="1:38" x14ac:dyDescent="0.25">
      <c r="A449" t="s">
        <v>4412</v>
      </c>
      <c r="B449" s="3">
        <f>SUM(Sheet1!T450:Y450)</f>
        <v>325.75</v>
      </c>
      <c r="C449" s="2" t="s">
        <v>4413</v>
      </c>
      <c r="D449" t="s">
        <v>4414</v>
      </c>
      <c r="E449" s="3">
        <f>Sheet1!AH450</f>
        <v>1852.34</v>
      </c>
      <c r="F449" t="s">
        <v>4415</v>
      </c>
      <c r="G449">
        <f>(Sheet1!AZ450)/(B449)</f>
        <v>0.19471178379125095</v>
      </c>
      <c r="H449" t="s">
        <v>4416</v>
      </c>
      <c r="I449" s="3">
        <f>Sheet1!D450</f>
        <v>59.7</v>
      </c>
      <c r="J449" t="s">
        <v>4406</v>
      </c>
      <c r="K449" s="3">
        <f>Sheet1!E450</f>
        <v>28.36</v>
      </c>
      <c r="L449" t="s">
        <v>4407</v>
      </c>
      <c r="M449" s="3">
        <f>Sheet1!F450</f>
        <v>4.57</v>
      </c>
      <c r="N449" t="s">
        <v>4408</v>
      </c>
      <c r="O449">
        <f>Sheet1!G450</f>
        <v>2.1</v>
      </c>
      <c r="P449" t="s">
        <v>4409</v>
      </c>
      <c r="Q449">
        <f>Sheet1!AQ450</f>
        <v>13.25</v>
      </c>
      <c r="R449" t="s">
        <v>4417</v>
      </c>
      <c r="S449">
        <f>Sheet1!AR450</f>
        <v>28.21</v>
      </c>
      <c r="T449" t="s">
        <v>4418</v>
      </c>
      <c r="U449">
        <f>Sheet1!AT450</f>
        <v>32.574285709999998</v>
      </c>
      <c r="V449" t="s">
        <v>4419</v>
      </c>
      <c r="W449">
        <f>Sheet1!AU450</f>
        <v>10</v>
      </c>
      <c r="X449" t="s">
        <v>4410</v>
      </c>
      <c r="Y449">
        <f>Sheet1!AY450</f>
        <v>6.51</v>
      </c>
      <c r="Z449" t="s">
        <v>4420</v>
      </c>
      <c r="AA449">
        <f>Sheet1!AX450</f>
        <v>0</v>
      </c>
      <c r="AB449" t="s">
        <v>4421</v>
      </c>
      <c r="AC449">
        <f>Sheet1!BA450</f>
        <v>1</v>
      </c>
      <c r="AD449" t="s">
        <v>4422</v>
      </c>
      <c r="AE449">
        <f>Sheet1!BB450</f>
        <v>90</v>
      </c>
      <c r="AF449" t="s">
        <v>4411</v>
      </c>
      <c r="AG449">
        <f>Sheet1!BI450</f>
        <v>7</v>
      </c>
      <c r="AH449" t="s">
        <v>4423</v>
      </c>
      <c r="AI449">
        <f>Sheet1!BH450</f>
        <v>35.4998</v>
      </c>
      <c r="AJ449" t="s">
        <v>4424</v>
      </c>
      <c r="AL449" s="3" t="str">
        <f t="shared" si="6"/>
        <v>Formulation includes 325,75 kg of FA powder, 1852,34 kg of aggregate, and the water-to-powder ratio is: 0,194711783791251 .Powder percentual composition is: SiO2: 59,7%, Al2O3: 28,36%, Fe2O3:4,57%, CaO: 2,1%. The amount of the dry fraction of Na2O from the Na2SiO3 solution is13,25kg/m3. The amount of the dry fraction of SiO2 from the Na2SiO3 solution is 28,21 kg/m3. The amount of  Na(OH) solution per m3 is: 32,57428571 kg, with a molarity of: 10. The mix also includes  6,51 kg/m3 of superplasticizer and 0 kg/m3 of extra water. The initial curing for this mix was 1 day at 90ªC. A compressive test after7 days was conducted with a result of 35,4998 MPa.</v>
      </c>
    </row>
    <row r="450" spans="1:38" x14ac:dyDescent="0.25">
      <c r="A450" t="s">
        <v>4412</v>
      </c>
      <c r="B450" s="3">
        <f>SUM(Sheet1!T451:Y451)</f>
        <v>325.75</v>
      </c>
      <c r="C450" s="2" t="s">
        <v>4413</v>
      </c>
      <c r="D450" t="s">
        <v>4414</v>
      </c>
      <c r="E450" s="3">
        <f>Sheet1!AH451</f>
        <v>1852.34</v>
      </c>
      <c r="F450" t="s">
        <v>4415</v>
      </c>
      <c r="G450">
        <f>(Sheet1!AZ451)/(B450)</f>
        <v>0.19471178379125095</v>
      </c>
      <c r="H450" t="s">
        <v>4416</v>
      </c>
      <c r="I450" s="3">
        <f>Sheet1!D451</f>
        <v>59.7</v>
      </c>
      <c r="J450" t="s">
        <v>4406</v>
      </c>
      <c r="K450" s="3">
        <f>Sheet1!E451</f>
        <v>28.36</v>
      </c>
      <c r="L450" t="s">
        <v>4407</v>
      </c>
      <c r="M450" s="3">
        <f>Sheet1!F451</f>
        <v>4.57</v>
      </c>
      <c r="N450" t="s">
        <v>4408</v>
      </c>
      <c r="O450">
        <f>Sheet1!G451</f>
        <v>2.1</v>
      </c>
      <c r="P450" t="s">
        <v>4409</v>
      </c>
      <c r="Q450">
        <f>Sheet1!AQ451</f>
        <v>13.25</v>
      </c>
      <c r="R450" t="s">
        <v>4417</v>
      </c>
      <c r="S450">
        <f>Sheet1!AR451</f>
        <v>28.21</v>
      </c>
      <c r="T450" t="s">
        <v>4418</v>
      </c>
      <c r="U450">
        <f>Sheet1!AT451</f>
        <v>32.574285709999998</v>
      </c>
      <c r="V450" t="s">
        <v>4419</v>
      </c>
      <c r="W450">
        <f>Sheet1!AU451</f>
        <v>10</v>
      </c>
      <c r="X450" t="s">
        <v>4410</v>
      </c>
      <c r="Y450">
        <f>Sheet1!AY451</f>
        <v>6.51</v>
      </c>
      <c r="Z450" t="s">
        <v>4420</v>
      </c>
      <c r="AA450">
        <f>Sheet1!AX451</f>
        <v>0</v>
      </c>
      <c r="AB450" t="s">
        <v>4421</v>
      </c>
      <c r="AC450">
        <f>Sheet1!BA451</f>
        <v>1</v>
      </c>
      <c r="AD450" t="s">
        <v>4422</v>
      </c>
      <c r="AE450">
        <f>Sheet1!BB451</f>
        <v>30</v>
      </c>
      <c r="AF450" t="s">
        <v>4411</v>
      </c>
      <c r="AG450">
        <f>Sheet1!BI451</f>
        <v>7</v>
      </c>
      <c r="AH450" t="s">
        <v>4423</v>
      </c>
      <c r="AI450">
        <f>Sheet1!BH451</f>
        <v>13.890700000000001</v>
      </c>
      <c r="AJ450" t="s">
        <v>4424</v>
      </c>
      <c r="AL450" s="3" t="str">
        <f t="shared" ref="AL450:AL513" si="7">_xlfn.CONCAT(A450:AJ450)</f>
        <v>Formulation includes 325,75 kg of FA powder, 1852,34 kg of aggregate, and the water-to-powder ratio is: 0,194711783791251 .Powder percentual composition is: SiO2: 59,7%, Al2O3: 28,36%, Fe2O3:4,57%, CaO: 2,1%. The amount of the dry fraction of Na2O from the Na2SiO3 solution is13,25kg/m3. The amount of the dry fraction of SiO2 from the Na2SiO3 solution is 28,21 kg/m3. The amount of  Na(OH) solution per m3 is: 32,57428571 kg, with a molarity of: 10. The mix also includes  6,51 kg/m3 of superplasticizer and 0 kg/m3 of extra water. The initial curing for this mix was 1 day at 30ªC. A compressive test after7 days was conducted with a result of 13,8907 MPa.</v>
      </c>
    </row>
    <row r="451" spans="1:38" x14ac:dyDescent="0.25">
      <c r="A451" t="s">
        <v>4412</v>
      </c>
      <c r="B451" s="3">
        <f>SUM(Sheet1!T452:Y452)</f>
        <v>317.67</v>
      </c>
      <c r="C451" s="2" t="s">
        <v>4413</v>
      </c>
      <c r="D451" t="s">
        <v>4414</v>
      </c>
      <c r="E451" s="3">
        <f>Sheet1!AH452</f>
        <v>1852.34</v>
      </c>
      <c r="F451" t="s">
        <v>4415</v>
      </c>
      <c r="G451">
        <f>(Sheet1!AZ452)/(B451)</f>
        <v>0.2469232559259609</v>
      </c>
      <c r="H451" t="s">
        <v>4416</v>
      </c>
      <c r="I451" s="3">
        <f>Sheet1!D452</f>
        <v>59.7</v>
      </c>
      <c r="J451" t="s">
        <v>4406</v>
      </c>
      <c r="K451" s="3">
        <f>Sheet1!E452</f>
        <v>28.36</v>
      </c>
      <c r="L451" t="s">
        <v>4407</v>
      </c>
      <c r="M451" s="3">
        <f>Sheet1!F452</f>
        <v>4.57</v>
      </c>
      <c r="N451" t="s">
        <v>4408</v>
      </c>
      <c r="O451">
        <f>Sheet1!G452</f>
        <v>2.1</v>
      </c>
      <c r="P451" t="s">
        <v>4409</v>
      </c>
      <c r="Q451">
        <f>Sheet1!AQ452</f>
        <v>16.61</v>
      </c>
      <c r="R451" t="s">
        <v>4417</v>
      </c>
      <c r="S451">
        <f>Sheet1!AR452</f>
        <v>35.369999999999997</v>
      </c>
      <c r="T451" t="s">
        <v>4418</v>
      </c>
      <c r="U451">
        <f>Sheet1!AT452</f>
        <v>40.84285714</v>
      </c>
      <c r="V451" t="s">
        <v>4419</v>
      </c>
      <c r="W451">
        <f>Sheet1!AU452</f>
        <v>10</v>
      </c>
      <c r="X451" t="s">
        <v>4410</v>
      </c>
      <c r="Y451">
        <f>Sheet1!AY452</f>
        <v>6.35</v>
      </c>
      <c r="Z451" t="s">
        <v>4420</v>
      </c>
      <c r="AA451">
        <f>Sheet1!AX452</f>
        <v>0</v>
      </c>
      <c r="AB451" t="s">
        <v>4421</v>
      </c>
      <c r="AC451">
        <f>Sheet1!BA452</f>
        <v>1</v>
      </c>
      <c r="AD451" t="s">
        <v>4422</v>
      </c>
      <c r="AE451">
        <f>Sheet1!BB452</f>
        <v>60</v>
      </c>
      <c r="AF451" t="s">
        <v>4411</v>
      </c>
      <c r="AG451">
        <f>Sheet1!BI452</f>
        <v>7</v>
      </c>
      <c r="AH451" t="s">
        <v>4423</v>
      </c>
      <c r="AI451">
        <f>Sheet1!BH452</f>
        <v>31.651800000000001</v>
      </c>
      <c r="AJ451" t="s">
        <v>4424</v>
      </c>
      <c r="AL451" s="3" t="str">
        <f t="shared" si="7"/>
        <v>Formulation includes 317,67 kg of FA powder, 1852,34 kg of aggregate, and the water-to-powder ratio is: 0,246923255925961 .Powder percentual composition is: SiO2: 59,7%, Al2O3: 28,36%, Fe2O3:4,57%, CaO: 2,1%. The amount of the dry fraction of Na2O from the Na2SiO3 solution is16,61kg/m3. The amount of the dry fraction of SiO2 from the Na2SiO3 solution is 35,37 kg/m3. The amount of  Na(OH) solution per m3 is: 40,84285714 kg, with a molarity of: 10. The mix also includes  6,35 kg/m3 of superplasticizer and 0 kg/m3 of extra water. The initial curing for this mix was 1 day at 60ªC. A compressive test after7 days was conducted with a result of 31,6518 MPa.</v>
      </c>
    </row>
    <row r="452" spans="1:38" x14ac:dyDescent="0.25">
      <c r="A452" t="s">
        <v>4412</v>
      </c>
      <c r="B452" s="3">
        <f>SUM(Sheet1!T453:Y453)</f>
        <v>317.67</v>
      </c>
      <c r="C452" s="2" t="s">
        <v>4413</v>
      </c>
      <c r="D452" t="s">
        <v>4414</v>
      </c>
      <c r="E452" s="3">
        <f>Sheet1!AH453</f>
        <v>1852.34</v>
      </c>
      <c r="F452" t="s">
        <v>4415</v>
      </c>
      <c r="G452">
        <f>(Sheet1!AZ453)/(B452)</f>
        <v>0.2469232559259609</v>
      </c>
      <c r="H452" t="s">
        <v>4416</v>
      </c>
      <c r="I452" s="3">
        <f>Sheet1!D453</f>
        <v>59.7</v>
      </c>
      <c r="J452" t="s">
        <v>4406</v>
      </c>
      <c r="K452" s="3">
        <f>Sheet1!E453</f>
        <v>28.36</v>
      </c>
      <c r="L452" t="s">
        <v>4407</v>
      </c>
      <c r="M452" s="3">
        <f>Sheet1!F453</f>
        <v>4.57</v>
      </c>
      <c r="N452" t="s">
        <v>4408</v>
      </c>
      <c r="O452">
        <f>Sheet1!G453</f>
        <v>2.1</v>
      </c>
      <c r="P452" t="s">
        <v>4409</v>
      </c>
      <c r="Q452">
        <f>Sheet1!AQ453</f>
        <v>16.61</v>
      </c>
      <c r="R452" t="s">
        <v>4417</v>
      </c>
      <c r="S452">
        <f>Sheet1!AR453</f>
        <v>35.369999999999997</v>
      </c>
      <c r="T452" t="s">
        <v>4418</v>
      </c>
      <c r="U452">
        <f>Sheet1!AT453</f>
        <v>40.84285714</v>
      </c>
      <c r="V452" t="s">
        <v>4419</v>
      </c>
      <c r="W452">
        <f>Sheet1!AU453</f>
        <v>10</v>
      </c>
      <c r="X452" t="s">
        <v>4410</v>
      </c>
      <c r="Y452">
        <f>Sheet1!AY453</f>
        <v>6.35</v>
      </c>
      <c r="Z452" t="s">
        <v>4420</v>
      </c>
      <c r="AA452">
        <f>Sheet1!AX453</f>
        <v>0</v>
      </c>
      <c r="AB452" t="s">
        <v>4421</v>
      </c>
      <c r="AC452">
        <f>Sheet1!BA453</f>
        <v>1</v>
      </c>
      <c r="AD452" t="s">
        <v>4422</v>
      </c>
      <c r="AE452">
        <f>Sheet1!BB453</f>
        <v>70</v>
      </c>
      <c r="AF452" t="s">
        <v>4411</v>
      </c>
      <c r="AG452">
        <f>Sheet1!BI453</f>
        <v>7</v>
      </c>
      <c r="AH452" t="s">
        <v>4423</v>
      </c>
      <c r="AI452">
        <f>Sheet1!BH453</f>
        <v>33.586599999999997</v>
      </c>
      <c r="AJ452" t="s">
        <v>4424</v>
      </c>
      <c r="AL452" s="3" t="str">
        <f t="shared" si="7"/>
        <v>Formulation includes 317,67 kg of FA powder, 1852,34 kg of aggregate, and the water-to-powder ratio is: 0,246923255925961 .Powder percentual composition is: SiO2: 59,7%, Al2O3: 28,36%, Fe2O3:4,57%, CaO: 2,1%. The amount of the dry fraction of Na2O from the Na2SiO3 solution is16,61kg/m3. The amount of the dry fraction of SiO2 from the Na2SiO3 solution is 35,37 kg/m3. The amount of  Na(OH) solution per m3 is: 40,84285714 kg, with a molarity of: 10. The mix also includes  6,35 kg/m3 of superplasticizer and 0 kg/m3 of extra water. The initial curing for this mix was 1 day at 70ªC. A compressive test after7 days was conducted with a result of 33,5866 MPa.</v>
      </c>
    </row>
    <row r="453" spans="1:38" x14ac:dyDescent="0.25">
      <c r="A453" t="s">
        <v>4412</v>
      </c>
      <c r="B453" s="3">
        <f>SUM(Sheet1!T454:Y454)</f>
        <v>317.67</v>
      </c>
      <c r="C453" s="2" t="s">
        <v>4413</v>
      </c>
      <c r="D453" t="s">
        <v>4414</v>
      </c>
      <c r="E453" s="3">
        <f>Sheet1!AH454</f>
        <v>1852.34</v>
      </c>
      <c r="F453" t="s">
        <v>4415</v>
      </c>
      <c r="G453">
        <f>(Sheet1!AZ454)/(B453)</f>
        <v>0.2469232559259609</v>
      </c>
      <c r="H453" t="s">
        <v>4416</v>
      </c>
      <c r="I453" s="3">
        <f>Sheet1!D454</f>
        <v>59.7</v>
      </c>
      <c r="J453" t="s">
        <v>4406</v>
      </c>
      <c r="K453" s="3">
        <f>Sheet1!E454</f>
        <v>28.36</v>
      </c>
      <c r="L453" t="s">
        <v>4407</v>
      </c>
      <c r="M453" s="3">
        <f>Sheet1!F454</f>
        <v>4.57</v>
      </c>
      <c r="N453" t="s">
        <v>4408</v>
      </c>
      <c r="O453">
        <f>Sheet1!G454</f>
        <v>2.1</v>
      </c>
      <c r="P453" t="s">
        <v>4409</v>
      </c>
      <c r="Q453">
        <f>Sheet1!AQ454</f>
        <v>16.61</v>
      </c>
      <c r="R453" t="s">
        <v>4417</v>
      </c>
      <c r="S453">
        <f>Sheet1!AR454</f>
        <v>35.369999999999997</v>
      </c>
      <c r="T453" t="s">
        <v>4418</v>
      </c>
      <c r="U453">
        <f>Sheet1!AT454</f>
        <v>40.84285714</v>
      </c>
      <c r="V453" t="s">
        <v>4419</v>
      </c>
      <c r="W453">
        <f>Sheet1!AU454</f>
        <v>10</v>
      </c>
      <c r="X453" t="s">
        <v>4410</v>
      </c>
      <c r="Y453">
        <f>Sheet1!AY454</f>
        <v>6.35</v>
      </c>
      <c r="Z453" t="s">
        <v>4420</v>
      </c>
      <c r="AA453">
        <f>Sheet1!AX454</f>
        <v>0</v>
      </c>
      <c r="AB453" t="s">
        <v>4421</v>
      </c>
      <c r="AC453">
        <f>Sheet1!BA454</f>
        <v>1</v>
      </c>
      <c r="AD453" t="s">
        <v>4422</v>
      </c>
      <c r="AE453">
        <f>Sheet1!BB454</f>
        <v>80</v>
      </c>
      <c r="AF453" t="s">
        <v>4411</v>
      </c>
      <c r="AG453">
        <f>Sheet1!BI454</f>
        <v>7</v>
      </c>
      <c r="AH453" t="s">
        <v>4423</v>
      </c>
      <c r="AI453">
        <f>Sheet1!BH454</f>
        <v>34.651899999999998</v>
      </c>
      <c r="AJ453" t="s">
        <v>4424</v>
      </c>
      <c r="AL453" s="3" t="str">
        <f t="shared" si="7"/>
        <v>Formulation includes 317,67 kg of FA powder, 1852,34 kg of aggregate, and the water-to-powder ratio is: 0,246923255925961 .Powder percentual composition is: SiO2: 59,7%, Al2O3: 28,36%, Fe2O3:4,57%, CaO: 2,1%. The amount of the dry fraction of Na2O from the Na2SiO3 solution is16,61kg/m3. The amount of the dry fraction of SiO2 from the Na2SiO3 solution is 35,37 kg/m3. The amount of  Na(OH) solution per m3 is: 40,84285714 kg, with a molarity of: 10. The mix also includes  6,35 kg/m3 of superplasticizer and 0 kg/m3 of extra water. The initial curing for this mix was 1 day at 80ªC. A compressive test after7 days was conducted with a result of 34,6519 MPa.</v>
      </c>
    </row>
    <row r="454" spans="1:38" x14ac:dyDescent="0.25">
      <c r="A454" t="s">
        <v>4412</v>
      </c>
      <c r="B454" s="3">
        <f>SUM(Sheet1!T455:Y455)</f>
        <v>317.67</v>
      </c>
      <c r="C454" s="2" t="s">
        <v>4413</v>
      </c>
      <c r="D454" t="s">
        <v>4414</v>
      </c>
      <c r="E454" s="3">
        <f>Sheet1!AH455</f>
        <v>1852.34</v>
      </c>
      <c r="F454" t="s">
        <v>4415</v>
      </c>
      <c r="G454">
        <f>(Sheet1!AZ455)/(B454)</f>
        <v>0.2469232559259609</v>
      </c>
      <c r="H454" t="s">
        <v>4416</v>
      </c>
      <c r="I454" s="3">
        <f>Sheet1!D455</f>
        <v>59.7</v>
      </c>
      <c r="J454" t="s">
        <v>4406</v>
      </c>
      <c r="K454" s="3">
        <f>Sheet1!E455</f>
        <v>28.36</v>
      </c>
      <c r="L454" t="s">
        <v>4407</v>
      </c>
      <c r="M454" s="3">
        <f>Sheet1!F455</f>
        <v>4.57</v>
      </c>
      <c r="N454" t="s">
        <v>4408</v>
      </c>
      <c r="O454">
        <f>Sheet1!G455</f>
        <v>2.1</v>
      </c>
      <c r="P454" t="s">
        <v>4409</v>
      </c>
      <c r="Q454">
        <f>Sheet1!AQ455</f>
        <v>16.61</v>
      </c>
      <c r="R454" t="s">
        <v>4417</v>
      </c>
      <c r="S454">
        <f>Sheet1!AR455</f>
        <v>35.369999999999997</v>
      </c>
      <c r="T454" t="s">
        <v>4418</v>
      </c>
      <c r="U454">
        <f>Sheet1!AT455</f>
        <v>40.84285714</v>
      </c>
      <c r="V454" t="s">
        <v>4419</v>
      </c>
      <c r="W454">
        <f>Sheet1!AU455</f>
        <v>10</v>
      </c>
      <c r="X454" t="s">
        <v>4410</v>
      </c>
      <c r="Y454">
        <f>Sheet1!AY455</f>
        <v>6.35</v>
      </c>
      <c r="Z454" t="s">
        <v>4420</v>
      </c>
      <c r="AA454">
        <f>Sheet1!AX455</f>
        <v>0</v>
      </c>
      <c r="AB454" t="s">
        <v>4421</v>
      </c>
      <c r="AC454">
        <f>Sheet1!BA455</f>
        <v>1</v>
      </c>
      <c r="AD454" t="s">
        <v>4422</v>
      </c>
      <c r="AE454">
        <f>Sheet1!BB455</f>
        <v>90</v>
      </c>
      <c r="AF454" t="s">
        <v>4411</v>
      </c>
      <c r="AG454">
        <f>Sheet1!BI455</f>
        <v>7</v>
      </c>
      <c r="AH454" t="s">
        <v>4423</v>
      </c>
      <c r="AI454">
        <f>Sheet1!BH455</f>
        <v>37.673000000000002</v>
      </c>
      <c r="AJ454" t="s">
        <v>4424</v>
      </c>
      <c r="AL454" s="3" t="str">
        <f t="shared" si="7"/>
        <v>Formulation includes 317,67 kg of FA powder, 1852,34 kg of aggregate, and the water-to-powder ratio is: 0,246923255925961 .Powder percentual composition is: SiO2: 59,7%, Al2O3: 28,36%, Fe2O3:4,57%, CaO: 2,1%. The amount of the dry fraction of Na2O from the Na2SiO3 solution is16,61kg/m3. The amount of the dry fraction of SiO2 from the Na2SiO3 solution is 35,37 kg/m3. The amount of  Na(OH) solution per m3 is: 40,84285714 kg, with a molarity of: 10. The mix also includes  6,35 kg/m3 of superplasticizer and 0 kg/m3 of extra water. The initial curing for this mix was 1 day at 90ªC. A compressive test after7 days was conducted with a result of 37,673 MPa.</v>
      </c>
    </row>
    <row r="455" spans="1:38" x14ac:dyDescent="0.25">
      <c r="A455" t="s">
        <v>4412</v>
      </c>
      <c r="B455" s="3">
        <f>SUM(Sheet1!T456:Y456)</f>
        <v>309.85000000000002</v>
      </c>
      <c r="C455" s="2" t="s">
        <v>4413</v>
      </c>
      <c r="D455" t="s">
        <v>4414</v>
      </c>
      <c r="E455" s="3">
        <f>Sheet1!AH456</f>
        <v>1852.34</v>
      </c>
      <c r="F455" t="s">
        <v>4415</v>
      </c>
      <c r="G455">
        <f>(Sheet1!AZ456)/(B455)</f>
        <v>0.29911309388413748</v>
      </c>
      <c r="H455" t="s">
        <v>4416</v>
      </c>
      <c r="I455" s="3">
        <f>Sheet1!D456</f>
        <v>59.7</v>
      </c>
      <c r="J455" t="s">
        <v>4406</v>
      </c>
      <c r="K455" s="3">
        <f>Sheet1!E456</f>
        <v>28.36</v>
      </c>
      <c r="L455" t="s">
        <v>4407</v>
      </c>
      <c r="M455" s="3">
        <f>Sheet1!F456</f>
        <v>4.57</v>
      </c>
      <c r="N455" t="s">
        <v>4408</v>
      </c>
      <c r="O455">
        <f>Sheet1!G456</f>
        <v>2.1</v>
      </c>
      <c r="P455" t="s">
        <v>4409</v>
      </c>
      <c r="Q455">
        <f>Sheet1!AQ456</f>
        <v>19.8</v>
      </c>
      <c r="R455" t="s">
        <v>4417</v>
      </c>
      <c r="S455">
        <f>Sheet1!AR456</f>
        <v>42.16</v>
      </c>
      <c r="T455" t="s">
        <v>4418</v>
      </c>
      <c r="U455">
        <f>Sheet1!AT456</f>
        <v>48.688571430000003</v>
      </c>
      <c r="V455" t="s">
        <v>4419</v>
      </c>
      <c r="W455">
        <f>Sheet1!AU456</f>
        <v>10</v>
      </c>
      <c r="X455" t="s">
        <v>4410</v>
      </c>
      <c r="Y455">
        <f>Sheet1!AY456</f>
        <v>6.19</v>
      </c>
      <c r="Z455" t="s">
        <v>4420</v>
      </c>
      <c r="AA455">
        <f>Sheet1!AX456</f>
        <v>0</v>
      </c>
      <c r="AB455" t="s">
        <v>4421</v>
      </c>
      <c r="AC455">
        <f>Sheet1!BA456</f>
        <v>1</v>
      </c>
      <c r="AD455" t="s">
        <v>4422</v>
      </c>
      <c r="AE455">
        <f>Sheet1!BB456</f>
        <v>30</v>
      </c>
      <c r="AF455" t="s">
        <v>4411</v>
      </c>
      <c r="AG455">
        <f>Sheet1!BI456</f>
        <v>7</v>
      </c>
      <c r="AH455" t="s">
        <v>4423</v>
      </c>
      <c r="AI455">
        <f>Sheet1!BH456</f>
        <v>15.847899999999999</v>
      </c>
      <c r="AJ455" t="s">
        <v>4424</v>
      </c>
      <c r="AL455" s="3" t="str">
        <f t="shared" si="7"/>
        <v>Formulation includes 309,85 kg of FA powder, 1852,34 kg of aggregate, and the water-to-powder ratio is: 0,299113093884137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6,19 kg/m3 of superplasticizer and 0 kg/m3 of extra water. The initial curing for this mix was 1 day at 30ªC. A compressive test after7 days was conducted with a result of 15,8479 MPa.</v>
      </c>
    </row>
    <row r="456" spans="1:38" x14ac:dyDescent="0.25">
      <c r="A456" t="s">
        <v>4412</v>
      </c>
      <c r="B456" s="3">
        <f>SUM(Sheet1!T457:Y457)</f>
        <v>309.85000000000002</v>
      </c>
      <c r="C456" s="2" t="s">
        <v>4413</v>
      </c>
      <c r="D456" t="s">
        <v>4414</v>
      </c>
      <c r="E456" s="3">
        <f>Sheet1!AH457</f>
        <v>1852.34</v>
      </c>
      <c r="F456" t="s">
        <v>4415</v>
      </c>
      <c r="G456">
        <f>(Sheet1!AZ457)/(B456)</f>
        <v>0.29911309388413748</v>
      </c>
      <c r="H456" t="s">
        <v>4416</v>
      </c>
      <c r="I456" s="3">
        <f>Sheet1!D457</f>
        <v>59.7</v>
      </c>
      <c r="J456" t="s">
        <v>4406</v>
      </c>
      <c r="K456" s="3">
        <f>Sheet1!E457</f>
        <v>28.36</v>
      </c>
      <c r="L456" t="s">
        <v>4407</v>
      </c>
      <c r="M456" s="3">
        <f>Sheet1!F457</f>
        <v>4.57</v>
      </c>
      <c r="N456" t="s">
        <v>4408</v>
      </c>
      <c r="O456">
        <f>Sheet1!G457</f>
        <v>2.1</v>
      </c>
      <c r="P456" t="s">
        <v>4409</v>
      </c>
      <c r="Q456">
        <f>Sheet1!AQ457</f>
        <v>19.8</v>
      </c>
      <c r="R456" t="s">
        <v>4417</v>
      </c>
      <c r="S456">
        <f>Sheet1!AR457</f>
        <v>42.16</v>
      </c>
      <c r="T456" t="s">
        <v>4418</v>
      </c>
      <c r="U456">
        <f>Sheet1!AT457</f>
        <v>48.688571430000003</v>
      </c>
      <c r="V456" t="s">
        <v>4419</v>
      </c>
      <c r="W456">
        <f>Sheet1!AU457</f>
        <v>10</v>
      </c>
      <c r="X456" t="s">
        <v>4410</v>
      </c>
      <c r="Y456">
        <f>Sheet1!AY457</f>
        <v>6.19</v>
      </c>
      <c r="Z456" t="s">
        <v>4420</v>
      </c>
      <c r="AA456">
        <f>Sheet1!AX457</f>
        <v>0</v>
      </c>
      <c r="AB456" t="s">
        <v>4421</v>
      </c>
      <c r="AC456">
        <f>Sheet1!BA457</f>
        <v>1</v>
      </c>
      <c r="AD456" t="s">
        <v>4422</v>
      </c>
      <c r="AE456">
        <f>Sheet1!BB457</f>
        <v>60</v>
      </c>
      <c r="AF456" t="s">
        <v>4411</v>
      </c>
      <c r="AG456">
        <f>Sheet1!BI457</f>
        <v>7</v>
      </c>
      <c r="AH456" t="s">
        <v>4423</v>
      </c>
      <c r="AI456">
        <f>Sheet1!BH457</f>
        <v>36.434399999999997</v>
      </c>
      <c r="AJ456" t="s">
        <v>4424</v>
      </c>
      <c r="AL456" s="3" t="str">
        <f t="shared" si="7"/>
        <v>Formulation includes 309,85 kg of FA powder, 1852,34 kg of aggregate, and the water-to-powder ratio is: 0,299113093884137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6,19 kg/m3 of superplasticizer and 0 kg/m3 of extra water. The initial curing for this mix was 1 day at 60ªC. A compressive test after7 days was conducted with a result of 36,4344 MPa.</v>
      </c>
    </row>
    <row r="457" spans="1:38" x14ac:dyDescent="0.25">
      <c r="A457" t="s">
        <v>4412</v>
      </c>
      <c r="B457" s="3">
        <f>SUM(Sheet1!T458:Y458)</f>
        <v>309.85000000000002</v>
      </c>
      <c r="C457" s="2" t="s">
        <v>4413</v>
      </c>
      <c r="D457" t="s">
        <v>4414</v>
      </c>
      <c r="E457" s="3">
        <f>Sheet1!AH458</f>
        <v>1852.34</v>
      </c>
      <c r="F457" t="s">
        <v>4415</v>
      </c>
      <c r="G457">
        <f>(Sheet1!AZ458)/(B457)</f>
        <v>0.29911309388413748</v>
      </c>
      <c r="H457" t="s">
        <v>4416</v>
      </c>
      <c r="I457" s="3">
        <f>Sheet1!D458</f>
        <v>59.7</v>
      </c>
      <c r="J457" t="s">
        <v>4406</v>
      </c>
      <c r="K457" s="3">
        <f>Sheet1!E458</f>
        <v>28.36</v>
      </c>
      <c r="L457" t="s">
        <v>4407</v>
      </c>
      <c r="M457" s="3">
        <f>Sheet1!F458</f>
        <v>4.57</v>
      </c>
      <c r="N457" t="s">
        <v>4408</v>
      </c>
      <c r="O457">
        <f>Sheet1!G458</f>
        <v>2.1</v>
      </c>
      <c r="P457" t="s">
        <v>4409</v>
      </c>
      <c r="Q457">
        <f>Sheet1!AQ458</f>
        <v>19.8</v>
      </c>
      <c r="R457" t="s">
        <v>4417</v>
      </c>
      <c r="S457">
        <f>Sheet1!AR458</f>
        <v>42.16</v>
      </c>
      <c r="T457" t="s">
        <v>4418</v>
      </c>
      <c r="U457">
        <f>Sheet1!AT458</f>
        <v>48.688571430000003</v>
      </c>
      <c r="V457" t="s">
        <v>4419</v>
      </c>
      <c r="W457">
        <f>Sheet1!AU458</f>
        <v>10</v>
      </c>
      <c r="X457" t="s">
        <v>4410</v>
      </c>
      <c r="Y457">
        <f>Sheet1!AY458</f>
        <v>6.19</v>
      </c>
      <c r="Z457" t="s">
        <v>4420</v>
      </c>
      <c r="AA457">
        <f>Sheet1!AX458</f>
        <v>0</v>
      </c>
      <c r="AB457" t="s">
        <v>4421</v>
      </c>
      <c r="AC457">
        <f>Sheet1!BA458</f>
        <v>1</v>
      </c>
      <c r="AD457" t="s">
        <v>4422</v>
      </c>
      <c r="AE457">
        <f>Sheet1!BB458</f>
        <v>70</v>
      </c>
      <c r="AF457" t="s">
        <v>4411</v>
      </c>
      <c r="AG457">
        <f>Sheet1!BI458</f>
        <v>7</v>
      </c>
      <c r="AH457" t="s">
        <v>4423</v>
      </c>
      <c r="AI457">
        <f>Sheet1!BH458</f>
        <v>40.542400000000001</v>
      </c>
      <c r="AJ457" t="s">
        <v>4424</v>
      </c>
      <c r="AL457" s="3" t="str">
        <f t="shared" si="7"/>
        <v>Formulation includes 309,85 kg of FA powder, 1852,34 kg of aggregate, and the water-to-powder ratio is: 0,299113093884137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6,19 kg/m3 of superplasticizer and 0 kg/m3 of extra water. The initial curing for this mix was 1 day at 70ªC. A compressive test after7 days was conducted with a result of 40,5424 MPa.</v>
      </c>
    </row>
    <row r="458" spans="1:38" x14ac:dyDescent="0.25">
      <c r="A458" t="s">
        <v>4412</v>
      </c>
      <c r="B458" s="3">
        <f>SUM(Sheet1!T459:Y459)</f>
        <v>309.85000000000002</v>
      </c>
      <c r="C458" s="2" t="s">
        <v>4413</v>
      </c>
      <c r="D458" t="s">
        <v>4414</v>
      </c>
      <c r="E458" s="3">
        <f>Sheet1!AH459</f>
        <v>1852.34</v>
      </c>
      <c r="F458" t="s">
        <v>4415</v>
      </c>
      <c r="G458">
        <f>(Sheet1!AZ459)/(B458)</f>
        <v>0.29911309388413748</v>
      </c>
      <c r="H458" t="s">
        <v>4416</v>
      </c>
      <c r="I458" s="3">
        <f>Sheet1!D459</f>
        <v>59.7</v>
      </c>
      <c r="J458" t="s">
        <v>4406</v>
      </c>
      <c r="K458" s="3">
        <f>Sheet1!E459</f>
        <v>28.36</v>
      </c>
      <c r="L458" t="s">
        <v>4407</v>
      </c>
      <c r="M458" s="3">
        <f>Sheet1!F459</f>
        <v>4.57</v>
      </c>
      <c r="N458" t="s">
        <v>4408</v>
      </c>
      <c r="O458">
        <f>Sheet1!G459</f>
        <v>2.1</v>
      </c>
      <c r="P458" t="s">
        <v>4409</v>
      </c>
      <c r="Q458">
        <f>Sheet1!AQ459</f>
        <v>19.8</v>
      </c>
      <c r="R458" t="s">
        <v>4417</v>
      </c>
      <c r="S458">
        <f>Sheet1!AR459</f>
        <v>42.16</v>
      </c>
      <c r="T458" t="s">
        <v>4418</v>
      </c>
      <c r="U458">
        <f>Sheet1!AT459</f>
        <v>48.688571430000003</v>
      </c>
      <c r="V458" t="s">
        <v>4419</v>
      </c>
      <c r="W458">
        <f>Sheet1!AU459</f>
        <v>10</v>
      </c>
      <c r="X458" t="s">
        <v>4410</v>
      </c>
      <c r="Y458">
        <f>Sheet1!AY459</f>
        <v>6.19</v>
      </c>
      <c r="Z458" t="s">
        <v>4420</v>
      </c>
      <c r="AA458">
        <f>Sheet1!AX459</f>
        <v>0</v>
      </c>
      <c r="AB458" t="s">
        <v>4421</v>
      </c>
      <c r="AC458">
        <f>Sheet1!BA459</f>
        <v>1</v>
      </c>
      <c r="AD458" t="s">
        <v>4422</v>
      </c>
      <c r="AE458">
        <f>Sheet1!BB459</f>
        <v>80</v>
      </c>
      <c r="AF458" t="s">
        <v>4411</v>
      </c>
      <c r="AG458">
        <f>Sheet1!BI459</f>
        <v>7</v>
      </c>
      <c r="AH458" t="s">
        <v>4423</v>
      </c>
      <c r="AI458">
        <f>Sheet1!BH459</f>
        <v>43.564900000000002</v>
      </c>
      <c r="AJ458" t="s">
        <v>4424</v>
      </c>
      <c r="AL458" s="3" t="str">
        <f t="shared" si="7"/>
        <v>Formulation includes 309,85 kg of FA powder, 1852,34 kg of aggregate, and the water-to-powder ratio is: 0,299113093884137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6,19 kg/m3 of superplasticizer and 0 kg/m3 of extra water. The initial curing for this mix was 1 day at 80ªC. A compressive test after7 days was conducted with a result of 43,5649 MPa.</v>
      </c>
    </row>
    <row r="459" spans="1:38" x14ac:dyDescent="0.25">
      <c r="A459" t="s">
        <v>4412</v>
      </c>
      <c r="B459" s="3">
        <f>SUM(Sheet1!T460:Y460)</f>
        <v>309.85000000000002</v>
      </c>
      <c r="C459" s="2" t="s">
        <v>4413</v>
      </c>
      <c r="D459" t="s">
        <v>4414</v>
      </c>
      <c r="E459" s="3">
        <f>Sheet1!AH460</f>
        <v>1852.34</v>
      </c>
      <c r="F459" t="s">
        <v>4415</v>
      </c>
      <c r="G459">
        <f>(Sheet1!AZ460)/(B459)</f>
        <v>0.29911309388413748</v>
      </c>
      <c r="H459" t="s">
        <v>4416</v>
      </c>
      <c r="I459" s="3">
        <f>Sheet1!D460</f>
        <v>59.7</v>
      </c>
      <c r="J459" t="s">
        <v>4406</v>
      </c>
      <c r="K459" s="3">
        <f>Sheet1!E460</f>
        <v>28.36</v>
      </c>
      <c r="L459" t="s">
        <v>4407</v>
      </c>
      <c r="M459" s="3">
        <f>Sheet1!F460</f>
        <v>4.57</v>
      </c>
      <c r="N459" t="s">
        <v>4408</v>
      </c>
      <c r="O459">
        <f>Sheet1!G460</f>
        <v>2.1</v>
      </c>
      <c r="P459" t="s">
        <v>4409</v>
      </c>
      <c r="Q459">
        <f>Sheet1!AQ460</f>
        <v>19.8</v>
      </c>
      <c r="R459" t="s">
        <v>4417</v>
      </c>
      <c r="S459">
        <f>Sheet1!AR460</f>
        <v>42.16</v>
      </c>
      <c r="T459" t="s">
        <v>4418</v>
      </c>
      <c r="U459">
        <f>Sheet1!AT460</f>
        <v>48.688571430000003</v>
      </c>
      <c r="V459" t="s">
        <v>4419</v>
      </c>
      <c r="W459">
        <f>Sheet1!AU460</f>
        <v>10</v>
      </c>
      <c r="X459" t="s">
        <v>4410</v>
      </c>
      <c r="Y459">
        <f>Sheet1!AY460</f>
        <v>6.19</v>
      </c>
      <c r="Z459" t="s">
        <v>4420</v>
      </c>
      <c r="AA459">
        <f>Sheet1!AX460</f>
        <v>0</v>
      </c>
      <c r="AB459" t="s">
        <v>4421</v>
      </c>
      <c r="AC459">
        <f>Sheet1!BA460</f>
        <v>1</v>
      </c>
      <c r="AD459" t="s">
        <v>4422</v>
      </c>
      <c r="AE459">
        <f>Sheet1!BB460</f>
        <v>90</v>
      </c>
      <c r="AF459" t="s">
        <v>4411</v>
      </c>
      <c r="AG459">
        <f>Sheet1!BI460</f>
        <v>7</v>
      </c>
      <c r="AH459" t="s">
        <v>4423</v>
      </c>
      <c r="AI459">
        <f>Sheet1!BH460</f>
        <v>48.5426</v>
      </c>
      <c r="AJ459" t="s">
        <v>4424</v>
      </c>
      <c r="AL459" s="3" t="str">
        <f t="shared" si="7"/>
        <v>Formulation includes 309,85 kg of FA powder, 1852,34 kg of aggregate, and the water-to-powder ratio is: 0,299113093884137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6,19 kg/m3 of superplasticizer and 0 kg/m3 of extra water. The initial curing for this mix was 1 day at 90ªC. A compressive test after7 days was conducted with a result of 48,5426 MPa.</v>
      </c>
    </row>
    <row r="460" spans="1:38" x14ac:dyDescent="0.25">
      <c r="A460" t="s">
        <v>4412</v>
      </c>
      <c r="B460" s="3">
        <f>SUM(Sheet1!T461:Y461)</f>
        <v>292.67</v>
      </c>
      <c r="C460" s="2" t="s">
        <v>4413</v>
      </c>
      <c r="D460" t="s">
        <v>4414</v>
      </c>
      <c r="E460" s="3">
        <f>Sheet1!AH461</f>
        <v>1852.34</v>
      </c>
      <c r="F460" t="s">
        <v>4415</v>
      </c>
      <c r="G460">
        <f>(Sheet1!AZ461)/(B460)</f>
        <v>0.35132964738442612</v>
      </c>
      <c r="H460" t="s">
        <v>4416</v>
      </c>
      <c r="I460" s="3">
        <f>Sheet1!D461</f>
        <v>59.7</v>
      </c>
      <c r="J460" t="s">
        <v>4406</v>
      </c>
      <c r="K460" s="3">
        <f>Sheet1!E461</f>
        <v>28.36</v>
      </c>
      <c r="L460" t="s">
        <v>4407</v>
      </c>
      <c r="M460" s="3">
        <f>Sheet1!F461</f>
        <v>4.57</v>
      </c>
      <c r="N460" t="s">
        <v>4408</v>
      </c>
      <c r="O460">
        <f>Sheet1!G461</f>
        <v>2.1</v>
      </c>
      <c r="P460" t="s">
        <v>4409</v>
      </c>
      <c r="Q460">
        <f>Sheet1!AQ461</f>
        <v>22.11</v>
      </c>
      <c r="R460" t="s">
        <v>4417</v>
      </c>
      <c r="S460">
        <f>Sheet1!AR461</f>
        <v>47.07</v>
      </c>
      <c r="T460" t="s">
        <v>4418</v>
      </c>
      <c r="U460">
        <f>Sheet1!AT461</f>
        <v>54.351428570000003</v>
      </c>
      <c r="V460" t="s">
        <v>4419</v>
      </c>
      <c r="W460">
        <f>Sheet1!AU461</f>
        <v>10</v>
      </c>
      <c r="X460" t="s">
        <v>4410</v>
      </c>
      <c r="Y460">
        <f>Sheet1!AY461</f>
        <v>5.85</v>
      </c>
      <c r="Z460" t="s">
        <v>4420</v>
      </c>
      <c r="AA460">
        <f>Sheet1!AX461</f>
        <v>0</v>
      </c>
      <c r="AB460" t="s">
        <v>4421</v>
      </c>
      <c r="AC460">
        <f>Sheet1!BA461</f>
        <v>1</v>
      </c>
      <c r="AD460" t="s">
        <v>4422</v>
      </c>
      <c r="AE460">
        <f>Sheet1!BB461</f>
        <v>30</v>
      </c>
      <c r="AF460" t="s">
        <v>4411</v>
      </c>
      <c r="AG460">
        <f>Sheet1!BI461</f>
        <v>7</v>
      </c>
      <c r="AH460" t="s">
        <v>4423</v>
      </c>
      <c r="AI460">
        <f>Sheet1!BH461</f>
        <v>14.760199999999999</v>
      </c>
      <c r="AJ460" t="s">
        <v>4424</v>
      </c>
      <c r="AL460" s="3" t="str">
        <f t="shared" si="7"/>
        <v>Formulation includes 292,67 kg of FA powder, 1852,34 kg of aggregate, and the water-to-powder ratio is: 0,351329647384426 .Powder percentual composition is: SiO2: 59,7%, Al2O3: 28,36%, Fe2O3:4,57%, CaO: 2,1%. The amount of the dry fraction of Na2O from the Na2SiO3 solution is22,11kg/m3. The amount of the dry fraction of SiO2 from the Na2SiO3 solution is 47,07 kg/m3. The amount of  Na(OH) solution per m3 is: 54,35142857 kg, with a molarity of: 10. The mix also includes  5,85 kg/m3 of superplasticizer and 0 kg/m3 of extra water. The initial curing for this mix was 1 day at 30ªC. A compressive test after7 days was conducted with a result of 14,7602 MPa.</v>
      </c>
    </row>
    <row r="461" spans="1:38" x14ac:dyDescent="0.25">
      <c r="A461" t="s">
        <v>4412</v>
      </c>
      <c r="B461" s="3">
        <f>SUM(Sheet1!T462:Y462)</f>
        <v>292.67</v>
      </c>
      <c r="C461" s="2" t="s">
        <v>4413</v>
      </c>
      <c r="D461" t="s">
        <v>4414</v>
      </c>
      <c r="E461" s="3">
        <f>Sheet1!AH462</f>
        <v>1852.34</v>
      </c>
      <c r="F461" t="s">
        <v>4415</v>
      </c>
      <c r="G461">
        <f>(Sheet1!AZ462)/(B461)</f>
        <v>0.35132964738442612</v>
      </c>
      <c r="H461" t="s">
        <v>4416</v>
      </c>
      <c r="I461" s="3">
        <f>Sheet1!D462</f>
        <v>59.7</v>
      </c>
      <c r="J461" t="s">
        <v>4406</v>
      </c>
      <c r="K461" s="3">
        <f>Sheet1!E462</f>
        <v>28.36</v>
      </c>
      <c r="L461" t="s">
        <v>4407</v>
      </c>
      <c r="M461" s="3">
        <f>Sheet1!F462</f>
        <v>4.57</v>
      </c>
      <c r="N461" t="s">
        <v>4408</v>
      </c>
      <c r="O461">
        <f>Sheet1!G462</f>
        <v>2.1</v>
      </c>
      <c r="P461" t="s">
        <v>4409</v>
      </c>
      <c r="Q461">
        <f>Sheet1!AQ462</f>
        <v>22.11</v>
      </c>
      <c r="R461" t="s">
        <v>4417</v>
      </c>
      <c r="S461">
        <f>Sheet1!AR462</f>
        <v>47.07</v>
      </c>
      <c r="T461" t="s">
        <v>4418</v>
      </c>
      <c r="U461">
        <f>Sheet1!AT462</f>
        <v>54.351428570000003</v>
      </c>
      <c r="V461" t="s">
        <v>4419</v>
      </c>
      <c r="W461">
        <f>Sheet1!AU462</f>
        <v>10</v>
      </c>
      <c r="X461" t="s">
        <v>4410</v>
      </c>
      <c r="Y461">
        <f>Sheet1!AY462</f>
        <v>5.85</v>
      </c>
      <c r="Z461" t="s">
        <v>4420</v>
      </c>
      <c r="AA461">
        <f>Sheet1!AX462</f>
        <v>0</v>
      </c>
      <c r="AB461" t="s">
        <v>4421</v>
      </c>
      <c r="AC461">
        <f>Sheet1!BA462</f>
        <v>1</v>
      </c>
      <c r="AD461" t="s">
        <v>4422</v>
      </c>
      <c r="AE461">
        <f>Sheet1!BB462</f>
        <v>60</v>
      </c>
      <c r="AF461" t="s">
        <v>4411</v>
      </c>
      <c r="AG461">
        <f>Sheet1!BI462</f>
        <v>7</v>
      </c>
      <c r="AH461" t="s">
        <v>4423</v>
      </c>
      <c r="AI461">
        <f>Sheet1!BH462</f>
        <v>33.6083</v>
      </c>
      <c r="AJ461" t="s">
        <v>4424</v>
      </c>
      <c r="AL461" s="3" t="str">
        <f t="shared" si="7"/>
        <v>Formulation includes 292,67 kg of FA powder, 1852,34 kg of aggregate, and the water-to-powder ratio is: 0,351329647384426 .Powder percentual composition is: SiO2: 59,7%, Al2O3: 28,36%, Fe2O3:4,57%, CaO: 2,1%. The amount of the dry fraction of Na2O from the Na2SiO3 solution is22,11kg/m3. The amount of the dry fraction of SiO2 from the Na2SiO3 solution is 47,07 kg/m3. The amount of  Na(OH) solution per m3 is: 54,35142857 kg, with a molarity of: 10. The mix also includes  5,85 kg/m3 of superplasticizer and 0 kg/m3 of extra water. The initial curing for this mix was 1 day at 60ªC. A compressive test after7 days was conducted with a result of 33,6083 MPa.</v>
      </c>
    </row>
    <row r="462" spans="1:38" x14ac:dyDescent="0.25">
      <c r="A462" t="s">
        <v>4412</v>
      </c>
      <c r="B462" s="3">
        <f>SUM(Sheet1!T463:Y463)</f>
        <v>292.67</v>
      </c>
      <c r="C462" s="2" t="s">
        <v>4413</v>
      </c>
      <c r="D462" t="s">
        <v>4414</v>
      </c>
      <c r="E462" s="3">
        <f>Sheet1!AH463</f>
        <v>1852.34</v>
      </c>
      <c r="F462" t="s">
        <v>4415</v>
      </c>
      <c r="G462">
        <f>(Sheet1!AZ463)/(B462)</f>
        <v>0.35132964738442612</v>
      </c>
      <c r="H462" t="s">
        <v>4416</v>
      </c>
      <c r="I462" s="3">
        <f>Sheet1!D463</f>
        <v>59.7</v>
      </c>
      <c r="J462" t="s">
        <v>4406</v>
      </c>
      <c r="K462" s="3">
        <f>Sheet1!E463</f>
        <v>28.36</v>
      </c>
      <c r="L462" t="s">
        <v>4407</v>
      </c>
      <c r="M462" s="3">
        <f>Sheet1!F463</f>
        <v>4.57</v>
      </c>
      <c r="N462" t="s">
        <v>4408</v>
      </c>
      <c r="O462">
        <f>Sheet1!G463</f>
        <v>2.1</v>
      </c>
      <c r="P462" t="s">
        <v>4409</v>
      </c>
      <c r="Q462">
        <f>Sheet1!AQ463</f>
        <v>22.11</v>
      </c>
      <c r="R462" t="s">
        <v>4417</v>
      </c>
      <c r="S462">
        <f>Sheet1!AR463</f>
        <v>47.07</v>
      </c>
      <c r="T462" t="s">
        <v>4418</v>
      </c>
      <c r="U462">
        <f>Sheet1!AT463</f>
        <v>54.351428570000003</v>
      </c>
      <c r="V462" t="s">
        <v>4419</v>
      </c>
      <c r="W462">
        <f>Sheet1!AU463</f>
        <v>10</v>
      </c>
      <c r="X462" t="s">
        <v>4410</v>
      </c>
      <c r="Y462">
        <f>Sheet1!AY463</f>
        <v>5.85</v>
      </c>
      <c r="Z462" t="s">
        <v>4420</v>
      </c>
      <c r="AA462">
        <f>Sheet1!AX463</f>
        <v>0</v>
      </c>
      <c r="AB462" t="s">
        <v>4421</v>
      </c>
      <c r="AC462">
        <f>Sheet1!BA463</f>
        <v>1</v>
      </c>
      <c r="AD462" t="s">
        <v>4422</v>
      </c>
      <c r="AE462">
        <f>Sheet1!BB463</f>
        <v>70</v>
      </c>
      <c r="AF462" t="s">
        <v>4411</v>
      </c>
      <c r="AG462">
        <f>Sheet1!BI463</f>
        <v>7</v>
      </c>
      <c r="AH462" t="s">
        <v>4423</v>
      </c>
      <c r="AI462">
        <f>Sheet1!BH463</f>
        <v>37.499699999999997</v>
      </c>
      <c r="AJ462" t="s">
        <v>4424</v>
      </c>
      <c r="AL462" s="3" t="str">
        <f t="shared" si="7"/>
        <v>Formulation includes 292,67 kg of FA powder, 1852,34 kg of aggregate, and the water-to-powder ratio is: 0,351329647384426 .Powder percentual composition is: SiO2: 59,7%, Al2O3: 28,36%, Fe2O3:4,57%, CaO: 2,1%. The amount of the dry fraction of Na2O from the Na2SiO3 solution is22,11kg/m3. The amount of the dry fraction of SiO2 from the Na2SiO3 solution is 47,07 kg/m3. The amount of  Na(OH) solution per m3 is: 54,35142857 kg, with a molarity of: 10. The mix also includes  5,85 kg/m3 of superplasticizer and 0 kg/m3 of extra water. The initial curing for this mix was 1 day at 70ªC. A compressive test after7 days was conducted with a result of 37,4997 MPa.</v>
      </c>
    </row>
    <row r="463" spans="1:38" x14ac:dyDescent="0.25">
      <c r="A463" t="s">
        <v>4412</v>
      </c>
      <c r="B463" s="3">
        <f>SUM(Sheet1!T464:Y464)</f>
        <v>292.67</v>
      </c>
      <c r="C463" s="2" t="s">
        <v>4413</v>
      </c>
      <c r="D463" t="s">
        <v>4414</v>
      </c>
      <c r="E463" s="3">
        <f>Sheet1!AH464</f>
        <v>1852.34</v>
      </c>
      <c r="F463" t="s">
        <v>4415</v>
      </c>
      <c r="G463">
        <f>(Sheet1!AZ464)/(B463)</f>
        <v>0.35132964738442612</v>
      </c>
      <c r="H463" t="s">
        <v>4416</v>
      </c>
      <c r="I463" s="3">
        <f>Sheet1!D464</f>
        <v>59.7</v>
      </c>
      <c r="J463" t="s">
        <v>4406</v>
      </c>
      <c r="K463" s="3">
        <f>Sheet1!E464</f>
        <v>28.36</v>
      </c>
      <c r="L463" t="s">
        <v>4407</v>
      </c>
      <c r="M463" s="3">
        <f>Sheet1!F464</f>
        <v>4.57</v>
      </c>
      <c r="N463" t="s">
        <v>4408</v>
      </c>
      <c r="O463">
        <f>Sheet1!G464</f>
        <v>2.1</v>
      </c>
      <c r="P463" t="s">
        <v>4409</v>
      </c>
      <c r="Q463">
        <f>Sheet1!AQ464</f>
        <v>22.11</v>
      </c>
      <c r="R463" t="s">
        <v>4417</v>
      </c>
      <c r="S463">
        <f>Sheet1!AR464</f>
        <v>47.07</v>
      </c>
      <c r="T463" t="s">
        <v>4418</v>
      </c>
      <c r="U463">
        <f>Sheet1!AT464</f>
        <v>54.351428570000003</v>
      </c>
      <c r="V463" t="s">
        <v>4419</v>
      </c>
      <c r="W463">
        <f>Sheet1!AU464</f>
        <v>10</v>
      </c>
      <c r="X463" t="s">
        <v>4410</v>
      </c>
      <c r="Y463">
        <f>Sheet1!AY464</f>
        <v>5.85</v>
      </c>
      <c r="Z463" t="s">
        <v>4420</v>
      </c>
      <c r="AA463">
        <f>Sheet1!AX464</f>
        <v>0</v>
      </c>
      <c r="AB463" t="s">
        <v>4421</v>
      </c>
      <c r="AC463">
        <f>Sheet1!BA464</f>
        <v>1</v>
      </c>
      <c r="AD463" t="s">
        <v>4422</v>
      </c>
      <c r="AE463">
        <f>Sheet1!BB464</f>
        <v>80</v>
      </c>
      <c r="AF463" t="s">
        <v>4411</v>
      </c>
      <c r="AG463">
        <f>Sheet1!BI464</f>
        <v>7</v>
      </c>
      <c r="AH463" t="s">
        <v>4423</v>
      </c>
      <c r="AI463">
        <f>Sheet1!BH464</f>
        <v>39.4345</v>
      </c>
      <c r="AJ463" t="s">
        <v>4424</v>
      </c>
      <c r="AL463" s="3" t="str">
        <f t="shared" si="7"/>
        <v>Formulation includes 292,67 kg of FA powder, 1852,34 kg of aggregate, and the water-to-powder ratio is: 0,351329647384426 .Powder percentual composition is: SiO2: 59,7%, Al2O3: 28,36%, Fe2O3:4,57%, CaO: 2,1%. The amount of the dry fraction of Na2O from the Na2SiO3 solution is22,11kg/m3. The amount of the dry fraction of SiO2 from the Na2SiO3 solution is 47,07 kg/m3. The amount of  Na(OH) solution per m3 is: 54,35142857 kg, with a molarity of: 10. The mix also includes  5,85 kg/m3 of superplasticizer and 0 kg/m3 of extra water. The initial curing for this mix was 1 day at 80ªC. A compressive test after7 days was conducted with a result of 39,4345 MPa.</v>
      </c>
    </row>
    <row r="464" spans="1:38" x14ac:dyDescent="0.25">
      <c r="A464" t="s">
        <v>4412</v>
      </c>
      <c r="B464" s="3">
        <f>SUM(Sheet1!T465:Y465)</f>
        <v>292.67</v>
      </c>
      <c r="C464" s="2" t="s">
        <v>4413</v>
      </c>
      <c r="D464" t="s">
        <v>4414</v>
      </c>
      <c r="E464" s="3">
        <f>Sheet1!AH465</f>
        <v>1852.34</v>
      </c>
      <c r="F464" t="s">
        <v>4415</v>
      </c>
      <c r="G464">
        <f>(Sheet1!AZ465)/(B464)</f>
        <v>0.35132964738442612</v>
      </c>
      <c r="H464" t="s">
        <v>4416</v>
      </c>
      <c r="I464" s="3">
        <f>Sheet1!D465</f>
        <v>59.7</v>
      </c>
      <c r="J464" t="s">
        <v>4406</v>
      </c>
      <c r="K464" s="3">
        <f>Sheet1!E465</f>
        <v>28.36</v>
      </c>
      <c r="L464" t="s">
        <v>4407</v>
      </c>
      <c r="M464" s="3">
        <f>Sheet1!F465</f>
        <v>4.57</v>
      </c>
      <c r="N464" t="s">
        <v>4408</v>
      </c>
      <c r="O464">
        <f>Sheet1!G465</f>
        <v>2.1</v>
      </c>
      <c r="P464" t="s">
        <v>4409</v>
      </c>
      <c r="Q464">
        <f>Sheet1!AQ465</f>
        <v>22.11</v>
      </c>
      <c r="R464" t="s">
        <v>4417</v>
      </c>
      <c r="S464">
        <f>Sheet1!AR465</f>
        <v>47.07</v>
      </c>
      <c r="T464" t="s">
        <v>4418</v>
      </c>
      <c r="U464">
        <f>Sheet1!AT465</f>
        <v>54.351428570000003</v>
      </c>
      <c r="V464" t="s">
        <v>4419</v>
      </c>
      <c r="W464">
        <f>Sheet1!AU465</f>
        <v>10</v>
      </c>
      <c r="X464" t="s">
        <v>4410</v>
      </c>
      <c r="Y464">
        <f>Sheet1!AY465</f>
        <v>5.85</v>
      </c>
      <c r="Z464" t="s">
        <v>4420</v>
      </c>
      <c r="AA464">
        <f>Sheet1!AX465</f>
        <v>0</v>
      </c>
      <c r="AB464" t="s">
        <v>4421</v>
      </c>
      <c r="AC464">
        <f>Sheet1!BA465</f>
        <v>1</v>
      </c>
      <c r="AD464" t="s">
        <v>4422</v>
      </c>
      <c r="AE464">
        <f>Sheet1!BB465</f>
        <v>90</v>
      </c>
      <c r="AF464" t="s">
        <v>4411</v>
      </c>
      <c r="AG464">
        <f>Sheet1!BI465</f>
        <v>7</v>
      </c>
      <c r="AH464" t="s">
        <v>4423</v>
      </c>
      <c r="AI464">
        <f>Sheet1!BH465</f>
        <v>41.5867</v>
      </c>
      <c r="AJ464" t="s">
        <v>4424</v>
      </c>
      <c r="AL464" s="3" t="str">
        <f t="shared" si="7"/>
        <v>Formulation includes 292,67 kg of FA powder, 1852,34 kg of aggregate, and the water-to-powder ratio is: 0,351329647384426 .Powder percentual composition is: SiO2: 59,7%, Al2O3: 28,36%, Fe2O3:4,57%, CaO: 2,1%. The amount of the dry fraction of Na2O from the Na2SiO3 solution is22,11kg/m3. The amount of the dry fraction of SiO2 from the Na2SiO3 solution is 47,07 kg/m3. The amount of  Na(OH) solution per m3 is: 54,35142857 kg, with a molarity of: 10. The mix also includes  5,85 kg/m3 of superplasticizer and 0 kg/m3 of extra water. The initial curing for this mix was 1 day at 90ªC. A compressive test after7 days was conducted with a result of 41,5867 MPa.</v>
      </c>
    </row>
    <row r="465" spans="1:38" x14ac:dyDescent="0.25">
      <c r="A465" t="s">
        <v>4412</v>
      </c>
      <c r="B465" s="3">
        <f>SUM(Sheet1!T466:Y466)</f>
        <v>309.85000000000002</v>
      </c>
      <c r="C465" s="2" t="s">
        <v>4413</v>
      </c>
      <c r="D465" t="s">
        <v>4414</v>
      </c>
      <c r="E465" s="3">
        <f>Sheet1!AH466</f>
        <v>1852.34</v>
      </c>
      <c r="F465" t="s">
        <v>4415</v>
      </c>
      <c r="G465">
        <f>(Sheet1!AZ466)/(B465)</f>
        <v>0.31168396921090846</v>
      </c>
      <c r="H465" t="s">
        <v>4416</v>
      </c>
      <c r="I465" s="3">
        <f>Sheet1!D466</f>
        <v>59.7</v>
      </c>
      <c r="J465" t="s">
        <v>4406</v>
      </c>
      <c r="K465" s="3">
        <f>Sheet1!E466</f>
        <v>28.36</v>
      </c>
      <c r="L465" t="s">
        <v>4407</v>
      </c>
      <c r="M465" s="3">
        <f>Sheet1!F466</f>
        <v>4.57</v>
      </c>
      <c r="N465" t="s">
        <v>4408</v>
      </c>
      <c r="O465">
        <f>Sheet1!G466</f>
        <v>2.1</v>
      </c>
      <c r="P465" t="s">
        <v>4409</v>
      </c>
      <c r="Q465">
        <f>Sheet1!AQ466</f>
        <v>19.8</v>
      </c>
      <c r="R465" t="s">
        <v>4417</v>
      </c>
      <c r="S465">
        <f>Sheet1!AR466</f>
        <v>42.16</v>
      </c>
      <c r="T465" t="s">
        <v>4418</v>
      </c>
      <c r="U465">
        <f>Sheet1!AT466</f>
        <v>48.688571430000003</v>
      </c>
      <c r="V465" t="s">
        <v>4419</v>
      </c>
      <c r="W465">
        <f>Sheet1!AU466</f>
        <v>8</v>
      </c>
      <c r="X465" t="s">
        <v>4410</v>
      </c>
      <c r="Y465">
        <f>Sheet1!AY466</f>
        <v>6.19</v>
      </c>
      <c r="Z465" t="s">
        <v>4420</v>
      </c>
      <c r="AA465">
        <f>Sheet1!AX466</f>
        <v>0</v>
      </c>
      <c r="AB465" t="s">
        <v>4421</v>
      </c>
      <c r="AC465">
        <f>Sheet1!BA466</f>
        <v>1</v>
      </c>
      <c r="AD465" t="s">
        <v>4422</v>
      </c>
      <c r="AE465">
        <f>Sheet1!BB466</f>
        <v>100</v>
      </c>
      <c r="AF465" t="s">
        <v>4411</v>
      </c>
      <c r="AG465">
        <f>Sheet1!BI466</f>
        <v>7</v>
      </c>
      <c r="AH465" t="s">
        <v>4423</v>
      </c>
      <c r="AI465">
        <f>Sheet1!BH466</f>
        <v>44.963500000000003</v>
      </c>
      <c r="AJ465" t="s">
        <v>4424</v>
      </c>
      <c r="AL465" s="3" t="str">
        <f t="shared" si="7"/>
        <v>Formulation includes 309,85 kg of FA powder, 1852,34 kg of aggregate, and the water-to-powder ratio is: 0,311683969210908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8. The mix also includes  6,19 kg/m3 of superplasticizer and 0 kg/m3 of extra water. The initial curing for this mix was 1 day at 100ªC. A compressive test after7 days was conducted with a result of 44,9635 MPa.</v>
      </c>
    </row>
    <row r="466" spans="1:38" x14ac:dyDescent="0.25">
      <c r="A466" t="s">
        <v>4412</v>
      </c>
      <c r="B466" s="3">
        <f>SUM(Sheet1!T467:Y467)</f>
        <v>309.85000000000002</v>
      </c>
      <c r="C466" s="2" t="s">
        <v>4413</v>
      </c>
      <c r="D466" t="s">
        <v>4414</v>
      </c>
      <c r="E466" s="3">
        <f>Sheet1!AH467</f>
        <v>1852.34</v>
      </c>
      <c r="F466" t="s">
        <v>4415</v>
      </c>
      <c r="G466">
        <f>(Sheet1!AZ467)/(B466)</f>
        <v>0.28654221858964013</v>
      </c>
      <c r="H466" t="s">
        <v>4416</v>
      </c>
      <c r="I466" s="3">
        <f>Sheet1!D467</f>
        <v>59.7</v>
      </c>
      <c r="J466" t="s">
        <v>4406</v>
      </c>
      <c r="K466" s="3">
        <f>Sheet1!E467</f>
        <v>28.36</v>
      </c>
      <c r="L466" t="s">
        <v>4407</v>
      </c>
      <c r="M466" s="3">
        <f>Sheet1!F467</f>
        <v>4.57</v>
      </c>
      <c r="N466" t="s">
        <v>4408</v>
      </c>
      <c r="O466">
        <f>Sheet1!G467</f>
        <v>2.1</v>
      </c>
      <c r="P466" t="s">
        <v>4409</v>
      </c>
      <c r="Q466">
        <f>Sheet1!AQ467</f>
        <v>19.8</v>
      </c>
      <c r="R466" t="s">
        <v>4417</v>
      </c>
      <c r="S466">
        <f>Sheet1!AR467</f>
        <v>42.16</v>
      </c>
      <c r="T466" t="s">
        <v>4418</v>
      </c>
      <c r="U466">
        <f>Sheet1!AT467</f>
        <v>48.688571430000003</v>
      </c>
      <c r="V466" t="s">
        <v>4419</v>
      </c>
      <c r="W466">
        <f>Sheet1!AU467</f>
        <v>12</v>
      </c>
      <c r="X466" t="s">
        <v>4410</v>
      </c>
      <c r="Y466">
        <f>Sheet1!AY467</f>
        <v>6.19</v>
      </c>
      <c r="Z466" t="s">
        <v>4420</v>
      </c>
      <c r="AA466">
        <f>Sheet1!AX467</f>
        <v>0</v>
      </c>
      <c r="AB466" t="s">
        <v>4421</v>
      </c>
      <c r="AC466">
        <f>Sheet1!BA467</f>
        <v>1</v>
      </c>
      <c r="AD466" t="s">
        <v>4422</v>
      </c>
      <c r="AE466">
        <f>Sheet1!BB467</f>
        <v>100</v>
      </c>
      <c r="AF466" t="s">
        <v>4411</v>
      </c>
      <c r="AG466">
        <f>Sheet1!BI467</f>
        <v>7</v>
      </c>
      <c r="AH466" t="s">
        <v>4423</v>
      </c>
      <c r="AI466">
        <f>Sheet1!BH467</f>
        <v>46.978299999999997</v>
      </c>
      <c r="AJ466" t="s">
        <v>4424</v>
      </c>
      <c r="AL466" s="3" t="str">
        <f t="shared" si="7"/>
        <v>Formulation includes 309,85 kg of FA powder, 1852,34 kg of aggregate, and the water-to-powder ratio is: 0,28654221858964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12. The mix also includes  6,19 kg/m3 of superplasticizer and 0 kg/m3 of extra water. The initial curing for this mix was 1 day at 100ªC. A compressive test after7 days was conducted with a result of 46,9783 MPa.</v>
      </c>
    </row>
    <row r="467" spans="1:38" x14ac:dyDescent="0.25">
      <c r="A467" t="s">
        <v>4412</v>
      </c>
      <c r="B467" s="3">
        <f>SUM(Sheet1!T468:Y468)</f>
        <v>309.85000000000002</v>
      </c>
      <c r="C467" s="2" t="s">
        <v>4413</v>
      </c>
      <c r="D467" t="s">
        <v>4414</v>
      </c>
      <c r="E467" s="3">
        <f>Sheet1!AH468</f>
        <v>1852.34</v>
      </c>
      <c r="F467" t="s">
        <v>4415</v>
      </c>
      <c r="G467">
        <f>(Sheet1!AZ468)/(B467)</f>
        <v>0.27397134326286909</v>
      </c>
      <c r="H467" t="s">
        <v>4416</v>
      </c>
      <c r="I467" s="3">
        <f>Sheet1!D468</f>
        <v>59.7</v>
      </c>
      <c r="J467" t="s">
        <v>4406</v>
      </c>
      <c r="K467" s="3">
        <f>Sheet1!E468</f>
        <v>28.36</v>
      </c>
      <c r="L467" t="s">
        <v>4407</v>
      </c>
      <c r="M467" s="3">
        <f>Sheet1!F468</f>
        <v>4.57</v>
      </c>
      <c r="N467" t="s">
        <v>4408</v>
      </c>
      <c r="O467">
        <f>Sheet1!G468</f>
        <v>2.1</v>
      </c>
      <c r="P467" t="s">
        <v>4409</v>
      </c>
      <c r="Q467">
        <f>Sheet1!AQ468</f>
        <v>19.8</v>
      </c>
      <c r="R467" t="s">
        <v>4417</v>
      </c>
      <c r="S467">
        <f>Sheet1!AR468</f>
        <v>42.16</v>
      </c>
      <c r="T467" t="s">
        <v>4418</v>
      </c>
      <c r="U467">
        <f>Sheet1!AT468</f>
        <v>48.688571430000003</v>
      </c>
      <c r="V467" t="s">
        <v>4419</v>
      </c>
      <c r="W467">
        <f>Sheet1!AU468</f>
        <v>14</v>
      </c>
      <c r="X467" t="s">
        <v>4410</v>
      </c>
      <c r="Y467">
        <f>Sheet1!AY468</f>
        <v>6.19</v>
      </c>
      <c r="Z467" t="s">
        <v>4420</v>
      </c>
      <c r="AA467">
        <f>Sheet1!AX468</f>
        <v>0</v>
      </c>
      <c r="AB467" t="s">
        <v>4421</v>
      </c>
      <c r="AC467">
        <f>Sheet1!BA468</f>
        <v>1</v>
      </c>
      <c r="AD467" t="s">
        <v>4422</v>
      </c>
      <c r="AE467">
        <f>Sheet1!BB468</f>
        <v>100</v>
      </c>
      <c r="AF467" t="s">
        <v>4411</v>
      </c>
      <c r="AG467">
        <f>Sheet1!BI468</f>
        <v>7</v>
      </c>
      <c r="AH467" t="s">
        <v>4423</v>
      </c>
      <c r="AI467">
        <f>Sheet1!BH468</f>
        <v>43.040700000000001</v>
      </c>
      <c r="AJ467" t="s">
        <v>4424</v>
      </c>
      <c r="AL467" s="3" t="str">
        <f t="shared" si="7"/>
        <v>Formulation includes 309,85 kg of FA powder, 1852,34 kg of aggregate, and the water-to-powder ratio is: 0,273971343262869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14. The mix also includes  6,19 kg/m3 of superplasticizer and 0 kg/m3 of extra water. The initial curing for this mix was 1 day at 100ªC. A compressive test after7 days was conducted with a result of 43,0407 MPa.</v>
      </c>
    </row>
    <row r="468" spans="1:38" x14ac:dyDescent="0.25">
      <c r="A468" t="s">
        <v>4412</v>
      </c>
      <c r="B468" s="3">
        <f>SUM(Sheet1!T469:Y469)</f>
        <v>309.85000000000002</v>
      </c>
      <c r="C468" s="2" t="s">
        <v>4413</v>
      </c>
      <c r="D468" t="s">
        <v>4414</v>
      </c>
      <c r="E468" s="3">
        <f>Sheet1!AH469</f>
        <v>1852.34</v>
      </c>
      <c r="F468" t="s">
        <v>4415</v>
      </c>
      <c r="G468">
        <f>(Sheet1!AZ469)/(B468)</f>
        <v>0.26140046796837174</v>
      </c>
      <c r="H468" t="s">
        <v>4416</v>
      </c>
      <c r="I468" s="3">
        <f>Sheet1!D469</f>
        <v>59.7</v>
      </c>
      <c r="J468" t="s">
        <v>4406</v>
      </c>
      <c r="K468" s="3">
        <f>Sheet1!E469</f>
        <v>28.36</v>
      </c>
      <c r="L468" t="s">
        <v>4407</v>
      </c>
      <c r="M468" s="3">
        <f>Sheet1!F469</f>
        <v>4.57</v>
      </c>
      <c r="N468" t="s">
        <v>4408</v>
      </c>
      <c r="O468">
        <f>Sheet1!G469</f>
        <v>2.1</v>
      </c>
      <c r="P468" t="s">
        <v>4409</v>
      </c>
      <c r="Q468">
        <f>Sheet1!AQ469</f>
        <v>19.8</v>
      </c>
      <c r="R468" t="s">
        <v>4417</v>
      </c>
      <c r="S468">
        <f>Sheet1!AR469</f>
        <v>42.16</v>
      </c>
      <c r="T468" t="s">
        <v>4418</v>
      </c>
      <c r="U468">
        <f>Sheet1!AT469</f>
        <v>48.688571430000003</v>
      </c>
      <c r="V468" t="s">
        <v>4419</v>
      </c>
      <c r="W468">
        <f>Sheet1!AU469</f>
        <v>16</v>
      </c>
      <c r="X468" t="s">
        <v>4410</v>
      </c>
      <c r="Y468">
        <f>Sheet1!AY469</f>
        <v>6.19</v>
      </c>
      <c r="Z468" t="s">
        <v>4420</v>
      </c>
      <c r="AA468">
        <f>Sheet1!AX469</f>
        <v>0</v>
      </c>
      <c r="AB468" t="s">
        <v>4421</v>
      </c>
      <c r="AC468">
        <f>Sheet1!BA469</f>
        <v>1</v>
      </c>
      <c r="AD468" t="s">
        <v>4422</v>
      </c>
      <c r="AE468">
        <f>Sheet1!BB469</f>
        <v>100</v>
      </c>
      <c r="AF468" t="s">
        <v>4411</v>
      </c>
      <c r="AG468">
        <f>Sheet1!BI469</f>
        <v>7</v>
      </c>
      <c r="AH468" t="s">
        <v>4423</v>
      </c>
      <c r="AI468">
        <f>Sheet1!BH469</f>
        <v>40.8613</v>
      </c>
      <c r="AJ468" t="s">
        <v>4424</v>
      </c>
      <c r="AL468" s="3" t="str">
        <f t="shared" si="7"/>
        <v>Formulation includes 309,85 kg of FA powder, 1852,34 kg of aggregate, and the water-to-powder ratio is: 0,261400467968372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16. The mix also includes  6,19 kg/m3 of superplasticizer and 0 kg/m3 of extra water. The initial curing for this mix was 1 day at 100ªC. A compressive test after7 days was conducted with a result of 40,8613 MPa.</v>
      </c>
    </row>
    <row r="469" spans="1:38" x14ac:dyDescent="0.25">
      <c r="A469" t="s">
        <v>4412</v>
      </c>
      <c r="B469" s="3">
        <f>SUM(Sheet1!T470:Y470)</f>
        <v>309.85000000000002</v>
      </c>
      <c r="C469" s="2" t="s">
        <v>4413</v>
      </c>
      <c r="D469" t="s">
        <v>4414</v>
      </c>
      <c r="E469" s="3">
        <f>Sheet1!AH470</f>
        <v>1852.34</v>
      </c>
      <c r="F469" t="s">
        <v>4415</v>
      </c>
      <c r="G469">
        <f>(Sheet1!AZ470)/(B469)</f>
        <v>0.26140046796837174</v>
      </c>
      <c r="H469" t="s">
        <v>4416</v>
      </c>
      <c r="I469" s="3">
        <f>Sheet1!D470</f>
        <v>59.7</v>
      </c>
      <c r="J469" t="s">
        <v>4406</v>
      </c>
      <c r="K469" s="3">
        <f>Sheet1!E470</f>
        <v>28.36</v>
      </c>
      <c r="L469" t="s">
        <v>4407</v>
      </c>
      <c r="M469" s="3">
        <f>Sheet1!F470</f>
        <v>4.57</v>
      </c>
      <c r="N469" t="s">
        <v>4408</v>
      </c>
      <c r="O469">
        <f>Sheet1!G470</f>
        <v>2.1</v>
      </c>
      <c r="P469" t="s">
        <v>4409</v>
      </c>
      <c r="Q469">
        <f>Sheet1!AQ470</f>
        <v>19.8</v>
      </c>
      <c r="R469" t="s">
        <v>4417</v>
      </c>
      <c r="S469">
        <f>Sheet1!AR470</f>
        <v>42.16</v>
      </c>
      <c r="T469" t="s">
        <v>4418</v>
      </c>
      <c r="U469">
        <f>Sheet1!AT470</f>
        <v>48.688571430000003</v>
      </c>
      <c r="V469" t="s">
        <v>4419</v>
      </c>
      <c r="W469">
        <f>Sheet1!AU470</f>
        <v>16</v>
      </c>
      <c r="X469" t="s">
        <v>4410</v>
      </c>
      <c r="Y469">
        <f>Sheet1!AY470</f>
        <v>6.19</v>
      </c>
      <c r="Z469" t="s">
        <v>4420</v>
      </c>
      <c r="AA469">
        <f>Sheet1!AX470</f>
        <v>0</v>
      </c>
      <c r="AB469" t="s">
        <v>4421</v>
      </c>
      <c r="AC469">
        <f>Sheet1!BA470</f>
        <v>0.25</v>
      </c>
      <c r="AD469" t="s">
        <v>4422</v>
      </c>
      <c r="AE469">
        <f>Sheet1!BB470</f>
        <v>100</v>
      </c>
      <c r="AF469" t="s">
        <v>4411</v>
      </c>
      <c r="AG469">
        <f>Sheet1!BI470</f>
        <v>7</v>
      </c>
      <c r="AH469" t="s">
        <v>4423</v>
      </c>
      <c r="AI469">
        <f>Sheet1!BH470</f>
        <v>24.821400000000001</v>
      </c>
      <c r="AJ469" t="s">
        <v>4424</v>
      </c>
      <c r="AL469" s="3" t="str">
        <f t="shared" si="7"/>
        <v>Formulation includes 309,85 kg of FA powder, 1852,34 kg of aggregate, and the water-to-powder ratio is: 0,261400467968372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16. The mix also includes  6,19 kg/m3 of superplasticizer and 0 kg/m3 of extra water. The initial curing for this mix was 0,25 day at 100ªC. A compressive test after7 days was conducted with a result of 24,8214 MPa.</v>
      </c>
    </row>
    <row r="470" spans="1:38" x14ac:dyDescent="0.25">
      <c r="A470" t="s">
        <v>4412</v>
      </c>
      <c r="B470" s="3">
        <f>SUM(Sheet1!T471:Y471)</f>
        <v>309.85000000000002</v>
      </c>
      <c r="C470" s="2" t="s">
        <v>4413</v>
      </c>
      <c r="D470" t="s">
        <v>4414</v>
      </c>
      <c r="E470" s="3">
        <f>Sheet1!AH471</f>
        <v>1852.34</v>
      </c>
      <c r="F470" t="s">
        <v>4415</v>
      </c>
      <c r="G470">
        <f>(Sheet1!AZ471)/(B470)</f>
        <v>0.26140046796837174</v>
      </c>
      <c r="H470" t="s">
        <v>4416</v>
      </c>
      <c r="I470" s="3">
        <f>Sheet1!D471</f>
        <v>59.7</v>
      </c>
      <c r="J470" t="s">
        <v>4406</v>
      </c>
      <c r="K470" s="3">
        <f>Sheet1!E471</f>
        <v>28.36</v>
      </c>
      <c r="L470" t="s">
        <v>4407</v>
      </c>
      <c r="M470" s="3">
        <f>Sheet1!F471</f>
        <v>4.57</v>
      </c>
      <c r="N470" t="s">
        <v>4408</v>
      </c>
      <c r="O470">
        <f>Sheet1!G471</f>
        <v>2.1</v>
      </c>
      <c r="P470" t="s">
        <v>4409</v>
      </c>
      <c r="Q470">
        <f>Sheet1!AQ471</f>
        <v>19.8</v>
      </c>
      <c r="R470" t="s">
        <v>4417</v>
      </c>
      <c r="S470">
        <f>Sheet1!AR471</f>
        <v>42.16</v>
      </c>
      <c r="T470" t="s">
        <v>4418</v>
      </c>
      <c r="U470">
        <f>Sheet1!AT471</f>
        <v>48.688571430000003</v>
      </c>
      <c r="V470" t="s">
        <v>4419</v>
      </c>
      <c r="W470">
        <f>Sheet1!AU471</f>
        <v>16</v>
      </c>
      <c r="X470" t="s">
        <v>4410</v>
      </c>
      <c r="Y470">
        <f>Sheet1!AY471</f>
        <v>6.19</v>
      </c>
      <c r="Z470" t="s">
        <v>4420</v>
      </c>
      <c r="AA470">
        <f>Sheet1!AX471</f>
        <v>0</v>
      </c>
      <c r="AB470" t="s">
        <v>4421</v>
      </c>
      <c r="AC470">
        <f>Sheet1!BA471</f>
        <v>0.5</v>
      </c>
      <c r="AD470" t="s">
        <v>4422</v>
      </c>
      <c r="AE470">
        <f>Sheet1!BB471</f>
        <v>100</v>
      </c>
      <c r="AF470" t="s">
        <v>4411</v>
      </c>
      <c r="AG470">
        <f>Sheet1!BI471</f>
        <v>7</v>
      </c>
      <c r="AH470" t="s">
        <v>4423</v>
      </c>
      <c r="AI470">
        <f>Sheet1!BH471</f>
        <v>35.892899999999997</v>
      </c>
      <c r="AJ470" t="s">
        <v>4424</v>
      </c>
      <c r="AL470" s="3" t="str">
        <f t="shared" si="7"/>
        <v>Formulation includes 309,85 kg of FA powder, 1852,34 kg of aggregate, and the water-to-powder ratio is: 0,261400467968372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16. The mix also includes  6,19 kg/m3 of superplasticizer and 0 kg/m3 of extra water. The initial curing for this mix was 0,5 day at 100ªC. A compressive test after7 days was conducted with a result of 35,8929 MPa.</v>
      </c>
    </row>
    <row r="471" spans="1:38" x14ac:dyDescent="0.25">
      <c r="A471" t="s">
        <v>4412</v>
      </c>
      <c r="B471" s="3">
        <f>SUM(Sheet1!T472:Y472)</f>
        <v>309.85000000000002</v>
      </c>
      <c r="C471" s="2" t="s">
        <v>4413</v>
      </c>
      <c r="D471" t="s">
        <v>4414</v>
      </c>
      <c r="E471" s="3">
        <f>Sheet1!AH472</f>
        <v>1852.34</v>
      </c>
      <c r="F471" t="s">
        <v>4415</v>
      </c>
      <c r="G471">
        <f>(Sheet1!AZ472)/(B471)</f>
        <v>0.26140046796837174</v>
      </c>
      <c r="H471" t="s">
        <v>4416</v>
      </c>
      <c r="I471" s="3">
        <f>Sheet1!D472</f>
        <v>59.7</v>
      </c>
      <c r="J471" t="s">
        <v>4406</v>
      </c>
      <c r="K471" s="3">
        <f>Sheet1!E472</f>
        <v>28.36</v>
      </c>
      <c r="L471" t="s">
        <v>4407</v>
      </c>
      <c r="M471" s="3">
        <f>Sheet1!F472</f>
        <v>4.57</v>
      </c>
      <c r="N471" t="s">
        <v>4408</v>
      </c>
      <c r="O471">
        <f>Sheet1!G472</f>
        <v>2.1</v>
      </c>
      <c r="P471" t="s">
        <v>4409</v>
      </c>
      <c r="Q471">
        <f>Sheet1!AQ472</f>
        <v>19.8</v>
      </c>
      <c r="R471" t="s">
        <v>4417</v>
      </c>
      <c r="S471">
        <f>Sheet1!AR472</f>
        <v>42.16</v>
      </c>
      <c r="T471" t="s">
        <v>4418</v>
      </c>
      <c r="U471">
        <f>Sheet1!AT472</f>
        <v>48.688571430000003</v>
      </c>
      <c r="V471" t="s">
        <v>4419</v>
      </c>
      <c r="W471">
        <f>Sheet1!AU472</f>
        <v>16</v>
      </c>
      <c r="X471" t="s">
        <v>4410</v>
      </c>
      <c r="Y471">
        <f>Sheet1!AY472</f>
        <v>6.19</v>
      </c>
      <c r="Z471" t="s">
        <v>4420</v>
      </c>
      <c r="AA471">
        <f>Sheet1!AX472</f>
        <v>0</v>
      </c>
      <c r="AB471" t="s">
        <v>4421</v>
      </c>
      <c r="AC471">
        <f>Sheet1!BA472</f>
        <v>2</v>
      </c>
      <c r="AD471" t="s">
        <v>4422</v>
      </c>
      <c r="AE471">
        <f>Sheet1!BB472</f>
        <v>100</v>
      </c>
      <c r="AF471" t="s">
        <v>4411</v>
      </c>
      <c r="AG471">
        <f>Sheet1!BI472</f>
        <v>7</v>
      </c>
      <c r="AH471" t="s">
        <v>4423</v>
      </c>
      <c r="AI471">
        <f>Sheet1!BH472</f>
        <v>55.892899999999997</v>
      </c>
      <c r="AJ471" t="s">
        <v>4424</v>
      </c>
      <c r="AL471" s="3" t="str">
        <f t="shared" si="7"/>
        <v>Formulation includes 309,85 kg of FA powder, 1852,34 kg of aggregate, and the water-to-powder ratio is: 0,261400467968372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16. The mix also includes  6,19 kg/m3 of superplasticizer and 0 kg/m3 of extra water. The initial curing for this mix was 2 day at 100ªC. A compressive test after7 days was conducted with a result of 55,8929 MPa.</v>
      </c>
    </row>
    <row r="472" spans="1:38" x14ac:dyDescent="0.25">
      <c r="A472" t="s">
        <v>4412</v>
      </c>
      <c r="B472" s="3">
        <f>SUM(Sheet1!T473:Y473)</f>
        <v>309.85000000000002</v>
      </c>
      <c r="C472" s="2" t="s">
        <v>4413</v>
      </c>
      <c r="D472" t="s">
        <v>4414</v>
      </c>
      <c r="E472" s="3">
        <f>Sheet1!AH473</f>
        <v>1852.34</v>
      </c>
      <c r="F472" t="s">
        <v>4415</v>
      </c>
      <c r="G472">
        <f>(Sheet1!AZ473)/(B472)</f>
        <v>0.26140046796837174</v>
      </c>
      <c r="H472" t="s">
        <v>4416</v>
      </c>
      <c r="I472" s="3">
        <f>Sheet1!D473</f>
        <v>59.7</v>
      </c>
      <c r="J472" t="s">
        <v>4406</v>
      </c>
      <c r="K472" s="3">
        <f>Sheet1!E473</f>
        <v>28.36</v>
      </c>
      <c r="L472" t="s">
        <v>4407</v>
      </c>
      <c r="M472" s="3">
        <f>Sheet1!F473</f>
        <v>4.57</v>
      </c>
      <c r="N472" t="s">
        <v>4408</v>
      </c>
      <c r="O472">
        <f>Sheet1!G473</f>
        <v>2.1</v>
      </c>
      <c r="P472" t="s">
        <v>4409</v>
      </c>
      <c r="Q472">
        <f>Sheet1!AQ473</f>
        <v>19.8</v>
      </c>
      <c r="R472" t="s">
        <v>4417</v>
      </c>
      <c r="S472">
        <f>Sheet1!AR473</f>
        <v>42.16</v>
      </c>
      <c r="T472" t="s">
        <v>4418</v>
      </c>
      <c r="U472">
        <f>Sheet1!AT473</f>
        <v>48.688571430000003</v>
      </c>
      <c r="V472" t="s">
        <v>4419</v>
      </c>
      <c r="W472">
        <f>Sheet1!AU473</f>
        <v>16</v>
      </c>
      <c r="X472" t="s">
        <v>4410</v>
      </c>
      <c r="Y472">
        <f>Sheet1!AY473</f>
        <v>6.19</v>
      </c>
      <c r="Z472" t="s">
        <v>4420</v>
      </c>
      <c r="AA472">
        <f>Sheet1!AX473</f>
        <v>0</v>
      </c>
      <c r="AB472" t="s">
        <v>4421</v>
      </c>
      <c r="AC472">
        <f>Sheet1!BA473</f>
        <v>3</v>
      </c>
      <c r="AD472" t="s">
        <v>4422</v>
      </c>
      <c r="AE472">
        <f>Sheet1!BB473</f>
        <v>100</v>
      </c>
      <c r="AF472" t="s">
        <v>4411</v>
      </c>
      <c r="AG472">
        <f>Sheet1!BI473</f>
        <v>7</v>
      </c>
      <c r="AH472" t="s">
        <v>4423</v>
      </c>
      <c r="AI472">
        <f>Sheet1!BH473</f>
        <v>56.964300000000001</v>
      </c>
      <c r="AJ472" t="s">
        <v>4424</v>
      </c>
      <c r="AL472" s="3" t="str">
        <f t="shared" si="7"/>
        <v>Formulation includes 309,85 kg of FA powder, 1852,34 kg of aggregate, and the water-to-powder ratio is: 0,261400467968372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16. The mix also includes  6,19 kg/m3 of superplasticizer and 0 kg/m3 of extra water. The initial curing for this mix was 3 day at 100ªC. A compressive test after7 days was conducted with a result of 56,9643 MPa.</v>
      </c>
    </row>
    <row r="473" spans="1:38" x14ac:dyDescent="0.25">
      <c r="A473" t="s">
        <v>4412</v>
      </c>
      <c r="B473" s="3">
        <f>SUM(Sheet1!T474:Y474)</f>
        <v>350</v>
      </c>
      <c r="C473" s="2" t="s">
        <v>4413</v>
      </c>
      <c r="D473" t="s">
        <v>4414</v>
      </c>
      <c r="E473" s="3">
        <f>Sheet1!AH474</f>
        <v>1845</v>
      </c>
      <c r="F473" t="s">
        <v>4415</v>
      </c>
      <c r="G473">
        <f>(Sheet1!AZ474)/(B473)</f>
        <v>0.34304457142857142</v>
      </c>
      <c r="H473" t="s">
        <v>4416</v>
      </c>
      <c r="I473" s="3">
        <f>Sheet1!D474</f>
        <v>51.7</v>
      </c>
      <c r="J473" t="s">
        <v>4406</v>
      </c>
      <c r="K473" s="3">
        <f>Sheet1!E474</f>
        <v>29.1</v>
      </c>
      <c r="L473" t="s">
        <v>4407</v>
      </c>
      <c r="M473" s="3">
        <f>Sheet1!F474</f>
        <v>4.76</v>
      </c>
      <c r="N473" t="s">
        <v>4408</v>
      </c>
      <c r="O473">
        <f>Sheet1!G474</f>
        <v>8.84</v>
      </c>
      <c r="P473" t="s">
        <v>4409</v>
      </c>
      <c r="Q473">
        <f>Sheet1!AQ474</f>
        <v>15.17</v>
      </c>
      <c r="R473" t="s">
        <v>4417</v>
      </c>
      <c r="S473">
        <f>Sheet1!AR474</f>
        <v>30.64</v>
      </c>
      <c r="T473" t="s">
        <v>4418</v>
      </c>
      <c r="U473">
        <f>Sheet1!AT474</f>
        <v>41</v>
      </c>
      <c r="V473" t="s">
        <v>4419</v>
      </c>
      <c r="W473">
        <f>Sheet1!AU474</f>
        <v>8</v>
      </c>
      <c r="X473" t="s">
        <v>4410</v>
      </c>
      <c r="Y473">
        <f>Sheet1!AY474</f>
        <v>0</v>
      </c>
      <c r="Z473" t="s">
        <v>4420</v>
      </c>
      <c r="AA473">
        <f>Sheet1!AX474</f>
        <v>35</v>
      </c>
      <c r="AB473" t="s">
        <v>4421</v>
      </c>
      <c r="AC473">
        <f>Sheet1!BA474</f>
        <v>0</v>
      </c>
      <c r="AD473" t="s">
        <v>4422</v>
      </c>
      <c r="AE473">
        <f>Sheet1!BB474</f>
        <v>35</v>
      </c>
      <c r="AF473" t="s">
        <v>4411</v>
      </c>
      <c r="AG473">
        <f>Sheet1!BI474</f>
        <v>28</v>
      </c>
      <c r="AH473" t="s">
        <v>4423</v>
      </c>
      <c r="AI473">
        <f>Sheet1!BH474</f>
        <v>19.085899999999999</v>
      </c>
      <c r="AJ473" t="s">
        <v>4424</v>
      </c>
      <c r="AL473" s="3" t="str">
        <f t="shared" si="7"/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after28 days was conducted with a result of 19,0859 MPa.</v>
      </c>
    </row>
    <row r="474" spans="1:38" x14ac:dyDescent="0.25">
      <c r="A474" t="s">
        <v>4412</v>
      </c>
      <c r="B474" s="3">
        <f>SUM(Sheet1!T475:Y475)</f>
        <v>350</v>
      </c>
      <c r="C474" s="2" t="s">
        <v>4413</v>
      </c>
      <c r="D474" t="s">
        <v>4414</v>
      </c>
      <c r="E474" s="3">
        <f>Sheet1!AH475</f>
        <v>1845</v>
      </c>
      <c r="F474" t="s">
        <v>4415</v>
      </c>
      <c r="G474">
        <f>(Sheet1!AZ475)/(B474)</f>
        <v>0.34304457142857142</v>
      </c>
      <c r="H474" t="s">
        <v>4416</v>
      </c>
      <c r="I474" s="3">
        <f>Sheet1!D475</f>
        <v>51.7</v>
      </c>
      <c r="J474" t="s">
        <v>4406</v>
      </c>
      <c r="K474" s="3">
        <f>Sheet1!E475</f>
        <v>29.1</v>
      </c>
      <c r="L474" t="s">
        <v>4407</v>
      </c>
      <c r="M474" s="3">
        <f>Sheet1!F475</f>
        <v>4.76</v>
      </c>
      <c r="N474" t="s">
        <v>4408</v>
      </c>
      <c r="O474">
        <f>Sheet1!G475</f>
        <v>8.84</v>
      </c>
      <c r="P474" t="s">
        <v>4409</v>
      </c>
      <c r="Q474">
        <f>Sheet1!AQ475</f>
        <v>15.17</v>
      </c>
      <c r="R474" t="s">
        <v>4417</v>
      </c>
      <c r="S474">
        <f>Sheet1!AR475</f>
        <v>30.64</v>
      </c>
      <c r="T474" t="s">
        <v>4418</v>
      </c>
      <c r="U474">
        <f>Sheet1!AT475</f>
        <v>41</v>
      </c>
      <c r="V474" t="s">
        <v>4419</v>
      </c>
      <c r="W474">
        <f>Sheet1!AU475</f>
        <v>8</v>
      </c>
      <c r="X474" t="s">
        <v>4410</v>
      </c>
      <c r="Y474">
        <f>Sheet1!AY475</f>
        <v>0</v>
      </c>
      <c r="Z474" t="s">
        <v>4420</v>
      </c>
      <c r="AA474">
        <f>Sheet1!AX475</f>
        <v>35</v>
      </c>
      <c r="AB474" t="s">
        <v>4421</v>
      </c>
      <c r="AC474">
        <f>Sheet1!BA475</f>
        <v>0</v>
      </c>
      <c r="AD474" t="s">
        <v>4422</v>
      </c>
      <c r="AE474">
        <f>Sheet1!BB475</f>
        <v>35</v>
      </c>
      <c r="AF474" t="s">
        <v>4411</v>
      </c>
      <c r="AG474">
        <f>Sheet1!BI475</f>
        <v>7</v>
      </c>
      <c r="AH474" t="s">
        <v>4423</v>
      </c>
      <c r="AI474">
        <f>Sheet1!BH475</f>
        <v>14.033799999999999</v>
      </c>
      <c r="AJ474" t="s">
        <v>4424</v>
      </c>
      <c r="AL474" s="3" t="str">
        <f t="shared" si="7"/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after7 days was conducted with a result of 14,0338 MPa.</v>
      </c>
    </row>
    <row r="475" spans="1:38" x14ac:dyDescent="0.25">
      <c r="A475" t="s">
        <v>4412</v>
      </c>
      <c r="B475" s="3">
        <f>SUM(Sheet1!T476:Y476)</f>
        <v>350</v>
      </c>
      <c r="C475" s="2" t="s">
        <v>4413</v>
      </c>
      <c r="D475" t="s">
        <v>4414</v>
      </c>
      <c r="E475" s="3">
        <f>Sheet1!AH476</f>
        <v>1845</v>
      </c>
      <c r="F475" t="s">
        <v>4415</v>
      </c>
      <c r="G475">
        <f>(Sheet1!AZ476)/(B475)</f>
        <v>0.34304457142857142</v>
      </c>
      <c r="H475" t="s">
        <v>4416</v>
      </c>
      <c r="I475" s="3">
        <f>Sheet1!D476</f>
        <v>51.7</v>
      </c>
      <c r="J475" t="s">
        <v>4406</v>
      </c>
      <c r="K475" s="3">
        <f>Sheet1!E476</f>
        <v>29.1</v>
      </c>
      <c r="L475" t="s">
        <v>4407</v>
      </c>
      <c r="M475" s="3">
        <f>Sheet1!F476</f>
        <v>4.76</v>
      </c>
      <c r="N475" t="s">
        <v>4408</v>
      </c>
      <c r="O475">
        <f>Sheet1!G476</f>
        <v>8.84</v>
      </c>
      <c r="P475" t="s">
        <v>4409</v>
      </c>
      <c r="Q475">
        <f>Sheet1!AQ476</f>
        <v>15.17</v>
      </c>
      <c r="R475" t="s">
        <v>4417</v>
      </c>
      <c r="S475">
        <f>Sheet1!AR476</f>
        <v>30.64</v>
      </c>
      <c r="T475" t="s">
        <v>4418</v>
      </c>
      <c r="U475">
        <f>Sheet1!AT476</f>
        <v>41</v>
      </c>
      <c r="V475" t="s">
        <v>4419</v>
      </c>
      <c r="W475">
        <f>Sheet1!AU476</f>
        <v>8</v>
      </c>
      <c r="X475" t="s">
        <v>4410</v>
      </c>
      <c r="Y475">
        <f>Sheet1!AY476</f>
        <v>0</v>
      </c>
      <c r="Z475" t="s">
        <v>4420</v>
      </c>
      <c r="AA475">
        <f>Sheet1!AX476</f>
        <v>35</v>
      </c>
      <c r="AB475" t="s">
        <v>4421</v>
      </c>
      <c r="AC475">
        <f>Sheet1!BA476</f>
        <v>0</v>
      </c>
      <c r="AD475" t="s">
        <v>4422</v>
      </c>
      <c r="AE475">
        <f>Sheet1!BB476</f>
        <v>35</v>
      </c>
      <c r="AF475" t="s">
        <v>4411</v>
      </c>
      <c r="AG475">
        <f>Sheet1!BI476</f>
        <v>3</v>
      </c>
      <c r="AH475" t="s">
        <v>4423</v>
      </c>
      <c r="AI475">
        <f>Sheet1!BH476</f>
        <v>7.6006</v>
      </c>
      <c r="AJ475" t="s">
        <v>4424</v>
      </c>
      <c r="AL475" s="3" t="str">
        <f t="shared" si="7"/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after3 days was conducted with a result of 7,6006 MPa.</v>
      </c>
    </row>
    <row r="476" spans="1:38" x14ac:dyDescent="0.25">
      <c r="A476" t="s">
        <v>4412</v>
      </c>
      <c r="B476" s="3">
        <f>SUM(Sheet1!T477:Y477)</f>
        <v>350</v>
      </c>
      <c r="C476" s="2" t="s">
        <v>4413</v>
      </c>
      <c r="D476" t="s">
        <v>4414</v>
      </c>
      <c r="E476" s="3">
        <f>Sheet1!AH477</f>
        <v>1845</v>
      </c>
      <c r="F476" t="s">
        <v>4415</v>
      </c>
      <c r="G476">
        <f>(Sheet1!AZ477)/(B476)</f>
        <v>0.34304457142857142</v>
      </c>
      <c r="H476" t="s">
        <v>4416</v>
      </c>
      <c r="I476" s="3">
        <f>Sheet1!D477</f>
        <v>51.7</v>
      </c>
      <c r="J476" t="s">
        <v>4406</v>
      </c>
      <c r="K476" s="3">
        <f>Sheet1!E477</f>
        <v>29.1</v>
      </c>
      <c r="L476" t="s">
        <v>4407</v>
      </c>
      <c r="M476" s="3">
        <f>Sheet1!F477</f>
        <v>4.76</v>
      </c>
      <c r="N476" t="s">
        <v>4408</v>
      </c>
      <c r="O476">
        <f>Sheet1!G477</f>
        <v>8.84</v>
      </c>
      <c r="P476" t="s">
        <v>4409</v>
      </c>
      <c r="Q476">
        <f>Sheet1!AQ477</f>
        <v>15.17</v>
      </c>
      <c r="R476" t="s">
        <v>4417</v>
      </c>
      <c r="S476">
        <f>Sheet1!AR477</f>
        <v>30.64</v>
      </c>
      <c r="T476" t="s">
        <v>4418</v>
      </c>
      <c r="U476">
        <f>Sheet1!AT477</f>
        <v>41</v>
      </c>
      <c r="V476" t="s">
        <v>4419</v>
      </c>
      <c r="W476">
        <f>Sheet1!AU477</f>
        <v>8</v>
      </c>
      <c r="X476" t="s">
        <v>4410</v>
      </c>
      <c r="Y476">
        <f>Sheet1!AY477</f>
        <v>0</v>
      </c>
      <c r="Z476" t="s">
        <v>4420</v>
      </c>
      <c r="AA476">
        <f>Sheet1!AX477</f>
        <v>35</v>
      </c>
      <c r="AB476" t="s">
        <v>4421</v>
      </c>
      <c r="AC476">
        <f>Sheet1!BA477</f>
        <v>0</v>
      </c>
      <c r="AD476" t="s">
        <v>4422</v>
      </c>
      <c r="AE476">
        <f>Sheet1!BB477</f>
        <v>35</v>
      </c>
      <c r="AF476" t="s">
        <v>4411</v>
      </c>
      <c r="AG476">
        <f>Sheet1!BI477</f>
        <v>56</v>
      </c>
      <c r="AH476" t="s">
        <v>4423</v>
      </c>
      <c r="AI476">
        <f>Sheet1!BH477</f>
        <v>20.2211</v>
      </c>
      <c r="AJ476" t="s">
        <v>4424</v>
      </c>
      <c r="AL476" s="3" t="str">
        <f t="shared" si="7"/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after56 days was conducted with a result of 20,2211 MPa.</v>
      </c>
    </row>
    <row r="477" spans="1:38" x14ac:dyDescent="0.25">
      <c r="A477" t="s">
        <v>4412</v>
      </c>
      <c r="B477" s="3">
        <f>SUM(Sheet1!T478:Y478)</f>
        <v>350</v>
      </c>
      <c r="C477" s="2" t="s">
        <v>4413</v>
      </c>
      <c r="D477" t="s">
        <v>4414</v>
      </c>
      <c r="E477" s="3">
        <f>Sheet1!AH478</f>
        <v>1845</v>
      </c>
      <c r="F477" t="s">
        <v>4415</v>
      </c>
      <c r="G477">
        <f>(Sheet1!AZ478)/(B477)</f>
        <v>0.34304457142857142</v>
      </c>
      <c r="H477" t="s">
        <v>4416</v>
      </c>
      <c r="I477" s="3">
        <f>Sheet1!D478</f>
        <v>52.8292</v>
      </c>
      <c r="J477" t="s">
        <v>4406</v>
      </c>
      <c r="K477" s="3">
        <f>Sheet1!E478</f>
        <v>28.240500000000001</v>
      </c>
      <c r="L477" t="s">
        <v>4407</v>
      </c>
      <c r="M477" s="3">
        <f>Sheet1!F478</f>
        <v>4.6291999999999991</v>
      </c>
      <c r="N477" t="s">
        <v>4408</v>
      </c>
      <c r="O477">
        <f>Sheet1!G478</f>
        <v>8.5975999999999999</v>
      </c>
      <c r="P477" t="s">
        <v>4409</v>
      </c>
      <c r="Q477">
        <f>Sheet1!AQ478</f>
        <v>15.17</v>
      </c>
      <c r="R477" t="s">
        <v>4417</v>
      </c>
      <c r="S477">
        <f>Sheet1!AR478</f>
        <v>30.64</v>
      </c>
      <c r="T477" t="s">
        <v>4418</v>
      </c>
      <c r="U477">
        <f>Sheet1!AT478</f>
        <v>41</v>
      </c>
      <c r="V477" t="s">
        <v>4419</v>
      </c>
      <c r="W477">
        <f>Sheet1!AU478</f>
        <v>8</v>
      </c>
      <c r="X477" t="s">
        <v>4410</v>
      </c>
      <c r="Y477">
        <f>Sheet1!AY478</f>
        <v>0</v>
      </c>
      <c r="Z477" t="s">
        <v>4420</v>
      </c>
      <c r="AA477">
        <f>Sheet1!AX478</f>
        <v>35</v>
      </c>
      <c r="AB477" t="s">
        <v>4421</v>
      </c>
      <c r="AC477">
        <f>Sheet1!BA478</f>
        <v>0</v>
      </c>
      <c r="AD477" t="s">
        <v>4422</v>
      </c>
      <c r="AE477">
        <f>Sheet1!BB478</f>
        <v>35</v>
      </c>
      <c r="AF477" t="s">
        <v>4411</v>
      </c>
      <c r="AG477">
        <f>Sheet1!BI478</f>
        <v>28</v>
      </c>
      <c r="AH477" t="s">
        <v>4423</v>
      </c>
      <c r="AI477">
        <f>Sheet1!BH478</f>
        <v>17.916699999999999</v>
      </c>
      <c r="AJ477" t="s">
        <v>4424</v>
      </c>
      <c r="AL477" s="3" t="str">
        <f t="shared" si="7"/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after28 days was conducted with a result of 17,9167 MPa.</v>
      </c>
    </row>
    <row r="478" spans="1:38" x14ac:dyDescent="0.25">
      <c r="A478" t="s">
        <v>4412</v>
      </c>
      <c r="B478" s="3">
        <f>SUM(Sheet1!T479:Y479)</f>
        <v>350</v>
      </c>
      <c r="C478" s="2" t="s">
        <v>4413</v>
      </c>
      <c r="D478" t="s">
        <v>4414</v>
      </c>
      <c r="E478" s="3">
        <f>Sheet1!AH479</f>
        <v>1845</v>
      </c>
      <c r="F478" t="s">
        <v>4415</v>
      </c>
      <c r="G478">
        <f>(Sheet1!AZ479)/(B478)</f>
        <v>0.34304457142857142</v>
      </c>
      <c r="H478" t="s">
        <v>4416</v>
      </c>
      <c r="I478" s="3">
        <f>Sheet1!D479</f>
        <v>52.8292</v>
      </c>
      <c r="J478" t="s">
        <v>4406</v>
      </c>
      <c r="K478" s="3">
        <f>Sheet1!E479</f>
        <v>28.240500000000001</v>
      </c>
      <c r="L478" t="s">
        <v>4407</v>
      </c>
      <c r="M478" s="3">
        <f>Sheet1!F479</f>
        <v>4.6291999999999991</v>
      </c>
      <c r="N478" t="s">
        <v>4408</v>
      </c>
      <c r="O478">
        <f>Sheet1!G479</f>
        <v>8.5975999999999999</v>
      </c>
      <c r="P478" t="s">
        <v>4409</v>
      </c>
      <c r="Q478">
        <f>Sheet1!AQ479</f>
        <v>15.17</v>
      </c>
      <c r="R478" t="s">
        <v>4417</v>
      </c>
      <c r="S478">
        <f>Sheet1!AR479</f>
        <v>30.64</v>
      </c>
      <c r="T478" t="s">
        <v>4418</v>
      </c>
      <c r="U478">
        <f>Sheet1!AT479</f>
        <v>41</v>
      </c>
      <c r="V478" t="s">
        <v>4419</v>
      </c>
      <c r="W478">
        <f>Sheet1!AU479</f>
        <v>8</v>
      </c>
      <c r="X478" t="s">
        <v>4410</v>
      </c>
      <c r="Y478">
        <f>Sheet1!AY479</f>
        <v>0</v>
      </c>
      <c r="Z478" t="s">
        <v>4420</v>
      </c>
      <c r="AA478">
        <f>Sheet1!AX479</f>
        <v>35</v>
      </c>
      <c r="AB478" t="s">
        <v>4421</v>
      </c>
      <c r="AC478">
        <f>Sheet1!BA479</f>
        <v>0</v>
      </c>
      <c r="AD478" t="s">
        <v>4422</v>
      </c>
      <c r="AE478">
        <f>Sheet1!BB479</f>
        <v>35</v>
      </c>
      <c r="AF478" t="s">
        <v>4411</v>
      </c>
      <c r="AG478">
        <f>Sheet1!BI479</f>
        <v>7</v>
      </c>
      <c r="AH478" t="s">
        <v>4423</v>
      </c>
      <c r="AI478">
        <f>Sheet1!BH479</f>
        <v>12.083299999999999</v>
      </c>
      <c r="AJ478" t="s">
        <v>4424</v>
      </c>
      <c r="AL478" s="3" t="str">
        <f t="shared" si="7"/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after7 days was conducted with a result of 12,0833 MPa.</v>
      </c>
    </row>
    <row r="479" spans="1:38" x14ac:dyDescent="0.25">
      <c r="A479" t="s">
        <v>4412</v>
      </c>
      <c r="B479" s="3">
        <f>SUM(Sheet1!T480:Y480)</f>
        <v>350</v>
      </c>
      <c r="C479" s="2" t="s">
        <v>4413</v>
      </c>
      <c r="D479" t="s">
        <v>4414</v>
      </c>
      <c r="E479" s="3">
        <f>Sheet1!AH480</f>
        <v>1845</v>
      </c>
      <c r="F479" t="s">
        <v>4415</v>
      </c>
      <c r="G479">
        <f>(Sheet1!AZ480)/(B479)</f>
        <v>0.34304457142857142</v>
      </c>
      <c r="H479" t="s">
        <v>4416</v>
      </c>
      <c r="I479" s="3">
        <f>Sheet1!D480</f>
        <v>52.8292</v>
      </c>
      <c r="J479" t="s">
        <v>4406</v>
      </c>
      <c r="K479" s="3">
        <f>Sheet1!E480</f>
        <v>28.240500000000001</v>
      </c>
      <c r="L479" t="s">
        <v>4407</v>
      </c>
      <c r="M479" s="3">
        <f>Sheet1!F480</f>
        <v>4.6291999999999991</v>
      </c>
      <c r="N479" t="s">
        <v>4408</v>
      </c>
      <c r="O479">
        <f>Sheet1!G480</f>
        <v>8.5975999999999999</v>
      </c>
      <c r="P479" t="s">
        <v>4409</v>
      </c>
      <c r="Q479">
        <f>Sheet1!AQ480</f>
        <v>15.17</v>
      </c>
      <c r="R479" t="s">
        <v>4417</v>
      </c>
      <c r="S479">
        <f>Sheet1!AR480</f>
        <v>30.64</v>
      </c>
      <c r="T479" t="s">
        <v>4418</v>
      </c>
      <c r="U479">
        <f>Sheet1!AT480</f>
        <v>41</v>
      </c>
      <c r="V479" t="s">
        <v>4419</v>
      </c>
      <c r="W479">
        <f>Sheet1!AU480</f>
        <v>8</v>
      </c>
      <c r="X479" t="s">
        <v>4410</v>
      </c>
      <c r="Y479">
        <f>Sheet1!AY480</f>
        <v>0</v>
      </c>
      <c r="Z479" t="s">
        <v>4420</v>
      </c>
      <c r="AA479">
        <f>Sheet1!AX480</f>
        <v>35</v>
      </c>
      <c r="AB479" t="s">
        <v>4421</v>
      </c>
      <c r="AC479">
        <f>Sheet1!BA480</f>
        <v>0</v>
      </c>
      <c r="AD479" t="s">
        <v>4422</v>
      </c>
      <c r="AE479">
        <f>Sheet1!BB480</f>
        <v>35</v>
      </c>
      <c r="AF479" t="s">
        <v>4411</v>
      </c>
      <c r="AG479">
        <f>Sheet1!BI480</f>
        <v>3</v>
      </c>
      <c r="AH479" t="s">
        <v>4423</v>
      </c>
      <c r="AI479">
        <f>Sheet1!BH480</f>
        <v>9.1666699999999999</v>
      </c>
      <c r="AJ479" t="s">
        <v>4424</v>
      </c>
      <c r="AL479" s="3" t="str">
        <f t="shared" si="7"/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after3 days was conducted with a result of 9,16667 MPa.</v>
      </c>
    </row>
    <row r="480" spans="1:38" x14ac:dyDescent="0.25">
      <c r="A480" t="s">
        <v>4412</v>
      </c>
      <c r="B480" s="3">
        <f>SUM(Sheet1!T481:Y481)</f>
        <v>350</v>
      </c>
      <c r="C480" s="2" t="s">
        <v>4413</v>
      </c>
      <c r="D480" t="s">
        <v>4414</v>
      </c>
      <c r="E480" s="3">
        <f>Sheet1!AH481</f>
        <v>1845</v>
      </c>
      <c r="F480" t="s">
        <v>4415</v>
      </c>
      <c r="G480">
        <f>(Sheet1!AZ481)/(B480)</f>
        <v>0.34304457142857142</v>
      </c>
      <c r="H480" t="s">
        <v>4416</v>
      </c>
      <c r="I480" s="3">
        <f>Sheet1!D481</f>
        <v>52.8292</v>
      </c>
      <c r="J480" t="s">
        <v>4406</v>
      </c>
      <c r="K480" s="3">
        <f>Sheet1!E481</f>
        <v>28.240500000000001</v>
      </c>
      <c r="L480" t="s">
        <v>4407</v>
      </c>
      <c r="M480" s="3">
        <f>Sheet1!F481</f>
        <v>4.6291999999999991</v>
      </c>
      <c r="N480" t="s">
        <v>4408</v>
      </c>
      <c r="O480">
        <f>Sheet1!G481</f>
        <v>8.5975999999999999</v>
      </c>
      <c r="P480" t="s">
        <v>4409</v>
      </c>
      <c r="Q480">
        <f>Sheet1!AQ481</f>
        <v>15.17</v>
      </c>
      <c r="R480" t="s">
        <v>4417</v>
      </c>
      <c r="S480">
        <f>Sheet1!AR481</f>
        <v>30.64</v>
      </c>
      <c r="T480" t="s">
        <v>4418</v>
      </c>
      <c r="U480">
        <f>Sheet1!AT481</f>
        <v>41</v>
      </c>
      <c r="V480" t="s">
        <v>4419</v>
      </c>
      <c r="W480">
        <f>Sheet1!AU481</f>
        <v>8</v>
      </c>
      <c r="X480" t="s">
        <v>4410</v>
      </c>
      <c r="Y480">
        <f>Sheet1!AY481</f>
        <v>0</v>
      </c>
      <c r="Z480" t="s">
        <v>4420</v>
      </c>
      <c r="AA480">
        <f>Sheet1!AX481</f>
        <v>35</v>
      </c>
      <c r="AB480" t="s">
        <v>4421</v>
      </c>
      <c r="AC480">
        <f>Sheet1!BA481</f>
        <v>0</v>
      </c>
      <c r="AD480" t="s">
        <v>4422</v>
      </c>
      <c r="AE480">
        <f>Sheet1!BB481</f>
        <v>35</v>
      </c>
      <c r="AF480" t="s">
        <v>4411</v>
      </c>
      <c r="AG480">
        <f>Sheet1!BI481</f>
        <v>56</v>
      </c>
      <c r="AH480" t="s">
        <v>4423</v>
      </c>
      <c r="AI480">
        <f>Sheet1!BH481</f>
        <v>19.166699999999999</v>
      </c>
      <c r="AJ480" t="s">
        <v>4424</v>
      </c>
      <c r="AL480" s="3" t="str">
        <f t="shared" si="7"/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after56 days was conducted with a result of 19,1667 MPa.</v>
      </c>
    </row>
    <row r="481" spans="1:38" x14ac:dyDescent="0.25">
      <c r="A481" t="s">
        <v>4412</v>
      </c>
      <c r="B481" s="3">
        <f>SUM(Sheet1!T482:Y482)</f>
        <v>350</v>
      </c>
      <c r="C481" s="2" t="s">
        <v>4413</v>
      </c>
      <c r="D481" t="s">
        <v>4414</v>
      </c>
      <c r="E481" s="3">
        <f>Sheet1!AH482</f>
        <v>1845</v>
      </c>
      <c r="F481" t="s">
        <v>4415</v>
      </c>
      <c r="G481">
        <f>(Sheet1!AZ482)/(B481)</f>
        <v>0.34304457142857142</v>
      </c>
      <c r="H481" t="s">
        <v>4416</v>
      </c>
      <c r="I481" s="3">
        <f>Sheet1!D482</f>
        <v>54.334800000000001</v>
      </c>
      <c r="J481" t="s">
        <v>4406</v>
      </c>
      <c r="K481" s="3">
        <f>Sheet1!E482</f>
        <v>27.0945</v>
      </c>
      <c r="L481" t="s">
        <v>4407</v>
      </c>
      <c r="M481" s="3">
        <f>Sheet1!F482</f>
        <v>4.4547999999999996</v>
      </c>
      <c r="N481" t="s">
        <v>4408</v>
      </c>
      <c r="O481">
        <f>Sheet1!G482</f>
        <v>8.2744</v>
      </c>
      <c r="P481" t="s">
        <v>4409</v>
      </c>
      <c r="Q481">
        <f>Sheet1!AQ482</f>
        <v>15.17</v>
      </c>
      <c r="R481" t="s">
        <v>4417</v>
      </c>
      <c r="S481">
        <f>Sheet1!AR482</f>
        <v>30.64</v>
      </c>
      <c r="T481" t="s">
        <v>4418</v>
      </c>
      <c r="U481">
        <f>Sheet1!AT482</f>
        <v>41</v>
      </c>
      <c r="V481" t="s">
        <v>4419</v>
      </c>
      <c r="W481">
        <f>Sheet1!AU482</f>
        <v>8</v>
      </c>
      <c r="X481" t="s">
        <v>4410</v>
      </c>
      <c r="Y481">
        <f>Sheet1!AY482</f>
        <v>0</v>
      </c>
      <c r="Z481" t="s">
        <v>4420</v>
      </c>
      <c r="AA481">
        <f>Sheet1!AX482</f>
        <v>35</v>
      </c>
      <c r="AB481" t="s">
        <v>4421</v>
      </c>
      <c r="AC481">
        <f>Sheet1!BA482</f>
        <v>0</v>
      </c>
      <c r="AD481" t="s">
        <v>4422</v>
      </c>
      <c r="AE481">
        <f>Sheet1!BB482</f>
        <v>35</v>
      </c>
      <c r="AF481" t="s">
        <v>4411</v>
      </c>
      <c r="AG481">
        <f>Sheet1!BI482</f>
        <v>3</v>
      </c>
      <c r="AH481" t="s">
        <v>4423</v>
      </c>
      <c r="AI481">
        <f>Sheet1!BH482</f>
        <v>8.75</v>
      </c>
      <c r="AJ481" t="s">
        <v>4424</v>
      </c>
      <c r="AL481" s="3" t="str">
        <f t="shared" si="7"/>
        <v>Formulation includes 350 kg of FA powder, 1845 kg of aggregate, and the water-to-powder ratio is: 0,343044571428571 .Powder percentual composition is: SiO2: 54,3348%, Al2O3: 27,0945%, Fe2O3:4,4548%, CaO: 8,2744%.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after3 days was conducted with a result of 8,75 MPa.</v>
      </c>
    </row>
    <row r="482" spans="1:38" x14ac:dyDescent="0.25">
      <c r="A482" t="s">
        <v>4412</v>
      </c>
      <c r="B482" s="3">
        <f>SUM(Sheet1!T483:Y483)</f>
        <v>350</v>
      </c>
      <c r="C482" s="2" t="s">
        <v>4413</v>
      </c>
      <c r="D482" t="s">
        <v>4414</v>
      </c>
      <c r="E482" s="3">
        <f>Sheet1!AH483</f>
        <v>1845</v>
      </c>
      <c r="F482" t="s">
        <v>4415</v>
      </c>
      <c r="G482">
        <f>(Sheet1!AZ483)/(B482)</f>
        <v>0.34304457142857142</v>
      </c>
      <c r="H482" t="s">
        <v>4416</v>
      </c>
      <c r="I482" s="3">
        <f>Sheet1!D483</f>
        <v>54.334800000000001</v>
      </c>
      <c r="J482" t="s">
        <v>4406</v>
      </c>
      <c r="K482" s="3">
        <f>Sheet1!E483</f>
        <v>27.0945</v>
      </c>
      <c r="L482" t="s">
        <v>4407</v>
      </c>
      <c r="M482" s="3">
        <f>Sheet1!F483</f>
        <v>4.4547999999999996</v>
      </c>
      <c r="N482" t="s">
        <v>4408</v>
      </c>
      <c r="O482">
        <f>Sheet1!G483</f>
        <v>8.2744</v>
      </c>
      <c r="P482" t="s">
        <v>4409</v>
      </c>
      <c r="Q482">
        <f>Sheet1!AQ483</f>
        <v>15.17</v>
      </c>
      <c r="R482" t="s">
        <v>4417</v>
      </c>
      <c r="S482">
        <f>Sheet1!AR483</f>
        <v>30.64</v>
      </c>
      <c r="T482" t="s">
        <v>4418</v>
      </c>
      <c r="U482">
        <f>Sheet1!AT483</f>
        <v>41</v>
      </c>
      <c r="V482" t="s">
        <v>4419</v>
      </c>
      <c r="W482">
        <f>Sheet1!AU483</f>
        <v>8</v>
      </c>
      <c r="X482" t="s">
        <v>4410</v>
      </c>
      <c r="Y482">
        <f>Sheet1!AY483</f>
        <v>0</v>
      </c>
      <c r="Z482" t="s">
        <v>4420</v>
      </c>
      <c r="AA482">
        <f>Sheet1!AX483</f>
        <v>35</v>
      </c>
      <c r="AB482" t="s">
        <v>4421</v>
      </c>
      <c r="AC482">
        <f>Sheet1!BA483</f>
        <v>0</v>
      </c>
      <c r="AD482" t="s">
        <v>4422</v>
      </c>
      <c r="AE482">
        <f>Sheet1!BB483</f>
        <v>35</v>
      </c>
      <c r="AF482" t="s">
        <v>4411</v>
      </c>
      <c r="AG482">
        <f>Sheet1!BI483</f>
        <v>28</v>
      </c>
      <c r="AH482" t="s">
        <v>4423</v>
      </c>
      <c r="AI482">
        <f>Sheet1!BH483</f>
        <v>16.666699999999999</v>
      </c>
      <c r="AJ482" t="s">
        <v>4424</v>
      </c>
      <c r="AL482" s="3" t="str">
        <f t="shared" si="7"/>
        <v>Formulation includes 350 kg of FA powder, 1845 kg of aggregate, and the water-to-powder ratio is: 0,343044571428571 .Powder percentual composition is: SiO2: 54,3348%, Al2O3: 27,0945%, Fe2O3:4,4548%, CaO: 8,2744%.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after28 days was conducted with a result of 16,6667 MPa.</v>
      </c>
    </row>
    <row r="483" spans="1:38" x14ac:dyDescent="0.25">
      <c r="A483" t="s">
        <v>4412</v>
      </c>
      <c r="B483" s="3">
        <f>SUM(Sheet1!T484:Y484)</f>
        <v>350</v>
      </c>
      <c r="C483" s="2" t="s">
        <v>4413</v>
      </c>
      <c r="D483" t="s">
        <v>4414</v>
      </c>
      <c r="E483" s="3">
        <f>Sheet1!AH484</f>
        <v>1845</v>
      </c>
      <c r="F483" t="s">
        <v>4415</v>
      </c>
      <c r="G483">
        <f>(Sheet1!AZ484)/(B483)</f>
        <v>0.34304457142857142</v>
      </c>
      <c r="H483" t="s">
        <v>4416</v>
      </c>
      <c r="I483" s="3">
        <f>Sheet1!D484</f>
        <v>54.334800000000001</v>
      </c>
      <c r="J483" t="s">
        <v>4406</v>
      </c>
      <c r="K483" s="3">
        <f>Sheet1!E484</f>
        <v>27.0945</v>
      </c>
      <c r="L483" t="s">
        <v>4407</v>
      </c>
      <c r="M483" s="3">
        <f>Sheet1!F484</f>
        <v>4.4547999999999996</v>
      </c>
      <c r="N483" t="s">
        <v>4408</v>
      </c>
      <c r="O483">
        <f>Sheet1!G484</f>
        <v>8.2744</v>
      </c>
      <c r="P483" t="s">
        <v>4409</v>
      </c>
      <c r="Q483">
        <f>Sheet1!AQ484</f>
        <v>15.17</v>
      </c>
      <c r="R483" t="s">
        <v>4417</v>
      </c>
      <c r="S483">
        <f>Sheet1!AR484</f>
        <v>30.64</v>
      </c>
      <c r="T483" t="s">
        <v>4418</v>
      </c>
      <c r="U483">
        <f>Sheet1!AT484</f>
        <v>41</v>
      </c>
      <c r="V483" t="s">
        <v>4419</v>
      </c>
      <c r="W483">
        <f>Sheet1!AU484</f>
        <v>8</v>
      </c>
      <c r="X483" t="s">
        <v>4410</v>
      </c>
      <c r="Y483">
        <f>Sheet1!AY484</f>
        <v>0</v>
      </c>
      <c r="Z483" t="s">
        <v>4420</v>
      </c>
      <c r="AA483">
        <f>Sheet1!AX484</f>
        <v>35</v>
      </c>
      <c r="AB483" t="s">
        <v>4421</v>
      </c>
      <c r="AC483">
        <f>Sheet1!BA484</f>
        <v>0</v>
      </c>
      <c r="AD483" t="s">
        <v>4422</v>
      </c>
      <c r="AE483">
        <f>Sheet1!BB484</f>
        <v>35</v>
      </c>
      <c r="AF483" t="s">
        <v>4411</v>
      </c>
      <c r="AG483">
        <f>Sheet1!BI484</f>
        <v>56</v>
      </c>
      <c r="AH483" t="s">
        <v>4423</v>
      </c>
      <c r="AI483">
        <f>Sheet1!BH484</f>
        <v>17.083300000000001</v>
      </c>
      <c r="AJ483" t="s">
        <v>4424</v>
      </c>
      <c r="AL483" s="3" t="str">
        <f t="shared" si="7"/>
        <v>Formulation includes 350 kg of FA powder, 1845 kg of aggregate, and the water-to-powder ratio is: 0,343044571428571 .Powder percentual composition is: SiO2: 54,3348%, Al2O3: 27,0945%, Fe2O3:4,4548%, CaO: 8,2744%.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after56 days was conducted with a result of 17,0833 MPa.</v>
      </c>
    </row>
    <row r="484" spans="1:38" x14ac:dyDescent="0.25">
      <c r="A484" t="s">
        <v>4412</v>
      </c>
      <c r="B484" s="3">
        <f>SUM(Sheet1!T485:Y485)</f>
        <v>350</v>
      </c>
      <c r="C484" s="2" t="s">
        <v>4413</v>
      </c>
      <c r="D484" t="s">
        <v>4414</v>
      </c>
      <c r="E484" s="3">
        <f>Sheet1!AH485</f>
        <v>1845</v>
      </c>
      <c r="F484" t="s">
        <v>4415</v>
      </c>
      <c r="G484">
        <f>(Sheet1!AZ485)/(B484)</f>
        <v>0.34304457142857142</v>
      </c>
      <c r="H484" t="s">
        <v>4416</v>
      </c>
      <c r="I484" s="3">
        <f>Sheet1!D485</f>
        <v>54.334800000000001</v>
      </c>
      <c r="J484" t="s">
        <v>4406</v>
      </c>
      <c r="K484" s="3">
        <f>Sheet1!E485</f>
        <v>27.0945</v>
      </c>
      <c r="L484" t="s">
        <v>4407</v>
      </c>
      <c r="M484" s="3">
        <f>Sheet1!F485</f>
        <v>4.4547999999999996</v>
      </c>
      <c r="N484" t="s">
        <v>4408</v>
      </c>
      <c r="O484">
        <f>Sheet1!G485</f>
        <v>8.2744</v>
      </c>
      <c r="P484" t="s">
        <v>4409</v>
      </c>
      <c r="Q484">
        <f>Sheet1!AQ485</f>
        <v>15.17</v>
      </c>
      <c r="R484" t="s">
        <v>4417</v>
      </c>
      <c r="S484">
        <f>Sheet1!AR485</f>
        <v>30.64</v>
      </c>
      <c r="T484" t="s">
        <v>4418</v>
      </c>
      <c r="U484">
        <f>Sheet1!AT485</f>
        <v>41</v>
      </c>
      <c r="V484" t="s">
        <v>4419</v>
      </c>
      <c r="W484">
        <f>Sheet1!AU485</f>
        <v>8</v>
      </c>
      <c r="X484" t="s">
        <v>4410</v>
      </c>
      <c r="Y484">
        <f>Sheet1!AY485</f>
        <v>0</v>
      </c>
      <c r="Z484" t="s">
        <v>4420</v>
      </c>
      <c r="AA484">
        <f>Sheet1!AX485</f>
        <v>35</v>
      </c>
      <c r="AB484" t="s">
        <v>4421</v>
      </c>
      <c r="AC484">
        <f>Sheet1!BA485</f>
        <v>0</v>
      </c>
      <c r="AD484" t="s">
        <v>4422</v>
      </c>
      <c r="AE484">
        <f>Sheet1!BB485</f>
        <v>35</v>
      </c>
      <c r="AF484" t="s">
        <v>4411</v>
      </c>
      <c r="AG484">
        <f>Sheet1!BI485</f>
        <v>7</v>
      </c>
      <c r="AH484" t="s">
        <v>4423</v>
      </c>
      <c r="AI484">
        <f>Sheet1!BH485</f>
        <v>10.833299999999999</v>
      </c>
      <c r="AJ484" t="s">
        <v>4424</v>
      </c>
      <c r="AL484" s="3" t="str">
        <f t="shared" si="7"/>
        <v>Formulation includes 350 kg of FA powder, 1845 kg of aggregate, and the water-to-powder ratio is: 0,343044571428571 .Powder percentual composition is: SiO2: 54,3348%, Al2O3: 27,0945%, Fe2O3:4,4548%, CaO: 8,2744%.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after7 days was conducted with a result of 10,8333 MPa.</v>
      </c>
    </row>
    <row r="485" spans="1:38" x14ac:dyDescent="0.25">
      <c r="A485" t="s">
        <v>4412</v>
      </c>
      <c r="B485" s="3">
        <f>SUM(Sheet1!T486:Y486)</f>
        <v>350</v>
      </c>
      <c r="C485" s="2" t="s">
        <v>4413</v>
      </c>
      <c r="D485" t="s">
        <v>4414</v>
      </c>
      <c r="E485" s="3">
        <f>Sheet1!AH486</f>
        <v>1845</v>
      </c>
      <c r="F485" t="s">
        <v>4415</v>
      </c>
      <c r="G485">
        <f>(Sheet1!AZ486)/(B485)</f>
        <v>0.34304457142857142</v>
      </c>
      <c r="H485" t="s">
        <v>4416</v>
      </c>
      <c r="I485" s="3">
        <f>Sheet1!D486</f>
        <v>51.7</v>
      </c>
      <c r="J485" t="s">
        <v>4406</v>
      </c>
      <c r="K485" s="3">
        <f>Sheet1!E486</f>
        <v>29.1</v>
      </c>
      <c r="L485" t="s">
        <v>4407</v>
      </c>
      <c r="M485" s="3">
        <f>Sheet1!F486</f>
        <v>4.76</v>
      </c>
      <c r="N485" t="s">
        <v>4408</v>
      </c>
      <c r="O485">
        <f>Sheet1!G486</f>
        <v>8.84</v>
      </c>
      <c r="P485" t="s">
        <v>4409</v>
      </c>
      <c r="Q485">
        <f>Sheet1!AQ486</f>
        <v>15.17</v>
      </c>
      <c r="R485" t="s">
        <v>4417</v>
      </c>
      <c r="S485">
        <f>Sheet1!AR486</f>
        <v>30.64</v>
      </c>
      <c r="T485" t="s">
        <v>4418</v>
      </c>
      <c r="U485">
        <f>Sheet1!AT486</f>
        <v>41</v>
      </c>
      <c r="V485" t="s">
        <v>4419</v>
      </c>
      <c r="W485">
        <f>Sheet1!AU486</f>
        <v>8</v>
      </c>
      <c r="X485" t="s">
        <v>4410</v>
      </c>
      <c r="Y485">
        <f>Sheet1!AY486</f>
        <v>0</v>
      </c>
      <c r="Z485" t="s">
        <v>4420</v>
      </c>
      <c r="AA485">
        <f>Sheet1!AX486</f>
        <v>35</v>
      </c>
      <c r="AB485" t="s">
        <v>4421</v>
      </c>
      <c r="AC485">
        <f>Sheet1!BA486</f>
        <v>0</v>
      </c>
      <c r="AD485" t="s">
        <v>4422</v>
      </c>
      <c r="AE485">
        <f>Sheet1!BB486</f>
        <v>55</v>
      </c>
      <c r="AF485" t="s">
        <v>4411</v>
      </c>
      <c r="AG485">
        <f>Sheet1!BI486</f>
        <v>7</v>
      </c>
      <c r="AH485" t="s">
        <v>4423</v>
      </c>
      <c r="AI485">
        <f>Sheet1!BH486</f>
        <v>41.8977</v>
      </c>
      <c r="AJ485" t="s">
        <v>4424</v>
      </c>
      <c r="AL485" s="3" t="str">
        <f t="shared" si="7"/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after7 days was conducted with a result of 41,8977 MPa.</v>
      </c>
    </row>
    <row r="486" spans="1:38" x14ac:dyDescent="0.25">
      <c r="A486" t="s">
        <v>4412</v>
      </c>
      <c r="B486" s="3">
        <f>SUM(Sheet1!T487:Y487)</f>
        <v>350</v>
      </c>
      <c r="C486" s="2" t="s">
        <v>4413</v>
      </c>
      <c r="D486" t="s">
        <v>4414</v>
      </c>
      <c r="E486" s="3">
        <f>Sheet1!AH487</f>
        <v>1845</v>
      </c>
      <c r="F486" t="s">
        <v>4415</v>
      </c>
      <c r="G486">
        <f>(Sheet1!AZ487)/(B486)</f>
        <v>0.34304457142857142</v>
      </c>
      <c r="H486" t="s">
        <v>4416</v>
      </c>
      <c r="I486" s="3">
        <f>Sheet1!D487</f>
        <v>51.7</v>
      </c>
      <c r="J486" t="s">
        <v>4406</v>
      </c>
      <c r="K486" s="3">
        <f>Sheet1!E487</f>
        <v>29.1</v>
      </c>
      <c r="L486" t="s">
        <v>4407</v>
      </c>
      <c r="M486" s="3">
        <f>Sheet1!F487</f>
        <v>4.76</v>
      </c>
      <c r="N486" t="s">
        <v>4408</v>
      </c>
      <c r="O486">
        <f>Sheet1!G487</f>
        <v>8.84</v>
      </c>
      <c r="P486" t="s">
        <v>4409</v>
      </c>
      <c r="Q486">
        <f>Sheet1!AQ487</f>
        <v>15.17</v>
      </c>
      <c r="R486" t="s">
        <v>4417</v>
      </c>
      <c r="S486">
        <f>Sheet1!AR487</f>
        <v>30.64</v>
      </c>
      <c r="T486" t="s">
        <v>4418</v>
      </c>
      <c r="U486">
        <f>Sheet1!AT487</f>
        <v>41</v>
      </c>
      <c r="V486" t="s">
        <v>4419</v>
      </c>
      <c r="W486">
        <f>Sheet1!AU487</f>
        <v>8</v>
      </c>
      <c r="X486" t="s">
        <v>4410</v>
      </c>
      <c r="Y486">
        <f>Sheet1!AY487</f>
        <v>0</v>
      </c>
      <c r="Z486" t="s">
        <v>4420</v>
      </c>
      <c r="AA486">
        <f>Sheet1!AX487</f>
        <v>35</v>
      </c>
      <c r="AB486" t="s">
        <v>4421</v>
      </c>
      <c r="AC486">
        <f>Sheet1!BA487</f>
        <v>0</v>
      </c>
      <c r="AD486" t="s">
        <v>4422</v>
      </c>
      <c r="AE486">
        <f>Sheet1!BB487</f>
        <v>55</v>
      </c>
      <c r="AF486" t="s">
        <v>4411</v>
      </c>
      <c r="AG486">
        <f>Sheet1!BI487</f>
        <v>56</v>
      </c>
      <c r="AH486" t="s">
        <v>4423</v>
      </c>
      <c r="AI486">
        <f>Sheet1!BH487</f>
        <v>48.4998</v>
      </c>
      <c r="AJ486" t="s">
        <v>4424</v>
      </c>
      <c r="AL486" s="3" t="str">
        <f t="shared" si="7"/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after56 days was conducted with a result of 48,4998 MPa.</v>
      </c>
    </row>
    <row r="487" spans="1:38" x14ac:dyDescent="0.25">
      <c r="A487" t="s">
        <v>4412</v>
      </c>
      <c r="B487" s="3">
        <f>SUM(Sheet1!T488:Y488)</f>
        <v>350</v>
      </c>
      <c r="C487" s="2" t="s">
        <v>4413</v>
      </c>
      <c r="D487" t="s">
        <v>4414</v>
      </c>
      <c r="E487" s="3">
        <f>Sheet1!AH488</f>
        <v>1845</v>
      </c>
      <c r="F487" t="s">
        <v>4415</v>
      </c>
      <c r="G487">
        <f>(Sheet1!AZ488)/(B487)</f>
        <v>0.34304457142857142</v>
      </c>
      <c r="H487" t="s">
        <v>4416</v>
      </c>
      <c r="I487" s="3">
        <f>Sheet1!D488</f>
        <v>51.7</v>
      </c>
      <c r="J487" t="s">
        <v>4406</v>
      </c>
      <c r="K487" s="3">
        <f>Sheet1!E488</f>
        <v>29.1</v>
      </c>
      <c r="L487" t="s">
        <v>4407</v>
      </c>
      <c r="M487" s="3">
        <f>Sheet1!F488</f>
        <v>4.76</v>
      </c>
      <c r="N487" t="s">
        <v>4408</v>
      </c>
      <c r="O487">
        <f>Sheet1!G488</f>
        <v>8.84</v>
      </c>
      <c r="P487" t="s">
        <v>4409</v>
      </c>
      <c r="Q487">
        <f>Sheet1!AQ488</f>
        <v>15.17</v>
      </c>
      <c r="R487" t="s">
        <v>4417</v>
      </c>
      <c r="S487">
        <f>Sheet1!AR488</f>
        <v>30.64</v>
      </c>
      <c r="T487" t="s">
        <v>4418</v>
      </c>
      <c r="U487">
        <f>Sheet1!AT488</f>
        <v>41</v>
      </c>
      <c r="V487" t="s">
        <v>4419</v>
      </c>
      <c r="W487">
        <f>Sheet1!AU488</f>
        <v>8</v>
      </c>
      <c r="X487" t="s">
        <v>4410</v>
      </c>
      <c r="Y487">
        <f>Sheet1!AY488</f>
        <v>0</v>
      </c>
      <c r="Z487" t="s">
        <v>4420</v>
      </c>
      <c r="AA487">
        <f>Sheet1!AX488</f>
        <v>35</v>
      </c>
      <c r="AB487" t="s">
        <v>4421</v>
      </c>
      <c r="AC487">
        <f>Sheet1!BA488</f>
        <v>0</v>
      </c>
      <c r="AD487" t="s">
        <v>4422</v>
      </c>
      <c r="AE487">
        <f>Sheet1!BB488</f>
        <v>55</v>
      </c>
      <c r="AF487" t="s">
        <v>4411</v>
      </c>
      <c r="AG487">
        <f>Sheet1!BI488</f>
        <v>3</v>
      </c>
      <c r="AH487" t="s">
        <v>4423</v>
      </c>
      <c r="AI487">
        <f>Sheet1!BH488</f>
        <v>33.830100000000002</v>
      </c>
      <c r="AJ487" t="s">
        <v>4424</v>
      </c>
      <c r="AL487" s="3" t="str">
        <f t="shared" si="7"/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after3 days was conducted with a result of 33,8301 MPa.</v>
      </c>
    </row>
    <row r="488" spans="1:38" x14ac:dyDescent="0.25">
      <c r="A488" t="s">
        <v>4412</v>
      </c>
      <c r="B488" s="3">
        <f>SUM(Sheet1!T489:Y489)</f>
        <v>350</v>
      </c>
      <c r="C488" s="2" t="s">
        <v>4413</v>
      </c>
      <c r="D488" t="s">
        <v>4414</v>
      </c>
      <c r="E488" s="3">
        <f>Sheet1!AH489</f>
        <v>1845</v>
      </c>
      <c r="F488" t="s">
        <v>4415</v>
      </c>
      <c r="G488">
        <f>(Sheet1!AZ489)/(B488)</f>
        <v>0.34304457142857142</v>
      </c>
      <c r="H488" t="s">
        <v>4416</v>
      </c>
      <c r="I488" s="3">
        <f>Sheet1!D489</f>
        <v>51.7</v>
      </c>
      <c r="J488" t="s">
        <v>4406</v>
      </c>
      <c r="K488" s="3">
        <f>Sheet1!E489</f>
        <v>29.1</v>
      </c>
      <c r="L488" t="s">
        <v>4407</v>
      </c>
      <c r="M488" s="3">
        <f>Sheet1!F489</f>
        <v>4.76</v>
      </c>
      <c r="N488" t="s">
        <v>4408</v>
      </c>
      <c r="O488">
        <f>Sheet1!G489</f>
        <v>8.84</v>
      </c>
      <c r="P488" t="s">
        <v>4409</v>
      </c>
      <c r="Q488">
        <f>Sheet1!AQ489</f>
        <v>15.17</v>
      </c>
      <c r="R488" t="s">
        <v>4417</v>
      </c>
      <c r="S488">
        <f>Sheet1!AR489</f>
        <v>30.64</v>
      </c>
      <c r="T488" t="s">
        <v>4418</v>
      </c>
      <c r="U488">
        <f>Sheet1!AT489</f>
        <v>41</v>
      </c>
      <c r="V488" t="s">
        <v>4419</v>
      </c>
      <c r="W488">
        <f>Sheet1!AU489</f>
        <v>8</v>
      </c>
      <c r="X488" t="s">
        <v>4410</v>
      </c>
      <c r="Y488">
        <f>Sheet1!AY489</f>
        <v>0</v>
      </c>
      <c r="Z488" t="s">
        <v>4420</v>
      </c>
      <c r="AA488">
        <f>Sheet1!AX489</f>
        <v>35</v>
      </c>
      <c r="AB488" t="s">
        <v>4421</v>
      </c>
      <c r="AC488">
        <f>Sheet1!BA489</f>
        <v>0</v>
      </c>
      <c r="AD488" t="s">
        <v>4422</v>
      </c>
      <c r="AE488">
        <f>Sheet1!BB489</f>
        <v>55</v>
      </c>
      <c r="AF488" t="s">
        <v>4411</v>
      </c>
      <c r="AG488">
        <f>Sheet1!BI489</f>
        <v>28</v>
      </c>
      <c r="AH488" t="s">
        <v>4423</v>
      </c>
      <c r="AI488">
        <f>Sheet1!BH489</f>
        <v>47.774500000000003</v>
      </c>
      <c r="AJ488" t="s">
        <v>4424</v>
      </c>
      <c r="AL488" s="3" t="str">
        <f t="shared" si="7"/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after28 days was conducted with a result of 47,7745 MPa.</v>
      </c>
    </row>
    <row r="489" spans="1:38" x14ac:dyDescent="0.25">
      <c r="A489" t="s">
        <v>4412</v>
      </c>
      <c r="B489" s="3">
        <f>SUM(Sheet1!T490:Y490)</f>
        <v>350</v>
      </c>
      <c r="C489" s="2" t="s">
        <v>4413</v>
      </c>
      <c r="D489" t="s">
        <v>4414</v>
      </c>
      <c r="E489" s="3">
        <f>Sheet1!AH490</f>
        <v>1845</v>
      </c>
      <c r="F489" t="s">
        <v>4415</v>
      </c>
      <c r="G489">
        <f>(Sheet1!AZ490)/(B489)</f>
        <v>0.34304457142857142</v>
      </c>
      <c r="H489" t="s">
        <v>4416</v>
      </c>
      <c r="I489" s="3">
        <f>Sheet1!D490</f>
        <v>52.8292</v>
      </c>
      <c r="J489" t="s">
        <v>4406</v>
      </c>
      <c r="K489" s="3">
        <f>Sheet1!E490</f>
        <v>28.240500000000001</v>
      </c>
      <c r="L489" t="s">
        <v>4407</v>
      </c>
      <c r="M489" s="3">
        <f>Sheet1!F490</f>
        <v>4.6291999999999991</v>
      </c>
      <c r="N489" t="s">
        <v>4408</v>
      </c>
      <c r="O489">
        <f>Sheet1!G490</f>
        <v>8.5975999999999999</v>
      </c>
      <c r="P489" t="s">
        <v>4409</v>
      </c>
      <c r="Q489">
        <f>Sheet1!AQ490</f>
        <v>15.17</v>
      </c>
      <c r="R489" t="s">
        <v>4417</v>
      </c>
      <c r="S489">
        <f>Sheet1!AR490</f>
        <v>30.64</v>
      </c>
      <c r="T489" t="s">
        <v>4418</v>
      </c>
      <c r="U489">
        <f>Sheet1!AT490</f>
        <v>41</v>
      </c>
      <c r="V489" t="s">
        <v>4419</v>
      </c>
      <c r="W489">
        <f>Sheet1!AU490</f>
        <v>8</v>
      </c>
      <c r="X489" t="s">
        <v>4410</v>
      </c>
      <c r="Y489">
        <f>Sheet1!AY490</f>
        <v>0</v>
      </c>
      <c r="Z489" t="s">
        <v>4420</v>
      </c>
      <c r="AA489">
        <f>Sheet1!AX490</f>
        <v>35</v>
      </c>
      <c r="AB489" t="s">
        <v>4421</v>
      </c>
      <c r="AC489">
        <f>Sheet1!BA490</f>
        <v>0</v>
      </c>
      <c r="AD489" t="s">
        <v>4422</v>
      </c>
      <c r="AE489">
        <f>Sheet1!BB490</f>
        <v>55</v>
      </c>
      <c r="AF489" t="s">
        <v>4411</v>
      </c>
      <c r="AG489">
        <f>Sheet1!BI490</f>
        <v>56</v>
      </c>
      <c r="AH489" t="s">
        <v>4423</v>
      </c>
      <c r="AI489">
        <f>Sheet1!BH490</f>
        <v>37.083300000000001</v>
      </c>
      <c r="AJ489" t="s">
        <v>4424</v>
      </c>
      <c r="AL489" s="3" t="str">
        <f t="shared" si="7"/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after56 days was conducted with a result of 37,0833 MPa.</v>
      </c>
    </row>
    <row r="490" spans="1:38" x14ac:dyDescent="0.25">
      <c r="A490" t="s">
        <v>4412</v>
      </c>
      <c r="B490" s="3">
        <f>SUM(Sheet1!T491:Y491)</f>
        <v>350</v>
      </c>
      <c r="C490" s="2" t="s">
        <v>4413</v>
      </c>
      <c r="D490" t="s">
        <v>4414</v>
      </c>
      <c r="E490" s="3">
        <f>Sheet1!AH491</f>
        <v>1845</v>
      </c>
      <c r="F490" t="s">
        <v>4415</v>
      </c>
      <c r="G490">
        <f>(Sheet1!AZ491)/(B490)</f>
        <v>0.34304457142857142</v>
      </c>
      <c r="H490" t="s">
        <v>4416</v>
      </c>
      <c r="I490" s="3">
        <f>Sheet1!D491</f>
        <v>52.8292</v>
      </c>
      <c r="J490" t="s">
        <v>4406</v>
      </c>
      <c r="K490" s="3">
        <f>Sheet1!E491</f>
        <v>28.240500000000001</v>
      </c>
      <c r="L490" t="s">
        <v>4407</v>
      </c>
      <c r="M490" s="3">
        <f>Sheet1!F491</f>
        <v>4.6291999999999991</v>
      </c>
      <c r="N490" t="s">
        <v>4408</v>
      </c>
      <c r="O490">
        <f>Sheet1!G491</f>
        <v>8.5975999999999999</v>
      </c>
      <c r="P490" t="s">
        <v>4409</v>
      </c>
      <c r="Q490">
        <f>Sheet1!AQ491</f>
        <v>15.17</v>
      </c>
      <c r="R490" t="s">
        <v>4417</v>
      </c>
      <c r="S490">
        <f>Sheet1!AR491</f>
        <v>30.64</v>
      </c>
      <c r="T490" t="s">
        <v>4418</v>
      </c>
      <c r="U490">
        <f>Sheet1!AT491</f>
        <v>41</v>
      </c>
      <c r="V490" t="s">
        <v>4419</v>
      </c>
      <c r="W490">
        <f>Sheet1!AU491</f>
        <v>8</v>
      </c>
      <c r="X490" t="s">
        <v>4410</v>
      </c>
      <c r="Y490">
        <f>Sheet1!AY491</f>
        <v>0</v>
      </c>
      <c r="Z490" t="s">
        <v>4420</v>
      </c>
      <c r="AA490">
        <f>Sheet1!AX491</f>
        <v>35</v>
      </c>
      <c r="AB490" t="s">
        <v>4421</v>
      </c>
      <c r="AC490">
        <f>Sheet1!BA491</f>
        <v>0</v>
      </c>
      <c r="AD490" t="s">
        <v>4422</v>
      </c>
      <c r="AE490">
        <f>Sheet1!BB491</f>
        <v>55</v>
      </c>
      <c r="AF490" t="s">
        <v>4411</v>
      </c>
      <c r="AG490">
        <f>Sheet1!BI491</f>
        <v>3</v>
      </c>
      <c r="AH490" t="s">
        <v>4423</v>
      </c>
      <c r="AI490">
        <f>Sheet1!BH491</f>
        <v>17.916699999999999</v>
      </c>
      <c r="AJ490" t="s">
        <v>4424</v>
      </c>
      <c r="AL490" s="3" t="str">
        <f t="shared" si="7"/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after3 days was conducted with a result of 17,9167 MPa.</v>
      </c>
    </row>
    <row r="491" spans="1:38" x14ac:dyDescent="0.25">
      <c r="A491" t="s">
        <v>4412</v>
      </c>
      <c r="B491" s="3">
        <f>SUM(Sheet1!T492:Y492)</f>
        <v>350</v>
      </c>
      <c r="C491" s="2" t="s">
        <v>4413</v>
      </c>
      <c r="D491" t="s">
        <v>4414</v>
      </c>
      <c r="E491" s="3">
        <f>Sheet1!AH492</f>
        <v>1845</v>
      </c>
      <c r="F491" t="s">
        <v>4415</v>
      </c>
      <c r="G491">
        <f>(Sheet1!AZ492)/(B491)</f>
        <v>0.34304457142857142</v>
      </c>
      <c r="H491" t="s">
        <v>4416</v>
      </c>
      <c r="I491" s="3">
        <f>Sheet1!D492</f>
        <v>52.8292</v>
      </c>
      <c r="J491" t="s">
        <v>4406</v>
      </c>
      <c r="K491" s="3">
        <f>Sheet1!E492</f>
        <v>28.240500000000001</v>
      </c>
      <c r="L491" t="s">
        <v>4407</v>
      </c>
      <c r="M491" s="3">
        <f>Sheet1!F492</f>
        <v>4.6291999999999991</v>
      </c>
      <c r="N491" t="s">
        <v>4408</v>
      </c>
      <c r="O491">
        <f>Sheet1!G492</f>
        <v>8.5975999999999999</v>
      </c>
      <c r="P491" t="s">
        <v>4409</v>
      </c>
      <c r="Q491">
        <f>Sheet1!AQ492</f>
        <v>15.17</v>
      </c>
      <c r="R491" t="s">
        <v>4417</v>
      </c>
      <c r="S491">
        <f>Sheet1!AR492</f>
        <v>30.64</v>
      </c>
      <c r="T491" t="s">
        <v>4418</v>
      </c>
      <c r="U491">
        <f>Sheet1!AT492</f>
        <v>41</v>
      </c>
      <c r="V491" t="s">
        <v>4419</v>
      </c>
      <c r="W491">
        <f>Sheet1!AU492</f>
        <v>8</v>
      </c>
      <c r="X491" t="s">
        <v>4410</v>
      </c>
      <c r="Y491">
        <f>Sheet1!AY492</f>
        <v>0</v>
      </c>
      <c r="Z491" t="s">
        <v>4420</v>
      </c>
      <c r="AA491">
        <f>Sheet1!AX492</f>
        <v>35</v>
      </c>
      <c r="AB491" t="s">
        <v>4421</v>
      </c>
      <c r="AC491">
        <f>Sheet1!BA492</f>
        <v>0</v>
      </c>
      <c r="AD491" t="s">
        <v>4422</v>
      </c>
      <c r="AE491">
        <f>Sheet1!BB492</f>
        <v>55</v>
      </c>
      <c r="AF491" t="s">
        <v>4411</v>
      </c>
      <c r="AG491">
        <f>Sheet1!BI492</f>
        <v>28</v>
      </c>
      <c r="AH491" t="s">
        <v>4423</v>
      </c>
      <c r="AI491">
        <f>Sheet1!BH492</f>
        <v>33.333300000000001</v>
      </c>
      <c r="AJ491" t="s">
        <v>4424</v>
      </c>
      <c r="AL491" s="3" t="str">
        <f t="shared" si="7"/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after28 days was conducted with a result of 33,3333 MPa.</v>
      </c>
    </row>
    <row r="492" spans="1:38" x14ac:dyDescent="0.25">
      <c r="A492" t="s">
        <v>4412</v>
      </c>
      <c r="B492" s="3">
        <f>SUM(Sheet1!T493:Y493)</f>
        <v>350</v>
      </c>
      <c r="C492" s="2" t="s">
        <v>4413</v>
      </c>
      <c r="D492" t="s">
        <v>4414</v>
      </c>
      <c r="E492" s="3">
        <f>Sheet1!AH493</f>
        <v>1845</v>
      </c>
      <c r="F492" t="s">
        <v>4415</v>
      </c>
      <c r="G492">
        <f>(Sheet1!AZ493)/(B492)</f>
        <v>0.34304457142857142</v>
      </c>
      <c r="H492" t="s">
        <v>4416</v>
      </c>
      <c r="I492" s="3">
        <f>Sheet1!D493</f>
        <v>52.8292</v>
      </c>
      <c r="J492" t="s">
        <v>4406</v>
      </c>
      <c r="K492" s="3">
        <f>Sheet1!E493</f>
        <v>28.240500000000001</v>
      </c>
      <c r="L492" t="s">
        <v>4407</v>
      </c>
      <c r="M492" s="3">
        <f>Sheet1!F493</f>
        <v>4.6291999999999991</v>
      </c>
      <c r="N492" t="s">
        <v>4408</v>
      </c>
      <c r="O492">
        <f>Sheet1!G493</f>
        <v>8.5975999999999999</v>
      </c>
      <c r="P492" t="s">
        <v>4409</v>
      </c>
      <c r="Q492">
        <f>Sheet1!AQ493</f>
        <v>15.17</v>
      </c>
      <c r="R492" t="s">
        <v>4417</v>
      </c>
      <c r="S492">
        <f>Sheet1!AR493</f>
        <v>30.64</v>
      </c>
      <c r="T492" t="s">
        <v>4418</v>
      </c>
      <c r="U492">
        <f>Sheet1!AT493</f>
        <v>41</v>
      </c>
      <c r="V492" t="s">
        <v>4419</v>
      </c>
      <c r="W492">
        <f>Sheet1!AU493</f>
        <v>8</v>
      </c>
      <c r="X492" t="s">
        <v>4410</v>
      </c>
      <c r="Y492">
        <f>Sheet1!AY493</f>
        <v>0</v>
      </c>
      <c r="Z492" t="s">
        <v>4420</v>
      </c>
      <c r="AA492">
        <f>Sheet1!AX493</f>
        <v>35</v>
      </c>
      <c r="AB492" t="s">
        <v>4421</v>
      </c>
      <c r="AC492">
        <f>Sheet1!BA493</f>
        <v>0</v>
      </c>
      <c r="AD492" t="s">
        <v>4422</v>
      </c>
      <c r="AE492">
        <f>Sheet1!BB493</f>
        <v>55</v>
      </c>
      <c r="AF492" t="s">
        <v>4411</v>
      </c>
      <c r="AG492">
        <f>Sheet1!BI493</f>
        <v>7</v>
      </c>
      <c r="AH492" t="s">
        <v>4423</v>
      </c>
      <c r="AI492">
        <f>Sheet1!BH493</f>
        <v>25.833300000000001</v>
      </c>
      <c r="AJ492" t="s">
        <v>4424</v>
      </c>
      <c r="AL492" s="3" t="str">
        <f t="shared" si="7"/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after7 days was conducted with a result of 25,8333 MPa.</v>
      </c>
    </row>
    <row r="493" spans="1:38" x14ac:dyDescent="0.25">
      <c r="A493" t="s">
        <v>4412</v>
      </c>
      <c r="B493" s="3">
        <f>SUM(Sheet1!T494:Y494)</f>
        <v>350</v>
      </c>
      <c r="C493" s="2" t="s">
        <v>4413</v>
      </c>
      <c r="D493" t="s">
        <v>4414</v>
      </c>
      <c r="E493" s="3">
        <f>Sheet1!AH494</f>
        <v>1845</v>
      </c>
      <c r="F493" t="s">
        <v>4415</v>
      </c>
      <c r="G493">
        <f>(Sheet1!AZ494)/(B493)</f>
        <v>0.34304457142857142</v>
      </c>
      <c r="H493" t="s">
        <v>4416</v>
      </c>
      <c r="I493" s="3">
        <f>Sheet1!D494</f>
        <v>54.334800000000001</v>
      </c>
      <c r="J493" t="s">
        <v>4406</v>
      </c>
      <c r="K493" s="3">
        <f>Sheet1!E494</f>
        <v>27.0945</v>
      </c>
      <c r="L493" t="s">
        <v>4407</v>
      </c>
      <c r="M493" s="3">
        <f>Sheet1!F494</f>
        <v>4.4547999999999996</v>
      </c>
      <c r="N493" t="s">
        <v>4408</v>
      </c>
      <c r="O493">
        <f>Sheet1!G494</f>
        <v>8.2744</v>
      </c>
      <c r="P493" t="s">
        <v>4409</v>
      </c>
      <c r="Q493">
        <f>Sheet1!AQ494</f>
        <v>15.17</v>
      </c>
      <c r="R493" t="s">
        <v>4417</v>
      </c>
      <c r="S493">
        <f>Sheet1!AR494</f>
        <v>30.64</v>
      </c>
      <c r="T493" t="s">
        <v>4418</v>
      </c>
      <c r="U493">
        <f>Sheet1!AT494</f>
        <v>41</v>
      </c>
      <c r="V493" t="s">
        <v>4419</v>
      </c>
      <c r="W493">
        <f>Sheet1!AU494</f>
        <v>8</v>
      </c>
      <c r="X493" t="s">
        <v>4410</v>
      </c>
      <c r="Y493">
        <f>Sheet1!AY494</f>
        <v>0</v>
      </c>
      <c r="Z493" t="s">
        <v>4420</v>
      </c>
      <c r="AA493">
        <f>Sheet1!AX494</f>
        <v>35</v>
      </c>
      <c r="AB493" t="s">
        <v>4421</v>
      </c>
      <c r="AC493">
        <f>Sheet1!BA494</f>
        <v>0</v>
      </c>
      <c r="AD493" t="s">
        <v>4422</v>
      </c>
      <c r="AE493">
        <f>Sheet1!BB494</f>
        <v>55</v>
      </c>
      <c r="AF493" t="s">
        <v>4411</v>
      </c>
      <c r="AG493">
        <f>Sheet1!BI494</f>
        <v>28</v>
      </c>
      <c r="AH493" t="s">
        <v>4423</v>
      </c>
      <c r="AI493">
        <f>Sheet1!BH494</f>
        <v>40.416699999999999</v>
      </c>
      <c r="AJ493" t="s">
        <v>4424</v>
      </c>
      <c r="AL493" s="3" t="str">
        <f t="shared" si="7"/>
        <v>Formulation includes 350 kg of FA powder, 1845 kg of aggregate, and the water-to-powder ratio is: 0,343044571428571 .Powder percentual composition is: SiO2: 54,3348%, Al2O3: 27,0945%, Fe2O3:4,4548%, CaO: 8,2744%.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after28 days was conducted with a result of 40,4167 MPa.</v>
      </c>
    </row>
    <row r="494" spans="1:38" x14ac:dyDescent="0.25">
      <c r="A494" t="s">
        <v>4412</v>
      </c>
      <c r="B494" s="3">
        <f>SUM(Sheet1!T495:Y495)</f>
        <v>350</v>
      </c>
      <c r="C494" s="2" t="s">
        <v>4413</v>
      </c>
      <c r="D494" t="s">
        <v>4414</v>
      </c>
      <c r="E494" s="3">
        <f>Sheet1!AH495</f>
        <v>1845</v>
      </c>
      <c r="F494" t="s">
        <v>4415</v>
      </c>
      <c r="G494">
        <f>(Sheet1!AZ495)/(B494)</f>
        <v>0.34304457142857142</v>
      </c>
      <c r="H494" t="s">
        <v>4416</v>
      </c>
      <c r="I494" s="3">
        <f>Sheet1!D495</f>
        <v>54.334800000000001</v>
      </c>
      <c r="J494" t="s">
        <v>4406</v>
      </c>
      <c r="K494" s="3">
        <f>Sheet1!E495</f>
        <v>27.0945</v>
      </c>
      <c r="L494" t="s">
        <v>4407</v>
      </c>
      <c r="M494" s="3">
        <f>Sheet1!F495</f>
        <v>4.4547999999999996</v>
      </c>
      <c r="N494" t="s">
        <v>4408</v>
      </c>
      <c r="O494">
        <f>Sheet1!G495</f>
        <v>8.2744</v>
      </c>
      <c r="P494" t="s">
        <v>4409</v>
      </c>
      <c r="Q494">
        <f>Sheet1!AQ495</f>
        <v>15.17</v>
      </c>
      <c r="R494" t="s">
        <v>4417</v>
      </c>
      <c r="S494">
        <f>Sheet1!AR495</f>
        <v>30.64</v>
      </c>
      <c r="T494" t="s">
        <v>4418</v>
      </c>
      <c r="U494">
        <f>Sheet1!AT495</f>
        <v>41</v>
      </c>
      <c r="V494" t="s">
        <v>4419</v>
      </c>
      <c r="W494">
        <f>Sheet1!AU495</f>
        <v>8</v>
      </c>
      <c r="X494" t="s">
        <v>4410</v>
      </c>
      <c r="Y494">
        <f>Sheet1!AY495</f>
        <v>0</v>
      </c>
      <c r="Z494" t="s">
        <v>4420</v>
      </c>
      <c r="AA494">
        <f>Sheet1!AX495</f>
        <v>35</v>
      </c>
      <c r="AB494" t="s">
        <v>4421</v>
      </c>
      <c r="AC494">
        <f>Sheet1!BA495</f>
        <v>0</v>
      </c>
      <c r="AD494" t="s">
        <v>4422</v>
      </c>
      <c r="AE494">
        <f>Sheet1!BB495</f>
        <v>55</v>
      </c>
      <c r="AF494" t="s">
        <v>4411</v>
      </c>
      <c r="AG494">
        <f>Sheet1!BI495</f>
        <v>7</v>
      </c>
      <c r="AH494" t="s">
        <v>4423</v>
      </c>
      <c r="AI494">
        <f>Sheet1!BH495</f>
        <v>31.25</v>
      </c>
      <c r="AJ494" t="s">
        <v>4424</v>
      </c>
      <c r="AL494" s="3" t="str">
        <f t="shared" si="7"/>
        <v>Formulation includes 350 kg of FA powder, 1845 kg of aggregate, and the water-to-powder ratio is: 0,343044571428571 .Powder percentual composition is: SiO2: 54,3348%, Al2O3: 27,0945%, Fe2O3:4,4548%, CaO: 8,2744%.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after7 days was conducted with a result of 31,25 MPa.</v>
      </c>
    </row>
    <row r="495" spans="1:38" x14ac:dyDescent="0.25">
      <c r="A495" t="s">
        <v>4412</v>
      </c>
      <c r="B495" s="3">
        <f>SUM(Sheet1!T496:Y496)</f>
        <v>350</v>
      </c>
      <c r="C495" s="2" t="s">
        <v>4413</v>
      </c>
      <c r="D495" t="s">
        <v>4414</v>
      </c>
      <c r="E495" s="3">
        <f>Sheet1!AH496</f>
        <v>1845</v>
      </c>
      <c r="F495" t="s">
        <v>4415</v>
      </c>
      <c r="G495">
        <f>(Sheet1!AZ496)/(B495)</f>
        <v>0.34304457142857142</v>
      </c>
      <c r="H495" t="s">
        <v>4416</v>
      </c>
      <c r="I495" s="3">
        <f>Sheet1!D496</f>
        <v>54.334800000000001</v>
      </c>
      <c r="J495" t="s">
        <v>4406</v>
      </c>
      <c r="K495" s="3">
        <f>Sheet1!E496</f>
        <v>27.0945</v>
      </c>
      <c r="L495" t="s">
        <v>4407</v>
      </c>
      <c r="M495" s="3">
        <f>Sheet1!F496</f>
        <v>4.4547999999999996</v>
      </c>
      <c r="N495" t="s">
        <v>4408</v>
      </c>
      <c r="O495">
        <f>Sheet1!G496</f>
        <v>8.2744</v>
      </c>
      <c r="P495" t="s">
        <v>4409</v>
      </c>
      <c r="Q495">
        <f>Sheet1!AQ496</f>
        <v>15.17</v>
      </c>
      <c r="R495" t="s">
        <v>4417</v>
      </c>
      <c r="S495">
        <f>Sheet1!AR496</f>
        <v>30.64</v>
      </c>
      <c r="T495" t="s">
        <v>4418</v>
      </c>
      <c r="U495">
        <f>Sheet1!AT496</f>
        <v>41</v>
      </c>
      <c r="V495" t="s">
        <v>4419</v>
      </c>
      <c r="W495">
        <f>Sheet1!AU496</f>
        <v>8</v>
      </c>
      <c r="X495" t="s">
        <v>4410</v>
      </c>
      <c r="Y495">
        <f>Sheet1!AY496</f>
        <v>0</v>
      </c>
      <c r="Z495" t="s">
        <v>4420</v>
      </c>
      <c r="AA495">
        <f>Sheet1!AX496</f>
        <v>35</v>
      </c>
      <c r="AB495" t="s">
        <v>4421</v>
      </c>
      <c r="AC495">
        <f>Sheet1!BA496</f>
        <v>0</v>
      </c>
      <c r="AD495" t="s">
        <v>4422</v>
      </c>
      <c r="AE495">
        <f>Sheet1!BB496</f>
        <v>55</v>
      </c>
      <c r="AF495" t="s">
        <v>4411</v>
      </c>
      <c r="AG495">
        <f>Sheet1!BI496</f>
        <v>56</v>
      </c>
      <c r="AH495" t="s">
        <v>4423</v>
      </c>
      <c r="AI495">
        <f>Sheet1!BH496</f>
        <v>44.166699999999999</v>
      </c>
      <c r="AJ495" t="s">
        <v>4424</v>
      </c>
      <c r="AL495" s="3" t="str">
        <f t="shared" si="7"/>
        <v>Formulation includes 350 kg of FA powder, 1845 kg of aggregate, and the water-to-powder ratio is: 0,343044571428571 .Powder percentual composition is: SiO2: 54,3348%, Al2O3: 27,0945%, Fe2O3:4,4548%, CaO: 8,2744%.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after56 days was conducted with a result of 44,1667 MPa.</v>
      </c>
    </row>
    <row r="496" spans="1:38" x14ac:dyDescent="0.25">
      <c r="A496" t="s">
        <v>4412</v>
      </c>
      <c r="B496" s="3">
        <f>SUM(Sheet1!T497:Y497)</f>
        <v>350</v>
      </c>
      <c r="C496" s="2" t="s">
        <v>4413</v>
      </c>
      <c r="D496" t="s">
        <v>4414</v>
      </c>
      <c r="E496" s="3">
        <f>Sheet1!AH497</f>
        <v>1845</v>
      </c>
      <c r="F496" t="s">
        <v>4415</v>
      </c>
      <c r="G496">
        <f>(Sheet1!AZ497)/(B496)</f>
        <v>0.34304457142857142</v>
      </c>
      <c r="H496" t="s">
        <v>4416</v>
      </c>
      <c r="I496" s="3">
        <f>Sheet1!D497</f>
        <v>54.334800000000001</v>
      </c>
      <c r="J496" t="s">
        <v>4406</v>
      </c>
      <c r="K496" s="3">
        <f>Sheet1!E497</f>
        <v>27.0945</v>
      </c>
      <c r="L496" t="s">
        <v>4407</v>
      </c>
      <c r="M496" s="3">
        <f>Sheet1!F497</f>
        <v>4.4547999999999996</v>
      </c>
      <c r="N496" t="s">
        <v>4408</v>
      </c>
      <c r="O496">
        <f>Sheet1!G497</f>
        <v>8.2744</v>
      </c>
      <c r="P496" t="s">
        <v>4409</v>
      </c>
      <c r="Q496">
        <f>Sheet1!AQ497</f>
        <v>15.17</v>
      </c>
      <c r="R496" t="s">
        <v>4417</v>
      </c>
      <c r="S496">
        <f>Sheet1!AR497</f>
        <v>30.64</v>
      </c>
      <c r="T496" t="s">
        <v>4418</v>
      </c>
      <c r="U496">
        <f>Sheet1!AT497</f>
        <v>41</v>
      </c>
      <c r="V496" t="s">
        <v>4419</v>
      </c>
      <c r="W496">
        <f>Sheet1!AU497</f>
        <v>8</v>
      </c>
      <c r="X496" t="s">
        <v>4410</v>
      </c>
      <c r="Y496">
        <f>Sheet1!AY497</f>
        <v>0</v>
      </c>
      <c r="Z496" t="s">
        <v>4420</v>
      </c>
      <c r="AA496">
        <f>Sheet1!AX497</f>
        <v>35</v>
      </c>
      <c r="AB496" t="s">
        <v>4421</v>
      </c>
      <c r="AC496">
        <f>Sheet1!BA497</f>
        <v>0</v>
      </c>
      <c r="AD496" t="s">
        <v>4422</v>
      </c>
      <c r="AE496">
        <f>Sheet1!BB497</f>
        <v>55</v>
      </c>
      <c r="AF496" t="s">
        <v>4411</v>
      </c>
      <c r="AG496">
        <f>Sheet1!BI497</f>
        <v>3</v>
      </c>
      <c r="AH496" t="s">
        <v>4423</v>
      </c>
      <c r="AI496">
        <f>Sheet1!BH497</f>
        <v>22.916699999999999</v>
      </c>
      <c r="AJ496" t="s">
        <v>4424</v>
      </c>
      <c r="AL496" s="3" t="str">
        <f t="shared" si="7"/>
        <v>Formulation includes 350 kg of FA powder, 1845 kg of aggregate, and the water-to-powder ratio is: 0,343044571428571 .Powder percentual composition is: SiO2: 54,3348%, Al2O3: 27,0945%, Fe2O3:4,4548%, CaO: 8,2744%.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after3 days was conducted with a result of 22,9167 MPa.</v>
      </c>
    </row>
    <row r="497" spans="1:38" x14ac:dyDescent="0.25">
      <c r="A497" t="s">
        <v>4412</v>
      </c>
      <c r="B497" s="3">
        <f>SUM(Sheet1!T498:Y498)</f>
        <v>350</v>
      </c>
      <c r="C497" s="2" t="s">
        <v>4413</v>
      </c>
      <c r="D497" t="s">
        <v>4414</v>
      </c>
      <c r="E497" s="3">
        <f>Sheet1!AH498</f>
        <v>1845</v>
      </c>
      <c r="F497" t="s">
        <v>4415</v>
      </c>
      <c r="G497">
        <f>(Sheet1!AZ498)/(B497)</f>
        <v>0.34304457142857142</v>
      </c>
      <c r="H497" t="s">
        <v>4416</v>
      </c>
      <c r="I497" s="3">
        <f>Sheet1!D498</f>
        <v>51.7</v>
      </c>
      <c r="J497" t="s">
        <v>4406</v>
      </c>
      <c r="K497" s="3">
        <f>Sheet1!E498</f>
        <v>29.1</v>
      </c>
      <c r="L497" t="s">
        <v>4407</v>
      </c>
      <c r="M497" s="3">
        <f>Sheet1!F498</f>
        <v>4.76</v>
      </c>
      <c r="N497" t="s">
        <v>4408</v>
      </c>
      <c r="O497">
        <f>Sheet1!G498</f>
        <v>8.84</v>
      </c>
      <c r="P497" t="s">
        <v>4409</v>
      </c>
      <c r="Q497">
        <f>Sheet1!AQ498</f>
        <v>15.17</v>
      </c>
      <c r="R497" t="s">
        <v>4417</v>
      </c>
      <c r="S497">
        <f>Sheet1!AR498</f>
        <v>30.64</v>
      </c>
      <c r="T497" t="s">
        <v>4418</v>
      </c>
      <c r="U497">
        <f>Sheet1!AT498</f>
        <v>41</v>
      </c>
      <c r="V497" t="s">
        <v>4419</v>
      </c>
      <c r="W497">
        <f>Sheet1!AU498</f>
        <v>8</v>
      </c>
      <c r="X497" t="s">
        <v>4410</v>
      </c>
      <c r="Y497">
        <f>Sheet1!AY498</f>
        <v>0</v>
      </c>
      <c r="Z497" t="s">
        <v>4420</v>
      </c>
      <c r="AA497">
        <f>Sheet1!AX498</f>
        <v>35</v>
      </c>
      <c r="AB497" t="s">
        <v>4421</v>
      </c>
      <c r="AC497">
        <f>Sheet1!BA498</f>
        <v>1</v>
      </c>
      <c r="AD497" t="s">
        <v>4422</v>
      </c>
      <c r="AE497">
        <f>Sheet1!BB498</f>
        <v>65</v>
      </c>
      <c r="AF497" t="s">
        <v>4411</v>
      </c>
      <c r="AG497">
        <f>Sheet1!BI498</f>
        <v>7</v>
      </c>
      <c r="AH497" t="s">
        <v>4423</v>
      </c>
      <c r="AI497">
        <f>Sheet1!BH498</f>
        <v>43.951799999999999</v>
      </c>
      <c r="AJ497" t="s">
        <v>4424</v>
      </c>
      <c r="AL497" s="3" t="str">
        <f t="shared" si="7"/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after7 days was conducted with a result of 43,9518 MPa.</v>
      </c>
    </row>
    <row r="498" spans="1:38" x14ac:dyDescent="0.25">
      <c r="A498" t="s">
        <v>4412</v>
      </c>
      <c r="B498" s="3">
        <f>SUM(Sheet1!T499:Y499)</f>
        <v>350</v>
      </c>
      <c r="C498" s="2" t="s">
        <v>4413</v>
      </c>
      <c r="D498" t="s">
        <v>4414</v>
      </c>
      <c r="E498" s="3">
        <f>Sheet1!AH499</f>
        <v>1845</v>
      </c>
      <c r="F498" t="s">
        <v>4415</v>
      </c>
      <c r="G498">
        <f>(Sheet1!AZ499)/(B498)</f>
        <v>0.34304457142857142</v>
      </c>
      <c r="H498" t="s">
        <v>4416</v>
      </c>
      <c r="I498" s="3">
        <f>Sheet1!D499</f>
        <v>51.7</v>
      </c>
      <c r="J498" t="s">
        <v>4406</v>
      </c>
      <c r="K498" s="3">
        <f>Sheet1!E499</f>
        <v>29.1</v>
      </c>
      <c r="L498" t="s">
        <v>4407</v>
      </c>
      <c r="M498" s="3">
        <f>Sheet1!F499</f>
        <v>4.76</v>
      </c>
      <c r="N498" t="s">
        <v>4408</v>
      </c>
      <c r="O498">
        <f>Sheet1!G499</f>
        <v>8.84</v>
      </c>
      <c r="P498" t="s">
        <v>4409</v>
      </c>
      <c r="Q498">
        <f>Sheet1!AQ499</f>
        <v>15.17</v>
      </c>
      <c r="R498" t="s">
        <v>4417</v>
      </c>
      <c r="S498">
        <f>Sheet1!AR499</f>
        <v>30.64</v>
      </c>
      <c r="T498" t="s">
        <v>4418</v>
      </c>
      <c r="U498">
        <f>Sheet1!AT499</f>
        <v>41</v>
      </c>
      <c r="V498" t="s">
        <v>4419</v>
      </c>
      <c r="W498">
        <f>Sheet1!AU499</f>
        <v>8</v>
      </c>
      <c r="X498" t="s">
        <v>4410</v>
      </c>
      <c r="Y498">
        <f>Sheet1!AY499</f>
        <v>0</v>
      </c>
      <c r="Z498" t="s">
        <v>4420</v>
      </c>
      <c r="AA498">
        <f>Sheet1!AX499</f>
        <v>35</v>
      </c>
      <c r="AB498" t="s">
        <v>4421</v>
      </c>
      <c r="AC498">
        <f>Sheet1!BA499</f>
        <v>1</v>
      </c>
      <c r="AD498" t="s">
        <v>4422</v>
      </c>
      <c r="AE498">
        <f>Sheet1!BB499</f>
        <v>65</v>
      </c>
      <c r="AF498" t="s">
        <v>4411</v>
      </c>
      <c r="AG498">
        <f>Sheet1!BI499</f>
        <v>3</v>
      </c>
      <c r="AH498" t="s">
        <v>4423</v>
      </c>
      <c r="AI498">
        <f>Sheet1!BH499</f>
        <v>42.851500000000001</v>
      </c>
      <c r="AJ498" t="s">
        <v>4424</v>
      </c>
      <c r="AL498" s="3" t="str">
        <f t="shared" si="7"/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after3 days was conducted with a result of 42,8515 MPa.</v>
      </c>
    </row>
    <row r="499" spans="1:38" x14ac:dyDescent="0.25">
      <c r="A499" t="s">
        <v>4412</v>
      </c>
      <c r="B499" s="3">
        <f>SUM(Sheet1!T500:Y500)</f>
        <v>350</v>
      </c>
      <c r="C499" s="2" t="s">
        <v>4413</v>
      </c>
      <c r="D499" t="s">
        <v>4414</v>
      </c>
      <c r="E499" s="3">
        <f>Sheet1!AH500</f>
        <v>1845</v>
      </c>
      <c r="F499" t="s">
        <v>4415</v>
      </c>
      <c r="G499">
        <f>(Sheet1!AZ500)/(B499)</f>
        <v>0.34304457142857142</v>
      </c>
      <c r="H499" t="s">
        <v>4416</v>
      </c>
      <c r="I499" s="3">
        <f>Sheet1!D500</f>
        <v>51.7</v>
      </c>
      <c r="J499" t="s">
        <v>4406</v>
      </c>
      <c r="K499" s="3">
        <f>Sheet1!E500</f>
        <v>29.1</v>
      </c>
      <c r="L499" t="s">
        <v>4407</v>
      </c>
      <c r="M499" s="3">
        <f>Sheet1!F500</f>
        <v>4.76</v>
      </c>
      <c r="N499" t="s">
        <v>4408</v>
      </c>
      <c r="O499">
        <f>Sheet1!G500</f>
        <v>8.84</v>
      </c>
      <c r="P499" t="s">
        <v>4409</v>
      </c>
      <c r="Q499">
        <f>Sheet1!AQ500</f>
        <v>15.17</v>
      </c>
      <c r="R499" t="s">
        <v>4417</v>
      </c>
      <c r="S499">
        <f>Sheet1!AR500</f>
        <v>30.64</v>
      </c>
      <c r="T499" t="s">
        <v>4418</v>
      </c>
      <c r="U499">
        <f>Sheet1!AT500</f>
        <v>41</v>
      </c>
      <c r="V499" t="s">
        <v>4419</v>
      </c>
      <c r="W499">
        <f>Sheet1!AU500</f>
        <v>8</v>
      </c>
      <c r="X499" t="s">
        <v>4410</v>
      </c>
      <c r="Y499">
        <f>Sheet1!AY500</f>
        <v>0</v>
      </c>
      <c r="Z499" t="s">
        <v>4420</v>
      </c>
      <c r="AA499">
        <f>Sheet1!AX500</f>
        <v>35</v>
      </c>
      <c r="AB499" t="s">
        <v>4421</v>
      </c>
      <c r="AC499">
        <f>Sheet1!BA500</f>
        <v>1</v>
      </c>
      <c r="AD499" t="s">
        <v>4422</v>
      </c>
      <c r="AE499">
        <f>Sheet1!BB500</f>
        <v>65</v>
      </c>
      <c r="AF499" t="s">
        <v>4411</v>
      </c>
      <c r="AG499">
        <f>Sheet1!BI500</f>
        <v>28</v>
      </c>
      <c r="AH499" t="s">
        <v>4423</v>
      </c>
      <c r="AI499">
        <f>Sheet1!BH500</f>
        <v>49.413800000000002</v>
      </c>
      <c r="AJ499" t="s">
        <v>4424</v>
      </c>
      <c r="AL499" s="3" t="str">
        <f t="shared" si="7"/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after28 days was conducted with a result of 49,4138 MPa.</v>
      </c>
    </row>
    <row r="500" spans="1:38" x14ac:dyDescent="0.25">
      <c r="A500" t="s">
        <v>4412</v>
      </c>
      <c r="B500" s="3">
        <f>SUM(Sheet1!T501:Y501)</f>
        <v>350</v>
      </c>
      <c r="C500" s="2" t="s">
        <v>4413</v>
      </c>
      <c r="D500" t="s">
        <v>4414</v>
      </c>
      <c r="E500" s="3">
        <f>Sheet1!AH501</f>
        <v>1845</v>
      </c>
      <c r="F500" t="s">
        <v>4415</v>
      </c>
      <c r="G500">
        <f>(Sheet1!AZ501)/(B500)</f>
        <v>0.34304457142857142</v>
      </c>
      <c r="H500" t="s">
        <v>4416</v>
      </c>
      <c r="I500" s="3">
        <f>Sheet1!D501</f>
        <v>51.7</v>
      </c>
      <c r="J500" t="s">
        <v>4406</v>
      </c>
      <c r="K500" s="3">
        <f>Sheet1!E501</f>
        <v>29.1</v>
      </c>
      <c r="L500" t="s">
        <v>4407</v>
      </c>
      <c r="M500" s="3">
        <f>Sheet1!F501</f>
        <v>4.76</v>
      </c>
      <c r="N500" t="s">
        <v>4408</v>
      </c>
      <c r="O500">
        <f>Sheet1!G501</f>
        <v>8.84</v>
      </c>
      <c r="P500" t="s">
        <v>4409</v>
      </c>
      <c r="Q500">
        <f>Sheet1!AQ501</f>
        <v>15.17</v>
      </c>
      <c r="R500" t="s">
        <v>4417</v>
      </c>
      <c r="S500">
        <f>Sheet1!AR501</f>
        <v>30.64</v>
      </c>
      <c r="T500" t="s">
        <v>4418</v>
      </c>
      <c r="U500">
        <f>Sheet1!AT501</f>
        <v>41</v>
      </c>
      <c r="V500" t="s">
        <v>4419</v>
      </c>
      <c r="W500">
        <f>Sheet1!AU501</f>
        <v>8</v>
      </c>
      <c r="X500" t="s">
        <v>4410</v>
      </c>
      <c r="Y500">
        <f>Sheet1!AY501</f>
        <v>0</v>
      </c>
      <c r="Z500" t="s">
        <v>4420</v>
      </c>
      <c r="AA500">
        <f>Sheet1!AX501</f>
        <v>35</v>
      </c>
      <c r="AB500" t="s">
        <v>4421</v>
      </c>
      <c r="AC500">
        <f>Sheet1!BA501</f>
        <v>1</v>
      </c>
      <c r="AD500" t="s">
        <v>4422</v>
      </c>
      <c r="AE500">
        <f>Sheet1!BB501</f>
        <v>65</v>
      </c>
      <c r="AF500" t="s">
        <v>4411</v>
      </c>
      <c r="AG500">
        <f>Sheet1!BI501</f>
        <v>56</v>
      </c>
      <c r="AH500" t="s">
        <v>4423</v>
      </c>
      <c r="AI500">
        <f>Sheet1!BH501</f>
        <v>53.827599999999997</v>
      </c>
      <c r="AJ500" t="s">
        <v>4424</v>
      </c>
      <c r="AL500" s="3" t="str">
        <f t="shared" si="7"/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after56 days was conducted with a result of 53,8276 MPa.</v>
      </c>
    </row>
    <row r="501" spans="1:38" x14ac:dyDescent="0.25">
      <c r="A501" t="s">
        <v>4412</v>
      </c>
      <c r="B501" s="3">
        <f>SUM(Sheet1!T502:Y502)</f>
        <v>350</v>
      </c>
      <c r="C501" s="2" t="s">
        <v>4413</v>
      </c>
      <c r="D501" t="s">
        <v>4414</v>
      </c>
      <c r="E501" s="3">
        <f>Sheet1!AH502</f>
        <v>1845</v>
      </c>
      <c r="F501" t="s">
        <v>4415</v>
      </c>
      <c r="G501">
        <f>(Sheet1!AZ502)/(B501)</f>
        <v>0.34304457142857142</v>
      </c>
      <c r="H501" t="s">
        <v>4416</v>
      </c>
      <c r="I501" s="3">
        <f>Sheet1!D502</f>
        <v>52.8292</v>
      </c>
      <c r="J501" t="s">
        <v>4406</v>
      </c>
      <c r="K501" s="3">
        <f>Sheet1!E502</f>
        <v>28.240500000000001</v>
      </c>
      <c r="L501" t="s">
        <v>4407</v>
      </c>
      <c r="M501" s="3">
        <f>Sheet1!F502</f>
        <v>4.6291999999999991</v>
      </c>
      <c r="N501" t="s">
        <v>4408</v>
      </c>
      <c r="O501">
        <f>Sheet1!G502</f>
        <v>8.5975999999999999</v>
      </c>
      <c r="P501" t="s">
        <v>4409</v>
      </c>
      <c r="Q501">
        <f>Sheet1!AQ502</f>
        <v>15.17</v>
      </c>
      <c r="R501" t="s">
        <v>4417</v>
      </c>
      <c r="S501">
        <f>Sheet1!AR502</f>
        <v>30.64</v>
      </c>
      <c r="T501" t="s">
        <v>4418</v>
      </c>
      <c r="U501">
        <f>Sheet1!AT502</f>
        <v>41</v>
      </c>
      <c r="V501" t="s">
        <v>4419</v>
      </c>
      <c r="W501">
        <f>Sheet1!AU502</f>
        <v>8</v>
      </c>
      <c r="X501" t="s">
        <v>4410</v>
      </c>
      <c r="Y501">
        <f>Sheet1!AY502</f>
        <v>0</v>
      </c>
      <c r="Z501" t="s">
        <v>4420</v>
      </c>
      <c r="AA501">
        <f>Sheet1!AX502</f>
        <v>35</v>
      </c>
      <c r="AB501" t="s">
        <v>4421</v>
      </c>
      <c r="AC501">
        <f>Sheet1!BA502</f>
        <v>1</v>
      </c>
      <c r="AD501" t="s">
        <v>4422</v>
      </c>
      <c r="AE501">
        <f>Sheet1!BB502</f>
        <v>65</v>
      </c>
      <c r="AF501" t="s">
        <v>4411</v>
      </c>
      <c r="AG501">
        <f>Sheet1!BI502</f>
        <v>28</v>
      </c>
      <c r="AH501" t="s">
        <v>4423</v>
      </c>
      <c r="AI501">
        <f>Sheet1!BH502</f>
        <v>57.083300000000001</v>
      </c>
      <c r="AJ501" t="s">
        <v>4424</v>
      </c>
      <c r="AL501" s="3" t="str">
        <f t="shared" si="7"/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after28 days was conducted with a result of 57,0833 MPa.</v>
      </c>
    </row>
    <row r="502" spans="1:38" x14ac:dyDescent="0.25">
      <c r="A502" t="s">
        <v>4412</v>
      </c>
      <c r="B502" s="3">
        <f>SUM(Sheet1!T503:Y503)</f>
        <v>350</v>
      </c>
      <c r="C502" s="2" t="s">
        <v>4413</v>
      </c>
      <c r="D502" t="s">
        <v>4414</v>
      </c>
      <c r="E502" s="3">
        <f>Sheet1!AH503</f>
        <v>1845</v>
      </c>
      <c r="F502" t="s">
        <v>4415</v>
      </c>
      <c r="G502">
        <f>(Sheet1!AZ503)/(B502)</f>
        <v>0.34304457142857142</v>
      </c>
      <c r="H502" t="s">
        <v>4416</v>
      </c>
      <c r="I502" s="3">
        <f>Sheet1!D503</f>
        <v>52.8292</v>
      </c>
      <c r="J502" t="s">
        <v>4406</v>
      </c>
      <c r="K502" s="3">
        <f>Sheet1!E503</f>
        <v>28.240500000000001</v>
      </c>
      <c r="L502" t="s">
        <v>4407</v>
      </c>
      <c r="M502" s="3">
        <f>Sheet1!F503</f>
        <v>4.6291999999999991</v>
      </c>
      <c r="N502" t="s">
        <v>4408</v>
      </c>
      <c r="O502">
        <f>Sheet1!G503</f>
        <v>8.5975999999999999</v>
      </c>
      <c r="P502" t="s">
        <v>4409</v>
      </c>
      <c r="Q502">
        <f>Sheet1!AQ503</f>
        <v>15.17</v>
      </c>
      <c r="R502" t="s">
        <v>4417</v>
      </c>
      <c r="S502">
        <f>Sheet1!AR503</f>
        <v>30.64</v>
      </c>
      <c r="T502" t="s">
        <v>4418</v>
      </c>
      <c r="U502">
        <f>Sheet1!AT503</f>
        <v>41</v>
      </c>
      <c r="V502" t="s">
        <v>4419</v>
      </c>
      <c r="W502">
        <f>Sheet1!AU503</f>
        <v>8</v>
      </c>
      <c r="X502" t="s">
        <v>4410</v>
      </c>
      <c r="Y502">
        <f>Sheet1!AY503</f>
        <v>0</v>
      </c>
      <c r="Z502" t="s">
        <v>4420</v>
      </c>
      <c r="AA502">
        <f>Sheet1!AX503</f>
        <v>35</v>
      </c>
      <c r="AB502" t="s">
        <v>4421</v>
      </c>
      <c r="AC502">
        <f>Sheet1!BA503</f>
        <v>1</v>
      </c>
      <c r="AD502" t="s">
        <v>4422</v>
      </c>
      <c r="AE502">
        <f>Sheet1!BB503</f>
        <v>65</v>
      </c>
      <c r="AF502" t="s">
        <v>4411</v>
      </c>
      <c r="AG502">
        <f>Sheet1!BI503</f>
        <v>7</v>
      </c>
      <c r="AH502" t="s">
        <v>4423</v>
      </c>
      <c r="AI502">
        <f>Sheet1!BH503</f>
        <v>54.583300000000001</v>
      </c>
      <c r="AJ502" t="s">
        <v>4424</v>
      </c>
      <c r="AL502" s="3" t="str">
        <f t="shared" si="7"/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after7 days was conducted with a result of 54,5833 MPa.</v>
      </c>
    </row>
    <row r="503" spans="1:38" x14ac:dyDescent="0.25">
      <c r="A503" t="s">
        <v>4412</v>
      </c>
      <c r="B503" s="3">
        <f>SUM(Sheet1!T504:Y504)</f>
        <v>350</v>
      </c>
      <c r="C503" s="2" t="s">
        <v>4413</v>
      </c>
      <c r="D503" t="s">
        <v>4414</v>
      </c>
      <c r="E503" s="3">
        <f>Sheet1!AH504</f>
        <v>1845</v>
      </c>
      <c r="F503" t="s">
        <v>4415</v>
      </c>
      <c r="G503">
        <f>(Sheet1!AZ504)/(B503)</f>
        <v>0.34304457142857142</v>
      </c>
      <c r="H503" t="s">
        <v>4416</v>
      </c>
      <c r="I503" s="3">
        <f>Sheet1!D504</f>
        <v>52.8292</v>
      </c>
      <c r="J503" t="s">
        <v>4406</v>
      </c>
      <c r="K503" s="3">
        <f>Sheet1!E504</f>
        <v>28.240500000000001</v>
      </c>
      <c r="L503" t="s">
        <v>4407</v>
      </c>
      <c r="M503" s="3">
        <f>Sheet1!F504</f>
        <v>4.6291999999999991</v>
      </c>
      <c r="N503" t="s">
        <v>4408</v>
      </c>
      <c r="O503">
        <f>Sheet1!G504</f>
        <v>8.5975999999999999</v>
      </c>
      <c r="P503" t="s">
        <v>4409</v>
      </c>
      <c r="Q503">
        <f>Sheet1!AQ504</f>
        <v>15.17</v>
      </c>
      <c r="R503" t="s">
        <v>4417</v>
      </c>
      <c r="S503">
        <f>Sheet1!AR504</f>
        <v>30.64</v>
      </c>
      <c r="T503" t="s">
        <v>4418</v>
      </c>
      <c r="U503">
        <f>Sheet1!AT504</f>
        <v>41</v>
      </c>
      <c r="V503" t="s">
        <v>4419</v>
      </c>
      <c r="W503">
        <f>Sheet1!AU504</f>
        <v>8</v>
      </c>
      <c r="X503" t="s">
        <v>4410</v>
      </c>
      <c r="Y503">
        <f>Sheet1!AY504</f>
        <v>0</v>
      </c>
      <c r="Z503" t="s">
        <v>4420</v>
      </c>
      <c r="AA503">
        <f>Sheet1!AX504</f>
        <v>35</v>
      </c>
      <c r="AB503" t="s">
        <v>4421</v>
      </c>
      <c r="AC503">
        <f>Sheet1!BA504</f>
        <v>1</v>
      </c>
      <c r="AD503" t="s">
        <v>4422</v>
      </c>
      <c r="AE503">
        <f>Sheet1!BB504</f>
        <v>65</v>
      </c>
      <c r="AF503" t="s">
        <v>4411</v>
      </c>
      <c r="AG503">
        <f>Sheet1!BI504</f>
        <v>3</v>
      </c>
      <c r="AH503" t="s">
        <v>4423</v>
      </c>
      <c r="AI503">
        <f>Sheet1!BH504</f>
        <v>54.166699999999999</v>
      </c>
      <c r="AJ503" t="s">
        <v>4424</v>
      </c>
      <c r="AL503" s="3" t="str">
        <f t="shared" si="7"/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after3 days was conducted with a result of 54,1667 MPa.</v>
      </c>
    </row>
    <row r="504" spans="1:38" x14ac:dyDescent="0.25">
      <c r="A504" t="s">
        <v>4412</v>
      </c>
      <c r="B504" s="3">
        <f>SUM(Sheet1!T505:Y505)</f>
        <v>350</v>
      </c>
      <c r="C504" s="2" t="s">
        <v>4413</v>
      </c>
      <c r="D504" t="s">
        <v>4414</v>
      </c>
      <c r="E504" s="3">
        <f>Sheet1!AH505</f>
        <v>1845</v>
      </c>
      <c r="F504" t="s">
        <v>4415</v>
      </c>
      <c r="G504">
        <f>(Sheet1!AZ505)/(B504)</f>
        <v>0.34304457142857142</v>
      </c>
      <c r="H504" t="s">
        <v>4416</v>
      </c>
      <c r="I504" s="3">
        <f>Sheet1!D505</f>
        <v>52.8292</v>
      </c>
      <c r="J504" t="s">
        <v>4406</v>
      </c>
      <c r="K504" s="3">
        <f>Sheet1!E505</f>
        <v>28.240500000000001</v>
      </c>
      <c r="L504" t="s">
        <v>4407</v>
      </c>
      <c r="M504" s="3">
        <f>Sheet1!F505</f>
        <v>4.6291999999999991</v>
      </c>
      <c r="N504" t="s">
        <v>4408</v>
      </c>
      <c r="O504">
        <f>Sheet1!G505</f>
        <v>8.5975999999999999</v>
      </c>
      <c r="P504" t="s">
        <v>4409</v>
      </c>
      <c r="Q504">
        <f>Sheet1!AQ505</f>
        <v>15.17</v>
      </c>
      <c r="R504" t="s">
        <v>4417</v>
      </c>
      <c r="S504">
        <f>Sheet1!AR505</f>
        <v>30.64</v>
      </c>
      <c r="T504" t="s">
        <v>4418</v>
      </c>
      <c r="U504">
        <f>Sheet1!AT505</f>
        <v>41</v>
      </c>
      <c r="V504" t="s">
        <v>4419</v>
      </c>
      <c r="W504">
        <f>Sheet1!AU505</f>
        <v>8</v>
      </c>
      <c r="X504" t="s">
        <v>4410</v>
      </c>
      <c r="Y504">
        <f>Sheet1!AY505</f>
        <v>0</v>
      </c>
      <c r="Z504" t="s">
        <v>4420</v>
      </c>
      <c r="AA504">
        <f>Sheet1!AX505</f>
        <v>35</v>
      </c>
      <c r="AB504" t="s">
        <v>4421</v>
      </c>
      <c r="AC504">
        <f>Sheet1!BA505</f>
        <v>1</v>
      </c>
      <c r="AD504" t="s">
        <v>4422</v>
      </c>
      <c r="AE504">
        <f>Sheet1!BB505</f>
        <v>65</v>
      </c>
      <c r="AF504" t="s">
        <v>4411</v>
      </c>
      <c r="AG504">
        <f>Sheet1!BI505</f>
        <v>56</v>
      </c>
      <c r="AH504" t="s">
        <v>4423</v>
      </c>
      <c r="AI504">
        <f>Sheet1!BH505</f>
        <v>58.333300000000001</v>
      </c>
      <c r="AJ504" t="s">
        <v>4424</v>
      </c>
      <c r="AL504" s="3" t="str">
        <f t="shared" si="7"/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after56 days was conducted with a result of 58,3333 MPa.</v>
      </c>
    </row>
    <row r="505" spans="1:38" x14ac:dyDescent="0.25">
      <c r="A505" t="s">
        <v>4412</v>
      </c>
      <c r="B505" s="3">
        <f>SUM(Sheet1!T506:Y506)</f>
        <v>350</v>
      </c>
      <c r="C505" s="2" t="s">
        <v>4413</v>
      </c>
      <c r="D505" t="s">
        <v>4414</v>
      </c>
      <c r="E505" s="3">
        <f>Sheet1!AH506</f>
        <v>1845</v>
      </c>
      <c r="F505" t="s">
        <v>4415</v>
      </c>
      <c r="G505">
        <f>(Sheet1!AZ506)/(B505)</f>
        <v>0.34304457142857142</v>
      </c>
      <c r="H505" t="s">
        <v>4416</v>
      </c>
      <c r="I505" s="3">
        <f>Sheet1!D506</f>
        <v>54.3886252</v>
      </c>
      <c r="J505" t="s">
        <v>4406</v>
      </c>
      <c r="K505" s="3">
        <f>Sheet1!E506</f>
        <v>27.053530500000001</v>
      </c>
      <c r="L505" t="s">
        <v>4407</v>
      </c>
      <c r="M505" s="3">
        <f>Sheet1!F506</f>
        <v>4.4485651999999991</v>
      </c>
      <c r="N505" t="s">
        <v>4408</v>
      </c>
      <c r="O505">
        <f>Sheet1!G506</f>
        <v>8.2628456000000003</v>
      </c>
      <c r="P505" t="s">
        <v>4409</v>
      </c>
      <c r="Q505">
        <f>Sheet1!AQ506</f>
        <v>15.17</v>
      </c>
      <c r="R505" t="s">
        <v>4417</v>
      </c>
      <c r="S505">
        <f>Sheet1!AR506</f>
        <v>30.64</v>
      </c>
      <c r="T505" t="s">
        <v>4418</v>
      </c>
      <c r="U505">
        <f>Sheet1!AT506</f>
        <v>41</v>
      </c>
      <c r="V505" t="s">
        <v>4419</v>
      </c>
      <c r="W505">
        <f>Sheet1!AU506</f>
        <v>8</v>
      </c>
      <c r="X505" t="s">
        <v>4410</v>
      </c>
      <c r="Y505">
        <f>Sheet1!AY506</f>
        <v>0</v>
      </c>
      <c r="Z505" t="s">
        <v>4420</v>
      </c>
      <c r="AA505">
        <f>Sheet1!AX506</f>
        <v>35</v>
      </c>
      <c r="AB505" t="s">
        <v>4421</v>
      </c>
      <c r="AC505">
        <f>Sheet1!BA506</f>
        <v>1</v>
      </c>
      <c r="AD505" t="s">
        <v>4422</v>
      </c>
      <c r="AE505">
        <f>Sheet1!BB506</f>
        <v>65</v>
      </c>
      <c r="AF505" t="s">
        <v>4411</v>
      </c>
      <c r="AG505">
        <f>Sheet1!BI506</f>
        <v>7</v>
      </c>
      <c r="AH505" t="s">
        <v>4423</v>
      </c>
      <c r="AI505">
        <f>Sheet1!BH506</f>
        <v>46.25</v>
      </c>
      <c r="AJ505" t="s">
        <v>4424</v>
      </c>
      <c r="AL505" s="3" t="str">
        <f t="shared" si="7"/>
        <v>Formulation includes 350 kg of FA powder, 1845 kg of aggregate, and the water-to-powder ratio is: 0,343044571428571 .Powder percentual composition is: SiO2: 54,3886252%, Al2O3: 27,0535305%, Fe2O3:4,4485652%, CaO: 8,2628456%.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after7 days was conducted with a result of 46,25 MPa.</v>
      </c>
    </row>
    <row r="506" spans="1:38" x14ac:dyDescent="0.25">
      <c r="A506" t="s">
        <v>4412</v>
      </c>
      <c r="B506" s="3">
        <f>SUM(Sheet1!T507:Y507)</f>
        <v>350</v>
      </c>
      <c r="C506" s="2" t="s">
        <v>4413</v>
      </c>
      <c r="D506" t="s">
        <v>4414</v>
      </c>
      <c r="E506" s="3">
        <f>Sheet1!AH507</f>
        <v>1845</v>
      </c>
      <c r="F506" t="s">
        <v>4415</v>
      </c>
      <c r="G506">
        <f>(Sheet1!AZ507)/(B506)</f>
        <v>0.34304457142857142</v>
      </c>
      <c r="H506" t="s">
        <v>4416</v>
      </c>
      <c r="I506" s="3">
        <f>Sheet1!D507</f>
        <v>54.3886252</v>
      </c>
      <c r="J506" t="s">
        <v>4406</v>
      </c>
      <c r="K506" s="3">
        <f>Sheet1!E507</f>
        <v>27.053530500000001</v>
      </c>
      <c r="L506" t="s">
        <v>4407</v>
      </c>
      <c r="M506" s="3">
        <f>Sheet1!F507</f>
        <v>4.4485651999999991</v>
      </c>
      <c r="N506" t="s">
        <v>4408</v>
      </c>
      <c r="O506">
        <f>Sheet1!G507</f>
        <v>8.2628456000000003</v>
      </c>
      <c r="P506" t="s">
        <v>4409</v>
      </c>
      <c r="Q506">
        <f>Sheet1!AQ507</f>
        <v>15.17</v>
      </c>
      <c r="R506" t="s">
        <v>4417</v>
      </c>
      <c r="S506">
        <f>Sheet1!AR507</f>
        <v>30.64</v>
      </c>
      <c r="T506" t="s">
        <v>4418</v>
      </c>
      <c r="U506">
        <f>Sheet1!AT507</f>
        <v>41</v>
      </c>
      <c r="V506" t="s">
        <v>4419</v>
      </c>
      <c r="W506">
        <f>Sheet1!AU507</f>
        <v>8</v>
      </c>
      <c r="X506" t="s">
        <v>4410</v>
      </c>
      <c r="Y506">
        <f>Sheet1!AY507</f>
        <v>0</v>
      </c>
      <c r="Z506" t="s">
        <v>4420</v>
      </c>
      <c r="AA506">
        <f>Sheet1!AX507</f>
        <v>35</v>
      </c>
      <c r="AB506" t="s">
        <v>4421</v>
      </c>
      <c r="AC506">
        <f>Sheet1!BA507</f>
        <v>1</v>
      </c>
      <c r="AD506" t="s">
        <v>4422</v>
      </c>
      <c r="AE506">
        <f>Sheet1!BB507</f>
        <v>65</v>
      </c>
      <c r="AF506" t="s">
        <v>4411</v>
      </c>
      <c r="AG506">
        <f>Sheet1!BI507</f>
        <v>28</v>
      </c>
      <c r="AH506" t="s">
        <v>4423</v>
      </c>
      <c r="AI506">
        <f>Sheet1!BH507</f>
        <v>59.583300000000001</v>
      </c>
      <c r="AJ506" t="s">
        <v>4424</v>
      </c>
      <c r="AL506" s="3" t="str">
        <f t="shared" si="7"/>
        <v>Formulation includes 350 kg of FA powder, 1845 kg of aggregate, and the water-to-powder ratio is: 0,343044571428571 .Powder percentual composition is: SiO2: 54,3886252%, Al2O3: 27,0535305%, Fe2O3:4,4485652%, CaO: 8,2628456%.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after28 days was conducted with a result of 59,5833 MPa.</v>
      </c>
    </row>
    <row r="507" spans="1:38" x14ac:dyDescent="0.25">
      <c r="A507" t="s">
        <v>4412</v>
      </c>
      <c r="B507" s="3">
        <f>SUM(Sheet1!T508:Y508)</f>
        <v>350</v>
      </c>
      <c r="C507" s="2" t="s">
        <v>4413</v>
      </c>
      <c r="D507" t="s">
        <v>4414</v>
      </c>
      <c r="E507" s="3">
        <f>Sheet1!AH508</f>
        <v>1845</v>
      </c>
      <c r="F507" t="s">
        <v>4415</v>
      </c>
      <c r="G507">
        <f>(Sheet1!AZ508)/(B507)</f>
        <v>0.34304457142857142</v>
      </c>
      <c r="H507" t="s">
        <v>4416</v>
      </c>
      <c r="I507" s="3">
        <f>Sheet1!D508</f>
        <v>54.3886252</v>
      </c>
      <c r="J507" t="s">
        <v>4406</v>
      </c>
      <c r="K507" s="3">
        <f>Sheet1!E508</f>
        <v>27.053530500000001</v>
      </c>
      <c r="L507" t="s">
        <v>4407</v>
      </c>
      <c r="M507" s="3">
        <f>Sheet1!F508</f>
        <v>4.4485651999999991</v>
      </c>
      <c r="N507" t="s">
        <v>4408</v>
      </c>
      <c r="O507">
        <f>Sheet1!G508</f>
        <v>8.2628456000000003</v>
      </c>
      <c r="P507" t="s">
        <v>4409</v>
      </c>
      <c r="Q507">
        <f>Sheet1!AQ508</f>
        <v>15.17</v>
      </c>
      <c r="R507" t="s">
        <v>4417</v>
      </c>
      <c r="S507">
        <f>Sheet1!AR508</f>
        <v>30.64</v>
      </c>
      <c r="T507" t="s">
        <v>4418</v>
      </c>
      <c r="U507">
        <f>Sheet1!AT508</f>
        <v>41</v>
      </c>
      <c r="V507" t="s">
        <v>4419</v>
      </c>
      <c r="W507">
        <f>Sheet1!AU508</f>
        <v>8</v>
      </c>
      <c r="X507" t="s">
        <v>4410</v>
      </c>
      <c r="Y507">
        <f>Sheet1!AY508</f>
        <v>0</v>
      </c>
      <c r="Z507" t="s">
        <v>4420</v>
      </c>
      <c r="AA507">
        <f>Sheet1!AX508</f>
        <v>35</v>
      </c>
      <c r="AB507" t="s">
        <v>4421</v>
      </c>
      <c r="AC507">
        <f>Sheet1!BA508</f>
        <v>1</v>
      </c>
      <c r="AD507" t="s">
        <v>4422</v>
      </c>
      <c r="AE507">
        <f>Sheet1!BB508</f>
        <v>65</v>
      </c>
      <c r="AF507" t="s">
        <v>4411</v>
      </c>
      <c r="AG507">
        <f>Sheet1!BI508</f>
        <v>56</v>
      </c>
      <c r="AH507" t="s">
        <v>4423</v>
      </c>
      <c r="AI507">
        <f>Sheet1!BH508</f>
        <v>70.833299999999994</v>
      </c>
      <c r="AJ507" t="s">
        <v>4424</v>
      </c>
      <c r="AL507" s="3" t="str">
        <f t="shared" si="7"/>
        <v>Formulation includes 350 kg of FA powder, 1845 kg of aggregate, and the water-to-powder ratio is: 0,343044571428571 .Powder percentual composition is: SiO2: 54,3886252%, Al2O3: 27,0535305%, Fe2O3:4,4485652%, CaO: 8,2628456%.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after56 days was conducted with a result of 70,8333 MPa.</v>
      </c>
    </row>
    <row r="508" spans="1:38" x14ac:dyDescent="0.25">
      <c r="A508" t="s">
        <v>4412</v>
      </c>
      <c r="B508" s="3">
        <f>SUM(Sheet1!T509:Y509)</f>
        <v>350</v>
      </c>
      <c r="C508" s="2" t="s">
        <v>4413</v>
      </c>
      <c r="D508" t="s">
        <v>4414</v>
      </c>
      <c r="E508" s="3">
        <f>Sheet1!AH509</f>
        <v>1845</v>
      </c>
      <c r="F508" t="s">
        <v>4415</v>
      </c>
      <c r="G508">
        <f>(Sheet1!AZ509)/(B508)</f>
        <v>0.34304457142857142</v>
      </c>
      <c r="H508" t="s">
        <v>4416</v>
      </c>
      <c r="I508" s="3">
        <f>Sheet1!D509</f>
        <v>54.3886252</v>
      </c>
      <c r="J508" t="s">
        <v>4406</v>
      </c>
      <c r="K508" s="3">
        <f>Sheet1!E509</f>
        <v>27.053530500000001</v>
      </c>
      <c r="L508" t="s">
        <v>4407</v>
      </c>
      <c r="M508" s="3">
        <f>Sheet1!F509</f>
        <v>4.4485651999999991</v>
      </c>
      <c r="N508" t="s">
        <v>4408</v>
      </c>
      <c r="O508">
        <f>Sheet1!G509</f>
        <v>8.2628456000000003</v>
      </c>
      <c r="P508" t="s">
        <v>4409</v>
      </c>
      <c r="Q508">
        <f>Sheet1!AQ509</f>
        <v>15.17</v>
      </c>
      <c r="R508" t="s">
        <v>4417</v>
      </c>
      <c r="S508">
        <f>Sheet1!AR509</f>
        <v>30.64</v>
      </c>
      <c r="T508" t="s">
        <v>4418</v>
      </c>
      <c r="U508">
        <f>Sheet1!AT509</f>
        <v>41</v>
      </c>
      <c r="V508" t="s">
        <v>4419</v>
      </c>
      <c r="W508">
        <f>Sheet1!AU509</f>
        <v>8</v>
      </c>
      <c r="X508" t="s">
        <v>4410</v>
      </c>
      <c r="Y508">
        <f>Sheet1!AY509</f>
        <v>0</v>
      </c>
      <c r="Z508" t="s">
        <v>4420</v>
      </c>
      <c r="AA508">
        <f>Sheet1!AX509</f>
        <v>35</v>
      </c>
      <c r="AB508" t="s">
        <v>4421</v>
      </c>
      <c r="AC508">
        <f>Sheet1!BA509</f>
        <v>1</v>
      </c>
      <c r="AD508" t="s">
        <v>4422</v>
      </c>
      <c r="AE508">
        <f>Sheet1!BB509</f>
        <v>65</v>
      </c>
      <c r="AF508" t="s">
        <v>4411</v>
      </c>
      <c r="AG508">
        <f>Sheet1!BI509</f>
        <v>3</v>
      </c>
      <c r="AH508" t="s">
        <v>4423</v>
      </c>
      <c r="AI508">
        <f>Sheet1!BH509</f>
        <v>43.75</v>
      </c>
      <c r="AJ508" t="s">
        <v>4424</v>
      </c>
      <c r="AL508" s="3" t="str">
        <f t="shared" si="7"/>
        <v>Formulation includes 350 kg of FA powder, 1845 kg of aggregate, and the water-to-powder ratio is: 0,343044571428571 .Powder percentual composition is: SiO2: 54,3886252%, Al2O3: 27,0535305%, Fe2O3:4,4485652%, CaO: 8,2628456%.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after3 days was conducted with a result of 43,75 MPa.</v>
      </c>
    </row>
    <row r="509" spans="1:38" x14ac:dyDescent="0.25">
      <c r="A509" t="s">
        <v>4412</v>
      </c>
      <c r="B509" s="3">
        <f>SUM(Sheet1!T510:Y510)</f>
        <v>498.46</v>
      </c>
      <c r="C509" s="2" t="s">
        <v>4413</v>
      </c>
      <c r="D509" t="s">
        <v>4414</v>
      </c>
      <c r="E509" s="3">
        <f>Sheet1!AH510</f>
        <v>1752</v>
      </c>
      <c r="F509" t="s">
        <v>4415</v>
      </c>
      <c r="G509">
        <f>(Sheet1!AZ510)/(B509)</f>
        <v>0.22346804156802955</v>
      </c>
      <c r="H509" t="s">
        <v>4416</v>
      </c>
      <c r="I509" s="3">
        <f>Sheet1!D510</f>
        <v>50.5</v>
      </c>
      <c r="J509" t="s">
        <v>4406</v>
      </c>
      <c r="K509" s="3">
        <f>Sheet1!E510</f>
        <v>26.57</v>
      </c>
      <c r="L509" t="s">
        <v>4407</v>
      </c>
      <c r="M509" s="3">
        <f>Sheet1!F510</f>
        <v>13.77</v>
      </c>
      <c r="N509" t="s">
        <v>4408</v>
      </c>
      <c r="O509">
        <f>Sheet1!G510</f>
        <v>2.13</v>
      </c>
      <c r="P509" t="s">
        <v>4409</v>
      </c>
      <c r="Q509">
        <f>Sheet1!AQ510</f>
        <v>13.19</v>
      </c>
      <c r="R509" t="s">
        <v>4417</v>
      </c>
      <c r="S509">
        <f>Sheet1!AR510</f>
        <v>26.38</v>
      </c>
      <c r="T509" t="s">
        <v>4418</v>
      </c>
      <c r="U509">
        <f>Sheet1!AT510</f>
        <v>59.82</v>
      </c>
      <c r="V509" t="s">
        <v>4419</v>
      </c>
      <c r="W509">
        <f>Sheet1!AU510</f>
        <v>12</v>
      </c>
      <c r="X509" t="s">
        <v>4410</v>
      </c>
      <c r="Y509">
        <f>Sheet1!AY510</f>
        <v>6.1</v>
      </c>
      <c r="Z509" t="s">
        <v>4420</v>
      </c>
      <c r="AA509">
        <f>Sheet1!AX510</f>
        <v>26.47</v>
      </c>
      <c r="AB509" t="s">
        <v>4421</v>
      </c>
      <c r="AC509">
        <f>Sheet1!BA510</f>
        <v>1</v>
      </c>
      <c r="AD509" t="s">
        <v>4422</v>
      </c>
      <c r="AE509">
        <f>Sheet1!BB510</f>
        <v>60</v>
      </c>
      <c r="AF509" t="s">
        <v>4411</v>
      </c>
      <c r="AG509">
        <f>Sheet1!BI510</f>
        <v>28</v>
      </c>
      <c r="AH509" t="s">
        <v>4423</v>
      </c>
      <c r="AI509">
        <f>Sheet1!BH510</f>
        <v>39.93</v>
      </c>
      <c r="AJ509" t="s">
        <v>4424</v>
      </c>
      <c r="AL509" s="3" t="str">
        <f t="shared" si="7"/>
        <v>Formulation includes 498,46 kg of FA powder, 1752 kg of aggregate, and the water-to-powder ratio is: 0,22346804156803 .Powder percentual composition is: SiO2: 50,5%, Al2O3: 26,57%, Fe2O3:13,77%, CaO: 2,13%. The amount of the dry fraction of Na2O from the Na2SiO3 solution is13,19kg/m3. The amount of the dry fraction of SiO2 from the Na2SiO3 solution is 26,38 kg/m3. The amount of  Na(OH) solution per m3 is: 59,82 kg, with a molarity of: 12. The mix also includes  6,1 kg/m3 of superplasticizer and 26,47 kg/m3 of extra water. The initial curing for this mix was 1 day at 60ªC. A compressive test after28 days was conducted with a result of 39,93 MPa.</v>
      </c>
    </row>
    <row r="510" spans="1:38" x14ac:dyDescent="0.25">
      <c r="A510" t="s">
        <v>4412</v>
      </c>
      <c r="B510" s="3">
        <f>SUM(Sheet1!T511:Y511)</f>
        <v>498.46</v>
      </c>
      <c r="C510" s="2" t="s">
        <v>4413</v>
      </c>
      <c r="D510" t="s">
        <v>4414</v>
      </c>
      <c r="E510" s="3">
        <f>Sheet1!AH511</f>
        <v>1752</v>
      </c>
      <c r="F510" t="s">
        <v>4415</v>
      </c>
      <c r="G510">
        <f>(Sheet1!AZ511)/(B510)</f>
        <v>0.22346804156802955</v>
      </c>
      <c r="H510" t="s">
        <v>4416</v>
      </c>
      <c r="I510" s="3">
        <f>Sheet1!D511</f>
        <v>50.5</v>
      </c>
      <c r="J510" t="s">
        <v>4406</v>
      </c>
      <c r="K510" s="3">
        <f>Sheet1!E511</f>
        <v>26.57</v>
      </c>
      <c r="L510" t="s">
        <v>4407</v>
      </c>
      <c r="M510" s="3">
        <f>Sheet1!F511</f>
        <v>13.77</v>
      </c>
      <c r="N510" t="s">
        <v>4408</v>
      </c>
      <c r="O510">
        <f>Sheet1!G511</f>
        <v>2.13</v>
      </c>
      <c r="P510" t="s">
        <v>4409</v>
      </c>
      <c r="Q510">
        <f>Sheet1!AQ511</f>
        <v>13.19</v>
      </c>
      <c r="R510" t="s">
        <v>4417</v>
      </c>
      <c r="S510">
        <f>Sheet1!AR511</f>
        <v>26.38</v>
      </c>
      <c r="T510" t="s">
        <v>4418</v>
      </c>
      <c r="U510">
        <f>Sheet1!AT511</f>
        <v>59.82</v>
      </c>
      <c r="V510" t="s">
        <v>4419</v>
      </c>
      <c r="W510">
        <f>Sheet1!AU511</f>
        <v>12</v>
      </c>
      <c r="X510" t="s">
        <v>4410</v>
      </c>
      <c r="Y510">
        <f>Sheet1!AY511</f>
        <v>6.1</v>
      </c>
      <c r="Z510" t="s">
        <v>4420</v>
      </c>
      <c r="AA510">
        <f>Sheet1!AX511</f>
        <v>26.47</v>
      </c>
      <c r="AB510" t="s">
        <v>4421</v>
      </c>
      <c r="AC510">
        <f>Sheet1!BA511</f>
        <v>1</v>
      </c>
      <c r="AD510" t="s">
        <v>4422</v>
      </c>
      <c r="AE510">
        <f>Sheet1!BB511</f>
        <v>60</v>
      </c>
      <c r="AF510" t="s">
        <v>4411</v>
      </c>
      <c r="AG510">
        <f>Sheet1!BI511</f>
        <v>7</v>
      </c>
      <c r="AH510" t="s">
        <v>4423</v>
      </c>
      <c r="AI510">
        <f>Sheet1!BH511</f>
        <v>39.520000000000003</v>
      </c>
      <c r="AJ510" t="s">
        <v>4424</v>
      </c>
      <c r="AL510" s="3" t="str">
        <f t="shared" si="7"/>
        <v>Formulation includes 498,46 kg of FA powder, 1752 kg of aggregate, and the water-to-powder ratio is: 0,22346804156803 .Powder percentual composition is: SiO2: 50,5%, Al2O3: 26,57%, Fe2O3:13,77%, CaO: 2,13%. The amount of the dry fraction of Na2O from the Na2SiO3 solution is13,19kg/m3. The amount of the dry fraction of SiO2 from the Na2SiO3 solution is 26,38 kg/m3. The amount of  Na(OH) solution per m3 is: 59,82 kg, with a molarity of: 12. The mix also includes  6,1 kg/m3 of superplasticizer and 26,47 kg/m3 of extra water. The initial curing for this mix was 1 day at 60ªC. A compressive test after7 days was conducted with a result of 39,52 MPa.</v>
      </c>
    </row>
    <row r="511" spans="1:38" x14ac:dyDescent="0.25">
      <c r="A511" t="s">
        <v>4412</v>
      </c>
      <c r="B511" s="3">
        <f>SUM(Sheet1!T512:Y512)</f>
        <v>480</v>
      </c>
      <c r="C511" s="2" t="s">
        <v>4413</v>
      </c>
      <c r="D511" t="s">
        <v>4414</v>
      </c>
      <c r="E511" s="3">
        <f>Sheet1!AH512</f>
        <v>1752</v>
      </c>
      <c r="F511" t="s">
        <v>4415</v>
      </c>
      <c r="G511">
        <f>(Sheet1!AZ512)/(B511)</f>
        <v>0.24799583333333333</v>
      </c>
      <c r="H511" t="s">
        <v>4416</v>
      </c>
      <c r="I511" s="3">
        <f>Sheet1!D512</f>
        <v>50.5</v>
      </c>
      <c r="J511" t="s">
        <v>4406</v>
      </c>
      <c r="K511" s="3">
        <f>Sheet1!E512</f>
        <v>26.57</v>
      </c>
      <c r="L511" t="s">
        <v>4407</v>
      </c>
      <c r="M511" s="3">
        <f>Sheet1!F512</f>
        <v>13.77</v>
      </c>
      <c r="N511" t="s">
        <v>4408</v>
      </c>
      <c r="O511">
        <f>Sheet1!G512</f>
        <v>2.13</v>
      </c>
      <c r="P511" t="s">
        <v>4409</v>
      </c>
      <c r="Q511">
        <f>Sheet1!AQ512</f>
        <v>16.46</v>
      </c>
      <c r="R511" t="s">
        <v>4417</v>
      </c>
      <c r="S511">
        <f>Sheet1!AR512</f>
        <v>32.93</v>
      </c>
      <c r="T511" t="s">
        <v>4418</v>
      </c>
      <c r="U511">
        <f>Sheet1!AT512</f>
        <v>56</v>
      </c>
      <c r="V511" t="s">
        <v>4419</v>
      </c>
      <c r="W511">
        <f>Sheet1!AU512</f>
        <v>12</v>
      </c>
      <c r="X511" t="s">
        <v>4410</v>
      </c>
      <c r="Y511">
        <f>Sheet1!AY512</f>
        <v>6.1</v>
      </c>
      <c r="Z511" t="s">
        <v>4420</v>
      </c>
      <c r="AA511">
        <f>Sheet1!AX512</f>
        <v>23.65</v>
      </c>
      <c r="AB511" t="s">
        <v>4421</v>
      </c>
      <c r="AC511">
        <f>Sheet1!BA512</f>
        <v>0.5</v>
      </c>
      <c r="AD511" t="s">
        <v>4422</v>
      </c>
      <c r="AE511">
        <f>Sheet1!BB512</f>
        <v>70</v>
      </c>
      <c r="AF511" t="s">
        <v>4411</v>
      </c>
      <c r="AG511">
        <f>Sheet1!BI512</f>
        <v>28</v>
      </c>
      <c r="AH511" t="s">
        <v>4423</v>
      </c>
      <c r="AI511">
        <f>Sheet1!BH512</f>
        <v>37.090000000000003</v>
      </c>
      <c r="AJ511" t="s">
        <v>4424</v>
      </c>
      <c r="AL511" s="3" t="str">
        <f t="shared" si="7"/>
        <v>Formulation includes 480 kg of FA powder, 1752 kg of aggregate, and the water-to-powder ratio is: 0,247995833333333 .Powder percentual composition is: SiO2: 50,5%, Al2O3: 26,57%, Fe2O3:13,77%, CaO: 2,13%. The amount of the dry fraction of Na2O from the Na2SiO3 solution is16,46kg/m3. The amount of the dry fraction of SiO2 from the Na2SiO3 solution is 32,93 kg/m3. The amount of  Na(OH) solution per m3 is: 56 kg, with a molarity of: 12. The mix also includes  6,1 kg/m3 of superplasticizer and 23,65 kg/m3 of extra water. The initial curing for this mix was 0,5 day at 70ªC. A compressive test after28 days was conducted with a result of 37,09 MPa.</v>
      </c>
    </row>
    <row r="512" spans="1:38" x14ac:dyDescent="0.25">
      <c r="A512" t="s">
        <v>4412</v>
      </c>
      <c r="B512" s="3">
        <f>SUM(Sheet1!T513:Y513)</f>
        <v>480</v>
      </c>
      <c r="C512" s="2" t="s">
        <v>4413</v>
      </c>
      <c r="D512" t="s">
        <v>4414</v>
      </c>
      <c r="E512" s="3">
        <f>Sheet1!AH513</f>
        <v>1752</v>
      </c>
      <c r="F512" t="s">
        <v>4415</v>
      </c>
      <c r="G512">
        <f>(Sheet1!AZ513)/(B512)</f>
        <v>0.24799583333333333</v>
      </c>
      <c r="H512" t="s">
        <v>4416</v>
      </c>
      <c r="I512" s="3">
        <f>Sheet1!D513</f>
        <v>50.5</v>
      </c>
      <c r="J512" t="s">
        <v>4406</v>
      </c>
      <c r="K512" s="3">
        <f>Sheet1!E513</f>
        <v>26.57</v>
      </c>
      <c r="L512" t="s">
        <v>4407</v>
      </c>
      <c r="M512" s="3">
        <f>Sheet1!F513</f>
        <v>13.77</v>
      </c>
      <c r="N512" t="s">
        <v>4408</v>
      </c>
      <c r="O512">
        <f>Sheet1!G513</f>
        <v>2.13</v>
      </c>
      <c r="P512" t="s">
        <v>4409</v>
      </c>
      <c r="Q512">
        <f>Sheet1!AQ513</f>
        <v>16.46</v>
      </c>
      <c r="R512" t="s">
        <v>4417</v>
      </c>
      <c r="S512">
        <f>Sheet1!AR513</f>
        <v>32.93</v>
      </c>
      <c r="T512" t="s">
        <v>4418</v>
      </c>
      <c r="U512">
        <f>Sheet1!AT513</f>
        <v>56</v>
      </c>
      <c r="V512" t="s">
        <v>4419</v>
      </c>
      <c r="W512">
        <f>Sheet1!AU513</f>
        <v>12</v>
      </c>
      <c r="X512" t="s">
        <v>4410</v>
      </c>
      <c r="Y512">
        <f>Sheet1!AY513</f>
        <v>6.1</v>
      </c>
      <c r="Z512" t="s">
        <v>4420</v>
      </c>
      <c r="AA512">
        <f>Sheet1!AX513</f>
        <v>23.65</v>
      </c>
      <c r="AB512" t="s">
        <v>4421</v>
      </c>
      <c r="AC512">
        <f>Sheet1!BA513</f>
        <v>0.5</v>
      </c>
      <c r="AD512" t="s">
        <v>4422</v>
      </c>
      <c r="AE512">
        <f>Sheet1!BB513</f>
        <v>70</v>
      </c>
      <c r="AF512" t="s">
        <v>4411</v>
      </c>
      <c r="AG512">
        <f>Sheet1!BI513</f>
        <v>7</v>
      </c>
      <c r="AH512" t="s">
        <v>4423</v>
      </c>
      <c r="AI512">
        <f>Sheet1!BH513</f>
        <v>35.31</v>
      </c>
      <c r="AJ512" t="s">
        <v>4424</v>
      </c>
      <c r="AL512" s="3" t="str">
        <f t="shared" si="7"/>
        <v>Formulation includes 480 kg of FA powder, 1752 kg of aggregate, and the water-to-powder ratio is: 0,247995833333333 .Powder percentual composition is: SiO2: 50,5%, Al2O3: 26,57%, Fe2O3:13,77%, CaO: 2,13%. The amount of the dry fraction of Na2O from the Na2SiO3 solution is16,46kg/m3. The amount of the dry fraction of SiO2 from the Na2SiO3 solution is 32,93 kg/m3. The amount of  Na(OH) solution per m3 is: 56 kg, with a molarity of: 12. The mix also includes  6,1 kg/m3 of superplasticizer and 23,65 kg/m3 of extra water. The initial curing for this mix was 0,5 day at 70ªC. A compressive test after7 days was conducted with a result of 35,31 MPa.</v>
      </c>
    </row>
    <row r="513" spans="1:38" x14ac:dyDescent="0.25">
      <c r="A513" t="s">
        <v>4412</v>
      </c>
      <c r="B513" s="3">
        <f>SUM(Sheet1!T514:Y514)</f>
        <v>462.86</v>
      </c>
      <c r="C513" s="2" t="s">
        <v>4413</v>
      </c>
      <c r="D513" t="s">
        <v>4414</v>
      </c>
      <c r="E513" s="3">
        <f>Sheet1!AH514</f>
        <v>1752</v>
      </c>
      <c r="F513" t="s">
        <v>4415</v>
      </c>
      <c r="G513">
        <f>(Sheet1!AZ514)/(B513)</f>
        <v>0.27291224128246122</v>
      </c>
      <c r="H513" t="s">
        <v>4416</v>
      </c>
      <c r="I513" s="3">
        <f>Sheet1!D514</f>
        <v>50.5</v>
      </c>
      <c r="J513" t="s">
        <v>4406</v>
      </c>
      <c r="K513" s="3">
        <f>Sheet1!E514</f>
        <v>26.57</v>
      </c>
      <c r="L513" t="s">
        <v>4407</v>
      </c>
      <c r="M513" s="3">
        <f>Sheet1!F514</f>
        <v>13.77</v>
      </c>
      <c r="N513" t="s">
        <v>4408</v>
      </c>
      <c r="O513">
        <f>Sheet1!G514</f>
        <v>2.13</v>
      </c>
      <c r="P513" t="s">
        <v>4409</v>
      </c>
      <c r="Q513">
        <f>Sheet1!AQ514</f>
        <v>19.440000000000001</v>
      </c>
      <c r="R513" t="s">
        <v>4417</v>
      </c>
      <c r="S513">
        <f>Sheet1!AR514</f>
        <v>38.880000000000003</v>
      </c>
      <c r="T513" t="s">
        <v>4418</v>
      </c>
      <c r="U513">
        <f>Sheet1!AT514</f>
        <v>52.9</v>
      </c>
      <c r="V513" t="s">
        <v>4419</v>
      </c>
      <c r="W513">
        <f>Sheet1!AU514</f>
        <v>12</v>
      </c>
      <c r="X513" t="s">
        <v>4410</v>
      </c>
      <c r="Y513">
        <f>Sheet1!AY514</f>
        <v>6.1</v>
      </c>
      <c r="Z513" t="s">
        <v>4420</v>
      </c>
      <c r="AA513">
        <f>Sheet1!AX514</f>
        <v>21.23</v>
      </c>
      <c r="AB513" t="s">
        <v>4421</v>
      </c>
      <c r="AC513">
        <f>Sheet1!BA514</f>
        <v>1</v>
      </c>
      <c r="AD513" t="s">
        <v>4422</v>
      </c>
      <c r="AE513">
        <f>Sheet1!BB514</f>
        <v>75</v>
      </c>
      <c r="AF513" t="s">
        <v>4411</v>
      </c>
      <c r="AG513">
        <f>Sheet1!BI514</f>
        <v>7</v>
      </c>
      <c r="AH513" t="s">
        <v>4423</v>
      </c>
      <c r="AI513">
        <f>Sheet1!BH514</f>
        <v>49.89</v>
      </c>
      <c r="AJ513" t="s">
        <v>4424</v>
      </c>
      <c r="AL513" s="3" t="str">
        <f t="shared" si="7"/>
        <v>Formulation includes 462,86 kg of FA powder, 1752 kg of aggregate, and the water-to-powder ratio is: 0,272912241282461 .Powder percentual composition is: SiO2: 50,5%, Al2O3: 26,57%, Fe2O3:13,77%, CaO: 2,13%. The amount of the dry fraction of Na2O from the Na2SiO3 solution is19,44kg/m3. The amount of the dry fraction of SiO2 from the Na2SiO3 solution is 38,88 kg/m3. The amount of  Na(OH) solution per m3 is: 52,9 kg, with a molarity of: 12. The mix also includes  6,1 kg/m3 of superplasticizer and 21,23 kg/m3 of extra water. The initial curing for this mix was 1 day at 75ªC. A compressive test after7 days was conducted with a result of 49,89 MPa.</v>
      </c>
    </row>
    <row r="514" spans="1:38" x14ac:dyDescent="0.25">
      <c r="A514" t="s">
        <v>4412</v>
      </c>
      <c r="B514" s="3">
        <f>SUM(Sheet1!T515:Y515)</f>
        <v>462.86</v>
      </c>
      <c r="C514" s="2" t="s">
        <v>4413</v>
      </c>
      <c r="D514" t="s">
        <v>4414</v>
      </c>
      <c r="E514" s="3">
        <f>Sheet1!AH515</f>
        <v>1752</v>
      </c>
      <c r="F514" t="s">
        <v>4415</v>
      </c>
      <c r="G514">
        <f>(Sheet1!AZ515)/(B514)</f>
        <v>0.27291224128246122</v>
      </c>
      <c r="H514" t="s">
        <v>4416</v>
      </c>
      <c r="I514" s="3">
        <f>Sheet1!D515</f>
        <v>50.5</v>
      </c>
      <c r="J514" t="s">
        <v>4406</v>
      </c>
      <c r="K514" s="3">
        <f>Sheet1!E515</f>
        <v>26.57</v>
      </c>
      <c r="L514" t="s">
        <v>4407</v>
      </c>
      <c r="M514" s="3">
        <f>Sheet1!F515</f>
        <v>13.77</v>
      </c>
      <c r="N514" t="s">
        <v>4408</v>
      </c>
      <c r="O514">
        <f>Sheet1!G515</f>
        <v>2.13</v>
      </c>
      <c r="P514" t="s">
        <v>4409</v>
      </c>
      <c r="Q514">
        <f>Sheet1!AQ515</f>
        <v>19.440000000000001</v>
      </c>
      <c r="R514" t="s">
        <v>4417</v>
      </c>
      <c r="S514">
        <f>Sheet1!AR515</f>
        <v>38.880000000000003</v>
      </c>
      <c r="T514" t="s">
        <v>4418</v>
      </c>
      <c r="U514">
        <f>Sheet1!AT515</f>
        <v>52.9</v>
      </c>
      <c r="V514" t="s">
        <v>4419</v>
      </c>
      <c r="W514">
        <f>Sheet1!AU515</f>
        <v>12</v>
      </c>
      <c r="X514" t="s">
        <v>4410</v>
      </c>
      <c r="Y514">
        <f>Sheet1!AY515</f>
        <v>6.1</v>
      </c>
      <c r="Z514" t="s">
        <v>4420</v>
      </c>
      <c r="AA514">
        <f>Sheet1!AX515</f>
        <v>21.23</v>
      </c>
      <c r="AB514" t="s">
        <v>4421</v>
      </c>
      <c r="AC514">
        <f>Sheet1!BA515</f>
        <v>1</v>
      </c>
      <c r="AD514" t="s">
        <v>4422</v>
      </c>
      <c r="AE514">
        <f>Sheet1!BB515</f>
        <v>75</v>
      </c>
      <c r="AF514" t="s">
        <v>4411</v>
      </c>
      <c r="AG514">
        <f>Sheet1!BI515</f>
        <v>28</v>
      </c>
      <c r="AH514" t="s">
        <v>4423</v>
      </c>
      <c r="AI514">
        <f>Sheet1!BH515</f>
        <v>49.64</v>
      </c>
      <c r="AJ514" t="s">
        <v>4424</v>
      </c>
      <c r="AL514" s="3" t="str">
        <f t="shared" ref="AL514:AL577" si="8">_xlfn.CONCAT(A514:AJ514)</f>
        <v>Formulation includes 462,86 kg of FA powder, 1752 kg of aggregate, and the water-to-powder ratio is: 0,272912241282461 .Powder percentual composition is: SiO2: 50,5%, Al2O3: 26,57%, Fe2O3:13,77%, CaO: 2,13%. The amount of the dry fraction of Na2O from the Na2SiO3 solution is19,44kg/m3. The amount of the dry fraction of SiO2 from the Na2SiO3 solution is 38,88 kg/m3. The amount of  Na(OH) solution per m3 is: 52,9 kg, with a molarity of: 12. The mix also includes  6,1 kg/m3 of superplasticizer and 21,23 kg/m3 of extra water. The initial curing for this mix was 1 day at 75ªC. A compressive test after28 days was conducted with a result of 49,64 MPa.</v>
      </c>
    </row>
    <row r="515" spans="1:38" x14ac:dyDescent="0.25">
      <c r="A515" t="s">
        <v>4412</v>
      </c>
      <c r="B515" s="3">
        <f>SUM(Sheet1!T516:Y516)</f>
        <v>461.54</v>
      </c>
      <c r="C515" s="2" t="s">
        <v>4413</v>
      </c>
      <c r="D515" t="s">
        <v>4414</v>
      </c>
      <c r="E515" s="3">
        <f>Sheet1!AH516</f>
        <v>1800</v>
      </c>
      <c r="F515" t="s">
        <v>4415</v>
      </c>
      <c r="G515">
        <f>(Sheet1!AZ516)/(B515)</f>
        <v>0.21204942150192832</v>
      </c>
      <c r="H515" t="s">
        <v>4416</v>
      </c>
      <c r="I515" s="3">
        <f>Sheet1!D516</f>
        <v>50.5</v>
      </c>
      <c r="J515" t="s">
        <v>4406</v>
      </c>
      <c r="K515" s="3">
        <f>Sheet1!E516</f>
        <v>26.57</v>
      </c>
      <c r="L515" t="s">
        <v>4407</v>
      </c>
      <c r="M515" s="3">
        <f>Sheet1!F516</f>
        <v>13.77</v>
      </c>
      <c r="N515" t="s">
        <v>4408</v>
      </c>
      <c r="O515">
        <f>Sheet1!G516</f>
        <v>2.13</v>
      </c>
      <c r="P515" t="s">
        <v>4409</v>
      </c>
      <c r="Q515">
        <f>Sheet1!AQ516</f>
        <v>13.57</v>
      </c>
      <c r="R515" t="s">
        <v>4417</v>
      </c>
      <c r="S515">
        <f>Sheet1!AR516</f>
        <v>27.14</v>
      </c>
      <c r="T515" t="s">
        <v>4418</v>
      </c>
      <c r="U515">
        <f>Sheet1!AT516</f>
        <v>46.15</v>
      </c>
      <c r="V515" t="s">
        <v>4419</v>
      </c>
      <c r="W515">
        <f>Sheet1!AU516</f>
        <v>12</v>
      </c>
      <c r="X515" t="s">
        <v>4410</v>
      </c>
      <c r="Y515">
        <f>Sheet1!AY516</f>
        <v>6.1</v>
      </c>
      <c r="Z515" t="s">
        <v>4420</v>
      </c>
      <c r="AA515">
        <f>Sheet1!AX516</f>
        <v>18.61</v>
      </c>
      <c r="AB515" t="s">
        <v>4421</v>
      </c>
      <c r="AC515">
        <f>Sheet1!BA516</f>
        <v>1</v>
      </c>
      <c r="AD515" t="s">
        <v>4422</v>
      </c>
      <c r="AE515">
        <f>Sheet1!BB516</f>
        <v>75</v>
      </c>
      <c r="AF515" t="s">
        <v>4411</v>
      </c>
      <c r="AG515">
        <f>Sheet1!BI516</f>
        <v>7</v>
      </c>
      <c r="AH515" t="s">
        <v>4423</v>
      </c>
      <c r="AI515">
        <f>Sheet1!BH516</f>
        <v>40.93</v>
      </c>
      <c r="AJ515" t="s">
        <v>4424</v>
      </c>
      <c r="AL515" s="3" t="str">
        <f t="shared" si="8"/>
        <v>Formulation includes 461,54 kg of FA powder, 1800 kg of aggregate, and the water-to-powder ratio is: 0,212049421501928 .Powder percentual composition is: SiO2: 50,5%, Al2O3: 26,57%, Fe2O3:13,77%, CaO: 2,13%. The amount of the dry fraction of Na2O from the Na2SiO3 solution is13,57kg/m3. The amount of the dry fraction of SiO2 from the Na2SiO3 solution is 27,14 kg/m3. The amount of  Na(OH) solution per m3 is: 46,15 kg, with a molarity of: 12. The mix also includes  6,1 kg/m3 of superplasticizer and 18,61 kg/m3 of extra water. The initial curing for this mix was 1 day at 75ªC. A compressive test after7 days was conducted with a result of 40,93 MPa.</v>
      </c>
    </row>
    <row r="516" spans="1:38" x14ac:dyDescent="0.25">
      <c r="A516" t="s">
        <v>4412</v>
      </c>
      <c r="B516" s="3">
        <f>SUM(Sheet1!T517:Y517)</f>
        <v>461.54</v>
      </c>
      <c r="C516" s="2" t="s">
        <v>4413</v>
      </c>
      <c r="D516" t="s">
        <v>4414</v>
      </c>
      <c r="E516" s="3">
        <f>Sheet1!AH517</f>
        <v>1800</v>
      </c>
      <c r="F516" t="s">
        <v>4415</v>
      </c>
      <c r="G516">
        <f>(Sheet1!AZ517)/(B516)</f>
        <v>0.21204942150192832</v>
      </c>
      <c r="H516" t="s">
        <v>4416</v>
      </c>
      <c r="I516" s="3">
        <f>Sheet1!D517</f>
        <v>50.5</v>
      </c>
      <c r="J516" t="s">
        <v>4406</v>
      </c>
      <c r="K516" s="3">
        <f>Sheet1!E517</f>
        <v>26.57</v>
      </c>
      <c r="L516" t="s">
        <v>4407</v>
      </c>
      <c r="M516" s="3">
        <f>Sheet1!F517</f>
        <v>13.77</v>
      </c>
      <c r="N516" t="s">
        <v>4408</v>
      </c>
      <c r="O516">
        <f>Sheet1!G517</f>
        <v>2.13</v>
      </c>
      <c r="P516" t="s">
        <v>4409</v>
      </c>
      <c r="Q516">
        <f>Sheet1!AQ517</f>
        <v>13.57</v>
      </c>
      <c r="R516" t="s">
        <v>4417</v>
      </c>
      <c r="S516">
        <f>Sheet1!AR517</f>
        <v>27.14</v>
      </c>
      <c r="T516" t="s">
        <v>4418</v>
      </c>
      <c r="U516">
        <f>Sheet1!AT517</f>
        <v>46.15</v>
      </c>
      <c r="V516" t="s">
        <v>4419</v>
      </c>
      <c r="W516">
        <f>Sheet1!AU517</f>
        <v>12</v>
      </c>
      <c r="X516" t="s">
        <v>4410</v>
      </c>
      <c r="Y516">
        <f>Sheet1!AY517</f>
        <v>6.1</v>
      </c>
      <c r="Z516" t="s">
        <v>4420</v>
      </c>
      <c r="AA516">
        <f>Sheet1!AX517</f>
        <v>18.61</v>
      </c>
      <c r="AB516" t="s">
        <v>4421</v>
      </c>
      <c r="AC516">
        <f>Sheet1!BA517</f>
        <v>1</v>
      </c>
      <c r="AD516" t="s">
        <v>4422</v>
      </c>
      <c r="AE516">
        <f>Sheet1!BB517</f>
        <v>75</v>
      </c>
      <c r="AF516" t="s">
        <v>4411</v>
      </c>
      <c r="AG516">
        <f>Sheet1!BI517</f>
        <v>28</v>
      </c>
      <c r="AH516" t="s">
        <v>4423</v>
      </c>
      <c r="AI516">
        <f>Sheet1!BH517</f>
        <v>42.51</v>
      </c>
      <c r="AJ516" t="s">
        <v>4424</v>
      </c>
      <c r="AL516" s="3" t="str">
        <f t="shared" si="8"/>
        <v>Formulation includes 461,54 kg of FA powder, 1800 kg of aggregate, and the water-to-powder ratio is: 0,212049421501928 .Powder percentual composition is: SiO2: 50,5%, Al2O3: 26,57%, Fe2O3:13,77%, CaO: 2,13%. The amount of the dry fraction of Na2O from the Na2SiO3 solution is13,57kg/m3. The amount of the dry fraction of SiO2 from the Na2SiO3 solution is 27,14 kg/m3. The amount of  Na(OH) solution per m3 is: 46,15 kg, with a molarity of: 12. The mix also includes  6,1 kg/m3 of superplasticizer and 18,61 kg/m3 of extra water. The initial curing for this mix was 1 day at 75ªC. A compressive test after28 days was conducted with a result of 42,51 MPa.</v>
      </c>
    </row>
    <row r="517" spans="1:38" x14ac:dyDescent="0.25">
      <c r="A517" t="s">
        <v>4412</v>
      </c>
      <c r="B517" s="3">
        <f>SUM(Sheet1!T518:Y518)</f>
        <v>444.44</v>
      </c>
      <c r="C517" s="2" t="s">
        <v>4413</v>
      </c>
      <c r="D517" t="s">
        <v>4414</v>
      </c>
      <c r="E517" s="3">
        <f>Sheet1!AH518</f>
        <v>1800</v>
      </c>
      <c r="F517" t="s">
        <v>4415</v>
      </c>
      <c r="G517">
        <f>(Sheet1!AZ518)/(B517)</f>
        <v>0.24171831968319682</v>
      </c>
      <c r="H517" t="s">
        <v>4416</v>
      </c>
      <c r="I517" s="3">
        <f>Sheet1!D518</f>
        <v>50.5</v>
      </c>
      <c r="J517" t="s">
        <v>4406</v>
      </c>
      <c r="K517" s="3">
        <f>Sheet1!E518</f>
        <v>26.57</v>
      </c>
      <c r="L517" t="s">
        <v>4407</v>
      </c>
      <c r="M517" s="3">
        <f>Sheet1!F518</f>
        <v>13.77</v>
      </c>
      <c r="N517" t="s">
        <v>4408</v>
      </c>
      <c r="O517">
        <f>Sheet1!G518</f>
        <v>2.13</v>
      </c>
      <c r="P517" t="s">
        <v>4409</v>
      </c>
      <c r="Q517">
        <f>Sheet1!AQ518</f>
        <v>16.329999999999998</v>
      </c>
      <c r="R517" t="s">
        <v>4417</v>
      </c>
      <c r="S517">
        <f>Sheet1!AR518</f>
        <v>32.67</v>
      </c>
      <c r="T517" t="s">
        <v>4418</v>
      </c>
      <c r="U517">
        <f>Sheet1!AT518</f>
        <v>44.44</v>
      </c>
      <c r="V517" t="s">
        <v>4419</v>
      </c>
      <c r="W517">
        <f>Sheet1!AU518</f>
        <v>12</v>
      </c>
      <c r="X517" t="s">
        <v>4410</v>
      </c>
      <c r="Y517">
        <f>Sheet1!AY518</f>
        <v>6.1</v>
      </c>
      <c r="Z517" t="s">
        <v>4420</v>
      </c>
      <c r="AA517">
        <f>Sheet1!AX518</f>
        <v>18.55</v>
      </c>
      <c r="AB517" t="s">
        <v>4421</v>
      </c>
      <c r="AC517">
        <f>Sheet1!BA518</f>
        <v>1</v>
      </c>
      <c r="AD517" t="s">
        <v>4422</v>
      </c>
      <c r="AE517">
        <f>Sheet1!BB518</f>
        <v>60</v>
      </c>
      <c r="AF517" t="s">
        <v>4411</v>
      </c>
      <c r="AG517">
        <f>Sheet1!BI518</f>
        <v>28</v>
      </c>
      <c r="AH517" t="s">
        <v>4423</v>
      </c>
      <c r="AI517">
        <f>Sheet1!BH518</f>
        <v>38.69</v>
      </c>
      <c r="AJ517" t="s">
        <v>4424</v>
      </c>
      <c r="AL517" s="3" t="str">
        <f t="shared" si="8"/>
        <v>Formulation includes 444,44 kg of FA powder, 1800 kg of aggregate, and the water-to-powder ratio is: 0,241718319683197 .Powder percentual composition is: SiO2: 50,5%, Al2O3: 26,57%, Fe2O3:13,77%, CaO: 2,13%. The amount of the dry fraction of Na2O from the Na2SiO3 solution is16,33kg/m3. The amount of the dry fraction of SiO2 from the Na2SiO3 solution is 32,67 kg/m3. The amount of  Na(OH) solution per m3 is: 44,44 kg, with a molarity of: 12. The mix also includes  6,1 kg/m3 of superplasticizer and 18,55 kg/m3 of extra water. The initial curing for this mix was 1 day at 60ªC. A compressive test after28 days was conducted with a result of 38,69 MPa.</v>
      </c>
    </row>
    <row r="518" spans="1:38" x14ac:dyDescent="0.25">
      <c r="A518" t="s">
        <v>4412</v>
      </c>
      <c r="B518" s="3">
        <f>SUM(Sheet1!T519:Y519)</f>
        <v>444.44</v>
      </c>
      <c r="C518" s="2" t="s">
        <v>4413</v>
      </c>
      <c r="D518" t="s">
        <v>4414</v>
      </c>
      <c r="E518" s="3">
        <f>Sheet1!AH519</f>
        <v>1800</v>
      </c>
      <c r="F518" t="s">
        <v>4415</v>
      </c>
      <c r="G518">
        <f>(Sheet1!AZ519)/(B518)</f>
        <v>0.24171831968319682</v>
      </c>
      <c r="H518" t="s">
        <v>4416</v>
      </c>
      <c r="I518" s="3">
        <f>Sheet1!D519</f>
        <v>50.5</v>
      </c>
      <c r="J518" t="s">
        <v>4406</v>
      </c>
      <c r="K518" s="3">
        <f>Sheet1!E519</f>
        <v>26.57</v>
      </c>
      <c r="L518" t="s">
        <v>4407</v>
      </c>
      <c r="M518" s="3">
        <f>Sheet1!F519</f>
        <v>13.77</v>
      </c>
      <c r="N518" t="s">
        <v>4408</v>
      </c>
      <c r="O518">
        <f>Sheet1!G519</f>
        <v>2.13</v>
      </c>
      <c r="P518" t="s">
        <v>4409</v>
      </c>
      <c r="Q518">
        <f>Sheet1!AQ519</f>
        <v>16.329999999999998</v>
      </c>
      <c r="R518" t="s">
        <v>4417</v>
      </c>
      <c r="S518">
        <f>Sheet1!AR519</f>
        <v>32.67</v>
      </c>
      <c r="T518" t="s">
        <v>4418</v>
      </c>
      <c r="U518">
        <f>Sheet1!AT519</f>
        <v>44.44</v>
      </c>
      <c r="V518" t="s">
        <v>4419</v>
      </c>
      <c r="W518">
        <f>Sheet1!AU519</f>
        <v>12</v>
      </c>
      <c r="X518" t="s">
        <v>4410</v>
      </c>
      <c r="Y518">
        <f>Sheet1!AY519</f>
        <v>6.1</v>
      </c>
      <c r="Z518" t="s">
        <v>4420</v>
      </c>
      <c r="AA518">
        <f>Sheet1!AX519</f>
        <v>18.55</v>
      </c>
      <c r="AB518" t="s">
        <v>4421</v>
      </c>
      <c r="AC518">
        <f>Sheet1!BA519</f>
        <v>1</v>
      </c>
      <c r="AD518" t="s">
        <v>4422</v>
      </c>
      <c r="AE518">
        <f>Sheet1!BB519</f>
        <v>60</v>
      </c>
      <c r="AF518" t="s">
        <v>4411</v>
      </c>
      <c r="AG518">
        <f>Sheet1!BI519</f>
        <v>7</v>
      </c>
      <c r="AH518" t="s">
        <v>4423</v>
      </c>
      <c r="AI518">
        <f>Sheet1!BH519</f>
        <v>37.549999999999997</v>
      </c>
      <c r="AJ518" t="s">
        <v>4424</v>
      </c>
      <c r="AL518" s="3" t="str">
        <f t="shared" si="8"/>
        <v>Formulation includes 444,44 kg of FA powder, 1800 kg of aggregate, and the water-to-powder ratio is: 0,241718319683197 .Powder percentual composition is: SiO2: 50,5%, Al2O3: 26,57%, Fe2O3:13,77%, CaO: 2,13%. The amount of the dry fraction of Na2O from the Na2SiO3 solution is16,33kg/m3. The amount of the dry fraction of SiO2 from the Na2SiO3 solution is 32,67 kg/m3. The amount of  Na(OH) solution per m3 is: 44,44 kg, with a molarity of: 12. The mix also includes  6,1 kg/m3 of superplasticizer and 18,55 kg/m3 of extra water. The initial curing for this mix was 1 day at 60ªC. A compressive test after7 days was conducted with a result of 37,55 MPa.</v>
      </c>
    </row>
    <row r="519" spans="1:38" x14ac:dyDescent="0.25">
      <c r="A519" t="s">
        <v>4412</v>
      </c>
      <c r="B519" s="3">
        <f>SUM(Sheet1!T520:Y520)</f>
        <v>428.57</v>
      </c>
      <c r="C519" s="2" t="s">
        <v>4413</v>
      </c>
      <c r="D519" t="s">
        <v>4414</v>
      </c>
      <c r="E519" s="3">
        <f>Sheet1!AH520</f>
        <v>1800</v>
      </c>
      <c r="F519" t="s">
        <v>4415</v>
      </c>
      <c r="G519">
        <f>(Sheet1!AZ520)/(B519)</f>
        <v>0.29242630142100473</v>
      </c>
      <c r="H519" t="s">
        <v>4416</v>
      </c>
      <c r="I519" s="3">
        <f>Sheet1!D520</f>
        <v>50.5</v>
      </c>
      <c r="J519" t="s">
        <v>4406</v>
      </c>
      <c r="K519" s="3">
        <f>Sheet1!E520</f>
        <v>26.57</v>
      </c>
      <c r="L519" t="s">
        <v>4407</v>
      </c>
      <c r="M519" s="3">
        <f>Sheet1!F520</f>
        <v>13.77</v>
      </c>
      <c r="N519" t="s">
        <v>4408</v>
      </c>
      <c r="O519">
        <f>Sheet1!G520</f>
        <v>2.13</v>
      </c>
      <c r="P519" t="s">
        <v>4409</v>
      </c>
      <c r="Q519">
        <f>Sheet1!AQ520</f>
        <v>15.12</v>
      </c>
      <c r="R519" t="s">
        <v>4417</v>
      </c>
      <c r="S519">
        <f>Sheet1!AR520</f>
        <v>30.24</v>
      </c>
      <c r="T519" t="s">
        <v>4418</v>
      </c>
      <c r="U519">
        <f>Sheet1!AT520</f>
        <v>68.569999999999993</v>
      </c>
      <c r="V519" t="s">
        <v>4419</v>
      </c>
      <c r="W519">
        <f>Sheet1!AU520</f>
        <v>12</v>
      </c>
      <c r="X519" t="s">
        <v>4410</v>
      </c>
      <c r="Y519">
        <f>Sheet1!AY520</f>
        <v>6.1</v>
      </c>
      <c r="Z519" t="s">
        <v>4420</v>
      </c>
      <c r="AA519">
        <f>Sheet1!AX520</f>
        <v>28.51</v>
      </c>
      <c r="AB519" t="s">
        <v>4421</v>
      </c>
      <c r="AC519">
        <f>Sheet1!BA520</f>
        <v>0.5</v>
      </c>
      <c r="AD519" t="s">
        <v>4422</v>
      </c>
      <c r="AE519">
        <f>Sheet1!BB520</f>
        <v>70</v>
      </c>
      <c r="AF519" t="s">
        <v>4411</v>
      </c>
      <c r="AG519">
        <f>Sheet1!BI520</f>
        <v>7</v>
      </c>
      <c r="AH519" t="s">
        <v>4423</v>
      </c>
      <c r="AI519">
        <f>Sheet1!BH520</f>
        <v>27.16</v>
      </c>
      <c r="AJ519" t="s">
        <v>4424</v>
      </c>
      <c r="AL519" s="3" t="str">
        <f t="shared" si="8"/>
        <v>Formulation includes 428,57 kg of FA powder, 1800 kg of aggregate, and the water-to-powder ratio is: 0,292426301421005 .Powder percentual composition is: SiO2: 50,5%, Al2O3: 26,57%, Fe2O3:13,77%, CaO: 2,13%. The amount of the dry fraction of Na2O from the Na2SiO3 solution is15,12kg/m3. The amount of the dry fraction of SiO2 from the Na2SiO3 solution is 30,24 kg/m3. The amount of  Na(OH) solution per m3 is: 68,57 kg, with a molarity of: 12. The mix also includes  6,1 kg/m3 of superplasticizer and 28,51 kg/m3 of extra water. The initial curing for this mix was 0,5 day at 70ªC. A compressive test after7 days was conducted with a result of 27,16 MPa.</v>
      </c>
    </row>
    <row r="520" spans="1:38" x14ac:dyDescent="0.25">
      <c r="A520" t="s">
        <v>4412</v>
      </c>
      <c r="B520" s="3">
        <f>SUM(Sheet1!T521:Y521)</f>
        <v>428.57</v>
      </c>
      <c r="C520" s="2" t="s">
        <v>4413</v>
      </c>
      <c r="D520" t="s">
        <v>4414</v>
      </c>
      <c r="E520" s="3">
        <f>Sheet1!AH521</f>
        <v>1800</v>
      </c>
      <c r="F520" t="s">
        <v>4415</v>
      </c>
      <c r="G520">
        <f>(Sheet1!AZ521)/(B520)</f>
        <v>0.29242630142100473</v>
      </c>
      <c r="H520" t="s">
        <v>4416</v>
      </c>
      <c r="I520" s="3">
        <f>Sheet1!D521</f>
        <v>50.5</v>
      </c>
      <c r="J520" t="s">
        <v>4406</v>
      </c>
      <c r="K520" s="3">
        <f>Sheet1!E521</f>
        <v>26.57</v>
      </c>
      <c r="L520" t="s">
        <v>4407</v>
      </c>
      <c r="M520" s="3">
        <f>Sheet1!F521</f>
        <v>13.77</v>
      </c>
      <c r="N520" t="s">
        <v>4408</v>
      </c>
      <c r="O520">
        <f>Sheet1!G521</f>
        <v>2.13</v>
      </c>
      <c r="P520" t="s">
        <v>4409</v>
      </c>
      <c r="Q520">
        <f>Sheet1!AQ521</f>
        <v>15.12</v>
      </c>
      <c r="R520" t="s">
        <v>4417</v>
      </c>
      <c r="S520">
        <f>Sheet1!AR521</f>
        <v>30.24</v>
      </c>
      <c r="T520" t="s">
        <v>4418</v>
      </c>
      <c r="U520">
        <f>Sheet1!AT521</f>
        <v>68.569999999999993</v>
      </c>
      <c r="V520" t="s">
        <v>4419</v>
      </c>
      <c r="W520">
        <f>Sheet1!AU521</f>
        <v>12</v>
      </c>
      <c r="X520" t="s">
        <v>4410</v>
      </c>
      <c r="Y520">
        <f>Sheet1!AY521</f>
        <v>6.1</v>
      </c>
      <c r="Z520" t="s">
        <v>4420</v>
      </c>
      <c r="AA520">
        <f>Sheet1!AX521</f>
        <v>28.51</v>
      </c>
      <c r="AB520" t="s">
        <v>4421</v>
      </c>
      <c r="AC520">
        <f>Sheet1!BA521</f>
        <v>0.5</v>
      </c>
      <c r="AD520" t="s">
        <v>4422</v>
      </c>
      <c r="AE520">
        <f>Sheet1!BB521</f>
        <v>70</v>
      </c>
      <c r="AF520" t="s">
        <v>4411</v>
      </c>
      <c r="AG520">
        <f>Sheet1!BI521</f>
        <v>28</v>
      </c>
      <c r="AH520" t="s">
        <v>4423</v>
      </c>
      <c r="AI520">
        <f>Sheet1!BH521</f>
        <v>28.64</v>
      </c>
      <c r="AJ520" t="s">
        <v>4424</v>
      </c>
      <c r="AL520" s="3" t="str">
        <f t="shared" si="8"/>
        <v>Formulation includes 428,57 kg of FA powder, 1800 kg of aggregate, and the water-to-powder ratio is: 0,292426301421005 .Powder percentual composition is: SiO2: 50,5%, Al2O3: 26,57%, Fe2O3:13,77%, CaO: 2,13%. The amount of the dry fraction of Na2O from the Na2SiO3 solution is15,12kg/m3. The amount of the dry fraction of SiO2 from the Na2SiO3 solution is 30,24 kg/m3. The amount of  Na(OH) solution per m3 is: 68,57 kg, with a molarity of: 12. The mix also includes  6,1 kg/m3 of superplasticizer and 28,51 kg/m3 of extra water. The initial curing for this mix was 0,5 day at 70ªC. A compressive test after28 days was conducted with a result of 28,64 MPa.</v>
      </c>
    </row>
    <row r="521" spans="1:38" x14ac:dyDescent="0.25">
      <c r="A521" t="s">
        <v>4412</v>
      </c>
      <c r="B521" s="3">
        <f>SUM(Sheet1!T522:Y522)</f>
        <v>424.62</v>
      </c>
      <c r="C521" s="2" t="s">
        <v>4413</v>
      </c>
      <c r="D521" t="s">
        <v>4414</v>
      </c>
      <c r="E521" s="3">
        <f>Sheet1!AH522</f>
        <v>1800</v>
      </c>
      <c r="F521" t="s">
        <v>4415</v>
      </c>
      <c r="G521">
        <f>(Sheet1!AZ522)/(B521)</f>
        <v>0.21059161132306531</v>
      </c>
      <c r="H521" t="s">
        <v>4416</v>
      </c>
      <c r="I521" s="3">
        <f>Sheet1!D522</f>
        <v>50.5</v>
      </c>
      <c r="J521" t="s">
        <v>4406</v>
      </c>
      <c r="K521" s="3">
        <f>Sheet1!E522</f>
        <v>26.57</v>
      </c>
      <c r="L521" t="s">
        <v>4407</v>
      </c>
      <c r="M521" s="3">
        <f>Sheet1!F522</f>
        <v>13.77</v>
      </c>
      <c r="N521" t="s">
        <v>4408</v>
      </c>
      <c r="O521">
        <f>Sheet1!G522</f>
        <v>2.13</v>
      </c>
      <c r="P521" t="s">
        <v>4409</v>
      </c>
      <c r="Q521">
        <f>Sheet1!AQ522</f>
        <v>13.38</v>
      </c>
      <c r="R521" t="s">
        <v>4417</v>
      </c>
      <c r="S521">
        <f>Sheet1!AR522</f>
        <v>26.75</v>
      </c>
      <c r="T521" t="s">
        <v>4418</v>
      </c>
      <c r="U521">
        <f>Sheet1!AT522</f>
        <v>36.4</v>
      </c>
      <c r="V521" t="s">
        <v>4419</v>
      </c>
      <c r="W521">
        <f>Sheet1!AU522</f>
        <v>12</v>
      </c>
      <c r="X521" t="s">
        <v>4410</v>
      </c>
      <c r="Y521">
        <f>Sheet1!AY522</f>
        <v>6.1</v>
      </c>
      <c r="Z521" t="s">
        <v>4420</v>
      </c>
      <c r="AA521">
        <f>Sheet1!AX522</f>
        <v>15.97</v>
      </c>
      <c r="AB521" t="s">
        <v>4421</v>
      </c>
      <c r="AC521">
        <f>Sheet1!BA522</f>
        <v>0.5</v>
      </c>
      <c r="AD521" t="s">
        <v>4422</v>
      </c>
      <c r="AE521">
        <f>Sheet1!BB522</f>
        <v>70</v>
      </c>
      <c r="AF521" t="s">
        <v>4411</v>
      </c>
      <c r="AG521">
        <f>Sheet1!BI522</f>
        <v>28</v>
      </c>
      <c r="AH521" t="s">
        <v>4423</v>
      </c>
      <c r="AI521">
        <f>Sheet1!BH522</f>
        <v>54.89</v>
      </c>
      <c r="AJ521" t="s">
        <v>4424</v>
      </c>
      <c r="AL521" s="3" t="str">
        <f t="shared" si="8"/>
        <v>Formulation includes 424,62 kg of FA powder, 1800 kg of aggregate, and the water-to-powder ratio is: 0,210591611323065 .Powder percentual composition is: SiO2: 50,5%, Al2O3: 26,57%, Fe2O3:13,77%, CaO: 2,13%. The amount of the dry fraction of Na2O from the Na2SiO3 solution is13,38kg/m3. The amount of the dry fraction of SiO2 from the Na2SiO3 solution is 26,75 kg/m3. The amount of  Na(OH) solution per m3 is: 36,4 kg, with a molarity of: 12. The mix also includes  6,1 kg/m3 of superplasticizer and 15,97 kg/m3 of extra water. The initial curing for this mix was 0,5 day at 70ªC. A compressive test after28 days was conducted with a result of 54,89 MPa.</v>
      </c>
    </row>
    <row r="522" spans="1:38" x14ac:dyDescent="0.25">
      <c r="A522" t="s">
        <v>4412</v>
      </c>
      <c r="B522" s="3">
        <f>SUM(Sheet1!T523:Y523)</f>
        <v>424.62</v>
      </c>
      <c r="C522" s="2" t="s">
        <v>4413</v>
      </c>
      <c r="D522" t="s">
        <v>4414</v>
      </c>
      <c r="E522" s="3">
        <f>Sheet1!AH523</f>
        <v>1800</v>
      </c>
      <c r="F522" t="s">
        <v>4415</v>
      </c>
      <c r="G522">
        <f>(Sheet1!AZ523)/(B522)</f>
        <v>0.21059161132306531</v>
      </c>
      <c r="H522" t="s">
        <v>4416</v>
      </c>
      <c r="I522" s="3">
        <f>Sheet1!D523</f>
        <v>50.5</v>
      </c>
      <c r="J522" t="s">
        <v>4406</v>
      </c>
      <c r="K522" s="3">
        <f>Sheet1!E523</f>
        <v>26.57</v>
      </c>
      <c r="L522" t="s">
        <v>4407</v>
      </c>
      <c r="M522" s="3">
        <f>Sheet1!F523</f>
        <v>13.77</v>
      </c>
      <c r="N522" t="s">
        <v>4408</v>
      </c>
      <c r="O522">
        <f>Sheet1!G523</f>
        <v>2.13</v>
      </c>
      <c r="P522" t="s">
        <v>4409</v>
      </c>
      <c r="Q522">
        <f>Sheet1!AQ523</f>
        <v>13.38</v>
      </c>
      <c r="R522" t="s">
        <v>4417</v>
      </c>
      <c r="S522">
        <f>Sheet1!AR523</f>
        <v>26.75</v>
      </c>
      <c r="T522" t="s">
        <v>4418</v>
      </c>
      <c r="U522">
        <f>Sheet1!AT523</f>
        <v>36.4</v>
      </c>
      <c r="V522" t="s">
        <v>4419</v>
      </c>
      <c r="W522">
        <f>Sheet1!AU523</f>
        <v>12</v>
      </c>
      <c r="X522" t="s">
        <v>4410</v>
      </c>
      <c r="Y522">
        <f>Sheet1!AY523</f>
        <v>6.1</v>
      </c>
      <c r="Z522" t="s">
        <v>4420</v>
      </c>
      <c r="AA522">
        <f>Sheet1!AX523</f>
        <v>15.97</v>
      </c>
      <c r="AB522" t="s">
        <v>4421</v>
      </c>
      <c r="AC522">
        <f>Sheet1!BA523</f>
        <v>0.5</v>
      </c>
      <c r="AD522" t="s">
        <v>4422</v>
      </c>
      <c r="AE522">
        <f>Sheet1!BB523</f>
        <v>70</v>
      </c>
      <c r="AF522" t="s">
        <v>4411</v>
      </c>
      <c r="AG522">
        <f>Sheet1!BI523</f>
        <v>7</v>
      </c>
      <c r="AH522" t="s">
        <v>4423</v>
      </c>
      <c r="AI522">
        <f>Sheet1!BH523</f>
        <v>52.29</v>
      </c>
      <c r="AJ522" t="s">
        <v>4424</v>
      </c>
      <c r="AL522" s="3" t="str">
        <f t="shared" si="8"/>
        <v>Formulation includes 424,62 kg of FA powder, 1800 kg of aggregate, and the water-to-powder ratio is: 0,210591611323065 .Powder percentual composition is: SiO2: 50,5%, Al2O3: 26,57%, Fe2O3:13,77%, CaO: 2,13%. The amount of the dry fraction of Na2O from the Na2SiO3 solution is13,38kg/m3. The amount of the dry fraction of SiO2 from the Na2SiO3 solution is 26,75 kg/m3. The amount of  Na(OH) solution per m3 is: 36,4 kg, with a molarity of: 12. The mix also includes  6,1 kg/m3 of superplasticizer and 15,97 kg/m3 of extra water. The initial curing for this mix was 0,5 day at 70ªC. A compressive test after7 days was conducted with a result of 52,29 MPa.</v>
      </c>
    </row>
    <row r="523" spans="1:38" x14ac:dyDescent="0.25">
      <c r="A523" t="s">
        <v>4412</v>
      </c>
      <c r="B523" s="3">
        <f>SUM(Sheet1!T524:Y524)</f>
        <v>408.89</v>
      </c>
      <c r="C523" s="2" t="s">
        <v>4413</v>
      </c>
      <c r="D523" t="s">
        <v>4414</v>
      </c>
      <c r="E523" s="3">
        <f>Sheet1!AH524</f>
        <v>1800</v>
      </c>
      <c r="F523" t="s">
        <v>4415</v>
      </c>
      <c r="G523">
        <f>(Sheet1!AZ524)/(B523)</f>
        <v>0.25895994032624908</v>
      </c>
      <c r="H523" t="s">
        <v>4416</v>
      </c>
      <c r="I523" s="3">
        <f>Sheet1!D524</f>
        <v>50.5</v>
      </c>
      <c r="J523" t="s">
        <v>4406</v>
      </c>
      <c r="K523" s="3">
        <f>Sheet1!E524</f>
        <v>26.57</v>
      </c>
      <c r="L523" t="s">
        <v>4407</v>
      </c>
      <c r="M523" s="3">
        <f>Sheet1!F524</f>
        <v>13.77</v>
      </c>
      <c r="N523" t="s">
        <v>4408</v>
      </c>
      <c r="O523">
        <f>Sheet1!G524</f>
        <v>2.13</v>
      </c>
      <c r="P523" t="s">
        <v>4409</v>
      </c>
      <c r="Q523">
        <f>Sheet1!AQ524</f>
        <v>12.62</v>
      </c>
      <c r="R523" t="s">
        <v>4417</v>
      </c>
      <c r="S523">
        <f>Sheet1!AR524</f>
        <v>25.25</v>
      </c>
      <c r="T523" t="s">
        <v>4418</v>
      </c>
      <c r="U523">
        <f>Sheet1!AT524</f>
        <v>57.24</v>
      </c>
      <c r="V523" t="s">
        <v>4419</v>
      </c>
      <c r="W523">
        <f>Sheet1!AU524</f>
        <v>12</v>
      </c>
      <c r="X523" t="s">
        <v>4410</v>
      </c>
      <c r="Y523">
        <f>Sheet1!AY524</f>
        <v>6.1</v>
      </c>
      <c r="Z523" t="s">
        <v>4420</v>
      </c>
      <c r="AA523">
        <f>Sheet1!AX524</f>
        <v>24.46</v>
      </c>
      <c r="AB523" t="s">
        <v>4421</v>
      </c>
      <c r="AC523">
        <f>Sheet1!BA524</f>
        <v>1</v>
      </c>
      <c r="AD523" t="s">
        <v>4422</v>
      </c>
      <c r="AE523">
        <f>Sheet1!BB524</f>
        <v>75</v>
      </c>
      <c r="AF523" t="s">
        <v>4411</v>
      </c>
      <c r="AG523">
        <f>Sheet1!BI524</f>
        <v>28</v>
      </c>
      <c r="AH523" t="s">
        <v>4423</v>
      </c>
      <c r="AI523">
        <f>Sheet1!BH524</f>
        <v>35.729999999999997</v>
      </c>
      <c r="AJ523" t="s">
        <v>4424</v>
      </c>
      <c r="AL523" s="3" t="str">
        <f t="shared" si="8"/>
        <v>Formulation includes 408,89 kg of FA powder, 1800 kg of aggregate, and the water-to-powder ratio is: 0,258959940326249 .Powder percentual composition is: SiO2: 50,5%, Al2O3: 26,57%, Fe2O3:13,77%, CaO: 2,13%. The amount of the dry fraction of Na2O from the Na2SiO3 solution is12,62kg/m3. The amount of the dry fraction of SiO2 from the Na2SiO3 solution is 25,25 kg/m3. The amount of  Na(OH) solution per m3 is: 57,24 kg, with a molarity of: 12. The mix also includes  6,1 kg/m3 of superplasticizer and 24,46 kg/m3 of extra water. The initial curing for this mix was 1 day at 75ªC. A compressive test after28 days was conducted with a result of 35,73 MPa.</v>
      </c>
    </row>
    <row r="524" spans="1:38" x14ac:dyDescent="0.25">
      <c r="A524" t="s">
        <v>4412</v>
      </c>
      <c r="B524" s="3">
        <f>SUM(Sheet1!T525:Y525)</f>
        <v>408.89</v>
      </c>
      <c r="C524" s="2" t="s">
        <v>4413</v>
      </c>
      <c r="D524" t="s">
        <v>4414</v>
      </c>
      <c r="E524" s="3">
        <f>Sheet1!AH525</f>
        <v>1800</v>
      </c>
      <c r="F524" t="s">
        <v>4415</v>
      </c>
      <c r="G524">
        <f>(Sheet1!AZ525)/(B524)</f>
        <v>0.25895994032624908</v>
      </c>
      <c r="H524" t="s">
        <v>4416</v>
      </c>
      <c r="I524" s="3">
        <f>Sheet1!D525</f>
        <v>50.5</v>
      </c>
      <c r="J524" t="s">
        <v>4406</v>
      </c>
      <c r="K524" s="3">
        <f>Sheet1!E525</f>
        <v>26.57</v>
      </c>
      <c r="L524" t="s">
        <v>4407</v>
      </c>
      <c r="M524" s="3">
        <f>Sheet1!F525</f>
        <v>13.77</v>
      </c>
      <c r="N524" t="s">
        <v>4408</v>
      </c>
      <c r="O524">
        <f>Sheet1!G525</f>
        <v>2.13</v>
      </c>
      <c r="P524" t="s">
        <v>4409</v>
      </c>
      <c r="Q524">
        <f>Sheet1!AQ525</f>
        <v>12.62</v>
      </c>
      <c r="R524" t="s">
        <v>4417</v>
      </c>
      <c r="S524">
        <f>Sheet1!AR525</f>
        <v>25.25</v>
      </c>
      <c r="T524" t="s">
        <v>4418</v>
      </c>
      <c r="U524">
        <f>Sheet1!AT525</f>
        <v>57.24</v>
      </c>
      <c r="V524" t="s">
        <v>4419</v>
      </c>
      <c r="W524">
        <f>Sheet1!AU525</f>
        <v>12</v>
      </c>
      <c r="X524" t="s">
        <v>4410</v>
      </c>
      <c r="Y524">
        <f>Sheet1!AY525</f>
        <v>6.1</v>
      </c>
      <c r="Z524" t="s">
        <v>4420</v>
      </c>
      <c r="AA524">
        <f>Sheet1!AX525</f>
        <v>24.46</v>
      </c>
      <c r="AB524" t="s">
        <v>4421</v>
      </c>
      <c r="AC524">
        <f>Sheet1!BA525</f>
        <v>1</v>
      </c>
      <c r="AD524" t="s">
        <v>4422</v>
      </c>
      <c r="AE524">
        <f>Sheet1!BB525</f>
        <v>75</v>
      </c>
      <c r="AF524" t="s">
        <v>4411</v>
      </c>
      <c r="AG524">
        <f>Sheet1!BI525</f>
        <v>7</v>
      </c>
      <c r="AH524" t="s">
        <v>4423</v>
      </c>
      <c r="AI524">
        <f>Sheet1!BH525</f>
        <v>34.53</v>
      </c>
      <c r="AJ524" t="s">
        <v>4424</v>
      </c>
      <c r="AL524" s="3" t="str">
        <f t="shared" si="8"/>
        <v>Formulation includes 408,89 kg of FA powder, 1800 kg of aggregate, and the water-to-powder ratio is: 0,258959940326249 .Powder percentual composition is: SiO2: 50,5%, Al2O3: 26,57%, Fe2O3:13,77%, CaO: 2,13%. The amount of the dry fraction of Na2O from the Na2SiO3 solution is12,62kg/m3. The amount of the dry fraction of SiO2 from the Na2SiO3 solution is 25,25 kg/m3. The amount of  Na(OH) solution per m3 is: 57,24 kg, with a molarity of: 12. The mix also includes  6,1 kg/m3 of superplasticizer and 24,46 kg/m3 of extra water. The initial curing for this mix was 1 day at 75ªC. A compressive test after7 days was conducted with a result of 34,53 MPa.</v>
      </c>
    </row>
    <row r="525" spans="1:38" x14ac:dyDescent="0.25">
      <c r="A525" t="s">
        <v>4412</v>
      </c>
      <c r="B525" s="3">
        <f>SUM(Sheet1!T526:Y526)</f>
        <v>394.29</v>
      </c>
      <c r="C525" s="2" t="s">
        <v>4413</v>
      </c>
      <c r="D525" t="s">
        <v>4414</v>
      </c>
      <c r="E525" s="3">
        <f>Sheet1!AH526</f>
        <v>1848</v>
      </c>
      <c r="F525" t="s">
        <v>4415</v>
      </c>
      <c r="G525">
        <f>(Sheet1!AZ526)/(B525)</f>
        <v>0.28212650587131299</v>
      </c>
      <c r="H525" t="s">
        <v>4416</v>
      </c>
      <c r="I525" s="3">
        <f>Sheet1!D526</f>
        <v>50.5</v>
      </c>
      <c r="J525" t="s">
        <v>4406</v>
      </c>
      <c r="K525" s="3">
        <f>Sheet1!E526</f>
        <v>26.57</v>
      </c>
      <c r="L525" t="s">
        <v>4407</v>
      </c>
      <c r="M525" s="3">
        <f>Sheet1!F526</f>
        <v>13.77</v>
      </c>
      <c r="N525" t="s">
        <v>4408</v>
      </c>
      <c r="O525">
        <f>Sheet1!G526</f>
        <v>2.13</v>
      </c>
      <c r="P525" t="s">
        <v>4409</v>
      </c>
      <c r="Q525">
        <f>Sheet1!AQ526</f>
        <v>15.46</v>
      </c>
      <c r="R525" t="s">
        <v>4417</v>
      </c>
      <c r="S525">
        <f>Sheet1!AR526</f>
        <v>30.91</v>
      </c>
      <c r="T525" t="s">
        <v>4418</v>
      </c>
      <c r="U525">
        <f>Sheet1!AT526</f>
        <v>52.57</v>
      </c>
      <c r="V525" t="s">
        <v>4419</v>
      </c>
      <c r="W525">
        <f>Sheet1!AU526</f>
        <v>12</v>
      </c>
      <c r="X525" t="s">
        <v>4410</v>
      </c>
      <c r="Y525">
        <f>Sheet1!AY526</f>
        <v>6.1</v>
      </c>
      <c r="Z525" t="s">
        <v>4420</v>
      </c>
      <c r="AA525">
        <f>Sheet1!AX526</f>
        <v>21.47</v>
      </c>
      <c r="AB525" t="s">
        <v>4421</v>
      </c>
      <c r="AC525">
        <f>Sheet1!BA526</f>
        <v>1</v>
      </c>
      <c r="AD525" t="s">
        <v>4422</v>
      </c>
      <c r="AE525">
        <f>Sheet1!BB526</f>
        <v>60</v>
      </c>
      <c r="AF525" t="s">
        <v>4411</v>
      </c>
      <c r="AG525">
        <f>Sheet1!BI526</f>
        <v>28</v>
      </c>
      <c r="AH525" t="s">
        <v>4423</v>
      </c>
      <c r="AI525">
        <f>Sheet1!BH526</f>
        <v>29.71</v>
      </c>
      <c r="AJ525" t="s">
        <v>4424</v>
      </c>
      <c r="AL525" s="3" t="str">
        <f t="shared" si="8"/>
        <v>Formulation includes 394,29 kg of FA powder, 1848 kg of aggregate, and the water-to-powder ratio is: 0,282126505871313 .Powder percentual composition is: SiO2: 50,5%, Al2O3: 26,57%, Fe2O3:13,77%, CaO: 2,13%. The amount of the dry fraction of Na2O from the Na2SiO3 solution is15,46kg/m3. The amount of the dry fraction of SiO2 from the Na2SiO3 solution is 30,91 kg/m3. The amount of  Na(OH) solution per m3 is: 52,57 kg, with a molarity of: 12. The mix also includes  6,1 kg/m3 of superplasticizer and 21,47 kg/m3 of extra water. The initial curing for this mix was 1 day at 60ªC. A compressive test after28 days was conducted with a result of 29,71 MPa.</v>
      </c>
    </row>
    <row r="526" spans="1:38" x14ac:dyDescent="0.25">
      <c r="A526" t="s">
        <v>4412</v>
      </c>
      <c r="B526" s="3">
        <f>SUM(Sheet1!T527:Y527)</f>
        <v>394.29</v>
      </c>
      <c r="C526" s="2" t="s">
        <v>4413</v>
      </c>
      <c r="D526" t="s">
        <v>4414</v>
      </c>
      <c r="E526" s="3">
        <f>Sheet1!AH527</f>
        <v>1848</v>
      </c>
      <c r="F526" t="s">
        <v>4415</v>
      </c>
      <c r="G526">
        <f>(Sheet1!AZ527)/(B526)</f>
        <v>0.28212650587131299</v>
      </c>
      <c r="H526" t="s">
        <v>4416</v>
      </c>
      <c r="I526" s="3">
        <f>Sheet1!D527</f>
        <v>50.5</v>
      </c>
      <c r="J526" t="s">
        <v>4406</v>
      </c>
      <c r="K526" s="3">
        <f>Sheet1!E527</f>
        <v>26.57</v>
      </c>
      <c r="L526" t="s">
        <v>4407</v>
      </c>
      <c r="M526" s="3">
        <f>Sheet1!F527</f>
        <v>13.77</v>
      </c>
      <c r="N526" t="s">
        <v>4408</v>
      </c>
      <c r="O526">
        <f>Sheet1!G527</f>
        <v>2.13</v>
      </c>
      <c r="P526" t="s">
        <v>4409</v>
      </c>
      <c r="Q526">
        <f>Sheet1!AQ527</f>
        <v>15.46</v>
      </c>
      <c r="R526" t="s">
        <v>4417</v>
      </c>
      <c r="S526">
        <f>Sheet1!AR527</f>
        <v>30.91</v>
      </c>
      <c r="T526" t="s">
        <v>4418</v>
      </c>
      <c r="U526">
        <f>Sheet1!AT527</f>
        <v>52.57</v>
      </c>
      <c r="V526" t="s">
        <v>4419</v>
      </c>
      <c r="W526">
        <f>Sheet1!AU527</f>
        <v>12</v>
      </c>
      <c r="X526" t="s">
        <v>4410</v>
      </c>
      <c r="Y526">
        <f>Sheet1!AY527</f>
        <v>6.1</v>
      </c>
      <c r="Z526" t="s">
        <v>4420</v>
      </c>
      <c r="AA526">
        <f>Sheet1!AX527</f>
        <v>21.47</v>
      </c>
      <c r="AB526" t="s">
        <v>4421</v>
      </c>
      <c r="AC526">
        <f>Sheet1!BA527</f>
        <v>1</v>
      </c>
      <c r="AD526" t="s">
        <v>4422</v>
      </c>
      <c r="AE526">
        <f>Sheet1!BB527</f>
        <v>60</v>
      </c>
      <c r="AF526" t="s">
        <v>4411</v>
      </c>
      <c r="AG526">
        <f>Sheet1!BI527</f>
        <v>7</v>
      </c>
      <c r="AH526" t="s">
        <v>4423</v>
      </c>
      <c r="AI526">
        <f>Sheet1!BH527</f>
        <v>29.29</v>
      </c>
      <c r="AJ526" t="s">
        <v>4424</v>
      </c>
      <c r="AL526" s="3" t="str">
        <f t="shared" si="8"/>
        <v>Formulation includes 394,29 kg of FA powder, 1848 kg of aggregate, and the water-to-powder ratio is: 0,282126505871313 .Powder percentual composition is: SiO2: 50,5%, Al2O3: 26,57%, Fe2O3:13,77%, CaO: 2,13%. The amount of the dry fraction of Na2O from the Na2SiO3 solution is15,46kg/m3. The amount of the dry fraction of SiO2 from the Na2SiO3 solution is 30,91 kg/m3. The amount of  Na(OH) solution per m3 is: 52,57 kg, with a molarity of: 12. The mix also includes  6,1 kg/m3 of superplasticizer and 21,47 kg/m3 of extra water. The initial curing for this mix was 1 day at 60ªC. A compressive test after7 days was conducted with a result of 29,29 MPa.</v>
      </c>
    </row>
    <row r="527" spans="1:38" x14ac:dyDescent="0.25">
      <c r="A527" t="s">
        <v>4412</v>
      </c>
      <c r="B527" s="3">
        <f>SUM(Sheet1!T528:Y528)</f>
        <v>400</v>
      </c>
      <c r="C527" s="2" t="s">
        <v>4413</v>
      </c>
      <c r="D527" t="s">
        <v>4414</v>
      </c>
      <c r="E527" s="3">
        <f>Sheet1!AH528</f>
        <v>1800</v>
      </c>
      <c r="F527" t="s">
        <v>4415</v>
      </c>
      <c r="G527">
        <f>(Sheet1!AZ528)/(B527)</f>
        <v>0.41194249999999999</v>
      </c>
      <c r="H527" t="s">
        <v>4416</v>
      </c>
      <c r="I527" s="3">
        <f>Sheet1!D528</f>
        <v>51.3</v>
      </c>
      <c r="J527" t="s">
        <v>4406</v>
      </c>
      <c r="K527" s="3">
        <f>Sheet1!E528</f>
        <v>30.1</v>
      </c>
      <c r="L527" t="s">
        <v>4407</v>
      </c>
      <c r="M527" s="3">
        <f>Sheet1!F528</f>
        <v>4.57</v>
      </c>
      <c r="N527" t="s">
        <v>4408</v>
      </c>
      <c r="O527">
        <f>Sheet1!G528</f>
        <v>8.73</v>
      </c>
      <c r="P527" t="s">
        <v>4409</v>
      </c>
      <c r="Q527">
        <f>Sheet1!AQ528</f>
        <v>21.02</v>
      </c>
      <c r="R527" t="s">
        <v>4417</v>
      </c>
      <c r="S527">
        <f>Sheet1!AR528</f>
        <v>42.04</v>
      </c>
      <c r="T527" t="s">
        <v>4418</v>
      </c>
      <c r="U527">
        <f>Sheet1!AT528</f>
        <v>57</v>
      </c>
      <c r="V527" t="s">
        <v>4419</v>
      </c>
      <c r="W527">
        <f>Sheet1!AU528</f>
        <v>12</v>
      </c>
      <c r="X527" t="s">
        <v>4410</v>
      </c>
      <c r="Y527">
        <f>Sheet1!AY528</f>
        <v>12</v>
      </c>
      <c r="Z527" t="s">
        <v>4420</v>
      </c>
      <c r="AA527">
        <f>Sheet1!AX528</f>
        <v>48</v>
      </c>
      <c r="AB527" t="s">
        <v>4421</v>
      </c>
      <c r="AC527">
        <f>Sheet1!BA528</f>
        <v>2</v>
      </c>
      <c r="AD527" t="s">
        <v>4422</v>
      </c>
      <c r="AE527">
        <f>Sheet1!BB528</f>
        <v>70</v>
      </c>
      <c r="AF527" t="s">
        <v>4411</v>
      </c>
      <c r="AG527">
        <f>Sheet1!BI528</f>
        <v>7</v>
      </c>
      <c r="AH527" t="s">
        <v>4423</v>
      </c>
      <c r="AI527">
        <f>Sheet1!BH528</f>
        <v>42.84</v>
      </c>
      <c r="AJ527" t="s">
        <v>4424</v>
      </c>
      <c r="AL527" s="3" t="str">
        <f t="shared" si="8"/>
        <v>Formulation includes 400 kg of FA powder, 1800 kg of aggregate, and the water-to-powder ratio is: 0,4119425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12 kg/m3 of superplasticizer and 48 kg/m3 of extra water. The initial curing for this mix was 2 day at 70ªC. A compressive test after7 days was conducted with a result of 42,84 MPa.</v>
      </c>
    </row>
    <row r="528" spans="1:38" x14ac:dyDescent="0.25">
      <c r="A528" t="s">
        <v>4412</v>
      </c>
      <c r="B528" s="3">
        <f>SUM(Sheet1!T529:Y529)</f>
        <v>400</v>
      </c>
      <c r="C528" s="2" t="s">
        <v>4413</v>
      </c>
      <c r="D528" t="s">
        <v>4414</v>
      </c>
      <c r="E528" s="3">
        <f>Sheet1!AH529</f>
        <v>1800</v>
      </c>
      <c r="F528" t="s">
        <v>4415</v>
      </c>
      <c r="G528">
        <f>(Sheet1!AZ529)/(B528)</f>
        <v>0.41194249999999999</v>
      </c>
      <c r="H528" t="s">
        <v>4416</v>
      </c>
      <c r="I528" s="3">
        <f>Sheet1!D529</f>
        <v>51.3</v>
      </c>
      <c r="J528" t="s">
        <v>4406</v>
      </c>
      <c r="K528" s="3">
        <f>Sheet1!E529</f>
        <v>30.1</v>
      </c>
      <c r="L528" t="s">
        <v>4407</v>
      </c>
      <c r="M528" s="3">
        <f>Sheet1!F529</f>
        <v>4.57</v>
      </c>
      <c r="N528" t="s">
        <v>4408</v>
      </c>
      <c r="O528">
        <f>Sheet1!G529</f>
        <v>8.73</v>
      </c>
      <c r="P528" t="s">
        <v>4409</v>
      </c>
      <c r="Q528">
        <f>Sheet1!AQ529</f>
        <v>21.02</v>
      </c>
      <c r="R528" t="s">
        <v>4417</v>
      </c>
      <c r="S528">
        <f>Sheet1!AR529</f>
        <v>42.04</v>
      </c>
      <c r="T528" t="s">
        <v>4418</v>
      </c>
      <c r="U528">
        <f>Sheet1!AT529</f>
        <v>57</v>
      </c>
      <c r="V528" t="s">
        <v>4419</v>
      </c>
      <c r="W528">
        <f>Sheet1!AU529</f>
        <v>12</v>
      </c>
      <c r="X528" t="s">
        <v>4410</v>
      </c>
      <c r="Y528">
        <f>Sheet1!AY529</f>
        <v>12</v>
      </c>
      <c r="Z528" t="s">
        <v>4420</v>
      </c>
      <c r="AA528">
        <f>Sheet1!AX529</f>
        <v>48</v>
      </c>
      <c r="AB528" t="s">
        <v>4421</v>
      </c>
      <c r="AC528">
        <f>Sheet1!BA529</f>
        <v>2</v>
      </c>
      <c r="AD528" t="s">
        <v>4422</v>
      </c>
      <c r="AE528">
        <f>Sheet1!BB529</f>
        <v>70</v>
      </c>
      <c r="AF528" t="s">
        <v>4411</v>
      </c>
      <c r="AG528">
        <f>Sheet1!BI529</f>
        <v>28</v>
      </c>
      <c r="AH528" t="s">
        <v>4423</v>
      </c>
      <c r="AI528">
        <f>Sheet1!BH529</f>
        <v>44.69</v>
      </c>
      <c r="AJ528" t="s">
        <v>4424</v>
      </c>
      <c r="AL528" s="3" t="str">
        <f t="shared" si="8"/>
        <v>Formulation includes 400 kg of FA powder, 1800 kg of aggregate, and the water-to-powder ratio is: 0,4119425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12 kg/m3 of superplasticizer and 48 kg/m3 of extra water. The initial curing for this mix was 2 day at 70ªC. A compressive test after28 days was conducted with a result of 44,69 MPa.</v>
      </c>
    </row>
    <row r="529" spans="1:38" x14ac:dyDescent="0.25">
      <c r="A529" t="s">
        <v>4412</v>
      </c>
      <c r="B529" s="3">
        <f>SUM(Sheet1!T530:Y530)</f>
        <v>400</v>
      </c>
      <c r="C529" s="2" t="s">
        <v>4413</v>
      </c>
      <c r="D529" t="s">
        <v>4414</v>
      </c>
      <c r="E529" s="3">
        <f>Sheet1!AH530</f>
        <v>1800</v>
      </c>
      <c r="F529" t="s">
        <v>4415</v>
      </c>
      <c r="G529">
        <f>(Sheet1!AZ530)/(B529)</f>
        <v>0.41194249999999999</v>
      </c>
      <c r="H529" t="s">
        <v>4416</v>
      </c>
      <c r="I529" s="3">
        <f>Sheet1!D530</f>
        <v>51.3</v>
      </c>
      <c r="J529" t="s">
        <v>4406</v>
      </c>
      <c r="K529" s="3">
        <f>Sheet1!E530</f>
        <v>30.1</v>
      </c>
      <c r="L529" t="s">
        <v>4407</v>
      </c>
      <c r="M529" s="3">
        <f>Sheet1!F530</f>
        <v>4.57</v>
      </c>
      <c r="N529" t="s">
        <v>4408</v>
      </c>
      <c r="O529">
        <f>Sheet1!G530</f>
        <v>8.73</v>
      </c>
      <c r="P529" t="s">
        <v>4409</v>
      </c>
      <c r="Q529">
        <f>Sheet1!AQ530</f>
        <v>21.02</v>
      </c>
      <c r="R529" t="s">
        <v>4417</v>
      </c>
      <c r="S529">
        <f>Sheet1!AR530</f>
        <v>42.04</v>
      </c>
      <c r="T529" t="s">
        <v>4418</v>
      </c>
      <c r="U529">
        <f>Sheet1!AT530</f>
        <v>57</v>
      </c>
      <c r="V529" t="s">
        <v>4419</v>
      </c>
      <c r="W529">
        <f>Sheet1!AU530</f>
        <v>12</v>
      </c>
      <c r="X529" t="s">
        <v>4410</v>
      </c>
      <c r="Y529">
        <f>Sheet1!AY530</f>
        <v>12</v>
      </c>
      <c r="Z529" t="s">
        <v>4420</v>
      </c>
      <c r="AA529">
        <f>Sheet1!AX530</f>
        <v>48</v>
      </c>
      <c r="AB529" t="s">
        <v>4421</v>
      </c>
      <c r="AC529">
        <f>Sheet1!BA530</f>
        <v>2</v>
      </c>
      <c r="AD529" t="s">
        <v>4422</v>
      </c>
      <c r="AE529">
        <f>Sheet1!BB530</f>
        <v>70</v>
      </c>
      <c r="AF529" t="s">
        <v>4411</v>
      </c>
      <c r="AG529">
        <f>Sheet1!BI530</f>
        <v>3</v>
      </c>
      <c r="AH529" t="s">
        <v>4423</v>
      </c>
      <c r="AI529">
        <f>Sheet1!BH530</f>
        <v>41.77</v>
      </c>
      <c r="AJ529" t="s">
        <v>4424</v>
      </c>
      <c r="AL529" s="3" t="str">
        <f t="shared" si="8"/>
        <v>Formulation includes 400 kg of FA powder, 1800 kg of aggregate, and the water-to-powder ratio is: 0,4119425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12 kg/m3 of superplasticizer and 48 kg/m3 of extra water. The initial curing for this mix was 2 day at 70ªC. A compressive test after3 days was conducted with a result of 41,77 MPa.</v>
      </c>
    </row>
    <row r="530" spans="1:38" x14ac:dyDescent="0.25">
      <c r="A530" t="s">
        <v>4412</v>
      </c>
      <c r="B530" s="3">
        <f>SUM(Sheet1!T531:Y531)</f>
        <v>400</v>
      </c>
      <c r="C530" s="2" t="s">
        <v>4413</v>
      </c>
      <c r="D530" t="s">
        <v>4414</v>
      </c>
      <c r="E530" s="3">
        <f>Sheet1!AH531</f>
        <v>1800</v>
      </c>
      <c r="F530" t="s">
        <v>4415</v>
      </c>
      <c r="G530">
        <f>(Sheet1!AZ531)/(B530)</f>
        <v>0.41194249999999999</v>
      </c>
      <c r="H530" t="s">
        <v>4416</v>
      </c>
      <c r="I530" s="3">
        <f>Sheet1!D531</f>
        <v>51.3</v>
      </c>
      <c r="J530" t="s">
        <v>4406</v>
      </c>
      <c r="K530" s="3">
        <f>Sheet1!E531</f>
        <v>30.1</v>
      </c>
      <c r="L530" t="s">
        <v>4407</v>
      </c>
      <c r="M530" s="3">
        <f>Sheet1!F531</f>
        <v>4.57</v>
      </c>
      <c r="N530" t="s">
        <v>4408</v>
      </c>
      <c r="O530">
        <f>Sheet1!G531</f>
        <v>8.73</v>
      </c>
      <c r="P530" t="s">
        <v>4409</v>
      </c>
      <c r="Q530">
        <f>Sheet1!AQ531</f>
        <v>21.02</v>
      </c>
      <c r="R530" t="s">
        <v>4417</v>
      </c>
      <c r="S530">
        <f>Sheet1!AR531</f>
        <v>42.04</v>
      </c>
      <c r="T530" t="s">
        <v>4418</v>
      </c>
      <c r="U530">
        <f>Sheet1!AT531</f>
        <v>57</v>
      </c>
      <c r="V530" t="s">
        <v>4419</v>
      </c>
      <c r="W530">
        <f>Sheet1!AU531</f>
        <v>12</v>
      </c>
      <c r="X530" t="s">
        <v>4410</v>
      </c>
      <c r="Y530">
        <f>Sheet1!AY531</f>
        <v>12</v>
      </c>
      <c r="Z530" t="s">
        <v>4420</v>
      </c>
      <c r="AA530">
        <f>Sheet1!AX531</f>
        <v>48</v>
      </c>
      <c r="AB530" t="s">
        <v>4421</v>
      </c>
      <c r="AC530">
        <f>Sheet1!BA531</f>
        <v>2</v>
      </c>
      <c r="AD530" t="s">
        <v>4422</v>
      </c>
      <c r="AE530">
        <f>Sheet1!BB531</f>
        <v>70</v>
      </c>
      <c r="AF530" t="s">
        <v>4411</v>
      </c>
      <c r="AG530">
        <f>Sheet1!BI531</f>
        <v>1</v>
      </c>
      <c r="AH530" t="s">
        <v>4423</v>
      </c>
      <c r="AI530">
        <f>Sheet1!BH531</f>
        <v>40.85</v>
      </c>
      <c r="AJ530" t="s">
        <v>4424</v>
      </c>
      <c r="AL530" s="3" t="str">
        <f t="shared" si="8"/>
        <v>Formulation includes 400 kg of FA powder, 1800 kg of aggregate, and the water-to-powder ratio is: 0,4119425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12 kg/m3 of superplasticizer and 48 kg/m3 of extra water. The initial curing for this mix was 2 day at 70ªC. A compressive test after1 days was conducted with a result of 40,85 MPa.</v>
      </c>
    </row>
    <row r="531" spans="1:38" x14ac:dyDescent="0.25">
      <c r="A531" t="s">
        <v>4412</v>
      </c>
      <c r="B531" s="3">
        <f>SUM(Sheet1!T532:Y532)</f>
        <v>400</v>
      </c>
      <c r="C531" s="2" t="s">
        <v>4413</v>
      </c>
      <c r="D531" t="s">
        <v>4414</v>
      </c>
      <c r="E531" s="3">
        <f>Sheet1!AH532</f>
        <v>1800</v>
      </c>
      <c r="F531" t="s">
        <v>4415</v>
      </c>
      <c r="G531">
        <f>(Sheet1!AZ532)/(B531)</f>
        <v>0.41794249999999999</v>
      </c>
      <c r="H531" t="s">
        <v>4416</v>
      </c>
      <c r="I531" s="3">
        <f>Sheet1!D532</f>
        <v>51.3</v>
      </c>
      <c r="J531" t="s">
        <v>4406</v>
      </c>
      <c r="K531" s="3">
        <f>Sheet1!E532</f>
        <v>30.1</v>
      </c>
      <c r="L531" t="s">
        <v>4407</v>
      </c>
      <c r="M531" s="3">
        <f>Sheet1!F532</f>
        <v>4.57</v>
      </c>
      <c r="N531" t="s">
        <v>4408</v>
      </c>
      <c r="O531">
        <f>Sheet1!G532</f>
        <v>8.73</v>
      </c>
      <c r="P531" t="s">
        <v>4409</v>
      </c>
      <c r="Q531">
        <f>Sheet1!AQ532</f>
        <v>21.02</v>
      </c>
      <c r="R531" t="s">
        <v>4417</v>
      </c>
      <c r="S531">
        <f>Sheet1!AR532</f>
        <v>42.04</v>
      </c>
      <c r="T531" t="s">
        <v>4418</v>
      </c>
      <c r="U531">
        <f>Sheet1!AT532</f>
        <v>57</v>
      </c>
      <c r="V531" t="s">
        <v>4419</v>
      </c>
      <c r="W531">
        <f>Sheet1!AU532</f>
        <v>12</v>
      </c>
      <c r="X531" t="s">
        <v>4410</v>
      </c>
      <c r="Y531">
        <f>Sheet1!AY532</f>
        <v>16</v>
      </c>
      <c r="Z531" t="s">
        <v>4420</v>
      </c>
      <c r="AA531">
        <f>Sheet1!AX532</f>
        <v>48</v>
      </c>
      <c r="AB531" t="s">
        <v>4421</v>
      </c>
      <c r="AC531">
        <f>Sheet1!BA532</f>
        <v>2</v>
      </c>
      <c r="AD531" t="s">
        <v>4422</v>
      </c>
      <c r="AE531">
        <f>Sheet1!BB532</f>
        <v>70</v>
      </c>
      <c r="AF531" t="s">
        <v>4411</v>
      </c>
      <c r="AG531">
        <f>Sheet1!BI532</f>
        <v>3</v>
      </c>
      <c r="AH531" t="s">
        <v>4423</v>
      </c>
      <c r="AI531">
        <f>Sheet1!BH532</f>
        <v>42.68</v>
      </c>
      <c r="AJ531" t="s">
        <v>4424</v>
      </c>
      <c r="AL531" s="3" t="str">
        <f t="shared" si="8"/>
        <v>Formulation includes 400 kg of FA powder, 1800 kg of aggregate, and the water-to-powder ratio is: 0,4179425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16 kg/m3 of superplasticizer and 48 kg/m3 of extra water. The initial curing for this mix was 2 day at 70ªC. A compressive test after3 days was conducted with a result of 42,68 MPa.</v>
      </c>
    </row>
    <row r="532" spans="1:38" x14ac:dyDescent="0.25">
      <c r="A532" t="s">
        <v>4412</v>
      </c>
      <c r="B532" s="3">
        <f>SUM(Sheet1!T533:Y533)</f>
        <v>400</v>
      </c>
      <c r="C532" s="2" t="s">
        <v>4413</v>
      </c>
      <c r="D532" t="s">
        <v>4414</v>
      </c>
      <c r="E532" s="3">
        <f>Sheet1!AH533</f>
        <v>1800</v>
      </c>
      <c r="F532" t="s">
        <v>4415</v>
      </c>
      <c r="G532">
        <f>(Sheet1!AZ533)/(B532)</f>
        <v>0.41794249999999999</v>
      </c>
      <c r="H532" t="s">
        <v>4416</v>
      </c>
      <c r="I532" s="3">
        <f>Sheet1!D533</f>
        <v>51.3</v>
      </c>
      <c r="J532" t="s">
        <v>4406</v>
      </c>
      <c r="K532" s="3">
        <f>Sheet1!E533</f>
        <v>30.1</v>
      </c>
      <c r="L532" t="s">
        <v>4407</v>
      </c>
      <c r="M532" s="3">
        <f>Sheet1!F533</f>
        <v>4.57</v>
      </c>
      <c r="N532" t="s">
        <v>4408</v>
      </c>
      <c r="O532">
        <f>Sheet1!G533</f>
        <v>8.73</v>
      </c>
      <c r="P532" t="s">
        <v>4409</v>
      </c>
      <c r="Q532">
        <f>Sheet1!AQ533</f>
        <v>21.02</v>
      </c>
      <c r="R532" t="s">
        <v>4417</v>
      </c>
      <c r="S532">
        <f>Sheet1!AR533</f>
        <v>42.04</v>
      </c>
      <c r="T532" t="s">
        <v>4418</v>
      </c>
      <c r="U532">
        <f>Sheet1!AT533</f>
        <v>57</v>
      </c>
      <c r="V532" t="s">
        <v>4419</v>
      </c>
      <c r="W532">
        <f>Sheet1!AU533</f>
        <v>12</v>
      </c>
      <c r="X532" t="s">
        <v>4410</v>
      </c>
      <c r="Y532">
        <f>Sheet1!AY533</f>
        <v>16</v>
      </c>
      <c r="Z532" t="s">
        <v>4420</v>
      </c>
      <c r="AA532">
        <f>Sheet1!AX533</f>
        <v>48</v>
      </c>
      <c r="AB532" t="s">
        <v>4421</v>
      </c>
      <c r="AC532">
        <f>Sheet1!BA533</f>
        <v>2</v>
      </c>
      <c r="AD532" t="s">
        <v>4422</v>
      </c>
      <c r="AE532">
        <f>Sheet1!BB533</f>
        <v>70</v>
      </c>
      <c r="AF532" t="s">
        <v>4411</v>
      </c>
      <c r="AG532">
        <f>Sheet1!BI533</f>
        <v>28</v>
      </c>
      <c r="AH532" t="s">
        <v>4423</v>
      </c>
      <c r="AI532">
        <f>Sheet1!BH533</f>
        <v>46.86</v>
      </c>
      <c r="AJ532" t="s">
        <v>4424</v>
      </c>
      <c r="AL532" s="3" t="str">
        <f t="shared" si="8"/>
        <v>Formulation includes 400 kg of FA powder, 1800 kg of aggregate, and the water-to-powder ratio is: 0,4179425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16 kg/m3 of superplasticizer and 48 kg/m3 of extra water. The initial curing for this mix was 2 day at 70ªC. A compressive test after28 days was conducted with a result of 46,86 MPa.</v>
      </c>
    </row>
    <row r="533" spans="1:38" x14ac:dyDescent="0.25">
      <c r="A533" t="s">
        <v>4412</v>
      </c>
      <c r="B533" s="3">
        <f>SUM(Sheet1!T534:Y534)</f>
        <v>400</v>
      </c>
      <c r="C533" s="2" t="s">
        <v>4413</v>
      </c>
      <c r="D533" t="s">
        <v>4414</v>
      </c>
      <c r="E533" s="3">
        <f>Sheet1!AH534</f>
        <v>1800</v>
      </c>
      <c r="F533" t="s">
        <v>4415</v>
      </c>
      <c r="G533">
        <f>(Sheet1!AZ534)/(B533)</f>
        <v>0.41794249999999999</v>
      </c>
      <c r="H533" t="s">
        <v>4416</v>
      </c>
      <c r="I533" s="3">
        <f>Sheet1!D534</f>
        <v>51.3</v>
      </c>
      <c r="J533" t="s">
        <v>4406</v>
      </c>
      <c r="K533" s="3">
        <f>Sheet1!E534</f>
        <v>30.1</v>
      </c>
      <c r="L533" t="s">
        <v>4407</v>
      </c>
      <c r="M533" s="3">
        <f>Sheet1!F534</f>
        <v>4.57</v>
      </c>
      <c r="N533" t="s">
        <v>4408</v>
      </c>
      <c r="O533">
        <f>Sheet1!G534</f>
        <v>8.73</v>
      </c>
      <c r="P533" t="s">
        <v>4409</v>
      </c>
      <c r="Q533">
        <f>Sheet1!AQ534</f>
        <v>21.02</v>
      </c>
      <c r="R533" t="s">
        <v>4417</v>
      </c>
      <c r="S533">
        <f>Sheet1!AR534</f>
        <v>42.04</v>
      </c>
      <c r="T533" t="s">
        <v>4418</v>
      </c>
      <c r="U533">
        <f>Sheet1!AT534</f>
        <v>57</v>
      </c>
      <c r="V533" t="s">
        <v>4419</v>
      </c>
      <c r="W533">
        <f>Sheet1!AU534</f>
        <v>12</v>
      </c>
      <c r="X533" t="s">
        <v>4410</v>
      </c>
      <c r="Y533">
        <f>Sheet1!AY534</f>
        <v>16</v>
      </c>
      <c r="Z533" t="s">
        <v>4420</v>
      </c>
      <c r="AA533">
        <f>Sheet1!AX534</f>
        <v>48</v>
      </c>
      <c r="AB533" t="s">
        <v>4421</v>
      </c>
      <c r="AC533">
        <f>Sheet1!BA534</f>
        <v>2</v>
      </c>
      <c r="AD533" t="s">
        <v>4422</v>
      </c>
      <c r="AE533">
        <f>Sheet1!BB534</f>
        <v>70</v>
      </c>
      <c r="AF533" t="s">
        <v>4411</v>
      </c>
      <c r="AG533">
        <f>Sheet1!BI534</f>
        <v>7</v>
      </c>
      <c r="AH533" t="s">
        <v>4423</v>
      </c>
      <c r="AI533">
        <f>Sheet1!BH534</f>
        <v>44.17</v>
      </c>
      <c r="AJ533" t="s">
        <v>4424</v>
      </c>
      <c r="AL533" s="3" t="str">
        <f t="shared" si="8"/>
        <v>Formulation includes 400 kg of FA powder, 1800 kg of aggregate, and the water-to-powder ratio is: 0,4179425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16 kg/m3 of superplasticizer and 48 kg/m3 of extra water. The initial curing for this mix was 2 day at 70ªC. A compressive test after7 days was conducted with a result of 44,17 MPa.</v>
      </c>
    </row>
    <row r="534" spans="1:38" x14ac:dyDescent="0.25">
      <c r="A534" t="s">
        <v>4412</v>
      </c>
      <c r="B534" s="3">
        <f>SUM(Sheet1!T535:Y535)</f>
        <v>400</v>
      </c>
      <c r="C534" s="2" t="s">
        <v>4413</v>
      </c>
      <c r="D534" t="s">
        <v>4414</v>
      </c>
      <c r="E534" s="3">
        <f>Sheet1!AH535</f>
        <v>1800</v>
      </c>
      <c r="F534" t="s">
        <v>4415</v>
      </c>
      <c r="G534">
        <f>(Sheet1!AZ535)/(B534)</f>
        <v>0.41794249999999999</v>
      </c>
      <c r="H534" t="s">
        <v>4416</v>
      </c>
      <c r="I534" s="3">
        <f>Sheet1!D535</f>
        <v>51.3</v>
      </c>
      <c r="J534" t="s">
        <v>4406</v>
      </c>
      <c r="K534" s="3">
        <f>Sheet1!E535</f>
        <v>30.1</v>
      </c>
      <c r="L534" t="s">
        <v>4407</v>
      </c>
      <c r="M534" s="3">
        <f>Sheet1!F535</f>
        <v>4.57</v>
      </c>
      <c r="N534" t="s">
        <v>4408</v>
      </c>
      <c r="O534">
        <f>Sheet1!G535</f>
        <v>8.73</v>
      </c>
      <c r="P534" t="s">
        <v>4409</v>
      </c>
      <c r="Q534">
        <f>Sheet1!AQ535</f>
        <v>21.02</v>
      </c>
      <c r="R534" t="s">
        <v>4417</v>
      </c>
      <c r="S534">
        <f>Sheet1!AR535</f>
        <v>42.04</v>
      </c>
      <c r="T534" t="s">
        <v>4418</v>
      </c>
      <c r="U534">
        <f>Sheet1!AT535</f>
        <v>57</v>
      </c>
      <c r="V534" t="s">
        <v>4419</v>
      </c>
      <c r="W534">
        <f>Sheet1!AU535</f>
        <v>12</v>
      </c>
      <c r="X534" t="s">
        <v>4410</v>
      </c>
      <c r="Y534">
        <f>Sheet1!AY535</f>
        <v>16</v>
      </c>
      <c r="Z534" t="s">
        <v>4420</v>
      </c>
      <c r="AA534">
        <f>Sheet1!AX535</f>
        <v>48</v>
      </c>
      <c r="AB534" t="s">
        <v>4421</v>
      </c>
      <c r="AC534">
        <f>Sheet1!BA535</f>
        <v>2</v>
      </c>
      <c r="AD534" t="s">
        <v>4422</v>
      </c>
      <c r="AE534">
        <f>Sheet1!BB535</f>
        <v>70</v>
      </c>
      <c r="AF534" t="s">
        <v>4411</v>
      </c>
      <c r="AG534">
        <f>Sheet1!BI535</f>
        <v>1</v>
      </c>
      <c r="AH534" t="s">
        <v>4423</v>
      </c>
      <c r="AI534">
        <f>Sheet1!BH535</f>
        <v>42.02</v>
      </c>
      <c r="AJ534" t="s">
        <v>4424</v>
      </c>
      <c r="AL534" s="3" t="str">
        <f t="shared" si="8"/>
        <v>Formulation includes 400 kg of FA powder, 1800 kg of aggregate, and the water-to-powder ratio is: 0,4179425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16 kg/m3 of superplasticizer and 48 kg/m3 of extra water. The initial curing for this mix was 2 day at 70ªC. A compressive test after1 days was conducted with a result of 42,02 MPa.</v>
      </c>
    </row>
    <row r="535" spans="1:38" x14ac:dyDescent="0.25">
      <c r="A535" t="s">
        <v>4412</v>
      </c>
      <c r="B535" s="3">
        <f>SUM(Sheet1!T536:Y536)</f>
        <v>400</v>
      </c>
      <c r="C535" s="2" t="s">
        <v>4413</v>
      </c>
      <c r="D535" t="s">
        <v>4414</v>
      </c>
      <c r="E535" s="3">
        <f>Sheet1!AH536</f>
        <v>1800</v>
      </c>
      <c r="F535" t="s">
        <v>4415</v>
      </c>
      <c r="G535">
        <f>(Sheet1!AZ536)/(B535)</f>
        <v>0.4239425</v>
      </c>
      <c r="H535" t="s">
        <v>4416</v>
      </c>
      <c r="I535" s="3">
        <f>Sheet1!D536</f>
        <v>51.3</v>
      </c>
      <c r="J535" t="s">
        <v>4406</v>
      </c>
      <c r="K535" s="3">
        <f>Sheet1!E536</f>
        <v>30.1</v>
      </c>
      <c r="L535" t="s">
        <v>4407</v>
      </c>
      <c r="M535" s="3">
        <f>Sheet1!F536</f>
        <v>4.57</v>
      </c>
      <c r="N535" t="s">
        <v>4408</v>
      </c>
      <c r="O535">
        <f>Sheet1!G536</f>
        <v>8.73</v>
      </c>
      <c r="P535" t="s">
        <v>4409</v>
      </c>
      <c r="Q535">
        <f>Sheet1!AQ536</f>
        <v>21.02</v>
      </c>
      <c r="R535" t="s">
        <v>4417</v>
      </c>
      <c r="S535">
        <f>Sheet1!AR536</f>
        <v>42.04</v>
      </c>
      <c r="T535" t="s">
        <v>4418</v>
      </c>
      <c r="U535">
        <f>Sheet1!AT536</f>
        <v>57</v>
      </c>
      <c r="V535" t="s">
        <v>4419</v>
      </c>
      <c r="W535">
        <f>Sheet1!AU536</f>
        <v>12</v>
      </c>
      <c r="X535" t="s">
        <v>4410</v>
      </c>
      <c r="Y535">
        <f>Sheet1!AY536</f>
        <v>20</v>
      </c>
      <c r="Z535" t="s">
        <v>4420</v>
      </c>
      <c r="AA535">
        <f>Sheet1!AX536</f>
        <v>48</v>
      </c>
      <c r="AB535" t="s">
        <v>4421</v>
      </c>
      <c r="AC535">
        <f>Sheet1!BA536</f>
        <v>2</v>
      </c>
      <c r="AD535" t="s">
        <v>4422</v>
      </c>
      <c r="AE535">
        <f>Sheet1!BB536</f>
        <v>70</v>
      </c>
      <c r="AF535" t="s">
        <v>4411</v>
      </c>
      <c r="AG535">
        <f>Sheet1!BI536</f>
        <v>1</v>
      </c>
      <c r="AH535" t="s">
        <v>4423</v>
      </c>
      <c r="AI535">
        <f>Sheet1!BH536</f>
        <v>44.74</v>
      </c>
      <c r="AJ535" t="s">
        <v>4424</v>
      </c>
      <c r="AL535" s="3" t="str">
        <f t="shared" si="8"/>
        <v>Formulation includes 400 kg of FA powder, 1800 kg of aggregate, and the water-to-powder ratio is: 0,4239425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20 kg/m3 of superplasticizer and 48 kg/m3 of extra water. The initial curing for this mix was 2 day at 70ªC. A compressive test after1 days was conducted with a result of 44,74 MPa.</v>
      </c>
    </row>
    <row r="536" spans="1:38" x14ac:dyDescent="0.25">
      <c r="A536" t="s">
        <v>4412</v>
      </c>
      <c r="B536" s="3">
        <f>SUM(Sheet1!T537:Y537)</f>
        <v>400</v>
      </c>
      <c r="C536" s="2" t="s">
        <v>4413</v>
      </c>
      <c r="D536" t="s">
        <v>4414</v>
      </c>
      <c r="E536" s="3">
        <f>Sheet1!AH537</f>
        <v>1800</v>
      </c>
      <c r="F536" t="s">
        <v>4415</v>
      </c>
      <c r="G536">
        <f>(Sheet1!AZ537)/(B536)</f>
        <v>0.4239425</v>
      </c>
      <c r="H536" t="s">
        <v>4416</v>
      </c>
      <c r="I536" s="3">
        <f>Sheet1!D537</f>
        <v>51.3</v>
      </c>
      <c r="J536" t="s">
        <v>4406</v>
      </c>
      <c r="K536" s="3">
        <f>Sheet1!E537</f>
        <v>30.1</v>
      </c>
      <c r="L536" t="s">
        <v>4407</v>
      </c>
      <c r="M536" s="3">
        <f>Sheet1!F537</f>
        <v>4.57</v>
      </c>
      <c r="N536" t="s">
        <v>4408</v>
      </c>
      <c r="O536">
        <f>Sheet1!G537</f>
        <v>8.73</v>
      </c>
      <c r="P536" t="s">
        <v>4409</v>
      </c>
      <c r="Q536">
        <f>Sheet1!AQ537</f>
        <v>21.02</v>
      </c>
      <c r="R536" t="s">
        <v>4417</v>
      </c>
      <c r="S536">
        <f>Sheet1!AR537</f>
        <v>42.04</v>
      </c>
      <c r="T536" t="s">
        <v>4418</v>
      </c>
      <c r="U536">
        <f>Sheet1!AT537</f>
        <v>57</v>
      </c>
      <c r="V536" t="s">
        <v>4419</v>
      </c>
      <c r="W536">
        <f>Sheet1!AU537</f>
        <v>12</v>
      </c>
      <c r="X536" t="s">
        <v>4410</v>
      </c>
      <c r="Y536">
        <f>Sheet1!AY537</f>
        <v>20</v>
      </c>
      <c r="Z536" t="s">
        <v>4420</v>
      </c>
      <c r="AA536">
        <f>Sheet1!AX537</f>
        <v>48</v>
      </c>
      <c r="AB536" t="s">
        <v>4421</v>
      </c>
      <c r="AC536">
        <f>Sheet1!BA537</f>
        <v>2</v>
      </c>
      <c r="AD536" t="s">
        <v>4422</v>
      </c>
      <c r="AE536">
        <f>Sheet1!BB537</f>
        <v>70</v>
      </c>
      <c r="AF536" t="s">
        <v>4411</v>
      </c>
      <c r="AG536">
        <f>Sheet1!BI537</f>
        <v>28</v>
      </c>
      <c r="AH536" t="s">
        <v>4423</v>
      </c>
      <c r="AI536">
        <f>Sheet1!BH537</f>
        <v>48.9</v>
      </c>
      <c r="AJ536" t="s">
        <v>4424</v>
      </c>
      <c r="AL536" s="3" t="str">
        <f t="shared" si="8"/>
        <v>Formulation includes 400 kg of FA powder, 1800 kg of aggregate, and the water-to-powder ratio is: 0,4239425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20 kg/m3 of superplasticizer and 48 kg/m3 of extra water. The initial curing for this mix was 2 day at 70ªC. A compressive test after28 days was conducted with a result of 48,9 MPa.</v>
      </c>
    </row>
    <row r="537" spans="1:38" x14ac:dyDescent="0.25">
      <c r="A537" t="s">
        <v>4412</v>
      </c>
      <c r="B537" s="3">
        <f>SUM(Sheet1!T538:Y538)</f>
        <v>400</v>
      </c>
      <c r="C537" s="2" t="s">
        <v>4413</v>
      </c>
      <c r="D537" t="s">
        <v>4414</v>
      </c>
      <c r="E537" s="3">
        <f>Sheet1!AH538</f>
        <v>1800</v>
      </c>
      <c r="F537" t="s">
        <v>4415</v>
      </c>
      <c r="G537">
        <f>(Sheet1!AZ538)/(B537)</f>
        <v>0.4239425</v>
      </c>
      <c r="H537" t="s">
        <v>4416</v>
      </c>
      <c r="I537" s="3">
        <f>Sheet1!D538</f>
        <v>51.3</v>
      </c>
      <c r="J537" t="s">
        <v>4406</v>
      </c>
      <c r="K537" s="3">
        <f>Sheet1!E538</f>
        <v>30.1</v>
      </c>
      <c r="L537" t="s">
        <v>4407</v>
      </c>
      <c r="M537" s="3">
        <f>Sheet1!F538</f>
        <v>4.57</v>
      </c>
      <c r="N537" t="s">
        <v>4408</v>
      </c>
      <c r="O537">
        <f>Sheet1!G538</f>
        <v>8.73</v>
      </c>
      <c r="P537" t="s">
        <v>4409</v>
      </c>
      <c r="Q537">
        <f>Sheet1!AQ538</f>
        <v>21.02</v>
      </c>
      <c r="R537" t="s">
        <v>4417</v>
      </c>
      <c r="S537">
        <f>Sheet1!AR538</f>
        <v>42.04</v>
      </c>
      <c r="T537" t="s">
        <v>4418</v>
      </c>
      <c r="U537">
        <f>Sheet1!AT538</f>
        <v>57</v>
      </c>
      <c r="V537" t="s">
        <v>4419</v>
      </c>
      <c r="W537">
        <f>Sheet1!AU538</f>
        <v>12</v>
      </c>
      <c r="X537" t="s">
        <v>4410</v>
      </c>
      <c r="Y537">
        <f>Sheet1!AY538</f>
        <v>20</v>
      </c>
      <c r="Z537" t="s">
        <v>4420</v>
      </c>
      <c r="AA537">
        <f>Sheet1!AX538</f>
        <v>48</v>
      </c>
      <c r="AB537" t="s">
        <v>4421</v>
      </c>
      <c r="AC537">
        <f>Sheet1!BA538</f>
        <v>2</v>
      </c>
      <c r="AD537" t="s">
        <v>4422</v>
      </c>
      <c r="AE537">
        <f>Sheet1!BB538</f>
        <v>70</v>
      </c>
      <c r="AF537" t="s">
        <v>4411</v>
      </c>
      <c r="AG537">
        <f>Sheet1!BI538</f>
        <v>7</v>
      </c>
      <c r="AH537" t="s">
        <v>4423</v>
      </c>
      <c r="AI537">
        <f>Sheet1!BH538</f>
        <v>46.19</v>
      </c>
      <c r="AJ537" t="s">
        <v>4424</v>
      </c>
      <c r="AL537" s="3" t="str">
        <f t="shared" si="8"/>
        <v>Formulation includes 400 kg of FA powder, 1800 kg of aggregate, and the water-to-powder ratio is: 0,4239425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20 kg/m3 of superplasticizer and 48 kg/m3 of extra water. The initial curing for this mix was 2 day at 70ªC. A compressive test after7 days was conducted with a result of 46,19 MPa.</v>
      </c>
    </row>
    <row r="538" spans="1:38" x14ac:dyDescent="0.25">
      <c r="A538" t="s">
        <v>4412</v>
      </c>
      <c r="B538" s="3">
        <f>SUM(Sheet1!T539:Y539)</f>
        <v>400</v>
      </c>
      <c r="C538" s="2" t="s">
        <v>4413</v>
      </c>
      <c r="D538" t="s">
        <v>4414</v>
      </c>
      <c r="E538" s="3">
        <f>Sheet1!AH539</f>
        <v>1800</v>
      </c>
      <c r="F538" t="s">
        <v>4415</v>
      </c>
      <c r="G538">
        <f>(Sheet1!AZ539)/(B538)</f>
        <v>0.4239425</v>
      </c>
      <c r="H538" t="s">
        <v>4416</v>
      </c>
      <c r="I538" s="3">
        <f>Sheet1!D539</f>
        <v>51.3</v>
      </c>
      <c r="J538" t="s">
        <v>4406</v>
      </c>
      <c r="K538" s="3">
        <f>Sheet1!E539</f>
        <v>30.1</v>
      </c>
      <c r="L538" t="s">
        <v>4407</v>
      </c>
      <c r="M538" s="3">
        <f>Sheet1!F539</f>
        <v>4.57</v>
      </c>
      <c r="N538" t="s">
        <v>4408</v>
      </c>
      <c r="O538">
        <f>Sheet1!G539</f>
        <v>8.73</v>
      </c>
      <c r="P538" t="s">
        <v>4409</v>
      </c>
      <c r="Q538">
        <f>Sheet1!AQ539</f>
        <v>21.02</v>
      </c>
      <c r="R538" t="s">
        <v>4417</v>
      </c>
      <c r="S538">
        <f>Sheet1!AR539</f>
        <v>42.04</v>
      </c>
      <c r="T538" t="s">
        <v>4418</v>
      </c>
      <c r="U538">
        <f>Sheet1!AT539</f>
        <v>57</v>
      </c>
      <c r="V538" t="s">
        <v>4419</v>
      </c>
      <c r="W538">
        <f>Sheet1!AU539</f>
        <v>12</v>
      </c>
      <c r="X538" t="s">
        <v>4410</v>
      </c>
      <c r="Y538">
        <f>Sheet1!AY539</f>
        <v>20</v>
      </c>
      <c r="Z538" t="s">
        <v>4420</v>
      </c>
      <c r="AA538">
        <f>Sheet1!AX539</f>
        <v>48</v>
      </c>
      <c r="AB538" t="s">
        <v>4421</v>
      </c>
      <c r="AC538">
        <f>Sheet1!BA539</f>
        <v>2</v>
      </c>
      <c r="AD538" t="s">
        <v>4422</v>
      </c>
      <c r="AE538">
        <f>Sheet1!BB539</f>
        <v>70</v>
      </c>
      <c r="AF538" t="s">
        <v>4411</v>
      </c>
      <c r="AG538">
        <f>Sheet1!BI539</f>
        <v>3</v>
      </c>
      <c r="AH538" t="s">
        <v>4423</v>
      </c>
      <c r="AI538">
        <f>Sheet1!BH539</f>
        <v>45.28</v>
      </c>
      <c r="AJ538" t="s">
        <v>4424</v>
      </c>
      <c r="AL538" s="3" t="str">
        <f t="shared" si="8"/>
        <v>Formulation includes 400 kg of FA powder, 1800 kg of aggregate, and the water-to-powder ratio is: 0,4239425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20 kg/m3 of superplasticizer and 48 kg/m3 of extra water. The initial curing for this mix was 2 day at 70ªC. A compressive test after3 days was conducted with a result of 45,28 MPa.</v>
      </c>
    </row>
    <row r="539" spans="1:38" x14ac:dyDescent="0.25">
      <c r="A539" t="s">
        <v>4412</v>
      </c>
      <c r="B539" s="3">
        <f>SUM(Sheet1!T540:Y540)</f>
        <v>400</v>
      </c>
      <c r="C539" s="2" t="s">
        <v>4413</v>
      </c>
      <c r="D539" t="s">
        <v>4414</v>
      </c>
      <c r="E539" s="3">
        <f>Sheet1!AH540</f>
        <v>1800</v>
      </c>
      <c r="F539" t="s">
        <v>4415</v>
      </c>
      <c r="G539">
        <f>(Sheet1!AZ540)/(B539)</f>
        <v>0.42994250000000001</v>
      </c>
      <c r="H539" t="s">
        <v>4416</v>
      </c>
      <c r="I539" s="3">
        <f>Sheet1!D540</f>
        <v>51.3</v>
      </c>
      <c r="J539" t="s">
        <v>4406</v>
      </c>
      <c r="K539" s="3">
        <f>Sheet1!E540</f>
        <v>30.1</v>
      </c>
      <c r="L539" t="s">
        <v>4407</v>
      </c>
      <c r="M539" s="3">
        <f>Sheet1!F540</f>
        <v>4.57</v>
      </c>
      <c r="N539" t="s">
        <v>4408</v>
      </c>
      <c r="O539">
        <f>Sheet1!G540</f>
        <v>8.73</v>
      </c>
      <c r="P539" t="s">
        <v>4409</v>
      </c>
      <c r="Q539">
        <f>Sheet1!AQ540</f>
        <v>21.02</v>
      </c>
      <c r="R539" t="s">
        <v>4417</v>
      </c>
      <c r="S539">
        <f>Sheet1!AR540</f>
        <v>42.04</v>
      </c>
      <c r="T539" t="s">
        <v>4418</v>
      </c>
      <c r="U539">
        <f>Sheet1!AT540</f>
        <v>57</v>
      </c>
      <c r="V539" t="s">
        <v>4419</v>
      </c>
      <c r="W539">
        <f>Sheet1!AU540</f>
        <v>12</v>
      </c>
      <c r="X539" t="s">
        <v>4410</v>
      </c>
      <c r="Y539">
        <f>Sheet1!AY540</f>
        <v>24</v>
      </c>
      <c r="Z539" t="s">
        <v>4420</v>
      </c>
      <c r="AA539">
        <f>Sheet1!AX540</f>
        <v>48</v>
      </c>
      <c r="AB539" t="s">
        <v>4421</v>
      </c>
      <c r="AC539">
        <f>Sheet1!BA540</f>
        <v>2</v>
      </c>
      <c r="AD539" t="s">
        <v>4422</v>
      </c>
      <c r="AE539">
        <f>Sheet1!BB540</f>
        <v>70</v>
      </c>
      <c r="AF539" t="s">
        <v>4411</v>
      </c>
      <c r="AG539">
        <f>Sheet1!BI540</f>
        <v>3</v>
      </c>
      <c r="AH539" t="s">
        <v>4423</v>
      </c>
      <c r="AI539">
        <f>Sheet1!BH540</f>
        <v>48.52</v>
      </c>
      <c r="AJ539" t="s">
        <v>4424</v>
      </c>
      <c r="AL539" s="3" t="str">
        <f t="shared" si="8"/>
        <v>Formulation includes 400 kg of FA powder, 1800 kg of aggregate, and the water-to-powder ratio is: 0,4299425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24 kg/m3 of superplasticizer and 48 kg/m3 of extra water. The initial curing for this mix was 2 day at 70ªC. A compressive test after3 days was conducted with a result of 48,52 MPa.</v>
      </c>
    </row>
    <row r="540" spans="1:38" x14ac:dyDescent="0.25">
      <c r="A540" t="s">
        <v>4412</v>
      </c>
      <c r="B540" s="3">
        <f>SUM(Sheet1!T541:Y541)</f>
        <v>400</v>
      </c>
      <c r="C540" s="2" t="s">
        <v>4413</v>
      </c>
      <c r="D540" t="s">
        <v>4414</v>
      </c>
      <c r="E540" s="3">
        <f>Sheet1!AH541</f>
        <v>1800</v>
      </c>
      <c r="F540" t="s">
        <v>4415</v>
      </c>
      <c r="G540">
        <f>(Sheet1!AZ541)/(B540)</f>
        <v>0.42994250000000001</v>
      </c>
      <c r="H540" t="s">
        <v>4416</v>
      </c>
      <c r="I540" s="3">
        <f>Sheet1!D541</f>
        <v>51.3</v>
      </c>
      <c r="J540" t="s">
        <v>4406</v>
      </c>
      <c r="K540" s="3">
        <f>Sheet1!E541</f>
        <v>30.1</v>
      </c>
      <c r="L540" t="s">
        <v>4407</v>
      </c>
      <c r="M540" s="3">
        <f>Sheet1!F541</f>
        <v>4.57</v>
      </c>
      <c r="N540" t="s">
        <v>4408</v>
      </c>
      <c r="O540">
        <f>Sheet1!G541</f>
        <v>8.73</v>
      </c>
      <c r="P540" t="s">
        <v>4409</v>
      </c>
      <c r="Q540">
        <f>Sheet1!AQ541</f>
        <v>21.02</v>
      </c>
      <c r="R540" t="s">
        <v>4417</v>
      </c>
      <c r="S540">
        <f>Sheet1!AR541</f>
        <v>42.04</v>
      </c>
      <c r="T540" t="s">
        <v>4418</v>
      </c>
      <c r="U540">
        <f>Sheet1!AT541</f>
        <v>57</v>
      </c>
      <c r="V540" t="s">
        <v>4419</v>
      </c>
      <c r="W540">
        <f>Sheet1!AU541</f>
        <v>12</v>
      </c>
      <c r="X540" t="s">
        <v>4410</v>
      </c>
      <c r="Y540">
        <f>Sheet1!AY541</f>
        <v>24</v>
      </c>
      <c r="Z540" t="s">
        <v>4420</v>
      </c>
      <c r="AA540">
        <f>Sheet1!AX541</f>
        <v>48</v>
      </c>
      <c r="AB540" t="s">
        <v>4421</v>
      </c>
      <c r="AC540">
        <f>Sheet1!BA541</f>
        <v>2</v>
      </c>
      <c r="AD540" t="s">
        <v>4422</v>
      </c>
      <c r="AE540">
        <f>Sheet1!BB541</f>
        <v>70</v>
      </c>
      <c r="AF540" t="s">
        <v>4411</v>
      </c>
      <c r="AG540">
        <f>Sheet1!BI541</f>
        <v>28</v>
      </c>
      <c r="AH540" t="s">
        <v>4423</v>
      </c>
      <c r="AI540">
        <f>Sheet1!BH541</f>
        <v>51.52</v>
      </c>
      <c r="AJ540" t="s">
        <v>4424</v>
      </c>
      <c r="AL540" s="3" t="str">
        <f t="shared" si="8"/>
        <v>Formulation includes 400 kg of FA powder, 1800 kg of aggregate, and the water-to-powder ratio is: 0,4299425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24 kg/m3 of superplasticizer and 48 kg/m3 of extra water. The initial curing for this mix was 2 day at 70ªC. A compressive test after28 days was conducted with a result of 51,52 MPa.</v>
      </c>
    </row>
    <row r="541" spans="1:38" x14ac:dyDescent="0.25">
      <c r="A541" t="s">
        <v>4412</v>
      </c>
      <c r="B541" s="3">
        <f>SUM(Sheet1!T542:Y542)</f>
        <v>400</v>
      </c>
      <c r="C541" s="2" t="s">
        <v>4413</v>
      </c>
      <c r="D541" t="s">
        <v>4414</v>
      </c>
      <c r="E541" s="3">
        <f>Sheet1!AH542</f>
        <v>1800</v>
      </c>
      <c r="F541" t="s">
        <v>4415</v>
      </c>
      <c r="G541">
        <f>(Sheet1!AZ542)/(B541)</f>
        <v>0.42994250000000001</v>
      </c>
      <c r="H541" t="s">
        <v>4416</v>
      </c>
      <c r="I541" s="3">
        <f>Sheet1!D542</f>
        <v>51.3</v>
      </c>
      <c r="J541" t="s">
        <v>4406</v>
      </c>
      <c r="K541" s="3">
        <f>Sheet1!E542</f>
        <v>30.1</v>
      </c>
      <c r="L541" t="s">
        <v>4407</v>
      </c>
      <c r="M541" s="3">
        <f>Sheet1!F542</f>
        <v>4.57</v>
      </c>
      <c r="N541" t="s">
        <v>4408</v>
      </c>
      <c r="O541">
        <f>Sheet1!G542</f>
        <v>8.73</v>
      </c>
      <c r="P541" t="s">
        <v>4409</v>
      </c>
      <c r="Q541">
        <f>Sheet1!AQ542</f>
        <v>21.02</v>
      </c>
      <c r="R541" t="s">
        <v>4417</v>
      </c>
      <c r="S541">
        <f>Sheet1!AR542</f>
        <v>42.04</v>
      </c>
      <c r="T541" t="s">
        <v>4418</v>
      </c>
      <c r="U541">
        <f>Sheet1!AT542</f>
        <v>57</v>
      </c>
      <c r="V541" t="s">
        <v>4419</v>
      </c>
      <c r="W541">
        <f>Sheet1!AU542</f>
        <v>12</v>
      </c>
      <c r="X541" t="s">
        <v>4410</v>
      </c>
      <c r="Y541">
        <f>Sheet1!AY542</f>
        <v>24</v>
      </c>
      <c r="Z541" t="s">
        <v>4420</v>
      </c>
      <c r="AA541">
        <f>Sheet1!AX542</f>
        <v>48</v>
      </c>
      <c r="AB541" t="s">
        <v>4421</v>
      </c>
      <c r="AC541">
        <f>Sheet1!BA542</f>
        <v>2</v>
      </c>
      <c r="AD541" t="s">
        <v>4422</v>
      </c>
      <c r="AE541">
        <f>Sheet1!BB542</f>
        <v>70</v>
      </c>
      <c r="AF541" t="s">
        <v>4411</v>
      </c>
      <c r="AG541">
        <f>Sheet1!BI542</f>
        <v>1</v>
      </c>
      <c r="AH541" t="s">
        <v>4423</v>
      </c>
      <c r="AI541">
        <f>Sheet1!BH542</f>
        <v>47.83</v>
      </c>
      <c r="AJ541" t="s">
        <v>4424</v>
      </c>
      <c r="AL541" s="3" t="str">
        <f t="shared" si="8"/>
        <v>Formulation includes 400 kg of FA powder, 1800 kg of aggregate, and the water-to-powder ratio is: 0,4299425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24 kg/m3 of superplasticizer and 48 kg/m3 of extra water. The initial curing for this mix was 2 day at 70ªC. A compressive test after1 days was conducted with a result of 47,83 MPa.</v>
      </c>
    </row>
    <row r="542" spans="1:38" x14ac:dyDescent="0.25">
      <c r="A542" t="s">
        <v>4412</v>
      </c>
      <c r="B542" s="3">
        <f>SUM(Sheet1!T543:Y543)</f>
        <v>400</v>
      </c>
      <c r="C542" s="2" t="s">
        <v>4413</v>
      </c>
      <c r="D542" t="s">
        <v>4414</v>
      </c>
      <c r="E542" s="3">
        <f>Sheet1!AH543</f>
        <v>1800</v>
      </c>
      <c r="F542" t="s">
        <v>4415</v>
      </c>
      <c r="G542">
        <f>(Sheet1!AZ543)/(B542)</f>
        <v>0.42994250000000001</v>
      </c>
      <c r="H542" t="s">
        <v>4416</v>
      </c>
      <c r="I542" s="3">
        <f>Sheet1!D543</f>
        <v>51.3</v>
      </c>
      <c r="J542" t="s">
        <v>4406</v>
      </c>
      <c r="K542" s="3">
        <f>Sheet1!E543</f>
        <v>30.1</v>
      </c>
      <c r="L542" t="s">
        <v>4407</v>
      </c>
      <c r="M542" s="3">
        <f>Sheet1!F543</f>
        <v>4.57</v>
      </c>
      <c r="N542" t="s">
        <v>4408</v>
      </c>
      <c r="O542">
        <f>Sheet1!G543</f>
        <v>8.73</v>
      </c>
      <c r="P542" t="s">
        <v>4409</v>
      </c>
      <c r="Q542">
        <f>Sheet1!AQ543</f>
        <v>21.02</v>
      </c>
      <c r="R542" t="s">
        <v>4417</v>
      </c>
      <c r="S542">
        <f>Sheet1!AR543</f>
        <v>42.04</v>
      </c>
      <c r="T542" t="s">
        <v>4418</v>
      </c>
      <c r="U542">
        <f>Sheet1!AT543</f>
        <v>57</v>
      </c>
      <c r="V542" t="s">
        <v>4419</v>
      </c>
      <c r="W542">
        <f>Sheet1!AU543</f>
        <v>12</v>
      </c>
      <c r="X542" t="s">
        <v>4410</v>
      </c>
      <c r="Y542">
        <f>Sheet1!AY543</f>
        <v>24</v>
      </c>
      <c r="Z542" t="s">
        <v>4420</v>
      </c>
      <c r="AA542">
        <f>Sheet1!AX543</f>
        <v>48</v>
      </c>
      <c r="AB542" t="s">
        <v>4421</v>
      </c>
      <c r="AC542">
        <f>Sheet1!BA543</f>
        <v>2</v>
      </c>
      <c r="AD542" t="s">
        <v>4422</v>
      </c>
      <c r="AE542">
        <f>Sheet1!BB543</f>
        <v>70</v>
      </c>
      <c r="AF542" t="s">
        <v>4411</v>
      </c>
      <c r="AG542">
        <f>Sheet1!BI543</f>
        <v>7</v>
      </c>
      <c r="AH542" t="s">
        <v>4423</v>
      </c>
      <c r="AI542">
        <f>Sheet1!BH543</f>
        <v>49.44</v>
      </c>
      <c r="AJ542" t="s">
        <v>4424</v>
      </c>
      <c r="AL542" s="3" t="str">
        <f t="shared" si="8"/>
        <v>Formulation includes 400 kg of FA powder, 1800 kg of aggregate, and the water-to-powder ratio is: 0,4299425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24 kg/m3 of superplasticizer and 48 kg/m3 of extra water. The initial curing for this mix was 2 day at 70ªC. A compressive test after7 days was conducted with a result of 49,44 MPa.</v>
      </c>
    </row>
    <row r="543" spans="1:38" x14ac:dyDescent="0.25">
      <c r="A543" t="s">
        <v>4412</v>
      </c>
      <c r="B543" s="3">
        <f>SUM(Sheet1!T544:Y544)</f>
        <v>400</v>
      </c>
      <c r="C543" s="2" t="s">
        <v>4413</v>
      </c>
      <c r="D543" t="s">
        <v>4414</v>
      </c>
      <c r="E543" s="3">
        <f>Sheet1!AH544</f>
        <v>1800</v>
      </c>
      <c r="F543" t="s">
        <v>4415</v>
      </c>
      <c r="G543">
        <f>(Sheet1!AZ544)/(B543)</f>
        <v>0.43594250000000001</v>
      </c>
      <c r="H543" t="s">
        <v>4416</v>
      </c>
      <c r="I543" s="3">
        <f>Sheet1!D544</f>
        <v>51.3</v>
      </c>
      <c r="J543" t="s">
        <v>4406</v>
      </c>
      <c r="K543" s="3">
        <f>Sheet1!E544</f>
        <v>30.1</v>
      </c>
      <c r="L543" t="s">
        <v>4407</v>
      </c>
      <c r="M543" s="3">
        <f>Sheet1!F544</f>
        <v>4.57</v>
      </c>
      <c r="N543" t="s">
        <v>4408</v>
      </c>
      <c r="O543">
        <f>Sheet1!G544</f>
        <v>8.73</v>
      </c>
      <c r="P543" t="s">
        <v>4409</v>
      </c>
      <c r="Q543">
        <f>Sheet1!AQ544</f>
        <v>21.02</v>
      </c>
      <c r="R543" t="s">
        <v>4417</v>
      </c>
      <c r="S543">
        <f>Sheet1!AR544</f>
        <v>42.04</v>
      </c>
      <c r="T543" t="s">
        <v>4418</v>
      </c>
      <c r="U543">
        <f>Sheet1!AT544</f>
        <v>57</v>
      </c>
      <c r="V543" t="s">
        <v>4419</v>
      </c>
      <c r="W543">
        <f>Sheet1!AU544</f>
        <v>12</v>
      </c>
      <c r="X543" t="s">
        <v>4410</v>
      </c>
      <c r="Y543">
        <f>Sheet1!AY544</f>
        <v>28</v>
      </c>
      <c r="Z543" t="s">
        <v>4420</v>
      </c>
      <c r="AA543">
        <f>Sheet1!AX544</f>
        <v>48</v>
      </c>
      <c r="AB543" t="s">
        <v>4421</v>
      </c>
      <c r="AC543">
        <f>Sheet1!BA544</f>
        <v>2</v>
      </c>
      <c r="AD543" t="s">
        <v>4422</v>
      </c>
      <c r="AE543">
        <f>Sheet1!BB544</f>
        <v>70</v>
      </c>
      <c r="AF543" t="s">
        <v>4411</v>
      </c>
      <c r="AG543">
        <f>Sheet1!BI544</f>
        <v>28</v>
      </c>
      <c r="AH543" t="s">
        <v>4423</v>
      </c>
      <c r="AI543">
        <f>Sheet1!BH544</f>
        <v>53.08</v>
      </c>
      <c r="AJ543" t="s">
        <v>4424</v>
      </c>
      <c r="AL543" s="3" t="str">
        <f t="shared" si="8"/>
        <v>Formulation includes 400 kg of FA powder, 1800 kg of aggregate, and the water-to-powder ratio is: 0,4359425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28 kg/m3 of superplasticizer and 48 kg/m3 of extra water. The initial curing for this mix was 2 day at 70ªC. A compressive test after28 days was conducted with a result of 53,08 MPa.</v>
      </c>
    </row>
    <row r="544" spans="1:38" x14ac:dyDescent="0.25">
      <c r="A544" t="s">
        <v>4412</v>
      </c>
      <c r="B544" s="3">
        <f>SUM(Sheet1!T545:Y545)</f>
        <v>400</v>
      </c>
      <c r="C544" s="2" t="s">
        <v>4413</v>
      </c>
      <c r="D544" t="s">
        <v>4414</v>
      </c>
      <c r="E544" s="3">
        <f>Sheet1!AH545</f>
        <v>1800</v>
      </c>
      <c r="F544" t="s">
        <v>4415</v>
      </c>
      <c r="G544">
        <f>(Sheet1!AZ545)/(B544)</f>
        <v>0.43594250000000001</v>
      </c>
      <c r="H544" t="s">
        <v>4416</v>
      </c>
      <c r="I544" s="3">
        <f>Sheet1!D545</f>
        <v>51.3</v>
      </c>
      <c r="J544" t="s">
        <v>4406</v>
      </c>
      <c r="K544" s="3">
        <f>Sheet1!E545</f>
        <v>30.1</v>
      </c>
      <c r="L544" t="s">
        <v>4407</v>
      </c>
      <c r="M544" s="3">
        <f>Sheet1!F545</f>
        <v>4.57</v>
      </c>
      <c r="N544" t="s">
        <v>4408</v>
      </c>
      <c r="O544">
        <f>Sheet1!G545</f>
        <v>8.73</v>
      </c>
      <c r="P544" t="s">
        <v>4409</v>
      </c>
      <c r="Q544">
        <f>Sheet1!AQ545</f>
        <v>21.02</v>
      </c>
      <c r="R544" t="s">
        <v>4417</v>
      </c>
      <c r="S544">
        <f>Sheet1!AR545</f>
        <v>42.04</v>
      </c>
      <c r="T544" t="s">
        <v>4418</v>
      </c>
      <c r="U544">
        <f>Sheet1!AT545</f>
        <v>57</v>
      </c>
      <c r="V544" t="s">
        <v>4419</v>
      </c>
      <c r="W544">
        <f>Sheet1!AU545</f>
        <v>12</v>
      </c>
      <c r="X544" t="s">
        <v>4410</v>
      </c>
      <c r="Y544">
        <f>Sheet1!AY545</f>
        <v>28</v>
      </c>
      <c r="Z544" t="s">
        <v>4420</v>
      </c>
      <c r="AA544">
        <f>Sheet1!AX545</f>
        <v>48</v>
      </c>
      <c r="AB544" t="s">
        <v>4421</v>
      </c>
      <c r="AC544">
        <f>Sheet1!BA545</f>
        <v>2</v>
      </c>
      <c r="AD544" t="s">
        <v>4422</v>
      </c>
      <c r="AE544">
        <f>Sheet1!BB545</f>
        <v>70</v>
      </c>
      <c r="AF544" t="s">
        <v>4411</v>
      </c>
      <c r="AG544">
        <f>Sheet1!BI545</f>
        <v>1</v>
      </c>
      <c r="AH544" t="s">
        <v>4423</v>
      </c>
      <c r="AI544">
        <f>Sheet1!BH545</f>
        <v>51.03</v>
      </c>
      <c r="AJ544" t="s">
        <v>4424</v>
      </c>
      <c r="AL544" s="3" t="str">
        <f t="shared" si="8"/>
        <v>Formulation includes 400 kg of FA powder, 1800 kg of aggregate, and the water-to-powder ratio is: 0,4359425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28 kg/m3 of superplasticizer and 48 kg/m3 of extra water. The initial curing for this mix was 2 day at 70ªC. A compressive test after1 days was conducted with a result of 51,03 MPa.</v>
      </c>
    </row>
    <row r="545" spans="1:38" x14ac:dyDescent="0.25">
      <c r="A545" t="s">
        <v>4412</v>
      </c>
      <c r="B545" s="3">
        <f>SUM(Sheet1!T546:Y546)</f>
        <v>400</v>
      </c>
      <c r="C545" s="2" t="s">
        <v>4413</v>
      </c>
      <c r="D545" t="s">
        <v>4414</v>
      </c>
      <c r="E545" s="3">
        <f>Sheet1!AH546</f>
        <v>1800</v>
      </c>
      <c r="F545" t="s">
        <v>4415</v>
      </c>
      <c r="G545">
        <f>(Sheet1!AZ546)/(B545)</f>
        <v>0.43594250000000001</v>
      </c>
      <c r="H545" t="s">
        <v>4416</v>
      </c>
      <c r="I545" s="3">
        <f>Sheet1!D546</f>
        <v>51.3</v>
      </c>
      <c r="J545" t="s">
        <v>4406</v>
      </c>
      <c r="K545" s="3">
        <f>Sheet1!E546</f>
        <v>30.1</v>
      </c>
      <c r="L545" t="s">
        <v>4407</v>
      </c>
      <c r="M545" s="3">
        <f>Sheet1!F546</f>
        <v>4.57</v>
      </c>
      <c r="N545" t="s">
        <v>4408</v>
      </c>
      <c r="O545">
        <f>Sheet1!G546</f>
        <v>8.73</v>
      </c>
      <c r="P545" t="s">
        <v>4409</v>
      </c>
      <c r="Q545">
        <f>Sheet1!AQ546</f>
        <v>21.02</v>
      </c>
      <c r="R545" t="s">
        <v>4417</v>
      </c>
      <c r="S545">
        <f>Sheet1!AR546</f>
        <v>42.04</v>
      </c>
      <c r="T545" t="s">
        <v>4418</v>
      </c>
      <c r="U545">
        <f>Sheet1!AT546</f>
        <v>57</v>
      </c>
      <c r="V545" t="s">
        <v>4419</v>
      </c>
      <c r="W545">
        <f>Sheet1!AU546</f>
        <v>12</v>
      </c>
      <c r="X545" t="s">
        <v>4410</v>
      </c>
      <c r="Y545">
        <f>Sheet1!AY546</f>
        <v>28</v>
      </c>
      <c r="Z545" t="s">
        <v>4420</v>
      </c>
      <c r="AA545">
        <f>Sheet1!AX546</f>
        <v>48</v>
      </c>
      <c r="AB545" t="s">
        <v>4421</v>
      </c>
      <c r="AC545">
        <f>Sheet1!BA546</f>
        <v>2</v>
      </c>
      <c r="AD545" t="s">
        <v>4422</v>
      </c>
      <c r="AE545">
        <f>Sheet1!BB546</f>
        <v>70</v>
      </c>
      <c r="AF545" t="s">
        <v>4411</v>
      </c>
      <c r="AG545">
        <f>Sheet1!BI546</f>
        <v>7</v>
      </c>
      <c r="AH545" t="s">
        <v>4423</v>
      </c>
      <c r="AI545">
        <f>Sheet1!BH546</f>
        <v>52.26</v>
      </c>
      <c r="AJ545" t="s">
        <v>4424</v>
      </c>
      <c r="AL545" s="3" t="str">
        <f t="shared" si="8"/>
        <v>Formulation includes 400 kg of FA powder, 1800 kg of aggregate, and the water-to-powder ratio is: 0,4359425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28 kg/m3 of superplasticizer and 48 kg/m3 of extra water. The initial curing for this mix was 2 day at 70ªC. A compressive test after7 days was conducted with a result of 52,26 MPa.</v>
      </c>
    </row>
    <row r="546" spans="1:38" x14ac:dyDescent="0.25">
      <c r="A546" t="s">
        <v>4412</v>
      </c>
      <c r="B546" s="3">
        <f>SUM(Sheet1!T547:Y547)</f>
        <v>400</v>
      </c>
      <c r="C546" s="2" t="s">
        <v>4413</v>
      </c>
      <c r="D546" t="s">
        <v>4414</v>
      </c>
      <c r="E546" s="3">
        <f>Sheet1!AH547</f>
        <v>1800</v>
      </c>
      <c r="F546" t="s">
        <v>4415</v>
      </c>
      <c r="G546">
        <f>(Sheet1!AZ547)/(B546)</f>
        <v>0.43594250000000001</v>
      </c>
      <c r="H546" t="s">
        <v>4416</v>
      </c>
      <c r="I546" s="3">
        <f>Sheet1!D547</f>
        <v>51.3</v>
      </c>
      <c r="J546" t="s">
        <v>4406</v>
      </c>
      <c r="K546" s="3">
        <f>Sheet1!E547</f>
        <v>30.1</v>
      </c>
      <c r="L546" t="s">
        <v>4407</v>
      </c>
      <c r="M546" s="3">
        <f>Sheet1!F547</f>
        <v>4.57</v>
      </c>
      <c r="N546" t="s">
        <v>4408</v>
      </c>
      <c r="O546">
        <f>Sheet1!G547</f>
        <v>8.73</v>
      </c>
      <c r="P546" t="s">
        <v>4409</v>
      </c>
      <c r="Q546">
        <f>Sheet1!AQ547</f>
        <v>21.02</v>
      </c>
      <c r="R546" t="s">
        <v>4417</v>
      </c>
      <c r="S546">
        <f>Sheet1!AR547</f>
        <v>42.04</v>
      </c>
      <c r="T546" t="s">
        <v>4418</v>
      </c>
      <c r="U546">
        <f>Sheet1!AT547</f>
        <v>57</v>
      </c>
      <c r="V546" t="s">
        <v>4419</v>
      </c>
      <c r="W546">
        <f>Sheet1!AU547</f>
        <v>12</v>
      </c>
      <c r="X546" t="s">
        <v>4410</v>
      </c>
      <c r="Y546">
        <f>Sheet1!AY547</f>
        <v>28</v>
      </c>
      <c r="Z546" t="s">
        <v>4420</v>
      </c>
      <c r="AA546">
        <f>Sheet1!AX547</f>
        <v>48</v>
      </c>
      <c r="AB546" t="s">
        <v>4421</v>
      </c>
      <c r="AC546">
        <f>Sheet1!BA547</f>
        <v>2</v>
      </c>
      <c r="AD546" t="s">
        <v>4422</v>
      </c>
      <c r="AE546">
        <f>Sheet1!BB547</f>
        <v>70</v>
      </c>
      <c r="AF546" t="s">
        <v>4411</v>
      </c>
      <c r="AG546">
        <f>Sheet1!BI547</f>
        <v>3</v>
      </c>
      <c r="AH546" t="s">
        <v>4423</v>
      </c>
      <c r="AI546">
        <f>Sheet1!BH547</f>
        <v>51.98</v>
      </c>
      <c r="AJ546" t="s">
        <v>4424</v>
      </c>
      <c r="AL546" s="3" t="str">
        <f t="shared" si="8"/>
        <v>Formulation includes 400 kg of FA powder, 1800 kg of aggregate, and the water-to-powder ratio is: 0,4359425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28 kg/m3 of superplasticizer and 48 kg/m3 of extra water. The initial curing for this mix was 2 day at 70ªC. A compressive test after3 days was conducted with a result of 51,98 MPa.</v>
      </c>
    </row>
    <row r="547" spans="1:38" x14ac:dyDescent="0.25">
      <c r="A547" t="s">
        <v>4412</v>
      </c>
      <c r="B547" s="3">
        <f>SUM(Sheet1!T548:Y548)</f>
        <v>450</v>
      </c>
      <c r="C547" s="2" t="s">
        <v>4413</v>
      </c>
      <c r="D547" t="s">
        <v>4414</v>
      </c>
      <c r="E547" s="3">
        <f>Sheet1!AH548</f>
        <v>1791.25</v>
      </c>
      <c r="F547" t="s">
        <v>4415</v>
      </c>
      <c r="G547">
        <f>(Sheet1!AZ548)/(B547)</f>
        <v>0.2375337111111111</v>
      </c>
      <c r="H547" t="s">
        <v>4416</v>
      </c>
      <c r="I547" s="3">
        <f>Sheet1!D548</f>
        <v>52.54</v>
      </c>
      <c r="J547" t="s">
        <v>4406</v>
      </c>
      <c r="K547" s="3">
        <f>Sheet1!E548</f>
        <v>26.74</v>
      </c>
      <c r="L547" t="s">
        <v>4407</v>
      </c>
      <c r="M547" s="3">
        <f>Sheet1!F548</f>
        <v>11.12</v>
      </c>
      <c r="N547" t="s">
        <v>4408</v>
      </c>
      <c r="O547">
        <f>Sheet1!G548</f>
        <v>1.28</v>
      </c>
      <c r="P547" t="s">
        <v>4409</v>
      </c>
      <c r="Q547">
        <f>Sheet1!AQ548</f>
        <v>18.91</v>
      </c>
      <c r="R547" t="s">
        <v>4417</v>
      </c>
      <c r="S547">
        <f>Sheet1!AR548</f>
        <v>37.82</v>
      </c>
      <c r="T547" t="s">
        <v>4418</v>
      </c>
      <c r="U547">
        <f>Sheet1!AT548</f>
        <v>51.45</v>
      </c>
      <c r="V547" t="s">
        <v>4419</v>
      </c>
      <c r="W547">
        <f>Sheet1!AU548</f>
        <v>8</v>
      </c>
      <c r="X547" t="s">
        <v>4410</v>
      </c>
      <c r="Y547">
        <f>Sheet1!AY548</f>
        <v>0</v>
      </c>
      <c r="Z547" t="s">
        <v>4420</v>
      </c>
      <c r="AA547">
        <f>Sheet1!AX548</f>
        <v>0</v>
      </c>
      <c r="AB547" t="s">
        <v>4421</v>
      </c>
      <c r="AC547">
        <f>Sheet1!BA548</f>
        <v>1</v>
      </c>
      <c r="AD547" t="s">
        <v>4422</v>
      </c>
      <c r="AE547">
        <f>Sheet1!BB548</f>
        <v>60</v>
      </c>
      <c r="AF547" t="s">
        <v>4411</v>
      </c>
      <c r="AG547">
        <f>Sheet1!BI548</f>
        <v>7</v>
      </c>
      <c r="AH547" t="s">
        <v>4423</v>
      </c>
      <c r="AI547">
        <f>Sheet1!BH548</f>
        <v>49.5</v>
      </c>
      <c r="AJ547" t="s">
        <v>4424</v>
      </c>
      <c r="AL547" s="3" t="str">
        <f t="shared" si="8"/>
        <v>Formulation includes 450 kg of FA powder, 1791,25 kg of aggregate, and the water-to-powder ratio is: 0,237533711111111 .Powder percentual composition is: SiO2: 52,54%, Al2O3: 26,74%, Fe2O3:11,12%, CaO: 1,28%. The amount of the dry fraction of Na2O from the Na2SiO3 solution is18,91kg/m3. The amount of the dry fraction of SiO2 from the Na2SiO3 solution is 37,82 kg/m3. The amount of  Na(OH) solution per m3 is: 51,45 kg, with a molarity of: 8. The mix also includes  0 kg/m3 of superplasticizer and 0 kg/m3 of extra water. The initial curing for this mix was 1 day at 60ªC. A compressive test after7 days was conducted with a result of 49,5 MPa.</v>
      </c>
    </row>
    <row r="548" spans="1:38" x14ac:dyDescent="0.25">
      <c r="A548" t="s">
        <v>4412</v>
      </c>
      <c r="B548" s="3">
        <f>SUM(Sheet1!T549:Y549)</f>
        <v>450</v>
      </c>
      <c r="C548" s="2" t="s">
        <v>4413</v>
      </c>
      <c r="D548" t="s">
        <v>4414</v>
      </c>
      <c r="E548" s="3">
        <f>Sheet1!AH549</f>
        <v>1791.25</v>
      </c>
      <c r="F548" t="s">
        <v>4415</v>
      </c>
      <c r="G548">
        <f>(Sheet1!AZ549)/(B548)</f>
        <v>0.2375337111111111</v>
      </c>
      <c r="H548" t="s">
        <v>4416</v>
      </c>
      <c r="I548" s="3">
        <f>Sheet1!D549</f>
        <v>52.54</v>
      </c>
      <c r="J548" t="s">
        <v>4406</v>
      </c>
      <c r="K548" s="3">
        <f>Sheet1!E549</f>
        <v>26.74</v>
      </c>
      <c r="L548" t="s">
        <v>4407</v>
      </c>
      <c r="M548" s="3">
        <f>Sheet1!F549</f>
        <v>11.12</v>
      </c>
      <c r="N548" t="s">
        <v>4408</v>
      </c>
      <c r="O548">
        <f>Sheet1!G549</f>
        <v>1.28</v>
      </c>
      <c r="P548" t="s">
        <v>4409</v>
      </c>
      <c r="Q548">
        <f>Sheet1!AQ549</f>
        <v>18.91</v>
      </c>
      <c r="R548" t="s">
        <v>4417</v>
      </c>
      <c r="S548">
        <f>Sheet1!AR549</f>
        <v>37.82</v>
      </c>
      <c r="T548" t="s">
        <v>4418</v>
      </c>
      <c r="U548">
        <f>Sheet1!AT549</f>
        <v>51.45</v>
      </c>
      <c r="V548" t="s">
        <v>4419</v>
      </c>
      <c r="W548">
        <f>Sheet1!AU549</f>
        <v>8</v>
      </c>
      <c r="X548" t="s">
        <v>4410</v>
      </c>
      <c r="Y548">
        <f>Sheet1!AY549</f>
        <v>0</v>
      </c>
      <c r="Z548" t="s">
        <v>4420</v>
      </c>
      <c r="AA548">
        <f>Sheet1!AX549</f>
        <v>0</v>
      </c>
      <c r="AB548" t="s">
        <v>4421</v>
      </c>
      <c r="AC548">
        <f>Sheet1!BA549</f>
        <v>1</v>
      </c>
      <c r="AD548" t="s">
        <v>4422</v>
      </c>
      <c r="AE548">
        <f>Sheet1!BB549</f>
        <v>60</v>
      </c>
      <c r="AF548" t="s">
        <v>4411</v>
      </c>
      <c r="AG548">
        <f>Sheet1!BI549</f>
        <v>7</v>
      </c>
      <c r="AH548" t="s">
        <v>4423</v>
      </c>
      <c r="AI548">
        <f>Sheet1!BH549</f>
        <v>36.18</v>
      </c>
      <c r="AJ548" t="s">
        <v>4424</v>
      </c>
      <c r="AL548" s="3" t="str">
        <f t="shared" si="8"/>
        <v>Formulation includes 450 kg of FA powder, 1791,25 kg of aggregate, and the water-to-powder ratio is: 0,237533711111111 .Powder percentual composition is: SiO2: 52,54%, Al2O3: 26,74%, Fe2O3:11,12%, CaO: 1,28%. The amount of the dry fraction of Na2O from the Na2SiO3 solution is18,91kg/m3. The amount of the dry fraction of SiO2 from the Na2SiO3 solution is 37,82 kg/m3. The amount of  Na(OH) solution per m3 is: 51,45 kg, with a molarity of: 8. The mix also includes  0 kg/m3 of superplasticizer and 0 kg/m3 of extra water. The initial curing for this mix was 1 day at 60ªC. A compressive test after7 days was conducted with a result of 36,18 MPa.</v>
      </c>
    </row>
    <row r="549" spans="1:38" x14ac:dyDescent="0.25">
      <c r="A549" t="s">
        <v>4412</v>
      </c>
      <c r="B549" s="3">
        <f>SUM(Sheet1!T550:Y550)</f>
        <v>450</v>
      </c>
      <c r="C549" s="2" t="s">
        <v>4413</v>
      </c>
      <c r="D549" t="s">
        <v>4414</v>
      </c>
      <c r="E549" s="3">
        <f>Sheet1!AH550</f>
        <v>1791.25</v>
      </c>
      <c r="F549" t="s">
        <v>4415</v>
      </c>
      <c r="G549">
        <f>(Sheet1!AZ550)/(B549)</f>
        <v>0.22838704444444444</v>
      </c>
      <c r="H549" t="s">
        <v>4416</v>
      </c>
      <c r="I549" s="3">
        <f>Sheet1!D550</f>
        <v>52.54</v>
      </c>
      <c r="J549" t="s">
        <v>4406</v>
      </c>
      <c r="K549" s="3">
        <f>Sheet1!E550</f>
        <v>26.74</v>
      </c>
      <c r="L549" t="s">
        <v>4407</v>
      </c>
      <c r="M549" s="3">
        <f>Sheet1!F550</f>
        <v>11.12</v>
      </c>
      <c r="N549" t="s">
        <v>4408</v>
      </c>
      <c r="O549">
        <f>Sheet1!G550</f>
        <v>1.28</v>
      </c>
      <c r="P549" t="s">
        <v>4409</v>
      </c>
      <c r="Q549">
        <f>Sheet1!AQ550</f>
        <v>18.91</v>
      </c>
      <c r="R549" t="s">
        <v>4417</v>
      </c>
      <c r="S549">
        <f>Sheet1!AR550</f>
        <v>37.82</v>
      </c>
      <c r="T549" t="s">
        <v>4418</v>
      </c>
      <c r="U549">
        <f>Sheet1!AT550</f>
        <v>51.45</v>
      </c>
      <c r="V549" t="s">
        <v>4419</v>
      </c>
      <c r="W549">
        <f>Sheet1!AU550</f>
        <v>10</v>
      </c>
      <c r="X549" t="s">
        <v>4410</v>
      </c>
      <c r="Y549">
        <f>Sheet1!AY550</f>
        <v>0</v>
      </c>
      <c r="Z549" t="s">
        <v>4420</v>
      </c>
      <c r="AA549">
        <f>Sheet1!AX550</f>
        <v>0</v>
      </c>
      <c r="AB549" t="s">
        <v>4421</v>
      </c>
      <c r="AC549">
        <f>Sheet1!BA550</f>
        <v>1</v>
      </c>
      <c r="AD549" t="s">
        <v>4422</v>
      </c>
      <c r="AE549">
        <f>Sheet1!BB550</f>
        <v>60</v>
      </c>
      <c r="AF549" t="s">
        <v>4411</v>
      </c>
      <c r="AG549">
        <f>Sheet1!BI550</f>
        <v>7</v>
      </c>
      <c r="AH549" t="s">
        <v>4423</v>
      </c>
      <c r="AI549">
        <f>Sheet1!BH550</f>
        <v>48.33</v>
      </c>
      <c r="AJ549" t="s">
        <v>4424</v>
      </c>
      <c r="AL549" s="3" t="str">
        <f t="shared" si="8"/>
        <v>Formulation includes 450 kg of FA powder, 1791,25 kg of aggregate, and the water-to-powder ratio is: 0,228387044444444 .Powder percentual composition is: SiO2: 52,54%, Al2O3: 26,74%, Fe2O3:11,12%, CaO: 1,28%. The amount of the dry fraction of Na2O from the Na2SiO3 solution is18,91kg/m3. The amount of the dry fraction of SiO2 from the Na2SiO3 solution is 37,82 kg/m3. The amount of  Na(OH) solution per m3 is: 51,45 kg, with a molarity of: 10. The mix also includes  0 kg/m3 of superplasticizer and 0 kg/m3 of extra water. The initial curing for this mix was 1 day at 60ªC. A compressive test after7 days was conducted with a result of 48,33 MPa.</v>
      </c>
    </row>
    <row r="550" spans="1:38" x14ac:dyDescent="0.25">
      <c r="A550" t="s">
        <v>4412</v>
      </c>
      <c r="B550" s="3">
        <f>SUM(Sheet1!T551:Y551)</f>
        <v>450</v>
      </c>
      <c r="C550" s="2" t="s">
        <v>4413</v>
      </c>
      <c r="D550" t="s">
        <v>4414</v>
      </c>
      <c r="E550" s="3">
        <f>Sheet1!AH551</f>
        <v>1791.25</v>
      </c>
      <c r="F550" t="s">
        <v>4415</v>
      </c>
      <c r="G550">
        <f>(Sheet1!AZ551)/(B550)</f>
        <v>0.22838704444444444</v>
      </c>
      <c r="H550" t="s">
        <v>4416</v>
      </c>
      <c r="I550" s="3">
        <f>Sheet1!D551</f>
        <v>52.54</v>
      </c>
      <c r="J550" t="s">
        <v>4406</v>
      </c>
      <c r="K550" s="3">
        <f>Sheet1!E551</f>
        <v>26.74</v>
      </c>
      <c r="L550" t="s">
        <v>4407</v>
      </c>
      <c r="M550" s="3">
        <f>Sheet1!F551</f>
        <v>11.12</v>
      </c>
      <c r="N550" t="s">
        <v>4408</v>
      </c>
      <c r="O550">
        <f>Sheet1!G551</f>
        <v>1.28</v>
      </c>
      <c r="P550" t="s">
        <v>4409</v>
      </c>
      <c r="Q550">
        <f>Sheet1!AQ551</f>
        <v>18.91</v>
      </c>
      <c r="R550" t="s">
        <v>4417</v>
      </c>
      <c r="S550">
        <f>Sheet1!AR551</f>
        <v>37.82</v>
      </c>
      <c r="T550" t="s">
        <v>4418</v>
      </c>
      <c r="U550">
        <f>Sheet1!AT551</f>
        <v>51.45</v>
      </c>
      <c r="V550" t="s">
        <v>4419</v>
      </c>
      <c r="W550">
        <f>Sheet1!AU551</f>
        <v>10</v>
      </c>
      <c r="X550" t="s">
        <v>4410</v>
      </c>
      <c r="Y550">
        <f>Sheet1!AY551</f>
        <v>0</v>
      </c>
      <c r="Z550" t="s">
        <v>4420</v>
      </c>
      <c r="AA550">
        <f>Sheet1!AX551</f>
        <v>0</v>
      </c>
      <c r="AB550" t="s">
        <v>4421</v>
      </c>
      <c r="AC550">
        <f>Sheet1!BA551</f>
        <v>1</v>
      </c>
      <c r="AD550" t="s">
        <v>4422</v>
      </c>
      <c r="AE550">
        <f>Sheet1!BB551</f>
        <v>60</v>
      </c>
      <c r="AF550" t="s">
        <v>4411</v>
      </c>
      <c r="AG550">
        <f>Sheet1!BI551</f>
        <v>7</v>
      </c>
      <c r="AH550" t="s">
        <v>4423</v>
      </c>
      <c r="AI550">
        <f>Sheet1!BH551</f>
        <v>35.83</v>
      </c>
      <c r="AJ550" t="s">
        <v>4424</v>
      </c>
      <c r="AL550" s="3" t="str">
        <f t="shared" si="8"/>
        <v>Formulation includes 450 kg of FA powder, 1791,25 kg of aggregate, and the water-to-powder ratio is: 0,228387044444444 .Powder percentual composition is: SiO2: 52,54%, Al2O3: 26,74%, Fe2O3:11,12%, CaO: 1,28%. The amount of the dry fraction of Na2O from the Na2SiO3 solution is18,91kg/m3. The amount of the dry fraction of SiO2 from the Na2SiO3 solution is 37,82 kg/m3. The amount of  Na(OH) solution per m3 is: 51,45 kg, with a molarity of: 10. The mix also includes  0 kg/m3 of superplasticizer and 0 kg/m3 of extra water. The initial curing for this mix was 1 day at 60ªC. A compressive test after7 days was conducted with a result of 35,83 MPa.</v>
      </c>
    </row>
    <row r="551" spans="1:38" x14ac:dyDescent="0.25">
      <c r="A551" t="s">
        <v>4412</v>
      </c>
      <c r="B551" s="3">
        <f>SUM(Sheet1!T552:Y552)</f>
        <v>450</v>
      </c>
      <c r="C551" s="2" t="s">
        <v>4413</v>
      </c>
      <c r="D551" t="s">
        <v>4414</v>
      </c>
      <c r="E551" s="3">
        <f>Sheet1!AH552</f>
        <v>1791.25</v>
      </c>
      <c r="F551" t="s">
        <v>4415</v>
      </c>
      <c r="G551">
        <f>(Sheet1!AZ552)/(B551)</f>
        <v>0.21924037777777777</v>
      </c>
      <c r="H551" t="s">
        <v>4416</v>
      </c>
      <c r="I551" s="3">
        <f>Sheet1!D552</f>
        <v>52.54</v>
      </c>
      <c r="J551" t="s">
        <v>4406</v>
      </c>
      <c r="K551" s="3">
        <f>Sheet1!E552</f>
        <v>26.74</v>
      </c>
      <c r="L551" t="s">
        <v>4407</v>
      </c>
      <c r="M551" s="3">
        <f>Sheet1!F552</f>
        <v>11.12</v>
      </c>
      <c r="N551" t="s">
        <v>4408</v>
      </c>
      <c r="O551">
        <f>Sheet1!G552</f>
        <v>1.28</v>
      </c>
      <c r="P551" t="s">
        <v>4409</v>
      </c>
      <c r="Q551">
        <f>Sheet1!AQ552</f>
        <v>18.91</v>
      </c>
      <c r="R551" t="s">
        <v>4417</v>
      </c>
      <c r="S551">
        <f>Sheet1!AR552</f>
        <v>37.82</v>
      </c>
      <c r="T551" t="s">
        <v>4418</v>
      </c>
      <c r="U551">
        <f>Sheet1!AT552</f>
        <v>51.45</v>
      </c>
      <c r="V551" t="s">
        <v>4419</v>
      </c>
      <c r="W551">
        <f>Sheet1!AU552</f>
        <v>12</v>
      </c>
      <c r="X551" t="s">
        <v>4410</v>
      </c>
      <c r="Y551">
        <f>Sheet1!AY552</f>
        <v>0</v>
      </c>
      <c r="Z551" t="s">
        <v>4420</v>
      </c>
      <c r="AA551">
        <f>Sheet1!AX552</f>
        <v>0</v>
      </c>
      <c r="AB551" t="s">
        <v>4421</v>
      </c>
      <c r="AC551">
        <f>Sheet1!BA552</f>
        <v>1</v>
      </c>
      <c r="AD551" t="s">
        <v>4422</v>
      </c>
      <c r="AE551">
        <f>Sheet1!BB552</f>
        <v>60</v>
      </c>
      <c r="AF551" t="s">
        <v>4411</v>
      </c>
      <c r="AG551">
        <f>Sheet1!BI552</f>
        <v>7</v>
      </c>
      <c r="AH551" t="s">
        <v>4423</v>
      </c>
      <c r="AI551">
        <f>Sheet1!BH552</f>
        <v>46.72</v>
      </c>
      <c r="AJ551" t="s">
        <v>4424</v>
      </c>
      <c r="AL551" s="3" t="str">
        <f t="shared" si="8"/>
        <v>Formulation includes 450 kg of FA powder, 1791,25 kg of aggregate, and the water-to-powder ratio is: 0,219240377777778 .Powder percentual composition is: SiO2: 52,54%, Al2O3: 26,74%, Fe2O3:11,12%, CaO: 1,28%. The amount of the dry fraction of Na2O from the Na2SiO3 solution is18,91kg/m3. The amount of the dry fraction of SiO2 from the Na2SiO3 solution is 37,82 kg/m3. The amount of  Na(OH) solution per m3 is: 51,45 kg, with a molarity of: 12. The mix also includes  0 kg/m3 of superplasticizer and 0 kg/m3 of extra water. The initial curing for this mix was 1 day at 60ªC. A compressive test after7 days was conducted with a result of 46,72 MPa.</v>
      </c>
    </row>
    <row r="552" spans="1:38" x14ac:dyDescent="0.25">
      <c r="A552" t="s">
        <v>4412</v>
      </c>
      <c r="B552" s="3">
        <f>SUM(Sheet1!T553:Y553)</f>
        <v>450</v>
      </c>
      <c r="C552" s="2" t="s">
        <v>4413</v>
      </c>
      <c r="D552" t="s">
        <v>4414</v>
      </c>
      <c r="E552" s="3">
        <f>Sheet1!AH553</f>
        <v>1791.25</v>
      </c>
      <c r="F552" t="s">
        <v>4415</v>
      </c>
      <c r="G552">
        <f>(Sheet1!AZ553)/(B552)</f>
        <v>0.21924037777777777</v>
      </c>
      <c r="H552" t="s">
        <v>4416</v>
      </c>
      <c r="I552" s="3">
        <f>Sheet1!D553</f>
        <v>52.54</v>
      </c>
      <c r="J552" t="s">
        <v>4406</v>
      </c>
      <c r="K552" s="3">
        <f>Sheet1!E553</f>
        <v>26.74</v>
      </c>
      <c r="L552" t="s">
        <v>4407</v>
      </c>
      <c r="M552" s="3">
        <f>Sheet1!F553</f>
        <v>11.12</v>
      </c>
      <c r="N552" t="s">
        <v>4408</v>
      </c>
      <c r="O552">
        <f>Sheet1!G553</f>
        <v>1.28</v>
      </c>
      <c r="P552" t="s">
        <v>4409</v>
      </c>
      <c r="Q552">
        <f>Sheet1!AQ553</f>
        <v>18.91</v>
      </c>
      <c r="R552" t="s">
        <v>4417</v>
      </c>
      <c r="S552">
        <f>Sheet1!AR553</f>
        <v>37.82</v>
      </c>
      <c r="T552" t="s">
        <v>4418</v>
      </c>
      <c r="U552">
        <f>Sheet1!AT553</f>
        <v>51.45</v>
      </c>
      <c r="V552" t="s">
        <v>4419</v>
      </c>
      <c r="W552">
        <f>Sheet1!AU553</f>
        <v>12</v>
      </c>
      <c r="X552" t="s">
        <v>4410</v>
      </c>
      <c r="Y552">
        <f>Sheet1!AY553</f>
        <v>0</v>
      </c>
      <c r="Z552" t="s">
        <v>4420</v>
      </c>
      <c r="AA552">
        <f>Sheet1!AX553</f>
        <v>0</v>
      </c>
      <c r="AB552" t="s">
        <v>4421</v>
      </c>
      <c r="AC552">
        <f>Sheet1!BA553</f>
        <v>1</v>
      </c>
      <c r="AD552" t="s">
        <v>4422</v>
      </c>
      <c r="AE552">
        <f>Sheet1!BB553</f>
        <v>60</v>
      </c>
      <c r="AF552" t="s">
        <v>4411</v>
      </c>
      <c r="AG552">
        <f>Sheet1!BI553</f>
        <v>7</v>
      </c>
      <c r="AH552" t="s">
        <v>4423</v>
      </c>
      <c r="AI552">
        <f>Sheet1!BH553</f>
        <v>34.92</v>
      </c>
      <c r="AJ552" t="s">
        <v>4424</v>
      </c>
      <c r="AL552" s="3" t="str">
        <f t="shared" si="8"/>
        <v>Formulation includes 450 kg of FA powder, 1791,25 kg of aggregate, and the water-to-powder ratio is: 0,219240377777778 .Powder percentual composition is: SiO2: 52,54%, Al2O3: 26,74%, Fe2O3:11,12%, CaO: 1,28%. The amount of the dry fraction of Na2O from the Na2SiO3 solution is18,91kg/m3. The amount of the dry fraction of SiO2 from the Na2SiO3 solution is 37,82 kg/m3. The amount of  Na(OH) solution per m3 is: 51,45 kg, with a molarity of: 12. The mix also includes  0 kg/m3 of superplasticizer and 0 kg/m3 of extra water. The initial curing for this mix was 1 day at 60ªC. A compressive test after7 days was conducted with a result of 34,92 MPa.</v>
      </c>
    </row>
    <row r="553" spans="1:38" x14ac:dyDescent="0.25">
      <c r="A553" t="s">
        <v>4412</v>
      </c>
      <c r="B553" s="3">
        <f>SUM(Sheet1!T554:Y554)</f>
        <v>450</v>
      </c>
      <c r="C553" s="2" t="s">
        <v>4413</v>
      </c>
      <c r="D553" t="s">
        <v>4414</v>
      </c>
      <c r="E553" s="3">
        <f>Sheet1!AH554</f>
        <v>1791.25</v>
      </c>
      <c r="F553" t="s">
        <v>4415</v>
      </c>
      <c r="G553">
        <f>(Sheet1!AZ554)/(B553)</f>
        <v>0.2671878222222222</v>
      </c>
      <c r="H553" t="s">
        <v>4416</v>
      </c>
      <c r="I553" s="3">
        <f>Sheet1!D554</f>
        <v>52.54</v>
      </c>
      <c r="J553" t="s">
        <v>4406</v>
      </c>
      <c r="K553" s="3">
        <f>Sheet1!E554</f>
        <v>26.74</v>
      </c>
      <c r="L553" t="s">
        <v>4407</v>
      </c>
      <c r="M553" s="3">
        <f>Sheet1!F554</f>
        <v>11.12</v>
      </c>
      <c r="N553" t="s">
        <v>4408</v>
      </c>
      <c r="O553">
        <f>Sheet1!G554</f>
        <v>1.28</v>
      </c>
      <c r="P553" t="s">
        <v>4409</v>
      </c>
      <c r="Q553">
        <f>Sheet1!AQ554</f>
        <v>21.27</v>
      </c>
      <c r="R553" t="s">
        <v>4417</v>
      </c>
      <c r="S553">
        <f>Sheet1!AR554</f>
        <v>42.54</v>
      </c>
      <c r="T553" t="s">
        <v>4418</v>
      </c>
      <c r="U553">
        <f>Sheet1!AT554</f>
        <v>57.88</v>
      </c>
      <c r="V553" t="s">
        <v>4419</v>
      </c>
      <c r="W553">
        <f>Sheet1!AU554</f>
        <v>8</v>
      </c>
      <c r="X553" t="s">
        <v>4410</v>
      </c>
      <c r="Y553">
        <f>Sheet1!AY554</f>
        <v>0</v>
      </c>
      <c r="Z553" t="s">
        <v>4420</v>
      </c>
      <c r="AA553">
        <f>Sheet1!AX554</f>
        <v>0</v>
      </c>
      <c r="AB553" t="s">
        <v>4421</v>
      </c>
      <c r="AC553">
        <f>Sheet1!BA554</f>
        <v>1</v>
      </c>
      <c r="AD553" t="s">
        <v>4422</v>
      </c>
      <c r="AE553">
        <f>Sheet1!BB554</f>
        <v>60</v>
      </c>
      <c r="AF553" t="s">
        <v>4411</v>
      </c>
      <c r="AG553">
        <f>Sheet1!BI554</f>
        <v>7</v>
      </c>
      <c r="AH553" t="s">
        <v>4423</v>
      </c>
      <c r="AI553">
        <f>Sheet1!BH554</f>
        <v>50.02</v>
      </c>
      <c r="AJ553" t="s">
        <v>4424</v>
      </c>
      <c r="AL553" s="3" t="str">
        <f t="shared" si="8"/>
        <v>Formulation includes 450 kg of FA powder, 1791,25 kg of aggregate, and the water-to-powder ratio is: 0,267187822222222 .Powder percentual composition is: SiO2: 52,54%, Al2O3: 26,74%, Fe2O3:11,12%, CaO: 1,28%. The amount of the dry fraction of Na2O from the Na2SiO3 solution is21,27kg/m3. The amount of the dry fraction of SiO2 from the Na2SiO3 solution is 42,54 kg/m3. The amount of  Na(OH) solution per m3 is: 57,88 kg, with a molarity of: 8. The mix also includes  0 kg/m3 of superplasticizer and 0 kg/m3 of extra water. The initial curing for this mix was 1 day at 60ªC. A compressive test after7 days was conducted with a result of 50,02 MPa.</v>
      </c>
    </row>
    <row r="554" spans="1:38" x14ac:dyDescent="0.25">
      <c r="A554" t="s">
        <v>4412</v>
      </c>
      <c r="B554" s="3">
        <f>SUM(Sheet1!T555:Y555)</f>
        <v>450</v>
      </c>
      <c r="C554" s="2" t="s">
        <v>4413</v>
      </c>
      <c r="D554" t="s">
        <v>4414</v>
      </c>
      <c r="E554" s="3">
        <f>Sheet1!AH555</f>
        <v>1791.25</v>
      </c>
      <c r="F554" t="s">
        <v>4415</v>
      </c>
      <c r="G554">
        <f>(Sheet1!AZ555)/(B554)</f>
        <v>0.2671878222222222</v>
      </c>
      <c r="H554" t="s">
        <v>4416</v>
      </c>
      <c r="I554" s="3">
        <f>Sheet1!D555</f>
        <v>52.54</v>
      </c>
      <c r="J554" t="s">
        <v>4406</v>
      </c>
      <c r="K554" s="3">
        <f>Sheet1!E555</f>
        <v>26.74</v>
      </c>
      <c r="L554" t="s">
        <v>4407</v>
      </c>
      <c r="M554" s="3">
        <f>Sheet1!F555</f>
        <v>11.12</v>
      </c>
      <c r="N554" t="s">
        <v>4408</v>
      </c>
      <c r="O554">
        <f>Sheet1!G555</f>
        <v>1.28</v>
      </c>
      <c r="P554" t="s">
        <v>4409</v>
      </c>
      <c r="Q554">
        <f>Sheet1!AQ555</f>
        <v>21.27</v>
      </c>
      <c r="R554" t="s">
        <v>4417</v>
      </c>
      <c r="S554">
        <f>Sheet1!AR555</f>
        <v>42.54</v>
      </c>
      <c r="T554" t="s">
        <v>4418</v>
      </c>
      <c r="U554">
        <f>Sheet1!AT555</f>
        <v>57.88</v>
      </c>
      <c r="V554" t="s">
        <v>4419</v>
      </c>
      <c r="W554">
        <f>Sheet1!AU555</f>
        <v>8</v>
      </c>
      <c r="X554" t="s">
        <v>4410</v>
      </c>
      <c r="Y554">
        <f>Sheet1!AY555</f>
        <v>0</v>
      </c>
      <c r="Z554" t="s">
        <v>4420</v>
      </c>
      <c r="AA554">
        <f>Sheet1!AX555</f>
        <v>0</v>
      </c>
      <c r="AB554" t="s">
        <v>4421</v>
      </c>
      <c r="AC554">
        <f>Sheet1!BA555</f>
        <v>1</v>
      </c>
      <c r="AD554" t="s">
        <v>4422</v>
      </c>
      <c r="AE554">
        <f>Sheet1!BB555</f>
        <v>60</v>
      </c>
      <c r="AF554" t="s">
        <v>4411</v>
      </c>
      <c r="AG554">
        <f>Sheet1!BI555</f>
        <v>7</v>
      </c>
      <c r="AH554" t="s">
        <v>4423</v>
      </c>
      <c r="AI554">
        <f>Sheet1!BH555</f>
        <v>37.36</v>
      </c>
      <c r="AJ554" t="s">
        <v>4424</v>
      </c>
      <c r="AL554" s="3" t="str">
        <f t="shared" si="8"/>
        <v>Formulation includes 450 kg of FA powder, 1791,25 kg of aggregate, and the water-to-powder ratio is: 0,267187822222222 .Powder percentual composition is: SiO2: 52,54%, Al2O3: 26,74%, Fe2O3:11,12%, CaO: 1,28%. The amount of the dry fraction of Na2O from the Na2SiO3 solution is21,27kg/m3. The amount of the dry fraction of SiO2 from the Na2SiO3 solution is 42,54 kg/m3. The amount of  Na(OH) solution per m3 is: 57,88 kg, with a molarity of: 8. The mix also includes  0 kg/m3 of superplasticizer and 0 kg/m3 of extra water. The initial curing for this mix was 1 day at 60ªC. A compressive test after7 days was conducted with a result of 37,36 MPa.</v>
      </c>
    </row>
    <row r="555" spans="1:38" x14ac:dyDescent="0.25">
      <c r="A555" t="s">
        <v>4412</v>
      </c>
      <c r="B555" s="3">
        <f>SUM(Sheet1!T556:Y556)</f>
        <v>450</v>
      </c>
      <c r="C555" s="2" t="s">
        <v>4413</v>
      </c>
      <c r="D555" t="s">
        <v>4414</v>
      </c>
      <c r="E555" s="3">
        <f>Sheet1!AH556</f>
        <v>1791.25</v>
      </c>
      <c r="F555" t="s">
        <v>4415</v>
      </c>
      <c r="G555">
        <f>(Sheet1!AZ556)/(B555)</f>
        <v>0.25689804444444442</v>
      </c>
      <c r="H555" t="s">
        <v>4416</v>
      </c>
      <c r="I555" s="3">
        <f>Sheet1!D556</f>
        <v>52.54</v>
      </c>
      <c r="J555" t="s">
        <v>4406</v>
      </c>
      <c r="K555" s="3">
        <f>Sheet1!E556</f>
        <v>26.74</v>
      </c>
      <c r="L555" t="s">
        <v>4407</v>
      </c>
      <c r="M555" s="3">
        <f>Sheet1!F556</f>
        <v>11.12</v>
      </c>
      <c r="N555" t="s">
        <v>4408</v>
      </c>
      <c r="O555">
        <f>Sheet1!G556</f>
        <v>1.28</v>
      </c>
      <c r="P555" t="s">
        <v>4409</v>
      </c>
      <c r="Q555">
        <f>Sheet1!AQ556</f>
        <v>21.27</v>
      </c>
      <c r="R555" t="s">
        <v>4417</v>
      </c>
      <c r="S555">
        <f>Sheet1!AR556</f>
        <v>42.54</v>
      </c>
      <c r="T555" t="s">
        <v>4418</v>
      </c>
      <c r="U555">
        <f>Sheet1!AT556</f>
        <v>57.88</v>
      </c>
      <c r="V555" t="s">
        <v>4419</v>
      </c>
      <c r="W555">
        <f>Sheet1!AU556</f>
        <v>10</v>
      </c>
      <c r="X555" t="s">
        <v>4410</v>
      </c>
      <c r="Y555">
        <f>Sheet1!AY556</f>
        <v>0</v>
      </c>
      <c r="Z555" t="s">
        <v>4420</v>
      </c>
      <c r="AA555">
        <f>Sheet1!AX556</f>
        <v>0</v>
      </c>
      <c r="AB555" t="s">
        <v>4421</v>
      </c>
      <c r="AC555">
        <f>Sheet1!BA556</f>
        <v>1</v>
      </c>
      <c r="AD555" t="s">
        <v>4422</v>
      </c>
      <c r="AE555">
        <f>Sheet1!BB556</f>
        <v>60</v>
      </c>
      <c r="AF555" t="s">
        <v>4411</v>
      </c>
      <c r="AG555">
        <f>Sheet1!BI556</f>
        <v>7</v>
      </c>
      <c r="AH555" t="s">
        <v>4423</v>
      </c>
      <c r="AI555">
        <f>Sheet1!BH556</f>
        <v>49.13</v>
      </c>
      <c r="AJ555" t="s">
        <v>4424</v>
      </c>
      <c r="AL555" s="3" t="str">
        <f t="shared" si="8"/>
        <v>Formulation includes 450 kg of FA powder, 1791,25 kg of aggregate, and the water-to-powder ratio is: 0,256898044444444 .Powder percentual composition is: SiO2: 52,54%, Al2O3: 26,74%, Fe2O3:11,12%, CaO: 1,28%. The amount of the dry fraction of Na2O from the Na2SiO3 solution is21,27kg/m3. The amount of the dry fraction of SiO2 from the Na2SiO3 solution is 42,54 kg/m3. The amount of  Na(OH) solution per m3 is: 57,88 kg, with a molarity of: 10. The mix also includes  0 kg/m3 of superplasticizer and 0 kg/m3 of extra water. The initial curing for this mix was 1 day at 60ªC. A compressive test after7 days was conducted with a result of 49,13 MPa.</v>
      </c>
    </row>
    <row r="556" spans="1:38" x14ac:dyDescent="0.25">
      <c r="A556" t="s">
        <v>4412</v>
      </c>
      <c r="B556" s="3">
        <f>SUM(Sheet1!T557:Y557)</f>
        <v>450</v>
      </c>
      <c r="C556" s="2" t="s">
        <v>4413</v>
      </c>
      <c r="D556" t="s">
        <v>4414</v>
      </c>
      <c r="E556" s="3">
        <f>Sheet1!AH557</f>
        <v>1791.25</v>
      </c>
      <c r="F556" t="s">
        <v>4415</v>
      </c>
      <c r="G556">
        <f>(Sheet1!AZ557)/(B556)</f>
        <v>0.25689804444444442</v>
      </c>
      <c r="H556" t="s">
        <v>4416</v>
      </c>
      <c r="I556" s="3">
        <f>Sheet1!D557</f>
        <v>52.54</v>
      </c>
      <c r="J556" t="s">
        <v>4406</v>
      </c>
      <c r="K556" s="3">
        <f>Sheet1!E557</f>
        <v>26.74</v>
      </c>
      <c r="L556" t="s">
        <v>4407</v>
      </c>
      <c r="M556" s="3">
        <f>Sheet1!F557</f>
        <v>11.12</v>
      </c>
      <c r="N556" t="s">
        <v>4408</v>
      </c>
      <c r="O556">
        <f>Sheet1!G557</f>
        <v>1.28</v>
      </c>
      <c r="P556" t="s">
        <v>4409</v>
      </c>
      <c r="Q556">
        <f>Sheet1!AQ557</f>
        <v>21.27</v>
      </c>
      <c r="R556" t="s">
        <v>4417</v>
      </c>
      <c r="S556">
        <f>Sheet1!AR557</f>
        <v>42.54</v>
      </c>
      <c r="T556" t="s">
        <v>4418</v>
      </c>
      <c r="U556">
        <f>Sheet1!AT557</f>
        <v>57.88</v>
      </c>
      <c r="V556" t="s">
        <v>4419</v>
      </c>
      <c r="W556">
        <f>Sheet1!AU557</f>
        <v>10</v>
      </c>
      <c r="X556" t="s">
        <v>4410</v>
      </c>
      <c r="Y556">
        <f>Sheet1!AY557</f>
        <v>0</v>
      </c>
      <c r="Z556" t="s">
        <v>4420</v>
      </c>
      <c r="AA556">
        <f>Sheet1!AX557</f>
        <v>0</v>
      </c>
      <c r="AB556" t="s">
        <v>4421</v>
      </c>
      <c r="AC556">
        <f>Sheet1!BA557</f>
        <v>1</v>
      </c>
      <c r="AD556" t="s">
        <v>4422</v>
      </c>
      <c r="AE556">
        <f>Sheet1!BB557</f>
        <v>60</v>
      </c>
      <c r="AF556" t="s">
        <v>4411</v>
      </c>
      <c r="AG556">
        <f>Sheet1!BI557</f>
        <v>7</v>
      </c>
      <c r="AH556" t="s">
        <v>4423</v>
      </c>
      <c r="AI556">
        <f>Sheet1!BH557</f>
        <v>36.229999999999997</v>
      </c>
      <c r="AJ556" t="s">
        <v>4424</v>
      </c>
      <c r="AL556" s="3" t="str">
        <f t="shared" si="8"/>
        <v>Formulation includes 450 kg of FA powder, 1791,25 kg of aggregate, and the water-to-powder ratio is: 0,256898044444444 .Powder percentual composition is: SiO2: 52,54%, Al2O3: 26,74%, Fe2O3:11,12%, CaO: 1,28%. The amount of the dry fraction of Na2O from the Na2SiO3 solution is21,27kg/m3. The amount of the dry fraction of SiO2 from the Na2SiO3 solution is 42,54 kg/m3. The amount of  Na(OH) solution per m3 is: 57,88 kg, with a molarity of: 10. The mix also includes  0 kg/m3 of superplasticizer and 0 kg/m3 of extra water. The initial curing for this mix was 1 day at 60ªC. A compressive test after7 days was conducted with a result of 36,23 MPa.</v>
      </c>
    </row>
    <row r="557" spans="1:38" x14ac:dyDescent="0.25">
      <c r="A557" t="s">
        <v>4412</v>
      </c>
      <c r="B557" s="3">
        <f>SUM(Sheet1!T558:Y558)</f>
        <v>450</v>
      </c>
      <c r="C557" s="2" t="s">
        <v>4413</v>
      </c>
      <c r="D557" t="s">
        <v>4414</v>
      </c>
      <c r="E557" s="3">
        <f>Sheet1!AH558</f>
        <v>1791.25</v>
      </c>
      <c r="F557" t="s">
        <v>4415</v>
      </c>
      <c r="G557">
        <f>(Sheet1!AZ558)/(B557)</f>
        <v>0.24660826666666666</v>
      </c>
      <c r="H557" t="s">
        <v>4416</v>
      </c>
      <c r="I557" s="3">
        <f>Sheet1!D558</f>
        <v>52.54</v>
      </c>
      <c r="J557" t="s">
        <v>4406</v>
      </c>
      <c r="K557" s="3">
        <f>Sheet1!E558</f>
        <v>26.74</v>
      </c>
      <c r="L557" t="s">
        <v>4407</v>
      </c>
      <c r="M557" s="3">
        <f>Sheet1!F558</f>
        <v>11.12</v>
      </c>
      <c r="N557" t="s">
        <v>4408</v>
      </c>
      <c r="O557">
        <f>Sheet1!G558</f>
        <v>1.28</v>
      </c>
      <c r="P557" t="s">
        <v>4409</v>
      </c>
      <c r="Q557">
        <f>Sheet1!AQ558</f>
        <v>21.27</v>
      </c>
      <c r="R557" t="s">
        <v>4417</v>
      </c>
      <c r="S557">
        <f>Sheet1!AR558</f>
        <v>42.54</v>
      </c>
      <c r="T557" t="s">
        <v>4418</v>
      </c>
      <c r="U557">
        <f>Sheet1!AT558</f>
        <v>57.88</v>
      </c>
      <c r="V557" t="s">
        <v>4419</v>
      </c>
      <c r="W557">
        <f>Sheet1!AU558</f>
        <v>12</v>
      </c>
      <c r="X557" t="s">
        <v>4410</v>
      </c>
      <c r="Y557">
        <f>Sheet1!AY558</f>
        <v>0</v>
      </c>
      <c r="Z557" t="s">
        <v>4420</v>
      </c>
      <c r="AA557">
        <f>Sheet1!AX558</f>
        <v>0</v>
      </c>
      <c r="AB557" t="s">
        <v>4421</v>
      </c>
      <c r="AC557">
        <f>Sheet1!BA558</f>
        <v>1</v>
      </c>
      <c r="AD557" t="s">
        <v>4422</v>
      </c>
      <c r="AE557">
        <f>Sheet1!BB558</f>
        <v>60</v>
      </c>
      <c r="AF557" t="s">
        <v>4411</v>
      </c>
      <c r="AG557">
        <f>Sheet1!BI558</f>
        <v>7</v>
      </c>
      <c r="AH557" t="s">
        <v>4423</v>
      </c>
      <c r="AI557">
        <f>Sheet1!BH558</f>
        <v>47.24</v>
      </c>
      <c r="AJ557" t="s">
        <v>4424</v>
      </c>
      <c r="AL557" s="3" t="str">
        <f t="shared" si="8"/>
        <v>Formulation includes 450 kg of FA powder, 1791,25 kg of aggregate, and the water-to-powder ratio is: 0,246608266666667 .Powder percentual composition is: SiO2: 52,54%, Al2O3: 26,74%, Fe2O3:11,12%, CaO: 1,28%. The amount of the dry fraction of Na2O from the Na2SiO3 solution is21,27kg/m3. The amount of the dry fraction of SiO2 from the Na2SiO3 solution is 42,54 kg/m3. The amount of  Na(OH) solution per m3 is: 57,88 kg, with a molarity of: 12. The mix also includes  0 kg/m3 of superplasticizer and 0 kg/m3 of extra water. The initial curing for this mix was 1 day at 60ªC. A compressive test after7 days was conducted with a result of 47,24 MPa.</v>
      </c>
    </row>
    <row r="558" spans="1:38" x14ac:dyDescent="0.25">
      <c r="A558" t="s">
        <v>4412</v>
      </c>
      <c r="B558" s="3">
        <f>SUM(Sheet1!T559:Y559)</f>
        <v>450</v>
      </c>
      <c r="C558" s="2" t="s">
        <v>4413</v>
      </c>
      <c r="D558" t="s">
        <v>4414</v>
      </c>
      <c r="E558" s="3">
        <f>Sheet1!AH559</f>
        <v>1791.25</v>
      </c>
      <c r="F558" t="s">
        <v>4415</v>
      </c>
      <c r="G558">
        <f>(Sheet1!AZ559)/(B558)</f>
        <v>0.24660826666666666</v>
      </c>
      <c r="H558" t="s">
        <v>4416</v>
      </c>
      <c r="I558" s="3">
        <f>Sheet1!D559</f>
        <v>52.54</v>
      </c>
      <c r="J558" t="s">
        <v>4406</v>
      </c>
      <c r="K558" s="3">
        <f>Sheet1!E559</f>
        <v>26.74</v>
      </c>
      <c r="L558" t="s">
        <v>4407</v>
      </c>
      <c r="M558" s="3">
        <f>Sheet1!F559</f>
        <v>11.12</v>
      </c>
      <c r="N558" t="s">
        <v>4408</v>
      </c>
      <c r="O558">
        <f>Sheet1!G559</f>
        <v>1.28</v>
      </c>
      <c r="P558" t="s">
        <v>4409</v>
      </c>
      <c r="Q558">
        <f>Sheet1!AQ559</f>
        <v>21.27</v>
      </c>
      <c r="R558" t="s">
        <v>4417</v>
      </c>
      <c r="S558">
        <f>Sheet1!AR559</f>
        <v>42.54</v>
      </c>
      <c r="T558" t="s">
        <v>4418</v>
      </c>
      <c r="U558">
        <f>Sheet1!AT559</f>
        <v>57.88</v>
      </c>
      <c r="V558" t="s">
        <v>4419</v>
      </c>
      <c r="W558">
        <f>Sheet1!AU559</f>
        <v>12</v>
      </c>
      <c r="X558" t="s">
        <v>4410</v>
      </c>
      <c r="Y558">
        <f>Sheet1!AY559</f>
        <v>0</v>
      </c>
      <c r="Z558" t="s">
        <v>4420</v>
      </c>
      <c r="AA558">
        <f>Sheet1!AX559</f>
        <v>0</v>
      </c>
      <c r="AB558" t="s">
        <v>4421</v>
      </c>
      <c r="AC558">
        <f>Sheet1!BA559</f>
        <v>1</v>
      </c>
      <c r="AD558" t="s">
        <v>4422</v>
      </c>
      <c r="AE558">
        <f>Sheet1!BB559</f>
        <v>60</v>
      </c>
      <c r="AF558" t="s">
        <v>4411</v>
      </c>
      <c r="AG558">
        <f>Sheet1!BI559</f>
        <v>7</v>
      </c>
      <c r="AH558" t="s">
        <v>4423</v>
      </c>
      <c r="AI558">
        <f>Sheet1!BH559</f>
        <v>35.67</v>
      </c>
      <c r="AJ558" t="s">
        <v>4424</v>
      </c>
      <c r="AL558" s="3" t="str">
        <f t="shared" si="8"/>
        <v>Formulation includes 450 kg of FA powder, 1791,25 kg of aggregate, and the water-to-powder ratio is: 0,246608266666667 .Powder percentual composition is: SiO2: 52,54%, Al2O3: 26,74%, Fe2O3:11,12%, CaO: 1,28%. The amount of the dry fraction of Na2O from the Na2SiO3 solution is21,27kg/m3. The amount of the dry fraction of SiO2 from the Na2SiO3 solution is 42,54 kg/m3. The amount of  Na(OH) solution per m3 is: 57,88 kg, with a molarity of: 12. The mix also includes  0 kg/m3 of superplasticizer and 0 kg/m3 of extra water. The initial curing for this mix was 1 day at 60ªC. A compressive test after7 days was conducted with a result of 35,67 MPa.</v>
      </c>
    </row>
    <row r="559" spans="1:38" x14ac:dyDescent="0.25">
      <c r="A559" t="s">
        <v>4412</v>
      </c>
      <c r="B559" s="3">
        <f>SUM(Sheet1!T560:Y560)</f>
        <v>450</v>
      </c>
      <c r="C559" s="2" t="s">
        <v>4413</v>
      </c>
      <c r="D559" t="s">
        <v>4414</v>
      </c>
      <c r="E559" s="3">
        <f>Sheet1!AH560</f>
        <v>1791.25</v>
      </c>
      <c r="F559" t="s">
        <v>4415</v>
      </c>
      <c r="G559">
        <f>(Sheet1!AZ560)/(B559)</f>
        <v>0.29690404444444446</v>
      </c>
      <c r="H559" t="s">
        <v>4416</v>
      </c>
      <c r="I559" s="3">
        <f>Sheet1!D560</f>
        <v>52.54</v>
      </c>
      <c r="J559" t="s">
        <v>4406</v>
      </c>
      <c r="K559" s="3">
        <f>Sheet1!E560</f>
        <v>26.74</v>
      </c>
      <c r="L559" t="s">
        <v>4407</v>
      </c>
      <c r="M559" s="3">
        <f>Sheet1!F560</f>
        <v>11.12</v>
      </c>
      <c r="N559" t="s">
        <v>4408</v>
      </c>
      <c r="O559">
        <f>Sheet1!G560</f>
        <v>1.28</v>
      </c>
      <c r="P559" t="s">
        <v>4409</v>
      </c>
      <c r="Q559">
        <f>Sheet1!AQ560</f>
        <v>23.63</v>
      </c>
      <c r="R559" t="s">
        <v>4417</v>
      </c>
      <c r="S559">
        <f>Sheet1!AR560</f>
        <v>47.27</v>
      </c>
      <c r="T559" t="s">
        <v>4418</v>
      </c>
      <c r="U559">
        <f>Sheet1!AT560</f>
        <v>64.31</v>
      </c>
      <c r="V559" t="s">
        <v>4419</v>
      </c>
      <c r="W559">
        <f>Sheet1!AU560</f>
        <v>8</v>
      </c>
      <c r="X559" t="s">
        <v>4410</v>
      </c>
      <c r="Y559">
        <f>Sheet1!AY560</f>
        <v>0</v>
      </c>
      <c r="Z559" t="s">
        <v>4420</v>
      </c>
      <c r="AA559">
        <f>Sheet1!AX560</f>
        <v>0</v>
      </c>
      <c r="AB559" t="s">
        <v>4421</v>
      </c>
      <c r="AC559">
        <f>Sheet1!BA560</f>
        <v>1</v>
      </c>
      <c r="AD559" t="s">
        <v>4422</v>
      </c>
      <c r="AE559">
        <f>Sheet1!BB560</f>
        <v>60</v>
      </c>
      <c r="AF559" t="s">
        <v>4411</v>
      </c>
      <c r="AG559">
        <f>Sheet1!BI560</f>
        <v>7</v>
      </c>
      <c r="AH559" t="s">
        <v>4423</v>
      </c>
      <c r="AI559">
        <f>Sheet1!BH560</f>
        <v>52.08</v>
      </c>
      <c r="AJ559" t="s">
        <v>4424</v>
      </c>
      <c r="AL559" s="3" t="str">
        <f t="shared" si="8"/>
        <v>Formulation includes 450 kg of FA powder, 1791,25 kg of aggregate, and the water-to-powder ratio is: 0,296904044444444 .Powder percentual composition is: SiO2: 52,54%, Al2O3: 26,74%, Fe2O3:11,12%, CaO: 1,28%. The amount of the dry fraction of Na2O from the Na2SiO3 solution is23,63kg/m3. The amount of the dry fraction of SiO2 from the Na2SiO3 solution is 47,27 kg/m3. The amount of  Na(OH) solution per m3 is: 64,31 kg, with a molarity of: 8. The mix also includes  0 kg/m3 of superplasticizer and 0 kg/m3 of extra water. The initial curing for this mix was 1 day at 60ªC. A compressive test after7 days was conducted with a result of 52,08 MPa.</v>
      </c>
    </row>
    <row r="560" spans="1:38" x14ac:dyDescent="0.25">
      <c r="A560" t="s">
        <v>4412</v>
      </c>
      <c r="B560" s="3">
        <f>SUM(Sheet1!T561:Y561)</f>
        <v>450</v>
      </c>
      <c r="C560" s="2" t="s">
        <v>4413</v>
      </c>
      <c r="D560" t="s">
        <v>4414</v>
      </c>
      <c r="E560" s="3">
        <f>Sheet1!AH561</f>
        <v>1791.25</v>
      </c>
      <c r="F560" t="s">
        <v>4415</v>
      </c>
      <c r="G560">
        <f>(Sheet1!AZ561)/(B560)</f>
        <v>0.29690404444444446</v>
      </c>
      <c r="H560" t="s">
        <v>4416</v>
      </c>
      <c r="I560" s="3">
        <f>Sheet1!D561</f>
        <v>52.54</v>
      </c>
      <c r="J560" t="s">
        <v>4406</v>
      </c>
      <c r="K560" s="3">
        <f>Sheet1!E561</f>
        <v>26.74</v>
      </c>
      <c r="L560" t="s">
        <v>4407</v>
      </c>
      <c r="M560" s="3">
        <f>Sheet1!F561</f>
        <v>11.12</v>
      </c>
      <c r="N560" t="s">
        <v>4408</v>
      </c>
      <c r="O560">
        <f>Sheet1!G561</f>
        <v>1.28</v>
      </c>
      <c r="P560" t="s">
        <v>4409</v>
      </c>
      <c r="Q560">
        <f>Sheet1!AQ561</f>
        <v>23.63</v>
      </c>
      <c r="R560" t="s">
        <v>4417</v>
      </c>
      <c r="S560">
        <f>Sheet1!AR561</f>
        <v>47.27</v>
      </c>
      <c r="T560" t="s">
        <v>4418</v>
      </c>
      <c r="U560">
        <f>Sheet1!AT561</f>
        <v>64.31</v>
      </c>
      <c r="V560" t="s">
        <v>4419</v>
      </c>
      <c r="W560">
        <f>Sheet1!AU561</f>
        <v>8</v>
      </c>
      <c r="X560" t="s">
        <v>4410</v>
      </c>
      <c r="Y560">
        <f>Sheet1!AY561</f>
        <v>0</v>
      </c>
      <c r="Z560" t="s">
        <v>4420</v>
      </c>
      <c r="AA560">
        <f>Sheet1!AX561</f>
        <v>0</v>
      </c>
      <c r="AB560" t="s">
        <v>4421</v>
      </c>
      <c r="AC560">
        <f>Sheet1!BA561</f>
        <v>1</v>
      </c>
      <c r="AD560" t="s">
        <v>4422</v>
      </c>
      <c r="AE560">
        <f>Sheet1!BB561</f>
        <v>60</v>
      </c>
      <c r="AF560" t="s">
        <v>4411</v>
      </c>
      <c r="AG560">
        <f>Sheet1!BI561</f>
        <v>7</v>
      </c>
      <c r="AH560" t="s">
        <v>4423</v>
      </c>
      <c r="AI560">
        <f>Sheet1!BH561</f>
        <v>38.72</v>
      </c>
      <c r="AJ560" t="s">
        <v>4424</v>
      </c>
      <c r="AL560" s="3" t="str">
        <f t="shared" si="8"/>
        <v>Formulation includes 450 kg of FA powder, 1791,25 kg of aggregate, and the water-to-powder ratio is: 0,296904044444444 .Powder percentual composition is: SiO2: 52,54%, Al2O3: 26,74%, Fe2O3:11,12%, CaO: 1,28%. The amount of the dry fraction of Na2O from the Na2SiO3 solution is23,63kg/m3. The amount of the dry fraction of SiO2 from the Na2SiO3 solution is 47,27 kg/m3. The amount of  Na(OH) solution per m3 is: 64,31 kg, with a molarity of: 8. The mix also includes  0 kg/m3 of superplasticizer and 0 kg/m3 of extra water. The initial curing for this mix was 1 day at 60ªC. A compressive test after7 days was conducted with a result of 38,72 MPa.</v>
      </c>
    </row>
    <row r="561" spans="1:38" x14ac:dyDescent="0.25">
      <c r="A561" t="s">
        <v>4412</v>
      </c>
      <c r="B561" s="3">
        <f>SUM(Sheet1!T562:Y562)</f>
        <v>450</v>
      </c>
      <c r="C561" s="2" t="s">
        <v>4413</v>
      </c>
      <c r="D561" t="s">
        <v>4414</v>
      </c>
      <c r="E561" s="3">
        <f>Sheet1!AH562</f>
        <v>1791.25</v>
      </c>
      <c r="F561" t="s">
        <v>4415</v>
      </c>
      <c r="G561">
        <f>(Sheet1!AZ562)/(B561)</f>
        <v>0.28547115555555552</v>
      </c>
      <c r="H561" t="s">
        <v>4416</v>
      </c>
      <c r="I561" s="3">
        <f>Sheet1!D562</f>
        <v>52.54</v>
      </c>
      <c r="J561" t="s">
        <v>4406</v>
      </c>
      <c r="K561" s="3">
        <f>Sheet1!E562</f>
        <v>26.74</v>
      </c>
      <c r="L561" t="s">
        <v>4407</v>
      </c>
      <c r="M561" s="3">
        <f>Sheet1!F562</f>
        <v>11.12</v>
      </c>
      <c r="N561" t="s">
        <v>4408</v>
      </c>
      <c r="O561">
        <f>Sheet1!G562</f>
        <v>1.28</v>
      </c>
      <c r="P561" t="s">
        <v>4409</v>
      </c>
      <c r="Q561">
        <f>Sheet1!AQ562</f>
        <v>23.63</v>
      </c>
      <c r="R561" t="s">
        <v>4417</v>
      </c>
      <c r="S561">
        <f>Sheet1!AR562</f>
        <v>47.27</v>
      </c>
      <c r="T561" t="s">
        <v>4418</v>
      </c>
      <c r="U561">
        <f>Sheet1!AT562</f>
        <v>64.31</v>
      </c>
      <c r="V561" t="s">
        <v>4419</v>
      </c>
      <c r="W561">
        <f>Sheet1!AU562</f>
        <v>10</v>
      </c>
      <c r="X561" t="s">
        <v>4410</v>
      </c>
      <c r="Y561">
        <f>Sheet1!AY562</f>
        <v>0</v>
      </c>
      <c r="Z561" t="s">
        <v>4420</v>
      </c>
      <c r="AA561">
        <f>Sheet1!AX562</f>
        <v>0</v>
      </c>
      <c r="AB561" t="s">
        <v>4421</v>
      </c>
      <c r="AC561">
        <f>Sheet1!BA562</f>
        <v>1</v>
      </c>
      <c r="AD561" t="s">
        <v>4422</v>
      </c>
      <c r="AE561">
        <f>Sheet1!BB562</f>
        <v>60</v>
      </c>
      <c r="AF561" t="s">
        <v>4411</v>
      </c>
      <c r="AG561">
        <f>Sheet1!BI562</f>
        <v>7</v>
      </c>
      <c r="AH561" t="s">
        <v>4423</v>
      </c>
      <c r="AI561">
        <f>Sheet1!BH562</f>
        <v>50.73</v>
      </c>
      <c r="AJ561" t="s">
        <v>4424</v>
      </c>
      <c r="AL561" s="3" t="str">
        <f t="shared" si="8"/>
        <v>Formulation includes 450 kg of FA powder, 1791,25 kg of aggregate, and the water-to-powder ratio is: 0,285471155555556 .Powder percentual composition is: SiO2: 52,54%, Al2O3: 26,74%, Fe2O3:11,12%, CaO: 1,28%. The amount of the dry fraction of Na2O from the Na2SiO3 solution is23,63kg/m3. The amount of the dry fraction of SiO2 from the Na2SiO3 solution is 47,27 kg/m3. The amount of  Na(OH) solution per m3 is: 64,31 kg, with a molarity of: 10. The mix also includes  0 kg/m3 of superplasticizer and 0 kg/m3 of extra water. The initial curing for this mix was 1 day at 60ªC. A compressive test after7 days was conducted with a result of 50,73 MPa.</v>
      </c>
    </row>
    <row r="562" spans="1:38" x14ac:dyDescent="0.25">
      <c r="A562" t="s">
        <v>4412</v>
      </c>
      <c r="B562" s="3">
        <f>SUM(Sheet1!T563:Y563)</f>
        <v>450</v>
      </c>
      <c r="C562" s="2" t="s">
        <v>4413</v>
      </c>
      <c r="D562" t="s">
        <v>4414</v>
      </c>
      <c r="E562" s="3">
        <f>Sheet1!AH563</f>
        <v>1791.25</v>
      </c>
      <c r="F562" t="s">
        <v>4415</v>
      </c>
      <c r="G562">
        <f>(Sheet1!AZ563)/(B562)</f>
        <v>0.28547115555555552</v>
      </c>
      <c r="H562" t="s">
        <v>4416</v>
      </c>
      <c r="I562" s="3">
        <f>Sheet1!D563</f>
        <v>52.54</v>
      </c>
      <c r="J562" t="s">
        <v>4406</v>
      </c>
      <c r="K562" s="3">
        <f>Sheet1!E563</f>
        <v>26.74</v>
      </c>
      <c r="L562" t="s">
        <v>4407</v>
      </c>
      <c r="M562" s="3">
        <f>Sheet1!F563</f>
        <v>11.12</v>
      </c>
      <c r="N562" t="s">
        <v>4408</v>
      </c>
      <c r="O562">
        <f>Sheet1!G563</f>
        <v>1.28</v>
      </c>
      <c r="P562" t="s">
        <v>4409</v>
      </c>
      <c r="Q562">
        <f>Sheet1!AQ563</f>
        <v>23.63</v>
      </c>
      <c r="R562" t="s">
        <v>4417</v>
      </c>
      <c r="S562">
        <f>Sheet1!AR563</f>
        <v>47.27</v>
      </c>
      <c r="T562" t="s">
        <v>4418</v>
      </c>
      <c r="U562">
        <f>Sheet1!AT563</f>
        <v>64.31</v>
      </c>
      <c r="V562" t="s">
        <v>4419</v>
      </c>
      <c r="W562">
        <f>Sheet1!AU563</f>
        <v>10</v>
      </c>
      <c r="X562" t="s">
        <v>4410</v>
      </c>
      <c r="Y562">
        <f>Sheet1!AY563</f>
        <v>0</v>
      </c>
      <c r="Z562" t="s">
        <v>4420</v>
      </c>
      <c r="AA562">
        <f>Sheet1!AX563</f>
        <v>0</v>
      </c>
      <c r="AB562" t="s">
        <v>4421</v>
      </c>
      <c r="AC562">
        <f>Sheet1!BA563</f>
        <v>1</v>
      </c>
      <c r="AD562" t="s">
        <v>4422</v>
      </c>
      <c r="AE562">
        <f>Sheet1!BB563</f>
        <v>60</v>
      </c>
      <c r="AF562" t="s">
        <v>4411</v>
      </c>
      <c r="AG562">
        <f>Sheet1!BI563</f>
        <v>7</v>
      </c>
      <c r="AH562" t="s">
        <v>4423</v>
      </c>
      <c r="AI562">
        <f>Sheet1!BH563</f>
        <v>37</v>
      </c>
      <c r="AJ562" t="s">
        <v>4424</v>
      </c>
      <c r="AL562" s="3" t="str">
        <f t="shared" si="8"/>
        <v>Formulation includes 450 kg of FA powder, 1791,25 kg of aggregate, and the water-to-powder ratio is: 0,285471155555556 .Powder percentual composition is: SiO2: 52,54%, Al2O3: 26,74%, Fe2O3:11,12%, CaO: 1,28%. The amount of the dry fraction of Na2O from the Na2SiO3 solution is23,63kg/m3. The amount of the dry fraction of SiO2 from the Na2SiO3 solution is 47,27 kg/m3. The amount of  Na(OH) solution per m3 is: 64,31 kg, with a molarity of: 10. The mix also includes  0 kg/m3 of superplasticizer and 0 kg/m3 of extra water. The initial curing for this mix was 1 day at 60ªC. A compressive test after7 days was conducted with a result of 37 MPa.</v>
      </c>
    </row>
    <row r="563" spans="1:38" x14ac:dyDescent="0.25">
      <c r="A563" t="s">
        <v>4412</v>
      </c>
      <c r="B563" s="3">
        <f>SUM(Sheet1!T564:Y564)</f>
        <v>450</v>
      </c>
      <c r="C563" s="2" t="s">
        <v>4413</v>
      </c>
      <c r="D563" t="s">
        <v>4414</v>
      </c>
      <c r="E563" s="3">
        <f>Sheet1!AH564</f>
        <v>1791.25</v>
      </c>
      <c r="F563" t="s">
        <v>4415</v>
      </c>
      <c r="G563">
        <f>(Sheet1!AZ564)/(B563)</f>
        <v>0.2740382666666667</v>
      </c>
      <c r="H563" t="s">
        <v>4416</v>
      </c>
      <c r="I563" s="3">
        <f>Sheet1!D564</f>
        <v>52.54</v>
      </c>
      <c r="J563" t="s">
        <v>4406</v>
      </c>
      <c r="K563" s="3">
        <f>Sheet1!E564</f>
        <v>26.74</v>
      </c>
      <c r="L563" t="s">
        <v>4407</v>
      </c>
      <c r="M563" s="3">
        <f>Sheet1!F564</f>
        <v>11.12</v>
      </c>
      <c r="N563" t="s">
        <v>4408</v>
      </c>
      <c r="O563">
        <f>Sheet1!G564</f>
        <v>1.28</v>
      </c>
      <c r="P563" t="s">
        <v>4409</v>
      </c>
      <c r="Q563">
        <f>Sheet1!AQ564</f>
        <v>23.63</v>
      </c>
      <c r="R563" t="s">
        <v>4417</v>
      </c>
      <c r="S563">
        <f>Sheet1!AR564</f>
        <v>47.27</v>
      </c>
      <c r="T563" t="s">
        <v>4418</v>
      </c>
      <c r="U563">
        <f>Sheet1!AT564</f>
        <v>64.31</v>
      </c>
      <c r="V563" t="s">
        <v>4419</v>
      </c>
      <c r="W563">
        <f>Sheet1!AU564</f>
        <v>12</v>
      </c>
      <c r="X563" t="s">
        <v>4410</v>
      </c>
      <c r="Y563">
        <f>Sheet1!AY564</f>
        <v>0</v>
      </c>
      <c r="Z563" t="s">
        <v>4420</v>
      </c>
      <c r="AA563">
        <f>Sheet1!AX564</f>
        <v>0</v>
      </c>
      <c r="AB563" t="s">
        <v>4421</v>
      </c>
      <c r="AC563">
        <f>Sheet1!BA564</f>
        <v>1</v>
      </c>
      <c r="AD563" t="s">
        <v>4422</v>
      </c>
      <c r="AE563">
        <f>Sheet1!BB564</f>
        <v>60</v>
      </c>
      <c r="AF563" t="s">
        <v>4411</v>
      </c>
      <c r="AG563">
        <f>Sheet1!BI564</f>
        <v>7</v>
      </c>
      <c r="AH563" t="s">
        <v>4423</v>
      </c>
      <c r="AI563">
        <f>Sheet1!BH564</f>
        <v>49.26</v>
      </c>
      <c r="AJ563" t="s">
        <v>4424</v>
      </c>
      <c r="AL563" s="3" t="str">
        <f t="shared" si="8"/>
        <v>Formulation includes 450 kg of FA powder, 1791,25 kg of aggregate, and the water-to-powder ratio is: 0,274038266666667 .Powder percentual composition is: SiO2: 52,54%, Al2O3: 26,74%, Fe2O3:11,12%, CaO: 1,28%. The amount of the dry fraction of Na2O from the Na2SiO3 solution is23,63kg/m3. The amount of the dry fraction of SiO2 from the Na2SiO3 solution is 47,27 kg/m3. The amount of  Na(OH) solution per m3 is: 64,31 kg, with a molarity of: 12. The mix also includes  0 kg/m3 of superplasticizer and 0 kg/m3 of extra water. The initial curing for this mix was 1 day at 60ªC. A compressive test after7 days was conducted with a result of 49,26 MPa.</v>
      </c>
    </row>
    <row r="564" spans="1:38" x14ac:dyDescent="0.25">
      <c r="A564" t="s">
        <v>4412</v>
      </c>
      <c r="B564" s="3">
        <f>SUM(Sheet1!T565:Y565)</f>
        <v>450</v>
      </c>
      <c r="C564" s="2" t="s">
        <v>4413</v>
      </c>
      <c r="D564" t="s">
        <v>4414</v>
      </c>
      <c r="E564" s="3">
        <f>Sheet1!AH565</f>
        <v>1791.25</v>
      </c>
      <c r="F564" t="s">
        <v>4415</v>
      </c>
      <c r="G564">
        <f>(Sheet1!AZ565)/(B564)</f>
        <v>0.2740382666666667</v>
      </c>
      <c r="H564" t="s">
        <v>4416</v>
      </c>
      <c r="I564" s="3">
        <f>Sheet1!D565</f>
        <v>52.54</v>
      </c>
      <c r="J564" t="s">
        <v>4406</v>
      </c>
      <c r="K564" s="3">
        <f>Sheet1!E565</f>
        <v>26.74</v>
      </c>
      <c r="L564" t="s">
        <v>4407</v>
      </c>
      <c r="M564" s="3">
        <f>Sheet1!F565</f>
        <v>11.12</v>
      </c>
      <c r="N564" t="s">
        <v>4408</v>
      </c>
      <c r="O564">
        <f>Sheet1!G565</f>
        <v>1.28</v>
      </c>
      <c r="P564" t="s">
        <v>4409</v>
      </c>
      <c r="Q564">
        <f>Sheet1!AQ565</f>
        <v>23.63</v>
      </c>
      <c r="R564" t="s">
        <v>4417</v>
      </c>
      <c r="S564">
        <f>Sheet1!AR565</f>
        <v>47.27</v>
      </c>
      <c r="T564" t="s">
        <v>4418</v>
      </c>
      <c r="U564">
        <f>Sheet1!AT565</f>
        <v>64.31</v>
      </c>
      <c r="V564" t="s">
        <v>4419</v>
      </c>
      <c r="W564">
        <f>Sheet1!AU565</f>
        <v>12</v>
      </c>
      <c r="X564" t="s">
        <v>4410</v>
      </c>
      <c r="Y564">
        <f>Sheet1!AY565</f>
        <v>0</v>
      </c>
      <c r="Z564" t="s">
        <v>4420</v>
      </c>
      <c r="AA564">
        <f>Sheet1!AX565</f>
        <v>0</v>
      </c>
      <c r="AB564" t="s">
        <v>4421</v>
      </c>
      <c r="AC564">
        <f>Sheet1!BA565</f>
        <v>1</v>
      </c>
      <c r="AD564" t="s">
        <v>4422</v>
      </c>
      <c r="AE564">
        <f>Sheet1!BB565</f>
        <v>60</v>
      </c>
      <c r="AF564" t="s">
        <v>4411</v>
      </c>
      <c r="AG564">
        <f>Sheet1!BI565</f>
        <v>7</v>
      </c>
      <c r="AH564" t="s">
        <v>4423</v>
      </c>
      <c r="AI564">
        <f>Sheet1!BH565</f>
        <v>36.450000000000003</v>
      </c>
      <c r="AJ564" t="s">
        <v>4424</v>
      </c>
      <c r="AL564" s="3" t="str">
        <f t="shared" si="8"/>
        <v>Formulation includes 450 kg of FA powder, 1791,25 kg of aggregate, and the water-to-powder ratio is: 0,274038266666667 .Powder percentual composition is: SiO2: 52,54%, Al2O3: 26,74%, Fe2O3:11,12%, CaO: 1,28%. The amount of the dry fraction of Na2O from the Na2SiO3 solution is23,63kg/m3. The amount of the dry fraction of SiO2 from the Na2SiO3 solution is 47,27 kg/m3. The amount of  Na(OH) solution per m3 is: 64,31 kg, with a molarity of: 12. The mix also includes  0 kg/m3 of superplasticizer and 0 kg/m3 of extra water. The initial curing for this mix was 1 day at 60ªC. A compressive test after7 days was conducted with a result of 36,45 MPa.</v>
      </c>
    </row>
    <row r="565" spans="1:38" x14ac:dyDescent="0.25">
      <c r="A565" t="s">
        <v>4412</v>
      </c>
      <c r="B565" s="3">
        <f>SUM(Sheet1!T566:Y566)</f>
        <v>450</v>
      </c>
      <c r="C565" s="2" t="s">
        <v>4413</v>
      </c>
      <c r="D565" t="s">
        <v>4414</v>
      </c>
      <c r="E565" s="3">
        <f>Sheet1!AH566</f>
        <v>1791.25</v>
      </c>
      <c r="F565" t="s">
        <v>4415</v>
      </c>
      <c r="G565">
        <f>(Sheet1!AZ566)/(B565)</f>
        <v>0.32658299999999996</v>
      </c>
      <c r="H565" t="s">
        <v>4416</v>
      </c>
      <c r="I565" s="3">
        <f>Sheet1!D566</f>
        <v>52.54</v>
      </c>
      <c r="J565" t="s">
        <v>4406</v>
      </c>
      <c r="K565" s="3">
        <f>Sheet1!E566</f>
        <v>26.74</v>
      </c>
      <c r="L565" t="s">
        <v>4407</v>
      </c>
      <c r="M565" s="3">
        <f>Sheet1!F566</f>
        <v>11.12</v>
      </c>
      <c r="N565" t="s">
        <v>4408</v>
      </c>
      <c r="O565">
        <f>Sheet1!G566</f>
        <v>1.28</v>
      </c>
      <c r="P565" t="s">
        <v>4409</v>
      </c>
      <c r="Q565">
        <f>Sheet1!AQ566</f>
        <v>26</v>
      </c>
      <c r="R565" t="s">
        <v>4417</v>
      </c>
      <c r="S565">
        <f>Sheet1!AR566</f>
        <v>51.99</v>
      </c>
      <c r="T565" t="s">
        <v>4418</v>
      </c>
      <c r="U565">
        <f>Sheet1!AT566</f>
        <v>70.739999999999995</v>
      </c>
      <c r="V565" t="s">
        <v>4419</v>
      </c>
      <c r="W565">
        <f>Sheet1!AU566</f>
        <v>8</v>
      </c>
      <c r="X565" t="s">
        <v>4410</v>
      </c>
      <c r="Y565">
        <f>Sheet1!AY566</f>
        <v>0</v>
      </c>
      <c r="Z565" t="s">
        <v>4420</v>
      </c>
      <c r="AA565">
        <f>Sheet1!AX566</f>
        <v>0</v>
      </c>
      <c r="AB565" t="s">
        <v>4421</v>
      </c>
      <c r="AC565">
        <f>Sheet1!BA566</f>
        <v>1</v>
      </c>
      <c r="AD565" t="s">
        <v>4422</v>
      </c>
      <c r="AE565">
        <f>Sheet1!BB566</f>
        <v>60</v>
      </c>
      <c r="AF565" t="s">
        <v>4411</v>
      </c>
      <c r="AG565">
        <f>Sheet1!BI566</f>
        <v>7</v>
      </c>
      <c r="AH565" t="s">
        <v>4423</v>
      </c>
      <c r="AI565">
        <f>Sheet1!BH566</f>
        <v>49.75</v>
      </c>
      <c r="AJ565" t="s">
        <v>4424</v>
      </c>
      <c r="AL565" s="3" t="str">
        <f t="shared" si="8"/>
        <v>Formulation includes 450 kg of FA powder, 1791,25 kg of aggregate, and the water-to-powder ratio is: 0,326583 .Powder percentual composition is: SiO2: 52,54%, Al2O3: 26,74%, Fe2O3:11,12%, CaO: 1,28%. The amount of the dry fraction of Na2O from the Na2SiO3 solution is26kg/m3. The amount of the dry fraction of SiO2 from the Na2SiO3 solution is 51,99 kg/m3. The amount of  Na(OH) solution per m3 is: 70,74 kg, with a molarity of: 8. The mix also includes  0 kg/m3 of superplasticizer and 0 kg/m3 of extra water. The initial curing for this mix was 1 day at 60ªC. A compressive test after7 days was conducted with a result of 49,75 MPa.</v>
      </c>
    </row>
    <row r="566" spans="1:38" x14ac:dyDescent="0.25">
      <c r="A566" t="s">
        <v>4412</v>
      </c>
      <c r="B566" s="3">
        <f>SUM(Sheet1!T567:Y567)</f>
        <v>450</v>
      </c>
      <c r="C566" s="2" t="s">
        <v>4413</v>
      </c>
      <c r="D566" t="s">
        <v>4414</v>
      </c>
      <c r="E566" s="3">
        <f>Sheet1!AH567</f>
        <v>1791.25</v>
      </c>
      <c r="F566" t="s">
        <v>4415</v>
      </c>
      <c r="G566">
        <f>(Sheet1!AZ567)/(B566)</f>
        <v>0.32658299999999996</v>
      </c>
      <c r="H566" t="s">
        <v>4416</v>
      </c>
      <c r="I566" s="3">
        <f>Sheet1!D567</f>
        <v>52.54</v>
      </c>
      <c r="J566" t="s">
        <v>4406</v>
      </c>
      <c r="K566" s="3">
        <f>Sheet1!E567</f>
        <v>26.74</v>
      </c>
      <c r="L566" t="s">
        <v>4407</v>
      </c>
      <c r="M566" s="3">
        <f>Sheet1!F567</f>
        <v>11.12</v>
      </c>
      <c r="N566" t="s">
        <v>4408</v>
      </c>
      <c r="O566">
        <f>Sheet1!G567</f>
        <v>1.28</v>
      </c>
      <c r="P566" t="s">
        <v>4409</v>
      </c>
      <c r="Q566">
        <f>Sheet1!AQ567</f>
        <v>26</v>
      </c>
      <c r="R566" t="s">
        <v>4417</v>
      </c>
      <c r="S566">
        <f>Sheet1!AR567</f>
        <v>51.99</v>
      </c>
      <c r="T566" t="s">
        <v>4418</v>
      </c>
      <c r="U566">
        <f>Sheet1!AT567</f>
        <v>70.739999999999995</v>
      </c>
      <c r="V566" t="s">
        <v>4419</v>
      </c>
      <c r="W566">
        <f>Sheet1!AU567</f>
        <v>8</v>
      </c>
      <c r="X566" t="s">
        <v>4410</v>
      </c>
      <c r="Y566">
        <f>Sheet1!AY567</f>
        <v>0</v>
      </c>
      <c r="Z566" t="s">
        <v>4420</v>
      </c>
      <c r="AA566">
        <f>Sheet1!AX567</f>
        <v>0</v>
      </c>
      <c r="AB566" t="s">
        <v>4421</v>
      </c>
      <c r="AC566">
        <f>Sheet1!BA567</f>
        <v>1</v>
      </c>
      <c r="AD566" t="s">
        <v>4422</v>
      </c>
      <c r="AE566">
        <f>Sheet1!BB567</f>
        <v>60</v>
      </c>
      <c r="AF566" t="s">
        <v>4411</v>
      </c>
      <c r="AG566">
        <f>Sheet1!BI567</f>
        <v>7</v>
      </c>
      <c r="AH566" t="s">
        <v>4423</v>
      </c>
      <c r="AI566">
        <f>Sheet1!BH567</f>
        <v>36.270000000000003</v>
      </c>
      <c r="AJ566" t="s">
        <v>4424</v>
      </c>
      <c r="AL566" s="3" t="str">
        <f t="shared" si="8"/>
        <v>Formulation includes 450 kg of FA powder, 1791,25 kg of aggregate, and the water-to-powder ratio is: 0,326583 .Powder percentual composition is: SiO2: 52,54%, Al2O3: 26,74%, Fe2O3:11,12%, CaO: 1,28%. The amount of the dry fraction of Na2O from the Na2SiO3 solution is26kg/m3. The amount of the dry fraction of SiO2 from the Na2SiO3 solution is 51,99 kg/m3. The amount of  Na(OH) solution per m3 is: 70,74 kg, with a molarity of: 8. The mix also includes  0 kg/m3 of superplasticizer and 0 kg/m3 of extra water. The initial curing for this mix was 1 day at 60ªC. A compressive test after7 days was conducted with a result of 36,27 MPa.</v>
      </c>
    </row>
    <row r="567" spans="1:38" x14ac:dyDescent="0.25">
      <c r="A567" t="s">
        <v>4412</v>
      </c>
      <c r="B567" s="3">
        <f>SUM(Sheet1!T568:Y568)</f>
        <v>450</v>
      </c>
      <c r="C567" s="2" t="s">
        <v>4413</v>
      </c>
      <c r="D567" t="s">
        <v>4414</v>
      </c>
      <c r="E567" s="3">
        <f>Sheet1!AH568</f>
        <v>1791.25</v>
      </c>
      <c r="F567" t="s">
        <v>4415</v>
      </c>
      <c r="G567">
        <f>(Sheet1!AZ568)/(B567)</f>
        <v>0.31400699999999998</v>
      </c>
      <c r="H567" t="s">
        <v>4416</v>
      </c>
      <c r="I567" s="3">
        <f>Sheet1!D568</f>
        <v>52.54</v>
      </c>
      <c r="J567" t="s">
        <v>4406</v>
      </c>
      <c r="K567" s="3">
        <f>Sheet1!E568</f>
        <v>26.74</v>
      </c>
      <c r="L567" t="s">
        <v>4407</v>
      </c>
      <c r="M567" s="3">
        <f>Sheet1!F568</f>
        <v>11.12</v>
      </c>
      <c r="N567" t="s">
        <v>4408</v>
      </c>
      <c r="O567">
        <f>Sheet1!G568</f>
        <v>1.28</v>
      </c>
      <c r="P567" t="s">
        <v>4409</v>
      </c>
      <c r="Q567">
        <f>Sheet1!AQ568</f>
        <v>26</v>
      </c>
      <c r="R567" t="s">
        <v>4417</v>
      </c>
      <c r="S567">
        <f>Sheet1!AR568</f>
        <v>51.99</v>
      </c>
      <c r="T567" t="s">
        <v>4418</v>
      </c>
      <c r="U567">
        <f>Sheet1!AT568</f>
        <v>70.739999999999995</v>
      </c>
      <c r="V567" t="s">
        <v>4419</v>
      </c>
      <c r="W567">
        <f>Sheet1!AU568</f>
        <v>10</v>
      </c>
      <c r="X567" t="s">
        <v>4410</v>
      </c>
      <c r="Y567">
        <f>Sheet1!AY568</f>
        <v>0</v>
      </c>
      <c r="Z567" t="s">
        <v>4420</v>
      </c>
      <c r="AA567">
        <f>Sheet1!AX568</f>
        <v>0</v>
      </c>
      <c r="AB567" t="s">
        <v>4421</v>
      </c>
      <c r="AC567">
        <f>Sheet1!BA568</f>
        <v>1</v>
      </c>
      <c r="AD567" t="s">
        <v>4422</v>
      </c>
      <c r="AE567">
        <f>Sheet1!BB568</f>
        <v>60</v>
      </c>
      <c r="AF567" t="s">
        <v>4411</v>
      </c>
      <c r="AG567">
        <f>Sheet1!BI568</f>
        <v>7</v>
      </c>
      <c r="AH567" t="s">
        <v>4423</v>
      </c>
      <c r="AI567">
        <f>Sheet1!BH568</f>
        <v>48.63</v>
      </c>
      <c r="AJ567" t="s">
        <v>4424</v>
      </c>
      <c r="AL567" s="3" t="str">
        <f t="shared" si="8"/>
        <v>Formulation includes 450 kg of FA powder, 1791,25 kg of aggregate, and the water-to-powder ratio is: 0,314007 .Powder percentual composition is: SiO2: 52,54%, Al2O3: 26,74%, Fe2O3:11,12%, CaO: 1,28%. The amount of the dry fraction of Na2O from the Na2SiO3 solution is26kg/m3. The amount of the dry fraction of SiO2 from the Na2SiO3 solution is 51,99 kg/m3. The amount of  Na(OH) solution per m3 is: 70,74 kg, with a molarity of: 10. The mix also includes  0 kg/m3 of superplasticizer and 0 kg/m3 of extra water. The initial curing for this mix was 1 day at 60ªC. A compressive test after7 days was conducted with a result of 48,63 MPa.</v>
      </c>
    </row>
    <row r="568" spans="1:38" x14ac:dyDescent="0.25">
      <c r="A568" t="s">
        <v>4412</v>
      </c>
      <c r="B568" s="3">
        <f>SUM(Sheet1!T569:Y569)</f>
        <v>450</v>
      </c>
      <c r="C568" s="2" t="s">
        <v>4413</v>
      </c>
      <c r="D568" t="s">
        <v>4414</v>
      </c>
      <c r="E568" s="3">
        <f>Sheet1!AH569</f>
        <v>1791.25</v>
      </c>
      <c r="F568" t="s">
        <v>4415</v>
      </c>
      <c r="G568">
        <f>(Sheet1!AZ569)/(B568)</f>
        <v>0.31400699999999998</v>
      </c>
      <c r="H568" t="s">
        <v>4416</v>
      </c>
      <c r="I568" s="3">
        <f>Sheet1!D569</f>
        <v>52.54</v>
      </c>
      <c r="J568" t="s">
        <v>4406</v>
      </c>
      <c r="K568" s="3">
        <f>Sheet1!E569</f>
        <v>26.74</v>
      </c>
      <c r="L568" t="s">
        <v>4407</v>
      </c>
      <c r="M568" s="3">
        <f>Sheet1!F569</f>
        <v>11.12</v>
      </c>
      <c r="N568" t="s">
        <v>4408</v>
      </c>
      <c r="O568">
        <f>Sheet1!G569</f>
        <v>1.28</v>
      </c>
      <c r="P568" t="s">
        <v>4409</v>
      </c>
      <c r="Q568">
        <f>Sheet1!AQ569</f>
        <v>26</v>
      </c>
      <c r="R568" t="s">
        <v>4417</v>
      </c>
      <c r="S568">
        <f>Sheet1!AR569</f>
        <v>51.99</v>
      </c>
      <c r="T568" t="s">
        <v>4418</v>
      </c>
      <c r="U568">
        <f>Sheet1!AT569</f>
        <v>70.739999999999995</v>
      </c>
      <c r="V568" t="s">
        <v>4419</v>
      </c>
      <c r="W568">
        <f>Sheet1!AU569</f>
        <v>10</v>
      </c>
      <c r="X568" t="s">
        <v>4410</v>
      </c>
      <c r="Y568">
        <f>Sheet1!AY569</f>
        <v>0</v>
      </c>
      <c r="Z568" t="s">
        <v>4420</v>
      </c>
      <c r="AA568">
        <f>Sheet1!AX569</f>
        <v>0</v>
      </c>
      <c r="AB568" t="s">
        <v>4421</v>
      </c>
      <c r="AC568">
        <f>Sheet1!BA569</f>
        <v>1</v>
      </c>
      <c r="AD568" t="s">
        <v>4422</v>
      </c>
      <c r="AE568">
        <f>Sheet1!BB569</f>
        <v>60</v>
      </c>
      <c r="AF568" t="s">
        <v>4411</v>
      </c>
      <c r="AG568">
        <f>Sheet1!BI569</f>
        <v>7</v>
      </c>
      <c r="AH568" t="s">
        <v>4423</v>
      </c>
      <c r="AI568">
        <f>Sheet1!BH569</f>
        <v>35.54</v>
      </c>
      <c r="AJ568" t="s">
        <v>4424</v>
      </c>
      <c r="AL568" s="3" t="str">
        <f t="shared" si="8"/>
        <v>Formulation includes 450 kg of FA powder, 1791,25 kg of aggregate, and the water-to-powder ratio is: 0,314007 .Powder percentual composition is: SiO2: 52,54%, Al2O3: 26,74%, Fe2O3:11,12%, CaO: 1,28%. The amount of the dry fraction of Na2O from the Na2SiO3 solution is26kg/m3. The amount of the dry fraction of SiO2 from the Na2SiO3 solution is 51,99 kg/m3. The amount of  Na(OH) solution per m3 is: 70,74 kg, with a molarity of: 10. The mix also includes  0 kg/m3 of superplasticizer and 0 kg/m3 of extra water. The initial curing for this mix was 1 day at 60ªC. A compressive test after7 days was conducted with a result of 35,54 MPa.</v>
      </c>
    </row>
    <row r="569" spans="1:38" x14ac:dyDescent="0.25">
      <c r="A569" t="s">
        <v>4412</v>
      </c>
      <c r="B569" s="3">
        <f>SUM(Sheet1!T570:Y570)</f>
        <v>450</v>
      </c>
      <c r="C569" s="2" t="s">
        <v>4413</v>
      </c>
      <c r="D569" t="s">
        <v>4414</v>
      </c>
      <c r="E569" s="3">
        <f>Sheet1!AH570</f>
        <v>1791.25</v>
      </c>
      <c r="F569" t="s">
        <v>4415</v>
      </c>
      <c r="G569">
        <f>(Sheet1!AZ570)/(B569)</f>
        <v>0.301431</v>
      </c>
      <c r="H569" t="s">
        <v>4416</v>
      </c>
      <c r="I569" s="3">
        <f>Sheet1!D570</f>
        <v>52.54</v>
      </c>
      <c r="J569" t="s">
        <v>4406</v>
      </c>
      <c r="K569" s="3">
        <f>Sheet1!E570</f>
        <v>26.74</v>
      </c>
      <c r="L569" t="s">
        <v>4407</v>
      </c>
      <c r="M569" s="3">
        <f>Sheet1!F570</f>
        <v>11.12</v>
      </c>
      <c r="N569" t="s">
        <v>4408</v>
      </c>
      <c r="O569">
        <f>Sheet1!G570</f>
        <v>1.28</v>
      </c>
      <c r="P569" t="s">
        <v>4409</v>
      </c>
      <c r="Q569">
        <f>Sheet1!AQ570</f>
        <v>26</v>
      </c>
      <c r="R569" t="s">
        <v>4417</v>
      </c>
      <c r="S569">
        <f>Sheet1!AR570</f>
        <v>51.99</v>
      </c>
      <c r="T569" t="s">
        <v>4418</v>
      </c>
      <c r="U569">
        <f>Sheet1!AT570</f>
        <v>70.739999999999995</v>
      </c>
      <c r="V569" t="s">
        <v>4419</v>
      </c>
      <c r="W569">
        <f>Sheet1!AU570</f>
        <v>12</v>
      </c>
      <c r="X569" t="s">
        <v>4410</v>
      </c>
      <c r="Y569">
        <f>Sheet1!AY570</f>
        <v>0</v>
      </c>
      <c r="Z569" t="s">
        <v>4420</v>
      </c>
      <c r="AA569">
        <f>Sheet1!AX570</f>
        <v>0</v>
      </c>
      <c r="AB569" t="s">
        <v>4421</v>
      </c>
      <c r="AC569">
        <f>Sheet1!BA570</f>
        <v>1</v>
      </c>
      <c r="AD569" t="s">
        <v>4422</v>
      </c>
      <c r="AE569">
        <f>Sheet1!BB570</f>
        <v>60</v>
      </c>
      <c r="AF569" t="s">
        <v>4411</v>
      </c>
      <c r="AG569">
        <f>Sheet1!BI570</f>
        <v>7</v>
      </c>
      <c r="AH569" t="s">
        <v>4423</v>
      </c>
      <c r="AI569">
        <f>Sheet1!BH570</f>
        <v>47.84</v>
      </c>
      <c r="AJ569" t="s">
        <v>4424</v>
      </c>
      <c r="AL569" s="3" t="str">
        <f t="shared" si="8"/>
        <v>Formulation includes 450 kg of FA powder, 1791,25 kg of aggregate, and the water-to-powder ratio is: 0,301431 .Powder percentual composition is: SiO2: 52,54%, Al2O3: 26,74%, Fe2O3:11,12%, CaO: 1,28%. The amount of the dry fraction of Na2O from the Na2SiO3 solution is26kg/m3. The amount of the dry fraction of SiO2 from the Na2SiO3 solution is 51,99 kg/m3. The amount of  Na(OH) solution per m3 is: 70,74 kg, with a molarity of: 12. The mix also includes  0 kg/m3 of superplasticizer and 0 kg/m3 of extra water. The initial curing for this mix was 1 day at 60ªC. A compressive test after7 days was conducted with a result of 47,84 MPa.</v>
      </c>
    </row>
    <row r="570" spans="1:38" x14ac:dyDescent="0.25">
      <c r="A570" t="s">
        <v>4412</v>
      </c>
      <c r="B570" s="3">
        <f>SUM(Sheet1!T571:Y571)</f>
        <v>450</v>
      </c>
      <c r="C570" s="2" t="s">
        <v>4413</v>
      </c>
      <c r="D570" t="s">
        <v>4414</v>
      </c>
      <c r="E570" s="3">
        <f>Sheet1!AH571</f>
        <v>1791.25</v>
      </c>
      <c r="F570" t="s">
        <v>4415</v>
      </c>
      <c r="G570">
        <f>(Sheet1!AZ571)/(B570)</f>
        <v>0.301431</v>
      </c>
      <c r="H570" t="s">
        <v>4416</v>
      </c>
      <c r="I570" s="3">
        <f>Sheet1!D571</f>
        <v>52.54</v>
      </c>
      <c r="J570" t="s">
        <v>4406</v>
      </c>
      <c r="K570" s="3">
        <f>Sheet1!E571</f>
        <v>26.74</v>
      </c>
      <c r="L570" t="s">
        <v>4407</v>
      </c>
      <c r="M570" s="3">
        <f>Sheet1!F571</f>
        <v>11.12</v>
      </c>
      <c r="N570" t="s">
        <v>4408</v>
      </c>
      <c r="O570">
        <f>Sheet1!G571</f>
        <v>1.28</v>
      </c>
      <c r="P570" t="s">
        <v>4409</v>
      </c>
      <c r="Q570">
        <f>Sheet1!AQ571</f>
        <v>26</v>
      </c>
      <c r="R570" t="s">
        <v>4417</v>
      </c>
      <c r="S570">
        <f>Sheet1!AR571</f>
        <v>51.99</v>
      </c>
      <c r="T570" t="s">
        <v>4418</v>
      </c>
      <c r="U570">
        <f>Sheet1!AT571</f>
        <v>70.739999999999995</v>
      </c>
      <c r="V570" t="s">
        <v>4419</v>
      </c>
      <c r="W570">
        <f>Sheet1!AU571</f>
        <v>12</v>
      </c>
      <c r="X570" t="s">
        <v>4410</v>
      </c>
      <c r="Y570">
        <f>Sheet1!AY571</f>
        <v>0</v>
      </c>
      <c r="Z570" t="s">
        <v>4420</v>
      </c>
      <c r="AA570">
        <f>Sheet1!AX571</f>
        <v>0</v>
      </c>
      <c r="AB570" t="s">
        <v>4421</v>
      </c>
      <c r="AC570">
        <f>Sheet1!BA571</f>
        <v>1</v>
      </c>
      <c r="AD570" t="s">
        <v>4422</v>
      </c>
      <c r="AE570">
        <f>Sheet1!BB571</f>
        <v>60</v>
      </c>
      <c r="AF570" t="s">
        <v>4411</v>
      </c>
      <c r="AG570">
        <f>Sheet1!BI571</f>
        <v>7</v>
      </c>
      <c r="AH570" t="s">
        <v>4423</v>
      </c>
      <c r="AI570">
        <f>Sheet1!BH571</f>
        <v>36.130000000000003</v>
      </c>
      <c r="AJ570" t="s">
        <v>4424</v>
      </c>
      <c r="AL570" s="3" t="str">
        <f t="shared" si="8"/>
        <v>Formulation includes 450 kg of FA powder, 1791,25 kg of aggregate, and the water-to-powder ratio is: 0,301431 .Powder percentual composition is: SiO2: 52,54%, Al2O3: 26,74%, Fe2O3:11,12%, CaO: 1,28%. The amount of the dry fraction of Na2O from the Na2SiO3 solution is26kg/m3. The amount of the dry fraction of SiO2 from the Na2SiO3 solution is 51,99 kg/m3. The amount of  Na(OH) solution per m3 is: 70,74 kg, with a molarity of: 12. The mix also includes  0 kg/m3 of superplasticizer and 0 kg/m3 of extra water. The initial curing for this mix was 1 day at 60ªC. A compressive test after7 days was conducted with a result of 36,13 MPa.</v>
      </c>
    </row>
    <row r="571" spans="1:38" x14ac:dyDescent="0.25">
      <c r="A571" t="s">
        <v>4412</v>
      </c>
      <c r="B571" s="3">
        <f>SUM(Sheet1!T572:Y572)</f>
        <v>400</v>
      </c>
      <c r="C571" s="2" t="s">
        <v>4413</v>
      </c>
      <c r="D571" t="s">
        <v>4414</v>
      </c>
      <c r="E571" s="3">
        <f>Sheet1!AH572</f>
        <v>1860</v>
      </c>
      <c r="F571" t="s">
        <v>4415</v>
      </c>
      <c r="G571">
        <f>(Sheet1!AZ572)/(B571)</f>
        <v>0.18069674999999999</v>
      </c>
      <c r="H571" t="s">
        <v>4416</v>
      </c>
      <c r="I571" s="3">
        <f>Sheet1!D572</f>
        <v>49.34</v>
      </c>
      <c r="J571" t="s">
        <v>4406</v>
      </c>
      <c r="K571" s="3">
        <f>Sheet1!E572</f>
        <v>22.73</v>
      </c>
      <c r="L571" t="s">
        <v>4407</v>
      </c>
      <c r="M571" s="3">
        <f>Sheet1!F572</f>
        <v>16.010000000000002</v>
      </c>
      <c r="N571" t="s">
        <v>4408</v>
      </c>
      <c r="O571">
        <f>Sheet1!G572</f>
        <v>3.09</v>
      </c>
      <c r="P571" t="s">
        <v>4409</v>
      </c>
      <c r="Q571">
        <f>Sheet1!AQ572</f>
        <v>19.010000000000002</v>
      </c>
      <c r="R571" t="s">
        <v>4417</v>
      </c>
      <c r="S571">
        <f>Sheet1!AR572</f>
        <v>38.01</v>
      </c>
      <c r="T571" t="s">
        <v>4418</v>
      </c>
      <c r="U571">
        <f>Sheet1!AT572</f>
        <v>0</v>
      </c>
      <c r="V571" t="s">
        <v>4419</v>
      </c>
      <c r="W571">
        <f>Sheet1!AU572</f>
        <v>12.67</v>
      </c>
      <c r="X571" t="s">
        <v>4410</v>
      </c>
      <c r="Y571">
        <f>Sheet1!AY572</f>
        <v>0</v>
      </c>
      <c r="Z571" t="s">
        <v>4420</v>
      </c>
      <c r="AA571">
        <f>Sheet1!AX572</f>
        <v>0</v>
      </c>
      <c r="AB571" t="s">
        <v>4421</v>
      </c>
      <c r="AC571">
        <f>Sheet1!BA572</f>
        <v>0</v>
      </c>
      <c r="AD571" t="s">
        <v>4422</v>
      </c>
      <c r="AE571">
        <f>Sheet1!BB572</f>
        <v>23</v>
      </c>
      <c r="AF571" t="s">
        <v>4411</v>
      </c>
      <c r="AG571">
        <f>Sheet1!BI572</f>
        <v>90</v>
      </c>
      <c r="AH571" t="s">
        <v>4423</v>
      </c>
      <c r="AI571">
        <f>Sheet1!BH572</f>
        <v>28.7012</v>
      </c>
      <c r="AJ571" t="s">
        <v>4424</v>
      </c>
      <c r="AL571" s="3" t="str">
        <f t="shared" si="8"/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after90 days was conducted with a result of 28,7012 MPa.</v>
      </c>
    </row>
    <row r="572" spans="1:38" x14ac:dyDescent="0.25">
      <c r="A572" t="s">
        <v>4412</v>
      </c>
      <c r="B572" s="3">
        <f>SUM(Sheet1!T573:Y573)</f>
        <v>400</v>
      </c>
      <c r="C572" s="2" t="s">
        <v>4413</v>
      </c>
      <c r="D572" t="s">
        <v>4414</v>
      </c>
      <c r="E572" s="3">
        <f>Sheet1!AH573</f>
        <v>1860</v>
      </c>
      <c r="F572" t="s">
        <v>4415</v>
      </c>
      <c r="G572">
        <f>(Sheet1!AZ573)/(B572)</f>
        <v>0.18069674999999999</v>
      </c>
      <c r="H572" t="s">
        <v>4416</v>
      </c>
      <c r="I572" s="3">
        <f>Sheet1!D573</f>
        <v>49.34</v>
      </c>
      <c r="J572" t="s">
        <v>4406</v>
      </c>
      <c r="K572" s="3">
        <f>Sheet1!E573</f>
        <v>22.73</v>
      </c>
      <c r="L572" t="s">
        <v>4407</v>
      </c>
      <c r="M572" s="3">
        <f>Sheet1!F573</f>
        <v>16.010000000000002</v>
      </c>
      <c r="N572" t="s">
        <v>4408</v>
      </c>
      <c r="O572">
        <f>Sheet1!G573</f>
        <v>3.09</v>
      </c>
      <c r="P572" t="s">
        <v>4409</v>
      </c>
      <c r="Q572">
        <f>Sheet1!AQ573</f>
        <v>19.010000000000002</v>
      </c>
      <c r="R572" t="s">
        <v>4417</v>
      </c>
      <c r="S572">
        <f>Sheet1!AR573</f>
        <v>38.01</v>
      </c>
      <c r="T572" t="s">
        <v>4418</v>
      </c>
      <c r="U572">
        <f>Sheet1!AT573</f>
        <v>0</v>
      </c>
      <c r="V572" t="s">
        <v>4419</v>
      </c>
      <c r="W572">
        <f>Sheet1!AU573</f>
        <v>12.67</v>
      </c>
      <c r="X572" t="s">
        <v>4410</v>
      </c>
      <c r="Y572">
        <f>Sheet1!AY573</f>
        <v>0</v>
      </c>
      <c r="Z572" t="s">
        <v>4420</v>
      </c>
      <c r="AA572">
        <f>Sheet1!AX573</f>
        <v>0</v>
      </c>
      <c r="AB572" t="s">
        <v>4421</v>
      </c>
      <c r="AC572">
        <f>Sheet1!BA573</f>
        <v>0</v>
      </c>
      <c r="AD572" t="s">
        <v>4422</v>
      </c>
      <c r="AE572">
        <f>Sheet1!BB573</f>
        <v>23</v>
      </c>
      <c r="AF572" t="s">
        <v>4411</v>
      </c>
      <c r="AG572">
        <f>Sheet1!BI573</f>
        <v>7</v>
      </c>
      <c r="AH572" t="s">
        <v>4423</v>
      </c>
      <c r="AI572">
        <f>Sheet1!BH573</f>
        <v>20.400200000000002</v>
      </c>
      <c r="AJ572" t="s">
        <v>4424</v>
      </c>
      <c r="AL572" s="3" t="str">
        <f t="shared" si="8"/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after7 days was conducted with a result of 20,4002 MPa.</v>
      </c>
    </row>
    <row r="573" spans="1:38" x14ac:dyDescent="0.25">
      <c r="A573" t="s">
        <v>4412</v>
      </c>
      <c r="B573" s="3">
        <f>SUM(Sheet1!T574:Y574)</f>
        <v>400</v>
      </c>
      <c r="C573" s="2" t="s">
        <v>4413</v>
      </c>
      <c r="D573" t="s">
        <v>4414</v>
      </c>
      <c r="E573" s="3">
        <f>Sheet1!AH574</f>
        <v>1860</v>
      </c>
      <c r="F573" t="s">
        <v>4415</v>
      </c>
      <c r="G573">
        <f>(Sheet1!AZ574)/(B573)</f>
        <v>0.18069674999999999</v>
      </c>
      <c r="H573" t="s">
        <v>4416</v>
      </c>
      <c r="I573" s="3">
        <f>Sheet1!D574</f>
        <v>49.34</v>
      </c>
      <c r="J573" t="s">
        <v>4406</v>
      </c>
      <c r="K573" s="3">
        <f>Sheet1!E574</f>
        <v>22.73</v>
      </c>
      <c r="L573" t="s">
        <v>4407</v>
      </c>
      <c r="M573" s="3">
        <f>Sheet1!F574</f>
        <v>16.010000000000002</v>
      </c>
      <c r="N573" t="s">
        <v>4408</v>
      </c>
      <c r="O573">
        <f>Sheet1!G574</f>
        <v>3.09</v>
      </c>
      <c r="P573" t="s">
        <v>4409</v>
      </c>
      <c r="Q573">
        <f>Sheet1!AQ574</f>
        <v>19.010000000000002</v>
      </c>
      <c r="R573" t="s">
        <v>4417</v>
      </c>
      <c r="S573">
        <f>Sheet1!AR574</f>
        <v>38.01</v>
      </c>
      <c r="T573" t="s">
        <v>4418</v>
      </c>
      <c r="U573">
        <f>Sheet1!AT574</f>
        <v>0</v>
      </c>
      <c r="V573" t="s">
        <v>4419</v>
      </c>
      <c r="W573">
        <f>Sheet1!AU574</f>
        <v>12.67</v>
      </c>
      <c r="X573" t="s">
        <v>4410</v>
      </c>
      <c r="Y573">
        <f>Sheet1!AY574</f>
        <v>0</v>
      </c>
      <c r="Z573" t="s">
        <v>4420</v>
      </c>
      <c r="AA573">
        <f>Sheet1!AX574</f>
        <v>0</v>
      </c>
      <c r="AB573" t="s">
        <v>4421</v>
      </c>
      <c r="AC573">
        <f>Sheet1!BA574</f>
        <v>0</v>
      </c>
      <c r="AD573" t="s">
        <v>4422</v>
      </c>
      <c r="AE573">
        <f>Sheet1!BB574</f>
        <v>23</v>
      </c>
      <c r="AF573" t="s">
        <v>4411</v>
      </c>
      <c r="AG573">
        <f>Sheet1!BI574</f>
        <v>28</v>
      </c>
      <c r="AH573" t="s">
        <v>4423</v>
      </c>
      <c r="AI573">
        <f>Sheet1!BH574</f>
        <v>27.51</v>
      </c>
      <c r="AJ573" t="s">
        <v>4424</v>
      </c>
      <c r="AL573" s="3" t="str">
        <f t="shared" si="8"/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after28 days was conducted with a result of 27,51 MPa.</v>
      </c>
    </row>
    <row r="574" spans="1:38" x14ac:dyDescent="0.25">
      <c r="A574" t="s">
        <v>4412</v>
      </c>
      <c r="B574" s="3">
        <f>SUM(Sheet1!T575:Y575)</f>
        <v>400</v>
      </c>
      <c r="C574" s="2" t="s">
        <v>4413</v>
      </c>
      <c r="D574" t="s">
        <v>4414</v>
      </c>
      <c r="E574" s="3">
        <f>Sheet1!AH575</f>
        <v>1860</v>
      </c>
      <c r="F574" t="s">
        <v>4415</v>
      </c>
      <c r="G574">
        <f>(Sheet1!AZ575)/(B574)</f>
        <v>0.18069674999999999</v>
      </c>
      <c r="H574" t="s">
        <v>4416</v>
      </c>
      <c r="I574" s="3">
        <f>Sheet1!D575</f>
        <v>47.338999999999999</v>
      </c>
      <c r="J574" t="s">
        <v>4406</v>
      </c>
      <c r="K574" s="3">
        <f>Sheet1!E575</f>
        <v>21.1205</v>
      </c>
      <c r="L574" t="s">
        <v>4407</v>
      </c>
      <c r="M574" s="3">
        <f>Sheet1!F575</f>
        <v>13.878500000000001</v>
      </c>
      <c r="N574" t="s">
        <v>4408</v>
      </c>
      <c r="O574">
        <f>Sheet1!G575</f>
        <v>8.926499999999999</v>
      </c>
      <c r="P574" t="s">
        <v>4409</v>
      </c>
      <c r="Q574">
        <f>Sheet1!AQ575</f>
        <v>19.010000000000002</v>
      </c>
      <c r="R574" t="s">
        <v>4417</v>
      </c>
      <c r="S574">
        <f>Sheet1!AR575</f>
        <v>38.01</v>
      </c>
      <c r="T574" t="s">
        <v>4418</v>
      </c>
      <c r="U574">
        <f>Sheet1!AT575</f>
        <v>0</v>
      </c>
      <c r="V574" t="s">
        <v>4419</v>
      </c>
      <c r="W574">
        <f>Sheet1!AU575</f>
        <v>12.67</v>
      </c>
      <c r="X574" t="s">
        <v>4410</v>
      </c>
      <c r="Y574">
        <f>Sheet1!AY575</f>
        <v>0</v>
      </c>
      <c r="Z574" t="s">
        <v>4420</v>
      </c>
      <c r="AA574">
        <f>Sheet1!AX575</f>
        <v>0</v>
      </c>
      <c r="AB574" t="s">
        <v>4421</v>
      </c>
      <c r="AC574">
        <f>Sheet1!BA575</f>
        <v>0</v>
      </c>
      <c r="AD574" t="s">
        <v>4422</v>
      </c>
      <c r="AE574">
        <f>Sheet1!BB575</f>
        <v>23</v>
      </c>
      <c r="AF574" t="s">
        <v>4411</v>
      </c>
      <c r="AG574">
        <f>Sheet1!BI575</f>
        <v>90</v>
      </c>
      <c r="AH574" t="s">
        <v>4423</v>
      </c>
      <c r="AI574">
        <f>Sheet1!BH575</f>
        <v>35.4328</v>
      </c>
      <c r="AJ574" t="s">
        <v>4424</v>
      </c>
      <c r="AL574" s="3" t="str">
        <f t="shared" si="8"/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after90 days was conducted with a result of 35,4328 MPa.</v>
      </c>
    </row>
    <row r="575" spans="1:38" x14ac:dyDescent="0.25">
      <c r="A575" t="s">
        <v>4412</v>
      </c>
      <c r="B575" s="3">
        <f>SUM(Sheet1!T576:Y576)</f>
        <v>400</v>
      </c>
      <c r="C575" s="2" t="s">
        <v>4413</v>
      </c>
      <c r="D575" t="s">
        <v>4414</v>
      </c>
      <c r="E575" s="3">
        <f>Sheet1!AH576</f>
        <v>1860</v>
      </c>
      <c r="F575" t="s">
        <v>4415</v>
      </c>
      <c r="G575">
        <f>(Sheet1!AZ576)/(B575)</f>
        <v>0.18069674999999999</v>
      </c>
      <c r="H575" t="s">
        <v>4416</v>
      </c>
      <c r="I575" s="3">
        <f>Sheet1!D576</f>
        <v>47.338999999999999</v>
      </c>
      <c r="J575" t="s">
        <v>4406</v>
      </c>
      <c r="K575" s="3">
        <f>Sheet1!E576</f>
        <v>21.1205</v>
      </c>
      <c r="L575" t="s">
        <v>4407</v>
      </c>
      <c r="M575" s="3">
        <f>Sheet1!F576</f>
        <v>13.878500000000001</v>
      </c>
      <c r="N575" t="s">
        <v>4408</v>
      </c>
      <c r="O575">
        <f>Sheet1!G576</f>
        <v>8.926499999999999</v>
      </c>
      <c r="P575" t="s">
        <v>4409</v>
      </c>
      <c r="Q575">
        <f>Sheet1!AQ576</f>
        <v>19.010000000000002</v>
      </c>
      <c r="R575" t="s">
        <v>4417</v>
      </c>
      <c r="S575">
        <f>Sheet1!AR576</f>
        <v>38.01</v>
      </c>
      <c r="T575" t="s">
        <v>4418</v>
      </c>
      <c r="U575">
        <f>Sheet1!AT576</f>
        <v>0</v>
      </c>
      <c r="V575" t="s">
        <v>4419</v>
      </c>
      <c r="W575">
        <f>Sheet1!AU576</f>
        <v>12.67</v>
      </c>
      <c r="X575" t="s">
        <v>4410</v>
      </c>
      <c r="Y575">
        <f>Sheet1!AY576</f>
        <v>0</v>
      </c>
      <c r="Z575" t="s">
        <v>4420</v>
      </c>
      <c r="AA575">
        <f>Sheet1!AX576</f>
        <v>0</v>
      </c>
      <c r="AB575" t="s">
        <v>4421</v>
      </c>
      <c r="AC575">
        <f>Sheet1!BA576</f>
        <v>0</v>
      </c>
      <c r="AD575" t="s">
        <v>4422</v>
      </c>
      <c r="AE575">
        <f>Sheet1!BB576</f>
        <v>23</v>
      </c>
      <c r="AF575" t="s">
        <v>4411</v>
      </c>
      <c r="AG575">
        <f>Sheet1!BI576</f>
        <v>28</v>
      </c>
      <c r="AH575" t="s">
        <v>4423</v>
      </c>
      <c r="AI575">
        <f>Sheet1!BH576</f>
        <v>33.0593</v>
      </c>
      <c r="AJ575" t="s">
        <v>4424</v>
      </c>
      <c r="AL575" s="3" t="str">
        <f t="shared" si="8"/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after28 days was conducted with a result of 33,0593 MPa.</v>
      </c>
    </row>
    <row r="576" spans="1:38" x14ac:dyDescent="0.25">
      <c r="A576" t="s">
        <v>4412</v>
      </c>
      <c r="B576" s="3">
        <f>SUM(Sheet1!T577:Y577)</f>
        <v>400</v>
      </c>
      <c r="C576" s="2" t="s">
        <v>4413</v>
      </c>
      <c r="D576" t="s">
        <v>4414</v>
      </c>
      <c r="E576" s="3">
        <f>Sheet1!AH577</f>
        <v>1860</v>
      </c>
      <c r="F576" t="s">
        <v>4415</v>
      </c>
      <c r="G576">
        <f>(Sheet1!AZ577)/(B576)</f>
        <v>0.18069674999999999</v>
      </c>
      <c r="H576" t="s">
        <v>4416</v>
      </c>
      <c r="I576" s="3">
        <f>Sheet1!D577</f>
        <v>47.338999999999999</v>
      </c>
      <c r="J576" t="s">
        <v>4406</v>
      </c>
      <c r="K576" s="3">
        <f>Sheet1!E577</f>
        <v>21.1205</v>
      </c>
      <c r="L576" t="s">
        <v>4407</v>
      </c>
      <c r="M576" s="3">
        <f>Sheet1!F577</f>
        <v>13.878500000000001</v>
      </c>
      <c r="N576" t="s">
        <v>4408</v>
      </c>
      <c r="O576">
        <f>Sheet1!G577</f>
        <v>8.926499999999999</v>
      </c>
      <c r="P576" t="s">
        <v>4409</v>
      </c>
      <c r="Q576">
        <f>Sheet1!AQ577</f>
        <v>19.010000000000002</v>
      </c>
      <c r="R576" t="s">
        <v>4417</v>
      </c>
      <c r="S576">
        <f>Sheet1!AR577</f>
        <v>38.01</v>
      </c>
      <c r="T576" t="s">
        <v>4418</v>
      </c>
      <c r="U576">
        <f>Sheet1!AT577</f>
        <v>0</v>
      </c>
      <c r="V576" t="s">
        <v>4419</v>
      </c>
      <c r="W576">
        <f>Sheet1!AU577</f>
        <v>12.67</v>
      </c>
      <c r="X576" t="s">
        <v>4410</v>
      </c>
      <c r="Y576">
        <f>Sheet1!AY577</f>
        <v>0</v>
      </c>
      <c r="Z576" t="s">
        <v>4420</v>
      </c>
      <c r="AA576">
        <f>Sheet1!AX577</f>
        <v>0</v>
      </c>
      <c r="AB576" t="s">
        <v>4421</v>
      </c>
      <c r="AC576">
        <f>Sheet1!BA577</f>
        <v>0</v>
      </c>
      <c r="AD576" t="s">
        <v>4422</v>
      </c>
      <c r="AE576">
        <f>Sheet1!BB577</f>
        <v>23</v>
      </c>
      <c r="AF576" t="s">
        <v>4411</v>
      </c>
      <c r="AG576">
        <f>Sheet1!BI577</f>
        <v>7</v>
      </c>
      <c r="AH576" t="s">
        <v>4423</v>
      </c>
      <c r="AI576">
        <f>Sheet1!BH577</f>
        <v>26.738</v>
      </c>
      <c r="AJ576" t="s">
        <v>4424</v>
      </c>
      <c r="AL576" s="3" t="str">
        <f t="shared" si="8"/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after7 days was conducted with a result of 26,738 MPa.</v>
      </c>
    </row>
    <row r="577" spans="1:38" x14ac:dyDescent="0.25">
      <c r="A577" t="s">
        <v>4412</v>
      </c>
      <c r="B577" s="3">
        <f>SUM(Sheet1!T578:Y578)</f>
        <v>400</v>
      </c>
      <c r="C577" s="2" t="s">
        <v>4413</v>
      </c>
      <c r="D577" t="s">
        <v>4414</v>
      </c>
      <c r="E577" s="3">
        <f>Sheet1!AH578</f>
        <v>1860</v>
      </c>
      <c r="F577" t="s">
        <v>4415</v>
      </c>
      <c r="G577">
        <f>(Sheet1!AZ578)/(B577)</f>
        <v>0.18069674999999999</v>
      </c>
      <c r="H577" t="s">
        <v>4416</v>
      </c>
      <c r="I577" s="3">
        <f>Sheet1!D578</f>
        <v>45.337999999999987</v>
      </c>
      <c r="J577" t="s">
        <v>4406</v>
      </c>
      <c r="K577" s="3">
        <f>Sheet1!E578</f>
        <v>19.510999999999999</v>
      </c>
      <c r="L577" t="s">
        <v>4407</v>
      </c>
      <c r="M577" s="3">
        <f>Sheet1!F578</f>
        <v>11.747</v>
      </c>
      <c r="N577" t="s">
        <v>4408</v>
      </c>
      <c r="O577">
        <f>Sheet1!G578</f>
        <v>14.763</v>
      </c>
      <c r="P577" t="s">
        <v>4409</v>
      </c>
      <c r="Q577">
        <f>Sheet1!AQ578</f>
        <v>19.010000000000002</v>
      </c>
      <c r="R577" t="s">
        <v>4417</v>
      </c>
      <c r="S577">
        <f>Sheet1!AR578</f>
        <v>38.01</v>
      </c>
      <c r="T577" t="s">
        <v>4418</v>
      </c>
      <c r="U577">
        <f>Sheet1!AT578</f>
        <v>0</v>
      </c>
      <c r="V577" t="s">
        <v>4419</v>
      </c>
      <c r="W577">
        <f>Sheet1!AU578</f>
        <v>12.67</v>
      </c>
      <c r="X577" t="s">
        <v>4410</v>
      </c>
      <c r="Y577">
        <f>Sheet1!AY578</f>
        <v>0</v>
      </c>
      <c r="Z577" t="s">
        <v>4420</v>
      </c>
      <c r="AA577">
        <f>Sheet1!AX578</f>
        <v>0</v>
      </c>
      <c r="AB577" t="s">
        <v>4421</v>
      </c>
      <c r="AC577">
        <f>Sheet1!BA578</f>
        <v>0</v>
      </c>
      <c r="AD577" t="s">
        <v>4422</v>
      </c>
      <c r="AE577">
        <f>Sheet1!BB578</f>
        <v>23</v>
      </c>
      <c r="AF577" t="s">
        <v>4411</v>
      </c>
      <c r="AG577">
        <f>Sheet1!BI578</f>
        <v>28</v>
      </c>
      <c r="AH577" t="s">
        <v>4423</v>
      </c>
      <c r="AI577">
        <f>Sheet1!BH578</f>
        <v>38.607700000000001</v>
      </c>
      <c r="AJ577" t="s">
        <v>4424</v>
      </c>
      <c r="AL577" s="3" t="str">
        <f t="shared" si="8"/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after28 days was conducted with a result of 38,6077 MPa.</v>
      </c>
    </row>
    <row r="578" spans="1:38" x14ac:dyDescent="0.25">
      <c r="A578" t="s">
        <v>4412</v>
      </c>
      <c r="B578" s="3">
        <f>SUM(Sheet1!T579:Y579)</f>
        <v>400</v>
      </c>
      <c r="C578" s="2" t="s">
        <v>4413</v>
      </c>
      <c r="D578" t="s">
        <v>4414</v>
      </c>
      <c r="E578" s="3">
        <f>Sheet1!AH579</f>
        <v>1860</v>
      </c>
      <c r="F578" t="s">
        <v>4415</v>
      </c>
      <c r="G578">
        <f>(Sheet1!AZ579)/(B578)</f>
        <v>0.18069674999999999</v>
      </c>
      <c r="H578" t="s">
        <v>4416</v>
      </c>
      <c r="I578" s="3">
        <f>Sheet1!D579</f>
        <v>45.337999999999987</v>
      </c>
      <c r="J578" t="s">
        <v>4406</v>
      </c>
      <c r="K578" s="3">
        <f>Sheet1!E579</f>
        <v>19.510999999999999</v>
      </c>
      <c r="L578" t="s">
        <v>4407</v>
      </c>
      <c r="M578" s="3">
        <f>Sheet1!F579</f>
        <v>11.747</v>
      </c>
      <c r="N578" t="s">
        <v>4408</v>
      </c>
      <c r="O578">
        <f>Sheet1!G579</f>
        <v>14.763</v>
      </c>
      <c r="P578" t="s">
        <v>4409</v>
      </c>
      <c r="Q578">
        <f>Sheet1!AQ579</f>
        <v>19.010000000000002</v>
      </c>
      <c r="R578" t="s">
        <v>4417</v>
      </c>
      <c r="S578">
        <f>Sheet1!AR579</f>
        <v>38.01</v>
      </c>
      <c r="T578" t="s">
        <v>4418</v>
      </c>
      <c r="U578">
        <f>Sheet1!AT579</f>
        <v>0</v>
      </c>
      <c r="V578" t="s">
        <v>4419</v>
      </c>
      <c r="W578">
        <f>Sheet1!AU579</f>
        <v>12.67</v>
      </c>
      <c r="X578" t="s">
        <v>4410</v>
      </c>
      <c r="Y578">
        <f>Sheet1!AY579</f>
        <v>0</v>
      </c>
      <c r="Z578" t="s">
        <v>4420</v>
      </c>
      <c r="AA578">
        <f>Sheet1!AX579</f>
        <v>0</v>
      </c>
      <c r="AB578" t="s">
        <v>4421</v>
      </c>
      <c r="AC578">
        <f>Sheet1!BA579</f>
        <v>0</v>
      </c>
      <c r="AD578" t="s">
        <v>4422</v>
      </c>
      <c r="AE578">
        <f>Sheet1!BB579</f>
        <v>23</v>
      </c>
      <c r="AF578" t="s">
        <v>4411</v>
      </c>
      <c r="AG578">
        <f>Sheet1!BI579</f>
        <v>90</v>
      </c>
      <c r="AH578" t="s">
        <v>4423</v>
      </c>
      <c r="AI578">
        <f>Sheet1!BH579</f>
        <v>40.5869</v>
      </c>
      <c r="AJ578" t="s">
        <v>4424</v>
      </c>
      <c r="AL578" s="3" t="str">
        <f t="shared" ref="AL578:AL641" si="9">_xlfn.CONCAT(A578:AJ578)</f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after90 days was conducted with a result of 40,5869 MPa.</v>
      </c>
    </row>
    <row r="579" spans="1:38" x14ac:dyDescent="0.25">
      <c r="A579" t="s">
        <v>4412</v>
      </c>
      <c r="B579" s="3">
        <f>SUM(Sheet1!T580:Y580)</f>
        <v>400</v>
      </c>
      <c r="C579" s="2" t="s">
        <v>4413</v>
      </c>
      <c r="D579" t="s">
        <v>4414</v>
      </c>
      <c r="E579" s="3">
        <f>Sheet1!AH580</f>
        <v>1860</v>
      </c>
      <c r="F579" t="s">
        <v>4415</v>
      </c>
      <c r="G579">
        <f>(Sheet1!AZ580)/(B579)</f>
        <v>0.18069674999999999</v>
      </c>
      <c r="H579" t="s">
        <v>4416</v>
      </c>
      <c r="I579" s="3">
        <f>Sheet1!D580</f>
        <v>45.337999999999987</v>
      </c>
      <c r="J579" t="s">
        <v>4406</v>
      </c>
      <c r="K579" s="3">
        <f>Sheet1!E580</f>
        <v>19.510999999999999</v>
      </c>
      <c r="L579" t="s">
        <v>4407</v>
      </c>
      <c r="M579" s="3">
        <f>Sheet1!F580</f>
        <v>11.747</v>
      </c>
      <c r="N579" t="s">
        <v>4408</v>
      </c>
      <c r="O579">
        <f>Sheet1!G580</f>
        <v>14.763</v>
      </c>
      <c r="P579" t="s">
        <v>4409</v>
      </c>
      <c r="Q579">
        <f>Sheet1!AQ580</f>
        <v>19.010000000000002</v>
      </c>
      <c r="R579" t="s">
        <v>4417</v>
      </c>
      <c r="S579">
        <f>Sheet1!AR580</f>
        <v>38.01</v>
      </c>
      <c r="T579" t="s">
        <v>4418</v>
      </c>
      <c r="U579">
        <f>Sheet1!AT580</f>
        <v>0</v>
      </c>
      <c r="V579" t="s">
        <v>4419</v>
      </c>
      <c r="W579">
        <f>Sheet1!AU580</f>
        <v>12.67</v>
      </c>
      <c r="X579" t="s">
        <v>4410</v>
      </c>
      <c r="Y579">
        <f>Sheet1!AY580</f>
        <v>0</v>
      </c>
      <c r="Z579" t="s">
        <v>4420</v>
      </c>
      <c r="AA579">
        <f>Sheet1!AX580</f>
        <v>0</v>
      </c>
      <c r="AB579" t="s">
        <v>4421</v>
      </c>
      <c r="AC579">
        <f>Sheet1!BA580</f>
        <v>0</v>
      </c>
      <c r="AD579" t="s">
        <v>4422</v>
      </c>
      <c r="AE579">
        <f>Sheet1!BB580</f>
        <v>23</v>
      </c>
      <c r="AF579" t="s">
        <v>4411</v>
      </c>
      <c r="AG579">
        <f>Sheet1!BI580</f>
        <v>7</v>
      </c>
      <c r="AH579" t="s">
        <v>4423</v>
      </c>
      <c r="AI579">
        <f>Sheet1!BH580</f>
        <v>32.681600000000003</v>
      </c>
      <c r="AJ579" t="s">
        <v>4424</v>
      </c>
      <c r="AL579" s="3" t="str">
        <f t="shared" si="9"/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after7 days was conducted with a result of 32,6816 MPa.</v>
      </c>
    </row>
    <row r="580" spans="1:38" x14ac:dyDescent="0.25">
      <c r="A580" t="s">
        <v>4412</v>
      </c>
      <c r="B580" s="3">
        <f>SUM(Sheet1!T581:Y581)</f>
        <v>400</v>
      </c>
      <c r="C580" s="2" t="s">
        <v>4413</v>
      </c>
      <c r="D580" t="s">
        <v>4414</v>
      </c>
      <c r="E580" s="3">
        <f>Sheet1!AH581</f>
        <v>1860</v>
      </c>
      <c r="F580" t="s">
        <v>4415</v>
      </c>
      <c r="G580">
        <f>(Sheet1!AZ581)/(B580)</f>
        <v>0.18069674999999999</v>
      </c>
      <c r="H580" t="s">
        <v>4416</v>
      </c>
      <c r="I580" s="3">
        <f>Sheet1!D581</f>
        <v>42.67</v>
      </c>
      <c r="J580" t="s">
        <v>4406</v>
      </c>
      <c r="K580" s="3">
        <f>Sheet1!E581</f>
        <v>17.364999999999998</v>
      </c>
      <c r="L580" t="s">
        <v>4407</v>
      </c>
      <c r="M580" s="3">
        <f>Sheet1!F581</f>
        <v>8.9050000000000011</v>
      </c>
      <c r="N580" t="s">
        <v>4408</v>
      </c>
      <c r="O580">
        <f>Sheet1!G581</f>
        <v>22.545000000000002</v>
      </c>
      <c r="P580" t="s">
        <v>4409</v>
      </c>
      <c r="Q580">
        <f>Sheet1!AQ581</f>
        <v>19.010000000000002</v>
      </c>
      <c r="R580" t="s">
        <v>4417</v>
      </c>
      <c r="S580">
        <f>Sheet1!AR581</f>
        <v>38.01</v>
      </c>
      <c r="T580" t="s">
        <v>4418</v>
      </c>
      <c r="U580">
        <f>Sheet1!AT581</f>
        <v>0</v>
      </c>
      <c r="V580" t="s">
        <v>4419</v>
      </c>
      <c r="W580">
        <f>Sheet1!AU581</f>
        <v>12.67</v>
      </c>
      <c r="X580" t="s">
        <v>4410</v>
      </c>
      <c r="Y580">
        <f>Sheet1!AY581</f>
        <v>0</v>
      </c>
      <c r="Z580" t="s">
        <v>4420</v>
      </c>
      <c r="AA580">
        <f>Sheet1!AX581</f>
        <v>0</v>
      </c>
      <c r="AB580" t="s">
        <v>4421</v>
      </c>
      <c r="AC580">
        <f>Sheet1!BA581</f>
        <v>0</v>
      </c>
      <c r="AD580" t="s">
        <v>4422</v>
      </c>
      <c r="AE580">
        <f>Sheet1!BB581</f>
        <v>23</v>
      </c>
      <c r="AF580" t="s">
        <v>4411</v>
      </c>
      <c r="AG580">
        <f>Sheet1!BI581</f>
        <v>7</v>
      </c>
      <c r="AH580" t="s">
        <v>4423</v>
      </c>
      <c r="AI580">
        <f>Sheet1!BH581</f>
        <v>41.387300000000003</v>
      </c>
      <c r="AJ580" t="s">
        <v>4424</v>
      </c>
      <c r="AL580" s="3" t="str">
        <f t="shared" si="9"/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after7 days was conducted with a result of 41,3873 MPa.</v>
      </c>
    </row>
    <row r="581" spans="1:38" x14ac:dyDescent="0.25">
      <c r="A581" t="s">
        <v>4412</v>
      </c>
      <c r="B581" s="3">
        <f>SUM(Sheet1!T582:Y582)</f>
        <v>400</v>
      </c>
      <c r="C581" s="2" t="s">
        <v>4413</v>
      </c>
      <c r="D581" t="s">
        <v>4414</v>
      </c>
      <c r="E581" s="3">
        <f>Sheet1!AH582</f>
        <v>1860</v>
      </c>
      <c r="F581" t="s">
        <v>4415</v>
      </c>
      <c r="G581">
        <f>(Sheet1!AZ582)/(B581)</f>
        <v>0.18069674999999999</v>
      </c>
      <c r="H581" t="s">
        <v>4416</v>
      </c>
      <c r="I581" s="3">
        <f>Sheet1!D582</f>
        <v>42.67</v>
      </c>
      <c r="J581" t="s">
        <v>4406</v>
      </c>
      <c r="K581" s="3">
        <f>Sheet1!E582</f>
        <v>17.364999999999998</v>
      </c>
      <c r="L581" t="s">
        <v>4407</v>
      </c>
      <c r="M581" s="3">
        <f>Sheet1!F582</f>
        <v>8.9050000000000011</v>
      </c>
      <c r="N581" t="s">
        <v>4408</v>
      </c>
      <c r="O581">
        <f>Sheet1!G582</f>
        <v>22.545000000000002</v>
      </c>
      <c r="P581" t="s">
        <v>4409</v>
      </c>
      <c r="Q581">
        <f>Sheet1!AQ582</f>
        <v>19.010000000000002</v>
      </c>
      <c r="R581" t="s">
        <v>4417</v>
      </c>
      <c r="S581">
        <f>Sheet1!AR582</f>
        <v>38.01</v>
      </c>
      <c r="T581" t="s">
        <v>4418</v>
      </c>
      <c r="U581">
        <f>Sheet1!AT582</f>
        <v>0</v>
      </c>
      <c r="V581" t="s">
        <v>4419</v>
      </c>
      <c r="W581">
        <f>Sheet1!AU582</f>
        <v>12.67</v>
      </c>
      <c r="X581" t="s">
        <v>4410</v>
      </c>
      <c r="Y581">
        <f>Sheet1!AY582</f>
        <v>0</v>
      </c>
      <c r="Z581" t="s">
        <v>4420</v>
      </c>
      <c r="AA581">
        <f>Sheet1!AX582</f>
        <v>0</v>
      </c>
      <c r="AB581" t="s">
        <v>4421</v>
      </c>
      <c r="AC581">
        <f>Sheet1!BA582</f>
        <v>0</v>
      </c>
      <c r="AD581" t="s">
        <v>4422</v>
      </c>
      <c r="AE581">
        <f>Sheet1!BB582</f>
        <v>23</v>
      </c>
      <c r="AF581" t="s">
        <v>4411</v>
      </c>
      <c r="AG581">
        <f>Sheet1!BI582</f>
        <v>28</v>
      </c>
      <c r="AH581" t="s">
        <v>4423</v>
      </c>
      <c r="AI581">
        <f>Sheet1!BH582</f>
        <v>44.944499999999998</v>
      </c>
      <c r="AJ581" t="s">
        <v>4424</v>
      </c>
      <c r="AL581" s="3" t="str">
        <f t="shared" si="9"/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after28 days was conducted with a result of 44,9445 MPa.</v>
      </c>
    </row>
    <row r="582" spans="1:38" x14ac:dyDescent="0.25">
      <c r="A582" t="s">
        <v>4412</v>
      </c>
      <c r="B582" s="3">
        <f>SUM(Sheet1!T583:Y583)</f>
        <v>400</v>
      </c>
      <c r="C582" s="2" t="s">
        <v>4413</v>
      </c>
      <c r="D582" t="s">
        <v>4414</v>
      </c>
      <c r="E582" s="3">
        <f>Sheet1!AH583</f>
        <v>1860</v>
      </c>
      <c r="F582" t="s">
        <v>4415</v>
      </c>
      <c r="G582">
        <f>(Sheet1!AZ583)/(B582)</f>
        <v>0.18069674999999999</v>
      </c>
      <c r="H582" t="s">
        <v>4416</v>
      </c>
      <c r="I582" s="3">
        <f>Sheet1!D583</f>
        <v>42.67</v>
      </c>
      <c r="J582" t="s">
        <v>4406</v>
      </c>
      <c r="K582" s="3">
        <f>Sheet1!E583</f>
        <v>17.364999999999998</v>
      </c>
      <c r="L582" t="s">
        <v>4407</v>
      </c>
      <c r="M582" s="3">
        <f>Sheet1!F583</f>
        <v>8.9050000000000011</v>
      </c>
      <c r="N582" t="s">
        <v>4408</v>
      </c>
      <c r="O582">
        <f>Sheet1!G583</f>
        <v>22.545000000000002</v>
      </c>
      <c r="P582" t="s">
        <v>4409</v>
      </c>
      <c r="Q582">
        <f>Sheet1!AQ583</f>
        <v>19.010000000000002</v>
      </c>
      <c r="R582" t="s">
        <v>4417</v>
      </c>
      <c r="S582">
        <f>Sheet1!AR583</f>
        <v>38.01</v>
      </c>
      <c r="T582" t="s">
        <v>4418</v>
      </c>
      <c r="U582">
        <f>Sheet1!AT583</f>
        <v>0</v>
      </c>
      <c r="V582" t="s">
        <v>4419</v>
      </c>
      <c r="W582">
        <f>Sheet1!AU583</f>
        <v>12.67</v>
      </c>
      <c r="X582" t="s">
        <v>4410</v>
      </c>
      <c r="Y582">
        <f>Sheet1!AY583</f>
        <v>0</v>
      </c>
      <c r="Z582" t="s">
        <v>4420</v>
      </c>
      <c r="AA582">
        <f>Sheet1!AX583</f>
        <v>0</v>
      </c>
      <c r="AB582" t="s">
        <v>4421</v>
      </c>
      <c r="AC582">
        <f>Sheet1!BA583</f>
        <v>0</v>
      </c>
      <c r="AD582" t="s">
        <v>4422</v>
      </c>
      <c r="AE582">
        <f>Sheet1!BB583</f>
        <v>23</v>
      </c>
      <c r="AF582" t="s">
        <v>4411</v>
      </c>
      <c r="AG582">
        <f>Sheet1!BI583</f>
        <v>90</v>
      </c>
      <c r="AH582" t="s">
        <v>4423</v>
      </c>
      <c r="AI582">
        <f>Sheet1!BH583</f>
        <v>47.318399999999997</v>
      </c>
      <c r="AJ582" t="s">
        <v>4424</v>
      </c>
      <c r="AL582" s="3" t="str">
        <f t="shared" si="9"/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after90 days was conducted with a result of 47,3184 MPa.</v>
      </c>
    </row>
    <row r="583" spans="1:38" x14ac:dyDescent="0.25">
      <c r="A583" t="s">
        <v>4412</v>
      </c>
      <c r="B583" s="3">
        <f>SUM(Sheet1!T584:Y584)</f>
        <v>400</v>
      </c>
      <c r="C583" s="2" t="s">
        <v>4413</v>
      </c>
      <c r="D583" t="s">
        <v>4414</v>
      </c>
      <c r="E583" s="3">
        <f>Sheet1!AH584</f>
        <v>1860</v>
      </c>
      <c r="F583" t="s">
        <v>4415</v>
      </c>
      <c r="G583">
        <f>(Sheet1!AZ584)/(B583)</f>
        <v>0.18069674999999999</v>
      </c>
      <c r="H583" t="s">
        <v>4416</v>
      </c>
      <c r="I583" s="3">
        <f>Sheet1!D584</f>
        <v>40.002000000000002</v>
      </c>
      <c r="J583" t="s">
        <v>4406</v>
      </c>
      <c r="K583" s="3">
        <f>Sheet1!E584</f>
        <v>15.218999999999999</v>
      </c>
      <c r="L583" t="s">
        <v>4407</v>
      </c>
      <c r="M583" s="3">
        <f>Sheet1!F584</f>
        <v>6.0629999999999997</v>
      </c>
      <c r="N583" t="s">
        <v>4408</v>
      </c>
      <c r="O583">
        <f>Sheet1!G584</f>
        <v>30.327000000000002</v>
      </c>
      <c r="P583" t="s">
        <v>4409</v>
      </c>
      <c r="Q583">
        <f>Sheet1!AQ584</f>
        <v>19.010000000000002</v>
      </c>
      <c r="R583" t="s">
        <v>4417</v>
      </c>
      <c r="S583">
        <f>Sheet1!AR584</f>
        <v>38.01</v>
      </c>
      <c r="T583" t="s">
        <v>4418</v>
      </c>
      <c r="U583">
        <f>Sheet1!AT584</f>
        <v>0</v>
      </c>
      <c r="V583" t="s">
        <v>4419</v>
      </c>
      <c r="W583">
        <f>Sheet1!AU584</f>
        <v>12.67</v>
      </c>
      <c r="X583" t="s">
        <v>4410</v>
      </c>
      <c r="Y583">
        <f>Sheet1!AY584</f>
        <v>0</v>
      </c>
      <c r="Z583" t="s">
        <v>4420</v>
      </c>
      <c r="AA583">
        <f>Sheet1!AX584</f>
        <v>0</v>
      </c>
      <c r="AB583" t="s">
        <v>4421</v>
      </c>
      <c r="AC583">
        <f>Sheet1!BA584</f>
        <v>0</v>
      </c>
      <c r="AD583" t="s">
        <v>4422</v>
      </c>
      <c r="AE583">
        <f>Sheet1!BB584</f>
        <v>23</v>
      </c>
      <c r="AF583" t="s">
        <v>4411</v>
      </c>
      <c r="AG583">
        <f>Sheet1!BI584</f>
        <v>7</v>
      </c>
      <c r="AH583" t="s">
        <v>4423</v>
      </c>
      <c r="AI583">
        <f>Sheet1!BH584</f>
        <v>42.5946</v>
      </c>
      <c r="AJ583" t="s">
        <v>4424</v>
      </c>
      <c r="AL583" s="3" t="str">
        <f t="shared" si="9"/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after7 days was conducted with a result of 42,5946 MPa.</v>
      </c>
    </row>
    <row r="584" spans="1:38" x14ac:dyDescent="0.25">
      <c r="A584" t="s">
        <v>4412</v>
      </c>
      <c r="B584" s="3">
        <f>SUM(Sheet1!T585:Y585)</f>
        <v>400</v>
      </c>
      <c r="C584" s="2" t="s">
        <v>4413</v>
      </c>
      <c r="D584" t="s">
        <v>4414</v>
      </c>
      <c r="E584" s="3">
        <f>Sheet1!AH585</f>
        <v>1860</v>
      </c>
      <c r="F584" t="s">
        <v>4415</v>
      </c>
      <c r="G584">
        <f>(Sheet1!AZ585)/(B584)</f>
        <v>0.18069674999999999</v>
      </c>
      <c r="H584" t="s">
        <v>4416</v>
      </c>
      <c r="I584" s="3">
        <f>Sheet1!D585</f>
        <v>40.002000000000002</v>
      </c>
      <c r="J584" t="s">
        <v>4406</v>
      </c>
      <c r="K584" s="3">
        <f>Sheet1!E585</f>
        <v>15.218999999999999</v>
      </c>
      <c r="L584" t="s">
        <v>4407</v>
      </c>
      <c r="M584" s="3">
        <f>Sheet1!F585</f>
        <v>6.0629999999999997</v>
      </c>
      <c r="N584" t="s">
        <v>4408</v>
      </c>
      <c r="O584">
        <f>Sheet1!G585</f>
        <v>30.327000000000002</v>
      </c>
      <c r="P584" t="s">
        <v>4409</v>
      </c>
      <c r="Q584">
        <f>Sheet1!AQ585</f>
        <v>19.010000000000002</v>
      </c>
      <c r="R584" t="s">
        <v>4417</v>
      </c>
      <c r="S584">
        <f>Sheet1!AR585</f>
        <v>38.01</v>
      </c>
      <c r="T584" t="s">
        <v>4418</v>
      </c>
      <c r="U584">
        <f>Sheet1!AT585</f>
        <v>0</v>
      </c>
      <c r="V584" t="s">
        <v>4419</v>
      </c>
      <c r="W584">
        <f>Sheet1!AU585</f>
        <v>12.67</v>
      </c>
      <c r="X584" t="s">
        <v>4410</v>
      </c>
      <c r="Y584">
        <f>Sheet1!AY585</f>
        <v>0</v>
      </c>
      <c r="Z584" t="s">
        <v>4420</v>
      </c>
      <c r="AA584">
        <f>Sheet1!AX585</f>
        <v>0</v>
      </c>
      <c r="AB584" t="s">
        <v>4421</v>
      </c>
      <c r="AC584">
        <f>Sheet1!BA585</f>
        <v>0</v>
      </c>
      <c r="AD584" t="s">
        <v>4422</v>
      </c>
      <c r="AE584">
        <f>Sheet1!BB585</f>
        <v>23</v>
      </c>
      <c r="AF584" t="s">
        <v>4411</v>
      </c>
      <c r="AG584">
        <f>Sheet1!BI585</f>
        <v>28</v>
      </c>
      <c r="AH584" t="s">
        <v>4423</v>
      </c>
      <c r="AI584">
        <f>Sheet1!BH585</f>
        <v>46.941200000000002</v>
      </c>
      <c r="AJ584" t="s">
        <v>4424</v>
      </c>
      <c r="AL584" s="3" t="str">
        <f t="shared" si="9"/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after28 days was conducted with a result of 46,9412 MPa.</v>
      </c>
    </row>
    <row r="585" spans="1:38" x14ac:dyDescent="0.25">
      <c r="A585" t="s">
        <v>4412</v>
      </c>
      <c r="B585" s="3">
        <f>SUM(Sheet1!T586:Y586)</f>
        <v>400</v>
      </c>
      <c r="C585" s="2" t="s">
        <v>4413</v>
      </c>
      <c r="D585" t="s">
        <v>4414</v>
      </c>
      <c r="E585" s="3">
        <f>Sheet1!AH586</f>
        <v>1860</v>
      </c>
      <c r="F585" t="s">
        <v>4415</v>
      </c>
      <c r="G585">
        <f>(Sheet1!AZ586)/(B585)</f>
        <v>0.18069674999999999</v>
      </c>
      <c r="H585" t="s">
        <v>4416</v>
      </c>
      <c r="I585" s="3">
        <f>Sheet1!D586</f>
        <v>40.002000000000002</v>
      </c>
      <c r="J585" t="s">
        <v>4406</v>
      </c>
      <c r="K585" s="3">
        <f>Sheet1!E586</f>
        <v>15.218999999999999</v>
      </c>
      <c r="L585" t="s">
        <v>4407</v>
      </c>
      <c r="M585" s="3">
        <f>Sheet1!F586</f>
        <v>6.0629999999999997</v>
      </c>
      <c r="N585" t="s">
        <v>4408</v>
      </c>
      <c r="O585">
        <f>Sheet1!G586</f>
        <v>30.327000000000002</v>
      </c>
      <c r="P585" t="s">
        <v>4409</v>
      </c>
      <c r="Q585">
        <f>Sheet1!AQ586</f>
        <v>19.010000000000002</v>
      </c>
      <c r="R585" t="s">
        <v>4417</v>
      </c>
      <c r="S585">
        <f>Sheet1!AR586</f>
        <v>38.01</v>
      </c>
      <c r="T585" t="s">
        <v>4418</v>
      </c>
      <c r="U585">
        <f>Sheet1!AT586</f>
        <v>0</v>
      </c>
      <c r="V585" t="s">
        <v>4419</v>
      </c>
      <c r="W585">
        <f>Sheet1!AU586</f>
        <v>12.67</v>
      </c>
      <c r="X585" t="s">
        <v>4410</v>
      </c>
      <c r="Y585">
        <f>Sheet1!AY586</f>
        <v>0</v>
      </c>
      <c r="Z585" t="s">
        <v>4420</v>
      </c>
      <c r="AA585">
        <f>Sheet1!AX586</f>
        <v>0</v>
      </c>
      <c r="AB585" t="s">
        <v>4421</v>
      </c>
      <c r="AC585">
        <f>Sheet1!BA586</f>
        <v>0</v>
      </c>
      <c r="AD585" t="s">
        <v>4422</v>
      </c>
      <c r="AE585">
        <f>Sheet1!BB586</f>
        <v>23</v>
      </c>
      <c r="AF585" t="s">
        <v>4411</v>
      </c>
      <c r="AG585">
        <f>Sheet1!BI586</f>
        <v>90</v>
      </c>
      <c r="AH585" t="s">
        <v>4423</v>
      </c>
      <c r="AI585">
        <f>Sheet1!BH586</f>
        <v>49.314100000000003</v>
      </c>
      <c r="AJ585" t="s">
        <v>4424</v>
      </c>
      <c r="AL585" s="3" t="str">
        <f t="shared" si="9"/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after90 days was conducted with a result of 49,3141 MPa.</v>
      </c>
    </row>
    <row r="586" spans="1:38" x14ac:dyDescent="0.25">
      <c r="A586" t="s">
        <v>4412</v>
      </c>
      <c r="B586" s="3">
        <f>SUM(Sheet1!T587:Y587)</f>
        <v>400</v>
      </c>
      <c r="C586" s="2" t="s">
        <v>4413</v>
      </c>
      <c r="D586" t="s">
        <v>4414</v>
      </c>
      <c r="E586" s="3">
        <f>Sheet1!AH587</f>
        <v>1860</v>
      </c>
      <c r="F586" t="s">
        <v>4415</v>
      </c>
      <c r="G586">
        <f>(Sheet1!AZ587)/(B586)</f>
        <v>0.18069674999999999</v>
      </c>
      <c r="H586" t="s">
        <v>4416</v>
      </c>
      <c r="I586" s="3">
        <f>Sheet1!D587</f>
        <v>38.000999999999998</v>
      </c>
      <c r="J586" t="s">
        <v>4406</v>
      </c>
      <c r="K586" s="3">
        <f>Sheet1!E587</f>
        <v>13.609500000000001</v>
      </c>
      <c r="L586" t="s">
        <v>4407</v>
      </c>
      <c r="M586" s="3">
        <f>Sheet1!F587</f>
        <v>3.9315000000000002</v>
      </c>
      <c r="N586" t="s">
        <v>4408</v>
      </c>
      <c r="O586">
        <f>Sheet1!G587</f>
        <v>36.163499999999999</v>
      </c>
      <c r="P586" t="s">
        <v>4409</v>
      </c>
      <c r="Q586">
        <f>Sheet1!AQ587</f>
        <v>19.010000000000002</v>
      </c>
      <c r="R586" t="s">
        <v>4417</v>
      </c>
      <c r="S586">
        <f>Sheet1!AR587</f>
        <v>38.01</v>
      </c>
      <c r="T586" t="s">
        <v>4418</v>
      </c>
      <c r="U586">
        <f>Sheet1!AT587</f>
        <v>0</v>
      </c>
      <c r="V586" t="s">
        <v>4419</v>
      </c>
      <c r="W586">
        <f>Sheet1!AU587</f>
        <v>12.67</v>
      </c>
      <c r="X586" t="s">
        <v>4410</v>
      </c>
      <c r="Y586">
        <f>Sheet1!AY587</f>
        <v>0</v>
      </c>
      <c r="Z586" t="s">
        <v>4420</v>
      </c>
      <c r="AA586">
        <f>Sheet1!AX587</f>
        <v>0</v>
      </c>
      <c r="AB586" t="s">
        <v>4421</v>
      </c>
      <c r="AC586">
        <f>Sheet1!BA587</f>
        <v>0</v>
      </c>
      <c r="AD586" t="s">
        <v>4422</v>
      </c>
      <c r="AE586">
        <f>Sheet1!BB587</f>
        <v>23</v>
      </c>
      <c r="AF586" t="s">
        <v>4411</v>
      </c>
      <c r="AG586">
        <f>Sheet1!BI587</f>
        <v>7</v>
      </c>
      <c r="AH586" t="s">
        <v>4423</v>
      </c>
      <c r="AI586">
        <f>Sheet1!BH587</f>
        <v>44.589300000000001</v>
      </c>
      <c r="AJ586" t="s">
        <v>4424</v>
      </c>
      <c r="AL586" s="3" t="str">
        <f t="shared" si="9"/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after7 days was conducted with a result of 44,5893 MPa.</v>
      </c>
    </row>
    <row r="587" spans="1:38" x14ac:dyDescent="0.25">
      <c r="A587" t="s">
        <v>4412</v>
      </c>
      <c r="B587" s="3">
        <f>SUM(Sheet1!T588:Y588)</f>
        <v>400</v>
      </c>
      <c r="C587" s="2" t="s">
        <v>4413</v>
      </c>
      <c r="D587" t="s">
        <v>4414</v>
      </c>
      <c r="E587" s="3">
        <f>Sheet1!AH588</f>
        <v>1860</v>
      </c>
      <c r="F587" t="s">
        <v>4415</v>
      </c>
      <c r="G587">
        <f>(Sheet1!AZ588)/(B587)</f>
        <v>0.18069674999999999</v>
      </c>
      <c r="H587" t="s">
        <v>4416</v>
      </c>
      <c r="I587" s="3">
        <f>Sheet1!D588</f>
        <v>38.000999999999998</v>
      </c>
      <c r="J587" t="s">
        <v>4406</v>
      </c>
      <c r="K587" s="3">
        <f>Sheet1!E588</f>
        <v>13.609500000000001</v>
      </c>
      <c r="L587" t="s">
        <v>4407</v>
      </c>
      <c r="M587" s="3">
        <f>Sheet1!F588</f>
        <v>3.9315000000000002</v>
      </c>
      <c r="N587" t="s">
        <v>4408</v>
      </c>
      <c r="O587">
        <f>Sheet1!G588</f>
        <v>36.163499999999999</v>
      </c>
      <c r="P587" t="s">
        <v>4409</v>
      </c>
      <c r="Q587">
        <f>Sheet1!AQ588</f>
        <v>19.010000000000002</v>
      </c>
      <c r="R587" t="s">
        <v>4417</v>
      </c>
      <c r="S587">
        <f>Sheet1!AR588</f>
        <v>38.01</v>
      </c>
      <c r="T587" t="s">
        <v>4418</v>
      </c>
      <c r="U587">
        <f>Sheet1!AT588</f>
        <v>0</v>
      </c>
      <c r="V587" t="s">
        <v>4419</v>
      </c>
      <c r="W587">
        <f>Sheet1!AU588</f>
        <v>12.67</v>
      </c>
      <c r="X587" t="s">
        <v>4410</v>
      </c>
      <c r="Y587">
        <f>Sheet1!AY588</f>
        <v>0</v>
      </c>
      <c r="Z587" t="s">
        <v>4420</v>
      </c>
      <c r="AA587">
        <f>Sheet1!AX588</f>
        <v>0</v>
      </c>
      <c r="AB587" t="s">
        <v>4421</v>
      </c>
      <c r="AC587">
        <f>Sheet1!BA588</f>
        <v>0</v>
      </c>
      <c r="AD587" t="s">
        <v>4422</v>
      </c>
      <c r="AE587">
        <f>Sheet1!BB588</f>
        <v>23</v>
      </c>
      <c r="AF587" t="s">
        <v>4411</v>
      </c>
      <c r="AG587">
        <f>Sheet1!BI588</f>
        <v>28</v>
      </c>
      <c r="AH587" t="s">
        <v>4423</v>
      </c>
      <c r="AI587">
        <f>Sheet1!BH588</f>
        <v>48.146900000000002</v>
      </c>
      <c r="AJ587" t="s">
        <v>4424</v>
      </c>
      <c r="AL587" s="3" t="str">
        <f t="shared" si="9"/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after28 days was conducted with a result of 48,1469 MPa.</v>
      </c>
    </row>
    <row r="588" spans="1:38" x14ac:dyDescent="0.25">
      <c r="A588" t="s">
        <v>4412</v>
      </c>
      <c r="B588" s="3">
        <f>SUM(Sheet1!T589:Y589)</f>
        <v>400</v>
      </c>
      <c r="C588" s="2" t="s">
        <v>4413</v>
      </c>
      <c r="D588" t="s">
        <v>4414</v>
      </c>
      <c r="E588" s="3">
        <f>Sheet1!AH589</f>
        <v>1860</v>
      </c>
      <c r="F588" t="s">
        <v>4415</v>
      </c>
      <c r="G588">
        <f>(Sheet1!AZ589)/(B588)</f>
        <v>0.18069674999999999</v>
      </c>
      <c r="H588" t="s">
        <v>4416</v>
      </c>
      <c r="I588" s="3">
        <f>Sheet1!D589</f>
        <v>38.000999999999998</v>
      </c>
      <c r="J588" t="s">
        <v>4406</v>
      </c>
      <c r="K588" s="3">
        <f>Sheet1!E589</f>
        <v>13.609500000000001</v>
      </c>
      <c r="L588" t="s">
        <v>4407</v>
      </c>
      <c r="M588" s="3">
        <f>Sheet1!F589</f>
        <v>3.9315000000000002</v>
      </c>
      <c r="N588" t="s">
        <v>4408</v>
      </c>
      <c r="O588">
        <f>Sheet1!G589</f>
        <v>36.163499999999999</v>
      </c>
      <c r="P588" t="s">
        <v>4409</v>
      </c>
      <c r="Q588">
        <f>Sheet1!AQ589</f>
        <v>19.010000000000002</v>
      </c>
      <c r="R588" t="s">
        <v>4417</v>
      </c>
      <c r="S588">
        <f>Sheet1!AR589</f>
        <v>38.01</v>
      </c>
      <c r="T588" t="s">
        <v>4418</v>
      </c>
      <c r="U588">
        <f>Sheet1!AT589</f>
        <v>0</v>
      </c>
      <c r="V588" t="s">
        <v>4419</v>
      </c>
      <c r="W588">
        <f>Sheet1!AU589</f>
        <v>12.67</v>
      </c>
      <c r="X588" t="s">
        <v>4410</v>
      </c>
      <c r="Y588">
        <f>Sheet1!AY589</f>
        <v>0</v>
      </c>
      <c r="Z588" t="s">
        <v>4420</v>
      </c>
      <c r="AA588">
        <f>Sheet1!AX589</f>
        <v>0</v>
      </c>
      <c r="AB588" t="s">
        <v>4421</v>
      </c>
      <c r="AC588">
        <f>Sheet1!BA589</f>
        <v>0</v>
      </c>
      <c r="AD588" t="s">
        <v>4422</v>
      </c>
      <c r="AE588">
        <f>Sheet1!BB589</f>
        <v>23</v>
      </c>
      <c r="AF588" t="s">
        <v>4411</v>
      </c>
      <c r="AG588">
        <f>Sheet1!BI589</f>
        <v>90</v>
      </c>
      <c r="AH588" t="s">
        <v>4423</v>
      </c>
      <c r="AI588">
        <f>Sheet1!BH589</f>
        <v>50.914999999999999</v>
      </c>
      <c r="AJ588" t="s">
        <v>4424</v>
      </c>
      <c r="AL588" s="3" t="str">
        <f t="shared" si="9"/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after90 days was conducted with a result of 50,915 MPa.</v>
      </c>
    </row>
    <row r="589" spans="1:38" x14ac:dyDescent="0.25">
      <c r="A589" t="s">
        <v>4412</v>
      </c>
      <c r="B589" s="3">
        <f>SUM(Sheet1!T590:Y590)</f>
        <v>400</v>
      </c>
      <c r="C589" s="2" t="s">
        <v>4413</v>
      </c>
      <c r="D589" t="s">
        <v>4414</v>
      </c>
      <c r="E589" s="3">
        <f>Sheet1!AH590</f>
        <v>1860</v>
      </c>
      <c r="F589" t="s">
        <v>4415</v>
      </c>
      <c r="G589">
        <f>(Sheet1!AZ590)/(B589)</f>
        <v>0.18069674999999999</v>
      </c>
      <c r="H589" t="s">
        <v>4416</v>
      </c>
      <c r="I589" s="3">
        <f>Sheet1!D590</f>
        <v>36</v>
      </c>
      <c r="J589" t="s">
        <v>4406</v>
      </c>
      <c r="K589" s="3">
        <f>Sheet1!E590</f>
        <v>12</v>
      </c>
      <c r="L589" t="s">
        <v>4407</v>
      </c>
      <c r="M589" s="3">
        <f>Sheet1!F590</f>
        <v>1.8</v>
      </c>
      <c r="N589" t="s">
        <v>4408</v>
      </c>
      <c r="O589">
        <f>Sheet1!G590</f>
        <v>42</v>
      </c>
      <c r="P589" t="s">
        <v>4409</v>
      </c>
      <c r="Q589">
        <f>Sheet1!AQ590</f>
        <v>19.010000000000002</v>
      </c>
      <c r="R589" t="s">
        <v>4417</v>
      </c>
      <c r="S589">
        <f>Sheet1!AR590</f>
        <v>38.01</v>
      </c>
      <c r="T589" t="s">
        <v>4418</v>
      </c>
      <c r="U589">
        <f>Sheet1!AT590</f>
        <v>0</v>
      </c>
      <c r="V589" t="s">
        <v>4419</v>
      </c>
      <c r="W589">
        <f>Sheet1!AU590</f>
        <v>12.67</v>
      </c>
      <c r="X589" t="s">
        <v>4410</v>
      </c>
      <c r="Y589">
        <f>Sheet1!AY590</f>
        <v>0</v>
      </c>
      <c r="Z589" t="s">
        <v>4420</v>
      </c>
      <c r="AA589">
        <f>Sheet1!AX590</f>
        <v>0</v>
      </c>
      <c r="AB589" t="s">
        <v>4421</v>
      </c>
      <c r="AC589">
        <f>Sheet1!BA590</f>
        <v>0</v>
      </c>
      <c r="AD589" t="s">
        <v>4422</v>
      </c>
      <c r="AE589">
        <f>Sheet1!BB590</f>
        <v>23</v>
      </c>
      <c r="AF589" t="s">
        <v>4411</v>
      </c>
      <c r="AG589">
        <f>Sheet1!BI590</f>
        <v>7</v>
      </c>
      <c r="AH589" t="s">
        <v>4423</v>
      </c>
      <c r="AI589">
        <f>Sheet1!BH590</f>
        <v>45.400199999999998</v>
      </c>
      <c r="AJ589" t="s">
        <v>4424</v>
      </c>
      <c r="AL589" s="3" t="str">
        <f t="shared" si="9"/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after7 days was conducted with a result of 45,4002 MPa.</v>
      </c>
    </row>
    <row r="590" spans="1:38" x14ac:dyDescent="0.25">
      <c r="A590" t="s">
        <v>4412</v>
      </c>
      <c r="B590" s="3">
        <f>SUM(Sheet1!T591:Y591)</f>
        <v>400</v>
      </c>
      <c r="C590" s="2" t="s">
        <v>4413</v>
      </c>
      <c r="D590" t="s">
        <v>4414</v>
      </c>
      <c r="E590" s="3">
        <f>Sheet1!AH591</f>
        <v>1860</v>
      </c>
      <c r="F590" t="s">
        <v>4415</v>
      </c>
      <c r="G590">
        <f>(Sheet1!AZ591)/(B590)</f>
        <v>0.18069674999999999</v>
      </c>
      <c r="H590" t="s">
        <v>4416</v>
      </c>
      <c r="I590" s="3">
        <f>Sheet1!D591</f>
        <v>36</v>
      </c>
      <c r="J590" t="s">
        <v>4406</v>
      </c>
      <c r="K590" s="3">
        <f>Sheet1!E591</f>
        <v>12</v>
      </c>
      <c r="L590" t="s">
        <v>4407</v>
      </c>
      <c r="M590" s="3">
        <f>Sheet1!F591</f>
        <v>1.8</v>
      </c>
      <c r="N590" t="s">
        <v>4408</v>
      </c>
      <c r="O590">
        <f>Sheet1!G591</f>
        <v>42</v>
      </c>
      <c r="P590" t="s">
        <v>4409</v>
      </c>
      <c r="Q590">
        <f>Sheet1!AQ591</f>
        <v>19.010000000000002</v>
      </c>
      <c r="R590" t="s">
        <v>4417</v>
      </c>
      <c r="S590">
        <f>Sheet1!AR591</f>
        <v>38.01</v>
      </c>
      <c r="T590" t="s">
        <v>4418</v>
      </c>
      <c r="U590">
        <f>Sheet1!AT591</f>
        <v>0</v>
      </c>
      <c r="V590" t="s">
        <v>4419</v>
      </c>
      <c r="W590">
        <f>Sheet1!AU591</f>
        <v>12.67</v>
      </c>
      <c r="X590" t="s">
        <v>4410</v>
      </c>
      <c r="Y590">
        <f>Sheet1!AY591</f>
        <v>0</v>
      </c>
      <c r="Z590" t="s">
        <v>4420</v>
      </c>
      <c r="AA590">
        <f>Sheet1!AX591</f>
        <v>0</v>
      </c>
      <c r="AB590" t="s">
        <v>4421</v>
      </c>
      <c r="AC590">
        <f>Sheet1!BA591</f>
        <v>0</v>
      </c>
      <c r="AD590" t="s">
        <v>4422</v>
      </c>
      <c r="AE590">
        <f>Sheet1!BB591</f>
        <v>23</v>
      </c>
      <c r="AF590" t="s">
        <v>4411</v>
      </c>
      <c r="AG590">
        <f>Sheet1!BI591</f>
        <v>90</v>
      </c>
      <c r="AH590" t="s">
        <v>4423</v>
      </c>
      <c r="AI590">
        <f>Sheet1!BH591</f>
        <v>53.698700000000002</v>
      </c>
      <c r="AJ590" t="s">
        <v>4424</v>
      </c>
      <c r="AL590" s="3" t="str">
        <f t="shared" si="9"/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after90 days was conducted with a result of 53,6987 MPa.</v>
      </c>
    </row>
    <row r="591" spans="1:38" x14ac:dyDescent="0.25">
      <c r="A591" t="s">
        <v>4412</v>
      </c>
      <c r="B591" s="3">
        <f>SUM(Sheet1!T592:Y592)</f>
        <v>400</v>
      </c>
      <c r="C591" s="2" t="s">
        <v>4413</v>
      </c>
      <c r="D591" t="s">
        <v>4414</v>
      </c>
      <c r="E591" s="3">
        <f>Sheet1!AH592</f>
        <v>1860</v>
      </c>
      <c r="F591" t="s">
        <v>4415</v>
      </c>
      <c r="G591">
        <f>(Sheet1!AZ592)/(B591)</f>
        <v>0.18069674999999999</v>
      </c>
      <c r="H591" t="s">
        <v>4416</v>
      </c>
      <c r="I591" s="3">
        <f>Sheet1!D592</f>
        <v>36</v>
      </c>
      <c r="J591" t="s">
        <v>4406</v>
      </c>
      <c r="K591" s="3">
        <f>Sheet1!E592</f>
        <v>12</v>
      </c>
      <c r="L591" t="s">
        <v>4407</v>
      </c>
      <c r="M591" s="3">
        <f>Sheet1!F592</f>
        <v>1.8</v>
      </c>
      <c r="N591" t="s">
        <v>4408</v>
      </c>
      <c r="O591">
        <f>Sheet1!G592</f>
        <v>42</v>
      </c>
      <c r="P591" t="s">
        <v>4409</v>
      </c>
      <c r="Q591">
        <f>Sheet1!AQ592</f>
        <v>19.010000000000002</v>
      </c>
      <c r="R591" t="s">
        <v>4417</v>
      </c>
      <c r="S591">
        <f>Sheet1!AR592</f>
        <v>38.01</v>
      </c>
      <c r="T591" t="s">
        <v>4418</v>
      </c>
      <c r="U591">
        <f>Sheet1!AT592</f>
        <v>0</v>
      </c>
      <c r="V591" t="s">
        <v>4419</v>
      </c>
      <c r="W591">
        <f>Sheet1!AU592</f>
        <v>12.67</v>
      </c>
      <c r="X591" t="s">
        <v>4410</v>
      </c>
      <c r="Y591">
        <f>Sheet1!AY592</f>
        <v>0</v>
      </c>
      <c r="Z591" t="s">
        <v>4420</v>
      </c>
      <c r="AA591">
        <f>Sheet1!AX592</f>
        <v>0</v>
      </c>
      <c r="AB591" t="s">
        <v>4421</v>
      </c>
      <c r="AC591">
        <f>Sheet1!BA592</f>
        <v>0</v>
      </c>
      <c r="AD591" t="s">
        <v>4422</v>
      </c>
      <c r="AE591">
        <f>Sheet1!BB592</f>
        <v>23</v>
      </c>
      <c r="AF591" t="s">
        <v>4411</v>
      </c>
      <c r="AG591">
        <f>Sheet1!BI592</f>
        <v>28</v>
      </c>
      <c r="AH591" t="s">
        <v>4423</v>
      </c>
      <c r="AI591">
        <f>Sheet1!BH592</f>
        <v>50.931100000000001</v>
      </c>
      <c r="AJ591" t="s">
        <v>4424</v>
      </c>
      <c r="AL591" s="3" t="str">
        <f t="shared" si="9"/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after28 days was conducted with a result of 50,9311 MPa.</v>
      </c>
    </row>
    <row r="592" spans="1:38" x14ac:dyDescent="0.25">
      <c r="A592" t="s">
        <v>4412</v>
      </c>
      <c r="B592" s="3">
        <f>SUM(Sheet1!T593:Y593)</f>
        <v>400</v>
      </c>
      <c r="C592" s="2" t="s">
        <v>4413</v>
      </c>
      <c r="D592" t="s">
        <v>4414</v>
      </c>
      <c r="E592" s="3">
        <f>Sheet1!AH593</f>
        <v>1860</v>
      </c>
      <c r="F592" t="s">
        <v>4415</v>
      </c>
      <c r="G592">
        <f>(Sheet1!AZ593)/(B592)</f>
        <v>0.18069674999999999</v>
      </c>
      <c r="H592" t="s">
        <v>4416</v>
      </c>
      <c r="I592" s="3">
        <f>Sheet1!D593</f>
        <v>49.34</v>
      </c>
      <c r="J592" t="s">
        <v>4406</v>
      </c>
      <c r="K592" s="3">
        <f>Sheet1!E593</f>
        <v>22.73</v>
      </c>
      <c r="L592" t="s">
        <v>4407</v>
      </c>
      <c r="M592" s="3">
        <f>Sheet1!F593</f>
        <v>16.010000000000002</v>
      </c>
      <c r="N592" t="s">
        <v>4408</v>
      </c>
      <c r="O592">
        <f>Sheet1!G593</f>
        <v>3.09</v>
      </c>
      <c r="P592" t="s">
        <v>4409</v>
      </c>
      <c r="Q592">
        <f>Sheet1!AQ593</f>
        <v>19.010000000000002</v>
      </c>
      <c r="R592" t="s">
        <v>4417</v>
      </c>
      <c r="S592">
        <f>Sheet1!AR593</f>
        <v>38.01</v>
      </c>
      <c r="T592" t="s">
        <v>4418</v>
      </c>
      <c r="U592">
        <f>Sheet1!AT593</f>
        <v>0</v>
      </c>
      <c r="V592" t="s">
        <v>4419</v>
      </c>
      <c r="W592">
        <f>Sheet1!AU593</f>
        <v>12.67</v>
      </c>
      <c r="X592" t="s">
        <v>4410</v>
      </c>
      <c r="Y592">
        <f>Sheet1!AY593</f>
        <v>0</v>
      </c>
      <c r="Z592" t="s">
        <v>4420</v>
      </c>
      <c r="AA592">
        <f>Sheet1!AX593</f>
        <v>0</v>
      </c>
      <c r="AB592" t="s">
        <v>4421</v>
      </c>
      <c r="AC592">
        <f>Sheet1!BA593</f>
        <v>1</v>
      </c>
      <c r="AD592" t="s">
        <v>4422</v>
      </c>
      <c r="AE592">
        <f>Sheet1!BB593</f>
        <v>40</v>
      </c>
      <c r="AF592" t="s">
        <v>4411</v>
      </c>
      <c r="AG592">
        <f>Sheet1!BI593</f>
        <v>90</v>
      </c>
      <c r="AH592" t="s">
        <v>4423</v>
      </c>
      <c r="AI592">
        <f>Sheet1!BH593</f>
        <v>34.444400000000002</v>
      </c>
      <c r="AJ592" t="s">
        <v>4424</v>
      </c>
      <c r="AL592" s="3" t="str">
        <f t="shared" si="9"/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after90 days was conducted with a result of 34,4444 MPa.</v>
      </c>
    </row>
    <row r="593" spans="1:38" x14ac:dyDescent="0.25">
      <c r="A593" t="s">
        <v>4412</v>
      </c>
      <c r="B593" s="3">
        <f>SUM(Sheet1!T594:Y594)</f>
        <v>400</v>
      </c>
      <c r="C593" s="2" t="s">
        <v>4413</v>
      </c>
      <c r="D593" t="s">
        <v>4414</v>
      </c>
      <c r="E593" s="3">
        <f>Sheet1!AH594</f>
        <v>1860</v>
      </c>
      <c r="F593" t="s">
        <v>4415</v>
      </c>
      <c r="G593">
        <f>(Sheet1!AZ594)/(B593)</f>
        <v>0.18069674999999999</v>
      </c>
      <c r="H593" t="s">
        <v>4416</v>
      </c>
      <c r="I593" s="3">
        <f>Sheet1!D594</f>
        <v>49.34</v>
      </c>
      <c r="J593" t="s">
        <v>4406</v>
      </c>
      <c r="K593" s="3">
        <f>Sheet1!E594</f>
        <v>22.73</v>
      </c>
      <c r="L593" t="s">
        <v>4407</v>
      </c>
      <c r="M593" s="3">
        <f>Sheet1!F594</f>
        <v>16.010000000000002</v>
      </c>
      <c r="N593" t="s">
        <v>4408</v>
      </c>
      <c r="O593">
        <f>Sheet1!G594</f>
        <v>3.09</v>
      </c>
      <c r="P593" t="s">
        <v>4409</v>
      </c>
      <c r="Q593">
        <f>Sheet1!AQ594</f>
        <v>19.010000000000002</v>
      </c>
      <c r="R593" t="s">
        <v>4417</v>
      </c>
      <c r="S593">
        <f>Sheet1!AR594</f>
        <v>38.01</v>
      </c>
      <c r="T593" t="s">
        <v>4418</v>
      </c>
      <c r="U593">
        <f>Sheet1!AT594</f>
        <v>0</v>
      </c>
      <c r="V593" t="s">
        <v>4419</v>
      </c>
      <c r="W593">
        <f>Sheet1!AU594</f>
        <v>12.67</v>
      </c>
      <c r="X593" t="s">
        <v>4410</v>
      </c>
      <c r="Y593">
        <f>Sheet1!AY594</f>
        <v>0</v>
      </c>
      <c r="Z593" t="s">
        <v>4420</v>
      </c>
      <c r="AA593">
        <f>Sheet1!AX594</f>
        <v>0</v>
      </c>
      <c r="AB593" t="s">
        <v>4421</v>
      </c>
      <c r="AC593">
        <f>Sheet1!BA594</f>
        <v>1</v>
      </c>
      <c r="AD593" t="s">
        <v>4422</v>
      </c>
      <c r="AE593">
        <f>Sheet1!BB594</f>
        <v>40</v>
      </c>
      <c r="AF593" t="s">
        <v>4411</v>
      </c>
      <c r="AG593">
        <f>Sheet1!BI594</f>
        <v>28</v>
      </c>
      <c r="AH593" t="s">
        <v>4423</v>
      </c>
      <c r="AI593">
        <f>Sheet1!BH594</f>
        <v>32.963000000000001</v>
      </c>
      <c r="AJ593" t="s">
        <v>4424</v>
      </c>
      <c r="AL593" s="3" t="str">
        <f t="shared" si="9"/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after28 days was conducted with a result of 32,963 MPa.</v>
      </c>
    </row>
    <row r="594" spans="1:38" x14ac:dyDescent="0.25">
      <c r="A594" t="s">
        <v>4412</v>
      </c>
      <c r="B594" s="3">
        <f>SUM(Sheet1!T595:Y595)</f>
        <v>400</v>
      </c>
      <c r="C594" s="2" t="s">
        <v>4413</v>
      </c>
      <c r="D594" t="s">
        <v>4414</v>
      </c>
      <c r="E594" s="3">
        <f>Sheet1!AH595</f>
        <v>1860</v>
      </c>
      <c r="F594" t="s">
        <v>4415</v>
      </c>
      <c r="G594">
        <f>(Sheet1!AZ595)/(B594)</f>
        <v>0.18069674999999999</v>
      </c>
      <c r="H594" t="s">
        <v>4416</v>
      </c>
      <c r="I594" s="3">
        <f>Sheet1!D595</f>
        <v>49.34</v>
      </c>
      <c r="J594" t="s">
        <v>4406</v>
      </c>
      <c r="K594" s="3">
        <f>Sheet1!E595</f>
        <v>22.73</v>
      </c>
      <c r="L594" t="s">
        <v>4407</v>
      </c>
      <c r="M594" s="3">
        <f>Sheet1!F595</f>
        <v>16.010000000000002</v>
      </c>
      <c r="N594" t="s">
        <v>4408</v>
      </c>
      <c r="O594">
        <f>Sheet1!G595</f>
        <v>3.09</v>
      </c>
      <c r="P594" t="s">
        <v>4409</v>
      </c>
      <c r="Q594">
        <f>Sheet1!AQ595</f>
        <v>19.010000000000002</v>
      </c>
      <c r="R594" t="s">
        <v>4417</v>
      </c>
      <c r="S594">
        <f>Sheet1!AR595</f>
        <v>38.01</v>
      </c>
      <c r="T594" t="s">
        <v>4418</v>
      </c>
      <c r="U594">
        <f>Sheet1!AT595</f>
        <v>0</v>
      </c>
      <c r="V594" t="s">
        <v>4419</v>
      </c>
      <c r="W594">
        <f>Sheet1!AU595</f>
        <v>12.67</v>
      </c>
      <c r="X594" t="s">
        <v>4410</v>
      </c>
      <c r="Y594">
        <f>Sheet1!AY595</f>
        <v>0</v>
      </c>
      <c r="Z594" t="s">
        <v>4420</v>
      </c>
      <c r="AA594">
        <f>Sheet1!AX595</f>
        <v>0</v>
      </c>
      <c r="AB594" t="s">
        <v>4421</v>
      </c>
      <c r="AC594">
        <f>Sheet1!BA595</f>
        <v>1</v>
      </c>
      <c r="AD594" t="s">
        <v>4422</v>
      </c>
      <c r="AE594">
        <f>Sheet1!BB595</f>
        <v>40</v>
      </c>
      <c r="AF594" t="s">
        <v>4411</v>
      </c>
      <c r="AG594">
        <f>Sheet1!BI595</f>
        <v>7</v>
      </c>
      <c r="AH594" t="s">
        <v>4423</v>
      </c>
      <c r="AI594">
        <f>Sheet1!BH595</f>
        <v>30</v>
      </c>
      <c r="AJ594" t="s">
        <v>4424</v>
      </c>
      <c r="AL594" s="3" t="str">
        <f t="shared" si="9"/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after7 days was conducted with a result of 30 MPa.</v>
      </c>
    </row>
    <row r="595" spans="1:38" x14ac:dyDescent="0.25">
      <c r="A595" t="s">
        <v>4412</v>
      </c>
      <c r="B595" s="3">
        <f>SUM(Sheet1!T596:Y596)</f>
        <v>400</v>
      </c>
      <c r="C595" s="2" t="s">
        <v>4413</v>
      </c>
      <c r="D595" t="s">
        <v>4414</v>
      </c>
      <c r="E595" s="3">
        <f>Sheet1!AH596</f>
        <v>1860</v>
      </c>
      <c r="F595" t="s">
        <v>4415</v>
      </c>
      <c r="G595">
        <f>(Sheet1!AZ596)/(B595)</f>
        <v>0.18069674999999999</v>
      </c>
      <c r="H595" t="s">
        <v>4416</v>
      </c>
      <c r="I595" s="3">
        <f>Sheet1!D596</f>
        <v>47.338999999999999</v>
      </c>
      <c r="J595" t="s">
        <v>4406</v>
      </c>
      <c r="K595" s="3">
        <f>Sheet1!E596</f>
        <v>21.1205</v>
      </c>
      <c r="L595" t="s">
        <v>4407</v>
      </c>
      <c r="M595" s="3">
        <f>Sheet1!F596</f>
        <v>13.878500000000001</v>
      </c>
      <c r="N595" t="s">
        <v>4408</v>
      </c>
      <c r="O595">
        <f>Sheet1!G596</f>
        <v>8.926499999999999</v>
      </c>
      <c r="P595" t="s">
        <v>4409</v>
      </c>
      <c r="Q595">
        <f>Sheet1!AQ596</f>
        <v>19.010000000000002</v>
      </c>
      <c r="R595" t="s">
        <v>4417</v>
      </c>
      <c r="S595">
        <f>Sheet1!AR596</f>
        <v>38.01</v>
      </c>
      <c r="T595" t="s">
        <v>4418</v>
      </c>
      <c r="U595">
        <f>Sheet1!AT596</f>
        <v>0</v>
      </c>
      <c r="V595" t="s">
        <v>4419</v>
      </c>
      <c r="W595">
        <f>Sheet1!AU596</f>
        <v>12.67</v>
      </c>
      <c r="X595" t="s">
        <v>4410</v>
      </c>
      <c r="Y595">
        <f>Sheet1!AY596</f>
        <v>0</v>
      </c>
      <c r="Z595" t="s">
        <v>4420</v>
      </c>
      <c r="AA595">
        <f>Sheet1!AX596</f>
        <v>0</v>
      </c>
      <c r="AB595" t="s">
        <v>4421</v>
      </c>
      <c r="AC595">
        <f>Sheet1!BA596</f>
        <v>1</v>
      </c>
      <c r="AD595" t="s">
        <v>4422</v>
      </c>
      <c r="AE595">
        <f>Sheet1!BB596</f>
        <v>40</v>
      </c>
      <c r="AF595" t="s">
        <v>4411</v>
      </c>
      <c r="AG595">
        <f>Sheet1!BI596</f>
        <v>90</v>
      </c>
      <c r="AH595" t="s">
        <v>4423</v>
      </c>
      <c r="AI595">
        <f>Sheet1!BH596</f>
        <v>42.222200000000001</v>
      </c>
      <c r="AJ595" t="s">
        <v>4424</v>
      </c>
      <c r="AL595" s="3" t="str">
        <f t="shared" si="9"/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after90 days was conducted with a result of 42,2222 MPa.</v>
      </c>
    </row>
    <row r="596" spans="1:38" x14ac:dyDescent="0.25">
      <c r="A596" t="s">
        <v>4412</v>
      </c>
      <c r="B596" s="3">
        <f>SUM(Sheet1!T597:Y597)</f>
        <v>400</v>
      </c>
      <c r="C596" s="2" t="s">
        <v>4413</v>
      </c>
      <c r="D596" t="s">
        <v>4414</v>
      </c>
      <c r="E596" s="3">
        <f>Sheet1!AH597</f>
        <v>1860</v>
      </c>
      <c r="F596" t="s">
        <v>4415</v>
      </c>
      <c r="G596">
        <f>(Sheet1!AZ597)/(B596)</f>
        <v>0.18069674999999999</v>
      </c>
      <c r="H596" t="s">
        <v>4416</v>
      </c>
      <c r="I596" s="3">
        <f>Sheet1!D597</f>
        <v>47.338999999999999</v>
      </c>
      <c r="J596" t="s">
        <v>4406</v>
      </c>
      <c r="K596" s="3">
        <f>Sheet1!E597</f>
        <v>21.1205</v>
      </c>
      <c r="L596" t="s">
        <v>4407</v>
      </c>
      <c r="M596" s="3">
        <f>Sheet1!F597</f>
        <v>13.878500000000001</v>
      </c>
      <c r="N596" t="s">
        <v>4408</v>
      </c>
      <c r="O596">
        <f>Sheet1!G597</f>
        <v>8.926499999999999</v>
      </c>
      <c r="P596" t="s">
        <v>4409</v>
      </c>
      <c r="Q596">
        <f>Sheet1!AQ597</f>
        <v>19.010000000000002</v>
      </c>
      <c r="R596" t="s">
        <v>4417</v>
      </c>
      <c r="S596">
        <f>Sheet1!AR597</f>
        <v>38.01</v>
      </c>
      <c r="T596" t="s">
        <v>4418</v>
      </c>
      <c r="U596">
        <f>Sheet1!AT597</f>
        <v>0</v>
      </c>
      <c r="V596" t="s">
        <v>4419</v>
      </c>
      <c r="W596">
        <f>Sheet1!AU597</f>
        <v>12.67</v>
      </c>
      <c r="X596" t="s">
        <v>4410</v>
      </c>
      <c r="Y596">
        <f>Sheet1!AY597</f>
        <v>0</v>
      </c>
      <c r="Z596" t="s">
        <v>4420</v>
      </c>
      <c r="AA596">
        <f>Sheet1!AX597</f>
        <v>0</v>
      </c>
      <c r="AB596" t="s">
        <v>4421</v>
      </c>
      <c r="AC596">
        <f>Sheet1!BA597</f>
        <v>1</v>
      </c>
      <c r="AD596" t="s">
        <v>4422</v>
      </c>
      <c r="AE596">
        <f>Sheet1!BB597</f>
        <v>40</v>
      </c>
      <c r="AF596" t="s">
        <v>4411</v>
      </c>
      <c r="AG596">
        <f>Sheet1!BI597</f>
        <v>7</v>
      </c>
      <c r="AH596" t="s">
        <v>4423</v>
      </c>
      <c r="AI596">
        <f>Sheet1!BH597</f>
        <v>34.814799999999998</v>
      </c>
      <c r="AJ596" t="s">
        <v>4424</v>
      </c>
      <c r="AL596" s="3" t="str">
        <f t="shared" si="9"/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after7 days was conducted with a result of 34,8148 MPa.</v>
      </c>
    </row>
    <row r="597" spans="1:38" x14ac:dyDescent="0.25">
      <c r="A597" t="s">
        <v>4412</v>
      </c>
      <c r="B597" s="3">
        <f>SUM(Sheet1!T598:Y598)</f>
        <v>400</v>
      </c>
      <c r="C597" s="2" t="s">
        <v>4413</v>
      </c>
      <c r="D597" t="s">
        <v>4414</v>
      </c>
      <c r="E597" s="3">
        <f>Sheet1!AH598</f>
        <v>1860</v>
      </c>
      <c r="F597" t="s">
        <v>4415</v>
      </c>
      <c r="G597">
        <f>(Sheet1!AZ598)/(B597)</f>
        <v>0.18069674999999999</v>
      </c>
      <c r="H597" t="s">
        <v>4416</v>
      </c>
      <c r="I597" s="3">
        <f>Sheet1!D598</f>
        <v>47.338999999999999</v>
      </c>
      <c r="J597" t="s">
        <v>4406</v>
      </c>
      <c r="K597" s="3">
        <f>Sheet1!E598</f>
        <v>21.1205</v>
      </c>
      <c r="L597" t="s">
        <v>4407</v>
      </c>
      <c r="M597" s="3">
        <f>Sheet1!F598</f>
        <v>13.878500000000001</v>
      </c>
      <c r="N597" t="s">
        <v>4408</v>
      </c>
      <c r="O597">
        <f>Sheet1!G598</f>
        <v>8.926499999999999</v>
      </c>
      <c r="P597" t="s">
        <v>4409</v>
      </c>
      <c r="Q597">
        <f>Sheet1!AQ598</f>
        <v>19.010000000000002</v>
      </c>
      <c r="R597" t="s">
        <v>4417</v>
      </c>
      <c r="S597">
        <f>Sheet1!AR598</f>
        <v>38.01</v>
      </c>
      <c r="T597" t="s">
        <v>4418</v>
      </c>
      <c r="U597">
        <f>Sheet1!AT598</f>
        <v>0</v>
      </c>
      <c r="V597" t="s">
        <v>4419</v>
      </c>
      <c r="W597">
        <f>Sheet1!AU598</f>
        <v>12.67</v>
      </c>
      <c r="X597" t="s">
        <v>4410</v>
      </c>
      <c r="Y597">
        <f>Sheet1!AY598</f>
        <v>0</v>
      </c>
      <c r="Z597" t="s">
        <v>4420</v>
      </c>
      <c r="AA597">
        <f>Sheet1!AX598</f>
        <v>0</v>
      </c>
      <c r="AB597" t="s">
        <v>4421</v>
      </c>
      <c r="AC597">
        <f>Sheet1!BA598</f>
        <v>1</v>
      </c>
      <c r="AD597" t="s">
        <v>4422</v>
      </c>
      <c r="AE597">
        <f>Sheet1!BB598</f>
        <v>40</v>
      </c>
      <c r="AF597" t="s">
        <v>4411</v>
      </c>
      <c r="AG597">
        <f>Sheet1!BI598</f>
        <v>28</v>
      </c>
      <c r="AH597" t="s">
        <v>4423</v>
      </c>
      <c r="AI597">
        <f>Sheet1!BH598</f>
        <v>40.370399999999997</v>
      </c>
      <c r="AJ597" t="s">
        <v>4424</v>
      </c>
      <c r="AL597" s="3" t="str">
        <f t="shared" si="9"/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after28 days was conducted with a result of 40,3704 MPa.</v>
      </c>
    </row>
    <row r="598" spans="1:38" x14ac:dyDescent="0.25">
      <c r="A598" t="s">
        <v>4412</v>
      </c>
      <c r="B598" s="3">
        <f>SUM(Sheet1!T599:Y599)</f>
        <v>400</v>
      </c>
      <c r="C598" s="2" t="s">
        <v>4413</v>
      </c>
      <c r="D598" t="s">
        <v>4414</v>
      </c>
      <c r="E598" s="3">
        <f>Sheet1!AH599</f>
        <v>1860</v>
      </c>
      <c r="F598" t="s">
        <v>4415</v>
      </c>
      <c r="G598">
        <f>(Sheet1!AZ599)/(B598)</f>
        <v>0.18069674999999999</v>
      </c>
      <c r="H598" t="s">
        <v>4416</v>
      </c>
      <c r="I598" s="3">
        <f>Sheet1!D599</f>
        <v>45.337999999999987</v>
      </c>
      <c r="J598" t="s">
        <v>4406</v>
      </c>
      <c r="K598" s="3">
        <f>Sheet1!E599</f>
        <v>19.510999999999999</v>
      </c>
      <c r="L598" t="s">
        <v>4407</v>
      </c>
      <c r="M598" s="3">
        <f>Sheet1!F599</f>
        <v>11.747</v>
      </c>
      <c r="N598" t="s">
        <v>4408</v>
      </c>
      <c r="O598">
        <f>Sheet1!G599</f>
        <v>14.763</v>
      </c>
      <c r="P598" t="s">
        <v>4409</v>
      </c>
      <c r="Q598">
        <f>Sheet1!AQ599</f>
        <v>19.010000000000002</v>
      </c>
      <c r="R598" t="s">
        <v>4417</v>
      </c>
      <c r="S598">
        <f>Sheet1!AR599</f>
        <v>38.01</v>
      </c>
      <c r="T598" t="s">
        <v>4418</v>
      </c>
      <c r="U598">
        <f>Sheet1!AT599</f>
        <v>0</v>
      </c>
      <c r="V598" t="s">
        <v>4419</v>
      </c>
      <c r="W598">
        <f>Sheet1!AU599</f>
        <v>12.67</v>
      </c>
      <c r="X598" t="s">
        <v>4410</v>
      </c>
      <c r="Y598">
        <f>Sheet1!AY599</f>
        <v>0</v>
      </c>
      <c r="Z598" t="s">
        <v>4420</v>
      </c>
      <c r="AA598">
        <f>Sheet1!AX599</f>
        <v>0</v>
      </c>
      <c r="AB598" t="s">
        <v>4421</v>
      </c>
      <c r="AC598">
        <f>Sheet1!BA599</f>
        <v>1</v>
      </c>
      <c r="AD598" t="s">
        <v>4422</v>
      </c>
      <c r="AE598">
        <f>Sheet1!BB599</f>
        <v>40</v>
      </c>
      <c r="AF598" t="s">
        <v>4411</v>
      </c>
      <c r="AG598">
        <f>Sheet1!BI599</f>
        <v>7</v>
      </c>
      <c r="AH598" t="s">
        <v>4423</v>
      </c>
      <c r="AI598">
        <f>Sheet1!BH599</f>
        <v>41.481499999999997</v>
      </c>
      <c r="AJ598" t="s">
        <v>4424</v>
      </c>
      <c r="AL598" s="3" t="str">
        <f t="shared" si="9"/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after7 days was conducted with a result of 41,4815 MPa.</v>
      </c>
    </row>
    <row r="599" spans="1:38" x14ac:dyDescent="0.25">
      <c r="A599" t="s">
        <v>4412</v>
      </c>
      <c r="B599" s="3">
        <f>SUM(Sheet1!T600:Y600)</f>
        <v>400</v>
      </c>
      <c r="C599" s="2" t="s">
        <v>4413</v>
      </c>
      <c r="D599" t="s">
        <v>4414</v>
      </c>
      <c r="E599" s="3">
        <f>Sheet1!AH600</f>
        <v>1860</v>
      </c>
      <c r="F599" t="s">
        <v>4415</v>
      </c>
      <c r="G599">
        <f>(Sheet1!AZ600)/(B599)</f>
        <v>0.18069674999999999</v>
      </c>
      <c r="H599" t="s">
        <v>4416</v>
      </c>
      <c r="I599" s="3">
        <f>Sheet1!D600</f>
        <v>45.337999999999987</v>
      </c>
      <c r="J599" t="s">
        <v>4406</v>
      </c>
      <c r="K599" s="3">
        <f>Sheet1!E600</f>
        <v>19.510999999999999</v>
      </c>
      <c r="L599" t="s">
        <v>4407</v>
      </c>
      <c r="M599" s="3">
        <f>Sheet1!F600</f>
        <v>11.747</v>
      </c>
      <c r="N599" t="s">
        <v>4408</v>
      </c>
      <c r="O599">
        <f>Sheet1!G600</f>
        <v>14.763</v>
      </c>
      <c r="P599" t="s">
        <v>4409</v>
      </c>
      <c r="Q599">
        <f>Sheet1!AQ600</f>
        <v>19.010000000000002</v>
      </c>
      <c r="R599" t="s">
        <v>4417</v>
      </c>
      <c r="S599">
        <f>Sheet1!AR600</f>
        <v>38.01</v>
      </c>
      <c r="T599" t="s">
        <v>4418</v>
      </c>
      <c r="U599">
        <f>Sheet1!AT600</f>
        <v>0</v>
      </c>
      <c r="V599" t="s">
        <v>4419</v>
      </c>
      <c r="W599">
        <f>Sheet1!AU600</f>
        <v>12.67</v>
      </c>
      <c r="X599" t="s">
        <v>4410</v>
      </c>
      <c r="Y599">
        <f>Sheet1!AY600</f>
        <v>0</v>
      </c>
      <c r="Z599" t="s">
        <v>4420</v>
      </c>
      <c r="AA599">
        <f>Sheet1!AX600</f>
        <v>0</v>
      </c>
      <c r="AB599" t="s">
        <v>4421</v>
      </c>
      <c r="AC599">
        <f>Sheet1!BA600</f>
        <v>1</v>
      </c>
      <c r="AD599" t="s">
        <v>4422</v>
      </c>
      <c r="AE599">
        <f>Sheet1!BB600</f>
        <v>40</v>
      </c>
      <c r="AF599" t="s">
        <v>4411</v>
      </c>
      <c r="AG599">
        <f>Sheet1!BI600</f>
        <v>28</v>
      </c>
      <c r="AH599" t="s">
        <v>4423</v>
      </c>
      <c r="AI599">
        <f>Sheet1!BH600</f>
        <v>47.777799999999999</v>
      </c>
      <c r="AJ599" t="s">
        <v>4424</v>
      </c>
      <c r="AL599" s="3" t="str">
        <f t="shared" si="9"/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after28 days was conducted with a result of 47,7778 MPa.</v>
      </c>
    </row>
    <row r="600" spans="1:38" x14ac:dyDescent="0.25">
      <c r="A600" t="s">
        <v>4412</v>
      </c>
      <c r="B600" s="3">
        <f>SUM(Sheet1!T601:Y601)</f>
        <v>400</v>
      </c>
      <c r="C600" s="2" t="s">
        <v>4413</v>
      </c>
      <c r="D600" t="s">
        <v>4414</v>
      </c>
      <c r="E600" s="3">
        <f>Sheet1!AH601</f>
        <v>1860</v>
      </c>
      <c r="F600" t="s">
        <v>4415</v>
      </c>
      <c r="G600">
        <f>(Sheet1!AZ601)/(B600)</f>
        <v>0.18069674999999999</v>
      </c>
      <c r="H600" t="s">
        <v>4416</v>
      </c>
      <c r="I600" s="3">
        <f>Sheet1!D601</f>
        <v>45.337999999999987</v>
      </c>
      <c r="J600" t="s">
        <v>4406</v>
      </c>
      <c r="K600" s="3">
        <f>Sheet1!E601</f>
        <v>19.510999999999999</v>
      </c>
      <c r="L600" t="s">
        <v>4407</v>
      </c>
      <c r="M600" s="3">
        <f>Sheet1!F601</f>
        <v>11.747</v>
      </c>
      <c r="N600" t="s">
        <v>4408</v>
      </c>
      <c r="O600">
        <f>Sheet1!G601</f>
        <v>14.763</v>
      </c>
      <c r="P600" t="s">
        <v>4409</v>
      </c>
      <c r="Q600">
        <f>Sheet1!AQ601</f>
        <v>19.010000000000002</v>
      </c>
      <c r="R600" t="s">
        <v>4417</v>
      </c>
      <c r="S600">
        <f>Sheet1!AR601</f>
        <v>38.01</v>
      </c>
      <c r="T600" t="s">
        <v>4418</v>
      </c>
      <c r="U600">
        <f>Sheet1!AT601</f>
        <v>0</v>
      </c>
      <c r="V600" t="s">
        <v>4419</v>
      </c>
      <c r="W600">
        <f>Sheet1!AU601</f>
        <v>12.67</v>
      </c>
      <c r="X600" t="s">
        <v>4410</v>
      </c>
      <c r="Y600">
        <f>Sheet1!AY601</f>
        <v>0</v>
      </c>
      <c r="Z600" t="s">
        <v>4420</v>
      </c>
      <c r="AA600">
        <f>Sheet1!AX601</f>
        <v>0</v>
      </c>
      <c r="AB600" t="s">
        <v>4421</v>
      </c>
      <c r="AC600">
        <f>Sheet1!BA601</f>
        <v>1</v>
      </c>
      <c r="AD600" t="s">
        <v>4422</v>
      </c>
      <c r="AE600">
        <f>Sheet1!BB601</f>
        <v>40</v>
      </c>
      <c r="AF600" t="s">
        <v>4411</v>
      </c>
      <c r="AG600">
        <f>Sheet1!BI601</f>
        <v>90</v>
      </c>
      <c r="AH600" t="s">
        <v>4423</v>
      </c>
      <c r="AI600">
        <f>Sheet1!BH601</f>
        <v>50</v>
      </c>
      <c r="AJ600" t="s">
        <v>4424</v>
      </c>
      <c r="AL600" s="3" t="str">
        <f t="shared" si="9"/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after90 days was conducted with a result of 50 MPa.</v>
      </c>
    </row>
    <row r="601" spans="1:38" x14ac:dyDescent="0.25">
      <c r="A601" t="s">
        <v>4412</v>
      </c>
      <c r="B601" s="3">
        <f>SUM(Sheet1!T602:Y602)</f>
        <v>400</v>
      </c>
      <c r="C601" s="2" t="s">
        <v>4413</v>
      </c>
      <c r="D601" t="s">
        <v>4414</v>
      </c>
      <c r="E601" s="3">
        <f>Sheet1!AH602</f>
        <v>1860</v>
      </c>
      <c r="F601" t="s">
        <v>4415</v>
      </c>
      <c r="G601">
        <f>(Sheet1!AZ602)/(B601)</f>
        <v>0.18069674999999999</v>
      </c>
      <c r="H601" t="s">
        <v>4416</v>
      </c>
      <c r="I601" s="3">
        <f>Sheet1!D602</f>
        <v>42.67</v>
      </c>
      <c r="J601" t="s">
        <v>4406</v>
      </c>
      <c r="K601" s="3">
        <f>Sheet1!E602</f>
        <v>17.364999999999998</v>
      </c>
      <c r="L601" t="s">
        <v>4407</v>
      </c>
      <c r="M601" s="3">
        <f>Sheet1!F602</f>
        <v>8.9050000000000011</v>
      </c>
      <c r="N601" t="s">
        <v>4408</v>
      </c>
      <c r="O601">
        <f>Sheet1!G602</f>
        <v>22.545000000000002</v>
      </c>
      <c r="P601" t="s">
        <v>4409</v>
      </c>
      <c r="Q601">
        <f>Sheet1!AQ602</f>
        <v>19.010000000000002</v>
      </c>
      <c r="R601" t="s">
        <v>4417</v>
      </c>
      <c r="S601">
        <f>Sheet1!AR602</f>
        <v>38.01</v>
      </c>
      <c r="T601" t="s">
        <v>4418</v>
      </c>
      <c r="U601">
        <f>Sheet1!AT602</f>
        <v>0</v>
      </c>
      <c r="V601" t="s">
        <v>4419</v>
      </c>
      <c r="W601">
        <f>Sheet1!AU602</f>
        <v>12.67</v>
      </c>
      <c r="X601" t="s">
        <v>4410</v>
      </c>
      <c r="Y601">
        <f>Sheet1!AY602</f>
        <v>0</v>
      </c>
      <c r="Z601" t="s">
        <v>4420</v>
      </c>
      <c r="AA601">
        <f>Sheet1!AX602</f>
        <v>0</v>
      </c>
      <c r="AB601" t="s">
        <v>4421</v>
      </c>
      <c r="AC601">
        <f>Sheet1!BA602</f>
        <v>1</v>
      </c>
      <c r="AD601" t="s">
        <v>4422</v>
      </c>
      <c r="AE601">
        <f>Sheet1!BB602</f>
        <v>40</v>
      </c>
      <c r="AF601" t="s">
        <v>4411</v>
      </c>
      <c r="AG601">
        <f>Sheet1!BI602</f>
        <v>7</v>
      </c>
      <c r="AH601" t="s">
        <v>4423</v>
      </c>
      <c r="AI601">
        <f>Sheet1!BH602</f>
        <v>60.370399999999997</v>
      </c>
      <c r="AJ601" t="s">
        <v>4424</v>
      </c>
      <c r="AL601" s="3" t="str">
        <f t="shared" si="9"/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after7 days was conducted with a result of 60,3704 MPa.</v>
      </c>
    </row>
    <row r="602" spans="1:38" x14ac:dyDescent="0.25">
      <c r="A602" t="s">
        <v>4412</v>
      </c>
      <c r="B602" s="3">
        <f>SUM(Sheet1!T603:Y603)</f>
        <v>400</v>
      </c>
      <c r="C602" s="2" t="s">
        <v>4413</v>
      </c>
      <c r="D602" t="s">
        <v>4414</v>
      </c>
      <c r="E602" s="3">
        <f>Sheet1!AH603</f>
        <v>1860</v>
      </c>
      <c r="F602" t="s">
        <v>4415</v>
      </c>
      <c r="G602">
        <f>(Sheet1!AZ603)/(B602)</f>
        <v>0.18069674999999999</v>
      </c>
      <c r="H602" t="s">
        <v>4416</v>
      </c>
      <c r="I602" s="3">
        <f>Sheet1!D603</f>
        <v>42.67</v>
      </c>
      <c r="J602" t="s">
        <v>4406</v>
      </c>
      <c r="K602" s="3">
        <f>Sheet1!E603</f>
        <v>17.364999999999998</v>
      </c>
      <c r="L602" t="s">
        <v>4407</v>
      </c>
      <c r="M602" s="3">
        <f>Sheet1!F603</f>
        <v>8.9050000000000011</v>
      </c>
      <c r="N602" t="s">
        <v>4408</v>
      </c>
      <c r="O602">
        <f>Sheet1!G603</f>
        <v>22.545000000000002</v>
      </c>
      <c r="P602" t="s">
        <v>4409</v>
      </c>
      <c r="Q602">
        <f>Sheet1!AQ603</f>
        <v>19.010000000000002</v>
      </c>
      <c r="R602" t="s">
        <v>4417</v>
      </c>
      <c r="S602">
        <f>Sheet1!AR603</f>
        <v>38.01</v>
      </c>
      <c r="T602" t="s">
        <v>4418</v>
      </c>
      <c r="U602">
        <f>Sheet1!AT603</f>
        <v>0</v>
      </c>
      <c r="V602" t="s">
        <v>4419</v>
      </c>
      <c r="W602">
        <f>Sheet1!AU603</f>
        <v>12.67</v>
      </c>
      <c r="X602" t="s">
        <v>4410</v>
      </c>
      <c r="Y602">
        <f>Sheet1!AY603</f>
        <v>0</v>
      </c>
      <c r="Z602" t="s">
        <v>4420</v>
      </c>
      <c r="AA602">
        <f>Sheet1!AX603</f>
        <v>0</v>
      </c>
      <c r="AB602" t="s">
        <v>4421</v>
      </c>
      <c r="AC602">
        <f>Sheet1!BA603</f>
        <v>1</v>
      </c>
      <c r="AD602" t="s">
        <v>4422</v>
      </c>
      <c r="AE602">
        <f>Sheet1!BB603</f>
        <v>40</v>
      </c>
      <c r="AF602" t="s">
        <v>4411</v>
      </c>
      <c r="AG602">
        <f>Sheet1!BI603</f>
        <v>28</v>
      </c>
      <c r="AH602" t="s">
        <v>4423</v>
      </c>
      <c r="AI602">
        <f>Sheet1!BH603</f>
        <v>61.481499999999997</v>
      </c>
      <c r="AJ602" t="s">
        <v>4424</v>
      </c>
      <c r="AL602" s="3" t="str">
        <f t="shared" si="9"/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after28 days was conducted with a result of 61,4815 MPa.</v>
      </c>
    </row>
    <row r="603" spans="1:38" x14ac:dyDescent="0.25">
      <c r="A603" t="s">
        <v>4412</v>
      </c>
      <c r="B603" s="3">
        <f>SUM(Sheet1!T604:Y604)</f>
        <v>400</v>
      </c>
      <c r="C603" s="2" t="s">
        <v>4413</v>
      </c>
      <c r="D603" t="s">
        <v>4414</v>
      </c>
      <c r="E603" s="3">
        <f>Sheet1!AH604</f>
        <v>1860</v>
      </c>
      <c r="F603" t="s">
        <v>4415</v>
      </c>
      <c r="G603">
        <f>(Sheet1!AZ604)/(B603)</f>
        <v>0.18069674999999999</v>
      </c>
      <c r="H603" t="s">
        <v>4416</v>
      </c>
      <c r="I603" s="3">
        <f>Sheet1!D604</f>
        <v>42.67</v>
      </c>
      <c r="J603" t="s">
        <v>4406</v>
      </c>
      <c r="K603" s="3">
        <f>Sheet1!E604</f>
        <v>17.364999999999998</v>
      </c>
      <c r="L603" t="s">
        <v>4407</v>
      </c>
      <c r="M603" s="3">
        <f>Sheet1!F604</f>
        <v>8.9050000000000011</v>
      </c>
      <c r="N603" t="s">
        <v>4408</v>
      </c>
      <c r="O603">
        <f>Sheet1!G604</f>
        <v>22.545000000000002</v>
      </c>
      <c r="P603" t="s">
        <v>4409</v>
      </c>
      <c r="Q603">
        <f>Sheet1!AQ604</f>
        <v>19.010000000000002</v>
      </c>
      <c r="R603" t="s">
        <v>4417</v>
      </c>
      <c r="S603">
        <f>Sheet1!AR604</f>
        <v>38.01</v>
      </c>
      <c r="T603" t="s">
        <v>4418</v>
      </c>
      <c r="U603">
        <f>Sheet1!AT604</f>
        <v>0</v>
      </c>
      <c r="V603" t="s">
        <v>4419</v>
      </c>
      <c r="W603">
        <f>Sheet1!AU604</f>
        <v>12.67</v>
      </c>
      <c r="X603" t="s">
        <v>4410</v>
      </c>
      <c r="Y603">
        <f>Sheet1!AY604</f>
        <v>0</v>
      </c>
      <c r="Z603" t="s">
        <v>4420</v>
      </c>
      <c r="AA603">
        <f>Sheet1!AX604</f>
        <v>0</v>
      </c>
      <c r="AB603" t="s">
        <v>4421</v>
      </c>
      <c r="AC603">
        <f>Sheet1!BA604</f>
        <v>1</v>
      </c>
      <c r="AD603" t="s">
        <v>4422</v>
      </c>
      <c r="AE603">
        <f>Sheet1!BB604</f>
        <v>40</v>
      </c>
      <c r="AF603" t="s">
        <v>4411</v>
      </c>
      <c r="AG603">
        <f>Sheet1!BI604</f>
        <v>90</v>
      </c>
      <c r="AH603" t="s">
        <v>4423</v>
      </c>
      <c r="AI603">
        <f>Sheet1!BH604</f>
        <v>64.444400000000002</v>
      </c>
      <c r="AJ603" t="s">
        <v>4424</v>
      </c>
      <c r="AL603" s="3" t="str">
        <f t="shared" si="9"/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after90 days was conducted with a result of 64,4444 MPa.</v>
      </c>
    </row>
    <row r="604" spans="1:38" x14ac:dyDescent="0.25">
      <c r="A604" t="s">
        <v>4412</v>
      </c>
      <c r="B604" s="3">
        <f>SUM(Sheet1!T605:Y605)</f>
        <v>400</v>
      </c>
      <c r="C604" s="2" t="s">
        <v>4413</v>
      </c>
      <c r="D604" t="s">
        <v>4414</v>
      </c>
      <c r="E604" s="3">
        <f>Sheet1!AH605</f>
        <v>1860</v>
      </c>
      <c r="F604" t="s">
        <v>4415</v>
      </c>
      <c r="G604">
        <f>(Sheet1!AZ605)/(B604)</f>
        <v>0.18069674999999999</v>
      </c>
      <c r="H604" t="s">
        <v>4416</v>
      </c>
      <c r="I604" s="3">
        <f>Sheet1!D605</f>
        <v>40.002000000000002</v>
      </c>
      <c r="J604" t="s">
        <v>4406</v>
      </c>
      <c r="K604" s="3">
        <f>Sheet1!E605</f>
        <v>15.218999999999999</v>
      </c>
      <c r="L604" t="s">
        <v>4407</v>
      </c>
      <c r="M604" s="3">
        <f>Sheet1!F605</f>
        <v>6.0629999999999997</v>
      </c>
      <c r="N604" t="s">
        <v>4408</v>
      </c>
      <c r="O604">
        <f>Sheet1!G605</f>
        <v>30.327000000000002</v>
      </c>
      <c r="P604" t="s">
        <v>4409</v>
      </c>
      <c r="Q604">
        <f>Sheet1!AQ605</f>
        <v>19.010000000000002</v>
      </c>
      <c r="R604" t="s">
        <v>4417</v>
      </c>
      <c r="S604">
        <f>Sheet1!AR605</f>
        <v>38.01</v>
      </c>
      <c r="T604" t="s">
        <v>4418</v>
      </c>
      <c r="U604">
        <f>Sheet1!AT605</f>
        <v>0</v>
      </c>
      <c r="V604" t="s">
        <v>4419</v>
      </c>
      <c r="W604">
        <f>Sheet1!AU605</f>
        <v>12.67</v>
      </c>
      <c r="X604" t="s">
        <v>4410</v>
      </c>
      <c r="Y604">
        <f>Sheet1!AY605</f>
        <v>0</v>
      </c>
      <c r="Z604" t="s">
        <v>4420</v>
      </c>
      <c r="AA604">
        <f>Sheet1!AX605</f>
        <v>0</v>
      </c>
      <c r="AB604" t="s">
        <v>4421</v>
      </c>
      <c r="AC604">
        <f>Sheet1!BA605</f>
        <v>1</v>
      </c>
      <c r="AD604" t="s">
        <v>4422</v>
      </c>
      <c r="AE604">
        <f>Sheet1!BB605</f>
        <v>40</v>
      </c>
      <c r="AF604" t="s">
        <v>4411</v>
      </c>
      <c r="AG604">
        <f>Sheet1!BI605</f>
        <v>7</v>
      </c>
      <c r="AH604" t="s">
        <v>4423</v>
      </c>
      <c r="AI604">
        <f>Sheet1!BH605</f>
        <v>60.370399999999997</v>
      </c>
      <c r="AJ604" t="s">
        <v>4424</v>
      </c>
      <c r="AL604" s="3" t="str">
        <f t="shared" si="9"/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after7 days was conducted with a result of 60,3704 MPa.</v>
      </c>
    </row>
    <row r="605" spans="1:38" x14ac:dyDescent="0.25">
      <c r="A605" t="s">
        <v>4412</v>
      </c>
      <c r="B605" s="3">
        <f>SUM(Sheet1!T606:Y606)</f>
        <v>400</v>
      </c>
      <c r="C605" s="2" t="s">
        <v>4413</v>
      </c>
      <c r="D605" t="s">
        <v>4414</v>
      </c>
      <c r="E605" s="3">
        <f>Sheet1!AH606</f>
        <v>1860</v>
      </c>
      <c r="F605" t="s">
        <v>4415</v>
      </c>
      <c r="G605">
        <f>(Sheet1!AZ606)/(B605)</f>
        <v>0.18069674999999999</v>
      </c>
      <c r="H605" t="s">
        <v>4416</v>
      </c>
      <c r="I605" s="3">
        <f>Sheet1!D606</f>
        <v>40.002000000000002</v>
      </c>
      <c r="J605" t="s">
        <v>4406</v>
      </c>
      <c r="K605" s="3">
        <f>Sheet1!E606</f>
        <v>15.218999999999999</v>
      </c>
      <c r="L605" t="s">
        <v>4407</v>
      </c>
      <c r="M605" s="3">
        <f>Sheet1!F606</f>
        <v>6.0629999999999997</v>
      </c>
      <c r="N605" t="s">
        <v>4408</v>
      </c>
      <c r="O605">
        <f>Sheet1!G606</f>
        <v>30.327000000000002</v>
      </c>
      <c r="P605" t="s">
        <v>4409</v>
      </c>
      <c r="Q605">
        <f>Sheet1!AQ606</f>
        <v>19.010000000000002</v>
      </c>
      <c r="R605" t="s">
        <v>4417</v>
      </c>
      <c r="S605">
        <f>Sheet1!AR606</f>
        <v>38.01</v>
      </c>
      <c r="T605" t="s">
        <v>4418</v>
      </c>
      <c r="U605">
        <f>Sheet1!AT606</f>
        <v>0</v>
      </c>
      <c r="V605" t="s">
        <v>4419</v>
      </c>
      <c r="W605">
        <f>Sheet1!AU606</f>
        <v>12.67</v>
      </c>
      <c r="X605" t="s">
        <v>4410</v>
      </c>
      <c r="Y605">
        <f>Sheet1!AY606</f>
        <v>0</v>
      </c>
      <c r="Z605" t="s">
        <v>4420</v>
      </c>
      <c r="AA605">
        <f>Sheet1!AX606</f>
        <v>0</v>
      </c>
      <c r="AB605" t="s">
        <v>4421</v>
      </c>
      <c r="AC605">
        <f>Sheet1!BA606</f>
        <v>1</v>
      </c>
      <c r="AD605" t="s">
        <v>4422</v>
      </c>
      <c r="AE605">
        <f>Sheet1!BB606</f>
        <v>40</v>
      </c>
      <c r="AF605" t="s">
        <v>4411</v>
      </c>
      <c r="AG605">
        <f>Sheet1!BI606</f>
        <v>90</v>
      </c>
      <c r="AH605" t="s">
        <v>4423</v>
      </c>
      <c r="AI605">
        <f>Sheet1!BH606</f>
        <v>66.296300000000002</v>
      </c>
      <c r="AJ605" t="s">
        <v>4424</v>
      </c>
      <c r="AL605" s="3" t="str">
        <f t="shared" si="9"/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after90 days was conducted with a result of 66,2963 MPa.</v>
      </c>
    </row>
    <row r="606" spans="1:38" x14ac:dyDescent="0.25">
      <c r="A606" t="s">
        <v>4412</v>
      </c>
      <c r="B606" s="3">
        <f>SUM(Sheet1!T607:Y607)</f>
        <v>400</v>
      </c>
      <c r="C606" s="2" t="s">
        <v>4413</v>
      </c>
      <c r="D606" t="s">
        <v>4414</v>
      </c>
      <c r="E606" s="3">
        <f>Sheet1!AH607</f>
        <v>1860</v>
      </c>
      <c r="F606" t="s">
        <v>4415</v>
      </c>
      <c r="G606">
        <f>(Sheet1!AZ607)/(B606)</f>
        <v>0.18069674999999999</v>
      </c>
      <c r="H606" t="s">
        <v>4416</v>
      </c>
      <c r="I606" s="3">
        <f>Sheet1!D607</f>
        <v>40.002000000000002</v>
      </c>
      <c r="J606" t="s">
        <v>4406</v>
      </c>
      <c r="K606" s="3">
        <f>Sheet1!E607</f>
        <v>15.218999999999999</v>
      </c>
      <c r="L606" t="s">
        <v>4407</v>
      </c>
      <c r="M606" s="3">
        <f>Sheet1!F607</f>
        <v>6.0629999999999997</v>
      </c>
      <c r="N606" t="s">
        <v>4408</v>
      </c>
      <c r="O606">
        <f>Sheet1!G607</f>
        <v>30.327000000000002</v>
      </c>
      <c r="P606" t="s">
        <v>4409</v>
      </c>
      <c r="Q606">
        <f>Sheet1!AQ607</f>
        <v>19.010000000000002</v>
      </c>
      <c r="R606" t="s">
        <v>4417</v>
      </c>
      <c r="S606">
        <f>Sheet1!AR607</f>
        <v>38.01</v>
      </c>
      <c r="T606" t="s">
        <v>4418</v>
      </c>
      <c r="U606">
        <f>Sheet1!AT607</f>
        <v>0</v>
      </c>
      <c r="V606" t="s">
        <v>4419</v>
      </c>
      <c r="W606">
        <f>Sheet1!AU607</f>
        <v>12.67</v>
      </c>
      <c r="X606" t="s">
        <v>4410</v>
      </c>
      <c r="Y606">
        <f>Sheet1!AY607</f>
        <v>0</v>
      </c>
      <c r="Z606" t="s">
        <v>4420</v>
      </c>
      <c r="AA606">
        <f>Sheet1!AX607</f>
        <v>0</v>
      </c>
      <c r="AB606" t="s">
        <v>4421</v>
      </c>
      <c r="AC606">
        <f>Sheet1!BA607</f>
        <v>1</v>
      </c>
      <c r="AD606" t="s">
        <v>4422</v>
      </c>
      <c r="AE606">
        <f>Sheet1!BB607</f>
        <v>40</v>
      </c>
      <c r="AF606" t="s">
        <v>4411</v>
      </c>
      <c r="AG606">
        <f>Sheet1!BI607</f>
        <v>28</v>
      </c>
      <c r="AH606" t="s">
        <v>4423</v>
      </c>
      <c r="AI606">
        <f>Sheet1!BH607</f>
        <v>62.963000000000001</v>
      </c>
      <c r="AJ606" t="s">
        <v>4424</v>
      </c>
      <c r="AL606" s="3" t="str">
        <f t="shared" si="9"/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after28 days was conducted with a result of 62,963 MPa.</v>
      </c>
    </row>
    <row r="607" spans="1:38" x14ac:dyDescent="0.25">
      <c r="A607" t="s">
        <v>4412</v>
      </c>
      <c r="B607" s="3">
        <f>SUM(Sheet1!T608:Y608)</f>
        <v>400</v>
      </c>
      <c r="C607" s="2" t="s">
        <v>4413</v>
      </c>
      <c r="D607" t="s">
        <v>4414</v>
      </c>
      <c r="E607" s="3">
        <f>Sheet1!AH608</f>
        <v>1860</v>
      </c>
      <c r="F607" t="s">
        <v>4415</v>
      </c>
      <c r="G607">
        <f>(Sheet1!AZ608)/(B607)</f>
        <v>0.18069674999999999</v>
      </c>
      <c r="H607" t="s">
        <v>4416</v>
      </c>
      <c r="I607" s="3">
        <f>Sheet1!D608</f>
        <v>38.000999999999998</v>
      </c>
      <c r="J607" t="s">
        <v>4406</v>
      </c>
      <c r="K607" s="3">
        <f>Sheet1!E608</f>
        <v>13.609500000000001</v>
      </c>
      <c r="L607" t="s">
        <v>4407</v>
      </c>
      <c r="M607" s="3">
        <f>Sheet1!F608</f>
        <v>3.9315000000000002</v>
      </c>
      <c r="N607" t="s">
        <v>4408</v>
      </c>
      <c r="O607">
        <f>Sheet1!G608</f>
        <v>36.163499999999999</v>
      </c>
      <c r="P607" t="s">
        <v>4409</v>
      </c>
      <c r="Q607">
        <f>Sheet1!AQ608</f>
        <v>19.010000000000002</v>
      </c>
      <c r="R607" t="s">
        <v>4417</v>
      </c>
      <c r="S607">
        <f>Sheet1!AR608</f>
        <v>38.01</v>
      </c>
      <c r="T607" t="s">
        <v>4418</v>
      </c>
      <c r="U607">
        <f>Sheet1!AT608</f>
        <v>0</v>
      </c>
      <c r="V607" t="s">
        <v>4419</v>
      </c>
      <c r="W607">
        <f>Sheet1!AU608</f>
        <v>12.67</v>
      </c>
      <c r="X607" t="s">
        <v>4410</v>
      </c>
      <c r="Y607">
        <f>Sheet1!AY608</f>
        <v>0</v>
      </c>
      <c r="Z607" t="s">
        <v>4420</v>
      </c>
      <c r="AA607">
        <f>Sheet1!AX608</f>
        <v>0</v>
      </c>
      <c r="AB607" t="s">
        <v>4421</v>
      </c>
      <c r="AC607">
        <f>Sheet1!BA608</f>
        <v>1</v>
      </c>
      <c r="AD607" t="s">
        <v>4422</v>
      </c>
      <c r="AE607">
        <f>Sheet1!BB608</f>
        <v>40</v>
      </c>
      <c r="AF607" t="s">
        <v>4411</v>
      </c>
      <c r="AG607">
        <f>Sheet1!BI608</f>
        <v>90</v>
      </c>
      <c r="AH607" t="s">
        <v>4423</v>
      </c>
      <c r="AI607">
        <f>Sheet1!BH608</f>
        <v>68.888900000000007</v>
      </c>
      <c r="AJ607" t="s">
        <v>4424</v>
      </c>
      <c r="AL607" s="3" t="str">
        <f t="shared" si="9"/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after90 days was conducted with a result of 68,8889 MPa.</v>
      </c>
    </row>
    <row r="608" spans="1:38" x14ac:dyDescent="0.25">
      <c r="A608" t="s">
        <v>4412</v>
      </c>
      <c r="B608" s="3">
        <f>SUM(Sheet1!T609:Y609)</f>
        <v>400</v>
      </c>
      <c r="C608" s="2" t="s">
        <v>4413</v>
      </c>
      <c r="D608" t="s">
        <v>4414</v>
      </c>
      <c r="E608" s="3">
        <f>Sheet1!AH609</f>
        <v>1860</v>
      </c>
      <c r="F608" t="s">
        <v>4415</v>
      </c>
      <c r="G608">
        <f>(Sheet1!AZ609)/(B608)</f>
        <v>0.18069674999999999</v>
      </c>
      <c r="H608" t="s">
        <v>4416</v>
      </c>
      <c r="I608" s="3">
        <f>Sheet1!D609</f>
        <v>38.000999999999998</v>
      </c>
      <c r="J608" t="s">
        <v>4406</v>
      </c>
      <c r="K608" s="3">
        <f>Sheet1!E609</f>
        <v>13.609500000000001</v>
      </c>
      <c r="L608" t="s">
        <v>4407</v>
      </c>
      <c r="M608" s="3">
        <f>Sheet1!F609</f>
        <v>3.9315000000000002</v>
      </c>
      <c r="N608" t="s">
        <v>4408</v>
      </c>
      <c r="O608">
        <f>Sheet1!G609</f>
        <v>36.163499999999999</v>
      </c>
      <c r="P608" t="s">
        <v>4409</v>
      </c>
      <c r="Q608">
        <f>Sheet1!AQ609</f>
        <v>19.010000000000002</v>
      </c>
      <c r="R608" t="s">
        <v>4417</v>
      </c>
      <c r="S608">
        <f>Sheet1!AR609</f>
        <v>38.01</v>
      </c>
      <c r="T608" t="s">
        <v>4418</v>
      </c>
      <c r="U608">
        <f>Sheet1!AT609</f>
        <v>0</v>
      </c>
      <c r="V608" t="s">
        <v>4419</v>
      </c>
      <c r="W608">
        <f>Sheet1!AU609</f>
        <v>12.67</v>
      </c>
      <c r="X608" t="s">
        <v>4410</v>
      </c>
      <c r="Y608">
        <f>Sheet1!AY609</f>
        <v>0</v>
      </c>
      <c r="Z608" t="s">
        <v>4420</v>
      </c>
      <c r="AA608">
        <f>Sheet1!AX609</f>
        <v>0</v>
      </c>
      <c r="AB608" t="s">
        <v>4421</v>
      </c>
      <c r="AC608">
        <f>Sheet1!BA609</f>
        <v>1</v>
      </c>
      <c r="AD608" t="s">
        <v>4422</v>
      </c>
      <c r="AE608">
        <f>Sheet1!BB609</f>
        <v>40</v>
      </c>
      <c r="AF608" t="s">
        <v>4411</v>
      </c>
      <c r="AG608">
        <f>Sheet1!BI609</f>
        <v>7</v>
      </c>
      <c r="AH608" t="s">
        <v>4423</v>
      </c>
      <c r="AI608">
        <f>Sheet1!BH609</f>
        <v>61.481499999999997</v>
      </c>
      <c r="AJ608" t="s">
        <v>4424</v>
      </c>
      <c r="AL608" s="3" t="str">
        <f t="shared" si="9"/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after7 days was conducted with a result of 61,4815 MPa.</v>
      </c>
    </row>
    <row r="609" spans="1:38" x14ac:dyDescent="0.25">
      <c r="A609" t="s">
        <v>4412</v>
      </c>
      <c r="B609" s="3">
        <f>SUM(Sheet1!T610:Y610)</f>
        <v>400</v>
      </c>
      <c r="C609" s="2" t="s">
        <v>4413</v>
      </c>
      <c r="D609" t="s">
        <v>4414</v>
      </c>
      <c r="E609" s="3">
        <f>Sheet1!AH610</f>
        <v>1860</v>
      </c>
      <c r="F609" t="s">
        <v>4415</v>
      </c>
      <c r="G609">
        <f>(Sheet1!AZ610)/(B609)</f>
        <v>0.18069674999999999</v>
      </c>
      <c r="H609" t="s">
        <v>4416</v>
      </c>
      <c r="I609" s="3">
        <f>Sheet1!D610</f>
        <v>38.000999999999998</v>
      </c>
      <c r="J609" t="s">
        <v>4406</v>
      </c>
      <c r="K609" s="3">
        <f>Sheet1!E610</f>
        <v>13.609500000000001</v>
      </c>
      <c r="L609" t="s">
        <v>4407</v>
      </c>
      <c r="M609" s="3">
        <f>Sheet1!F610</f>
        <v>3.9315000000000002</v>
      </c>
      <c r="N609" t="s">
        <v>4408</v>
      </c>
      <c r="O609">
        <f>Sheet1!G610</f>
        <v>36.163499999999999</v>
      </c>
      <c r="P609" t="s">
        <v>4409</v>
      </c>
      <c r="Q609">
        <f>Sheet1!AQ610</f>
        <v>19.010000000000002</v>
      </c>
      <c r="R609" t="s">
        <v>4417</v>
      </c>
      <c r="S609">
        <f>Sheet1!AR610</f>
        <v>38.01</v>
      </c>
      <c r="T609" t="s">
        <v>4418</v>
      </c>
      <c r="U609">
        <f>Sheet1!AT610</f>
        <v>0</v>
      </c>
      <c r="V609" t="s">
        <v>4419</v>
      </c>
      <c r="W609">
        <f>Sheet1!AU610</f>
        <v>12.67</v>
      </c>
      <c r="X609" t="s">
        <v>4410</v>
      </c>
      <c r="Y609">
        <f>Sheet1!AY610</f>
        <v>0</v>
      </c>
      <c r="Z609" t="s">
        <v>4420</v>
      </c>
      <c r="AA609">
        <f>Sheet1!AX610</f>
        <v>0</v>
      </c>
      <c r="AB609" t="s">
        <v>4421</v>
      </c>
      <c r="AC609">
        <f>Sheet1!BA610</f>
        <v>1</v>
      </c>
      <c r="AD609" t="s">
        <v>4422</v>
      </c>
      <c r="AE609">
        <f>Sheet1!BB610</f>
        <v>40</v>
      </c>
      <c r="AF609" t="s">
        <v>4411</v>
      </c>
      <c r="AG609">
        <f>Sheet1!BI610</f>
        <v>28</v>
      </c>
      <c r="AH609" t="s">
        <v>4423</v>
      </c>
      <c r="AI609">
        <f>Sheet1!BH610</f>
        <v>65.185199999999995</v>
      </c>
      <c r="AJ609" t="s">
        <v>4424</v>
      </c>
      <c r="AL609" s="3" t="str">
        <f t="shared" si="9"/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after28 days was conducted with a result of 65,1852 MPa.</v>
      </c>
    </row>
    <row r="610" spans="1:38" x14ac:dyDescent="0.25">
      <c r="A610" t="s">
        <v>4412</v>
      </c>
      <c r="B610" s="3">
        <f>SUM(Sheet1!T611:Y611)</f>
        <v>400</v>
      </c>
      <c r="C610" s="2" t="s">
        <v>4413</v>
      </c>
      <c r="D610" t="s">
        <v>4414</v>
      </c>
      <c r="E610" s="3">
        <f>Sheet1!AH611</f>
        <v>1860</v>
      </c>
      <c r="F610" t="s">
        <v>4415</v>
      </c>
      <c r="G610">
        <f>(Sheet1!AZ611)/(B610)</f>
        <v>0.18069674999999999</v>
      </c>
      <c r="H610" t="s">
        <v>4416</v>
      </c>
      <c r="I610" s="3">
        <f>Sheet1!D611</f>
        <v>36</v>
      </c>
      <c r="J610" t="s">
        <v>4406</v>
      </c>
      <c r="K610" s="3">
        <f>Sheet1!E611</f>
        <v>12</v>
      </c>
      <c r="L610" t="s">
        <v>4407</v>
      </c>
      <c r="M610" s="3">
        <f>Sheet1!F611</f>
        <v>1.8</v>
      </c>
      <c r="N610" t="s">
        <v>4408</v>
      </c>
      <c r="O610">
        <f>Sheet1!G611</f>
        <v>42</v>
      </c>
      <c r="P610" t="s">
        <v>4409</v>
      </c>
      <c r="Q610">
        <f>Sheet1!AQ611</f>
        <v>19.010000000000002</v>
      </c>
      <c r="R610" t="s">
        <v>4417</v>
      </c>
      <c r="S610">
        <f>Sheet1!AR611</f>
        <v>38.01</v>
      </c>
      <c r="T610" t="s">
        <v>4418</v>
      </c>
      <c r="U610">
        <f>Sheet1!AT611</f>
        <v>0</v>
      </c>
      <c r="V610" t="s">
        <v>4419</v>
      </c>
      <c r="W610">
        <f>Sheet1!AU611</f>
        <v>12.67</v>
      </c>
      <c r="X610" t="s">
        <v>4410</v>
      </c>
      <c r="Y610">
        <f>Sheet1!AY611</f>
        <v>0</v>
      </c>
      <c r="Z610" t="s">
        <v>4420</v>
      </c>
      <c r="AA610">
        <f>Sheet1!AX611</f>
        <v>0</v>
      </c>
      <c r="AB610" t="s">
        <v>4421</v>
      </c>
      <c r="AC610">
        <f>Sheet1!BA611</f>
        <v>1</v>
      </c>
      <c r="AD610" t="s">
        <v>4422</v>
      </c>
      <c r="AE610">
        <f>Sheet1!BB611</f>
        <v>40</v>
      </c>
      <c r="AF610" t="s">
        <v>4411</v>
      </c>
      <c r="AG610">
        <f>Sheet1!BI611</f>
        <v>7</v>
      </c>
      <c r="AH610" t="s">
        <v>4423</v>
      </c>
      <c r="AI610">
        <f>Sheet1!BH611</f>
        <v>61.851900000000001</v>
      </c>
      <c r="AJ610" t="s">
        <v>4424</v>
      </c>
      <c r="AL610" s="3" t="str">
        <f t="shared" si="9"/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after7 days was conducted with a result of 61,8519 MPa.</v>
      </c>
    </row>
    <row r="611" spans="1:38" x14ac:dyDescent="0.25">
      <c r="A611" t="s">
        <v>4412</v>
      </c>
      <c r="B611" s="3">
        <f>SUM(Sheet1!T612:Y612)</f>
        <v>400</v>
      </c>
      <c r="C611" s="2" t="s">
        <v>4413</v>
      </c>
      <c r="D611" t="s">
        <v>4414</v>
      </c>
      <c r="E611" s="3">
        <f>Sheet1!AH612</f>
        <v>1860</v>
      </c>
      <c r="F611" t="s">
        <v>4415</v>
      </c>
      <c r="G611">
        <f>(Sheet1!AZ612)/(B611)</f>
        <v>0.18069674999999999</v>
      </c>
      <c r="H611" t="s">
        <v>4416</v>
      </c>
      <c r="I611" s="3">
        <f>Sheet1!D612</f>
        <v>36</v>
      </c>
      <c r="J611" t="s">
        <v>4406</v>
      </c>
      <c r="K611" s="3">
        <f>Sheet1!E612</f>
        <v>12</v>
      </c>
      <c r="L611" t="s">
        <v>4407</v>
      </c>
      <c r="M611" s="3">
        <f>Sheet1!F612</f>
        <v>1.8</v>
      </c>
      <c r="N611" t="s">
        <v>4408</v>
      </c>
      <c r="O611">
        <f>Sheet1!G612</f>
        <v>42</v>
      </c>
      <c r="P611" t="s">
        <v>4409</v>
      </c>
      <c r="Q611">
        <f>Sheet1!AQ612</f>
        <v>19.010000000000002</v>
      </c>
      <c r="R611" t="s">
        <v>4417</v>
      </c>
      <c r="S611">
        <f>Sheet1!AR612</f>
        <v>38.01</v>
      </c>
      <c r="T611" t="s">
        <v>4418</v>
      </c>
      <c r="U611">
        <f>Sheet1!AT612</f>
        <v>0</v>
      </c>
      <c r="V611" t="s">
        <v>4419</v>
      </c>
      <c r="W611">
        <f>Sheet1!AU612</f>
        <v>12.67</v>
      </c>
      <c r="X611" t="s">
        <v>4410</v>
      </c>
      <c r="Y611">
        <f>Sheet1!AY612</f>
        <v>0</v>
      </c>
      <c r="Z611" t="s">
        <v>4420</v>
      </c>
      <c r="AA611">
        <f>Sheet1!AX612</f>
        <v>0</v>
      </c>
      <c r="AB611" t="s">
        <v>4421</v>
      </c>
      <c r="AC611">
        <f>Sheet1!BA612</f>
        <v>1</v>
      </c>
      <c r="AD611" t="s">
        <v>4422</v>
      </c>
      <c r="AE611">
        <f>Sheet1!BB612</f>
        <v>40</v>
      </c>
      <c r="AF611" t="s">
        <v>4411</v>
      </c>
      <c r="AG611">
        <f>Sheet1!BI612</f>
        <v>28</v>
      </c>
      <c r="AH611" t="s">
        <v>4423</v>
      </c>
      <c r="AI611">
        <f>Sheet1!BH612</f>
        <v>67.407399999999996</v>
      </c>
      <c r="AJ611" t="s">
        <v>4424</v>
      </c>
      <c r="AL611" s="3" t="str">
        <f t="shared" si="9"/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after28 days was conducted with a result of 67,4074 MPa.</v>
      </c>
    </row>
    <row r="612" spans="1:38" x14ac:dyDescent="0.25">
      <c r="A612" t="s">
        <v>4412</v>
      </c>
      <c r="B612" s="3">
        <f>SUM(Sheet1!T613:Y613)</f>
        <v>400</v>
      </c>
      <c r="C612" s="2" t="s">
        <v>4413</v>
      </c>
      <c r="D612" t="s">
        <v>4414</v>
      </c>
      <c r="E612" s="3">
        <f>Sheet1!AH613</f>
        <v>1860</v>
      </c>
      <c r="F612" t="s">
        <v>4415</v>
      </c>
      <c r="G612">
        <f>(Sheet1!AZ613)/(B612)</f>
        <v>0.18069674999999999</v>
      </c>
      <c r="H612" t="s">
        <v>4416</v>
      </c>
      <c r="I612" s="3">
        <f>Sheet1!D613</f>
        <v>36</v>
      </c>
      <c r="J612" t="s">
        <v>4406</v>
      </c>
      <c r="K612" s="3">
        <f>Sheet1!E613</f>
        <v>12</v>
      </c>
      <c r="L612" t="s">
        <v>4407</v>
      </c>
      <c r="M612" s="3">
        <f>Sheet1!F613</f>
        <v>1.8</v>
      </c>
      <c r="N612" t="s">
        <v>4408</v>
      </c>
      <c r="O612">
        <f>Sheet1!G613</f>
        <v>42</v>
      </c>
      <c r="P612" t="s">
        <v>4409</v>
      </c>
      <c r="Q612">
        <f>Sheet1!AQ613</f>
        <v>19.010000000000002</v>
      </c>
      <c r="R612" t="s">
        <v>4417</v>
      </c>
      <c r="S612">
        <f>Sheet1!AR613</f>
        <v>38.01</v>
      </c>
      <c r="T612" t="s">
        <v>4418</v>
      </c>
      <c r="U612">
        <f>Sheet1!AT613</f>
        <v>0</v>
      </c>
      <c r="V612" t="s">
        <v>4419</v>
      </c>
      <c r="W612">
        <f>Sheet1!AU613</f>
        <v>12.67</v>
      </c>
      <c r="X612" t="s">
        <v>4410</v>
      </c>
      <c r="Y612">
        <f>Sheet1!AY613</f>
        <v>0</v>
      </c>
      <c r="Z612" t="s">
        <v>4420</v>
      </c>
      <c r="AA612">
        <f>Sheet1!AX613</f>
        <v>0</v>
      </c>
      <c r="AB612" t="s">
        <v>4421</v>
      </c>
      <c r="AC612">
        <f>Sheet1!BA613</f>
        <v>1</v>
      </c>
      <c r="AD612" t="s">
        <v>4422</v>
      </c>
      <c r="AE612">
        <f>Sheet1!BB613</f>
        <v>40</v>
      </c>
      <c r="AF612" t="s">
        <v>4411</v>
      </c>
      <c r="AG612">
        <f>Sheet1!BI613</f>
        <v>90</v>
      </c>
      <c r="AH612" t="s">
        <v>4423</v>
      </c>
      <c r="AI612">
        <f>Sheet1!BH613</f>
        <v>70.740700000000004</v>
      </c>
      <c r="AJ612" t="s">
        <v>4424</v>
      </c>
      <c r="AL612" s="3" t="str">
        <f t="shared" si="9"/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after90 days was conducted with a result of 70,7407 MPa.</v>
      </c>
    </row>
    <row r="613" spans="1:38" x14ac:dyDescent="0.25">
      <c r="A613" t="s">
        <v>4412</v>
      </c>
      <c r="B613" s="3">
        <f>SUM(Sheet1!T614:Y614)</f>
        <v>400</v>
      </c>
      <c r="C613" s="2" t="s">
        <v>4413</v>
      </c>
      <c r="D613" t="s">
        <v>4414</v>
      </c>
      <c r="E613" s="3">
        <f>Sheet1!AH614</f>
        <v>1860</v>
      </c>
      <c r="F613" t="s">
        <v>4415</v>
      </c>
      <c r="G613">
        <f>(Sheet1!AZ614)/(B613)</f>
        <v>0.18069674999999999</v>
      </c>
      <c r="H613" t="s">
        <v>4416</v>
      </c>
      <c r="I613" s="3">
        <f>Sheet1!D614</f>
        <v>49.34</v>
      </c>
      <c r="J613" t="s">
        <v>4406</v>
      </c>
      <c r="K613" s="3">
        <f>Sheet1!E614</f>
        <v>22.73</v>
      </c>
      <c r="L613" t="s">
        <v>4407</v>
      </c>
      <c r="M613" s="3">
        <f>Sheet1!F614</f>
        <v>16.010000000000002</v>
      </c>
      <c r="N613" t="s">
        <v>4408</v>
      </c>
      <c r="O613">
        <f>Sheet1!G614</f>
        <v>3.09</v>
      </c>
      <c r="P613" t="s">
        <v>4409</v>
      </c>
      <c r="Q613">
        <f>Sheet1!AQ614</f>
        <v>19.010000000000002</v>
      </c>
      <c r="R613" t="s">
        <v>4417</v>
      </c>
      <c r="S613">
        <f>Sheet1!AR614</f>
        <v>38.01</v>
      </c>
      <c r="T613" t="s">
        <v>4418</v>
      </c>
      <c r="U613">
        <f>Sheet1!AT614</f>
        <v>0</v>
      </c>
      <c r="V613" t="s">
        <v>4419</v>
      </c>
      <c r="W613">
        <f>Sheet1!AU614</f>
        <v>12.67</v>
      </c>
      <c r="X613" t="s">
        <v>4410</v>
      </c>
      <c r="Y613">
        <f>Sheet1!AY614</f>
        <v>0</v>
      </c>
      <c r="Z613" t="s">
        <v>4420</v>
      </c>
      <c r="AA613">
        <f>Sheet1!AX614</f>
        <v>0</v>
      </c>
      <c r="AB613" t="s">
        <v>4421</v>
      </c>
      <c r="AC613">
        <f>Sheet1!BA614</f>
        <v>1</v>
      </c>
      <c r="AD613" t="s">
        <v>4422</v>
      </c>
      <c r="AE613">
        <f>Sheet1!BB614</f>
        <v>60</v>
      </c>
      <c r="AF613" t="s">
        <v>4411</v>
      </c>
      <c r="AG613">
        <f>Sheet1!BI614</f>
        <v>28</v>
      </c>
      <c r="AH613" t="s">
        <v>4423</v>
      </c>
      <c r="AI613">
        <f>Sheet1!BH614</f>
        <v>56.923099999999998</v>
      </c>
      <c r="AJ613" t="s">
        <v>4424</v>
      </c>
      <c r="AL613" s="3" t="str">
        <f t="shared" si="9"/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after28 days was conducted with a result of 56,9231 MPa.</v>
      </c>
    </row>
    <row r="614" spans="1:38" x14ac:dyDescent="0.25">
      <c r="A614" t="s">
        <v>4412</v>
      </c>
      <c r="B614" s="3">
        <f>SUM(Sheet1!T615:Y615)</f>
        <v>400</v>
      </c>
      <c r="C614" s="2" t="s">
        <v>4413</v>
      </c>
      <c r="D614" t="s">
        <v>4414</v>
      </c>
      <c r="E614" s="3">
        <f>Sheet1!AH615</f>
        <v>1860</v>
      </c>
      <c r="F614" t="s">
        <v>4415</v>
      </c>
      <c r="G614">
        <f>(Sheet1!AZ615)/(B614)</f>
        <v>0.18069674999999999</v>
      </c>
      <c r="H614" t="s">
        <v>4416</v>
      </c>
      <c r="I614" s="3">
        <f>Sheet1!D615</f>
        <v>49.34</v>
      </c>
      <c r="J614" t="s">
        <v>4406</v>
      </c>
      <c r="K614" s="3">
        <f>Sheet1!E615</f>
        <v>22.73</v>
      </c>
      <c r="L614" t="s">
        <v>4407</v>
      </c>
      <c r="M614" s="3">
        <f>Sheet1!F615</f>
        <v>16.010000000000002</v>
      </c>
      <c r="N614" t="s">
        <v>4408</v>
      </c>
      <c r="O614">
        <f>Sheet1!G615</f>
        <v>3.09</v>
      </c>
      <c r="P614" t="s">
        <v>4409</v>
      </c>
      <c r="Q614">
        <f>Sheet1!AQ615</f>
        <v>19.010000000000002</v>
      </c>
      <c r="R614" t="s">
        <v>4417</v>
      </c>
      <c r="S614">
        <f>Sheet1!AR615</f>
        <v>38.01</v>
      </c>
      <c r="T614" t="s">
        <v>4418</v>
      </c>
      <c r="U614">
        <f>Sheet1!AT615</f>
        <v>0</v>
      </c>
      <c r="V614" t="s">
        <v>4419</v>
      </c>
      <c r="W614">
        <f>Sheet1!AU615</f>
        <v>12.67</v>
      </c>
      <c r="X614" t="s">
        <v>4410</v>
      </c>
      <c r="Y614">
        <f>Sheet1!AY615</f>
        <v>0</v>
      </c>
      <c r="Z614" t="s">
        <v>4420</v>
      </c>
      <c r="AA614">
        <f>Sheet1!AX615</f>
        <v>0</v>
      </c>
      <c r="AB614" t="s">
        <v>4421</v>
      </c>
      <c r="AC614">
        <f>Sheet1!BA615</f>
        <v>1</v>
      </c>
      <c r="AD614" t="s">
        <v>4422</v>
      </c>
      <c r="AE614">
        <f>Sheet1!BB615</f>
        <v>60</v>
      </c>
      <c r="AF614" t="s">
        <v>4411</v>
      </c>
      <c r="AG614">
        <f>Sheet1!BI615</f>
        <v>7</v>
      </c>
      <c r="AH614" t="s">
        <v>4423</v>
      </c>
      <c r="AI614">
        <f>Sheet1!BH615</f>
        <v>45.384599999999999</v>
      </c>
      <c r="AJ614" t="s">
        <v>4424</v>
      </c>
      <c r="AL614" s="3" t="str">
        <f t="shared" si="9"/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after7 days was conducted with a result of 45,3846 MPa.</v>
      </c>
    </row>
    <row r="615" spans="1:38" x14ac:dyDescent="0.25">
      <c r="A615" t="s">
        <v>4412</v>
      </c>
      <c r="B615" s="3">
        <f>SUM(Sheet1!T616:Y616)</f>
        <v>400</v>
      </c>
      <c r="C615" s="2" t="s">
        <v>4413</v>
      </c>
      <c r="D615" t="s">
        <v>4414</v>
      </c>
      <c r="E615" s="3">
        <f>Sheet1!AH616</f>
        <v>1860</v>
      </c>
      <c r="F615" t="s">
        <v>4415</v>
      </c>
      <c r="G615">
        <f>(Sheet1!AZ616)/(B615)</f>
        <v>0.18069674999999999</v>
      </c>
      <c r="H615" t="s">
        <v>4416</v>
      </c>
      <c r="I615" s="3">
        <f>Sheet1!D616</f>
        <v>49.34</v>
      </c>
      <c r="J615" t="s">
        <v>4406</v>
      </c>
      <c r="K615" s="3">
        <f>Sheet1!E616</f>
        <v>22.73</v>
      </c>
      <c r="L615" t="s">
        <v>4407</v>
      </c>
      <c r="M615" s="3">
        <f>Sheet1!F616</f>
        <v>16.010000000000002</v>
      </c>
      <c r="N615" t="s">
        <v>4408</v>
      </c>
      <c r="O615">
        <f>Sheet1!G616</f>
        <v>3.09</v>
      </c>
      <c r="P615" t="s">
        <v>4409</v>
      </c>
      <c r="Q615">
        <f>Sheet1!AQ616</f>
        <v>19.010000000000002</v>
      </c>
      <c r="R615" t="s">
        <v>4417</v>
      </c>
      <c r="S615">
        <f>Sheet1!AR616</f>
        <v>38.01</v>
      </c>
      <c r="T615" t="s">
        <v>4418</v>
      </c>
      <c r="U615">
        <f>Sheet1!AT616</f>
        <v>0</v>
      </c>
      <c r="V615" t="s">
        <v>4419</v>
      </c>
      <c r="W615">
        <f>Sheet1!AU616</f>
        <v>12.67</v>
      </c>
      <c r="X615" t="s">
        <v>4410</v>
      </c>
      <c r="Y615">
        <f>Sheet1!AY616</f>
        <v>0</v>
      </c>
      <c r="Z615" t="s">
        <v>4420</v>
      </c>
      <c r="AA615">
        <f>Sheet1!AX616</f>
        <v>0</v>
      </c>
      <c r="AB615" t="s">
        <v>4421</v>
      </c>
      <c r="AC615">
        <f>Sheet1!BA616</f>
        <v>1</v>
      </c>
      <c r="AD615" t="s">
        <v>4422</v>
      </c>
      <c r="AE615">
        <f>Sheet1!BB616</f>
        <v>60</v>
      </c>
      <c r="AF615" t="s">
        <v>4411</v>
      </c>
      <c r="AG615">
        <f>Sheet1!BI616</f>
        <v>90</v>
      </c>
      <c r="AH615" t="s">
        <v>4423</v>
      </c>
      <c r="AI615">
        <f>Sheet1!BH616</f>
        <v>60</v>
      </c>
      <c r="AJ615" t="s">
        <v>4424</v>
      </c>
      <c r="AL615" s="3" t="str">
        <f t="shared" si="9"/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after90 days was conducted with a result of 60 MPa.</v>
      </c>
    </row>
    <row r="616" spans="1:38" x14ac:dyDescent="0.25">
      <c r="A616" t="s">
        <v>4412</v>
      </c>
      <c r="B616" s="3">
        <f>SUM(Sheet1!T617:Y617)</f>
        <v>400</v>
      </c>
      <c r="C616" s="2" t="s">
        <v>4413</v>
      </c>
      <c r="D616" t="s">
        <v>4414</v>
      </c>
      <c r="E616" s="3">
        <f>Sheet1!AH617</f>
        <v>1860</v>
      </c>
      <c r="F616" t="s">
        <v>4415</v>
      </c>
      <c r="G616">
        <f>(Sheet1!AZ617)/(B616)</f>
        <v>0.18069674999999999</v>
      </c>
      <c r="H616" t="s">
        <v>4416</v>
      </c>
      <c r="I616" s="3">
        <f>Sheet1!D617</f>
        <v>47.338999999999999</v>
      </c>
      <c r="J616" t="s">
        <v>4406</v>
      </c>
      <c r="K616" s="3">
        <f>Sheet1!E617</f>
        <v>21.1205</v>
      </c>
      <c r="L616" t="s">
        <v>4407</v>
      </c>
      <c r="M616" s="3">
        <f>Sheet1!F617</f>
        <v>13.878500000000001</v>
      </c>
      <c r="N616" t="s">
        <v>4408</v>
      </c>
      <c r="O616">
        <f>Sheet1!G617</f>
        <v>8.926499999999999</v>
      </c>
      <c r="P616" t="s">
        <v>4409</v>
      </c>
      <c r="Q616">
        <f>Sheet1!AQ617</f>
        <v>19.010000000000002</v>
      </c>
      <c r="R616" t="s">
        <v>4417</v>
      </c>
      <c r="S616">
        <f>Sheet1!AR617</f>
        <v>38.01</v>
      </c>
      <c r="T616" t="s">
        <v>4418</v>
      </c>
      <c r="U616">
        <f>Sheet1!AT617</f>
        <v>0</v>
      </c>
      <c r="V616" t="s">
        <v>4419</v>
      </c>
      <c r="W616">
        <f>Sheet1!AU617</f>
        <v>12.67</v>
      </c>
      <c r="X616" t="s">
        <v>4410</v>
      </c>
      <c r="Y616">
        <f>Sheet1!AY617</f>
        <v>0</v>
      </c>
      <c r="Z616" t="s">
        <v>4420</v>
      </c>
      <c r="AA616">
        <f>Sheet1!AX617</f>
        <v>0</v>
      </c>
      <c r="AB616" t="s">
        <v>4421</v>
      </c>
      <c r="AC616">
        <f>Sheet1!BA617</f>
        <v>1</v>
      </c>
      <c r="AD616" t="s">
        <v>4422</v>
      </c>
      <c r="AE616">
        <f>Sheet1!BB617</f>
        <v>60</v>
      </c>
      <c r="AF616" t="s">
        <v>4411</v>
      </c>
      <c r="AG616">
        <f>Sheet1!BI617</f>
        <v>28</v>
      </c>
      <c r="AH616" t="s">
        <v>4423</v>
      </c>
      <c r="AI616">
        <f>Sheet1!BH617</f>
        <v>59.615400000000001</v>
      </c>
      <c r="AJ616" t="s">
        <v>4424</v>
      </c>
      <c r="AL616" s="3" t="str">
        <f t="shared" si="9"/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after28 days was conducted with a result of 59,6154 MPa.</v>
      </c>
    </row>
    <row r="617" spans="1:38" x14ac:dyDescent="0.25">
      <c r="A617" t="s">
        <v>4412</v>
      </c>
      <c r="B617" s="3">
        <f>SUM(Sheet1!T618:Y618)</f>
        <v>400</v>
      </c>
      <c r="C617" s="2" t="s">
        <v>4413</v>
      </c>
      <c r="D617" t="s">
        <v>4414</v>
      </c>
      <c r="E617" s="3">
        <f>Sheet1!AH618</f>
        <v>1860</v>
      </c>
      <c r="F617" t="s">
        <v>4415</v>
      </c>
      <c r="G617">
        <f>(Sheet1!AZ618)/(B617)</f>
        <v>0.18069674999999999</v>
      </c>
      <c r="H617" t="s">
        <v>4416</v>
      </c>
      <c r="I617" s="3">
        <f>Sheet1!D618</f>
        <v>47.338999999999999</v>
      </c>
      <c r="J617" t="s">
        <v>4406</v>
      </c>
      <c r="K617" s="3">
        <f>Sheet1!E618</f>
        <v>21.1205</v>
      </c>
      <c r="L617" t="s">
        <v>4407</v>
      </c>
      <c r="M617" s="3">
        <f>Sheet1!F618</f>
        <v>13.878500000000001</v>
      </c>
      <c r="N617" t="s">
        <v>4408</v>
      </c>
      <c r="O617">
        <f>Sheet1!G618</f>
        <v>8.926499999999999</v>
      </c>
      <c r="P617" t="s">
        <v>4409</v>
      </c>
      <c r="Q617">
        <f>Sheet1!AQ618</f>
        <v>19.010000000000002</v>
      </c>
      <c r="R617" t="s">
        <v>4417</v>
      </c>
      <c r="S617">
        <f>Sheet1!AR618</f>
        <v>38.01</v>
      </c>
      <c r="T617" t="s">
        <v>4418</v>
      </c>
      <c r="U617">
        <f>Sheet1!AT618</f>
        <v>0</v>
      </c>
      <c r="V617" t="s">
        <v>4419</v>
      </c>
      <c r="W617">
        <f>Sheet1!AU618</f>
        <v>12.67</v>
      </c>
      <c r="X617" t="s">
        <v>4410</v>
      </c>
      <c r="Y617">
        <f>Sheet1!AY618</f>
        <v>0</v>
      </c>
      <c r="Z617" t="s">
        <v>4420</v>
      </c>
      <c r="AA617">
        <f>Sheet1!AX618</f>
        <v>0</v>
      </c>
      <c r="AB617" t="s">
        <v>4421</v>
      </c>
      <c r="AC617">
        <f>Sheet1!BA618</f>
        <v>1</v>
      </c>
      <c r="AD617" t="s">
        <v>4422</v>
      </c>
      <c r="AE617">
        <f>Sheet1!BB618</f>
        <v>60</v>
      </c>
      <c r="AF617" t="s">
        <v>4411</v>
      </c>
      <c r="AG617">
        <f>Sheet1!BI618</f>
        <v>7</v>
      </c>
      <c r="AH617" t="s">
        <v>4423</v>
      </c>
      <c r="AI617">
        <f>Sheet1!BH618</f>
        <v>58.846200000000003</v>
      </c>
      <c r="AJ617" t="s">
        <v>4424</v>
      </c>
      <c r="AL617" s="3" t="str">
        <f t="shared" si="9"/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after7 days was conducted with a result of 58,8462 MPa.</v>
      </c>
    </row>
    <row r="618" spans="1:38" x14ac:dyDescent="0.25">
      <c r="A618" t="s">
        <v>4412</v>
      </c>
      <c r="B618" s="3">
        <f>SUM(Sheet1!T619:Y619)</f>
        <v>400</v>
      </c>
      <c r="C618" s="2" t="s">
        <v>4413</v>
      </c>
      <c r="D618" t="s">
        <v>4414</v>
      </c>
      <c r="E618" s="3">
        <f>Sheet1!AH619</f>
        <v>1860</v>
      </c>
      <c r="F618" t="s">
        <v>4415</v>
      </c>
      <c r="G618">
        <f>(Sheet1!AZ619)/(B618)</f>
        <v>0.18069674999999999</v>
      </c>
      <c r="H618" t="s">
        <v>4416</v>
      </c>
      <c r="I618" s="3">
        <f>Sheet1!D619</f>
        <v>47.338999999999999</v>
      </c>
      <c r="J618" t="s">
        <v>4406</v>
      </c>
      <c r="K618" s="3">
        <f>Sheet1!E619</f>
        <v>21.1205</v>
      </c>
      <c r="L618" t="s">
        <v>4407</v>
      </c>
      <c r="M618" s="3">
        <f>Sheet1!F619</f>
        <v>13.878500000000001</v>
      </c>
      <c r="N618" t="s">
        <v>4408</v>
      </c>
      <c r="O618">
        <f>Sheet1!G619</f>
        <v>8.926499999999999</v>
      </c>
      <c r="P618" t="s">
        <v>4409</v>
      </c>
      <c r="Q618">
        <f>Sheet1!AQ619</f>
        <v>19.010000000000002</v>
      </c>
      <c r="R618" t="s">
        <v>4417</v>
      </c>
      <c r="S618">
        <f>Sheet1!AR619</f>
        <v>38.01</v>
      </c>
      <c r="T618" t="s">
        <v>4418</v>
      </c>
      <c r="U618">
        <f>Sheet1!AT619</f>
        <v>0</v>
      </c>
      <c r="V618" t="s">
        <v>4419</v>
      </c>
      <c r="W618">
        <f>Sheet1!AU619</f>
        <v>12.67</v>
      </c>
      <c r="X618" t="s">
        <v>4410</v>
      </c>
      <c r="Y618">
        <f>Sheet1!AY619</f>
        <v>0</v>
      </c>
      <c r="Z618" t="s">
        <v>4420</v>
      </c>
      <c r="AA618">
        <f>Sheet1!AX619</f>
        <v>0</v>
      </c>
      <c r="AB618" t="s">
        <v>4421</v>
      </c>
      <c r="AC618">
        <f>Sheet1!BA619</f>
        <v>1</v>
      </c>
      <c r="AD618" t="s">
        <v>4422</v>
      </c>
      <c r="AE618">
        <f>Sheet1!BB619</f>
        <v>60</v>
      </c>
      <c r="AF618" t="s">
        <v>4411</v>
      </c>
      <c r="AG618">
        <f>Sheet1!BI619</f>
        <v>90</v>
      </c>
      <c r="AH618" t="s">
        <v>4423</v>
      </c>
      <c r="AI618">
        <f>Sheet1!BH619</f>
        <v>62.692300000000003</v>
      </c>
      <c r="AJ618" t="s">
        <v>4424</v>
      </c>
      <c r="AL618" s="3" t="str">
        <f t="shared" si="9"/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after90 days was conducted with a result of 62,6923 MPa.</v>
      </c>
    </row>
    <row r="619" spans="1:38" x14ac:dyDescent="0.25">
      <c r="A619" t="s">
        <v>4412</v>
      </c>
      <c r="B619" s="3">
        <f>SUM(Sheet1!T620:Y620)</f>
        <v>400</v>
      </c>
      <c r="C619" s="2" t="s">
        <v>4413</v>
      </c>
      <c r="D619" t="s">
        <v>4414</v>
      </c>
      <c r="E619" s="3">
        <f>Sheet1!AH620</f>
        <v>1860</v>
      </c>
      <c r="F619" t="s">
        <v>4415</v>
      </c>
      <c r="G619">
        <f>(Sheet1!AZ620)/(B619)</f>
        <v>0.18069674999999999</v>
      </c>
      <c r="H619" t="s">
        <v>4416</v>
      </c>
      <c r="I619" s="3">
        <f>Sheet1!D620</f>
        <v>45.337999999999987</v>
      </c>
      <c r="J619" t="s">
        <v>4406</v>
      </c>
      <c r="K619" s="3">
        <f>Sheet1!E620</f>
        <v>19.510999999999999</v>
      </c>
      <c r="L619" t="s">
        <v>4407</v>
      </c>
      <c r="M619" s="3">
        <f>Sheet1!F620</f>
        <v>11.747</v>
      </c>
      <c r="N619" t="s">
        <v>4408</v>
      </c>
      <c r="O619">
        <f>Sheet1!G620</f>
        <v>14.763</v>
      </c>
      <c r="P619" t="s">
        <v>4409</v>
      </c>
      <c r="Q619">
        <f>Sheet1!AQ620</f>
        <v>19.010000000000002</v>
      </c>
      <c r="R619" t="s">
        <v>4417</v>
      </c>
      <c r="S619">
        <f>Sheet1!AR620</f>
        <v>38.01</v>
      </c>
      <c r="T619" t="s">
        <v>4418</v>
      </c>
      <c r="U619">
        <f>Sheet1!AT620</f>
        <v>0</v>
      </c>
      <c r="V619" t="s">
        <v>4419</v>
      </c>
      <c r="W619">
        <f>Sheet1!AU620</f>
        <v>12.67</v>
      </c>
      <c r="X619" t="s">
        <v>4410</v>
      </c>
      <c r="Y619">
        <f>Sheet1!AY620</f>
        <v>0</v>
      </c>
      <c r="Z619" t="s">
        <v>4420</v>
      </c>
      <c r="AA619">
        <f>Sheet1!AX620</f>
        <v>0</v>
      </c>
      <c r="AB619" t="s">
        <v>4421</v>
      </c>
      <c r="AC619">
        <f>Sheet1!BA620</f>
        <v>1</v>
      </c>
      <c r="AD619" t="s">
        <v>4422</v>
      </c>
      <c r="AE619">
        <f>Sheet1!BB620</f>
        <v>60</v>
      </c>
      <c r="AF619" t="s">
        <v>4411</v>
      </c>
      <c r="AG619">
        <f>Sheet1!BI620</f>
        <v>7</v>
      </c>
      <c r="AH619" t="s">
        <v>4423</v>
      </c>
      <c r="AI619">
        <f>Sheet1!BH620</f>
        <v>59.615400000000001</v>
      </c>
      <c r="AJ619" t="s">
        <v>4424</v>
      </c>
      <c r="AL619" s="3" t="str">
        <f t="shared" si="9"/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after7 days was conducted with a result of 59,6154 MPa.</v>
      </c>
    </row>
    <row r="620" spans="1:38" x14ac:dyDescent="0.25">
      <c r="A620" t="s">
        <v>4412</v>
      </c>
      <c r="B620" s="3">
        <f>SUM(Sheet1!T621:Y621)</f>
        <v>400</v>
      </c>
      <c r="C620" s="2" t="s">
        <v>4413</v>
      </c>
      <c r="D620" t="s">
        <v>4414</v>
      </c>
      <c r="E620" s="3">
        <f>Sheet1!AH621</f>
        <v>1860</v>
      </c>
      <c r="F620" t="s">
        <v>4415</v>
      </c>
      <c r="G620">
        <f>(Sheet1!AZ621)/(B620)</f>
        <v>0.18069674999999999</v>
      </c>
      <c r="H620" t="s">
        <v>4416</v>
      </c>
      <c r="I620" s="3">
        <f>Sheet1!D621</f>
        <v>45.337999999999987</v>
      </c>
      <c r="J620" t="s">
        <v>4406</v>
      </c>
      <c r="K620" s="3">
        <f>Sheet1!E621</f>
        <v>19.510999999999999</v>
      </c>
      <c r="L620" t="s">
        <v>4407</v>
      </c>
      <c r="M620" s="3">
        <f>Sheet1!F621</f>
        <v>11.747</v>
      </c>
      <c r="N620" t="s">
        <v>4408</v>
      </c>
      <c r="O620">
        <f>Sheet1!G621</f>
        <v>14.763</v>
      </c>
      <c r="P620" t="s">
        <v>4409</v>
      </c>
      <c r="Q620">
        <f>Sheet1!AQ621</f>
        <v>19.010000000000002</v>
      </c>
      <c r="R620" t="s">
        <v>4417</v>
      </c>
      <c r="S620">
        <f>Sheet1!AR621</f>
        <v>38.01</v>
      </c>
      <c r="T620" t="s">
        <v>4418</v>
      </c>
      <c r="U620">
        <f>Sheet1!AT621</f>
        <v>0</v>
      </c>
      <c r="V620" t="s">
        <v>4419</v>
      </c>
      <c r="W620">
        <f>Sheet1!AU621</f>
        <v>12.67</v>
      </c>
      <c r="X620" t="s">
        <v>4410</v>
      </c>
      <c r="Y620">
        <f>Sheet1!AY621</f>
        <v>0</v>
      </c>
      <c r="Z620" t="s">
        <v>4420</v>
      </c>
      <c r="AA620">
        <f>Sheet1!AX621</f>
        <v>0</v>
      </c>
      <c r="AB620" t="s">
        <v>4421</v>
      </c>
      <c r="AC620">
        <f>Sheet1!BA621</f>
        <v>1</v>
      </c>
      <c r="AD620" t="s">
        <v>4422</v>
      </c>
      <c r="AE620">
        <f>Sheet1!BB621</f>
        <v>60</v>
      </c>
      <c r="AF620" t="s">
        <v>4411</v>
      </c>
      <c r="AG620">
        <f>Sheet1!BI621</f>
        <v>28</v>
      </c>
      <c r="AH620" t="s">
        <v>4423</v>
      </c>
      <c r="AI620">
        <f>Sheet1!BH621</f>
        <v>67.692300000000003</v>
      </c>
      <c r="AJ620" t="s">
        <v>4424</v>
      </c>
      <c r="AL620" s="3" t="str">
        <f t="shared" si="9"/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after28 days was conducted with a result of 67,6923 MPa.</v>
      </c>
    </row>
    <row r="621" spans="1:38" x14ac:dyDescent="0.25">
      <c r="A621" t="s">
        <v>4412</v>
      </c>
      <c r="B621" s="3">
        <f>SUM(Sheet1!T622:Y622)</f>
        <v>400</v>
      </c>
      <c r="C621" s="2" t="s">
        <v>4413</v>
      </c>
      <c r="D621" t="s">
        <v>4414</v>
      </c>
      <c r="E621" s="3">
        <f>Sheet1!AH622</f>
        <v>1860</v>
      </c>
      <c r="F621" t="s">
        <v>4415</v>
      </c>
      <c r="G621">
        <f>(Sheet1!AZ622)/(B621)</f>
        <v>0.18069674999999999</v>
      </c>
      <c r="H621" t="s">
        <v>4416</v>
      </c>
      <c r="I621" s="3">
        <f>Sheet1!D622</f>
        <v>45.337999999999987</v>
      </c>
      <c r="J621" t="s">
        <v>4406</v>
      </c>
      <c r="K621" s="3">
        <f>Sheet1!E622</f>
        <v>19.510999999999999</v>
      </c>
      <c r="L621" t="s">
        <v>4407</v>
      </c>
      <c r="M621" s="3">
        <f>Sheet1!F622</f>
        <v>11.747</v>
      </c>
      <c r="N621" t="s">
        <v>4408</v>
      </c>
      <c r="O621">
        <f>Sheet1!G622</f>
        <v>14.763</v>
      </c>
      <c r="P621" t="s">
        <v>4409</v>
      </c>
      <c r="Q621">
        <f>Sheet1!AQ622</f>
        <v>19.010000000000002</v>
      </c>
      <c r="R621" t="s">
        <v>4417</v>
      </c>
      <c r="S621">
        <f>Sheet1!AR622</f>
        <v>38.01</v>
      </c>
      <c r="T621" t="s">
        <v>4418</v>
      </c>
      <c r="U621">
        <f>Sheet1!AT622</f>
        <v>0</v>
      </c>
      <c r="V621" t="s">
        <v>4419</v>
      </c>
      <c r="W621">
        <f>Sheet1!AU622</f>
        <v>12.67</v>
      </c>
      <c r="X621" t="s">
        <v>4410</v>
      </c>
      <c r="Y621">
        <f>Sheet1!AY622</f>
        <v>0</v>
      </c>
      <c r="Z621" t="s">
        <v>4420</v>
      </c>
      <c r="AA621">
        <f>Sheet1!AX622</f>
        <v>0</v>
      </c>
      <c r="AB621" t="s">
        <v>4421</v>
      </c>
      <c r="AC621">
        <f>Sheet1!BA622</f>
        <v>1</v>
      </c>
      <c r="AD621" t="s">
        <v>4422</v>
      </c>
      <c r="AE621">
        <f>Sheet1!BB622</f>
        <v>60</v>
      </c>
      <c r="AF621" t="s">
        <v>4411</v>
      </c>
      <c r="AG621">
        <f>Sheet1!BI622</f>
        <v>90</v>
      </c>
      <c r="AH621" t="s">
        <v>4423</v>
      </c>
      <c r="AI621">
        <f>Sheet1!BH622</f>
        <v>71.538499999999999</v>
      </c>
      <c r="AJ621" t="s">
        <v>4424</v>
      </c>
      <c r="AL621" s="3" t="str">
        <f t="shared" si="9"/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after90 days was conducted with a result of 71,5385 MPa.</v>
      </c>
    </row>
    <row r="622" spans="1:38" x14ac:dyDescent="0.25">
      <c r="A622" t="s">
        <v>4412</v>
      </c>
      <c r="B622" s="3">
        <f>SUM(Sheet1!T623:Y623)</f>
        <v>400</v>
      </c>
      <c r="C622" s="2" t="s">
        <v>4413</v>
      </c>
      <c r="D622" t="s">
        <v>4414</v>
      </c>
      <c r="E622" s="3">
        <f>Sheet1!AH623</f>
        <v>1860</v>
      </c>
      <c r="F622" t="s">
        <v>4415</v>
      </c>
      <c r="G622">
        <f>(Sheet1!AZ623)/(B622)</f>
        <v>0.18069674999999999</v>
      </c>
      <c r="H622" t="s">
        <v>4416</v>
      </c>
      <c r="I622" s="3">
        <f>Sheet1!D623</f>
        <v>42.67</v>
      </c>
      <c r="J622" t="s">
        <v>4406</v>
      </c>
      <c r="K622" s="3">
        <f>Sheet1!E623</f>
        <v>17.364999999999998</v>
      </c>
      <c r="L622" t="s">
        <v>4407</v>
      </c>
      <c r="M622" s="3">
        <f>Sheet1!F623</f>
        <v>8.9050000000000011</v>
      </c>
      <c r="N622" t="s">
        <v>4408</v>
      </c>
      <c r="O622">
        <f>Sheet1!G623</f>
        <v>22.545000000000002</v>
      </c>
      <c r="P622" t="s">
        <v>4409</v>
      </c>
      <c r="Q622">
        <f>Sheet1!AQ623</f>
        <v>19.010000000000002</v>
      </c>
      <c r="R622" t="s">
        <v>4417</v>
      </c>
      <c r="S622">
        <f>Sheet1!AR623</f>
        <v>38.01</v>
      </c>
      <c r="T622" t="s">
        <v>4418</v>
      </c>
      <c r="U622">
        <f>Sheet1!AT623</f>
        <v>0</v>
      </c>
      <c r="V622" t="s">
        <v>4419</v>
      </c>
      <c r="W622">
        <f>Sheet1!AU623</f>
        <v>12.67</v>
      </c>
      <c r="X622" t="s">
        <v>4410</v>
      </c>
      <c r="Y622">
        <f>Sheet1!AY623</f>
        <v>0</v>
      </c>
      <c r="Z622" t="s">
        <v>4420</v>
      </c>
      <c r="AA622">
        <f>Sheet1!AX623</f>
        <v>0</v>
      </c>
      <c r="AB622" t="s">
        <v>4421</v>
      </c>
      <c r="AC622">
        <f>Sheet1!BA623</f>
        <v>1</v>
      </c>
      <c r="AD622" t="s">
        <v>4422</v>
      </c>
      <c r="AE622">
        <f>Sheet1!BB623</f>
        <v>60</v>
      </c>
      <c r="AF622" t="s">
        <v>4411</v>
      </c>
      <c r="AG622">
        <f>Sheet1!BI623</f>
        <v>28</v>
      </c>
      <c r="AH622" t="s">
        <v>4423</v>
      </c>
      <c r="AI622">
        <f>Sheet1!BH623</f>
        <v>76.153800000000004</v>
      </c>
      <c r="AJ622" t="s">
        <v>4424</v>
      </c>
      <c r="AL622" s="3" t="str">
        <f t="shared" si="9"/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after28 days was conducted with a result of 76,1538 MPa.</v>
      </c>
    </row>
    <row r="623" spans="1:38" x14ac:dyDescent="0.25">
      <c r="A623" t="s">
        <v>4412</v>
      </c>
      <c r="B623" s="3">
        <f>SUM(Sheet1!T624:Y624)</f>
        <v>400</v>
      </c>
      <c r="C623" s="2" t="s">
        <v>4413</v>
      </c>
      <c r="D623" t="s">
        <v>4414</v>
      </c>
      <c r="E623" s="3">
        <f>Sheet1!AH624</f>
        <v>1860</v>
      </c>
      <c r="F623" t="s">
        <v>4415</v>
      </c>
      <c r="G623">
        <f>(Sheet1!AZ624)/(B623)</f>
        <v>0.18069674999999999</v>
      </c>
      <c r="H623" t="s">
        <v>4416</v>
      </c>
      <c r="I623" s="3">
        <f>Sheet1!D624</f>
        <v>42.67</v>
      </c>
      <c r="J623" t="s">
        <v>4406</v>
      </c>
      <c r="K623" s="3">
        <f>Sheet1!E624</f>
        <v>17.364999999999998</v>
      </c>
      <c r="L623" t="s">
        <v>4407</v>
      </c>
      <c r="M623" s="3">
        <f>Sheet1!F624</f>
        <v>8.9050000000000011</v>
      </c>
      <c r="N623" t="s">
        <v>4408</v>
      </c>
      <c r="O623">
        <f>Sheet1!G624</f>
        <v>22.545000000000002</v>
      </c>
      <c r="P623" t="s">
        <v>4409</v>
      </c>
      <c r="Q623">
        <f>Sheet1!AQ624</f>
        <v>19.010000000000002</v>
      </c>
      <c r="R623" t="s">
        <v>4417</v>
      </c>
      <c r="S623">
        <f>Sheet1!AR624</f>
        <v>38.01</v>
      </c>
      <c r="T623" t="s">
        <v>4418</v>
      </c>
      <c r="U623">
        <f>Sheet1!AT624</f>
        <v>0</v>
      </c>
      <c r="V623" t="s">
        <v>4419</v>
      </c>
      <c r="W623">
        <f>Sheet1!AU624</f>
        <v>12.67</v>
      </c>
      <c r="X623" t="s">
        <v>4410</v>
      </c>
      <c r="Y623">
        <f>Sheet1!AY624</f>
        <v>0</v>
      </c>
      <c r="Z623" t="s">
        <v>4420</v>
      </c>
      <c r="AA623">
        <f>Sheet1!AX624</f>
        <v>0</v>
      </c>
      <c r="AB623" t="s">
        <v>4421</v>
      </c>
      <c r="AC623">
        <f>Sheet1!BA624</f>
        <v>1</v>
      </c>
      <c r="AD623" t="s">
        <v>4422</v>
      </c>
      <c r="AE623">
        <f>Sheet1!BB624</f>
        <v>60</v>
      </c>
      <c r="AF623" t="s">
        <v>4411</v>
      </c>
      <c r="AG623">
        <f>Sheet1!BI624</f>
        <v>7</v>
      </c>
      <c r="AH623" t="s">
        <v>4423</v>
      </c>
      <c r="AI623">
        <f>Sheet1!BH624</f>
        <v>65.769199999999998</v>
      </c>
      <c r="AJ623" t="s">
        <v>4424</v>
      </c>
      <c r="AL623" s="3" t="str">
        <f t="shared" si="9"/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after7 days was conducted with a result of 65,7692 MPa.</v>
      </c>
    </row>
    <row r="624" spans="1:38" x14ac:dyDescent="0.25">
      <c r="A624" t="s">
        <v>4412</v>
      </c>
      <c r="B624" s="3">
        <f>SUM(Sheet1!T625:Y625)</f>
        <v>400</v>
      </c>
      <c r="C624" s="2" t="s">
        <v>4413</v>
      </c>
      <c r="D624" t="s">
        <v>4414</v>
      </c>
      <c r="E624" s="3">
        <f>Sheet1!AH625</f>
        <v>1860</v>
      </c>
      <c r="F624" t="s">
        <v>4415</v>
      </c>
      <c r="G624">
        <f>(Sheet1!AZ625)/(B624)</f>
        <v>0.18069674999999999</v>
      </c>
      <c r="H624" t="s">
        <v>4416</v>
      </c>
      <c r="I624" s="3">
        <f>Sheet1!D625</f>
        <v>42.67</v>
      </c>
      <c r="J624" t="s">
        <v>4406</v>
      </c>
      <c r="K624" s="3">
        <f>Sheet1!E625</f>
        <v>17.364999999999998</v>
      </c>
      <c r="L624" t="s">
        <v>4407</v>
      </c>
      <c r="M624" s="3">
        <f>Sheet1!F625</f>
        <v>8.9050000000000011</v>
      </c>
      <c r="N624" t="s">
        <v>4408</v>
      </c>
      <c r="O624">
        <f>Sheet1!G625</f>
        <v>22.545000000000002</v>
      </c>
      <c r="P624" t="s">
        <v>4409</v>
      </c>
      <c r="Q624">
        <f>Sheet1!AQ625</f>
        <v>19.010000000000002</v>
      </c>
      <c r="R624" t="s">
        <v>4417</v>
      </c>
      <c r="S624">
        <f>Sheet1!AR625</f>
        <v>38.01</v>
      </c>
      <c r="T624" t="s">
        <v>4418</v>
      </c>
      <c r="U624">
        <f>Sheet1!AT625</f>
        <v>0</v>
      </c>
      <c r="V624" t="s">
        <v>4419</v>
      </c>
      <c r="W624">
        <f>Sheet1!AU625</f>
        <v>12.67</v>
      </c>
      <c r="X624" t="s">
        <v>4410</v>
      </c>
      <c r="Y624">
        <f>Sheet1!AY625</f>
        <v>0</v>
      </c>
      <c r="Z624" t="s">
        <v>4420</v>
      </c>
      <c r="AA624">
        <f>Sheet1!AX625</f>
        <v>0</v>
      </c>
      <c r="AB624" t="s">
        <v>4421</v>
      </c>
      <c r="AC624">
        <f>Sheet1!BA625</f>
        <v>1</v>
      </c>
      <c r="AD624" t="s">
        <v>4422</v>
      </c>
      <c r="AE624">
        <f>Sheet1!BB625</f>
        <v>60</v>
      </c>
      <c r="AF624" t="s">
        <v>4411</v>
      </c>
      <c r="AG624">
        <f>Sheet1!BI625</f>
        <v>90</v>
      </c>
      <c r="AH624" t="s">
        <v>4423</v>
      </c>
      <c r="AI624">
        <f>Sheet1!BH625</f>
        <v>80</v>
      </c>
      <c r="AJ624" t="s">
        <v>4424</v>
      </c>
      <c r="AL624" s="3" t="str">
        <f t="shared" si="9"/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after90 days was conducted with a result of 80 MPa.</v>
      </c>
    </row>
    <row r="625" spans="1:38" x14ac:dyDescent="0.25">
      <c r="A625" t="s">
        <v>4412</v>
      </c>
      <c r="B625" s="3">
        <f>SUM(Sheet1!T626:Y626)</f>
        <v>400</v>
      </c>
      <c r="C625" s="2" t="s">
        <v>4413</v>
      </c>
      <c r="D625" t="s">
        <v>4414</v>
      </c>
      <c r="E625" s="3">
        <f>Sheet1!AH626</f>
        <v>1860</v>
      </c>
      <c r="F625" t="s">
        <v>4415</v>
      </c>
      <c r="G625">
        <f>(Sheet1!AZ626)/(B625)</f>
        <v>0.18069674999999999</v>
      </c>
      <c r="H625" t="s">
        <v>4416</v>
      </c>
      <c r="I625" s="3">
        <f>Sheet1!D626</f>
        <v>40.002000000000002</v>
      </c>
      <c r="J625" t="s">
        <v>4406</v>
      </c>
      <c r="K625" s="3">
        <f>Sheet1!E626</f>
        <v>15.218999999999999</v>
      </c>
      <c r="L625" t="s">
        <v>4407</v>
      </c>
      <c r="M625" s="3">
        <f>Sheet1!F626</f>
        <v>6.0629999999999997</v>
      </c>
      <c r="N625" t="s">
        <v>4408</v>
      </c>
      <c r="O625">
        <f>Sheet1!G626</f>
        <v>30.327000000000002</v>
      </c>
      <c r="P625" t="s">
        <v>4409</v>
      </c>
      <c r="Q625">
        <f>Sheet1!AQ626</f>
        <v>19.010000000000002</v>
      </c>
      <c r="R625" t="s">
        <v>4417</v>
      </c>
      <c r="S625">
        <f>Sheet1!AR626</f>
        <v>38.01</v>
      </c>
      <c r="T625" t="s">
        <v>4418</v>
      </c>
      <c r="U625">
        <f>Sheet1!AT626</f>
        <v>0</v>
      </c>
      <c r="V625" t="s">
        <v>4419</v>
      </c>
      <c r="W625">
        <f>Sheet1!AU626</f>
        <v>12.67</v>
      </c>
      <c r="X625" t="s">
        <v>4410</v>
      </c>
      <c r="Y625">
        <f>Sheet1!AY626</f>
        <v>0</v>
      </c>
      <c r="Z625" t="s">
        <v>4420</v>
      </c>
      <c r="AA625">
        <f>Sheet1!AX626</f>
        <v>0</v>
      </c>
      <c r="AB625" t="s">
        <v>4421</v>
      </c>
      <c r="AC625">
        <f>Sheet1!BA626</f>
        <v>1</v>
      </c>
      <c r="AD625" t="s">
        <v>4422</v>
      </c>
      <c r="AE625">
        <f>Sheet1!BB626</f>
        <v>60</v>
      </c>
      <c r="AF625" t="s">
        <v>4411</v>
      </c>
      <c r="AG625">
        <f>Sheet1!BI626</f>
        <v>90</v>
      </c>
      <c r="AH625" t="s">
        <v>4423</v>
      </c>
      <c r="AI625">
        <f>Sheet1!BH626</f>
        <v>82.692300000000003</v>
      </c>
      <c r="AJ625" t="s">
        <v>4424</v>
      </c>
      <c r="AL625" s="3" t="str">
        <f t="shared" si="9"/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after90 days was conducted with a result of 82,6923 MPa.</v>
      </c>
    </row>
    <row r="626" spans="1:38" x14ac:dyDescent="0.25">
      <c r="A626" t="s">
        <v>4412</v>
      </c>
      <c r="B626" s="3">
        <f>SUM(Sheet1!T627:Y627)</f>
        <v>400</v>
      </c>
      <c r="C626" s="2" t="s">
        <v>4413</v>
      </c>
      <c r="D626" t="s">
        <v>4414</v>
      </c>
      <c r="E626" s="3">
        <f>Sheet1!AH627</f>
        <v>1860</v>
      </c>
      <c r="F626" t="s">
        <v>4415</v>
      </c>
      <c r="G626">
        <f>(Sheet1!AZ627)/(B626)</f>
        <v>0.18069674999999999</v>
      </c>
      <c r="H626" t="s">
        <v>4416</v>
      </c>
      <c r="I626" s="3">
        <f>Sheet1!D627</f>
        <v>40.002000000000002</v>
      </c>
      <c r="J626" t="s">
        <v>4406</v>
      </c>
      <c r="K626" s="3">
        <f>Sheet1!E627</f>
        <v>15.218999999999999</v>
      </c>
      <c r="L626" t="s">
        <v>4407</v>
      </c>
      <c r="M626" s="3">
        <f>Sheet1!F627</f>
        <v>6.0629999999999997</v>
      </c>
      <c r="N626" t="s">
        <v>4408</v>
      </c>
      <c r="O626">
        <f>Sheet1!G627</f>
        <v>30.327000000000002</v>
      </c>
      <c r="P626" t="s">
        <v>4409</v>
      </c>
      <c r="Q626">
        <f>Sheet1!AQ627</f>
        <v>19.010000000000002</v>
      </c>
      <c r="R626" t="s">
        <v>4417</v>
      </c>
      <c r="S626">
        <f>Sheet1!AR627</f>
        <v>38.01</v>
      </c>
      <c r="T626" t="s">
        <v>4418</v>
      </c>
      <c r="U626">
        <f>Sheet1!AT627</f>
        <v>0</v>
      </c>
      <c r="V626" t="s">
        <v>4419</v>
      </c>
      <c r="W626">
        <f>Sheet1!AU627</f>
        <v>12.67</v>
      </c>
      <c r="X626" t="s">
        <v>4410</v>
      </c>
      <c r="Y626">
        <f>Sheet1!AY627</f>
        <v>0</v>
      </c>
      <c r="Z626" t="s">
        <v>4420</v>
      </c>
      <c r="AA626">
        <f>Sheet1!AX627</f>
        <v>0</v>
      </c>
      <c r="AB626" t="s">
        <v>4421</v>
      </c>
      <c r="AC626">
        <f>Sheet1!BA627</f>
        <v>1</v>
      </c>
      <c r="AD626" t="s">
        <v>4422</v>
      </c>
      <c r="AE626">
        <f>Sheet1!BB627</f>
        <v>60</v>
      </c>
      <c r="AF626" t="s">
        <v>4411</v>
      </c>
      <c r="AG626">
        <f>Sheet1!BI627</f>
        <v>7</v>
      </c>
      <c r="AH626" t="s">
        <v>4423</v>
      </c>
      <c r="AI626">
        <f>Sheet1!BH627</f>
        <v>69.230800000000002</v>
      </c>
      <c r="AJ626" t="s">
        <v>4424</v>
      </c>
      <c r="AL626" s="3" t="str">
        <f t="shared" si="9"/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after7 days was conducted with a result of 69,2308 MPa.</v>
      </c>
    </row>
    <row r="627" spans="1:38" x14ac:dyDescent="0.25">
      <c r="A627" t="s">
        <v>4412</v>
      </c>
      <c r="B627" s="3">
        <f>SUM(Sheet1!T628:Y628)</f>
        <v>400</v>
      </c>
      <c r="C627" s="2" t="s">
        <v>4413</v>
      </c>
      <c r="D627" t="s">
        <v>4414</v>
      </c>
      <c r="E627" s="3">
        <f>Sheet1!AH628</f>
        <v>1860</v>
      </c>
      <c r="F627" t="s">
        <v>4415</v>
      </c>
      <c r="G627">
        <f>(Sheet1!AZ628)/(B627)</f>
        <v>0.18069674999999999</v>
      </c>
      <c r="H627" t="s">
        <v>4416</v>
      </c>
      <c r="I627" s="3">
        <f>Sheet1!D628</f>
        <v>40.002000000000002</v>
      </c>
      <c r="J627" t="s">
        <v>4406</v>
      </c>
      <c r="K627" s="3">
        <f>Sheet1!E628</f>
        <v>15.218999999999999</v>
      </c>
      <c r="L627" t="s">
        <v>4407</v>
      </c>
      <c r="M627" s="3">
        <f>Sheet1!F628</f>
        <v>6.0629999999999997</v>
      </c>
      <c r="N627" t="s">
        <v>4408</v>
      </c>
      <c r="O627">
        <f>Sheet1!G628</f>
        <v>30.327000000000002</v>
      </c>
      <c r="P627" t="s">
        <v>4409</v>
      </c>
      <c r="Q627">
        <f>Sheet1!AQ628</f>
        <v>19.010000000000002</v>
      </c>
      <c r="R627" t="s">
        <v>4417</v>
      </c>
      <c r="S627">
        <f>Sheet1!AR628</f>
        <v>38.01</v>
      </c>
      <c r="T627" t="s">
        <v>4418</v>
      </c>
      <c r="U627">
        <f>Sheet1!AT628</f>
        <v>0</v>
      </c>
      <c r="V627" t="s">
        <v>4419</v>
      </c>
      <c r="W627">
        <f>Sheet1!AU628</f>
        <v>12.67</v>
      </c>
      <c r="X627" t="s">
        <v>4410</v>
      </c>
      <c r="Y627">
        <f>Sheet1!AY628</f>
        <v>0</v>
      </c>
      <c r="Z627" t="s">
        <v>4420</v>
      </c>
      <c r="AA627">
        <f>Sheet1!AX628</f>
        <v>0</v>
      </c>
      <c r="AB627" t="s">
        <v>4421</v>
      </c>
      <c r="AC627">
        <f>Sheet1!BA628</f>
        <v>1</v>
      </c>
      <c r="AD627" t="s">
        <v>4422</v>
      </c>
      <c r="AE627">
        <f>Sheet1!BB628</f>
        <v>60</v>
      </c>
      <c r="AF627" t="s">
        <v>4411</v>
      </c>
      <c r="AG627">
        <f>Sheet1!BI628</f>
        <v>28</v>
      </c>
      <c r="AH627" t="s">
        <v>4423</v>
      </c>
      <c r="AI627">
        <f>Sheet1!BH628</f>
        <v>78.846199999999996</v>
      </c>
      <c r="AJ627" t="s">
        <v>4424</v>
      </c>
      <c r="AL627" s="3" t="str">
        <f t="shared" si="9"/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after28 days was conducted with a result of 78,8462 MPa.</v>
      </c>
    </row>
    <row r="628" spans="1:38" x14ac:dyDescent="0.25">
      <c r="A628" t="s">
        <v>4412</v>
      </c>
      <c r="B628" s="3">
        <f>SUM(Sheet1!T629:Y629)</f>
        <v>400</v>
      </c>
      <c r="C628" s="2" t="s">
        <v>4413</v>
      </c>
      <c r="D628" t="s">
        <v>4414</v>
      </c>
      <c r="E628" s="3">
        <f>Sheet1!AH629</f>
        <v>1860</v>
      </c>
      <c r="F628" t="s">
        <v>4415</v>
      </c>
      <c r="G628">
        <f>(Sheet1!AZ629)/(B628)</f>
        <v>0.18069674999999999</v>
      </c>
      <c r="H628" t="s">
        <v>4416</v>
      </c>
      <c r="I628" s="3">
        <f>Sheet1!D629</f>
        <v>38.000999999999998</v>
      </c>
      <c r="J628" t="s">
        <v>4406</v>
      </c>
      <c r="K628" s="3">
        <f>Sheet1!E629</f>
        <v>13.609500000000001</v>
      </c>
      <c r="L628" t="s">
        <v>4407</v>
      </c>
      <c r="M628" s="3">
        <f>Sheet1!F629</f>
        <v>3.9315000000000002</v>
      </c>
      <c r="N628" t="s">
        <v>4408</v>
      </c>
      <c r="O628">
        <f>Sheet1!G629</f>
        <v>36.163499999999999</v>
      </c>
      <c r="P628" t="s">
        <v>4409</v>
      </c>
      <c r="Q628">
        <f>Sheet1!AQ629</f>
        <v>19.010000000000002</v>
      </c>
      <c r="R628" t="s">
        <v>4417</v>
      </c>
      <c r="S628">
        <f>Sheet1!AR629</f>
        <v>38.01</v>
      </c>
      <c r="T628" t="s">
        <v>4418</v>
      </c>
      <c r="U628">
        <f>Sheet1!AT629</f>
        <v>0</v>
      </c>
      <c r="V628" t="s">
        <v>4419</v>
      </c>
      <c r="W628">
        <f>Sheet1!AU629</f>
        <v>12.67</v>
      </c>
      <c r="X628" t="s">
        <v>4410</v>
      </c>
      <c r="Y628">
        <f>Sheet1!AY629</f>
        <v>0</v>
      </c>
      <c r="Z628" t="s">
        <v>4420</v>
      </c>
      <c r="AA628">
        <f>Sheet1!AX629</f>
        <v>0</v>
      </c>
      <c r="AB628" t="s">
        <v>4421</v>
      </c>
      <c r="AC628">
        <f>Sheet1!BA629</f>
        <v>1</v>
      </c>
      <c r="AD628" t="s">
        <v>4422</v>
      </c>
      <c r="AE628">
        <f>Sheet1!BB629</f>
        <v>60</v>
      </c>
      <c r="AF628" t="s">
        <v>4411</v>
      </c>
      <c r="AG628">
        <f>Sheet1!BI629</f>
        <v>28</v>
      </c>
      <c r="AH628" t="s">
        <v>4423</v>
      </c>
      <c r="AI628">
        <f>Sheet1!BH629</f>
        <v>81.153800000000004</v>
      </c>
      <c r="AJ628" t="s">
        <v>4424</v>
      </c>
      <c r="AL628" s="3" t="str">
        <f t="shared" si="9"/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after28 days was conducted with a result of 81,1538 MPa.</v>
      </c>
    </row>
    <row r="629" spans="1:38" x14ac:dyDescent="0.25">
      <c r="A629" t="s">
        <v>4412</v>
      </c>
      <c r="B629" s="3">
        <f>SUM(Sheet1!T630:Y630)</f>
        <v>400</v>
      </c>
      <c r="C629" s="2" t="s">
        <v>4413</v>
      </c>
      <c r="D629" t="s">
        <v>4414</v>
      </c>
      <c r="E629" s="3">
        <f>Sheet1!AH630</f>
        <v>1860</v>
      </c>
      <c r="F629" t="s">
        <v>4415</v>
      </c>
      <c r="G629">
        <f>(Sheet1!AZ630)/(B629)</f>
        <v>0.18069674999999999</v>
      </c>
      <c r="H629" t="s">
        <v>4416</v>
      </c>
      <c r="I629" s="3">
        <f>Sheet1!D630</f>
        <v>38.000999999999998</v>
      </c>
      <c r="J629" t="s">
        <v>4406</v>
      </c>
      <c r="K629" s="3">
        <f>Sheet1!E630</f>
        <v>13.609500000000001</v>
      </c>
      <c r="L629" t="s">
        <v>4407</v>
      </c>
      <c r="M629" s="3">
        <f>Sheet1!F630</f>
        <v>3.9315000000000002</v>
      </c>
      <c r="N629" t="s">
        <v>4408</v>
      </c>
      <c r="O629">
        <f>Sheet1!G630</f>
        <v>36.163499999999999</v>
      </c>
      <c r="P629" t="s">
        <v>4409</v>
      </c>
      <c r="Q629">
        <f>Sheet1!AQ630</f>
        <v>19.010000000000002</v>
      </c>
      <c r="R629" t="s">
        <v>4417</v>
      </c>
      <c r="S629">
        <f>Sheet1!AR630</f>
        <v>38.01</v>
      </c>
      <c r="T629" t="s">
        <v>4418</v>
      </c>
      <c r="U629">
        <f>Sheet1!AT630</f>
        <v>0</v>
      </c>
      <c r="V629" t="s">
        <v>4419</v>
      </c>
      <c r="W629">
        <f>Sheet1!AU630</f>
        <v>12.67</v>
      </c>
      <c r="X629" t="s">
        <v>4410</v>
      </c>
      <c r="Y629">
        <f>Sheet1!AY630</f>
        <v>0</v>
      </c>
      <c r="Z629" t="s">
        <v>4420</v>
      </c>
      <c r="AA629">
        <f>Sheet1!AX630</f>
        <v>0</v>
      </c>
      <c r="AB629" t="s">
        <v>4421</v>
      </c>
      <c r="AC629">
        <f>Sheet1!BA630</f>
        <v>1</v>
      </c>
      <c r="AD629" t="s">
        <v>4422</v>
      </c>
      <c r="AE629">
        <f>Sheet1!BB630</f>
        <v>60</v>
      </c>
      <c r="AF629" t="s">
        <v>4411</v>
      </c>
      <c r="AG629">
        <f>Sheet1!BI630</f>
        <v>7</v>
      </c>
      <c r="AH629" t="s">
        <v>4423</v>
      </c>
      <c r="AI629">
        <f>Sheet1!BH630</f>
        <v>71.923100000000005</v>
      </c>
      <c r="AJ629" t="s">
        <v>4424</v>
      </c>
      <c r="AL629" s="3" t="str">
        <f t="shared" si="9"/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after7 days was conducted with a result of 71,9231 MPa.</v>
      </c>
    </row>
    <row r="630" spans="1:38" x14ac:dyDescent="0.25">
      <c r="A630" t="s">
        <v>4412</v>
      </c>
      <c r="B630" s="3">
        <f>SUM(Sheet1!T631:Y631)</f>
        <v>400</v>
      </c>
      <c r="C630" s="2" t="s">
        <v>4413</v>
      </c>
      <c r="D630" t="s">
        <v>4414</v>
      </c>
      <c r="E630" s="3">
        <f>Sheet1!AH631</f>
        <v>1860</v>
      </c>
      <c r="F630" t="s">
        <v>4415</v>
      </c>
      <c r="G630">
        <f>(Sheet1!AZ631)/(B630)</f>
        <v>0.18069674999999999</v>
      </c>
      <c r="H630" t="s">
        <v>4416</v>
      </c>
      <c r="I630" s="3">
        <f>Sheet1!D631</f>
        <v>38.000999999999998</v>
      </c>
      <c r="J630" t="s">
        <v>4406</v>
      </c>
      <c r="K630" s="3">
        <f>Sheet1!E631</f>
        <v>13.609500000000001</v>
      </c>
      <c r="L630" t="s">
        <v>4407</v>
      </c>
      <c r="M630" s="3">
        <f>Sheet1!F631</f>
        <v>3.9315000000000002</v>
      </c>
      <c r="N630" t="s">
        <v>4408</v>
      </c>
      <c r="O630">
        <f>Sheet1!G631</f>
        <v>36.163499999999999</v>
      </c>
      <c r="P630" t="s">
        <v>4409</v>
      </c>
      <c r="Q630">
        <f>Sheet1!AQ631</f>
        <v>19.010000000000002</v>
      </c>
      <c r="R630" t="s">
        <v>4417</v>
      </c>
      <c r="S630">
        <f>Sheet1!AR631</f>
        <v>38.01</v>
      </c>
      <c r="T630" t="s">
        <v>4418</v>
      </c>
      <c r="U630">
        <f>Sheet1!AT631</f>
        <v>0</v>
      </c>
      <c r="V630" t="s">
        <v>4419</v>
      </c>
      <c r="W630">
        <f>Sheet1!AU631</f>
        <v>12.67</v>
      </c>
      <c r="X630" t="s">
        <v>4410</v>
      </c>
      <c r="Y630">
        <f>Sheet1!AY631</f>
        <v>0</v>
      </c>
      <c r="Z630" t="s">
        <v>4420</v>
      </c>
      <c r="AA630">
        <f>Sheet1!AX631</f>
        <v>0</v>
      </c>
      <c r="AB630" t="s">
        <v>4421</v>
      </c>
      <c r="AC630">
        <f>Sheet1!BA631</f>
        <v>1</v>
      </c>
      <c r="AD630" t="s">
        <v>4422</v>
      </c>
      <c r="AE630">
        <f>Sheet1!BB631</f>
        <v>60</v>
      </c>
      <c r="AF630" t="s">
        <v>4411</v>
      </c>
      <c r="AG630">
        <f>Sheet1!BI631</f>
        <v>90</v>
      </c>
      <c r="AH630" t="s">
        <v>4423</v>
      </c>
      <c r="AI630">
        <f>Sheet1!BH631</f>
        <v>84.615399999999994</v>
      </c>
      <c r="AJ630" t="s">
        <v>4424</v>
      </c>
      <c r="AL630" s="3" t="str">
        <f t="shared" si="9"/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after90 days was conducted with a result of 84,6154 MPa.</v>
      </c>
    </row>
    <row r="631" spans="1:38" x14ac:dyDescent="0.25">
      <c r="A631" t="s">
        <v>4412</v>
      </c>
      <c r="B631" s="3">
        <f>SUM(Sheet1!T632:Y632)</f>
        <v>400</v>
      </c>
      <c r="C631" s="2" t="s">
        <v>4413</v>
      </c>
      <c r="D631" t="s">
        <v>4414</v>
      </c>
      <c r="E631" s="3">
        <f>Sheet1!AH632</f>
        <v>1860</v>
      </c>
      <c r="F631" t="s">
        <v>4415</v>
      </c>
      <c r="G631">
        <f>(Sheet1!AZ632)/(B631)</f>
        <v>0.18069674999999999</v>
      </c>
      <c r="H631" t="s">
        <v>4416</v>
      </c>
      <c r="I631" s="3">
        <f>Sheet1!D632</f>
        <v>36</v>
      </c>
      <c r="J631" t="s">
        <v>4406</v>
      </c>
      <c r="K631" s="3">
        <f>Sheet1!E632</f>
        <v>12</v>
      </c>
      <c r="L631" t="s">
        <v>4407</v>
      </c>
      <c r="M631" s="3">
        <f>Sheet1!F632</f>
        <v>1.8</v>
      </c>
      <c r="N631" t="s">
        <v>4408</v>
      </c>
      <c r="O631">
        <f>Sheet1!G632</f>
        <v>42</v>
      </c>
      <c r="P631" t="s">
        <v>4409</v>
      </c>
      <c r="Q631">
        <f>Sheet1!AQ632</f>
        <v>19.010000000000002</v>
      </c>
      <c r="R631" t="s">
        <v>4417</v>
      </c>
      <c r="S631">
        <f>Sheet1!AR632</f>
        <v>38.01</v>
      </c>
      <c r="T631" t="s">
        <v>4418</v>
      </c>
      <c r="U631">
        <f>Sheet1!AT632</f>
        <v>0</v>
      </c>
      <c r="V631" t="s">
        <v>4419</v>
      </c>
      <c r="W631">
        <f>Sheet1!AU632</f>
        <v>12.67</v>
      </c>
      <c r="X631" t="s">
        <v>4410</v>
      </c>
      <c r="Y631">
        <f>Sheet1!AY632</f>
        <v>0</v>
      </c>
      <c r="Z631" t="s">
        <v>4420</v>
      </c>
      <c r="AA631">
        <f>Sheet1!AX632</f>
        <v>0</v>
      </c>
      <c r="AB631" t="s">
        <v>4421</v>
      </c>
      <c r="AC631">
        <f>Sheet1!BA632</f>
        <v>1</v>
      </c>
      <c r="AD631" t="s">
        <v>4422</v>
      </c>
      <c r="AE631">
        <f>Sheet1!BB632</f>
        <v>60</v>
      </c>
      <c r="AF631" t="s">
        <v>4411</v>
      </c>
      <c r="AG631">
        <f>Sheet1!BI632</f>
        <v>90</v>
      </c>
      <c r="AH631" t="s">
        <v>4423</v>
      </c>
      <c r="AI631">
        <f>Sheet1!BH632</f>
        <v>85</v>
      </c>
      <c r="AJ631" t="s">
        <v>4424</v>
      </c>
      <c r="AL631" s="3" t="str">
        <f t="shared" si="9"/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after90 days was conducted with a result of 85 MPa.</v>
      </c>
    </row>
    <row r="632" spans="1:38" x14ac:dyDescent="0.25">
      <c r="A632" t="s">
        <v>4412</v>
      </c>
      <c r="B632" s="3">
        <f>SUM(Sheet1!T633:Y633)</f>
        <v>400</v>
      </c>
      <c r="C632" s="2" t="s">
        <v>4413</v>
      </c>
      <c r="D632" t="s">
        <v>4414</v>
      </c>
      <c r="E632" s="3">
        <f>Sheet1!AH633</f>
        <v>1860</v>
      </c>
      <c r="F632" t="s">
        <v>4415</v>
      </c>
      <c r="G632">
        <f>(Sheet1!AZ633)/(B632)</f>
        <v>0.18069674999999999</v>
      </c>
      <c r="H632" t="s">
        <v>4416</v>
      </c>
      <c r="I632" s="3">
        <f>Sheet1!D633</f>
        <v>36</v>
      </c>
      <c r="J632" t="s">
        <v>4406</v>
      </c>
      <c r="K632" s="3">
        <f>Sheet1!E633</f>
        <v>12</v>
      </c>
      <c r="L632" t="s">
        <v>4407</v>
      </c>
      <c r="M632" s="3">
        <f>Sheet1!F633</f>
        <v>1.8</v>
      </c>
      <c r="N632" t="s">
        <v>4408</v>
      </c>
      <c r="O632">
        <f>Sheet1!G633</f>
        <v>42</v>
      </c>
      <c r="P632" t="s">
        <v>4409</v>
      </c>
      <c r="Q632">
        <f>Sheet1!AQ633</f>
        <v>19.010000000000002</v>
      </c>
      <c r="R632" t="s">
        <v>4417</v>
      </c>
      <c r="S632">
        <f>Sheet1!AR633</f>
        <v>38.01</v>
      </c>
      <c r="T632" t="s">
        <v>4418</v>
      </c>
      <c r="U632">
        <f>Sheet1!AT633</f>
        <v>0</v>
      </c>
      <c r="V632" t="s">
        <v>4419</v>
      </c>
      <c r="W632">
        <f>Sheet1!AU633</f>
        <v>12.67</v>
      </c>
      <c r="X632" t="s">
        <v>4410</v>
      </c>
      <c r="Y632">
        <f>Sheet1!AY633</f>
        <v>0</v>
      </c>
      <c r="Z632" t="s">
        <v>4420</v>
      </c>
      <c r="AA632">
        <f>Sheet1!AX633</f>
        <v>0</v>
      </c>
      <c r="AB632" t="s">
        <v>4421</v>
      </c>
      <c r="AC632">
        <f>Sheet1!BA633</f>
        <v>1</v>
      </c>
      <c r="AD632" t="s">
        <v>4422</v>
      </c>
      <c r="AE632">
        <f>Sheet1!BB633</f>
        <v>60</v>
      </c>
      <c r="AF632" t="s">
        <v>4411</v>
      </c>
      <c r="AG632">
        <f>Sheet1!BI633</f>
        <v>28</v>
      </c>
      <c r="AH632" t="s">
        <v>4423</v>
      </c>
      <c r="AI632">
        <f>Sheet1!BH633</f>
        <v>81.538499999999999</v>
      </c>
      <c r="AJ632" t="s">
        <v>4424</v>
      </c>
      <c r="AL632" s="3" t="str">
        <f t="shared" si="9"/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after28 days was conducted with a result of 81,5385 MPa.</v>
      </c>
    </row>
    <row r="633" spans="1:38" x14ac:dyDescent="0.25">
      <c r="A633" t="s">
        <v>4412</v>
      </c>
      <c r="B633" s="3">
        <f>SUM(Sheet1!T634:Y634)</f>
        <v>400</v>
      </c>
      <c r="C633" s="2" t="s">
        <v>4413</v>
      </c>
      <c r="D633" t="s">
        <v>4414</v>
      </c>
      <c r="E633" s="3">
        <f>Sheet1!AH634</f>
        <v>1860</v>
      </c>
      <c r="F633" t="s">
        <v>4415</v>
      </c>
      <c r="G633">
        <f>(Sheet1!AZ634)/(B633)</f>
        <v>0.18069674999999999</v>
      </c>
      <c r="H633" t="s">
        <v>4416</v>
      </c>
      <c r="I633" s="3">
        <f>Sheet1!D634</f>
        <v>36</v>
      </c>
      <c r="J633" t="s">
        <v>4406</v>
      </c>
      <c r="K633" s="3">
        <f>Sheet1!E634</f>
        <v>12</v>
      </c>
      <c r="L633" t="s">
        <v>4407</v>
      </c>
      <c r="M633" s="3">
        <f>Sheet1!F634</f>
        <v>1.8</v>
      </c>
      <c r="N633" t="s">
        <v>4408</v>
      </c>
      <c r="O633">
        <f>Sheet1!G634</f>
        <v>42</v>
      </c>
      <c r="P633" t="s">
        <v>4409</v>
      </c>
      <c r="Q633">
        <f>Sheet1!AQ634</f>
        <v>19.010000000000002</v>
      </c>
      <c r="R633" t="s">
        <v>4417</v>
      </c>
      <c r="S633">
        <f>Sheet1!AR634</f>
        <v>38.01</v>
      </c>
      <c r="T633" t="s">
        <v>4418</v>
      </c>
      <c r="U633">
        <f>Sheet1!AT634</f>
        <v>0</v>
      </c>
      <c r="V633" t="s">
        <v>4419</v>
      </c>
      <c r="W633">
        <f>Sheet1!AU634</f>
        <v>12.67</v>
      </c>
      <c r="X633" t="s">
        <v>4410</v>
      </c>
      <c r="Y633">
        <f>Sheet1!AY634</f>
        <v>0</v>
      </c>
      <c r="Z633" t="s">
        <v>4420</v>
      </c>
      <c r="AA633">
        <f>Sheet1!AX634</f>
        <v>0</v>
      </c>
      <c r="AB633" t="s">
        <v>4421</v>
      </c>
      <c r="AC633">
        <f>Sheet1!BA634</f>
        <v>1</v>
      </c>
      <c r="AD633" t="s">
        <v>4422</v>
      </c>
      <c r="AE633">
        <f>Sheet1!BB634</f>
        <v>60</v>
      </c>
      <c r="AF633" t="s">
        <v>4411</v>
      </c>
      <c r="AG633">
        <f>Sheet1!BI634</f>
        <v>7</v>
      </c>
      <c r="AH633" t="s">
        <v>4423</v>
      </c>
      <c r="AI633">
        <f>Sheet1!BH634</f>
        <v>73.461500000000001</v>
      </c>
      <c r="AJ633" t="s">
        <v>4424</v>
      </c>
      <c r="AL633" s="3" t="str">
        <f t="shared" si="9"/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after7 days was conducted with a result of 73,4615 MPa.</v>
      </c>
    </row>
    <row r="634" spans="1:38" x14ac:dyDescent="0.25">
      <c r="A634" t="s">
        <v>4412</v>
      </c>
      <c r="B634" s="3">
        <f>SUM(Sheet1!T635:Y635)</f>
        <v>388</v>
      </c>
      <c r="C634" s="2" t="s">
        <v>4413</v>
      </c>
      <c r="D634" t="s">
        <v>4414</v>
      </c>
      <c r="E634" s="3">
        <f>Sheet1!AH635</f>
        <v>1764</v>
      </c>
      <c r="F634" t="s">
        <v>4415</v>
      </c>
      <c r="G634">
        <f>(Sheet1!AZ635)/(B634)</f>
        <v>0.12454969072164948</v>
      </c>
      <c r="H634" t="s">
        <v>4416</v>
      </c>
      <c r="I634" s="3">
        <f>Sheet1!D635</f>
        <v>52.75</v>
      </c>
      <c r="J634" t="s">
        <v>4406</v>
      </c>
      <c r="K634" s="3">
        <f>Sheet1!E635</f>
        <v>19.97</v>
      </c>
      <c r="L634" t="s">
        <v>4407</v>
      </c>
      <c r="M634" s="3">
        <f>Sheet1!F635</f>
        <v>2.2850000000000001</v>
      </c>
      <c r="N634" t="s">
        <v>4408</v>
      </c>
      <c r="O634">
        <f>Sheet1!G635</f>
        <v>20.565000000000001</v>
      </c>
      <c r="P634" t="s">
        <v>4409</v>
      </c>
      <c r="Q634">
        <f>Sheet1!AQ635</f>
        <v>7.11</v>
      </c>
      <c r="R634" t="s">
        <v>4417</v>
      </c>
      <c r="S634">
        <f>Sheet1!AR635</f>
        <v>15.99</v>
      </c>
      <c r="T634" t="s">
        <v>4418</v>
      </c>
      <c r="U634">
        <f>Sheet1!AT635</f>
        <v>24.8</v>
      </c>
      <c r="V634" t="s">
        <v>4419</v>
      </c>
      <c r="W634">
        <f>Sheet1!AU635</f>
        <v>3</v>
      </c>
      <c r="X634" t="s">
        <v>4410</v>
      </c>
      <c r="Y634">
        <f>Sheet1!AY635</f>
        <v>0</v>
      </c>
      <c r="Z634" t="s">
        <v>4420</v>
      </c>
      <c r="AA634">
        <f>Sheet1!AX635</f>
        <v>0</v>
      </c>
      <c r="AB634" t="s">
        <v>4421</v>
      </c>
      <c r="AC634">
        <f>Sheet1!BA635</f>
        <v>0</v>
      </c>
      <c r="AD634" t="s">
        <v>4422</v>
      </c>
      <c r="AE634">
        <f>Sheet1!BB635</f>
        <v>25</v>
      </c>
      <c r="AF634" t="s">
        <v>4411</v>
      </c>
      <c r="AG634">
        <f>Sheet1!BI635</f>
        <v>7</v>
      </c>
      <c r="AH634" t="s">
        <v>4423</v>
      </c>
      <c r="AI634">
        <f>Sheet1!BH635</f>
        <v>36</v>
      </c>
      <c r="AJ634" t="s">
        <v>4424</v>
      </c>
      <c r="AL634" s="3" t="str">
        <f t="shared" si="9"/>
        <v>Formulation includes 388 kg of FA powder, 1764 kg of aggregate, and the water-to-powder ratio is: 0,124549690721649 .Powder percentual composition is: SiO2: 52,75%, Al2O3: 19,97%, Fe2O3:2,285%, CaO: 20,565%. The amount of the dry fraction of Na2O from the Na2SiO3 solution is7,11kg/m3. The amount of the dry fraction of SiO2 from the Na2SiO3 solution is 15,99 kg/m3. The amount of  Na(OH) solution per m3 is: 24,8 kg, with a molarity of: 3. The mix also includes  0 kg/m3 of superplasticizer and 0 kg/m3 of extra water. The initial curing for this mix was 0 day at 25ªC. A compressive test after7 days was conducted with a result of 36 MPa.</v>
      </c>
    </row>
    <row r="635" spans="1:38" x14ac:dyDescent="0.25">
      <c r="A635" t="s">
        <v>4412</v>
      </c>
      <c r="B635" s="3">
        <f>SUM(Sheet1!T636:Y636)</f>
        <v>388</v>
      </c>
      <c r="C635" s="2" t="s">
        <v>4413</v>
      </c>
      <c r="D635" t="s">
        <v>4414</v>
      </c>
      <c r="E635" s="3">
        <f>Sheet1!AH636</f>
        <v>1764</v>
      </c>
      <c r="F635" t="s">
        <v>4415</v>
      </c>
      <c r="G635">
        <f>(Sheet1!AZ636)/(B635)</f>
        <v>0.12454969072164948</v>
      </c>
      <c r="H635" t="s">
        <v>4416</v>
      </c>
      <c r="I635" s="3">
        <f>Sheet1!D636</f>
        <v>52.75</v>
      </c>
      <c r="J635" t="s">
        <v>4406</v>
      </c>
      <c r="K635" s="3">
        <f>Sheet1!E636</f>
        <v>19.97</v>
      </c>
      <c r="L635" t="s">
        <v>4407</v>
      </c>
      <c r="M635" s="3">
        <f>Sheet1!F636</f>
        <v>2.2850000000000001</v>
      </c>
      <c r="N635" t="s">
        <v>4408</v>
      </c>
      <c r="O635">
        <f>Sheet1!G636</f>
        <v>20.565000000000001</v>
      </c>
      <c r="P635" t="s">
        <v>4409</v>
      </c>
      <c r="Q635">
        <f>Sheet1!AQ636</f>
        <v>7.11</v>
      </c>
      <c r="R635" t="s">
        <v>4417</v>
      </c>
      <c r="S635">
        <f>Sheet1!AR636</f>
        <v>15.99</v>
      </c>
      <c r="T635" t="s">
        <v>4418</v>
      </c>
      <c r="U635">
        <f>Sheet1!AT636</f>
        <v>24.8</v>
      </c>
      <c r="V635" t="s">
        <v>4419</v>
      </c>
      <c r="W635">
        <f>Sheet1!AU636</f>
        <v>3</v>
      </c>
      <c r="X635" t="s">
        <v>4410</v>
      </c>
      <c r="Y635">
        <f>Sheet1!AY636</f>
        <v>0</v>
      </c>
      <c r="Z635" t="s">
        <v>4420</v>
      </c>
      <c r="AA635">
        <f>Sheet1!AX636</f>
        <v>0</v>
      </c>
      <c r="AB635" t="s">
        <v>4421</v>
      </c>
      <c r="AC635">
        <f>Sheet1!BA636</f>
        <v>0</v>
      </c>
      <c r="AD635" t="s">
        <v>4422</v>
      </c>
      <c r="AE635">
        <f>Sheet1!BB636</f>
        <v>25</v>
      </c>
      <c r="AF635" t="s">
        <v>4411</v>
      </c>
      <c r="AG635">
        <f>Sheet1!BI636</f>
        <v>28</v>
      </c>
      <c r="AH635" t="s">
        <v>4423</v>
      </c>
      <c r="AI635">
        <f>Sheet1!BH636</f>
        <v>52</v>
      </c>
      <c r="AJ635" t="s">
        <v>4424</v>
      </c>
      <c r="AL635" s="3" t="str">
        <f t="shared" si="9"/>
        <v>Formulation includes 388 kg of FA powder, 1764 kg of aggregate, and the water-to-powder ratio is: 0,124549690721649 .Powder percentual composition is: SiO2: 52,75%, Al2O3: 19,97%, Fe2O3:2,285%, CaO: 20,565%. The amount of the dry fraction of Na2O from the Na2SiO3 solution is7,11kg/m3. The amount of the dry fraction of SiO2 from the Na2SiO3 solution is 15,99 kg/m3. The amount of  Na(OH) solution per m3 is: 24,8 kg, with a molarity of: 3. The mix also includes  0 kg/m3 of superplasticizer and 0 kg/m3 of extra water. The initial curing for this mix was 0 day at 25ªC. A compressive test after28 days was conducted with a result of 52 MPa.</v>
      </c>
    </row>
    <row r="636" spans="1:38" x14ac:dyDescent="0.25">
      <c r="A636" t="s">
        <v>4412</v>
      </c>
      <c r="B636" s="3">
        <f>SUM(Sheet1!T637:Y637)</f>
        <v>388</v>
      </c>
      <c r="C636" s="2" t="s">
        <v>4413</v>
      </c>
      <c r="D636" t="s">
        <v>4414</v>
      </c>
      <c r="E636" s="3">
        <f>Sheet1!AH637</f>
        <v>1764</v>
      </c>
      <c r="F636" t="s">
        <v>4415</v>
      </c>
      <c r="G636">
        <f>(Sheet1!AZ637)/(B636)</f>
        <v>0.1117661855670103</v>
      </c>
      <c r="H636" t="s">
        <v>4416</v>
      </c>
      <c r="I636" s="3">
        <f>Sheet1!D637</f>
        <v>62.1</v>
      </c>
      <c r="J636" t="s">
        <v>4406</v>
      </c>
      <c r="K636" s="3">
        <f>Sheet1!E637</f>
        <v>27.44</v>
      </c>
      <c r="L636" t="s">
        <v>4407</v>
      </c>
      <c r="M636" s="3">
        <f>Sheet1!F637</f>
        <v>4.57</v>
      </c>
      <c r="N636" t="s">
        <v>4408</v>
      </c>
      <c r="O636">
        <f>Sheet1!G637</f>
        <v>0.83</v>
      </c>
      <c r="P636" t="s">
        <v>4409</v>
      </c>
      <c r="Q636">
        <f>Sheet1!AQ637</f>
        <v>7.11</v>
      </c>
      <c r="R636" t="s">
        <v>4417</v>
      </c>
      <c r="S636">
        <f>Sheet1!AR637</f>
        <v>15.99</v>
      </c>
      <c r="T636" t="s">
        <v>4418</v>
      </c>
      <c r="U636">
        <f>Sheet1!AT637</f>
        <v>24.8</v>
      </c>
      <c r="V636" t="s">
        <v>4419</v>
      </c>
      <c r="W636">
        <f>Sheet1!AU637</f>
        <v>8</v>
      </c>
      <c r="X636" t="s">
        <v>4410</v>
      </c>
      <c r="Y636">
        <f>Sheet1!AY637</f>
        <v>0</v>
      </c>
      <c r="Z636" t="s">
        <v>4420</v>
      </c>
      <c r="AA636">
        <f>Sheet1!AX637</f>
        <v>0</v>
      </c>
      <c r="AB636" t="s">
        <v>4421</v>
      </c>
      <c r="AC636">
        <f>Sheet1!BA637</f>
        <v>1</v>
      </c>
      <c r="AD636" t="s">
        <v>4422</v>
      </c>
      <c r="AE636">
        <f>Sheet1!BB637</f>
        <v>60</v>
      </c>
      <c r="AF636" t="s">
        <v>4411</v>
      </c>
      <c r="AG636">
        <f>Sheet1!BI637</f>
        <v>28</v>
      </c>
      <c r="AH636" t="s">
        <v>4423</v>
      </c>
      <c r="AI636">
        <f>Sheet1!BH637</f>
        <v>16</v>
      </c>
      <c r="AJ636" t="s">
        <v>4424</v>
      </c>
      <c r="AL636" s="3" t="str">
        <f t="shared" si="9"/>
        <v>Formulation includes 388 kg of FA powder, 1764 kg of aggregate, and the water-to-powder ratio is: 0,11176618556701 .Powder percentual composition is: SiO2: 62,1%, Al2O3: 27,44%, Fe2O3:4,57%, CaO: 0,83%. The amount of the dry fraction of Na2O from the Na2SiO3 solution is7,11kg/m3. The amount of the dry fraction of SiO2 from the Na2SiO3 solution is 15,99 kg/m3. The amount of  Na(OH) solution per m3 is: 24,8 kg, with a molarity of: 8. The mix also includes  0 kg/m3 of superplasticizer and 0 kg/m3 of extra water. The initial curing for this mix was 1 day at 60ªC. A compressive test after28 days was conducted with a result of 16 MPa.</v>
      </c>
    </row>
    <row r="637" spans="1:38" x14ac:dyDescent="0.25">
      <c r="A637" t="s">
        <v>4412</v>
      </c>
      <c r="B637" s="3">
        <f>SUM(Sheet1!T638:Y638)</f>
        <v>388</v>
      </c>
      <c r="C637" s="2" t="s">
        <v>4413</v>
      </c>
      <c r="D637" t="s">
        <v>4414</v>
      </c>
      <c r="E637" s="3">
        <f>Sheet1!AH638</f>
        <v>1764</v>
      </c>
      <c r="F637" t="s">
        <v>4415</v>
      </c>
      <c r="G637">
        <f>(Sheet1!AZ638)/(B637)</f>
        <v>0.10665278350515463</v>
      </c>
      <c r="H637" t="s">
        <v>4416</v>
      </c>
      <c r="I637" s="3">
        <f>Sheet1!D638</f>
        <v>62.1</v>
      </c>
      <c r="J637" t="s">
        <v>4406</v>
      </c>
      <c r="K637" s="3">
        <f>Sheet1!E638</f>
        <v>27.44</v>
      </c>
      <c r="L637" t="s">
        <v>4407</v>
      </c>
      <c r="M637" s="3">
        <f>Sheet1!F638</f>
        <v>4.57</v>
      </c>
      <c r="N637" t="s">
        <v>4408</v>
      </c>
      <c r="O637">
        <f>Sheet1!G638</f>
        <v>0.83</v>
      </c>
      <c r="P637" t="s">
        <v>4409</v>
      </c>
      <c r="Q637">
        <f>Sheet1!AQ638</f>
        <v>7.11</v>
      </c>
      <c r="R637" t="s">
        <v>4417</v>
      </c>
      <c r="S637">
        <f>Sheet1!AR638</f>
        <v>15.99</v>
      </c>
      <c r="T637" t="s">
        <v>4418</v>
      </c>
      <c r="U637">
        <f>Sheet1!AT638</f>
        <v>24.8</v>
      </c>
      <c r="V637" t="s">
        <v>4419</v>
      </c>
      <c r="W637">
        <f>Sheet1!AU638</f>
        <v>10</v>
      </c>
      <c r="X637" t="s">
        <v>4410</v>
      </c>
      <c r="Y637">
        <f>Sheet1!AY638</f>
        <v>0</v>
      </c>
      <c r="Z637" t="s">
        <v>4420</v>
      </c>
      <c r="AA637">
        <f>Sheet1!AX638</f>
        <v>0</v>
      </c>
      <c r="AB637" t="s">
        <v>4421</v>
      </c>
      <c r="AC637">
        <f>Sheet1!BA638</f>
        <v>1</v>
      </c>
      <c r="AD637" t="s">
        <v>4422</v>
      </c>
      <c r="AE637">
        <f>Sheet1!BB638</f>
        <v>60</v>
      </c>
      <c r="AF637" t="s">
        <v>4411</v>
      </c>
      <c r="AG637">
        <f>Sheet1!BI638</f>
        <v>28</v>
      </c>
      <c r="AH637" t="s">
        <v>4423</v>
      </c>
      <c r="AI637">
        <f>Sheet1!BH638</f>
        <v>20</v>
      </c>
      <c r="AJ637" t="s">
        <v>4424</v>
      </c>
      <c r="AL637" s="3" t="str">
        <f t="shared" si="9"/>
        <v>Formulation includes 388 kg of FA powder, 1764 kg of aggregate, and the water-to-powder ratio is: 0,106652783505155 .Powder percentual composition is: SiO2: 62,1%, Al2O3: 27,44%, Fe2O3:4,57%, CaO: 0,83%. The amount of the dry fraction of Na2O from the Na2SiO3 solution is7,11kg/m3. The amount of the dry fraction of SiO2 from the Na2SiO3 solution is 15,99 kg/m3. The amount of  Na(OH) solution per m3 is: 24,8 kg, with a molarity of: 10. The mix also includes  0 kg/m3 of superplasticizer and 0 kg/m3 of extra water. The initial curing for this mix was 1 day at 60ªC. A compressive test after28 days was conducted with a result of 20 MPa.</v>
      </c>
    </row>
    <row r="638" spans="1:38" x14ac:dyDescent="0.25">
      <c r="A638" t="s">
        <v>4412</v>
      </c>
      <c r="B638" s="3">
        <f>SUM(Sheet1!T639:Y639)</f>
        <v>388</v>
      </c>
      <c r="C638" s="2" t="s">
        <v>4413</v>
      </c>
      <c r="D638" t="s">
        <v>4414</v>
      </c>
      <c r="E638" s="3">
        <f>Sheet1!AH639</f>
        <v>1764</v>
      </c>
      <c r="F638" t="s">
        <v>4415</v>
      </c>
      <c r="G638">
        <f>(Sheet1!AZ639)/(B638)</f>
        <v>0.10665278350515463</v>
      </c>
      <c r="H638" t="s">
        <v>4416</v>
      </c>
      <c r="I638" s="3">
        <f>Sheet1!D639</f>
        <v>60.23</v>
      </c>
      <c r="J638" t="s">
        <v>4406</v>
      </c>
      <c r="K638" s="3">
        <f>Sheet1!E639</f>
        <v>25.946000000000002</v>
      </c>
      <c r="L638" t="s">
        <v>4407</v>
      </c>
      <c r="M638" s="3">
        <f>Sheet1!F639</f>
        <v>4.1130000000000004</v>
      </c>
      <c r="N638" t="s">
        <v>4408</v>
      </c>
      <c r="O638">
        <f>Sheet1!G639</f>
        <v>4.7770000000000001</v>
      </c>
      <c r="P638" t="s">
        <v>4409</v>
      </c>
      <c r="Q638">
        <f>Sheet1!AQ639</f>
        <v>7.11</v>
      </c>
      <c r="R638" t="s">
        <v>4417</v>
      </c>
      <c r="S638">
        <f>Sheet1!AR639</f>
        <v>15.99</v>
      </c>
      <c r="T638" t="s">
        <v>4418</v>
      </c>
      <c r="U638">
        <f>Sheet1!AT639</f>
        <v>24.8</v>
      </c>
      <c r="V638" t="s">
        <v>4419</v>
      </c>
      <c r="W638">
        <f>Sheet1!AU639</f>
        <v>10</v>
      </c>
      <c r="X638" t="s">
        <v>4410</v>
      </c>
      <c r="Y638">
        <f>Sheet1!AY639</f>
        <v>0</v>
      </c>
      <c r="Z638" t="s">
        <v>4420</v>
      </c>
      <c r="AA638">
        <f>Sheet1!AX639</f>
        <v>0</v>
      </c>
      <c r="AB638" t="s">
        <v>4421</v>
      </c>
      <c r="AC638">
        <f>Sheet1!BA639</f>
        <v>0</v>
      </c>
      <c r="AD638" t="s">
        <v>4422</v>
      </c>
      <c r="AE638">
        <f>Sheet1!BB639</f>
        <v>25</v>
      </c>
      <c r="AF638" t="s">
        <v>4411</v>
      </c>
      <c r="AG638">
        <f>Sheet1!BI639</f>
        <v>28</v>
      </c>
      <c r="AH638" t="s">
        <v>4423</v>
      </c>
      <c r="AI638">
        <f>Sheet1!BH639</f>
        <v>38</v>
      </c>
      <c r="AJ638" t="s">
        <v>4424</v>
      </c>
      <c r="AL638" s="3" t="str">
        <f t="shared" si="9"/>
        <v>Formulation includes 388 kg of FA powder, 1764 kg of aggregate, and the water-to-powder ratio is: 0,106652783505155 .Powder percentual composition is: SiO2: 60,23%, Al2O3: 25,946%, Fe2O3:4,113%, CaO: 4,777%. The amount of the dry fraction of Na2O from the Na2SiO3 solution is7,11kg/m3. The amount of the dry fraction of SiO2 from the Na2SiO3 solution is 15,99 kg/m3. The amount of  Na(OH) solution per m3 is: 24,8 kg, with a molarity of: 10. The mix also includes  0 kg/m3 of superplasticizer and 0 kg/m3 of extra water. The initial curing for this mix was 0 day at 25ªC. A compressive test after28 days was conducted with a result of 38 MPa.</v>
      </c>
    </row>
    <row r="639" spans="1:38" x14ac:dyDescent="0.25">
      <c r="A639" t="s">
        <v>4412</v>
      </c>
      <c r="B639" s="3">
        <f>SUM(Sheet1!T640:Y640)</f>
        <v>388</v>
      </c>
      <c r="C639" s="2" t="s">
        <v>4413</v>
      </c>
      <c r="D639" t="s">
        <v>4414</v>
      </c>
      <c r="E639" s="3">
        <f>Sheet1!AH640</f>
        <v>1764</v>
      </c>
      <c r="F639" t="s">
        <v>4415</v>
      </c>
      <c r="G639">
        <f>(Sheet1!AZ640)/(B639)</f>
        <v>0.12454969072164948</v>
      </c>
      <c r="H639" t="s">
        <v>4416</v>
      </c>
      <c r="I639" s="3">
        <f>Sheet1!D640</f>
        <v>52.75</v>
      </c>
      <c r="J639" t="s">
        <v>4406</v>
      </c>
      <c r="K639" s="3">
        <f>Sheet1!E640</f>
        <v>19.97</v>
      </c>
      <c r="L639" t="s">
        <v>4407</v>
      </c>
      <c r="M639" s="3">
        <f>Sheet1!F640</f>
        <v>2.2850000000000001</v>
      </c>
      <c r="N639" t="s">
        <v>4408</v>
      </c>
      <c r="O639">
        <f>Sheet1!G640</f>
        <v>20.565000000000001</v>
      </c>
      <c r="P639" t="s">
        <v>4409</v>
      </c>
      <c r="Q639">
        <f>Sheet1!AQ640</f>
        <v>7.11</v>
      </c>
      <c r="R639" t="s">
        <v>4417</v>
      </c>
      <c r="S639">
        <f>Sheet1!AR640</f>
        <v>15.99</v>
      </c>
      <c r="T639" t="s">
        <v>4418</v>
      </c>
      <c r="U639">
        <f>Sheet1!AT640</f>
        <v>24.8</v>
      </c>
      <c r="V639" t="s">
        <v>4419</v>
      </c>
      <c r="W639">
        <f>Sheet1!AU640</f>
        <v>3</v>
      </c>
      <c r="X639" t="s">
        <v>4410</v>
      </c>
      <c r="Y639">
        <f>Sheet1!AY640</f>
        <v>0</v>
      </c>
      <c r="Z639" t="s">
        <v>4420</v>
      </c>
      <c r="AA639">
        <f>Sheet1!AX640</f>
        <v>0</v>
      </c>
      <c r="AB639" t="s">
        <v>4421</v>
      </c>
      <c r="AC639">
        <f>Sheet1!BA640</f>
        <v>0</v>
      </c>
      <c r="AD639" t="s">
        <v>4422</v>
      </c>
      <c r="AE639">
        <f>Sheet1!BB640</f>
        <v>25</v>
      </c>
      <c r="AF639" t="s">
        <v>4411</v>
      </c>
      <c r="AG639">
        <f>Sheet1!BI640</f>
        <v>28</v>
      </c>
      <c r="AH639" t="s">
        <v>4423</v>
      </c>
      <c r="AI639">
        <f>Sheet1!BH640</f>
        <v>50</v>
      </c>
      <c r="AJ639" t="s">
        <v>4424</v>
      </c>
      <c r="AL639" s="3" t="str">
        <f t="shared" si="9"/>
        <v>Formulation includes 388 kg of FA powder, 1764 kg of aggregate, and the water-to-powder ratio is: 0,124549690721649 .Powder percentual composition is: SiO2: 52,75%, Al2O3: 19,97%, Fe2O3:2,285%, CaO: 20,565%. The amount of the dry fraction of Na2O from the Na2SiO3 solution is7,11kg/m3. The amount of the dry fraction of SiO2 from the Na2SiO3 solution is 15,99 kg/m3. The amount of  Na(OH) solution per m3 is: 24,8 kg, with a molarity of: 3. The mix also includes  0 kg/m3 of superplasticizer and 0 kg/m3 of extra water. The initial curing for this mix was 0 day at 25ªC. A compressive test after28 days was conducted with a result of 50 MPa.</v>
      </c>
    </row>
    <row r="640" spans="1:38" x14ac:dyDescent="0.25">
      <c r="A640" t="s">
        <v>4412</v>
      </c>
      <c r="B640" s="3">
        <f>SUM(Sheet1!T641:Y641)</f>
        <v>388</v>
      </c>
      <c r="C640" s="2" t="s">
        <v>4413</v>
      </c>
      <c r="D640" t="s">
        <v>4414</v>
      </c>
      <c r="E640" s="3">
        <f>Sheet1!AH641</f>
        <v>1764</v>
      </c>
      <c r="F640" t="s">
        <v>4415</v>
      </c>
      <c r="G640">
        <f>(Sheet1!AZ641)/(B640)</f>
        <v>0.12454969072164948</v>
      </c>
      <c r="H640" t="s">
        <v>4416</v>
      </c>
      <c r="I640" s="3">
        <f>Sheet1!D641</f>
        <v>52.75</v>
      </c>
      <c r="J640" t="s">
        <v>4406</v>
      </c>
      <c r="K640" s="3">
        <f>Sheet1!E641</f>
        <v>19.97</v>
      </c>
      <c r="L640" t="s">
        <v>4407</v>
      </c>
      <c r="M640" s="3">
        <f>Sheet1!F641</f>
        <v>2.2850000000000001</v>
      </c>
      <c r="N640" t="s">
        <v>4408</v>
      </c>
      <c r="O640">
        <f>Sheet1!G641</f>
        <v>20.565000000000001</v>
      </c>
      <c r="P640" t="s">
        <v>4409</v>
      </c>
      <c r="Q640">
        <f>Sheet1!AQ641</f>
        <v>7.11</v>
      </c>
      <c r="R640" t="s">
        <v>4417</v>
      </c>
      <c r="S640">
        <f>Sheet1!AR641</f>
        <v>15.99</v>
      </c>
      <c r="T640" t="s">
        <v>4418</v>
      </c>
      <c r="U640">
        <f>Sheet1!AT641</f>
        <v>24.8</v>
      </c>
      <c r="V640" t="s">
        <v>4419</v>
      </c>
      <c r="W640">
        <f>Sheet1!AU641</f>
        <v>3</v>
      </c>
      <c r="X640" t="s">
        <v>4410</v>
      </c>
      <c r="Y640">
        <f>Sheet1!AY641</f>
        <v>0</v>
      </c>
      <c r="Z640" t="s">
        <v>4420</v>
      </c>
      <c r="AA640">
        <f>Sheet1!AX641</f>
        <v>0</v>
      </c>
      <c r="AB640" t="s">
        <v>4421</v>
      </c>
      <c r="AC640">
        <f>Sheet1!BA641</f>
        <v>1</v>
      </c>
      <c r="AD640" t="s">
        <v>4422</v>
      </c>
      <c r="AE640">
        <f>Sheet1!BB641</f>
        <v>60</v>
      </c>
      <c r="AF640" t="s">
        <v>4411</v>
      </c>
      <c r="AG640">
        <f>Sheet1!BI641</f>
        <v>28</v>
      </c>
      <c r="AH640" t="s">
        <v>4423</v>
      </c>
      <c r="AI640">
        <f>Sheet1!BH641</f>
        <v>55</v>
      </c>
      <c r="AJ640" t="s">
        <v>4424</v>
      </c>
      <c r="AL640" s="3" t="str">
        <f t="shared" si="9"/>
        <v>Formulation includes 388 kg of FA powder, 1764 kg of aggregate, and the water-to-powder ratio is: 0,124549690721649 .Powder percentual composition is: SiO2: 52,75%, Al2O3: 19,97%, Fe2O3:2,285%, CaO: 20,565%. The amount of the dry fraction of Na2O from the Na2SiO3 solution is7,11kg/m3. The amount of the dry fraction of SiO2 from the Na2SiO3 solution is 15,99 kg/m3. The amount of  Na(OH) solution per m3 is: 24,8 kg, with a molarity of: 3. The mix also includes  0 kg/m3 of superplasticizer and 0 kg/m3 of extra water. The initial curing for this mix was 1 day at 60ªC. A compressive test after28 days was conducted with a result of 55 MPa.</v>
      </c>
    </row>
    <row r="641" spans="1:38" x14ac:dyDescent="0.25">
      <c r="A641" t="s">
        <v>4412</v>
      </c>
      <c r="B641" s="3">
        <f>SUM(Sheet1!T642:Y642)</f>
        <v>388</v>
      </c>
      <c r="C641" s="2" t="s">
        <v>4413</v>
      </c>
      <c r="D641" t="s">
        <v>4414</v>
      </c>
      <c r="E641" s="3">
        <f>Sheet1!AH642</f>
        <v>1764</v>
      </c>
      <c r="F641" t="s">
        <v>4415</v>
      </c>
      <c r="G641">
        <f>(Sheet1!AZ642)/(B641)</f>
        <v>0.12454969072164948</v>
      </c>
      <c r="H641" t="s">
        <v>4416</v>
      </c>
      <c r="I641" s="3">
        <f>Sheet1!D642</f>
        <v>57.424999999999997</v>
      </c>
      <c r="J641" t="s">
        <v>4406</v>
      </c>
      <c r="K641" s="3">
        <f>Sheet1!E642</f>
        <v>23.704999999999998</v>
      </c>
      <c r="L641" t="s">
        <v>4407</v>
      </c>
      <c r="M641" s="3">
        <f>Sheet1!F642</f>
        <v>3.4275000000000002</v>
      </c>
      <c r="N641" t="s">
        <v>4408</v>
      </c>
      <c r="O641">
        <f>Sheet1!G642</f>
        <v>10.6975</v>
      </c>
      <c r="P641" t="s">
        <v>4409</v>
      </c>
      <c r="Q641">
        <f>Sheet1!AQ642</f>
        <v>7.11</v>
      </c>
      <c r="R641" t="s">
        <v>4417</v>
      </c>
      <c r="S641">
        <f>Sheet1!AR642</f>
        <v>15.99</v>
      </c>
      <c r="T641" t="s">
        <v>4418</v>
      </c>
      <c r="U641">
        <f>Sheet1!AT642</f>
        <v>24.8</v>
      </c>
      <c r="V641" t="s">
        <v>4419</v>
      </c>
      <c r="W641">
        <f>Sheet1!AU642</f>
        <v>3</v>
      </c>
      <c r="X641" t="s">
        <v>4410</v>
      </c>
      <c r="Y641">
        <f>Sheet1!AY642</f>
        <v>0</v>
      </c>
      <c r="Z641" t="s">
        <v>4420</v>
      </c>
      <c r="AA641">
        <f>Sheet1!AX642</f>
        <v>0</v>
      </c>
      <c r="AB641" t="s">
        <v>4421</v>
      </c>
      <c r="AC641">
        <f>Sheet1!BA642</f>
        <v>0</v>
      </c>
      <c r="AD641" t="s">
        <v>4422</v>
      </c>
      <c r="AE641">
        <f>Sheet1!BB642</f>
        <v>25</v>
      </c>
      <c r="AF641" t="s">
        <v>4411</v>
      </c>
      <c r="AG641">
        <f>Sheet1!BI642</f>
        <v>28</v>
      </c>
      <c r="AH641" t="s">
        <v>4423</v>
      </c>
      <c r="AI641">
        <f>Sheet1!BH642</f>
        <v>42</v>
      </c>
      <c r="AJ641" t="s">
        <v>4424</v>
      </c>
      <c r="AL641" s="3" t="str">
        <f t="shared" si="9"/>
        <v>Formulation includes 388 kg of FA powder, 1764 kg of aggregate, and the water-to-powder ratio is: 0,124549690721649 .Powder percentual composition is: SiO2: 57,425%, Al2O3: 23,705%, Fe2O3:3,4275%, CaO: 10,6975%. The amount of the dry fraction of Na2O from the Na2SiO3 solution is7,11kg/m3. The amount of the dry fraction of SiO2 from the Na2SiO3 solution is 15,99 kg/m3. The amount of  Na(OH) solution per m3 is: 24,8 kg, with a molarity of: 3. The mix also includes  0 kg/m3 of superplasticizer and 0 kg/m3 of extra water. The initial curing for this mix was 0 day at 25ªC. A compressive test after28 days was conducted with a result of 42 MPa.</v>
      </c>
    </row>
    <row r="642" spans="1:38" x14ac:dyDescent="0.25">
      <c r="A642" t="s">
        <v>4412</v>
      </c>
      <c r="B642" s="3">
        <f>SUM(Sheet1!T643:Y643)</f>
        <v>381</v>
      </c>
      <c r="C642" s="2" t="s">
        <v>4413</v>
      </c>
      <c r="D642" t="s">
        <v>4414</v>
      </c>
      <c r="E642" s="3">
        <f>Sheet1!AH643</f>
        <v>1765</v>
      </c>
      <c r="F642" t="s">
        <v>4415</v>
      </c>
      <c r="G642">
        <f>(Sheet1!AZ643)/(B642)</f>
        <v>0.40065616797900266</v>
      </c>
      <c r="H642" t="s">
        <v>4416</v>
      </c>
      <c r="I642" s="3">
        <f>Sheet1!D643</f>
        <v>40.225721784776901</v>
      </c>
      <c r="J642" t="s">
        <v>4406</v>
      </c>
      <c r="K642" s="3">
        <f>Sheet1!E643</f>
        <v>29.30446194225722</v>
      </c>
      <c r="L642" t="s">
        <v>4407</v>
      </c>
      <c r="M642" s="3">
        <f>Sheet1!F643</f>
        <v>8.2180052493438325</v>
      </c>
      <c r="N642" t="s">
        <v>4408</v>
      </c>
      <c r="O642">
        <f>Sheet1!G643</f>
        <v>14.95695538057743</v>
      </c>
      <c r="P642" t="s">
        <v>4409</v>
      </c>
      <c r="Q642">
        <f>Sheet1!AQ643</f>
        <v>7.17</v>
      </c>
      <c r="R642" t="s">
        <v>4417</v>
      </c>
      <c r="S642">
        <f>Sheet1!AR643</f>
        <v>20.78</v>
      </c>
      <c r="T642" t="s">
        <v>4418</v>
      </c>
      <c r="U642">
        <f>Sheet1!AT643</f>
        <v>143.33333329999999</v>
      </c>
      <c r="V642" t="s">
        <v>4419</v>
      </c>
      <c r="W642">
        <f>Sheet1!AU643</f>
        <v>6</v>
      </c>
      <c r="X642" t="s">
        <v>4410</v>
      </c>
      <c r="Y642">
        <f>Sheet1!AY643</f>
        <v>0</v>
      </c>
      <c r="Z642" t="s">
        <v>4420</v>
      </c>
      <c r="AA642">
        <f>Sheet1!AX643</f>
        <v>0</v>
      </c>
      <c r="AB642" t="s">
        <v>4421</v>
      </c>
      <c r="AC642">
        <f>Sheet1!BA643</f>
        <v>0</v>
      </c>
      <c r="AD642" t="s">
        <v>4422</v>
      </c>
      <c r="AE642">
        <f>Sheet1!BB643</f>
        <v>25</v>
      </c>
      <c r="AF642" t="s">
        <v>4411</v>
      </c>
      <c r="AG642">
        <f>Sheet1!BI643</f>
        <v>28</v>
      </c>
      <c r="AH642" t="s">
        <v>4423</v>
      </c>
      <c r="AI642">
        <f>Sheet1!BH643</f>
        <v>37.4</v>
      </c>
      <c r="AJ642" t="s">
        <v>4424</v>
      </c>
      <c r="AL642" s="3" t="str">
        <f t="shared" ref="AL642:AL705" si="10">_xlfn.CONCAT(A642:AJ642)</f>
        <v>Formulation includes 381 kg of FA powder, 1765 kg of aggregate, and the water-to-powder ratio is: 0,400656167979003 .Powder percentual composition is: SiO2: 40,2257217847769%, Al2O3: 29,3044619422572%, Fe2O3:8,21800524934383%, CaO: 14,9569553805774%. The amount of the dry fraction of Na2O from the Na2SiO3 solution is7,17kg/m3. The amount of the dry fraction of SiO2 from the Na2SiO3 solution is 20,78 kg/m3. The amount of  Na(OH) solution per m3 is: 143,3333333 kg, with a molarity of: 6. The mix also includes  0 kg/m3 of superplasticizer and 0 kg/m3 of extra water. The initial curing for this mix was 0 day at 25ªC. A compressive test after28 days was conducted with a result of 37,4 MPa.</v>
      </c>
    </row>
    <row r="643" spans="1:38" x14ac:dyDescent="0.25">
      <c r="A643" t="s">
        <v>4412</v>
      </c>
      <c r="B643" s="3">
        <f>SUM(Sheet1!T644:Y644)</f>
        <v>381</v>
      </c>
      <c r="C643" s="2" t="s">
        <v>4413</v>
      </c>
      <c r="D643" t="s">
        <v>4414</v>
      </c>
      <c r="E643" s="3">
        <f>Sheet1!AH644</f>
        <v>1765</v>
      </c>
      <c r="F643" t="s">
        <v>4415</v>
      </c>
      <c r="G643">
        <f>(Sheet1!AZ644)/(B643)</f>
        <v>0.40065616797900266</v>
      </c>
      <c r="H643" t="s">
        <v>4416</v>
      </c>
      <c r="I643" s="3">
        <f>Sheet1!D644</f>
        <v>40.225721784776901</v>
      </c>
      <c r="J643" t="s">
        <v>4406</v>
      </c>
      <c r="K643" s="3">
        <f>Sheet1!E644</f>
        <v>29.30446194225722</v>
      </c>
      <c r="L643" t="s">
        <v>4407</v>
      </c>
      <c r="M643" s="3">
        <f>Sheet1!F644</f>
        <v>8.2180052493438325</v>
      </c>
      <c r="N643" t="s">
        <v>4408</v>
      </c>
      <c r="O643">
        <f>Sheet1!G644</f>
        <v>14.95695538057743</v>
      </c>
      <c r="P643" t="s">
        <v>4409</v>
      </c>
      <c r="Q643">
        <f>Sheet1!AQ644</f>
        <v>7.17</v>
      </c>
      <c r="R643" t="s">
        <v>4417</v>
      </c>
      <c r="S643">
        <f>Sheet1!AR644</f>
        <v>20.78</v>
      </c>
      <c r="T643" t="s">
        <v>4418</v>
      </c>
      <c r="U643">
        <f>Sheet1!AT644</f>
        <v>143.33333329999999</v>
      </c>
      <c r="V643" t="s">
        <v>4419</v>
      </c>
      <c r="W643">
        <f>Sheet1!AU644</f>
        <v>6</v>
      </c>
      <c r="X643" t="s">
        <v>4410</v>
      </c>
      <c r="Y643">
        <f>Sheet1!AY644</f>
        <v>0</v>
      </c>
      <c r="Z643" t="s">
        <v>4420</v>
      </c>
      <c r="AA643">
        <f>Sheet1!AX644</f>
        <v>0</v>
      </c>
      <c r="AB643" t="s">
        <v>4421</v>
      </c>
      <c r="AC643">
        <f>Sheet1!BA644</f>
        <v>0</v>
      </c>
      <c r="AD643" t="s">
        <v>4422</v>
      </c>
      <c r="AE643">
        <f>Sheet1!BB644</f>
        <v>25</v>
      </c>
      <c r="AF643" t="s">
        <v>4411</v>
      </c>
      <c r="AG643">
        <f>Sheet1!BI644</f>
        <v>14</v>
      </c>
      <c r="AH643" t="s">
        <v>4423</v>
      </c>
      <c r="AI643">
        <f>Sheet1!BH644</f>
        <v>34.6</v>
      </c>
      <c r="AJ643" t="s">
        <v>4424</v>
      </c>
      <c r="AL643" s="3" t="str">
        <f t="shared" si="10"/>
        <v>Formulation includes 381 kg of FA powder, 1765 kg of aggregate, and the water-to-powder ratio is: 0,400656167979003 .Powder percentual composition is: SiO2: 40,2257217847769%, Al2O3: 29,3044619422572%, Fe2O3:8,21800524934383%, CaO: 14,9569553805774%. The amount of the dry fraction of Na2O from the Na2SiO3 solution is7,17kg/m3. The amount of the dry fraction of SiO2 from the Na2SiO3 solution is 20,78 kg/m3. The amount of  Na(OH) solution per m3 is: 143,3333333 kg, with a molarity of: 6. The mix also includes  0 kg/m3 of superplasticizer and 0 kg/m3 of extra water. The initial curing for this mix was 0 day at 25ªC. A compressive test after14 days was conducted with a result of 34,6 MPa.</v>
      </c>
    </row>
    <row r="644" spans="1:38" x14ac:dyDescent="0.25">
      <c r="A644" t="s">
        <v>4412</v>
      </c>
      <c r="B644" s="3">
        <f>SUM(Sheet1!T645:Y645)</f>
        <v>381</v>
      </c>
      <c r="C644" s="2" t="s">
        <v>4413</v>
      </c>
      <c r="D644" t="s">
        <v>4414</v>
      </c>
      <c r="E644" s="3">
        <f>Sheet1!AH645</f>
        <v>1765</v>
      </c>
      <c r="F644" t="s">
        <v>4415</v>
      </c>
      <c r="G644">
        <f>(Sheet1!AZ645)/(B644)</f>
        <v>0.38654855643044622</v>
      </c>
      <c r="H644" t="s">
        <v>4416</v>
      </c>
      <c r="I644" s="3">
        <f>Sheet1!D645</f>
        <v>40.225721784776901</v>
      </c>
      <c r="J644" t="s">
        <v>4406</v>
      </c>
      <c r="K644" s="3">
        <f>Sheet1!E645</f>
        <v>29.30446194225722</v>
      </c>
      <c r="L644" t="s">
        <v>4407</v>
      </c>
      <c r="M644" s="3">
        <f>Sheet1!F645</f>
        <v>8.2180052493438325</v>
      </c>
      <c r="N644" t="s">
        <v>4408</v>
      </c>
      <c r="O644">
        <f>Sheet1!G645</f>
        <v>14.95695538057743</v>
      </c>
      <c r="P644" t="s">
        <v>4409</v>
      </c>
      <c r="Q644">
        <f>Sheet1!AQ645</f>
        <v>10.75</v>
      </c>
      <c r="R644" t="s">
        <v>4417</v>
      </c>
      <c r="S644">
        <f>Sheet1!AR645</f>
        <v>31.18</v>
      </c>
      <c r="T644" t="s">
        <v>4418</v>
      </c>
      <c r="U644">
        <f>Sheet1!AT645</f>
        <v>107.5</v>
      </c>
      <c r="V644" t="s">
        <v>4419</v>
      </c>
      <c r="W644">
        <f>Sheet1!AU645</f>
        <v>6</v>
      </c>
      <c r="X644" t="s">
        <v>4410</v>
      </c>
      <c r="Y644">
        <f>Sheet1!AY645</f>
        <v>0</v>
      </c>
      <c r="Z644" t="s">
        <v>4420</v>
      </c>
      <c r="AA644">
        <f>Sheet1!AX645</f>
        <v>0</v>
      </c>
      <c r="AB644" t="s">
        <v>4421</v>
      </c>
      <c r="AC644">
        <f>Sheet1!BA645</f>
        <v>0</v>
      </c>
      <c r="AD644" t="s">
        <v>4422</v>
      </c>
      <c r="AE644">
        <f>Sheet1!BB645</f>
        <v>25</v>
      </c>
      <c r="AF644" t="s">
        <v>4411</v>
      </c>
      <c r="AG644">
        <f>Sheet1!BI645</f>
        <v>28</v>
      </c>
      <c r="AH644" t="s">
        <v>4423</v>
      </c>
      <c r="AI644">
        <f>Sheet1!BH645</f>
        <v>26.6</v>
      </c>
      <c r="AJ644" t="s">
        <v>4424</v>
      </c>
      <c r="AL644" s="3" t="str">
        <f t="shared" si="10"/>
        <v>Formulation includes 381 kg of FA powder, 1765 kg of aggregate, and the water-to-powder ratio is: 0,386548556430446 .Powder percentual composition is: SiO2: 40,2257217847769%, Al2O3: 29,3044619422572%, Fe2O3:8,21800524934383%, CaO: 14,9569553805774%. The amount of the dry fraction of Na2O from the Na2SiO3 solution is10,75kg/m3. The amount of the dry fraction of SiO2 from the Na2SiO3 solution is 31,18 kg/m3. The amount of  Na(OH) solution per m3 is: 107,5 kg, with a molarity of: 6. The mix also includes  0 kg/m3 of superplasticizer and 0 kg/m3 of extra water. The initial curing for this mix was 0 day at 25ªC. A compressive test after28 days was conducted with a result of 26,6 MPa.</v>
      </c>
    </row>
    <row r="645" spans="1:38" x14ac:dyDescent="0.25">
      <c r="A645" t="s">
        <v>4412</v>
      </c>
      <c r="B645" s="3">
        <f>SUM(Sheet1!T646:Y646)</f>
        <v>381</v>
      </c>
      <c r="C645" s="2" t="s">
        <v>4413</v>
      </c>
      <c r="D645" t="s">
        <v>4414</v>
      </c>
      <c r="E645" s="3">
        <f>Sheet1!AH646</f>
        <v>1765</v>
      </c>
      <c r="F645" t="s">
        <v>4415</v>
      </c>
      <c r="G645">
        <f>(Sheet1!AZ646)/(B645)</f>
        <v>0.38654855643044622</v>
      </c>
      <c r="H645" t="s">
        <v>4416</v>
      </c>
      <c r="I645" s="3">
        <f>Sheet1!D646</f>
        <v>40.225721784776901</v>
      </c>
      <c r="J645" t="s">
        <v>4406</v>
      </c>
      <c r="K645" s="3">
        <f>Sheet1!E646</f>
        <v>29.30446194225722</v>
      </c>
      <c r="L645" t="s">
        <v>4407</v>
      </c>
      <c r="M645" s="3">
        <f>Sheet1!F646</f>
        <v>8.2180052493438325</v>
      </c>
      <c r="N645" t="s">
        <v>4408</v>
      </c>
      <c r="O645">
        <f>Sheet1!G646</f>
        <v>14.95695538057743</v>
      </c>
      <c r="P645" t="s">
        <v>4409</v>
      </c>
      <c r="Q645">
        <f>Sheet1!AQ646</f>
        <v>10.75</v>
      </c>
      <c r="R645" t="s">
        <v>4417</v>
      </c>
      <c r="S645">
        <f>Sheet1!AR646</f>
        <v>31.18</v>
      </c>
      <c r="T645" t="s">
        <v>4418</v>
      </c>
      <c r="U645">
        <f>Sheet1!AT646</f>
        <v>107.5</v>
      </c>
      <c r="V645" t="s">
        <v>4419</v>
      </c>
      <c r="W645">
        <f>Sheet1!AU646</f>
        <v>6</v>
      </c>
      <c r="X645" t="s">
        <v>4410</v>
      </c>
      <c r="Y645">
        <f>Sheet1!AY646</f>
        <v>0</v>
      </c>
      <c r="Z645" t="s">
        <v>4420</v>
      </c>
      <c r="AA645">
        <f>Sheet1!AX646</f>
        <v>0</v>
      </c>
      <c r="AB645" t="s">
        <v>4421</v>
      </c>
      <c r="AC645">
        <f>Sheet1!BA646</f>
        <v>0</v>
      </c>
      <c r="AD645" t="s">
        <v>4422</v>
      </c>
      <c r="AE645">
        <f>Sheet1!BB646</f>
        <v>25</v>
      </c>
      <c r="AF645" t="s">
        <v>4411</v>
      </c>
      <c r="AG645">
        <f>Sheet1!BI646</f>
        <v>14</v>
      </c>
      <c r="AH645" t="s">
        <v>4423</v>
      </c>
      <c r="AI645">
        <f>Sheet1!BH646</f>
        <v>27.4</v>
      </c>
      <c r="AJ645" t="s">
        <v>4424</v>
      </c>
      <c r="AL645" s="3" t="str">
        <f t="shared" si="10"/>
        <v>Formulation includes 381 kg of FA powder, 1765 kg of aggregate, and the water-to-powder ratio is: 0,386548556430446 .Powder percentual composition is: SiO2: 40,2257217847769%, Al2O3: 29,3044619422572%, Fe2O3:8,21800524934383%, CaO: 14,9569553805774%. The amount of the dry fraction of Na2O from the Na2SiO3 solution is10,75kg/m3. The amount of the dry fraction of SiO2 from the Na2SiO3 solution is 31,18 kg/m3. The amount of  Na(OH) solution per m3 is: 107,5 kg, with a molarity of: 6. The mix also includes  0 kg/m3 of superplasticizer and 0 kg/m3 of extra water. The initial curing for this mix was 0 day at 25ªC. A compressive test after14 days was conducted with a result of 27,4 MPa.</v>
      </c>
    </row>
    <row r="646" spans="1:38" x14ac:dyDescent="0.25">
      <c r="A646" t="s">
        <v>4412</v>
      </c>
      <c r="B646" s="3">
        <f>SUM(Sheet1!T647:Y647)</f>
        <v>381</v>
      </c>
      <c r="C646" s="2" t="s">
        <v>4413</v>
      </c>
      <c r="D646" t="s">
        <v>4414</v>
      </c>
      <c r="E646" s="3">
        <f>Sheet1!AH647</f>
        <v>1765</v>
      </c>
      <c r="F646" t="s">
        <v>4415</v>
      </c>
      <c r="G646">
        <f>(Sheet1!AZ647)/(B646)</f>
        <v>0.43075240603674542</v>
      </c>
      <c r="H646" t="s">
        <v>4416</v>
      </c>
      <c r="I646" s="3">
        <f>Sheet1!D647</f>
        <v>40.225721784776901</v>
      </c>
      <c r="J646" t="s">
        <v>4406</v>
      </c>
      <c r="K646" s="3">
        <f>Sheet1!E647</f>
        <v>29.30446194225722</v>
      </c>
      <c r="L646" t="s">
        <v>4407</v>
      </c>
      <c r="M646" s="3">
        <f>Sheet1!F647</f>
        <v>8.2180052493438325</v>
      </c>
      <c r="N646" t="s">
        <v>4408</v>
      </c>
      <c r="O646">
        <f>Sheet1!G647</f>
        <v>14.95695538057743</v>
      </c>
      <c r="P646" t="s">
        <v>4409</v>
      </c>
      <c r="Q646">
        <f>Sheet1!AQ647</f>
        <v>7.17</v>
      </c>
      <c r="R646" t="s">
        <v>4417</v>
      </c>
      <c r="S646">
        <f>Sheet1!AR647</f>
        <v>20.78</v>
      </c>
      <c r="T646" t="s">
        <v>4418</v>
      </c>
      <c r="U646">
        <f>Sheet1!AT647</f>
        <v>143.33333329999999</v>
      </c>
      <c r="V646" t="s">
        <v>4419</v>
      </c>
      <c r="W646">
        <f>Sheet1!AU647</f>
        <v>4</v>
      </c>
      <c r="X646" t="s">
        <v>4410</v>
      </c>
      <c r="Y646">
        <f>Sheet1!AY647</f>
        <v>0</v>
      </c>
      <c r="Z646" t="s">
        <v>4420</v>
      </c>
      <c r="AA646">
        <f>Sheet1!AX647</f>
        <v>0</v>
      </c>
      <c r="AB646" t="s">
        <v>4421</v>
      </c>
      <c r="AC646">
        <f>Sheet1!BA647</f>
        <v>0</v>
      </c>
      <c r="AD646" t="s">
        <v>4422</v>
      </c>
      <c r="AE646">
        <f>Sheet1!BB647</f>
        <v>25</v>
      </c>
      <c r="AF646" t="s">
        <v>4411</v>
      </c>
      <c r="AG646">
        <f>Sheet1!BI647</f>
        <v>14</v>
      </c>
      <c r="AH646" t="s">
        <v>4423</v>
      </c>
      <c r="AI646">
        <f>Sheet1!BH647</f>
        <v>29.9</v>
      </c>
      <c r="AJ646" t="s">
        <v>4424</v>
      </c>
      <c r="AL646" s="3" t="str">
        <f t="shared" si="10"/>
        <v>Formulation includes 381 kg of FA powder, 1765 kg of aggregate, and the water-to-powder ratio is: 0,430752406036745 .Powder percentual composition is: SiO2: 40,2257217847769%, Al2O3: 29,3044619422572%, Fe2O3:8,21800524934383%, CaO: 14,9569553805774%.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after14 days was conducted with a result of 29,9 MPa.</v>
      </c>
    </row>
    <row r="647" spans="1:38" x14ac:dyDescent="0.25">
      <c r="A647" t="s">
        <v>4412</v>
      </c>
      <c r="B647" s="3">
        <f>SUM(Sheet1!T648:Y648)</f>
        <v>381</v>
      </c>
      <c r="C647" s="2" t="s">
        <v>4413</v>
      </c>
      <c r="D647" t="s">
        <v>4414</v>
      </c>
      <c r="E647" s="3">
        <f>Sheet1!AH648</f>
        <v>1765</v>
      </c>
      <c r="F647" t="s">
        <v>4415</v>
      </c>
      <c r="G647">
        <f>(Sheet1!AZ648)/(B647)</f>
        <v>0.43075240603674542</v>
      </c>
      <c r="H647" t="s">
        <v>4416</v>
      </c>
      <c r="I647" s="3">
        <f>Sheet1!D648</f>
        <v>40.225721784776901</v>
      </c>
      <c r="J647" t="s">
        <v>4406</v>
      </c>
      <c r="K647" s="3">
        <f>Sheet1!E648</f>
        <v>29.30446194225722</v>
      </c>
      <c r="L647" t="s">
        <v>4407</v>
      </c>
      <c r="M647" s="3">
        <f>Sheet1!F648</f>
        <v>8.2180052493438325</v>
      </c>
      <c r="N647" t="s">
        <v>4408</v>
      </c>
      <c r="O647">
        <f>Sheet1!G648</f>
        <v>14.95695538057743</v>
      </c>
      <c r="P647" t="s">
        <v>4409</v>
      </c>
      <c r="Q647">
        <f>Sheet1!AQ648</f>
        <v>7.17</v>
      </c>
      <c r="R647" t="s">
        <v>4417</v>
      </c>
      <c r="S647">
        <f>Sheet1!AR648</f>
        <v>20.78</v>
      </c>
      <c r="T647" t="s">
        <v>4418</v>
      </c>
      <c r="U647">
        <f>Sheet1!AT648</f>
        <v>143.33333329999999</v>
      </c>
      <c r="V647" t="s">
        <v>4419</v>
      </c>
      <c r="W647">
        <f>Sheet1!AU648</f>
        <v>4</v>
      </c>
      <c r="X647" t="s">
        <v>4410</v>
      </c>
      <c r="Y647">
        <f>Sheet1!AY648</f>
        <v>0</v>
      </c>
      <c r="Z647" t="s">
        <v>4420</v>
      </c>
      <c r="AA647">
        <f>Sheet1!AX648</f>
        <v>0</v>
      </c>
      <c r="AB647" t="s">
        <v>4421</v>
      </c>
      <c r="AC647">
        <f>Sheet1!BA648</f>
        <v>0</v>
      </c>
      <c r="AD647" t="s">
        <v>4422</v>
      </c>
      <c r="AE647">
        <f>Sheet1!BB648</f>
        <v>25</v>
      </c>
      <c r="AF647" t="s">
        <v>4411</v>
      </c>
      <c r="AG647">
        <f>Sheet1!BI648</f>
        <v>28</v>
      </c>
      <c r="AH647" t="s">
        <v>4423</v>
      </c>
      <c r="AI647">
        <f>Sheet1!BH648</f>
        <v>29.9</v>
      </c>
      <c r="AJ647" t="s">
        <v>4424</v>
      </c>
      <c r="AL647" s="3" t="str">
        <f t="shared" si="10"/>
        <v>Formulation includes 381 kg of FA powder, 1765 kg of aggregate, and the water-to-powder ratio is: 0,430752406036745 .Powder percentual composition is: SiO2: 40,2257217847769%, Al2O3: 29,3044619422572%, Fe2O3:8,21800524934383%, CaO: 14,9569553805774%.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after28 days was conducted with a result of 29,9 MPa.</v>
      </c>
    </row>
    <row r="648" spans="1:38" x14ac:dyDescent="0.25">
      <c r="A648" t="s">
        <v>4412</v>
      </c>
      <c r="B648" s="3">
        <f>SUM(Sheet1!T649:Y649)</f>
        <v>381</v>
      </c>
      <c r="C648" s="2" t="s">
        <v>4413</v>
      </c>
      <c r="D648" t="s">
        <v>4414</v>
      </c>
      <c r="E648" s="3">
        <f>Sheet1!AH649</f>
        <v>1765</v>
      </c>
      <c r="F648" t="s">
        <v>4415</v>
      </c>
      <c r="G648">
        <f>(Sheet1!AZ649)/(B648)</f>
        <v>0.4091207349081365</v>
      </c>
      <c r="H648" t="s">
        <v>4416</v>
      </c>
      <c r="I648" s="3">
        <f>Sheet1!D649</f>
        <v>40.225721784776901</v>
      </c>
      <c r="J648" t="s">
        <v>4406</v>
      </c>
      <c r="K648" s="3">
        <f>Sheet1!E649</f>
        <v>29.30446194225722</v>
      </c>
      <c r="L648" t="s">
        <v>4407</v>
      </c>
      <c r="M648" s="3">
        <f>Sheet1!F649</f>
        <v>8.2180052493438325</v>
      </c>
      <c r="N648" t="s">
        <v>4408</v>
      </c>
      <c r="O648">
        <f>Sheet1!G649</f>
        <v>14.95695538057743</v>
      </c>
      <c r="P648" t="s">
        <v>4409</v>
      </c>
      <c r="Q648">
        <f>Sheet1!AQ649</f>
        <v>10.75</v>
      </c>
      <c r="R648" t="s">
        <v>4417</v>
      </c>
      <c r="S648">
        <f>Sheet1!AR649</f>
        <v>31.18</v>
      </c>
      <c r="T648" t="s">
        <v>4418</v>
      </c>
      <c r="U648">
        <f>Sheet1!AT649</f>
        <v>107.5</v>
      </c>
      <c r="V648" t="s">
        <v>4419</v>
      </c>
      <c r="W648">
        <f>Sheet1!AU649</f>
        <v>4</v>
      </c>
      <c r="X648" t="s">
        <v>4410</v>
      </c>
      <c r="Y648">
        <f>Sheet1!AY649</f>
        <v>0</v>
      </c>
      <c r="Z648" t="s">
        <v>4420</v>
      </c>
      <c r="AA648">
        <f>Sheet1!AX649</f>
        <v>0</v>
      </c>
      <c r="AB648" t="s">
        <v>4421</v>
      </c>
      <c r="AC648">
        <f>Sheet1!BA649</f>
        <v>0</v>
      </c>
      <c r="AD648" t="s">
        <v>4422</v>
      </c>
      <c r="AE648">
        <f>Sheet1!BB649</f>
        <v>25</v>
      </c>
      <c r="AF648" t="s">
        <v>4411</v>
      </c>
      <c r="AG648">
        <f>Sheet1!BI649</f>
        <v>14</v>
      </c>
      <c r="AH648" t="s">
        <v>4423</v>
      </c>
      <c r="AI648">
        <f>Sheet1!BH649</f>
        <v>27.5</v>
      </c>
      <c r="AJ648" t="s">
        <v>4424</v>
      </c>
      <c r="AL648" s="3" t="str">
        <f t="shared" si="10"/>
        <v>Formulation includes 381 kg of FA powder, 1765 kg of aggregate, and the water-to-powder ratio is: 0,409120734908136 .Powder percentual composition is: SiO2: 40,2257217847769%, Al2O3: 29,3044619422572%, Fe2O3:8,21800524934383%, CaO: 14,9569553805774%. The amount of the dry fraction of Na2O from the Na2SiO3 solution is10,75kg/m3. The amount of the dry fraction of SiO2 from the Na2SiO3 solution is 31,18 kg/m3. The amount of  Na(OH) solution per m3 is: 107,5 kg, with a molarity of: 4. The mix also includes  0 kg/m3 of superplasticizer and 0 kg/m3 of extra water. The initial curing for this mix was 0 day at 25ªC. A compressive test after14 days was conducted with a result of 27,5 MPa.</v>
      </c>
    </row>
    <row r="649" spans="1:38" x14ac:dyDescent="0.25">
      <c r="A649" t="s">
        <v>4412</v>
      </c>
      <c r="B649" s="3">
        <f>SUM(Sheet1!T650:Y650)</f>
        <v>381</v>
      </c>
      <c r="C649" s="2" t="s">
        <v>4413</v>
      </c>
      <c r="D649" t="s">
        <v>4414</v>
      </c>
      <c r="E649" s="3">
        <f>Sheet1!AH650</f>
        <v>1765</v>
      </c>
      <c r="F649" t="s">
        <v>4415</v>
      </c>
      <c r="G649">
        <f>(Sheet1!AZ650)/(B649)</f>
        <v>0.4091207349081365</v>
      </c>
      <c r="H649" t="s">
        <v>4416</v>
      </c>
      <c r="I649" s="3">
        <f>Sheet1!D650</f>
        <v>40.225721784776901</v>
      </c>
      <c r="J649" t="s">
        <v>4406</v>
      </c>
      <c r="K649" s="3">
        <f>Sheet1!E650</f>
        <v>29.30446194225722</v>
      </c>
      <c r="L649" t="s">
        <v>4407</v>
      </c>
      <c r="M649" s="3">
        <f>Sheet1!F650</f>
        <v>8.2180052493438325</v>
      </c>
      <c r="N649" t="s">
        <v>4408</v>
      </c>
      <c r="O649">
        <f>Sheet1!G650</f>
        <v>14.95695538057743</v>
      </c>
      <c r="P649" t="s">
        <v>4409</v>
      </c>
      <c r="Q649">
        <f>Sheet1!AQ650</f>
        <v>10.75</v>
      </c>
      <c r="R649" t="s">
        <v>4417</v>
      </c>
      <c r="S649">
        <f>Sheet1!AR650</f>
        <v>31.18</v>
      </c>
      <c r="T649" t="s">
        <v>4418</v>
      </c>
      <c r="U649">
        <f>Sheet1!AT650</f>
        <v>107.5</v>
      </c>
      <c r="V649" t="s">
        <v>4419</v>
      </c>
      <c r="W649">
        <f>Sheet1!AU650</f>
        <v>4</v>
      </c>
      <c r="X649" t="s">
        <v>4410</v>
      </c>
      <c r="Y649">
        <f>Sheet1!AY650</f>
        <v>0</v>
      </c>
      <c r="Z649" t="s">
        <v>4420</v>
      </c>
      <c r="AA649">
        <f>Sheet1!AX650</f>
        <v>0</v>
      </c>
      <c r="AB649" t="s">
        <v>4421</v>
      </c>
      <c r="AC649">
        <f>Sheet1!BA650</f>
        <v>0</v>
      </c>
      <c r="AD649" t="s">
        <v>4422</v>
      </c>
      <c r="AE649">
        <f>Sheet1!BB650</f>
        <v>25</v>
      </c>
      <c r="AF649" t="s">
        <v>4411</v>
      </c>
      <c r="AG649">
        <f>Sheet1!BI650</f>
        <v>28</v>
      </c>
      <c r="AH649" t="s">
        <v>4423</v>
      </c>
      <c r="AI649">
        <f>Sheet1!BH650</f>
        <v>30.7</v>
      </c>
      <c r="AJ649" t="s">
        <v>4424</v>
      </c>
      <c r="AL649" s="3" t="str">
        <f t="shared" si="10"/>
        <v>Formulation includes 381 kg of FA powder, 1765 kg of aggregate, and the water-to-powder ratio is: 0,409120734908136 .Powder percentual composition is: SiO2: 40,2257217847769%, Al2O3: 29,3044619422572%, Fe2O3:8,21800524934383%, CaO: 14,9569553805774%. The amount of the dry fraction of Na2O from the Na2SiO3 solution is10,75kg/m3. The amount of the dry fraction of SiO2 from the Na2SiO3 solution is 31,18 kg/m3. The amount of  Na(OH) solution per m3 is: 107,5 kg, with a molarity of: 4. The mix also includes  0 kg/m3 of superplasticizer and 0 kg/m3 of extra water. The initial curing for this mix was 0 day at 25ªC. A compressive test after28 days was conducted with a result of 30,7 MPa.</v>
      </c>
    </row>
    <row r="650" spans="1:38" x14ac:dyDescent="0.25">
      <c r="A650" t="s">
        <v>4412</v>
      </c>
      <c r="B650" s="3">
        <f>SUM(Sheet1!T651:Y651)</f>
        <v>378</v>
      </c>
      <c r="C650" s="2" t="s">
        <v>4413</v>
      </c>
      <c r="D650" t="s">
        <v>4414</v>
      </c>
      <c r="E650" s="3">
        <f>Sheet1!AH651</f>
        <v>1765</v>
      </c>
      <c r="F650" t="s">
        <v>4415</v>
      </c>
      <c r="G650">
        <f>(Sheet1!AZ651)/(B650)</f>
        <v>0.43417107592592591</v>
      </c>
      <c r="H650" t="s">
        <v>4416</v>
      </c>
      <c r="I650" s="3">
        <f>Sheet1!D651</f>
        <v>43.751322751322753</v>
      </c>
      <c r="J650" t="s">
        <v>4406</v>
      </c>
      <c r="K650" s="3">
        <f>Sheet1!E651</f>
        <v>31.56084656084656</v>
      </c>
      <c r="L650" t="s">
        <v>4407</v>
      </c>
      <c r="M650" s="3">
        <f>Sheet1!F651</f>
        <v>9.6113227513227493</v>
      </c>
      <c r="N650" t="s">
        <v>4408</v>
      </c>
      <c r="O650">
        <f>Sheet1!G651</f>
        <v>7.4121693121693131</v>
      </c>
      <c r="P650" t="s">
        <v>4409</v>
      </c>
      <c r="Q650">
        <f>Sheet1!AQ651</f>
        <v>7.17</v>
      </c>
      <c r="R650" t="s">
        <v>4417</v>
      </c>
      <c r="S650">
        <f>Sheet1!AR651</f>
        <v>20.78</v>
      </c>
      <c r="T650" t="s">
        <v>4418</v>
      </c>
      <c r="U650">
        <f>Sheet1!AT651</f>
        <v>143.33333329999999</v>
      </c>
      <c r="V650" t="s">
        <v>4419</v>
      </c>
      <c r="W650">
        <f>Sheet1!AU651</f>
        <v>4</v>
      </c>
      <c r="X650" t="s">
        <v>4410</v>
      </c>
      <c r="Y650">
        <f>Sheet1!AY651</f>
        <v>0</v>
      </c>
      <c r="Z650" t="s">
        <v>4420</v>
      </c>
      <c r="AA650">
        <f>Sheet1!AX651</f>
        <v>0</v>
      </c>
      <c r="AB650" t="s">
        <v>4421</v>
      </c>
      <c r="AC650">
        <f>Sheet1!BA651</f>
        <v>0</v>
      </c>
      <c r="AD650" t="s">
        <v>4422</v>
      </c>
      <c r="AE650">
        <f>Sheet1!BB651</f>
        <v>25</v>
      </c>
      <c r="AF650" t="s">
        <v>4411</v>
      </c>
      <c r="AG650">
        <f>Sheet1!BI651</f>
        <v>56</v>
      </c>
      <c r="AH650" t="s">
        <v>4423</v>
      </c>
      <c r="AI650">
        <f>Sheet1!BH651</f>
        <v>18.399999999999999</v>
      </c>
      <c r="AJ650" t="s">
        <v>4424</v>
      </c>
      <c r="AL650" s="3" t="str">
        <f t="shared" si="10"/>
        <v>Formulation includes 378 kg of FA powder, 1765 kg of aggregate, and the water-to-powder ratio is: 0,434171075925926 .Powder percentual composition is: SiO2: 43,7513227513228%, Al2O3: 31,5608465608466%, Fe2O3:9,61132275132275%, CaO: 7,41216931216931%.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after56 days was conducted with a result of 18,4 MPa.</v>
      </c>
    </row>
    <row r="651" spans="1:38" x14ac:dyDescent="0.25">
      <c r="A651" t="s">
        <v>4412</v>
      </c>
      <c r="B651" s="3">
        <f>SUM(Sheet1!T652:Y652)</f>
        <v>378</v>
      </c>
      <c r="C651" s="2" t="s">
        <v>4413</v>
      </c>
      <c r="D651" t="s">
        <v>4414</v>
      </c>
      <c r="E651" s="3">
        <f>Sheet1!AH652</f>
        <v>1765</v>
      </c>
      <c r="F651" t="s">
        <v>4415</v>
      </c>
      <c r="G651">
        <f>(Sheet1!AZ652)/(B651)</f>
        <v>0.43417107592592591</v>
      </c>
      <c r="H651" t="s">
        <v>4416</v>
      </c>
      <c r="I651" s="3">
        <f>Sheet1!D652</f>
        <v>43.751322751322753</v>
      </c>
      <c r="J651" t="s">
        <v>4406</v>
      </c>
      <c r="K651" s="3">
        <f>Sheet1!E652</f>
        <v>31.56084656084656</v>
      </c>
      <c r="L651" t="s">
        <v>4407</v>
      </c>
      <c r="M651" s="3">
        <f>Sheet1!F652</f>
        <v>9.6113227513227493</v>
      </c>
      <c r="N651" t="s">
        <v>4408</v>
      </c>
      <c r="O651">
        <f>Sheet1!G652</f>
        <v>7.4121693121693131</v>
      </c>
      <c r="P651" t="s">
        <v>4409</v>
      </c>
      <c r="Q651">
        <f>Sheet1!AQ652</f>
        <v>7.17</v>
      </c>
      <c r="R651" t="s">
        <v>4417</v>
      </c>
      <c r="S651">
        <f>Sheet1!AR652</f>
        <v>20.78</v>
      </c>
      <c r="T651" t="s">
        <v>4418</v>
      </c>
      <c r="U651">
        <f>Sheet1!AT652</f>
        <v>143.33333329999999</v>
      </c>
      <c r="V651" t="s">
        <v>4419</v>
      </c>
      <c r="W651">
        <f>Sheet1!AU652</f>
        <v>4</v>
      </c>
      <c r="X651" t="s">
        <v>4410</v>
      </c>
      <c r="Y651">
        <f>Sheet1!AY652</f>
        <v>0</v>
      </c>
      <c r="Z651" t="s">
        <v>4420</v>
      </c>
      <c r="AA651">
        <f>Sheet1!AX652</f>
        <v>0</v>
      </c>
      <c r="AB651" t="s">
        <v>4421</v>
      </c>
      <c r="AC651">
        <f>Sheet1!BA652</f>
        <v>0</v>
      </c>
      <c r="AD651" t="s">
        <v>4422</v>
      </c>
      <c r="AE651">
        <f>Sheet1!BB652</f>
        <v>25</v>
      </c>
      <c r="AF651" t="s">
        <v>4411</v>
      </c>
      <c r="AG651">
        <f>Sheet1!BI652</f>
        <v>28</v>
      </c>
      <c r="AH651" t="s">
        <v>4423</v>
      </c>
      <c r="AI651">
        <f>Sheet1!BH652</f>
        <v>15.5</v>
      </c>
      <c r="AJ651" t="s">
        <v>4424</v>
      </c>
      <c r="AL651" s="3" t="str">
        <f t="shared" si="10"/>
        <v>Formulation includes 378 kg of FA powder, 1765 kg of aggregate, and the water-to-powder ratio is: 0,434171075925926 .Powder percentual composition is: SiO2: 43,7513227513228%, Al2O3: 31,5608465608466%, Fe2O3:9,61132275132275%, CaO: 7,41216931216931%.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after28 days was conducted with a result of 15,5 MPa.</v>
      </c>
    </row>
    <row r="652" spans="1:38" x14ac:dyDescent="0.25">
      <c r="A652" t="s">
        <v>4412</v>
      </c>
      <c r="B652" s="3">
        <f>SUM(Sheet1!T653:Y653)</f>
        <v>378</v>
      </c>
      <c r="C652" s="2" t="s">
        <v>4413</v>
      </c>
      <c r="D652" t="s">
        <v>4414</v>
      </c>
      <c r="E652" s="3">
        <f>Sheet1!AH653</f>
        <v>1765</v>
      </c>
      <c r="F652" t="s">
        <v>4415</v>
      </c>
      <c r="G652">
        <f>(Sheet1!AZ653)/(B652)</f>
        <v>0.43417107592592591</v>
      </c>
      <c r="H652" t="s">
        <v>4416</v>
      </c>
      <c r="I652" s="3">
        <f>Sheet1!D653</f>
        <v>43.751322751322753</v>
      </c>
      <c r="J652" t="s">
        <v>4406</v>
      </c>
      <c r="K652" s="3">
        <f>Sheet1!E653</f>
        <v>31.56084656084656</v>
      </c>
      <c r="L652" t="s">
        <v>4407</v>
      </c>
      <c r="M652" s="3">
        <f>Sheet1!F653</f>
        <v>9.6113227513227493</v>
      </c>
      <c r="N652" t="s">
        <v>4408</v>
      </c>
      <c r="O652">
        <f>Sheet1!G653</f>
        <v>7.4121693121693131</v>
      </c>
      <c r="P652" t="s">
        <v>4409</v>
      </c>
      <c r="Q652">
        <f>Sheet1!AQ653</f>
        <v>7.17</v>
      </c>
      <c r="R652" t="s">
        <v>4417</v>
      </c>
      <c r="S652">
        <f>Sheet1!AR653</f>
        <v>20.78</v>
      </c>
      <c r="T652" t="s">
        <v>4418</v>
      </c>
      <c r="U652">
        <f>Sheet1!AT653</f>
        <v>143.33333329999999</v>
      </c>
      <c r="V652" t="s">
        <v>4419</v>
      </c>
      <c r="W652">
        <f>Sheet1!AU653</f>
        <v>4</v>
      </c>
      <c r="X652" t="s">
        <v>4410</v>
      </c>
      <c r="Y652">
        <f>Sheet1!AY653</f>
        <v>0</v>
      </c>
      <c r="Z652" t="s">
        <v>4420</v>
      </c>
      <c r="AA652">
        <f>Sheet1!AX653</f>
        <v>0</v>
      </c>
      <c r="AB652" t="s">
        <v>4421</v>
      </c>
      <c r="AC652">
        <f>Sheet1!BA653</f>
        <v>0</v>
      </c>
      <c r="AD652" t="s">
        <v>4422</v>
      </c>
      <c r="AE652">
        <f>Sheet1!BB653</f>
        <v>25</v>
      </c>
      <c r="AF652" t="s">
        <v>4411</v>
      </c>
      <c r="AG652">
        <f>Sheet1!BI653</f>
        <v>3</v>
      </c>
      <c r="AH652" t="s">
        <v>4423</v>
      </c>
      <c r="AI652">
        <f>Sheet1!BH653</f>
        <v>2.2000000000000002</v>
      </c>
      <c r="AJ652" t="s">
        <v>4424</v>
      </c>
      <c r="AL652" s="3" t="str">
        <f t="shared" si="10"/>
        <v>Formulation includes 378 kg of FA powder, 1765 kg of aggregate, and the water-to-powder ratio is: 0,434171075925926 .Powder percentual composition is: SiO2: 43,7513227513228%, Al2O3: 31,5608465608466%, Fe2O3:9,61132275132275%, CaO: 7,41216931216931%.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after3 days was conducted with a result of 2,2 MPa.</v>
      </c>
    </row>
    <row r="653" spans="1:38" x14ac:dyDescent="0.25">
      <c r="A653" t="s">
        <v>4412</v>
      </c>
      <c r="B653" s="3">
        <f>SUM(Sheet1!T654:Y654)</f>
        <v>378</v>
      </c>
      <c r="C653" s="2" t="s">
        <v>4413</v>
      </c>
      <c r="D653" t="s">
        <v>4414</v>
      </c>
      <c r="E653" s="3">
        <f>Sheet1!AH654</f>
        <v>1765</v>
      </c>
      <c r="F653" t="s">
        <v>4415</v>
      </c>
      <c r="G653">
        <f>(Sheet1!AZ654)/(B653)</f>
        <v>0.43417107592592591</v>
      </c>
      <c r="H653" t="s">
        <v>4416</v>
      </c>
      <c r="I653" s="3">
        <f>Sheet1!D654</f>
        <v>43.751322751322753</v>
      </c>
      <c r="J653" t="s">
        <v>4406</v>
      </c>
      <c r="K653" s="3">
        <f>Sheet1!E654</f>
        <v>31.56084656084656</v>
      </c>
      <c r="L653" t="s">
        <v>4407</v>
      </c>
      <c r="M653" s="3">
        <f>Sheet1!F654</f>
        <v>9.6113227513227493</v>
      </c>
      <c r="N653" t="s">
        <v>4408</v>
      </c>
      <c r="O653">
        <f>Sheet1!G654</f>
        <v>7.4121693121693131</v>
      </c>
      <c r="P653" t="s">
        <v>4409</v>
      </c>
      <c r="Q653">
        <f>Sheet1!AQ654</f>
        <v>7.17</v>
      </c>
      <c r="R653" t="s">
        <v>4417</v>
      </c>
      <c r="S653">
        <f>Sheet1!AR654</f>
        <v>20.78</v>
      </c>
      <c r="T653" t="s">
        <v>4418</v>
      </c>
      <c r="U653">
        <f>Sheet1!AT654</f>
        <v>143.33333329999999</v>
      </c>
      <c r="V653" t="s">
        <v>4419</v>
      </c>
      <c r="W653">
        <f>Sheet1!AU654</f>
        <v>4</v>
      </c>
      <c r="X653" t="s">
        <v>4410</v>
      </c>
      <c r="Y653">
        <f>Sheet1!AY654</f>
        <v>0</v>
      </c>
      <c r="Z653" t="s">
        <v>4420</v>
      </c>
      <c r="AA653">
        <f>Sheet1!AX654</f>
        <v>0</v>
      </c>
      <c r="AB653" t="s">
        <v>4421</v>
      </c>
      <c r="AC653">
        <f>Sheet1!BA654</f>
        <v>0</v>
      </c>
      <c r="AD653" t="s">
        <v>4422</v>
      </c>
      <c r="AE653">
        <f>Sheet1!BB654</f>
        <v>25</v>
      </c>
      <c r="AF653" t="s">
        <v>4411</v>
      </c>
      <c r="AG653">
        <f>Sheet1!BI654</f>
        <v>14</v>
      </c>
      <c r="AH653" t="s">
        <v>4423</v>
      </c>
      <c r="AI653">
        <f>Sheet1!BH654</f>
        <v>13.1</v>
      </c>
      <c r="AJ653" t="s">
        <v>4424</v>
      </c>
      <c r="AL653" s="3" t="str">
        <f t="shared" si="10"/>
        <v>Formulation includes 378 kg of FA powder, 1765 kg of aggregate, and the water-to-powder ratio is: 0,434171075925926 .Powder percentual composition is: SiO2: 43,7513227513228%, Al2O3: 31,5608465608466%, Fe2O3:9,61132275132275%, CaO: 7,41216931216931%.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after14 days was conducted with a result of 13,1 MPa.</v>
      </c>
    </row>
    <row r="654" spans="1:38" x14ac:dyDescent="0.25">
      <c r="A654" t="s">
        <v>4412</v>
      </c>
      <c r="B654" s="3">
        <f>SUM(Sheet1!T655:Y655)</f>
        <v>378</v>
      </c>
      <c r="C654" s="2" t="s">
        <v>4413</v>
      </c>
      <c r="D654" t="s">
        <v>4414</v>
      </c>
      <c r="E654" s="3">
        <f>Sheet1!AH655</f>
        <v>1765</v>
      </c>
      <c r="F654" t="s">
        <v>4415</v>
      </c>
      <c r="G654">
        <f>(Sheet1!AZ655)/(B654)</f>
        <v>0.43417107592592591</v>
      </c>
      <c r="H654" t="s">
        <v>4416</v>
      </c>
      <c r="I654" s="3">
        <f>Sheet1!D655</f>
        <v>43.751322751322753</v>
      </c>
      <c r="J654" t="s">
        <v>4406</v>
      </c>
      <c r="K654" s="3">
        <f>Sheet1!E655</f>
        <v>31.56084656084656</v>
      </c>
      <c r="L654" t="s">
        <v>4407</v>
      </c>
      <c r="M654" s="3">
        <f>Sheet1!F655</f>
        <v>9.6113227513227493</v>
      </c>
      <c r="N654" t="s">
        <v>4408</v>
      </c>
      <c r="O654">
        <f>Sheet1!G655</f>
        <v>7.4121693121693131</v>
      </c>
      <c r="P654" t="s">
        <v>4409</v>
      </c>
      <c r="Q654">
        <f>Sheet1!AQ655</f>
        <v>7.17</v>
      </c>
      <c r="R654" t="s">
        <v>4417</v>
      </c>
      <c r="S654">
        <f>Sheet1!AR655</f>
        <v>20.78</v>
      </c>
      <c r="T654" t="s">
        <v>4418</v>
      </c>
      <c r="U654">
        <f>Sheet1!AT655</f>
        <v>143.33333329999999</v>
      </c>
      <c r="V654" t="s">
        <v>4419</v>
      </c>
      <c r="W654">
        <f>Sheet1!AU655</f>
        <v>4</v>
      </c>
      <c r="X654" t="s">
        <v>4410</v>
      </c>
      <c r="Y654">
        <f>Sheet1!AY655</f>
        <v>0</v>
      </c>
      <c r="Z654" t="s">
        <v>4420</v>
      </c>
      <c r="AA654">
        <f>Sheet1!AX655</f>
        <v>0</v>
      </c>
      <c r="AB654" t="s">
        <v>4421</v>
      </c>
      <c r="AC654">
        <f>Sheet1!BA655</f>
        <v>0</v>
      </c>
      <c r="AD654" t="s">
        <v>4422</v>
      </c>
      <c r="AE654">
        <f>Sheet1!BB655</f>
        <v>25</v>
      </c>
      <c r="AF654" t="s">
        <v>4411</v>
      </c>
      <c r="AG654">
        <f>Sheet1!BI655</f>
        <v>7</v>
      </c>
      <c r="AH654" t="s">
        <v>4423</v>
      </c>
      <c r="AI654">
        <f>Sheet1!BH655</f>
        <v>10.4</v>
      </c>
      <c r="AJ654" t="s">
        <v>4424</v>
      </c>
      <c r="AL654" s="3" t="str">
        <f t="shared" si="10"/>
        <v>Formulation includes 378 kg of FA powder, 1765 kg of aggregate, and the water-to-powder ratio is: 0,434171075925926 .Powder percentual composition is: SiO2: 43,7513227513228%, Al2O3: 31,5608465608466%, Fe2O3:9,61132275132275%, CaO: 7,41216931216931%.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after7 days was conducted with a result of 10,4 MPa.</v>
      </c>
    </row>
    <row r="655" spans="1:38" x14ac:dyDescent="0.25">
      <c r="A655" t="s">
        <v>4412</v>
      </c>
      <c r="B655" s="3">
        <f>SUM(Sheet1!T656:Y656)</f>
        <v>379</v>
      </c>
      <c r="C655" s="2" t="s">
        <v>4413</v>
      </c>
      <c r="D655" t="s">
        <v>4414</v>
      </c>
      <c r="E655" s="3">
        <f>Sheet1!AH656</f>
        <v>1765</v>
      </c>
      <c r="F655" t="s">
        <v>4415</v>
      </c>
      <c r="G655">
        <f>(Sheet1!AZ656)/(B655)</f>
        <v>0.43302550580474936</v>
      </c>
      <c r="H655" t="s">
        <v>4416</v>
      </c>
      <c r="I655" s="3">
        <f>Sheet1!D656</f>
        <v>41.844327176781</v>
      </c>
      <c r="J655" t="s">
        <v>4406</v>
      </c>
      <c r="K655" s="3">
        <f>Sheet1!E656</f>
        <v>30.340369393139841</v>
      </c>
      <c r="L655" t="s">
        <v>4407</v>
      </c>
      <c r="M655" s="3">
        <f>Sheet1!F656</f>
        <v>8.8576781002638523</v>
      </c>
      <c r="N655" t="s">
        <v>4408</v>
      </c>
      <c r="O655">
        <f>Sheet1!G656</f>
        <v>11.493139841688659</v>
      </c>
      <c r="P655" t="s">
        <v>4409</v>
      </c>
      <c r="Q655">
        <f>Sheet1!AQ656</f>
        <v>7.17</v>
      </c>
      <c r="R655" t="s">
        <v>4417</v>
      </c>
      <c r="S655">
        <f>Sheet1!AR656</f>
        <v>20.78</v>
      </c>
      <c r="T655" t="s">
        <v>4418</v>
      </c>
      <c r="U655">
        <f>Sheet1!AT656</f>
        <v>143.33333329999999</v>
      </c>
      <c r="V655" t="s">
        <v>4419</v>
      </c>
      <c r="W655">
        <f>Sheet1!AU656</f>
        <v>4</v>
      </c>
      <c r="X655" t="s">
        <v>4410</v>
      </c>
      <c r="Y655">
        <f>Sheet1!AY656</f>
        <v>0</v>
      </c>
      <c r="Z655" t="s">
        <v>4420</v>
      </c>
      <c r="AA655">
        <f>Sheet1!AX656</f>
        <v>0</v>
      </c>
      <c r="AB655" t="s">
        <v>4421</v>
      </c>
      <c r="AC655">
        <f>Sheet1!BA656</f>
        <v>0</v>
      </c>
      <c r="AD655" t="s">
        <v>4422</v>
      </c>
      <c r="AE655">
        <f>Sheet1!BB656</f>
        <v>25</v>
      </c>
      <c r="AF655" t="s">
        <v>4411</v>
      </c>
      <c r="AG655">
        <f>Sheet1!BI656</f>
        <v>14</v>
      </c>
      <c r="AH655" t="s">
        <v>4423</v>
      </c>
      <c r="AI655">
        <f>Sheet1!BH656</f>
        <v>19.899999999999999</v>
      </c>
      <c r="AJ655" t="s">
        <v>4424</v>
      </c>
      <c r="AL655" s="3" t="str">
        <f t="shared" si="10"/>
        <v>Formulation includes 379 kg of FA powder, 1765 kg of aggregate, and the water-to-powder ratio is: 0,433025505804749 .Powder percentual composition is: SiO2: 41,844327176781%, Al2O3: 30,3403693931398%, Fe2O3:8,85767810026385%, CaO: 11,4931398416887%.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after14 days was conducted with a result of 19,9 MPa.</v>
      </c>
    </row>
    <row r="656" spans="1:38" x14ac:dyDescent="0.25">
      <c r="A656" t="s">
        <v>4412</v>
      </c>
      <c r="B656" s="3">
        <f>SUM(Sheet1!T657:Y657)</f>
        <v>379</v>
      </c>
      <c r="C656" s="2" t="s">
        <v>4413</v>
      </c>
      <c r="D656" t="s">
        <v>4414</v>
      </c>
      <c r="E656" s="3">
        <f>Sheet1!AH657</f>
        <v>1765</v>
      </c>
      <c r="F656" t="s">
        <v>4415</v>
      </c>
      <c r="G656">
        <f>(Sheet1!AZ657)/(B656)</f>
        <v>0.43302550580474936</v>
      </c>
      <c r="H656" t="s">
        <v>4416</v>
      </c>
      <c r="I656" s="3">
        <f>Sheet1!D657</f>
        <v>41.844327176781</v>
      </c>
      <c r="J656" t="s">
        <v>4406</v>
      </c>
      <c r="K656" s="3">
        <f>Sheet1!E657</f>
        <v>30.340369393139841</v>
      </c>
      <c r="L656" t="s">
        <v>4407</v>
      </c>
      <c r="M656" s="3">
        <f>Sheet1!F657</f>
        <v>8.8576781002638523</v>
      </c>
      <c r="N656" t="s">
        <v>4408</v>
      </c>
      <c r="O656">
        <f>Sheet1!G657</f>
        <v>11.493139841688659</v>
      </c>
      <c r="P656" t="s">
        <v>4409</v>
      </c>
      <c r="Q656">
        <f>Sheet1!AQ657</f>
        <v>7.17</v>
      </c>
      <c r="R656" t="s">
        <v>4417</v>
      </c>
      <c r="S656">
        <f>Sheet1!AR657</f>
        <v>20.78</v>
      </c>
      <c r="T656" t="s">
        <v>4418</v>
      </c>
      <c r="U656">
        <f>Sheet1!AT657</f>
        <v>143.33333329999999</v>
      </c>
      <c r="V656" t="s">
        <v>4419</v>
      </c>
      <c r="W656">
        <f>Sheet1!AU657</f>
        <v>4</v>
      </c>
      <c r="X656" t="s">
        <v>4410</v>
      </c>
      <c r="Y656">
        <f>Sheet1!AY657</f>
        <v>0</v>
      </c>
      <c r="Z656" t="s">
        <v>4420</v>
      </c>
      <c r="AA656">
        <f>Sheet1!AX657</f>
        <v>0</v>
      </c>
      <c r="AB656" t="s">
        <v>4421</v>
      </c>
      <c r="AC656">
        <f>Sheet1!BA657</f>
        <v>0</v>
      </c>
      <c r="AD656" t="s">
        <v>4422</v>
      </c>
      <c r="AE656">
        <f>Sheet1!BB657</f>
        <v>25</v>
      </c>
      <c r="AF656" t="s">
        <v>4411</v>
      </c>
      <c r="AG656">
        <f>Sheet1!BI657</f>
        <v>56</v>
      </c>
      <c r="AH656" t="s">
        <v>4423</v>
      </c>
      <c r="AI656">
        <f>Sheet1!BH657</f>
        <v>25.5</v>
      </c>
      <c r="AJ656" t="s">
        <v>4424</v>
      </c>
      <c r="AL656" s="3" t="str">
        <f t="shared" si="10"/>
        <v>Formulation includes 379 kg of FA powder, 1765 kg of aggregate, and the water-to-powder ratio is: 0,433025505804749 .Powder percentual composition is: SiO2: 41,844327176781%, Al2O3: 30,3403693931398%, Fe2O3:8,85767810026385%, CaO: 11,4931398416887%.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after56 days was conducted with a result of 25,5 MPa.</v>
      </c>
    </row>
    <row r="657" spans="1:38" x14ac:dyDescent="0.25">
      <c r="A657" t="s">
        <v>4412</v>
      </c>
      <c r="B657" s="3">
        <f>SUM(Sheet1!T658:Y658)</f>
        <v>379</v>
      </c>
      <c r="C657" s="2" t="s">
        <v>4413</v>
      </c>
      <c r="D657" t="s">
        <v>4414</v>
      </c>
      <c r="E657" s="3">
        <f>Sheet1!AH658</f>
        <v>1765</v>
      </c>
      <c r="F657" t="s">
        <v>4415</v>
      </c>
      <c r="G657">
        <f>(Sheet1!AZ658)/(B657)</f>
        <v>0.43302550580474936</v>
      </c>
      <c r="H657" t="s">
        <v>4416</v>
      </c>
      <c r="I657" s="3">
        <f>Sheet1!D658</f>
        <v>41.844327176781</v>
      </c>
      <c r="J657" t="s">
        <v>4406</v>
      </c>
      <c r="K657" s="3">
        <f>Sheet1!E658</f>
        <v>30.340369393139841</v>
      </c>
      <c r="L657" t="s">
        <v>4407</v>
      </c>
      <c r="M657" s="3">
        <f>Sheet1!F658</f>
        <v>8.8576781002638523</v>
      </c>
      <c r="N657" t="s">
        <v>4408</v>
      </c>
      <c r="O657">
        <f>Sheet1!G658</f>
        <v>11.493139841688659</v>
      </c>
      <c r="P657" t="s">
        <v>4409</v>
      </c>
      <c r="Q657">
        <f>Sheet1!AQ658</f>
        <v>7.17</v>
      </c>
      <c r="R657" t="s">
        <v>4417</v>
      </c>
      <c r="S657">
        <f>Sheet1!AR658</f>
        <v>20.78</v>
      </c>
      <c r="T657" t="s">
        <v>4418</v>
      </c>
      <c r="U657">
        <f>Sheet1!AT658</f>
        <v>143.33333329999999</v>
      </c>
      <c r="V657" t="s">
        <v>4419</v>
      </c>
      <c r="W657">
        <f>Sheet1!AU658</f>
        <v>4</v>
      </c>
      <c r="X657" t="s">
        <v>4410</v>
      </c>
      <c r="Y657">
        <f>Sheet1!AY658</f>
        <v>0</v>
      </c>
      <c r="Z657" t="s">
        <v>4420</v>
      </c>
      <c r="AA657">
        <f>Sheet1!AX658</f>
        <v>0</v>
      </c>
      <c r="AB657" t="s">
        <v>4421</v>
      </c>
      <c r="AC657">
        <f>Sheet1!BA658</f>
        <v>0</v>
      </c>
      <c r="AD657" t="s">
        <v>4422</v>
      </c>
      <c r="AE657">
        <f>Sheet1!BB658</f>
        <v>25</v>
      </c>
      <c r="AF657" t="s">
        <v>4411</v>
      </c>
      <c r="AG657">
        <f>Sheet1!BI658</f>
        <v>3</v>
      </c>
      <c r="AH657" t="s">
        <v>4423</v>
      </c>
      <c r="AI657">
        <f>Sheet1!BH658</f>
        <v>5.7</v>
      </c>
      <c r="AJ657" t="s">
        <v>4424</v>
      </c>
      <c r="AL657" s="3" t="str">
        <f t="shared" si="10"/>
        <v>Formulation includes 379 kg of FA powder, 1765 kg of aggregate, and the water-to-powder ratio is: 0,433025505804749 .Powder percentual composition is: SiO2: 41,844327176781%, Al2O3: 30,3403693931398%, Fe2O3:8,85767810026385%, CaO: 11,4931398416887%.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after3 days was conducted with a result of 5,7 MPa.</v>
      </c>
    </row>
    <row r="658" spans="1:38" x14ac:dyDescent="0.25">
      <c r="A658" t="s">
        <v>4412</v>
      </c>
      <c r="B658" s="3">
        <f>SUM(Sheet1!T659:Y659)</f>
        <v>379</v>
      </c>
      <c r="C658" s="2" t="s">
        <v>4413</v>
      </c>
      <c r="D658" t="s">
        <v>4414</v>
      </c>
      <c r="E658" s="3">
        <f>Sheet1!AH659</f>
        <v>1765</v>
      </c>
      <c r="F658" t="s">
        <v>4415</v>
      </c>
      <c r="G658">
        <f>(Sheet1!AZ659)/(B658)</f>
        <v>0.43302550580474936</v>
      </c>
      <c r="H658" t="s">
        <v>4416</v>
      </c>
      <c r="I658" s="3">
        <f>Sheet1!D659</f>
        <v>41.844327176781</v>
      </c>
      <c r="J658" t="s">
        <v>4406</v>
      </c>
      <c r="K658" s="3">
        <f>Sheet1!E659</f>
        <v>30.340369393139841</v>
      </c>
      <c r="L658" t="s">
        <v>4407</v>
      </c>
      <c r="M658" s="3">
        <f>Sheet1!F659</f>
        <v>8.8576781002638523</v>
      </c>
      <c r="N658" t="s">
        <v>4408</v>
      </c>
      <c r="O658">
        <f>Sheet1!G659</f>
        <v>11.493139841688659</v>
      </c>
      <c r="P658" t="s">
        <v>4409</v>
      </c>
      <c r="Q658">
        <f>Sheet1!AQ659</f>
        <v>7.17</v>
      </c>
      <c r="R658" t="s">
        <v>4417</v>
      </c>
      <c r="S658">
        <f>Sheet1!AR659</f>
        <v>20.78</v>
      </c>
      <c r="T658" t="s">
        <v>4418</v>
      </c>
      <c r="U658">
        <f>Sheet1!AT659</f>
        <v>143.33333329999999</v>
      </c>
      <c r="V658" t="s">
        <v>4419</v>
      </c>
      <c r="W658">
        <f>Sheet1!AU659</f>
        <v>4</v>
      </c>
      <c r="X658" t="s">
        <v>4410</v>
      </c>
      <c r="Y658">
        <f>Sheet1!AY659</f>
        <v>0</v>
      </c>
      <c r="Z658" t="s">
        <v>4420</v>
      </c>
      <c r="AA658">
        <f>Sheet1!AX659</f>
        <v>0</v>
      </c>
      <c r="AB658" t="s">
        <v>4421</v>
      </c>
      <c r="AC658">
        <f>Sheet1!BA659</f>
        <v>0</v>
      </c>
      <c r="AD658" t="s">
        <v>4422</v>
      </c>
      <c r="AE658">
        <f>Sheet1!BB659</f>
        <v>25</v>
      </c>
      <c r="AF658" t="s">
        <v>4411</v>
      </c>
      <c r="AG658">
        <f>Sheet1!BI659</f>
        <v>7</v>
      </c>
      <c r="AH658" t="s">
        <v>4423</v>
      </c>
      <c r="AI658">
        <f>Sheet1!BH659</f>
        <v>12.9</v>
      </c>
      <c r="AJ658" t="s">
        <v>4424</v>
      </c>
      <c r="AL658" s="3" t="str">
        <f t="shared" si="10"/>
        <v>Formulation includes 379 kg of FA powder, 1765 kg of aggregate, and the water-to-powder ratio is: 0,433025505804749 .Powder percentual composition is: SiO2: 41,844327176781%, Al2O3: 30,3403693931398%, Fe2O3:8,85767810026385%, CaO: 11,4931398416887%.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after7 days was conducted with a result of 12,9 MPa.</v>
      </c>
    </row>
    <row r="659" spans="1:38" x14ac:dyDescent="0.25">
      <c r="A659" t="s">
        <v>4412</v>
      </c>
      <c r="B659" s="3">
        <f>SUM(Sheet1!T660:Y660)</f>
        <v>379</v>
      </c>
      <c r="C659" s="2" t="s">
        <v>4413</v>
      </c>
      <c r="D659" t="s">
        <v>4414</v>
      </c>
      <c r="E659" s="3">
        <f>Sheet1!AH660</f>
        <v>1765</v>
      </c>
      <c r="F659" t="s">
        <v>4415</v>
      </c>
      <c r="G659">
        <f>(Sheet1!AZ660)/(B659)</f>
        <v>0.43302550580474936</v>
      </c>
      <c r="H659" t="s">
        <v>4416</v>
      </c>
      <c r="I659" s="3">
        <f>Sheet1!D660</f>
        <v>41.844327176781</v>
      </c>
      <c r="J659" t="s">
        <v>4406</v>
      </c>
      <c r="K659" s="3">
        <f>Sheet1!E660</f>
        <v>30.340369393139841</v>
      </c>
      <c r="L659" t="s">
        <v>4407</v>
      </c>
      <c r="M659" s="3">
        <f>Sheet1!F660</f>
        <v>8.8576781002638523</v>
      </c>
      <c r="N659" t="s">
        <v>4408</v>
      </c>
      <c r="O659">
        <f>Sheet1!G660</f>
        <v>11.493139841688659</v>
      </c>
      <c r="P659" t="s">
        <v>4409</v>
      </c>
      <c r="Q659">
        <f>Sheet1!AQ660</f>
        <v>7.17</v>
      </c>
      <c r="R659" t="s">
        <v>4417</v>
      </c>
      <c r="S659">
        <f>Sheet1!AR660</f>
        <v>20.78</v>
      </c>
      <c r="T659" t="s">
        <v>4418</v>
      </c>
      <c r="U659">
        <f>Sheet1!AT660</f>
        <v>143.33333329999999</v>
      </c>
      <c r="V659" t="s">
        <v>4419</v>
      </c>
      <c r="W659">
        <f>Sheet1!AU660</f>
        <v>4</v>
      </c>
      <c r="X659" t="s">
        <v>4410</v>
      </c>
      <c r="Y659">
        <f>Sheet1!AY660</f>
        <v>0</v>
      </c>
      <c r="Z659" t="s">
        <v>4420</v>
      </c>
      <c r="AA659">
        <f>Sheet1!AX660</f>
        <v>0</v>
      </c>
      <c r="AB659" t="s">
        <v>4421</v>
      </c>
      <c r="AC659">
        <f>Sheet1!BA660</f>
        <v>0</v>
      </c>
      <c r="AD659" t="s">
        <v>4422</v>
      </c>
      <c r="AE659">
        <f>Sheet1!BB660</f>
        <v>25</v>
      </c>
      <c r="AF659" t="s">
        <v>4411</v>
      </c>
      <c r="AG659">
        <f>Sheet1!BI660</f>
        <v>28</v>
      </c>
      <c r="AH659" t="s">
        <v>4423</v>
      </c>
      <c r="AI659">
        <f>Sheet1!BH660</f>
        <v>23</v>
      </c>
      <c r="AJ659" t="s">
        <v>4424</v>
      </c>
      <c r="AL659" s="3" t="str">
        <f t="shared" si="10"/>
        <v>Formulation includes 379 kg of FA powder, 1765 kg of aggregate, and the water-to-powder ratio is: 0,433025505804749 .Powder percentual composition is: SiO2: 41,844327176781%, Al2O3: 30,3403693931398%, Fe2O3:8,85767810026385%, CaO: 11,4931398416887%.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after28 days was conducted with a result of 23 MPa.</v>
      </c>
    </row>
    <row r="660" spans="1:38" x14ac:dyDescent="0.25">
      <c r="A660" t="s">
        <v>4412</v>
      </c>
      <c r="B660" s="3">
        <f>SUM(Sheet1!T661:Y661)</f>
        <v>400</v>
      </c>
      <c r="C660" s="2" t="s">
        <v>4413</v>
      </c>
      <c r="D660" t="s">
        <v>4414</v>
      </c>
      <c r="E660" s="3">
        <f>Sheet1!AH661</f>
        <v>1800</v>
      </c>
      <c r="F660" t="s">
        <v>4415</v>
      </c>
      <c r="G660">
        <f>(Sheet1!AZ661)/(B660)</f>
        <v>0.44245075</v>
      </c>
      <c r="H660" t="s">
        <v>4416</v>
      </c>
      <c r="I660" s="3">
        <f>Sheet1!D661</f>
        <v>51.3</v>
      </c>
      <c r="J660" t="s">
        <v>4406</v>
      </c>
      <c r="K660" s="3">
        <f>Sheet1!E661</f>
        <v>30.1</v>
      </c>
      <c r="L660" t="s">
        <v>4407</v>
      </c>
      <c r="M660" s="3">
        <f>Sheet1!F661</f>
        <v>4.57</v>
      </c>
      <c r="N660" t="s">
        <v>4408</v>
      </c>
      <c r="O660">
        <f>Sheet1!G661</f>
        <v>8.73</v>
      </c>
      <c r="P660" t="s">
        <v>4409</v>
      </c>
      <c r="Q660">
        <f>Sheet1!AQ661</f>
        <v>20.53</v>
      </c>
      <c r="R660" t="s">
        <v>4417</v>
      </c>
      <c r="S660">
        <f>Sheet1!AR661</f>
        <v>42.08</v>
      </c>
      <c r="T660" t="s">
        <v>4418</v>
      </c>
      <c r="U660">
        <f>Sheet1!AT661</f>
        <v>57</v>
      </c>
      <c r="V660" t="s">
        <v>4419</v>
      </c>
      <c r="W660">
        <f>Sheet1!AU661</f>
        <v>10</v>
      </c>
      <c r="X660" t="s">
        <v>4410</v>
      </c>
      <c r="Y660">
        <f>Sheet1!AY661</f>
        <v>24</v>
      </c>
      <c r="Z660" t="s">
        <v>4420</v>
      </c>
      <c r="AA660">
        <f>Sheet1!AX661</f>
        <v>48</v>
      </c>
      <c r="AB660" t="s">
        <v>4421</v>
      </c>
      <c r="AC660">
        <f>Sheet1!BA661</f>
        <v>2</v>
      </c>
      <c r="AD660" t="s">
        <v>4422</v>
      </c>
      <c r="AE660">
        <f>Sheet1!BB661</f>
        <v>70</v>
      </c>
      <c r="AF660" t="s">
        <v>4411</v>
      </c>
      <c r="AG660">
        <f>Sheet1!BI661</f>
        <v>1</v>
      </c>
      <c r="AH660" t="s">
        <v>4423</v>
      </c>
      <c r="AI660">
        <f>Sheet1!BH661</f>
        <v>41.45</v>
      </c>
      <c r="AJ660" t="s">
        <v>4424</v>
      </c>
      <c r="AL660" s="3" t="str">
        <f t="shared" si="10"/>
        <v>Formulation includes 400 kg of FA powder, 1800 kg of aggregate, and the water-to-powder ratio is: 0,44245075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after1 days was conducted with a result of 41,45 MPa.</v>
      </c>
    </row>
    <row r="661" spans="1:38" x14ac:dyDescent="0.25">
      <c r="A661" t="s">
        <v>4412</v>
      </c>
      <c r="B661" s="3">
        <f>SUM(Sheet1!T662:Y662)</f>
        <v>400</v>
      </c>
      <c r="C661" s="2" t="s">
        <v>4413</v>
      </c>
      <c r="D661" t="s">
        <v>4414</v>
      </c>
      <c r="E661" s="3">
        <f>Sheet1!AH662</f>
        <v>1800</v>
      </c>
      <c r="F661" t="s">
        <v>4415</v>
      </c>
      <c r="G661">
        <f>(Sheet1!AZ662)/(B661)</f>
        <v>0.44245075</v>
      </c>
      <c r="H661" t="s">
        <v>4416</v>
      </c>
      <c r="I661" s="3">
        <f>Sheet1!D662</f>
        <v>51.3</v>
      </c>
      <c r="J661" t="s">
        <v>4406</v>
      </c>
      <c r="K661" s="3">
        <f>Sheet1!E662</f>
        <v>30.1</v>
      </c>
      <c r="L661" t="s">
        <v>4407</v>
      </c>
      <c r="M661" s="3">
        <f>Sheet1!F662</f>
        <v>4.57</v>
      </c>
      <c r="N661" t="s">
        <v>4408</v>
      </c>
      <c r="O661">
        <f>Sheet1!G662</f>
        <v>8.73</v>
      </c>
      <c r="P661" t="s">
        <v>4409</v>
      </c>
      <c r="Q661">
        <f>Sheet1!AQ662</f>
        <v>20.53</v>
      </c>
      <c r="R661" t="s">
        <v>4417</v>
      </c>
      <c r="S661">
        <f>Sheet1!AR662</f>
        <v>42.08</v>
      </c>
      <c r="T661" t="s">
        <v>4418</v>
      </c>
      <c r="U661">
        <f>Sheet1!AT662</f>
        <v>57</v>
      </c>
      <c r="V661" t="s">
        <v>4419</v>
      </c>
      <c r="W661">
        <f>Sheet1!AU662</f>
        <v>10</v>
      </c>
      <c r="X661" t="s">
        <v>4410</v>
      </c>
      <c r="Y661">
        <f>Sheet1!AY662</f>
        <v>24</v>
      </c>
      <c r="Z661" t="s">
        <v>4420</v>
      </c>
      <c r="AA661">
        <f>Sheet1!AX662</f>
        <v>48</v>
      </c>
      <c r="AB661" t="s">
        <v>4421</v>
      </c>
      <c r="AC661">
        <f>Sheet1!BA662</f>
        <v>2</v>
      </c>
      <c r="AD661" t="s">
        <v>4422</v>
      </c>
      <c r="AE661">
        <f>Sheet1!BB662</f>
        <v>70</v>
      </c>
      <c r="AF661" t="s">
        <v>4411</v>
      </c>
      <c r="AG661">
        <f>Sheet1!BI662</f>
        <v>3</v>
      </c>
      <c r="AH661" t="s">
        <v>4423</v>
      </c>
      <c r="AI661">
        <f>Sheet1!BH662</f>
        <v>42.14</v>
      </c>
      <c r="AJ661" t="s">
        <v>4424</v>
      </c>
      <c r="AL661" s="3" t="str">
        <f t="shared" si="10"/>
        <v>Formulation includes 400 kg of FA powder, 1800 kg of aggregate, and the water-to-powder ratio is: 0,44245075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after3 days was conducted with a result of 42,14 MPa.</v>
      </c>
    </row>
    <row r="662" spans="1:38" x14ac:dyDescent="0.25">
      <c r="A662" t="s">
        <v>4412</v>
      </c>
      <c r="B662" s="3">
        <f>SUM(Sheet1!T663:Y663)</f>
        <v>400</v>
      </c>
      <c r="C662" s="2" t="s">
        <v>4413</v>
      </c>
      <c r="D662" t="s">
        <v>4414</v>
      </c>
      <c r="E662" s="3">
        <f>Sheet1!AH663</f>
        <v>1800</v>
      </c>
      <c r="F662" t="s">
        <v>4415</v>
      </c>
      <c r="G662">
        <f>(Sheet1!AZ663)/(B662)</f>
        <v>0.44245075</v>
      </c>
      <c r="H662" t="s">
        <v>4416</v>
      </c>
      <c r="I662" s="3">
        <f>Sheet1!D663</f>
        <v>51.3</v>
      </c>
      <c r="J662" t="s">
        <v>4406</v>
      </c>
      <c r="K662" s="3">
        <f>Sheet1!E663</f>
        <v>30.1</v>
      </c>
      <c r="L662" t="s">
        <v>4407</v>
      </c>
      <c r="M662" s="3">
        <f>Sheet1!F663</f>
        <v>4.57</v>
      </c>
      <c r="N662" t="s">
        <v>4408</v>
      </c>
      <c r="O662">
        <f>Sheet1!G663</f>
        <v>8.73</v>
      </c>
      <c r="P662" t="s">
        <v>4409</v>
      </c>
      <c r="Q662">
        <f>Sheet1!AQ663</f>
        <v>20.53</v>
      </c>
      <c r="R662" t="s">
        <v>4417</v>
      </c>
      <c r="S662">
        <f>Sheet1!AR663</f>
        <v>42.08</v>
      </c>
      <c r="T662" t="s">
        <v>4418</v>
      </c>
      <c r="U662">
        <f>Sheet1!AT663</f>
        <v>57</v>
      </c>
      <c r="V662" t="s">
        <v>4419</v>
      </c>
      <c r="W662">
        <f>Sheet1!AU663</f>
        <v>10</v>
      </c>
      <c r="X662" t="s">
        <v>4410</v>
      </c>
      <c r="Y662">
        <f>Sheet1!AY663</f>
        <v>24</v>
      </c>
      <c r="Z662" t="s">
        <v>4420</v>
      </c>
      <c r="AA662">
        <f>Sheet1!AX663</f>
        <v>48</v>
      </c>
      <c r="AB662" t="s">
        <v>4421</v>
      </c>
      <c r="AC662">
        <f>Sheet1!BA663</f>
        <v>2</v>
      </c>
      <c r="AD662" t="s">
        <v>4422</v>
      </c>
      <c r="AE662">
        <f>Sheet1!BB663</f>
        <v>70</v>
      </c>
      <c r="AF662" t="s">
        <v>4411</v>
      </c>
      <c r="AG662">
        <f>Sheet1!BI663</f>
        <v>28</v>
      </c>
      <c r="AH662" t="s">
        <v>4423</v>
      </c>
      <c r="AI662">
        <f>Sheet1!BH663</f>
        <v>44.87</v>
      </c>
      <c r="AJ662" t="s">
        <v>4424</v>
      </c>
      <c r="AL662" s="3" t="str">
        <f t="shared" si="10"/>
        <v>Formulation includes 400 kg of FA powder, 1800 kg of aggregate, and the water-to-powder ratio is: 0,44245075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after28 days was conducted with a result of 44,87 MPa.</v>
      </c>
    </row>
    <row r="663" spans="1:38" x14ac:dyDescent="0.25">
      <c r="A663" t="s">
        <v>4412</v>
      </c>
      <c r="B663" s="3">
        <f>SUM(Sheet1!T664:Y664)</f>
        <v>400</v>
      </c>
      <c r="C663" s="2" t="s">
        <v>4413</v>
      </c>
      <c r="D663" t="s">
        <v>4414</v>
      </c>
      <c r="E663" s="3">
        <f>Sheet1!AH664</f>
        <v>1800</v>
      </c>
      <c r="F663" t="s">
        <v>4415</v>
      </c>
      <c r="G663">
        <f>(Sheet1!AZ664)/(B663)</f>
        <v>0.44245075</v>
      </c>
      <c r="H663" t="s">
        <v>4416</v>
      </c>
      <c r="I663" s="3">
        <f>Sheet1!D664</f>
        <v>51.3</v>
      </c>
      <c r="J663" t="s">
        <v>4406</v>
      </c>
      <c r="K663" s="3">
        <f>Sheet1!E664</f>
        <v>30.1</v>
      </c>
      <c r="L663" t="s">
        <v>4407</v>
      </c>
      <c r="M663" s="3">
        <f>Sheet1!F664</f>
        <v>4.57</v>
      </c>
      <c r="N663" t="s">
        <v>4408</v>
      </c>
      <c r="O663">
        <f>Sheet1!G664</f>
        <v>8.73</v>
      </c>
      <c r="P663" t="s">
        <v>4409</v>
      </c>
      <c r="Q663">
        <f>Sheet1!AQ664</f>
        <v>20.53</v>
      </c>
      <c r="R663" t="s">
        <v>4417</v>
      </c>
      <c r="S663">
        <f>Sheet1!AR664</f>
        <v>42.08</v>
      </c>
      <c r="T663" t="s">
        <v>4418</v>
      </c>
      <c r="U663">
        <f>Sheet1!AT664</f>
        <v>57</v>
      </c>
      <c r="V663" t="s">
        <v>4419</v>
      </c>
      <c r="W663">
        <f>Sheet1!AU664</f>
        <v>10</v>
      </c>
      <c r="X663" t="s">
        <v>4410</v>
      </c>
      <c r="Y663">
        <f>Sheet1!AY664</f>
        <v>24</v>
      </c>
      <c r="Z663" t="s">
        <v>4420</v>
      </c>
      <c r="AA663">
        <f>Sheet1!AX664</f>
        <v>48</v>
      </c>
      <c r="AB663" t="s">
        <v>4421</v>
      </c>
      <c r="AC663">
        <f>Sheet1!BA664</f>
        <v>2</v>
      </c>
      <c r="AD663" t="s">
        <v>4422</v>
      </c>
      <c r="AE663">
        <f>Sheet1!BB664</f>
        <v>70</v>
      </c>
      <c r="AF663" t="s">
        <v>4411</v>
      </c>
      <c r="AG663">
        <f>Sheet1!BI664</f>
        <v>7</v>
      </c>
      <c r="AH663" t="s">
        <v>4423</v>
      </c>
      <c r="AI663">
        <f>Sheet1!BH664</f>
        <v>43.62</v>
      </c>
      <c r="AJ663" t="s">
        <v>4424</v>
      </c>
      <c r="AL663" s="3" t="str">
        <f t="shared" si="10"/>
        <v>Formulation includes 400 kg of FA powder, 1800 kg of aggregate, and the water-to-powder ratio is: 0,44245075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after7 days was conducted with a result of 43,62 MPa.</v>
      </c>
    </row>
    <row r="664" spans="1:38" x14ac:dyDescent="0.25">
      <c r="A664" t="s">
        <v>4412</v>
      </c>
      <c r="B664" s="3">
        <f>SUM(Sheet1!T665:Y665)</f>
        <v>380</v>
      </c>
      <c r="C664" s="2" t="s">
        <v>4413</v>
      </c>
      <c r="D664" t="s">
        <v>4414</v>
      </c>
      <c r="E664" s="3">
        <f>Sheet1!AH665</f>
        <v>1800</v>
      </c>
      <c r="F664" t="s">
        <v>4415</v>
      </c>
      <c r="G664">
        <f>(Sheet1!AZ665)/(B664)</f>
        <v>0.46573763157894738</v>
      </c>
      <c r="H664" t="s">
        <v>4416</v>
      </c>
      <c r="I664" s="3">
        <f>Sheet1!D665</f>
        <v>51.3</v>
      </c>
      <c r="J664" t="s">
        <v>4406</v>
      </c>
      <c r="K664" s="3">
        <f>Sheet1!E665</f>
        <v>30.1</v>
      </c>
      <c r="L664" t="s">
        <v>4407</v>
      </c>
      <c r="M664" s="3">
        <f>Sheet1!F665</f>
        <v>4.57</v>
      </c>
      <c r="N664" t="s">
        <v>4408</v>
      </c>
      <c r="O664">
        <f>Sheet1!G665</f>
        <v>8.73</v>
      </c>
      <c r="P664" t="s">
        <v>4409</v>
      </c>
      <c r="Q664">
        <f>Sheet1!AQ665</f>
        <v>20.53</v>
      </c>
      <c r="R664" t="s">
        <v>4417</v>
      </c>
      <c r="S664">
        <f>Sheet1!AR665</f>
        <v>42.08</v>
      </c>
      <c r="T664" t="s">
        <v>4418</v>
      </c>
      <c r="U664">
        <f>Sheet1!AT665</f>
        <v>57</v>
      </c>
      <c r="V664" t="s">
        <v>4419</v>
      </c>
      <c r="W664">
        <f>Sheet1!AU665</f>
        <v>10</v>
      </c>
      <c r="X664" t="s">
        <v>4410</v>
      </c>
      <c r="Y664">
        <f>Sheet1!AY665</f>
        <v>24</v>
      </c>
      <c r="Z664" t="s">
        <v>4420</v>
      </c>
      <c r="AA664">
        <f>Sheet1!AX665</f>
        <v>48</v>
      </c>
      <c r="AB664" t="s">
        <v>4421</v>
      </c>
      <c r="AC664">
        <f>Sheet1!BA665</f>
        <v>2</v>
      </c>
      <c r="AD664" t="s">
        <v>4422</v>
      </c>
      <c r="AE664">
        <f>Sheet1!BB665</f>
        <v>70</v>
      </c>
      <c r="AF664" t="s">
        <v>4411</v>
      </c>
      <c r="AG664">
        <f>Sheet1!BI665</f>
        <v>7</v>
      </c>
      <c r="AH664" t="s">
        <v>4423</v>
      </c>
      <c r="AI664">
        <f>Sheet1!BH665</f>
        <v>47.32</v>
      </c>
      <c r="AJ664" t="s">
        <v>4424</v>
      </c>
      <c r="AL664" s="3" t="str">
        <f t="shared" si="10"/>
        <v>Formulation includes 380 kg of FA powder, 1800 kg of aggregate, and the water-to-powder ratio is: 0,465737631578947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after7 days was conducted with a result of 47,32 MPa.</v>
      </c>
    </row>
    <row r="665" spans="1:38" x14ac:dyDescent="0.25">
      <c r="A665" t="s">
        <v>4412</v>
      </c>
      <c r="B665" s="3">
        <f>SUM(Sheet1!T666:Y666)</f>
        <v>380</v>
      </c>
      <c r="C665" s="2" t="s">
        <v>4413</v>
      </c>
      <c r="D665" t="s">
        <v>4414</v>
      </c>
      <c r="E665" s="3">
        <f>Sheet1!AH666</f>
        <v>1800</v>
      </c>
      <c r="F665" t="s">
        <v>4415</v>
      </c>
      <c r="G665">
        <f>(Sheet1!AZ666)/(B665)</f>
        <v>0.46573763157894738</v>
      </c>
      <c r="H665" t="s">
        <v>4416</v>
      </c>
      <c r="I665" s="3">
        <f>Sheet1!D666</f>
        <v>51.3</v>
      </c>
      <c r="J665" t="s">
        <v>4406</v>
      </c>
      <c r="K665" s="3">
        <f>Sheet1!E666</f>
        <v>30.1</v>
      </c>
      <c r="L665" t="s">
        <v>4407</v>
      </c>
      <c r="M665" s="3">
        <f>Sheet1!F666</f>
        <v>4.57</v>
      </c>
      <c r="N665" t="s">
        <v>4408</v>
      </c>
      <c r="O665">
        <f>Sheet1!G666</f>
        <v>8.73</v>
      </c>
      <c r="P665" t="s">
        <v>4409</v>
      </c>
      <c r="Q665">
        <f>Sheet1!AQ666</f>
        <v>20.53</v>
      </c>
      <c r="R665" t="s">
        <v>4417</v>
      </c>
      <c r="S665">
        <f>Sheet1!AR666</f>
        <v>42.08</v>
      </c>
      <c r="T665" t="s">
        <v>4418</v>
      </c>
      <c r="U665">
        <f>Sheet1!AT666</f>
        <v>57</v>
      </c>
      <c r="V665" t="s">
        <v>4419</v>
      </c>
      <c r="W665">
        <f>Sheet1!AU666</f>
        <v>10</v>
      </c>
      <c r="X665" t="s">
        <v>4410</v>
      </c>
      <c r="Y665">
        <f>Sheet1!AY666</f>
        <v>24</v>
      </c>
      <c r="Z665" t="s">
        <v>4420</v>
      </c>
      <c r="AA665">
        <f>Sheet1!AX666</f>
        <v>48</v>
      </c>
      <c r="AB665" t="s">
        <v>4421</v>
      </c>
      <c r="AC665">
        <f>Sheet1!BA666</f>
        <v>2</v>
      </c>
      <c r="AD665" t="s">
        <v>4422</v>
      </c>
      <c r="AE665">
        <f>Sheet1!BB666</f>
        <v>70</v>
      </c>
      <c r="AF665" t="s">
        <v>4411</v>
      </c>
      <c r="AG665">
        <f>Sheet1!BI666</f>
        <v>1</v>
      </c>
      <c r="AH665" t="s">
        <v>4423</v>
      </c>
      <c r="AI665">
        <f>Sheet1!BH666</f>
        <v>45.19</v>
      </c>
      <c r="AJ665" t="s">
        <v>4424</v>
      </c>
      <c r="AL665" s="3" t="str">
        <f t="shared" si="10"/>
        <v>Formulation includes 380 kg of FA powder, 1800 kg of aggregate, and the water-to-powder ratio is: 0,465737631578947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after1 days was conducted with a result of 45,19 MPa.</v>
      </c>
    </row>
    <row r="666" spans="1:38" x14ac:dyDescent="0.25">
      <c r="A666" t="s">
        <v>4412</v>
      </c>
      <c r="B666" s="3">
        <f>SUM(Sheet1!T667:Y667)</f>
        <v>380</v>
      </c>
      <c r="C666" s="2" t="s">
        <v>4413</v>
      </c>
      <c r="D666" t="s">
        <v>4414</v>
      </c>
      <c r="E666" s="3">
        <f>Sheet1!AH667</f>
        <v>1800</v>
      </c>
      <c r="F666" t="s">
        <v>4415</v>
      </c>
      <c r="G666">
        <f>(Sheet1!AZ667)/(B666)</f>
        <v>0.46573763157894738</v>
      </c>
      <c r="H666" t="s">
        <v>4416</v>
      </c>
      <c r="I666" s="3">
        <f>Sheet1!D667</f>
        <v>51.3</v>
      </c>
      <c r="J666" t="s">
        <v>4406</v>
      </c>
      <c r="K666" s="3">
        <f>Sheet1!E667</f>
        <v>30.1</v>
      </c>
      <c r="L666" t="s">
        <v>4407</v>
      </c>
      <c r="M666" s="3">
        <f>Sheet1!F667</f>
        <v>4.57</v>
      </c>
      <c r="N666" t="s">
        <v>4408</v>
      </c>
      <c r="O666">
        <f>Sheet1!G667</f>
        <v>8.73</v>
      </c>
      <c r="P666" t="s">
        <v>4409</v>
      </c>
      <c r="Q666">
        <f>Sheet1!AQ667</f>
        <v>20.53</v>
      </c>
      <c r="R666" t="s">
        <v>4417</v>
      </c>
      <c r="S666">
        <f>Sheet1!AR667</f>
        <v>42.08</v>
      </c>
      <c r="T666" t="s">
        <v>4418</v>
      </c>
      <c r="U666">
        <f>Sheet1!AT667</f>
        <v>57</v>
      </c>
      <c r="V666" t="s">
        <v>4419</v>
      </c>
      <c r="W666">
        <f>Sheet1!AU667</f>
        <v>10</v>
      </c>
      <c r="X666" t="s">
        <v>4410</v>
      </c>
      <c r="Y666">
        <f>Sheet1!AY667</f>
        <v>24</v>
      </c>
      <c r="Z666" t="s">
        <v>4420</v>
      </c>
      <c r="AA666">
        <f>Sheet1!AX667</f>
        <v>48</v>
      </c>
      <c r="AB666" t="s">
        <v>4421</v>
      </c>
      <c r="AC666">
        <f>Sheet1!BA667</f>
        <v>2</v>
      </c>
      <c r="AD666" t="s">
        <v>4422</v>
      </c>
      <c r="AE666">
        <f>Sheet1!BB667</f>
        <v>70</v>
      </c>
      <c r="AF666" t="s">
        <v>4411</v>
      </c>
      <c r="AG666">
        <f>Sheet1!BI667</f>
        <v>3</v>
      </c>
      <c r="AH666" t="s">
        <v>4423</v>
      </c>
      <c r="AI666">
        <f>Sheet1!BH667</f>
        <v>46.02</v>
      </c>
      <c r="AJ666" t="s">
        <v>4424</v>
      </c>
      <c r="AL666" s="3" t="str">
        <f t="shared" si="10"/>
        <v>Formulation includes 380 kg of FA powder, 1800 kg of aggregate, and the water-to-powder ratio is: 0,465737631578947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after3 days was conducted with a result of 46,02 MPa.</v>
      </c>
    </row>
    <row r="667" spans="1:38" x14ac:dyDescent="0.25">
      <c r="A667" t="s">
        <v>4412</v>
      </c>
      <c r="B667" s="3">
        <f>SUM(Sheet1!T668:Y668)</f>
        <v>380</v>
      </c>
      <c r="C667" s="2" t="s">
        <v>4413</v>
      </c>
      <c r="D667" t="s">
        <v>4414</v>
      </c>
      <c r="E667" s="3">
        <f>Sheet1!AH668</f>
        <v>1800</v>
      </c>
      <c r="F667" t="s">
        <v>4415</v>
      </c>
      <c r="G667">
        <f>(Sheet1!AZ668)/(B667)</f>
        <v>0.46573763157894738</v>
      </c>
      <c r="H667" t="s">
        <v>4416</v>
      </c>
      <c r="I667" s="3">
        <f>Sheet1!D668</f>
        <v>51.3</v>
      </c>
      <c r="J667" t="s">
        <v>4406</v>
      </c>
      <c r="K667" s="3">
        <f>Sheet1!E668</f>
        <v>30.1</v>
      </c>
      <c r="L667" t="s">
        <v>4407</v>
      </c>
      <c r="M667" s="3">
        <f>Sheet1!F668</f>
        <v>4.57</v>
      </c>
      <c r="N667" t="s">
        <v>4408</v>
      </c>
      <c r="O667">
        <f>Sheet1!G668</f>
        <v>8.73</v>
      </c>
      <c r="P667" t="s">
        <v>4409</v>
      </c>
      <c r="Q667">
        <f>Sheet1!AQ668</f>
        <v>20.53</v>
      </c>
      <c r="R667" t="s">
        <v>4417</v>
      </c>
      <c r="S667">
        <f>Sheet1!AR668</f>
        <v>42.08</v>
      </c>
      <c r="T667" t="s">
        <v>4418</v>
      </c>
      <c r="U667">
        <f>Sheet1!AT668</f>
        <v>57</v>
      </c>
      <c r="V667" t="s">
        <v>4419</v>
      </c>
      <c r="W667">
        <f>Sheet1!AU668</f>
        <v>10</v>
      </c>
      <c r="X667" t="s">
        <v>4410</v>
      </c>
      <c r="Y667">
        <f>Sheet1!AY668</f>
        <v>24</v>
      </c>
      <c r="Z667" t="s">
        <v>4420</v>
      </c>
      <c r="AA667">
        <f>Sheet1!AX668</f>
        <v>48</v>
      </c>
      <c r="AB667" t="s">
        <v>4421</v>
      </c>
      <c r="AC667">
        <f>Sheet1!BA668</f>
        <v>2</v>
      </c>
      <c r="AD667" t="s">
        <v>4422</v>
      </c>
      <c r="AE667">
        <f>Sheet1!BB668</f>
        <v>70</v>
      </c>
      <c r="AF667" t="s">
        <v>4411</v>
      </c>
      <c r="AG667">
        <f>Sheet1!BI668</f>
        <v>28</v>
      </c>
      <c r="AH667" t="s">
        <v>4423</v>
      </c>
      <c r="AI667">
        <f>Sheet1!BH668</f>
        <v>49.28</v>
      </c>
      <c r="AJ667" t="s">
        <v>4424</v>
      </c>
      <c r="AL667" s="3" t="str">
        <f t="shared" si="10"/>
        <v>Formulation includes 380 kg of FA powder, 1800 kg of aggregate, and the water-to-powder ratio is: 0,465737631578947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after28 days was conducted with a result of 49,28 MPa.</v>
      </c>
    </row>
    <row r="668" spans="1:38" x14ac:dyDescent="0.25">
      <c r="A668" t="s">
        <v>4412</v>
      </c>
      <c r="B668" s="3">
        <f>SUM(Sheet1!T669:Y669)</f>
        <v>360</v>
      </c>
      <c r="C668" s="2" t="s">
        <v>4413</v>
      </c>
      <c r="D668" t="s">
        <v>4414</v>
      </c>
      <c r="E668" s="3">
        <f>Sheet1!AH669</f>
        <v>1800</v>
      </c>
      <c r="F668" t="s">
        <v>4415</v>
      </c>
      <c r="G668">
        <f>(Sheet1!AZ669)/(B668)</f>
        <v>0.49161194444444445</v>
      </c>
      <c r="H668" t="s">
        <v>4416</v>
      </c>
      <c r="I668" s="3">
        <f>Sheet1!D669</f>
        <v>51.3</v>
      </c>
      <c r="J668" t="s">
        <v>4406</v>
      </c>
      <c r="K668" s="3">
        <f>Sheet1!E669</f>
        <v>30.1</v>
      </c>
      <c r="L668" t="s">
        <v>4407</v>
      </c>
      <c r="M668" s="3">
        <f>Sheet1!F669</f>
        <v>4.57</v>
      </c>
      <c r="N668" t="s">
        <v>4408</v>
      </c>
      <c r="O668">
        <f>Sheet1!G669</f>
        <v>8.73</v>
      </c>
      <c r="P668" t="s">
        <v>4409</v>
      </c>
      <c r="Q668">
        <f>Sheet1!AQ669</f>
        <v>20.53</v>
      </c>
      <c r="R668" t="s">
        <v>4417</v>
      </c>
      <c r="S668">
        <f>Sheet1!AR669</f>
        <v>42.08</v>
      </c>
      <c r="T668" t="s">
        <v>4418</v>
      </c>
      <c r="U668">
        <f>Sheet1!AT669</f>
        <v>57</v>
      </c>
      <c r="V668" t="s">
        <v>4419</v>
      </c>
      <c r="W668">
        <f>Sheet1!AU669</f>
        <v>10</v>
      </c>
      <c r="X668" t="s">
        <v>4410</v>
      </c>
      <c r="Y668">
        <f>Sheet1!AY669</f>
        <v>24</v>
      </c>
      <c r="Z668" t="s">
        <v>4420</v>
      </c>
      <c r="AA668">
        <f>Sheet1!AX669</f>
        <v>48</v>
      </c>
      <c r="AB668" t="s">
        <v>4421</v>
      </c>
      <c r="AC668">
        <f>Sheet1!BA669</f>
        <v>2</v>
      </c>
      <c r="AD668" t="s">
        <v>4422</v>
      </c>
      <c r="AE668">
        <f>Sheet1!BB669</f>
        <v>70</v>
      </c>
      <c r="AF668" t="s">
        <v>4411</v>
      </c>
      <c r="AG668">
        <f>Sheet1!BI669</f>
        <v>3</v>
      </c>
      <c r="AH668" t="s">
        <v>4423</v>
      </c>
      <c r="AI668">
        <f>Sheet1!BH669</f>
        <v>48.52</v>
      </c>
      <c r="AJ668" t="s">
        <v>4424</v>
      </c>
      <c r="AL668" s="3" t="str">
        <f t="shared" si="10"/>
        <v>Formulation includes 360 kg of FA powder, 1800 kg of aggregate, and the water-to-powder ratio is: 0,491611944444444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after3 days was conducted with a result of 48,52 MPa.</v>
      </c>
    </row>
    <row r="669" spans="1:38" x14ac:dyDescent="0.25">
      <c r="A669" t="s">
        <v>4412</v>
      </c>
      <c r="B669" s="3">
        <f>SUM(Sheet1!T670:Y670)</f>
        <v>360</v>
      </c>
      <c r="C669" s="2" t="s">
        <v>4413</v>
      </c>
      <c r="D669" t="s">
        <v>4414</v>
      </c>
      <c r="E669" s="3">
        <f>Sheet1!AH670</f>
        <v>1800</v>
      </c>
      <c r="F669" t="s">
        <v>4415</v>
      </c>
      <c r="G669">
        <f>(Sheet1!AZ670)/(B669)</f>
        <v>0.49161194444444445</v>
      </c>
      <c r="H669" t="s">
        <v>4416</v>
      </c>
      <c r="I669" s="3">
        <f>Sheet1!D670</f>
        <v>51.3</v>
      </c>
      <c r="J669" t="s">
        <v>4406</v>
      </c>
      <c r="K669" s="3">
        <f>Sheet1!E670</f>
        <v>30.1</v>
      </c>
      <c r="L669" t="s">
        <v>4407</v>
      </c>
      <c r="M669" s="3">
        <f>Sheet1!F670</f>
        <v>4.57</v>
      </c>
      <c r="N669" t="s">
        <v>4408</v>
      </c>
      <c r="O669">
        <f>Sheet1!G670</f>
        <v>8.73</v>
      </c>
      <c r="P669" t="s">
        <v>4409</v>
      </c>
      <c r="Q669">
        <f>Sheet1!AQ670</f>
        <v>20.53</v>
      </c>
      <c r="R669" t="s">
        <v>4417</v>
      </c>
      <c r="S669">
        <f>Sheet1!AR670</f>
        <v>42.08</v>
      </c>
      <c r="T669" t="s">
        <v>4418</v>
      </c>
      <c r="U669">
        <f>Sheet1!AT670</f>
        <v>57</v>
      </c>
      <c r="V669" t="s">
        <v>4419</v>
      </c>
      <c r="W669">
        <f>Sheet1!AU670</f>
        <v>10</v>
      </c>
      <c r="X669" t="s">
        <v>4410</v>
      </c>
      <c r="Y669">
        <f>Sheet1!AY670</f>
        <v>24</v>
      </c>
      <c r="Z669" t="s">
        <v>4420</v>
      </c>
      <c r="AA669">
        <f>Sheet1!AX670</f>
        <v>48</v>
      </c>
      <c r="AB669" t="s">
        <v>4421</v>
      </c>
      <c r="AC669">
        <f>Sheet1!BA670</f>
        <v>2</v>
      </c>
      <c r="AD669" t="s">
        <v>4422</v>
      </c>
      <c r="AE669">
        <f>Sheet1!BB670</f>
        <v>70</v>
      </c>
      <c r="AF669" t="s">
        <v>4411</v>
      </c>
      <c r="AG669">
        <f>Sheet1!BI670</f>
        <v>28</v>
      </c>
      <c r="AH669" t="s">
        <v>4423</v>
      </c>
      <c r="AI669">
        <f>Sheet1!BH670</f>
        <v>51.52</v>
      </c>
      <c r="AJ669" t="s">
        <v>4424</v>
      </c>
      <c r="AL669" s="3" t="str">
        <f t="shared" si="10"/>
        <v>Formulation includes 360 kg of FA powder, 1800 kg of aggregate, and the water-to-powder ratio is: 0,491611944444444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after28 days was conducted with a result of 51,52 MPa.</v>
      </c>
    </row>
    <row r="670" spans="1:38" x14ac:dyDescent="0.25">
      <c r="A670" t="s">
        <v>4412</v>
      </c>
      <c r="B670" s="3">
        <f>SUM(Sheet1!T671:Y671)</f>
        <v>360</v>
      </c>
      <c r="C670" s="2" t="s">
        <v>4413</v>
      </c>
      <c r="D670" t="s">
        <v>4414</v>
      </c>
      <c r="E670" s="3">
        <f>Sheet1!AH671</f>
        <v>1800</v>
      </c>
      <c r="F670" t="s">
        <v>4415</v>
      </c>
      <c r="G670">
        <f>(Sheet1!AZ671)/(B670)</f>
        <v>0.49161194444444445</v>
      </c>
      <c r="H670" t="s">
        <v>4416</v>
      </c>
      <c r="I670" s="3">
        <f>Sheet1!D671</f>
        <v>51.3</v>
      </c>
      <c r="J670" t="s">
        <v>4406</v>
      </c>
      <c r="K670" s="3">
        <f>Sheet1!E671</f>
        <v>30.1</v>
      </c>
      <c r="L670" t="s">
        <v>4407</v>
      </c>
      <c r="M670" s="3">
        <f>Sheet1!F671</f>
        <v>4.57</v>
      </c>
      <c r="N670" t="s">
        <v>4408</v>
      </c>
      <c r="O670">
        <f>Sheet1!G671</f>
        <v>8.73</v>
      </c>
      <c r="P670" t="s">
        <v>4409</v>
      </c>
      <c r="Q670">
        <f>Sheet1!AQ671</f>
        <v>20.53</v>
      </c>
      <c r="R670" t="s">
        <v>4417</v>
      </c>
      <c r="S670">
        <f>Sheet1!AR671</f>
        <v>42.08</v>
      </c>
      <c r="T670" t="s">
        <v>4418</v>
      </c>
      <c r="U670">
        <f>Sheet1!AT671</f>
        <v>57</v>
      </c>
      <c r="V670" t="s">
        <v>4419</v>
      </c>
      <c r="W670">
        <f>Sheet1!AU671</f>
        <v>10</v>
      </c>
      <c r="X670" t="s">
        <v>4410</v>
      </c>
      <c r="Y670">
        <f>Sheet1!AY671</f>
        <v>24</v>
      </c>
      <c r="Z670" t="s">
        <v>4420</v>
      </c>
      <c r="AA670">
        <f>Sheet1!AX671</f>
        <v>48</v>
      </c>
      <c r="AB670" t="s">
        <v>4421</v>
      </c>
      <c r="AC670">
        <f>Sheet1!BA671</f>
        <v>2</v>
      </c>
      <c r="AD670" t="s">
        <v>4422</v>
      </c>
      <c r="AE670">
        <f>Sheet1!BB671</f>
        <v>70</v>
      </c>
      <c r="AF670" t="s">
        <v>4411</v>
      </c>
      <c r="AG670">
        <f>Sheet1!BI671</f>
        <v>7</v>
      </c>
      <c r="AH670" t="s">
        <v>4423</v>
      </c>
      <c r="AI670">
        <f>Sheet1!BH671</f>
        <v>49.44</v>
      </c>
      <c r="AJ670" t="s">
        <v>4424</v>
      </c>
      <c r="AL670" s="3" t="str">
        <f t="shared" si="10"/>
        <v>Formulation includes 360 kg of FA powder, 1800 kg of aggregate, and the water-to-powder ratio is: 0,491611944444444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after7 days was conducted with a result of 49,44 MPa.</v>
      </c>
    </row>
    <row r="671" spans="1:38" x14ac:dyDescent="0.25">
      <c r="A671" t="s">
        <v>4412</v>
      </c>
      <c r="B671" s="3">
        <f>SUM(Sheet1!T672:Y672)</f>
        <v>360</v>
      </c>
      <c r="C671" s="2" t="s">
        <v>4413</v>
      </c>
      <c r="D671" t="s">
        <v>4414</v>
      </c>
      <c r="E671" s="3">
        <f>Sheet1!AH672</f>
        <v>1800</v>
      </c>
      <c r="F671" t="s">
        <v>4415</v>
      </c>
      <c r="G671">
        <f>(Sheet1!AZ672)/(B671)</f>
        <v>0.49161194444444445</v>
      </c>
      <c r="H671" t="s">
        <v>4416</v>
      </c>
      <c r="I671" s="3">
        <f>Sheet1!D672</f>
        <v>51.3</v>
      </c>
      <c r="J671" t="s">
        <v>4406</v>
      </c>
      <c r="K671" s="3">
        <f>Sheet1!E672</f>
        <v>30.1</v>
      </c>
      <c r="L671" t="s">
        <v>4407</v>
      </c>
      <c r="M671" s="3">
        <f>Sheet1!F672</f>
        <v>4.57</v>
      </c>
      <c r="N671" t="s">
        <v>4408</v>
      </c>
      <c r="O671">
        <f>Sheet1!G672</f>
        <v>8.73</v>
      </c>
      <c r="P671" t="s">
        <v>4409</v>
      </c>
      <c r="Q671">
        <f>Sheet1!AQ672</f>
        <v>20.53</v>
      </c>
      <c r="R671" t="s">
        <v>4417</v>
      </c>
      <c r="S671">
        <f>Sheet1!AR672</f>
        <v>42.08</v>
      </c>
      <c r="T671" t="s">
        <v>4418</v>
      </c>
      <c r="U671">
        <f>Sheet1!AT672</f>
        <v>57</v>
      </c>
      <c r="V671" t="s">
        <v>4419</v>
      </c>
      <c r="W671">
        <f>Sheet1!AU672</f>
        <v>10</v>
      </c>
      <c r="X671" t="s">
        <v>4410</v>
      </c>
      <c r="Y671">
        <f>Sheet1!AY672</f>
        <v>24</v>
      </c>
      <c r="Z671" t="s">
        <v>4420</v>
      </c>
      <c r="AA671">
        <f>Sheet1!AX672</f>
        <v>48</v>
      </c>
      <c r="AB671" t="s">
        <v>4421</v>
      </c>
      <c r="AC671">
        <f>Sheet1!BA672</f>
        <v>2</v>
      </c>
      <c r="AD671" t="s">
        <v>4422</v>
      </c>
      <c r="AE671">
        <f>Sheet1!BB672</f>
        <v>70</v>
      </c>
      <c r="AF671" t="s">
        <v>4411</v>
      </c>
      <c r="AG671">
        <f>Sheet1!BI672</f>
        <v>1</v>
      </c>
      <c r="AH671" t="s">
        <v>4423</v>
      </c>
      <c r="AI671">
        <f>Sheet1!BH672</f>
        <v>47.83</v>
      </c>
      <c r="AJ671" t="s">
        <v>4424</v>
      </c>
      <c r="AL671" s="3" t="str">
        <f t="shared" si="10"/>
        <v>Formulation includes 360 kg of FA powder, 1800 kg of aggregate, and the water-to-powder ratio is: 0,491611944444444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after1 days was conducted with a result of 47,83 MPa.</v>
      </c>
    </row>
    <row r="672" spans="1:38" x14ac:dyDescent="0.25">
      <c r="A672" t="s">
        <v>4412</v>
      </c>
      <c r="B672" s="3">
        <f>SUM(Sheet1!T673:Y673)</f>
        <v>340</v>
      </c>
      <c r="C672" s="2" t="s">
        <v>4413</v>
      </c>
      <c r="D672" t="s">
        <v>4414</v>
      </c>
      <c r="E672" s="3">
        <f>Sheet1!AH673</f>
        <v>1800</v>
      </c>
      <c r="F672" t="s">
        <v>4415</v>
      </c>
      <c r="G672">
        <f>(Sheet1!AZ673)/(B672)</f>
        <v>0.52053029411764706</v>
      </c>
      <c r="H672" t="s">
        <v>4416</v>
      </c>
      <c r="I672" s="3">
        <f>Sheet1!D673</f>
        <v>51.3</v>
      </c>
      <c r="J672" t="s">
        <v>4406</v>
      </c>
      <c r="K672" s="3">
        <f>Sheet1!E673</f>
        <v>30.1</v>
      </c>
      <c r="L672" t="s">
        <v>4407</v>
      </c>
      <c r="M672" s="3">
        <f>Sheet1!F673</f>
        <v>4.57</v>
      </c>
      <c r="N672" t="s">
        <v>4408</v>
      </c>
      <c r="O672">
        <f>Sheet1!G673</f>
        <v>8.73</v>
      </c>
      <c r="P672" t="s">
        <v>4409</v>
      </c>
      <c r="Q672">
        <f>Sheet1!AQ673</f>
        <v>20.53</v>
      </c>
      <c r="R672" t="s">
        <v>4417</v>
      </c>
      <c r="S672">
        <f>Sheet1!AR673</f>
        <v>42.08</v>
      </c>
      <c r="T672" t="s">
        <v>4418</v>
      </c>
      <c r="U672">
        <f>Sheet1!AT673</f>
        <v>57</v>
      </c>
      <c r="V672" t="s">
        <v>4419</v>
      </c>
      <c r="W672">
        <f>Sheet1!AU673</f>
        <v>10</v>
      </c>
      <c r="X672" t="s">
        <v>4410</v>
      </c>
      <c r="Y672">
        <f>Sheet1!AY673</f>
        <v>24</v>
      </c>
      <c r="Z672" t="s">
        <v>4420</v>
      </c>
      <c r="AA672">
        <f>Sheet1!AX673</f>
        <v>48</v>
      </c>
      <c r="AB672" t="s">
        <v>4421</v>
      </c>
      <c r="AC672">
        <f>Sheet1!BA673</f>
        <v>2</v>
      </c>
      <c r="AD672" t="s">
        <v>4422</v>
      </c>
      <c r="AE672">
        <f>Sheet1!BB673</f>
        <v>70</v>
      </c>
      <c r="AF672" t="s">
        <v>4411</v>
      </c>
      <c r="AG672">
        <f>Sheet1!BI673</f>
        <v>3</v>
      </c>
      <c r="AH672" t="s">
        <v>4423</v>
      </c>
      <c r="AI672">
        <f>Sheet1!BH673</f>
        <v>47.64</v>
      </c>
      <c r="AJ672" t="s">
        <v>4424</v>
      </c>
      <c r="AL672" s="3" t="str">
        <f t="shared" si="10"/>
        <v>Formulation includes 340 kg of FA powder, 1800 kg of aggregate, and the water-to-powder ratio is: 0,520530294117647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after3 days was conducted with a result of 47,64 MPa.</v>
      </c>
    </row>
    <row r="673" spans="1:38" x14ac:dyDescent="0.25">
      <c r="A673" t="s">
        <v>4412</v>
      </c>
      <c r="B673" s="3">
        <f>SUM(Sheet1!T674:Y674)</f>
        <v>340</v>
      </c>
      <c r="C673" s="2" t="s">
        <v>4413</v>
      </c>
      <c r="D673" t="s">
        <v>4414</v>
      </c>
      <c r="E673" s="3">
        <f>Sheet1!AH674</f>
        <v>1800</v>
      </c>
      <c r="F673" t="s">
        <v>4415</v>
      </c>
      <c r="G673">
        <f>(Sheet1!AZ674)/(B673)</f>
        <v>0.52053029411764706</v>
      </c>
      <c r="H673" t="s">
        <v>4416</v>
      </c>
      <c r="I673" s="3">
        <f>Sheet1!D674</f>
        <v>51.3</v>
      </c>
      <c r="J673" t="s">
        <v>4406</v>
      </c>
      <c r="K673" s="3">
        <f>Sheet1!E674</f>
        <v>30.1</v>
      </c>
      <c r="L673" t="s">
        <v>4407</v>
      </c>
      <c r="M673" s="3">
        <f>Sheet1!F674</f>
        <v>4.57</v>
      </c>
      <c r="N673" t="s">
        <v>4408</v>
      </c>
      <c r="O673">
        <f>Sheet1!G674</f>
        <v>8.73</v>
      </c>
      <c r="P673" t="s">
        <v>4409</v>
      </c>
      <c r="Q673">
        <f>Sheet1!AQ674</f>
        <v>20.53</v>
      </c>
      <c r="R673" t="s">
        <v>4417</v>
      </c>
      <c r="S673">
        <f>Sheet1!AR674</f>
        <v>42.08</v>
      </c>
      <c r="T673" t="s">
        <v>4418</v>
      </c>
      <c r="U673">
        <f>Sheet1!AT674</f>
        <v>57</v>
      </c>
      <c r="V673" t="s">
        <v>4419</v>
      </c>
      <c r="W673">
        <f>Sheet1!AU674</f>
        <v>10</v>
      </c>
      <c r="X673" t="s">
        <v>4410</v>
      </c>
      <c r="Y673">
        <f>Sheet1!AY674</f>
        <v>24</v>
      </c>
      <c r="Z673" t="s">
        <v>4420</v>
      </c>
      <c r="AA673">
        <f>Sheet1!AX674</f>
        <v>48</v>
      </c>
      <c r="AB673" t="s">
        <v>4421</v>
      </c>
      <c r="AC673">
        <f>Sheet1!BA674</f>
        <v>2</v>
      </c>
      <c r="AD673" t="s">
        <v>4422</v>
      </c>
      <c r="AE673">
        <f>Sheet1!BB674</f>
        <v>70</v>
      </c>
      <c r="AF673" t="s">
        <v>4411</v>
      </c>
      <c r="AG673">
        <f>Sheet1!BI674</f>
        <v>7</v>
      </c>
      <c r="AH673" t="s">
        <v>4423</v>
      </c>
      <c r="AI673">
        <f>Sheet1!BH674</f>
        <v>48.98</v>
      </c>
      <c r="AJ673" t="s">
        <v>4424</v>
      </c>
      <c r="AL673" s="3" t="str">
        <f t="shared" si="10"/>
        <v>Formulation includes 340 kg of FA powder, 1800 kg of aggregate, and the water-to-powder ratio is: 0,520530294117647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after7 days was conducted with a result of 48,98 MPa.</v>
      </c>
    </row>
    <row r="674" spans="1:38" x14ac:dyDescent="0.25">
      <c r="A674" t="s">
        <v>4412</v>
      </c>
      <c r="B674" s="3">
        <f>SUM(Sheet1!T675:Y675)</f>
        <v>340</v>
      </c>
      <c r="C674" s="2" t="s">
        <v>4413</v>
      </c>
      <c r="D674" t="s">
        <v>4414</v>
      </c>
      <c r="E674" s="3">
        <f>Sheet1!AH675</f>
        <v>1800</v>
      </c>
      <c r="F674" t="s">
        <v>4415</v>
      </c>
      <c r="G674">
        <f>(Sheet1!AZ675)/(B674)</f>
        <v>0.52053029411764706</v>
      </c>
      <c r="H674" t="s">
        <v>4416</v>
      </c>
      <c r="I674" s="3">
        <f>Sheet1!D675</f>
        <v>51.3</v>
      </c>
      <c r="J674" t="s">
        <v>4406</v>
      </c>
      <c r="K674" s="3">
        <f>Sheet1!E675</f>
        <v>30.1</v>
      </c>
      <c r="L674" t="s">
        <v>4407</v>
      </c>
      <c r="M674" s="3">
        <f>Sheet1!F675</f>
        <v>4.57</v>
      </c>
      <c r="N674" t="s">
        <v>4408</v>
      </c>
      <c r="O674">
        <f>Sheet1!G675</f>
        <v>8.73</v>
      </c>
      <c r="P674" t="s">
        <v>4409</v>
      </c>
      <c r="Q674">
        <f>Sheet1!AQ675</f>
        <v>20.53</v>
      </c>
      <c r="R674" t="s">
        <v>4417</v>
      </c>
      <c r="S674">
        <f>Sheet1!AR675</f>
        <v>42.08</v>
      </c>
      <c r="T674" t="s">
        <v>4418</v>
      </c>
      <c r="U674">
        <f>Sheet1!AT675</f>
        <v>57</v>
      </c>
      <c r="V674" t="s">
        <v>4419</v>
      </c>
      <c r="W674">
        <f>Sheet1!AU675</f>
        <v>10</v>
      </c>
      <c r="X674" t="s">
        <v>4410</v>
      </c>
      <c r="Y674">
        <f>Sheet1!AY675</f>
        <v>24</v>
      </c>
      <c r="Z674" t="s">
        <v>4420</v>
      </c>
      <c r="AA674">
        <f>Sheet1!AX675</f>
        <v>48</v>
      </c>
      <c r="AB674" t="s">
        <v>4421</v>
      </c>
      <c r="AC674">
        <f>Sheet1!BA675</f>
        <v>2</v>
      </c>
      <c r="AD674" t="s">
        <v>4422</v>
      </c>
      <c r="AE674">
        <f>Sheet1!BB675</f>
        <v>70</v>
      </c>
      <c r="AF674" t="s">
        <v>4411</v>
      </c>
      <c r="AG674">
        <f>Sheet1!BI675</f>
        <v>28</v>
      </c>
      <c r="AH674" t="s">
        <v>4423</v>
      </c>
      <c r="AI674">
        <f>Sheet1!BH675</f>
        <v>50.46</v>
      </c>
      <c r="AJ674" t="s">
        <v>4424</v>
      </c>
      <c r="AL674" s="3" t="str">
        <f t="shared" si="10"/>
        <v>Formulation includes 340 kg of FA powder, 1800 kg of aggregate, and the water-to-powder ratio is: 0,520530294117647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after28 days was conducted with a result of 50,46 MPa.</v>
      </c>
    </row>
    <row r="675" spans="1:38" x14ac:dyDescent="0.25">
      <c r="A675" t="s">
        <v>4412</v>
      </c>
      <c r="B675" s="3">
        <f>SUM(Sheet1!T676:Y676)</f>
        <v>340</v>
      </c>
      <c r="C675" s="2" t="s">
        <v>4413</v>
      </c>
      <c r="D675" t="s">
        <v>4414</v>
      </c>
      <c r="E675" s="3">
        <f>Sheet1!AH676</f>
        <v>1800</v>
      </c>
      <c r="F675" t="s">
        <v>4415</v>
      </c>
      <c r="G675">
        <f>(Sheet1!AZ676)/(B675)</f>
        <v>0.52053029411764706</v>
      </c>
      <c r="H675" t="s">
        <v>4416</v>
      </c>
      <c r="I675" s="3">
        <f>Sheet1!D676</f>
        <v>51.3</v>
      </c>
      <c r="J675" t="s">
        <v>4406</v>
      </c>
      <c r="K675" s="3">
        <f>Sheet1!E676</f>
        <v>30.1</v>
      </c>
      <c r="L675" t="s">
        <v>4407</v>
      </c>
      <c r="M675" s="3">
        <f>Sheet1!F676</f>
        <v>4.57</v>
      </c>
      <c r="N675" t="s">
        <v>4408</v>
      </c>
      <c r="O675">
        <f>Sheet1!G676</f>
        <v>8.73</v>
      </c>
      <c r="P675" t="s">
        <v>4409</v>
      </c>
      <c r="Q675">
        <f>Sheet1!AQ676</f>
        <v>20.53</v>
      </c>
      <c r="R675" t="s">
        <v>4417</v>
      </c>
      <c r="S675">
        <f>Sheet1!AR676</f>
        <v>42.08</v>
      </c>
      <c r="T675" t="s">
        <v>4418</v>
      </c>
      <c r="U675">
        <f>Sheet1!AT676</f>
        <v>57</v>
      </c>
      <c r="V675" t="s">
        <v>4419</v>
      </c>
      <c r="W675">
        <f>Sheet1!AU676</f>
        <v>10</v>
      </c>
      <c r="X675" t="s">
        <v>4410</v>
      </c>
      <c r="Y675">
        <f>Sheet1!AY676</f>
        <v>24</v>
      </c>
      <c r="Z675" t="s">
        <v>4420</v>
      </c>
      <c r="AA675">
        <f>Sheet1!AX676</f>
        <v>48</v>
      </c>
      <c r="AB675" t="s">
        <v>4421</v>
      </c>
      <c r="AC675">
        <f>Sheet1!BA676</f>
        <v>2</v>
      </c>
      <c r="AD675" t="s">
        <v>4422</v>
      </c>
      <c r="AE675">
        <f>Sheet1!BB676</f>
        <v>70</v>
      </c>
      <c r="AF675" t="s">
        <v>4411</v>
      </c>
      <c r="AG675">
        <f>Sheet1!BI676</f>
        <v>1</v>
      </c>
      <c r="AH675" t="s">
        <v>4423</v>
      </c>
      <c r="AI675">
        <f>Sheet1!BH676</f>
        <v>46.96</v>
      </c>
      <c r="AJ675" t="s">
        <v>4424</v>
      </c>
      <c r="AL675" s="3" t="str">
        <f t="shared" si="10"/>
        <v>Formulation includes 340 kg of FA powder, 1800 kg of aggregate, and the water-to-powder ratio is: 0,520530294117647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after1 days was conducted with a result of 46,96 MPa.</v>
      </c>
    </row>
    <row r="676" spans="1:38" x14ac:dyDescent="0.25">
      <c r="A676" t="s">
        <v>4412</v>
      </c>
      <c r="B676" s="3">
        <f>SUM(Sheet1!T677:Y677)</f>
        <v>400</v>
      </c>
      <c r="C676" s="2" t="s">
        <v>4413</v>
      </c>
      <c r="D676" t="s">
        <v>4414</v>
      </c>
      <c r="E676" s="3">
        <f>Sheet1!AH677</f>
        <v>1800</v>
      </c>
      <c r="F676" t="s">
        <v>4415</v>
      </c>
      <c r="G676">
        <f>(Sheet1!AZ677)/(B676)</f>
        <v>0.45385075000000002</v>
      </c>
      <c r="H676" t="s">
        <v>4416</v>
      </c>
      <c r="I676" s="3">
        <f>Sheet1!D677</f>
        <v>51.3</v>
      </c>
      <c r="J676" t="s">
        <v>4406</v>
      </c>
      <c r="K676" s="3">
        <f>Sheet1!E677</f>
        <v>30.1</v>
      </c>
      <c r="L676" t="s">
        <v>4407</v>
      </c>
      <c r="M676" s="3">
        <f>Sheet1!F677</f>
        <v>4.57</v>
      </c>
      <c r="N676" t="s">
        <v>4408</v>
      </c>
      <c r="O676">
        <f>Sheet1!G677</f>
        <v>8.73</v>
      </c>
      <c r="P676" t="s">
        <v>4409</v>
      </c>
      <c r="Q676">
        <f>Sheet1!AQ677</f>
        <v>20.53</v>
      </c>
      <c r="R676" t="s">
        <v>4417</v>
      </c>
      <c r="S676">
        <f>Sheet1!AR677</f>
        <v>42.08</v>
      </c>
      <c r="T676" t="s">
        <v>4418</v>
      </c>
      <c r="U676">
        <f>Sheet1!AT677</f>
        <v>57</v>
      </c>
      <c r="V676" t="s">
        <v>4419</v>
      </c>
      <c r="W676">
        <f>Sheet1!AU677</f>
        <v>8</v>
      </c>
      <c r="X676" t="s">
        <v>4410</v>
      </c>
      <c r="Y676">
        <f>Sheet1!AY677</f>
        <v>24</v>
      </c>
      <c r="Z676" t="s">
        <v>4420</v>
      </c>
      <c r="AA676">
        <f>Sheet1!AX677</f>
        <v>48</v>
      </c>
      <c r="AB676" t="s">
        <v>4421</v>
      </c>
      <c r="AC676">
        <f>Sheet1!BA677</f>
        <v>2</v>
      </c>
      <c r="AD676" t="s">
        <v>4422</v>
      </c>
      <c r="AE676">
        <f>Sheet1!BB677</f>
        <v>70</v>
      </c>
      <c r="AF676" t="s">
        <v>4411</v>
      </c>
      <c r="AG676">
        <f>Sheet1!BI677</f>
        <v>28</v>
      </c>
      <c r="AH676" t="s">
        <v>4423</v>
      </c>
      <c r="AI676">
        <f>Sheet1!BH677</f>
        <v>51.43</v>
      </c>
      <c r="AJ676" t="s">
        <v>4424</v>
      </c>
      <c r="AL676" s="3" t="str">
        <f t="shared" si="10"/>
        <v>Formulation includes 400 kg of FA powder, 1800 kg of aggregate, and the water-to-powder ratio is: 0,45385075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8. The mix also includes  24 kg/m3 of superplasticizer and 48 kg/m3 of extra water. The initial curing for this mix was 2 day at 70ªC. A compressive test after28 days was conducted with a result of 51,43 MPa.</v>
      </c>
    </row>
    <row r="677" spans="1:38" x14ac:dyDescent="0.25">
      <c r="A677" t="s">
        <v>4412</v>
      </c>
      <c r="B677" s="3">
        <f>SUM(Sheet1!T678:Y678)</f>
        <v>400</v>
      </c>
      <c r="C677" s="2" t="s">
        <v>4413</v>
      </c>
      <c r="D677" t="s">
        <v>4414</v>
      </c>
      <c r="E677" s="3">
        <f>Sheet1!AH678</f>
        <v>1800</v>
      </c>
      <c r="F677" t="s">
        <v>4415</v>
      </c>
      <c r="G677">
        <f>(Sheet1!AZ678)/(B677)</f>
        <v>0.45385075000000002</v>
      </c>
      <c r="H677" t="s">
        <v>4416</v>
      </c>
      <c r="I677" s="3">
        <f>Sheet1!D678</f>
        <v>51.3</v>
      </c>
      <c r="J677" t="s">
        <v>4406</v>
      </c>
      <c r="K677" s="3">
        <f>Sheet1!E678</f>
        <v>30.1</v>
      </c>
      <c r="L677" t="s">
        <v>4407</v>
      </c>
      <c r="M677" s="3">
        <f>Sheet1!F678</f>
        <v>4.57</v>
      </c>
      <c r="N677" t="s">
        <v>4408</v>
      </c>
      <c r="O677">
        <f>Sheet1!G678</f>
        <v>8.73</v>
      </c>
      <c r="P677" t="s">
        <v>4409</v>
      </c>
      <c r="Q677">
        <f>Sheet1!AQ678</f>
        <v>20.53</v>
      </c>
      <c r="R677" t="s">
        <v>4417</v>
      </c>
      <c r="S677">
        <f>Sheet1!AR678</f>
        <v>42.08</v>
      </c>
      <c r="T677" t="s">
        <v>4418</v>
      </c>
      <c r="U677">
        <f>Sheet1!AT678</f>
        <v>57</v>
      </c>
      <c r="V677" t="s">
        <v>4419</v>
      </c>
      <c r="W677">
        <f>Sheet1!AU678</f>
        <v>8</v>
      </c>
      <c r="X677" t="s">
        <v>4410</v>
      </c>
      <c r="Y677">
        <f>Sheet1!AY678</f>
        <v>24</v>
      </c>
      <c r="Z677" t="s">
        <v>4420</v>
      </c>
      <c r="AA677">
        <f>Sheet1!AX678</f>
        <v>48</v>
      </c>
      <c r="AB677" t="s">
        <v>4421</v>
      </c>
      <c r="AC677">
        <f>Sheet1!BA678</f>
        <v>2</v>
      </c>
      <c r="AD677" t="s">
        <v>4422</v>
      </c>
      <c r="AE677">
        <f>Sheet1!BB678</f>
        <v>70</v>
      </c>
      <c r="AF677" t="s">
        <v>4411</v>
      </c>
      <c r="AG677">
        <f>Sheet1!BI678</f>
        <v>7</v>
      </c>
      <c r="AH677" t="s">
        <v>4423</v>
      </c>
      <c r="AI677">
        <f>Sheet1!BH678</f>
        <v>49.25</v>
      </c>
      <c r="AJ677" t="s">
        <v>4424</v>
      </c>
      <c r="AL677" s="3" t="str">
        <f t="shared" si="10"/>
        <v>Formulation includes 400 kg of FA powder, 1800 kg of aggregate, and the water-to-powder ratio is: 0,45385075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8. The mix also includes  24 kg/m3 of superplasticizer and 48 kg/m3 of extra water. The initial curing for this mix was 2 day at 70ªC. A compressive test after7 days was conducted with a result of 49,25 MPa.</v>
      </c>
    </row>
    <row r="678" spans="1:38" x14ac:dyDescent="0.25">
      <c r="A678" t="s">
        <v>4412</v>
      </c>
      <c r="B678" s="3">
        <f>SUM(Sheet1!T679:Y679)</f>
        <v>400</v>
      </c>
      <c r="C678" s="2" t="s">
        <v>4413</v>
      </c>
      <c r="D678" t="s">
        <v>4414</v>
      </c>
      <c r="E678" s="3">
        <f>Sheet1!AH679</f>
        <v>1800</v>
      </c>
      <c r="F678" t="s">
        <v>4415</v>
      </c>
      <c r="G678">
        <f>(Sheet1!AZ679)/(B678)</f>
        <v>0.45385075000000002</v>
      </c>
      <c r="H678" t="s">
        <v>4416</v>
      </c>
      <c r="I678" s="3">
        <f>Sheet1!D679</f>
        <v>51.3</v>
      </c>
      <c r="J678" t="s">
        <v>4406</v>
      </c>
      <c r="K678" s="3">
        <f>Sheet1!E679</f>
        <v>30.1</v>
      </c>
      <c r="L678" t="s">
        <v>4407</v>
      </c>
      <c r="M678" s="3">
        <f>Sheet1!F679</f>
        <v>4.57</v>
      </c>
      <c r="N678" t="s">
        <v>4408</v>
      </c>
      <c r="O678">
        <f>Sheet1!G679</f>
        <v>8.73</v>
      </c>
      <c r="P678" t="s">
        <v>4409</v>
      </c>
      <c r="Q678">
        <f>Sheet1!AQ679</f>
        <v>20.53</v>
      </c>
      <c r="R678" t="s">
        <v>4417</v>
      </c>
      <c r="S678">
        <f>Sheet1!AR679</f>
        <v>42.08</v>
      </c>
      <c r="T678" t="s">
        <v>4418</v>
      </c>
      <c r="U678">
        <f>Sheet1!AT679</f>
        <v>57</v>
      </c>
      <c r="V678" t="s">
        <v>4419</v>
      </c>
      <c r="W678">
        <f>Sheet1!AU679</f>
        <v>8</v>
      </c>
      <c r="X678" t="s">
        <v>4410</v>
      </c>
      <c r="Y678">
        <f>Sheet1!AY679</f>
        <v>24</v>
      </c>
      <c r="Z678" t="s">
        <v>4420</v>
      </c>
      <c r="AA678">
        <f>Sheet1!AX679</f>
        <v>48</v>
      </c>
      <c r="AB678" t="s">
        <v>4421</v>
      </c>
      <c r="AC678">
        <f>Sheet1!BA679</f>
        <v>2</v>
      </c>
      <c r="AD678" t="s">
        <v>4422</v>
      </c>
      <c r="AE678">
        <f>Sheet1!BB679</f>
        <v>70</v>
      </c>
      <c r="AF678" t="s">
        <v>4411</v>
      </c>
      <c r="AG678">
        <f>Sheet1!BI679</f>
        <v>1</v>
      </c>
      <c r="AH678" t="s">
        <v>4423</v>
      </c>
      <c r="AI678">
        <f>Sheet1!BH679</f>
        <v>46.98</v>
      </c>
      <c r="AJ678" t="s">
        <v>4424</v>
      </c>
      <c r="AL678" s="3" t="str">
        <f t="shared" si="10"/>
        <v>Formulation includes 400 kg of FA powder, 1800 kg of aggregate, and the water-to-powder ratio is: 0,45385075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8. The mix also includes  24 kg/m3 of superplasticizer and 48 kg/m3 of extra water. The initial curing for this mix was 2 day at 70ªC. A compressive test after1 days was conducted with a result of 46,98 MPa.</v>
      </c>
    </row>
    <row r="679" spans="1:38" x14ac:dyDescent="0.25">
      <c r="A679" t="s">
        <v>4412</v>
      </c>
      <c r="B679" s="3">
        <f>SUM(Sheet1!T680:Y680)</f>
        <v>420</v>
      </c>
      <c r="C679" s="2" t="s">
        <v>4413</v>
      </c>
      <c r="D679" t="s">
        <v>4414</v>
      </c>
      <c r="E679" s="3">
        <f>Sheet1!AH680</f>
        <v>1800</v>
      </c>
      <c r="F679" t="s">
        <v>4415</v>
      </c>
      <c r="G679">
        <f>(Sheet1!AZ680)/(B679)</f>
        <v>0.4228102380952381</v>
      </c>
      <c r="H679" t="s">
        <v>4416</v>
      </c>
      <c r="I679" s="3">
        <f>Sheet1!D680</f>
        <v>53.24499999999999</v>
      </c>
      <c r="J679" t="s">
        <v>4406</v>
      </c>
      <c r="K679" s="3">
        <f>Sheet1!E680</f>
        <v>28.635999999999999</v>
      </c>
      <c r="L679" t="s">
        <v>4407</v>
      </c>
      <c r="M679" s="3">
        <f>Sheet1!F680</f>
        <v>4.4249999999999998</v>
      </c>
      <c r="N679" t="s">
        <v>4408</v>
      </c>
      <c r="O679">
        <f>Sheet1!G680</f>
        <v>8.3554999999999993</v>
      </c>
      <c r="P679" t="s">
        <v>4409</v>
      </c>
      <c r="Q679">
        <f>Sheet1!AQ680</f>
        <v>20.53</v>
      </c>
      <c r="R679" t="s">
        <v>4417</v>
      </c>
      <c r="S679">
        <f>Sheet1!AR680</f>
        <v>42.08</v>
      </c>
      <c r="T679" t="s">
        <v>4418</v>
      </c>
      <c r="U679">
        <f>Sheet1!AT680</f>
        <v>58</v>
      </c>
      <c r="V679" t="s">
        <v>4419</v>
      </c>
      <c r="W679">
        <f>Sheet1!AU680</f>
        <v>10</v>
      </c>
      <c r="X679" t="s">
        <v>4410</v>
      </c>
      <c r="Y679">
        <f>Sheet1!AY680</f>
        <v>24</v>
      </c>
      <c r="Z679" t="s">
        <v>4420</v>
      </c>
      <c r="AA679">
        <f>Sheet1!AX680</f>
        <v>48</v>
      </c>
      <c r="AB679" t="s">
        <v>4421</v>
      </c>
      <c r="AC679">
        <f>Sheet1!BA680</f>
        <v>2</v>
      </c>
      <c r="AD679" t="s">
        <v>4422</v>
      </c>
      <c r="AE679">
        <f>Sheet1!BB680</f>
        <v>70</v>
      </c>
      <c r="AF679" t="s">
        <v>4411</v>
      </c>
      <c r="AG679">
        <f>Sheet1!BI680</f>
        <v>1</v>
      </c>
      <c r="AH679" t="s">
        <v>4423</v>
      </c>
      <c r="AI679">
        <f>Sheet1!BH680</f>
        <v>48.22</v>
      </c>
      <c r="AJ679" t="s">
        <v>4424</v>
      </c>
      <c r="AL679" s="3" t="str">
        <f t="shared" si="10"/>
        <v>Formulation includes 420 kg of FA powder, 1800 kg of aggregate, and the water-to-powder ratio is: 0,422810238095238 .Powder percentual composition is: SiO2: 53,245%, Al2O3: 28,636%, Fe2O3:4,425%, CaO: 8,3555%. The amount of the dry fraction of Na2O from the Na2SiO3 solution is20,53kg/m3. The amount of the dry fraction of SiO2 from the Na2SiO3 solution is 42,08 kg/m3. The amount of  Na(OH) solution per m3 is: 58 kg, with a molarity of: 10. The mix also includes  24 kg/m3 of superplasticizer and 48 kg/m3 of extra water. The initial curing for this mix was 2 day at 70ªC. A compressive test after1 days was conducted with a result of 48,22 MPa.</v>
      </c>
    </row>
    <row r="680" spans="1:38" x14ac:dyDescent="0.25">
      <c r="A680" t="s">
        <v>4412</v>
      </c>
      <c r="B680" s="3">
        <f>SUM(Sheet1!T681:Y681)</f>
        <v>420</v>
      </c>
      <c r="C680" s="2" t="s">
        <v>4413</v>
      </c>
      <c r="D680" t="s">
        <v>4414</v>
      </c>
      <c r="E680" s="3">
        <f>Sheet1!AH681</f>
        <v>1800</v>
      </c>
      <c r="F680" t="s">
        <v>4415</v>
      </c>
      <c r="G680">
        <f>(Sheet1!AZ681)/(B680)</f>
        <v>0.4228102380952381</v>
      </c>
      <c r="H680" t="s">
        <v>4416</v>
      </c>
      <c r="I680" s="3">
        <f>Sheet1!D681</f>
        <v>53.24499999999999</v>
      </c>
      <c r="J680" t="s">
        <v>4406</v>
      </c>
      <c r="K680" s="3">
        <f>Sheet1!E681</f>
        <v>28.635999999999999</v>
      </c>
      <c r="L680" t="s">
        <v>4407</v>
      </c>
      <c r="M680" s="3">
        <f>Sheet1!F681</f>
        <v>4.4249999999999998</v>
      </c>
      <c r="N680" t="s">
        <v>4408</v>
      </c>
      <c r="O680">
        <f>Sheet1!G681</f>
        <v>8.3554999999999993</v>
      </c>
      <c r="P680" t="s">
        <v>4409</v>
      </c>
      <c r="Q680">
        <f>Sheet1!AQ681</f>
        <v>20.53</v>
      </c>
      <c r="R680" t="s">
        <v>4417</v>
      </c>
      <c r="S680">
        <f>Sheet1!AR681</f>
        <v>42.08</v>
      </c>
      <c r="T680" t="s">
        <v>4418</v>
      </c>
      <c r="U680">
        <f>Sheet1!AT681</f>
        <v>58</v>
      </c>
      <c r="V680" t="s">
        <v>4419</v>
      </c>
      <c r="W680">
        <f>Sheet1!AU681</f>
        <v>10</v>
      </c>
      <c r="X680" t="s">
        <v>4410</v>
      </c>
      <c r="Y680">
        <f>Sheet1!AY681</f>
        <v>24</v>
      </c>
      <c r="Z680" t="s">
        <v>4420</v>
      </c>
      <c r="AA680">
        <f>Sheet1!AX681</f>
        <v>48</v>
      </c>
      <c r="AB680" t="s">
        <v>4421</v>
      </c>
      <c r="AC680">
        <f>Sheet1!BA681</f>
        <v>2</v>
      </c>
      <c r="AD680" t="s">
        <v>4422</v>
      </c>
      <c r="AE680">
        <f>Sheet1!BB681</f>
        <v>70</v>
      </c>
      <c r="AF680" t="s">
        <v>4411</v>
      </c>
      <c r="AG680">
        <f>Sheet1!BI681</f>
        <v>28</v>
      </c>
      <c r="AH680" t="s">
        <v>4423</v>
      </c>
      <c r="AI680">
        <f>Sheet1!BH681</f>
        <v>53.38</v>
      </c>
      <c r="AJ680" t="s">
        <v>4424</v>
      </c>
      <c r="AL680" s="3" t="str">
        <f t="shared" si="10"/>
        <v>Formulation includes 420 kg of FA powder, 1800 kg of aggregate, and the water-to-powder ratio is: 0,422810238095238 .Powder percentual composition is: SiO2: 53,245%, Al2O3: 28,636%, Fe2O3:4,425%, CaO: 8,3555%. The amount of the dry fraction of Na2O from the Na2SiO3 solution is20,53kg/m3. The amount of the dry fraction of SiO2 from the Na2SiO3 solution is 42,08 kg/m3. The amount of  Na(OH) solution per m3 is: 58 kg, with a molarity of: 10. The mix also includes  24 kg/m3 of superplasticizer and 48 kg/m3 of extra water. The initial curing for this mix was 2 day at 70ªC. A compressive test after28 days was conducted with a result of 53,38 MPa.</v>
      </c>
    </row>
    <row r="681" spans="1:38" x14ac:dyDescent="0.25">
      <c r="A681" t="s">
        <v>4412</v>
      </c>
      <c r="B681" s="3">
        <f>SUM(Sheet1!T682:Y682)</f>
        <v>420</v>
      </c>
      <c r="C681" s="2" t="s">
        <v>4413</v>
      </c>
      <c r="D681" t="s">
        <v>4414</v>
      </c>
      <c r="E681" s="3">
        <f>Sheet1!AH682</f>
        <v>1800</v>
      </c>
      <c r="F681" t="s">
        <v>4415</v>
      </c>
      <c r="G681">
        <f>(Sheet1!AZ682)/(B681)</f>
        <v>0.4228102380952381</v>
      </c>
      <c r="H681" t="s">
        <v>4416</v>
      </c>
      <c r="I681" s="3">
        <f>Sheet1!D682</f>
        <v>53.24499999999999</v>
      </c>
      <c r="J681" t="s">
        <v>4406</v>
      </c>
      <c r="K681" s="3">
        <f>Sheet1!E682</f>
        <v>28.635999999999999</v>
      </c>
      <c r="L681" t="s">
        <v>4407</v>
      </c>
      <c r="M681" s="3">
        <f>Sheet1!F682</f>
        <v>4.4249999999999998</v>
      </c>
      <c r="N681" t="s">
        <v>4408</v>
      </c>
      <c r="O681">
        <f>Sheet1!G682</f>
        <v>8.3554999999999993</v>
      </c>
      <c r="P681" t="s">
        <v>4409</v>
      </c>
      <c r="Q681">
        <f>Sheet1!AQ682</f>
        <v>20.53</v>
      </c>
      <c r="R681" t="s">
        <v>4417</v>
      </c>
      <c r="S681">
        <f>Sheet1!AR682</f>
        <v>42.08</v>
      </c>
      <c r="T681" t="s">
        <v>4418</v>
      </c>
      <c r="U681">
        <f>Sheet1!AT682</f>
        <v>58</v>
      </c>
      <c r="V681" t="s">
        <v>4419</v>
      </c>
      <c r="W681">
        <f>Sheet1!AU682</f>
        <v>10</v>
      </c>
      <c r="X681" t="s">
        <v>4410</v>
      </c>
      <c r="Y681">
        <f>Sheet1!AY682</f>
        <v>24</v>
      </c>
      <c r="Z681" t="s">
        <v>4420</v>
      </c>
      <c r="AA681">
        <f>Sheet1!AX682</f>
        <v>48</v>
      </c>
      <c r="AB681" t="s">
        <v>4421</v>
      </c>
      <c r="AC681">
        <f>Sheet1!BA682</f>
        <v>2</v>
      </c>
      <c r="AD681" t="s">
        <v>4422</v>
      </c>
      <c r="AE681">
        <f>Sheet1!BB682</f>
        <v>70</v>
      </c>
      <c r="AF681" t="s">
        <v>4411</v>
      </c>
      <c r="AG681">
        <f>Sheet1!BI682</f>
        <v>7</v>
      </c>
      <c r="AH681" t="s">
        <v>4423</v>
      </c>
      <c r="AI681">
        <f>Sheet1!BH682</f>
        <v>51.62</v>
      </c>
      <c r="AJ681" t="s">
        <v>4424</v>
      </c>
      <c r="AL681" s="3" t="str">
        <f t="shared" si="10"/>
        <v>Formulation includes 420 kg of FA powder, 1800 kg of aggregate, and the water-to-powder ratio is: 0,422810238095238 .Powder percentual composition is: SiO2: 53,245%, Al2O3: 28,636%, Fe2O3:4,425%, CaO: 8,3555%. The amount of the dry fraction of Na2O from the Na2SiO3 solution is20,53kg/m3. The amount of the dry fraction of SiO2 from the Na2SiO3 solution is 42,08 kg/m3. The amount of  Na(OH) solution per m3 is: 58 kg, with a molarity of: 10. The mix also includes  24 kg/m3 of superplasticizer and 48 kg/m3 of extra water. The initial curing for this mix was 2 day at 70ªC. A compressive test after7 days was conducted with a result of 51,62 MPa.</v>
      </c>
    </row>
    <row r="682" spans="1:38" x14ac:dyDescent="0.25">
      <c r="A682" t="s">
        <v>4412</v>
      </c>
      <c r="B682" s="3">
        <f>SUM(Sheet1!T683:Y683)</f>
        <v>440</v>
      </c>
      <c r="C682" s="2" t="s">
        <v>4413</v>
      </c>
      <c r="D682" t="s">
        <v>4414</v>
      </c>
      <c r="E682" s="3">
        <f>Sheet1!AH683</f>
        <v>1800</v>
      </c>
      <c r="F682" t="s">
        <v>4415</v>
      </c>
      <c r="G682">
        <f>(Sheet1!AZ683)/(B682)</f>
        <v>0.39422795454545451</v>
      </c>
      <c r="H682" t="s">
        <v>4416</v>
      </c>
      <c r="I682" s="3">
        <f>Sheet1!D683</f>
        <v>55.19</v>
      </c>
      <c r="J682" t="s">
        <v>4406</v>
      </c>
      <c r="K682" s="3">
        <f>Sheet1!E683</f>
        <v>27.172000000000001</v>
      </c>
      <c r="L682" t="s">
        <v>4407</v>
      </c>
      <c r="M682" s="3">
        <f>Sheet1!F683</f>
        <v>4.28</v>
      </c>
      <c r="N682" t="s">
        <v>4408</v>
      </c>
      <c r="O682">
        <f>Sheet1!G683</f>
        <v>7.9809999999999999</v>
      </c>
      <c r="P682" t="s">
        <v>4409</v>
      </c>
      <c r="Q682">
        <f>Sheet1!AQ683</f>
        <v>20.53</v>
      </c>
      <c r="R682" t="s">
        <v>4417</v>
      </c>
      <c r="S682">
        <f>Sheet1!AR683</f>
        <v>42.08</v>
      </c>
      <c r="T682" t="s">
        <v>4418</v>
      </c>
      <c r="U682">
        <f>Sheet1!AT683</f>
        <v>59</v>
      </c>
      <c r="V682" t="s">
        <v>4419</v>
      </c>
      <c r="W682">
        <f>Sheet1!AU683</f>
        <v>12</v>
      </c>
      <c r="X682" t="s">
        <v>4410</v>
      </c>
      <c r="Y682">
        <f>Sheet1!AY683</f>
        <v>24</v>
      </c>
      <c r="Z682" t="s">
        <v>4420</v>
      </c>
      <c r="AA682">
        <f>Sheet1!AX683</f>
        <v>48</v>
      </c>
      <c r="AB682" t="s">
        <v>4421</v>
      </c>
      <c r="AC682">
        <f>Sheet1!BA683</f>
        <v>2</v>
      </c>
      <c r="AD682" t="s">
        <v>4422</v>
      </c>
      <c r="AE682">
        <f>Sheet1!BB683</f>
        <v>70</v>
      </c>
      <c r="AF682" t="s">
        <v>4411</v>
      </c>
      <c r="AG682">
        <f>Sheet1!BI683</f>
        <v>7</v>
      </c>
      <c r="AH682" t="s">
        <v>4423</v>
      </c>
      <c r="AI682">
        <f>Sheet1!BH683</f>
        <v>53.76</v>
      </c>
      <c r="AJ682" t="s">
        <v>4424</v>
      </c>
      <c r="AL682" s="3" t="str">
        <f t="shared" si="10"/>
        <v>Formulation includes 440 kg of FA powder, 1800 kg of aggregate, and the water-to-powder ratio is: 0,394227954545455 .Powder percentual composition is: SiO2: 55,19%, Al2O3: 27,172%, Fe2O3:4,28%, CaO: 7,981%. The amount of the dry fraction of Na2O from the Na2SiO3 solution is20,53kg/m3. The amount of the dry fraction of SiO2 from the Na2SiO3 solution is 42,08 kg/m3. The amount of  Na(OH) solution per m3 is: 59 kg, with a molarity of: 12. The mix also includes  24 kg/m3 of superplasticizer and 48 kg/m3 of extra water. The initial curing for this mix was 2 day at 70ªC. A compressive test after7 days was conducted with a result of 53,76 MPa.</v>
      </c>
    </row>
    <row r="683" spans="1:38" x14ac:dyDescent="0.25">
      <c r="A683" t="s">
        <v>4412</v>
      </c>
      <c r="B683" s="3">
        <f>SUM(Sheet1!T684:Y684)</f>
        <v>440</v>
      </c>
      <c r="C683" s="2" t="s">
        <v>4413</v>
      </c>
      <c r="D683" t="s">
        <v>4414</v>
      </c>
      <c r="E683" s="3">
        <f>Sheet1!AH684</f>
        <v>1800</v>
      </c>
      <c r="F683" t="s">
        <v>4415</v>
      </c>
      <c r="G683">
        <f>(Sheet1!AZ684)/(B683)</f>
        <v>0.39422795454545451</v>
      </c>
      <c r="H683" t="s">
        <v>4416</v>
      </c>
      <c r="I683" s="3">
        <f>Sheet1!D684</f>
        <v>55.19</v>
      </c>
      <c r="J683" t="s">
        <v>4406</v>
      </c>
      <c r="K683" s="3">
        <f>Sheet1!E684</f>
        <v>27.172000000000001</v>
      </c>
      <c r="L683" t="s">
        <v>4407</v>
      </c>
      <c r="M683" s="3">
        <f>Sheet1!F684</f>
        <v>4.28</v>
      </c>
      <c r="N683" t="s">
        <v>4408</v>
      </c>
      <c r="O683">
        <f>Sheet1!G684</f>
        <v>7.9809999999999999</v>
      </c>
      <c r="P683" t="s">
        <v>4409</v>
      </c>
      <c r="Q683">
        <f>Sheet1!AQ684</f>
        <v>20.53</v>
      </c>
      <c r="R683" t="s">
        <v>4417</v>
      </c>
      <c r="S683">
        <f>Sheet1!AR684</f>
        <v>42.08</v>
      </c>
      <c r="T683" t="s">
        <v>4418</v>
      </c>
      <c r="U683">
        <f>Sheet1!AT684</f>
        <v>59</v>
      </c>
      <c r="V683" t="s">
        <v>4419</v>
      </c>
      <c r="W683">
        <f>Sheet1!AU684</f>
        <v>12</v>
      </c>
      <c r="X683" t="s">
        <v>4410</v>
      </c>
      <c r="Y683">
        <f>Sheet1!AY684</f>
        <v>24</v>
      </c>
      <c r="Z683" t="s">
        <v>4420</v>
      </c>
      <c r="AA683">
        <f>Sheet1!AX684</f>
        <v>48</v>
      </c>
      <c r="AB683" t="s">
        <v>4421</v>
      </c>
      <c r="AC683">
        <f>Sheet1!BA684</f>
        <v>2</v>
      </c>
      <c r="AD683" t="s">
        <v>4422</v>
      </c>
      <c r="AE683">
        <f>Sheet1!BB684</f>
        <v>70</v>
      </c>
      <c r="AF683" t="s">
        <v>4411</v>
      </c>
      <c r="AG683">
        <f>Sheet1!BI684</f>
        <v>28</v>
      </c>
      <c r="AH683" t="s">
        <v>4423</v>
      </c>
      <c r="AI683">
        <f>Sheet1!BH684</f>
        <v>55.02</v>
      </c>
      <c r="AJ683" t="s">
        <v>4424</v>
      </c>
      <c r="AL683" s="3" t="str">
        <f t="shared" si="10"/>
        <v>Formulation includes 440 kg of FA powder, 1800 kg of aggregate, and the water-to-powder ratio is: 0,394227954545455 .Powder percentual composition is: SiO2: 55,19%, Al2O3: 27,172%, Fe2O3:4,28%, CaO: 7,981%. The amount of the dry fraction of Na2O from the Na2SiO3 solution is20,53kg/m3. The amount of the dry fraction of SiO2 from the Na2SiO3 solution is 42,08 kg/m3. The amount of  Na(OH) solution per m3 is: 59 kg, with a molarity of: 12. The mix also includes  24 kg/m3 of superplasticizer and 48 kg/m3 of extra water. The initial curing for this mix was 2 day at 70ªC. A compressive test after28 days was conducted with a result of 55,02 MPa.</v>
      </c>
    </row>
    <row r="684" spans="1:38" x14ac:dyDescent="0.25">
      <c r="A684" t="s">
        <v>4412</v>
      </c>
      <c r="B684" s="3">
        <f>SUM(Sheet1!T685:Y685)</f>
        <v>440</v>
      </c>
      <c r="C684" s="2" t="s">
        <v>4413</v>
      </c>
      <c r="D684" t="s">
        <v>4414</v>
      </c>
      <c r="E684" s="3">
        <f>Sheet1!AH685</f>
        <v>1800</v>
      </c>
      <c r="F684" t="s">
        <v>4415</v>
      </c>
      <c r="G684">
        <f>(Sheet1!AZ685)/(B684)</f>
        <v>0.39422795454545451</v>
      </c>
      <c r="H684" t="s">
        <v>4416</v>
      </c>
      <c r="I684" s="3">
        <f>Sheet1!D685</f>
        <v>55.19</v>
      </c>
      <c r="J684" t="s">
        <v>4406</v>
      </c>
      <c r="K684" s="3">
        <f>Sheet1!E685</f>
        <v>27.172000000000001</v>
      </c>
      <c r="L684" t="s">
        <v>4407</v>
      </c>
      <c r="M684" s="3">
        <f>Sheet1!F685</f>
        <v>4.28</v>
      </c>
      <c r="N684" t="s">
        <v>4408</v>
      </c>
      <c r="O684">
        <f>Sheet1!G685</f>
        <v>7.9809999999999999</v>
      </c>
      <c r="P684" t="s">
        <v>4409</v>
      </c>
      <c r="Q684">
        <f>Sheet1!AQ685</f>
        <v>20.53</v>
      </c>
      <c r="R684" t="s">
        <v>4417</v>
      </c>
      <c r="S684">
        <f>Sheet1!AR685</f>
        <v>42.08</v>
      </c>
      <c r="T684" t="s">
        <v>4418</v>
      </c>
      <c r="U684">
        <f>Sheet1!AT685</f>
        <v>59</v>
      </c>
      <c r="V684" t="s">
        <v>4419</v>
      </c>
      <c r="W684">
        <f>Sheet1!AU685</f>
        <v>12</v>
      </c>
      <c r="X684" t="s">
        <v>4410</v>
      </c>
      <c r="Y684">
        <f>Sheet1!AY685</f>
        <v>24</v>
      </c>
      <c r="Z684" t="s">
        <v>4420</v>
      </c>
      <c r="AA684">
        <f>Sheet1!AX685</f>
        <v>48</v>
      </c>
      <c r="AB684" t="s">
        <v>4421</v>
      </c>
      <c r="AC684">
        <f>Sheet1!BA685</f>
        <v>2</v>
      </c>
      <c r="AD684" t="s">
        <v>4422</v>
      </c>
      <c r="AE684">
        <f>Sheet1!BB685</f>
        <v>70</v>
      </c>
      <c r="AF684" t="s">
        <v>4411</v>
      </c>
      <c r="AG684">
        <f>Sheet1!BI685</f>
        <v>1</v>
      </c>
      <c r="AH684" t="s">
        <v>4423</v>
      </c>
      <c r="AI684">
        <f>Sheet1!BH685</f>
        <v>50.25</v>
      </c>
      <c r="AJ684" t="s">
        <v>4424</v>
      </c>
      <c r="AL684" s="3" t="str">
        <f t="shared" si="10"/>
        <v>Formulation includes 440 kg of FA powder, 1800 kg of aggregate, and the water-to-powder ratio is: 0,394227954545455 .Powder percentual composition is: SiO2: 55,19%, Al2O3: 27,172%, Fe2O3:4,28%, CaO: 7,981%. The amount of the dry fraction of Na2O from the Na2SiO3 solution is20,53kg/m3. The amount of the dry fraction of SiO2 from the Na2SiO3 solution is 42,08 kg/m3. The amount of  Na(OH) solution per m3 is: 59 kg, with a molarity of: 12. The mix also includes  24 kg/m3 of superplasticizer and 48 kg/m3 of extra water. The initial curing for this mix was 2 day at 70ªC. A compressive test after1 days was conducted with a result of 50,25 MPa.</v>
      </c>
    </row>
    <row r="685" spans="1:38" x14ac:dyDescent="0.25">
      <c r="A685" t="s">
        <v>4412</v>
      </c>
      <c r="B685" s="3">
        <f>SUM(Sheet1!T686:Y686)</f>
        <v>460</v>
      </c>
      <c r="C685" s="2" t="s">
        <v>4413</v>
      </c>
      <c r="D685" t="s">
        <v>4414</v>
      </c>
      <c r="E685" s="3">
        <f>Sheet1!AH686</f>
        <v>1800</v>
      </c>
      <c r="F685" t="s">
        <v>4415</v>
      </c>
      <c r="G685">
        <f>(Sheet1!AZ686)/(B685)</f>
        <v>0.3677832608695652</v>
      </c>
      <c r="H685" t="s">
        <v>4416</v>
      </c>
      <c r="I685" s="3">
        <f>Sheet1!D686</f>
        <v>57.134999999999998</v>
      </c>
      <c r="J685" t="s">
        <v>4406</v>
      </c>
      <c r="K685" s="3">
        <f>Sheet1!E686</f>
        <v>25.707999999999998</v>
      </c>
      <c r="L685" t="s">
        <v>4407</v>
      </c>
      <c r="M685" s="3">
        <f>Sheet1!F686</f>
        <v>4.1349999999999998</v>
      </c>
      <c r="N685" t="s">
        <v>4408</v>
      </c>
      <c r="O685">
        <f>Sheet1!G686</f>
        <v>7.6064999999999996</v>
      </c>
      <c r="P685" t="s">
        <v>4409</v>
      </c>
      <c r="Q685">
        <f>Sheet1!AQ686</f>
        <v>20.53</v>
      </c>
      <c r="R685" t="s">
        <v>4417</v>
      </c>
      <c r="S685">
        <f>Sheet1!AR686</f>
        <v>42.08</v>
      </c>
      <c r="T685" t="s">
        <v>4418</v>
      </c>
      <c r="U685">
        <f>Sheet1!AT686</f>
        <v>60</v>
      </c>
      <c r="V685" t="s">
        <v>4419</v>
      </c>
      <c r="W685">
        <f>Sheet1!AU686</f>
        <v>14</v>
      </c>
      <c r="X685" t="s">
        <v>4410</v>
      </c>
      <c r="Y685">
        <f>Sheet1!AY686</f>
        <v>24</v>
      </c>
      <c r="Z685" t="s">
        <v>4420</v>
      </c>
      <c r="AA685">
        <f>Sheet1!AX686</f>
        <v>48</v>
      </c>
      <c r="AB685" t="s">
        <v>4421</v>
      </c>
      <c r="AC685">
        <f>Sheet1!BA686</f>
        <v>2</v>
      </c>
      <c r="AD685" t="s">
        <v>4422</v>
      </c>
      <c r="AE685">
        <f>Sheet1!BB686</f>
        <v>70</v>
      </c>
      <c r="AF685" t="s">
        <v>4411</v>
      </c>
      <c r="AG685">
        <f>Sheet1!BI686</f>
        <v>1</v>
      </c>
      <c r="AH685" t="s">
        <v>4423</v>
      </c>
      <c r="AI685">
        <f>Sheet1!BH686</f>
        <v>48.84</v>
      </c>
      <c r="AJ685" t="s">
        <v>4424</v>
      </c>
      <c r="AL685" s="3" t="str">
        <f t="shared" si="10"/>
        <v>Formulation includes 460 kg of FA powder, 1800 kg of aggregate, and the water-to-powder ratio is: 0,367783260869565 .Powder percentual composition is: SiO2: 57,135%, Al2O3: 25,708%, Fe2O3:4,135%, CaO: 7,6065%. The amount of the dry fraction of Na2O from the Na2SiO3 solution is20,53kg/m3. The amount of the dry fraction of SiO2 from the Na2SiO3 solution is 42,08 kg/m3. The amount of  Na(OH) solution per m3 is: 60 kg, with a molarity of: 14. The mix also includes  24 kg/m3 of superplasticizer and 48 kg/m3 of extra water. The initial curing for this mix was 2 day at 70ªC. A compressive test after1 days was conducted with a result of 48,84 MPa.</v>
      </c>
    </row>
    <row r="686" spans="1:38" x14ac:dyDescent="0.25">
      <c r="A686" t="s">
        <v>4412</v>
      </c>
      <c r="B686" s="3">
        <f>SUM(Sheet1!T687:Y687)</f>
        <v>460</v>
      </c>
      <c r="C686" s="2" t="s">
        <v>4413</v>
      </c>
      <c r="D686" t="s">
        <v>4414</v>
      </c>
      <c r="E686" s="3">
        <f>Sheet1!AH687</f>
        <v>1800</v>
      </c>
      <c r="F686" t="s">
        <v>4415</v>
      </c>
      <c r="G686">
        <f>(Sheet1!AZ687)/(B686)</f>
        <v>0.3677832608695652</v>
      </c>
      <c r="H686" t="s">
        <v>4416</v>
      </c>
      <c r="I686" s="3">
        <f>Sheet1!D687</f>
        <v>57.134999999999998</v>
      </c>
      <c r="J686" t="s">
        <v>4406</v>
      </c>
      <c r="K686" s="3">
        <f>Sheet1!E687</f>
        <v>25.707999999999998</v>
      </c>
      <c r="L686" t="s">
        <v>4407</v>
      </c>
      <c r="M686" s="3">
        <f>Sheet1!F687</f>
        <v>4.1349999999999998</v>
      </c>
      <c r="N686" t="s">
        <v>4408</v>
      </c>
      <c r="O686">
        <f>Sheet1!G687</f>
        <v>7.6064999999999996</v>
      </c>
      <c r="P686" t="s">
        <v>4409</v>
      </c>
      <c r="Q686">
        <f>Sheet1!AQ687</f>
        <v>20.53</v>
      </c>
      <c r="R686" t="s">
        <v>4417</v>
      </c>
      <c r="S686">
        <f>Sheet1!AR687</f>
        <v>42.08</v>
      </c>
      <c r="T686" t="s">
        <v>4418</v>
      </c>
      <c r="U686">
        <f>Sheet1!AT687</f>
        <v>60</v>
      </c>
      <c r="V686" t="s">
        <v>4419</v>
      </c>
      <c r="W686">
        <f>Sheet1!AU687</f>
        <v>14</v>
      </c>
      <c r="X686" t="s">
        <v>4410</v>
      </c>
      <c r="Y686">
        <f>Sheet1!AY687</f>
        <v>24</v>
      </c>
      <c r="Z686" t="s">
        <v>4420</v>
      </c>
      <c r="AA686">
        <f>Sheet1!AX687</f>
        <v>48</v>
      </c>
      <c r="AB686" t="s">
        <v>4421</v>
      </c>
      <c r="AC686">
        <f>Sheet1!BA687</f>
        <v>2</v>
      </c>
      <c r="AD686" t="s">
        <v>4422</v>
      </c>
      <c r="AE686">
        <f>Sheet1!BB687</f>
        <v>70</v>
      </c>
      <c r="AF686" t="s">
        <v>4411</v>
      </c>
      <c r="AG686">
        <f>Sheet1!BI687</f>
        <v>7</v>
      </c>
      <c r="AH686" t="s">
        <v>4423</v>
      </c>
      <c r="AI686">
        <f>Sheet1!BH687</f>
        <v>51.55</v>
      </c>
      <c r="AJ686" t="s">
        <v>4424</v>
      </c>
      <c r="AL686" s="3" t="str">
        <f t="shared" si="10"/>
        <v>Formulation includes 460 kg of FA powder, 1800 kg of aggregate, and the water-to-powder ratio is: 0,367783260869565 .Powder percentual composition is: SiO2: 57,135%, Al2O3: 25,708%, Fe2O3:4,135%, CaO: 7,6065%. The amount of the dry fraction of Na2O from the Na2SiO3 solution is20,53kg/m3. The amount of the dry fraction of SiO2 from the Na2SiO3 solution is 42,08 kg/m3. The amount of  Na(OH) solution per m3 is: 60 kg, with a molarity of: 14. The mix also includes  24 kg/m3 of superplasticizer and 48 kg/m3 of extra water. The initial curing for this mix was 2 day at 70ªC. A compressive test after7 days was conducted with a result of 51,55 MPa.</v>
      </c>
    </row>
    <row r="687" spans="1:38" x14ac:dyDescent="0.25">
      <c r="A687" t="s">
        <v>4412</v>
      </c>
      <c r="B687" s="3">
        <f>SUM(Sheet1!T688:Y688)</f>
        <v>460</v>
      </c>
      <c r="C687" s="2" t="s">
        <v>4413</v>
      </c>
      <c r="D687" t="s">
        <v>4414</v>
      </c>
      <c r="E687" s="3">
        <f>Sheet1!AH688</f>
        <v>1800</v>
      </c>
      <c r="F687" t="s">
        <v>4415</v>
      </c>
      <c r="G687">
        <f>(Sheet1!AZ688)/(B687)</f>
        <v>0.3677832608695652</v>
      </c>
      <c r="H687" t="s">
        <v>4416</v>
      </c>
      <c r="I687" s="3">
        <f>Sheet1!D688</f>
        <v>57.134999999999998</v>
      </c>
      <c r="J687" t="s">
        <v>4406</v>
      </c>
      <c r="K687" s="3">
        <f>Sheet1!E688</f>
        <v>25.707999999999998</v>
      </c>
      <c r="L687" t="s">
        <v>4407</v>
      </c>
      <c r="M687" s="3">
        <f>Sheet1!F688</f>
        <v>4.1349999999999998</v>
      </c>
      <c r="N687" t="s">
        <v>4408</v>
      </c>
      <c r="O687">
        <f>Sheet1!G688</f>
        <v>7.6064999999999996</v>
      </c>
      <c r="P687" t="s">
        <v>4409</v>
      </c>
      <c r="Q687">
        <f>Sheet1!AQ688</f>
        <v>20.53</v>
      </c>
      <c r="R687" t="s">
        <v>4417</v>
      </c>
      <c r="S687">
        <f>Sheet1!AR688</f>
        <v>42.08</v>
      </c>
      <c r="T687" t="s">
        <v>4418</v>
      </c>
      <c r="U687">
        <f>Sheet1!AT688</f>
        <v>60</v>
      </c>
      <c r="V687" t="s">
        <v>4419</v>
      </c>
      <c r="W687">
        <f>Sheet1!AU688</f>
        <v>14</v>
      </c>
      <c r="X687" t="s">
        <v>4410</v>
      </c>
      <c r="Y687">
        <f>Sheet1!AY688</f>
        <v>24</v>
      </c>
      <c r="Z687" t="s">
        <v>4420</v>
      </c>
      <c r="AA687">
        <f>Sheet1!AX688</f>
        <v>48</v>
      </c>
      <c r="AB687" t="s">
        <v>4421</v>
      </c>
      <c r="AC687">
        <f>Sheet1!BA688</f>
        <v>2</v>
      </c>
      <c r="AD687" t="s">
        <v>4422</v>
      </c>
      <c r="AE687">
        <f>Sheet1!BB688</f>
        <v>70</v>
      </c>
      <c r="AF687" t="s">
        <v>4411</v>
      </c>
      <c r="AG687">
        <f>Sheet1!BI688</f>
        <v>28</v>
      </c>
      <c r="AH687" t="s">
        <v>4423</v>
      </c>
      <c r="AI687">
        <f>Sheet1!BH688</f>
        <v>53.96</v>
      </c>
      <c r="AJ687" t="s">
        <v>4424</v>
      </c>
      <c r="AL687" s="3" t="str">
        <f t="shared" si="10"/>
        <v>Formulation includes 460 kg of FA powder, 1800 kg of aggregate, and the water-to-powder ratio is: 0,367783260869565 .Powder percentual composition is: SiO2: 57,135%, Al2O3: 25,708%, Fe2O3:4,135%, CaO: 7,6065%. The amount of the dry fraction of Na2O from the Na2SiO3 solution is20,53kg/m3. The amount of the dry fraction of SiO2 from the Na2SiO3 solution is 42,08 kg/m3. The amount of  Na(OH) solution per m3 is: 60 kg, with a molarity of: 14. The mix also includes  24 kg/m3 of superplasticizer and 48 kg/m3 of extra water. The initial curing for this mix was 2 day at 70ªC. A compressive test after28 days was conducted with a result of 53,96 MPa.</v>
      </c>
    </row>
    <row r="688" spans="1:38" x14ac:dyDescent="0.25">
      <c r="A688" t="s">
        <v>4412</v>
      </c>
      <c r="B688" s="3">
        <f>SUM(Sheet1!T689:Y689)</f>
        <v>334</v>
      </c>
      <c r="C688" s="2" t="s">
        <v>4413</v>
      </c>
      <c r="D688" t="s">
        <v>4414</v>
      </c>
      <c r="E688" s="3">
        <f>Sheet1!AH689</f>
        <v>1961.84</v>
      </c>
      <c r="F688" t="s">
        <v>4415</v>
      </c>
      <c r="G688">
        <f>(Sheet1!AZ689)/(B688)</f>
        <v>0.22634778443113773</v>
      </c>
      <c r="H688" t="s">
        <v>4416</v>
      </c>
      <c r="I688" s="3">
        <f>Sheet1!D689</f>
        <v>77.099999999999994</v>
      </c>
      <c r="J688" t="s">
        <v>4406</v>
      </c>
      <c r="K688" s="3">
        <f>Sheet1!E689</f>
        <v>17.71</v>
      </c>
      <c r="L688" t="s">
        <v>4407</v>
      </c>
      <c r="M688" s="3">
        <f>Sheet1!F689</f>
        <v>1.21</v>
      </c>
      <c r="N688" t="s">
        <v>4408</v>
      </c>
      <c r="O688">
        <f>Sheet1!G689</f>
        <v>0.62</v>
      </c>
      <c r="P688" t="s">
        <v>4409</v>
      </c>
      <c r="Q688">
        <f>Sheet1!AQ689</f>
        <v>9.57</v>
      </c>
      <c r="R688" t="s">
        <v>4417</v>
      </c>
      <c r="S688">
        <f>Sheet1!AR689</f>
        <v>20.079999999999998</v>
      </c>
      <c r="T688" t="s">
        <v>4418</v>
      </c>
      <c r="U688">
        <f>Sheet1!AT689</f>
        <v>58.45</v>
      </c>
      <c r="V688" t="s">
        <v>4419</v>
      </c>
      <c r="W688">
        <f>Sheet1!AU689</f>
        <v>13</v>
      </c>
      <c r="X688" t="s">
        <v>4410</v>
      </c>
      <c r="Y688">
        <f>Sheet1!AY689</f>
        <v>0</v>
      </c>
      <c r="Z688" t="s">
        <v>4420</v>
      </c>
      <c r="AA688">
        <f>Sheet1!AX689</f>
        <v>18.739999999999998</v>
      </c>
      <c r="AB688" t="s">
        <v>4421</v>
      </c>
      <c r="AC688">
        <f>Sheet1!BA689</f>
        <v>0.33333333300000001</v>
      </c>
      <c r="AD688" t="s">
        <v>4422</v>
      </c>
      <c r="AE688">
        <f>Sheet1!BB689</f>
        <v>90</v>
      </c>
      <c r="AF688" t="s">
        <v>4411</v>
      </c>
      <c r="AG688">
        <f>Sheet1!BI689</f>
        <v>7</v>
      </c>
      <c r="AH688" t="s">
        <v>4423</v>
      </c>
      <c r="AI688">
        <f>Sheet1!BH689</f>
        <v>47.11</v>
      </c>
      <c r="AJ688" t="s">
        <v>4424</v>
      </c>
      <c r="AL688" s="3" t="str">
        <f t="shared" si="10"/>
        <v>Formulation includes 334 kg of FA powder, 1961,84 kg of aggregate, and the water-to-powder ratio is: 0,226347784431138 .Powder percentual composition is: SiO2: 77,1%, Al2O3: 17,71%, Fe2O3:1,21%, CaO: 0,62%. The amount of the dry fraction of Na2O from the Na2SiO3 solution is9,57kg/m3. The amount of the dry fraction of SiO2 from the Na2SiO3 solution is 20,08 kg/m3. The amount of  Na(OH) solution per m3 is: 58,45 kg, with a molarity of: 13. The mix also includes  0 kg/m3 of superplasticizer and 18,74 kg/m3 of extra water. The initial curing for this mix was 0,333333333 day at 90ªC. A compressive test after7 days was conducted with a result of 47,11 MPa.</v>
      </c>
    </row>
    <row r="689" spans="1:38" x14ac:dyDescent="0.25">
      <c r="A689" t="s">
        <v>4412</v>
      </c>
      <c r="B689" s="3">
        <f>SUM(Sheet1!T690:Y690)</f>
        <v>334</v>
      </c>
      <c r="C689" s="2" t="s">
        <v>4413</v>
      </c>
      <c r="D689" t="s">
        <v>4414</v>
      </c>
      <c r="E689" s="3">
        <f>Sheet1!AH690</f>
        <v>1911.6</v>
      </c>
      <c r="F689" t="s">
        <v>4415</v>
      </c>
      <c r="G689">
        <f>(Sheet1!AZ690)/(B689)</f>
        <v>0.2936831137724551</v>
      </c>
      <c r="H689" t="s">
        <v>4416</v>
      </c>
      <c r="I689" s="3">
        <f>Sheet1!D690</f>
        <v>77.099999999999994</v>
      </c>
      <c r="J689" t="s">
        <v>4406</v>
      </c>
      <c r="K689" s="3">
        <f>Sheet1!E690</f>
        <v>17.71</v>
      </c>
      <c r="L689" t="s">
        <v>4407</v>
      </c>
      <c r="M689" s="3">
        <f>Sheet1!F690</f>
        <v>1.21</v>
      </c>
      <c r="N689" t="s">
        <v>4408</v>
      </c>
      <c r="O689">
        <f>Sheet1!G690</f>
        <v>0.62</v>
      </c>
      <c r="P689" t="s">
        <v>4409</v>
      </c>
      <c r="Q689">
        <f>Sheet1!AQ690</f>
        <v>9.57</v>
      </c>
      <c r="R689" t="s">
        <v>4417</v>
      </c>
      <c r="S689">
        <f>Sheet1!AR690</f>
        <v>20.079999999999998</v>
      </c>
      <c r="T689" t="s">
        <v>4418</v>
      </c>
      <c r="U689">
        <f>Sheet1!AT690</f>
        <v>58.45</v>
      </c>
      <c r="V689" t="s">
        <v>4419</v>
      </c>
      <c r="W689">
        <f>Sheet1!AU690</f>
        <v>13</v>
      </c>
      <c r="X689" t="s">
        <v>4410</v>
      </c>
      <c r="Y689">
        <f>Sheet1!AY690</f>
        <v>0</v>
      </c>
      <c r="Z689" t="s">
        <v>4420</v>
      </c>
      <c r="AA689">
        <f>Sheet1!AX690</f>
        <v>41.23</v>
      </c>
      <c r="AB689" t="s">
        <v>4421</v>
      </c>
      <c r="AC689">
        <f>Sheet1!BA690</f>
        <v>0.33333333300000001</v>
      </c>
      <c r="AD689" t="s">
        <v>4422</v>
      </c>
      <c r="AE689">
        <f>Sheet1!BB690</f>
        <v>90</v>
      </c>
      <c r="AF689" t="s">
        <v>4411</v>
      </c>
      <c r="AG689">
        <f>Sheet1!BI690</f>
        <v>7</v>
      </c>
      <c r="AH689" t="s">
        <v>4423</v>
      </c>
      <c r="AI689">
        <f>Sheet1!BH690</f>
        <v>61.33</v>
      </c>
      <c r="AJ689" t="s">
        <v>4424</v>
      </c>
      <c r="AL689" s="3" t="str">
        <f t="shared" si="10"/>
        <v>Formulation includes 334 kg of FA powder, 1911,6 kg of aggregate, and the water-to-powder ratio is: 0,293683113772455 .Powder percentual composition is: SiO2: 77,1%, Al2O3: 17,71%, Fe2O3:1,21%, CaO: 0,62%. The amount of the dry fraction of Na2O from the Na2SiO3 solution is9,57kg/m3. The amount of the dry fraction of SiO2 from the Na2SiO3 solution is 20,08 kg/m3. The amount of  Na(OH) solution per m3 is: 58,45 kg, with a molarity of: 13. The mix also includes  0 kg/m3 of superplasticizer and 41,23 kg/m3 of extra water. The initial curing for this mix was 0,333333333 day at 90ªC. A compressive test after7 days was conducted with a result of 61,33 MPa.</v>
      </c>
    </row>
    <row r="690" spans="1:38" x14ac:dyDescent="0.25">
      <c r="A690" t="s">
        <v>4412</v>
      </c>
      <c r="B690" s="3">
        <f>SUM(Sheet1!T691:Y691)</f>
        <v>334</v>
      </c>
      <c r="C690" s="2" t="s">
        <v>4413</v>
      </c>
      <c r="D690" t="s">
        <v>4414</v>
      </c>
      <c r="E690" s="3">
        <f>Sheet1!AH691</f>
        <v>1850.91</v>
      </c>
      <c r="F690" t="s">
        <v>4415</v>
      </c>
      <c r="G690">
        <f>(Sheet1!AZ691)/(B690)</f>
        <v>0.36107832335329343</v>
      </c>
      <c r="H690" t="s">
        <v>4416</v>
      </c>
      <c r="I690" s="3">
        <f>Sheet1!D691</f>
        <v>77.099999999999994</v>
      </c>
      <c r="J690" t="s">
        <v>4406</v>
      </c>
      <c r="K690" s="3">
        <f>Sheet1!E691</f>
        <v>17.71</v>
      </c>
      <c r="L690" t="s">
        <v>4407</v>
      </c>
      <c r="M690" s="3">
        <f>Sheet1!F691</f>
        <v>1.21</v>
      </c>
      <c r="N690" t="s">
        <v>4408</v>
      </c>
      <c r="O690">
        <f>Sheet1!G691</f>
        <v>0.62</v>
      </c>
      <c r="P690" t="s">
        <v>4409</v>
      </c>
      <c r="Q690">
        <f>Sheet1!AQ691</f>
        <v>9.57</v>
      </c>
      <c r="R690" t="s">
        <v>4417</v>
      </c>
      <c r="S690">
        <f>Sheet1!AR691</f>
        <v>20.079999999999998</v>
      </c>
      <c r="T690" t="s">
        <v>4418</v>
      </c>
      <c r="U690">
        <f>Sheet1!AT691</f>
        <v>58.45</v>
      </c>
      <c r="V690" t="s">
        <v>4419</v>
      </c>
      <c r="W690">
        <f>Sheet1!AU691</f>
        <v>13</v>
      </c>
      <c r="X690" t="s">
        <v>4410</v>
      </c>
      <c r="Y690">
        <f>Sheet1!AY691</f>
        <v>0</v>
      </c>
      <c r="Z690" t="s">
        <v>4420</v>
      </c>
      <c r="AA690">
        <f>Sheet1!AX691</f>
        <v>63.74</v>
      </c>
      <c r="AB690" t="s">
        <v>4421</v>
      </c>
      <c r="AC690">
        <f>Sheet1!BA691</f>
        <v>0.33333333300000001</v>
      </c>
      <c r="AD690" t="s">
        <v>4422</v>
      </c>
      <c r="AE690">
        <f>Sheet1!BB691</f>
        <v>90</v>
      </c>
      <c r="AF690" t="s">
        <v>4411</v>
      </c>
      <c r="AG690">
        <f>Sheet1!BI691</f>
        <v>7</v>
      </c>
      <c r="AH690" t="s">
        <v>4423</v>
      </c>
      <c r="AI690">
        <f>Sheet1!BH691</f>
        <v>41.78</v>
      </c>
      <c r="AJ690" t="s">
        <v>4424</v>
      </c>
      <c r="AL690" s="3" t="str">
        <f t="shared" si="10"/>
        <v>Formulation includes 334 kg of FA powder, 1850,91 kg of aggregate, and the water-to-powder ratio is: 0,361078323353293 .Powder percentual composition is: SiO2: 77,1%, Al2O3: 17,71%, Fe2O3:1,21%, CaO: 0,62%. The amount of the dry fraction of Na2O from the Na2SiO3 solution is9,57kg/m3. The amount of the dry fraction of SiO2 from the Na2SiO3 solution is 20,08 kg/m3. The amount of  Na(OH) solution per m3 is: 58,45 kg, with a molarity of: 13. The mix also includes  0 kg/m3 of superplasticizer and 63,74 kg/m3 of extra water. The initial curing for this mix was 0,333333333 day at 90ªC. A compressive test after7 days was conducted with a result of 41,78 MPa.</v>
      </c>
    </row>
    <row r="691" spans="1:38" x14ac:dyDescent="0.25">
      <c r="A691" t="s">
        <v>4412</v>
      </c>
      <c r="B691" s="3">
        <f>SUM(Sheet1!T692:Y692)</f>
        <v>334</v>
      </c>
      <c r="C691" s="2" t="s">
        <v>4413</v>
      </c>
      <c r="D691" t="s">
        <v>4414</v>
      </c>
      <c r="E691" s="3">
        <f>Sheet1!AH692</f>
        <v>1789.81</v>
      </c>
      <c r="F691" t="s">
        <v>4415</v>
      </c>
      <c r="G691">
        <f>(Sheet1!AZ692)/(B691)</f>
        <v>0.42844359281437122</v>
      </c>
      <c r="H691" t="s">
        <v>4416</v>
      </c>
      <c r="I691" s="3">
        <f>Sheet1!D692</f>
        <v>77.099999999999994</v>
      </c>
      <c r="J691" t="s">
        <v>4406</v>
      </c>
      <c r="K691" s="3">
        <f>Sheet1!E692</f>
        <v>17.71</v>
      </c>
      <c r="L691" t="s">
        <v>4407</v>
      </c>
      <c r="M691" s="3">
        <f>Sheet1!F692</f>
        <v>1.21</v>
      </c>
      <c r="N691" t="s">
        <v>4408</v>
      </c>
      <c r="O691">
        <f>Sheet1!G692</f>
        <v>0.62</v>
      </c>
      <c r="P691" t="s">
        <v>4409</v>
      </c>
      <c r="Q691">
        <f>Sheet1!AQ692</f>
        <v>9.57</v>
      </c>
      <c r="R691" t="s">
        <v>4417</v>
      </c>
      <c r="S691">
        <f>Sheet1!AR692</f>
        <v>20.079999999999998</v>
      </c>
      <c r="T691" t="s">
        <v>4418</v>
      </c>
      <c r="U691">
        <f>Sheet1!AT692</f>
        <v>58.45</v>
      </c>
      <c r="V691" t="s">
        <v>4419</v>
      </c>
      <c r="W691">
        <f>Sheet1!AU692</f>
        <v>13</v>
      </c>
      <c r="X691" t="s">
        <v>4410</v>
      </c>
      <c r="Y691">
        <f>Sheet1!AY692</f>
        <v>0</v>
      </c>
      <c r="Z691" t="s">
        <v>4420</v>
      </c>
      <c r="AA691">
        <f>Sheet1!AX692</f>
        <v>86.24</v>
      </c>
      <c r="AB691" t="s">
        <v>4421</v>
      </c>
      <c r="AC691">
        <f>Sheet1!BA692</f>
        <v>0.33333333300000001</v>
      </c>
      <c r="AD691" t="s">
        <v>4422</v>
      </c>
      <c r="AE691">
        <f>Sheet1!BB692</f>
        <v>90</v>
      </c>
      <c r="AF691" t="s">
        <v>4411</v>
      </c>
      <c r="AG691">
        <f>Sheet1!BI692</f>
        <v>7</v>
      </c>
      <c r="AH691" t="s">
        <v>4423</v>
      </c>
      <c r="AI691">
        <f>Sheet1!BH692</f>
        <v>35.33</v>
      </c>
      <c r="AJ691" t="s">
        <v>4424</v>
      </c>
      <c r="AL691" s="3" t="str">
        <f t="shared" si="10"/>
        <v>Formulation includes 334 kg of FA powder, 1789,81 kg of aggregate, and the water-to-powder ratio is: 0,428443592814371 .Powder percentual composition is: SiO2: 77,1%, Al2O3: 17,71%, Fe2O3:1,21%, CaO: 0,62%. The amount of the dry fraction of Na2O from the Na2SiO3 solution is9,57kg/m3. The amount of the dry fraction of SiO2 from the Na2SiO3 solution is 20,08 kg/m3. The amount of  Na(OH) solution per m3 is: 58,45 kg, with a molarity of: 13. The mix also includes  0 kg/m3 of superplasticizer and 86,24 kg/m3 of extra water. The initial curing for this mix was 0,333333333 day at 90ªC. A compressive test after7 days was conducted with a result of 35,33 MPa.</v>
      </c>
    </row>
    <row r="692" spans="1:38" x14ac:dyDescent="0.25">
      <c r="A692" t="s">
        <v>4412</v>
      </c>
      <c r="B692" s="3">
        <f>SUM(Sheet1!T693:Y693)</f>
        <v>334</v>
      </c>
      <c r="C692" s="2" t="s">
        <v>4413</v>
      </c>
      <c r="D692" t="s">
        <v>4414</v>
      </c>
      <c r="E692" s="3">
        <f>Sheet1!AH693</f>
        <v>1730.19</v>
      </c>
      <c r="F692" t="s">
        <v>4415</v>
      </c>
      <c r="G692">
        <f>(Sheet1!AZ693)/(B692)</f>
        <v>0.19670706586826348</v>
      </c>
      <c r="H692" t="s">
        <v>4416</v>
      </c>
      <c r="I692" s="3">
        <f>Sheet1!D693</f>
        <v>77.099999999999994</v>
      </c>
      <c r="J692" t="s">
        <v>4406</v>
      </c>
      <c r="K692" s="3">
        <f>Sheet1!E693</f>
        <v>17.71</v>
      </c>
      <c r="L692" t="s">
        <v>4407</v>
      </c>
      <c r="M692" s="3">
        <f>Sheet1!F693</f>
        <v>1.21</v>
      </c>
      <c r="N692" t="s">
        <v>4408</v>
      </c>
      <c r="O692">
        <f>Sheet1!G693</f>
        <v>0.62</v>
      </c>
      <c r="P692" t="s">
        <v>4409</v>
      </c>
      <c r="Q692">
        <f>Sheet1!AQ693</f>
        <v>9.57</v>
      </c>
      <c r="R692" t="s">
        <v>4417</v>
      </c>
      <c r="S692">
        <f>Sheet1!AR693</f>
        <v>20.079999999999998</v>
      </c>
      <c r="T692" t="s">
        <v>4418</v>
      </c>
      <c r="U692">
        <f>Sheet1!AT693</f>
        <v>58.45</v>
      </c>
      <c r="V692" t="s">
        <v>4419</v>
      </c>
      <c r="W692">
        <f>Sheet1!AU693</f>
        <v>13</v>
      </c>
      <c r="X692" t="s">
        <v>4410</v>
      </c>
      <c r="Y692">
        <f>Sheet1!AY693</f>
        <v>0</v>
      </c>
      <c r="Z692" t="s">
        <v>4420</v>
      </c>
      <c r="AA692">
        <f>Sheet1!AX693</f>
        <v>108.84</v>
      </c>
      <c r="AB692" t="s">
        <v>4421</v>
      </c>
      <c r="AC692">
        <f>Sheet1!BA693</f>
        <v>0.33333333300000001</v>
      </c>
      <c r="AD692" t="s">
        <v>4422</v>
      </c>
      <c r="AE692">
        <f>Sheet1!BB693</f>
        <v>90</v>
      </c>
      <c r="AF692" t="s">
        <v>4411</v>
      </c>
      <c r="AG692">
        <f>Sheet1!BI693</f>
        <v>7</v>
      </c>
      <c r="AH692" t="s">
        <v>4423</v>
      </c>
      <c r="AI692">
        <f>Sheet1!BH693</f>
        <v>17.559999999999999</v>
      </c>
      <c r="AJ692" t="s">
        <v>4424</v>
      </c>
      <c r="AL692" s="3" t="str">
        <f t="shared" si="10"/>
        <v>Formulation includes 334 kg of FA powder, 1730,19 kg of aggregate, and the water-to-powder ratio is: 0,196707065868263 .Powder percentual composition is: SiO2: 77,1%, Al2O3: 17,71%, Fe2O3:1,21%, CaO: 0,62%. The amount of the dry fraction of Na2O from the Na2SiO3 solution is9,57kg/m3. The amount of the dry fraction of SiO2 from the Na2SiO3 solution is 20,08 kg/m3. The amount of  Na(OH) solution per m3 is: 58,45 kg, with a molarity of: 13. The mix also includes  0 kg/m3 of superplasticizer and 108,84 kg/m3 of extra water. The initial curing for this mix was 0,333333333 day at 90ªC. A compressive test after7 days was conducted with a result of 17,56 MPa.</v>
      </c>
    </row>
    <row r="693" spans="1:38" x14ac:dyDescent="0.25">
      <c r="A693" t="s">
        <v>4412</v>
      </c>
      <c r="B693" s="3">
        <f>SUM(Sheet1!T694:Y694)</f>
        <v>480</v>
      </c>
      <c r="C693" s="2" t="s">
        <v>4413</v>
      </c>
      <c r="D693" t="s">
        <v>4414</v>
      </c>
      <c r="E693" s="3">
        <f>Sheet1!AH694</f>
        <v>1680</v>
      </c>
      <c r="F693" t="s">
        <v>4415</v>
      </c>
      <c r="G693">
        <f>(Sheet1!AZ694)/(B693)</f>
        <v>0.26619999999999999</v>
      </c>
      <c r="H693" t="s">
        <v>4416</v>
      </c>
      <c r="I693" s="3">
        <f>Sheet1!D694</f>
        <v>60</v>
      </c>
      <c r="J693" t="s">
        <v>4406</v>
      </c>
      <c r="K693" s="3">
        <f>Sheet1!E694</f>
        <v>22.7</v>
      </c>
      <c r="L693" t="s">
        <v>4407</v>
      </c>
      <c r="M693" s="3">
        <f>Sheet1!F694</f>
        <v>4.5999999999999996</v>
      </c>
      <c r="N693" t="s">
        <v>4408</v>
      </c>
      <c r="O693">
        <f>Sheet1!G694</f>
        <v>4.5</v>
      </c>
      <c r="P693" t="s">
        <v>4409</v>
      </c>
      <c r="Q693">
        <f>Sheet1!AQ694</f>
        <v>2.95</v>
      </c>
      <c r="R693" t="s">
        <v>4417</v>
      </c>
      <c r="S693">
        <f>Sheet1!AR694</f>
        <v>9.7200000000000006</v>
      </c>
      <c r="T693" t="s">
        <v>4418</v>
      </c>
      <c r="U693">
        <f>Sheet1!AT694</f>
        <v>204</v>
      </c>
      <c r="V693" t="s">
        <v>4419</v>
      </c>
      <c r="W693">
        <f>Sheet1!AU694</f>
        <v>12.2</v>
      </c>
      <c r="X693" t="s">
        <v>4410</v>
      </c>
      <c r="Y693">
        <f>Sheet1!AY694</f>
        <v>0</v>
      </c>
      <c r="Z693" t="s">
        <v>4420</v>
      </c>
      <c r="AA693">
        <f>Sheet1!AX694</f>
        <v>0</v>
      </c>
      <c r="AB693" t="s">
        <v>4421</v>
      </c>
      <c r="AC693">
        <f>Sheet1!BA694</f>
        <v>2</v>
      </c>
      <c r="AD693" t="s">
        <v>4422</v>
      </c>
      <c r="AE693">
        <f>Sheet1!BB694</f>
        <v>90</v>
      </c>
      <c r="AF693" t="s">
        <v>4411</v>
      </c>
      <c r="AG693">
        <f>Sheet1!BI694</f>
        <v>3</v>
      </c>
      <c r="AH693" t="s">
        <v>4423</v>
      </c>
      <c r="AI693">
        <f>Sheet1!BH694</f>
        <v>26.941099999999999</v>
      </c>
      <c r="AJ693" t="s">
        <v>4424</v>
      </c>
      <c r="AL693" s="3" t="str">
        <f t="shared" si="10"/>
        <v>Formulation includes 480 kg of FA powder, 1680 kg of aggregate, and the water-to-powder ratio is: 0,2662 .Powder percentual composition is: SiO2: 60%, Al2O3: 22,7%, Fe2O3:4,6%, CaO: 4,5%.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after3 days was conducted with a result of 26,9411 MPa.</v>
      </c>
    </row>
    <row r="694" spans="1:38" x14ac:dyDescent="0.25">
      <c r="A694" t="s">
        <v>4412</v>
      </c>
      <c r="B694" s="3">
        <f>SUM(Sheet1!T695:Y695)</f>
        <v>480</v>
      </c>
      <c r="C694" s="2" t="s">
        <v>4413</v>
      </c>
      <c r="D694" t="s">
        <v>4414</v>
      </c>
      <c r="E694" s="3">
        <f>Sheet1!AH695</f>
        <v>1680</v>
      </c>
      <c r="F694" t="s">
        <v>4415</v>
      </c>
      <c r="G694">
        <f>(Sheet1!AZ695)/(B694)</f>
        <v>0.26619999999999999</v>
      </c>
      <c r="H694" t="s">
        <v>4416</v>
      </c>
      <c r="I694" s="3">
        <f>Sheet1!D695</f>
        <v>60</v>
      </c>
      <c r="J694" t="s">
        <v>4406</v>
      </c>
      <c r="K694" s="3">
        <f>Sheet1!E695</f>
        <v>22.7</v>
      </c>
      <c r="L694" t="s">
        <v>4407</v>
      </c>
      <c r="M694" s="3">
        <f>Sheet1!F695</f>
        <v>4.5999999999999996</v>
      </c>
      <c r="N694" t="s">
        <v>4408</v>
      </c>
      <c r="O694">
        <f>Sheet1!G695</f>
        <v>4.5</v>
      </c>
      <c r="P694" t="s">
        <v>4409</v>
      </c>
      <c r="Q694">
        <f>Sheet1!AQ695</f>
        <v>2.95</v>
      </c>
      <c r="R694" t="s">
        <v>4417</v>
      </c>
      <c r="S694">
        <f>Sheet1!AR695</f>
        <v>9.7200000000000006</v>
      </c>
      <c r="T694" t="s">
        <v>4418</v>
      </c>
      <c r="U694">
        <f>Sheet1!AT695</f>
        <v>204</v>
      </c>
      <c r="V694" t="s">
        <v>4419</v>
      </c>
      <c r="W694">
        <f>Sheet1!AU695</f>
        <v>12.2</v>
      </c>
      <c r="X694" t="s">
        <v>4410</v>
      </c>
      <c r="Y694">
        <f>Sheet1!AY695</f>
        <v>0</v>
      </c>
      <c r="Z694" t="s">
        <v>4420</v>
      </c>
      <c r="AA694">
        <f>Sheet1!AX695</f>
        <v>0</v>
      </c>
      <c r="AB694" t="s">
        <v>4421</v>
      </c>
      <c r="AC694">
        <f>Sheet1!BA695</f>
        <v>2</v>
      </c>
      <c r="AD694" t="s">
        <v>4422</v>
      </c>
      <c r="AE694">
        <f>Sheet1!BB695</f>
        <v>90</v>
      </c>
      <c r="AF694" t="s">
        <v>4411</v>
      </c>
      <c r="AG694">
        <f>Sheet1!BI695</f>
        <v>7</v>
      </c>
      <c r="AH694" t="s">
        <v>4423</v>
      </c>
      <c r="AI694">
        <f>Sheet1!BH695</f>
        <v>43.336399999999998</v>
      </c>
      <c r="AJ694" t="s">
        <v>4424</v>
      </c>
      <c r="AL694" s="3" t="str">
        <f t="shared" si="10"/>
        <v>Formulation includes 480 kg of FA powder, 1680 kg of aggregate, and the water-to-powder ratio is: 0,2662 .Powder percentual composition is: SiO2: 60%, Al2O3: 22,7%, Fe2O3:4,6%, CaO: 4,5%.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after7 days was conducted with a result of 43,3364 MPa.</v>
      </c>
    </row>
    <row r="695" spans="1:38" x14ac:dyDescent="0.25">
      <c r="A695" t="s">
        <v>4412</v>
      </c>
      <c r="B695" s="3">
        <f>SUM(Sheet1!T696:Y696)</f>
        <v>480</v>
      </c>
      <c r="C695" s="2" t="s">
        <v>4413</v>
      </c>
      <c r="D695" t="s">
        <v>4414</v>
      </c>
      <c r="E695" s="3">
        <f>Sheet1!AH696</f>
        <v>1680</v>
      </c>
      <c r="F695" t="s">
        <v>4415</v>
      </c>
      <c r="G695">
        <f>(Sheet1!AZ696)/(B695)</f>
        <v>0.26619999999999999</v>
      </c>
      <c r="H695" t="s">
        <v>4416</v>
      </c>
      <c r="I695" s="3">
        <f>Sheet1!D696</f>
        <v>60</v>
      </c>
      <c r="J695" t="s">
        <v>4406</v>
      </c>
      <c r="K695" s="3">
        <f>Sheet1!E696</f>
        <v>22.7</v>
      </c>
      <c r="L695" t="s">
        <v>4407</v>
      </c>
      <c r="M695" s="3">
        <f>Sheet1!F696</f>
        <v>4.5999999999999996</v>
      </c>
      <c r="N695" t="s">
        <v>4408</v>
      </c>
      <c r="O695">
        <f>Sheet1!G696</f>
        <v>4.5</v>
      </c>
      <c r="P695" t="s">
        <v>4409</v>
      </c>
      <c r="Q695">
        <f>Sheet1!AQ696</f>
        <v>2.95</v>
      </c>
      <c r="R695" t="s">
        <v>4417</v>
      </c>
      <c r="S695">
        <f>Sheet1!AR696</f>
        <v>9.7200000000000006</v>
      </c>
      <c r="T695" t="s">
        <v>4418</v>
      </c>
      <c r="U695">
        <f>Sheet1!AT696</f>
        <v>204</v>
      </c>
      <c r="V695" t="s">
        <v>4419</v>
      </c>
      <c r="W695">
        <f>Sheet1!AU696</f>
        <v>12.2</v>
      </c>
      <c r="X695" t="s">
        <v>4410</v>
      </c>
      <c r="Y695">
        <f>Sheet1!AY696</f>
        <v>0</v>
      </c>
      <c r="Z695" t="s">
        <v>4420</v>
      </c>
      <c r="AA695">
        <f>Sheet1!AX696</f>
        <v>0</v>
      </c>
      <c r="AB695" t="s">
        <v>4421</v>
      </c>
      <c r="AC695">
        <f>Sheet1!BA696</f>
        <v>2</v>
      </c>
      <c r="AD695" t="s">
        <v>4422</v>
      </c>
      <c r="AE695">
        <f>Sheet1!BB696</f>
        <v>90</v>
      </c>
      <c r="AF695" t="s">
        <v>4411</v>
      </c>
      <c r="AG695">
        <f>Sheet1!BI696</f>
        <v>28</v>
      </c>
      <c r="AH695" t="s">
        <v>4423</v>
      </c>
      <c r="AI695">
        <f>Sheet1!BH696</f>
        <v>50.572299999999998</v>
      </c>
      <c r="AJ695" t="s">
        <v>4424</v>
      </c>
      <c r="AL695" s="3" t="str">
        <f t="shared" si="10"/>
        <v>Formulation includes 480 kg of FA powder, 1680 kg of aggregate, and the water-to-powder ratio is: 0,2662 .Powder percentual composition is: SiO2: 60%, Al2O3: 22,7%, Fe2O3:4,6%, CaO: 4,5%.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after28 days was conducted with a result of 50,5723 MPa.</v>
      </c>
    </row>
    <row r="696" spans="1:38" x14ac:dyDescent="0.25">
      <c r="A696" t="s">
        <v>4412</v>
      </c>
      <c r="B696" s="3">
        <f>SUM(Sheet1!T697:Y697)</f>
        <v>480</v>
      </c>
      <c r="C696" s="2" t="s">
        <v>4413</v>
      </c>
      <c r="D696" t="s">
        <v>4414</v>
      </c>
      <c r="E696" s="3">
        <f>Sheet1!AH697</f>
        <v>1680</v>
      </c>
      <c r="F696" t="s">
        <v>4415</v>
      </c>
      <c r="G696">
        <f>(Sheet1!AZ697)/(B696)</f>
        <v>0.26619999999999999</v>
      </c>
      <c r="H696" t="s">
        <v>4416</v>
      </c>
      <c r="I696" s="3">
        <f>Sheet1!D697</f>
        <v>60</v>
      </c>
      <c r="J696" t="s">
        <v>4406</v>
      </c>
      <c r="K696" s="3">
        <f>Sheet1!E697</f>
        <v>22.7</v>
      </c>
      <c r="L696" t="s">
        <v>4407</v>
      </c>
      <c r="M696" s="3">
        <f>Sheet1!F697</f>
        <v>4.5999999999999996</v>
      </c>
      <c r="N696" t="s">
        <v>4408</v>
      </c>
      <c r="O696">
        <f>Sheet1!G697</f>
        <v>4.5</v>
      </c>
      <c r="P696" t="s">
        <v>4409</v>
      </c>
      <c r="Q696">
        <f>Sheet1!AQ697</f>
        <v>2.95</v>
      </c>
      <c r="R696" t="s">
        <v>4417</v>
      </c>
      <c r="S696">
        <f>Sheet1!AR697</f>
        <v>9.7200000000000006</v>
      </c>
      <c r="T696" t="s">
        <v>4418</v>
      </c>
      <c r="U696">
        <f>Sheet1!AT697</f>
        <v>204</v>
      </c>
      <c r="V696" t="s">
        <v>4419</v>
      </c>
      <c r="W696">
        <f>Sheet1!AU697</f>
        <v>12.2</v>
      </c>
      <c r="X696" t="s">
        <v>4410</v>
      </c>
      <c r="Y696">
        <f>Sheet1!AY697</f>
        <v>0</v>
      </c>
      <c r="Z696" t="s">
        <v>4420</v>
      </c>
      <c r="AA696">
        <f>Sheet1!AX697</f>
        <v>0</v>
      </c>
      <c r="AB696" t="s">
        <v>4421</v>
      </c>
      <c r="AC696">
        <f>Sheet1!BA697</f>
        <v>2</v>
      </c>
      <c r="AD696" t="s">
        <v>4422</v>
      </c>
      <c r="AE696">
        <f>Sheet1!BB697</f>
        <v>90</v>
      </c>
      <c r="AF696" t="s">
        <v>4411</v>
      </c>
      <c r="AG696">
        <f>Sheet1!BI697</f>
        <v>56</v>
      </c>
      <c r="AH696" t="s">
        <v>4423</v>
      </c>
      <c r="AI696">
        <f>Sheet1!BH697</f>
        <v>58.440600000000003</v>
      </c>
      <c r="AJ696" t="s">
        <v>4424</v>
      </c>
      <c r="AL696" s="3" t="str">
        <f t="shared" si="10"/>
        <v>Formulation includes 480 kg of FA powder, 1680 kg of aggregate, and the water-to-powder ratio is: 0,2662 .Powder percentual composition is: SiO2: 60%, Al2O3: 22,7%, Fe2O3:4,6%, CaO: 4,5%.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after56 days was conducted with a result of 58,4406 MPa.</v>
      </c>
    </row>
    <row r="697" spans="1:38" x14ac:dyDescent="0.25">
      <c r="A697" t="s">
        <v>4412</v>
      </c>
      <c r="B697" s="3">
        <f>SUM(Sheet1!T698:Y698)</f>
        <v>480</v>
      </c>
      <c r="C697" s="2" t="s">
        <v>4413</v>
      </c>
      <c r="D697" t="s">
        <v>4414</v>
      </c>
      <c r="E697" s="3">
        <f>Sheet1!AH698</f>
        <v>1680</v>
      </c>
      <c r="F697" t="s">
        <v>4415</v>
      </c>
      <c r="G697">
        <f>(Sheet1!AZ698)/(B697)</f>
        <v>0.26619999999999999</v>
      </c>
      <c r="H697" t="s">
        <v>4416</v>
      </c>
      <c r="I697" s="3">
        <f>Sheet1!D698</f>
        <v>58.518999999999998</v>
      </c>
      <c r="J697" t="s">
        <v>4406</v>
      </c>
      <c r="K697" s="3">
        <f>Sheet1!E698</f>
        <v>22.017499999999998</v>
      </c>
      <c r="L697" t="s">
        <v>4407</v>
      </c>
      <c r="M697" s="3">
        <f>Sheet1!F698</f>
        <v>4.5609999999999991</v>
      </c>
      <c r="N697" t="s">
        <v>4408</v>
      </c>
      <c r="O697">
        <f>Sheet1!G698</f>
        <v>6.5689999999999991</v>
      </c>
      <c r="P697" t="s">
        <v>4409</v>
      </c>
      <c r="Q697">
        <f>Sheet1!AQ698</f>
        <v>2.95</v>
      </c>
      <c r="R697" t="s">
        <v>4417</v>
      </c>
      <c r="S697">
        <f>Sheet1!AR698</f>
        <v>9.7200000000000006</v>
      </c>
      <c r="T697" t="s">
        <v>4418</v>
      </c>
      <c r="U697">
        <f>Sheet1!AT698</f>
        <v>204</v>
      </c>
      <c r="V697" t="s">
        <v>4419</v>
      </c>
      <c r="W697">
        <f>Sheet1!AU698</f>
        <v>12.2</v>
      </c>
      <c r="X697" t="s">
        <v>4410</v>
      </c>
      <c r="Y697">
        <f>Sheet1!AY698</f>
        <v>0</v>
      </c>
      <c r="Z697" t="s">
        <v>4420</v>
      </c>
      <c r="AA697">
        <f>Sheet1!AX698</f>
        <v>0</v>
      </c>
      <c r="AB697" t="s">
        <v>4421</v>
      </c>
      <c r="AC697">
        <f>Sheet1!BA698</f>
        <v>2</v>
      </c>
      <c r="AD697" t="s">
        <v>4422</v>
      </c>
      <c r="AE697">
        <f>Sheet1!BB698</f>
        <v>90</v>
      </c>
      <c r="AF697" t="s">
        <v>4411</v>
      </c>
      <c r="AG697">
        <f>Sheet1!BI698</f>
        <v>3</v>
      </c>
      <c r="AH697" t="s">
        <v>4423</v>
      </c>
      <c r="AI697">
        <f>Sheet1!BH698</f>
        <v>27.568000000000001</v>
      </c>
      <c r="AJ697" t="s">
        <v>4424</v>
      </c>
      <c r="AL697" s="3" t="str">
        <f t="shared" si="10"/>
        <v>Formulation includes 480 kg of FA powder, 1680 kg of aggregate, and the water-to-powder ratio is: 0,2662 .Powder percentual composition is: SiO2: 58,519%, Al2O3: 22,0175%, Fe2O3:4,561%, CaO: 6,569%.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after3 days was conducted with a result of 27,568 MPa.</v>
      </c>
    </row>
    <row r="698" spans="1:38" x14ac:dyDescent="0.25">
      <c r="A698" t="s">
        <v>4412</v>
      </c>
      <c r="B698" s="3">
        <f>SUM(Sheet1!T699:Y699)</f>
        <v>480</v>
      </c>
      <c r="C698" s="2" t="s">
        <v>4413</v>
      </c>
      <c r="D698" t="s">
        <v>4414</v>
      </c>
      <c r="E698" s="3">
        <f>Sheet1!AH699</f>
        <v>1680</v>
      </c>
      <c r="F698" t="s">
        <v>4415</v>
      </c>
      <c r="G698">
        <f>(Sheet1!AZ699)/(B698)</f>
        <v>0.26619999999999999</v>
      </c>
      <c r="H698" t="s">
        <v>4416</v>
      </c>
      <c r="I698" s="3">
        <f>Sheet1!D699</f>
        <v>58.518999999999998</v>
      </c>
      <c r="J698" t="s">
        <v>4406</v>
      </c>
      <c r="K698" s="3">
        <f>Sheet1!E699</f>
        <v>22.017499999999998</v>
      </c>
      <c r="L698" t="s">
        <v>4407</v>
      </c>
      <c r="M698" s="3">
        <f>Sheet1!F699</f>
        <v>4.5609999999999991</v>
      </c>
      <c r="N698" t="s">
        <v>4408</v>
      </c>
      <c r="O698">
        <f>Sheet1!G699</f>
        <v>6.5689999999999991</v>
      </c>
      <c r="P698" t="s">
        <v>4409</v>
      </c>
      <c r="Q698">
        <f>Sheet1!AQ699</f>
        <v>2.95</v>
      </c>
      <c r="R698" t="s">
        <v>4417</v>
      </c>
      <c r="S698">
        <f>Sheet1!AR699</f>
        <v>9.7200000000000006</v>
      </c>
      <c r="T698" t="s">
        <v>4418</v>
      </c>
      <c r="U698">
        <f>Sheet1!AT699</f>
        <v>204</v>
      </c>
      <c r="V698" t="s">
        <v>4419</v>
      </c>
      <c r="W698">
        <f>Sheet1!AU699</f>
        <v>12.2</v>
      </c>
      <c r="X698" t="s">
        <v>4410</v>
      </c>
      <c r="Y698">
        <f>Sheet1!AY699</f>
        <v>0</v>
      </c>
      <c r="Z698" t="s">
        <v>4420</v>
      </c>
      <c r="AA698">
        <f>Sheet1!AX699</f>
        <v>0</v>
      </c>
      <c r="AB698" t="s">
        <v>4421</v>
      </c>
      <c r="AC698">
        <f>Sheet1!BA699</f>
        <v>2</v>
      </c>
      <c r="AD698" t="s">
        <v>4422</v>
      </c>
      <c r="AE698">
        <f>Sheet1!BB699</f>
        <v>90</v>
      </c>
      <c r="AF698" t="s">
        <v>4411</v>
      </c>
      <c r="AG698">
        <f>Sheet1!BI699</f>
        <v>7</v>
      </c>
      <c r="AH698" t="s">
        <v>4423</v>
      </c>
      <c r="AI698">
        <f>Sheet1!BH699</f>
        <v>44.593899999999998</v>
      </c>
      <c r="AJ698" t="s">
        <v>4424</v>
      </c>
      <c r="AL698" s="3" t="str">
        <f t="shared" si="10"/>
        <v>Formulation includes 480 kg of FA powder, 1680 kg of aggregate, and the water-to-powder ratio is: 0,2662 .Powder percentual composition is: SiO2: 58,519%, Al2O3: 22,0175%, Fe2O3:4,561%, CaO: 6,569%.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after7 days was conducted with a result of 44,5939 MPa.</v>
      </c>
    </row>
    <row r="699" spans="1:38" x14ac:dyDescent="0.25">
      <c r="A699" t="s">
        <v>4412</v>
      </c>
      <c r="B699" s="3">
        <f>SUM(Sheet1!T700:Y700)</f>
        <v>480</v>
      </c>
      <c r="C699" s="2" t="s">
        <v>4413</v>
      </c>
      <c r="D699" t="s">
        <v>4414</v>
      </c>
      <c r="E699" s="3">
        <f>Sheet1!AH700</f>
        <v>1680</v>
      </c>
      <c r="F699" t="s">
        <v>4415</v>
      </c>
      <c r="G699">
        <f>(Sheet1!AZ700)/(B699)</f>
        <v>0.26619999999999999</v>
      </c>
      <c r="H699" t="s">
        <v>4416</v>
      </c>
      <c r="I699" s="3">
        <f>Sheet1!D700</f>
        <v>58.518999999999998</v>
      </c>
      <c r="J699" t="s">
        <v>4406</v>
      </c>
      <c r="K699" s="3">
        <f>Sheet1!E700</f>
        <v>22.017499999999998</v>
      </c>
      <c r="L699" t="s">
        <v>4407</v>
      </c>
      <c r="M699" s="3">
        <f>Sheet1!F700</f>
        <v>4.5609999999999991</v>
      </c>
      <c r="N699" t="s">
        <v>4408</v>
      </c>
      <c r="O699">
        <f>Sheet1!G700</f>
        <v>6.5689999999999991</v>
      </c>
      <c r="P699" t="s">
        <v>4409</v>
      </c>
      <c r="Q699">
        <f>Sheet1!AQ700</f>
        <v>2.95</v>
      </c>
      <c r="R699" t="s">
        <v>4417</v>
      </c>
      <c r="S699">
        <f>Sheet1!AR700</f>
        <v>9.7200000000000006</v>
      </c>
      <c r="T699" t="s">
        <v>4418</v>
      </c>
      <c r="U699">
        <f>Sheet1!AT700</f>
        <v>204</v>
      </c>
      <c r="V699" t="s">
        <v>4419</v>
      </c>
      <c r="W699">
        <f>Sheet1!AU700</f>
        <v>12.2</v>
      </c>
      <c r="X699" t="s">
        <v>4410</v>
      </c>
      <c r="Y699">
        <f>Sheet1!AY700</f>
        <v>0</v>
      </c>
      <c r="Z699" t="s">
        <v>4420</v>
      </c>
      <c r="AA699">
        <f>Sheet1!AX700</f>
        <v>0</v>
      </c>
      <c r="AB699" t="s">
        <v>4421</v>
      </c>
      <c r="AC699">
        <f>Sheet1!BA700</f>
        <v>2</v>
      </c>
      <c r="AD699" t="s">
        <v>4422</v>
      </c>
      <c r="AE699">
        <f>Sheet1!BB700</f>
        <v>90</v>
      </c>
      <c r="AF699" t="s">
        <v>4411</v>
      </c>
      <c r="AG699">
        <f>Sheet1!BI700</f>
        <v>28</v>
      </c>
      <c r="AH699" t="s">
        <v>4423</v>
      </c>
      <c r="AI699">
        <f>Sheet1!BH700</f>
        <v>52.462299999999999</v>
      </c>
      <c r="AJ699" t="s">
        <v>4424</v>
      </c>
      <c r="AL699" s="3" t="str">
        <f t="shared" si="10"/>
        <v>Formulation includes 480 kg of FA powder, 1680 kg of aggregate, and the water-to-powder ratio is: 0,2662 .Powder percentual composition is: SiO2: 58,519%, Al2O3: 22,0175%, Fe2O3:4,561%, CaO: 6,569%.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after28 days was conducted with a result of 52,4623 MPa.</v>
      </c>
    </row>
    <row r="700" spans="1:38" x14ac:dyDescent="0.25">
      <c r="A700" t="s">
        <v>4412</v>
      </c>
      <c r="B700" s="3">
        <f>SUM(Sheet1!T701:Y701)</f>
        <v>480</v>
      </c>
      <c r="C700" s="2" t="s">
        <v>4413</v>
      </c>
      <c r="D700" t="s">
        <v>4414</v>
      </c>
      <c r="E700" s="3">
        <f>Sheet1!AH701</f>
        <v>1680</v>
      </c>
      <c r="F700" t="s">
        <v>4415</v>
      </c>
      <c r="G700">
        <f>(Sheet1!AZ701)/(B700)</f>
        <v>0.26619999999999999</v>
      </c>
      <c r="H700" t="s">
        <v>4416</v>
      </c>
      <c r="I700" s="3">
        <f>Sheet1!D701</f>
        <v>58.518999999999998</v>
      </c>
      <c r="J700" t="s">
        <v>4406</v>
      </c>
      <c r="K700" s="3">
        <f>Sheet1!E701</f>
        <v>22.017499999999998</v>
      </c>
      <c r="L700" t="s">
        <v>4407</v>
      </c>
      <c r="M700" s="3">
        <f>Sheet1!F701</f>
        <v>4.5609999999999991</v>
      </c>
      <c r="N700" t="s">
        <v>4408</v>
      </c>
      <c r="O700">
        <f>Sheet1!G701</f>
        <v>6.5689999999999991</v>
      </c>
      <c r="P700" t="s">
        <v>4409</v>
      </c>
      <c r="Q700">
        <f>Sheet1!AQ701</f>
        <v>2.95</v>
      </c>
      <c r="R700" t="s">
        <v>4417</v>
      </c>
      <c r="S700">
        <f>Sheet1!AR701</f>
        <v>9.7200000000000006</v>
      </c>
      <c r="T700" t="s">
        <v>4418</v>
      </c>
      <c r="U700">
        <f>Sheet1!AT701</f>
        <v>204</v>
      </c>
      <c r="V700" t="s">
        <v>4419</v>
      </c>
      <c r="W700">
        <f>Sheet1!AU701</f>
        <v>12.2</v>
      </c>
      <c r="X700" t="s">
        <v>4410</v>
      </c>
      <c r="Y700">
        <f>Sheet1!AY701</f>
        <v>0</v>
      </c>
      <c r="Z700" t="s">
        <v>4420</v>
      </c>
      <c r="AA700">
        <f>Sheet1!AX701</f>
        <v>0</v>
      </c>
      <c r="AB700" t="s">
        <v>4421</v>
      </c>
      <c r="AC700">
        <f>Sheet1!BA701</f>
        <v>2</v>
      </c>
      <c r="AD700" t="s">
        <v>4422</v>
      </c>
      <c r="AE700">
        <f>Sheet1!BB701</f>
        <v>90</v>
      </c>
      <c r="AF700" t="s">
        <v>4411</v>
      </c>
      <c r="AG700">
        <f>Sheet1!BI701</f>
        <v>56</v>
      </c>
      <c r="AH700" t="s">
        <v>4423</v>
      </c>
      <c r="AI700">
        <f>Sheet1!BH701</f>
        <v>60.015700000000002</v>
      </c>
      <c r="AJ700" t="s">
        <v>4424</v>
      </c>
      <c r="AL700" s="3" t="str">
        <f t="shared" si="10"/>
        <v>Formulation includes 480 kg of FA powder, 1680 kg of aggregate, and the water-to-powder ratio is: 0,2662 .Powder percentual composition is: SiO2: 58,519%, Al2O3: 22,0175%, Fe2O3:4,561%, CaO: 6,569%.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after56 days was conducted with a result of 60,0157 MPa.</v>
      </c>
    </row>
    <row r="701" spans="1:38" x14ac:dyDescent="0.25">
      <c r="A701" t="s">
        <v>4412</v>
      </c>
      <c r="B701" s="3">
        <f>SUM(Sheet1!T702:Y702)</f>
        <v>480</v>
      </c>
      <c r="C701" s="2" t="s">
        <v>4413</v>
      </c>
      <c r="D701" t="s">
        <v>4414</v>
      </c>
      <c r="E701" s="3">
        <f>Sheet1!AH702</f>
        <v>1680</v>
      </c>
      <c r="F701" t="s">
        <v>4415</v>
      </c>
      <c r="G701">
        <f>(Sheet1!AZ702)/(B701)</f>
        <v>0.26619999999999999</v>
      </c>
      <c r="H701" t="s">
        <v>4416</v>
      </c>
      <c r="I701" s="3">
        <f>Sheet1!D702</f>
        <v>57.037999999999997</v>
      </c>
      <c r="J701" t="s">
        <v>4406</v>
      </c>
      <c r="K701" s="3">
        <f>Sheet1!E702</f>
        <v>21.335000000000001</v>
      </c>
      <c r="L701" t="s">
        <v>4407</v>
      </c>
      <c r="M701" s="3">
        <f>Sheet1!F702</f>
        <v>4.5219999999999994</v>
      </c>
      <c r="N701" t="s">
        <v>4408</v>
      </c>
      <c r="O701">
        <f>Sheet1!G702</f>
        <v>8.6379999999999999</v>
      </c>
      <c r="P701" t="s">
        <v>4409</v>
      </c>
      <c r="Q701">
        <f>Sheet1!AQ702</f>
        <v>2.95</v>
      </c>
      <c r="R701" t="s">
        <v>4417</v>
      </c>
      <c r="S701">
        <f>Sheet1!AR702</f>
        <v>9.7200000000000006</v>
      </c>
      <c r="T701" t="s">
        <v>4418</v>
      </c>
      <c r="U701">
        <f>Sheet1!AT702</f>
        <v>204</v>
      </c>
      <c r="V701" t="s">
        <v>4419</v>
      </c>
      <c r="W701">
        <f>Sheet1!AU702</f>
        <v>12.2</v>
      </c>
      <c r="X701" t="s">
        <v>4410</v>
      </c>
      <c r="Y701">
        <f>Sheet1!AY702</f>
        <v>0</v>
      </c>
      <c r="Z701" t="s">
        <v>4420</v>
      </c>
      <c r="AA701">
        <f>Sheet1!AX702</f>
        <v>0</v>
      </c>
      <c r="AB701" t="s">
        <v>4421</v>
      </c>
      <c r="AC701">
        <f>Sheet1!BA702</f>
        <v>2</v>
      </c>
      <c r="AD701" t="s">
        <v>4422</v>
      </c>
      <c r="AE701">
        <f>Sheet1!BB702</f>
        <v>90</v>
      </c>
      <c r="AF701" t="s">
        <v>4411</v>
      </c>
      <c r="AG701">
        <f>Sheet1!BI702</f>
        <v>3</v>
      </c>
      <c r="AH701" t="s">
        <v>4423</v>
      </c>
      <c r="AI701">
        <f>Sheet1!BH702</f>
        <v>28.8261</v>
      </c>
      <c r="AJ701" t="s">
        <v>4424</v>
      </c>
      <c r="AL701" s="3" t="str">
        <f t="shared" si="10"/>
        <v>Formulation includes 480 kg of FA powder, 1680 kg of aggregate, and the water-to-powder ratio is: 0,2662 .Powder percentual composition is: SiO2: 57,038%, Al2O3: 21,335%, Fe2O3:4,522%, CaO: 8,638%.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after3 days was conducted with a result of 28,8261 MPa.</v>
      </c>
    </row>
    <row r="702" spans="1:38" x14ac:dyDescent="0.25">
      <c r="A702" t="s">
        <v>4412</v>
      </c>
      <c r="B702" s="3">
        <f>SUM(Sheet1!T703:Y703)</f>
        <v>480</v>
      </c>
      <c r="C702" s="2" t="s">
        <v>4413</v>
      </c>
      <c r="D702" t="s">
        <v>4414</v>
      </c>
      <c r="E702" s="3">
        <f>Sheet1!AH703</f>
        <v>1680</v>
      </c>
      <c r="F702" t="s">
        <v>4415</v>
      </c>
      <c r="G702">
        <f>(Sheet1!AZ703)/(B702)</f>
        <v>0.26619999999999999</v>
      </c>
      <c r="H702" t="s">
        <v>4416</v>
      </c>
      <c r="I702" s="3">
        <f>Sheet1!D703</f>
        <v>57.037999999999997</v>
      </c>
      <c r="J702" t="s">
        <v>4406</v>
      </c>
      <c r="K702" s="3">
        <f>Sheet1!E703</f>
        <v>21.335000000000001</v>
      </c>
      <c r="L702" t="s">
        <v>4407</v>
      </c>
      <c r="M702" s="3">
        <f>Sheet1!F703</f>
        <v>4.5219999999999994</v>
      </c>
      <c r="N702" t="s">
        <v>4408</v>
      </c>
      <c r="O702">
        <f>Sheet1!G703</f>
        <v>8.6379999999999999</v>
      </c>
      <c r="P702" t="s">
        <v>4409</v>
      </c>
      <c r="Q702">
        <f>Sheet1!AQ703</f>
        <v>2.95</v>
      </c>
      <c r="R702" t="s">
        <v>4417</v>
      </c>
      <c r="S702">
        <f>Sheet1!AR703</f>
        <v>9.7200000000000006</v>
      </c>
      <c r="T702" t="s">
        <v>4418</v>
      </c>
      <c r="U702">
        <f>Sheet1!AT703</f>
        <v>204</v>
      </c>
      <c r="V702" t="s">
        <v>4419</v>
      </c>
      <c r="W702">
        <f>Sheet1!AU703</f>
        <v>12.2</v>
      </c>
      <c r="X702" t="s">
        <v>4410</v>
      </c>
      <c r="Y702">
        <f>Sheet1!AY703</f>
        <v>0</v>
      </c>
      <c r="Z702" t="s">
        <v>4420</v>
      </c>
      <c r="AA702">
        <f>Sheet1!AX703</f>
        <v>0</v>
      </c>
      <c r="AB702" t="s">
        <v>4421</v>
      </c>
      <c r="AC702">
        <f>Sheet1!BA703</f>
        <v>2</v>
      </c>
      <c r="AD702" t="s">
        <v>4422</v>
      </c>
      <c r="AE702">
        <f>Sheet1!BB703</f>
        <v>90</v>
      </c>
      <c r="AF702" t="s">
        <v>4411</v>
      </c>
      <c r="AG702">
        <f>Sheet1!BI703</f>
        <v>56</v>
      </c>
      <c r="AH702" t="s">
        <v>4423</v>
      </c>
      <c r="AI702">
        <f>Sheet1!BH703</f>
        <v>61.906300000000002</v>
      </c>
      <c r="AJ702" t="s">
        <v>4424</v>
      </c>
      <c r="AL702" s="3" t="str">
        <f t="shared" si="10"/>
        <v>Formulation includes 480 kg of FA powder, 1680 kg of aggregate, and the water-to-powder ratio is: 0,2662 .Powder percentual composition is: SiO2: 57,038%, Al2O3: 21,335%, Fe2O3:4,522%, CaO: 8,638%.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after56 days was conducted with a result of 61,9063 MPa.</v>
      </c>
    </row>
    <row r="703" spans="1:38" x14ac:dyDescent="0.25">
      <c r="A703" t="s">
        <v>4412</v>
      </c>
      <c r="B703" s="3">
        <f>SUM(Sheet1!T704:Y704)</f>
        <v>480</v>
      </c>
      <c r="C703" s="2" t="s">
        <v>4413</v>
      </c>
      <c r="D703" t="s">
        <v>4414</v>
      </c>
      <c r="E703" s="3">
        <f>Sheet1!AH704</f>
        <v>1680</v>
      </c>
      <c r="F703" t="s">
        <v>4415</v>
      </c>
      <c r="G703">
        <f>(Sheet1!AZ704)/(B703)</f>
        <v>0.26619999999999999</v>
      </c>
      <c r="H703" t="s">
        <v>4416</v>
      </c>
      <c r="I703" s="3">
        <f>Sheet1!D704</f>
        <v>57.037999999999997</v>
      </c>
      <c r="J703" t="s">
        <v>4406</v>
      </c>
      <c r="K703" s="3">
        <f>Sheet1!E704</f>
        <v>21.335000000000001</v>
      </c>
      <c r="L703" t="s">
        <v>4407</v>
      </c>
      <c r="M703" s="3">
        <f>Sheet1!F704</f>
        <v>4.5219999999999994</v>
      </c>
      <c r="N703" t="s">
        <v>4408</v>
      </c>
      <c r="O703">
        <f>Sheet1!G704</f>
        <v>8.6379999999999999</v>
      </c>
      <c r="P703" t="s">
        <v>4409</v>
      </c>
      <c r="Q703">
        <f>Sheet1!AQ704</f>
        <v>2.95</v>
      </c>
      <c r="R703" t="s">
        <v>4417</v>
      </c>
      <c r="S703">
        <f>Sheet1!AR704</f>
        <v>9.7200000000000006</v>
      </c>
      <c r="T703" t="s">
        <v>4418</v>
      </c>
      <c r="U703">
        <f>Sheet1!AT704</f>
        <v>204</v>
      </c>
      <c r="V703" t="s">
        <v>4419</v>
      </c>
      <c r="W703">
        <f>Sheet1!AU704</f>
        <v>12.2</v>
      </c>
      <c r="X703" t="s">
        <v>4410</v>
      </c>
      <c r="Y703">
        <f>Sheet1!AY704</f>
        <v>0</v>
      </c>
      <c r="Z703" t="s">
        <v>4420</v>
      </c>
      <c r="AA703">
        <f>Sheet1!AX704</f>
        <v>0</v>
      </c>
      <c r="AB703" t="s">
        <v>4421</v>
      </c>
      <c r="AC703">
        <f>Sheet1!BA704</f>
        <v>2</v>
      </c>
      <c r="AD703" t="s">
        <v>4422</v>
      </c>
      <c r="AE703">
        <f>Sheet1!BB704</f>
        <v>90</v>
      </c>
      <c r="AF703" t="s">
        <v>4411</v>
      </c>
      <c r="AG703">
        <f>Sheet1!BI704</f>
        <v>7</v>
      </c>
      <c r="AH703" t="s">
        <v>4423</v>
      </c>
      <c r="AI703">
        <f>Sheet1!BH704</f>
        <v>46.168399999999998</v>
      </c>
      <c r="AJ703" t="s">
        <v>4424</v>
      </c>
      <c r="AL703" s="3" t="str">
        <f t="shared" si="10"/>
        <v>Formulation includes 480 kg of FA powder, 1680 kg of aggregate, and the water-to-powder ratio is: 0,2662 .Powder percentual composition is: SiO2: 57,038%, Al2O3: 21,335%, Fe2O3:4,522%, CaO: 8,638%.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after7 days was conducted with a result of 46,1684 MPa.</v>
      </c>
    </row>
    <row r="704" spans="1:38" x14ac:dyDescent="0.25">
      <c r="A704" t="s">
        <v>4412</v>
      </c>
      <c r="B704" s="3">
        <f>SUM(Sheet1!T705:Y705)</f>
        <v>480</v>
      </c>
      <c r="C704" s="2" t="s">
        <v>4413</v>
      </c>
      <c r="D704" t="s">
        <v>4414</v>
      </c>
      <c r="E704" s="3">
        <f>Sheet1!AH705</f>
        <v>1680</v>
      </c>
      <c r="F704" t="s">
        <v>4415</v>
      </c>
      <c r="G704">
        <f>(Sheet1!AZ705)/(B704)</f>
        <v>0.26619999999999999</v>
      </c>
      <c r="H704" t="s">
        <v>4416</v>
      </c>
      <c r="I704" s="3">
        <f>Sheet1!D705</f>
        <v>57.037999999999997</v>
      </c>
      <c r="J704" t="s">
        <v>4406</v>
      </c>
      <c r="K704" s="3">
        <f>Sheet1!E705</f>
        <v>21.335000000000001</v>
      </c>
      <c r="L704" t="s">
        <v>4407</v>
      </c>
      <c r="M704" s="3">
        <f>Sheet1!F705</f>
        <v>4.5219999999999994</v>
      </c>
      <c r="N704" t="s">
        <v>4408</v>
      </c>
      <c r="O704">
        <f>Sheet1!G705</f>
        <v>8.6379999999999999</v>
      </c>
      <c r="P704" t="s">
        <v>4409</v>
      </c>
      <c r="Q704">
        <f>Sheet1!AQ705</f>
        <v>2.95</v>
      </c>
      <c r="R704" t="s">
        <v>4417</v>
      </c>
      <c r="S704">
        <f>Sheet1!AR705</f>
        <v>9.7200000000000006</v>
      </c>
      <c r="T704" t="s">
        <v>4418</v>
      </c>
      <c r="U704">
        <f>Sheet1!AT705</f>
        <v>204</v>
      </c>
      <c r="V704" t="s">
        <v>4419</v>
      </c>
      <c r="W704">
        <f>Sheet1!AU705</f>
        <v>12.2</v>
      </c>
      <c r="X704" t="s">
        <v>4410</v>
      </c>
      <c r="Y704">
        <f>Sheet1!AY705</f>
        <v>0</v>
      </c>
      <c r="Z704" t="s">
        <v>4420</v>
      </c>
      <c r="AA704">
        <f>Sheet1!AX705</f>
        <v>0</v>
      </c>
      <c r="AB704" t="s">
        <v>4421</v>
      </c>
      <c r="AC704">
        <f>Sheet1!BA705</f>
        <v>2</v>
      </c>
      <c r="AD704" t="s">
        <v>4422</v>
      </c>
      <c r="AE704">
        <f>Sheet1!BB705</f>
        <v>90</v>
      </c>
      <c r="AF704" t="s">
        <v>4411</v>
      </c>
      <c r="AG704">
        <f>Sheet1!BI705</f>
        <v>28</v>
      </c>
      <c r="AH704" t="s">
        <v>4423</v>
      </c>
      <c r="AI704">
        <f>Sheet1!BH705</f>
        <v>54.037999999999997</v>
      </c>
      <c r="AJ704" t="s">
        <v>4424</v>
      </c>
      <c r="AL704" s="3" t="str">
        <f t="shared" si="10"/>
        <v>Formulation includes 480 kg of FA powder, 1680 kg of aggregate, and the water-to-powder ratio is: 0,2662 .Powder percentual composition is: SiO2: 57,038%, Al2O3: 21,335%, Fe2O3:4,522%, CaO: 8,638%.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after28 days was conducted with a result of 54,038 MPa.</v>
      </c>
    </row>
    <row r="705" spans="1:38" x14ac:dyDescent="0.25">
      <c r="A705" t="s">
        <v>4412</v>
      </c>
      <c r="B705" s="3">
        <f>SUM(Sheet1!T706:Y706)</f>
        <v>480</v>
      </c>
      <c r="C705" s="2" t="s">
        <v>4413</v>
      </c>
      <c r="D705" t="s">
        <v>4414</v>
      </c>
      <c r="E705" s="3">
        <f>Sheet1!AH706</f>
        <v>1680</v>
      </c>
      <c r="F705" t="s">
        <v>4415</v>
      </c>
      <c r="G705">
        <f>(Sheet1!AZ706)/(B705)</f>
        <v>0.26619999999999999</v>
      </c>
      <c r="H705" t="s">
        <v>4416</v>
      </c>
      <c r="I705" s="3">
        <f>Sheet1!D706</f>
        <v>55.557000000000002</v>
      </c>
      <c r="J705" t="s">
        <v>4406</v>
      </c>
      <c r="K705" s="3">
        <f>Sheet1!E706</f>
        <v>20.6525</v>
      </c>
      <c r="L705" t="s">
        <v>4407</v>
      </c>
      <c r="M705" s="3">
        <f>Sheet1!F706</f>
        <v>4.4829999999999997</v>
      </c>
      <c r="N705" t="s">
        <v>4408</v>
      </c>
      <c r="O705">
        <f>Sheet1!G706</f>
        <v>10.707000000000001</v>
      </c>
      <c r="P705" t="s">
        <v>4409</v>
      </c>
      <c r="Q705">
        <f>Sheet1!AQ706</f>
        <v>2.95</v>
      </c>
      <c r="R705" t="s">
        <v>4417</v>
      </c>
      <c r="S705">
        <f>Sheet1!AR706</f>
        <v>9.7200000000000006</v>
      </c>
      <c r="T705" t="s">
        <v>4418</v>
      </c>
      <c r="U705">
        <f>Sheet1!AT706</f>
        <v>204</v>
      </c>
      <c r="V705" t="s">
        <v>4419</v>
      </c>
      <c r="W705">
        <f>Sheet1!AU706</f>
        <v>12.2</v>
      </c>
      <c r="X705" t="s">
        <v>4410</v>
      </c>
      <c r="Y705">
        <f>Sheet1!AY706</f>
        <v>0</v>
      </c>
      <c r="Z705" t="s">
        <v>4420</v>
      </c>
      <c r="AA705">
        <f>Sheet1!AX706</f>
        <v>0</v>
      </c>
      <c r="AB705" t="s">
        <v>4421</v>
      </c>
      <c r="AC705">
        <f>Sheet1!BA706</f>
        <v>2</v>
      </c>
      <c r="AD705" t="s">
        <v>4422</v>
      </c>
      <c r="AE705">
        <f>Sheet1!BB706</f>
        <v>90</v>
      </c>
      <c r="AF705" t="s">
        <v>4411</v>
      </c>
      <c r="AG705">
        <f>Sheet1!BI706</f>
        <v>28</v>
      </c>
      <c r="AH705" t="s">
        <v>4423</v>
      </c>
      <c r="AI705">
        <f>Sheet1!BH706</f>
        <v>54.979100000000003</v>
      </c>
      <c r="AJ705" t="s">
        <v>4424</v>
      </c>
      <c r="AL705" s="3" t="str">
        <f t="shared" si="10"/>
        <v>Formulation includes 480 kg of FA powder, 1680 kg of aggregate, and the water-to-powder ratio is: 0,2662 .Powder percentual composition is: SiO2: 55,557%, Al2O3: 20,6525%, Fe2O3:4,483%, CaO: 10,707%.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after28 days was conducted with a result of 54,9791 MPa.</v>
      </c>
    </row>
    <row r="706" spans="1:38" x14ac:dyDescent="0.25">
      <c r="A706" t="s">
        <v>4412</v>
      </c>
      <c r="B706" s="3">
        <f>SUM(Sheet1!T707:Y707)</f>
        <v>480</v>
      </c>
      <c r="C706" s="2" t="s">
        <v>4413</v>
      </c>
      <c r="D706" t="s">
        <v>4414</v>
      </c>
      <c r="E706" s="3">
        <f>Sheet1!AH707</f>
        <v>1680</v>
      </c>
      <c r="F706" t="s">
        <v>4415</v>
      </c>
      <c r="G706">
        <f>(Sheet1!AZ707)/(B706)</f>
        <v>0.26619999999999999</v>
      </c>
      <c r="H706" t="s">
        <v>4416</v>
      </c>
      <c r="I706" s="3">
        <f>Sheet1!D707</f>
        <v>55.557000000000002</v>
      </c>
      <c r="J706" t="s">
        <v>4406</v>
      </c>
      <c r="K706" s="3">
        <f>Sheet1!E707</f>
        <v>20.6525</v>
      </c>
      <c r="L706" t="s">
        <v>4407</v>
      </c>
      <c r="M706" s="3">
        <f>Sheet1!F707</f>
        <v>4.4829999999999997</v>
      </c>
      <c r="N706" t="s">
        <v>4408</v>
      </c>
      <c r="O706">
        <f>Sheet1!G707</f>
        <v>10.707000000000001</v>
      </c>
      <c r="P706" t="s">
        <v>4409</v>
      </c>
      <c r="Q706">
        <f>Sheet1!AQ707</f>
        <v>2.95</v>
      </c>
      <c r="R706" t="s">
        <v>4417</v>
      </c>
      <c r="S706">
        <f>Sheet1!AR707</f>
        <v>9.7200000000000006</v>
      </c>
      <c r="T706" t="s">
        <v>4418</v>
      </c>
      <c r="U706">
        <f>Sheet1!AT707</f>
        <v>204</v>
      </c>
      <c r="V706" t="s">
        <v>4419</v>
      </c>
      <c r="W706">
        <f>Sheet1!AU707</f>
        <v>12.2</v>
      </c>
      <c r="X706" t="s">
        <v>4410</v>
      </c>
      <c r="Y706">
        <f>Sheet1!AY707</f>
        <v>0</v>
      </c>
      <c r="Z706" t="s">
        <v>4420</v>
      </c>
      <c r="AA706">
        <f>Sheet1!AX707</f>
        <v>0</v>
      </c>
      <c r="AB706" t="s">
        <v>4421</v>
      </c>
      <c r="AC706">
        <f>Sheet1!BA707</f>
        <v>2</v>
      </c>
      <c r="AD706" t="s">
        <v>4422</v>
      </c>
      <c r="AE706">
        <f>Sheet1!BB707</f>
        <v>90</v>
      </c>
      <c r="AF706" t="s">
        <v>4411</v>
      </c>
      <c r="AG706">
        <f>Sheet1!BI707</f>
        <v>56</v>
      </c>
      <c r="AH706" t="s">
        <v>4423</v>
      </c>
      <c r="AI706">
        <f>Sheet1!BH707</f>
        <v>65.058899999999994</v>
      </c>
      <c r="AJ706" t="s">
        <v>4424</v>
      </c>
      <c r="AL706" s="3" t="str">
        <f t="shared" ref="AL706:AL769" si="11">_xlfn.CONCAT(A706:AJ706)</f>
        <v>Formulation includes 480 kg of FA powder, 1680 kg of aggregate, and the water-to-powder ratio is: 0,2662 .Powder percentual composition is: SiO2: 55,557%, Al2O3: 20,6525%, Fe2O3:4,483%, CaO: 10,707%.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after56 days was conducted with a result of 65,0589 MPa.</v>
      </c>
    </row>
    <row r="707" spans="1:38" x14ac:dyDescent="0.25">
      <c r="A707" t="s">
        <v>4412</v>
      </c>
      <c r="B707" s="3">
        <f>SUM(Sheet1!T708:Y708)</f>
        <v>480</v>
      </c>
      <c r="C707" s="2" t="s">
        <v>4413</v>
      </c>
      <c r="D707" t="s">
        <v>4414</v>
      </c>
      <c r="E707" s="3">
        <f>Sheet1!AH708</f>
        <v>1680</v>
      </c>
      <c r="F707" t="s">
        <v>4415</v>
      </c>
      <c r="G707">
        <f>(Sheet1!AZ708)/(B707)</f>
        <v>0.26619999999999999</v>
      </c>
      <c r="H707" t="s">
        <v>4416</v>
      </c>
      <c r="I707" s="3">
        <f>Sheet1!D708</f>
        <v>55.557000000000002</v>
      </c>
      <c r="J707" t="s">
        <v>4406</v>
      </c>
      <c r="K707" s="3">
        <f>Sheet1!E708</f>
        <v>20.6525</v>
      </c>
      <c r="L707" t="s">
        <v>4407</v>
      </c>
      <c r="M707" s="3">
        <f>Sheet1!F708</f>
        <v>4.4829999999999997</v>
      </c>
      <c r="N707" t="s">
        <v>4408</v>
      </c>
      <c r="O707">
        <f>Sheet1!G708</f>
        <v>10.707000000000001</v>
      </c>
      <c r="P707" t="s">
        <v>4409</v>
      </c>
      <c r="Q707">
        <f>Sheet1!AQ708</f>
        <v>2.95</v>
      </c>
      <c r="R707" t="s">
        <v>4417</v>
      </c>
      <c r="S707">
        <f>Sheet1!AR708</f>
        <v>9.7200000000000006</v>
      </c>
      <c r="T707" t="s">
        <v>4418</v>
      </c>
      <c r="U707">
        <f>Sheet1!AT708</f>
        <v>204</v>
      </c>
      <c r="V707" t="s">
        <v>4419</v>
      </c>
      <c r="W707">
        <f>Sheet1!AU708</f>
        <v>12.2</v>
      </c>
      <c r="X707" t="s">
        <v>4410</v>
      </c>
      <c r="Y707">
        <f>Sheet1!AY708</f>
        <v>0</v>
      </c>
      <c r="Z707" t="s">
        <v>4420</v>
      </c>
      <c r="AA707">
        <f>Sheet1!AX708</f>
        <v>0</v>
      </c>
      <c r="AB707" t="s">
        <v>4421</v>
      </c>
      <c r="AC707">
        <f>Sheet1!BA708</f>
        <v>2</v>
      </c>
      <c r="AD707" t="s">
        <v>4422</v>
      </c>
      <c r="AE707">
        <f>Sheet1!BB708</f>
        <v>90</v>
      </c>
      <c r="AF707" t="s">
        <v>4411</v>
      </c>
      <c r="AG707">
        <f>Sheet1!BI708</f>
        <v>7</v>
      </c>
      <c r="AH707" t="s">
        <v>4423</v>
      </c>
      <c r="AI707">
        <f>Sheet1!BH708</f>
        <v>49.952300000000001</v>
      </c>
      <c r="AJ707" t="s">
        <v>4424</v>
      </c>
      <c r="AL707" s="3" t="str">
        <f t="shared" si="11"/>
        <v>Formulation includes 480 kg of FA powder, 1680 kg of aggregate, and the water-to-powder ratio is: 0,2662 .Powder percentual composition is: SiO2: 55,557%, Al2O3: 20,6525%, Fe2O3:4,483%, CaO: 10,707%.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after7 days was conducted with a result of 49,9523 MPa.</v>
      </c>
    </row>
    <row r="708" spans="1:38" x14ac:dyDescent="0.25">
      <c r="A708" t="s">
        <v>4412</v>
      </c>
      <c r="B708" s="3">
        <f>SUM(Sheet1!T709:Y709)</f>
        <v>480</v>
      </c>
      <c r="C708" s="2" t="s">
        <v>4413</v>
      </c>
      <c r="D708" t="s">
        <v>4414</v>
      </c>
      <c r="E708" s="3">
        <f>Sheet1!AH709</f>
        <v>1680</v>
      </c>
      <c r="F708" t="s">
        <v>4415</v>
      </c>
      <c r="G708">
        <f>(Sheet1!AZ709)/(B708)</f>
        <v>0.26619999999999999</v>
      </c>
      <c r="H708" t="s">
        <v>4416</v>
      </c>
      <c r="I708" s="3">
        <f>Sheet1!D709</f>
        <v>55.557000000000002</v>
      </c>
      <c r="J708" t="s">
        <v>4406</v>
      </c>
      <c r="K708" s="3">
        <f>Sheet1!E709</f>
        <v>20.6525</v>
      </c>
      <c r="L708" t="s">
        <v>4407</v>
      </c>
      <c r="M708" s="3">
        <f>Sheet1!F709</f>
        <v>4.4829999999999997</v>
      </c>
      <c r="N708" t="s">
        <v>4408</v>
      </c>
      <c r="O708">
        <f>Sheet1!G709</f>
        <v>10.707000000000001</v>
      </c>
      <c r="P708" t="s">
        <v>4409</v>
      </c>
      <c r="Q708">
        <f>Sheet1!AQ709</f>
        <v>2.95</v>
      </c>
      <c r="R708" t="s">
        <v>4417</v>
      </c>
      <c r="S708">
        <f>Sheet1!AR709</f>
        <v>9.7200000000000006</v>
      </c>
      <c r="T708" t="s">
        <v>4418</v>
      </c>
      <c r="U708">
        <f>Sheet1!AT709</f>
        <v>204</v>
      </c>
      <c r="V708" t="s">
        <v>4419</v>
      </c>
      <c r="W708">
        <f>Sheet1!AU709</f>
        <v>12.2</v>
      </c>
      <c r="X708" t="s">
        <v>4410</v>
      </c>
      <c r="Y708">
        <f>Sheet1!AY709</f>
        <v>0</v>
      </c>
      <c r="Z708" t="s">
        <v>4420</v>
      </c>
      <c r="AA708">
        <f>Sheet1!AX709</f>
        <v>0</v>
      </c>
      <c r="AB708" t="s">
        <v>4421</v>
      </c>
      <c r="AC708">
        <f>Sheet1!BA709</f>
        <v>2</v>
      </c>
      <c r="AD708" t="s">
        <v>4422</v>
      </c>
      <c r="AE708">
        <f>Sheet1!BB709</f>
        <v>90</v>
      </c>
      <c r="AF708" t="s">
        <v>4411</v>
      </c>
      <c r="AG708">
        <f>Sheet1!BI709</f>
        <v>3</v>
      </c>
      <c r="AH708" t="s">
        <v>4423</v>
      </c>
      <c r="AI708">
        <f>Sheet1!BH709</f>
        <v>30.084800000000001</v>
      </c>
      <c r="AJ708" t="s">
        <v>4424</v>
      </c>
      <c r="AL708" s="3" t="str">
        <f t="shared" si="11"/>
        <v>Formulation includes 480 kg of FA powder, 1680 kg of aggregate, and the water-to-powder ratio is: 0,2662 .Powder percentual composition is: SiO2: 55,557%, Al2O3: 20,6525%, Fe2O3:4,483%, CaO: 10,707%.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after3 days was conducted with a result of 30,0848 MPa.</v>
      </c>
    </row>
    <row r="709" spans="1:38" x14ac:dyDescent="0.25">
      <c r="A709" t="s">
        <v>4412</v>
      </c>
      <c r="B709" s="3">
        <f>SUM(Sheet1!T710:Y710)</f>
        <v>408</v>
      </c>
      <c r="C709" s="2" t="s">
        <v>4413</v>
      </c>
      <c r="D709" t="s">
        <v>4414</v>
      </c>
      <c r="E709" s="3">
        <f>Sheet1!AH710</f>
        <v>1848</v>
      </c>
      <c r="F709" t="s">
        <v>4415</v>
      </c>
      <c r="G709">
        <f>(Sheet1!AZ710)/(B709)</f>
        <v>0.21799019607843137</v>
      </c>
      <c r="H709" t="s">
        <v>4416</v>
      </c>
      <c r="I709" s="3">
        <f>Sheet1!D710</f>
        <v>50.5</v>
      </c>
      <c r="J709" t="s">
        <v>4406</v>
      </c>
      <c r="K709" s="3">
        <f>Sheet1!E710</f>
        <v>26.57</v>
      </c>
      <c r="L709" t="s">
        <v>4407</v>
      </c>
      <c r="M709" s="3">
        <f>Sheet1!F710</f>
        <v>13.77</v>
      </c>
      <c r="N709" t="s">
        <v>4408</v>
      </c>
      <c r="O709">
        <f>Sheet1!G710</f>
        <v>2.13</v>
      </c>
      <c r="P709" t="s">
        <v>4409</v>
      </c>
      <c r="Q709">
        <f>Sheet1!AQ710</f>
        <v>8.4600000000000009</v>
      </c>
      <c r="R709" t="s">
        <v>4417</v>
      </c>
      <c r="S709">
        <f>Sheet1!AR710</f>
        <v>26.88</v>
      </c>
      <c r="T709" t="s">
        <v>4418</v>
      </c>
      <c r="U709">
        <f>Sheet1!AT710</f>
        <v>62</v>
      </c>
      <c r="V709" t="s">
        <v>4419</v>
      </c>
      <c r="W709">
        <f>Sheet1!AU710</f>
        <v>14</v>
      </c>
      <c r="X709" t="s">
        <v>4410</v>
      </c>
      <c r="Y709">
        <f>Sheet1!AY710</f>
        <v>0</v>
      </c>
      <c r="Z709" t="s">
        <v>4420</v>
      </c>
      <c r="AA709">
        <f>Sheet1!AX710</f>
        <v>4</v>
      </c>
      <c r="AB709" t="s">
        <v>4421</v>
      </c>
      <c r="AC709">
        <f>Sheet1!BA710</f>
        <v>1</v>
      </c>
      <c r="AD709" t="s">
        <v>4422</v>
      </c>
      <c r="AE709">
        <f>Sheet1!BB710</f>
        <v>60</v>
      </c>
      <c r="AF709" t="s">
        <v>4411</v>
      </c>
      <c r="AG709">
        <f>Sheet1!BI710</f>
        <v>28</v>
      </c>
      <c r="AH709" t="s">
        <v>4423</v>
      </c>
      <c r="AI709">
        <f>Sheet1!BH710</f>
        <v>32</v>
      </c>
      <c r="AJ709" t="s">
        <v>4424</v>
      </c>
      <c r="AL709" s="3" t="str">
        <f t="shared" si="11"/>
        <v>Formulation includes 408 kg of FA powder, 1848 kg of aggregate, and the water-to-powder ratio is: 0,217990196078431 .Powder percentual composition is: SiO2: 50,5%, Al2O3: 26,57%, Fe2O3:13,77%, CaO: 2,13%. The amount of the dry fraction of Na2O from the Na2SiO3 solution is8,46kg/m3. The amount of the dry fraction of SiO2 from the Na2SiO3 solution is 26,88 kg/m3. The amount of  Na(OH) solution per m3 is: 62 kg, with a molarity of: 14. The mix also includes  0 kg/m3 of superplasticizer and 4 kg/m3 of extra water. The initial curing for this mix was 1 day at 60ªC. A compressive test after28 days was conducted with a result of 32 MPa.</v>
      </c>
    </row>
    <row r="710" spans="1:38" x14ac:dyDescent="0.25">
      <c r="A710" t="s">
        <v>4412</v>
      </c>
      <c r="B710" s="3">
        <f>SUM(Sheet1!T711:Y711)</f>
        <v>408</v>
      </c>
      <c r="C710" s="2" t="s">
        <v>4413</v>
      </c>
      <c r="D710" t="s">
        <v>4414</v>
      </c>
      <c r="E710" s="3">
        <f>Sheet1!AH711</f>
        <v>1848</v>
      </c>
      <c r="F710" t="s">
        <v>4415</v>
      </c>
      <c r="G710">
        <f>(Sheet1!AZ711)/(B710)</f>
        <v>0.20818627450980393</v>
      </c>
      <c r="H710" t="s">
        <v>4416</v>
      </c>
      <c r="I710" s="3">
        <f>Sheet1!D711</f>
        <v>50.5</v>
      </c>
      <c r="J710" t="s">
        <v>4406</v>
      </c>
      <c r="K710" s="3">
        <f>Sheet1!E711</f>
        <v>26.57</v>
      </c>
      <c r="L710" t="s">
        <v>4407</v>
      </c>
      <c r="M710" s="3">
        <f>Sheet1!F711</f>
        <v>13.77</v>
      </c>
      <c r="N710" t="s">
        <v>4408</v>
      </c>
      <c r="O710">
        <f>Sheet1!G711</f>
        <v>2.13</v>
      </c>
      <c r="P710" t="s">
        <v>4409</v>
      </c>
      <c r="Q710">
        <f>Sheet1!AQ711</f>
        <v>8.4600000000000009</v>
      </c>
      <c r="R710" t="s">
        <v>4417</v>
      </c>
      <c r="S710">
        <f>Sheet1!AR711</f>
        <v>26.88</v>
      </c>
      <c r="T710" t="s">
        <v>4418</v>
      </c>
      <c r="U710">
        <f>Sheet1!AT711</f>
        <v>62</v>
      </c>
      <c r="V710" t="s">
        <v>4419</v>
      </c>
      <c r="W710">
        <f>Sheet1!AU711</f>
        <v>14</v>
      </c>
      <c r="X710" t="s">
        <v>4410</v>
      </c>
      <c r="Y710">
        <f>Sheet1!AY711</f>
        <v>0</v>
      </c>
      <c r="Z710" t="s">
        <v>4420</v>
      </c>
      <c r="AA710">
        <f>Sheet1!AX711</f>
        <v>0</v>
      </c>
      <c r="AB710" t="s">
        <v>4421</v>
      </c>
      <c r="AC710">
        <f>Sheet1!BA711</f>
        <v>1</v>
      </c>
      <c r="AD710" t="s">
        <v>4422</v>
      </c>
      <c r="AE710">
        <f>Sheet1!BB711</f>
        <v>60</v>
      </c>
      <c r="AF710" t="s">
        <v>4411</v>
      </c>
      <c r="AG710">
        <f>Sheet1!BI711</f>
        <v>28</v>
      </c>
      <c r="AH710" t="s">
        <v>4423</v>
      </c>
      <c r="AI710">
        <f>Sheet1!BH711</f>
        <v>36</v>
      </c>
      <c r="AJ710" t="s">
        <v>4424</v>
      </c>
      <c r="AL710" s="3" t="str">
        <f t="shared" si="11"/>
        <v>Formulation includes 408 kg of FA powder, 1848 kg of aggregate, and the water-to-powder ratio is: 0,208186274509804 .Powder percentual composition is: SiO2: 50,5%, Al2O3: 26,57%, Fe2O3:13,77%, CaO: 2,13%. The amount of the dry fraction of Na2O from the Na2SiO3 solution is8,46kg/m3. The amount of the dry fraction of SiO2 from the Na2SiO3 solution is 26,88 kg/m3. The amount of  Na(OH) solution per m3 is: 62 kg, with a molarity of: 14. The mix also includes  0 kg/m3 of superplasticizer and 0 kg/m3 of extra water. The initial curing for this mix was 1 day at 60ªC. A compressive test after28 days was conducted with a result of 36 MPa.</v>
      </c>
    </row>
    <row r="711" spans="1:38" x14ac:dyDescent="0.25">
      <c r="A711" t="s">
        <v>4412</v>
      </c>
      <c r="B711" s="3">
        <f>SUM(Sheet1!T712:Y712)</f>
        <v>408</v>
      </c>
      <c r="C711" s="2" t="s">
        <v>4413</v>
      </c>
      <c r="D711" t="s">
        <v>4414</v>
      </c>
      <c r="E711" s="3">
        <f>Sheet1!AH712</f>
        <v>1848</v>
      </c>
      <c r="F711" t="s">
        <v>4415</v>
      </c>
      <c r="G711">
        <f>(Sheet1!AZ712)/(B711)</f>
        <v>0.22985294117647059</v>
      </c>
      <c r="H711" t="s">
        <v>4416</v>
      </c>
      <c r="I711" s="3">
        <f>Sheet1!D712</f>
        <v>50.5</v>
      </c>
      <c r="J711" t="s">
        <v>4406</v>
      </c>
      <c r="K711" s="3">
        <f>Sheet1!E712</f>
        <v>26.57</v>
      </c>
      <c r="L711" t="s">
        <v>4407</v>
      </c>
      <c r="M711" s="3">
        <f>Sheet1!F712</f>
        <v>13.77</v>
      </c>
      <c r="N711" t="s">
        <v>4408</v>
      </c>
      <c r="O711">
        <f>Sheet1!G712</f>
        <v>2.13</v>
      </c>
      <c r="P711" t="s">
        <v>4409</v>
      </c>
      <c r="Q711">
        <f>Sheet1!AQ712</f>
        <v>9.3699999999999992</v>
      </c>
      <c r="R711" t="s">
        <v>4417</v>
      </c>
      <c r="S711">
        <f>Sheet1!AR712</f>
        <v>29.77</v>
      </c>
      <c r="T711" t="s">
        <v>4418</v>
      </c>
      <c r="U711">
        <f>Sheet1!AT712</f>
        <v>68</v>
      </c>
      <c r="V711" t="s">
        <v>4419</v>
      </c>
      <c r="W711">
        <f>Sheet1!AU712</f>
        <v>14</v>
      </c>
      <c r="X711" t="s">
        <v>4410</v>
      </c>
      <c r="Y711">
        <f>Sheet1!AY712</f>
        <v>0</v>
      </c>
      <c r="Z711" t="s">
        <v>4420</v>
      </c>
      <c r="AA711">
        <f>Sheet1!AX712</f>
        <v>0</v>
      </c>
      <c r="AB711" t="s">
        <v>4421</v>
      </c>
      <c r="AC711">
        <f>Sheet1!BA712</f>
        <v>1</v>
      </c>
      <c r="AD711" t="s">
        <v>4422</v>
      </c>
      <c r="AE711">
        <f>Sheet1!BB712</f>
        <v>60</v>
      </c>
      <c r="AF711" t="s">
        <v>4411</v>
      </c>
      <c r="AG711">
        <f>Sheet1!BI712</f>
        <v>28</v>
      </c>
      <c r="AH711" t="s">
        <v>4423</v>
      </c>
      <c r="AI711">
        <f>Sheet1!BH712</f>
        <v>48</v>
      </c>
      <c r="AJ711" t="s">
        <v>4424</v>
      </c>
      <c r="AL711" s="3" t="str">
        <f t="shared" si="11"/>
        <v>Formulation includes 408 kg of FA powder, 1848 kg of aggregate, and the water-to-powder ratio is: 0,229852941176471 .Powder percentual composition is: SiO2: 50,5%, Al2O3: 26,57%, Fe2O3:13,77%, CaO: 2,13%. The amount of the dry fraction of Na2O from the Na2SiO3 solution is9,37kg/m3. The amount of the dry fraction of SiO2 from the Na2SiO3 solution is 29,77 kg/m3. The amount of  Na(OH) solution per m3 is: 68 kg, with a molarity of: 14. The mix also includes  0 kg/m3 of superplasticizer and 0 kg/m3 of extra water. The initial curing for this mix was 1 day at 60ªC. A compressive test after28 days was conducted with a result of 48 MPa.</v>
      </c>
    </row>
    <row r="712" spans="1:38" x14ac:dyDescent="0.25">
      <c r="A712" t="s">
        <v>4412</v>
      </c>
      <c r="B712" s="3">
        <f>SUM(Sheet1!T713:Y713)</f>
        <v>408.47174999999999</v>
      </c>
      <c r="C712" s="2" t="s">
        <v>4413</v>
      </c>
      <c r="D712" t="s">
        <v>4414</v>
      </c>
      <c r="E712" s="3">
        <f>Sheet1!AH713</f>
        <v>1842.1275000000001</v>
      </c>
      <c r="F712" t="s">
        <v>4415</v>
      </c>
      <c r="G712">
        <f>(Sheet1!AZ713)/(B712)</f>
        <v>0.2538235295341722</v>
      </c>
      <c r="H712" t="s">
        <v>4416</v>
      </c>
      <c r="I712" s="3">
        <f>Sheet1!D713</f>
        <v>50.67</v>
      </c>
      <c r="J712" t="s">
        <v>4406</v>
      </c>
      <c r="K712" s="3">
        <f>Sheet1!E713</f>
        <v>18.96</v>
      </c>
      <c r="L712" t="s">
        <v>4407</v>
      </c>
      <c r="M712" s="3">
        <f>Sheet1!F713</f>
        <v>6.35</v>
      </c>
      <c r="N712" t="s">
        <v>4408</v>
      </c>
      <c r="O712">
        <f>Sheet1!G713</f>
        <v>14.14</v>
      </c>
      <c r="P712" t="s">
        <v>4409</v>
      </c>
      <c r="Q712">
        <f>Sheet1!AQ713</f>
        <v>11.04</v>
      </c>
      <c r="R712" t="s">
        <v>4417</v>
      </c>
      <c r="S712">
        <f>Sheet1!AR713</f>
        <v>27.59</v>
      </c>
      <c r="T712" t="s">
        <v>4418</v>
      </c>
      <c r="U712">
        <f>Sheet1!AT713</f>
        <v>41.648099999999999</v>
      </c>
      <c r="V712" t="s">
        <v>4419</v>
      </c>
      <c r="W712">
        <f>Sheet1!AU713</f>
        <v>14</v>
      </c>
      <c r="X712" t="s">
        <v>4410</v>
      </c>
      <c r="Y712">
        <f>Sheet1!AY713</f>
        <v>6.4074</v>
      </c>
      <c r="Z712" t="s">
        <v>4420</v>
      </c>
      <c r="AA712">
        <f>Sheet1!AX713</f>
        <v>16.0185</v>
      </c>
      <c r="AB712" t="s">
        <v>4421</v>
      </c>
      <c r="AC712">
        <f>Sheet1!BA713</f>
        <v>1</v>
      </c>
      <c r="AD712" t="s">
        <v>4422</v>
      </c>
      <c r="AE712">
        <f>Sheet1!BB713</f>
        <v>46.111111110000003</v>
      </c>
      <c r="AF712" t="s">
        <v>4411</v>
      </c>
      <c r="AG712">
        <f>Sheet1!BI713</f>
        <v>1</v>
      </c>
      <c r="AH712" t="s">
        <v>4423</v>
      </c>
      <c r="AI712">
        <f>Sheet1!BH713</f>
        <v>23.3732364</v>
      </c>
      <c r="AJ712" t="s">
        <v>4424</v>
      </c>
      <c r="AL712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after1 days was conducted with a result of 23,3732364 MPa.</v>
      </c>
    </row>
    <row r="713" spans="1:38" x14ac:dyDescent="0.25">
      <c r="A713" t="s">
        <v>4412</v>
      </c>
      <c r="B713" s="3">
        <f>SUM(Sheet1!T714:Y714)</f>
        <v>408.47174999999999</v>
      </c>
      <c r="C713" s="2" t="s">
        <v>4413</v>
      </c>
      <c r="D713" t="s">
        <v>4414</v>
      </c>
      <c r="E713" s="3">
        <f>Sheet1!AH714</f>
        <v>1842.1275000000001</v>
      </c>
      <c r="F713" t="s">
        <v>4415</v>
      </c>
      <c r="G713">
        <f>(Sheet1!AZ714)/(B713)</f>
        <v>0.2538235295341722</v>
      </c>
      <c r="H713" t="s">
        <v>4416</v>
      </c>
      <c r="I713" s="3">
        <f>Sheet1!D714</f>
        <v>50.67</v>
      </c>
      <c r="J713" t="s">
        <v>4406</v>
      </c>
      <c r="K713" s="3">
        <f>Sheet1!E714</f>
        <v>18.96</v>
      </c>
      <c r="L713" t="s">
        <v>4407</v>
      </c>
      <c r="M713" s="3">
        <f>Sheet1!F714</f>
        <v>6.35</v>
      </c>
      <c r="N713" t="s">
        <v>4408</v>
      </c>
      <c r="O713">
        <f>Sheet1!G714</f>
        <v>14.14</v>
      </c>
      <c r="P713" t="s">
        <v>4409</v>
      </c>
      <c r="Q713">
        <f>Sheet1!AQ714</f>
        <v>11.04</v>
      </c>
      <c r="R713" t="s">
        <v>4417</v>
      </c>
      <c r="S713">
        <f>Sheet1!AR714</f>
        <v>27.59</v>
      </c>
      <c r="T713" t="s">
        <v>4418</v>
      </c>
      <c r="U713">
        <f>Sheet1!AT714</f>
        <v>41.648099999999999</v>
      </c>
      <c r="V713" t="s">
        <v>4419</v>
      </c>
      <c r="W713">
        <f>Sheet1!AU714</f>
        <v>14</v>
      </c>
      <c r="X713" t="s">
        <v>4410</v>
      </c>
      <c r="Y713">
        <f>Sheet1!AY714</f>
        <v>6.4074</v>
      </c>
      <c r="Z713" t="s">
        <v>4420</v>
      </c>
      <c r="AA713">
        <f>Sheet1!AX714</f>
        <v>16.0185</v>
      </c>
      <c r="AB713" t="s">
        <v>4421</v>
      </c>
      <c r="AC713">
        <f>Sheet1!BA714</f>
        <v>1</v>
      </c>
      <c r="AD713" t="s">
        <v>4422</v>
      </c>
      <c r="AE713">
        <f>Sheet1!BB714</f>
        <v>46.111111110000003</v>
      </c>
      <c r="AF713" t="s">
        <v>4411</v>
      </c>
      <c r="AG713">
        <f>Sheet1!BI714</f>
        <v>7</v>
      </c>
      <c r="AH713" t="s">
        <v>4423</v>
      </c>
      <c r="AI713">
        <f>Sheet1!BH714</f>
        <v>37.507494399999999</v>
      </c>
      <c r="AJ713" t="s">
        <v>4424</v>
      </c>
      <c r="AL713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after7 days was conducted with a result of 37,5074944 MPa.</v>
      </c>
    </row>
    <row r="714" spans="1:38" x14ac:dyDescent="0.25">
      <c r="A714" t="s">
        <v>4412</v>
      </c>
      <c r="B714" s="3">
        <f>SUM(Sheet1!T715:Y715)</f>
        <v>408.47174999999999</v>
      </c>
      <c r="C714" s="2" t="s">
        <v>4413</v>
      </c>
      <c r="D714" t="s">
        <v>4414</v>
      </c>
      <c r="E714" s="3">
        <f>Sheet1!AH715</f>
        <v>1842.1275000000001</v>
      </c>
      <c r="F714" t="s">
        <v>4415</v>
      </c>
      <c r="G714">
        <f>(Sheet1!AZ715)/(B714)</f>
        <v>0.2538235295341722</v>
      </c>
      <c r="H714" t="s">
        <v>4416</v>
      </c>
      <c r="I714" s="3">
        <f>Sheet1!D715</f>
        <v>50.67</v>
      </c>
      <c r="J714" t="s">
        <v>4406</v>
      </c>
      <c r="K714" s="3">
        <f>Sheet1!E715</f>
        <v>18.96</v>
      </c>
      <c r="L714" t="s">
        <v>4407</v>
      </c>
      <c r="M714" s="3">
        <f>Sheet1!F715</f>
        <v>6.35</v>
      </c>
      <c r="N714" t="s">
        <v>4408</v>
      </c>
      <c r="O714">
        <f>Sheet1!G715</f>
        <v>14.14</v>
      </c>
      <c r="P714" t="s">
        <v>4409</v>
      </c>
      <c r="Q714">
        <f>Sheet1!AQ715</f>
        <v>11.04</v>
      </c>
      <c r="R714" t="s">
        <v>4417</v>
      </c>
      <c r="S714">
        <f>Sheet1!AR715</f>
        <v>27.59</v>
      </c>
      <c r="T714" t="s">
        <v>4418</v>
      </c>
      <c r="U714">
        <f>Sheet1!AT715</f>
        <v>41.648099999999999</v>
      </c>
      <c r="V714" t="s">
        <v>4419</v>
      </c>
      <c r="W714">
        <f>Sheet1!AU715</f>
        <v>14</v>
      </c>
      <c r="X714" t="s">
        <v>4410</v>
      </c>
      <c r="Y714">
        <f>Sheet1!AY715</f>
        <v>6.4074</v>
      </c>
      <c r="Z714" t="s">
        <v>4420</v>
      </c>
      <c r="AA714">
        <f>Sheet1!AX715</f>
        <v>16.0185</v>
      </c>
      <c r="AB714" t="s">
        <v>4421</v>
      </c>
      <c r="AC714">
        <f>Sheet1!BA715</f>
        <v>1</v>
      </c>
      <c r="AD714" t="s">
        <v>4422</v>
      </c>
      <c r="AE714">
        <f>Sheet1!BB715</f>
        <v>46.111111110000003</v>
      </c>
      <c r="AF714" t="s">
        <v>4411</v>
      </c>
      <c r="AG714">
        <f>Sheet1!BI715</f>
        <v>3</v>
      </c>
      <c r="AH714" t="s">
        <v>4423</v>
      </c>
      <c r="AI714">
        <f>Sheet1!BH715</f>
        <v>30.888524799999999</v>
      </c>
      <c r="AJ714" t="s">
        <v>4424</v>
      </c>
      <c r="AL714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after3 days was conducted with a result of 30,8885248 MPa.</v>
      </c>
    </row>
    <row r="715" spans="1:38" x14ac:dyDescent="0.25">
      <c r="A715" t="s">
        <v>4412</v>
      </c>
      <c r="B715" s="3">
        <f>SUM(Sheet1!T716:Y716)</f>
        <v>408.47174999999999</v>
      </c>
      <c r="C715" s="2" t="s">
        <v>4413</v>
      </c>
      <c r="D715" t="s">
        <v>4414</v>
      </c>
      <c r="E715" s="3">
        <f>Sheet1!AH716</f>
        <v>1842.1275000000001</v>
      </c>
      <c r="F715" t="s">
        <v>4415</v>
      </c>
      <c r="G715">
        <f>(Sheet1!AZ716)/(B715)</f>
        <v>0.2538235295341722</v>
      </c>
      <c r="H715" t="s">
        <v>4416</v>
      </c>
      <c r="I715" s="3">
        <f>Sheet1!D716</f>
        <v>50.67</v>
      </c>
      <c r="J715" t="s">
        <v>4406</v>
      </c>
      <c r="K715" s="3">
        <f>Sheet1!E716</f>
        <v>18.96</v>
      </c>
      <c r="L715" t="s">
        <v>4407</v>
      </c>
      <c r="M715" s="3">
        <f>Sheet1!F716</f>
        <v>6.35</v>
      </c>
      <c r="N715" t="s">
        <v>4408</v>
      </c>
      <c r="O715">
        <f>Sheet1!G716</f>
        <v>14.14</v>
      </c>
      <c r="P715" t="s">
        <v>4409</v>
      </c>
      <c r="Q715">
        <f>Sheet1!AQ716</f>
        <v>11.04</v>
      </c>
      <c r="R715" t="s">
        <v>4417</v>
      </c>
      <c r="S715">
        <f>Sheet1!AR716</f>
        <v>27.59</v>
      </c>
      <c r="T715" t="s">
        <v>4418</v>
      </c>
      <c r="U715">
        <f>Sheet1!AT716</f>
        <v>41.648099999999999</v>
      </c>
      <c r="V715" t="s">
        <v>4419</v>
      </c>
      <c r="W715">
        <f>Sheet1!AU716</f>
        <v>14</v>
      </c>
      <c r="X715" t="s">
        <v>4410</v>
      </c>
      <c r="Y715">
        <f>Sheet1!AY716</f>
        <v>6.4074</v>
      </c>
      <c r="Z715" t="s">
        <v>4420</v>
      </c>
      <c r="AA715">
        <f>Sheet1!AX716</f>
        <v>16.0185</v>
      </c>
      <c r="AB715" t="s">
        <v>4421</v>
      </c>
      <c r="AC715">
        <f>Sheet1!BA716</f>
        <v>1</v>
      </c>
      <c r="AD715" t="s">
        <v>4422</v>
      </c>
      <c r="AE715">
        <f>Sheet1!BB716</f>
        <v>55</v>
      </c>
      <c r="AF715" t="s">
        <v>4411</v>
      </c>
      <c r="AG715">
        <f>Sheet1!BI716</f>
        <v>7</v>
      </c>
      <c r="AH715" t="s">
        <v>4423</v>
      </c>
      <c r="AI715">
        <f>Sheet1!BH716</f>
        <v>32.612214799999997</v>
      </c>
      <c r="AJ715" t="s">
        <v>4424</v>
      </c>
      <c r="AL715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after7 days was conducted with a result of 32,6122148 MPa.</v>
      </c>
    </row>
    <row r="716" spans="1:38" x14ac:dyDescent="0.25">
      <c r="A716" t="s">
        <v>4412</v>
      </c>
      <c r="B716" s="3">
        <f>SUM(Sheet1!T717:Y717)</f>
        <v>408.47174999999999</v>
      </c>
      <c r="C716" s="2" t="s">
        <v>4413</v>
      </c>
      <c r="D716" t="s">
        <v>4414</v>
      </c>
      <c r="E716" s="3">
        <f>Sheet1!AH717</f>
        <v>1842.1275000000001</v>
      </c>
      <c r="F716" t="s">
        <v>4415</v>
      </c>
      <c r="G716">
        <f>(Sheet1!AZ717)/(B716)</f>
        <v>0.2538235295341722</v>
      </c>
      <c r="H716" t="s">
        <v>4416</v>
      </c>
      <c r="I716" s="3">
        <f>Sheet1!D717</f>
        <v>50.67</v>
      </c>
      <c r="J716" t="s">
        <v>4406</v>
      </c>
      <c r="K716" s="3">
        <f>Sheet1!E717</f>
        <v>18.96</v>
      </c>
      <c r="L716" t="s">
        <v>4407</v>
      </c>
      <c r="M716" s="3">
        <f>Sheet1!F717</f>
        <v>6.35</v>
      </c>
      <c r="N716" t="s">
        <v>4408</v>
      </c>
      <c r="O716">
        <f>Sheet1!G717</f>
        <v>14.14</v>
      </c>
      <c r="P716" t="s">
        <v>4409</v>
      </c>
      <c r="Q716">
        <f>Sheet1!AQ717</f>
        <v>11.04</v>
      </c>
      <c r="R716" t="s">
        <v>4417</v>
      </c>
      <c r="S716">
        <f>Sheet1!AR717</f>
        <v>27.59</v>
      </c>
      <c r="T716" t="s">
        <v>4418</v>
      </c>
      <c r="U716">
        <f>Sheet1!AT717</f>
        <v>41.648099999999999</v>
      </c>
      <c r="V716" t="s">
        <v>4419</v>
      </c>
      <c r="W716">
        <f>Sheet1!AU717</f>
        <v>14</v>
      </c>
      <c r="X716" t="s">
        <v>4410</v>
      </c>
      <c r="Y716">
        <f>Sheet1!AY717</f>
        <v>6.4074</v>
      </c>
      <c r="Z716" t="s">
        <v>4420</v>
      </c>
      <c r="AA716">
        <f>Sheet1!AX717</f>
        <v>16.0185</v>
      </c>
      <c r="AB716" t="s">
        <v>4421</v>
      </c>
      <c r="AC716">
        <f>Sheet1!BA717</f>
        <v>1</v>
      </c>
      <c r="AD716" t="s">
        <v>4422</v>
      </c>
      <c r="AE716">
        <f>Sheet1!BB717</f>
        <v>55</v>
      </c>
      <c r="AF716" t="s">
        <v>4411</v>
      </c>
      <c r="AG716">
        <f>Sheet1!BI717</f>
        <v>3</v>
      </c>
      <c r="AH716" t="s">
        <v>4423</v>
      </c>
      <c r="AI716">
        <f>Sheet1!BH717</f>
        <v>29.923258400000002</v>
      </c>
      <c r="AJ716" t="s">
        <v>4424</v>
      </c>
      <c r="AL716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after3 days was conducted with a result of 29,9232584 MPa.</v>
      </c>
    </row>
    <row r="717" spans="1:38" x14ac:dyDescent="0.25">
      <c r="A717" t="s">
        <v>4412</v>
      </c>
      <c r="B717" s="3">
        <f>SUM(Sheet1!T718:Y718)</f>
        <v>408.47174999999999</v>
      </c>
      <c r="C717" s="2" t="s">
        <v>4413</v>
      </c>
      <c r="D717" t="s">
        <v>4414</v>
      </c>
      <c r="E717" s="3">
        <f>Sheet1!AH718</f>
        <v>1842.1275000000001</v>
      </c>
      <c r="F717" t="s">
        <v>4415</v>
      </c>
      <c r="G717">
        <f>(Sheet1!AZ718)/(B717)</f>
        <v>0.2538235295341722</v>
      </c>
      <c r="H717" t="s">
        <v>4416</v>
      </c>
      <c r="I717" s="3">
        <f>Sheet1!D718</f>
        <v>50.67</v>
      </c>
      <c r="J717" t="s">
        <v>4406</v>
      </c>
      <c r="K717" s="3">
        <f>Sheet1!E718</f>
        <v>18.96</v>
      </c>
      <c r="L717" t="s">
        <v>4407</v>
      </c>
      <c r="M717" s="3">
        <f>Sheet1!F718</f>
        <v>6.35</v>
      </c>
      <c r="N717" t="s">
        <v>4408</v>
      </c>
      <c r="O717">
        <f>Sheet1!G718</f>
        <v>14.14</v>
      </c>
      <c r="P717" t="s">
        <v>4409</v>
      </c>
      <c r="Q717">
        <f>Sheet1!AQ718</f>
        <v>11.04</v>
      </c>
      <c r="R717" t="s">
        <v>4417</v>
      </c>
      <c r="S717">
        <f>Sheet1!AR718</f>
        <v>27.59</v>
      </c>
      <c r="T717" t="s">
        <v>4418</v>
      </c>
      <c r="U717">
        <f>Sheet1!AT718</f>
        <v>41.648099999999999</v>
      </c>
      <c r="V717" t="s">
        <v>4419</v>
      </c>
      <c r="W717">
        <f>Sheet1!AU718</f>
        <v>14</v>
      </c>
      <c r="X717" t="s">
        <v>4410</v>
      </c>
      <c r="Y717">
        <f>Sheet1!AY718</f>
        <v>6.4074</v>
      </c>
      <c r="Z717" t="s">
        <v>4420</v>
      </c>
      <c r="AA717">
        <f>Sheet1!AX718</f>
        <v>16.0185</v>
      </c>
      <c r="AB717" t="s">
        <v>4421</v>
      </c>
      <c r="AC717">
        <f>Sheet1!BA718</f>
        <v>1</v>
      </c>
      <c r="AD717" t="s">
        <v>4422</v>
      </c>
      <c r="AE717">
        <f>Sheet1!BB718</f>
        <v>55</v>
      </c>
      <c r="AF717" t="s">
        <v>4411</v>
      </c>
      <c r="AG717">
        <f>Sheet1!BI718</f>
        <v>1</v>
      </c>
      <c r="AH717" t="s">
        <v>4423</v>
      </c>
      <c r="AI717">
        <f>Sheet1!BH718</f>
        <v>25.855350000000001</v>
      </c>
      <c r="AJ717" t="s">
        <v>4424</v>
      </c>
      <c r="AL717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after1 days was conducted with a result of 25,85535 MPa.</v>
      </c>
    </row>
    <row r="718" spans="1:38" x14ac:dyDescent="0.25">
      <c r="A718" t="s">
        <v>4412</v>
      </c>
      <c r="B718" s="3">
        <f>SUM(Sheet1!T719:Y719)</f>
        <v>408.47174999999999</v>
      </c>
      <c r="C718" s="2" t="s">
        <v>4413</v>
      </c>
      <c r="D718" t="s">
        <v>4414</v>
      </c>
      <c r="E718" s="3">
        <f>Sheet1!AH719</f>
        <v>1842.1275000000001</v>
      </c>
      <c r="F718" t="s">
        <v>4415</v>
      </c>
      <c r="G718">
        <f>(Sheet1!AZ719)/(B718)</f>
        <v>0.2538235295341722</v>
      </c>
      <c r="H718" t="s">
        <v>4416</v>
      </c>
      <c r="I718" s="3">
        <f>Sheet1!D719</f>
        <v>50.67</v>
      </c>
      <c r="J718" t="s">
        <v>4406</v>
      </c>
      <c r="K718" s="3">
        <f>Sheet1!E719</f>
        <v>18.96</v>
      </c>
      <c r="L718" t="s">
        <v>4407</v>
      </c>
      <c r="M718" s="3">
        <f>Sheet1!F719</f>
        <v>6.35</v>
      </c>
      <c r="N718" t="s">
        <v>4408</v>
      </c>
      <c r="O718">
        <f>Sheet1!G719</f>
        <v>14.14</v>
      </c>
      <c r="P718" t="s">
        <v>4409</v>
      </c>
      <c r="Q718">
        <f>Sheet1!AQ719</f>
        <v>11.04</v>
      </c>
      <c r="R718" t="s">
        <v>4417</v>
      </c>
      <c r="S718">
        <f>Sheet1!AR719</f>
        <v>27.59</v>
      </c>
      <c r="T718" t="s">
        <v>4418</v>
      </c>
      <c r="U718">
        <f>Sheet1!AT719</f>
        <v>41.648099999999999</v>
      </c>
      <c r="V718" t="s">
        <v>4419</v>
      </c>
      <c r="W718">
        <f>Sheet1!AU719</f>
        <v>14</v>
      </c>
      <c r="X718" t="s">
        <v>4410</v>
      </c>
      <c r="Y718">
        <f>Sheet1!AY719</f>
        <v>6.4074</v>
      </c>
      <c r="Z718" t="s">
        <v>4420</v>
      </c>
      <c r="AA718">
        <f>Sheet1!AX719</f>
        <v>16.0185</v>
      </c>
      <c r="AB718" t="s">
        <v>4421</v>
      </c>
      <c r="AC718">
        <f>Sheet1!BA719</f>
        <v>1</v>
      </c>
      <c r="AD718" t="s">
        <v>4422</v>
      </c>
      <c r="AE718">
        <f>Sheet1!BB719</f>
        <v>70</v>
      </c>
      <c r="AF718" t="s">
        <v>4411</v>
      </c>
      <c r="AG718">
        <f>Sheet1!BI719</f>
        <v>3</v>
      </c>
      <c r="AH718" t="s">
        <v>4423</v>
      </c>
      <c r="AI718">
        <f>Sheet1!BH719</f>
        <v>14.3411008</v>
      </c>
      <c r="AJ718" t="s">
        <v>4424</v>
      </c>
      <c r="AL718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after3 days was conducted with a result of 14,3411008 MPa.</v>
      </c>
    </row>
    <row r="719" spans="1:38" x14ac:dyDescent="0.25">
      <c r="A719" t="s">
        <v>4412</v>
      </c>
      <c r="B719" s="3">
        <f>SUM(Sheet1!T720:Y720)</f>
        <v>408.47174999999999</v>
      </c>
      <c r="C719" s="2" t="s">
        <v>4413</v>
      </c>
      <c r="D719" t="s">
        <v>4414</v>
      </c>
      <c r="E719" s="3">
        <f>Sheet1!AH720</f>
        <v>1842.1275000000001</v>
      </c>
      <c r="F719" t="s">
        <v>4415</v>
      </c>
      <c r="G719">
        <f>(Sheet1!AZ720)/(B719)</f>
        <v>0.2538235295341722</v>
      </c>
      <c r="H719" t="s">
        <v>4416</v>
      </c>
      <c r="I719" s="3">
        <f>Sheet1!D720</f>
        <v>50.67</v>
      </c>
      <c r="J719" t="s">
        <v>4406</v>
      </c>
      <c r="K719" s="3">
        <f>Sheet1!E720</f>
        <v>18.96</v>
      </c>
      <c r="L719" t="s">
        <v>4407</v>
      </c>
      <c r="M719" s="3">
        <f>Sheet1!F720</f>
        <v>6.35</v>
      </c>
      <c r="N719" t="s">
        <v>4408</v>
      </c>
      <c r="O719">
        <f>Sheet1!G720</f>
        <v>14.14</v>
      </c>
      <c r="P719" t="s">
        <v>4409</v>
      </c>
      <c r="Q719">
        <f>Sheet1!AQ720</f>
        <v>11.04</v>
      </c>
      <c r="R719" t="s">
        <v>4417</v>
      </c>
      <c r="S719">
        <f>Sheet1!AR720</f>
        <v>27.59</v>
      </c>
      <c r="T719" t="s">
        <v>4418</v>
      </c>
      <c r="U719">
        <f>Sheet1!AT720</f>
        <v>41.648099999999999</v>
      </c>
      <c r="V719" t="s">
        <v>4419</v>
      </c>
      <c r="W719">
        <f>Sheet1!AU720</f>
        <v>14</v>
      </c>
      <c r="X719" t="s">
        <v>4410</v>
      </c>
      <c r="Y719">
        <f>Sheet1!AY720</f>
        <v>6.4074</v>
      </c>
      <c r="Z719" t="s">
        <v>4420</v>
      </c>
      <c r="AA719">
        <f>Sheet1!AX720</f>
        <v>16.0185</v>
      </c>
      <c r="AB719" t="s">
        <v>4421</v>
      </c>
      <c r="AC719">
        <f>Sheet1!BA720</f>
        <v>1</v>
      </c>
      <c r="AD719" t="s">
        <v>4422</v>
      </c>
      <c r="AE719">
        <f>Sheet1!BB720</f>
        <v>70</v>
      </c>
      <c r="AF719" t="s">
        <v>4411</v>
      </c>
      <c r="AG719">
        <f>Sheet1!BI720</f>
        <v>7</v>
      </c>
      <c r="AH719" t="s">
        <v>4423</v>
      </c>
      <c r="AI719">
        <f>Sheet1!BH720</f>
        <v>16.685319199999999</v>
      </c>
      <c r="AJ719" t="s">
        <v>4424</v>
      </c>
      <c r="AL719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after7 days was conducted with a result of 16,6853192 MPa.</v>
      </c>
    </row>
    <row r="720" spans="1:38" x14ac:dyDescent="0.25">
      <c r="A720" t="s">
        <v>4412</v>
      </c>
      <c r="B720" s="3">
        <f>SUM(Sheet1!T721:Y721)</f>
        <v>408.47174999999999</v>
      </c>
      <c r="C720" s="2" t="s">
        <v>4413</v>
      </c>
      <c r="D720" t="s">
        <v>4414</v>
      </c>
      <c r="E720" s="3">
        <f>Sheet1!AH721</f>
        <v>1842.1275000000001</v>
      </c>
      <c r="F720" t="s">
        <v>4415</v>
      </c>
      <c r="G720">
        <f>(Sheet1!AZ721)/(B720)</f>
        <v>0.2538235295341722</v>
      </c>
      <c r="H720" t="s">
        <v>4416</v>
      </c>
      <c r="I720" s="3">
        <f>Sheet1!D721</f>
        <v>50.67</v>
      </c>
      <c r="J720" t="s">
        <v>4406</v>
      </c>
      <c r="K720" s="3">
        <f>Sheet1!E721</f>
        <v>18.96</v>
      </c>
      <c r="L720" t="s">
        <v>4407</v>
      </c>
      <c r="M720" s="3">
        <f>Sheet1!F721</f>
        <v>6.35</v>
      </c>
      <c r="N720" t="s">
        <v>4408</v>
      </c>
      <c r="O720">
        <f>Sheet1!G721</f>
        <v>14.14</v>
      </c>
      <c r="P720" t="s">
        <v>4409</v>
      </c>
      <c r="Q720">
        <f>Sheet1!AQ721</f>
        <v>11.04</v>
      </c>
      <c r="R720" t="s">
        <v>4417</v>
      </c>
      <c r="S720">
        <f>Sheet1!AR721</f>
        <v>27.59</v>
      </c>
      <c r="T720" t="s">
        <v>4418</v>
      </c>
      <c r="U720">
        <f>Sheet1!AT721</f>
        <v>41.648099999999999</v>
      </c>
      <c r="V720" t="s">
        <v>4419</v>
      </c>
      <c r="W720">
        <f>Sheet1!AU721</f>
        <v>14</v>
      </c>
      <c r="X720" t="s">
        <v>4410</v>
      </c>
      <c r="Y720">
        <f>Sheet1!AY721</f>
        <v>6.4074</v>
      </c>
      <c r="Z720" t="s">
        <v>4420</v>
      </c>
      <c r="AA720">
        <f>Sheet1!AX721</f>
        <v>16.0185</v>
      </c>
      <c r="AB720" t="s">
        <v>4421</v>
      </c>
      <c r="AC720">
        <f>Sheet1!BA721</f>
        <v>1</v>
      </c>
      <c r="AD720" t="s">
        <v>4422</v>
      </c>
      <c r="AE720">
        <f>Sheet1!BB721</f>
        <v>70</v>
      </c>
      <c r="AF720" t="s">
        <v>4411</v>
      </c>
      <c r="AG720">
        <f>Sheet1!BI721</f>
        <v>1</v>
      </c>
      <c r="AH720" t="s">
        <v>4423</v>
      </c>
      <c r="AI720">
        <f>Sheet1!BH721</f>
        <v>12.479515599999999</v>
      </c>
      <c r="AJ720" t="s">
        <v>4424</v>
      </c>
      <c r="AL720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after1 days was conducted with a result of 12,4795156 MPa.</v>
      </c>
    </row>
    <row r="721" spans="1:38" x14ac:dyDescent="0.25">
      <c r="A721" t="s">
        <v>4412</v>
      </c>
      <c r="B721" s="3">
        <f>SUM(Sheet1!T722:Y722)</f>
        <v>408.47174999999999</v>
      </c>
      <c r="C721" s="2" t="s">
        <v>4413</v>
      </c>
      <c r="D721" t="s">
        <v>4414</v>
      </c>
      <c r="E721" s="3">
        <f>Sheet1!AH722</f>
        <v>1842.1275000000001</v>
      </c>
      <c r="F721" t="s">
        <v>4415</v>
      </c>
      <c r="G721">
        <f>(Sheet1!AZ722)/(B721)</f>
        <v>0.2538235295341722</v>
      </c>
      <c r="H721" t="s">
        <v>4416</v>
      </c>
      <c r="I721" s="3">
        <f>Sheet1!D722</f>
        <v>50.67</v>
      </c>
      <c r="J721" t="s">
        <v>4406</v>
      </c>
      <c r="K721" s="3">
        <f>Sheet1!E722</f>
        <v>18.96</v>
      </c>
      <c r="L721" t="s">
        <v>4407</v>
      </c>
      <c r="M721" s="3">
        <f>Sheet1!F722</f>
        <v>6.35</v>
      </c>
      <c r="N721" t="s">
        <v>4408</v>
      </c>
      <c r="O721">
        <f>Sheet1!G722</f>
        <v>14.14</v>
      </c>
      <c r="P721" t="s">
        <v>4409</v>
      </c>
      <c r="Q721">
        <f>Sheet1!AQ722</f>
        <v>11.04</v>
      </c>
      <c r="R721" t="s">
        <v>4417</v>
      </c>
      <c r="S721">
        <f>Sheet1!AR722</f>
        <v>27.59</v>
      </c>
      <c r="T721" t="s">
        <v>4418</v>
      </c>
      <c r="U721">
        <f>Sheet1!AT722</f>
        <v>41.648099999999999</v>
      </c>
      <c r="V721" t="s">
        <v>4419</v>
      </c>
      <c r="W721">
        <f>Sheet1!AU722</f>
        <v>14</v>
      </c>
      <c r="X721" t="s">
        <v>4410</v>
      </c>
      <c r="Y721">
        <f>Sheet1!AY722</f>
        <v>6.4074</v>
      </c>
      <c r="Z721" t="s">
        <v>4420</v>
      </c>
      <c r="AA721">
        <f>Sheet1!AX722</f>
        <v>16.0185</v>
      </c>
      <c r="AB721" t="s">
        <v>4421</v>
      </c>
      <c r="AC721">
        <f>Sheet1!BA722</f>
        <v>1</v>
      </c>
      <c r="AD721" t="s">
        <v>4422</v>
      </c>
      <c r="AE721">
        <f>Sheet1!BB722</f>
        <v>46.111111110000003</v>
      </c>
      <c r="AF721" t="s">
        <v>4411</v>
      </c>
      <c r="AG721">
        <f>Sheet1!BI722</f>
        <v>3</v>
      </c>
      <c r="AH721" t="s">
        <v>4423</v>
      </c>
      <c r="AI721">
        <f>Sheet1!BH722</f>
        <v>29.716415600000001</v>
      </c>
      <c r="AJ721" t="s">
        <v>4424</v>
      </c>
      <c r="AL721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after3 days was conducted with a result of 29,7164156 MPa.</v>
      </c>
    </row>
    <row r="722" spans="1:38" x14ac:dyDescent="0.25">
      <c r="A722" t="s">
        <v>4412</v>
      </c>
      <c r="B722" s="3">
        <f>SUM(Sheet1!T723:Y723)</f>
        <v>408.47174999999999</v>
      </c>
      <c r="C722" s="2" t="s">
        <v>4413</v>
      </c>
      <c r="D722" t="s">
        <v>4414</v>
      </c>
      <c r="E722" s="3">
        <f>Sheet1!AH723</f>
        <v>1842.1275000000001</v>
      </c>
      <c r="F722" t="s">
        <v>4415</v>
      </c>
      <c r="G722">
        <f>(Sheet1!AZ723)/(B722)</f>
        <v>0.2538235295341722</v>
      </c>
      <c r="H722" t="s">
        <v>4416</v>
      </c>
      <c r="I722" s="3">
        <f>Sheet1!D723</f>
        <v>50.67</v>
      </c>
      <c r="J722" t="s">
        <v>4406</v>
      </c>
      <c r="K722" s="3">
        <f>Sheet1!E723</f>
        <v>18.96</v>
      </c>
      <c r="L722" t="s">
        <v>4407</v>
      </c>
      <c r="M722" s="3">
        <f>Sheet1!F723</f>
        <v>6.35</v>
      </c>
      <c r="N722" t="s">
        <v>4408</v>
      </c>
      <c r="O722">
        <f>Sheet1!G723</f>
        <v>14.14</v>
      </c>
      <c r="P722" t="s">
        <v>4409</v>
      </c>
      <c r="Q722">
        <f>Sheet1!AQ723</f>
        <v>11.04</v>
      </c>
      <c r="R722" t="s">
        <v>4417</v>
      </c>
      <c r="S722">
        <f>Sheet1!AR723</f>
        <v>27.59</v>
      </c>
      <c r="T722" t="s">
        <v>4418</v>
      </c>
      <c r="U722">
        <f>Sheet1!AT723</f>
        <v>41.648099999999999</v>
      </c>
      <c r="V722" t="s">
        <v>4419</v>
      </c>
      <c r="W722">
        <f>Sheet1!AU723</f>
        <v>14</v>
      </c>
      <c r="X722" t="s">
        <v>4410</v>
      </c>
      <c r="Y722">
        <f>Sheet1!AY723</f>
        <v>6.4074</v>
      </c>
      <c r="Z722" t="s">
        <v>4420</v>
      </c>
      <c r="AA722">
        <f>Sheet1!AX723</f>
        <v>16.0185</v>
      </c>
      <c r="AB722" t="s">
        <v>4421</v>
      </c>
      <c r="AC722">
        <f>Sheet1!BA723</f>
        <v>1</v>
      </c>
      <c r="AD722" t="s">
        <v>4422</v>
      </c>
      <c r="AE722">
        <f>Sheet1!BB723</f>
        <v>46.111111110000003</v>
      </c>
      <c r="AF722" t="s">
        <v>4411</v>
      </c>
      <c r="AG722">
        <f>Sheet1!BI723</f>
        <v>7</v>
      </c>
      <c r="AH722" t="s">
        <v>4423</v>
      </c>
      <c r="AI722">
        <f>Sheet1!BH723</f>
        <v>30.888524799999999</v>
      </c>
      <c r="AJ722" t="s">
        <v>4424</v>
      </c>
      <c r="AL722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after7 days was conducted with a result of 30,8885248 MPa.</v>
      </c>
    </row>
    <row r="723" spans="1:38" x14ac:dyDescent="0.25">
      <c r="A723" t="s">
        <v>4412</v>
      </c>
      <c r="B723" s="3">
        <f>SUM(Sheet1!T724:Y724)</f>
        <v>408.47174999999999</v>
      </c>
      <c r="C723" s="2" t="s">
        <v>4413</v>
      </c>
      <c r="D723" t="s">
        <v>4414</v>
      </c>
      <c r="E723" s="3">
        <f>Sheet1!AH724</f>
        <v>1842.1275000000001</v>
      </c>
      <c r="F723" t="s">
        <v>4415</v>
      </c>
      <c r="G723">
        <f>(Sheet1!AZ724)/(B723)</f>
        <v>0.2538235295341722</v>
      </c>
      <c r="H723" t="s">
        <v>4416</v>
      </c>
      <c r="I723" s="3">
        <f>Sheet1!D724</f>
        <v>50.67</v>
      </c>
      <c r="J723" t="s">
        <v>4406</v>
      </c>
      <c r="K723" s="3">
        <f>Sheet1!E724</f>
        <v>18.96</v>
      </c>
      <c r="L723" t="s">
        <v>4407</v>
      </c>
      <c r="M723" s="3">
        <f>Sheet1!F724</f>
        <v>6.35</v>
      </c>
      <c r="N723" t="s">
        <v>4408</v>
      </c>
      <c r="O723">
        <f>Sheet1!G724</f>
        <v>14.14</v>
      </c>
      <c r="P723" t="s">
        <v>4409</v>
      </c>
      <c r="Q723">
        <f>Sheet1!AQ724</f>
        <v>11.04</v>
      </c>
      <c r="R723" t="s">
        <v>4417</v>
      </c>
      <c r="S723">
        <f>Sheet1!AR724</f>
        <v>27.59</v>
      </c>
      <c r="T723" t="s">
        <v>4418</v>
      </c>
      <c r="U723">
        <f>Sheet1!AT724</f>
        <v>41.648099999999999</v>
      </c>
      <c r="V723" t="s">
        <v>4419</v>
      </c>
      <c r="W723">
        <f>Sheet1!AU724</f>
        <v>14</v>
      </c>
      <c r="X723" t="s">
        <v>4410</v>
      </c>
      <c r="Y723">
        <f>Sheet1!AY724</f>
        <v>6.4074</v>
      </c>
      <c r="Z723" t="s">
        <v>4420</v>
      </c>
      <c r="AA723">
        <f>Sheet1!AX724</f>
        <v>16.0185</v>
      </c>
      <c r="AB723" t="s">
        <v>4421</v>
      </c>
      <c r="AC723">
        <f>Sheet1!BA724</f>
        <v>1</v>
      </c>
      <c r="AD723" t="s">
        <v>4422</v>
      </c>
      <c r="AE723">
        <f>Sheet1!BB724</f>
        <v>46.111111110000003</v>
      </c>
      <c r="AF723" t="s">
        <v>4411</v>
      </c>
      <c r="AG723">
        <f>Sheet1!BI724</f>
        <v>1</v>
      </c>
      <c r="AH723" t="s">
        <v>4423</v>
      </c>
      <c r="AI723">
        <f>Sheet1!BH724</f>
        <v>29.0958872</v>
      </c>
      <c r="AJ723" t="s">
        <v>4424</v>
      </c>
      <c r="AL723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after1 days was conducted with a result of 29,0958872 MPa.</v>
      </c>
    </row>
    <row r="724" spans="1:38" x14ac:dyDescent="0.25">
      <c r="A724" t="s">
        <v>4412</v>
      </c>
      <c r="B724" s="3">
        <f>SUM(Sheet1!T725:Y725)</f>
        <v>408.47174999999999</v>
      </c>
      <c r="C724" s="2" t="s">
        <v>4413</v>
      </c>
      <c r="D724" t="s">
        <v>4414</v>
      </c>
      <c r="E724" s="3">
        <f>Sheet1!AH725</f>
        <v>1842.1275000000001</v>
      </c>
      <c r="F724" t="s">
        <v>4415</v>
      </c>
      <c r="G724">
        <f>(Sheet1!AZ725)/(B724)</f>
        <v>0.2538235295341722</v>
      </c>
      <c r="H724" t="s">
        <v>4416</v>
      </c>
      <c r="I724" s="3">
        <f>Sheet1!D725</f>
        <v>50.67</v>
      </c>
      <c r="J724" t="s">
        <v>4406</v>
      </c>
      <c r="K724" s="3">
        <f>Sheet1!E725</f>
        <v>18.96</v>
      </c>
      <c r="L724" t="s">
        <v>4407</v>
      </c>
      <c r="M724" s="3">
        <f>Sheet1!F725</f>
        <v>6.35</v>
      </c>
      <c r="N724" t="s">
        <v>4408</v>
      </c>
      <c r="O724">
        <f>Sheet1!G725</f>
        <v>14.14</v>
      </c>
      <c r="P724" t="s">
        <v>4409</v>
      </c>
      <c r="Q724">
        <f>Sheet1!AQ725</f>
        <v>11.04</v>
      </c>
      <c r="R724" t="s">
        <v>4417</v>
      </c>
      <c r="S724">
        <f>Sheet1!AR725</f>
        <v>27.59</v>
      </c>
      <c r="T724" t="s">
        <v>4418</v>
      </c>
      <c r="U724">
        <f>Sheet1!AT725</f>
        <v>41.648099999999999</v>
      </c>
      <c r="V724" t="s">
        <v>4419</v>
      </c>
      <c r="W724">
        <f>Sheet1!AU725</f>
        <v>14</v>
      </c>
      <c r="X724" t="s">
        <v>4410</v>
      </c>
      <c r="Y724">
        <f>Sheet1!AY725</f>
        <v>6.4074</v>
      </c>
      <c r="Z724" t="s">
        <v>4420</v>
      </c>
      <c r="AA724">
        <f>Sheet1!AX725</f>
        <v>16.0185</v>
      </c>
      <c r="AB724" t="s">
        <v>4421</v>
      </c>
      <c r="AC724">
        <f>Sheet1!BA725</f>
        <v>1</v>
      </c>
      <c r="AD724" t="s">
        <v>4422</v>
      </c>
      <c r="AE724">
        <f>Sheet1!BB725</f>
        <v>55</v>
      </c>
      <c r="AF724" t="s">
        <v>4411</v>
      </c>
      <c r="AG724">
        <f>Sheet1!BI725</f>
        <v>3</v>
      </c>
      <c r="AH724" t="s">
        <v>4423</v>
      </c>
      <c r="AI724">
        <f>Sheet1!BH725</f>
        <v>23.3732364</v>
      </c>
      <c r="AJ724" t="s">
        <v>4424</v>
      </c>
      <c r="AL724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after3 days was conducted with a result of 23,3732364 MPa.</v>
      </c>
    </row>
    <row r="725" spans="1:38" x14ac:dyDescent="0.25">
      <c r="A725" t="s">
        <v>4412</v>
      </c>
      <c r="B725" s="3">
        <f>SUM(Sheet1!T726:Y726)</f>
        <v>408.47174999999999</v>
      </c>
      <c r="C725" s="2" t="s">
        <v>4413</v>
      </c>
      <c r="D725" t="s">
        <v>4414</v>
      </c>
      <c r="E725" s="3">
        <f>Sheet1!AH726</f>
        <v>1842.1275000000001</v>
      </c>
      <c r="F725" t="s">
        <v>4415</v>
      </c>
      <c r="G725">
        <f>(Sheet1!AZ726)/(B725)</f>
        <v>0.2538235295341722</v>
      </c>
      <c r="H725" t="s">
        <v>4416</v>
      </c>
      <c r="I725" s="3">
        <f>Sheet1!D726</f>
        <v>50.67</v>
      </c>
      <c r="J725" t="s">
        <v>4406</v>
      </c>
      <c r="K725" s="3">
        <f>Sheet1!E726</f>
        <v>18.96</v>
      </c>
      <c r="L725" t="s">
        <v>4407</v>
      </c>
      <c r="M725" s="3">
        <f>Sheet1!F726</f>
        <v>6.35</v>
      </c>
      <c r="N725" t="s">
        <v>4408</v>
      </c>
      <c r="O725">
        <f>Sheet1!G726</f>
        <v>14.14</v>
      </c>
      <c r="P725" t="s">
        <v>4409</v>
      </c>
      <c r="Q725">
        <f>Sheet1!AQ726</f>
        <v>11.04</v>
      </c>
      <c r="R725" t="s">
        <v>4417</v>
      </c>
      <c r="S725">
        <f>Sheet1!AR726</f>
        <v>27.59</v>
      </c>
      <c r="T725" t="s">
        <v>4418</v>
      </c>
      <c r="U725">
        <f>Sheet1!AT726</f>
        <v>41.648099999999999</v>
      </c>
      <c r="V725" t="s">
        <v>4419</v>
      </c>
      <c r="W725">
        <f>Sheet1!AU726</f>
        <v>14</v>
      </c>
      <c r="X725" t="s">
        <v>4410</v>
      </c>
      <c r="Y725">
        <f>Sheet1!AY726</f>
        <v>6.4074</v>
      </c>
      <c r="Z725" t="s">
        <v>4420</v>
      </c>
      <c r="AA725">
        <f>Sheet1!AX726</f>
        <v>16.0185</v>
      </c>
      <c r="AB725" t="s">
        <v>4421</v>
      </c>
      <c r="AC725">
        <f>Sheet1!BA726</f>
        <v>1</v>
      </c>
      <c r="AD725" t="s">
        <v>4422</v>
      </c>
      <c r="AE725">
        <f>Sheet1!BB726</f>
        <v>55</v>
      </c>
      <c r="AF725" t="s">
        <v>4411</v>
      </c>
      <c r="AG725">
        <f>Sheet1!BI726</f>
        <v>1</v>
      </c>
      <c r="AH725" t="s">
        <v>4423</v>
      </c>
      <c r="AI725">
        <f>Sheet1!BH726</f>
        <v>21.442703600000002</v>
      </c>
      <c r="AJ725" t="s">
        <v>4424</v>
      </c>
      <c r="AL725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after1 days was conducted with a result of 21,4427036 MPa.</v>
      </c>
    </row>
    <row r="726" spans="1:38" x14ac:dyDescent="0.25">
      <c r="A726" t="s">
        <v>4412</v>
      </c>
      <c r="B726" s="3">
        <f>SUM(Sheet1!T727:Y727)</f>
        <v>408.47174999999999</v>
      </c>
      <c r="C726" s="2" t="s">
        <v>4413</v>
      </c>
      <c r="D726" t="s">
        <v>4414</v>
      </c>
      <c r="E726" s="3">
        <f>Sheet1!AH727</f>
        <v>1842.1275000000001</v>
      </c>
      <c r="F726" t="s">
        <v>4415</v>
      </c>
      <c r="G726">
        <f>(Sheet1!AZ727)/(B726)</f>
        <v>0.2538235295341722</v>
      </c>
      <c r="H726" t="s">
        <v>4416</v>
      </c>
      <c r="I726" s="3">
        <f>Sheet1!D727</f>
        <v>50.67</v>
      </c>
      <c r="J726" t="s">
        <v>4406</v>
      </c>
      <c r="K726" s="3">
        <f>Sheet1!E727</f>
        <v>18.96</v>
      </c>
      <c r="L726" t="s">
        <v>4407</v>
      </c>
      <c r="M726" s="3">
        <f>Sheet1!F727</f>
        <v>6.35</v>
      </c>
      <c r="N726" t="s">
        <v>4408</v>
      </c>
      <c r="O726">
        <f>Sheet1!G727</f>
        <v>14.14</v>
      </c>
      <c r="P726" t="s">
        <v>4409</v>
      </c>
      <c r="Q726">
        <f>Sheet1!AQ727</f>
        <v>11.04</v>
      </c>
      <c r="R726" t="s">
        <v>4417</v>
      </c>
      <c r="S726">
        <f>Sheet1!AR727</f>
        <v>27.59</v>
      </c>
      <c r="T726" t="s">
        <v>4418</v>
      </c>
      <c r="U726">
        <f>Sheet1!AT727</f>
        <v>41.648099999999999</v>
      </c>
      <c r="V726" t="s">
        <v>4419</v>
      </c>
      <c r="W726">
        <f>Sheet1!AU727</f>
        <v>14</v>
      </c>
      <c r="X726" t="s">
        <v>4410</v>
      </c>
      <c r="Y726">
        <f>Sheet1!AY727</f>
        <v>6.4074</v>
      </c>
      <c r="Z726" t="s">
        <v>4420</v>
      </c>
      <c r="AA726">
        <f>Sheet1!AX727</f>
        <v>16.0185</v>
      </c>
      <c r="AB726" t="s">
        <v>4421</v>
      </c>
      <c r="AC726">
        <f>Sheet1!BA727</f>
        <v>1</v>
      </c>
      <c r="AD726" t="s">
        <v>4422</v>
      </c>
      <c r="AE726">
        <f>Sheet1!BB727</f>
        <v>55</v>
      </c>
      <c r="AF726" t="s">
        <v>4411</v>
      </c>
      <c r="AG726">
        <f>Sheet1!BI727</f>
        <v>7</v>
      </c>
      <c r="AH726" t="s">
        <v>4423</v>
      </c>
      <c r="AI726">
        <f>Sheet1!BH727</f>
        <v>27.9927256</v>
      </c>
      <c r="AJ726" t="s">
        <v>4424</v>
      </c>
      <c r="AL726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after7 days was conducted with a result of 27,9927256 MPa.</v>
      </c>
    </row>
    <row r="727" spans="1:38" x14ac:dyDescent="0.25">
      <c r="A727" t="s">
        <v>4412</v>
      </c>
      <c r="B727" s="3">
        <f>SUM(Sheet1!T728:Y728)</f>
        <v>408.47174999999999</v>
      </c>
      <c r="C727" s="2" t="s">
        <v>4413</v>
      </c>
      <c r="D727" t="s">
        <v>4414</v>
      </c>
      <c r="E727" s="3">
        <f>Sheet1!AH728</f>
        <v>1842.1275000000001</v>
      </c>
      <c r="F727" t="s">
        <v>4415</v>
      </c>
      <c r="G727">
        <f>(Sheet1!AZ728)/(B727)</f>
        <v>0.2538235295341722</v>
      </c>
      <c r="H727" t="s">
        <v>4416</v>
      </c>
      <c r="I727" s="3">
        <f>Sheet1!D728</f>
        <v>50.67</v>
      </c>
      <c r="J727" t="s">
        <v>4406</v>
      </c>
      <c r="K727" s="3">
        <f>Sheet1!E728</f>
        <v>18.96</v>
      </c>
      <c r="L727" t="s">
        <v>4407</v>
      </c>
      <c r="M727" s="3">
        <f>Sheet1!F728</f>
        <v>6.35</v>
      </c>
      <c r="N727" t="s">
        <v>4408</v>
      </c>
      <c r="O727">
        <f>Sheet1!G728</f>
        <v>14.14</v>
      </c>
      <c r="P727" t="s">
        <v>4409</v>
      </c>
      <c r="Q727">
        <f>Sheet1!AQ728</f>
        <v>11.04</v>
      </c>
      <c r="R727" t="s">
        <v>4417</v>
      </c>
      <c r="S727">
        <f>Sheet1!AR728</f>
        <v>27.59</v>
      </c>
      <c r="T727" t="s">
        <v>4418</v>
      </c>
      <c r="U727">
        <f>Sheet1!AT728</f>
        <v>41.648099999999999</v>
      </c>
      <c r="V727" t="s">
        <v>4419</v>
      </c>
      <c r="W727">
        <f>Sheet1!AU728</f>
        <v>14</v>
      </c>
      <c r="X727" t="s">
        <v>4410</v>
      </c>
      <c r="Y727">
        <f>Sheet1!AY728</f>
        <v>6.4074</v>
      </c>
      <c r="Z727" t="s">
        <v>4420</v>
      </c>
      <c r="AA727">
        <f>Sheet1!AX728</f>
        <v>16.0185</v>
      </c>
      <c r="AB727" t="s">
        <v>4421</v>
      </c>
      <c r="AC727">
        <f>Sheet1!BA728</f>
        <v>1</v>
      </c>
      <c r="AD727" t="s">
        <v>4422</v>
      </c>
      <c r="AE727">
        <f>Sheet1!BB728</f>
        <v>70</v>
      </c>
      <c r="AF727" t="s">
        <v>4411</v>
      </c>
      <c r="AG727">
        <f>Sheet1!BI728</f>
        <v>1</v>
      </c>
      <c r="AH727" t="s">
        <v>4423</v>
      </c>
      <c r="AI727">
        <f>Sheet1!BH728</f>
        <v>16.133738399999999</v>
      </c>
      <c r="AJ727" t="s">
        <v>4424</v>
      </c>
      <c r="AL727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after1 days was conducted with a result of 16,1337384 MPa.</v>
      </c>
    </row>
    <row r="728" spans="1:38" x14ac:dyDescent="0.25">
      <c r="A728" t="s">
        <v>4412</v>
      </c>
      <c r="B728" s="3">
        <f>SUM(Sheet1!T729:Y729)</f>
        <v>408.47174999999999</v>
      </c>
      <c r="C728" s="2" t="s">
        <v>4413</v>
      </c>
      <c r="D728" t="s">
        <v>4414</v>
      </c>
      <c r="E728" s="3">
        <f>Sheet1!AH729</f>
        <v>1842.1275000000001</v>
      </c>
      <c r="F728" t="s">
        <v>4415</v>
      </c>
      <c r="G728">
        <f>(Sheet1!AZ729)/(B728)</f>
        <v>0.2538235295341722</v>
      </c>
      <c r="H728" t="s">
        <v>4416</v>
      </c>
      <c r="I728" s="3">
        <f>Sheet1!D729</f>
        <v>50.67</v>
      </c>
      <c r="J728" t="s">
        <v>4406</v>
      </c>
      <c r="K728" s="3">
        <f>Sheet1!E729</f>
        <v>18.96</v>
      </c>
      <c r="L728" t="s">
        <v>4407</v>
      </c>
      <c r="M728" s="3">
        <f>Sheet1!F729</f>
        <v>6.35</v>
      </c>
      <c r="N728" t="s">
        <v>4408</v>
      </c>
      <c r="O728">
        <f>Sheet1!G729</f>
        <v>14.14</v>
      </c>
      <c r="P728" t="s">
        <v>4409</v>
      </c>
      <c r="Q728">
        <f>Sheet1!AQ729</f>
        <v>11.04</v>
      </c>
      <c r="R728" t="s">
        <v>4417</v>
      </c>
      <c r="S728">
        <f>Sheet1!AR729</f>
        <v>27.59</v>
      </c>
      <c r="T728" t="s">
        <v>4418</v>
      </c>
      <c r="U728">
        <f>Sheet1!AT729</f>
        <v>41.648099999999999</v>
      </c>
      <c r="V728" t="s">
        <v>4419</v>
      </c>
      <c r="W728">
        <f>Sheet1!AU729</f>
        <v>14</v>
      </c>
      <c r="X728" t="s">
        <v>4410</v>
      </c>
      <c r="Y728">
        <f>Sheet1!AY729</f>
        <v>6.4074</v>
      </c>
      <c r="Z728" t="s">
        <v>4420</v>
      </c>
      <c r="AA728">
        <f>Sheet1!AX729</f>
        <v>16.0185</v>
      </c>
      <c r="AB728" t="s">
        <v>4421</v>
      </c>
      <c r="AC728">
        <f>Sheet1!BA729</f>
        <v>1</v>
      </c>
      <c r="AD728" t="s">
        <v>4422</v>
      </c>
      <c r="AE728">
        <f>Sheet1!BB729</f>
        <v>70</v>
      </c>
      <c r="AF728" t="s">
        <v>4411</v>
      </c>
      <c r="AG728">
        <f>Sheet1!BI729</f>
        <v>7</v>
      </c>
      <c r="AH728" t="s">
        <v>4423</v>
      </c>
      <c r="AI728">
        <f>Sheet1!BH729</f>
        <v>19.650065999999999</v>
      </c>
      <c r="AJ728" t="s">
        <v>4424</v>
      </c>
      <c r="AL728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after7 days was conducted with a result of 19,650066 MPa.</v>
      </c>
    </row>
    <row r="729" spans="1:38" x14ac:dyDescent="0.25">
      <c r="A729" t="s">
        <v>4412</v>
      </c>
      <c r="B729" s="3">
        <f>SUM(Sheet1!T730:Y730)</f>
        <v>408.47174999999999</v>
      </c>
      <c r="C729" s="2" t="s">
        <v>4413</v>
      </c>
      <c r="D729" t="s">
        <v>4414</v>
      </c>
      <c r="E729" s="3">
        <f>Sheet1!AH730</f>
        <v>1842.1275000000001</v>
      </c>
      <c r="F729" t="s">
        <v>4415</v>
      </c>
      <c r="G729">
        <f>(Sheet1!AZ730)/(B729)</f>
        <v>0.2538235295341722</v>
      </c>
      <c r="H729" t="s">
        <v>4416</v>
      </c>
      <c r="I729" s="3">
        <f>Sheet1!D730</f>
        <v>50.67</v>
      </c>
      <c r="J729" t="s">
        <v>4406</v>
      </c>
      <c r="K729" s="3">
        <f>Sheet1!E730</f>
        <v>18.96</v>
      </c>
      <c r="L729" t="s">
        <v>4407</v>
      </c>
      <c r="M729" s="3">
        <f>Sheet1!F730</f>
        <v>6.35</v>
      </c>
      <c r="N729" t="s">
        <v>4408</v>
      </c>
      <c r="O729">
        <f>Sheet1!G730</f>
        <v>14.14</v>
      </c>
      <c r="P729" t="s">
        <v>4409</v>
      </c>
      <c r="Q729">
        <f>Sheet1!AQ730</f>
        <v>11.04</v>
      </c>
      <c r="R729" t="s">
        <v>4417</v>
      </c>
      <c r="S729">
        <f>Sheet1!AR730</f>
        <v>27.59</v>
      </c>
      <c r="T729" t="s">
        <v>4418</v>
      </c>
      <c r="U729">
        <f>Sheet1!AT730</f>
        <v>41.648099999999999</v>
      </c>
      <c r="V729" t="s">
        <v>4419</v>
      </c>
      <c r="W729">
        <f>Sheet1!AU730</f>
        <v>14</v>
      </c>
      <c r="X729" t="s">
        <v>4410</v>
      </c>
      <c r="Y729">
        <f>Sheet1!AY730</f>
        <v>6.4074</v>
      </c>
      <c r="Z729" t="s">
        <v>4420</v>
      </c>
      <c r="AA729">
        <f>Sheet1!AX730</f>
        <v>16.0185</v>
      </c>
      <c r="AB729" t="s">
        <v>4421</v>
      </c>
      <c r="AC729">
        <f>Sheet1!BA730</f>
        <v>1</v>
      </c>
      <c r="AD729" t="s">
        <v>4422</v>
      </c>
      <c r="AE729">
        <f>Sheet1!BB730</f>
        <v>70</v>
      </c>
      <c r="AF729" t="s">
        <v>4411</v>
      </c>
      <c r="AG729">
        <f>Sheet1!BI730</f>
        <v>3</v>
      </c>
      <c r="AH729" t="s">
        <v>4423</v>
      </c>
      <c r="AI729">
        <f>Sheet1!BH730</f>
        <v>19.029537600000001</v>
      </c>
      <c r="AJ729" t="s">
        <v>4424</v>
      </c>
      <c r="AL729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after3 days was conducted with a result of 19,0295376 MPa.</v>
      </c>
    </row>
    <row r="730" spans="1:38" x14ac:dyDescent="0.25">
      <c r="A730" t="s">
        <v>4412</v>
      </c>
      <c r="B730" s="3">
        <f>SUM(Sheet1!T731:Y731)</f>
        <v>408.47174999999999</v>
      </c>
      <c r="C730" s="2" t="s">
        <v>4413</v>
      </c>
      <c r="D730" t="s">
        <v>4414</v>
      </c>
      <c r="E730" s="3">
        <f>Sheet1!AH731</f>
        <v>1842.1275000000001</v>
      </c>
      <c r="F730" t="s">
        <v>4415</v>
      </c>
      <c r="G730">
        <f>(Sheet1!AZ731)/(B730)</f>
        <v>0.2538235295341722</v>
      </c>
      <c r="H730" t="s">
        <v>4416</v>
      </c>
      <c r="I730" s="3">
        <f>Sheet1!D731</f>
        <v>50.67</v>
      </c>
      <c r="J730" t="s">
        <v>4406</v>
      </c>
      <c r="K730" s="3">
        <f>Sheet1!E731</f>
        <v>18.96</v>
      </c>
      <c r="L730" t="s">
        <v>4407</v>
      </c>
      <c r="M730" s="3">
        <f>Sheet1!F731</f>
        <v>6.35</v>
      </c>
      <c r="N730" t="s">
        <v>4408</v>
      </c>
      <c r="O730">
        <f>Sheet1!G731</f>
        <v>14.14</v>
      </c>
      <c r="P730" t="s">
        <v>4409</v>
      </c>
      <c r="Q730">
        <f>Sheet1!AQ731</f>
        <v>11.04</v>
      </c>
      <c r="R730" t="s">
        <v>4417</v>
      </c>
      <c r="S730">
        <f>Sheet1!AR731</f>
        <v>27.59</v>
      </c>
      <c r="T730" t="s">
        <v>4418</v>
      </c>
      <c r="U730">
        <f>Sheet1!AT731</f>
        <v>41.648099999999999</v>
      </c>
      <c r="V730" t="s">
        <v>4419</v>
      </c>
      <c r="W730">
        <f>Sheet1!AU731</f>
        <v>14</v>
      </c>
      <c r="X730" t="s">
        <v>4410</v>
      </c>
      <c r="Y730">
        <f>Sheet1!AY731</f>
        <v>6.4074</v>
      </c>
      <c r="Z730" t="s">
        <v>4420</v>
      </c>
      <c r="AA730">
        <f>Sheet1!AX731</f>
        <v>16.0185</v>
      </c>
      <c r="AB730" t="s">
        <v>4421</v>
      </c>
      <c r="AC730">
        <f>Sheet1!BA731</f>
        <v>1</v>
      </c>
      <c r="AD730" t="s">
        <v>4422</v>
      </c>
      <c r="AE730">
        <f>Sheet1!BB731</f>
        <v>46.111111110000003</v>
      </c>
      <c r="AF730" t="s">
        <v>4411</v>
      </c>
      <c r="AG730">
        <f>Sheet1!BI731</f>
        <v>7</v>
      </c>
      <c r="AH730" t="s">
        <v>4423</v>
      </c>
      <c r="AI730">
        <f>Sheet1!BH731</f>
        <v>29.233782399999999</v>
      </c>
      <c r="AJ730" t="s">
        <v>4424</v>
      </c>
      <c r="AL730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after7 days was conducted with a result of 29,2337824 MPa.</v>
      </c>
    </row>
    <row r="731" spans="1:38" x14ac:dyDescent="0.25">
      <c r="A731" t="s">
        <v>4412</v>
      </c>
      <c r="B731" s="3">
        <f>SUM(Sheet1!T732:Y732)</f>
        <v>408.47174999999999</v>
      </c>
      <c r="C731" s="2" t="s">
        <v>4413</v>
      </c>
      <c r="D731" t="s">
        <v>4414</v>
      </c>
      <c r="E731" s="3">
        <f>Sheet1!AH732</f>
        <v>1842.1275000000001</v>
      </c>
      <c r="F731" t="s">
        <v>4415</v>
      </c>
      <c r="G731">
        <f>(Sheet1!AZ732)/(B731)</f>
        <v>0.2538235295341722</v>
      </c>
      <c r="H731" t="s">
        <v>4416</v>
      </c>
      <c r="I731" s="3">
        <f>Sheet1!D732</f>
        <v>50.67</v>
      </c>
      <c r="J731" t="s">
        <v>4406</v>
      </c>
      <c r="K731" s="3">
        <f>Sheet1!E732</f>
        <v>18.96</v>
      </c>
      <c r="L731" t="s">
        <v>4407</v>
      </c>
      <c r="M731" s="3">
        <f>Sheet1!F732</f>
        <v>6.35</v>
      </c>
      <c r="N731" t="s">
        <v>4408</v>
      </c>
      <c r="O731">
        <f>Sheet1!G732</f>
        <v>14.14</v>
      </c>
      <c r="P731" t="s">
        <v>4409</v>
      </c>
      <c r="Q731">
        <f>Sheet1!AQ732</f>
        <v>11.04</v>
      </c>
      <c r="R731" t="s">
        <v>4417</v>
      </c>
      <c r="S731">
        <f>Sheet1!AR732</f>
        <v>27.59</v>
      </c>
      <c r="T731" t="s">
        <v>4418</v>
      </c>
      <c r="U731">
        <f>Sheet1!AT732</f>
        <v>41.648099999999999</v>
      </c>
      <c r="V731" t="s">
        <v>4419</v>
      </c>
      <c r="W731">
        <f>Sheet1!AU732</f>
        <v>14</v>
      </c>
      <c r="X731" t="s">
        <v>4410</v>
      </c>
      <c r="Y731">
        <f>Sheet1!AY732</f>
        <v>6.4074</v>
      </c>
      <c r="Z731" t="s">
        <v>4420</v>
      </c>
      <c r="AA731">
        <f>Sheet1!AX732</f>
        <v>16.0185</v>
      </c>
      <c r="AB731" t="s">
        <v>4421</v>
      </c>
      <c r="AC731">
        <f>Sheet1!BA732</f>
        <v>1</v>
      </c>
      <c r="AD731" t="s">
        <v>4422</v>
      </c>
      <c r="AE731">
        <f>Sheet1!BB732</f>
        <v>46.111111110000003</v>
      </c>
      <c r="AF731" t="s">
        <v>4411</v>
      </c>
      <c r="AG731">
        <f>Sheet1!BI732</f>
        <v>3</v>
      </c>
      <c r="AH731" t="s">
        <v>4423</v>
      </c>
      <c r="AI731">
        <f>Sheet1!BH732</f>
        <v>29.164834800000001</v>
      </c>
      <c r="AJ731" t="s">
        <v>4424</v>
      </c>
      <c r="AL731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after3 days was conducted with a result of 29,1648348 MPa.</v>
      </c>
    </row>
    <row r="732" spans="1:38" x14ac:dyDescent="0.25">
      <c r="A732" t="s">
        <v>4412</v>
      </c>
      <c r="B732" s="3">
        <f>SUM(Sheet1!T733:Y733)</f>
        <v>408.47174999999999</v>
      </c>
      <c r="C732" s="2" t="s">
        <v>4413</v>
      </c>
      <c r="D732" t="s">
        <v>4414</v>
      </c>
      <c r="E732" s="3">
        <f>Sheet1!AH733</f>
        <v>1842.1275000000001</v>
      </c>
      <c r="F732" t="s">
        <v>4415</v>
      </c>
      <c r="G732">
        <f>(Sheet1!AZ733)/(B732)</f>
        <v>0.2538235295341722</v>
      </c>
      <c r="H732" t="s">
        <v>4416</v>
      </c>
      <c r="I732" s="3">
        <f>Sheet1!D733</f>
        <v>50.67</v>
      </c>
      <c r="J732" t="s">
        <v>4406</v>
      </c>
      <c r="K732" s="3">
        <f>Sheet1!E733</f>
        <v>18.96</v>
      </c>
      <c r="L732" t="s">
        <v>4407</v>
      </c>
      <c r="M732" s="3">
        <f>Sheet1!F733</f>
        <v>6.35</v>
      </c>
      <c r="N732" t="s">
        <v>4408</v>
      </c>
      <c r="O732">
        <f>Sheet1!G733</f>
        <v>14.14</v>
      </c>
      <c r="P732" t="s">
        <v>4409</v>
      </c>
      <c r="Q732">
        <f>Sheet1!AQ733</f>
        <v>11.04</v>
      </c>
      <c r="R732" t="s">
        <v>4417</v>
      </c>
      <c r="S732">
        <f>Sheet1!AR733</f>
        <v>27.59</v>
      </c>
      <c r="T732" t="s">
        <v>4418</v>
      </c>
      <c r="U732">
        <f>Sheet1!AT733</f>
        <v>41.648099999999999</v>
      </c>
      <c r="V732" t="s">
        <v>4419</v>
      </c>
      <c r="W732">
        <f>Sheet1!AU733</f>
        <v>14</v>
      </c>
      <c r="X732" t="s">
        <v>4410</v>
      </c>
      <c r="Y732">
        <f>Sheet1!AY733</f>
        <v>6.4074</v>
      </c>
      <c r="Z732" t="s">
        <v>4420</v>
      </c>
      <c r="AA732">
        <f>Sheet1!AX733</f>
        <v>16.0185</v>
      </c>
      <c r="AB732" t="s">
        <v>4421</v>
      </c>
      <c r="AC732">
        <f>Sheet1!BA733</f>
        <v>1</v>
      </c>
      <c r="AD732" t="s">
        <v>4422</v>
      </c>
      <c r="AE732">
        <f>Sheet1!BB733</f>
        <v>46.111111110000003</v>
      </c>
      <c r="AF732" t="s">
        <v>4411</v>
      </c>
      <c r="AG732">
        <f>Sheet1!BI733</f>
        <v>1</v>
      </c>
      <c r="AH732" t="s">
        <v>4423</v>
      </c>
      <c r="AI732">
        <f>Sheet1!BH733</f>
        <v>29.026939599999999</v>
      </c>
      <c r="AJ732" t="s">
        <v>4424</v>
      </c>
      <c r="AL732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after1 days was conducted with a result of 29,0269396 MPa.</v>
      </c>
    </row>
    <row r="733" spans="1:38" x14ac:dyDescent="0.25">
      <c r="A733" t="s">
        <v>4412</v>
      </c>
      <c r="B733" s="3">
        <f>SUM(Sheet1!T734:Y734)</f>
        <v>408.47174999999999</v>
      </c>
      <c r="C733" s="2" t="s">
        <v>4413</v>
      </c>
      <c r="D733" t="s">
        <v>4414</v>
      </c>
      <c r="E733" s="3">
        <f>Sheet1!AH734</f>
        <v>1842.1275000000001</v>
      </c>
      <c r="F733" t="s">
        <v>4415</v>
      </c>
      <c r="G733">
        <f>(Sheet1!AZ734)/(B733)</f>
        <v>0.2538235295341722</v>
      </c>
      <c r="H733" t="s">
        <v>4416</v>
      </c>
      <c r="I733" s="3">
        <f>Sheet1!D734</f>
        <v>50.67</v>
      </c>
      <c r="J733" t="s">
        <v>4406</v>
      </c>
      <c r="K733" s="3">
        <f>Sheet1!E734</f>
        <v>18.96</v>
      </c>
      <c r="L733" t="s">
        <v>4407</v>
      </c>
      <c r="M733" s="3">
        <f>Sheet1!F734</f>
        <v>6.35</v>
      </c>
      <c r="N733" t="s">
        <v>4408</v>
      </c>
      <c r="O733">
        <f>Sheet1!G734</f>
        <v>14.14</v>
      </c>
      <c r="P733" t="s">
        <v>4409</v>
      </c>
      <c r="Q733">
        <f>Sheet1!AQ734</f>
        <v>11.04</v>
      </c>
      <c r="R733" t="s">
        <v>4417</v>
      </c>
      <c r="S733">
        <f>Sheet1!AR734</f>
        <v>27.59</v>
      </c>
      <c r="T733" t="s">
        <v>4418</v>
      </c>
      <c r="U733">
        <f>Sheet1!AT734</f>
        <v>41.648099999999999</v>
      </c>
      <c r="V733" t="s">
        <v>4419</v>
      </c>
      <c r="W733">
        <f>Sheet1!AU734</f>
        <v>14</v>
      </c>
      <c r="X733" t="s">
        <v>4410</v>
      </c>
      <c r="Y733">
        <f>Sheet1!AY734</f>
        <v>6.4074</v>
      </c>
      <c r="Z733" t="s">
        <v>4420</v>
      </c>
      <c r="AA733">
        <f>Sheet1!AX734</f>
        <v>16.0185</v>
      </c>
      <c r="AB733" t="s">
        <v>4421</v>
      </c>
      <c r="AC733">
        <f>Sheet1!BA734</f>
        <v>1</v>
      </c>
      <c r="AD733" t="s">
        <v>4422</v>
      </c>
      <c r="AE733">
        <f>Sheet1!BB734</f>
        <v>55</v>
      </c>
      <c r="AF733" t="s">
        <v>4411</v>
      </c>
      <c r="AG733">
        <f>Sheet1!BI734</f>
        <v>3</v>
      </c>
      <c r="AH733" t="s">
        <v>4423</v>
      </c>
      <c r="AI733">
        <f>Sheet1!BH734</f>
        <v>24.614293199999999</v>
      </c>
      <c r="AJ733" t="s">
        <v>4424</v>
      </c>
      <c r="AL733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after3 days was conducted with a result of 24,6142932 MPa.</v>
      </c>
    </row>
    <row r="734" spans="1:38" x14ac:dyDescent="0.25">
      <c r="A734" t="s">
        <v>4412</v>
      </c>
      <c r="B734" s="3">
        <f>SUM(Sheet1!T735:Y735)</f>
        <v>408.47174999999999</v>
      </c>
      <c r="C734" s="2" t="s">
        <v>4413</v>
      </c>
      <c r="D734" t="s">
        <v>4414</v>
      </c>
      <c r="E734" s="3">
        <f>Sheet1!AH735</f>
        <v>1842.1275000000001</v>
      </c>
      <c r="F734" t="s">
        <v>4415</v>
      </c>
      <c r="G734">
        <f>(Sheet1!AZ735)/(B734)</f>
        <v>0.2538235295341722</v>
      </c>
      <c r="H734" t="s">
        <v>4416</v>
      </c>
      <c r="I734" s="3">
        <f>Sheet1!D735</f>
        <v>50.67</v>
      </c>
      <c r="J734" t="s">
        <v>4406</v>
      </c>
      <c r="K734" s="3">
        <f>Sheet1!E735</f>
        <v>18.96</v>
      </c>
      <c r="L734" t="s">
        <v>4407</v>
      </c>
      <c r="M734" s="3">
        <f>Sheet1!F735</f>
        <v>6.35</v>
      </c>
      <c r="N734" t="s">
        <v>4408</v>
      </c>
      <c r="O734">
        <f>Sheet1!G735</f>
        <v>14.14</v>
      </c>
      <c r="P734" t="s">
        <v>4409</v>
      </c>
      <c r="Q734">
        <f>Sheet1!AQ735</f>
        <v>11.04</v>
      </c>
      <c r="R734" t="s">
        <v>4417</v>
      </c>
      <c r="S734">
        <f>Sheet1!AR735</f>
        <v>27.59</v>
      </c>
      <c r="T734" t="s">
        <v>4418</v>
      </c>
      <c r="U734">
        <f>Sheet1!AT735</f>
        <v>41.648099999999999</v>
      </c>
      <c r="V734" t="s">
        <v>4419</v>
      </c>
      <c r="W734">
        <f>Sheet1!AU735</f>
        <v>14</v>
      </c>
      <c r="X734" t="s">
        <v>4410</v>
      </c>
      <c r="Y734">
        <f>Sheet1!AY735</f>
        <v>6.4074</v>
      </c>
      <c r="Z734" t="s">
        <v>4420</v>
      </c>
      <c r="AA734">
        <f>Sheet1!AX735</f>
        <v>16.0185</v>
      </c>
      <c r="AB734" t="s">
        <v>4421</v>
      </c>
      <c r="AC734">
        <f>Sheet1!BA735</f>
        <v>1</v>
      </c>
      <c r="AD734" t="s">
        <v>4422</v>
      </c>
      <c r="AE734">
        <f>Sheet1!BB735</f>
        <v>55</v>
      </c>
      <c r="AF734" t="s">
        <v>4411</v>
      </c>
      <c r="AG734">
        <f>Sheet1!BI735</f>
        <v>1</v>
      </c>
      <c r="AH734" t="s">
        <v>4423</v>
      </c>
      <c r="AI734">
        <f>Sheet1!BH735</f>
        <v>19.443223199999998</v>
      </c>
      <c r="AJ734" t="s">
        <v>4424</v>
      </c>
      <c r="AL734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after1 days was conducted with a result of 19,4432232 MPa.</v>
      </c>
    </row>
    <row r="735" spans="1:38" x14ac:dyDescent="0.25">
      <c r="A735" t="s">
        <v>4412</v>
      </c>
      <c r="B735" s="3">
        <f>SUM(Sheet1!T736:Y736)</f>
        <v>408.47174999999999</v>
      </c>
      <c r="C735" s="2" t="s">
        <v>4413</v>
      </c>
      <c r="D735" t="s">
        <v>4414</v>
      </c>
      <c r="E735" s="3">
        <f>Sheet1!AH736</f>
        <v>1842.1275000000001</v>
      </c>
      <c r="F735" t="s">
        <v>4415</v>
      </c>
      <c r="G735">
        <f>(Sheet1!AZ736)/(B735)</f>
        <v>0.2538235295341722</v>
      </c>
      <c r="H735" t="s">
        <v>4416</v>
      </c>
      <c r="I735" s="3">
        <f>Sheet1!D736</f>
        <v>50.67</v>
      </c>
      <c r="J735" t="s">
        <v>4406</v>
      </c>
      <c r="K735" s="3">
        <f>Sheet1!E736</f>
        <v>18.96</v>
      </c>
      <c r="L735" t="s">
        <v>4407</v>
      </c>
      <c r="M735" s="3">
        <f>Sheet1!F736</f>
        <v>6.35</v>
      </c>
      <c r="N735" t="s">
        <v>4408</v>
      </c>
      <c r="O735">
        <f>Sheet1!G736</f>
        <v>14.14</v>
      </c>
      <c r="P735" t="s">
        <v>4409</v>
      </c>
      <c r="Q735">
        <f>Sheet1!AQ736</f>
        <v>11.04</v>
      </c>
      <c r="R735" t="s">
        <v>4417</v>
      </c>
      <c r="S735">
        <f>Sheet1!AR736</f>
        <v>27.59</v>
      </c>
      <c r="T735" t="s">
        <v>4418</v>
      </c>
      <c r="U735">
        <f>Sheet1!AT736</f>
        <v>41.648099999999999</v>
      </c>
      <c r="V735" t="s">
        <v>4419</v>
      </c>
      <c r="W735">
        <f>Sheet1!AU736</f>
        <v>14</v>
      </c>
      <c r="X735" t="s">
        <v>4410</v>
      </c>
      <c r="Y735">
        <f>Sheet1!AY736</f>
        <v>6.4074</v>
      </c>
      <c r="Z735" t="s">
        <v>4420</v>
      </c>
      <c r="AA735">
        <f>Sheet1!AX736</f>
        <v>16.0185</v>
      </c>
      <c r="AB735" t="s">
        <v>4421</v>
      </c>
      <c r="AC735">
        <f>Sheet1!BA736</f>
        <v>1</v>
      </c>
      <c r="AD735" t="s">
        <v>4422</v>
      </c>
      <c r="AE735">
        <f>Sheet1!BB736</f>
        <v>55</v>
      </c>
      <c r="AF735" t="s">
        <v>4411</v>
      </c>
      <c r="AG735">
        <f>Sheet1!BI736</f>
        <v>7</v>
      </c>
      <c r="AH735" t="s">
        <v>4423</v>
      </c>
      <c r="AI735">
        <f>Sheet1!BH736</f>
        <v>26.613773599999998</v>
      </c>
      <c r="AJ735" t="s">
        <v>4424</v>
      </c>
      <c r="AL735" s="3" t="str">
        <f t="shared" si="11"/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after7 days was conducted with a result of 26,6137736 MPa.</v>
      </c>
    </row>
    <row r="736" spans="1:38" x14ac:dyDescent="0.25">
      <c r="A736" t="s">
        <v>4412</v>
      </c>
      <c r="B736" s="3">
        <f>SUM(Sheet1!T737:Y737)</f>
        <v>466.13835</v>
      </c>
      <c r="C736" s="2" t="s">
        <v>4413</v>
      </c>
      <c r="D736" t="s">
        <v>4414</v>
      </c>
      <c r="E736" s="3">
        <f>Sheet1!AH737</f>
        <v>2112.1994100000002</v>
      </c>
      <c r="F736" t="s">
        <v>4415</v>
      </c>
      <c r="G736">
        <f>(Sheet1!AZ737)/(B736)</f>
        <v>0.23046735395189005</v>
      </c>
      <c r="H736" t="s">
        <v>4416</v>
      </c>
      <c r="I736" s="3">
        <f>Sheet1!D737</f>
        <v>50.67</v>
      </c>
      <c r="J736" t="s">
        <v>4406</v>
      </c>
      <c r="K736" s="3">
        <f>Sheet1!E737</f>
        <v>18.96</v>
      </c>
      <c r="L736" t="s">
        <v>4407</v>
      </c>
      <c r="M736" s="3">
        <f>Sheet1!F737</f>
        <v>6.35</v>
      </c>
      <c r="N736" t="s">
        <v>4408</v>
      </c>
      <c r="O736">
        <f>Sheet1!G737</f>
        <v>14.14</v>
      </c>
      <c r="P736" t="s">
        <v>4409</v>
      </c>
      <c r="Q736">
        <f>Sheet1!AQ737</f>
        <v>12.56</v>
      </c>
      <c r="R736" t="s">
        <v>4417</v>
      </c>
      <c r="S736">
        <f>Sheet1!AR737</f>
        <v>31.41</v>
      </c>
      <c r="T736" t="s">
        <v>4418</v>
      </c>
      <c r="U736">
        <f>Sheet1!AT737</f>
        <v>47.254575000000003</v>
      </c>
      <c r="V736" t="s">
        <v>4419</v>
      </c>
      <c r="W736">
        <f>Sheet1!AU737</f>
        <v>14</v>
      </c>
      <c r="X736" t="s">
        <v>4410</v>
      </c>
      <c r="Y736">
        <f>Sheet1!AY737</f>
        <v>7.0481400000000001</v>
      </c>
      <c r="Z736" t="s">
        <v>4420</v>
      </c>
      <c r="AA736">
        <f>Sheet1!AX737</f>
        <v>7.8490650000000004</v>
      </c>
      <c r="AB736" t="s">
        <v>4421</v>
      </c>
      <c r="AC736">
        <f>Sheet1!BA737</f>
        <v>1</v>
      </c>
      <c r="AD736" t="s">
        <v>4422</v>
      </c>
      <c r="AE736">
        <f>Sheet1!BB737</f>
        <v>46.111111110000003</v>
      </c>
      <c r="AF736" t="s">
        <v>4411</v>
      </c>
      <c r="AG736">
        <f>Sheet1!BI737</f>
        <v>3</v>
      </c>
      <c r="AH736" t="s">
        <v>4423</v>
      </c>
      <c r="AI736">
        <f>Sheet1!BH737</f>
        <v>23.097446000000001</v>
      </c>
      <c r="AJ736" t="s">
        <v>4424</v>
      </c>
      <c r="AL736" s="3" t="str">
        <f t="shared" si="11"/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46,11111111ªC. A compressive test after3 days was conducted with a result of 23,097446 MPa.</v>
      </c>
    </row>
    <row r="737" spans="1:38" x14ac:dyDescent="0.25">
      <c r="A737" t="s">
        <v>4412</v>
      </c>
      <c r="B737" s="3">
        <f>SUM(Sheet1!T738:Y738)</f>
        <v>466.13835</v>
      </c>
      <c r="C737" s="2" t="s">
        <v>4413</v>
      </c>
      <c r="D737" t="s">
        <v>4414</v>
      </c>
      <c r="E737" s="3">
        <f>Sheet1!AH738</f>
        <v>2112.1994100000002</v>
      </c>
      <c r="F737" t="s">
        <v>4415</v>
      </c>
      <c r="G737">
        <f>(Sheet1!AZ738)/(B737)</f>
        <v>0.23046735395189005</v>
      </c>
      <c r="H737" t="s">
        <v>4416</v>
      </c>
      <c r="I737" s="3">
        <f>Sheet1!D738</f>
        <v>50.67</v>
      </c>
      <c r="J737" t="s">
        <v>4406</v>
      </c>
      <c r="K737" s="3">
        <f>Sheet1!E738</f>
        <v>18.96</v>
      </c>
      <c r="L737" t="s">
        <v>4407</v>
      </c>
      <c r="M737" s="3">
        <f>Sheet1!F738</f>
        <v>6.35</v>
      </c>
      <c r="N737" t="s">
        <v>4408</v>
      </c>
      <c r="O737">
        <f>Sheet1!G738</f>
        <v>14.14</v>
      </c>
      <c r="P737" t="s">
        <v>4409</v>
      </c>
      <c r="Q737">
        <f>Sheet1!AQ738</f>
        <v>12.56</v>
      </c>
      <c r="R737" t="s">
        <v>4417</v>
      </c>
      <c r="S737">
        <f>Sheet1!AR738</f>
        <v>31.41</v>
      </c>
      <c r="T737" t="s">
        <v>4418</v>
      </c>
      <c r="U737">
        <f>Sheet1!AT738</f>
        <v>47.254575000000003</v>
      </c>
      <c r="V737" t="s">
        <v>4419</v>
      </c>
      <c r="W737">
        <f>Sheet1!AU738</f>
        <v>14</v>
      </c>
      <c r="X737" t="s">
        <v>4410</v>
      </c>
      <c r="Y737">
        <f>Sheet1!AY738</f>
        <v>7.0481400000000001</v>
      </c>
      <c r="Z737" t="s">
        <v>4420</v>
      </c>
      <c r="AA737">
        <f>Sheet1!AX738</f>
        <v>7.8490650000000004</v>
      </c>
      <c r="AB737" t="s">
        <v>4421</v>
      </c>
      <c r="AC737">
        <f>Sheet1!BA738</f>
        <v>1</v>
      </c>
      <c r="AD737" t="s">
        <v>4422</v>
      </c>
      <c r="AE737">
        <f>Sheet1!BB738</f>
        <v>46.111111110000003</v>
      </c>
      <c r="AF737" t="s">
        <v>4411</v>
      </c>
      <c r="AG737">
        <f>Sheet1!BI738</f>
        <v>1</v>
      </c>
      <c r="AH737" t="s">
        <v>4423</v>
      </c>
      <c r="AI737">
        <f>Sheet1!BH738</f>
        <v>11.8589872</v>
      </c>
      <c r="AJ737" t="s">
        <v>4424</v>
      </c>
      <c r="AL737" s="3" t="str">
        <f t="shared" si="11"/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46,11111111ªC. A compressive test after1 days was conducted with a result of 11,8589872 MPa.</v>
      </c>
    </row>
    <row r="738" spans="1:38" x14ac:dyDescent="0.25">
      <c r="A738" t="s">
        <v>4412</v>
      </c>
      <c r="B738" s="3">
        <f>SUM(Sheet1!T739:Y739)</f>
        <v>466.13835</v>
      </c>
      <c r="C738" s="2" t="s">
        <v>4413</v>
      </c>
      <c r="D738" t="s">
        <v>4414</v>
      </c>
      <c r="E738" s="3">
        <f>Sheet1!AH739</f>
        <v>2112.1994100000002</v>
      </c>
      <c r="F738" t="s">
        <v>4415</v>
      </c>
      <c r="G738">
        <f>(Sheet1!AZ739)/(B738)</f>
        <v>0.23046735395189005</v>
      </c>
      <c r="H738" t="s">
        <v>4416</v>
      </c>
      <c r="I738" s="3">
        <f>Sheet1!D739</f>
        <v>50.67</v>
      </c>
      <c r="J738" t="s">
        <v>4406</v>
      </c>
      <c r="K738" s="3">
        <f>Sheet1!E739</f>
        <v>18.96</v>
      </c>
      <c r="L738" t="s">
        <v>4407</v>
      </c>
      <c r="M738" s="3">
        <f>Sheet1!F739</f>
        <v>6.35</v>
      </c>
      <c r="N738" t="s">
        <v>4408</v>
      </c>
      <c r="O738">
        <f>Sheet1!G739</f>
        <v>14.14</v>
      </c>
      <c r="P738" t="s">
        <v>4409</v>
      </c>
      <c r="Q738">
        <f>Sheet1!AQ739</f>
        <v>12.56</v>
      </c>
      <c r="R738" t="s">
        <v>4417</v>
      </c>
      <c r="S738">
        <f>Sheet1!AR739</f>
        <v>31.41</v>
      </c>
      <c r="T738" t="s">
        <v>4418</v>
      </c>
      <c r="U738">
        <f>Sheet1!AT739</f>
        <v>47.254575000000003</v>
      </c>
      <c r="V738" t="s">
        <v>4419</v>
      </c>
      <c r="W738">
        <f>Sheet1!AU739</f>
        <v>14</v>
      </c>
      <c r="X738" t="s">
        <v>4410</v>
      </c>
      <c r="Y738">
        <f>Sheet1!AY739</f>
        <v>7.0481400000000001</v>
      </c>
      <c r="Z738" t="s">
        <v>4420</v>
      </c>
      <c r="AA738">
        <f>Sheet1!AX739</f>
        <v>7.8490650000000004</v>
      </c>
      <c r="AB738" t="s">
        <v>4421</v>
      </c>
      <c r="AC738">
        <f>Sheet1!BA739</f>
        <v>1</v>
      </c>
      <c r="AD738" t="s">
        <v>4422</v>
      </c>
      <c r="AE738">
        <f>Sheet1!BB739</f>
        <v>46.111111110000003</v>
      </c>
      <c r="AF738" t="s">
        <v>4411</v>
      </c>
      <c r="AG738">
        <f>Sheet1!BI739</f>
        <v>7</v>
      </c>
      <c r="AH738" t="s">
        <v>4423</v>
      </c>
      <c r="AI738">
        <f>Sheet1!BH739</f>
        <v>24.476398</v>
      </c>
      <c r="AJ738" t="s">
        <v>4424</v>
      </c>
      <c r="AL738" s="3" t="str">
        <f t="shared" si="11"/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46,11111111ªC. A compressive test after7 days was conducted with a result of 24,476398 MPa.</v>
      </c>
    </row>
    <row r="739" spans="1:38" x14ac:dyDescent="0.25">
      <c r="A739" t="s">
        <v>4412</v>
      </c>
      <c r="B739" s="3">
        <f>SUM(Sheet1!T740:Y740)</f>
        <v>466.13835</v>
      </c>
      <c r="C739" s="2" t="s">
        <v>4413</v>
      </c>
      <c r="D739" t="s">
        <v>4414</v>
      </c>
      <c r="E739" s="3">
        <f>Sheet1!AH740</f>
        <v>2112.1994100000002</v>
      </c>
      <c r="F739" t="s">
        <v>4415</v>
      </c>
      <c r="G739">
        <f>(Sheet1!AZ740)/(B739)</f>
        <v>0.23046735395189005</v>
      </c>
      <c r="H739" t="s">
        <v>4416</v>
      </c>
      <c r="I739" s="3">
        <f>Sheet1!D740</f>
        <v>50.67</v>
      </c>
      <c r="J739" t="s">
        <v>4406</v>
      </c>
      <c r="K739" s="3">
        <f>Sheet1!E740</f>
        <v>18.96</v>
      </c>
      <c r="L739" t="s">
        <v>4407</v>
      </c>
      <c r="M739" s="3">
        <f>Sheet1!F740</f>
        <v>6.35</v>
      </c>
      <c r="N739" t="s">
        <v>4408</v>
      </c>
      <c r="O739">
        <f>Sheet1!G740</f>
        <v>14.14</v>
      </c>
      <c r="P739" t="s">
        <v>4409</v>
      </c>
      <c r="Q739">
        <f>Sheet1!AQ740</f>
        <v>12.56</v>
      </c>
      <c r="R739" t="s">
        <v>4417</v>
      </c>
      <c r="S739">
        <f>Sheet1!AR740</f>
        <v>31.41</v>
      </c>
      <c r="T739" t="s">
        <v>4418</v>
      </c>
      <c r="U739">
        <f>Sheet1!AT740</f>
        <v>47.254575000000003</v>
      </c>
      <c r="V739" t="s">
        <v>4419</v>
      </c>
      <c r="W739">
        <f>Sheet1!AU740</f>
        <v>14</v>
      </c>
      <c r="X739" t="s">
        <v>4410</v>
      </c>
      <c r="Y739">
        <f>Sheet1!AY740</f>
        <v>7.0481400000000001</v>
      </c>
      <c r="Z739" t="s">
        <v>4420</v>
      </c>
      <c r="AA739">
        <f>Sheet1!AX740</f>
        <v>7.8490650000000004</v>
      </c>
      <c r="AB739" t="s">
        <v>4421</v>
      </c>
      <c r="AC739">
        <f>Sheet1!BA740</f>
        <v>1</v>
      </c>
      <c r="AD739" t="s">
        <v>4422</v>
      </c>
      <c r="AE739">
        <f>Sheet1!BB740</f>
        <v>55</v>
      </c>
      <c r="AF739" t="s">
        <v>4411</v>
      </c>
      <c r="AG739">
        <f>Sheet1!BI740</f>
        <v>7</v>
      </c>
      <c r="AH739" t="s">
        <v>4423</v>
      </c>
      <c r="AI739">
        <f>Sheet1!BH740</f>
        <v>20.132699200000001</v>
      </c>
      <c r="AJ739" t="s">
        <v>4424</v>
      </c>
      <c r="AL739" s="3" t="str">
        <f t="shared" si="11"/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55ªC. A compressive test after7 days was conducted with a result of 20,1326992 MPa.</v>
      </c>
    </row>
    <row r="740" spans="1:38" x14ac:dyDescent="0.25">
      <c r="A740" t="s">
        <v>4412</v>
      </c>
      <c r="B740" s="3">
        <f>SUM(Sheet1!T741:Y741)</f>
        <v>466.13835</v>
      </c>
      <c r="C740" s="2" t="s">
        <v>4413</v>
      </c>
      <c r="D740" t="s">
        <v>4414</v>
      </c>
      <c r="E740" s="3">
        <f>Sheet1!AH741</f>
        <v>2112.1994100000002</v>
      </c>
      <c r="F740" t="s">
        <v>4415</v>
      </c>
      <c r="G740">
        <f>(Sheet1!AZ741)/(B740)</f>
        <v>0.23046735395189005</v>
      </c>
      <c r="H740" t="s">
        <v>4416</v>
      </c>
      <c r="I740" s="3">
        <f>Sheet1!D741</f>
        <v>50.67</v>
      </c>
      <c r="J740" t="s">
        <v>4406</v>
      </c>
      <c r="K740" s="3">
        <f>Sheet1!E741</f>
        <v>18.96</v>
      </c>
      <c r="L740" t="s">
        <v>4407</v>
      </c>
      <c r="M740" s="3">
        <f>Sheet1!F741</f>
        <v>6.35</v>
      </c>
      <c r="N740" t="s">
        <v>4408</v>
      </c>
      <c r="O740">
        <f>Sheet1!G741</f>
        <v>14.14</v>
      </c>
      <c r="P740" t="s">
        <v>4409</v>
      </c>
      <c r="Q740">
        <f>Sheet1!AQ741</f>
        <v>12.56</v>
      </c>
      <c r="R740" t="s">
        <v>4417</v>
      </c>
      <c r="S740">
        <f>Sheet1!AR741</f>
        <v>31.41</v>
      </c>
      <c r="T740" t="s">
        <v>4418</v>
      </c>
      <c r="U740">
        <f>Sheet1!AT741</f>
        <v>47.254575000000003</v>
      </c>
      <c r="V740" t="s">
        <v>4419</v>
      </c>
      <c r="W740">
        <f>Sheet1!AU741</f>
        <v>14</v>
      </c>
      <c r="X740" t="s">
        <v>4410</v>
      </c>
      <c r="Y740">
        <f>Sheet1!AY741</f>
        <v>7.0481400000000001</v>
      </c>
      <c r="Z740" t="s">
        <v>4420</v>
      </c>
      <c r="AA740">
        <f>Sheet1!AX741</f>
        <v>7.8490650000000004</v>
      </c>
      <c r="AB740" t="s">
        <v>4421</v>
      </c>
      <c r="AC740">
        <f>Sheet1!BA741</f>
        <v>1</v>
      </c>
      <c r="AD740" t="s">
        <v>4422</v>
      </c>
      <c r="AE740">
        <f>Sheet1!BB741</f>
        <v>55</v>
      </c>
      <c r="AF740" t="s">
        <v>4411</v>
      </c>
      <c r="AG740">
        <f>Sheet1!BI741</f>
        <v>1</v>
      </c>
      <c r="AH740" t="s">
        <v>4423</v>
      </c>
      <c r="AI740">
        <f>Sheet1!BH741</f>
        <v>12.5484632</v>
      </c>
      <c r="AJ740" t="s">
        <v>4424</v>
      </c>
      <c r="AL740" s="3" t="str">
        <f t="shared" si="11"/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55ªC. A compressive test after1 days was conducted with a result of 12,5484632 MPa.</v>
      </c>
    </row>
    <row r="741" spans="1:38" x14ac:dyDescent="0.25">
      <c r="A741" t="s">
        <v>4412</v>
      </c>
      <c r="B741" s="3">
        <f>SUM(Sheet1!T742:Y742)</f>
        <v>466.13835</v>
      </c>
      <c r="C741" s="2" t="s">
        <v>4413</v>
      </c>
      <c r="D741" t="s">
        <v>4414</v>
      </c>
      <c r="E741" s="3">
        <f>Sheet1!AH742</f>
        <v>2112.1994100000002</v>
      </c>
      <c r="F741" t="s">
        <v>4415</v>
      </c>
      <c r="G741">
        <f>(Sheet1!AZ742)/(B741)</f>
        <v>0.23046735395189005</v>
      </c>
      <c r="H741" t="s">
        <v>4416</v>
      </c>
      <c r="I741" s="3">
        <f>Sheet1!D742</f>
        <v>50.67</v>
      </c>
      <c r="J741" t="s">
        <v>4406</v>
      </c>
      <c r="K741" s="3">
        <f>Sheet1!E742</f>
        <v>18.96</v>
      </c>
      <c r="L741" t="s">
        <v>4407</v>
      </c>
      <c r="M741" s="3">
        <f>Sheet1!F742</f>
        <v>6.35</v>
      </c>
      <c r="N741" t="s">
        <v>4408</v>
      </c>
      <c r="O741">
        <f>Sheet1!G742</f>
        <v>14.14</v>
      </c>
      <c r="P741" t="s">
        <v>4409</v>
      </c>
      <c r="Q741">
        <f>Sheet1!AQ742</f>
        <v>12.56</v>
      </c>
      <c r="R741" t="s">
        <v>4417</v>
      </c>
      <c r="S741">
        <f>Sheet1!AR742</f>
        <v>31.41</v>
      </c>
      <c r="T741" t="s">
        <v>4418</v>
      </c>
      <c r="U741">
        <f>Sheet1!AT742</f>
        <v>47.254575000000003</v>
      </c>
      <c r="V741" t="s">
        <v>4419</v>
      </c>
      <c r="W741">
        <f>Sheet1!AU742</f>
        <v>14</v>
      </c>
      <c r="X741" t="s">
        <v>4410</v>
      </c>
      <c r="Y741">
        <f>Sheet1!AY742</f>
        <v>7.0481400000000001</v>
      </c>
      <c r="Z741" t="s">
        <v>4420</v>
      </c>
      <c r="AA741">
        <f>Sheet1!AX742</f>
        <v>7.8490650000000004</v>
      </c>
      <c r="AB741" t="s">
        <v>4421</v>
      </c>
      <c r="AC741">
        <f>Sheet1!BA742</f>
        <v>1</v>
      </c>
      <c r="AD741" t="s">
        <v>4422</v>
      </c>
      <c r="AE741">
        <f>Sheet1!BB742</f>
        <v>55</v>
      </c>
      <c r="AF741" t="s">
        <v>4411</v>
      </c>
      <c r="AG741">
        <f>Sheet1!BI742</f>
        <v>3</v>
      </c>
      <c r="AH741" t="s">
        <v>4423</v>
      </c>
      <c r="AI741">
        <f>Sheet1!BH742</f>
        <v>17.099004799999999</v>
      </c>
      <c r="AJ741" t="s">
        <v>4424</v>
      </c>
      <c r="AL741" s="3" t="str">
        <f t="shared" si="11"/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55ªC. A compressive test after3 days was conducted with a result of 17,0990048 MPa.</v>
      </c>
    </row>
    <row r="742" spans="1:38" x14ac:dyDescent="0.25">
      <c r="A742" t="s">
        <v>4412</v>
      </c>
      <c r="B742" s="3">
        <f>SUM(Sheet1!T743:Y743)</f>
        <v>466.13835</v>
      </c>
      <c r="C742" s="2" t="s">
        <v>4413</v>
      </c>
      <c r="D742" t="s">
        <v>4414</v>
      </c>
      <c r="E742" s="3">
        <f>Sheet1!AH743</f>
        <v>2112.1994100000002</v>
      </c>
      <c r="F742" t="s">
        <v>4415</v>
      </c>
      <c r="G742">
        <f>(Sheet1!AZ743)/(B742)</f>
        <v>0.23046735395189005</v>
      </c>
      <c r="H742" t="s">
        <v>4416</v>
      </c>
      <c r="I742" s="3">
        <f>Sheet1!D743</f>
        <v>50.67</v>
      </c>
      <c r="J742" t="s">
        <v>4406</v>
      </c>
      <c r="K742" s="3">
        <f>Sheet1!E743</f>
        <v>18.96</v>
      </c>
      <c r="L742" t="s">
        <v>4407</v>
      </c>
      <c r="M742" s="3">
        <f>Sheet1!F743</f>
        <v>6.35</v>
      </c>
      <c r="N742" t="s">
        <v>4408</v>
      </c>
      <c r="O742">
        <f>Sheet1!G743</f>
        <v>14.14</v>
      </c>
      <c r="P742" t="s">
        <v>4409</v>
      </c>
      <c r="Q742">
        <f>Sheet1!AQ743</f>
        <v>12.56</v>
      </c>
      <c r="R742" t="s">
        <v>4417</v>
      </c>
      <c r="S742">
        <f>Sheet1!AR743</f>
        <v>31.41</v>
      </c>
      <c r="T742" t="s">
        <v>4418</v>
      </c>
      <c r="U742">
        <f>Sheet1!AT743</f>
        <v>47.254575000000003</v>
      </c>
      <c r="V742" t="s">
        <v>4419</v>
      </c>
      <c r="W742">
        <f>Sheet1!AU743</f>
        <v>14</v>
      </c>
      <c r="X742" t="s">
        <v>4410</v>
      </c>
      <c r="Y742">
        <f>Sheet1!AY743</f>
        <v>7.0481400000000001</v>
      </c>
      <c r="Z742" t="s">
        <v>4420</v>
      </c>
      <c r="AA742">
        <f>Sheet1!AX743</f>
        <v>7.8490650000000004</v>
      </c>
      <c r="AB742" t="s">
        <v>4421</v>
      </c>
      <c r="AC742">
        <f>Sheet1!BA743</f>
        <v>1</v>
      </c>
      <c r="AD742" t="s">
        <v>4422</v>
      </c>
      <c r="AE742">
        <f>Sheet1!BB743</f>
        <v>70</v>
      </c>
      <c r="AF742" t="s">
        <v>4411</v>
      </c>
      <c r="AG742">
        <f>Sheet1!BI743</f>
        <v>3</v>
      </c>
      <c r="AH742" t="s">
        <v>4423</v>
      </c>
      <c r="AI742">
        <f>Sheet1!BH743</f>
        <v>13.7205724</v>
      </c>
      <c r="AJ742" t="s">
        <v>4424</v>
      </c>
      <c r="AL742" s="3" t="str">
        <f t="shared" si="11"/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70ªC. A compressive test after3 days was conducted with a result of 13,7205724 MPa.</v>
      </c>
    </row>
    <row r="743" spans="1:38" x14ac:dyDescent="0.25">
      <c r="A743" t="s">
        <v>4412</v>
      </c>
      <c r="B743" s="3">
        <f>SUM(Sheet1!T744:Y744)</f>
        <v>466.13835</v>
      </c>
      <c r="C743" s="2" t="s">
        <v>4413</v>
      </c>
      <c r="D743" t="s">
        <v>4414</v>
      </c>
      <c r="E743" s="3">
        <f>Sheet1!AH744</f>
        <v>2112.1994100000002</v>
      </c>
      <c r="F743" t="s">
        <v>4415</v>
      </c>
      <c r="G743">
        <f>(Sheet1!AZ744)/(B743)</f>
        <v>0.23046735395189005</v>
      </c>
      <c r="H743" t="s">
        <v>4416</v>
      </c>
      <c r="I743" s="3">
        <f>Sheet1!D744</f>
        <v>50.67</v>
      </c>
      <c r="J743" t="s">
        <v>4406</v>
      </c>
      <c r="K743" s="3">
        <f>Sheet1!E744</f>
        <v>18.96</v>
      </c>
      <c r="L743" t="s">
        <v>4407</v>
      </c>
      <c r="M743" s="3">
        <f>Sheet1!F744</f>
        <v>6.35</v>
      </c>
      <c r="N743" t="s">
        <v>4408</v>
      </c>
      <c r="O743">
        <f>Sheet1!G744</f>
        <v>14.14</v>
      </c>
      <c r="P743" t="s">
        <v>4409</v>
      </c>
      <c r="Q743">
        <f>Sheet1!AQ744</f>
        <v>12.56</v>
      </c>
      <c r="R743" t="s">
        <v>4417</v>
      </c>
      <c r="S743">
        <f>Sheet1!AR744</f>
        <v>31.41</v>
      </c>
      <c r="T743" t="s">
        <v>4418</v>
      </c>
      <c r="U743">
        <f>Sheet1!AT744</f>
        <v>47.254575000000003</v>
      </c>
      <c r="V743" t="s">
        <v>4419</v>
      </c>
      <c r="W743">
        <f>Sheet1!AU744</f>
        <v>14</v>
      </c>
      <c r="X743" t="s">
        <v>4410</v>
      </c>
      <c r="Y743">
        <f>Sheet1!AY744</f>
        <v>7.0481400000000001</v>
      </c>
      <c r="Z743" t="s">
        <v>4420</v>
      </c>
      <c r="AA743">
        <f>Sheet1!AX744</f>
        <v>7.8490650000000004</v>
      </c>
      <c r="AB743" t="s">
        <v>4421</v>
      </c>
      <c r="AC743">
        <f>Sheet1!BA744</f>
        <v>1</v>
      </c>
      <c r="AD743" t="s">
        <v>4422</v>
      </c>
      <c r="AE743">
        <f>Sheet1!BB744</f>
        <v>70</v>
      </c>
      <c r="AF743" t="s">
        <v>4411</v>
      </c>
      <c r="AG743">
        <f>Sheet1!BI744</f>
        <v>1</v>
      </c>
      <c r="AH743" t="s">
        <v>4423</v>
      </c>
      <c r="AI743">
        <f>Sheet1!BH744</f>
        <v>10.617930400000001</v>
      </c>
      <c r="AJ743" t="s">
        <v>4424</v>
      </c>
      <c r="AL743" s="3" t="str">
        <f t="shared" si="11"/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70ªC. A compressive test after1 days was conducted with a result of 10,6179304 MPa.</v>
      </c>
    </row>
    <row r="744" spans="1:38" x14ac:dyDescent="0.25">
      <c r="A744" t="s">
        <v>4412</v>
      </c>
      <c r="B744" s="3">
        <f>SUM(Sheet1!T745:Y745)</f>
        <v>466.13835</v>
      </c>
      <c r="C744" s="2" t="s">
        <v>4413</v>
      </c>
      <c r="D744" t="s">
        <v>4414</v>
      </c>
      <c r="E744" s="3">
        <f>Sheet1!AH745</f>
        <v>2112.1994100000002</v>
      </c>
      <c r="F744" t="s">
        <v>4415</v>
      </c>
      <c r="G744">
        <f>(Sheet1!AZ745)/(B744)</f>
        <v>0.23046735395189005</v>
      </c>
      <c r="H744" t="s">
        <v>4416</v>
      </c>
      <c r="I744" s="3">
        <f>Sheet1!D745</f>
        <v>50.67</v>
      </c>
      <c r="J744" t="s">
        <v>4406</v>
      </c>
      <c r="K744" s="3">
        <f>Sheet1!E745</f>
        <v>18.96</v>
      </c>
      <c r="L744" t="s">
        <v>4407</v>
      </c>
      <c r="M744" s="3">
        <f>Sheet1!F745</f>
        <v>6.35</v>
      </c>
      <c r="N744" t="s">
        <v>4408</v>
      </c>
      <c r="O744">
        <f>Sheet1!G745</f>
        <v>14.14</v>
      </c>
      <c r="P744" t="s">
        <v>4409</v>
      </c>
      <c r="Q744">
        <f>Sheet1!AQ745</f>
        <v>12.56</v>
      </c>
      <c r="R744" t="s">
        <v>4417</v>
      </c>
      <c r="S744">
        <f>Sheet1!AR745</f>
        <v>31.41</v>
      </c>
      <c r="T744" t="s">
        <v>4418</v>
      </c>
      <c r="U744">
        <f>Sheet1!AT745</f>
        <v>47.254575000000003</v>
      </c>
      <c r="V744" t="s">
        <v>4419</v>
      </c>
      <c r="W744">
        <f>Sheet1!AU745</f>
        <v>14</v>
      </c>
      <c r="X744" t="s">
        <v>4410</v>
      </c>
      <c r="Y744">
        <f>Sheet1!AY745</f>
        <v>7.0481400000000001</v>
      </c>
      <c r="Z744" t="s">
        <v>4420</v>
      </c>
      <c r="AA744">
        <f>Sheet1!AX745</f>
        <v>7.8490650000000004</v>
      </c>
      <c r="AB744" t="s">
        <v>4421</v>
      </c>
      <c r="AC744">
        <f>Sheet1!BA745</f>
        <v>1</v>
      </c>
      <c r="AD744" t="s">
        <v>4422</v>
      </c>
      <c r="AE744">
        <f>Sheet1!BB745</f>
        <v>70</v>
      </c>
      <c r="AF744" t="s">
        <v>4411</v>
      </c>
      <c r="AG744">
        <f>Sheet1!BI745</f>
        <v>7</v>
      </c>
      <c r="AH744" t="s">
        <v>4423</v>
      </c>
      <c r="AI744">
        <f>Sheet1!BH745</f>
        <v>14.410048400000001</v>
      </c>
      <c r="AJ744" t="s">
        <v>4424</v>
      </c>
      <c r="AL744" s="3" t="str">
        <f t="shared" si="11"/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70ªC. A compressive test after7 days was conducted with a result of 14,4100484 MPa.</v>
      </c>
    </row>
    <row r="745" spans="1:38" x14ac:dyDescent="0.25">
      <c r="A745" t="s">
        <v>4412</v>
      </c>
      <c r="B745" s="3">
        <f>SUM(Sheet1!T746:Y746)</f>
        <v>408.47174999999999</v>
      </c>
      <c r="C745" s="2" t="s">
        <v>4413</v>
      </c>
      <c r="D745" t="s">
        <v>4414</v>
      </c>
      <c r="E745" s="3">
        <f>Sheet1!AH746</f>
        <v>1842.1275000000001</v>
      </c>
      <c r="F745" t="s">
        <v>4415</v>
      </c>
      <c r="G745">
        <f>(Sheet1!AZ746)/(B745)</f>
        <v>0.27829411776946633</v>
      </c>
      <c r="H745" t="s">
        <v>4416</v>
      </c>
      <c r="I745" s="3">
        <f>Sheet1!D746</f>
        <v>56.59</v>
      </c>
      <c r="J745" t="s">
        <v>4406</v>
      </c>
      <c r="K745" s="3">
        <f>Sheet1!E746</f>
        <v>23.89</v>
      </c>
      <c r="L745" t="s">
        <v>4407</v>
      </c>
      <c r="M745" s="3">
        <f>Sheet1!F746</f>
        <v>4.82</v>
      </c>
      <c r="N745" t="s">
        <v>4408</v>
      </c>
      <c r="O745">
        <f>Sheet1!G746</f>
        <v>9.42</v>
      </c>
      <c r="P745" t="s">
        <v>4409</v>
      </c>
      <c r="Q745">
        <f>Sheet1!AQ746</f>
        <v>11.04</v>
      </c>
      <c r="R745" t="s">
        <v>4417</v>
      </c>
      <c r="S745">
        <f>Sheet1!AR746</f>
        <v>27.59</v>
      </c>
      <c r="T745" t="s">
        <v>4418</v>
      </c>
      <c r="U745">
        <f>Sheet1!AT746</f>
        <v>41.648099999999999</v>
      </c>
      <c r="V745" t="s">
        <v>4419</v>
      </c>
      <c r="W745">
        <f>Sheet1!AU746</f>
        <v>8</v>
      </c>
      <c r="X745" t="s">
        <v>4410</v>
      </c>
      <c r="Y745">
        <f>Sheet1!AY746</f>
        <v>6.4074</v>
      </c>
      <c r="Z745" t="s">
        <v>4420</v>
      </c>
      <c r="AA745">
        <f>Sheet1!AX746</f>
        <v>16.0185</v>
      </c>
      <c r="AB745" t="s">
        <v>4421</v>
      </c>
      <c r="AC745">
        <f>Sheet1!BA746</f>
        <v>1</v>
      </c>
      <c r="AD745" t="s">
        <v>4422</v>
      </c>
      <c r="AE745">
        <f>Sheet1!BB746</f>
        <v>70</v>
      </c>
      <c r="AF745" t="s">
        <v>4411</v>
      </c>
      <c r="AG745">
        <f>Sheet1!BI746</f>
        <v>3</v>
      </c>
      <c r="AH745" t="s">
        <v>4423</v>
      </c>
      <c r="AI745">
        <f>Sheet1!BH746</f>
        <v>13.582677199999999</v>
      </c>
      <c r="AJ745" t="s">
        <v>4424</v>
      </c>
      <c r="AL745" s="3" t="str">
        <f t="shared" si="11"/>
        <v>Formulation includes 408,47175 kg of FA powder, 1842,1275 kg of aggregate, and the water-to-powder ratio is: 0,278294117769466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8. The mix also includes  6,4074 kg/m3 of superplasticizer and 16,0185 kg/m3 of extra water. The initial curing for this mix was 1 day at 70ªC. A compressive test after3 days was conducted with a result of 13,5826772 MPa.</v>
      </c>
    </row>
    <row r="746" spans="1:38" x14ac:dyDescent="0.25">
      <c r="A746" t="s">
        <v>4412</v>
      </c>
      <c r="B746" s="3">
        <f>SUM(Sheet1!T747:Y747)</f>
        <v>408.47174999999999</v>
      </c>
      <c r="C746" s="2" t="s">
        <v>4413</v>
      </c>
      <c r="D746" t="s">
        <v>4414</v>
      </c>
      <c r="E746" s="3">
        <f>Sheet1!AH747</f>
        <v>1842.1275000000001</v>
      </c>
      <c r="F746" t="s">
        <v>4415</v>
      </c>
      <c r="G746">
        <f>(Sheet1!AZ747)/(B746)</f>
        <v>0.27829411776946633</v>
      </c>
      <c r="H746" t="s">
        <v>4416</v>
      </c>
      <c r="I746" s="3">
        <f>Sheet1!D747</f>
        <v>56.59</v>
      </c>
      <c r="J746" t="s">
        <v>4406</v>
      </c>
      <c r="K746" s="3">
        <f>Sheet1!E747</f>
        <v>23.89</v>
      </c>
      <c r="L746" t="s">
        <v>4407</v>
      </c>
      <c r="M746" s="3">
        <f>Sheet1!F747</f>
        <v>4.82</v>
      </c>
      <c r="N746" t="s">
        <v>4408</v>
      </c>
      <c r="O746">
        <f>Sheet1!G747</f>
        <v>9.42</v>
      </c>
      <c r="P746" t="s">
        <v>4409</v>
      </c>
      <c r="Q746">
        <f>Sheet1!AQ747</f>
        <v>11.04</v>
      </c>
      <c r="R746" t="s">
        <v>4417</v>
      </c>
      <c r="S746">
        <f>Sheet1!AR747</f>
        <v>27.59</v>
      </c>
      <c r="T746" t="s">
        <v>4418</v>
      </c>
      <c r="U746">
        <f>Sheet1!AT747</f>
        <v>41.648099999999999</v>
      </c>
      <c r="V746" t="s">
        <v>4419</v>
      </c>
      <c r="W746">
        <f>Sheet1!AU747</f>
        <v>8</v>
      </c>
      <c r="X746" t="s">
        <v>4410</v>
      </c>
      <c r="Y746">
        <f>Sheet1!AY747</f>
        <v>6.4074</v>
      </c>
      <c r="Z746" t="s">
        <v>4420</v>
      </c>
      <c r="AA746">
        <f>Sheet1!AX747</f>
        <v>16.0185</v>
      </c>
      <c r="AB746" t="s">
        <v>4421</v>
      </c>
      <c r="AC746">
        <f>Sheet1!BA747</f>
        <v>1</v>
      </c>
      <c r="AD746" t="s">
        <v>4422</v>
      </c>
      <c r="AE746">
        <f>Sheet1!BB747</f>
        <v>70</v>
      </c>
      <c r="AF746" t="s">
        <v>4411</v>
      </c>
      <c r="AG746">
        <f>Sheet1!BI747</f>
        <v>7</v>
      </c>
      <c r="AH746" t="s">
        <v>4423</v>
      </c>
      <c r="AI746">
        <f>Sheet1!BH747</f>
        <v>15.4442624</v>
      </c>
      <c r="AJ746" t="s">
        <v>4424</v>
      </c>
      <c r="AL746" s="3" t="str">
        <f t="shared" si="11"/>
        <v>Formulation includes 408,47175 kg of FA powder, 1842,1275 kg of aggregate, and the water-to-powder ratio is: 0,278294117769466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8. The mix also includes  6,4074 kg/m3 of superplasticizer and 16,0185 kg/m3 of extra water. The initial curing for this mix was 1 day at 70ªC. A compressive test after7 days was conducted with a result of 15,4442624 MPa.</v>
      </c>
    </row>
    <row r="747" spans="1:38" x14ac:dyDescent="0.25">
      <c r="A747" t="s">
        <v>4412</v>
      </c>
      <c r="B747" s="3">
        <f>SUM(Sheet1!T748:Y748)</f>
        <v>466.13835</v>
      </c>
      <c r="C747" s="2" t="s">
        <v>4413</v>
      </c>
      <c r="D747" t="s">
        <v>4414</v>
      </c>
      <c r="E747" s="3">
        <f>Sheet1!AH748</f>
        <v>2112.039225</v>
      </c>
      <c r="F747" t="s">
        <v>4415</v>
      </c>
      <c r="G747">
        <f>(Sheet1!AZ748)/(B747)</f>
        <v>0.25314776632302405</v>
      </c>
      <c r="H747" t="s">
        <v>4416</v>
      </c>
      <c r="I747" s="3">
        <f>Sheet1!D748</f>
        <v>56.59</v>
      </c>
      <c r="J747" t="s">
        <v>4406</v>
      </c>
      <c r="K747" s="3">
        <f>Sheet1!E748</f>
        <v>23.89</v>
      </c>
      <c r="L747" t="s">
        <v>4407</v>
      </c>
      <c r="M747" s="3">
        <f>Sheet1!F748</f>
        <v>4.82</v>
      </c>
      <c r="N747" t="s">
        <v>4408</v>
      </c>
      <c r="O747">
        <f>Sheet1!G748</f>
        <v>9.42</v>
      </c>
      <c r="P747" t="s">
        <v>4409</v>
      </c>
      <c r="Q747">
        <f>Sheet1!AQ748</f>
        <v>12.56</v>
      </c>
      <c r="R747" t="s">
        <v>4417</v>
      </c>
      <c r="S747">
        <f>Sheet1!AR748</f>
        <v>31.41</v>
      </c>
      <c r="T747" t="s">
        <v>4418</v>
      </c>
      <c r="U747">
        <f>Sheet1!AT748</f>
        <v>46.453650000000003</v>
      </c>
      <c r="V747" t="s">
        <v>4419</v>
      </c>
      <c r="W747">
        <f>Sheet1!AU748</f>
        <v>8</v>
      </c>
      <c r="X747" t="s">
        <v>4410</v>
      </c>
      <c r="Y747">
        <f>Sheet1!AY748</f>
        <v>6.4074</v>
      </c>
      <c r="Z747" t="s">
        <v>4420</v>
      </c>
      <c r="AA747">
        <f>Sheet1!AX748</f>
        <v>8.0092499999999998</v>
      </c>
      <c r="AB747" t="s">
        <v>4421</v>
      </c>
      <c r="AC747">
        <f>Sheet1!BA748</f>
        <v>1</v>
      </c>
      <c r="AD747" t="s">
        <v>4422</v>
      </c>
      <c r="AE747">
        <f>Sheet1!BB748</f>
        <v>23.88888889</v>
      </c>
      <c r="AF747" t="s">
        <v>4411</v>
      </c>
      <c r="AG747">
        <f>Sheet1!BI748</f>
        <v>7</v>
      </c>
      <c r="AH747" t="s">
        <v>4423</v>
      </c>
      <c r="AI747">
        <f>Sheet1!BH748</f>
        <v>7.8600263999999997</v>
      </c>
      <c r="AJ747" t="s">
        <v>4424</v>
      </c>
      <c r="AL747" s="3" t="str">
        <f t="shared" si="11"/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23,88888889ªC. A compressive test after7 days was conducted with a result of 7,8600264 MPa.</v>
      </c>
    </row>
    <row r="748" spans="1:38" x14ac:dyDescent="0.25">
      <c r="A748" t="s">
        <v>4412</v>
      </c>
      <c r="B748" s="3">
        <f>SUM(Sheet1!T749:Y749)</f>
        <v>466.13835</v>
      </c>
      <c r="C748" s="2" t="s">
        <v>4413</v>
      </c>
      <c r="D748" t="s">
        <v>4414</v>
      </c>
      <c r="E748" s="3">
        <f>Sheet1!AH749</f>
        <v>2112.039225</v>
      </c>
      <c r="F748" t="s">
        <v>4415</v>
      </c>
      <c r="G748">
        <f>(Sheet1!AZ749)/(B748)</f>
        <v>0.25314776632302405</v>
      </c>
      <c r="H748" t="s">
        <v>4416</v>
      </c>
      <c r="I748" s="3">
        <f>Sheet1!D749</f>
        <v>56.59</v>
      </c>
      <c r="J748" t="s">
        <v>4406</v>
      </c>
      <c r="K748" s="3">
        <f>Sheet1!E749</f>
        <v>23.89</v>
      </c>
      <c r="L748" t="s">
        <v>4407</v>
      </c>
      <c r="M748" s="3">
        <f>Sheet1!F749</f>
        <v>4.82</v>
      </c>
      <c r="N748" t="s">
        <v>4408</v>
      </c>
      <c r="O748">
        <f>Sheet1!G749</f>
        <v>9.42</v>
      </c>
      <c r="P748" t="s">
        <v>4409</v>
      </c>
      <c r="Q748">
        <f>Sheet1!AQ749</f>
        <v>12.56</v>
      </c>
      <c r="R748" t="s">
        <v>4417</v>
      </c>
      <c r="S748">
        <f>Sheet1!AR749</f>
        <v>31.41</v>
      </c>
      <c r="T748" t="s">
        <v>4418</v>
      </c>
      <c r="U748">
        <f>Sheet1!AT749</f>
        <v>46.453650000000003</v>
      </c>
      <c r="V748" t="s">
        <v>4419</v>
      </c>
      <c r="W748">
        <f>Sheet1!AU749</f>
        <v>8</v>
      </c>
      <c r="X748" t="s">
        <v>4410</v>
      </c>
      <c r="Y748">
        <f>Sheet1!AY749</f>
        <v>6.4074</v>
      </c>
      <c r="Z748" t="s">
        <v>4420</v>
      </c>
      <c r="AA748">
        <f>Sheet1!AX749</f>
        <v>8.0092499999999998</v>
      </c>
      <c r="AB748" t="s">
        <v>4421</v>
      </c>
      <c r="AC748">
        <f>Sheet1!BA749</f>
        <v>1</v>
      </c>
      <c r="AD748" t="s">
        <v>4422</v>
      </c>
      <c r="AE748">
        <f>Sheet1!BB749</f>
        <v>0</v>
      </c>
      <c r="AF748" t="s">
        <v>4411</v>
      </c>
      <c r="AG748">
        <f>Sheet1!BI749</f>
        <v>7</v>
      </c>
      <c r="AH748" t="s">
        <v>4423</v>
      </c>
      <c r="AI748">
        <f>Sheet1!BH749</f>
        <v>24.13166</v>
      </c>
      <c r="AJ748" t="s">
        <v>4424</v>
      </c>
      <c r="AL748" s="3" t="str">
        <f t="shared" si="11"/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0ªC. A compressive test after7 days was conducted with a result of 24,13166 MPa.</v>
      </c>
    </row>
    <row r="749" spans="1:38" x14ac:dyDescent="0.25">
      <c r="A749" t="s">
        <v>4412</v>
      </c>
      <c r="B749" s="3">
        <f>SUM(Sheet1!T750:Y750)</f>
        <v>466.13835</v>
      </c>
      <c r="C749" s="2" t="s">
        <v>4413</v>
      </c>
      <c r="D749" t="s">
        <v>4414</v>
      </c>
      <c r="E749" s="3">
        <f>Sheet1!AH750</f>
        <v>2112.039225</v>
      </c>
      <c r="F749" t="s">
        <v>4415</v>
      </c>
      <c r="G749">
        <f>(Sheet1!AZ750)/(B749)</f>
        <v>0.25314776632302405</v>
      </c>
      <c r="H749" t="s">
        <v>4416</v>
      </c>
      <c r="I749" s="3">
        <f>Sheet1!D750</f>
        <v>56.59</v>
      </c>
      <c r="J749" t="s">
        <v>4406</v>
      </c>
      <c r="K749" s="3">
        <f>Sheet1!E750</f>
        <v>23.89</v>
      </c>
      <c r="L749" t="s">
        <v>4407</v>
      </c>
      <c r="M749" s="3">
        <f>Sheet1!F750</f>
        <v>4.82</v>
      </c>
      <c r="N749" t="s">
        <v>4408</v>
      </c>
      <c r="O749">
        <f>Sheet1!G750</f>
        <v>9.42</v>
      </c>
      <c r="P749" t="s">
        <v>4409</v>
      </c>
      <c r="Q749">
        <f>Sheet1!AQ750</f>
        <v>12.56</v>
      </c>
      <c r="R749" t="s">
        <v>4417</v>
      </c>
      <c r="S749">
        <f>Sheet1!AR750</f>
        <v>31.41</v>
      </c>
      <c r="T749" t="s">
        <v>4418</v>
      </c>
      <c r="U749">
        <f>Sheet1!AT750</f>
        <v>46.453650000000003</v>
      </c>
      <c r="V749" t="s">
        <v>4419</v>
      </c>
      <c r="W749">
        <f>Sheet1!AU750</f>
        <v>8</v>
      </c>
      <c r="X749" t="s">
        <v>4410</v>
      </c>
      <c r="Y749">
        <f>Sheet1!AY750</f>
        <v>6.4074</v>
      </c>
      <c r="Z749" t="s">
        <v>4420</v>
      </c>
      <c r="AA749">
        <f>Sheet1!AX750</f>
        <v>8.0092499999999998</v>
      </c>
      <c r="AB749" t="s">
        <v>4421</v>
      </c>
      <c r="AC749">
        <f>Sheet1!BA750</f>
        <v>1</v>
      </c>
      <c r="AD749" t="s">
        <v>4422</v>
      </c>
      <c r="AE749">
        <f>Sheet1!BB750</f>
        <v>32.222222219999999</v>
      </c>
      <c r="AF749" t="s">
        <v>4411</v>
      </c>
      <c r="AG749">
        <f>Sheet1!BI750</f>
        <v>3</v>
      </c>
      <c r="AH749" t="s">
        <v>4423</v>
      </c>
      <c r="AI749">
        <f>Sheet1!BH750</f>
        <v>13.7205724</v>
      </c>
      <c r="AJ749" t="s">
        <v>4424</v>
      </c>
      <c r="AL749" s="3" t="str">
        <f t="shared" si="11"/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32,22222222ªC. A compressive test after3 days was conducted with a result of 13,7205724 MPa.</v>
      </c>
    </row>
    <row r="750" spans="1:38" x14ac:dyDescent="0.25">
      <c r="A750" t="s">
        <v>4412</v>
      </c>
      <c r="B750" s="3">
        <f>SUM(Sheet1!T751:Y751)</f>
        <v>466.13835</v>
      </c>
      <c r="C750" s="2" t="s">
        <v>4413</v>
      </c>
      <c r="D750" t="s">
        <v>4414</v>
      </c>
      <c r="E750" s="3">
        <f>Sheet1!AH751</f>
        <v>2112.039225</v>
      </c>
      <c r="F750" t="s">
        <v>4415</v>
      </c>
      <c r="G750">
        <f>(Sheet1!AZ751)/(B750)</f>
        <v>0.25314776632302405</v>
      </c>
      <c r="H750" t="s">
        <v>4416</v>
      </c>
      <c r="I750" s="3">
        <f>Sheet1!D751</f>
        <v>56.59</v>
      </c>
      <c r="J750" t="s">
        <v>4406</v>
      </c>
      <c r="K750" s="3">
        <f>Sheet1!E751</f>
        <v>23.89</v>
      </c>
      <c r="L750" t="s">
        <v>4407</v>
      </c>
      <c r="M750" s="3">
        <f>Sheet1!F751</f>
        <v>4.82</v>
      </c>
      <c r="N750" t="s">
        <v>4408</v>
      </c>
      <c r="O750">
        <f>Sheet1!G751</f>
        <v>9.42</v>
      </c>
      <c r="P750" t="s">
        <v>4409</v>
      </c>
      <c r="Q750">
        <f>Sheet1!AQ751</f>
        <v>12.56</v>
      </c>
      <c r="R750" t="s">
        <v>4417</v>
      </c>
      <c r="S750">
        <f>Sheet1!AR751</f>
        <v>31.41</v>
      </c>
      <c r="T750" t="s">
        <v>4418</v>
      </c>
      <c r="U750">
        <f>Sheet1!AT751</f>
        <v>46.453650000000003</v>
      </c>
      <c r="V750" t="s">
        <v>4419</v>
      </c>
      <c r="W750">
        <f>Sheet1!AU751</f>
        <v>8</v>
      </c>
      <c r="X750" t="s">
        <v>4410</v>
      </c>
      <c r="Y750">
        <f>Sheet1!AY751</f>
        <v>6.4074</v>
      </c>
      <c r="Z750" t="s">
        <v>4420</v>
      </c>
      <c r="AA750">
        <f>Sheet1!AX751</f>
        <v>8.0092499999999998</v>
      </c>
      <c r="AB750" t="s">
        <v>4421</v>
      </c>
      <c r="AC750">
        <f>Sheet1!BA751</f>
        <v>1</v>
      </c>
      <c r="AD750" t="s">
        <v>4422</v>
      </c>
      <c r="AE750">
        <f>Sheet1!BB751</f>
        <v>32.222222219999999</v>
      </c>
      <c r="AF750" t="s">
        <v>4411</v>
      </c>
      <c r="AG750">
        <f>Sheet1!BI751</f>
        <v>1</v>
      </c>
      <c r="AH750" t="s">
        <v>4423</v>
      </c>
      <c r="AI750">
        <f>Sheet1!BH751</f>
        <v>10.617930400000001</v>
      </c>
      <c r="AJ750" t="s">
        <v>4424</v>
      </c>
      <c r="AL750" s="3" t="str">
        <f t="shared" si="11"/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32,22222222ªC. A compressive test after1 days was conducted with a result of 10,6179304 MPa.</v>
      </c>
    </row>
    <row r="751" spans="1:38" x14ac:dyDescent="0.25">
      <c r="A751" t="s">
        <v>4412</v>
      </c>
      <c r="B751" s="3">
        <f>SUM(Sheet1!T752:Y752)</f>
        <v>466.13835</v>
      </c>
      <c r="C751" s="2" t="s">
        <v>4413</v>
      </c>
      <c r="D751" t="s">
        <v>4414</v>
      </c>
      <c r="E751" s="3">
        <f>Sheet1!AH752</f>
        <v>2112.039225</v>
      </c>
      <c r="F751" t="s">
        <v>4415</v>
      </c>
      <c r="G751">
        <f>(Sheet1!AZ752)/(B751)</f>
        <v>0.25314776632302405</v>
      </c>
      <c r="H751" t="s">
        <v>4416</v>
      </c>
      <c r="I751" s="3">
        <f>Sheet1!D752</f>
        <v>56.59</v>
      </c>
      <c r="J751" t="s">
        <v>4406</v>
      </c>
      <c r="K751" s="3">
        <f>Sheet1!E752</f>
        <v>23.89</v>
      </c>
      <c r="L751" t="s">
        <v>4407</v>
      </c>
      <c r="M751" s="3">
        <f>Sheet1!F752</f>
        <v>4.82</v>
      </c>
      <c r="N751" t="s">
        <v>4408</v>
      </c>
      <c r="O751">
        <f>Sheet1!G752</f>
        <v>9.42</v>
      </c>
      <c r="P751" t="s">
        <v>4409</v>
      </c>
      <c r="Q751">
        <f>Sheet1!AQ752</f>
        <v>12.56</v>
      </c>
      <c r="R751" t="s">
        <v>4417</v>
      </c>
      <c r="S751">
        <f>Sheet1!AR752</f>
        <v>31.41</v>
      </c>
      <c r="T751" t="s">
        <v>4418</v>
      </c>
      <c r="U751">
        <f>Sheet1!AT752</f>
        <v>46.453650000000003</v>
      </c>
      <c r="V751" t="s">
        <v>4419</v>
      </c>
      <c r="W751">
        <f>Sheet1!AU752</f>
        <v>8</v>
      </c>
      <c r="X751" t="s">
        <v>4410</v>
      </c>
      <c r="Y751">
        <f>Sheet1!AY752</f>
        <v>6.4074</v>
      </c>
      <c r="Z751" t="s">
        <v>4420</v>
      </c>
      <c r="AA751">
        <f>Sheet1!AX752</f>
        <v>8.0092499999999998</v>
      </c>
      <c r="AB751" t="s">
        <v>4421</v>
      </c>
      <c r="AC751">
        <f>Sheet1!BA752</f>
        <v>1</v>
      </c>
      <c r="AD751" t="s">
        <v>4422</v>
      </c>
      <c r="AE751">
        <f>Sheet1!BB752</f>
        <v>32.222222219999999</v>
      </c>
      <c r="AF751" t="s">
        <v>4411</v>
      </c>
      <c r="AG751">
        <f>Sheet1!BI752</f>
        <v>7</v>
      </c>
      <c r="AH751" t="s">
        <v>4423</v>
      </c>
      <c r="AI751">
        <f>Sheet1!BH752</f>
        <v>14.410048400000001</v>
      </c>
      <c r="AJ751" t="s">
        <v>4424</v>
      </c>
      <c r="AL751" s="3" t="str">
        <f t="shared" si="11"/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32,22222222ªC. A compressive test after7 days was conducted with a result of 14,4100484 MPa.</v>
      </c>
    </row>
    <row r="752" spans="1:38" x14ac:dyDescent="0.25">
      <c r="A752" t="s">
        <v>4412</v>
      </c>
      <c r="B752" s="3">
        <f>SUM(Sheet1!T753:Y753)</f>
        <v>466.13835</v>
      </c>
      <c r="C752" s="2" t="s">
        <v>4413</v>
      </c>
      <c r="D752" t="s">
        <v>4414</v>
      </c>
      <c r="E752" s="3">
        <f>Sheet1!AH753</f>
        <v>2112.039225</v>
      </c>
      <c r="F752" t="s">
        <v>4415</v>
      </c>
      <c r="G752">
        <f>(Sheet1!AZ753)/(B752)</f>
        <v>0.25314776632302405</v>
      </c>
      <c r="H752" t="s">
        <v>4416</v>
      </c>
      <c r="I752" s="3">
        <f>Sheet1!D753</f>
        <v>56.59</v>
      </c>
      <c r="J752" t="s">
        <v>4406</v>
      </c>
      <c r="K752" s="3">
        <f>Sheet1!E753</f>
        <v>23.89</v>
      </c>
      <c r="L752" t="s">
        <v>4407</v>
      </c>
      <c r="M752" s="3">
        <f>Sheet1!F753</f>
        <v>4.82</v>
      </c>
      <c r="N752" t="s">
        <v>4408</v>
      </c>
      <c r="O752">
        <f>Sheet1!G753</f>
        <v>9.42</v>
      </c>
      <c r="P752" t="s">
        <v>4409</v>
      </c>
      <c r="Q752">
        <f>Sheet1!AQ753</f>
        <v>12.56</v>
      </c>
      <c r="R752" t="s">
        <v>4417</v>
      </c>
      <c r="S752">
        <f>Sheet1!AR753</f>
        <v>31.41</v>
      </c>
      <c r="T752" t="s">
        <v>4418</v>
      </c>
      <c r="U752">
        <f>Sheet1!AT753</f>
        <v>46.453650000000003</v>
      </c>
      <c r="V752" t="s">
        <v>4419</v>
      </c>
      <c r="W752">
        <f>Sheet1!AU753</f>
        <v>8</v>
      </c>
      <c r="X752" t="s">
        <v>4410</v>
      </c>
      <c r="Y752">
        <f>Sheet1!AY753</f>
        <v>6.4074</v>
      </c>
      <c r="Z752" t="s">
        <v>4420</v>
      </c>
      <c r="AA752">
        <f>Sheet1!AX753</f>
        <v>8.0092499999999998</v>
      </c>
      <c r="AB752" t="s">
        <v>4421</v>
      </c>
      <c r="AC752">
        <f>Sheet1!BA753</f>
        <v>1</v>
      </c>
      <c r="AD752" t="s">
        <v>4422</v>
      </c>
      <c r="AE752">
        <f>Sheet1!BB753</f>
        <v>46.111111110000003</v>
      </c>
      <c r="AF752" t="s">
        <v>4411</v>
      </c>
      <c r="AG752">
        <f>Sheet1!BI753</f>
        <v>3</v>
      </c>
      <c r="AH752" t="s">
        <v>4423</v>
      </c>
      <c r="AI752">
        <f>Sheet1!BH753</f>
        <v>23.097446000000001</v>
      </c>
      <c r="AJ752" t="s">
        <v>4424</v>
      </c>
      <c r="AL752" s="3" t="str">
        <f t="shared" si="11"/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46,11111111ªC. A compressive test after3 days was conducted with a result of 23,097446 MPa.</v>
      </c>
    </row>
    <row r="753" spans="1:38" x14ac:dyDescent="0.25">
      <c r="A753" t="s">
        <v>4412</v>
      </c>
      <c r="B753" s="3">
        <f>SUM(Sheet1!T754:Y754)</f>
        <v>466.13835</v>
      </c>
      <c r="C753" s="2" t="s">
        <v>4413</v>
      </c>
      <c r="D753" t="s">
        <v>4414</v>
      </c>
      <c r="E753" s="3">
        <f>Sheet1!AH754</f>
        <v>2112.039225</v>
      </c>
      <c r="F753" t="s">
        <v>4415</v>
      </c>
      <c r="G753">
        <f>(Sheet1!AZ754)/(B753)</f>
        <v>0.25314776632302405</v>
      </c>
      <c r="H753" t="s">
        <v>4416</v>
      </c>
      <c r="I753" s="3">
        <f>Sheet1!D754</f>
        <v>56.59</v>
      </c>
      <c r="J753" t="s">
        <v>4406</v>
      </c>
      <c r="K753" s="3">
        <f>Sheet1!E754</f>
        <v>23.89</v>
      </c>
      <c r="L753" t="s">
        <v>4407</v>
      </c>
      <c r="M753" s="3">
        <f>Sheet1!F754</f>
        <v>4.82</v>
      </c>
      <c r="N753" t="s">
        <v>4408</v>
      </c>
      <c r="O753">
        <f>Sheet1!G754</f>
        <v>9.42</v>
      </c>
      <c r="P753" t="s">
        <v>4409</v>
      </c>
      <c r="Q753">
        <f>Sheet1!AQ754</f>
        <v>12.56</v>
      </c>
      <c r="R753" t="s">
        <v>4417</v>
      </c>
      <c r="S753">
        <f>Sheet1!AR754</f>
        <v>31.41</v>
      </c>
      <c r="T753" t="s">
        <v>4418</v>
      </c>
      <c r="U753">
        <f>Sheet1!AT754</f>
        <v>46.453650000000003</v>
      </c>
      <c r="V753" t="s">
        <v>4419</v>
      </c>
      <c r="W753">
        <f>Sheet1!AU754</f>
        <v>8</v>
      </c>
      <c r="X753" t="s">
        <v>4410</v>
      </c>
      <c r="Y753">
        <f>Sheet1!AY754</f>
        <v>6.4074</v>
      </c>
      <c r="Z753" t="s">
        <v>4420</v>
      </c>
      <c r="AA753">
        <f>Sheet1!AX754</f>
        <v>8.0092499999999998</v>
      </c>
      <c r="AB753" t="s">
        <v>4421</v>
      </c>
      <c r="AC753">
        <f>Sheet1!BA754</f>
        <v>1</v>
      </c>
      <c r="AD753" t="s">
        <v>4422</v>
      </c>
      <c r="AE753">
        <f>Sheet1!BB754</f>
        <v>46.111111110000003</v>
      </c>
      <c r="AF753" t="s">
        <v>4411</v>
      </c>
      <c r="AG753">
        <f>Sheet1!BI754</f>
        <v>1</v>
      </c>
      <c r="AH753" t="s">
        <v>4423</v>
      </c>
      <c r="AI753">
        <f>Sheet1!BH754</f>
        <v>11.8589872</v>
      </c>
      <c r="AJ753" t="s">
        <v>4424</v>
      </c>
      <c r="AL753" s="3" t="str">
        <f t="shared" si="11"/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46,11111111ªC. A compressive test after1 days was conducted with a result of 11,8589872 MPa.</v>
      </c>
    </row>
    <row r="754" spans="1:38" x14ac:dyDescent="0.25">
      <c r="A754" t="s">
        <v>4412</v>
      </c>
      <c r="B754" s="3">
        <f>SUM(Sheet1!T755:Y755)</f>
        <v>466.13835</v>
      </c>
      <c r="C754" s="2" t="s">
        <v>4413</v>
      </c>
      <c r="D754" t="s">
        <v>4414</v>
      </c>
      <c r="E754" s="3">
        <f>Sheet1!AH755</f>
        <v>2112.039225</v>
      </c>
      <c r="F754" t="s">
        <v>4415</v>
      </c>
      <c r="G754">
        <f>(Sheet1!AZ755)/(B754)</f>
        <v>0.25314776632302405</v>
      </c>
      <c r="H754" t="s">
        <v>4416</v>
      </c>
      <c r="I754" s="3">
        <f>Sheet1!D755</f>
        <v>56.59</v>
      </c>
      <c r="J754" t="s">
        <v>4406</v>
      </c>
      <c r="K754" s="3">
        <f>Sheet1!E755</f>
        <v>23.89</v>
      </c>
      <c r="L754" t="s">
        <v>4407</v>
      </c>
      <c r="M754" s="3">
        <f>Sheet1!F755</f>
        <v>4.82</v>
      </c>
      <c r="N754" t="s">
        <v>4408</v>
      </c>
      <c r="O754">
        <f>Sheet1!G755</f>
        <v>9.42</v>
      </c>
      <c r="P754" t="s">
        <v>4409</v>
      </c>
      <c r="Q754">
        <f>Sheet1!AQ755</f>
        <v>12.56</v>
      </c>
      <c r="R754" t="s">
        <v>4417</v>
      </c>
      <c r="S754">
        <f>Sheet1!AR755</f>
        <v>31.41</v>
      </c>
      <c r="T754" t="s">
        <v>4418</v>
      </c>
      <c r="U754">
        <f>Sheet1!AT755</f>
        <v>46.453650000000003</v>
      </c>
      <c r="V754" t="s">
        <v>4419</v>
      </c>
      <c r="W754">
        <f>Sheet1!AU755</f>
        <v>8</v>
      </c>
      <c r="X754" t="s">
        <v>4410</v>
      </c>
      <c r="Y754">
        <f>Sheet1!AY755</f>
        <v>6.4074</v>
      </c>
      <c r="Z754" t="s">
        <v>4420</v>
      </c>
      <c r="AA754">
        <f>Sheet1!AX755</f>
        <v>8.0092499999999998</v>
      </c>
      <c r="AB754" t="s">
        <v>4421</v>
      </c>
      <c r="AC754">
        <f>Sheet1!BA755</f>
        <v>1</v>
      </c>
      <c r="AD754" t="s">
        <v>4422</v>
      </c>
      <c r="AE754">
        <f>Sheet1!BB755</f>
        <v>46.111111110000003</v>
      </c>
      <c r="AF754" t="s">
        <v>4411</v>
      </c>
      <c r="AG754">
        <f>Sheet1!BI755</f>
        <v>7</v>
      </c>
      <c r="AH754" t="s">
        <v>4423</v>
      </c>
      <c r="AI754">
        <f>Sheet1!BH755</f>
        <v>24.476398</v>
      </c>
      <c r="AJ754" t="s">
        <v>4424</v>
      </c>
      <c r="AL754" s="3" t="str">
        <f t="shared" si="11"/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46,11111111ªC. A compressive test after7 days was conducted with a result of 24,476398 MPa.</v>
      </c>
    </row>
    <row r="755" spans="1:38" x14ac:dyDescent="0.25">
      <c r="A755" t="s">
        <v>4412</v>
      </c>
      <c r="B755" s="3">
        <f>SUM(Sheet1!T756:Y756)</f>
        <v>466.13835</v>
      </c>
      <c r="C755" s="2" t="s">
        <v>4413</v>
      </c>
      <c r="D755" t="s">
        <v>4414</v>
      </c>
      <c r="E755" s="3">
        <f>Sheet1!AH756</f>
        <v>2112.039225</v>
      </c>
      <c r="F755" t="s">
        <v>4415</v>
      </c>
      <c r="G755">
        <f>(Sheet1!AZ756)/(B755)</f>
        <v>0.25314776632302405</v>
      </c>
      <c r="H755" t="s">
        <v>4416</v>
      </c>
      <c r="I755" s="3">
        <f>Sheet1!D756</f>
        <v>56.59</v>
      </c>
      <c r="J755" t="s">
        <v>4406</v>
      </c>
      <c r="K755" s="3">
        <f>Sheet1!E756</f>
        <v>23.89</v>
      </c>
      <c r="L755" t="s">
        <v>4407</v>
      </c>
      <c r="M755" s="3">
        <f>Sheet1!F756</f>
        <v>4.82</v>
      </c>
      <c r="N755" t="s">
        <v>4408</v>
      </c>
      <c r="O755">
        <f>Sheet1!G756</f>
        <v>9.42</v>
      </c>
      <c r="P755" t="s">
        <v>4409</v>
      </c>
      <c r="Q755">
        <f>Sheet1!AQ756</f>
        <v>12.56</v>
      </c>
      <c r="R755" t="s">
        <v>4417</v>
      </c>
      <c r="S755">
        <f>Sheet1!AR756</f>
        <v>31.41</v>
      </c>
      <c r="T755" t="s">
        <v>4418</v>
      </c>
      <c r="U755">
        <f>Sheet1!AT756</f>
        <v>46.453650000000003</v>
      </c>
      <c r="V755" t="s">
        <v>4419</v>
      </c>
      <c r="W755">
        <f>Sheet1!AU756</f>
        <v>8</v>
      </c>
      <c r="X755" t="s">
        <v>4410</v>
      </c>
      <c r="Y755">
        <f>Sheet1!AY756</f>
        <v>6.4074</v>
      </c>
      <c r="Z755" t="s">
        <v>4420</v>
      </c>
      <c r="AA755">
        <f>Sheet1!AX756</f>
        <v>8.0092499999999998</v>
      </c>
      <c r="AB755" t="s">
        <v>4421</v>
      </c>
      <c r="AC755">
        <f>Sheet1!BA756</f>
        <v>1</v>
      </c>
      <c r="AD755" t="s">
        <v>4422</v>
      </c>
      <c r="AE755">
        <f>Sheet1!BB756</f>
        <v>55</v>
      </c>
      <c r="AF755" t="s">
        <v>4411</v>
      </c>
      <c r="AG755">
        <f>Sheet1!BI756</f>
        <v>1</v>
      </c>
      <c r="AH755" t="s">
        <v>4423</v>
      </c>
      <c r="AI755">
        <f>Sheet1!BH756</f>
        <v>12.5484632</v>
      </c>
      <c r="AJ755" t="s">
        <v>4424</v>
      </c>
      <c r="AL755" s="3" t="str">
        <f t="shared" si="11"/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55ªC. A compressive test after1 days was conducted with a result of 12,5484632 MPa.</v>
      </c>
    </row>
    <row r="756" spans="1:38" x14ac:dyDescent="0.25">
      <c r="A756" t="s">
        <v>4412</v>
      </c>
      <c r="B756" s="3">
        <f>SUM(Sheet1!T757:Y757)</f>
        <v>466.13835</v>
      </c>
      <c r="C756" s="2" t="s">
        <v>4413</v>
      </c>
      <c r="D756" t="s">
        <v>4414</v>
      </c>
      <c r="E756" s="3">
        <f>Sheet1!AH757</f>
        <v>2112.039225</v>
      </c>
      <c r="F756" t="s">
        <v>4415</v>
      </c>
      <c r="G756">
        <f>(Sheet1!AZ757)/(B756)</f>
        <v>0.25314776632302405</v>
      </c>
      <c r="H756" t="s">
        <v>4416</v>
      </c>
      <c r="I756" s="3">
        <f>Sheet1!D757</f>
        <v>56.59</v>
      </c>
      <c r="J756" t="s">
        <v>4406</v>
      </c>
      <c r="K756" s="3">
        <f>Sheet1!E757</f>
        <v>23.89</v>
      </c>
      <c r="L756" t="s">
        <v>4407</v>
      </c>
      <c r="M756" s="3">
        <f>Sheet1!F757</f>
        <v>4.82</v>
      </c>
      <c r="N756" t="s">
        <v>4408</v>
      </c>
      <c r="O756">
        <f>Sheet1!G757</f>
        <v>9.42</v>
      </c>
      <c r="P756" t="s">
        <v>4409</v>
      </c>
      <c r="Q756">
        <f>Sheet1!AQ757</f>
        <v>12.56</v>
      </c>
      <c r="R756" t="s">
        <v>4417</v>
      </c>
      <c r="S756">
        <f>Sheet1!AR757</f>
        <v>31.41</v>
      </c>
      <c r="T756" t="s">
        <v>4418</v>
      </c>
      <c r="U756">
        <f>Sheet1!AT757</f>
        <v>46.453650000000003</v>
      </c>
      <c r="V756" t="s">
        <v>4419</v>
      </c>
      <c r="W756">
        <f>Sheet1!AU757</f>
        <v>8</v>
      </c>
      <c r="X756" t="s">
        <v>4410</v>
      </c>
      <c r="Y756">
        <f>Sheet1!AY757</f>
        <v>6.4074</v>
      </c>
      <c r="Z756" t="s">
        <v>4420</v>
      </c>
      <c r="AA756">
        <f>Sheet1!AX757</f>
        <v>8.0092499999999998</v>
      </c>
      <c r="AB756" t="s">
        <v>4421</v>
      </c>
      <c r="AC756">
        <f>Sheet1!BA757</f>
        <v>1</v>
      </c>
      <c r="AD756" t="s">
        <v>4422</v>
      </c>
      <c r="AE756">
        <f>Sheet1!BB757</f>
        <v>55</v>
      </c>
      <c r="AF756" t="s">
        <v>4411</v>
      </c>
      <c r="AG756">
        <f>Sheet1!BI757</f>
        <v>7</v>
      </c>
      <c r="AH756" t="s">
        <v>4423</v>
      </c>
      <c r="AI756">
        <f>Sheet1!BH757</f>
        <v>20.132699200000001</v>
      </c>
      <c r="AJ756" t="s">
        <v>4424</v>
      </c>
      <c r="AL756" s="3" t="str">
        <f t="shared" si="11"/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55ªC. A compressive test after7 days was conducted with a result of 20,1326992 MPa.</v>
      </c>
    </row>
    <row r="757" spans="1:38" x14ac:dyDescent="0.25">
      <c r="A757" t="s">
        <v>4412</v>
      </c>
      <c r="B757" s="3">
        <f>SUM(Sheet1!T758:Y758)</f>
        <v>466.13835</v>
      </c>
      <c r="C757" s="2" t="s">
        <v>4413</v>
      </c>
      <c r="D757" t="s">
        <v>4414</v>
      </c>
      <c r="E757" s="3">
        <f>Sheet1!AH758</f>
        <v>2112.039225</v>
      </c>
      <c r="F757" t="s">
        <v>4415</v>
      </c>
      <c r="G757">
        <f>(Sheet1!AZ758)/(B757)</f>
        <v>0.25314776632302405</v>
      </c>
      <c r="H757" t="s">
        <v>4416</v>
      </c>
      <c r="I757" s="3">
        <f>Sheet1!D758</f>
        <v>56.59</v>
      </c>
      <c r="J757" t="s">
        <v>4406</v>
      </c>
      <c r="K757" s="3">
        <f>Sheet1!E758</f>
        <v>23.89</v>
      </c>
      <c r="L757" t="s">
        <v>4407</v>
      </c>
      <c r="M757" s="3">
        <f>Sheet1!F758</f>
        <v>4.82</v>
      </c>
      <c r="N757" t="s">
        <v>4408</v>
      </c>
      <c r="O757">
        <f>Sheet1!G758</f>
        <v>9.42</v>
      </c>
      <c r="P757" t="s">
        <v>4409</v>
      </c>
      <c r="Q757">
        <f>Sheet1!AQ758</f>
        <v>12.56</v>
      </c>
      <c r="R757" t="s">
        <v>4417</v>
      </c>
      <c r="S757">
        <f>Sheet1!AR758</f>
        <v>31.41</v>
      </c>
      <c r="T757" t="s">
        <v>4418</v>
      </c>
      <c r="U757">
        <f>Sheet1!AT758</f>
        <v>46.453650000000003</v>
      </c>
      <c r="V757" t="s">
        <v>4419</v>
      </c>
      <c r="W757">
        <f>Sheet1!AU758</f>
        <v>8</v>
      </c>
      <c r="X757" t="s">
        <v>4410</v>
      </c>
      <c r="Y757">
        <f>Sheet1!AY758</f>
        <v>6.4074</v>
      </c>
      <c r="Z757" t="s">
        <v>4420</v>
      </c>
      <c r="AA757">
        <f>Sheet1!AX758</f>
        <v>8.0092499999999998</v>
      </c>
      <c r="AB757" t="s">
        <v>4421</v>
      </c>
      <c r="AC757">
        <f>Sheet1!BA758</f>
        <v>1</v>
      </c>
      <c r="AD757" t="s">
        <v>4422</v>
      </c>
      <c r="AE757">
        <f>Sheet1!BB758</f>
        <v>55</v>
      </c>
      <c r="AF757" t="s">
        <v>4411</v>
      </c>
      <c r="AG757">
        <f>Sheet1!BI758</f>
        <v>3</v>
      </c>
      <c r="AH757" t="s">
        <v>4423</v>
      </c>
      <c r="AI757">
        <f>Sheet1!BH758</f>
        <v>17.099004799999999</v>
      </c>
      <c r="AJ757" t="s">
        <v>4424</v>
      </c>
      <c r="AL757" s="3" t="str">
        <f t="shared" si="11"/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55ªC. A compressive test after3 days was conducted with a result of 17,0990048 MPa.</v>
      </c>
    </row>
    <row r="758" spans="1:38" x14ac:dyDescent="0.25">
      <c r="A758" t="s">
        <v>4412</v>
      </c>
      <c r="B758" s="3">
        <f>SUM(Sheet1!T759:Y759)</f>
        <v>466.13835</v>
      </c>
      <c r="C758" s="2" t="s">
        <v>4413</v>
      </c>
      <c r="D758" t="s">
        <v>4414</v>
      </c>
      <c r="E758" s="3">
        <f>Sheet1!AH759</f>
        <v>2112.039225</v>
      </c>
      <c r="F758" t="s">
        <v>4415</v>
      </c>
      <c r="G758">
        <f>(Sheet1!AZ759)/(B758)</f>
        <v>0.25314776632302405</v>
      </c>
      <c r="H758" t="s">
        <v>4416</v>
      </c>
      <c r="I758" s="3">
        <f>Sheet1!D759</f>
        <v>56.59</v>
      </c>
      <c r="J758" t="s">
        <v>4406</v>
      </c>
      <c r="K758" s="3">
        <f>Sheet1!E759</f>
        <v>23.89</v>
      </c>
      <c r="L758" t="s">
        <v>4407</v>
      </c>
      <c r="M758" s="3">
        <f>Sheet1!F759</f>
        <v>4.82</v>
      </c>
      <c r="N758" t="s">
        <v>4408</v>
      </c>
      <c r="O758">
        <f>Sheet1!G759</f>
        <v>9.42</v>
      </c>
      <c r="P758" t="s">
        <v>4409</v>
      </c>
      <c r="Q758">
        <f>Sheet1!AQ759</f>
        <v>12.56</v>
      </c>
      <c r="R758" t="s">
        <v>4417</v>
      </c>
      <c r="S758">
        <f>Sheet1!AR759</f>
        <v>31.41</v>
      </c>
      <c r="T758" t="s">
        <v>4418</v>
      </c>
      <c r="U758">
        <f>Sheet1!AT759</f>
        <v>46.453650000000003</v>
      </c>
      <c r="V758" t="s">
        <v>4419</v>
      </c>
      <c r="W758">
        <f>Sheet1!AU759</f>
        <v>8</v>
      </c>
      <c r="X758" t="s">
        <v>4410</v>
      </c>
      <c r="Y758">
        <f>Sheet1!AY759</f>
        <v>6.4074</v>
      </c>
      <c r="Z758" t="s">
        <v>4420</v>
      </c>
      <c r="AA758">
        <f>Sheet1!AX759</f>
        <v>8.0092499999999998</v>
      </c>
      <c r="AB758" t="s">
        <v>4421</v>
      </c>
      <c r="AC758">
        <f>Sheet1!BA759</f>
        <v>1</v>
      </c>
      <c r="AD758" t="s">
        <v>4422</v>
      </c>
      <c r="AE758">
        <f>Sheet1!BB759</f>
        <v>70</v>
      </c>
      <c r="AF758" t="s">
        <v>4411</v>
      </c>
      <c r="AG758">
        <f>Sheet1!BI759</f>
        <v>1</v>
      </c>
      <c r="AH758" t="s">
        <v>4423</v>
      </c>
      <c r="AI758">
        <f>Sheet1!BH759</f>
        <v>22.890603200000001</v>
      </c>
      <c r="AJ758" t="s">
        <v>4424</v>
      </c>
      <c r="AL758" s="3" t="str">
        <f t="shared" si="11"/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70ªC. A compressive test after1 days was conducted with a result of 22,8906032 MPa.</v>
      </c>
    </row>
    <row r="759" spans="1:38" x14ac:dyDescent="0.25">
      <c r="A759" t="s">
        <v>4412</v>
      </c>
      <c r="B759" s="3">
        <f>SUM(Sheet1!T760:Y760)</f>
        <v>466.13835</v>
      </c>
      <c r="C759" s="2" t="s">
        <v>4413</v>
      </c>
      <c r="D759" t="s">
        <v>4414</v>
      </c>
      <c r="E759" s="3">
        <f>Sheet1!AH760</f>
        <v>2112.039225</v>
      </c>
      <c r="F759" t="s">
        <v>4415</v>
      </c>
      <c r="G759">
        <f>(Sheet1!AZ760)/(B759)</f>
        <v>0.25314776632302405</v>
      </c>
      <c r="H759" t="s">
        <v>4416</v>
      </c>
      <c r="I759" s="3">
        <f>Sheet1!D760</f>
        <v>56.59</v>
      </c>
      <c r="J759" t="s">
        <v>4406</v>
      </c>
      <c r="K759" s="3">
        <f>Sheet1!E760</f>
        <v>23.89</v>
      </c>
      <c r="L759" t="s">
        <v>4407</v>
      </c>
      <c r="M759" s="3">
        <f>Sheet1!F760</f>
        <v>4.82</v>
      </c>
      <c r="N759" t="s">
        <v>4408</v>
      </c>
      <c r="O759">
        <f>Sheet1!G760</f>
        <v>9.42</v>
      </c>
      <c r="P759" t="s">
        <v>4409</v>
      </c>
      <c r="Q759">
        <f>Sheet1!AQ760</f>
        <v>12.56</v>
      </c>
      <c r="R759" t="s">
        <v>4417</v>
      </c>
      <c r="S759">
        <f>Sheet1!AR760</f>
        <v>31.41</v>
      </c>
      <c r="T759" t="s">
        <v>4418</v>
      </c>
      <c r="U759">
        <f>Sheet1!AT760</f>
        <v>46.453650000000003</v>
      </c>
      <c r="V759" t="s">
        <v>4419</v>
      </c>
      <c r="W759">
        <f>Sheet1!AU760</f>
        <v>8</v>
      </c>
      <c r="X759" t="s">
        <v>4410</v>
      </c>
      <c r="Y759">
        <f>Sheet1!AY760</f>
        <v>6.4074</v>
      </c>
      <c r="Z759" t="s">
        <v>4420</v>
      </c>
      <c r="AA759">
        <f>Sheet1!AX760</f>
        <v>8.0092499999999998</v>
      </c>
      <c r="AB759" t="s">
        <v>4421</v>
      </c>
      <c r="AC759">
        <f>Sheet1!BA760</f>
        <v>1</v>
      </c>
      <c r="AD759" t="s">
        <v>4422</v>
      </c>
      <c r="AE759">
        <f>Sheet1!BB760</f>
        <v>70</v>
      </c>
      <c r="AF759" t="s">
        <v>4411</v>
      </c>
      <c r="AG759">
        <f>Sheet1!BI760</f>
        <v>7</v>
      </c>
      <c r="AH759" t="s">
        <v>4423</v>
      </c>
      <c r="AI759">
        <f>Sheet1!BH760</f>
        <v>28.268516000000002</v>
      </c>
      <c r="AJ759" t="s">
        <v>4424</v>
      </c>
      <c r="AL759" s="3" t="str">
        <f t="shared" si="11"/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70ªC. A compressive test after7 days was conducted with a result of 28,268516 MPa.</v>
      </c>
    </row>
    <row r="760" spans="1:38" x14ac:dyDescent="0.25">
      <c r="A760" t="s">
        <v>4412</v>
      </c>
      <c r="B760" s="3">
        <f>SUM(Sheet1!T761:Y761)</f>
        <v>466.13835</v>
      </c>
      <c r="C760" s="2" t="s">
        <v>4413</v>
      </c>
      <c r="D760" t="s">
        <v>4414</v>
      </c>
      <c r="E760" s="3">
        <f>Sheet1!AH761</f>
        <v>2112.039225</v>
      </c>
      <c r="F760" t="s">
        <v>4415</v>
      </c>
      <c r="G760">
        <f>(Sheet1!AZ761)/(B760)</f>
        <v>0.25314776632302405</v>
      </c>
      <c r="H760" t="s">
        <v>4416</v>
      </c>
      <c r="I760" s="3">
        <f>Sheet1!D761</f>
        <v>56.59</v>
      </c>
      <c r="J760" t="s">
        <v>4406</v>
      </c>
      <c r="K760" s="3">
        <f>Sheet1!E761</f>
        <v>23.89</v>
      </c>
      <c r="L760" t="s">
        <v>4407</v>
      </c>
      <c r="M760" s="3">
        <f>Sheet1!F761</f>
        <v>4.82</v>
      </c>
      <c r="N760" t="s">
        <v>4408</v>
      </c>
      <c r="O760">
        <f>Sheet1!G761</f>
        <v>9.42</v>
      </c>
      <c r="P760" t="s">
        <v>4409</v>
      </c>
      <c r="Q760">
        <f>Sheet1!AQ761</f>
        <v>12.56</v>
      </c>
      <c r="R760" t="s">
        <v>4417</v>
      </c>
      <c r="S760">
        <f>Sheet1!AR761</f>
        <v>31.41</v>
      </c>
      <c r="T760" t="s">
        <v>4418</v>
      </c>
      <c r="U760">
        <f>Sheet1!AT761</f>
        <v>46.453650000000003</v>
      </c>
      <c r="V760" t="s">
        <v>4419</v>
      </c>
      <c r="W760">
        <f>Sheet1!AU761</f>
        <v>8</v>
      </c>
      <c r="X760" t="s">
        <v>4410</v>
      </c>
      <c r="Y760">
        <f>Sheet1!AY761</f>
        <v>6.4074</v>
      </c>
      <c r="Z760" t="s">
        <v>4420</v>
      </c>
      <c r="AA760">
        <f>Sheet1!AX761</f>
        <v>8.0092499999999998</v>
      </c>
      <c r="AB760" t="s">
        <v>4421</v>
      </c>
      <c r="AC760">
        <f>Sheet1!BA761</f>
        <v>1</v>
      </c>
      <c r="AD760" t="s">
        <v>4422</v>
      </c>
      <c r="AE760">
        <f>Sheet1!BB761</f>
        <v>70</v>
      </c>
      <c r="AF760" t="s">
        <v>4411</v>
      </c>
      <c r="AG760">
        <f>Sheet1!BI761</f>
        <v>3</v>
      </c>
      <c r="AH760" t="s">
        <v>4423</v>
      </c>
      <c r="AI760">
        <f>Sheet1!BH761</f>
        <v>23.9248172</v>
      </c>
      <c r="AJ760" t="s">
        <v>4424</v>
      </c>
      <c r="AL760" s="3" t="str">
        <f t="shared" si="11"/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70ªC. A compressive test after3 days was conducted with a result of 23,9248172 MPa.</v>
      </c>
    </row>
    <row r="761" spans="1:38" x14ac:dyDescent="0.25">
      <c r="A761" t="s">
        <v>4412</v>
      </c>
      <c r="B761" s="3">
        <f>SUM(Sheet1!T762:Y762)</f>
        <v>466.13835</v>
      </c>
      <c r="C761" s="2" t="s">
        <v>4413</v>
      </c>
      <c r="D761" t="s">
        <v>4414</v>
      </c>
      <c r="E761" s="3">
        <f>Sheet1!AH762</f>
        <v>2112.039225</v>
      </c>
      <c r="F761" t="s">
        <v>4415</v>
      </c>
      <c r="G761">
        <f>(Sheet1!AZ762)/(B761)</f>
        <v>0.25314776632302405</v>
      </c>
      <c r="H761" t="s">
        <v>4416</v>
      </c>
      <c r="I761" s="3">
        <f>Sheet1!D762</f>
        <v>56.59</v>
      </c>
      <c r="J761" t="s">
        <v>4406</v>
      </c>
      <c r="K761" s="3">
        <f>Sheet1!E762</f>
        <v>23.89</v>
      </c>
      <c r="L761" t="s">
        <v>4407</v>
      </c>
      <c r="M761" s="3">
        <f>Sheet1!F762</f>
        <v>4.82</v>
      </c>
      <c r="N761" t="s">
        <v>4408</v>
      </c>
      <c r="O761">
        <f>Sheet1!G762</f>
        <v>9.42</v>
      </c>
      <c r="P761" t="s">
        <v>4409</v>
      </c>
      <c r="Q761">
        <f>Sheet1!AQ762</f>
        <v>12.56</v>
      </c>
      <c r="R761" t="s">
        <v>4417</v>
      </c>
      <c r="S761">
        <f>Sheet1!AR762</f>
        <v>31.41</v>
      </c>
      <c r="T761" t="s">
        <v>4418</v>
      </c>
      <c r="U761">
        <f>Sheet1!AT762</f>
        <v>46.453650000000003</v>
      </c>
      <c r="V761" t="s">
        <v>4419</v>
      </c>
      <c r="W761">
        <f>Sheet1!AU762</f>
        <v>8</v>
      </c>
      <c r="X761" t="s">
        <v>4410</v>
      </c>
      <c r="Y761">
        <f>Sheet1!AY762</f>
        <v>6.4074</v>
      </c>
      <c r="Z761" t="s">
        <v>4420</v>
      </c>
      <c r="AA761">
        <f>Sheet1!AX762</f>
        <v>8.0092499999999998</v>
      </c>
      <c r="AB761" t="s">
        <v>4421</v>
      </c>
      <c r="AC761">
        <f>Sheet1!BA762</f>
        <v>1</v>
      </c>
      <c r="AD761" t="s">
        <v>4422</v>
      </c>
      <c r="AE761">
        <f>Sheet1!BB762</f>
        <v>76.666666669999998</v>
      </c>
      <c r="AF761" t="s">
        <v>4411</v>
      </c>
      <c r="AG761">
        <f>Sheet1!BI762</f>
        <v>7</v>
      </c>
      <c r="AH761" t="s">
        <v>4423</v>
      </c>
      <c r="AI761">
        <f>Sheet1!BH762</f>
        <v>28.406411200000001</v>
      </c>
      <c r="AJ761" t="s">
        <v>4424</v>
      </c>
      <c r="AL761" s="3" t="str">
        <f t="shared" si="11"/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76,66666667ªC. A compressive test after7 days was conducted with a result of 28,4064112 MPa.</v>
      </c>
    </row>
    <row r="762" spans="1:38" x14ac:dyDescent="0.25">
      <c r="A762" t="s">
        <v>4412</v>
      </c>
      <c r="B762" s="3">
        <f>SUM(Sheet1!T763:Y763)</f>
        <v>466.13835</v>
      </c>
      <c r="C762" s="2" t="s">
        <v>4413</v>
      </c>
      <c r="D762" t="s">
        <v>4414</v>
      </c>
      <c r="E762" s="3">
        <f>Sheet1!AH763</f>
        <v>2112.039225</v>
      </c>
      <c r="F762" t="s">
        <v>4415</v>
      </c>
      <c r="G762">
        <f>(Sheet1!AZ763)/(B762)</f>
        <v>0.25314776632302405</v>
      </c>
      <c r="H762" t="s">
        <v>4416</v>
      </c>
      <c r="I762" s="3">
        <f>Sheet1!D763</f>
        <v>56.59</v>
      </c>
      <c r="J762" t="s">
        <v>4406</v>
      </c>
      <c r="K762" s="3">
        <f>Sheet1!E763</f>
        <v>23.89</v>
      </c>
      <c r="L762" t="s">
        <v>4407</v>
      </c>
      <c r="M762" s="3">
        <f>Sheet1!F763</f>
        <v>4.82</v>
      </c>
      <c r="N762" t="s">
        <v>4408</v>
      </c>
      <c r="O762">
        <f>Sheet1!G763</f>
        <v>9.42</v>
      </c>
      <c r="P762" t="s">
        <v>4409</v>
      </c>
      <c r="Q762">
        <f>Sheet1!AQ763</f>
        <v>12.56</v>
      </c>
      <c r="R762" t="s">
        <v>4417</v>
      </c>
      <c r="S762">
        <f>Sheet1!AR763</f>
        <v>31.41</v>
      </c>
      <c r="T762" t="s">
        <v>4418</v>
      </c>
      <c r="U762">
        <f>Sheet1!AT763</f>
        <v>46.453650000000003</v>
      </c>
      <c r="V762" t="s">
        <v>4419</v>
      </c>
      <c r="W762">
        <f>Sheet1!AU763</f>
        <v>8</v>
      </c>
      <c r="X762" t="s">
        <v>4410</v>
      </c>
      <c r="Y762">
        <f>Sheet1!AY763</f>
        <v>6.4074</v>
      </c>
      <c r="Z762" t="s">
        <v>4420</v>
      </c>
      <c r="AA762">
        <f>Sheet1!AX763</f>
        <v>8.0092499999999998</v>
      </c>
      <c r="AB762" t="s">
        <v>4421</v>
      </c>
      <c r="AC762">
        <f>Sheet1!BA763</f>
        <v>1</v>
      </c>
      <c r="AD762" t="s">
        <v>4422</v>
      </c>
      <c r="AE762">
        <f>Sheet1!BB763</f>
        <v>76.666666669999998</v>
      </c>
      <c r="AF762" t="s">
        <v>4411</v>
      </c>
      <c r="AG762">
        <f>Sheet1!BI763</f>
        <v>3</v>
      </c>
      <c r="AH762" t="s">
        <v>4423</v>
      </c>
      <c r="AI762">
        <f>Sheet1!BH763</f>
        <v>15.513210000000001</v>
      </c>
      <c r="AJ762" t="s">
        <v>4424</v>
      </c>
      <c r="AL762" s="3" t="str">
        <f t="shared" si="11"/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76,66666667ªC. A compressive test after3 days was conducted with a result of 15,51321 MPa.</v>
      </c>
    </row>
    <row r="763" spans="1:38" x14ac:dyDescent="0.25">
      <c r="A763" t="s">
        <v>4412</v>
      </c>
      <c r="B763" s="3">
        <f>SUM(Sheet1!T764:Y764)</f>
        <v>408.47174999999999</v>
      </c>
      <c r="C763" s="2" t="s">
        <v>4413</v>
      </c>
      <c r="D763" t="s">
        <v>4414</v>
      </c>
      <c r="E763" s="3">
        <f>Sheet1!AH764</f>
        <v>1842.1275000000001</v>
      </c>
      <c r="F763" t="s">
        <v>4415</v>
      </c>
      <c r="G763">
        <f>(Sheet1!AZ764)/(B763)</f>
        <v>0.26198039227927022</v>
      </c>
      <c r="H763" t="s">
        <v>4416</v>
      </c>
      <c r="I763" s="3">
        <f>Sheet1!D764</f>
        <v>56.59</v>
      </c>
      <c r="J763" t="s">
        <v>4406</v>
      </c>
      <c r="K763" s="3">
        <f>Sheet1!E764</f>
        <v>23.89</v>
      </c>
      <c r="L763" t="s">
        <v>4407</v>
      </c>
      <c r="M763" s="3">
        <f>Sheet1!F764</f>
        <v>4.82</v>
      </c>
      <c r="N763" t="s">
        <v>4408</v>
      </c>
      <c r="O763">
        <f>Sheet1!G764</f>
        <v>9.42</v>
      </c>
      <c r="P763" t="s">
        <v>4409</v>
      </c>
      <c r="Q763">
        <f>Sheet1!AQ764</f>
        <v>11.04</v>
      </c>
      <c r="R763" t="s">
        <v>4417</v>
      </c>
      <c r="S763">
        <f>Sheet1!AR764</f>
        <v>27.59</v>
      </c>
      <c r="T763" t="s">
        <v>4418</v>
      </c>
      <c r="U763">
        <f>Sheet1!AT764</f>
        <v>41.648099999999999</v>
      </c>
      <c r="V763" t="s">
        <v>4419</v>
      </c>
      <c r="W763">
        <f>Sheet1!AU764</f>
        <v>12</v>
      </c>
      <c r="X763" t="s">
        <v>4410</v>
      </c>
      <c r="Y763">
        <f>Sheet1!AY764</f>
        <v>6.4074</v>
      </c>
      <c r="Z763" t="s">
        <v>4420</v>
      </c>
      <c r="AA763">
        <f>Sheet1!AX764</f>
        <v>16.0185</v>
      </c>
      <c r="AB763" t="s">
        <v>4421</v>
      </c>
      <c r="AC763">
        <f>Sheet1!BA764</f>
        <v>1</v>
      </c>
      <c r="AD763" t="s">
        <v>4422</v>
      </c>
      <c r="AE763">
        <f>Sheet1!BB764</f>
        <v>46.111111110000003</v>
      </c>
      <c r="AF763" t="s">
        <v>4411</v>
      </c>
      <c r="AG763">
        <f>Sheet1!BI764</f>
        <v>3</v>
      </c>
      <c r="AH763" t="s">
        <v>4423</v>
      </c>
      <c r="AI763">
        <f>Sheet1!BH764</f>
        <v>15.857948</v>
      </c>
      <c r="AJ763" t="s">
        <v>4424</v>
      </c>
      <c r="AL763" s="3" t="str">
        <f t="shared" si="11"/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46,11111111ªC. A compressive test after3 days was conducted with a result of 15,857948 MPa.</v>
      </c>
    </row>
    <row r="764" spans="1:38" x14ac:dyDescent="0.25">
      <c r="A764" t="s">
        <v>4412</v>
      </c>
      <c r="B764" s="3">
        <f>SUM(Sheet1!T765:Y765)</f>
        <v>408.47174999999999</v>
      </c>
      <c r="C764" s="2" t="s">
        <v>4413</v>
      </c>
      <c r="D764" t="s">
        <v>4414</v>
      </c>
      <c r="E764" s="3">
        <f>Sheet1!AH765</f>
        <v>1842.1275000000001</v>
      </c>
      <c r="F764" t="s">
        <v>4415</v>
      </c>
      <c r="G764">
        <f>(Sheet1!AZ765)/(B764)</f>
        <v>0.26198039227927022</v>
      </c>
      <c r="H764" t="s">
        <v>4416</v>
      </c>
      <c r="I764" s="3">
        <f>Sheet1!D765</f>
        <v>56.59</v>
      </c>
      <c r="J764" t="s">
        <v>4406</v>
      </c>
      <c r="K764" s="3">
        <f>Sheet1!E765</f>
        <v>23.89</v>
      </c>
      <c r="L764" t="s">
        <v>4407</v>
      </c>
      <c r="M764" s="3">
        <f>Sheet1!F765</f>
        <v>4.82</v>
      </c>
      <c r="N764" t="s">
        <v>4408</v>
      </c>
      <c r="O764">
        <f>Sheet1!G765</f>
        <v>9.42</v>
      </c>
      <c r="P764" t="s">
        <v>4409</v>
      </c>
      <c r="Q764">
        <f>Sheet1!AQ765</f>
        <v>11.04</v>
      </c>
      <c r="R764" t="s">
        <v>4417</v>
      </c>
      <c r="S764">
        <f>Sheet1!AR765</f>
        <v>27.59</v>
      </c>
      <c r="T764" t="s">
        <v>4418</v>
      </c>
      <c r="U764">
        <f>Sheet1!AT765</f>
        <v>41.648099999999999</v>
      </c>
      <c r="V764" t="s">
        <v>4419</v>
      </c>
      <c r="W764">
        <f>Sheet1!AU765</f>
        <v>12</v>
      </c>
      <c r="X764" t="s">
        <v>4410</v>
      </c>
      <c r="Y764">
        <f>Sheet1!AY765</f>
        <v>6.4074</v>
      </c>
      <c r="Z764" t="s">
        <v>4420</v>
      </c>
      <c r="AA764">
        <f>Sheet1!AX765</f>
        <v>16.0185</v>
      </c>
      <c r="AB764" t="s">
        <v>4421</v>
      </c>
      <c r="AC764">
        <f>Sheet1!BA765</f>
        <v>1</v>
      </c>
      <c r="AD764" t="s">
        <v>4422</v>
      </c>
      <c r="AE764">
        <f>Sheet1!BB765</f>
        <v>46.111111110000003</v>
      </c>
      <c r="AF764" t="s">
        <v>4411</v>
      </c>
      <c r="AG764">
        <f>Sheet1!BI765</f>
        <v>1</v>
      </c>
      <c r="AH764" t="s">
        <v>4423</v>
      </c>
      <c r="AI764">
        <f>Sheet1!BH765</f>
        <v>13.031096399999999</v>
      </c>
      <c r="AJ764" t="s">
        <v>4424</v>
      </c>
      <c r="AL764" s="3" t="str">
        <f t="shared" si="11"/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46,11111111ªC. A compressive test after1 days was conducted with a result of 13,0310964 MPa.</v>
      </c>
    </row>
    <row r="765" spans="1:38" x14ac:dyDescent="0.25">
      <c r="A765" t="s">
        <v>4412</v>
      </c>
      <c r="B765" s="3">
        <f>SUM(Sheet1!T766:Y766)</f>
        <v>408.47174999999999</v>
      </c>
      <c r="C765" s="2" t="s">
        <v>4413</v>
      </c>
      <c r="D765" t="s">
        <v>4414</v>
      </c>
      <c r="E765" s="3">
        <f>Sheet1!AH766</f>
        <v>1842.1275000000001</v>
      </c>
      <c r="F765" t="s">
        <v>4415</v>
      </c>
      <c r="G765">
        <f>(Sheet1!AZ766)/(B765)</f>
        <v>0.26198039227927022</v>
      </c>
      <c r="H765" t="s">
        <v>4416</v>
      </c>
      <c r="I765" s="3">
        <f>Sheet1!D766</f>
        <v>56.59</v>
      </c>
      <c r="J765" t="s">
        <v>4406</v>
      </c>
      <c r="K765" s="3">
        <f>Sheet1!E766</f>
        <v>23.89</v>
      </c>
      <c r="L765" t="s">
        <v>4407</v>
      </c>
      <c r="M765" s="3">
        <f>Sheet1!F766</f>
        <v>4.82</v>
      </c>
      <c r="N765" t="s">
        <v>4408</v>
      </c>
      <c r="O765">
        <f>Sheet1!G766</f>
        <v>9.42</v>
      </c>
      <c r="P765" t="s">
        <v>4409</v>
      </c>
      <c r="Q765">
        <f>Sheet1!AQ766</f>
        <v>11.04</v>
      </c>
      <c r="R765" t="s">
        <v>4417</v>
      </c>
      <c r="S765">
        <f>Sheet1!AR766</f>
        <v>27.59</v>
      </c>
      <c r="T765" t="s">
        <v>4418</v>
      </c>
      <c r="U765">
        <f>Sheet1!AT766</f>
        <v>41.648099999999999</v>
      </c>
      <c r="V765" t="s">
        <v>4419</v>
      </c>
      <c r="W765">
        <f>Sheet1!AU766</f>
        <v>12</v>
      </c>
      <c r="X765" t="s">
        <v>4410</v>
      </c>
      <c r="Y765">
        <f>Sheet1!AY766</f>
        <v>6.4074</v>
      </c>
      <c r="Z765" t="s">
        <v>4420</v>
      </c>
      <c r="AA765">
        <f>Sheet1!AX766</f>
        <v>16.0185</v>
      </c>
      <c r="AB765" t="s">
        <v>4421</v>
      </c>
      <c r="AC765">
        <f>Sheet1!BA766</f>
        <v>1</v>
      </c>
      <c r="AD765" t="s">
        <v>4422</v>
      </c>
      <c r="AE765">
        <f>Sheet1!BB766</f>
        <v>46.111111110000003</v>
      </c>
      <c r="AF765" t="s">
        <v>4411</v>
      </c>
      <c r="AG765">
        <f>Sheet1!BI766</f>
        <v>7</v>
      </c>
      <c r="AH765" t="s">
        <v>4423</v>
      </c>
      <c r="AI765">
        <f>Sheet1!BH766</f>
        <v>16.616371600000001</v>
      </c>
      <c r="AJ765" t="s">
        <v>4424</v>
      </c>
      <c r="AL765" s="3" t="str">
        <f t="shared" si="11"/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46,11111111ªC. A compressive test after7 days was conducted with a result of 16,6163716 MPa.</v>
      </c>
    </row>
    <row r="766" spans="1:38" x14ac:dyDescent="0.25">
      <c r="A766" t="s">
        <v>4412</v>
      </c>
      <c r="B766" s="3">
        <f>SUM(Sheet1!T767:Y767)</f>
        <v>408.47174999999999</v>
      </c>
      <c r="C766" s="2" t="s">
        <v>4413</v>
      </c>
      <c r="D766" t="s">
        <v>4414</v>
      </c>
      <c r="E766" s="3">
        <f>Sheet1!AH767</f>
        <v>1842.1275000000001</v>
      </c>
      <c r="F766" t="s">
        <v>4415</v>
      </c>
      <c r="G766">
        <f>(Sheet1!AZ767)/(B766)</f>
        <v>0.26198039227927022</v>
      </c>
      <c r="H766" t="s">
        <v>4416</v>
      </c>
      <c r="I766" s="3">
        <f>Sheet1!D767</f>
        <v>56.59</v>
      </c>
      <c r="J766" t="s">
        <v>4406</v>
      </c>
      <c r="K766" s="3">
        <f>Sheet1!E767</f>
        <v>23.89</v>
      </c>
      <c r="L766" t="s">
        <v>4407</v>
      </c>
      <c r="M766" s="3">
        <f>Sheet1!F767</f>
        <v>4.82</v>
      </c>
      <c r="N766" t="s">
        <v>4408</v>
      </c>
      <c r="O766">
        <f>Sheet1!G767</f>
        <v>9.42</v>
      </c>
      <c r="P766" t="s">
        <v>4409</v>
      </c>
      <c r="Q766">
        <f>Sheet1!AQ767</f>
        <v>11.04</v>
      </c>
      <c r="R766" t="s">
        <v>4417</v>
      </c>
      <c r="S766">
        <f>Sheet1!AR767</f>
        <v>27.59</v>
      </c>
      <c r="T766" t="s">
        <v>4418</v>
      </c>
      <c r="U766">
        <f>Sheet1!AT767</f>
        <v>41.648099999999999</v>
      </c>
      <c r="V766" t="s">
        <v>4419</v>
      </c>
      <c r="W766">
        <f>Sheet1!AU767</f>
        <v>12</v>
      </c>
      <c r="X766" t="s">
        <v>4410</v>
      </c>
      <c r="Y766">
        <f>Sheet1!AY767</f>
        <v>6.4074</v>
      </c>
      <c r="Z766" t="s">
        <v>4420</v>
      </c>
      <c r="AA766">
        <f>Sheet1!AX767</f>
        <v>16.0185</v>
      </c>
      <c r="AB766" t="s">
        <v>4421</v>
      </c>
      <c r="AC766">
        <f>Sheet1!BA767</f>
        <v>1</v>
      </c>
      <c r="AD766" t="s">
        <v>4422</v>
      </c>
      <c r="AE766">
        <f>Sheet1!BB767</f>
        <v>55</v>
      </c>
      <c r="AF766" t="s">
        <v>4411</v>
      </c>
      <c r="AG766">
        <f>Sheet1!BI767</f>
        <v>3</v>
      </c>
      <c r="AH766" t="s">
        <v>4423</v>
      </c>
      <c r="AI766">
        <f>Sheet1!BH767</f>
        <v>12.3416204</v>
      </c>
      <c r="AJ766" t="s">
        <v>4424</v>
      </c>
      <c r="AL766" s="3" t="str">
        <f t="shared" si="11"/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55ªC. A compressive test after3 days was conducted with a result of 12,3416204 MPa.</v>
      </c>
    </row>
    <row r="767" spans="1:38" x14ac:dyDescent="0.25">
      <c r="A767" t="s">
        <v>4412</v>
      </c>
      <c r="B767" s="3">
        <f>SUM(Sheet1!T768:Y768)</f>
        <v>408.47174999999999</v>
      </c>
      <c r="C767" s="2" t="s">
        <v>4413</v>
      </c>
      <c r="D767" t="s">
        <v>4414</v>
      </c>
      <c r="E767" s="3">
        <f>Sheet1!AH768</f>
        <v>1842.1275000000001</v>
      </c>
      <c r="F767" t="s">
        <v>4415</v>
      </c>
      <c r="G767">
        <f>(Sheet1!AZ768)/(B767)</f>
        <v>0.26198039227927022</v>
      </c>
      <c r="H767" t="s">
        <v>4416</v>
      </c>
      <c r="I767" s="3">
        <f>Sheet1!D768</f>
        <v>56.59</v>
      </c>
      <c r="J767" t="s">
        <v>4406</v>
      </c>
      <c r="K767" s="3">
        <f>Sheet1!E768</f>
        <v>23.89</v>
      </c>
      <c r="L767" t="s">
        <v>4407</v>
      </c>
      <c r="M767" s="3">
        <f>Sheet1!F768</f>
        <v>4.82</v>
      </c>
      <c r="N767" t="s">
        <v>4408</v>
      </c>
      <c r="O767">
        <f>Sheet1!G768</f>
        <v>9.42</v>
      </c>
      <c r="P767" t="s">
        <v>4409</v>
      </c>
      <c r="Q767">
        <f>Sheet1!AQ768</f>
        <v>11.04</v>
      </c>
      <c r="R767" t="s">
        <v>4417</v>
      </c>
      <c r="S767">
        <f>Sheet1!AR768</f>
        <v>27.59</v>
      </c>
      <c r="T767" t="s">
        <v>4418</v>
      </c>
      <c r="U767">
        <f>Sheet1!AT768</f>
        <v>41.648099999999999</v>
      </c>
      <c r="V767" t="s">
        <v>4419</v>
      </c>
      <c r="W767">
        <f>Sheet1!AU768</f>
        <v>12</v>
      </c>
      <c r="X767" t="s">
        <v>4410</v>
      </c>
      <c r="Y767">
        <f>Sheet1!AY768</f>
        <v>6.4074</v>
      </c>
      <c r="Z767" t="s">
        <v>4420</v>
      </c>
      <c r="AA767">
        <f>Sheet1!AX768</f>
        <v>16.0185</v>
      </c>
      <c r="AB767" t="s">
        <v>4421</v>
      </c>
      <c r="AC767">
        <f>Sheet1!BA768</f>
        <v>1</v>
      </c>
      <c r="AD767" t="s">
        <v>4422</v>
      </c>
      <c r="AE767">
        <f>Sheet1!BB768</f>
        <v>55</v>
      </c>
      <c r="AF767" t="s">
        <v>4411</v>
      </c>
      <c r="AG767">
        <f>Sheet1!BI768</f>
        <v>7</v>
      </c>
      <c r="AH767" t="s">
        <v>4423</v>
      </c>
      <c r="AI767">
        <f>Sheet1!BH768</f>
        <v>17.788480799999999</v>
      </c>
      <c r="AJ767" t="s">
        <v>4424</v>
      </c>
      <c r="AL767" s="3" t="str">
        <f t="shared" si="11"/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55ªC. A compressive test after7 days was conducted with a result of 17,7884808 MPa.</v>
      </c>
    </row>
    <row r="768" spans="1:38" x14ac:dyDescent="0.25">
      <c r="A768" t="s">
        <v>4412</v>
      </c>
      <c r="B768" s="3">
        <f>SUM(Sheet1!T769:Y769)</f>
        <v>408.47174999999999</v>
      </c>
      <c r="C768" s="2" t="s">
        <v>4413</v>
      </c>
      <c r="D768" t="s">
        <v>4414</v>
      </c>
      <c r="E768" s="3">
        <f>Sheet1!AH769</f>
        <v>1842.1275000000001</v>
      </c>
      <c r="F768" t="s">
        <v>4415</v>
      </c>
      <c r="G768">
        <f>(Sheet1!AZ769)/(B768)</f>
        <v>0.26198039227927022</v>
      </c>
      <c r="H768" t="s">
        <v>4416</v>
      </c>
      <c r="I768" s="3">
        <f>Sheet1!D769</f>
        <v>56.59</v>
      </c>
      <c r="J768" t="s">
        <v>4406</v>
      </c>
      <c r="K768" s="3">
        <f>Sheet1!E769</f>
        <v>23.89</v>
      </c>
      <c r="L768" t="s">
        <v>4407</v>
      </c>
      <c r="M768" s="3">
        <f>Sheet1!F769</f>
        <v>4.82</v>
      </c>
      <c r="N768" t="s">
        <v>4408</v>
      </c>
      <c r="O768">
        <f>Sheet1!G769</f>
        <v>9.42</v>
      </c>
      <c r="P768" t="s">
        <v>4409</v>
      </c>
      <c r="Q768">
        <f>Sheet1!AQ769</f>
        <v>11.04</v>
      </c>
      <c r="R768" t="s">
        <v>4417</v>
      </c>
      <c r="S768">
        <f>Sheet1!AR769</f>
        <v>27.59</v>
      </c>
      <c r="T768" t="s">
        <v>4418</v>
      </c>
      <c r="U768">
        <f>Sheet1!AT769</f>
        <v>41.648099999999999</v>
      </c>
      <c r="V768" t="s">
        <v>4419</v>
      </c>
      <c r="W768">
        <f>Sheet1!AU769</f>
        <v>12</v>
      </c>
      <c r="X768" t="s">
        <v>4410</v>
      </c>
      <c r="Y768">
        <f>Sheet1!AY769</f>
        <v>6.4074</v>
      </c>
      <c r="Z768" t="s">
        <v>4420</v>
      </c>
      <c r="AA768">
        <f>Sheet1!AX769</f>
        <v>16.0185</v>
      </c>
      <c r="AB768" t="s">
        <v>4421</v>
      </c>
      <c r="AC768">
        <f>Sheet1!BA769</f>
        <v>1</v>
      </c>
      <c r="AD768" t="s">
        <v>4422</v>
      </c>
      <c r="AE768">
        <f>Sheet1!BB769</f>
        <v>55</v>
      </c>
      <c r="AF768" t="s">
        <v>4411</v>
      </c>
      <c r="AG768">
        <f>Sheet1!BI769</f>
        <v>1</v>
      </c>
      <c r="AH768" t="s">
        <v>4423</v>
      </c>
      <c r="AI768">
        <f>Sheet1!BH769</f>
        <v>11.031616</v>
      </c>
      <c r="AJ768" t="s">
        <v>4424</v>
      </c>
      <c r="AL768" s="3" t="str">
        <f t="shared" si="11"/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55ªC. A compressive test after1 days was conducted with a result of 11,031616 MPa.</v>
      </c>
    </row>
    <row r="769" spans="1:38" x14ac:dyDescent="0.25">
      <c r="A769" t="s">
        <v>4412</v>
      </c>
      <c r="B769" s="3">
        <f>SUM(Sheet1!T770:Y770)</f>
        <v>408.47174999999999</v>
      </c>
      <c r="C769" s="2" t="s">
        <v>4413</v>
      </c>
      <c r="D769" t="s">
        <v>4414</v>
      </c>
      <c r="E769" s="3">
        <f>Sheet1!AH770</f>
        <v>1842.1275000000001</v>
      </c>
      <c r="F769" t="s">
        <v>4415</v>
      </c>
      <c r="G769">
        <f>(Sheet1!AZ770)/(B769)</f>
        <v>0.26198039227927022</v>
      </c>
      <c r="H769" t="s">
        <v>4416</v>
      </c>
      <c r="I769" s="3">
        <f>Sheet1!D770</f>
        <v>56.59</v>
      </c>
      <c r="J769" t="s">
        <v>4406</v>
      </c>
      <c r="K769" s="3">
        <f>Sheet1!E770</f>
        <v>23.89</v>
      </c>
      <c r="L769" t="s">
        <v>4407</v>
      </c>
      <c r="M769" s="3">
        <f>Sheet1!F770</f>
        <v>4.82</v>
      </c>
      <c r="N769" t="s">
        <v>4408</v>
      </c>
      <c r="O769">
        <f>Sheet1!G770</f>
        <v>9.42</v>
      </c>
      <c r="P769" t="s">
        <v>4409</v>
      </c>
      <c r="Q769">
        <f>Sheet1!AQ770</f>
        <v>11.04</v>
      </c>
      <c r="R769" t="s">
        <v>4417</v>
      </c>
      <c r="S769">
        <f>Sheet1!AR770</f>
        <v>27.59</v>
      </c>
      <c r="T769" t="s">
        <v>4418</v>
      </c>
      <c r="U769">
        <f>Sheet1!AT770</f>
        <v>41.648099999999999</v>
      </c>
      <c r="V769" t="s">
        <v>4419</v>
      </c>
      <c r="W769">
        <f>Sheet1!AU770</f>
        <v>12</v>
      </c>
      <c r="X769" t="s">
        <v>4410</v>
      </c>
      <c r="Y769">
        <f>Sheet1!AY770</f>
        <v>6.4074</v>
      </c>
      <c r="Z769" t="s">
        <v>4420</v>
      </c>
      <c r="AA769">
        <f>Sheet1!AX770</f>
        <v>16.0185</v>
      </c>
      <c r="AB769" t="s">
        <v>4421</v>
      </c>
      <c r="AC769">
        <f>Sheet1!BA770</f>
        <v>2</v>
      </c>
      <c r="AD769" t="s">
        <v>4422</v>
      </c>
      <c r="AE769">
        <f>Sheet1!BB770</f>
        <v>55</v>
      </c>
      <c r="AF769" t="s">
        <v>4411</v>
      </c>
      <c r="AG769">
        <f>Sheet1!BI770</f>
        <v>1</v>
      </c>
      <c r="AH769" t="s">
        <v>4423</v>
      </c>
      <c r="AI769">
        <f>Sheet1!BH770</f>
        <v>24.476398</v>
      </c>
      <c r="AJ769" t="s">
        <v>4424</v>
      </c>
      <c r="AL769" s="3" t="str">
        <f t="shared" si="11"/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2 day at 55ªC. A compressive test after1 days was conducted with a result of 24,476398 MPa.</v>
      </c>
    </row>
    <row r="770" spans="1:38" x14ac:dyDescent="0.25">
      <c r="A770" t="s">
        <v>4412</v>
      </c>
      <c r="B770" s="3">
        <f>SUM(Sheet1!T771:Y771)</f>
        <v>408.47174999999999</v>
      </c>
      <c r="C770" s="2" t="s">
        <v>4413</v>
      </c>
      <c r="D770" t="s">
        <v>4414</v>
      </c>
      <c r="E770" s="3">
        <f>Sheet1!AH771</f>
        <v>1842.1275000000001</v>
      </c>
      <c r="F770" t="s">
        <v>4415</v>
      </c>
      <c r="G770">
        <f>(Sheet1!AZ771)/(B770)</f>
        <v>0.26198039227927022</v>
      </c>
      <c r="H770" t="s">
        <v>4416</v>
      </c>
      <c r="I770" s="3">
        <f>Sheet1!D771</f>
        <v>56.59</v>
      </c>
      <c r="J770" t="s">
        <v>4406</v>
      </c>
      <c r="K770" s="3">
        <f>Sheet1!E771</f>
        <v>23.89</v>
      </c>
      <c r="L770" t="s">
        <v>4407</v>
      </c>
      <c r="M770" s="3">
        <f>Sheet1!F771</f>
        <v>4.82</v>
      </c>
      <c r="N770" t="s">
        <v>4408</v>
      </c>
      <c r="O770">
        <f>Sheet1!G771</f>
        <v>9.42</v>
      </c>
      <c r="P770" t="s">
        <v>4409</v>
      </c>
      <c r="Q770">
        <f>Sheet1!AQ771</f>
        <v>11.04</v>
      </c>
      <c r="R770" t="s">
        <v>4417</v>
      </c>
      <c r="S770">
        <f>Sheet1!AR771</f>
        <v>27.59</v>
      </c>
      <c r="T770" t="s">
        <v>4418</v>
      </c>
      <c r="U770">
        <f>Sheet1!AT771</f>
        <v>41.648099999999999</v>
      </c>
      <c r="V770" t="s">
        <v>4419</v>
      </c>
      <c r="W770">
        <f>Sheet1!AU771</f>
        <v>12</v>
      </c>
      <c r="X770" t="s">
        <v>4410</v>
      </c>
      <c r="Y770">
        <f>Sheet1!AY771</f>
        <v>6.4074</v>
      </c>
      <c r="Z770" t="s">
        <v>4420</v>
      </c>
      <c r="AA770">
        <f>Sheet1!AX771</f>
        <v>16.0185</v>
      </c>
      <c r="AB770" t="s">
        <v>4421</v>
      </c>
      <c r="AC770">
        <f>Sheet1!BA771</f>
        <v>2</v>
      </c>
      <c r="AD770" t="s">
        <v>4422</v>
      </c>
      <c r="AE770">
        <f>Sheet1!BB771</f>
        <v>55</v>
      </c>
      <c r="AF770" t="s">
        <v>4411</v>
      </c>
      <c r="AG770">
        <f>Sheet1!BI771</f>
        <v>7</v>
      </c>
      <c r="AH770" t="s">
        <v>4423</v>
      </c>
      <c r="AI770">
        <f>Sheet1!BH771</f>
        <v>37.507494399999999</v>
      </c>
      <c r="AJ770" t="s">
        <v>4424</v>
      </c>
      <c r="AL770" s="3" t="str">
        <f t="shared" ref="AL770:AL833" si="12">_xlfn.CONCAT(A770:AJ770)</f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2 day at 55ªC. A compressive test after7 days was conducted with a result of 37,5074944 MPa.</v>
      </c>
    </row>
    <row r="771" spans="1:38" x14ac:dyDescent="0.25">
      <c r="A771" t="s">
        <v>4412</v>
      </c>
      <c r="B771" s="3">
        <f>SUM(Sheet1!T772:Y772)</f>
        <v>408.47174999999999</v>
      </c>
      <c r="C771" s="2" t="s">
        <v>4413</v>
      </c>
      <c r="D771" t="s">
        <v>4414</v>
      </c>
      <c r="E771" s="3">
        <f>Sheet1!AH772</f>
        <v>1842.1275000000001</v>
      </c>
      <c r="F771" t="s">
        <v>4415</v>
      </c>
      <c r="G771">
        <f>(Sheet1!AZ772)/(B771)</f>
        <v>0.26198039227927022</v>
      </c>
      <c r="H771" t="s">
        <v>4416</v>
      </c>
      <c r="I771" s="3">
        <f>Sheet1!D772</f>
        <v>56.59</v>
      </c>
      <c r="J771" t="s">
        <v>4406</v>
      </c>
      <c r="K771" s="3">
        <f>Sheet1!E772</f>
        <v>23.89</v>
      </c>
      <c r="L771" t="s">
        <v>4407</v>
      </c>
      <c r="M771" s="3">
        <f>Sheet1!F772</f>
        <v>4.82</v>
      </c>
      <c r="N771" t="s">
        <v>4408</v>
      </c>
      <c r="O771">
        <f>Sheet1!G772</f>
        <v>9.42</v>
      </c>
      <c r="P771" t="s">
        <v>4409</v>
      </c>
      <c r="Q771">
        <f>Sheet1!AQ772</f>
        <v>11.04</v>
      </c>
      <c r="R771" t="s">
        <v>4417</v>
      </c>
      <c r="S771">
        <f>Sheet1!AR772</f>
        <v>27.59</v>
      </c>
      <c r="T771" t="s">
        <v>4418</v>
      </c>
      <c r="U771">
        <f>Sheet1!AT772</f>
        <v>41.648099999999999</v>
      </c>
      <c r="V771" t="s">
        <v>4419</v>
      </c>
      <c r="W771">
        <f>Sheet1!AU772</f>
        <v>12</v>
      </c>
      <c r="X771" t="s">
        <v>4410</v>
      </c>
      <c r="Y771">
        <f>Sheet1!AY772</f>
        <v>6.4074</v>
      </c>
      <c r="Z771" t="s">
        <v>4420</v>
      </c>
      <c r="AA771">
        <f>Sheet1!AX772</f>
        <v>16.0185</v>
      </c>
      <c r="AB771" t="s">
        <v>4421</v>
      </c>
      <c r="AC771">
        <f>Sheet1!BA772</f>
        <v>2</v>
      </c>
      <c r="AD771" t="s">
        <v>4422</v>
      </c>
      <c r="AE771">
        <f>Sheet1!BB772</f>
        <v>55</v>
      </c>
      <c r="AF771" t="s">
        <v>4411</v>
      </c>
      <c r="AG771">
        <f>Sheet1!BI772</f>
        <v>3</v>
      </c>
      <c r="AH771" t="s">
        <v>4423</v>
      </c>
      <c r="AI771">
        <f>Sheet1!BH772</f>
        <v>33.646428800000002</v>
      </c>
      <c r="AJ771" t="s">
        <v>4424</v>
      </c>
      <c r="AL771" s="3" t="str">
        <f t="shared" si="12"/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2 day at 55ªC. A compressive test after3 days was conducted with a result of 33,6464288 MPa.</v>
      </c>
    </row>
    <row r="772" spans="1:38" x14ac:dyDescent="0.25">
      <c r="A772" t="s">
        <v>4412</v>
      </c>
      <c r="B772" s="3">
        <f>SUM(Sheet1!T773:Y773)</f>
        <v>408.47174999999999</v>
      </c>
      <c r="C772" s="2" t="s">
        <v>4413</v>
      </c>
      <c r="D772" t="s">
        <v>4414</v>
      </c>
      <c r="E772" s="3">
        <f>Sheet1!AH773</f>
        <v>1842.1275000000001</v>
      </c>
      <c r="F772" t="s">
        <v>4415</v>
      </c>
      <c r="G772">
        <f>(Sheet1!AZ773)/(B772)</f>
        <v>0.26198039227927022</v>
      </c>
      <c r="H772" t="s">
        <v>4416</v>
      </c>
      <c r="I772" s="3">
        <f>Sheet1!D773</f>
        <v>56.59</v>
      </c>
      <c r="J772" t="s">
        <v>4406</v>
      </c>
      <c r="K772" s="3">
        <f>Sheet1!E773</f>
        <v>23.89</v>
      </c>
      <c r="L772" t="s">
        <v>4407</v>
      </c>
      <c r="M772" s="3">
        <f>Sheet1!F773</f>
        <v>4.82</v>
      </c>
      <c r="N772" t="s">
        <v>4408</v>
      </c>
      <c r="O772">
        <f>Sheet1!G773</f>
        <v>9.42</v>
      </c>
      <c r="P772" t="s">
        <v>4409</v>
      </c>
      <c r="Q772">
        <f>Sheet1!AQ773</f>
        <v>11.04</v>
      </c>
      <c r="R772" t="s">
        <v>4417</v>
      </c>
      <c r="S772">
        <f>Sheet1!AR773</f>
        <v>27.59</v>
      </c>
      <c r="T772" t="s">
        <v>4418</v>
      </c>
      <c r="U772">
        <f>Sheet1!AT773</f>
        <v>41.648099999999999</v>
      </c>
      <c r="V772" t="s">
        <v>4419</v>
      </c>
      <c r="W772">
        <f>Sheet1!AU773</f>
        <v>12</v>
      </c>
      <c r="X772" t="s">
        <v>4410</v>
      </c>
      <c r="Y772">
        <f>Sheet1!AY773</f>
        <v>6.4074</v>
      </c>
      <c r="Z772" t="s">
        <v>4420</v>
      </c>
      <c r="AA772">
        <f>Sheet1!AX773</f>
        <v>16.0185</v>
      </c>
      <c r="AB772" t="s">
        <v>4421</v>
      </c>
      <c r="AC772">
        <f>Sheet1!BA773</f>
        <v>1</v>
      </c>
      <c r="AD772" t="s">
        <v>4422</v>
      </c>
      <c r="AE772">
        <f>Sheet1!BB773</f>
        <v>70</v>
      </c>
      <c r="AF772" t="s">
        <v>4411</v>
      </c>
      <c r="AG772">
        <f>Sheet1!BI773</f>
        <v>3</v>
      </c>
      <c r="AH772" t="s">
        <v>4423</v>
      </c>
      <c r="AI772">
        <f>Sheet1!BH773</f>
        <v>29.233782399999999</v>
      </c>
      <c r="AJ772" t="s">
        <v>4424</v>
      </c>
      <c r="AL772" s="3" t="str">
        <f t="shared" si="12"/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70ªC. A compressive test after3 days was conducted with a result of 29,2337824 MPa.</v>
      </c>
    </row>
    <row r="773" spans="1:38" x14ac:dyDescent="0.25">
      <c r="A773" t="s">
        <v>4412</v>
      </c>
      <c r="B773" s="3">
        <f>SUM(Sheet1!T774:Y774)</f>
        <v>408.47174999999999</v>
      </c>
      <c r="C773" s="2" t="s">
        <v>4413</v>
      </c>
      <c r="D773" t="s">
        <v>4414</v>
      </c>
      <c r="E773" s="3">
        <f>Sheet1!AH774</f>
        <v>1842.1275000000001</v>
      </c>
      <c r="F773" t="s">
        <v>4415</v>
      </c>
      <c r="G773">
        <f>(Sheet1!AZ774)/(B773)</f>
        <v>0.26198039227927022</v>
      </c>
      <c r="H773" t="s">
        <v>4416</v>
      </c>
      <c r="I773" s="3">
        <f>Sheet1!D774</f>
        <v>56.59</v>
      </c>
      <c r="J773" t="s">
        <v>4406</v>
      </c>
      <c r="K773" s="3">
        <f>Sheet1!E774</f>
        <v>23.89</v>
      </c>
      <c r="L773" t="s">
        <v>4407</v>
      </c>
      <c r="M773" s="3">
        <f>Sheet1!F774</f>
        <v>4.82</v>
      </c>
      <c r="N773" t="s">
        <v>4408</v>
      </c>
      <c r="O773">
        <f>Sheet1!G774</f>
        <v>9.42</v>
      </c>
      <c r="P773" t="s">
        <v>4409</v>
      </c>
      <c r="Q773">
        <f>Sheet1!AQ774</f>
        <v>11.04</v>
      </c>
      <c r="R773" t="s">
        <v>4417</v>
      </c>
      <c r="S773">
        <f>Sheet1!AR774</f>
        <v>27.59</v>
      </c>
      <c r="T773" t="s">
        <v>4418</v>
      </c>
      <c r="U773">
        <f>Sheet1!AT774</f>
        <v>41.648099999999999</v>
      </c>
      <c r="V773" t="s">
        <v>4419</v>
      </c>
      <c r="W773">
        <f>Sheet1!AU774</f>
        <v>12</v>
      </c>
      <c r="X773" t="s">
        <v>4410</v>
      </c>
      <c r="Y773">
        <f>Sheet1!AY774</f>
        <v>6.4074</v>
      </c>
      <c r="Z773" t="s">
        <v>4420</v>
      </c>
      <c r="AA773">
        <f>Sheet1!AX774</f>
        <v>16.0185</v>
      </c>
      <c r="AB773" t="s">
        <v>4421</v>
      </c>
      <c r="AC773">
        <f>Sheet1!BA774</f>
        <v>1</v>
      </c>
      <c r="AD773" t="s">
        <v>4422</v>
      </c>
      <c r="AE773">
        <f>Sheet1!BB774</f>
        <v>70</v>
      </c>
      <c r="AF773" t="s">
        <v>4411</v>
      </c>
      <c r="AG773">
        <f>Sheet1!BI774</f>
        <v>7</v>
      </c>
      <c r="AH773" t="s">
        <v>4423</v>
      </c>
      <c r="AI773">
        <f>Sheet1!BH774</f>
        <v>33.784323999999998</v>
      </c>
      <c r="AJ773" t="s">
        <v>4424</v>
      </c>
      <c r="AL773" s="3" t="str">
        <f t="shared" si="12"/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70ªC. A compressive test after7 days was conducted with a result of 33,784324 MPa.</v>
      </c>
    </row>
    <row r="774" spans="1:38" x14ac:dyDescent="0.25">
      <c r="A774" t="s">
        <v>4412</v>
      </c>
      <c r="B774" s="3">
        <f>SUM(Sheet1!T775:Y775)</f>
        <v>408.47174999999999</v>
      </c>
      <c r="C774" s="2" t="s">
        <v>4413</v>
      </c>
      <c r="D774" t="s">
        <v>4414</v>
      </c>
      <c r="E774" s="3">
        <f>Sheet1!AH775</f>
        <v>1842.1275000000001</v>
      </c>
      <c r="F774" t="s">
        <v>4415</v>
      </c>
      <c r="G774">
        <f>(Sheet1!AZ775)/(B774)</f>
        <v>0.26198039227927022</v>
      </c>
      <c r="H774" t="s">
        <v>4416</v>
      </c>
      <c r="I774" s="3">
        <f>Sheet1!D775</f>
        <v>56.59</v>
      </c>
      <c r="J774" t="s">
        <v>4406</v>
      </c>
      <c r="K774" s="3">
        <f>Sheet1!E775</f>
        <v>23.89</v>
      </c>
      <c r="L774" t="s">
        <v>4407</v>
      </c>
      <c r="M774" s="3">
        <f>Sheet1!F775</f>
        <v>4.82</v>
      </c>
      <c r="N774" t="s">
        <v>4408</v>
      </c>
      <c r="O774">
        <f>Sheet1!G775</f>
        <v>9.42</v>
      </c>
      <c r="P774" t="s">
        <v>4409</v>
      </c>
      <c r="Q774">
        <f>Sheet1!AQ775</f>
        <v>11.04</v>
      </c>
      <c r="R774" t="s">
        <v>4417</v>
      </c>
      <c r="S774">
        <f>Sheet1!AR775</f>
        <v>27.59</v>
      </c>
      <c r="T774" t="s">
        <v>4418</v>
      </c>
      <c r="U774">
        <f>Sheet1!AT775</f>
        <v>41.648099999999999</v>
      </c>
      <c r="V774" t="s">
        <v>4419</v>
      </c>
      <c r="W774">
        <f>Sheet1!AU775</f>
        <v>12</v>
      </c>
      <c r="X774" t="s">
        <v>4410</v>
      </c>
      <c r="Y774">
        <f>Sheet1!AY775</f>
        <v>6.4074</v>
      </c>
      <c r="Z774" t="s">
        <v>4420</v>
      </c>
      <c r="AA774">
        <f>Sheet1!AX775</f>
        <v>16.0185</v>
      </c>
      <c r="AB774" t="s">
        <v>4421</v>
      </c>
      <c r="AC774">
        <f>Sheet1!BA775</f>
        <v>1</v>
      </c>
      <c r="AD774" t="s">
        <v>4422</v>
      </c>
      <c r="AE774">
        <f>Sheet1!BB775</f>
        <v>70</v>
      </c>
      <c r="AF774" t="s">
        <v>4411</v>
      </c>
      <c r="AG774">
        <f>Sheet1!BI775</f>
        <v>1</v>
      </c>
      <c r="AH774" t="s">
        <v>4423</v>
      </c>
      <c r="AI774">
        <f>Sheet1!BH775</f>
        <v>29.164834800000001</v>
      </c>
      <c r="AJ774" t="s">
        <v>4424</v>
      </c>
      <c r="AL774" s="3" t="str">
        <f t="shared" si="12"/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70ªC. A compressive test after1 days was conducted with a result of 29,1648348 MPa.</v>
      </c>
    </row>
    <row r="775" spans="1:38" x14ac:dyDescent="0.25">
      <c r="A775" t="s">
        <v>4412</v>
      </c>
      <c r="B775" s="3">
        <f>SUM(Sheet1!T776:Y776)</f>
        <v>408.47174999999999</v>
      </c>
      <c r="C775" s="2" t="s">
        <v>4413</v>
      </c>
      <c r="D775" t="s">
        <v>4414</v>
      </c>
      <c r="E775" s="3">
        <f>Sheet1!AH776</f>
        <v>1842.1275000000001</v>
      </c>
      <c r="F775" t="s">
        <v>4415</v>
      </c>
      <c r="G775">
        <f>(Sheet1!AZ776)/(B775)</f>
        <v>0.26198039227927022</v>
      </c>
      <c r="H775" t="s">
        <v>4416</v>
      </c>
      <c r="I775" s="3">
        <f>Sheet1!D776</f>
        <v>56.59</v>
      </c>
      <c r="J775" t="s">
        <v>4406</v>
      </c>
      <c r="K775" s="3">
        <f>Sheet1!E776</f>
        <v>23.89</v>
      </c>
      <c r="L775" t="s">
        <v>4407</v>
      </c>
      <c r="M775" s="3">
        <f>Sheet1!F776</f>
        <v>4.82</v>
      </c>
      <c r="N775" t="s">
        <v>4408</v>
      </c>
      <c r="O775">
        <f>Sheet1!G776</f>
        <v>9.42</v>
      </c>
      <c r="P775" t="s">
        <v>4409</v>
      </c>
      <c r="Q775">
        <f>Sheet1!AQ776</f>
        <v>11.04</v>
      </c>
      <c r="R775" t="s">
        <v>4417</v>
      </c>
      <c r="S775">
        <f>Sheet1!AR776</f>
        <v>27.59</v>
      </c>
      <c r="T775" t="s">
        <v>4418</v>
      </c>
      <c r="U775">
        <f>Sheet1!AT776</f>
        <v>41.648099999999999</v>
      </c>
      <c r="V775" t="s">
        <v>4419</v>
      </c>
      <c r="W775">
        <f>Sheet1!AU776</f>
        <v>12</v>
      </c>
      <c r="X775" t="s">
        <v>4410</v>
      </c>
      <c r="Y775">
        <f>Sheet1!AY776</f>
        <v>6.4074</v>
      </c>
      <c r="Z775" t="s">
        <v>4420</v>
      </c>
      <c r="AA775">
        <f>Sheet1!AX776</f>
        <v>16.0185</v>
      </c>
      <c r="AB775" t="s">
        <v>4421</v>
      </c>
      <c r="AC775">
        <f>Sheet1!BA776</f>
        <v>2</v>
      </c>
      <c r="AD775" t="s">
        <v>4422</v>
      </c>
      <c r="AE775">
        <f>Sheet1!BB776</f>
        <v>70</v>
      </c>
      <c r="AF775" t="s">
        <v>4411</v>
      </c>
      <c r="AG775">
        <f>Sheet1!BI776</f>
        <v>7</v>
      </c>
      <c r="AH775" t="s">
        <v>4423</v>
      </c>
      <c r="AI775">
        <f>Sheet1!BH776</f>
        <v>13.031096399999999</v>
      </c>
      <c r="AJ775" t="s">
        <v>4424</v>
      </c>
      <c r="AL775" s="3" t="str">
        <f t="shared" si="12"/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2 day at 70ªC. A compressive test after7 days was conducted with a result of 13,0310964 MPa.</v>
      </c>
    </row>
    <row r="776" spans="1:38" x14ac:dyDescent="0.25">
      <c r="A776" t="s">
        <v>4412</v>
      </c>
      <c r="B776" s="3">
        <f>SUM(Sheet1!T777:Y777)</f>
        <v>408.47174999999999</v>
      </c>
      <c r="C776" s="2" t="s">
        <v>4413</v>
      </c>
      <c r="D776" t="s">
        <v>4414</v>
      </c>
      <c r="E776" s="3">
        <f>Sheet1!AH777</f>
        <v>1842.1275000000001</v>
      </c>
      <c r="F776" t="s">
        <v>4415</v>
      </c>
      <c r="G776">
        <f>(Sheet1!AZ777)/(B776)</f>
        <v>0.26198039227927022</v>
      </c>
      <c r="H776" t="s">
        <v>4416</v>
      </c>
      <c r="I776" s="3">
        <f>Sheet1!D777</f>
        <v>56.59</v>
      </c>
      <c r="J776" t="s">
        <v>4406</v>
      </c>
      <c r="K776" s="3">
        <f>Sheet1!E777</f>
        <v>23.89</v>
      </c>
      <c r="L776" t="s">
        <v>4407</v>
      </c>
      <c r="M776" s="3">
        <f>Sheet1!F777</f>
        <v>4.82</v>
      </c>
      <c r="N776" t="s">
        <v>4408</v>
      </c>
      <c r="O776">
        <f>Sheet1!G777</f>
        <v>9.42</v>
      </c>
      <c r="P776" t="s">
        <v>4409</v>
      </c>
      <c r="Q776">
        <f>Sheet1!AQ777</f>
        <v>11.04</v>
      </c>
      <c r="R776" t="s">
        <v>4417</v>
      </c>
      <c r="S776">
        <f>Sheet1!AR777</f>
        <v>27.59</v>
      </c>
      <c r="T776" t="s">
        <v>4418</v>
      </c>
      <c r="U776">
        <f>Sheet1!AT777</f>
        <v>41.648099999999999</v>
      </c>
      <c r="V776" t="s">
        <v>4419</v>
      </c>
      <c r="W776">
        <f>Sheet1!AU777</f>
        <v>12</v>
      </c>
      <c r="X776" t="s">
        <v>4410</v>
      </c>
      <c r="Y776">
        <f>Sheet1!AY777</f>
        <v>6.4074</v>
      </c>
      <c r="Z776" t="s">
        <v>4420</v>
      </c>
      <c r="AA776">
        <f>Sheet1!AX777</f>
        <v>16.0185</v>
      </c>
      <c r="AB776" t="s">
        <v>4421</v>
      </c>
      <c r="AC776">
        <f>Sheet1!BA777</f>
        <v>2</v>
      </c>
      <c r="AD776" t="s">
        <v>4422</v>
      </c>
      <c r="AE776">
        <f>Sheet1!BB777</f>
        <v>70</v>
      </c>
      <c r="AF776" t="s">
        <v>4411</v>
      </c>
      <c r="AG776">
        <f>Sheet1!BI777</f>
        <v>3</v>
      </c>
      <c r="AH776" t="s">
        <v>4423</v>
      </c>
      <c r="AI776">
        <f>Sheet1!BH777</f>
        <v>10.686878</v>
      </c>
      <c r="AJ776" t="s">
        <v>4424</v>
      </c>
      <c r="AL776" s="3" t="str">
        <f t="shared" si="12"/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2 day at 70ªC. A compressive test after3 days was conducted with a result of 10,686878 MPa.</v>
      </c>
    </row>
    <row r="777" spans="1:38" x14ac:dyDescent="0.25">
      <c r="A777" t="s">
        <v>4412</v>
      </c>
      <c r="B777" s="3">
        <f>SUM(Sheet1!T778:Y778)</f>
        <v>397.25880000000001</v>
      </c>
      <c r="C777" s="2" t="s">
        <v>4413</v>
      </c>
      <c r="D777" t="s">
        <v>4414</v>
      </c>
      <c r="E777" s="3">
        <f>Sheet1!AH778</f>
        <v>1790.8683000000001</v>
      </c>
      <c r="F777" t="s">
        <v>4415</v>
      </c>
      <c r="G777">
        <f>(Sheet1!AZ778)/(B777)</f>
        <v>0.46317338722263673</v>
      </c>
      <c r="H777" t="s">
        <v>4416</v>
      </c>
      <c r="I777" s="3">
        <f>Sheet1!D778</f>
        <v>56.59</v>
      </c>
      <c r="J777" t="s">
        <v>4406</v>
      </c>
      <c r="K777" s="3">
        <f>Sheet1!E778</f>
        <v>23.89</v>
      </c>
      <c r="L777" t="s">
        <v>4407</v>
      </c>
      <c r="M777" s="3">
        <f>Sheet1!F778</f>
        <v>4.82</v>
      </c>
      <c r="N777" t="s">
        <v>4408</v>
      </c>
      <c r="O777">
        <f>Sheet1!G778</f>
        <v>9.42</v>
      </c>
      <c r="P777" t="s">
        <v>4409</v>
      </c>
      <c r="Q777">
        <f>Sheet1!AQ778</f>
        <v>10.7</v>
      </c>
      <c r="R777" t="s">
        <v>4417</v>
      </c>
      <c r="S777">
        <f>Sheet1!AR778</f>
        <v>26.74</v>
      </c>
      <c r="T777" t="s">
        <v>4418</v>
      </c>
      <c r="U777">
        <f>Sheet1!AT778</f>
        <v>41.648099999999999</v>
      </c>
      <c r="V777" t="s">
        <v>4419</v>
      </c>
      <c r="W777">
        <f>Sheet1!AU778</f>
        <v>14</v>
      </c>
      <c r="X777" t="s">
        <v>4410</v>
      </c>
      <c r="Y777">
        <f>Sheet1!AY778</f>
        <v>6.4074</v>
      </c>
      <c r="Z777" t="s">
        <v>4420</v>
      </c>
      <c r="AA777">
        <f>Sheet1!AX778</f>
        <v>98.353589999999997</v>
      </c>
      <c r="AB777" t="s">
        <v>4421</v>
      </c>
      <c r="AC777">
        <f>Sheet1!BA778</f>
        <v>1</v>
      </c>
      <c r="AD777" t="s">
        <v>4422</v>
      </c>
      <c r="AE777">
        <f>Sheet1!BB778</f>
        <v>23.88888889</v>
      </c>
      <c r="AF777" t="s">
        <v>4411</v>
      </c>
      <c r="AG777">
        <f>Sheet1!BI778</f>
        <v>7</v>
      </c>
      <c r="AH777" t="s">
        <v>4423</v>
      </c>
      <c r="AI777">
        <f>Sheet1!BH778</f>
        <v>7.9979215999999997</v>
      </c>
      <c r="AJ777" t="s">
        <v>4424</v>
      </c>
      <c r="AL777" s="3" t="str">
        <f t="shared" si="12"/>
        <v>Formulation includes 397,2588 kg of FA powder, 1790,8683 kg of aggregate, and the water-to-powder ratio is: 0,463173387222637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6,4074 kg/m3 of superplasticizer and 98,35359 kg/m3 of extra water. The initial curing for this mix was 1 day at 23,88888889ªC. A compressive test after7 days was conducted with a result of 7,9979216 MPa.</v>
      </c>
    </row>
    <row r="778" spans="1:38" x14ac:dyDescent="0.25">
      <c r="A778" t="s">
        <v>4412</v>
      </c>
      <c r="B778" s="3">
        <f>SUM(Sheet1!T779:Y779)</f>
        <v>397.25880000000001</v>
      </c>
      <c r="C778" s="2" t="s">
        <v>4413</v>
      </c>
      <c r="D778" t="s">
        <v>4414</v>
      </c>
      <c r="E778" s="3">
        <f>Sheet1!AH779</f>
        <v>1790.8683000000001</v>
      </c>
      <c r="F778" t="s">
        <v>4415</v>
      </c>
      <c r="G778">
        <f>(Sheet1!AZ779)/(B778)</f>
        <v>0.46317338722263673</v>
      </c>
      <c r="H778" t="s">
        <v>4416</v>
      </c>
      <c r="I778" s="3">
        <f>Sheet1!D779</f>
        <v>56.59</v>
      </c>
      <c r="J778" t="s">
        <v>4406</v>
      </c>
      <c r="K778" s="3">
        <f>Sheet1!E779</f>
        <v>23.89</v>
      </c>
      <c r="L778" t="s">
        <v>4407</v>
      </c>
      <c r="M778" s="3">
        <f>Sheet1!F779</f>
        <v>4.82</v>
      </c>
      <c r="N778" t="s">
        <v>4408</v>
      </c>
      <c r="O778">
        <f>Sheet1!G779</f>
        <v>9.42</v>
      </c>
      <c r="P778" t="s">
        <v>4409</v>
      </c>
      <c r="Q778">
        <f>Sheet1!AQ779</f>
        <v>10.7</v>
      </c>
      <c r="R778" t="s">
        <v>4417</v>
      </c>
      <c r="S778">
        <f>Sheet1!AR779</f>
        <v>26.74</v>
      </c>
      <c r="T778" t="s">
        <v>4418</v>
      </c>
      <c r="U778">
        <f>Sheet1!AT779</f>
        <v>41.648099999999999</v>
      </c>
      <c r="V778" t="s">
        <v>4419</v>
      </c>
      <c r="W778">
        <f>Sheet1!AU779</f>
        <v>14</v>
      </c>
      <c r="X778" t="s">
        <v>4410</v>
      </c>
      <c r="Y778">
        <f>Sheet1!AY779</f>
        <v>6.4074</v>
      </c>
      <c r="Z778" t="s">
        <v>4420</v>
      </c>
      <c r="AA778">
        <f>Sheet1!AX779</f>
        <v>98.353589999999997</v>
      </c>
      <c r="AB778" t="s">
        <v>4421</v>
      </c>
      <c r="AC778">
        <f>Sheet1!BA779</f>
        <v>1</v>
      </c>
      <c r="AD778" t="s">
        <v>4422</v>
      </c>
      <c r="AE778">
        <f>Sheet1!BB779</f>
        <v>23.88888889</v>
      </c>
      <c r="AF778" t="s">
        <v>4411</v>
      </c>
      <c r="AG778">
        <f>Sheet1!BI779</f>
        <v>3</v>
      </c>
      <c r="AH778" t="s">
        <v>4423</v>
      </c>
      <c r="AI778">
        <f>Sheet1!BH779</f>
        <v>6.8947599999999998</v>
      </c>
      <c r="AJ778" t="s">
        <v>4424</v>
      </c>
      <c r="AL778" s="3" t="str">
        <f t="shared" si="12"/>
        <v>Formulation includes 397,2588 kg of FA powder, 1790,8683 kg of aggregate, and the water-to-powder ratio is: 0,463173387222637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6,4074 kg/m3 of superplasticizer and 98,35359 kg/m3 of extra water. The initial curing for this mix was 1 day at 23,88888889ªC. A compressive test after3 days was conducted with a result of 6,89476 MPa.</v>
      </c>
    </row>
    <row r="779" spans="1:38" x14ac:dyDescent="0.25">
      <c r="A779" t="s">
        <v>4412</v>
      </c>
      <c r="B779" s="3">
        <f>SUM(Sheet1!T780:Y780)</f>
        <v>397.25880000000001</v>
      </c>
      <c r="C779" s="2" t="s">
        <v>4413</v>
      </c>
      <c r="D779" t="s">
        <v>4414</v>
      </c>
      <c r="E779" s="3">
        <f>Sheet1!AH780</f>
        <v>1790.8683000000001</v>
      </c>
      <c r="F779" t="s">
        <v>4415</v>
      </c>
      <c r="G779">
        <f>(Sheet1!AZ780)/(B779)</f>
        <v>0.31397983883553998</v>
      </c>
      <c r="H779" t="s">
        <v>4416</v>
      </c>
      <c r="I779" s="3">
        <f>Sheet1!D780</f>
        <v>56.59</v>
      </c>
      <c r="J779" t="s">
        <v>4406</v>
      </c>
      <c r="K779" s="3">
        <f>Sheet1!E780</f>
        <v>23.89</v>
      </c>
      <c r="L779" t="s">
        <v>4407</v>
      </c>
      <c r="M779" s="3">
        <f>Sheet1!F780</f>
        <v>4.82</v>
      </c>
      <c r="N779" t="s">
        <v>4408</v>
      </c>
      <c r="O779">
        <f>Sheet1!G780</f>
        <v>9.42</v>
      </c>
      <c r="P779" t="s">
        <v>4409</v>
      </c>
      <c r="Q779">
        <f>Sheet1!AQ780</f>
        <v>10.7</v>
      </c>
      <c r="R779" t="s">
        <v>4417</v>
      </c>
      <c r="S779">
        <f>Sheet1!AR780</f>
        <v>26.74</v>
      </c>
      <c r="T779" t="s">
        <v>4418</v>
      </c>
      <c r="U779">
        <f>Sheet1!AT780</f>
        <v>41.648099999999999</v>
      </c>
      <c r="V779" t="s">
        <v>4419</v>
      </c>
      <c r="W779">
        <f>Sheet1!AU780</f>
        <v>14</v>
      </c>
      <c r="X779" t="s">
        <v>4410</v>
      </c>
      <c r="Y779">
        <f>Sheet1!AY780</f>
        <v>12.8148</v>
      </c>
      <c r="Z779" t="s">
        <v>4420</v>
      </c>
      <c r="AA779">
        <f>Sheet1!AX780</f>
        <v>35.240699999999997</v>
      </c>
      <c r="AB779" t="s">
        <v>4421</v>
      </c>
      <c r="AC779">
        <f>Sheet1!BA780</f>
        <v>1</v>
      </c>
      <c r="AD779" t="s">
        <v>4422</v>
      </c>
      <c r="AE779">
        <f>Sheet1!BB780</f>
        <v>32.222222219999999</v>
      </c>
      <c r="AF779" t="s">
        <v>4411</v>
      </c>
      <c r="AG779">
        <f>Sheet1!BI780</f>
        <v>1</v>
      </c>
      <c r="AH779" t="s">
        <v>4423</v>
      </c>
      <c r="AI779">
        <f>Sheet1!BH780</f>
        <v>5.9984412000000003</v>
      </c>
      <c r="AJ779" t="s">
        <v>4424</v>
      </c>
      <c r="AL779" s="3" t="str">
        <f t="shared" si="12"/>
        <v>Formulation includes 397,2588 kg of FA powder, 1790,8683 kg of aggregate, and the water-to-powder ratio is: 0,31397983883554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12,8148 kg/m3 of superplasticizer and 35,2407 kg/m3 of extra water. The initial curing for this mix was 1 day at 32,22222222ªC. A compressive test after1 days was conducted with a result of 5,9984412 MPa.</v>
      </c>
    </row>
    <row r="780" spans="1:38" x14ac:dyDescent="0.25">
      <c r="A780" t="s">
        <v>4412</v>
      </c>
      <c r="B780" s="3">
        <f>SUM(Sheet1!T781:Y781)</f>
        <v>397.25880000000001</v>
      </c>
      <c r="C780" s="2" t="s">
        <v>4413</v>
      </c>
      <c r="D780" t="s">
        <v>4414</v>
      </c>
      <c r="E780" s="3">
        <f>Sheet1!AH781</f>
        <v>1790.8683000000001</v>
      </c>
      <c r="F780" t="s">
        <v>4415</v>
      </c>
      <c r="G780">
        <f>(Sheet1!AZ781)/(B780)</f>
        <v>0.31397983883553998</v>
      </c>
      <c r="H780" t="s">
        <v>4416</v>
      </c>
      <c r="I780" s="3">
        <f>Sheet1!D781</f>
        <v>56.59</v>
      </c>
      <c r="J780" t="s">
        <v>4406</v>
      </c>
      <c r="K780" s="3">
        <f>Sheet1!E781</f>
        <v>23.89</v>
      </c>
      <c r="L780" t="s">
        <v>4407</v>
      </c>
      <c r="M780" s="3">
        <f>Sheet1!F781</f>
        <v>4.82</v>
      </c>
      <c r="N780" t="s">
        <v>4408</v>
      </c>
      <c r="O780">
        <f>Sheet1!G781</f>
        <v>9.42</v>
      </c>
      <c r="P780" t="s">
        <v>4409</v>
      </c>
      <c r="Q780">
        <f>Sheet1!AQ781</f>
        <v>10.7</v>
      </c>
      <c r="R780" t="s">
        <v>4417</v>
      </c>
      <c r="S780">
        <f>Sheet1!AR781</f>
        <v>26.74</v>
      </c>
      <c r="T780" t="s">
        <v>4418</v>
      </c>
      <c r="U780">
        <f>Sheet1!AT781</f>
        <v>41.648099999999999</v>
      </c>
      <c r="V780" t="s">
        <v>4419</v>
      </c>
      <c r="W780">
        <f>Sheet1!AU781</f>
        <v>14</v>
      </c>
      <c r="X780" t="s">
        <v>4410</v>
      </c>
      <c r="Y780">
        <f>Sheet1!AY781</f>
        <v>12.8148</v>
      </c>
      <c r="Z780" t="s">
        <v>4420</v>
      </c>
      <c r="AA780">
        <f>Sheet1!AX781</f>
        <v>35.240699999999997</v>
      </c>
      <c r="AB780" t="s">
        <v>4421</v>
      </c>
      <c r="AC780">
        <f>Sheet1!BA781</f>
        <v>1</v>
      </c>
      <c r="AD780" t="s">
        <v>4422</v>
      </c>
      <c r="AE780">
        <f>Sheet1!BB781</f>
        <v>32.222222219999999</v>
      </c>
      <c r="AF780" t="s">
        <v>4411</v>
      </c>
      <c r="AG780">
        <f>Sheet1!BI781</f>
        <v>3</v>
      </c>
      <c r="AH780" t="s">
        <v>4423</v>
      </c>
      <c r="AI780">
        <f>Sheet1!BH781</f>
        <v>13.2379392</v>
      </c>
      <c r="AJ780" t="s">
        <v>4424</v>
      </c>
      <c r="AL780" s="3" t="str">
        <f t="shared" si="12"/>
        <v>Formulation includes 397,2588 kg of FA powder, 1790,8683 kg of aggregate, and the water-to-powder ratio is: 0,31397983883554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12,8148 kg/m3 of superplasticizer and 35,2407 kg/m3 of extra water. The initial curing for this mix was 1 day at 32,22222222ªC. A compressive test after3 days was conducted with a result of 13,2379392 MPa.</v>
      </c>
    </row>
    <row r="781" spans="1:38" x14ac:dyDescent="0.25">
      <c r="A781" t="s">
        <v>4412</v>
      </c>
      <c r="B781" s="3">
        <f>SUM(Sheet1!T782:Y782)</f>
        <v>397.25880000000001</v>
      </c>
      <c r="C781" s="2" t="s">
        <v>4413</v>
      </c>
      <c r="D781" t="s">
        <v>4414</v>
      </c>
      <c r="E781" s="3">
        <f>Sheet1!AH782</f>
        <v>1790.8683000000001</v>
      </c>
      <c r="F781" t="s">
        <v>4415</v>
      </c>
      <c r="G781">
        <f>(Sheet1!AZ782)/(B781)</f>
        <v>0.31397983883553998</v>
      </c>
      <c r="H781" t="s">
        <v>4416</v>
      </c>
      <c r="I781" s="3">
        <f>Sheet1!D782</f>
        <v>56.59</v>
      </c>
      <c r="J781" t="s">
        <v>4406</v>
      </c>
      <c r="K781" s="3">
        <f>Sheet1!E782</f>
        <v>23.89</v>
      </c>
      <c r="L781" t="s">
        <v>4407</v>
      </c>
      <c r="M781" s="3">
        <f>Sheet1!F782</f>
        <v>4.82</v>
      </c>
      <c r="N781" t="s">
        <v>4408</v>
      </c>
      <c r="O781">
        <f>Sheet1!G782</f>
        <v>9.42</v>
      </c>
      <c r="P781" t="s">
        <v>4409</v>
      </c>
      <c r="Q781">
        <f>Sheet1!AQ782</f>
        <v>10.7</v>
      </c>
      <c r="R781" t="s">
        <v>4417</v>
      </c>
      <c r="S781">
        <f>Sheet1!AR782</f>
        <v>26.74</v>
      </c>
      <c r="T781" t="s">
        <v>4418</v>
      </c>
      <c r="U781">
        <f>Sheet1!AT782</f>
        <v>41.648099999999999</v>
      </c>
      <c r="V781" t="s">
        <v>4419</v>
      </c>
      <c r="W781">
        <f>Sheet1!AU782</f>
        <v>14</v>
      </c>
      <c r="X781" t="s">
        <v>4410</v>
      </c>
      <c r="Y781">
        <f>Sheet1!AY782</f>
        <v>12.8148</v>
      </c>
      <c r="Z781" t="s">
        <v>4420</v>
      </c>
      <c r="AA781">
        <f>Sheet1!AX782</f>
        <v>35.240699999999997</v>
      </c>
      <c r="AB781" t="s">
        <v>4421</v>
      </c>
      <c r="AC781">
        <f>Sheet1!BA782</f>
        <v>1</v>
      </c>
      <c r="AD781" t="s">
        <v>4422</v>
      </c>
      <c r="AE781">
        <f>Sheet1!BB782</f>
        <v>32.222222219999999</v>
      </c>
      <c r="AF781" t="s">
        <v>4411</v>
      </c>
      <c r="AG781">
        <f>Sheet1!BI782</f>
        <v>7</v>
      </c>
      <c r="AH781" t="s">
        <v>4423</v>
      </c>
      <c r="AI781">
        <f>Sheet1!BH782</f>
        <v>16.271633600000001</v>
      </c>
      <c r="AJ781" t="s">
        <v>4424</v>
      </c>
      <c r="AL781" s="3" t="str">
        <f t="shared" si="12"/>
        <v>Formulation includes 397,2588 kg of FA powder, 1790,8683 kg of aggregate, and the water-to-powder ratio is: 0,31397983883554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12,8148 kg/m3 of superplasticizer and 35,2407 kg/m3 of extra water. The initial curing for this mix was 1 day at 32,22222222ªC. A compressive test after7 days was conducted with a result of 16,2716336 MPa.</v>
      </c>
    </row>
    <row r="782" spans="1:38" x14ac:dyDescent="0.25">
      <c r="A782" t="s">
        <v>4412</v>
      </c>
      <c r="B782" s="3">
        <f>SUM(Sheet1!T783:Y783)</f>
        <v>397.25880000000001</v>
      </c>
      <c r="C782" s="2" t="s">
        <v>4413</v>
      </c>
      <c r="D782" t="s">
        <v>4414</v>
      </c>
      <c r="E782" s="3">
        <f>Sheet1!AH783</f>
        <v>1790.8683000000001</v>
      </c>
      <c r="F782" t="s">
        <v>4415</v>
      </c>
      <c r="G782">
        <f>(Sheet1!AZ783)/(B782)</f>
        <v>0.34543145173876577</v>
      </c>
      <c r="H782" t="s">
        <v>4416</v>
      </c>
      <c r="I782" s="3">
        <f>Sheet1!D783</f>
        <v>56.59</v>
      </c>
      <c r="J782" t="s">
        <v>4406</v>
      </c>
      <c r="K782" s="3">
        <f>Sheet1!E783</f>
        <v>23.89</v>
      </c>
      <c r="L782" t="s">
        <v>4407</v>
      </c>
      <c r="M782" s="3">
        <f>Sheet1!F783</f>
        <v>4.82</v>
      </c>
      <c r="N782" t="s">
        <v>4408</v>
      </c>
      <c r="O782">
        <f>Sheet1!G783</f>
        <v>9.42</v>
      </c>
      <c r="P782" t="s">
        <v>4409</v>
      </c>
      <c r="Q782">
        <f>Sheet1!AQ783</f>
        <v>10.7</v>
      </c>
      <c r="R782" t="s">
        <v>4417</v>
      </c>
      <c r="S782">
        <f>Sheet1!AR783</f>
        <v>26.74</v>
      </c>
      <c r="T782" t="s">
        <v>4418</v>
      </c>
      <c r="U782">
        <f>Sheet1!AT783</f>
        <v>41.648099999999999</v>
      </c>
      <c r="V782" t="s">
        <v>4419</v>
      </c>
      <c r="W782">
        <f>Sheet1!AU783</f>
        <v>14</v>
      </c>
      <c r="X782" t="s">
        <v>4410</v>
      </c>
      <c r="Y782">
        <f>Sheet1!AY783</f>
        <v>9.6111000000000004</v>
      </c>
      <c r="Z782" t="s">
        <v>4420</v>
      </c>
      <c r="AA782">
        <f>Sheet1!AX783</f>
        <v>49.657350000000001</v>
      </c>
      <c r="AB782" t="s">
        <v>4421</v>
      </c>
      <c r="AC782">
        <f>Sheet1!BA783</f>
        <v>1</v>
      </c>
      <c r="AD782" t="s">
        <v>4422</v>
      </c>
      <c r="AE782">
        <f>Sheet1!BB783</f>
        <v>46.111111110000003</v>
      </c>
      <c r="AF782" t="s">
        <v>4411</v>
      </c>
      <c r="AG782">
        <f>Sheet1!BI783</f>
        <v>1</v>
      </c>
      <c r="AH782" t="s">
        <v>4423</v>
      </c>
      <c r="AI782">
        <f>Sheet1!BH783</f>
        <v>17.581638000000002</v>
      </c>
      <c r="AJ782" t="s">
        <v>4424</v>
      </c>
      <c r="AL782" s="3" t="str">
        <f t="shared" si="12"/>
        <v>Formulation includes 397,2588 kg of FA powder, 1790,8683 kg of aggregate, and the water-to-powder ratio is: 0,345431451738766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9,6111 kg/m3 of superplasticizer and 49,65735 kg/m3 of extra water. The initial curing for this mix was 1 day at 46,11111111ªC. A compressive test after1 days was conducted with a result of 17,581638 MPa.</v>
      </c>
    </row>
    <row r="783" spans="1:38" x14ac:dyDescent="0.25">
      <c r="A783" t="s">
        <v>4412</v>
      </c>
      <c r="B783" s="3">
        <f>SUM(Sheet1!T784:Y784)</f>
        <v>397.25880000000001</v>
      </c>
      <c r="C783" s="2" t="s">
        <v>4413</v>
      </c>
      <c r="D783" t="s">
        <v>4414</v>
      </c>
      <c r="E783" s="3">
        <f>Sheet1!AH784</f>
        <v>1790.8683000000001</v>
      </c>
      <c r="F783" t="s">
        <v>4415</v>
      </c>
      <c r="G783">
        <f>(Sheet1!AZ784)/(B783)</f>
        <v>0.34543145173876577</v>
      </c>
      <c r="H783" t="s">
        <v>4416</v>
      </c>
      <c r="I783" s="3">
        <f>Sheet1!D784</f>
        <v>56.59</v>
      </c>
      <c r="J783" t="s">
        <v>4406</v>
      </c>
      <c r="K783" s="3">
        <f>Sheet1!E784</f>
        <v>23.89</v>
      </c>
      <c r="L783" t="s">
        <v>4407</v>
      </c>
      <c r="M783" s="3">
        <f>Sheet1!F784</f>
        <v>4.82</v>
      </c>
      <c r="N783" t="s">
        <v>4408</v>
      </c>
      <c r="O783">
        <f>Sheet1!G784</f>
        <v>9.42</v>
      </c>
      <c r="P783" t="s">
        <v>4409</v>
      </c>
      <c r="Q783">
        <f>Sheet1!AQ784</f>
        <v>10.7</v>
      </c>
      <c r="R783" t="s">
        <v>4417</v>
      </c>
      <c r="S783">
        <f>Sheet1!AR784</f>
        <v>26.74</v>
      </c>
      <c r="T783" t="s">
        <v>4418</v>
      </c>
      <c r="U783">
        <f>Sheet1!AT784</f>
        <v>41.648099999999999</v>
      </c>
      <c r="V783" t="s">
        <v>4419</v>
      </c>
      <c r="W783">
        <f>Sheet1!AU784</f>
        <v>14</v>
      </c>
      <c r="X783" t="s">
        <v>4410</v>
      </c>
      <c r="Y783">
        <f>Sheet1!AY784</f>
        <v>9.6111000000000004</v>
      </c>
      <c r="Z783" t="s">
        <v>4420</v>
      </c>
      <c r="AA783">
        <f>Sheet1!AX784</f>
        <v>49.657350000000001</v>
      </c>
      <c r="AB783" t="s">
        <v>4421</v>
      </c>
      <c r="AC783">
        <f>Sheet1!BA784</f>
        <v>1</v>
      </c>
      <c r="AD783" t="s">
        <v>4422</v>
      </c>
      <c r="AE783">
        <f>Sheet1!BB784</f>
        <v>46.111111110000003</v>
      </c>
      <c r="AF783" t="s">
        <v>4411</v>
      </c>
      <c r="AG783">
        <f>Sheet1!BI784</f>
        <v>7</v>
      </c>
      <c r="AH783" t="s">
        <v>4423</v>
      </c>
      <c r="AI783">
        <f>Sheet1!BH784</f>
        <v>27.579039999999999</v>
      </c>
      <c r="AJ783" t="s">
        <v>4424</v>
      </c>
      <c r="AL783" s="3" t="str">
        <f t="shared" si="12"/>
        <v>Formulation includes 397,2588 kg of FA powder, 1790,8683 kg of aggregate, and the water-to-powder ratio is: 0,345431451738766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9,6111 kg/m3 of superplasticizer and 49,65735 kg/m3 of extra water. The initial curing for this mix was 1 day at 46,11111111ªC. A compressive test after7 days was conducted with a result of 27,57904 MPa.</v>
      </c>
    </row>
    <row r="784" spans="1:38" x14ac:dyDescent="0.25">
      <c r="A784" t="s">
        <v>4412</v>
      </c>
      <c r="B784" s="3">
        <f>SUM(Sheet1!T785:Y785)</f>
        <v>397.25880000000001</v>
      </c>
      <c r="C784" s="2" t="s">
        <v>4413</v>
      </c>
      <c r="D784" t="s">
        <v>4414</v>
      </c>
      <c r="E784" s="3">
        <f>Sheet1!AH785</f>
        <v>1790.8683000000001</v>
      </c>
      <c r="F784" t="s">
        <v>4415</v>
      </c>
      <c r="G784">
        <f>(Sheet1!AZ785)/(B784)</f>
        <v>0.34543145173876577</v>
      </c>
      <c r="H784" t="s">
        <v>4416</v>
      </c>
      <c r="I784" s="3">
        <f>Sheet1!D785</f>
        <v>56.59</v>
      </c>
      <c r="J784" t="s">
        <v>4406</v>
      </c>
      <c r="K784" s="3">
        <f>Sheet1!E785</f>
        <v>23.89</v>
      </c>
      <c r="L784" t="s">
        <v>4407</v>
      </c>
      <c r="M784" s="3">
        <f>Sheet1!F785</f>
        <v>4.82</v>
      </c>
      <c r="N784" t="s">
        <v>4408</v>
      </c>
      <c r="O784">
        <f>Sheet1!G785</f>
        <v>9.42</v>
      </c>
      <c r="P784" t="s">
        <v>4409</v>
      </c>
      <c r="Q784">
        <f>Sheet1!AQ785</f>
        <v>10.7</v>
      </c>
      <c r="R784" t="s">
        <v>4417</v>
      </c>
      <c r="S784">
        <f>Sheet1!AR785</f>
        <v>26.74</v>
      </c>
      <c r="T784" t="s">
        <v>4418</v>
      </c>
      <c r="U784">
        <f>Sheet1!AT785</f>
        <v>41.648099999999999</v>
      </c>
      <c r="V784" t="s">
        <v>4419</v>
      </c>
      <c r="W784">
        <f>Sheet1!AU785</f>
        <v>14</v>
      </c>
      <c r="X784" t="s">
        <v>4410</v>
      </c>
      <c r="Y784">
        <f>Sheet1!AY785</f>
        <v>9.6111000000000004</v>
      </c>
      <c r="Z784" t="s">
        <v>4420</v>
      </c>
      <c r="AA784">
        <f>Sheet1!AX785</f>
        <v>49.657350000000001</v>
      </c>
      <c r="AB784" t="s">
        <v>4421</v>
      </c>
      <c r="AC784">
        <f>Sheet1!BA785</f>
        <v>1</v>
      </c>
      <c r="AD784" t="s">
        <v>4422</v>
      </c>
      <c r="AE784">
        <f>Sheet1!BB785</f>
        <v>46.111111110000003</v>
      </c>
      <c r="AF784" t="s">
        <v>4411</v>
      </c>
      <c r="AG784">
        <f>Sheet1!BI785</f>
        <v>3</v>
      </c>
      <c r="AH784" t="s">
        <v>4423</v>
      </c>
      <c r="AI784">
        <f>Sheet1!BH785</f>
        <v>16.823214400000001</v>
      </c>
      <c r="AJ784" t="s">
        <v>4424</v>
      </c>
      <c r="AL784" s="3" t="str">
        <f t="shared" si="12"/>
        <v>Formulation includes 397,2588 kg of FA powder, 1790,8683 kg of aggregate, and the water-to-powder ratio is: 0,345431451738766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9,6111 kg/m3 of superplasticizer and 49,65735 kg/m3 of extra water. The initial curing for this mix was 1 day at 46,11111111ªC. A compressive test after3 days was conducted with a result of 16,8232144 MPa.</v>
      </c>
    </row>
    <row r="785" spans="1:38" x14ac:dyDescent="0.25">
      <c r="A785" t="s">
        <v>4412</v>
      </c>
      <c r="B785" s="3">
        <f>SUM(Sheet1!T786:Y786)</f>
        <v>397.25880000000001</v>
      </c>
      <c r="C785" s="2" t="s">
        <v>4413</v>
      </c>
      <c r="D785" t="s">
        <v>4414</v>
      </c>
      <c r="E785" s="3">
        <f>Sheet1!AH786</f>
        <v>1790.8683000000001</v>
      </c>
      <c r="F785" t="s">
        <v>4415</v>
      </c>
      <c r="G785">
        <f>(Sheet1!AZ786)/(B785)</f>
        <v>0.34543145173876577</v>
      </c>
      <c r="H785" t="s">
        <v>4416</v>
      </c>
      <c r="I785" s="3">
        <f>Sheet1!D786</f>
        <v>56.59</v>
      </c>
      <c r="J785" t="s">
        <v>4406</v>
      </c>
      <c r="K785" s="3">
        <f>Sheet1!E786</f>
        <v>23.89</v>
      </c>
      <c r="L785" t="s">
        <v>4407</v>
      </c>
      <c r="M785" s="3">
        <f>Sheet1!F786</f>
        <v>4.82</v>
      </c>
      <c r="N785" t="s">
        <v>4408</v>
      </c>
      <c r="O785">
        <f>Sheet1!G786</f>
        <v>9.42</v>
      </c>
      <c r="P785" t="s">
        <v>4409</v>
      </c>
      <c r="Q785">
        <f>Sheet1!AQ786</f>
        <v>10.7</v>
      </c>
      <c r="R785" t="s">
        <v>4417</v>
      </c>
      <c r="S785">
        <f>Sheet1!AR786</f>
        <v>26.74</v>
      </c>
      <c r="T785" t="s">
        <v>4418</v>
      </c>
      <c r="U785">
        <f>Sheet1!AT786</f>
        <v>41.648099999999999</v>
      </c>
      <c r="V785" t="s">
        <v>4419</v>
      </c>
      <c r="W785">
        <f>Sheet1!AU786</f>
        <v>14</v>
      </c>
      <c r="X785" t="s">
        <v>4410</v>
      </c>
      <c r="Y785">
        <f>Sheet1!AY786</f>
        <v>9.6111000000000004</v>
      </c>
      <c r="Z785" t="s">
        <v>4420</v>
      </c>
      <c r="AA785">
        <f>Sheet1!AX786</f>
        <v>49.657350000000001</v>
      </c>
      <c r="AB785" t="s">
        <v>4421</v>
      </c>
      <c r="AC785">
        <f>Sheet1!BA786</f>
        <v>1</v>
      </c>
      <c r="AD785" t="s">
        <v>4422</v>
      </c>
      <c r="AE785">
        <f>Sheet1!BB786</f>
        <v>46.111111110000003</v>
      </c>
      <c r="AF785" t="s">
        <v>4411</v>
      </c>
      <c r="AG785">
        <f>Sheet1!BI786</f>
        <v>1</v>
      </c>
      <c r="AH785" t="s">
        <v>4423</v>
      </c>
      <c r="AI785">
        <f>Sheet1!BH786</f>
        <v>14.961629200000001</v>
      </c>
      <c r="AJ785" t="s">
        <v>4424</v>
      </c>
      <c r="AL785" s="3" t="str">
        <f t="shared" si="12"/>
        <v>Formulation includes 397,2588 kg of FA powder, 1790,8683 kg of aggregate, and the water-to-powder ratio is: 0,345431451738766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9,6111 kg/m3 of superplasticizer and 49,65735 kg/m3 of extra water. The initial curing for this mix was 1 day at 46,11111111ªC. A compressive test after1 days was conducted with a result of 14,9616292 MPa.</v>
      </c>
    </row>
    <row r="786" spans="1:38" x14ac:dyDescent="0.25">
      <c r="A786" t="s">
        <v>4412</v>
      </c>
      <c r="B786" s="3">
        <f>SUM(Sheet1!T787:Y787)</f>
        <v>397.25880000000001</v>
      </c>
      <c r="C786" s="2" t="s">
        <v>4413</v>
      </c>
      <c r="D786" t="s">
        <v>4414</v>
      </c>
      <c r="E786" s="3">
        <f>Sheet1!AH787</f>
        <v>1790.8683000000001</v>
      </c>
      <c r="F786" t="s">
        <v>4415</v>
      </c>
      <c r="G786">
        <f>(Sheet1!AZ787)/(B786)</f>
        <v>0.34543145173876577</v>
      </c>
      <c r="H786" t="s">
        <v>4416</v>
      </c>
      <c r="I786" s="3">
        <f>Sheet1!D787</f>
        <v>56.59</v>
      </c>
      <c r="J786" t="s">
        <v>4406</v>
      </c>
      <c r="K786" s="3">
        <f>Sheet1!E787</f>
        <v>23.89</v>
      </c>
      <c r="L786" t="s">
        <v>4407</v>
      </c>
      <c r="M786" s="3">
        <f>Sheet1!F787</f>
        <v>4.82</v>
      </c>
      <c r="N786" t="s">
        <v>4408</v>
      </c>
      <c r="O786">
        <f>Sheet1!G787</f>
        <v>9.42</v>
      </c>
      <c r="P786" t="s">
        <v>4409</v>
      </c>
      <c r="Q786">
        <f>Sheet1!AQ787</f>
        <v>10.7</v>
      </c>
      <c r="R786" t="s">
        <v>4417</v>
      </c>
      <c r="S786">
        <f>Sheet1!AR787</f>
        <v>26.74</v>
      </c>
      <c r="T786" t="s">
        <v>4418</v>
      </c>
      <c r="U786">
        <f>Sheet1!AT787</f>
        <v>41.648099999999999</v>
      </c>
      <c r="V786" t="s">
        <v>4419</v>
      </c>
      <c r="W786">
        <f>Sheet1!AU787</f>
        <v>14</v>
      </c>
      <c r="X786" t="s">
        <v>4410</v>
      </c>
      <c r="Y786">
        <f>Sheet1!AY787</f>
        <v>9.6111000000000004</v>
      </c>
      <c r="Z786" t="s">
        <v>4420</v>
      </c>
      <c r="AA786">
        <f>Sheet1!AX787</f>
        <v>49.657350000000001</v>
      </c>
      <c r="AB786" t="s">
        <v>4421</v>
      </c>
      <c r="AC786">
        <f>Sheet1!BA787</f>
        <v>1</v>
      </c>
      <c r="AD786" t="s">
        <v>4422</v>
      </c>
      <c r="AE786">
        <f>Sheet1!BB787</f>
        <v>46.111111110000003</v>
      </c>
      <c r="AF786" t="s">
        <v>4411</v>
      </c>
      <c r="AG786">
        <f>Sheet1!BI787</f>
        <v>7</v>
      </c>
      <c r="AH786" t="s">
        <v>4423</v>
      </c>
      <c r="AI786">
        <f>Sheet1!BH787</f>
        <v>28.820096800000002</v>
      </c>
      <c r="AJ786" t="s">
        <v>4424</v>
      </c>
      <c r="AL786" s="3" t="str">
        <f t="shared" si="12"/>
        <v>Formulation includes 397,2588 kg of FA powder, 1790,8683 kg of aggregate, and the water-to-powder ratio is: 0,345431451738766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9,6111 kg/m3 of superplasticizer and 49,65735 kg/m3 of extra water. The initial curing for this mix was 1 day at 46,11111111ªC. A compressive test after7 days was conducted with a result of 28,8200968 MPa.</v>
      </c>
    </row>
    <row r="787" spans="1:38" x14ac:dyDescent="0.25">
      <c r="A787" t="s">
        <v>4412</v>
      </c>
      <c r="B787" s="3">
        <f>SUM(Sheet1!T788:Y788)</f>
        <v>397.25880000000001</v>
      </c>
      <c r="C787" s="2" t="s">
        <v>4413</v>
      </c>
      <c r="D787" t="s">
        <v>4414</v>
      </c>
      <c r="E787" s="3">
        <f>Sheet1!AH788</f>
        <v>1790.8683000000001</v>
      </c>
      <c r="F787" t="s">
        <v>4415</v>
      </c>
      <c r="G787">
        <f>(Sheet1!AZ788)/(B787)</f>
        <v>0.34543145173876577</v>
      </c>
      <c r="H787" t="s">
        <v>4416</v>
      </c>
      <c r="I787" s="3">
        <f>Sheet1!D788</f>
        <v>56.59</v>
      </c>
      <c r="J787" t="s">
        <v>4406</v>
      </c>
      <c r="K787" s="3">
        <f>Sheet1!E788</f>
        <v>23.89</v>
      </c>
      <c r="L787" t="s">
        <v>4407</v>
      </c>
      <c r="M787" s="3">
        <f>Sheet1!F788</f>
        <v>4.82</v>
      </c>
      <c r="N787" t="s">
        <v>4408</v>
      </c>
      <c r="O787">
        <f>Sheet1!G788</f>
        <v>9.42</v>
      </c>
      <c r="P787" t="s">
        <v>4409</v>
      </c>
      <c r="Q787">
        <f>Sheet1!AQ788</f>
        <v>10.7</v>
      </c>
      <c r="R787" t="s">
        <v>4417</v>
      </c>
      <c r="S787">
        <f>Sheet1!AR788</f>
        <v>26.74</v>
      </c>
      <c r="T787" t="s">
        <v>4418</v>
      </c>
      <c r="U787">
        <f>Sheet1!AT788</f>
        <v>41.648099999999999</v>
      </c>
      <c r="V787" t="s">
        <v>4419</v>
      </c>
      <c r="W787">
        <f>Sheet1!AU788</f>
        <v>14</v>
      </c>
      <c r="X787" t="s">
        <v>4410</v>
      </c>
      <c r="Y787">
        <f>Sheet1!AY788</f>
        <v>9.6111000000000004</v>
      </c>
      <c r="Z787" t="s">
        <v>4420</v>
      </c>
      <c r="AA787">
        <f>Sheet1!AX788</f>
        <v>49.657350000000001</v>
      </c>
      <c r="AB787" t="s">
        <v>4421</v>
      </c>
      <c r="AC787">
        <f>Sheet1!BA788</f>
        <v>1</v>
      </c>
      <c r="AD787" t="s">
        <v>4422</v>
      </c>
      <c r="AE787">
        <f>Sheet1!BB788</f>
        <v>46.111111110000003</v>
      </c>
      <c r="AF787" t="s">
        <v>4411</v>
      </c>
      <c r="AG787">
        <f>Sheet1!BI788</f>
        <v>3</v>
      </c>
      <c r="AH787" t="s">
        <v>4423</v>
      </c>
      <c r="AI787">
        <f>Sheet1!BH788</f>
        <v>18.684799600000002</v>
      </c>
      <c r="AJ787" t="s">
        <v>4424</v>
      </c>
      <c r="AL787" s="3" t="str">
        <f t="shared" si="12"/>
        <v>Formulation includes 397,2588 kg of FA powder, 1790,8683 kg of aggregate, and the water-to-powder ratio is: 0,345431451738766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9,6111 kg/m3 of superplasticizer and 49,65735 kg/m3 of extra water. The initial curing for this mix was 1 day at 46,11111111ªC. A compressive test after3 days was conducted with a result of 18,6847996 MPa.</v>
      </c>
    </row>
    <row r="788" spans="1:38" x14ac:dyDescent="0.25">
      <c r="A788" t="s">
        <v>4412</v>
      </c>
      <c r="B788" s="3">
        <f>SUM(Sheet1!T789:Y789)</f>
        <v>397.25880000000001</v>
      </c>
      <c r="C788" s="2" t="s">
        <v>4413</v>
      </c>
      <c r="D788" t="s">
        <v>4414</v>
      </c>
      <c r="E788" s="3">
        <f>Sheet1!AH789</f>
        <v>1790.8683000000001</v>
      </c>
      <c r="F788" t="s">
        <v>4415</v>
      </c>
      <c r="G788">
        <f>(Sheet1!AZ789)/(B788)</f>
        <v>0.45188306464199157</v>
      </c>
      <c r="H788" t="s">
        <v>4416</v>
      </c>
      <c r="I788" s="3">
        <f>Sheet1!D789</f>
        <v>56.59</v>
      </c>
      <c r="J788" t="s">
        <v>4406</v>
      </c>
      <c r="K788" s="3">
        <f>Sheet1!E789</f>
        <v>23.89</v>
      </c>
      <c r="L788" t="s">
        <v>4407</v>
      </c>
      <c r="M788" s="3">
        <f>Sheet1!F789</f>
        <v>4.82</v>
      </c>
      <c r="N788" t="s">
        <v>4408</v>
      </c>
      <c r="O788">
        <f>Sheet1!G789</f>
        <v>9.42</v>
      </c>
      <c r="P788" t="s">
        <v>4409</v>
      </c>
      <c r="Q788">
        <f>Sheet1!AQ789</f>
        <v>10.7</v>
      </c>
      <c r="R788" t="s">
        <v>4417</v>
      </c>
      <c r="S788">
        <f>Sheet1!AR789</f>
        <v>26.74</v>
      </c>
      <c r="T788" t="s">
        <v>4418</v>
      </c>
      <c r="U788">
        <f>Sheet1!AT789</f>
        <v>41.648099999999999</v>
      </c>
      <c r="V788" t="s">
        <v>4419</v>
      </c>
      <c r="W788">
        <f>Sheet1!AU789</f>
        <v>14</v>
      </c>
      <c r="X788" t="s">
        <v>4410</v>
      </c>
      <c r="Y788">
        <f>Sheet1!AY789</f>
        <v>0</v>
      </c>
      <c r="Z788" t="s">
        <v>4420</v>
      </c>
      <c r="AA788">
        <f>Sheet1!AX789</f>
        <v>97.712850000000003</v>
      </c>
      <c r="AB788" t="s">
        <v>4421</v>
      </c>
      <c r="AC788">
        <f>Sheet1!BA789</f>
        <v>1</v>
      </c>
      <c r="AD788" t="s">
        <v>4422</v>
      </c>
      <c r="AE788">
        <f>Sheet1!BB789</f>
        <v>70</v>
      </c>
      <c r="AF788" t="s">
        <v>4411</v>
      </c>
      <c r="AG788">
        <f>Sheet1!BI789</f>
        <v>7</v>
      </c>
      <c r="AH788" t="s">
        <v>4423</v>
      </c>
      <c r="AI788">
        <f>Sheet1!BH789</f>
        <v>13.9963628</v>
      </c>
      <c r="AJ788" t="s">
        <v>4424</v>
      </c>
      <c r="AL788" s="3" t="str">
        <f t="shared" si="12"/>
        <v>Formulation includes 397,2588 kg of FA powder, 1790,8683 kg of aggregate, and the water-to-powder ratio is: 0,451883064641992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0 kg/m3 of superplasticizer and 97,71285 kg/m3 of extra water. The initial curing for this mix was 1 day at 70ªC. A compressive test after7 days was conducted with a result of 13,9963628 MPa.</v>
      </c>
    </row>
    <row r="789" spans="1:38" x14ac:dyDescent="0.25">
      <c r="A789" t="s">
        <v>4412</v>
      </c>
      <c r="B789" s="3">
        <f>SUM(Sheet1!T790:Y790)</f>
        <v>397.25880000000001</v>
      </c>
      <c r="C789" s="2" t="s">
        <v>4413</v>
      </c>
      <c r="D789" t="s">
        <v>4414</v>
      </c>
      <c r="E789" s="3">
        <f>Sheet1!AH790</f>
        <v>1790.8683000000001</v>
      </c>
      <c r="F789" t="s">
        <v>4415</v>
      </c>
      <c r="G789">
        <f>(Sheet1!AZ790)/(B789)</f>
        <v>0.45188306464199157</v>
      </c>
      <c r="H789" t="s">
        <v>4416</v>
      </c>
      <c r="I789" s="3">
        <f>Sheet1!D790</f>
        <v>56.59</v>
      </c>
      <c r="J789" t="s">
        <v>4406</v>
      </c>
      <c r="K789" s="3">
        <f>Sheet1!E790</f>
        <v>23.89</v>
      </c>
      <c r="L789" t="s">
        <v>4407</v>
      </c>
      <c r="M789" s="3">
        <f>Sheet1!F790</f>
        <v>4.82</v>
      </c>
      <c r="N789" t="s">
        <v>4408</v>
      </c>
      <c r="O789">
        <f>Sheet1!G790</f>
        <v>9.42</v>
      </c>
      <c r="P789" t="s">
        <v>4409</v>
      </c>
      <c r="Q789">
        <f>Sheet1!AQ790</f>
        <v>10.7</v>
      </c>
      <c r="R789" t="s">
        <v>4417</v>
      </c>
      <c r="S789">
        <f>Sheet1!AR790</f>
        <v>26.74</v>
      </c>
      <c r="T789" t="s">
        <v>4418</v>
      </c>
      <c r="U789">
        <f>Sheet1!AT790</f>
        <v>41.648099999999999</v>
      </c>
      <c r="V789" t="s">
        <v>4419</v>
      </c>
      <c r="W789">
        <f>Sheet1!AU790</f>
        <v>14</v>
      </c>
      <c r="X789" t="s">
        <v>4410</v>
      </c>
      <c r="Y789">
        <f>Sheet1!AY790</f>
        <v>0</v>
      </c>
      <c r="Z789" t="s">
        <v>4420</v>
      </c>
      <c r="AA789">
        <f>Sheet1!AX790</f>
        <v>97.712850000000003</v>
      </c>
      <c r="AB789" t="s">
        <v>4421</v>
      </c>
      <c r="AC789">
        <f>Sheet1!BA790</f>
        <v>1</v>
      </c>
      <c r="AD789" t="s">
        <v>4422</v>
      </c>
      <c r="AE789">
        <f>Sheet1!BB790</f>
        <v>70</v>
      </c>
      <c r="AF789" t="s">
        <v>4411</v>
      </c>
      <c r="AG789">
        <f>Sheet1!BI790</f>
        <v>3</v>
      </c>
      <c r="AH789" t="s">
        <v>4423</v>
      </c>
      <c r="AI789">
        <f>Sheet1!BH790</f>
        <v>13.031096399999999</v>
      </c>
      <c r="AJ789" t="s">
        <v>4424</v>
      </c>
      <c r="AL789" s="3" t="str">
        <f t="shared" si="12"/>
        <v>Formulation includes 397,2588 kg of FA powder, 1790,8683 kg of aggregate, and the water-to-powder ratio is: 0,451883064641992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0 kg/m3 of superplasticizer and 97,71285 kg/m3 of extra water. The initial curing for this mix was 1 day at 70ªC. A compressive test after3 days was conducted with a result of 13,0310964 MPa.</v>
      </c>
    </row>
    <row r="790" spans="1:38" x14ac:dyDescent="0.25">
      <c r="A790" t="s">
        <v>4412</v>
      </c>
      <c r="B790" s="3">
        <f>SUM(Sheet1!T791:Y791)</f>
        <v>408.47174999999999</v>
      </c>
      <c r="C790" s="2" t="s">
        <v>4413</v>
      </c>
      <c r="D790" t="s">
        <v>4414</v>
      </c>
      <c r="E790" s="3">
        <f>Sheet1!AH791</f>
        <v>1842.1275000000001</v>
      </c>
      <c r="F790" t="s">
        <v>4415</v>
      </c>
      <c r="G790">
        <f>(Sheet1!AZ791)/(B790)</f>
        <v>0.2538235295341722</v>
      </c>
      <c r="H790" t="s">
        <v>4416</v>
      </c>
      <c r="I790" s="3">
        <f>Sheet1!D791</f>
        <v>56.59</v>
      </c>
      <c r="J790" t="s">
        <v>4406</v>
      </c>
      <c r="K790" s="3">
        <f>Sheet1!E791</f>
        <v>23.89</v>
      </c>
      <c r="L790" t="s">
        <v>4407</v>
      </c>
      <c r="M790" s="3">
        <f>Sheet1!F791</f>
        <v>4.82</v>
      </c>
      <c r="N790" t="s">
        <v>4408</v>
      </c>
      <c r="O790">
        <f>Sheet1!G791</f>
        <v>9.42</v>
      </c>
      <c r="P790" t="s">
        <v>4409</v>
      </c>
      <c r="Q790">
        <f>Sheet1!AQ791</f>
        <v>11.04</v>
      </c>
      <c r="R790" t="s">
        <v>4417</v>
      </c>
      <c r="S790">
        <f>Sheet1!AR791</f>
        <v>27.59</v>
      </c>
      <c r="T790" t="s">
        <v>4418</v>
      </c>
      <c r="U790">
        <f>Sheet1!AT791</f>
        <v>41.648099999999999</v>
      </c>
      <c r="V790" t="s">
        <v>4419</v>
      </c>
      <c r="W790">
        <f>Sheet1!AU791</f>
        <v>14</v>
      </c>
      <c r="X790" t="s">
        <v>4410</v>
      </c>
      <c r="Y790">
        <f>Sheet1!AY791</f>
        <v>6.4074</v>
      </c>
      <c r="Z790" t="s">
        <v>4420</v>
      </c>
      <c r="AA790">
        <f>Sheet1!AX791</f>
        <v>16.0185</v>
      </c>
      <c r="AB790" t="s">
        <v>4421</v>
      </c>
      <c r="AC790">
        <f>Sheet1!BA791</f>
        <v>1</v>
      </c>
      <c r="AD790" t="s">
        <v>4422</v>
      </c>
      <c r="AE790">
        <f>Sheet1!BB791</f>
        <v>32.222222219999999</v>
      </c>
      <c r="AF790" t="s">
        <v>4411</v>
      </c>
      <c r="AG790">
        <f>Sheet1!BI791</f>
        <v>3</v>
      </c>
      <c r="AH790" t="s">
        <v>4423</v>
      </c>
      <c r="AI790">
        <f>Sheet1!BH791</f>
        <v>14.3411008</v>
      </c>
      <c r="AJ790" t="s">
        <v>4424</v>
      </c>
      <c r="AL790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32,22222222ªC. A compressive test after3 days was conducted with a result of 14,3411008 MPa.</v>
      </c>
    </row>
    <row r="791" spans="1:38" x14ac:dyDescent="0.25">
      <c r="A791" t="s">
        <v>4412</v>
      </c>
      <c r="B791" s="3">
        <f>SUM(Sheet1!T792:Y792)</f>
        <v>408.47174999999999</v>
      </c>
      <c r="C791" s="2" t="s">
        <v>4413</v>
      </c>
      <c r="D791" t="s">
        <v>4414</v>
      </c>
      <c r="E791" s="3">
        <f>Sheet1!AH792</f>
        <v>1842.1275000000001</v>
      </c>
      <c r="F791" t="s">
        <v>4415</v>
      </c>
      <c r="G791">
        <f>(Sheet1!AZ792)/(B791)</f>
        <v>0.2538235295341722</v>
      </c>
      <c r="H791" t="s">
        <v>4416</v>
      </c>
      <c r="I791" s="3">
        <f>Sheet1!D792</f>
        <v>56.59</v>
      </c>
      <c r="J791" t="s">
        <v>4406</v>
      </c>
      <c r="K791" s="3">
        <f>Sheet1!E792</f>
        <v>23.89</v>
      </c>
      <c r="L791" t="s">
        <v>4407</v>
      </c>
      <c r="M791" s="3">
        <f>Sheet1!F792</f>
        <v>4.82</v>
      </c>
      <c r="N791" t="s">
        <v>4408</v>
      </c>
      <c r="O791">
        <f>Sheet1!G792</f>
        <v>9.42</v>
      </c>
      <c r="P791" t="s">
        <v>4409</v>
      </c>
      <c r="Q791">
        <f>Sheet1!AQ792</f>
        <v>11.04</v>
      </c>
      <c r="R791" t="s">
        <v>4417</v>
      </c>
      <c r="S791">
        <f>Sheet1!AR792</f>
        <v>27.59</v>
      </c>
      <c r="T791" t="s">
        <v>4418</v>
      </c>
      <c r="U791">
        <f>Sheet1!AT792</f>
        <v>41.648099999999999</v>
      </c>
      <c r="V791" t="s">
        <v>4419</v>
      </c>
      <c r="W791">
        <f>Sheet1!AU792</f>
        <v>14</v>
      </c>
      <c r="X791" t="s">
        <v>4410</v>
      </c>
      <c r="Y791">
        <f>Sheet1!AY792</f>
        <v>6.4074</v>
      </c>
      <c r="Z791" t="s">
        <v>4420</v>
      </c>
      <c r="AA791">
        <f>Sheet1!AX792</f>
        <v>16.0185</v>
      </c>
      <c r="AB791" t="s">
        <v>4421</v>
      </c>
      <c r="AC791">
        <f>Sheet1!BA792</f>
        <v>1</v>
      </c>
      <c r="AD791" t="s">
        <v>4422</v>
      </c>
      <c r="AE791">
        <f>Sheet1!BB792</f>
        <v>32.222222219999999</v>
      </c>
      <c r="AF791" t="s">
        <v>4411</v>
      </c>
      <c r="AG791">
        <f>Sheet1!BI792</f>
        <v>1</v>
      </c>
      <c r="AH791" t="s">
        <v>4423</v>
      </c>
      <c r="AI791">
        <f>Sheet1!BH792</f>
        <v>12.479515599999999</v>
      </c>
      <c r="AJ791" t="s">
        <v>4424</v>
      </c>
      <c r="AL791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32,22222222ªC. A compressive test after1 days was conducted with a result of 12,4795156 MPa.</v>
      </c>
    </row>
    <row r="792" spans="1:38" x14ac:dyDescent="0.25">
      <c r="A792" t="s">
        <v>4412</v>
      </c>
      <c r="B792" s="3">
        <f>SUM(Sheet1!T793:Y793)</f>
        <v>408.47174999999999</v>
      </c>
      <c r="C792" s="2" t="s">
        <v>4413</v>
      </c>
      <c r="D792" t="s">
        <v>4414</v>
      </c>
      <c r="E792" s="3">
        <f>Sheet1!AH793</f>
        <v>1842.1275000000001</v>
      </c>
      <c r="F792" t="s">
        <v>4415</v>
      </c>
      <c r="G792">
        <f>(Sheet1!AZ793)/(B792)</f>
        <v>0.2538235295341722</v>
      </c>
      <c r="H792" t="s">
        <v>4416</v>
      </c>
      <c r="I792" s="3">
        <f>Sheet1!D793</f>
        <v>56.59</v>
      </c>
      <c r="J792" t="s">
        <v>4406</v>
      </c>
      <c r="K792" s="3">
        <f>Sheet1!E793</f>
        <v>23.89</v>
      </c>
      <c r="L792" t="s">
        <v>4407</v>
      </c>
      <c r="M792" s="3">
        <f>Sheet1!F793</f>
        <v>4.82</v>
      </c>
      <c r="N792" t="s">
        <v>4408</v>
      </c>
      <c r="O792">
        <f>Sheet1!G793</f>
        <v>9.42</v>
      </c>
      <c r="P792" t="s">
        <v>4409</v>
      </c>
      <c r="Q792">
        <f>Sheet1!AQ793</f>
        <v>11.04</v>
      </c>
      <c r="R792" t="s">
        <v>4417</v>
      </c>
      <c r="S792">
        <f>Sheet1!AR793</f>
        <v>27.59</v>
      </c>
      <c r="T792" t="s">
        <v>4418</v>
      </c>
      <c r="U792">
        <f>Sheet1!AT793</f>
        <v>41.648099999999999</v>
      </c>
      <c r="V792" t="s">
        <v>4419</v>
      </c>
      <c r="W792">
        <f>Sheet1!AU793</f>
        <v>14</v>
      </c>
      <c r="X792" t="s">
        <v>4410</v>
      </c>
      <c r="Y792">
        <f>Sheet1!AY793</f>
        <v>6.4074</v>
      </c>
      <c r="Z792" t="s">
        <v>4420</v>
      </c>
      <c r="AA792">
        <f>Sheet1!AX793</f>
        <v>16.0185</v>
      </c>
      <c r="AB792" t="s">
        <v>4421</v>
      </c>
      <c r="AC792">
        <f>Sheet1!BA793</f>
        <v>1</v>
      </c>
      <c r="AD792" t="s">
        <v>4422</v>
      </c>
      <c r="AE792">
        <f>Sheet1!BB793</f>
        <v>32.222222219999999</v>
      </c>
      <c r="AF792" t="s">
        <v>4411</v>
      </c>
      <c r="AG792">
        <f>Sheet1!BI793</f>
        <v>7</v>
      </c>
      <c r="AH792" t="s">
        <v>4423</v>
      </c>
      <c r="AI792">
        <f>Sheet1!BH793</f>
        <v>16.685319199999999</v>
      </c>
      <c r="AJ792" t="s">
        <v>4424</v>
      </c>
      <c r="AL792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32,22222222ªC. A compressive test after7 days was conducted with a result of 16,6853192 MPa.</v>
      </c>
    </row>
    <row r="793" spans="1:38" x14ac:dyDescent="0.25">
      <c r="A793" t="s">
        <v>4412</v>
      </c>
      <c r="B793" s="3">
        <f>SUM(Sheet1!T794:Y794)</f>
        <v>408.47174999999999</v>
      </c>
      <c r="C793" s="2" t="s">
        <v>4413</v>
      </c>
      <c r="D793" t="s">
        <v>4414</v>
      </c>
      <c r="E793" s="3">
        <f>Sheet1!AH794</f>
        <v>1842.1275000000001</v>
      </c>
      <c r="F793" t="s">
        <v>4415</v>
      </c>
      <c r="G793">
        <f>(Sheet1!AZ794)/(B793)</f>
        <v>0.2538235295341722</v>
      </c>
      <c r="H793" t="s">
        <v>4416</v>
      </c>
      <c r="I793" s="3">
        <f>Sheet1!D794</f>
        <v>56.59</v>
      </c>
      <c r="J793" t="s">
        <v>4406</v>
      </c>
      <c r="K793" s="3">
        <f>Sheet1!E794</f>
        <v>23.89</v>
      </c>
      <c r="L793" t="s">
        <v>4407</v>
      </c>
      <c r="M793" s="3">
        <f>Sheet1!F794</f>
        <v>4.82</v>
      </c>
      <c r="N793" t="s">
        <v>4408</v>
      </c>
      <c r="O793">
        <f>Sheet1!G794</f>
        <v>9.42</v>
      </c>
      <c r="P793" t="s">
        <v>4409</v>
      </c>
      <c r="Q793">
        <f>Sheet1!AQ794</f>
        <v>11.04</v>
      </c>
      <c r="R793" t="s">
        <v>4417</v>
      </c>
      <c r="S793">
        <f>Sheet1!AR794</f>
        <v>27.59</v>
      </c>
      <c r="T793" t="s">
        <v>4418</v>
      </c>
      <c r="U793">
        <f>Sheet1!AT794</f>
        <v>41.648099999999999</v>
      </c>
      <c r="V793" t="s">
        <v>4419</v>
      </c>
      <c r="W793">
        <f>Sheet1!AU794</f>
        <v>14</v>
      </c>
      <c r="X793" t="s">
        <v>4410</v>
      </c>
      <c r="Y793">
        <f>Sheet1!AY794</f>
        <v>6.4074</v>
      </c>
      <c r="Z793" t="s">
        <v>4420</v>
      </c>
      <c r="AA793">
        <f>Sheet1!AX794</f>
        <v>16.0185</v>
      </c>
      <c r="AB793" t="s">
        <v>4421</v>
      </c>
      <c r="AC793">
        <f>Sheet1!BA794</f>
        <v>1</v>
      </c>
      <c r="AD793" t="s">
        <v>4422</v>
      </c>
      <c r="AE793">
        <f>Sheet1!BB794</f>
        <v>46.111111110000003</v>
      </c>
      <c r="AF793" t="s">
        <v>4411</v>
      </c>
      <c r="AG793">
        <f>Sheet1!BI794</f>
        <v>7</v>
      </c>
      <c r="AH793" t="s">
        <v>4423</v>
      </c>
      <c r="AI793">
        <f>Sheet1!BH794</f>
        <v>32.681162399999998</v>
      </c>
      <c r="AJ793" t="s">
        <v>4424</v>
      </c>
      <c r="AL793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after7 days was conducted with a result of 32,6811624 MPa.</v>
      </c>
    </row>
    <row r="794" spans="1:38" x14ac:dyDescent="0.25">
      <c r="A794" t="s">
        <v>4412</v>
      </c>
      <c r="B794" s="3">
        <f>SUM(Sheet1!T795:Y795)</f>
        <v>408.47174999999999</v>
      </c>
      <c r="C794" s="2" t="s">
        <v>4413</v>
      </c>
      <c r="D794" t="s">
        <v>4414</v>
      </c>
      <c r="E794" s="3">
        <f>Sheet1!AH795</f>
        <v>1842.1275000000001</v>
      </c>
      <c r="F794" t="s">
        <v>4415</v>
      </c>
      <c r="G794">
        <f>(Sheet1!AZ795)/(B794)</f>
        <v>0.2538235295341722</v>
      </c>
      <c r="H794" t="s">
        <v>4416</v>
      </c>
      <c r="I794" s="3">
        <f>Sheet1!D795</f>
        <v>56.59</v>
      </c>
      <c r="J794" t="s">
        <v>4406</v>
      </c>
      <c r="K794" s="3">
        <f>Sheet1!E795</f>
        <v>23.89</v>
      </c>
      <c r="L794" t="s">
        <v>4407</v>
      </c>
      <c r="M794" s="3">
        <f>Sheet1!F795</f>
        <v>4.82</v>
      </c>
      <c r="N794" t="s">
        <v>4408</v>
      </c>
      <c r="O794">
        <f>Sheet1!G795</f>
        <v>9.42</v>
      </c>
      <c r="P794" t="s">
        <v>4409</v>
      </c>
      <c r="Q794">
        <f>Sheet1!AQ795</f>
        <v>11.04</v>
      </c>
      <c r="R794" t="s">
        <v>4417</v>
      </c>
      <c r="S794">
        <f>Sheet1!AR795</f>
        <v>27.59</v>
      </c>
      <c r="T794" t="s">
        <v>4418</v>
      </c>
      <c r="U794">
        <f>Sheet1!AT795</f>
        <v>41.648099999999999</v>
      </c>
      <c r="V794" t="s">
        <v>4419</v>
      </c>
      <c r="W794">
        <f>Sheet1!AU795</f>
        <v>14</v>
      </c>
      <c r="X794" t="s">
        <v>4410</v>
      </c>
      <c r="Y794">
        <f>Sheet1!AY795</f>
        <v>6.4074</v>
      </c>
      <c r="Z794" t="s">
        <v>4420</v>
      </c>
      <c r="AA794">
        <f>Sheet1!AX795</f>
        <v>16.0185</v>
      </c>
      <c r="AB794" t="s">
        <v>4421</v>
      </c>
      <c r="AC794">
        <f>Sheet1!BA795</f>
        <v>1</v>
      </c>
      <c r="AD794" t="s">
        <v>4422</v>
      </c>
      <c r="AE794">
        <f>Sheet1!BB795</f>
        <v>46.111111110000003</v>
      </c>
      <c r="AF794" t="s">
        <v>4411</v>
      </c>
      <c r="AG794">
        <f>Sheet1!BI795</f>
        <v>3</v>
      </c>
      <c r="AH794" t="s">
        <v>4423</v>
      </c>
      <c r="AI794">
        <f>Sheet1!BH795</f>
        <v>30.888524799999999</v>
      </c>
      <c r="AJ794" t="s">
        <v>4424</v>
      </c>
      <c r="AL794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after3 days was conducted with a result of 30,8885248 MPa.</v>
      </c>
    </row>
    <row r="795" spans="1:38" x14ac:dyDescent="0.25">
      <c r="A795" t="s">
        <v>4412</v>
      </c>
      <c r="B795" s="3">
        <f>SUM(Sheet1!T796:Y796)</f>
        <v>408.47174999999999</v>
      </c>
      <c r="C795" s="2" t="s">
        <v>4413</v>
      </c>
      <c r="D795" t="s">
        <v>4414</v>
      </c>
      <c r="E795" s="3">
        <f>Sheet1!AH796</f>
        <v>1842.1275000000001</v>
      </c>
      <c r="F795" t="s">
        <v>4415</v>
      </c>
      <c r="G795">
        <f>(Sheet1!AZ796)/(B795)</f>
        <v>0.2538235295341722</v>
      </c>
      <c r="H795" t="s">
        <v>4416</v>
      </c>
      <c r="I795" s="3">
        <f>Sheet1!D796</f>
        <v>56.59</v>
      </c>
      <c r="J795" t="s">
        <v>4406</v>
      </c>
      <c r="K795" s="3">
        <f>Sheet1!E796</f>
        <v>23.89</v>
      </c>
      <c r="L795" t="s">
        <v>4407</v>
      </c>
      <c r="M795" s="3">
        <f>Sheet1!F796</f>
        <v>4.82</v>
      </c>
      <c r="N795" t="s">
        <v>4408</v>
      </c>
      <c r="O795">
        <f>Sheet1!G796</f>
        <v>9.42</v>
      </c>
      <c r="P795" t="s">
        <v>4409</v>
      </c>
      <c r="Q795">
        <f>Sheet1!AQ796</f>
        <v>11.04</v>
      </c>
      <c r="R795" t="s">
        <v>4417</v>
      </c>
      <c r="S795">
        <f>Sheet1!AR796</f>
        <v>27.59</v>
      </c>
      <c r="T795" t="s">
        <v>4418</v>
      </c>
      <c r="U795">
        <f>Sheet1!AT796</f>
        <v>41.648099999999999</v>
      </c>
      <c r="V795" t="s">
        <v>4419</v>
      </c>
      <c r="W795">
        <f>Sheet1!AU796</f>
        <v>14</v>
      </c>
      <c r="X795" t="s">
        <v>4410</v>
      </c>
      <c r="Y795">
        <f>Sheet1!AY796</f>
        <v>6.4074</v>
      </c>
      <c r="Z795" t="s">
        <v>4420</v>
      </c>
      <c r="AA795">
        <f>Sheet1!AX796</f>
        <v>16.0185</v>
      </c>
      <c r="AB795" t="s">
        <v>4421</v>
      </c>
      <c r="AC795">
        <f>Sheet1!BA796</f>
        <v>1</v>
      </c>
      <c r="AD795" t="s">
        <v>4422</v>
      </c>
      <c r="AE795">
        <f>Sheet1!BB796</f>
        <v>46.111111110000003</v>
      </c>
      <c r="AF795" t="s">
        <v>4411</v>
      </c>
      <c r="AG795">
        <f>Sheet1!BI796</f>
        <v>1</v>
      </c>
      <c r="AH795" t="s">
        <v>4423</v>
      </c>
      <c r="AI795">
        <f>Sheet1!BH796</f>
        <v>23.442184000000001</v>
      </c>
      <c r="AJ795" t="s">
        <v>4424</v>
      </c>
      <c r="AL795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after1 days was conducted with a result of 23,442184 MPa.</v>
      </c>
    </row>
    <row r="796" spans="1:38" x14ac:dyDescent="0.25">
      <c r="A796" t="s">
        <v>4412</v>
      </c>
      <c r="B796" s="3">
        <f>SUM(Sheet1!T797:Y797)</f>
        <v>408.47174999999999</v>
      </c>
      <c r="C796" s="2" t="s">
        <v>4413</v>
      </c>
      <c r="D796" t="s">
        <v>4414</v>
      </c>
      <c r="E796" s="3">
        <f>Sheet1!AH797</f>
        <v>1842.1275000000001</v>
      </c>
      <c r="F796" t="s">
        <v>4415</v>
      </c>
      <c r="G796">
        <f>(Sheet1!AZ797)/(B796)</f>
        <v>0.2538235295341722</v>
      </c>
      <c r="H796" t="s">
        <v>4416</v>
      </c>
      <c r="I796" s="3">
        <f>Sheet1!D797</f>
        <v>56.59</v>
      </c>
      <c r="J796" t="s">
        <v>4406</v>
      </c>
      <c r="K796" s="3">
        <f>Sheet1!E797</f>
        <v>23.89</v>
      </c>
      <c r="L796" t="s">
        <v>4407</v>
      </c>
      <c r="M796" s="3">
        <f>Sheet1!F797</f>
        <v>4.82</v>
      </c>
      <c r="N796" t="s">
        <v>4408</v>
      </c>
      <c r="O796">
        <f>Sheet1!G797</f>
        <v>9.42</v>
      </c>
      <c r="P796" t="s">
        <v>4409</v>
      </c>
      <c r="Q796">
        <f>Sheet1!AQ797</f>
        <v>11.04</v>
      </c>
      <c r="R796" t="s">
        <v>4417</v>
      </c>
      <c r="S796">
        <f>Sheet1!AR797</f>
        <v>27.59</v>
      </c>
      <c r="T796" t="s">
        <v>4418</v>
      </c>
      <c r="U796">
        <f>Sheet1!AT797</f>
        <v>41.648099999999999</v>
      </c>
      <c r="V796" t="s">
        <v>4419</v>
      </c>
      <c r="W796">
        <f>Sheet1!AU797</f>
        <v>14</v>
      </c>
      <c r="X796" t="s">
        <v>4410</v>
      </c>
      <c r="Y796">
        <f>Sheet1!AY797</f>
        <v>6.4074</v>
      </c>
      <c r="Z796" t="s">
        <v>4420</v>
      </c>
      <c r="AA796">
        <f>Sheet1!AX797</f>
        <v>16.0185</v>
      </c>
      <c r="AB796" t="s">
        <v>4421</v>
      </c>
      <c r="AC796">
        <f>Sheet1!BA797</f>
        <v>1</v>
      </c>
      <c r="AD796" t="s">
        <v>4422</v>
      </c>
      <c r="AE796">
        <f>Sheet1!BB797</f>
        <v>55</v>
      </c>
      <c r="AF796" t="s">
        <v>4411</v>
      </c>
      <c r="AG796">
        <f>Sheet1!BI797</f>
        <v>7</v>
      </c>
      <c r="AH796" t="s">
        <v>4423</v>
      </c>
      <c r="AI796">
        <f>Sheet1!BH797</f>
        <v>37.507494399999999</v>
      </c>
      <c r="AJ796" t="s">
        <v>4424</v>
      </c>
      <c r="AL796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after7 days was conducted with a result of 37,5074944 MPa.</v>
      </c>
    </row>
    <row r="797" spans="1:38" x14ac:dyDescent="0.25">
      <c r="A797" t="s">
        <v>4412</v>
      </c>
      <c r="B797" s="3">
        <f>SUM(Sheet1!T798:Y798)</f>
        <v>408.47174999999999</v>
      </c>
      <c r="C797" s="2" t="s">
        <v>4413</v>
      </c>
      <c r="D797" t="s">
        <v>4414</v>
      </c>
      <c r="E797" s="3">
        <f>Sheet1!AH798</f>
        <v>1842.1275000000001</v>
      </c>
      <c r="F797" t="s">
        <v>4415</v>
      </c>
      <c r="G797">
        <f>(Sheet1!AZ798)/(B797)</f>
        <v>0.2538235295341722</v>
      </c>
      <c r="H797" t="s">
        <v>4416</v>
      </c>
      <c r="I797" s="3">
        <f>Sheet1!D798</f>
        <v>56.59</v>
      </c>
      <c r="J797" t="s">
        <v>4406</v>
      </c>
      <c r="K797" s="3">
        <f>Sheet1!E798</f>
        <v>23.89</v>
      </c>
      <c r="L797" t="s">
        <v>4407</v>
      </c>
      <c r="M797" s="3">
        <f>Sheet1!F798</f>
        <v>4.82</v>
      </c>
      <c r="N797" t="s">
        <v>4408</v>
      </c>
      <c r="O797">
        <f>Sheet1!G798</f>
        <v>9.42</v>
      </c>
      <c r="P797" t="s">
        <v>4409</v>
      </c>
      <c r="Q797">
        <f>Sheet1!AQ798</f>
        <v>11.04</v>
      </c>
      <c r="R797" t="s">
        <v>4417</v>
      </c>
      <c r="S797">
        <f>Sheet1!AR798</f>
        <v>27.59</v>
      </c>
      <c r="T797" t="s">
        <v>4418</v>
      </c>
      <c r="U797">
        <f>Sheet1!AT798</f>
        <v>41.648099999999999</v>
      </c>
      <c r="V797" t="s">
        <v>4419</v>
      </c>
      <c r="W797">
        <f>Sheet1!AU798</f>
        <v>14</v>
      </c>
      <c r="X797" t="s">
        <v>4410</v>
      </c>
      <c r="Y797">
        <f>Sheet1!AY798</f>
        <v>6.4074</v>
      </c>
      <c r="Z797" t="s">
        <v>4420</v>
      </c>
      <c r="AA797">
        <f>Sheet1!AX798</f>
        <v>16.0185</v>
      </c>
      <c r="AB797" t="s">
        <v>4421</v>
      </c>
      <c r="AC797">
        <f>Sheet1!BA798</f>
        <v>1</v>
      </c>
      <c r="AD797" t="s">
        <v>4422</v>
      </c>
      <c r="AE797">
        <f>Sheet1!BB798</f>
        <v>55</v>
      </c>
      <c r="AF797" t="s">
        <v>4411</v>
      </c>
      <c r="AG797">
        <f>Sheet1!BI798</f>
        <v>3</v>
      </c>
      <c r="AH797" t="s">
        <v>4423</v>
      </c>
      <c r="AI797">
        <f>Sheet1!BH798</f>
        <v>29.992205999999999</v>
      </c>
      <c r="AJ797" t="s">
        <v>4424</v>
      </c>
      <c r="AL797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after3 days was conducted with a result of 29,992206 MPa.</v>
      </c>
    </row>
    <row r="798" spans="1:38" x14ac:dyDescent="0.25">
      <c r="A798" t="s">
        <v>4412</v>
      </c>
      <c r="B798" s="3">
        <f>SUM(Sheet1!T799:Y799)</f>
        <v>408.47174999999999</v>
      </c>
      <c r="C798" s="2" t="s">
        <v>4413</v>
      </c>
      <c r="D798" t="s">
        <v>4414</v>
      </c>
      <c r="E798" s="3">
        <f>Sheet1!AH799</f>
        <v>1842.1275000000001</v>
      </c>
      <c r="F798" t="s">
        <v>4415</v>
      </c>
      <c r="G798">
        <f>(Sheet1!AZ799)/(B798)</f>
        <v>0.2538235295341722</v>
      </c>
      <c r="H798" t="s">
        <v>4416</v>
      </c>
      <c r="I798" s="3">
        <f>Sheet1!D799</f>
        <v>56.59</v>
      </c>
      <c r="J798" t="s">
        <v>4406</v>
      </c>
      <c r="K798" s="3">
        <f>Sheet1!E799</f>
        <v>23.89</v>
      </c>
      <c r="L798" t="s">
        <v>4407</v>
      </c>
      <c r="M798" s="3">
        <f>Sheet1!F799</f>
        <v>4.82</v>
      </c>
      <c r="N798" t="s">
        <v>4408</v>
      </c>
      <c r="O798">
        <f>Sheet1!G799</f>
        <v>9.42</v>
      </c>
      <c r="P798" t="s">
        <v>4409</v>
      </c>
      <c r="Q798">
        <f>Sheet1!AQ799</f>
        <v>11.04</v>
      </c>
      <c r="R798" t="s">
        <v>4417</v>
      </c>
      <c r="S798">
        <f>Sheet1!AR799</f>
        <v>27.59</v>
      </c>
      <c r="T798" t="s">
        <v>4418</v>
      </c>
      <c r="U798">
        <f>Sheet1!AT799</f>
        <v>41.648099999999999</v>
      </c>
      <c r="V798" t="s">
        <v>4419</v>
      </c>
      <c r="W798">
        <f>Sheet1!AU799</f>
        <v>14</v>
      </c>
      <c r="X798" t="s">
        <v>4410</v>
      </c>
      <c r="Y798">
        <f>Sheet1!AY799</f>
        <v>6.4074</v>
      </c>
      <c r="Z798" t="s">
        <v>4420</v>
      </c>
      <c r="AA798">
        <f>Sheet1!AX799</f>
        <v>16.0185</v>
      </c>
      <c r="AB798" t="s">
        <v>4421</v>
      </c>
      <c r="AC798">
        <f>Sheet1!BA799</f>
        <v>1</v>
      </c>
      <c r="AD798" t="s">
        <v>4422</v>
      </c>
      <c r="AE798">
        <f>Sheet1!BB799</f>
        <v>55</v>
      </c>
      <c r="AF798" t="s">
        <v>4411</v>
      </c>
      <c r="AG798">
        <f>Sheet1!BI799</f>
        <v>1</v>
      </c>
      <c r="AH798" t="s">
        <v>4423</v>
      </c>
      <c r="AI798">
        <f>Sheet1!BH799</f>
        <v>25.855350000000001</v>
      </c>
      <c r="AJ798" t="s">
        <v>4424</v>
      </c>
      <c r="AL798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after1 days was conducted with a result of 25,85535 MPa.</v>
      </c>
    </row>
    <row r="799" spans="1:38" x14ac:dyDescent="0.25">
      <c r="A799" t="s">
        <v>4412</v>
      </c>
      <c r="B799" s="3">
        <f>SUM(Sheet1!T800:Y800)</f>
        <v>408.47174999999999</v>
      </c>
      <c r="C799" s="2" t="s">
        <v>4413</v>
      </c>
      <c r="D799" t="s">
        <v>4414</v>
      </c>
      <c r="E799" s="3">
        <f>Sheet1!AH800</f>
        <v>1842.1275000000001</v>
      </c>
      <c r="F799" t="s">
        <v>4415</v>
      </c>
      <c r="G799">
        <f>(Sheet1!AZ800)/(B799)</f>
        <v>0.2538235295341722</v>
      </c>
      <c r="H799" t="s">
        <v>4416</v>
      </c>
      <c r="I799" s="3">
        <f>Sheet1!D800</f>
        <v>56.59</v>
      </c>
      <c r="J799" t="s">
        <v>4406</v>
      </c>
      <c r="K799" s="3">
        <f>Sheet1!E800</f>
        <v>23.89</v>
      </c>
      <c r="L799" t="s">
        <v>4407</v>
      </c>
      <c r="M799" s="3">
        <f>Sheet1!F800</f>
        <v>4.82</v>
      </c>
      <c r="N799" t="s">
        <v>4408</v>
      </c>
      <c r="O799">
        <f>Sheet1!G800</f>
        <v>9.42</v>
      </c>
      <c r="P799" t="s">
        <v>4409</v>
      </c>
      <c r="Q799">
        <f>Sheet1!AQ800</f>
        <v>11.04</v>
      </c>
      <c r="R799" t="s">
        <v>4417</v>
      </c>
      <c r="S799">
        <f>Sheet1!AR800</f>
        <v>27.59</v>
      </c>
      <c r="T799" t="s">
        <v>4418</v>
      </c>
      <c r="U799">
        <f>Sheet1!AT800</f>
        <v>41.648099999999999</v>
      </c>
      <c r="V799" t="s">
        <v>4419</v>
      </c>
      <c r="W799">
        <f>Sheet1!AU800</f>
        <v>14</v>
      </c>
      <c r="X799" t="s">
        <v>4410</v>
      </c>
      <c r="Y799">
        <f>Sheet1!AY800</f>
        <v>6.4074</v>
      </c>
      <c r="Z799" t="s">
        <v>4420</v>
      </c>
      <c r="AA799">
        <f>Sheet1!AX800</f>
        <v>16.0185</v>
      </c>
      <c r="AB799" t="s">
        <v>4421</v>
      </c>
      <c r="AC799">
        <f>Sheet1!BA800</f>
        <v>2</v>
      </c>
      <c r="AD799" t="s">
        <v>4422</v>
      </c>
      <c r="AE799">
        <f>Sheet1!BB800</f>
        <v>55</v>
      </c>
      <c r="AF799" t="s">
        <v>4411</v>
      </c>
      <c r="AG799">
        <f>Sheet1!BI800</f>
        <v>7</v>
      </c>
      <c r="AH799" t="s">
        <v>4423</v>
      </c>
      <c r="AI799">
        <f>Sheet1!BH800</f>
        <v>38.610655999999999</v>
      </c>
      <c r="AJ799" t="s">
        <v>4424</v>
      </c>
      <c r="AL799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2 day at 55ªC. A compressive test after7 days was conducted with a result of 38,610656 MPa.</v>
      </c>
    </row>
    <row r="800" spans="1:38" x14ac:dyDescent="0.25">
      <c r="A800" t="s">
        <v>4412</v>
      </c>
      <c r="B800" s="3">
        <f>SUM(Sheet1!T801:Y801)</f>
        <v>408.47174999999999</v>
      </c>
      <c r="C800" s="2" t="s">
        <v>4413</v>
      </c>
      <c r="D800" t="s">
        <v>4414</v>
      </c>
      <c r="E800" s="3">
        <f>Sheet1!AH801</f>
        <v>1842.1275000000001</v>
      </c>
      <c r="F800" t="s">
        <v>4415</v>
      </c>
      <c r="G800">
        <f>(Sheet1!AZ801)/(B800)</f>
        <v>0.2538235295341722</v>
      </c>
      <c r="H800" t="s">
        <v>4416</v>
      </c>
      <c r="I800" s="3">
        <f>Sheet1!D801</f>
        <v>56.59</v>
      </c>
      <c r="J800" t="s">
        <v>4406</v>
      </c>
      <c r="K800" s="3">
        <f>Sheet1!E801</f>
        <v>23.89</v>
      </c>
      <c r="L800" t="s">
        <v>4407</v>
      </c>
      <c r="M800" s="3">
        <f>Sheet1!F801</f>
        <v>4.82</v>
      </c>
      <c r="N800" t="s">
        <v>4408</v>
      </c>
      <c r="O800">
        <f>Sheet1!G801</f>
        <v>9.42</v>
      </c>
      <c r="P800" t="s">
        <v>4409</v>
      </c>
      <c r="Q800">
        <f>Sheet1!AQ801</f>
        <v>11.04</v>
      </c>
      <c r="R800" t="s">
        <v>4417</v>
      </c>
      <c r="S800">
        <f>Sheet1!AR801</f>
        <v>27.59</v>
      </c>
      <c r="T800" t="s">
        <v>4418</v>
      </c>
      <c r="U800">
        <f>Sheet1!AT801</f>
        <v>41.648099999999999</v>
      </c>
      <c r="V800" t="s">
        <v>4419</v>
      </c>
      <c r="W800">
        <f>Sheet1!AU801</f>
        <v>14</v>
      </c>
      <c r="X800" t="s">
        <v>4410</v>
      </c>
      <c r="Y800">
        <f>Sheet1!AY801</f>
        <v>6.4074</v>
      </c>
      <c r="Z800" t="s">
        <v>4420</v>
      </c>
      <c r="AA800">
        <f>Sheet1!AX801</f>
        <v>16.0185</v>
      </c>
      <c r="AB800" t="s">
        <v>4421</v>
      </c>
      <c r="AC800">
        <f>Sheet1!BA801</f>
        <v>2</v>
      </c>
      <c r="AD800" t="s">
        <v>4422</v>
      </c>
      <c r="AE800">
        <f>Sheet1!BB801</f>
        <v>55</v>
      </c>
      <c r="AF800" t="s">
        <v>4411</v>
      </c>
      <c r="AG800">
        <f>Sheet1!BI801</f>
        <v>3</v>
      </c>
      <c r="AH800" t="s">
        <v>4423</v>
      </c>
      <c r="AI800">
        <f>Sheet1!BH801</f>
        <v>27.372197199999999</v>
      </c>
      <c r="AJ800" t="s">
        <v>4424</v>
      </c>
      <c r="AL800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2 day at 55ªC. A compressive test after3 days was conducted with a result of 27,3721972 MPa.</v>
      </c>
    </row>
    <row r="801" spans="1:38" x14ac:dyDescent="0.25">
      <c r="A801" t="s">
        <v>4412</v>
      </c>
      <c r="B801" s="3">
        <f>SUM(Sheet1!T802:Y802)</f>
        <v>408.47174999999999</v>
      </c>
      <c r="C801" s="2" t="s">
        <v>4413</v>
      </c>
      <c r="D801" t="s">
        <v>4414</v>
      </c>
      <c r="E801" s="3">
        <f>Sheet1!AH802</f>
        <v>1842.1275000000001</v>
      </c>
      <c r="F801" t="s">
        <v>4415</v>
      </c>
      <c r="G801">
        <f>(Sheet1!AZ802)/(B801)</f>
        <v>0.2538235295341722</v>
      </c>
      <c r="H801" t="s">
        <v>4416</v>
      </c>
      <c r="I801" s="3">
        <f>Sheet1!D802</f>
        <v>56.59</v>
      </c>
      <c r="J801" t="s">
        <v>4406</v>
      </c>
      <c r="K801" s="3">
        <f>Sheet1!E802</f>
        <v>23.89</v>
      </c>
      <c r="L801" t="s">
        <v>4407</v>
      </c>
      <c r="M801" s="3">
        <f>Sheet1!F802</f>
        <v>4.82</v>
      </c>
      <c r="N801" t="s">
        <v>4408</v>
      </c>
      <c r="O801">
        <f>Sheet1!G802</f>
        <v>9.42</v>
      </c>
      <c r="P801" t="s">
        <v>4409</v>
      </c>
      <c r="Q801">
        <f>Sheet1!AQ802</f>
        <v>11.04</v>
      </c>
      <c r="R801" t="s">
        <v>4417</v>
      </c>
      <c r="S801">
        <f>Sheet1!AR802</f>
        <v>27.59</v>
      </c>
      <c r="T801" t="s">
        <v>4418</v>
      </c>
      <c r="U801">
        <f>Sheet1!AT802</f>
        <v>41.648099999999999</v>
      </c>
      <c r="V801" t="s">
        <v>4419</v>
      </c>
      <c r="W801">
        <f>Sheet1!AU802</f>
        <v>14</v>
      </c>
      <c r="X801" t="s">
        <v>4410</v>
      </c>
      <c r="Y801">
        <f>Sheet1!AY802</f>
        <v>6.4074</v>
      </c>
      <c r="Z801" t="s">
        <v>4420</v>
      </c>
      <c r="AA801">
        <f>Sheet1!AX802</f>
        <v>16.0185</v>
      </c>
      <c r="AB801" t="s">
        <v>4421</v>
      </c>
      <c r="AC801">
        <f>Sheet1!BA802</f>
        <v>1</v>
      </c>
      <c r="AD801" t="s">
        <v>4422</v>
      </c>
      <c r="AE801">
        <f>Sheet1!BB802</f>
        <v>70</v>
      </c>
      <c r="AF801" t="s">
        <v>4411</v>
      </c>
      <c r="AG801">
        <f>Sheet1!BI802</f>
        <v>7</v>
      </c>
      <c r="AH801" t="s">
        <v>4423</v>
      </c>
      <c r="AI801">
        <f>Sheet1!BH802</f>
        <v>49.159638800000003</v>
      </c>
      <c r="AJ801" t="s">
        <v>4424</v>
      </c>
      <c r="AL801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after7 days was conducted with a result of 49,1596388 MPa.</v>
      </c>
    </row>
    <row r="802" spans="1:38" x14ac:dyDescent="0.25">
      <c r="A802" t="s">
        <v>4412</v>
      </c>
      <c r="B802" s="3">
        <f>SUM(Sheet1!T803:Y803)</f>
        <v>408.47174999999999</v>
      </c>
      <c r="C802" s="2" t="s">
        <v>4413</v>
      </c>
      <c r="D802" t="s">
        <v>4414</v>
      </c>
      <c r="E802" s="3">
        <f>Sheet1!AH803</f>
        <v>1842.1275000000001</v>
      </c>
      <c r="F802" t="s">
        <v>4415</v>
      </c>
      <c r="G802">
        <f>(Sheet1!AZ803)/(B802)</f>
        <v>0.2538235295341722</v>
      </c>
      <c r="H802" t="s">
        <v>4416</v>
      </c>
      <c r="I802" s="3">
        <f>Sheet1!D803</f>
        <v>56.59</v>
      </c>
      <c r="J802" t="s">
        <v>4406</v>
      </c>
      <c r="K802" s="3">
        <f>Sheet1!E803</f>
        <v>23.89</v>
      </c>
      <c r="L802" t="s">
        <v>4407</v>
      </c>
      <c r="M802" s="3">
        <f>Sheet1!F803</f>
        <v>4.82</v>
      </c>
      <c r="N802" t="s">
        <v>4408</v>
      </c>
      <c r="O802">
        <f>Sheet1!G803</f>
        <v>9.42</v>
      </c>
      <c r="P802" t="s">
        <v>4409</v>
      </c>
      <c r="Q802">
        <f>Sheet1!AQ803</f>
        <v>11.04</v>
      </c>
      <c r="R802" t="s">
        <v>4417</v>
      </c>
      <c r="S802">
        <f>Sheet1!AR803</f>
        <v>27.59</v>
      </c>
      <c r="T802" t="s">
        <v>4418</v>
      </c>
      <c r="U802">
        <f>Sheet1!AT803</f>
        <v>41.648099999999999</v>
      </c>
      <c r="V802" t="s">
        <v>4419</v>
      </c>
      <c r="W802">
        <f>Sheet1!AU803</f>
        <v>14</v>
      </c>
      <c r="X802" t="s">
        <v>4410</v>
      </c>
      <c r="Y802">
        <f>Sheet1!AY803</f>
        <v>6.4074</v>
      </c>
      <c r="Z802" t="s">
        <v>4420</v>
      </c>
      <c r="AA802">
        <f>Sheet1!AX803</f>
        <v>16.0185</v>
      </c>
      <c r="AB802" t="s">
        <v>4421</v>
      </c>
      <c r="AC802">
        <f>Sheet1!BA803</f>
        <v>1</v>
      </c>
      <c r="AD802" t="s">
        <v>4422</v>
      </c>
      <c r="AE802">
        <f>Sheet1!BB803</f>
        <v>70</v>
      </c>
      <c r="AF802" t="s">
        <v>4411</v>
      </c>
      <c r="AG802">
        <f>Sheet1!BI803</f>
        <v>3</v>
      </c>
      <c r="AH802" t="s">
        <v>4423</v>
      </c>
      <c r="AI802">
        <f>Sheet1!BH803</f>
        <v>46.194892000000003</v>
      </c>
      <c r="AJ802" t="s">
        <v>4424</v>
      </c>
      <c r="AL802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after3 days was conducted with a result of 46,194892 MPa.</v>
      </c>
    </row>
    <row r="803" spans="1:38" x14ac:dyDescent="0.25">
      <c r="A803" t="s">
        <v>4412</v>
      </c>
      <c r="B803" s="3">
        <f>SUM(Sheet1!T804:Y804)</f>
        <v>408.47174999999999</v>
      </c>
      <c r="C803" s="2" t="s">
        <v>4413</v>
      </c>
      <c r="D803" t="s">
        <v>4414</v>
      </c>
      <c r="E803" s="3">
        <f>Sheet1!AH804</f>
        <v>1842.1275000000001</v>
      </c>
      <c r="F803" t="s">
        <v>4415</v>
      </c>
      <c r="G803">
        <f>(Sheet1!AZ804)/(B803)</f>
        <v>0.2538235295341722</v>
      </c>
      <c r="H803" t="s">
        <v>4416</v>
      </c>
      <c r="I803" s="3">
        <f>Sheet1!D804</f>
        <v>56.59</v>
      </c>
      <c r="J803" t="s">
        <v>4406</v>
      </c>
      <c r="K803" s="3">
        <f>Sheet1!E804</f>
        <v>23.89</v>
      </c>
      <c r="L803" t="s">
        <v>4407</v>
      </c>
      <c r="M803" s="3">
        <f>Sheet1!F804</f>
        <v>4.82</v>
      </c>
      <c r="N803" t="s">
        <v>4408</v>
      </c>
      <c r="O803">
        <f>Sheet1!G804</f>
        <v>9.42</v>
      </c>
      <c r="P803" t="s">
        <v>4409</v>
      </c>
      <c r="Q803">
        <f>Sheet1!AQ804</f>
        <v>11.04</v>
      </c>
      <c r="R803" t="s">
        <v>4417</v>
      </c>
      <c r="S803">
        <f>Sheet1!AR804</f>
        <v>27.59</v>
      </c>
      <c r="T803" t="s">
        <v>4418</v>
      </c>
      <c r="U803">
        <f>Sheet1!AT804</f>
        <v>41.648099999999999</v>
      </c>
      <c r="V803" t="s">
        <v>4419</v>
      </c>
      <c r="W803">
        <f>Sheet1!AU804</f>
        <v>14</v>
      </c>
      <c r="X803" t="s">
        <v>4410</v>
      </c>
      <c r="Y803">
        <f>Sheet1!AY804</f>
        <v>6.4074</v>
      </c>
      <c r="Z803" t="s">
        <v>4420</v>
      </c>
      <c r="AA803">
        <f>Sheet1!AX804</f>
        <v>16.0185</v>
      </c>
      <c r="AB803" t="s">
        <v>4421</v>
      </c>
      <c r="AC803">
        <f>Sheet1!BA804</f>
        <v>1</v>
      </c>
      <c r="AD803" t="s">
        <v>4422</v>
      </c>
      <c r="AE803">
        <f>Sheet1!BB804</f>
        <v>70</v>
      </c>
      <c r="AF803" t="s">
        <v>4411</v>
      </c>
      <c r="AG803">
        <f>Sheet1!BI804</f>
        <v>1</v>
      </c>
      <c r="AH803" t="s">
        <v>4423</v>
      </c>
      <c r="AI803">
        <f>Sheet1!BH804</f>
        <v>39.162236800000002</v>
      </c>
      <c r="AJ803" t="s">
        <v>4424</v>
      </c>
      <c r="AL803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after1 days was conducted with a result of 39,1622368 MPa.</v>
      </c>
    </row>
    <row r="804" spans="1:38" x14ac:dyDescent="0.25">
      <c r="A804" t="s">
        <v>4412</v>
      </c>
      <c r="B804" s="3">
        <f>SUM(Sheet1!T805:Y805)</f>
        <v>408.47174999999999</v>
      </c>
      <c r="C804" s="2" t="s">
        <v>4413</v>
      </c>
      <c r="D804" t="s">
        <v>4414</v>
      </c>
      <c r="E804" s="3">
        <f>Sheet1!AH805</f>
        <v>1842.1275000000001</v>
      </c>
      <c r="F804" t="s">
        <v>4415</v>
      </c>
      <c r="G804">
        <f>(Sheet1!AZ805)/(B804)</f>
        <v>0.2538235295341722</v>
      </c>
      <c r="H804" t="s">
        <v>4416</v>
      </c>
      <c r="I804" s="3">
        <f>Sheet1!D805</f>
        <v>56.59</v>
      </c>
      <c r="J804" t="s">
        <v>4406</v>
      </c>
      <c r="K804" s="3">
        <f>Sheet1!E805</f>
        <v>23.89</v>
      </c>
      <c r="L804" t="s">
        <v>4407</v>
      </c>
      <c r="M804" s="3">
        <f>Sheet1!F805</f>
        <v>4.82</v>
      </c>
      <c r="N804" t="s">
        <v>4408</v>
      </c>
      <c r="O804">
        <f>Sheet1!G805</f>
        <v>9.42</v>
      </c>
      <c r="P804" t="s">
        <v>4409</v>
      </c>
      <c r="Q804">
        <f>Sheet1!AQ805</f>
        <v>11.04</v>
      </c>
      <c r="R804" t="s">
        <v>4417</v>
      </c>
      <c r="S804">
        <f>Sheet1!AR805</f>
        <v>27.59</v>
      </c>
      <c r="T804" t="s">
        <v>4418</v>
      </c>
      <c r="U804">
        <f>Sheet1!AT805</f>
        <v>41.648099999999999</v>
      </c>
      <c r="V804" t="s">
        <v>4419</v>
      </c>
      <c r="W804">
        <f>Sheet1!AU805</f>
        <v>14</v>
      </c>
      <c r="X804" t="s">
        <v>4410</v>
      </c>
      <c r="Y804">
        <f>Sheet1!AY805</f>
        <v>6.4074</v>
      </c>
      <c r="Z804" t="s">
        <v>4420</v>
      </c>
      <c r="AA804">
        <f>Sheet1!AX805</f>
        <v>16.0185</v>
      </c>
      <c r="AB804" t="s">
        <v>4421</v>
      </c>
      <c r="AC804">
        <f>Sheet1!BA805</f>
        <v>1</v>
      </c>
      <c r="AD804" t="s">
        <v>4422</v>
      </c>
      <c r="AE804">
        <f>Sheet1!BB805</f>
        <v>23.88888889</v>
      </c>
      <c r="AF804" t="s">
        <v>4411</v>
      </c>
      <c r="AG804">
        <f>Sheet1!BI805</f>
        <v>3</v>
      </c>
      <c r="AH804" t="s">
        <v>4423</v>
      </c>
      <c r="AI804">
        <f>Sheet1!BH805</f>
        <v>6.0673887999999998</v>
      </c>
      <c r="AJ804" t="s">
        <v>4424</v>
      </c>
      <c r="AL804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23,88888889ªC. A compressive test after3 days was conducted with a result of 6,0673888 MPa.</v>
      </c>
    </row>
    <row r="805" spans="1:38" x14ac:dyDescent="0.25">
      <c r="A805" t="s">
        <v>4412</v>
      </c>
      <c r="B805" s="3">
        <f>SUM(Sheet1!T806:Y806)</f>
        <v>408.47174999999999</v>
      </c>
      <c r="C805" s="2" t="s">
        <v>4413</v>
      </c>
      <c r="D805" t="s">
        <v>4414</v>
      </c>
      <c r="E805" s="3">
        <f>Sheet1!AH806</f>
        <v>1842.1275000000001</v>
      </c>
      <c r="F805" t="s">
        <v>4415</v>
      </c>
      <c r="G805">
        <f>(Sheet1!AZ806)/(B805)</f>
        <v>0.2538235295341722</v>
      </c>
      <c r="H805" t="s">
        <v>4416</v>
      </c>
      <c r="I805" s="3">
        <f>Sheet1!D806</f>
        <v>56.59</v>
      </c>
      <c r="J805" t="s">
        <v>4406</v>
      </c>
      <c r="K805" s="3">
        <f>Sheet1!E806</f>
        <v>23.89</v>
      </c>
      <c r="L805" t="s">
        <v>4407</v>
      </c>
      <c r="M805" s="3">
        <f>Sheet1!F806</f>
        <v>4.82</v>
      </c>
      <c r="N805" t="s">
        <v>4408</v>
      </c>
      <c r="O805">
        <f>Sheet1!G806</f>
        <v>9.42</v>
      </c>
      <c r="P805" t="s">
        <v>4409</v>
      </c>
      <c r="Q805">
        <f>Sheet1!AQ806</f>
        <v>11.04</v>
      </c>
      <c r="R805" t="s">
        <v>4417</v>
      </c>
      <c r="S805">
        <f>Sheet1!AR806</f>
        <v>27.59</v>
      </c>
      <c r="T805" t="s">
        <v>4418</v>
      </c>
      <c r="U805">
        <f>Sheet1!AT806</f>
        <v>41.648099999999999</v>
      </c>
      <c r="V805" t="s">
        <v>4419</v>
      </c>
      <c r="W805">
        <f>Sheet1!AU806</f>
        <v>14</v>
      </c>
      <c r="X805" t="s">
        <v>4410</v>
      </c>
      <c r="Y805">
        <f>Sheet1!AY806</f>
        <v>6.4074</v>
      </c>
      <c r="Z805" t="s">
        <v>4420</v>
      </c>
      <c r="AA805">
        <f>Sheet1!AX806</f>
        <v>16.0185</v>
      </c>
      <c r="AB805" t="s">
        <v>4421</v>
      </c>
      <c r="AC805">
        <f>Sheet1!BA806</f>
        <v>1</v>
      </c>
      <c r="AD805" t="s">
        <v>4422</v>
      </c>
      <c r="AE805">
        <f>Sheet1!BB806</f>
        <v>23.88888889</v>
      </c>
      <c r="AF805" t="s">
        <v>4411</v>
      </c>
      <c r="AG805">
        <f>Sheet1!BI806</f>
        <v>7</v>
      </c>
      <c r="AH805" t="s">
        <v>4423</v>
      </c>
      <c r="AI805">
        <f>Sheet1!BH806</f>
        <v>11.3074064</v>
      </c>
      <c r="AJ805" t="s">
        <v>4424</v>
      </c>
      <c r="AL805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23,88888889ªC. A compressive test after7 days was conducted with a result of 11,3074064 MPa.</v>
      </c>
    </row>
    <row r="806" spans="1:38" x14ac:dyDescent="0.25">
      <c r="A806" t="s">
        <v>4412</v>
      </c>
      <c r="B806" s="3">
        <f>SUM(Sheet1!T807:Y807)</f>
        <v>408.47174999999999</v>
      </c>
      <c r="C806" s="2" t="s">
        <v>4413</v>
      </c>
      <c r="D806" t="s">
        <v>4414</v>
      </c>
      <c r="E806" s="3">
        <f>Sheet1!AH807</f>
        <v>1842.1275000000001</v>
      </c>
      <c r="F806" t="s">
        <v>4415</v>
      </c>
      <c r="G806">
        <f>(Sheet1!AZ807)/(B806)</f>
        <v>0.2538235295341722</v>
      </c>
      <c r="H806" t="s">
        <v>4416</v>
      </c>
      <c r="I806" s="3">
        <f>Sheet1!D807</f>
        <v>56.59</v>
      </c>
      <c r="J806" t="s">
        <v>4406</v>
      </c>
      <c r="K806" s="3">
        <f>Sheet1!E807</f>
        <v>23.89</v>
      </c>
      <c r="L806" t="s">
        <v>4407</v>
      </c>
      <c r="M806" s="3">
        <f>Sheet1!F807</f>
        <v>4.82</v>
      </c>
      <c r="N806" t="s">
        <v>4408</v>
      </c>
      <c r="O806">
        <f>Sheet1!G807</f>
        <v>9.42</v>
      </c>
      <c r="P806" t="s">
        <v>4409</v>
      </c>
      <c r="Q806">
        <f>Sheet1!AQ807</f>
        <v>11.04</v>
      </c>
      <c r="R806" t="s">
        <v>4417</v>
      </c>
      <c r="S806">
        <f>Sheet1!AR807</f>
        <v>27.59</v>
      </c>
      <c r="T806" t="s">
        <v>4418</v>
      </c>
      <c r="U806">
        <f>Sheet1!AT807</f>
        <v>41.648099999999999</v>
      </c>
      <c r="V806" t="s">
        <v>4419</v>
      </c>
      <c r="W806">
        <f>Sheet1!AU807</f>
        <v>14</v>
      </c>
      <c r="X806" t="s">
        <v>4410</v>
      </c>
      <c r="Y806">
        <f>Sheet1!AY807</f>
        <v>6.4074</v>
      </c>
      <c r="Z806" t="s">
        <v>4420</v>
      </c>
      <c r="AA806">
        <f>Sheet1!AX807</f>
        <v>16.0185</v>
      </c>
      <c r="AB806" t="s">
        <v>4421</v>
      </c>
      <c r="AC806">
        <f>Sheet1!BA807</f>
        <v>1</v>
      </c>
      <c r="AD806" t="s">
        <v>4422</v>
      </c>
      <c r="AE806">
        <f>Sheet1!BB807</f>
        <v>32.222222219999999</v>
      </c>
      <c r="AF806" t="s">
        <v>4411</v>
      </c>
      <c r="AG806">
        <f>Sheet1!BI807</f>
        <v>1</v>
      </c>
      <c r="AH806" t="s">
        <v>4423</v>
      </c>
      <c r="AI806">
        <f>Sheet1!BH807</f>
        <v>16.133738399999999</v>
      </c>
      <c r="AJ806" t="s">
        <v>4424</v>
      </c>
      <c r="AL806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32,22222222ªC. A compressive test after1 days was conducted with a result of 16,1337384 MPa.</v>
      </c>
    </row>
    <row r="807" spans="1:38" x14ac:dyDescent="0.25">
      <c r="A807" t="s">
        <v>4412</v>
      </c>
      <c r="B807" s="3">
        <f>SUM(Sheet1!T808:Y808)</f>
        <v>408.47174999999999</v>
      </c>
      <c r="C807" s="2" t="s">
        <v>4413</v>
      </c>
      <c r="D807" t="s">
        <v>4414</v>
      </c>
      <c r="E807" s="3">
        <f>Sheet1!AH808</f>
        <v>1842.1275000000001</v>
      </c>
      <c r="F807" t="s">
        <v>4415</v>
      </c>
      <c r="G807">
        <f>(Sheet1!AZ808)/(B807)</f>
        <v>0.2538235295341722</v>
      </c>
      <c r="H807" t="s">
        <v>4416</v>
      </c>
      <c r="I807" s="3">
        <f>Sheet1!D808</f>
        <v>56.59</v>
      </c>
      <c r="J807" t="s">
        <v>4406</v>
      </c>
      <c r="K807" s="3">
        <f>Sheet1!E808</f>
        <v>23.89</v>
      </c>
      <c r="L807" t="s">
        <v>4407</v>
      </c>
      <c r="M807" s="3">
        <f>Sheet1!F808</f>
        <v>4.82</v>
      </c>
      <c r="N807" t="s">
        <v>4408</v>
      </c>
      <c r="O807">
        <f>Sheet1!G808</f>
        <v>9.42</v>
      </c>
      <c r="P807" t="s">
        <v>4409</v>
      </c>
      <c r="Q807">
        <f>Sheet1!AQ808</f>
        <v>11.04</v>
      </c>
      <c r="R807" t="s">
        <v>4417</v>
      </c>
      <c r="S807">
        <f>Sheet1!AR808</f>
        <v>27.59</v>
      </c>
      <c r="T807" t="s">
        <v>4418</v>
      </c>
      <c r="U807">
        <f>Sheet1!AT808</f>
        <v>41.648099999999999</v>
      </c>
      <c r="V807" t="s">
        <v>4419</v>
      </c>
      <c r="W807">
        <f>Sheet1!AU808</f>
        <v>14</v>
      </c>
      <c r="X807" t="s">
        <v>4410</v>
      </c>
      <c r="Y807">
        <f>Sheet1!AY808</f>
        <v>6.4074</v>
      </c>
      <c r="Z807" t="s">
        <v>4420</v>
      </c>
      <c r="AA807">
        <f>Sheet1!AX808</f>
        <v>16.0185</v>
      </c>
      <c r="AB807" t="s">
        <v>4421</v>
      </c>
      <c r="AC807">
        <f>Sheet1!BA808</f>
        <v>1</v>
      </c>
      <c r="AD807" t="s">
        <v>4422</v>
      </c>
      <c r="AE807">
        <f>Sheet1!BB808</f>
        <v>32.222222219999999</v>
      </c>
      <c r="AF807" t="s">
        <v>4411</v>
      </c>
      <c r="AG807">
        <f>Sheet1!BI808</f>
        <v>3</v>
      </c>
      <c r="AH807" t="s">
        <v>4423</v>
      </c>
      <c r="AI807">
        <f>Sheet1!BH808</f>
        <v>19.029537600000001</v>
      </c>
      <c r="AJ807" t="s">
        <v>4424</v>
      </c>
      <c r="AL807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32,22222222ªC. A compressive test after3 days was conducted with a result of 19,0295376 MPa.</v>
      </c>
    </row>
    <row r="808" spans="1:38" x14ac:dyDescent="0.25">
      <c r="A808" t="s">
        <v>4412</v>
      </c>
      <c r="B808" s="3">
        <f>SUM(Sheet1!T809:Y809)</f>
        <v>408.47174999999999</v>
      </c>
      <c r="C808" s="2" t="s">
        <v>4413</v>
      </c>
      <c r="D808" t="s">
        <v>4414</v>
      </c>
      <c r="E808" s="3">
        <f>Sheet1!AH809</f>
        <v>1842.1275000000001</v>
      </c>
      <c r="F808" t="s">
        <v>4415</v>
      </c>
      <c r="G808">
        <f>(Sheet1!AZ809)/(B808)</f>
        <v>0.2538235295341722</v>
      </c>
      <c r="H808" t="s">
        <v>4416</v>
      </c>
      <c r="I808" s="3">
        <f>Sheet1!D809</f>
        <v>56.59</v>
      </c>
      <c r="J808" t="s">
        <v>4406</v>
      </c>
      <c r="K808" s="3">
        <f>Sheet1!E809</f>
        <v>23.89</v>
      </c>
      <c r="L808" t="s">
        <v>4407</v>
      </c>
      <c r="M808" s="3">
        <f>Sheet1!F809</f>
        <v>4.82</v>
      </c>
      <c r="N808" t="s">
        <v>4408</v>
      </c>
      <c r="O808">
        <f>Sheet1!G809</f>
        <v>9.42</v>
      </c>
      <c r="P808" t="s">
        <v>4409</v>
      </c>
      <c r="Q808">
        <f>Sheet1!AQ809</f>
        <v>11.04</v>
      </c>
      <c r="R808" t="s">
        <v>4417</v>
      </c>
      <c r="S808">
        <f>Sheet1!AR809</f>
        <v>27.59</v>
      </c>
      <c r="T808" t="s">
        <v>4418</v>
      </c>
      <c r="U808">
        <f>Sheet1!AT809</f>
        <v>41.648099999999999</v>
      </c>
      <c r="V808" t="s">
        <v>4419</v>
      </c>
      <c r="W808">
        <f>Sheet1!AU809</f>
        <v>14</v>
      </c>
      <c r="X808" t="s">
        <v>4410</v>
      </c>
      <c r="Y808">
        <f>Sheet1!AY809</f>
        <v>6.4074</v>
      </c>
      <c r="Z808" t="s">
        <v>4420</v>
      </c>
      <c r="AA808">
        <f>Sheet1!AX809</f>
        <v>16.0185</v>
      </c>
      <c r="AB808" t="s">
        <v>4421</v>
      </c>
      <c r="AC808">
        <f>Sheet1!BA809</f>
        <v>1</v>
      </c>
      <c r="AD808" t="s">
        <v>4422</v>
      </c>
      <c r="AE808">
        <f>Sheet1!BB809</f>
        <v>32.222222219999999</v>
      </c>
      <c r="AF808" t="s">
        <v>4411</v>
      </c>
      <c r="AG808">
        <f>Sheet1!BI809</f>
        <v>7</v>
      </c>
      <c r="AH808" t="s">
        <v>4423</v>
      </c>
      <c r="AI808">
        <f>Sheet1!BH809</f>
        <v>19.650065999999999</v>
      </c>
      <c r="AJ808" t="s">
        <v>4424</v>
      </c>
      <c r="AL808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32,22222222ªC. A compressive test after7 days was conducted with a result of 19,650066 MPa.</v>
      </c>
    </row>
    <row r="809" spans="1:38" x14ac:dyDescent="0.25">
      <c r="A809" t="s">
        <v>4412</v>
      </c>
      <c r="B809" s="3">
        <f>SUM(Sheet1!T810:Y810)</f>
        <v>408.47174999999999</v>
      </c>
      <c r="C809" s="2" t="s">
        <v>4413</v>
      </c>
      <c r="D809" t="s">
        <v>4414</v>
      </c>
      <c r="E809" s="3">
        <f>Sheet1!AH810</f>
        <v>1842.1275000000001</v>
      </c>
      <c r="F809" t="s">
        <v>4415</v>
      </c>
      <c r="G809">
        <f>(Sheet1!AZ810)/(B809)</f>
        <v>0.2538235295341722</v>
      </c>
      <c r="H809" t="s">
        <v>4416</v>
      </c>
      <c r="I809" s="3">
        <f>Sheet1!D810</f>
        <v>56.59</v>
      </c>
      <c r="J809" t="s">
        <v>4406</v>
      </c>
      <c r="K809" s="3">
        <f>Sheet1!E810</f>
        <v>23.89</v>
      </c>
      <c r="L809" t="s">
        <v>4407</v>
      </c>
      <c r="M809" s="3">
        <f>Sheet1!F810</f>
        <v>4.82</v>
      </c>
      <c r="N809" t="s">
        <v>4408</v>
      </c>
      <c r="O809">
        <f>Sheet1!G810</f>
        <v>9.42</v>
      </c>
      <c r="P809" t="s">
        <v>4409</v>
      </c>
      <c r="Q809">
        <f>Sheet1!AQ810</f>
        <v>11.04</v>
      </c>
      <c r="R809" t="s">
        <v>4417</v>
      </c>
      <c r="S809">
        <f>Sheet1!AR810</f>
        <v>27.59</v>
      </c>
      <c r="T809" t="s">
        <v>4418</v>
      </c>
      <c r="U809">
        <f>Sheet1!AT810</f>
        <v>41.648099999999999</v>
      </c>
      <c r="V809" t="s">
        <v>4419</v>
      </c>
      <c r="W809">
        <f>Sheet1!AU810</f>
        <v>14</v>
      </c>
      <c r="X809" t="s">
        <v>4410</v>
      </c>
      <c r="Y809">
        <f>Sheet1!AY810</f>
        <v>6.4074</v>
      </c>
      <c r="Z809" t="s">
        <v>4420</v>
      </c>
      <c r="AA809">
        <f>Sheet1!AX810</f>
        <v>16.0185</v>
      </c>
      <c r="AB809" t="s">
        <v>4421</v>
      </c>
      <c r="AC809">
        <f>Sheet1!BA810</f>
        <v>1</v>
      </c>
      <c r="AD809" t="s">
        <v>4422</v>
      </c>
      <c r="AE809">
        <f>Sheet1!BB810</f>
        <v>46.111111110000003</v>
      </c>
      <c r="AF809" t="s">
        <v>4411</v>
      </c>
      <c r="AG809">
        <f>Sheet1!BI810</f>
        <v>3</v>
      </c>
      <c r="AH809" t="s">
        <v>4423</v>
      </c>
      <c r="AI809">
        <f>Sheet1!BH810</f>
        <v>29.716415600000001</v>
      </c>
      <c r="AJ809" t="s">
        <v>4424</v>
      </c>
      <c r="AL809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after3 days was conducted with a result of 29,7164156 MPa.</v>
      </c>
    </row>
    <row r="810" spans="1:38" x14ac:dyDescent="0.25">
      <c r="A810" t="s">
        <v>4412</v>
      </c>
      <c r="B810" s="3">
        <f>SUM(Sheet1!T811:Y811)</f>
        <v>408.47174999999999</v>
      </c>
      <c r="C810" s="2" t="s">
        <v>4413</v>
      </c>
      <c r="D810" t="s">
        <v>4414</v>
      </c>
      <c r="E810" s="3">
        <f>Sheet1!AH811</f>
        <v>1842.1275000000001</v>
      </c>
      <c r="F810" t="s">
        <v>4415</v>
      </c>
      <c r="G810">
        <f>(Sheet1!AZ811)/(B810)</f>
        <v>0.2538235295341722</v>
      </c>
      <c r="H810" t="s">
        <v>4416</v>
      </c>
      <c r="I810" s="3">
        <f>Sheet1!D811</f>
        <v>56.59</v>
      </c>
      <c r="J810" t="s">
        <v>4406</v>
      </c>
      <c r="K810" s="3">
        <f>Sheet1!E811</f>
        <v>23.89</v>
      </c>
      <c r="L810" t="s">
        <v>4407</v>
      </c>
      <c r="M810" s="3">
        <f>Sheet1!F811</f>
        <v>4.82</v>
      </c>
      <c r="N810" t="s">
        <v>4408</v>
      </c>
      <c r="O810">
        <f>Sheet1!G811</f>
        <v>9.42</v>
      </c>
      <c r="P810" t="s">
        <v>4409</v>
      </c>
      <c r="Q810">
        <f>Sheet1!AQ811</f>
        <v>11.04</v>
      </c>
      <c r="R810" t="s">
        <v>4417</v>
      </c>
      <c r="S810">
        <f>Sheet1!AR811</f>
        <v>27.59</v>
      </c>
      <c r="T810" t="s">
        <v>4418</v>
      </c>
      <c r="U810">
        <f>Sheet1!AT811</f>
        <v>41.648099999999999</v>
      </c>
      <c r="V810" t="s">
        <v>4419</v>
      </c>
      <c r="W810">
        <f>Sheet1!AU811</f>
        <v>14</v>
      </c>
      <c r="X810" t="s">
        <v>4410</v>
      </c>
      <c r="Y810">
        <f>Sheet1!AY811</f>
        <v>6.4074</v>
      </c>
      <c r="Z810" t="s">
        <v>4420</v>
      </c>
      <c r="AA810">
        <f>Sheet1!AX811</f>
        <v>16.0185</v>
      </c>
      <c r="AB810" t="s">
        <v>4421</v>
      </c>
      <c r="AC810">
        <f>Sheet1!BA811</f>
        <v>1</v>
      </c>
      <c r="AD810" t="s">
        <v>4422</v>
      </c>
      <c r="AE810">
        <f>Sheet1!BB811</f>
        <v>46.111111110000003</v>
      </c>
      <c r="AF810" t="s">
        <v>4411</v>
      </c>
      <c r="AG810">
        <f>Sheet1!BI811</f>
        <v>7</v>
      </c>
      <c r="AH810" t="s">
        <v>4423</v>
      </c>
      <c r="AI810">
        <f>Sheet1!BH811</f>
        <v>30.888524799999999</v>
      </c>
      <c r="AJ810" t="s">
        <v>4424</v>
      </c>
      <c r="AL810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after7 days was conducted with a result of 30,8885248 MPa.</v>
      </c>
    </row>
    <row r="811" spans="1:38" x14ac:dyDescent="0.25">
      <c r="A811" t="s">
        <v>4412</v>
      </c>
      <c r="B811" s="3">
        <f>SUM(Sheet1!T812:Y812)</f>
        <v>408.47174999999999</v>
      </c>
      <c r="C811" s="2" t="s">
        <v>4413</v>
      </c>
      <c r="D811" t="s">
        <v>4414</v>
      </c>
      <c r="E811" s="3">
        <f>Sheet1!AH812</f>
        <v>1842.1275000000001</v>
      </c>
      <c r="F811" t="s">
        <v>4415</v>
      </c>
      <c r="G811">
        <f>(Sheet1!AZ812)/(B811)</f>
        <v>0.2538235295341722</v>
      </c>
      <c r="H811" t="s">
        <v>4416</v>
      </c>
      <c r="I811" s="3">
        <f>Sheet1!D812</f>
        <v>56.59</v>
      </c>
      <c r="J811" t="s">
        <v>4406</v>
      </c>
      <c r="K811" s="3">
        <f>Sheet1!E812</f>
        <v>23.89</v>
      </c>
      <c r="L811" t="s">
        <v>4407</v>
      </c>
      <c r="M811" s="3">
        <f>Sheet1!F812</f>
        <v>4.82</v>
      </c>
      <c r="N811" t="s">
        <v>4408</v>
      </c>
      <c r="O811">
        <f>Sheet1!G812</f>
        <v>9.42</v>
      </c>
      <c r="P811" t="s">
        <v>4409</v>
      </c>
      <c r="Q811">
        <f>Sheet1!AQ812</f>
        <v>11.04</v>
      </c>
      <c r="R811" t="s">
        <v>4417</v>
      </c>
      <c r="S811">
        <f>Sheet1!AR812</f>
        <v>27.59</v>
      </c>
      <c r="T811" t="s">
        <v>4418</v>
      </c>
      <c r="U811">
        <f>Sheet1!AT812</f>
        <v>41.648099999999999</v>
      </c>
      <c r="V811" t="s">
        <v>4419</v>
      </c>
      <c r="W811">
        <f>Sheet1!AU812</f>
        <v>14</v>
      </c>
      <c r="X811" t="s">
        <v>4410</v>
      </c>
      <c r="Y811">
        <f>Sheet1!AY812</f>
        <v>6.4074</v>
      </c>
      <c r="Z811" t="s">
        <v>4420</v>
      </c>
      <c r="AA811">
        <f>Sheet1!AX812</f>
        <v>16.0185</v>
      </c>
      <c r="AB811" t="s">
        <v>4421</v>
      </c>
      <c r="AC811">
        <f>Sheet1!BA812</f>
        <v>1</v>
      </c>
      <c r="AD811" t="s">
        <v>4422</v>
      </c>
      <c r="AE811">
        <f>Sheet1!BB812</f>
        <v>46.111111110000003</v>
      </c>
      <c r="AF811" t="s">
        <v>4411</v>
      </c>
      <c r="AG811">
        <f>Sheet1!BI812</f>
        <v>1</v>
      </c>
      <c r="AH811" t="s">
        <v>4423</v>
      </c>
      <c r="AI811">
        <f>Sheet1!BH812</f>
        <v>29.0958872</v>
      </c>
      <c r="AJ811" t="s">
        <v>4424</v>
      </c>
      <c r="AL811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after1 days was conducted with a result of 29,0958872 MPa.</v>
      </c>
    </row>
    <row r="812" spans="1:38" x14ac:dyDescent="0.25">
      <c r="A812" t="s">
        <v>4412</v>
      </c>
      <c r="B812" s="3">
        <f>SUM(Sheet1!T813:Y813)</f>
        <v>408.47174999999999</v>
      </c>
      <c r="C812" s="2" t="s">
        <v>4413</v>
      </c>
      <c r="D812" t="s">
        <v>4414</v>
      </c>
      <c r="E812" s="3">
        <f>Sheet1!AH813</f>
        <v>1842.1275000000001</v>
      </c>
      <c r="F812" t="s">
        <v>4415</v>
      </c>
      <c r="G812">
        <f>(Sheet1!AZ813)/(B812)</f>
        <v>0.2538235295341722</v>
      </c>
      <c r="H812" t="s">
        <v>4416</v>
      </c>
      <c r="I812" s="3">
        <f>Sheet1!D813</f>
        <v>56.59</v>
      </c>
      <c r="J812" t="s">
        <v>4406</v>
      </c>
      <c r="K812" s="3">
        <f>Sheet1!E813</f>
        <v>23.89</v>
      </c>
      <c r="L812" t="s">
        <v>4407</v>
      </c>
      <c r="M812" s="3">
        <f>Sheet1!F813</f>
        <v>4.82</v>
      </c>
      <c r="N812" t="s">
        <v>4408</v>
      </c>
      <c r="O812">
        <f>Sheet1!G813</f>
        <v>9.42</v>
      </c>
      <c r="P812" t="s">
        <v>4409</v>
      </c>
      <c r="Q812">
        <f>Sheet1!AQ813</f>
        <v>11.04</v>
      </c>
      <c r="R812" t="s">
        <v>4417</v>
      </c>
      <c r="S812">
        <f>Sheet1!AR813</f>
        <v>27.59</v>
      </c>
      <c r="T812" t="s">
        <v>4418</v>
      </c>
      <c r="U812">
        <f>Sheet1!AT813</f>
        <v>41.648099999999999</v>
      </c>
      <c r="V812" t="s">
        <v>4419</v>
      </c>
      <c r="W812">
        <f>Sheet1!AU813</f>
        <v>14</v>
      </c>
      <c r="X812" t="s">
        <v>4410</v>
      </c>
      <c r="Y812">
        <f>Sheet1!AY813</f>
        <v>6.4074</v>
      </c>
      <c r="Z812" t="s">
        <v>4420</v>
      </c>
      <c r="AA812">
        <f>Sheet1!AX813</f>
        <v>16.0185</v>
      </c>
      <c r="AB812" t="s">
        <v>4421</v>
      </c>
      <c r="AC812">
        <f>Sheet1!BA813</f>
        <v>1</v>
      </c>
      <c r="AD812" t="s">
        <v>4422</v>
      </c>
      <c r="AE812">
        <f>Sheet1!BB813</f>
        <v>55</v>
      </c>
      <c r="AF812" t="s">
        <v>4411</v>
      </c>
      <c r="AG812">
        <f>Sheet1!BI813</f>
        <v>1</v>
      </c>
      <c r="AH812" t="s">
        <v>4423</v>
      </c>
      <c r="AI812">
        <f>Sheet1!BH813</f>
        <v>21.442703600000002</v>
      </c>
      <c r="AJ812" t="s">
        <v>4424</v>
      </c>
      <c r="AL812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after1 days was conducted with a result of 21,4427036 MPa.</v>
      </c>
    </row>
    <row r="813" spans="1:38" x14ac:dyDescent="0.25">
      <c r="A813" t="s">
        <v>4412</v>
      </c>
      <c r="B813" s="3">
        <f>SUM(Sheet1!T814:Y814)</f>
        <v>408.47174999999999</v>
      </c>
      <c r="C813" s="2" t="s">
        <v>4413</v>
      </c>
      <c r="D813" t="s">
        <v>4414</v>
      </c>
      <c r="E813" s="3">
        <f>Sheet1!AH814</f>
        <v>1842.1275000000001</v>
      </c>
      <c r="F813" t="s">
        <v>4415</v>
      </c>
      <c r="G813">
        <f>(Sheet1!AZ814)/(B813)</f>
        <v>0.2538235295341722</v>
      </c>
      <c r="H813" t="s">
        <v>4416</v>
      </c>
      <c r="I813" s="3">
        <f>Sheet1!D814</f>
        <v>56.59</v>
      </c>
      <c r="J813" t="s">
        <v>4406</v>
      </c>
      <c r="K813" s="3">
        <f>Sheet1!E814</f>
        <v>23.89</v>
      </c>
      <c r="L813" t="s">
        <v>4407</v>
      </c>
      <c r="M813" s="3">
        <f>Sheet1!F814</f>
        <v>4.82</v>
      </c>
      <c r="N813" t="s">
        <v>4408</v>
      </c>
      <c r="O813">
        <f>Sheet1!G814</f>
        <v>9.42</v>
      </c>
      <c r="P813" t="s">
        <v>4409</v>
      </c>
      <c r="Q813">
        <f>Sheet1!AQ814</f>
        <v>11.04</v>
      </c>
      <c r="R813" t="s">
        <v>4417</v>
      </c>
      <c r="S813">
        <f>Sheet1!AR814</f>
        <v>27.59</v>
      </c>
      <c r="T813" t="s">
        <v>4418</v>
      </c>
      <c r="U813">
        <f>Sheet1!AT814</f>
        <v>41.648099999999999</v>
      </c>
      <c r="V813" t="s">
        <v>4419</v>
      </c>
      <c r="W813">
        <f>Sheet1!AU814</f>
        <v>14</v>
      </c>
      <c r="X813" t="s">
        <v>4410</v>
      </c>
      <c r="Y813">
        <f>Sheet1!AY814</f>
        <v>6.4074</v>
      </c>
      <c r="Z813" t="s">
        <v>4420</v>
      </c>
      <c r="AA813">
        <f>Sheet1!AX814</f>
        <v>16.0185</v>
      </c>
      <c r="AB813" t="s">
        <v>4421</v>
      </c>
      <c r="AC813">
        <f>Sheet1!BA814</f>
        <v>1</v>
      </c>
      <c r="AD813" t="s">
        <v>4422</v>
      </c>
      <c r="AE813">
        <f>Sheet1!BB814</f>
        <v>55</v>
      </c>
      <c r="AF813" t="s">
        <v>4411</v>
      </c>
      <c r="AG813">
        <f>Sheet1!BI814</f>
        <v>7</v>
      </c>
      <c r="AH813" t="s">
        <v>4423</v>
      </c>
      <c r="AI813">
        <f>Sheet1!BH814</f>
        <v>27.9927256</v>
      </c>
      <c r="AJ813" t="s">
        <v>4424</v>
      </c>
      <c r="AL813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after7 days was conducted with a result of 27,9927256 MPa.</v>
      </c>
    </row>
    <row r="814" spans="1:38" x14ac:dyDescent="0.25">
      <c r="A814" t="s">
        <v>4412</v>
      </c>
      <c r="B814" s="3">
        <f>SUM(Sheet1!T815:Y815)</f>
        <v>408.47174999999999</v>
      </c>
      <c r="C814" s="2" t="s">
        <v>4413</v>
      </c>
      <c r="D814" t="s">
        <v>4414</v>
      </c>
      <c r="E814" s="3">
        <f>Sheet1!AH815</f>
        <v>1842.1275000000001</v>
      </c>
      <c r="F814" t="s">
        <v>4415</v>
      </c>
      <c r="G814">
        <f>(Sheet1!AZ815)/(B814)</f>
        <v>0.2538235295341722</v>
      </c>
      <c r="H814" t="s">
        <v>4416</v>
      </c>
      <c r="I814" s="3">
        <f>Sheet1!D815</f>
        <v>56.59</v>
      </c>
      <c r="J814" t="s">
        <v>4406</v>
      </c>
      <c r="K814" s="3">
        <f>Sheet1!E815</f>
        <v>23.89</v>
      </c>
      <c r="L814" t="s">
        <v>4407</v>
      </c>
      <c r="M814" s="3">
        <f>Sheet1!F815</f>
        <v>4.82</v>
      </c>
      <c r="N814" t="s">
        <v>4408</v>
      </c>
      <c r="O814">
        <f>Sheet1!G815</f>
        <v>9.42</v>
      </c>
      <c r="P814" t="s">
        <v>4409</v>
      </c>
      <c r="Q814">
        <f>Sheet1!AQ815</f>
        <v>11.04</v>
      </c>
      <c r="R814" t="s">
        <v>4417</v>
      </c>
      <c r="S814">
        <f>Sheet1!AR815</f>
        <v>27.59</v>
      </c>
      <c r="T814" t="s">
        <v>4418</v>
      </c>
      <c r="U814">
        <f>Sheet1!AT815</f>
        <v>41.648099999999999</v>
      </c>
      <c r="V814" t="s">
        <v>4419</v>
      </c>
      <c r="W814">
        <f>Sheet1!AU815</f>
        <v>14</v>
      </c>
      <c r="X814" t="s">
        <v>4410</v>
      </c>
      <c r="Y814">
        <f>Sheet1!AY815</f>
        <v>6.4074</v>
      </c>
      <c r="Z814" t="s">
        <v>4420</v>
      </c>
      <c r="AA814">
        <f>Sheet1!AX815</f>
        <v>16.0185</v>
      </c>
      <c r="AB814" t="s">
        <v>4421</v>
      </c>
      <c r="AC814">
        <f>Sheet1!BA815</f>
        <v>1</v>
      </c>
      <c r="AD814" t="s">
        <v>4422</v>
      </c>
      <c r="AE814">
        <f>Sheet1!BB815</f>
        <v>55</v>
      </c>
      <c r="AF814" t="s">
        <v>4411</v>
      </c>
      <c r="AG814">
        <f>Sheet1!BI815</f>
        <v>3</v>
      </c>
      <c r="AH814" t="s">
        <v>4423</v>
      </c>
      <c r="AI814">
        <f>Sheet1!BH815</f>
        <v>23.3732364</v>
      </c>
      <c r="AJ814" t="s">
        <v>4424</v>
      </c>
      <c r="AL814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after3 days was conducted with a result of 23,3732364 MPa.</v>
      </c>
    </row>
    <row r="815" spans="1:38" x14ac:dyDescent="0.25">
      <c r="A815" t="s">
        <v>4412</v>
      </c>
      <c r="B815" s="3">
        <f>SUM(Sheet1!T816:Y816)</f>
        <v>408.47174999999999</v>
      </c>
      <c r="C815" s="2" t="s">
        <v>4413</v>
      </c>
      <c r="D815" t="s">
        <v>4414</v>
      </c>
      <c r="E815" s="3">
        <f>Sheet1!AH816</f>
        <v>1842.1275000000001</v>
      </c>
      <c r="F815" t="s">
        <v>4415</v>
      </c>
      <c r="G815">
        <f>(Sheet1!AZ816)/(B815)</f>
        <v>0.2538235295341722</v>
      </c>
      <c r="H815" t="s">
        <v>4416</v>
      </c>
      <c r="I815" s="3">
        <f>Sheet1!D816</f>
        <v>56.59</v>
      </c>
      <c r="J815" t="s">
        <v>4406</v>
      </c>
      <c r="K815" s="3">
        <f>Sheet1!E816</f>
        <v>23.89</v>
      </c>
      <c r="L815" t="s">
        <v>4407</v>
      </c>
      <c r="M815" s="3">
        <f>Sheet1!F816</f>
        <v>4.82</v>
      </c>
      <c r="N815" t="s">
        <v>4408</v>
      </c>
      <c r="O815">
        <f>Sheet1!G816</f>
        <v>9.42</v>
      </c>
      <c r="P815" t="s">
        <v>4409</v>
      </c>
      <c r="Q815">
        <f>Sheet1!AQ816</f>
        <v>11.04</v>
      </c>
      <c r="R815" t="s">
        <v>4417</v>
      </c>
      <c r="S815">
        <f>Sheet1!AR816</f>
        <v>27.59</v>
      </c>
      <c r="T815" t="s">
        <v>4418</v>
      </c>
      <c r="U815">
        <f>Sheet1!AT816</f>
        <v>41.648099999999999</v>
      </c>
      <c r="V815" t="s">
        <v>4419</v>
      </c>
      <c r="W815">
        <f>Sheet1!AU816</f>
        <v>14</v>
      </c>
      <c r="X815" t="s">
        <v>4410</v>
      </c>
      <c r="Y815">
        <f>Sheet1!AY816</f>
        <v>6.4074</v>
      </c>
      <c r="Z815" t="s">
        <v>4420</v>
      </c>
      <c r="AA815">
        <f>Sheet1!AX816</f>
        <v>16.0185</v>
      </c>
      <c r="AB815" t="s">
        <v>4421</v>
      </c>
      <c r="AC815">
        <f>Sheet1!BA816</f>
        <v>1</v>
      </c>
      <c r="AD815" t="s">
        <v>4422</v>
      </c>
      <c r="AE815">
        <f>Sheet1!BB816</f>
        <v>70</v>
      </c>
      <c r="AF815" t="s">
        <v>4411</v>
      </c>
      <c r="AG815">
        <f>Sheet1!BI816</f>
        <v>3</v>
      </c>
      <c r="AH815" t="s">
        <v>4423</v>
      </c>
      <c r="AI815">
        <f>Sheet1!BH816</f>
        <v>34.680642800000001</v>
      </c>
      <c r="AJ815" t="s">
        <v>4424</v>
      </c>
      <c r="AL815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after3 days was conducted with a result of 34,6806428 MPa.</v>
      </c>
    </row>
    <row r="816" spans="1:38" x14ac:dyDescent="0.25">
      <c r="A816" t="s">
        <v>4412</v>
      </c>
      <c r="B816" s="3">
        <f>SUM(Sheet1!T817:Y817)</f>
        <v>408.47174999999999</v>
      </c>
      <c r="C816" s="2" t="s">
        <v>4413</v>
      </c>
      <c r="D816" t="s">
        <v>4414</v>
      </c>
      <c r="E816" s="3">
        <f>Sheet1!AH817</f>
        <v>1842.1275000000001</v>
      </c>
      <c r="F816" t="s">
        <v>4415</v>
      </c>
      <c r="G816">
        <f>(Sheet1!AZ817)/(B816)</f>
        <v>0.2538235295341722</v>
      </c>
      <c r="H816" t="s">
        <v>4416</v>
      </c>
      <c r="I816" s="3">
        <f>Sheet1!D817</f>
        <v>56.59</v>
      </c>
      <c r="J816" t="s">
        <v>4406</v>
      </c>
      <c r="K816" s="3">
        <f>Sheet1!E817</f>
        <v>23.89</v>
      </c>
      <c r="L816" t="s">
        <v>4407</v>
      </c>
      <c r="M816" s="3">
        <f>Sheet1!F817</f>
        <v>4.82</v>
      </c>
      <c r="N816" t="s">
        <v>4408</v>
      </c>
      <c r="O816">
        <f>Sheet1!G817</f>
        <v>9.42</v>
      </c>
      <c r="P816" t="s">
        <v>4409</v>
      </c>
      <c r="Q816">
        <f>Sheet1!AQ817</f>
        <v>11.04</v>
      </c>
      <c r="R816" t="s">
        <v>4417</v>
      </c>
      <c r="S816">
        <f>Sheet1!AR817</f>
        <v>27.59</v>
      </c>
      <c r="T816" t="s">
        <v>4418</v>
      </c>
      <c r="U816">
        <f>Sheet1!AT817</f>
        <v>41.648099999999999</v>
      </c>
      <c r="V816" t="s">
        <v>4419</v>
      </c>
      <c r="W816">
        <f>Sheet1!AU817</f>
        <v>14</v>
      </c>
      <c r="X816" t="s">
        <v>4410</v>
      </c>
      <c r="Y816">
        <f>Sheet1!AY817</f>
        <v>6.4074</v>
      </c>
      <c r="Z816" t="s">
        <v>4420</v>
      </c>
      <c r="AA816">
        <f>Sheet1!AX817</f>
        <v>16.0185</v>
      </c>
      <c r="AB816" t="s">
        <v>4421</v>
      </c>
      <c r="AC816">
        <f>Sheet1!BA817</f>
        <v>1</v>
      </c>
      <c r="AD816" t="s">
        <v>4422</v>
      </c>
      <c r="AE816">
        <f>Sheet1!BB817</f>
        <v>70</v>
      </c>
      <c r="AF816" t="s">
        <v>4411</v>
      </c>
      <c r="AG816">
        <f>Sheet1!BI817</f>
        <v>1</v>
      </c>
      <c r="AH816" t="s">
        <v>4423</v>
      </c>
      <c r="AI816">
        <f>Sheet1!BH817</f>
        <v>22.407969999999999</v>
      </c>
      <c r="AJ816" t="s">
        <v>4424</v>
      </c>
      <c r="AL816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after1 days was conducted with a result of 22,40797 MPa.</v>
      </c>
    </row>
    <row r="817" spans="1:38" x14ac:dyDescent="0.25">
      <c r="A817" t="s">
        <v>4412</v>
      </c>
      <c r="B817" s="3">
        <f>SUM(Sheet1!T818:Y818)</f>
        <v>408.47174999999999</v>
      </c>
      <c r="C817" s="2" t="s">
        <v>4413</v>
      </c>
      <c r="D817" t="s">
        <v>4414</v>
      </c>
      <c r="E817" s="3">
        <f>Sheet1!AH818</f>
        <v>1842.1275000000001</v>
      </c>
      <c r="F817" t="s">
        <v>4415</v>
      </c>
      <c r="G817">
        <f>(Sheet1!AZ818)/(B817)</f>
        <v>0.2538235295341722</v>
      </c>
      <c r="H817" t="s">
        <v>4416</v>
      </c>
      <c r="I817" s="3">
        <f>Sheet1!D818</f>
        <v>56.59</v>
      </c>
      <c r="J817" t="s">
        <v>4406</v>
      </c>
      <c r="K817" s="3">
        <f>Sheet1!E818</f>
        <v>23.89</v>
      </c>
      <c r="L817" t="s">
        <v>4407</v>
      </c>
      <c r="M817" s="3">
        <f>Sheet1!F818</f>
        <v>4.82</v>
      </c>
      <c r="N817" t="s">
        <v>4408</v>
      </c>
      <c r="O817">
        <f>Sheet1!G818</f>
        <v>9.42</v>
      </c>
      <c r="P817" t="s">
        <v>4409</v>
      </c>
      <c r="Q817">
        <f>Sheet1!AQ818</f>
        <v>11.04</v>
      </c>
      <c r="R817" t="s">
        <v>4417</v>
      </c>
      <c r="S817">
        <f>Sheet1!AR818</f>
        <v>27.59</v>
      </c>
      <c r="T817" t="s">
        <v>4418</v>
      </c>
      <c r="U817">
        <f>Sheet1!AT818</f>
        <v>41.648099999999999</v>
      </c>
      <c r="V817" t="s">
        <v>4419</v>
      </c>
      <c r="W817">
        <f>Sheet1!AU818</f>
        <v>14</v>
      </c>
      <c r="X817" t="s">
        <v>4410</v>
      </c>
      <c r="Y817">
        <f>Sheet1!AY818</f>
        <v>6.4074</v>
      </c>
      <c r="Z817" t="s">
        <v>4420</v>
      </c>
      <c r="AA817">
        <f>Sheet1!AX818</f>
        <v>16.0185</v>
      </c>
      <c r="AB817" t="s">
        <v>4421</v>
      </c>
      <c r="AC817">
        <f>Sheet1!BA818</f>
        <v>1</v>
      </c>
      <c r="AD817" t="s">
        <v>4422</v>
      </c>
      <c r="AE817">
        <f>Sheet1!BB818</f>
        <v>70</v>
      </c>
      <c r="AF817" t="s">
        <v>4411</v>
      </c>
      <c r="AG817">
        <f>Sheet1!BI818</f>
        <v>7</v>
      </c>
      <c r="AH817" t="s">
        <v>4423</v>
      </c>
      <c r="AI817">
        <f>Sheet1!BH818</f>
        <v>38.955393999999998</v>
      </c>
      <c r="AJ817" t="s">
        <v>4424</v>
      </c>
      <c r="AL817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after7 days was conducted with a result of 38,955394 MPa.</v>
      </c>
    </row>
    <row r="818" spans="1:38" x14ac:dyDescent="0.25">
      <c r="A818" t="s">
        <v>4412</v>
      </c>
      <c r="B818" s="3">
        <f>SUM(Sheet1!T819:Y819)</f>
        <v>408.47174999999999</v>
      </c>
      <c r="C818" s="2" t="s">
        <v>4413</v>
      </c>
      <c r="D818" t="s">
        <v>4414</v>
      </c>
      <c r="E818" s="3">
        <f>Sheet1!AH819</f>
        <v>1842.1275000000001</v>
      </c>
      <c r="F818" t="s">
        <v>4415</v>
      </c>
      <c r="G818">
        <f>(Sheet1!AZ819)/(B818)</f>
        <v>0.2538235295341722</v>
      </c>
      <c r="H818" t="s">
        <v>4416</v>
      </c>
      <c r="I818" s="3">
        <f>Sheet1!D819</f>
        <v>56.59</v>
      </c>
      <c r="J818" t="s">
        <v>4406</v>
      </c>
      <c r="K818" s="3">
        <f>Sheet1!E819</f>
        <v>23.89</v>
      </c>
      <c r="L818" t="s">
        <v>4407</v>
      </c>
      <c r="M818" s="3">
        <f>Sheet1!F819</f>
        <v>4.82</v>
      </c>
      <c r="N818" t="s">
        <v>4408</v>
      </c>
      <c r="O818">
        <f>Sheet1!G819</f>
        <v>9.42</v>
      </c>
      <c r="P818" t="s">
        <v>4409</v>
      </c>
      <c r="Q818">
        <f>Sheet1!AQ819</f>
        <v>11.04</v>
      </c>
      <c r="R818" t="s">
        <v>4417</v>
      </c>
      <c r="S818">
        <f>Sheet1!AR819</f>
        <v>27.59</v>
      </c>
      <c r="T818" t="s">
        <v>4418</v>
      </c>
      <c r="U818">
        <f>Sheet1!AT819</f>
        <v>41.648099999999999</v>
      </c>
      <c r="V818" t="s">
        <v>4419</v>
      </c>
      <c r="W818">
        <f>Sheet1!AU819</f>
        <v>14</v>
      </c>
      <c r="X818" t="s">
        <v>4410</v>
      </c>
      <c r="Y818">
        <f>Sheet1!AY819</f>
        <v>6.4074</v>
      </c>
      <c r="Z818" t="s">
        <v>4420</v>
      </c>
      <c r="AA818">
        <f>Sheet1!AX819</f>
        <v>16.0185</v>
      </c>
      <c r="AB818" t="s">
        <v>4421</v>
      </c>
      <c r="AC818">
        <f>Sheet1!BA819</f>
        <v>1</v>
      </c>
      <c r="AD818" t="s">
        <v>4422</v>
      </c>
      <c r="AE818">
        <f>Sheet1!BB819</f>
        <v>46.111111110000003</v>
      </c>
      <c r="AF818" t="s">
        <v>4411</v>
      </c>
      <c r="AG818">
        <f>Sheet1!BI819</f>
        <v>3</v>
      </c>
      <c r="AH818" t="s">
        <v>4423</v>
      </c>
      <c r="AI818">
        <f>Sheet1!BH819</f>
        <v>29.164834800000001</v>
      </c>
      <c r="AJ818" t="s">
        <v>4424</v>
      </c>
      <c r="AL818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after3 days was conducted with a result of 29,1648348 MPa.</v>
      </c>
    </row>
    <row r="819" spans="1:38" x14ac:dyDescent="0.25">
      <c r="A819" t="s">
        <v>4412</v>
      </c>
      <c r="B819" s="3">
        <f>SUM(Sheet1!T820:Y820)</f>
        <v>408.47174999999999</v>
      </c>
      <c r="C819" s="2" t="s">
        <v>4413</v>
      </c>
      <c r="D819" t="s">
        <v>4414</v>
      </c>
      <c r="E819" s="3">
        <f>Sheet1!AH820</f>
        <v>1842.1275000000001</v>
      </c>
      <c r="F819" t="s">
        <v>4415</v>
      </c>
      <c r="G819">
        <f>(Sheet1!AZ820)/(B819)</f>
        <v>0.2538235295341722</v>
      </c>
      <c r="H819" t="s">
        <v>4416</v>
      </c>
      <c r="I819" s="3">
        <f>Sheet1!D820</f>
        <v>56.59</v>
      </c>
      <c r="J819" t="s">
        <v>4406</v>
      </c>
      <c r="K819" s="3">
        <f>Sheet1!E820</f>
        <v>23.89</v>
      </c>
      <c r="L819" t="s">
        <v>4407</v>
      </c>
      <c r="M819" s="3">
        <f>Sheet1!F820</f>
        <v>4.82</v>
      </c>
      <c r="N819" t="s">
        <v>4408</v>
      </c>
      <c r="O819">
        <f>Sheet1!G820</f>
        <v>9.42</v>
      </c>
      <c r="P819" t="s">
        <v>4409</v>
      </c>
      <c r="Q819">
        <f>Sheet1!AQ820</f>
        <v>11.04</v>
      </c>
      <c r="R819" t="s">
        <v>4417</v>
      </c>
      <c r="S819">
        <f>Sheet1!AR820</f>
        <v>27.59</v>
      </c>
      <c r="T819" t="s">
        <v>4418</v>
      </c>
      <c r="U819">
        <f>Sheet1!AT820</f>
        <v>41.648099999999999</v>
      </c>
      <c r="V819" t="s">
        <v>4419</v>
      </c>
      <c r="W819">
        <f>Sheet1!AU820</f>
        <v>14</v>
      </c>
      <c r="X819" t="s">
        <v>4410</v>
      </c>
      <c r="Y819">
        <f>Sheet1!AY820</f>
        <v>6.4074</v>
      </c>
      <c r="Z819" t="s">
        <v>4420</v>
      </c>
      <c r="AA819">
        <f>Sheet1!AX820</f>
        <v>16.0185</v>
      </c>
      <c r="AB819" t="s">
        <v>4421</v>
      </c>
      <c r="AC819">
        <f>Sheet1!BA820</f>
        <v>1</v>
      </c>
      <c r="AD819" t="s">
        <v>4422</v>
      </c>
      <c r="AE819">
        <f>Sheet1!BB820</f>
        <v>46.111111110000003</v>
      </c>
      <c r="AF819" t="s">
        <v>4411</v>
      </c>
      <c r="AG819">
        <f>Sheet1!BI820</f>
        <v>1</v>
      </c>
      <c r="AH819" t="s">
        <v>4423</v>
      </c>
      <c r="AI819">
        <f>Sheet1!BH820</f>
        <v>29.026939599999999</v>
      </c>
      <c r="AJ819" t="s">
        <v>4424</v>
      </c>
      <c r="AL819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after1 days was conducted with a result of 29,0269396 MPa.</v>
      </c>
    </row>
    <row r="820" spans="1:38" x14ac:dyDescent="0.25">
      <c r="A820" t="s">
        <v>4412</v>
      </c>
      <c r="B820" s="3">
        <f>SUM(Sheet1!T821:Y821)</f>
        <v>408.47174999999999</v>
      </c>
      <c r="C820" s="2" t="s">
        <v>4413</v>
      </c>
      <c r="D820" t="s">
        <v>4414</v>
      </c>
      <c r="E820" s="3">
        <f>Sheet1!AH821</f>
        <v>1842.1275000000001</v>
      </c>
      <c r="F820" t="s">
        <v>4415</v>
      </c>
      <c r="G820">
        <f>(Sheet1!AZ821)/(B820)</f>
        <v>0.2538235295341722</v>
      </c>
      <c r="H820" t="s">
        <v>4416</v>
      </c>
      <c r="I820" s="3">
        <f>Sheet1!D821</f>
        <v>56.59</v>
      </c>
      <c r="J820" t="s">
        <v>4406</v>
      </c>
      <c r="K820" s="3">
        <f>Sheet1!E821</f>
        <v>23.89</v>
      </c>
      <c r="L820" t="s">
        <v>4407</v>
      </c>
      <c r="M820" s="3">
        <f>Sheet1!F821</f>
        <v>4.82</v>
      </c>
      <c r="N820" t="s">
        <v>4408</v>
      </c>
      <c r="O820">
        <f>Sheet1!G821</f>
        <v>9.42</v>
      </c>
      <c r="P820" t="s">
        <v>4409</v>
      </c>
      <c r="Q820">
        <f>Sheet1!AQ821</f>
        <v>11.04</v>
      </c>
      <c r="R820" t="s">
        <v>4417</v>
      </c>
      <c r="S820">
        <f>Sheet1!AR821</f>
        <v>27.59</v>
      </c>
      <c r="T820" t="s">
        <v>4418</v>
      </c>
      <c r="U820">
        <f>Sheet1!AT821</f>
        <v>41.648099999999999</v>
      </c>
      <c r="V820" t="s">
        <v>4419</v>
      </c>
      <c r="W820">
        <f>Sheet1!AU821</f>
        <v>14</v>
      </c>
      <c r="X820" t="s">
        <v>4410</v>
      </c>
      <c r="Y820">
        <f>Sheet1!AY821</f>
        <v>6.4074</v>
      </c>
      <c r="Z820" t="s">
        <v>4420</v>
      </c>
      <c r="AA820">
        <f>Sheet1!AX821</f>
        <v>16.0185</v>
      </c>
      <c r="AB820" t="s">
        <v>4421</v>
      </c>
      <c r="AC820">
        <f>Sheet1!BA821</f>
        <v>1</v>
      </c>
      <c r="AD820" t="s">
        <v>4422</v>
      </c>
      <c r="AE820">
        <f>Sheet1!BB821</f>
        <v>46.111111110000003</v>
      </c>
      <c r="AF820" t="s">
        <v>4411</v>
      </c>
      <c r="AG820">
        <f>Sheet1!BI821</f>
        <v>7</v>
      </c>
      <c r="AH820" t="s">
        <v>4423</v>
      </c>
      <c r="AI820">
        <f>Sheet1!BH821</f>
        <v>29.233782399999999</v>
      </c>
      <c r="AJ820" t="s">
        <v>4424</v>
      </c>
      <c r="AL820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after7 days was conducted with a result of 29,2337824 MPa.</v>
      </c>
    </row>
    <row r="821" spans="1:38" x14ac:dyDescent="0.25">
      <c r="A821" t="s">
        <v>4412</v>
      </c>
      <c r="B821" s="3">
        <f>SUM(Sheet1!T822:Y822)</f>
        <v>408.47174999999999</v>
      </c>
      <c r="C821" s="2" t="s">
        <v>4413</v>
      </c>
      <c r="D821" t="s">
        <v>4414</v>
      </c>
      <c r="E821" s="3">
        <f>Sheet1!AH822</f>
        <v>1842.1275000000001</v>
      </c>
      <c r="F821" t="s">
        <v>4415</v>
      </c>
      <c r="G821">
        <f>(Sheet1!AZ822)/(B821)</f>
        <v>0.2538235295341722</v>
      </c>
      <c r="H821" t="s">
        <v>4416</v>
      </c>
      <c r="I821" s="3">
        <f>Sheet1!D822</f>
        <v>56.59</v>
      </c>
      <c r="J821" t="s">
        <v>4406</v>
      </c>
      <c r="K821" s="3">
        <f>Sheet1!E822</f>
        <v>23.89</v>
      </c>
      <c r="L821" t="s">
        <v>4407</v>
      </c>
      <c r="M821" s="3">
        <f>Sheet1!F822</f>
        <v>4.82</v>
      </c>
      <c r="N821" t="s">
        <v>4408</v>
      </c>
      <c r="O821">
        <f>Sheet1!G822</f>
        <v>9.42</v>
      </c>
      <c r="P821" t="s">
        <v>4409</v>
      </c>
      <c r="Q821">
        <f>Sheet1!AQ822</f>
        <v>11.04</v>
      </c>
      <c r="R821" t="s">
        <v>4417</v>
      </c>
      <c r="S821">
        <f>Sheet1!AR822</f>
        <v>27.59</v>
      </c>
      <c r="T821" t="s">
        <v>4418</v>
      </c>
      <c r="U821">
        <f>Sheet1!AT822</f>
        <v>41.648099999999999</v>
      </c>
      <c r="V821" t="s">
        <v>4419</v>
      </c>
      <c r="W821">
        <f>Sheet1!AU822</f>
        <v>14</v>
      </c>
      <c r="X821" t="s">
        <v>4410</v>
      </c>
      <c r="Y821">
        <f>Sheet1!AY822</f>
        <v>6.4074</v>
      </c>
      <c r="Z821" t="s">
        <v>4420</v>
      </c>
      <c r="AA821">
        <f>Sheet1!AX822</f>
        <v>16.0185</v>
      </c>
      <c r="AB821" t="s">
        <v>4421</v>
      </c>
      <c r="AC821">
        <f>Sheet1!BA822</f>
        <v>1</v>
      </c>
      <c r="AD821" t="s">
        <v>4422</v>
      </c>
      <c r="AE821">
        <f>Sheet1!BB822</f>
        <v>55</v>
      </c>
      <c r="AF821" t="s">
        <v>4411</v>
      </c>
      <c r="AG821">
        <f>Sheet1!BI822</f>
        <v>3</v>
      </c>
      <c r="AH821" t="s">
        <v>4423</v>
      </c>
      <c r="AI821">
        <f>Sheet1!BH822</f>
        <v>24.614293199999999</v>
      </c>
      <c r="AJ821" t="s">
        <v>4424</v>
      </c>
      <c r="AL821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after3 days was conducted with a result of 24,6142932 MPa.</v>
      </c>
    </row>
    <row r="822" spans="1:38" x14ac:dyDescent="0.25">
      <c r="A822" t="s">
        <v>4412</v>
      </c>
      <c r="B822" s="3">
        <f>SUM(Sheet1!T823:Y823)</f>
        <v>408.47174999999999</v>
      </c>
      <c r="C822" s="2" t="s">
        <v>4413</v>
      </c>
      <c r="D822" t="s">
        <v>4414</v>
      </c>
      <c r="E822" s="3">
        <f>Sheet1!AH823</f>
        <v>1842.1275000000001</v>
      </c>
      <c r="F822" t="s">
        <v>4415</v>
      </c>
      <c r="G822">
        <f>(Sheet1!AZ823)/(B822)</f>
        <v>0.2538235295341722</v>
      </c>
      <c r="H822" t="s">
        <v>4416</v>
      </c>
      <c r="I822" s="3">
        <f>Sheet1!D823</f>
        <v>56.59</v>
      </c>
      <c r="J822" t="s">
        <v>4406</v>
      </c>
      <c r="K822" s="3">
        <f>Sheet1!E823</f>
        <v>23.89</v>
      </c>
      <c r="L822" t="s">
        <v>4407</v>
      </c>
      <c r="M822" s="3">
        <f>Sheet1!F823</f>
        <v>4.82</v>
      </c>
      <c r="N822" t="s">
        <v>4408</v>
      </c>
      <c r="O822">
        <f>Sheet1!G823</f>
        <v>9.42</v>
      </c>
      <c r="P822" t="s">
        <v>4409</v>
      </c>
      <c r="Q822">
        <f>Sheet1!AQ823</f>
        <v>11.04</v>
      </c>
      <c r="R822" t="s">
        <v>4417</v>
      </c>
      <c r="S822">
        <f>Sheet1!AR823</f>
        <v>27.59</v>
      </c>
      <c r="T822" t="s">
        <v>4418</v>
      </c>
      <c r="U822">
        <f>Sheet1!AT823</f>
        <v>41.648099999999999</v>
      </c>
      <c r="V822" t="s">
        <v>4419</v>
      </c>
      <c r="W822">
        <f>Sheet1!AU823</f>
        <v>14</v>
      </c>
      <c r="X822" t="s">
        <v>4410</v>
      </c>
      <c r="Y822">
        <f>Sheet1!AY823</f>
        <v>6.4074</v>
      </c>
      <c r="Z822" t="s">
        <v>4420</v>
      </c>
      <c r="AA822">
        <f>Sheet1!AX823</f>
        <v>16.0185</v>
      </c>
      <c r="AB822" t="s">
        <v>4421</v>
      </c>
      <c r="AC822">
        <f>Sheet1!BA823</f>
        <v>1</v>
      </c>
      <c r="AD822" t="s">
        <v>4422</v>
      </c>
      <c r="AE822">
        <f>Sheet1!BB823</f>
        <v>55</v>
      </c>
      <c r="AF822" t="s">
        <v>4411</v>
      </c>
      <c r="AG822">
        <f>Sheet1!BI823</f>
        <v>1</v>
      </c>
      <c r="AH822" t="s">
        <v>4423</v>
      </c>
      <c r="AI822">
        <f>Sheet1!BH823</f>
        <v>19.443223199999998</v>
      </c>
      <c r="AJ822" t="s">
        <v>4424</v>
      </c>
      <c r="AL822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after1 days was conducted with a result of 19,4432232 MPa.</v>
      </c>
    </row>
    <row r="823" spans="1:38" x14ac:dyDescent="0.25">
      <c r="A823" t="s">
        <v>4412</v>
      </c>
      <c r="B823" s="3">
        <f>SUM(Sheet1!T824:Y824)</f>
        <v>408.47174999999999</v>
      </c>
      <c r="C823" s="2" t="s">
        <v>4413</v>
      </c>
      <c r="D823" t="s">
        <v>4414</v>
      </c>
      <c r="E823" s="3">
        <f>Sheet1!AH824</f>
        <v>1842.1275000000001</v>
      </c>
      <c r="F823" t="s">
        <v>4415</v>
      </c>
      <c r="G823">
        <f>(Sheet1!AZ824)/(B823)</f>
        <v>0.2538235295341722</v>
      </c>
      <c r="H823" t="s">
        <v>4416</v>
      </c>
      <c r="I823" s="3">
        <f>Sheet1!D824</f>
        <v>56.59</v>
      </c>
      <c r="J823" t="s">
        <v>4406</v>
      </c>
      <c r="K823" s="3">
        <f>Sheet1!E824</f>
        <v>23.89</v>
      </c>
      <c r="L823" t="s">
        <v>4407</v>
      </c>
      <c r="M823" s="3">
        <f>Sheet1!F824</f>
        <v>4.82</v>
      </c>
      <c r="N823" t="s">
        <v>4408</v>
      </c>
      <c r="O823">
        <f>Sheet1!G824</f>
        <v>9.42</v>
      </c>
      <c r="P823" t="s">
        <v>4409</v>
      </c>
      <c r="Q823">
        <f>Sheet1!AQ824</f>
        <v>11.04</v>
      </c>
      <c r="R823" t="s">
        <v>4417</v>
      </c>
      <c r="S823">
        <f>Sheet1!AR824</f>
        <v>27.59</v>
      </c>
      <c r="T823" t="s">
        <v>4418</v>
      </c>
      <c r="U823">
        <f>Sheet1!AT824</f>
        <v>41.648099999999999</v>
      </c>
      <c r="V823" t="s">
        <v>4419</v>
      </c>
      <c r="W823">
        <f>Sheet1!AU824</f>
        <v>14</v>
      </c>
      <c r="X823" t="s">
        <v>4410</v>
      </c>
      <c r="Y823">
        <f>Sheet1!AY824</f>
        <v>6.4074</v>
      </c>
      <c r="Z823" t="s">
        <v>4420</v>
      </c>
      <c r="AA823">
        <f>Sheet1!AX824</f>
        <v>16.0185</v>
      </c>
      <c r="AB823" t="s">
        <v>4421</v>
      </c>
      <c r="AC823">
        <f>Sheet1!BA824</f>
        <v>1</v>
      </c>
      <c r="AD823" t="s">
        <v>4422</v>
      </c>
      <c r="AE823">
        <f>Sheet1!BB824</f>
        <v>55</v>
      </c>
      <c r="AF823" t="s">
        <v>4411</v>
      </c>
      <c r="AG823">
        <f>Sheet1!BI824</f>
        <v>7</v>
      </c>
      <c r="AH823" t="s">
        <v>4423</v>
      </c>
      <c r="AI823">
        <f>Sheet1!BH824</f>
        <v>26.613773599999998</v>
      </c>
      <c r="AJ823" t="s">
        <v>4424</v>
      </c>
      <c r="AL823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after7 days was conducted with a result of 26,6137736 MPa.</v>
      </c>
    </row>
    <row r="824" spans="1:38" x14ac:dyDescent="0.25">
      <c r="A824" t="s">
        <v>4412</v>
      </c>
      <c r="B824" s="3">
        <f>SUM(Sheet1!T825:Y825)</f>
        <v>408.47174999999999</v>
      </c>
      <c r="C824" s="2" t="s">
        <v>4413</v>
      </c>
      <c r="D824" t="s">
        <v>4414</v>
      </c>
      <c r="E824" s="3">
        <f>Sheet1!AH825</f>
        <v>1842.1275000000001</v>
      </c>
      <c r="F824" t="s">
        <v>4415</v>
      </c>
      <c r="G824">
        <f>(Sheet1!AZ825)/(B824)</f>
        <v>0.2538235295341722</v>
      </c>
      <c r="H824" t="s">
        <v>4416</v>
      </c>
      <c r="I824" s="3">
        <f>Sheet1!D825</f>
        <v>56.59</v>
      </c>
      <c r="J824" t="s">
        <v>4406</v>
      </c>
      <c r="K824" s="3">
        <f>Sheet1!E825</f>
        <v>23.89</v>
      </c>
      <c r="L824" t="s">
        <v>4407</v>
      </c>
      <c r="M824" s="3">
        <f>Sheet1!F825</f>
        <v>4.82</v>
      </c>
      <c r="N824" t="s">
        <v>4408</v>
      </c>
      <c r="O824">
        <f>Sheet1!G825</f>
        <v>9.42</v>
      </c>
      <c r="P824" t="s">
        <v>4409</v>
      </c>
      <c r="Q824">
        <f>Sheet1!AQ825</f>
        <v>11.04</v>
      </c>
      <c r="R824" t="s">
        <v>4417</v>
      </c>
      <c r="S824">
        <f>Sheet1!AR825</f>
        <v>27.59</v>
      </c>
      <c r="T824" t="s">
        <v>4418</v>
      </c>
      <c r="U824">
        <f>Sheet1!AT825</f>
        <v>41.648099999999999</v>
      </c>
      <c r="V824" t="s">
        <v>4419</v>
      </c>
      <c r="W824">
        <f>Sheet1!AU825</f>
        <v>14</v>
      </c>
      <c r="X824" t="s">
        <v>4410</v>
      </c>
      <c r="Y824">
        <f>Sheet1!AY825</f>
        <v>6.4074</v>
      </c>
      <c r="Z824" t="s">
        <v>4420</v>
      </c>
      <c r="AA824">
        <f>Sheet1!AX825</f>
        <v>16.0185</v>
      </c>
      <c r="AB824" t="s">
        <v>4421</v>
      </c>
      <c r="AC824">
        <f>Sheet1!BA825</f>
        <v>1</v>
      </c>
      <c r="AD824" t="s">
        <v>4422</v>
      </c>
      <c r="AE824">
        <f>Sheet1!BB825</f>
        <v>70</v>
      </c>
      <c r="AF824" t="s">
        <v>4411</v>
      </c>
      <c r="AG824">
        <f>Sheet1!BI825</f>
        <v>7</v>
      </c>
      <c r="AH824" t="s">
        <v>4423</v>
      </c>
      <c r="AI824">
        <f>Sheet1!BH825</f>
        <v>35.232223599999998</v>
      </c>
      <c r="AJ824" t="s">
        <v>4424</v>
      </c>
      <c r="AL824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after7 days was conducted with a result of 35,2322236 MPa.</v>
      </c>
    </row>
    <row r="825" spans="1:38" x14ac:dyDescent="0.25">
      <c r="A825" t="s">
        <v>4412</v>
      </c>
      <c r="B825" s="3">
        <f>SUM(Sheet1!T826:Y826)</f>
        <v>408.47174999999999</v>
      </c>
      <c r="C825" s="2" t="s">
        <v>4413</v>
      </c>
      <c r="D825" t="s">
        <v>4414</v>
      </c>
      <c r="E825" s="3">
        <f>Sheet1!AH826</f>
        <v>1842.1275000000001</v>
      </c>
      <c r="F825" t="s">
        <v>4415</v>
      </c>
      <c r="G825">
        <f>(Sheet1!AZ826)/(B825)</f>
        <v>0.2538235295341722</v>
      </c>
      <c r="H825" t="s">
        <v>4416</v>
      </c>
      <c r="I825" s="3">
        <f>Sheet1!D826</f>
        <v>56.59</v>
      </c>
      <c r="J825" t="s">
        <v>4406</v>
      </c>
      <c r="K825" s="3">
        <f>Sheet1!E826</f>
        <v>23.89</v>
      </c>
      <c r="L825" t="s">
        <v>4407</v>
      </c>
      <c r="M825" s="3">
        <f>Sheet1!F826</f>
        <v>4.82</v>
      </c>
      <c r="N825" t="s">
        <v>4408</v>
      </c>
      <c r="O825">
        <f>Sheet1!G826</f>
        <v>9.42</v>
      </c>
      <c r="P825" t="s">
        <v>4409</v>
      </c>
      <c r="Q825">
        <f>Sheet1!AQ826</f>
        <v>11.04</v>
      </c>
      <c r="R825" t="s">
        <v>4417</v>
      </c>
      <c r="S825">
        <f>Sheet1!AR826</f>
        <v>27.59</v>
      </c>
      <c r="T825" t="s">
        <v>4418</v>
      </c>
      <c r="U825">
        <f>Sheet1!AT826</f>
        <v>41.648099999999999</v>
      </c>
      <c r="V825" t="s">
        <v>4419</v>
      </c>
      <c r="W825">
        <f>Sheet1!AU826</f>
        <v>14</v>
      </c>
      <c r="X825" t="s">
        <v>4410</v>
      </c>
      <c r="Y825">
        <f>Sheet1!AY826</f>
        <v>6.4074</v>
      </c>
      <c r="Z825" t="s">
        <v>4420</v>
      </c>
      <c r="AA825">
        <f>Sheet1!AX826</f>
        <v>16.0185</v>
      </c>
      <c r="AB825" t="s">
        <v>4421</v>
      </c>
      <c r="AC825">
        <f>Sheet1!BA826</f>
        <v>1</v>
      </c>
      <c r="AD825" t="s">
        <v>4422</v>
      </c>
      <c r="AE825">
        <f>Sheet1!BB826</f>
        <v>70</v>
      </c>
      <c r="AF825" t="s">
        <v>4411</v>
      </c>
      <c r="AG825">
        <f>Sheet1!BI826</f>
        <v>3</v>
      </c>
      <c r="AH825" t="s">
        <v>4423</v>
      </c>
      <c r="AI825">
        <f>Sheet1!BH826</f>
        <v>32.129581600000002</v>
      </c>
      <c r="AJ825" t="s">
        <v>4424</v>
      </c>
      <c r="AL825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after3 days was conducted with a result of 32,1295816 MPa.</v>
      </c>
    </row>
    <row r="826" spans="1:38" x14ac:dyDescent="0.25">
      <c r="A826" t="s">
        <v>4412</v>
      </c>
      <c r="B826" s="3">
        <f>SUM(Sheet1!T827:Y827)</f>
        <v>408.47174999999999</v>
      </c>
      <c r="C826" s="2" t="s">
        <v>4413</v>
      </c>
      <c r="D826" t="s">
        <v>4414</v>
      </c>
      <c r="E826" s="3">
        <f>Sheet1!AH827</f>
        <v>1842.1275000000001</v>
      </c>
      <c r="F826" t="s">
        <v>4415</v>
      </c>
      <c r="G826">
        <f>(Sheet1!AZ827)/(B826)</f>
        <v>0.2538235295341722</v>
      </c>
      <c r="H826" t="s">
        <v>4416</v>
      </c>
      <c r="I826" s="3">
        <f>Sheet1!D827</f>
        <v>56.59</v>
      </c>
      <c r="J826" t="s">
        <v>4406</v>
      </c>
      <c r="K826" s="3">
        <f>Sheet1!E827</f>
        <v>23.89</v>
      </c>
      <c r="L826" t="s">
        <v>4407</v>
      </c>
      <c r="M826" s="3">
        <f>Sheet1!F827</f>
        <v>4.82</v>
      </c>
      <c r="N826" t="s">
        <v>4408</v>
      </c>
      <c r="O826">
        <f>Sheet1!G827</f>
        <v>9.42</v>
      </c>
      <c r="P826" t="s">
        <v>4409</v>
      </c>
      <c r="Q826">
        <f>Sheet1!AQ827</f>
        <v>11.04</v>
      </c>
      <c r="R826" t="s">
        <v>4417</v>
      </c>
      <c r="S826">
        <f>Sheet1!AR827</f>
        <v>27.59</v>
      </c>
      <c r="T826" t="s">
        <v>4418</v>
      </c>
      <c r="U826">
        <f>Sheet1!AT827</f>
        <v>41.648099999999999</v>
      </c>
      <c r="V826" t="s">
        <v>4419</v>
      </c>
      <c r="W826">
        <f>Sheet1!AU827</f>
        <v>14</v>
      </c>
      <c r="X826" t="s">
        <v>4410</v>
      </c>
      <c r="Y826">
        <f>Sheet1!AY827</f>
        <v>6.4074</v>
      </c>
      <c r="Z826" t="s">
        <v>4420</v>
      </c>
      <c r="AA826">
        <f>Sheet1!AX827</f>
        <v>16.0185</v>
      </c>
      <c r="AB826" t="s">
        <v>4421</v>
      </c>
      <c r="AC826">
        <f>Sheet1!BA827</f>
        <v>1</v>
      </c>
      <c r="AD826" t="s">
        <v>4422</v>
      </c>
      <c r="AE826">
        <f>Sheet1!BB827</f>
        <v>70</v>
      </c>
      <c r="AF826" t="s">
        <v>4411</v>
      </c>
      <c r="AG826">
        <f>Sheet1!BI827</f>
        <v>1</v>
      </c>
      <c r="AH826" t="s">
        <v>4423</v>
      </c>
      <c r="AI826">
        <f>Sheet1!BH827</f>
        <v>22.407969999999999</v>
      </c>
      <c r="AJ826" t="s">
        <v>4424</v>
      </c>
      <c r="AL826" s="3" t="str">
        <f t="shared" si="12"/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after1 days was conducted with a result of 22,40797 MPa.</v>
      </c>
    </row>
    <row r="827" spans="1:38" x14ac:dyDescent="0.25">
      <c r="A827" t="s">
        <v>4412</v>
      </c>
      <c r="B827" s="3">
        <f>SUM(Sheet1!T828:Y828)</f>
        <v>408.47174999999999</v>
      </c>
      <c r="C827" s="2" t="s">
        <v>4413</v>
      </c>
      <c r="D827" t="s">
        <v>4414</v>
      </c>
      <c r="E827" s="3">
        <f>Sheet1!AH828</f>
        <v>1842.1275000000001</v>
      </c>
      <c r="F827" t="s">
        <v>4415</v>
      </c>
      <c r="G827">
        <f>(Sheet1!AZ828)/(B827)</f>
        <v>0.24158823529411763</v>
      </c>
      <c r="H827" t="s">
        <v>4416</v>
      </c>
      <c r="I827" s="3">
        <f>Sheet1!D828</f>
        <v>56.59</v>
      </c>
      <c r="J827" t="s">
        <v>4406</v>
      </c>
      <c r="K827" s="3">
        <f>Sheet1!E828</f>
        <v>23.89</v>
      </c>
      <c r="L827" t="s">
        <v>4407</v>
      </c>
      <c r="M827" s="3">
        <f>Sheet1!F828</f>
        <v>4.82</v>
      </c>
      <c r="N827" t="s">
        <v>4408</v>
      </c>
      <c r="O827">
        <f>Sheet1!G828</f>
        <v>9.42</v>
      </c>
      <c r="P827" t="s">
        <v>4409</v>
      </c>
      <c r="Q827">
        <f>Sheet1!AQ828</f>
        <v>11.04</v>
      </c>
      <c r="R827" t="s">
        <v>4417</v>
      </c>
      <c r="S827">
        <f>Sheet1!AR828</f>
        <v>27.59</v>
      </c>
      <c r="T827" t="s">
        <v>4418</v>
      </c>
      <c r="U827">
        <f>Sheet1!AT828</f>
        <v>41.648099999999999</v>
      </c>
      <c r="V827" t="s">
        <v>4419</v>
      </c>
      <c r="W827">
        <f>Sheet1!AU828</f>
        <v>17</v>
      </c>
      <c r="X827" t="s">
        <v>4410</v>
      </c>
      <c r="Y827">
        <f>Sheet1!AY828</f>
        <v>6.4074</v>
      </c>
      <c r="Z827" t="s">
        <v>4420</v>
      </c>
      <c r="AA827">
        <f>Sheet1!AX828</f>
        <v>16.0185</v>
      </c>
      <c r="AB827" t="s">
        <v>4421</v>
      </c>
      <c r="AC827">
        <f>Sheet1!BA828</f>
        <v>1</v>
      </c>
      <c r="AD827" t="s">
        <v>4422</v>
      </c>
      <c r="AE827">
        <f>Sheet1!BB828</f>
        <v>23.88888889</v>
      </c>
      <c r="AF827" t="s">
        <v>4411</v>
      </c>
      <c r="AG827">
        <f>Sheet1!BI828</f>
        <v>7</v>
      </c>
      <c r="AH827" t="s">
        <v>4423</v>
      </c>
      <c r="AI827">
        <f>Sheet1!BH828</f>
        <v>12.2726728</v>
      </c>
      <c r="AJ827" t="s">
        <v>4424</v>
      </c>
      <c r="AL827" s="3" t="str">
        <f t="shared" si="12"/>
        <v>Formulation includes 408,47175 kg of FA powder, 1842,1275 kg of aggregate, and the water-to-powder ratio is: 0,241588235294118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17. The mix also includes  6,4074 kg/m3 of superplasticizer and 16,0185 kg/m3 of extra water. The initial curing for this mix was 1 day at 23,88888889ªC. A compressive test after7 days was conducted with a result of 12,2726728 MPa.</v>
      </c>
    </row>
    <row r="828" spans="1:38" x14ac:dyDescent="0.25">
      <c r="A828" t="s">
        <v>4412</v>
      </c>
      <c r="B828" s="3">
        <f>SUM(Sheet1!T829:Y829)</f>
        <v>408.47174999999999</v>
      </c>
      <c r="C828" s="2" t="s">
        <v>4413</v>
      </c>
      <c r="D828" t="s">
        <v>4414</v>
      </c>
      <c r="E828" s="3">
        <f>Sheet1!AH829</f>
        <v>1842.1275000000001</v>
      </c>
      <c r="F828" t="s">
        <v>4415</v>
      </c>
      <c r="G828">
        <f>(Sheet1!AZ829)/(B828)</f>
        <v>0.24158823529411763</v>
      </c>
      <c r="H828" t="s">
        <v>4416</v>
      </c>
      <c r="I828" s="3">
        <f>Sheet1!D829</f>
        <v>56.59</v>
      </c>
      <c r="J828" t="s">
        <v>4406</v>
      </c>
      <c r="K828" s="3">
        <f>Sheet1!E829</f>
        <v>23.89</v>
      </c>
      <c r="L828" t="s">
        <v>4407</v>
      </c>
      <c r="M828" s="3">
        <f>Sheet1!F829</f>
        <v>4.82</v>
      </c>
      <c r="N828" t="s">
        <v>4408</v>
      </c>
      <c r="O828">
        <f>Sheet1!G829</f>
        <v>9.42</v>
      </c>
      <c r="P828" t="s">
        <v>4409</v>
      </c>
      <c r="Q828">
        <f>Sheet1!AQ829</f>
        <v>11.04</v>
      </c>
      <c r="R828" t="s">
        <v>4417</v>
      </c>
      <c r="S828">
        <f>Sheet1!AR829</f>
        <v>27.59</v>
      </c>
      <c r="T828" t="s">
        <v>4418</v>
      </c>
      <c r="U828">
        <f>Sheet1!AT829</f>
        <v>41.648099999999999</v>
      </c>
      <c r="V828" t="s">
        <v>4419</v>
      </c>
      <c r="W828">
        <f>Sheet1!AU829</f>
        <v>17</v>
      </c>
      <c r="X828" t="s">
        <v>4410</v>
      </c>
      <c r="Y828">
        <f>Sheet1!AY829</f>
        <v>6.4074</v>
      </c>
      <c r="Z828" t="s">
        <v>4420</v>
      </c>
      <c r="AA828">
        <f>Sheet1!AX829</f>
        <v>16.0185</v>
      </c>
      <c r="AB828" t="s">
        <v>4421</v>
      </c>
      <c r="AC828">
        <f>Sheet1!BA829</f>
        <v>1</v>
      </c>
      <c r="AD828" t="s">
        <v>4422</v>
      </c>
      <c r="AE828">
        <f>Sheet1!BB829</f>
        <v>23.88888889</v>
      </c>
      <c r="AF828" t="s">
        <v>4411</v>
      </c>
      <c r="AG828">
        <f>Sheet1!BI829</f>
        <v>3</v>
      </c>
      <c r="AH828" t="s">
        <v>4423</v>
      </c>
      <c r="AI828">
        <f>Sheet1!BH829</f>
        <v>8.4805548000000002</v>
      </c>
      <c r="AJ828" t="s">
        <v>4424</v>
      </c>
      <c r="AL828" s="3" t="str">
        <f t="shared" si="12"/>
        <v>Formulation includes 408,47175 kg of FA powder, 1842,1275 kg of aggregate, and the water-to-powder ratio is: 0,241588235294118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17. The mix also includes  6,4074 kg/m3 of superplasticizer and 16,0185 kg/m3 of extra water. The initial curing for this mix was 1 day at 23,88888889ªC. A compressive test after3 days was conducted with a result of 8,4805548 MPa.</v>
      </c>
    </row>
    <row r="829" spans="1:38" x14ac:dyDescent="0.25">
      <c r="A829" t="s">
        <v>4412</v>
      </c>
      <c r="B829" s="3">
        <f>SUM(Sheet1!T830:Y830)</f>
        <v>408.47174999999999</v>
      </c>
      <c r="C829" s="2" t="s">
        <v>4413</v>
      </c>
      <c r="D829" t="s">
        <v>4414</v>
      </c>
      <c r="E829" s="3">
        <f>Sheet1!AH830</f>
        <v>1842.1275000000001</v>
      </c>
      <c r="F829" t="s">
        <v>4415</v>
      </c>
      <c r="G829">
        <f>(Sheet1!AZ830)/(B829)</f>
        <v>0.24158823529411763</v>
      </c>
      <c r="H829" t="s">
        <v>4416</v>
      </c>
      <c r="I829" s="3">
        <f>Sheet1!D830</f>
        <v>56.59</v>
      </c>
      <c r="J829" t="s">
        <v>4406</v>
      </c>
      <c r="K829" s="3">
        <f>Sheet1!E830</f>
        <v>23.89</v>
      </c>
      <c r="L829" t="s">
        <v>4407</v>
      </c>
      <c r="M829" s="3">
        <f>Sheet1!F830</f>
        <v>4.82</v>
      </c>
      <c r="N829" t="s">
        <v>4408</v>
      </c>
      <c r="O829">
        <f>Sheet1!G830</f>
        <v>9.42</v>
      </c>
      <c r="P829" t="s">
        <v>4409</v>
      </c>
      <c r="Q829">
        <f>Sheet1!AQ830</f>
        <v>11.04</v>
      </c>
      <c r="R829" t="s">
        <v>4417</v>
      </c>
      <c r="S829">
        <f>Sheet1!AR830</f>
        <v>27.59</v>
      </c>
      <c r="T829" t="s">
        <v>4418</v>
      </c>
      <c r="U829">
        <f>Sheet1!AT830</f>
        <v>41.648099999999999</v>
      </c>
      <c r="V829" t="s">
        <v>4419</v>
      </c>
      <c r="W829">
        <f>Sheet1!AU830</f>
        <v>17</v>
      </c>
      <c r="X829" t="s">
        <v>4410</v>
      </c>
      <c r="Y829">
        <f>Sheet1!AY830</f>
        <v>6.4074</v>
      </c>
      <c r="Z829" t="s">
        <v>4420</v>
      </c>
      <c r="AA829">
        <f>Sheet1!AX830</f>
        <v>16.0185</v>
      </c>
      <c r="AB829" t="s">
        <v>4421</v>
      </c>
      <c r="AC829">
        <f>Sheet1!BA830</f>
        <v>1</v>
      </c>
      <c r="AD829" t="s">
        <v>4422</v>
      </c>
      <c r="AE829">
        <f>Sheet1!BB830</f>
        <v>46.111111110000003</v>
      </c>
      <c r="AF829" t="s">
        <v>4411</v>
      </c>
      <c r="AG829">
        <f>Sheet1!BI830</f>
        <v>3</v>
      </c>
      <c r="AH829" t="s">
        <v>4423</v>
      </c>
      <c r="AI829">
        <f>Sheet1!BH830</f>
        <v>11.376353999999999</v>
      </c>
      <c r="AJ829" t="s">
        <v>4424</v>
      </c>
      <c r="AL829" s="3" t="str">
        <f t="shared" si="12"/>
        <v>Formulation includes 408,47175 kg of FA powder, 1842,1275 kg of aggregate, and the water-to-powder ratio is: 0,241588235294118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17. The mix also includes  6,4074 kg/m3 of superplasticizer and 16,0185 kg/m3 of extra water. The initial curing for this mix was 1 day at 46,11111111ªC. A compressive test after3 days was conducted with a result of 11,376354 MPa.</v>
      </c>
    </row>
    <row r="830" spans="1:38" x14ac:dyDescent="0.25">
      <c r="A830" t="s">
        <v>4412</v>
      </c>
      <c r="B830" s="3">
        <f>SUM(Sheet1!T831:Y831)</f>
        <v>408.47174999999999</v>
      </c>
      <c r="C830" s="2" t="s">
        <v>4413</v>
      </c>
      <c r="D830" t="s">
        <v>4414</v>
      </c>
      <c r="E830" s="3">
        <f>Sheet1!AH831</f>
        <v>1842.1275000000001</v>
      </c>
      <c r="F830" t="s">
        <v>4415</v>
      </c>
      <c r="G830">
        <f>(Sheet1!AZ831)/(B830)</f>
        <v>0.24158823529411763</v>
      </c>
      <c r="H830" t="s">
        <v>4416</v>
      </c>
      <c r="I830" s="3">
        <f>Sheet1!D831</f>
        <v>56.59</v>
      </c>
      <c r="J830" t="s">
        <v>4406</v>
      </c>
      <c r="K830" s="3">
        <f>Sheet1!E831</f>
        <v>23.89</v>
      </c>
      <c r="L830" t="s">
        <v>4407</v>
      </c>
      <c r="M830" s="3">
        <f>Sheet1!F831</f>
        <v>4.82</v>
      </c>
      <c r="N830" t="s">
        <v>4408</v>
      </c>
      <c r="O830">
        <f>Sheet1!G831</f>
        <v>9.42</v>
      </c>
      <c r="P830" t="s">
        <v>4409</v>
      </c>
      <c r="Q830">
        <f>Sheet1!AQ831</f>
        <v>11.04</v>
      </c>
      <c r="R830" t="s">
        <v>4417</v>
      </c>
      <c r="S830">
        <f>Sheet1!AR831</f>
        <v>27.59</v>
      </c>
      <c r="T830" t="s">
        <v>4418</v>
      </c>
      <c r="U830">
        <f>Sheet1!AT831</f>
        <v>41.648099999999999</v>
      </c>
      <c r="V830" t="s">
        <v>4419</v>
      </c>
      <c r="W830">
        <f>Sheet1!AU831</f>
        <v>17</v>
      </c>
      <c r="X830" t="s">
        <v>4410</v>
      </c>
      <c r="Y830">
        <f>Sheet1!AY831</f>
        <v>6.4074</v>
      </c>
      <c r="Z830" t="s">
        <v>4420</v>
      </c>
      <c r="AA830">
        <f>Sheet1!AX831</f>
        <v>16.0185</v>
      </c>
      <c r="AB830" t="s">
        <v>4421</v>
      </c>
      <c r="AC830">
        <f>Sheet1!BA831</f>
        <v>1</v>
      </c>
      <c r="AD830" t="s">
        <v>4422</v>
      </c>
      <c r="AE830">
        <f>Sheet1!BB831</f>
        <v>46.111111110000003</v>
      </c>
      <c r="AF830" t="s">
        <v>4411</v>
      </c>
      <c r="AG830">
        <f>Sheet1!BI831</f>
        <v>1</v>
      </c>
      <c r="AH830" t="s">
        <v>4423</v>
      </c>
      <c r="AI830">
        <f>Sheet1!BH831</f>
        <v>7.0326551999999998</v>
      </c>
      <c r="AJ830" t="s">
        <v>4424</v>
      </c>
      <c r="AL830" s="3" t="str">
        <f t="shared" si="12"/>
        <v>Formulation includes 408,47175 kg of FA powder, 1842,1275 kg of aggregate, and the water-to-powder ratio is: 0,241588235294118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17. The mix also includes  6,4074 kg/m3 of superplasticizer and 16,0185 kg/m3 of extra water. The initial curing for this mix was 1 day at 46,11111111ªC. A compressive test after1 days was conducted with a result of 7,0326552 MPa.</v>
      </c>
    </row>
    <row r="831" spans="1:38" x14ac:dyDescent="0.25">
      <c r="A831" t="s">
        <v>4412</v>
      </c>
      <c r="B831" s="3">
        <f>SUM(Sheet1!T832:Y832)</f>
        <v>408.47174999999999</v>
      </c>
      <c r="C831" s="2" t="s">
        <v>4413</v>
      </c>
      <c r="D831" t="s">
        <v>4414</v>
      </c>
      <c r="E831" s="3">
        <f>Sheet1!AH832</f>
        <v>1842.1275000000001</v>
      </c>
      <c r="F831" t="s">
        <v>4415</v>
      </c>
      <c r="G831">
        <f>(Sheet1!AZ832)/(B831)</f>
        <v>0.24158823529411763</v>
      </c>
      <c r="H831" t="s">
        <v>4416</v>
      </c>
      <c r="I831" s="3">
        <f>Sheet1!D832</f>
        <v>56.59</v>
      </c>
      <c r="J831" t="s">
        <v>4406</v>
      </c>
      <c r="K831" s="3">
        <f>Sheet1!E832</f>
        <v>23.89</v>
      </c>
      <c r="L831" t="s">
        <v>4407</v>
      </c>
      <c r="M831" s="3">
        <f>Sheet1!F832</f>
        <v>4.82</v>
      </c>
      <c r="N831" t="s">
        <v>4408</v>
      </c>
      <c r="O831">
        <f>Sheet1!G832</f>
        <v>9.42</v>
      </c>
      <c r="P831" t="s">
        <v>4409</v>
      </c>
      <c r="Q831">
        <f>Sheet1!AQ832</f>
        <v>11.04</v>
      </c>
      <c r="R831" t="s">
        <v>4417</v>
      </c>
      <c r="S831">
        <f>Sheet1!AR832</f>
        <v>27.59</v>
      </c>
      <c r="T831" t="s">
        <v>4418</v>
      </c>
      <c r="U831">
        <f>Sheet1!AT832</f>
        <v>41.648099999999999</v>
      </c>
      <c r="V831" t="s">
        <v>4419</v>
      </c>
      <c r="W831">
        <f>Sheet1!AU832</f>
        <v>17</v>
      </c>
      <c r="X831" t="s">
        <v>4410</v>
      </c>
      <c r="Y831">
        <f>Sheet1!AY832</f>
        <v>6.4074</v>
      </c>
      <c r="Z831" t="s">
        <v>4420</v>
      </c>
      <c r="AA831">
        <f>Sheet1!AX832</f>
        <v>16.0185</v>
      </c>
      <c r="AB831" t="s">
        <v>4421</v>
      </c>
      <c r="AC831">
        <f>Sheet1!BA832</f>
        <v>1</v>
      </c>
      <c r="AD831" t="s">
        <v>4422</v>
      </c>
      <c r="AE831">
        <f>Sheet1!BB832</f>
        <v>46.111111110000003</v>
      </c>
      <c r="AF831" t="s">
        <v>4411</v>
      </c>
      <c r="AG831">
        <f>Sheet1!BI832</f>
        <v>3</v>
      </c>
      <c r="AH831" t="s">
        <v>4423</v>
      </c>
      <c r="AI831">
        <f>Sheet1!BH832</f>
        <v>40.748031599999997</v>
      </c>
      <c r="AJ831" t="s">
        <v>4424</v>
      </c>
      <c r="AL831" s="3" t="str">
        <f t="shared" si="12"/>
        <v>Formulation includes 408,47175 kg of FA powder, 1842,1275 kg of aggregate, and the water-to-powder ratio is: 0,241588235294118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17. The mix also includes  6,4074 kg/m3 of superplasticizer and 16,0185 kg/m3 of extra water. The initial curing for this mix was 1 day at 46,11111111ªC. A compressive test after3 days was conducted with a result of 40,7480316 MPa.</v>
      </c>
    </row>
    <row r="832" spans="1:38" x14ac:dyDescent="0.25">
      <c r="A832" t="s">
        <v>4412</v>
      </c>
      <c r="B832" s="3">
        <f>SUM(Sheet1!T833:Y833)</f>
        <v>408.47174999999999</v>
      </c>
      <c r="C832" s="2" t="s">
        <v>4413</v>
      </c>
      <c r="D832" t="s">
        <v>4414</v>
      </c>
      <c r="E832" s="3">
        <f>Sheet1!AH833</f>
        <v>1842.1275000000001</v>
      </c>
      <c r="F832" t="s">
        <v>4415</v>
      </c>
      <c r="G832">
        <f>(Sheet1!AZ833)/(B832)</f>
        <v>0.24158823529411763</v>
      </c>
      <c r="H832" t="s">
        <v>4416</v>
      </c>
      <c r="I832" s="3">
        <f>Sheet1!D833</f>
        <v>56.59</v>
      </c>
      <c r="J832" t="s">
        <v>4406</v>
      </c>
      <c r="K832" s="3">
        <f>Sheet1!E833</f>
        <v>23.89</v>
      </c>
      <c r="L832" t="s">
        <v>4407</v>
      </c>
      <c r="M832" s="3">
        <f>Sheet1!F833</f>
        <v>4.82</v>
      </c>
      <c r="N832" t="s">
        <v>4408</v>
      </c>
      <c r="O832">
        <f>Sheet1!G833</f>
        <v>9.42</v>
      </c>
      <c r="P832" t="s">
        <v>4409</v>
      </c>
      <c r="Q832">
        <f>Sheet1!AQ833</f>
        <v>11.04</v>
      </c>
      <c r="R832" t="s">
        <v>4417</v>
      </c>
      <c r="S832">
        <f>Sheet1!AR833</f>
        <v>27.59</v>
      </c>
      <c r="T832" t="s">
        <v>4418</v>
      </c>
      <c r="U832">
        <f>Sheet1!AT833</f>
        <v>41.648099999999999</v>
      </c>
      <c r="V832" t="s">
        <v>4419</v>
      </c>
      <c r="W832">
        <f>Sheet1!AU833</f>
        <v>17</v>
      </c>
      <c r="X832" t="s">
        <v>4410</v>
      </c>
      <c r="Y832">
        <f>Sheet1!AY833</f>
        <v>6.4074</v>
      </c>
      <c r="Z832" t="s">
        <v>4420</v>
      </c>
      <c r="AA832">
        <f>Sheet1!AX833</f>
        <v>16.0185</v>
      </c>
      <c r="AB832" t="s">
        <v>4421</v>
      </c>
      <c r="AC832">
        <f>Sheet1!BA833</f>
        <v>1</v>
      </c>
      <c r="AD832" t="s">
        <v>4422</v>
      </c>
      <c r="AE832">
        <f>Sheet1!BB833</f>
        <v>46.111111110000003</v>
      </c>
      <c r="AF832" t="s">
        <v>4411</v>
      </c>
      <c r="AG832">
        <f>Sheet1!BI833</f>
        <v>1</v>
      </c>
      <c r="AH832" t="s">
        <v>4423</v>
      </c>
      <c r="AI832">
        <f>Sheet1!BH833</f>
        <v>35.783804400000001</v>
      </c>
      <c r="AJ832" t="s">
        <v>4424</v>
      </c>
      <c r="AL832" s="3" t="str">
        <f t="shared" si="12"/>
        <v>Formulation includes 408,47175 kg of FA powder, 1842,1275 kg of aggregate, and the water-to-powder ratio is: 0,241588235294118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17. The mix also includes  6,4074 kg/m3 of superplasticizer and 16,0185 kg/m3 of extra water. The initial curing for this mix was 1 day at 46,11111111ªC. A compressive test after1 days was conducted with a result of 35,7838044 MPa.</v>
      </c>
    </row>
    <row r="833" spans="1:38" x14ac:dyDescent="0.25">
      <c r="A833" t="s">
        <v>4412</v>
      </c>
      <c r="B833" s="3">
        <f>SUM(Sheet1!T834:Y834)</f>
        <v>408.47174999999999</v>
      </c>
      <c r="C833" s="2" t="s">
        <v>4413</v>
      </c>
      <c r="D833" t="s">
        <v>4414</v>
      </c>
      <c r="E833" s="3">
        <f>Sheet1!AH834</f>
        <v>1842.1275000000001</v>
      </c>
      <c r="F833" t="s">
        <v>4415</v>
      </c>
      <c r="G833">
        <f>(Sheet1!AZ834)/(B833)</f>
        <v>0.26198039227927022</v>
      </c>
      <c r="H833" t="s">
        <v>4416</v>
      </c>
      <c r="I833" s="3">
        <f>Sheet1!D834</f>
        <v>54.7</v>
      </c>
      <c r="J833" t="s">
        <v>4406</v>
      </c>
      <c r="K833" s="3">
        <f>Sheet1!E834</f>
        <v>29</v>
      </c>
      <c r="L833" t="s">
        <v>4407</v>
      </c>
      <c r="M833" s="3">
        <f>Sheet1!F834</f>
        <v>6.74</v>
      </c>
      <c r="N833" t="s">
        <v>4408</v>
      </c>
      <c r="O833">
        <f>Sheet1!G834</f>
        <v>1.29</v>
      </c>
      <c r="P833" t="s">
        <v>4409</v>
      </c>
      <c r="Q833">
        <f>Sheet1!AQ834</f>
        <v>11.04</v>
      </c>
      <c r="R833" t="s">
        <v>4417</v>
      </c>
      <c r="S833">
        <f>Sheet1!AR834</f>
        <v>27.59</v>
      </c>
      <c r="T833" t="s">
        <v>4418</v>
      </c>
      <c r="U833">
        <f>Sheet1!AT834</f>
        <v>41.648099999999999</v>
      </c>
      <c r="V833" t="s">
        <v>4419</v>
      </c>
      <c r="W833">
        <f>Sheet1!AU834</f>
        <v>12</v>
      </c>
      <c r="X833" t="s">
        <v>4410</v>
      </c>
      <c r="Y833">
        <f>Sheet1!AY834</f>
        <v>6.4074</v>
      </c>
      <c r="Z833" t="s">
        <v>4420</v>
      </c>
      <c r="AA833">
        <f>Sheet1!AX834</f>
        <v>16.0185</v>
      </c>
      <c r="AB833" t="s">
        <v>4421</v>
      </c>
      <c r="AC833">
        <f>Sheet1!BA834</f>
        <v>2</v>
      </c>
      <c r="AD833" t="s">
        <v>4422</v>
      </c>
      <c r="AE833">
        <f>Sheet1!BB834</f>
        <v>55</v>
      </c>
      <c r="AF833" t="s">
        <v>4411</v>
      </c>
      <c r="AG833">
        <f>Sheet1!BI834</f>
        <v>3</v>
      </c>
      <c r="AH833" t="s">
        <v>4423</v>
      </c>
      <c r="AI833">
        <f>Sheet1!BH834</f>
        <v>29.923258400000002</v>
      </c>
      <c r="AJ833" t="s">
        <v>4424</v>
      </c>
      <c r="AL833" s="3" t="str">
        <f t="shared" si="12"/>
        <v>Formulation includes 408,47175 kg of FA powder, 1842,1275 kg of aggregate, and the water-to-powder ratio is: 0,26198039227927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2 day at 55ªC. A compressive test after3 days was conducted with a result of 29,9232584 MPa.</v>
      </c>
    </row>
    <row r="834" spans="1:38" x14ac:dyDescent="0.25">
      <c r="A834" t="s">
        <v>4412</v>
      </c>
      <c r="B834" s="3">
        <f>SUM(Sheet1!T835:Y835)</f>
        <v>408.47174999999999</v>
      </c>
      <c r="C834" s="2" t="s">
        <v>4413</v>
      </c>
      <c r="D834" t="s">
        <v>4414</v>
      </c>
      <c r="E834" s="3">
        <f>Sheet1!AH835</f>
        <v>1842.1275000000001</v>
      </c>
      <c r="F834" t="s">
        <v>4415</v>
      </c>
      <c r="G834">
        <f>(Sheet1!AZ835)/(B834)</f>
        <v>0.26198039227927022</v>
      </c>
      <c r="H834" t="s">
        <v>4416</v>
      </c>
      <c r="I834" s="3">
        <f>Sheet1!D835</f>
        <v>54.7</v>
      </c>
      <c r="J834" t="s">
        <v>4406</v>
      </c>
      <c r="K834" s="3">
        <f>Sheet1!E835</f>
        <v>29</v>
      </c>
      <c r="L834" t="s">
        <v>4407</v>
      </c>
      <c r="M834" s="3">
        <f>Sheet1!F835</f>
        <v>6.74</v>
      </c>
      <c r="N834" t="s">
        <v>4408</v>
      </c>
      <c r="O834">
        <f>Sheet1!G835</f>
        <v>1.29</v>
      </c>
      <c r="P834" t="s">
        <v>4409</v>
      </c>
      <c r="Q834">
        <f>Sheet1!AQ835</f>
        <v>11.04</v>
      </c>
      <c r="R834" t="s">
        <v>4417</v>
      </c>
      <c r="S834">
        <f>Sheet1!AR835</f>
        <v>27.59</v>
      </c>
      <c r="T834" t="s">
        <v>4418</v>
      </c>
      <c r="U834">
        <f>Sheet1!AT835</f>
        <v>41.648099999999999</v>
      </c>
      <c r="V834" t="s">
        <v>4419</v>
      </c>
      <c r="W834">
        <f>Sheet1!AU835</f>
        <v>12</v>
      </c>
      <c r="X834" t="s">
        <v>4410</v>
      </c>
      <c r="Y834">
        <f>Sheet1!AY835</f>
        <v>6.4074</v>
      </c>
      <c r="Z834" t="s">
        <v>4420</v>
      </c>
      <c r="AA834">
        <f>Sheet1!AX835</f>
        <v>16.0185</v>
      </c>
      <c r="AB834" t="s">
        <v>4421</v>
      </c>
      <c r="AC834">
        <f>Sheet1!BA835</f>
        <v>2</v>
      </c>
      <c r="AD834" t="s">
        <v>4422</v>
      </c>
      <c r="AE834">
        <f>Sheet1!BB835</f>
        <v>55</v>
      </c>
      <c r="AF834" t="s">
        <v>4411</v>
      </c>
      <c r="AG834">
        <f>Sheet1!BI835</f>
        <v>7</v>
      </c>
      <c r="AH834" t="s">
        <v>4423</v>
      </c>
      <c r="AI834">
        <f>Sheet1!BH835</f>
        <v>32.474319600000001</v>
      </c>
      <c r="AJ834" t="s">
        <v>4424</v>
      </c>
      <c r="AL834" s="3" t="str">
        <f t="shared" ref="AL834:AL897" si="13">_xlfn.CONCAT(A834:AJ834)</f>
        <v>Formulation includes 408,47175 kg of FA powder, 1842,1275 kg of aggregate, and the water-to-powder ratio is: 0,26198039227927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2 day at 55ªC. A compressive test after7 days was conducted with a result of 32,4743196 MPa.</v>
      </c>
    </row>
    <row r="835" spans="1:38" x14ac:dyDescent="0.25">
      <c r="A835" t="s">
        <v>4412</v>
      </c>
      <c r="B835" s="3">
        <f>SUM(Sheet1!T836:Y836)</f>
        <v>408.47174999999999</v>
      </c>
      <c r="C835" s="2" t="s">
        <v>4413</v>
      </c>
      <c r="D835" t="s">
        <v>4414</v>
      </c>
      <c r="E835" s="3">
        <f>Sheet1!AH836</f>
        <v>1842.1275000000001</v>
      </c>
      <c r="F835" t="s">
        <v>4415</v>
      </c>
      <c r="G835">
        <f>(Sheet1!AZ836)/(B835)</f>
        <v>0.26198039227927022</v>
      </c>
      <c r="H835" t="s">
        <v>4416</v>
      </c>
      <c r="I835" s="3">
        <f>Sheet1!D836</f>
        <v>54.7</v>
      </c>
      <c r="J835" t="s">
        <v>4406</v>
      </c>
      <c r="K835" s="3">
        <f>Sheet1!E836</f>
        <v>29</v>
      </c>
      <c r="L835" t="s">
        <v>4407</v>
      </c>
      <c r="M835" s="3">
        <f>Sheet1!F836</f>
        <v>6.74</v>
      </c>
      <c r="N835" t="s">
        <v>4408</v>
      </c>
      <c r="O835">
        <f>Sheet1!G836</f>
        <v>1.29</v>
      </c>
      <c r="P835" t="s">
        <v>4409</v>
      </c>
      <c r="Q835">
        <f>Sheet1!AQ836</f>
        <v>11.04</v>
      </c>
      <c r="R835" t="s">
        <v>4417</v>
      </c>
      <c r="S835">
        <f>Sheet1!AR836</f>
        <v>27.59</v>
      </c>
      <c r="T835" t="s">
        <v>4418</v>
      </c>
      <c r="U835">
        <f>Sheet1!AT836</f>
        <v>41.648099999999999</v>
      </c>
      <c r="V835" t="s">
        <v>4419</v>
      </c>
      <c r="W835">
        <f>Sheet1!AU836</f>
        <v>12</v>
      </c>
      <c r="X835" t="s">
        <v>4410</v>
      </c>
      <c r="Y835">
        <f>Sheet1!AY836</f>
        <v>6.4074</v>
      </c>
      <c r="Z835" t="s">
        <v>4420</v>
      </c>
      <c r="AA835">
        <f>Sheet1!AX836</f>
        <v>16.0185</v>
      </c>
      <c r="AB835" t="s">
        <v>4421</v>
      </c>
      <c r="AC835">
        <f>Sheet1!BA836</f>
        <v>2</v>
      </c>
      <c r="AD835" t="s">
        <v>4422</v>
      </c>
      <c r="AE835">
        <f>Sheet1!BB836</f>
        <v>55</v>
      </c>
      <c r="AF835" t="s">
        <v>4411</v>
      </c>
      <c r="AG835">
        <f>Sheet1!BI836</f>
        <v>1</v>
      </c>
      <c r="AH835" t="s">
        <v>4423</v>
      </c>
      <c r="AI835">
        <f>Sheet1!BH836</f>
        <v>28.7511492</v>
      </c>
      <c r="AJ835" t="s">
        <v>4424</v>
      </c>
      <c r="AL835" s="3" t="str">
        <f t="shared" si="13"/>
        <v>Formulation includes 408,47175 kg of FA powder, 1842,1275 kg of aggregate, and the water-to-powder ratio is: 0,26198039227927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2 day at 55ªC. A compressive test after1 days was conducted with a result of 28,7511492 MPa.</v>
      </c>
    </row>
    <row r="836" spans="1:38" x14ac:dyDescent="0.25">
      <c r="A836" t="s">
        <v>4412</v>
      </c>
      <c r="B836" s="3">
        <f>SUM(Sheet1!T837:Y837)</f>
        <v>408.47174999999999</v>
      </c>
      <c r="C836" s="2" t="s">
        <v>4413</v>
      </c>
      <c r="D836" t="s">
        <v>4414</v>
      </c>
      <c r="E836" s="3">
        <f>Sheet1!AH837</f>
        <v>1842.1275000000001</v>
      </c>
      <c r="F836" t="s">
        <v>4415</v>
      </c>
      <c r="G836">
        <f>(Sheet1!AZ837)/(B836)</f>
        <v>0.2538235295341722</v>
      </c>
      <c r="H836" t="s">
        <v>4416</v>
      </c>
      <c r="I836" s="3">
        <f>Sheet1!D837</f>
        <v>54.7</v>
      </c>
      <c r="J836" t="s">
        <v>4406</v>
      </c>
      <c r="K836" s="3">
        <f>Sheet1!E837</f>
        <v>29</v>
      </c>
      <c r="L836" t="s">
        <v>4407</v>
      </c>
      <c r="M836" s="3">
        <f>Sheet1!F837</f>
        <v>6.74</v>
      </c>
      <c r="N836" t="s">
        <v>4408</v>
      </c>
      <c r="O836">
        <f>Sheet1!G837</f>
        <v>1.29</v>
      </c>
      <c r="P836" t="s">
        <v>4409</v>
      </c>
      <c r="Q836">
        <f>Sheet1!AQ837</f>
        <v>11.04</v>
      </c>
      <c r="R836" t="s">
        <v>4417</v>
      </c>
      <c r="S836">
        <f>Sheet1!AR837</f>
        <v>27.59</v>
      </c>
      <c r="T836" t="s">
        <v>4418</v>
      </c>
      <c r="U836">
        <f>Sheet1!AT837</f>
        <v>41.648099999999999</v>
      </c>
      <c r="V836" t="s">
        <v>4419</v>
      </c>
      <c r="W836">
        <f>Sheet1!AU837</f>
        <v>14</v>
      </c>
      <c r="X836" t="s">
        <v>4410</v>
      </c>
      <c r="Y836">
        <f>Sheet1!AY837</f>
        <v>6.4074</v>
      </c>
      <c r="Z836" t="s">
        <v>4420</v>
      </c>
      <c r="AA836">
        <f>Sheet1!AX837</f>
        <v>16.0185</v>
      </c>
      <c r="AB836" t="s">
        <v>4421</v>
      </c>
      <c r="AC836">
        <f>Sheet1!BA837</f>
        <v>2</v>
      </c>
      <c r="AD836" t="s">
        <v>4422</v>
      </c>
      <c r="AE836">
        <f>Sheet1!BB837</f>
        <v>55</v>
      </c>
      <c r="AF836" t="s">
        <v>4411</v>
      </c>
      <c r="AG836">
        <f>Sheet1!BI837</f>
        <v>3</v>
      </c>
      <c r="AH836" t="s">
        <v>4423</v>
      </c>
      <c r="AI836">
        <f>Sheet1!BH837</f>
        <v>32.336424399999999</v>
      </c>
      <c r="AJ836" t="s">
        <v>4424</v>
      </c>
      <c r="AL836" s="3" t="str">
        <f t="shared" si="13"/>
        <v>Formulation includes 408,47175 kg of FA powder, 1842,1275 kg of aggregate, and the water-to-powder ratio is: 0,253823529534172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2 day at 55ªC. A compressive test after3 days was conducted with a result of 32,3364244 MPa.</v>
      </c>
    </row>
    <row r="837" spans="1:38" x14ac:dyDescent="0.25">
      <c r="A837" t="s">
        <v>4412</v>
      </c>
      <c r="B837" s="3">
        <f>SUM(Sheet1!T838:Y838)</f>
        <v>408.47174999999999</v>
      </c>
      <c r="C837" s="2" t="s">
        <v>4413</v>
      </c>
      <c r="D837" t="s">
        <v>4414</v>
      </c>
      <c r="E837" s="3">
        <f>Sheet1!AH838</f>
        <v>1842.1275000000001</v>
      </c>
      <c r="F837" t="s">
        <v>4415</v>
      </c>
      <c r="G837">
        <f>(Sheet1!AZ838)/(B837)</f>
        <v>0.2538235295341722</v>
      </c>
      <c r="H837" t="s">
        <v>4416</v>
      </c>
      <c r="I837" s="3">
        <f>Sheet1!D838</f>
        <v>54.7</v>
      </c>
      <c r="J837" t="s">
        <v>4406</v>
      </c>
      <c r="K837" s="3">
        <f>Sheet1!E838</f>
        <v>29</v>
      </c>
      <c r="L837" t="s">
        <v>4407</v>
      </c>
      <c r="M837" s="3">
        <f>Sheet1!F838</f>
        <v>6.74</v>
      </c>
      <c r="N837" t="s">
        <v>4408</v>
      </c>
      <c r="O837">
        <f>Sheet1!G838</f>
        <v>1.29</v>
      </c>
      <c r="P837" t="s">
        <v>4409</v>
      </c>
      <c r="Q837">
        <f>Sheet1!AQ838</f>
        <v>11.04</v>
      </c>
      <c r="R837" t="s">
        <v>4417</v>
      </c>
      <c r="S837">
        <f>Sheet1!AR838</f>
        <v>27.59</v>
      </c>
      <c r="T837" t="s">
        <v>4418</v>
      </c>
      <c r="U837">
        <f>Sheet1!AT838</f>
        <v>41.648099999999999</v>
      </c>
      <c r="V837" t="s">
        <v>4419</v>
      </c>
      <c r="W837">
        <f>Sheet1!AU838</f>
        <v>14</v>
      </c>
      <c r="X837" t="s">
        <v>4410</v>
      </c>
      <c r="Y837">
        <f>Sheet1!AY838</f>
        <v>6.4074</v>
      </c>
      <c r="Z837" t="s">
        <v>4420</v>
      </c>
      <c r="AA837">
        <f>Sheet1!AX838</f>
        <v>16.0185</v>
      </c>
      <c r="AB837" t="s">
        <v>4421</v>
      </c>
      <c r="AC837">
        <f>Sheet1!BA838</f>
        <v>2</v>
      </c>
      <c r="AD837" t="s">
        <v>4422</v>
      </c>
      <c r="AE837">
        <f>Sheet1!BB838</f>
        <v>55</v>
      </c>
      <c r="AF837" t="s">
        <v>4411</v>
      </c>
      <c r="AG837">
        <f>Sheet1!BI838</f>
        <v>1</v>
      </c>
      <c r="AH837" t="s">
        <v>4423</v>
      </c>
      <c r="AI837">
        <f>Sheet1!BH838</f>
        <v>27.372197199999999</v>
      </c>
      <c r="AJ837" t="s">
        <v>4424</v>
      </c>
      <c r="AL837" s="3" t="str">
        <f t="shared" si="13"/>
        <v>Formulation includes 408,47175 kg of FA powder, 1842,1275 kg of aggregate, and the water-to-powder ratio is: 0,253823529534172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2 day at 55ªC. A compressive test after1 days was conducted with a result of 27,3721972 MPa.</v>
      </c>
    </row>
    <row r="838" spans="1:38" x14ac:dyDescent="0.25">
      <c r="A838" t="s">
        <v>4412</v>
      </c>
      <c r="B838" s="3">
        <f>SUM(Sheet1!T839:Y839)</f>
        <v>408.47174999999999</v>
      </c>
      <c r="C838" s="2" t="s">
        <v>4413</v>
      </c>
      <c r="D838" t="s">
        <v>4414</v>
      </c>
      <c r="E838" s="3">
        <f>Sheet1!AH839</f>
        <v>1842.1275000000001</v>
      </c>
      <c r="F838" t="s">
        <v>4415</v>
      </c>
      <c r="G838">
        <f>(Sheet1!AZ839)/(B838)</f>
        <v>0.2538235295341722</v>
      </c>
      <c r="H838" t="s">
        <v>4416</v>
      </c>
      <c r="I838" s="3">
        <f>Sheet1!D839</f>
        <v>54.7</v>
      </c>
      <c r="J838" t="s">
        <v>4406</v>
      </c>
      <c r="K838" s="3">
        <f>Sheet1!E839</f>
        <v>29</v>
      </c>
      <c r="L838" t="s">
        <v>4407</v>
      </c>
      <c r="M838" s="3">
        <f>Sheet1!F839</f>
        <v>6.74</v>
      </c>
      <c r="N838" t="s">
        <v>4408</v>
      </c>
      <c r="O838">
        <f>Sheet1!G839</f>
        <v>1.29</v>
      </c>
      <c r="P838" t="s">
        <v>4409</v>
      </c>
      <c r="Q838">
        <f>Sheet1!AQ839</f>
        <v>11.04</v>
      </c>
      <c r="R838" t="s">
        <v>4417</v>
      </c>
      <c r="S838">
        <f>Sheet1!AR839</f>
        <v>27.59</v>
      </c>
      <c r="T838" t="s">
        <v>4418</v>
      </c>
      <c r="U838">
        <f>Sheet1!AT839</f>
        <v>41.648099999999999</v>
      </c>
      <c r="V838" t="s">
        <v>4419</v>
      </c>
      <c r="W838">
        <f>Sheet1!AU839</f>
        <v>14</v>
      </c>
      <c r="X838" t="s">
        <v>4410</v>
      </c>
      <c r="Y838">
        <f>Sheet1!AY839</f>
        <v>6.4074</v>
      </c>
      <c r="Z838" t="s">
        <v>4420</v>
      </c>
      <c r="AA838">
        <f>Sheet1!AX839</f>
        <v>16.0185</v>
      </c>
      <c r="AB838" t="s">
        <v>4421</v>
      </c>
      <c r="AC838">
        <f>Sheet1!BA839</f>
        <v>2</v>
      </c>
      <c r="AD838" t="s">
        <v>4422</v>
      </c>
      <c r="AE838">
        <f>Sheet1!BB839</f>
        <v>55</v>
      </c>
      <c r="AF838" t="s">
        <v>4411</v>
      </c>
      <c r="AG838">
        <f>Sheet1!BI839</f>
        <v>7</v>
      </c>
      <c r="AH838" t="s">
        <v>4423</v>
      </c>
      <c r="AI838">
        <f>Sheet1!BH839</f>
        <v>41.575402799999999</v>
      </c>
      <c r="AJ838" t="s">
        <v>4424</v>
      </c>
      <c r="AL838" s="3" t="str">
        <f t="shared" si="13"/>
        <v>Formulation includes 408,47175 kg of FA powder, 1842,1275 kg of aggregate, and the water-to-powder ratio is: 0,253823529534172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2 day at 55ªC. A compressive test after7 days was conducted with a result of 41,5754028 MPa.</v>
      </c>
    </row>
    <row r="839" spans="1:38" x14ac:dyDescent="0.25">
      <c r="A839" t="s">
        <v>4412</v>
      </c>
      <c r="B839" s="3">
        <f>SUM(Sheet1!T840:Y840)</f>
        <v>408.47174999999999</v>
      </c>
      <c r="C839" s="2" t="s">
        <v>4413</v>
      </c>
      <c r="D839" t="s">
        <v>4414</v>
      </c>
      <c r="E839" s="3">
        <f>Sheet1!AH840</f>
        <v>1842.1275000000001</v>
      </c>
      <c r="F839" t="s">
        <v>4415</v>
      </c>
      <c r="G839">
        <f>(Sheet1!AZ840)/(B839)</f>
        <v>0.23907843137254903</v>
      </c>
      <c r="H839" t="s">
        <v>4416</v>
      </c>
      <c r="I839" s="3">
        <f>Sheet1!D840</f>
        <v>54.7</v>
      </c>
      <c r="J839" t="s">
        <v>4406</v>
      </c>
      <c r="K839" s="3">
        <f>Sheet1!E840</f>
        <v>29</v>
      </c>
      <c r="L839" t="s">
        <v>4407</v>
      </c>
      <c r="M839" s="3">
        <f>Sheet1!F840</f>
        <v>6.74</v>
      </c>
      <c r="N839" t="s">
        <v>4408</v>
      </c>
      <c r="O839">
        <f>Sheet1!G840</f>
        <v>1.29</v>
      </c>
      <c r="P839" t="s">
        <v>4409</v>
      </c>
      <c r="Q839">
        <f>Sheet1!AQ840</f>
        <v>11.04</v>
      </c>
      <c r="R839" t="s">
        <v>4417</v>
      </c>
      <c r="S839">
        <f>Sheet1!AR840</f>
        <v>27.59</v>
      </c>
      <c r="T839" t="s">
        <v>4418</v>
      </c>
      <c r="U839">
        <f>Sheet1!AT840</f>
        <v>41.648099999999999</v>
      </c>
      <c r="V839" t="s">
        <v>4419</v>
      </c>
      <c r="W839">
        <f>Sheet1!AU840</f>
        <v>8</v>
      </c>
      <c r="X839" t="s">
        <v>4410</v>
      </c>
      <c r="Y839">
        <f>Sheet1!AY840</f>
        <v>6.4074</v>
      </c>
      <c r="Z839" t="s">
        <v>4420</v>
      </c>
      <c r="AA839">
        <f>Sheet1!AX840</f>
        <v>0</v>
      </c>
      <c r="AB839" t="s">
        <v>4421</v>
      </c>
      <c r="AC839">
        <f>Sheet1!BA840</f>
        <v>1</v>
      </c>
      <c r="AD839" t="s">
        <v>4422</v>
      </c>
      <c r="AE839">
        <f>Sheet1!BB840</f>
        <v>70</v>
      </c>
      <c r="AF839" t="s">
        <v>4411</v>
      </c>
      <c r="AG839">
        <f>Sheet1!BI840</f>
        <v>1</v>
      </c>
      <c r="AH839" t="s">
        <v>4423</v>
      </c>
      <c r="AI839">
        <f>Sheet1!BH840</f>
        <v>30.681681999999999</v>
      </c>
      <c r="AJ839" t="s">
        <v>4424</v>
      </c>
      <c r="AL839" s="3" t="str">
        <f t="shared" si="13"/>
        <v>Formulation includes 408,47175 kg of FA powder, 1842,1275 kg of aggregate, and the water-to-powder ratio is: 0,239078431372549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8. The mix also includes  6,4074 kg/m3 of superplasticizer and 0 kg/m3 of extra water. The initial curing for this mix was 1 day at 70ªC. A compressive test after1 days was conducted with a result of 30,681682 MPa.</v>
      </c>
    </row>
    <row r="840" spans="1:38" x14ac:dyDescent="0.25">
      <c r="A840" t="s">
        <v>4412</v>
      </c>
      <c r="B840" s="3">
        <f>SUM(Sheet1!T841:Y841)</f>
        <v>408.47174999999999</v>
      </c>
      <c r="C840" s="2" t="s">
        <v>4413</v>
      </c>
      <c r="D840" t="s">
        <v>4414</v>
      </c>
      <c r="E840" s="3">
        <f>Sheet1!AH841</f>
        <v>1842.1275000000001</v>
      </c>
      <c r="F840" t="s">
        <v>4415</v>
      </c>
      <c r="G840">
        <f>(Sheet1!AZ841)/(B840)</f>
        <v>0.23907843137254903</v>
      </c>
      <c r="H840" t="s">
        <v>4416</v>
      </c>
      <c r="I840" s="3">
        <f>Sheet1!D841</f>
        <v>54.7</v>
      </c>
      <c r="J840" t="s">
        <v>4406</v>
      </c>
      <c r="K840" s="3">
        <f>Sheet1!E841</f>
        <v>29</v>
      </c>
      <c r="L840" t="s">
        <v>4407</v>
      </c>
      <c r="M840" s="3">
        <f>Sheet1!F841</f>
        <v>6.74</v>
      </c>
      <c r="N840" t="s">
        <v>4408</v>
      </c>
      <c r="O840">
        <f>Sheet1!G841</f>
        <v>1.29</v>
      </c>
      <c r="P840" t="s">
        <v>4409</v>
      </c>
      <c r="Q840">
        <f>Sheet1!AQ841</f>
        <v>11.04</v>
      </c>
      <c r="R840" t="s">
        <v>4417</v>
      </c>
      <c r="S840">
        <f>Sheet1!AR841</f>
        <v>27.59</v>
      </c>
      <c r="T840" t="s">
        <v>4418</v>
      </c>
      <c r="U840">
        <f>Sheet1!AT841</f>
        <v>41.648099999999999</v>
      </c>
      <c r="V840" t="s">
        <v>4419</v>
      </c>
      <c r="W840">
        <f>Sheet1!AU841</f>
        <v>8</v>
      </c>
      <c r="X840" t="s">
        <v>4410</v>
      </c>
      <c r="Y840">
        <f>Sheet1!AY841</f>
        <v>6.4074</v>
      </c>
      <c r="Z840" t="s">
        <v>4420</v>
      </c>
      <c r="AA840">
        <f>Sheet1!AX841</f>
        <v>0</v>
      </c>
      <c r="AB840" t="s">
        <v>4421</v>
      </c>
      <c r="AC840">
        <f>Sheet1!BA841</f>
        <v>1</v>
      </c>
      <c r="AD840" t="s">
        <v>4422</v>
      </c>
      <c r="AE840">
        <f>Sheet1!BB841</f>
        <v>70</v>
      </c>
      <c r="AF840" t="s">
        <v>4411</v>
      </c>
      <c r="AG840">
        <f>Sheet1!BI841</f>
        <v>3</v>
      </c>
      <c r="AH840" t="s">
        <v>4423</v>
      </c>
      <c r="AI840">
        <f>Sheet1!BH841</f>
        <v>33.301690800000003</v>
      </c>
      <c r="AJ840" t="s">
        <v>4424</v>
      </c>
      <c r="AL840" s="3" t="str">
        <f t="shared" si="13"/>
        <v>Formulation includes 408,47175 kg of FA powder, 1842,1275 kg of aggregate, and the water-to-powder ratio is: 0,239078431372549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8. The mix also includes  6,4074 kg/m3 of superplasticizer and 0 kg/m3 of extra water. The initial curing for this mix was 1 day at 70ªC. A compressive test after3 days was conducted with a result of 33,3016908 MPa.</v>
      </c>
    </row>
    <row r="841" spans="1:38" x14ac:dyDescent="0.25">
      <c r="A841" t="s">
        <v>4412</v>
      </c>
      <c r="B841" s="3">
        <f>SUM(Sheet1!T842:Y842)</f>
        <v>408.47174999999999</v>
      </c>
      <c r="C841" s="2" t="s">
        <v>4413</v>
      </c>
      <c r="D841" t="s">
        <v>4414</v>
      </c>
      <c r="E841" s="3">
        <f>Sheet1!AH842</f>
        <v>1842.1275000000001</v>
      </c>
      <c r="F841" t="s">
        <v>4415</v>
      </c>
      <c r="G841">
        <f>(Sheet1!AZ842)/(B841)</f>
        <v>0.23907843137254903</v>
      </c>
      <c r="H841" t="s">
        <v>4416</v>
      </c>
      <c r="I841" s="3">
        <f>Sheet1!D842</f>
        <v>54.7</v>
      </c>
      <c r="J841" t="s">
        <v>4406</v>
      </c>
      <c r="K841" s="3">
        <f>Sheet1!E842</f>
        <v>29</v>
      </c>
      <c r="L841" t="s">
        <v>4407</v>
      </c>
      <c r="M841" s="3">
        <f>Sheet1!F842</f>
        <v>6.74</v>
      </c>
      <c r="N841" t="s">
        <v>4408</v>
      </c>
      <c r="O841">
        <f>Sheet1!G842</f>
        <v>1.29</v>
      </c>
      <c r="P841" t="s">
        <v>4409</v>
      </c>
      <c r="Q841">
        <f>Sheet1!AQ842</f>
        <v>11.04</v>
      </c>
      <c r="R841" t="s">
        <v>4417</v>
      </c>
      <c r="S841">
        <f>Sheet1!AR842</f>
        <v>27.59</v>
      </c>
      <c r="T841" t="s">
        <v>4418</v>
      </c>
      <c r="U841">
        <f>Sheet1!AT842</f>
        <v>41.648099999999999</v>
      </c>
      <c r="V841" t="s">
        <v>4419</v>
      </c>
      <c r="W841">
        <f>Sheet1!AU842</f>
        <v>8</v>
      </c>
      <c r="X841" t="s">
        <v>4410</v>
      </c>
      <c r="Y841">
        <f>Sheet1!AY842</f>
        <v>6.4074</v>
      </c>
      <c r="Z841" t="s">
        <v>4420</v>
      </c>
      <c r="AA841">
        <f>Sheet1!AX842</f>
        <v>0</v>
      </c>
      <c r="AB841" t="s">
        <v>4421</v>
      </c>
      <c r="AC841">
        <f>Sheet1!BA842</f>
        <v>1</v>
      </c>
      <c r="AD841" t="s">
        <v>4422</v>
      </c>
      <c r="AE841">
        <f>Sheet1!BB842</f>
        <v>70</v>
      </c>
      <c r="AF841" t="s">
        <v>4411</v>
      </c>
      <c r="AG841">
        <f>Sheet1!BI842</f>
        <v>7</v>
      </c>
      <c r="AH841" t="s">
        <v>4423</v>
      </c>
      <c r="AI841">
        <f>Sheet1!BH842</f>
        <v>33.301690800000003</v>
      </c>
      <c r="AJ841" t="s">
        <v>4424</v>
      </c>
      <c r="AL841" s="3" t="str">
        <f t="shared" si="13"/>
        <v>Formulation includes 408,47175 kg of FA powder, 1842,1275 kg of aggregate, and the water-to-powder ratio is: 0,239078431372549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8. The mix also includes  6,4074 kg/m3 of superplasticizer and 0 kg/m3 of extra water. The initial curing for this mix was 1 day at 70ªC. A compressive test after7 days was conducted with a result of 33,3016908 MPa.</v>
      </c>
    </row>
    <row r="842" spans="1:38" x14ac:dyDescent="0.25">
      <c r="A842" t="s">
        <v>4412</v>
      </c>
      <c r="B842" s="3">
        <f>SUM(Sheet1!T843:Y843)</f>
        <v>408.47174999999999</v>
      </c>
      <c r="C842" s="2" t="s">
        <v>4413</v>
      </c>
      <c r="D842" t="s">
        <v>4414</v>
      </c>
      <c r="E842" s="3">
        <f>Sheet1!AH843</f>
        <v>1842.1275000000001</v>
      </c>
      <c r="F842" t="s">
        <v>4415</v>
      </c>
      <c r="G842">
        <f>(Sheet1!AZ843)/(B842)</f>
        <v>0.21460784313725492</v>
      </c>
      <c r="H842" t="s">
        <v>4416</v>
      </c>
      <c r="I842" s="3">
        <f>Sheet1!D843</f>
        <v>54.7</v>
      </c>
      <c r="J842" t="s">
        <v>4406</v>
      </c>
      <c r="K842" s="3">
        <f>Sheet1!E843</f>
        <v>29</v>
      </c>
      <c r="L842" t="s">
        <v>4407</v>
      </c>
      <c r="M842" s="3">
        <f>Sheet1!F843</f>
        <v>6.74</v>
      </c>
      <c r="N842" t="s">
        <v>4408</v>
      </c>
      <c r="O842">
        <f>Sheet1!G843</f>
        <v>1.29</v>
      </c>
      <c r="P842" t="s">
        <v>4409</v>
      </c>
      <c r="Q842">
        <f>Sheet1!AQ843</f>
        <v>11.04</v>
      </c>
      <c r="R842" t="s">
        <v>4417</v>
      </c>
      <c r="S842">
        <f>Sheet1!AR843</f>
        <v>27.59</v>
      </c>
      <c r="T842" t="s">
        <v>4418</v>
      </c>
      <c r="U842">
        <f>Sheet1!AT843</f>
        <v>41.648099999999999</v>
      </c>
      <c r="V842" t="s">
        <v>4419</v>
      </c>
      <c r="W842">
        <f>Sheet1!AU843</f>
        <v>14</v>
      </c>
      <c r="X842" t="s">
        <v>4410</v>
      </c>
      <c r="Y842">
        <f>Sheet1!AY843</f>
        <v>6.4074</v>
      </c>
      <c r="Z842" t="s">
        <v>4420</v>
      </c>
      <c r="AA842">
        <f>Sheet1!AX843</f>
        <v>0</v>
      </c>
      <c r="AB842" t="s">
        <v>4421</v>
      </c>
      <c r="AC842">
        <f>Sheet1!BA843</f>
        <v>1</v>
      </c>
      <c r="AD842" t="s">
        <v>4422</v>
      </c>
      <c r="AE842">
        <f>Sheet1!BB843</f>
        <v>70</v>
      </c>
      <c r="AF842" t="s">
        <v>4411</v>
      </c>
      <c r="AG842">
        <f>Sheet1!BI843</f>
        <v>3</v>
      </c>
      <c r="AH842" t="s">
        <v>4423</v>
      </c>
      <c r="AI842">
        <f>Sheet1!BH843</f>
        <v>9.2389784000000006</v>
      </c>
      <c r="AJ842" t="s">
        <v>4424</v>
      </c>
      <c r="AL842" s="3" t="str">
        <f t="shared" si="13"/>
        <v>Formulation includes 408,47175 kg of FA powder, 1842,1275 kg of aggregate, and the water-to-powder ratio is: 0,214607843137255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0 kg/m3 of extra water. The initial curing for this mix was 1 day at 70ªC. A compressive test after3 days was conducted with a result of 9,2389784 MPa.</v>
      </c>
    </row>
    <row r="843" spans="1:38" x14ac:dyDescent="0.25">
      <c r="A843" t="s">
        <v>4412</v>
      </c>
      <c r="B843" s="3">
        <f>SUM(Sheet1!T844:Y844)</f>
        <v>408.47174999999999</v>
      </c>
      <c r="C843" s="2" t="s">
        <v>4413</v>
      </c>
      <c r="D843" t="s">
        <v>4414</v>
      </c>
      <c r="E843" s="3">
        <f>Sheet1!AH844</f>
        <v>1842.1275000000001</v>
      </c>
      <c r="F843" t="s">
        <v>4415</v>
      </c>
      <c r="G843">
        <f>(Sheet1!AZ844)/(B843)</f>
        <v>0.21460784313725492</v>
      </c>
      <c r="H843" t="s">
        <v>4416</v>
      </c>
      <c r="I843" s="3">
        <f>Sheet1!D844</f>
        <v>54.7</v>
      </c>
      <c r="J843" t="s">
        <v>4406</v>
      </c>
      <c r="K843" s="3">
        <f>Sheet1!E844</f>
        <v>29</v>
      </c>
      <c r="L843" t="s">
        <v>4407</v>
      </c>
      <c r="M843" s="3">
        <f>Sheet1!F844</f>
        <v>6.74</v>
      </c>
      <c r="N843" t="s">
        <v>4408</v>
      </c>
      <c r="O843">
        <f>Sheet1!G844</f>
        <v>1.29</v>
      </c>
      <c r="P843" t="s">
        <v>4409</v>
      </c>
      <c r="Q843">
        <f>Sheet1!AQ844</f>
        <v>11.04</v>
      </c>
      <c r="R843" t="s">
        <v>4417</v>
      </c>
      <c r="S843">
        <f>Sheet1!AR844</f>
        <v>27.59</v>
      </c>
      <c r="T843" t="s">
        <v>4418</v>
      </c>
      <c r="U843">
        <f>Sheet1!AT844</f>
        <v>41.648099999999999</v>
      </c>
      <c r="V843" t="s">
        <v>4419</v>
      </c>
      <c r="W843">
        <f>Sheet1!AU844</f>
        <v>14</v>
      </c>
      <c r="X843" t="s">
        <v>4410</v>
      </c>
      <c r="Y843">
        <f>Sheet1!AY844</f>
        <v>6.4074</v>
      </c>
      <c r="Z843" t="s">
        <v>4420</v>
      </c>
      <c r="AA843">
        <f>Sheet1!AX844</f>
        <v>0</v>
      </c>
      <c r="AB843" t="s">
        <v>4421</v>
      </c>
      <c r="AC843">
        <f>Sheet1!BA844</f>
        <v>1</v>
      </c>
      <c r="AD843" t="s">
        <v>4422</v>
      </c>
      <c r="AE843">
        <f>Sheet1!BB844</f>
        <v>70</v>
      </c>
      <c r="AF843" t="s">
        <v>4411</v>
      </c>
      <c r="AG843">
        <f>Sheet1!BI844</f>
        <v>1</v>
      </c>
      <c r="AH843" t="s">
        <v>4423</v>
      </c>
      <c r="AI843">
        <f>Sheet1!BH844</f>
        <v>8.2737119999999997</v>
      </c>
      <c r="AJ843" t="s">
        <v>4424</v>
      </c>
      <c r="AL843" s="3" t="str">
        <f t="shared" si="13"/>
        <v>Formulation includes 408,47175 kg of FA powder, 1842,1275 kg of aggregate, and the water-to-powder ratio is: 0,214607843137255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0 kg/m3 of extra water. The initial curing for this mix was 1 day at 70ªC. A compressive test after1 days was conducted with a result of 8,273712 MPa.</v>
      </c>
    </row>
    <row r="844" spans="1:38" x14ac:dyDescent="0.25">
      <c r="A844" t="s">
        <v>4412</v>
      </c>
      <c r="B844" s="3">
        <f>SUM(Sheet1!T845:Y845)</f>
        <v>408.47174999999999</v>
      </c>
      <c r="C844" s="2" t="s">
        <v>4413</v>
      </c>
      <c r="D844" t="s">
        <v>4414</v>
      </c>
      <c r="E844" s="3">
        <f>Sheet1!AH845</f>
        <v>1842.1275000000001</v>
      </c>
      <c r="F844" t="s">
        <v>4415</v>
      </c>
      <c r="G844">
        <f>(Sheet1!AZ845)/(B844)</f>
        <v>0.21460784313725492</v>
      </c>
      <c r="H844" t="s">
        <v>4416</v>
      </c>
      <c r="I844" s="3">
        <f>Sheet1!D845</f>
        <v>54.7</v>
      </c>
      <c r="J844" t="s">
        <v>4406</v>
      </c>
      <c r="K844" s="3">
        <f>Sheet1!E845</f>
        <v>29</v>
      </c>
      <c r="L844" t="s">
        <v>4407</v>
      </c>
      <c r="M844" s="3">
        <f>Sheet1!F845</f>
        <v>6.74</v>
      </c>
      <c r="N844" t="s">
        <v>4408</v>
      </c>
      <c r="O844">
        <f>Sheet1!G845</f>
        <v>1.29</v>
      </c>
      <c r="P844" t="s">
        <v>4409</v>
      </c>
      <c r="Q844">
        <f>Sheet1!AQ845</f>
        <v>11.04</v>
      </c>
      <c r="R844" t="s">
        <v>4417</v>
      </c>
      <c r="S844">
        <f>Sheet1!AR845</f>
        <v>27.59</v>
      </c>
      <c r="T844" t="s">
        <v>4418</v>
      </c>
      <c r="U844">
        <f>Sheet1!AT845</f>
        <v>41.648099999999999</v>
      </c>
      <c r="V844" t="s">
        <v>4419</v>
      </c>
      <c r="W844">
        <f>Sheet1!AU845</f>
        <v>14</v>
      </c>
      <c r="X844" t="s">
        <v>4410</v>
      </c>
      <c r="Y844">
        <f>Sheet1!AY845</f>
        <v>6.4074</v>
      </c>
      <c r="Z844" t="s">
        <v>4420</v>
      </c>
      <c r="AA844">
        <f>Sheet1!AX845</f>
        <v>0</v>
      </c>
      <c r="AB844" t="s">
        <v>4421</v>
      </c>
      <c r="AC844">
        <f>Sheet1!BA845</f>
        <v>1</v>
      </c>
      <c r="AD844" t="s">
        <v>4422</v>
      </c>
      <c r="AE844">
        <f>Sheet1!BB845</f>
        <v>70</v>
      </c>
      <c r="AF844" t="s">
        <v>4411</v>
      </c>
      <c r="AG844">
        <f>Sheet1!BI845</f>
        <v>7</v>
      </c>
      <c r="AH844" t="s">
        <v>4423</v>
      </c>
      <c r="AI844">
        <f>Sheet1!BH845</f>
        <v>10.342140000000001</v>
      </c>
      <c r="AJ844" t="s">
        <v>4424</v>
      </c>
      <c r="AL844" s="3" t="str">
        <f t="shared" si="13"/>
        <v>Formulation includes 408,47175 kg of FA powder, 1842,1275 kg of aggregate, and the water-to-powder ratio is: 0,214607843137255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0 kg/m3 of extra water. The initial curing for this mix was 1 day at 70ªC. A compressive test after7 days was conducted with a result of 10,34214 MPa.</v>
      </c>
    </row>
    <row r="845" spans="1:38" x14ac:dyDescent="0.25">
      <c r="A845" t="s">
        <v>4412</v>
      </c>
      <c r="B845" s="3">
        <f>SUM(Sheet1!T846:Y846)</f>
        <v>428</v>
      </c>
      <c r="C845" s="2" t="s">
        <v>4413</v>
      </c>
      <c r="D845" t="s">
        <v>4414</v>
      </c>
      <c r="E845" s="3">
        <f>Sheet1!AH846</f>
        <v>1800</v>
      </c>
      <c r="F845" t="s">
        <v>4415</v>
      </c>
      <c r="G845">
        <f>(Sheet1!AZ846)/(B845)</f>
        <v>0.30000700934579438</v>
      </c>
      <c r="H845" t="s">
        <v>4416</v>
      </c>
      <c r="I845" s="3">
        <f>Sheet1!D846</f>
        <v>57.3</v>
      </c>
      <c r="J845" t="s">
        <v>4406</v>
      </c>
      <c r="K845" s="3">
        <f>Sheet1!E846</f>
        <v>27.13</v>
      </c>
      <c r="L845" t="s">
        <v>4407</v>
      </c>
      <c r="M845" s="3">
        <f>Sheet1!F846</f>
        <v>8.06</v>
      </c>
      <c r="N845" t="s">
        <v>4408</v>
      </c>
      <c r="O845">
        <f>Sheet1!G846</f>
        <v>0.03</v>
      </c>
      <c r="P845" t="s">
        <v>4409</v>
      </c>
      <c r="Q845">
        <f>Sheet1!AQ846</f>
        <v>20.54</v>
      </c>
      <c r="R845" t="s">
        <v>4417</v>
      </c>
      <c r="S845">
        <f>Sheet1!AR846</f>
        <v>42.71</v>
      </c>
      <c r="T845" t="s">
        <v>4418</v>
      </c>
      <c r="U845">
        <f>Sheet1!AT846</f>
        <v>49</v>
      </c>
      <c r="V845" t="s">
        <v>4419</v>
      </c>
      <c r="W845">
        <f>Sheet1!AU846</f>
        <v>14</v>
      </c>
      <c r="X845" t="s">
        <v>4410</v>
      </c>
      <c r="Y845">
        <f>Sheet1!AY846</f>
        <v>8.5</v>
      </c>
      <c r="Z845" t="s">
        <v>4420</v>
      </c>
      <c r="AA845">
        <f>Sheet1!AX846</f>
        <v>43</v>
      </c>
      <c r="AB845" t="s">
        <v>4421</v>
      </c>
      <c r="AC845">
        <f>Sheet1!BA846</f>
        <v>1</v>
      </c>
      <c r="AD845" t="s">
        <v>4422</v>
      </c>
      <c r="AE845">
        <f>Sheet1!BB846</f>
        <v>75</v>
      </c>
      <c r="AF845" t="s">
        <v>4411</v>
      </c>
      <c r="AG845">
        <f>Sheet1!BI846</f>
        <v>1</v>
      </c>
      <c r="AH845" t="s">
        <v>4423</v>
      </c>
      <c r="AI845">
        <f>Sheet1!BH846</f>
        <v>30</v>
      </c>
      <c r="AJ845" t="s">
        <v>4424</v>
      </c>
      <c r="AL845" s="3" t="str">
        <f t="shared" si="13"/>
        <v>Formulation includes 428 kg of FA powder, 1800 kg of aggregate, and the water-to-powder ratio is: 0,300007009345794 .Powder percentual composition is: SiO2: 57,3%, Al2O3: 27,13%, Fe2O3:8,06%, CaO: 0,03%. The amount of the dry fraction of Na2O from the Na2SiO3 solution is20,54kg/m3. The amount of the dry fraction of SiO2 from the Na2SiO3 solution is 42,71 kg/m3. The amount of  Na(OH) solution per m3 is: 49 kg, with a molarity of: 14. The mix also includes  8,5 kg/m3 of superplasticizer and 43 kg/m3 of extra water. The initial curing for this mix was 1 day at 75ªC. A compressive test after1 days was conducted with a result of 30 MPa.</v>
      </c>
    </row>
    <row r="846" spans="1:38" x14ac:dyDescent="0.25">
      <c r="A846" t="s">
        <v>4412</v>
      </c>
      <c r="B846" s="3">
        <f>SUM(Sheet1!T847:Y847)</f>
        <v>444</v>
      </c>
      <c r="C846" s="2" t="s">
        <v>4413</v>
      </c>
      <c r="D846" t="s">
        <v>4414</v>
      </c>
      <c r="E846" s="3">
        <f>Sheet1!AH847</f>
        <v>1800</v>
      </c>
      <c r="F846" t="s">
        <v>4415</v>
      </c>
      <c r="G846">
        <f>(Sheet1!AZ847)/(B846)</f>
        <v>0.27298761261261262</v>
      </c>
      <c r="H846" t="s">
        <v>4416</v>
      </c>
      <c r="I846" s="3">
        <f>Sheet1!D847</f>
        <v>57.3</v>
      </c>
      <c r="J846" t="s">
        <v>4406</v>
      </c>
      <c r="K846" s="3">
        <f>Sheet1!E847</f>
        <v>27.13</v>
      </c>
      <c r="L846" t="s">
        <v>4407</v>
      </c>
      <c r="M846" s="3">
        <f>Sheet1!F847</f>
        <v>8.06</v>
      </c>
      <c r="N846" t="s">
        <v>4408</v>
      </c>
      <c r="O846">
        <f>Sheet1!G847</f>
        <v>0.03</v>
      </c>
      <c r="P846" t="s">
        <v>4409</v>
      </c>
      <c r="Q846">
        <f>Sheet1!AQ847</f>
        <v>18.690000000000001</v>
      </c>
      <c r="R846" t="s">
        <v>4417</v>
      </c>
      <c r="S846">
        <f>Sheet1!AR847</f>
        <v>38.86</v>
      </c>
      <c r="T846" t="s">
        <v>4418</v>
      </c>
      <c r="U846">
        <f>Sheet1!AT847</f>
        <v>44</v>
      </c>
      <c r="V846" t="s">
        <v>4419</v>
      </c>
      <c r="W846">
        <f>Sheet1!AU847</f>
        <v>14</v>
      </c>
      <c r="X846" t="s">
        <v>4410</v>
      </c>
      <c r="Y846">
        <f>Sheet1!AY847</f>
        <v>9</v>
      </c>
      <c r="Z846" t="s">
        <v>4420</v>
      </c>
      <c r="AA846">
        <f>Sheet1!AX847</f>
        <v>43</v>
      </c>
      <c r="AB846" t="s">
        <v>4421</v>
      </c>
      <c r="AC846">
        <f>Sheet1!BA847</f>
        <v>1</v>
      </c>
      <c r="AD846" t="s">
        <v>4422</v>
      </c>
      <c r="AE846">
        <f>Sheet1!BB847</f>
        <v>75</v>
      </c>
      <c r="AF846" t="s">
        <v>4411</v>
      </c>
      <c r="AG846">
        <f>Sheet1!BI847</f>
        <v>1</v>
      </c>
      <c r="AH846" t="s">
        <v>4423</v>
      </c>
      <c r="AI846">
        <f>Sheet1!BH847</f>
        <v>30</v>
      </c>
      <c r="AJ846" t="s">
        <v>4424</v>
      </c>
      <c r="AL846" s="3" t="str">
        <f t="shared" si="13"/>
        <v>Formulation includes 444 kg of FA powder, 1800 kg of aggregate, and the water-to-powder ratio is: 0,272987612612613 .Powder percentual composition is: SiO2: 57,3%, Al2O3: 27,13%, Fe2O3:8,06%, CaO: 0,03%. The amount of the dry fraction of Na2O from the Na2SiO3 solution is18,69kg/m3. The amount of the dry fraction of SiO2 from the Na2SiO3 solution is 38,86 kg/m3. The amount of  Na(OH) solution per m3 is: 44 kg, with a molarity of: 14. The mix also includes  9 kg/m3 of superplasticizer and 43 kg/m3 of extra water. The initial curing for this mix was 1 day at 75ªC. A compressive test after1 days was conducted with a result of 30 MPa.</v>
      </c>
    </row>
    <row r="847" spans="1:38" x14ac:dyDescent="0.25">
      <c r="A847" t="s">
        <v>4412</v>
      </c>
      <c r="B847" s="3">
        <f>SUM(Sheet1!T848:Y848)</f>
        <v>428</v>
      </c>
      <c r="C847" s="2" t="s">
        <v>4413</v>
      </c>
      <c r="D847" t="s">
        <v>4414</v>
      </c>
      <c r="E847" s="3">
        <f>Sheet1!AH848</f>
        <v>1800</v>
      </c>
      <c r="F847" t="s">
        <v>4415</v>
      </c>
      <c r="G847">
        <f>(Sheet1!AZ848)/(B847)</f>
        <v>0.29923130841121492</v>
      </c>
      <c r="H847" t="s">
        <v>4416</v>
      </c>
      <c r="I847" s="3">
        <f>Sheet1!D848</f>
        <v>57.3</v>
      </c>
      <c r="J847" t="s">
        <v>4406</v>
      </c>
      <c r="K847" s="3">
        <f>Sheet1!E848</f>
        <v>27.13</v>
      </c>
      <c r="L847" t="s">
        <v>4407</v>
      </c>
      <c r="M847" s="3">
        <f>Sheet1!F848</f>
        <v>8.06</v>
      </c>
      <c r="N847" t="s">
        <v>4408</v>
      </c>
      <c r="O847">
        <f>Sheet1!G848</f>
        <v>0.03</v>
      </c>
      <c r="P847" t="s">
        <v>4409</v>
      </c>
      <c r="Q847">
        <f>Sheet1!AQ848</f>
        <v>19.2</v>
      </c>
      <c r="R847" t="s">
        <v>4417</v>
      </c>
      <c r="S847">
        <f>Sheet1!AR848</f>
        <v>39.909999999999997</v>
      </c>
      <c r="T847" t="s">
        <v>4418</v>
      </c>
      <c r="U847">
        <f>Sheet1!AT848</f>
        <v>57</v>
      </c>
      <c r="V847" t="s">
        <v>4419</v>
      </c>
      <c r="W847">
        <f>Sheet1!AU848</f>
        <v>14</v>
      </c>
      <c r="X847" t="s">
        <v>4410</v>
      </c>
      <c r="Y847">
        <f>Sheet1!AY848</f>
        <v>8.5</v>
      </c>
      <c r="Z847" t="s">
        <v>4420</v>
      </c>
      <c r="AA847">
        <f>Sheet1!AX848</f>
        <v>43</v>
      </c>
      <c r="AB847" t="s">
        <v>4421</v>
      </c>
      <c r="AC847">
        <f>Sheet1!BA848</f>
        <v>1</v>
      </c>
      <c r="AD847" t="s">
        <v>4422</v>
      </c>
      <c r="AE847">
        <f>Sheet1!BB848</f>
        <v>75</v>
      </c>
      <c r="AF847" t="s">
        <v>4411</v>
      </c>
      <c r="AG847">
        <f>Sheet1!BI848</f>
        <v>1</v>
      </c>
      <c r="AH847" t="s">
        <v>4423</v>
      </c>
      <c r="AI847">
        <f>Sheet1!BH848</f>
        <v>40</v>
      </c>
      <c r="AJ847" t="s">
        <v>4424</v>
      </c>
      <c r="AL847" s="3" t="str">
        <f t="shared" si="13"/>
        <v>Formulation includes 428 kg of FA powder, 1800 kg of aggregate, and the water-to-powder ratio is: 0,299231308411215 .Powder percentual composition is: SiO2: 57,3%, Al2O3: 27,13%, Fe2O3:8,06%, CaO: 0,03%. The amount of the dry fraction of Na2O from the Na2SiO3 solution is19,2kg/m3. The amount of the dry fraction of SiO2 from the Na2SiO3 solution is 39,91 kg/m3. The amount of  Na(OH) solution per m3 is: 57 kg, with a molarity of: 14. The mix also includes  8,5 kg/m3 of superplasticizer and 43 kg/m3 of extra water. The initial curing for this mix was 1 day at 75ªC. A compressive test after1 days was conducted with a result of 40 MPa.</v>
      </c>
    </row>
    <row r="848" spans="1:38" x14ac:dyDescent="0.25">
      <c r="A848" t="s">
        <v>4412</v>
      </c>
      <c r="B848" s="3">
        <f>SUM(Sheet1!T849:Y849)</f>
        <v>428</v>
      </c>
      <c r="C848" s="2" t="s">
        <v>4413</v>
      </c>
      <c r="D848" t="s">
        <v>4414</v>
      </c>
      <c r="E848" s="3">
        <f>Sheet1!AH849</f>
        <v>1800</v>
      </c>
      <c r="F848" t="s">
        <v>4415</v>
      </c>
      <c r="G848">
        <f>(Sheet1!AZ849)/(B848)</f>
        <v>0.30000700934579438</v>
      </c>
      <c r="H848" t="s">
        <v>4416</v>
      </c>
      <c r="I848" s="3">
        <f>Sheet1!D849</f>
        <v>57.3</v>
      </c>
      <c r="J848" t="s">
        <v>4406</v>
      </c>
      <c r="K848" s="3">
        <f>Sheet1!E849</f>
        <v>27.13</v>
      </c>
      <c r="L848" t="s">
        <v>4407</v>
      </c>
      <c r="M848" s="3">
        <f>Sheet1!F849</f>
        <v>8.06</v>
      </c>
      <c r="N848" t="s">
        <v>4408</v>
      </c>
      <c r="O848">
        <f>Sheet1!G849</f>
        <v>0.03</v>
      </c>
      <c r="P848" t="s">
        <v>4409</v>
      </c>
      <c r="Q848">
        <f>Sheet1!AQ849</f>
        <v>20.54</v>
      </c>
      <c r="R848" t="s">
        <v>4417</v>
      </c>
      <c r="S848">
        <f>Sheet1!AR849</f>
        <v>42.71</v>
      </c>
      <c r="T848" t="s">
        <v>4418</v>
      </c>
      <c r="U848">
        <f>Sheet1!AT849</f>
        <v>49</v>
      </c>
      <c r="V848" t="s">
        <v>4419</v>
      </c>
      <c r="W848">
        <f>Sheet1!AU849</f>
        <v>14</v>
      </c>
      <c r="X848" t="s">
        <v>4410</v>
      </c>
      <c r="Y848">
        <f>Sheet1!AY849</f>
        <v>8.5</v>
      </c>
      <c r="Z848" t="s">
        <v>4420</v>
      </c>
      <c r="AA848">
        <f>Sheet1!AX849</f>
        <v>43</v>
      </c>
      <c r="AB848" t="s">
        <v>4421</v>
      </c>
      <c r="AC848">
        <f>Sheet1!BA849</f>
        <v>1</v>
      </c>
      <c r="AD848" t="s">
        <v>4422</v>
      </c>
      <c r="AE848">
        <f>Sheet1!BB849</f>
        <v>75</v>
      </c>
      <c r="AF848" t="s">
        <v>4411</v>
      </c>
      <c r="AG848">
        <f>Sheet1!BI849</f>
        <v>1</v>
      </c>
      <c r="AH848" t="s">
        <v>4423</v>
      </c>
      <c r="AI848">
        <f>Sheet1!BH849</f>
        <v>28</v>
      </c>
      <c r="AJ848" t="s">
        <v>4424</v>
      </c>
      <c r="AL848" s="3" t="str">
        <f t="shared" si="13"/>
        <v>Formulation includes 428 kg of FA powder, 1800 kg of aggregate, and the water-to-powder ratio is: 0,300007009345794 .Powder percentual composition is: SiO2: 57,3%, Al2O3: 27,13%, Fe2O3:8,06%, CaO: 0,03%. The amount of the dry fraction of Na2O from the Na2SiO3 solution is20,54kg/m3. The amount of the dry fraction of SiO2 from the Na2SiO3 solution is 42,71 kg/m3. The amount of  Na(OH) solution per m3 is: 49 kg, with a molarity of: 14. The mix also includes  8,5 kg/m3 of superplasticizer and 43 kg/m3 of extra water. The initial curing for this mix was 1 day at 75ªC. A compressive test after1 days was conducted with a result of 28 MPa.</v>
      </c>
    </row>
    <row r="849" spans="1:38" x14ac:dyDescent="0.25">
      <c r="A849" t="s">
        <v>4412</v>
      </c>
      <c r="B849" s="3">
        <f>SUM(Sheet1!T850:Y850)</f>
        <v>428</v>
      </c>
      <c r="C849" s="2" t="s">
        <v>4413</v>
      </c>
      <c r="D849" t="s">
        <v>4414</v>
      </c>
      <c r="E849" s="3">
        <f>Sheet1!AH850</f>
        <v>1800</v>
      </c>
      <c r="F849" t="s">
        <v>4415</v>
      </c>
      <c r="G849">
        <f>(Sheet1!AZ850)/(B849)</f>
        <v>0.30000700934579438</v>
      </c>
      <c r="H849" t="s">
        <v>4416</v>
      </c>
      <c r="I849" s="3">
        <f>Sheet1!D850</f>
        <v>57.3</v>
      </c>
      <c r="J849" t="s">
        <v>4406</v>
      </c>
      <c r="K849" s="3">
        <f>Sheet1!E850</f>
        <v>27.13</v>
      </c>
      <c r="L849" t="s">
        <v>4407</v>
      </c>
      <c r="M849" s="3">
        <f>Sheet1!F850</f>
        <v>8.06</v>
      </c>
      <c r="N849" t="s">
        <v>4408</v>
      </c>
      <c r="O849">
        <f>Sheet1!G850</f>
        <v>0.03</v>
      </c>
      <c r="P849" t="s">
        <v>4409</v>
      </c>
      <c r="Q849">
        <f>Sheet1!AQ850</f>
        <v>20.54</v>
      </c>
      <c r="R849" t="s">
        <v>4417</v>
      </c>
      <c r="S849">
        <f>Sheet1!AR850</f>
        <v>42.71</v>
      </c>
      <c r="T849" t="s">
        <v>4418</v>
      </c>
      <c r="U849">
        <f>Sheet1!AT850</f>
        <v>49</v>
      </c>
      <c r="V849" t="s">
        <v>4419</v>
      </c>
      <c r="W849">
        <f>Sheet1!AU850</f>
        <v>14</v>
      </c>
      <c r="X849" t="s">
        <v>4410</v>
      </c>
      <c r="Y849">
        <f>Sheet1!AY850</f>
        <v>8.5</v>
      </c>
      <c r="Z849" t="s">
        <v>4420</v>
      </c>
      <c r="AA849">
        <f>Sheet1!AX850</f>
        <v>43</v>
      </c>
      <c r="AB849" t="s">
        <v>4421</v>
      </c>
      <c r="AC849">
        <f>Sheet1!BA850</f>
        <v>2</v>
      </c>
      <c r="AD849" t="s">
        <v>4422</v>
      </c>
      <c r="AE849">
        <f>Sheet1!BB850</f>
        <v>75</v>
      </c>
      <c r="AF849" t="s">
        <v>4411</v>
      </c>
      <c r="AG849">
        <f>Sheet1!BI850</f>
        <v>1</v>
      </c>
      <c r="AH849" t="s">
        <v>4423</v>
      </c>
      <c r="AI849">
        <f>Sheet1!BH850</f>
        <v>32</v>
      </c>
      <c r="AJ849" t="s">
        <v>4424</v>
      </c>
      <c r="AL849" s="3" t="str">
        <f t="shared" si="13"/>
        <v>Formulation includes 428 kg of FA powder, 1800 kg of aggregate, and the water-to-powder ratio is: 0,300007009345794 .Powder percentual composition is: SiO2: 57,3%, Al2O3: 27,13%, Fe2O3:8,06%, CaO: 0,03%. The amount of the dry fraction of Na2O from the Na2SiO3 solution is20,54kg/m3. The amount of the dry fraction of SiO2 from the Na2SiO3 solution is 42,71 kg/m3. The amount of  Na(OH) solution per m3 is: 49 kg, with a molarity of: 14. The mix also includes  8,5 kg/m3 of superplasticizer and 43 kg/m3 of extra water. The initial curing for this mix was 2 day at 75ªC. A compressive test after1 days was conducted with a result of 32 MPa.</v>
      </c>
    </row>
    <row r="850" spans="1:38" x14ac:dyDescent="0.25">
      <c r="A850" t="s">
        <v>4412</v>
      </c>
      <c r="B850" s="3">
        <f>SUM(Sheet1!T851:Y851)</f>
        <v>428</v>
      </c>
      <c r="C850" s="2" t="s">
        <v>4413</v>
      </c>
      <c r="D850" t="s">
        <v>4414</v>
      </c>
      <c r="E850" s="3">
        <f>Sheet1!AH851</f>
        <v>1800</v>
      </c>
      <c r="F850" t="s">
        <v>4415</v>
      </c>
      <c r="G850">
        <f>(Sheet1!AZ851)/(B850)</f>
        <v>0.30000700934579438</v>
      </c>
      <c r="H850" t="s">
        <v>4416</v>
      </c>
      <c r="I850" s="3">
        <f>Sheet1!D851</f>
        <v>57.3</v>
      </c>
      <c r="J850" t="s">
        <v>4406</v>
      </c>
      <c r="K850" s="3">
        <f>Sheet1!E851</f>
        <v>27.13</v>
      </c>
      <c r="L850" t="s">
        <v>4407</v>
      </c>
      <c r="M850" s="3">
        <f>Sheet1!F851</f>
        <v>8.06</v>
      </c>
      <c r="N850" t="s">
        <v>4408</v>
      </c>
      <c r="O850">
        <f>Sheet1!G851</f>
        <v>0.03</v>
      </c>
      <c r="P850" t="s">
        <v>4409</v>
      </c>
      <c r="Q850">
        <f>Sheet1!AQ851</f>
        <v>20.54</v>
      </c>
      <c r="R850" t="s">
        <v>4417</v>
      </c>
      <c r="S850">
        <f>Sheet1!AR851</f>
        <v>42.71</v>
      </c>
      <c r="T850" t="s">
        <v>4418</v>
      </c>
      <c r="U850">
        <f>Sheet1!AT851</f>
        <v>49</v>
      </c>
      <c r="V850" t="s">
        <v>4419</v>
      </c>
      <c r="W850">
        <f>Sheet1!AU851</f>
        <v>14</v>
      </c>
      <c r="X850" t="s">
        <v>4410</v>
      </c>
      <c r="Y850">
        <f>Sheet1!AY851</f>
        <v>8.5</v>
      </c>
      <c r="Z850" t="s">
        <v>4420</v>
      </c>
      <c r="AA850">
        <f>Sheet1!AX851</f>
        <v>43</v>
      </c>
      <c r="AB850" t="s">
        <v>4421</v>
      </c>
      <c r="AC850">
        <f>Sheet1!BA851</f>
        <v>2</v>
      </c>
      <c r="AD850" t="s">
        <v>4422</v>
      </c>
      <c r="AE850">
        <f>Sheet1!BB851</f>
        <v>75</v>
      </c>
      <c r="AF850" t="s">
        <v>4411</v>
      </c>
      <c r="AG850">
        <f>Sheet1!BI851</f>
        <v>1</v>
      </c>
      <c r="AH850" t="s">
        <v>4423</v>
      </c>
      <c r="AI850">
        <f>Sheet1!BH851</f>
        <v>32</v>
      </c>
      <c r="AJ850" t="s">
        <v>4424</v>
      </c>
      <c r="AL850" s="3" t="str">
        <f t="shared" si="13"/>
        <v>Formulation includes 428 kg of FA powder, 1800 kg of aggregate, and the water-to-powder ratio is: 0,300007009345794 .Powder percentual composition is: SiO2: 57,3%, Al2O3: 27,13%, Fe2O3:8,06%, CaO: 0,03%. The amount of the dry fraction of Na2O from the Na2SiO3 solution is20,54kg/m3. The amount of the dry fraction of SiO2 from the Na2SiO3 solution is 42,71 kg/m3. The amount of  Na(OH) solution per m3 is: 49 kg, with a molarity of: 14. The mix also includes  8,5 kg/m3 of superplasticizer and 43 kg/m3 of extra water. The initial curing for this mix was 2 day at 75ªC. A compressive test after1 days was conducted with a result of 32 MPa.</v>
      </c>
    </row>
    <row r="851" spans="1:38" x14ac:dyDescent="0.25">
      <c r="A851" t="s">
        <v>4412</v>
      </c>
      <c r="B851" s="3">
        <f>SUM(Sheet1!T852:Y852)</f>
        <v>428</v>
      </c>
      <c r="C851" s="2" t="s">
        <v>4413</v>
      </c>
      <c r="D851" t="s">
        <v>4414</v>
      </c>
      <c r="E851" s="3">
        <f>Sheet1!AH852</f>
        <v>1800</v>
      </c>
      <c r="F851" t="s">
        <v>4415</v>
      </c>
      <c r="G851">
        <f>(Sheet1!AZ852)/(B851)</f>
        <v>0.30631542056074768</v>
      </c>
      <c r="H851" t="s">
        <v>4416</v>
      </c>
      <c r="I851" s="3">
        <f>Sheet1!D852</f>
        <v>57.3</v>
      </c>
      <c r="J851" t="s">
        <v>4406</v>
      </c>
      <c r="K851" s="3">
        <f>Sheet1!E852</f>
        <v>27.13</v>
      </c>
      <c r="L851" t="s">
        <v>4407</v>
      </c>
      <c r="M851" s="3">
        <f>Sheet1!F852</f>
        <v>8.06</v>
      </c>
      <c r="N851" t="s">
        <v>4408</v>
      </c>
      <c r="O851">
        <f>Sheet1!G852</f>
        <v>0.03</v>
      </c>
      <c r="P851" t="s">
        <v>4409</v>
      </c>
      <c r="Q851">
        <f>Sheet1!AQ852</f>
        <v>20.54</v>
      </c>
      <c r="R851" t="s">
        <v>4417</v>
      </c>
      <c r="S851">
        <f>Sheet1!AR852</f>
        <v>42.71</v>
      </c>
      <c r="T851" t="s">
        <v>4418</v>
      </c>
      <c r="U851">
        <f>Sheet1!AT852</f>
        <v>49</v>
      </c>
      <c r="V851" t="s">
        <v>4419</v>
      </c>
      <c r="W851">
        <f>Sheet1!AU852</f>
        <v>14</v>
      </c>
      <c r="X851" t="s">
        <v>4410</v>
      </c>
      <c r="Y851">
        <f>Sheet1!AY852</f>
        <v>13</v>
      </c>
      <c r="Z851" t="s">
        <v>4420</v>
      </c>
      <c r="AA851">
        <f>Sheet1!AX852</f>
        <v>43</v>
      </c>
      <c r="AB851" t="s">
        <v>4421</v>
      </c>
      <c r="AC851">
        <f>Sheet1!BA852</f>
        <v>2</v>
      </c>
      <c r="AD851" t="s">
        <v>4422</v>
      </c>
      <c r="AE851">
        <f>Sheet1!BB852</f>
        <v>75</v>
      </c>
      <c r="AF851" t="s">
        <v>4411</v>
      </c>
      <c r="AG851">
        <f>Sheet1!BI852</f>
        <v>1</v>
      </c>
      <c r="AH851" t="s">
        <v>4423</v>
      </c>
      <c r="AI851">
        <f>Sheet1!BH852</f>
        <v>30</v>
      </c>
      <c r="AJ851" t="s">
        <v>4424</v>
      </c>
      <c r="AL851" s="3" t="str">
        <f t="shared" si="13"/>
        <v>Formulation includes 428 kg of FA powder, 1800 kg of aggregate, and the water-to-powder ratio is: 0,306315420560748 .Powder percentual composition is: SiO2: 57,3%, Al2O3: 27,13%, Fe2O3:8,06%, CaO: 0,03%. The amount of the dry fraction of Na2O from the Na2SiO3 solution is20,54kg/m3. The amount of the dry fraction of SiO2 from the Na2SiO3 solution is 42,71 kg/m3. The amount of  Na(OH) solution per m3 is: 49 kg, with a molarity of: 14. The mix also includes  13 kg/m3 of superplasticizer and 43 kg/m3 of extra water. The initial curing for this mix was 2 day at 75ªC. A compressive test after1 days was conducted with a result of 30 MPa.</v>
      </c>
    </row>
    <row r="852" spans="1:38" x14ac:dyDescent="0.25">
      <c r="A852" t="s">
        <v>4412</v>
      </c>
      <c r="B852" s="3">
        <f>SUM(Sheet1!T853:Y853)</f>
        <v>428</v>
      </c>
      <c r="C852" s="2" t="s">
        <v>4413</v>
      </c>
      <c r="D852" t="s">
        <v>4414</v>
      </c>
      <c r="E852" s="3">
        <f>Sheet1!AH853</f>
        <v>1800</v>
      </c>
      <c r="F852" t="s">
        <v>4415</v>
      </c>
      <c r="G852">
        <f>(Sheet1!AZ853)/(B852)</f>
        <v>0.31192289719626165</v>
      </c>
      <c r="H852" t="s">
        <v>4416</v>
      </c>
      <c r="I852" s="3">
        <f>Sheet1!D853</f>
        <v>57.3</v>
      </c>
      <c r="J852" t="s">
        <v>4406</v>
      </c>
      <c r="K852" s="3">
        <f>Sheet1!E853</f>
        <v>27.13</v>
      </c>
      <c r="L852" t="s">
        <v>4407</v>
      </c>
      <c r="M852" s="3">
        <f>Sheet1!F853</f>
        <v>8.06</v>
      </c>
      <c r="N852" t="s">
        <v>4408</v>
      </c>
      <c r="O852">
        <f>Sheet1!G853</f>
        <v>0.03</v>
      </c>
      <c r="P852" t="s">
        <v>4409</v>
      </c>
      <c r="Q852">
        <f>Sheet1!AQ853</f>
        <v>20.54</v>
      </c>
      <c r="R852" t="s">
        <v>4417</v>
      </c>
      <c r="S852">
        <f>Sheet1!AR853</f>
        <v>42.71</v>
      </c>
      <c r="T852" t="s">
        <v>4418</v>
      </c>
      <c r="U852">
        <f>Sheet1!AT853</f>
        <v>49</v>
      </c>
      <c r="V852" t="s">
        <v>4419</v>
      </c>
      <c r="W852">
        <f>Sheet1!AU853</f>
        <v>14</v>
      </c>
      <c r="X852" t="s">
        <v>4410</v>
      </c>
      <c r="Y852">
        <f>Sheet1!AY853</f>
        <v>17</v>
      </c>
      <c r="Z852" t="s">
        <v>4420</v>
      </c>
      <c r="AA852">
        <f>Sheet1!AX853</f>
        <v>43</v>
      </c>
      <c r="AB852" t="s">
        <v>4421</v>
      </c>
      <c r="AC852">
        <f>Sheet1!BA853</f>
        <v>2</v>
      </c>
      <c r="AD852" t="s">
        <v>4422</v>
      </c>
      <c r="AE852">
        <f>Sheet1!BB853</f>
        <v>75</v>
      </c>
      <c r="AF852" t="s">
        <v>4411</v>
      </c>
      <c r="AG852">
        <f>Sheet1!BI853</f>
        <v>1</v>
      </c>
      <c r="AH852" t="s">
        <v>4423</v>
      </c>
      <c r="AI852">
        <f>Sheet1!BH853</f>
        <v>29</v>
      </c>
      <c r="AJ852" t="s">
        <v>4424</v>
      </c>
      <c r="AL852" s="3" t="str">
        <f t="shared" si="13"/>
        <v>Formulation includes 428 kg of FA powder, 1800 kg of aggregate, and the water-to-powder ratio is: 0,311922897196262 .Powder percentual composition is: SiO2: 57,3%, Al2O3: 27,13%, Fe2O3:8,06%, CaO: 0,03%. The amount of the dry fraction of Na2O from the Na2SiO3 solution is20,54kg/m3. The amount of the dry fraction of SiO2 from the Na2SiO3 solution is 42,71 kg/m3. The amount of  Na(OH) solution per m3 is: 49 kg, with a molarity of: 14. The mix also includes  17 kg/m3 of superplasticizer and 43 kg/m3 of extra water. The initial curing for this mix was 2 day at 75ªC. A compressive test after1 days was conducted with a result of 29 MPa.</v>
      </c>
    </row>
    <row r="853" spans="1:38" x14ac:dyDescent="0.25">
      <c r="A853" t="s">
        <v>4412</v>
      </c>
      <c r="B853" s="3">
        <f>SUM(Sheet1!T854:Y854)</f>
        <v>428</v>
      </c>
      <c r="C853" s="2" t="s">
        <v>4413</v>
      </c>
      <c r="D853" t="s">
        <v>4414</v>
      </c>
      <c r="E853" s="3">
        <f>Sheet1!AH854</f>
        <v>1800</v>
      </c>
      <c r="F853" t="s">
        <v>4415</v>
      </c>
      <c r="G853">
        <f>(Sheet1!AZ854)/(B853)</f>
        <v>0.30000700934579438</v>
      </c>
      <c r="H853" t="s">
        <v>4416</v>
      </c>
      <c r="I853" s="3">
        <f>Sheet1!D854</f>
        <v>57.3</v>
      </c>
      <c r="J853" t="s">
        <v>4406</v>
      </c>
      <c r="K853" s="3">
        <f>Sheet1!E854</f>
        <v>27.13</v>
      </c>
      <c r="L853" t="s">
        <v>4407</v>
      </c>
      <c r="M853" s="3">
        <f>Sheet1!F854</f>
        <v>8.06</v>
      </c>
      <c r="N853" t="s">
        <v>4408</v>
      </c>
      <c r="O853">
        <f>Sheet1!G854</f>
        <v>0.03</v>
      </c>
      <c r="P853" t="s">
        <v>4409</v>
      </c>
      <c r="Q853">
        <f>Sheet1!AQ854</f>
        <v>20.54</v>
      </c>
      <c r="R853" t="s">
        <v>4417</v>
      </c>
      <c r="S853">
        <f>Sheet1!AR854</f>
        <v>42.71</v>
      </c>
      <c r="T853" t="s">
        <v>4418</v>
      </c>
      <c r="U853">
        <f>Sheet1!AT854</f>
        <v>49</v>
      </c>
      <c r="V853" t="s">
        <v>4419</v>
      </c>
      <c r="W853">
        <f>Sheet1!AU854</f>
        <v>14</v>
      </c>
      <c r="X853" t="s">
        <v>4410</v>
      </c>
      <c r="Y853">
        <f>Sheet1!AY854</f>
        <v>8.5</v>
      </c>
      <c r="Z853" t="s">
        <v>4420</v>
      </c>
      <c r="AA853">
        <f>Sheet1!AX854</f>
        <v>43</v>
      </c>
      <c r="AB853" t="s">
        <v>4421</v>
      </c>
      <c r="AC853">
        <f>Sheet1!BA854</f>
        <v>2</v>
      </c>
      <c r="AD853" t="s">
        <v>4422</v>
      </c>
      <c r="AE853">
        <f>Sheet1!BB854</f>
        <v>75</v>
      </c>
      <c r="AF853" t="s">
        <v>4411</v>
      </c>
      <c r="AG853">
        <f>Sheet1!BI854</f>
        <v>1</v>
      </c>
      <c r="AH853" t="s">
        <v>4423</v>
      </c>
      <c r="AI853">
        <f>Sheet1!BH854</f>
        <v>36</v>
      </c>
      <c r="AJ853" t="s">
        <v>4424</v>
      </c>
      <c r="AL853" s="3" t="str">
        <f t="shared" si="13"/>
        <v>Formulation includes 428 kg of FA powder, 1800 kg of aggregate, and the water-to-powder ratio is: 0,300007009345794 .Powder percentual composition is: SiO2: 57,3%, Al2O3: 27,13%, Fe2O3:8,06%, CaO: 0,03%. The amount of the dry fraction of Na2O from the Na2SiO3 solution is20,54kg/m3. The amount of the dry fraction of SiO2 from the Na2SiO3 solution is 42,71 kg/m3. The amount of  Na(OH) solution per m3 is: 49 kg, with a molarity of: 14. The mix also includes  8,5 kg/m3 of superplasticizer and 43 kg/m3 of extra water. The initial curing for this mix was 2 day at 75ªC. A compressive test after1 days was conducted with a result of 36 MPa.</v>
      </c>
    </row>
    <row r="854" spans="1:38" x14ac:dyDescent="0.25">
      <c r="A854" t="s">
        <v>4412</v>
      </c>
      <c r="B854" s="3">
        <f>SUM(Sheet1!T855:Y855)</f>
        <v>428</v>
      </c>
      <c r="C854" s="2" t="s">
        <v>4413</v>
      </c>
      <c r="D854" t="s">
        <v>4414</v>
      </c>
      <c r="E854" s="3">
        <f>Sheet1!AH855</f>
        <v>1800</v>
      </c>
      <c r="F854" t="s">
        <v>4415</v>
      </c>
      <c r="G854">
        <f>(Sheet1!AZ855)/(B854)</f>
        <v>0.30000700934579438</v>
      </c>
      <c r="H854" t="s">
        <v>4416</v>
      </c>
      <c r="I854" s="3">
        <f>Sheet1!D855</f>
        <v>57.3</v>
      </c>
      <c r="J854" t="s">
        <v>4406</v>
      </c>
      <c r="K854" s="3">
        <f>Sheet1!E855</f>
        <v>27.13</v>
      </c>
      <c r="L854" t="s">
        <v>4407</v>
      </c>
      <c r="M854" s="3">
        <f>Sheet1!F855</f>
        <v>8.06</v>
      </c>
      <c r="N854" t="s">
        <v>4408</v>
      </c>
      <c r="O854">
        <f>Sheet1!G855</f>
        <v>0.03</v>
      </c>
      <c r="P854" t="s">
        <v>4409</v>
      </c>
      <c r="Q854">
        <f>Sheet1!AQ855</f>
        <v>20.54</v>
      </c>
      <c r="R854" t="s">
        <v>4417</v>
      </c>
      <c r="S854">
        <f>Sheet1!AR855</f>
        <v>42.71</v>
      </c>
      <c r="T854" t="s">
        <v>4418</v>
      </c>
      <c r="U854">
        <f>Sheet1!AT855</f>
        <v>49</v>
      </c>
      <c r="V854" t="s">
        <v>4419</v>
      </c>
      <c r="W854">
        <f>Sheet1!AU855</f>
        <v>14</v>
      </c>
      <c r="X854" t="s">
        <v>4410</v>
      </c>
      <c r="Y854">
        <f>Sheet1!AY855</f>
        <v>8.5</v>
      </c>
      <c r="Z854" t="s">
        <v>4420</v>
      </c>
      <c r="AA854">
        <f>Sheet1!AX855</f>
        <v>43</v>
      </c>
      <c r="AB854" t="s">
        <v>4421</v>
      </c>
      <c r="AC854">
        <f>Sheet1!BA855</f>
        <v>2</v>
      </c>
      <c r="AD854" t="s">
        <v>4422</v>
      </c>
      <c r="AE854">
        <f>Sheet1!BB855</f>
        <v>75</v>
      </c>
      <c r="AF854" t="s">
        <v>4411</v>
      </c>
      <c r="AG854">
        <f>Sheet1!BI855</f>
        <v>1</v>
      </c>
      <c r="AH854" t="s">
        <v>4423</v>
      </c>
      <c r="AI854">
        <f>Sheet1!BH855</f>
        <v>45</v>
      </c>
      <c r="AJ854" t="s">
        <v>4424</v>
      </c>
      <c r="AL854" s="3" t="str">
        <f t="shared" si="13"/>
        <v>Formulation includes 428 kg of FA powder, 1800 kg of aggregate, and the water-to-powder ratio is: 0,300007009345794 .Powder percentual composition is: SiO2: 57,3%, Al2O3: 27,13%, Fe2O3:8,06%, CaO: 0,03%. The amount of the dry fraction of Na2O from the Na2SiO3 solution is20,54kg/m3. The amount of the dry fraction of SiO2 from the Na2SiO3 solution is 42,71 kg/m3. The amount of  Na(OH) solution per m3 is: 49 kg, with a molarity of: 14. The mix also includes  8,5 kg/m3 of superplasticizer and 43 kg/m3 of extra water. The initial curing for this mix was 2 day at 75ªC. A compressive test after1 days was conducted with a result of 45 MPa.</v>
      </c>
    </row>
    <row r="855" spans="1:38" x14ac:dyDescent="0.25">
      <c r="A855" t="s">
        <v>4412</v>
      </c>
      <c r="B855" s="3">
        <f>SUM(Sheet1!T856:Y856)</f>
        <v>428</v>
      </c>
      <c r="C855" s="2" t="s">
        <v>4413</v>
      </c>
      <c r="D855" t="s">
        <v>4414</v>
      </c>
      <c r="E855" s="3">
        <f>Sheet1!AH856</f>
        <v>1800</v>
      </c>
      <c r="F855" t="s">
        <v>4415</v>
      </c>
      <c r="G855">
        <f>(Sheet1!AZ856)/(B855)</f>
        <v>0.32530607476635515</v>
      </c>
      <c r="H855" t="s">
        <v>4416</v>
      </c>
      <c r="I855" s="3">
        <f>Sheet1!D856</f>
        <v>57.3</v>
      </c>
      <c r="J855" t="s">
        <v>4406</v>
      </c>
      <c r="K855" s="3">
        <f>Sheet1!E856</f>
        <v>27.13</v>
      </c>
      <c r="L855" t="s">
        <v>4407</v>
      </c>
      <c r="M855" s="3">
        <f>Sheet1!F856</f>
        <v>8.06</v>
      </c>
      <c r="N855" t="s">
        <v>4408</v>
      </c>
      <c r="O855">
        <f>Sheet1!G856</f>
        <v>0.03</v>
      </c>
      <c r="P855" t="s">
        <v>4409</v>
      </c>
      <c r="Q855">
        <f>Sheet1!AQ856</f>
        <v>19.2</v>
      </c>
      <c r="R855" t="s">
        <v>4417</v>
      </c>
      <c r="S855">
        <f>Sheet1!AR856</f>
        <v>39.909999999999997</v>
      </c>
      <c r="T855" t="s">
        <v>4418</v>
      </c>
      <c r="U855">
        <f>Sheet1!AT856</f>
        <v>57</v>
      </c>
      <c r="V855" t="s">
        <v>4419</v>
      </c>
      <c r="W855">
        <f>Sheet1!AU856</f>
        <v>8</v>
      </c>
      <c r="X855" t="s">
        <v>4410</v>
      </c>
      <c r="Y855">
        <f>Sheet1!AY856</f>
        <v>4.3</v>
      </c>
      <c r="Z855" t="s">
        <v>4420</v>
      </c>
      <c r="AA855">
        <f>Sheet1!AX856</f>
        <v>43</v>
      </c>
      <c r="AB855" t="s">
        <v>4421</v>
      </c>
      <c r="AC855">
        <f>Sheet1!BA856</f>
        <v>1</v>
      </c>
      <c r="AD855" t="s">
        <v>4422</v>
      </c>
      <c r="AE855">
        <f>Sheet1!BB856</f>
        <v>75</v>
      </c>
      <c r="AF855" t="s">
        <v>4411</v>
      </c>
      <c r="AG855">
        <f>Sheet1!BI856</f>
        <v>1</v>
      </c>
      <c r="AH855" t="s">
        <v>4423</v>
      </c>
      <c r="AI855">
        <f>Sheet1!BH856</f>
        <v>32</v>
      </c>
      <c r="AJ855" t="s">
        <v>4424</v>
      </c>
      <c r="AL855" s="3" t="str">
        <f t="shared" si="13"/>
        <v>Formulation includes 428 kg of FA powder, 1800 kg of aggregate, and the water-to-powder ratio is: 0,325306074766355 .Powder percentual composition is: SiO2: 57,3%, Al2O3: 27,13%, Fe2O3:8,06%, CaO: 0,03%. The amount of the dry fraction of Na2O from the Na2SiO3 solution is19,2kg/m3. The amount of the dry fraction of SiO2 from the Na2SiO3 solution is 39,91 kg/m3. The amount of  Na(OH) solution per m3 is: 57 kg, with a molarity of: 8. The mix also includes  4,3 kg/m3 of superplasticizer and 43 kg/m3 of extra water. The initial curing for this mix was 1 day at 75ªC. A compressive test after1 days was conducted with a result of 32 MPa.</v>
      </c>
    </row>
    <row r="856" spans="1:38" x14ac:dyDescent="0.25">
      <c r="A856" t="s">
        <v>4412</v>
      </c>
      <c r="B856" s="3">
        <f>SUM(Sheet1!T857:Y857)</f>
        <v>428</v>
      </c>
      <c r="C856" s="2" t="s">
        <v>4413</v>
      </c>
      <c r="D856" t="s">
        <v>4414</v>
      </c>
      <c r="E856" s="3">
        <f>Sheet1!AH857</f>
        <v>1800</v>
      </c>
      <c r="F856" t="s">
        <v>4415</v>
      </c>
      <c r="G856">
        <f>(Sheet1!AZ857)/(B856)</f>
        <v>0.31465186915887849</v>
      </c>
      <c r="H856" t="s">
        <v>4416</v>
      </c>
      <c r="I856" s="3">
        <f>Sheet1!D857</f>
        <v>57.3</v>
      </c>
      <c r="J856" t="s">
        <v>4406</v>
      </c>
      <c r="K856" s="3">
        <f>Sheet1!E857</f>
        <v>27.13</v>
      </c>
      <c r="L856" t="s">
        <v>4407</v>
      </c>
      <c r="M856" s="3">
        <f>Sheet1!F857</f>
        <v>8.06</v>
      </c>
      <c r="N856" t="s">
        <v>4408</v>
      </c>
      <c r="O856">
        <f>Sheet1!G857</f>
        <v>0.03</v>
      </c>
      <c r="P856" t="s">
        <v>4409</v>
      </c>
      <c r="Q856">
        <f>Sheet1!AQ857</f>
        <v>19.2</v>
      </c>
      <c r="R856" t="s">
        <v>4417</v>
      </c>
      <c r="S856">
        <f>Sheet1!AR857</f>
        <v>39.909999999999997</v>
      </c>
      <c r="T856" t="s">
        <v>4418</v>
      </c>
      <c r="U856">
        <f>Sheet1!AT857</f>
        <v>57</v>
      </c>
      <c r="V856" t="s">
        <v>4419</v>
      </c>
      <c r="W856">
        <f>Sheet1!AU857</f>
        <v>10</v>
      </c>
      <c r="X856" t="s">
        <v>4410</v>
      </c>
      <c r="Y856">
        <f>Sheet1!AY857</f>
        <v>4.3</v>
      </c>
      <c r="Z856" t="s">
        <v>4420</v>
      </c>
      <c r="AA856">
        <f>Sheet1!AX857</f>
        <v>43</v>
      </c>
      <c r="AB856" t="s">
        <v>4421</v>
      </c>
      <c r="AC856">
        <f>Sheet1!BA857</f>
        <v>1</v>
      </c>
      <c r="AD856" t="s">
        <v>4422</v>
      </c>
      <c r="AE856">
        <f>Sheet1!BB857</f>
        <v>75</v>
      </c>
      <c r="AF856" t="s">
        <v>4411</v>
      </c>
      <c r="AG856">
        <f>Sheet1!BI857</f>
        <v>1</v>
      </c>
      <c r="AH856" t="s">
        <v>4423</v>
      </c>
      <c r="AI856">
        <f>Sheet1!BH857</f>
        <v>35</v>
      </c>
      <c r="AJ856" t="s">
        <v>4424</v>
      </c>
      <c r="AL856" s="3" t="str">
        <f t="shared" si="13"/>
        <v>Formulation includes 428 kg of FA powder, 1800 kg of aggregate, and the water-to-powder ratio is: 0,314651869158878 .Powder percentual composition is: SiO2: 57,3%, Al2O3: 27,13%, Fe2O3:8,06%, CaO: 0,03%. The amount of the dry fraction of Na2O from the Na2SiO3 solution is19,2kg/m3. The amount of the dry fraction of SiO2 from the Na2SiO3 solution is 39,91 kg/m3. The amount of  Na(OH) solution per m3 is: 57 kg, with a molarity of: 10. The mix also includes  4,3 kg/m3 of superplasticizer and 43 kg/m3 of extra water. The initial curing for this mix was 1 day at 75ªC. A compressive test after1 days was conducted with a result of 35 MPa.</v>
      </c>
    </row>
    <row r="857" spans="1:38" x14ac:dyDescent="0.25">
      <c r="A857" t="s">
        <v>4412</v>
      </c>
      <c r="B857" s="3">
        <f>SUM(Sheet1!T858:Y858)</f>
        <v>428</v>
      </c>
      <c r="C857" s="2" t="s">
        <v>4413</v>
      </c>
      <c r="D857" t="s">
        <v>4414</v>
      </c>
      <c r="E857" s="3">
        <f>Sheet1!AH858</f>
        <v>1800</v>
      </c>
      <c r="F857" t="s">
        <v>4415</v>
      </c>
      <c r="G857">
        <f>(Sheet1!AZ858)/(B857)</f>
        <v>0.30399766355140184</v>
      </c>
      <c r="H857" t="s">
        <v>4416</v>
      </c>
      <c r="I857" s="3">
        <f>Sheet1!D858</f>
        <v>57.3</v>
      </c>
      <c r="J857" t="s">
        <v>4406</v>
      </c>
      <c r="K857" s="3">
        <f>Sheet1!E858</f>
        <v>27.13</v>
      </c>
      <c r="L857" t="s">
        <v>4407</v>
      </c>
      <c r="M857" s="3">
        <f>Sheet1!F858</f>
        <v>8.06</v>
      </c>
      <c r="N857" t="s">
        <v>4408</v>
      </c>
      <c r="O857">
        <f>Sheet1!G858</f>
        <v>0.03</v>
      </c>
      <c r="P857" t="s">
        <v>4409</v>
      </c>
      <c r="Q857">
        <f>Sheet1!AQ858</f>
        <v>19.2</v>
      </c>
      <c r="R857" t="s">
        <v>4417</v>
      </c>
      <c r="S857">
        <f>Sheet1!AR858</f>
        <v>39.909999999999997</v>
      </c>
      <c r="T857" t="s">
        <v>4418</v>
      </c>
      <c r="U857">
        <f>Sheet1!AT858</f>
        <v>57</v>
      </c>
      <c r="V857" t="s">
        <v>4419</v>
      </c>
      <c r="W857">
        <f>Sheet1!AU858</f>
        <v>12</v>
      </c>
      <c r="X857" t="s">
        <v>4410</v>
      </c>
      <c r="Y857">
        <f>Sheet1!AY858</f>
        <v>4.3</v>
      </c>
      <c r="Z857" t="s">
        <v>4420</v>
      </c>
      <c r="AA857">
        <f>Sheet1!AX858</f>
        <v>43</v>
      </c>
      <c r="AB857" t="s">
        <v>4421</v>
      </c>
      <c r="AC857">
        <f>Sheet1!BA858</f>
        <v>1</v>
      </c>
      <c r="AD857" t="s">
        <v>4422</v>
      </c>
      <c r="AE857">
        <f>Sheet1!BB858</f>
        <v>75</v>
      </c>
      <c r="AF857" t="s">
        <v>4411</v>
      </c>
      <c r="AG857">
        <f>Sheet1!BI858</f>
        <v>1</v>
      </c>
      <c r="AH857" t="s">
        <v>4423</v>
      </c>
      <c r="AI857">
        <f>Sheet1!BH858</f>
        <v>43</v>
      </c>
      <c r="AJ857" t="s">
        <v>4424</v>
      </c>
      <c r="AL857" s="3" t="str">
        <f t="shared" si="13"/>
        <v>Formulation includes 428 kg of FA powder, 1800 kg of aggregate, and the water-to-powder ratio is: 0,303997663551402 .Powder percentual composition is: SiO2: 57,3%, Al2O3: 27,13%, Fe2O3:8,06%, CaO: 0,03%. The amount of the dry fraction of Na2O from the Na2SiO3 solution is19,2kg/m3. The amount of the dry fraction of SiO2 from the Na2SiO3 solution is 39,91 kg/m3. The amount of  Na(OH) solution per m3 is: 57 kg, with a molarity of: 12. The mix also includes  4,3 kg/m3 of superplasticizer and 43 kg/m3 of extra water. The initial curing for this mix was 1 day at 75ªC. A compressive test after1 days was conducted with a result of 43 MPa.</v>
      </c>
    </row>
    <row r="858" spans="1:38" x14ac:dyDescent="0.25">
      <c r="A858" t="s">
        <v>4412</v>
      </c>
      <c r="B858" s="3">
        <f>SUM(Sheet1!T859:Y859)</f>
        <v>428</v>
      </c>
      <c r="C858" s="2" t="s">
        <v>4413</v>
      </c>
      <c r="D858" t="s">
        <v>4414</v>
      </c>
      <c r="E858" s="3">
        <f>Sheet1!AH859</f>
        <v>1800</v>
      </c>
      <c r="F858" t="s">
        <v>4415</v>
      </c>
      <c r="G858">
        <f>(Sheet1!AZ859)/(B858)</f>
        <v>0.29334345794392525</v>
      </c>
      <c r="H858" t="s">
        <v>4416</v>
      </c>
      <c r="I858" s="3">
        <f>Sheet1!D859</f>
        <v>57.3</v>
      </c>
      <c r="J858" t="s">
        <v>4406</v>
      </c>
      <c r="K858" s="3">
        <f>Sheet1!E859</f>
        <v>27.13</v>
      </c>
      <c r="L858" t="s">
        <v>4407</v>
      </c>
      <c r="M858" s="3">
        <f>Sheet1!F859</f>
        <v>8.06</v>
      </c>
      <c r="N858" t="s">
        <v>4408</v>
      </c>
      <c r="O858">
        <f>Sheet1!G859</f>
        <v>0.03</v>
      </c>
      <c r="P858" t="s">
        <v>4409</v>
      </c>
      <c r="Q858">
        <f>Sheet1!AQ859</f>
        <v>19.2</v>
      </c>
      <c r="R858" t="s">
        <v>4417</v>
      </c>
      <c r="S858">
        <f>Sheet1!AR859</f>
        <v>39.909999999999997</v>
      </c>
      <c r="T858" t="s">
        <v>4418</v>
      </c>
      <c r="U858">
        <f>Sheet1!AT859</f>
        <v>57</v>
      </c>
      <c r="V858" t="s">
        <v>4419</v>
      </c>
      <c r="W858">
        <f>Sheet1!AU859</f>
        <v>14</v>
      </c>
      <c r="X858" t="s">
        <v>4410</v>
      </c>
      <c r="Y858">
        <f>Sheet1!AY859</f>
        <v>4.3</v>
      </c>
      <c r="Z858" t="s">
        <v>4420</v>
      </c>
      <c r="AA858">
        <f>Sheet1!AX859</f>
        <v>43</v>
      </c>
      <c r="AB858" t="s">
        <v>4421</v>
      </c>
      <c r="AC858">
        <f>Sheet1!BA859</f>
        <v>1</v>
      </c>
      <c r="AD858" t="s">
        <v>4422</v>
      </c>
      <c r="AE858">
        <f>Sheet1!BB859</f>
        <v>75</v>
      </c>
      <c r="AF858" t="s">
        <v>4411</v>
      </c>
      <c r="AG858">
        <f>Sheet1!BI859</f>
        <v>1</v>
      </c>
      <c r="AH858" t="s">
        <v>4423</v>
      </c>
      <c r="AI858">
        <f>Sheet1!BH859</f>
        <v>46</v>
      </c>
      <c r="AJ858" t="s">
        <v>4424</v>
      </c>
      <c r="AL858" s="3" t="str">
        <f t="shared" si="13"/>
        <v>Formulation includes 428 kg of FA powder, 1800 kg of aggregate, and the water-to-powder ratio is: 0,293343457943925 .Powder percentual composition is: SiO2: 57,3%, Al2O3: 27,13%, Fe2O3:8,06%, CaO: 0,03%. The amount of the dry fraction of Na2O from the Na2SiO3 solution is19,2kg/m3. The amount of the dry fraction of SiO2 from the Na2SiO3 solution is 39,91 kg/m3. The amount of  Na(OH) solution per m3 is: 57 kg, with a molarity of: 14. The mix also includes  4,3 kg/m3 of superplasticizer and 43 kg/m3 of extra water. The initial curing for this mix was 1 day at 75ªC. A compressive test after1 days was conducted with a result of 46 MPa.</v>
      </c>
    </row>
    <row r="859" spans="1:38" x14ac:dyDescent="0.25">
      <c r="A859" t="s">
        <v>4412</v>
      </c>
      <c r="B859" s="3">
        <f>SUM(Sheet1!T860:Y860)</f>
        <v>428</v>
      </c>
      <c r="C859" s="2" t="s">
        <v>4413</v>
      </c>
      <c r="D859" t="s">
        <v>4414</v>
      </c>
      <c r="E859" s="3">
        <f>Sheet1!AH860</f>
        <v>1800</v>
      </c>
      <c r="F859" t="s">
        <v>4415</v>
      </c>
      <c r="G859">
        <f>(Sheet1!AZ860)/(B859)</f>
        <v>0.29334345794392525</v>
      </c>
      <c r="H859" t="s">
        <v>4416</v>
      </c>
      <c r="I859" s="3">
        <f>Sheet1!D860</f>
        <v>57.3</v>
      </c>
      <c r="J859" t="s">
        <v>4406</v>
      </c>
      <c r="K859" s="3">
        <f>Sheet1!E860</f>
        <v>27.13</v>
      </c>
      <c r="L859" t="s">
        <v>4407</v>
      </c>
      <c r="M859" s="3">
        <f>Sheet1!F860</f>
        <v>8.06</v>
      </c>
      <c r="N859" t="s">
        <v>4408</v>
      </c>
      <c r="O859">
        <f>Sheet1!G860</f>
        <v>0.03</v>
      </c>
      <c r="P859" t="s">
        <v>4409</v>
      </c>
      <c r="Q859">
        <f>Sheet1!AQ860</f>
        <v>19.2</v>
      </c>
      <c r="R859" t="s">
        <v>4417</v>
      </c>
      <c r="S859">
        <f>Sheet1!AR860</f>
        <v>39.909999999999997</v>
      </c>
      <c r="T859" t="s">
        <v>4418</v>
      </c>
      <c r="U859">
        <f>Sheet1!AT860</f>
        <v>57</v>
      </c>
      <c r="V859" t="s">
        <v>4419</v>
      </c>
      <c r="W859">
        <f>Sheet1!AU860</f>
        <v>14</v>
      </c>
      <c r="X859" t="s">
        <v>4410</v>
      </c>
      <c r="Y859">
        <f>Sheet1!AY860</f>
        <v>4.3</v>
      </c>
      <c r="Z859" t="s">
        <v>4420</v>
      </c>
      <c r="AA859">
        <f>Sheet1!AX860</f>
        <v>43</v>
      </c>
      <c r="AB859" t="s">
        <v>4421</v>
      </c>
      <c r="AC859">
        <f>Sheet1!BA860</f>
        <v>1</v>
      </c>
      <c r="AD859" t="s">
        <v>4422</v>
      </c>
      <c r="AE859">
        <f>Sheet1!BB860</f>
        <v>60</v>
      </c>
      <c r="AF859" t="s">
        <v>4411</v>
      </c>
      <c r="AG859">
        <f>Sheet1!BI860</f>
        <v>1</v>
      </c>
      <c r="AH859" t="s">
        <v>4423</v>
      </c>
      <c r="AI859">
        <f>Sheet1!BH860</f>
        <v>38</v>
      </c>
      <c r="AJ859" t="s">
        <v>4424</v>
      </c>
      <c r="AL859" s="3" t="str">
        <f t="shared" si="13"/>
        <v>Formulation includes 428 kg of FA powder, 1800 kg of aggregate, and the water-to-powder ratio is: 0,293343457943925 .Powder percentual composition is: SiO2: 57,3%, Al2O3: 27,13%, Fe2O3:8,06%, CaO: 0,03%. The amount of the dry fraction of Na2O from the Na2SiO3 solution is19,2kg/m3. The amount of the dry fraction of SiO2 from the Na2SiO3 solution is 39,91 kg/m3. The amount of  Na(OH) solution per m3 is: 57 kg, with a molarity of: 14. The mix also includes  4,3 kg/m3 of superplasticizer and 43 kg/m3 of extra water. The initial curing for this mix was 1 day at 60ªC. A compressive test after1 days was conducted with a result of 38 MPa.</v>
      </c>
    </row>
    <row r="860" spans="1:38" x14ac:dyDescent="0.25">
      <c r="A860" t="s">
        <v>4412</v>
      </c>
      <c r="B860" s="3">
        <f>SUM(Sheet1!T861:Y861)</f>
        <v>428</v>
      </c>
      <c r="C860" s="2" t="s">
        <v>4413</v>
      </c>
      <c r="D860" t="s">
        <v>4414</v>
      </c>
      <c r="E860" s="3">
        <f>Sheet1!AH861</f>
        <v>1800</v>
      </c>
      <c r="F860" t="s">
        <v>4415</v>
      </c>
      <c r="G860">
        <f>(Sheet1!AZ861)/(B860)</f>
        <v>0.29334345794392525</v>
      </c>
      <c r="H860" t="s">
        <v>4416</v>
      </c>
      <c r="I860" s="3">
        <f>Sheet1!D861</f>
        <v>57.3</v>
      </c>
      <c r="J860" t="s">
        <v>4406</v>
      </c>
      <c r="K860" s="3">
        <f>Sheet1!E861</f>
        <v>27.13</v>
      </c>
      <c r="L860" t="s">
        <v>4407</v>
      </c>
      <c r="M860" s="3">
        <f>Sheet1!F861</f>
        <v>8.06</v>
      </c>
      <c r="N860" t="s">
        <v>4408</v>
      </c>
      <c r="O860">
        <f>Sheet1!G861</f>
        <v>0.03</v>
      </c>
      <c r="P860" t="s">
        <v>4409</v>
      </c>
      <c r="Q860">
        <f>Sheet1!AQ861</f>
        <v>19.2</v>
      </c>
      <c r="R860" t="s">
        <v>4417</v>
      </c>
      <c r="S860">
        <f>Sheet1!AR861</f>
        <v>39.909999999999997</v>
      </c>
      <c r="T860" t="s">
        <v>4418</v>
      </c>
      <c r="U860">
        <f>Sheet1!AT861</f>
        <v>57</v>
      </c>
      <c r="V860" t="s">
        <v>4419</v>
      </c>
      <c r="W860">
        <f>Sheet1!AU861</f>
        <v>14</v>
      </c>
      <c r="X860" t="s">
        <v>4410</v>
      </c>
      <c r="Y860">
        <f>Sheet1!AY861</f>
        <v>4.3</v>
      </c>
      <c r="Z860" t="s">
        <v>4420</v>
      </c>
      <c r="AA860">
        <f>Sheet1!AX861</f>
        <v>43</v>
      </c>
      <c r="AB860" t="s">
        <v>4421</v>
      </c>
      <c r="AC860">
        <f>Sheet1!BA861</f>
        <v>1</v>
      </c>
      <c r="AD860" t="s">
        <v>4422</v>
      </c>
      <c r="AE860">
        <f>Sheet1!BB861</f>
        <v>75</v>
      </c>
      <c r="AF860" t="s">
        <v>4411</v>
      </c>
      <c r="AG860">
        <f>Sheet1!BI861</f>
        <v>1</v>
      </c>
      <c r="AH860" t="s">
        <v>4423</v>
      </c>
      <c r="AI860">
        <f>Sheet1!BH861</f>
        <v>46</v>
      </c>
      <c r="AJ860" t="s">
        <v>4424</v>
      </c>
      <c r="AL860" s="3" t="str">
        <f t="shared" si="13"/>
        <v>Formulation includes 428 kg of FA powder, 1800 kg of aggregate, and the water-to-powder ratio is: 0,293343457943925 .Powder percentual composition is: SiO2: 57,3%, Al2O3: 27,13%, Fe2O3:8,06%, CaO: 0,03%. The amount of the dry fraction of Na2O from the Na2SiO3 solution is19,2kg/m3. The amount of the dry fraction of SiO2 from the Na2SiO3 solution is 39,91 kg/m3. The amount of  Na(OH) solution per m3 is: 57 kg, with a molarity of: 14. The mix also includes  4,3 kg/m3 of superplasticizer and 43 kg/m3 of extra water. The initial curing for this mix was 1 day at 75ªC. A compressive test after1 days was conducted with a result of 46 MPa.</v>
      </c>
    </row>
    <row r="861" spans="1:38" x14ac:dyDescent="0.25">
      <c r="A861" t="s">
        <v>4412</v>
      </c>
      <c r="B861" s="3">
        <f>SUM(Sheet1!T862:Y862)</f>
        <v>428</v>
      </c>
      <c r="C861" s="2" t="s">
        <v>4413</v>
      </c>
      <c r="D861" t="s">
        <v>4414</v>
      </c>
      <c r="E861" s="3">
        <f>Sheet1!AH862</f>
        <v>1800</v>
      </c>
      <c r="F861" t="s">
        <v>4415</v>
      </c>
      <c r="G861">
        <f>(Sheet1!AZ862)/(B861)</f>
        <v>0.29334345794392525</v>
      </c>
      <c r="H861" t="s">
        <v>4416</v>
      </c>
      <c r="I861" s="3">
        <f>Sheet1!D862</f>
        <v>57.3</v>
      </c>
      <c r="J861" t="s">
        <v>4406</v>
      </c>
      <c r="K861" s="3">
        <f>Sheet1!E862</f>
        <v>27.13</v>
      </c>
      <c r="L861" t="s">
        <v>4407</v>
      </c>
      <c r="M861" s="3">
        <f>Sheet1!F862</f>
        <v>8.06</v>
      </c>
      <c r="N861" t="s">
        <v>4408</v>
      </c>
      <c r="O861">
        <f>Sheet1!G862</f>
        <v>0.03</v>
      </c>
      <c r="P861" t="s">
        <v>4409</v>
      </c>
      <c r="Q861">
        <f>Sheet1!AQ862</f>
        <v>19.2</v>
      </c>
      <c r="R861" t="s">
        <v>4417</v>
      </c>
      <c r="S861">
        <f>Sheet1!AR862</f>
        <v>39.909999999999997</v>
      </c>
      <c r="T861" t="s">
        <v>4418</v>
      </c>
      <c r="U861">
        <f>Sheet1!AT862</f>
        <v>57</v>
      </c>
      <c r="V861" t="s">
        <v>4419</v>
      </c>
      <c r="W861">
        <f>Sheet1!AU862</f>
        <v>14</v>
      </c>
      <c r="X861" t="s">
        <v>4410</v>
      </c>
      <c r="Y861">
        <f>Sheet1!AY862</f>
        <v>4.3</v>
      </c>
      <c r="Z861" t="s">
        <v>4420</v>
      </c>
      <c r="AA861">
        <f>Sheet1!AX862</f>
        <v>43</v>
      </c>
      <c r="AB861" t="s">
        <v>4421</v>
      </c>
      <c r="AC861">
        <f>Sheet1!BA862</f>
        <v>1</v>
      </c>
      <c r="AD861" t="s">
        <v>4422</v>
      </c>
      <c r="AE861">
        <f>Sheet1!BB862</f>
        <v>90</v>
      </c>
      <c r="AF861" t="s">
        <v>4411</v>
      </c>
      <c r="AG861">
        <f>Sheet1!BI862</f>
        <v>1</v>
      </c>
      <c r="AH861" t="s">
        <v>4423</v>
      </c>
      <c r="AI861">
        <f>Sheet1!BH862</f>
        <v>49</v>
      </c>
      <c r="AJ861" t="s">
        <v>4424</v>
      </c>
      <c r="AL861" s="3" t="str">
        <f t="shared" si="13"/>
        <v>Formulation includes 428 kg of FA powder, 1800 kg of aggregate, and the water-to-powder ratio is: 0,293343457943925 .Powder percentual composition is: SiO2: 57,3%, Al2O3: 27,13%, Fe2O3:8,06%, CaO: 0,03%. The amount of the dry fraction of Na2O from the Na2SiO3 solution is19,2kg/m3. The amount of the dry fraction of SiO2 from the Na2SiO3 solution is 39,91 kg/m3. The amount of  Na(OH) solution per m3 is: 57 kg, with a molarity of: 14. The mix also includes  4,3 kg/m3 of superplasticizer and 43 kg/m3 of extra water. The initial curing for this mix was 1 day at 90ªC. A compressive test after1 days was conducted with a result of 49 MPa.</v>
      </c>
    </row>
    <row r="862" spans="1:38" x14ac:dyDescent="0.25">
      <c r="A862" t="s">
        <v>4412</v>
      </c>
      <c r="B862" s="3">
        <f>SUM(Sheet1!T863:Y863)</f>
        <v>465</v>
      </c>
      <c r="C862" s="2" t="s">
        <v>4413</v>
      </c>
      <c r="D862" t="s">
        <v>4414</v>
      </c>
      <c r="E862" s="3">
        <f>Sheet1!AH863</f>
        <v>1680</v>
      </c>
      <c r="F862" t="s">
        <v>4415</v>
      </c>
      <c r="G862">
        <f>(Sheet1!AZ863)/(B862)</f>
        <v>0.35912129032258067</v>
      </c>
      <c r="H862" t="s">
        <v>4416</v>
      </c>
      <c r="I862" s="3">
        <f>Sheet1!D863</f>
        <v>45.171999999999997</v>
      </c>
      <c r="J862" t="s">
        <v>4406</v>
      </c>
      <c r="K862" s="3">
        <f>Sheet1!E863</f>
        <v>24.898</v>
      </c>
      <c r="L862" t="s">
        <v>4407</v>
      </c>
      <c r="M862" s="3">
        <f>Sheet1!F863</f>
        <v>2.4319999999999999</v>
      </c>
      <c r="N862" t="s">
        <v>4408</v>
      </c>
      <c r="O862">
        <f>Sheet1!G863</f>
        <v>17.515999999999998</v>
      </c>
      <c r="P862" t="s">
        <v>4409</v>
      </c>
      <c r="Q862">
        <f>Sheet1!AQ863</f>
        <v>16.25</v>
      </c>
      <c r="R862" t="s">
        <v>4417</v>
      </c>
      <c r="S862">
        <f>Sheet1!AR863</f>
        <v>54.24</v>
      </c>
      <c r="T862" t="s">
        <v>4418</v>
      </c>
      <c r="U862">
        <f>Sheet1!AT863</f>
        <v>73</v>
      </c>
      <c r="V862" t="s">
        <v>4419</v>
      </c>
      <c r="W862">
        <f>Sheet1!AU863</f>
        <v>6</v>
      </c>
      <c r="X862" t="s">
        <v>4410</v>
      </c>
      <c r="Y862">
        <f>Sheet1!AY863</f>
        <v>0</v>
      </c>
      <c r="Z862" t="s">
        <v>4420</v>
      </c>
      <c r="AA862">
        <f>Sheet1!AX863</f>
        <v>0</v>
      </c>
      <c r="AB862" t="s">
        <v>4421</v>
      </c>
      <c r="AC862">
        <f>Sheet1!BA863</f>
        <v>0</v>
      </c>
      <c r="AD862" t="s">
        <v>4422</v>
      </c>
      <c r="AE862">
        <f>Sheet1!BB863</f>
        <v>25</v>
      </c>
      <c r="AF862" t="s">
        <v>4411</v>
      </c>
      <c r="AG862">
        <f>Sheet1!BI863</f>
        <v>28</v>
      </c>
      <c r="AH862" t="s">
        <v>4423</v>
      </c>
      <c r="AI862">
        <f>Sheet1!BH863</f>
        <v>50.892200000000003</v>
      </c>
      <c r="AJ862" t="s">
        <v>4424</v>
      </c>
      <c r="AL862" s="3" t="str">
        <f t="shared" si="13"/>
        <v>Formulation includes 465 kg of FA powder, 1680 kg of aggregate, and the water-to-powder ratio is: 0,359121290322581 .Powder percentual composition is: SiO2: 45,172%, Al2O3: 24,898%, Fe2O3:2,432%, CaO: 17,516%. The amount of the dry fraction of Na2O from the Na2SiO3 solution is16,25kg/m3. The amount of the dry fraction of SiO2 from the Na2SiO3 solution is 54,24 kg/m3. The amount of  Na(OH) solution per m3 is: 73 kg, with a molarity of: 6. The mix also includes  0 kg/m3 of superplasticizer and 0 kg/m3 of extra water. The initial curing for this mix was 0 day at 25ªC. A compressive test after28 days was conducted with a result of 50,8922 MPa.</v>
      </c>
    </row>
    <row r="863" spans="1:38" x14ac:dyDescent="0.25">
      <c r="A863" t="s">
        <v>4412</v>
      </c>
      <c r="B863" s="3">
        <f>SUM(Sheet1!T864:Y864)</f>
        <v>465</v>
      </c>
      <c r="C863" s="2" t="s">
        <v>4413</v>
      </c>
      <c r="D863" t="s">
        <v>4414</v>
      </c>
      <c r="E863" s="3">
        <f>Sheet1!AH864</f>
        <v>1680</v>
      </c>
      <c r="F863" t="s">
        <v>4415</v>
      </c>
      <c r="G863">
        <f>(Sheet1!AZ864)/(B863)</f>
        <v>0.36292258064516125</v>
      </c>
      <c r="H863" t="s">
        <v>4416</v>
      </c>
      <c r="I863" s="3">
        <f>Sheet1!D864</f>
        <v>45.171999999999997</v>
      </c>
      <c r="J863" t="s">
        <v>4406</v>
      </c>
      <c r="K863" s="3">
        <f>Sheet1!E864</f>
        <v>24.898</v>
      </c>
      <c r="L863" t="s">
        <v>4407</v>
      </c>
      <c r="M863" s="3">
        <f>Sheet1!F864</f>
        <v>2.4319999999999999</v>
      </c>
      <c r="N863" t="s">
        <v>4408</v>
      </c>
      <c r="O863">
        <f>Sheet1!G864</f>
        <v>17.515999999999998</v>
      </c>
      <c r="P863" t="s">
        <v>4409</v>
      </c>
      <c r="Q863">
        <f>Sheet1!AQ864</f>
        <v>15.18</v>
      </c>
      <c r="R863" t="s">
        <v>4417</v>
      </c>
      <c r="S863">
        <f>Sheet1!AR864</f>
        <v>50.66</v>
      </c>
      <c r="T863" t="s">
        <v>4418</v>
      </c>
      <c r="U863">
        <f>Sheet1!AT864</f>
        <v>85</v>
      </c>
      <c r="V863" t="s">
        <v>4419</v>
      </c>
      <c r="W863">
        <f>Sheet1!AU864</f>
        <v>6</v>
      </c>
      <c r="X863" t="s">
        <v>4410</v>
      </c>
      <c r="Y863">
        <f>Sheet1!AY864</f>
        <v>0</v>
      </c>
      <c r="Z863" t="s">
        <v>4420</v>
      </c>
      <c r="AA863">
        <f>Sheet1!AX864</f>
        <v>0</v>
      </c>
      <c r="AB863" t="s">
        <v>4421</v>
      </c>
      <c r="AC863">
        <f>Sheet1!BA864</f>
        <v>0</v>
      </c>
      <c r="AD863" t="s">
        <v>4422</v>
      </c>
      <c r="AE863">
        <f>Sheet1!BB864</f>
        <v>25</v>
      </c>
      <c r="AF863" t="s">
        <v>4411</v>
      </c>
      <c r="AG863">
        <f>Sheet1!BI864</f>
        <v>28</v>
      </c>
      <c r="AH863" t="s">
        <v>4423</v>
      </c>
      <c r="AI863">
        <f>Sheet1!BH864</f>
        <v>46.8307</v>
      </c>
      <c r="AJ863" t="s">
        <v>4424</v>
      </c>
      <c r="AL863" s="3" t="str">
        <f t="shared" si="13"/>
        <v>Formulation includes 465 kg of FA powder, 1680 kg of aggregate, and the water-to-powder ratio is: 0,362922580645161 .Powder percentual composition is: SiO2: 45,172%, Al2O3: 24,898%, Fe2O3:2,432%, CaO: 17,516%. The amount of the dry fraction of Na2O from the Na2SiO3 solution is15,18kg/m3. The amount of the dry fraction of SiO2 from the Na2SiO3 solution is 50,66 kg/m3. The amount of  Na(OH) solution per m3 is: 85 kg, with a molarity of: 6. The mix also includes  0 kg/m3 of superplasticizer and 0 kg/m3 of extra water. The initial curing for this mix was 0 day at 25ªC. A compressive test after28 days was conducted with a result of 46,8307 MPa.</v>
      </c>
    </row>
    <row r="864" spans="1:38" x14ac:dyDescent="0.25">
      <c r="A864" t="s">
        <v>4412</v>
      </c>
      <c r="B864" s="3">
        <f>SUM(Sheet1!T865:Y865)</f>
        <v>465</v>
      </c>
      <c r="C864" s="2" t="s">
        <v>4413</v>
      </c>
      <c r="D864" t="s">
        <v>4414</v>
      </c>
      <c r="E864" s="3">
        <f>Sheet1!AH865</f>
        <v>1680</v>
      </c>
      <c r="F864" t="s">
        <v>4415</v>
      </c>
      <c r="G864">
        <f>(Sheet1!AZ865)/(B864)</f>
        <v>0.36830774193548388</v>
      </c>
      <c r="H864" t="s">
        <v>4416</v>
      </c>
      <c r="I864" s="3">
        <f>Sheet1!D865</f>
        <v>45.171999999999997</v>
      </c>
      <c r="J864" t="s">
        <v>4406</v>
      </c>
      <c r="K864" s="3">
        <f>Sheet1!E865</f>
        <v>24.898</v>
      </c>
      <c r="L864" t="s">
        <v>4407</v>
      </c>
      <c r="M864" s="3">
        <f>Sheet1!F865</f>
        <v>2.4319999999999999</v>
      </c>
      <c r="N864" t="s">
        <v>4408</v>
      </c>
      <c r="O864">
        <f>Sheet1!G865</f>
        <v>17.515999999999998</v>
      </c>
      <c r="P864" t="s">
        <v>4409</v>
      </c>
      <c r="Q864">
        <f>Sheet1!AQ865</f>
        <v>13.66</v>
      </c>
      <c r="R864" t="s">
        <v>4417</v>
      </c>
      <c r="S864">
        <f>Sheet1!AR865</f>
        <v>45.59</v>
      </c>
      <c r="T864" t="s">
        <v>4418</v>
      </c>
      <c r="U864">
        <f>Sheet1!AT865</f>
        <v>102</v>
      </c>
      <c r="V864" t="s">
        <v>4419</v>
      </c>
      <c r="W864">
        <f>Sheet1!AU865</f>
        <v>6</v>
      </c>
      <c r="X864" t="s">
        <v>4410</v>
      </c>
      <c r="Y864">
        <f>Sheet1!AY865</f>
        <v>0</v>
      </c>
      <c r="Z864" t="s">
        <v>4420</v>
      </c>
      <c r="AA864">
        <f>Sheet1!AX865</f>
        <v>0</v>
      </c>
      <c r="AB864" t="s">
        <v>4421</v>
      </c>
      <c r="AC864">
        <f>Sheet1!BA865</f>
        <v>0</v>
      </c>
      <c r="AD864" t="s">
        <v>4422</v>
      </c>
      <c r="AE864">
        <f>Sheet1!BB865</f>
        <v>25</v>
      </c>
      <c r="AF864" t="s">
        <v>4411</v>
      </c>
      <c r="AG864">
        <f>Sheet1!BI865</f>
        <v>28</v>
      </c>
      <c r="AH864" t="s">
        <v>4423</v>
      </c>
      <c r="AI864">
        <f>Sheet1!BH865</f>
        <v>32.645899999999997</v>
      </c>
      <c r="AJ864" t="s">
        <v>4424</v>
      </c>
      <c r="AL864" s="3" t="str">
        <f t="shared" si="13"/>
        <v>Formulation includes 465 kg of FA powder, 1680 kg of aggregate, and the water-to-powder ratio is: 0,368307741935484 .Powder percentual composition is: SiO2: 45,172%, Al2O3: 24,898%, Fe2O3:2,432%, CaO: 17,516%. The amount of the dry fraction of Na2O from the Na2SiO3 solution is13,66kg/m3. The amount of the dry fraction of SiO2 from the Na2SiO3 solution is 45,59 kg/m3. The amount of  Na(OH) solution per m3 is: 102 kg, with a molarity of: 6. The mix also includes  0 kg/m3 of superplasticizer and 0 kg/m3 of extra water. The initial curing for this mix was 0 day at 25ªC. A compressive test after28 days was conducted with a result of 32,6459 MPa.</v>
      </c>
    </row>
    <row r="865" spans="1:38" x14ac:dyDescent="0.25">
      <c r="A865" t="s">
        <v>4412</v>
      </c>
      <c r="B865" s="3">
        <f>SUM(Sheet1!T866:Y866)</f>
        <v>465</v>
      </c>
      <c r="C865" s="2" t="s">
        <v>4413</v>
      </c>
      <c r="D865" t="s">
        <v>4414</v>
      </c>
      <c r="E865" s="3">
        <f>Sheet1!AH866</f>
        <v>1680</v>
      </c>
      <c r="F865" t="s">
        <v>4415</v>
      </c>
      <c r="G865">
        <f>(Sheet1!AZ866)/(B865)</f>
        <v>0.35912129032258067</v>
      </c>
      <c r="H865" t="s">
        <v>4416</v>
      </c>
      <c r="I865" s="3">
        <f>Sheet1!D866</f>
        <v>54.1</v>
      </c>
      <c r="J865" t="s">
        <v>4406</v>
      </c>
      <c r="K865" s="3">
        <f>Sheet1!E866</f>
        <v>31.83</v>
      </c>
      <c r="L865" t="s">
        <v>4407</v>
      </c>
      <c r="M865" s="3">
        <f>Sheet1!F866</f>
        <v>3.22</v>
      </c>
      <c r="N865" t="s">
        <v>4408</v>
      </c>
      <c r="O865">
        <f>Sheet1!G866</f>
        <v>4.8600000000000003</v>
      </c>
      <c r="P865" t="s">
        <v>4409</v>
      </c>
      <c r="Q865">
        <f>Sheet1!AQ866</f>
        <v>16.25</v>
      </c>
      <c r="R865" t="s">
        <v>4417</v>
      </c>
      <c r="S865">
        <f>Sheet1!AR866</f>
        <v>54.24</v>
      </c>
      <c r="T865" t="s">
        <v>4418</v>
      </c>
      <c r="U865">
        <f>Sheet1!AT866</f>
        <v>73</v>
      </c>
      <c r="V865" t="s">
        <v>4419</v>
      </c>
      <c r="W865">
        <f>Sheet1!AU866</f>
        <v>6</v>
      </c>
      <c r="X865" t="s">
        <v>4410</v>
      </c>
      <c r="Y865">
        <f>Sheet1!AY866</f>
        <v>0</v>
      </c>
      <c r="Z865" t="s">
        <v>4420</v>
      </c>
      <c r="AA865">
        <f>Sheet1!AX866</f>
        <v>0</v>
      </c>
      <c r="AB865" t="s">
        <v>4421</v>
      </c>
      <c r="AC865">
        <f>Sheet1!BA866</f>
        <v>0</v>
      </c>
      <c r="AD865" t="s">
        <v>4422</v>
      </c>
      <c r="AE865">
        <f>Sheet1!BB866</f>
        <v>25</v>
      </c>
      <c r="AF865" t="s">
        <v>4411</v>
      </c>
      <c r="AG865">
        <f>Sheet1!BI866</f>
        <v>28</v>
      </c>
      <c r="AH865" t="s">
        <v>4423</v>
      </c>
      <c r="AI865">
        <f>Sheet1!BH866</f>
        <v>31.276599999999998</v>
      </c>
      <c r="AJ865" t="s">
        <v>4424</v>
      </c>
      <c r="AL865" s="3" t="str">
        <f t="shared" si="13"/>
        <v>Formulation includes 465 kg of FA powder, 1680 kg of aggregate, and the water-to-powder ratio is: 0,359121290322581 .Powder percentual composition is: SiO2: 54,1%, Al2O3: 31,83%, Fe2O3:3,22%, CaO: 4,86%. The amount of the dry fraction of Na2O from the Na2SiO3 solution is16,25kg/m3. The amount of the dry fraction of SiO2 from the Na2SiO3 solution is 54,24 kg/m3. The amount of  Na(OH) solution per m3 is: 73 kg, with a molarity of: 6. The mix also includes  0 kg/m3 of superplasticizer and 0 kg/m3 of extra water. The initial curing for this mix was 0 day at 25ªC. A compressive test after28 days was conducted with a result of 31,2766 MPa.</v>
      </c>
    </row>
    <row r="866" spans="1:38" x14ac:dyDescent="0.25">
      <c r="A866" t="s">
        <v>4412</v>
      </c>
      <c r="B866" s="3">
        <f>SUM(Sheet1!T867:Y867)</f>
        <v>465</v>
      </c>
      <c r="C866" s="2" t="s">
        <v>4413</v>
      </c>
      <c r="D866" t="s">
        <v>4414</v>
      </c>
      <c r="E866" s="3">
        <f>Sheet1!AH867</f>
        <v>1680</v>
      </c>
      <c r="F866" t="s">
        <v>4415</v>
      </c>
      <c r="G866">
        <f>(Sheet1!AZ867)/(B866)</f>
        <v>0.35912129032258067</v>
      </c>
      <c r="H866" t="s">
        <v>4416</v>
      </c>
      <c r="I866" s="3">
        <f>Sheet1!D867</f>
        <v>49.636000000000003</v>
      </c>
      <c r="J866" t="s">
        <v>4406</v>
      </c>
      <c r="K866" s="3">
        <f>Sheet1!E867</f>
        <v>28.364000000000001</v>
      </c>
      <c r="L866" t="s">
        <v>4407</v>
      </c>
      <c r="M866" s="3">
        <f>Sheet1!F867</f>
        <v>2.826000000000001</v>
      </c>
      <c r="N866" t="s">
        <v>4408</v>
      </c>
      <c r="O866">
        <f>Sheet1!G867</f>
        <v>11.188000000000001</v>
      </c>
      <c r="P866" t="s">
        <v>4409</v>
      </c>
      <c r="Q866">
        <f>Sheet1!AQ867</f>
        <v>16.25</v>
      </c>
      <c r="R866" t="s">
        <v>4417</v>
      </c>
      <c r="S866">
        <f>Sheet1!AR867</f>
        <v>54.24</v>
      </c>
      <c r="T866" t="s">
        <v>4418</v>
      </c>
      <c r="U866">
        <f>Sheet1!AT867</f>
        <v>73</v>
      </c>
      <c r="V866" t="s">
        <v>4419</v>
      </c>
      <c r="W866">
        <f>Sheet1!AU867</f>
        <v>6</v>
      </c>
      <c r="X866" t="s">
        <v>4410</v>
      </c>
      <c r="Y866">
        <f>Sheet1!AY867</f>
        <v>0</v>
      </c>
      <c r="Z866" t="s">
        <v>4420</v>
      </c>
      <c r="AA866">
        <f>Sheet1!AX867</f>
        <v>0</v>
      </c>
      <c r="AB866" t="s">
        <v>4421</v>
      </c>
      <c r="AC866">
        <f>Sheet1!BA867</f>
        <v>0</v>
      </c>
      <c r="AD866" t="s">
        <v>4422</v>
      </c>
      <c r="AE866">
        <f>Sheet1!BB867</f>
        <v>25</v>
      </c>
      <c r="AF866" t="s">
        <v>4411</v>
      </c>
      <c r="AG866">
        <f>Sheet1!BI867</f>
        <v>28</v>
      </c>
      <c r="AH866" t="s">
        <v>4423</v>
      </c>
      <c r="AI866">
        <f>Sheet1!BH867</f>
        <v>32.978700000000003</v>
      </c>
      <c r="AJ866" t="s">
        <v>4424</v>
      </c>
      <c r="AL866" s="3" t="str">
        <f t="shared" si="13"/>
        <v>Formulation includes 465 kg of FA powder, 1680 kg of aggregate, and the water-to-powder ratio is: 0,359121290322581 .Powder percentual composition is: SiO2: 49,636%, Al2O3: 28,364%, Fe2O3:2,826%, CaO: 11,188%. The amount of the dry fraction of Na2O from the Na2SiO3 solution is16,25kg/m3. The amount of the dry fraction of SiO2 from the Na2SiO3 solution is 54,24 kg/m3. The amount of  Na(OH) solution per m3 is: 73 kg, with a molarity of: 6. The mix also includes  0 kg/m3 of superplasticizer and 0 kg/m3 of extra water. The initial curing for this mix was 0 day at 25ªC. A compressive test after28 days was conducted with a result of 32,9787 MPa.</v>
      </c>
    </row>
    <row r="867" spans="1:38" x14ac:dyDescent="0.25">
      <c r="A867" t="s">
        <v>4412</v>
      </c>
      <c r="B867" s="3">
        <f>SUM(Sheet1!T868:Y868)</f>
        <v>620</v>
      </c>
      <c r="C867" s="2" t="s">
        <v>4413</v>
      </c>
      <c r="D867" t="s">
        <v>4414</v>
      </c>
      <c r="E867" s="3">
        <f>Sheet1!AH868</f>
        <v>1440</v>
      </c>
      <c r="F867" t="s">
        <v>4415</v>
      </c>
      <c r="G867">
        <f>(Sheet1!AZ868)/(B867)</f>
        <v>0.35904209677419352</v>
      </c>
      <c r="H867" t="s">
        <v>4416</v>
      </c>
      <c r="I867" s="3">
        <f>Sheet1!D868</f>
        <v>45.171999999999997</v>
      </c>
      <c r="J867" t="s">
        <v>4406</v>
      </c>
      <c r="K867" s="3">
        <f>Sheet1!E868</f>
        <v>24.898</v>
      </c>
      <c r="L867" t="s">
        <v>4407</v>
      </c>
      <c r="M867" s="3">
        <f>Sheet1!F868</f>
        <v>2.4319999999999999</v>
      </c>
      <c r="N867" t="s">
        <v>4408</v>
      </c>
      <c r="O867">
        <f>Sheet1!G868</f>
        <v>17.515999999999998</v>
      </c>
      <c r="P867" t="s">
        <v>4409</v>
      </c>
      <c r="Q867">
        <f>Sheet1!AQ868</f>
        <v>21.7</v>
      </c>
      <c r="R867" t="s">
        <v>4417</v>
      </c>
      <c r="S867">
        <f>Sheet1!AR868</f>
        <v>72.41</v>
      </c>
      <c r="T867" t="s">
        <v>4418</v>
      </c>
      <c r="U867">
        <f>Sheet1!AT868</f>
        <v>97</v>
      </c>
      <c r="V867" t="s">
        <v>4419</v>
      </c>
      <c r="W867">
        <f>Sheet1!AU868</f>
        <v>6</v>
      </c>
      <c r="X867" t="s">
        <v>4410</v>
      </c>
      <c r="Y867">
        <f>Sheet1!AY868</f>
        <v>0</v>
      </c>
      <c r="Z867" t="s">
        <v>4420</v>
      </c>
      <c r="AA867">
        <f>Sheet1!AX868</f>
        <v>0</v>
      </c>
      <c r="AB867" t="s">
        <v>4421</v>
      </c>
      <c r="AC867">
        <f>Sheet1!BA868</f>
        <v>0</v>
      </c>
      <c r="AD867" t="s">
        <v>4422</v>
      </c>
      <c r="AE867">
        <f>Sheet1!BB868</f>
        <v>25</v>
      </c>
      <c r="AF867" t="s">
        <v>4411</v>
      </c>
      <c r="AG867">
        <f>Sheet1!BI868</f>
        <v>28</v>
      </c>
      <c r="AH867" t="s">
        <v>4423</v>
      </c>
      <c r="AI867">
        <f>Sheet1!BH868</f>
        <v>31.001100000000001</v>
      </c>
      <c r="AJ867" t="s">
        <v>4424</v>
      </c>
      <c r="AL867" s="3" t="str">
        <f t="shared" si="13"/>
        <v>Formulation includes 620 kg of FA powder, 1440 kg of aggregate, and the water-to-powder ratio is: 0,359042096774194 .Powder percentual composition is: SiO2: 45,172%, Al2O3: 24,898%, Fe2O3:2,432%, CaO: 17,516%. The amount of the dry fraction of Na2O from the Na2SiO3 solution is21,7kg/m3. The amount of the dry fraction of SiO2 from the Na2SiO3 solution is 72,41 kg/m3. The amount of  Na(OH) solution per m3 is: 97 kg, with a molarity of: 6. The mix also includes  0 kg/m3 of superplasticizer and 0 kg/m3 of extra water. The initial curing for this mix was 0 day at 25ªC. A compressive test after28 days was conducted with a result of 31,0011 MPa.</v>
      </c>
    </row>
    <row r="868" spans="1:38" x14ac:dyDescent="0.25">
      <c r="A868" t="s">
        <v>4412</v>
      </c>
      <c r="B868" s="3">
        <f>SUM(Sheet1!T869:Y869)</f>
        <v>542</v>
      </c>
      <c r="C868" s="2" t="s">
        <v>4413</v>
      </c>
      <c r="D868" t="s">
        <v>4414</v>
      </c>
      <c r="E868" s="3">
        <f>Sheet1!AH869</f>
        <v>1560</v>
      </c>
      <c r="F868" t="s">
        <v>4415</v>
      </c>
      <c r="G868">
        <f>(Sheet1!AZ869)/(B868)</f>
        <v>0.35997250922509222</v>
      </c>
      <c r="H868" t="s">
        <v>4416</v>
      </c>
      <c r="I868" s="3">
        <f>Sheet1!D869</f>
        <v>45.163763837638378</v>
      </c>
      <c r="J868" t="s">
        <v>4406</v>
      </c>
      <c r="K868" s="3">
        <f>Sheet1!E869</f>
        <v>24.891605166051662</v>
      </c>
      <c r="L868" t="s">
        <v>4407</v>
      </c>
      <c r="M868" s="3">
        <f>Sheet1!F869</f>
        <v>2.4312730627306269</v>
      </c>
      <c r="N868" t="s">
        <v>4408</v>
      </c>
      <c r="O868">
        <f>Sheet1!G869</f>
        <v>17.52767527675277</v>
      </c>
      <c r="P868" t="s">
        <v>4409</v>
      </c>
      <c r="Q868">
        <f>Sheet1!AQ869</f>
        <v>19.02</v>
      </c>
      <c r="R868" t="s">
        <v>4417</v>
      </c>
      <c r="S868">
        <f>Sheet1!AR869</f>
        <v>63.47</v>
      </c>
      <c r="T868" t="s">
        <v>4418</v>
      </c>
      <c r="U868">
        <f>Sheet1!AT869</f>
        <v>85</v>
      </c>
      <c r="V868" t="s">
        <v>4419</v>
      </c>
      <c r="W868">
        <f>Sheet1!AU869</f>
        <v>6</v>
      </c>
      <c r="X868" t="s">
        <v>4410</v>
      </c>
      <c r="Y868">
        <f>Sheet1!AY869</f>
        <v>0</v>
      </c>
      <c r="Z868" t="s">
        <v>4420</v>
      </c>
      <c r="AA868">
        <f>Sheet1!AX869</f>
        <v>0</v>
      </c>
      <c r="AB868" t="s">
        <v>4421</v>
      </c>
      <c r="AC868">
        <f>Sheet1!BA869</f>
        <v>0</v>
      </c>
      <c r="AD868" t="s">
        <v>4422</v>
      </c>
      <c r="AE868">
        <f>Sheet1!BB869</f>
        <v>25</v>
      </c>
      <c r="AF868" t="s">
        <v>4411</v>
      </c>
      <c r="AG868">
        <f>Sheet1!BI869</f>
        <v>28</v>
      </c>
      <c r="AH868" t="s">
        <v>4423</v>
      </c>
      <c r="AI868">
        <f>Sheet1!BH869</f>
        <v>32.700600000000001</v>
      </c>
      <c r="AJ868" t="s">
        <v>4424</v>
      </c>
      <c r="AL868" s="3" t="str">
        <f t="shared" si="13"/>
        <v>Formulation includes 542 kg of FA powder, 1560 kg of aggregate, and the water-to-powder ratio is: 0,359972509225092 .Powder percentual composition is: SiO2: 45,1637638376384%, Al2O3: 24,8916051660517%, Fe2O3:2,43127306273063%, CaO: 17,5276752767528%. The amount of the dry fraction of Na2O from the Na2SiO3 solution is19,02kg/m3. The amount of the dry fraction of SiO2 from the Na2SiO3 solution is 63,47 kg/m3. The amount of  Na(OH) solution per m3 is: 85 kg, with a molarity of: 6. The mix also includes  0 kg/m3 of superplasticizer and 0 kg/m3 of extra water. The initial curing for this mix was 0 day at 25ªC. A compressive test after28 days was conducted with a result of 32,7006 MPa.</v>
      </c>
    </row>
    <row r="869" spans="1:38" x14ac:dyDescent="0.25">
      <c r="A869" t="s">
        <v>4412</v>
      </c>
      <c r="B869" s="3">
        <f>SUM(Sheet1!T870:Y870)</f>
        <v>465</v>
      </c>
      <c r="C869" s="2" t="s">
        <v>4413</v>
      </c>
      <c r="D869" t="s">
        <v>4414</v>
      </c>
      <c r="E869" s="3">
        <f>Sheet1!AH870</f>
        <v>1680</v>
      </c>
      <c r="F869" t="s">
        <v>4415</v>
      </c>
      <c r="G869">
        <f>(Sheet1!AZ870)/(B869)</f>
        <v>0.35912129032258067</v>
      </c>
      <c r="H869" t="s">
        <v>4416</v>
      </c>
      <c r="I869" s="3">
        <f>Sheet1!D870</f>
        <v>45.171999999999997</v>
      </c>
      <c r="J869" t="s">
        <v>4406</v>
      </c>
      <c r="K869" s="3">
        <f>Sheet1!E870</f>
        <v>24.898</v>
      </c>
      <c r="L869" t="s">
        <v>4407</v>
      </c>
      <c r="M869" s="3">
        <f>Sheet1!F870</f>
        <v>2.4319999999999999</v>
      </c>
      <c r="N869" t="s">
        <v>4408</v>
      </c>
      <c r="O869">
        <f>Sheet1!G870</f>
        <v>17.515999999999998</v>
      </c>
      <c r="P869" t="s">
        <v>4409</v>
      </c>
      <c r="Q869">
        <f>Sheet1!AQ870</f>
        <v>16.25</v>
      </c>
      <c r="R869" t="s">
        <v>4417</v>
      </c>
      <c r="S869">
        <f>Sheet1!AR870</f>
        <v>54.24</v>
      </c>
      <c r="T869" t="s">
        <v>4418</v>
      </c>
      <c r="U869">
        <f>Sheet1!AT870</f>
        <v>73</v>
      </c>
      <c r="V869" t="s">
        <v>4419</v>
      </c>
      <c r="W869">
        <f>Sheet1!AU870</f>
        <v>6</v>
      </c>
      <c r="X869" t="s">
        <v>4410</v>
      </c>
      <c r="Y869">
        <f>Sheet1!AY870</f>
        <v>0</v>
      </c>
      <c r="Z869" t="s">
        <v>4420</v>
      </c>
      <c r="AA869">
        <f>Sheet1!AX870</f>
        <v>0</v>
      </c>
      <c r="AB869" t="s">
        <v>4421</v>
      </c>
      <c r="AC869">
        <f>Sheet1!BA870</f>
        <v>0</v>
      </c>
      <c r="AD869" t="s">
        <v>4422</v>
      </c>
      <c r="AE869">
        <f>Sheet1!BB870</f>
        <v>25</v>
      </c>
      <c r="AF869" t="s">
        <v>4411</v>
      </c>
      <c r="AG869">
        <f>Sheet1!BI870</f>
        <v>28</v>
      </c>
      <c r="AH869" t="s">
        <v>4423</v>
      </c>
      <c r="AI869">
        <f>Sheet1!BH870</f>
        <v>42.605499999999999</v>
      </c>
      <c r="AJ869" t="s">
        <v>4424</v>
      </c>
      <c r="AL869" s="3" t="str">
        <f t="shared" si="13"/>
        <v>Formulation includes 465 kg of FA powder, 1680 kg of aggregate, and the water-to-powder ratio is: 0,359121290322581 .Powder percentual composition is: SiO2: 45,172%, Al2O3: 24,898%, Fe2O3:2,432%, CaO: 17,516%. The amount of the dry fraction of Na2O from the Na2SiO3 solution is16,25kg/m3. The amount of the dry fraction of SiO2 from the Na2SiO3 solution is 54,24 kg/m3. The amount of  Na(OH) solution per m3 is: 73 kg, with a molarity of: 6. The mix also includes  0 kg/m3 of superplasticizer and 0 kg/m3 of extra water. The initial curing for this mix was 0 day at 25ªC. A compressive test after28 days was conducted with a result of 42,6055 MPa.</v>
      </c>
    </row>
    <row r="870" spans="1:38" x14ac:dyDescent="0.25">
      <c r="A870" t="s">
        <v>4412</v>
      </c>
      <c r="B870" s="3">
        <f>SUM(Sheet1!T871:Y871)</f>
        <v>465</v>
      </c>
      <c r="C870" s="2" t="s">
        <v>4413</v>
      </c>
      <c r="D870" t="s">
        <v>4414</v>
      </c>
      <c r="E870" s="3">
        <f>Sheet1!AH871</f>
        <v>1680</v>
      </c>
      <c r="F870" t="s">
        <v>4415</v>
      </c>
      <c r="G870">
        <f>(Sheet1!AZ871)/(B870)</f>
        <v>0.35912129032258067</v>
      </c>
      <c r="H870" t="s">
        <v>4416</v>
      </c>
      <c r="I870" s="3">
        <f>Sheet1!D871</f>
        <v>45.171999999999997</v>
      </c>
      <c r="J870" t="s">
        <v>4406</v>
      </c>
      <c r="K870" s="3">
        <f>Sheet1!E871</f>
        <v>24.898</v>
      </c>
      <c r="L870" t="s">
        <v>4407</v>
      </c>
      <c r="M870" s="3">
        <f>Sheet1!F871</f>
        <v>2.4319999999999999</v>
      </c>
      <c r="N870" t="s">
        <v>4408</v>
      </c>
      <c r="O870">
        <f>Sheet1!G871</f>
        <v>17.515999999999998</v>
      </c>
      <c r="P870" t="s">
        <v>4409</v>
      </c>
      <c r="Q870">
        <f>Sheet1!AQ871</f>
        <v>16.25</v>
      </c>
      <c r="R870" t="s">
        <v>4417</v>
      </c>
      <c r="S870">
        <f>Sheet1!AR871</f>
        <v>54.24</v>
      </c>
      <c r="T870" t="s">
        <v>4418</v>
      </c>
      <c r="U870">
        <f>Sheet1!AT871</f>
        <v>73</v>
      </c>
      <c r="V870" t="s">
        <v>4419</v>
      </c>
      <c r="W870">
        <f>Sheet1!AU871</f>
        <v>6</v>
      </c>
      <c r="X870" t="s">
        <v>4410</v>
      </c>
      <c r="Y870">
        <f>Sheet1!AY871</f>
        <v>0</v>
      </c>
      <c r="Z870" t="s">
        <v>4420</v>
      </c>
      <c r="AA870">
        <f>Sheet1!AX871</f>
        <v>0</v>
      </c>
      <c r="AB870" t="s">
        <v>4421</v>
      </c>
      <c r="AC870">
        <f>Sheet1!BA871</f>
        <v>0</v>
      </c>
      <c r="AD870" t="s">
        <v>4422</v>
      </c>
      <c r="AE870">
        <f>Sheet1!BB871</f>
        <v>25</v>
      </c>
      <c r="AF870" t="s">
        <v>4411</v>
      </c>
      <c r="AG870">
        <f>Sheet1!BI871</f>
        <v>28</v>
      </c>
      <c r="AH870" t="s">
        <v>4423</v>
      </c>
      <c r="AI870">
        <f>Sheet1!BH871</f>
        <v>37.136000000000003</v>
      </c>
      <c r="AJ870" t="s">
        <v>4424</v>
      </c>
      <c r="AL870" s="3" t="str">
        <f t="shared" si="13"/>
        <v>Formulation includes 465 kg of FA powder, 1680 kg of aggregate, and the water-to-powder ratio is: 0,359121290322581 .Powder percentual composition is: SiO2: 45,172%, Al2O3: 24,898%, Fe2O3:2,432%, CaO: 17,516%. The amount of the dry fraction of Na2O from the Na2SiO3 solution is16,25kg/m3. The amount of the dry fraction of SiO2 from the Na2SiO3 solution is 54,24 kg/m3. The amount of  Na(OH) solution per m3 is: 73 kg, with a molarity of: 6. The mix also includes  0 kg/m3 of superplasticizer and 0 kg/m3 of extra water. The initial curing for this mix was 0 day at 25ªC. A compressive test after28 days was conducted with a result of 37,136 MPa.</v>
      </c>
    </row>
    <row r="871" spans="1:38" x14ac:dyDescent="0.25">
      <c r="A871" t="s">
        <v>4412</v>
      </c>
      <c r="B871" s="3">
        <f>SUM(Sheet1!T872:Y872)</f>
        <v>465</v>
      </c>
      <c r="C871" s="2" t="s">
        <v>4413</v>
      </c>
      <c r="D871" t="s">
        <v>4414</v>
      </c>
      <c r="E871" s="3">
        <f>Sheet1!AH872</f>
        <v>1680</v>
      </c>
      <c r="F871" t="s">
        <v>4415</v>
      </c>
      <c r="G871">
        <f>(Sheet1!AZ872)/(B871)</f>
        <v>0.35912129032258067</v>
      </c>
      <c r="H871" t="s">
        <v>4416</v>
      </c>
      <c r="I871" s="3">
        <f>Sheet1!D872</f>
        <v>45.171999999999997</v>
      </c>
      <c r="J871" t="s">
        <v>4406</v>
      </c>
      <c r="K871" s="3">
        <f>Sheet1!E872</f>
        <v>24.898</v>
      </c>
      <c r="L871" t="s">
        <v>4407</v>
      </c>
      <c r="M871" s="3">
        <f>Sheet1!F872</f>
        <v>2.4319999999999999</v>
      </c>
      <c r="N871" t="s">
        <v>4408</v>
      </c>
      <c r="O871">
        <f>Sheet1!G872</f>
        <v>17.515999999999998</v>
      </c>
      <c r="P871" t="s">
        <v>4409</v>
      </c>
      <c r="Q871">
        <f>Sheet1!AQ872</f>
        <v>16.25</v>
      </c>
      <c r="R871" t="s">
        <v>4417</v>
      </c>
      <c r="S871">
        <f>Sheet1!AR872</f>
        <v>54.24</v>
      </c>
      <c r="T871" t="s">
        <v>4418</v>
      </c>
      <c r="U871">
        <f>Sheet1!AT872</f>
        <v>73</v>
      </c>
      <c r="V871" t="s">
        <v>4419</v>
      </c>
      <c r="W871">
        <f>Sheet1!AU872</f>
        <v>6</v>
      </c>
      <c r="X871" t="s">
        <v>4410</v>
      </c>
      <c r="Y871">
        <f>Sheet1!AY872</f>
        <v>0</v>
      </c>
      <c r="Z871" t="s">
        <v>4420</v>
      </c>
      <c r="AA871">
        <f>Sheet1!AX872</f>
        <v>0</v>
      </c>
      <c r="AB871" t="s">
        <v>4421</v>
      </c>
      <c r="AC871">
        <f>Sheet1!BA872</f>
        <v>0</v>
      </c>
      <c r="AD871" t="s">
        <v>4422</v>
      </c>
      <c r="AE871">
        <f>Sheet1!BB872</f>
        <v>25</v>
      </c>
      <c r="AF871" t="s">
        <v>4411</v>
      </c>
      <c r="AG871">
        <f>Sheet1!BI872</f>
        <v>28</v>
      </c>
      <c r="AH871" t="s">
        <v>4423</v>
      </c>
      <c r="AI871">
        <f>Sheet1!BH872</f>
        <v>35.680799999999998</v>
      </c>
      <c r="AJ871" t="s">
        <v>4424</v>
      </c>
      <c r="AL871" s="3" t="str">
        <f t="shared" si="13"/>
        <v>Formulation includes 465 kg of FA powder, 1680 kg of aggregate, and the water-to-powder ratio is: 0,359121290322581 .Powder percentual composition is: SiO2: 45,172%, Al2O3: 24,898%, Fe2O3:2,432%, CaO: 17,516%. The amount of the dry fraction of Na2O from the Na2SiO3 solution is16,25kg/m3. The amount of the dry fraction of SiO2 from the Na2SiO3 solution is 54,24 kg/m3. The amount of  Na(OH) solution per m3 is: 73 kg, with a molarity of: 6. The mix also includes  0 kg/m3 of superplasticizer and 0 kg/m3 of extra water. The initial curing for this mix was 0 day at 25ªC. A compressive test after28 days was conducted with a result of 35,6808 MPa.</v>
      </c>
    </row>
    <row r="872" spans="1:38" x14ac:dyDescent="0.25">
      <c r="A872" t="s">
        <v>4412</v>
      </c>
      <c r="B872" s="3">
        <f>SUM(Sheet1!T873:Y873)</f>
        <v>662</v>
      </c>
      <c r="C872" s="2" t="s">
        <v>4413</v>
      </c>
      <c r="D872" t="s">
        <v>4414</v>
      </c>
      <c r="E872" s="3">
        <f>Sheet1!AH873</f>
        <v>1440</v>
      </c>
      <c r="F872" t="s">
        <v>4415</v>
      </c>
      <c r="G872">
        <f>(Sheet1!AZ873)/(B872)</f>
        <v>0.29472069486404834</v>
      </c>
      <c r="H872" t="s">
        <v>4416</v>
      </c>
      <c r="I872" s="3">
        <f>Sheet1!D873</f>
        <v>45.165256797583083</v>
      </c>
      <c r="J872" t="s">
        <v>4406</v>
      </c>
      <c r="K872" s="3">
        <f>Sheet1!E873</f>
        <v>24.89276435045317</v>
      </c>
      <c r="L872" t="s">
        <v>4407</v>
      </c>
      <c r="M872" s="3">
        <f>Sheet1!F873</f>
        <v>2.4314048338368579</v>
      </c>
      <c r="N872" t="s">
        <v>4408</v>
      </c>
      <c r="O872">
        <f>Sheet1!G873</f>
        <v>17.52555891238671</v>
      </c>
      <c r="P872" t="s">
        <v>4409</v>
      </c>
      <c r="Q872">
        <f>Sheet1!AQ873</f>
        <v>19.02</v>
      </c>
      <c r="R872" t="s">
        <v>4417</v>
      </c>
      <c r="S872">
        <f>Sheet1!AR873</f>
        <v>63.47</v>
      </c>
      <c r="T872" t="s">
        <v>4418</v>
      </c>
      <c r="U872">
        <f>Sheet1!AT873</f>
        <v>85</v>
      </c>
      <c r="V872" t="s">
        <v>4419</v>
      </c>
      <c r="W872">
        <f>Sheet1!AU873</f>
        <v>6</v>
      </c>
      <c r="X872" t="s">
        <v>4410</v>
      </c>
      <c r="Y872">
        <f>Sheet1!AY873</f>
        <v>0</v>
      </c>
      <c r="Z872" t="s">
        <v>4420</v>
      </c>
      <c r="AA872">
        <f>Sheet1!AX873</f>
        <v>0</v>
      </c>
      <c r="AB872" t="s">
        <v>4421</v>
      </c>
      <c r="AC872">
        <f>Sheet1!BA873</f>
        <v>0</v>
      </c>
      <c r="AD872" t="s">
        <v>4422</v>
      </c>
      <c r="AE872">
        <f>Sheet1!BB873</f>
        <v>25</v>
      </c>
      <c r="AF872" t="s">
        <v>4411</v>
      </c>
      <c r="AG872">
        <f>Sheet1!BI873</f>
        <v>28</v>
      </c>
      <c r="AH872" t="s">
        <v>4423</v>
      </c>
      <c r="AI872">
        <f>Sheet1!BH873</f>
        <v>36.284199999999998</v>
      </c>
      <c r="AJ872" t="s">
        <v>4424</v>
      </c>
      <c r="AL872" s="3" t="str">
        <f t="shared" si="13"/>
        <v>Formulation includes 662 kg of FA powder, 1440 kg of aggregate, and the water-to-powder ratio is: 0,294720694864048 .Powder percentual composition is: SiO2: 45,1652567975831%, Al2O3: 24,8927643504532%, Fe2O3:2,43140483383686%, CaO: 17,5255589123867%. The amount of the dry fraction of Na2O from the Na2SiO3 solution is19,02kg/m3. The amount of the dry fraction of SiO2 from the Na2SiO3 solution is 63,47 kg/m3. The amount of  Na(OH) solution per m3 is: 85 kg, with a molarity of: 6. The mix also includes  0 kg/m3 of superplasticizer and 0 kg/m3 of extra water. The initial curing for this mix was 0 day at 25ªC. A compressive test after28 days was conducted with a result of 36,2842 MPa.</v>
      </c>
    </row>
    <row r="873" spans="1:38" x14ac:dyDescent="0.25">
      <c r="A873" t="s">
        <v>4412</v>
      </c>
      <c r="B873" s="3">
        <f>SUM(Sheet1!T874:Y874)</f>
        <v>465</v>
      </c>
      <c r="C873" s="2" t="s">
        <v>4413</v>
      </c>
      <c r="D873" t="s">
        <v>4414</v>
      </c>
      <c r="E873" s="3">
        <f>Sheet1!AH874</f>
        <v>1680</v>
      </c>
      <c r="F873" t="s">
        <v>4415</v>
      </c>
      <c r="G873">
        <f>(Sheet1!AZ874)/(B873)</f>
        <v>0.37795999999999996</v>
      </c>
      <c r="H873" t="s">
        <v>4416</v>
      </c>
      <c r="I873" s="3">
        <f>Sheet1!D874</f>
        <v>45.171999999999997</v>
      </c>
      <c r="J873" t="s">
        <v>4406</v>
      </c>
      <c r="K873" s="3">
        <f>Sheet1!E874</f>
        <v>24.898</v>
      </c>
      <c r="L873" t="s">
        <v>4407</v>
      </c>
      <c r="M873" s="3">
        <f>Sheet1!F874</f>
        <v>2.4319999999999999</v>
      </c>
      <c r="N873" t="s">
        <v>4408</v>
      </c>
      <c r="O873">
        <f>Sheet1!G874</f>
        <v>17.515999999999998</v>
      </c>
      <c r="P873" t="s">
        <v>4409</v>
      </c>
      <c r="Q873">
        <f>Sheet1!AQ874</f>
        <v>16.25</v>
      </c>
      <c r="R873" t="s">
        <v>4417</v>
      </c>
      <c r="S873">
        <f>Sheet1!AR874</f>
        <v>54.24</v>
      </c>
      <c r="T873" t="s">
        <v>4418</v>
      </c>
      <c r="U873">
        <f>Sheet1!AT874</f>
        <v>73</v>
      </c>
      <c r="V873" t="s">
        <v>4419</v>
      </c>
      <c r="W873">
        <f>Sheet1!AU874</f>
        <v>3</v>
      </c>
      <c r="X873" t="s">
        <v>4410</v>
      </c>
      <c r="Y873">
        <f>Sheet1!AY874</f>
        <v>0</v>
      </c>
      <c r="Z873" t="s">
        <v>4420</v>
      </c>
      <c r="AA873">
        <f>Sheet1!AX874</f>
        <v>0</v>
      </c>
      <c r="AB873" t="s">
        <v>4421</v>
      </c>
      <c r="AC873">
        <f>Sheet1!BA874</f>
        <v>0</v>
      </c>
      <c r="AD873" t="s">
        <v>4422</v>
      </c>
      <c r="AE873">
        <f>Sheet1!BB874</f>
        <v>25</v>
      </c>
      <c r="AF873" t="s">
        <v>4411</v>
      </c>
      <c r="AG873">
        <f>Sheet1!BI874</f>
        <v>28</v>
      </c>
      <c r="AH873" t="s">
        <v>4423</v>
      </c>
      <c r="AI873">
        <f>Sheet1!BH874</f>
        <v>30.1053</v>
      </c>
      <c r="AJ873" t="s">
        <v>4424</v>
      </c>
      <c r="AL873" s="3" t="str">
        <f t="shared" si="13"/>
        <v>Formulation includes 465 kg of FA powder, 1680 kg of aggregate, and the water-to-powder ratio is: 0,37796 .Powder percentual composition is: SiO2: 45,172%, Al2O3: 24,898%, Fe2O3:2,432%, CaO: 17,516%. The amount of the dry fraction of Na2O from the Na2SiO3 solution is16,25kg/m3. The amount of the dry fraction of SiO2 from the Na2SiO3 solution is 54,24 kg/m3. The amount of  Na(OH) solution per m3 is: 73 kg, with a molarity of: 3. The mix also includes  0 kg/m3 of superplasticizer and 0 kg/m3 of extra water. The initial curing for this mix was 0 day at 25ªC. A compressive test after28 days was conducted with a result of 30,1053 MPa.</v>
      </c>
    </row>
    <row r="874" spans="1:38" x14ac:dyDescent="0.25">
      <c r="A874" t="s">
        <v>4412</v>
      </c>
      <c r="B874" s="3">
        <f>SUM(Sheet1!T875:Y875)</f>
        <v>465</v>
      </c>
      <c r="C874" s="2" t="s">
        <v>4413</v>
      </c>
      <c r="D874" t="s">
        <v>4414</v>
      </c>
      <c r="E874" s="3">
        <f>Sheet1!AH875</f>
        <v>1680</v>
      </c>
      <c r="F874" t="s">
        <v>4415</v>
      </c>
      <c r="G874">
        <f>(Sheet1!AZ875)/(B874)</f>
        <v>0.34656215053763439</v>
      </c>
      <c r="H874" t="s">
        <v>4416</v>
      </c>
      <c r="I874" s="3">
        <f>Sheet1!D875</f>
        <v>45.171999999999997</v>
      </c>
      <c r="J874" t="s">
        <v>4406</v>
      </c>
      <c r="K874" s="3">
        <f>Sheet1!E875</f>
        <v>24.898</v>
      </c>
      <c r="L874" t="s">
        <v>4407</v>
      </c>
      <c r="M874" s="3">
        <f>Sheet1!F875</f>
        <v>2.4319999999999999</v>
      </c>
      <c r="N874" t="s">
        <v>4408</v>
      </c>
      <c r="O874">
        <f>Sheet1!G875</f>
        <v>17.515999999999998</v>
      </c>
      <c r="P874" t="s">
        <v>4409</v>
      </c>
      <c r="Q874">
        <f>Sheet1!AQ875</f>
        <v>16.25</v>
      </c>
      <c r="R874" t="s">
        <v>4417</v>
      </c>
      <c r="S874">
        <f>Sheet1!AR875</f>
        <v>54.24</v>
      </c>
      <c r="T874" t="s">
        <v>4418</v>
      </c>
      <c r="U874">
        <f>Sheet1!AT875</f>
        <v>73</v>
      </c>
      <c r="V874" t="s">
        <v>4419</v>
      </c>
      <c r="W874">
        <f>Sheet1!AU875</f>
        <v>8</v>
      </c>
      <c r="X874" t="s">
        <v>4410</v>
      </c>
      <c r="Y874">
        <f>Sheet1!AY875</f>
        <v>0</v>
      </c>
      <c r="Z874" t="s">
        <v>4420</v>
      </c>
      <c r="AA874">
        <f>Sheet1!AX875</f>
        <v>0</v>
      </c>
      <c r="AB874" t="s">
        <v>4421</v>
      </c>
      <c r="AC874">
        <f>Sheet1!BA875</f>
        <v>0</v>
      </c>
      <c r="AD874" t="s">
        <v>4422</v>
      </c>
      <c r="AE874">
        <f>Sheet1!BB875</f>
        <v>25</v>
      </c>
      <c r="AF874" t="s">
        <v>4411</v>
      </c>
      <c r="AG874">
        <f>Sheet1!BI875</f>
        <v>28</v>
      </c>
      <c r="AH874" t="s">
        <v>4423</v>
      </c>
      <c r="AI874">
        <f>Sheet1!BH875</f>
        <v>41.8947</v>
      </c>
      <c r="AJ874" t="s">
        <v>4424</v>
      </c>
      <c r="AL874" s="3" t="str">
        <f t="shared" si="13"/>
        <v>Formulation includes 465 kg of FA powder, 1680 kg of aggregate, and the water-to-powder ratio is: 0,346562150537634 .Powder percentual composition is: SiO2: 45,172%, Al2O3: 24,898%, Fe2O3:2,432%, CaO: 17,516%. The amount of the dry fraction of Na2O from the Na2SiO3 solution is16,25kg/m3. The amount of the dry fraction of SiO2 from the Na2SiO3 solution is 54,24 kg/m3. The amount of  Na(OH) solution per m3 is: 73 kg, with a molarity of: 8. The mix also includes  0 kg/m3 of superplasticizer and 0 kg/m3 of extra water. The initial curing for this mix was 0 day at 25ªC. A compressive test after28 days was conducted with a result of 41,8947 MPa.</v>
      </c>
    </row>
    <row r="875" spans="1:38" x14ac:dyDescent="0.25">
      <c r="A875" t="s">
        <v>4412</v>
      </c>
      <c r="B875" s="3">
        <f>SUM(Sheet1!T876:Y876)</f>
        <v>653</v>
      </c>
      <c r="C875" s="2" t="s">
        <v>4413</v>
      </c>
      <c r="D875" t="s">
        <v>4414</v>
      </c>
      <c r="E875" s="3">
        <f>Sheet1!AH876</f>
        <v>1378</v>
      </c>
      <c r="F875" t="s">
        <v>4415</v>
      </c>
      <c r="G875">
        <f>(Sheet1!AZ876)/(B875)</f>
        <v>0.32505727411944874</v>
      </c>
      <c r="H875" t="s">
        <v>4416</v>
      </c>
      <c r="I875" s="3">
        <f>Sheet1!D876</f>
        <v>45.247197549770291</v>
      </c>
      <c r="J875" t="s">
        <v>4406</v>
      </c>
      <c r="K875" s="3">
        <f>Sheet1!E876</f>
        <v>24.956385911179169</v>
      </c>
      <c r="L875" t="s">
        <v>4407</v>
      </c>
      <c r="M875" s="3">
        <f>Sheet1!F876</f>
        <v>2.438637059724349</v>
      </c>
      <c r="N875" t="s">
        <v>4408</v>
      </c>
      <c r="O875">
        <f>Sheet1!G876</f>
        <v>17.40940275650842</v>
      </c>
      <c r="P875" t="s">
        <v>4409</v>
      </c>
      <c r="Q875">
        <f>Sheet1!AQ876</f>
        <v>16.11</v>
      </c>
      <c r="R875" t="s">
        <v>4417</v>
      </c>
      <c r="S875">
        <f>Sheet1!AR876</f>
        <v>32.18</v>
      </c>
      <c r="T875" t="s">
        <v>4418</v>
      </c>
      <c r="U875">
        <f>Sheet1!AT876</f>
        <v>92</v>
      </c>
      <c r="V875" t="s">
        <v>4419</v>
      </c>
      <c r="W875">
        <f>Sheet1!AU876</f>
        <v>8</v>
      </c>
      <c r="X875" t="s">
        <v>4410</v>
      </c>
      <c r="Y875">
        <f>Sheet1!AY876</f>
        <v>0</v>
      </c>
      <c r="Z875" t="s">
        <v>4420</v>
      </c>
      <c r="AA875">
        <f>Sheet1!AX876</f>
        <v>90</v>
      </c>
      <c r="AB875" t="s">
        <v>4421</v>
      </c>
      <c r="AC875">
        <f>Sheet1!BA876</f>
        <v>0</v>
      </c>
      <c r="AD875" t="s">
        <v>4422</v>
      </c>
      <c r="AE875">
        <f>Sheet1!BB876</f>
        <v>25</v>
      </c>
      <c r="AF875" t="s">
        <v>4411</v>
      </c>
      <c r="AG875">
        <f>Sheet1!BI876</f>
        <v>28</v>
      </c>
      <c r="AH875" t="s">
        <v>4423</v>
      </c>
      <c r="AI875">
        <f>Sheet1!BH876</f>
        <v>66.259</v>
      </c>
      <c r="AJ875" t="s">
        <v>4424</v>
      </c>
      <c r="AL875" s="3" t="str">
        <f t="shared" si="13"/>
        <v>Formulation includes 653 kg of FA powder, 1378 kg of aggregate, and the water-to-powder ratio is: 0,325057274119449 .Powder percentual composition is: SiO2: 45,2471975497703%, Al2O3: 24,9563859111792%, Fe2O3:2,43863705972435%, CaO: 17,4094027565084%.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after28 days was conducted with a result of 66,259 MPa.</v>
      </c>
    </row>
    <row r="876" spans="1:38" x14ac:dyDescent="0.25">
      <c r="A876" t="s">
        <v>4412</v>
      </c>
      <c r="B876" s="3">
        <f>SUM(Sheet1!T877:Y877)</f>
        <v>653</v>
      </c>
      <c r="C876" s="2" t="s">
        <v>4413</v>
      </c>
      <c r="D876" t="s">
        <v>4414</v>
      </c>
      <c r="E876" s="3">
        <f>Sheet1!AH877</f>
        <v>1378</v>
      </c>
      <c r="F876" t="s">
        <v>4415</v>
      </c>
      <c r="G876">
        <f>(Sheet1!AZ877)/(B876)</f>
        <v>0.32505727411944874</v>
      </c>
      <c r="H876" t="s">
        <v>4416</v>
      </c>
      <c r="I876" s="3">
        <f>Sheet1!D877</f>
        <v>45.247197549770291</v>
      </c>
      <c r="J876" t="s">
        <v>4406</v>
      </c>
      <c r="K876" s="3">
        <f>Sheet1!E877</f>
        <v>24.956385911179169</v>
      </c>
      <c r="L876" t="s">
        <v>4407</v>
      </c>
      <c r="M876" s="3">
        <f>Sheet1!F877</f>
        <v>2.438637059724349</v>
      </c>
      <c r="N876" t="s">
        <v>4408</v>
      </c>
      <c r="O876">
        <f>Sheet1!G877</f>
        <v>17.40940275650842</v>
      </c>
      <c r="P876" t="s">
        <v>4409</v>
      </c>
      <c r="Q876">
        <f>Sheet1!AQ877</f>
        <v>16.11</v>
      </c>
      <c r="R876" t="s">
        <v>4417</v>
      </c>
      <c r="S876">
        <f>Sheet1!AR877</f>
        <v>32.18</v>
      </c>
      <c r="T876" t="s">
        <v>4418</v>
      </c>
      <c r="U876">
        <f>Sheet1!AT877</f>
        <v>92</v>
      </c>
      <c r="V876" t="s">
        <v>4419</v>
      </c>
      <c r="W876">
        <f>Sheet1!AU877</f>
        <v>8</v>
      </c>
      <c r="X876" t="s">
        <v>4410</v>
      </c>
      <c r="Y876">
        <f>Sheet1!AY877</f>
        <v>0</v>
      </c>
      <c r="Z876" t="s">
        <v>4420</v>
      </c>
      <c r="AA876">
        <f>Sheet1!AX877</f>
        <v>90</v>
      </c>
      <c r="AB876" t="s">
        <v>4421</v>
      </c>
      <c r="AC876">
        <f>Sheet1!BA877</f>
        <v>0</v>
      </c>
      <c r="AD876" t="s">
        <v>4422</v>
      </c>
      <c r="AE876">
        <f>Sheet1!BB877</f>
        <v>25</v>
      </c>
      <c r="AF876" t="s">
        <v>4411</v>
      </c>
      <c r="AG876">
        <f>Sheet1!BI877</f>
        <v>7</v>
      </c>
      <c r="AH876" t="s">
        <v>4423</v>
      </c>
      <c r="AI876">
        <f>Sheet1!BH877</f>
        <v>46.5</v>
      </c>
      <c r="AJ876" t="s">
        <v>4424</v>
      </c>
      <c r="AL876" s="3" t="str">
        <f t="shared" si="13"/>
        <v>Formulation includes 653 kg of FA powder, 1378 kg of aggregate, and the water-to-powder ratio is: 0,325057274119449 .Powder percentual composition is: SiO2: 45,2471975497703%, Al2O3: 24,9563859111792%, Fe2O3:2,43863705972435%, CaO: 17,4094027565084%.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after7 days was conducted with a result of 46,5 MPa.</v>
      </c>
    </row>
    <row r="877" spans="1:38" x14ac:dyDescent="0.25">
      <c r="A877" t="s">
        <v>4412</v>
      </c>
      <c r="B877" s="3">
        <f>SUM(Sheet1!T878:Y878)</f>
        <v>653</v>
      </c>
      <c r="C877" s="2" t="s">
        <v>4413</v>
      </c>
      <c r="D877" t="s">
        <v>4414</v>
      </c>
      <c r="E877" s="3">
        <f>Sheet1!AH878</f>
        <v>1378</v>
      </c>
      <c r="F877" t="s">
        <v>4415</v>
      </c>
      <c r="G877">
        <f>(Sheet1!AZ878)/(B877)</f>
        <v>0.32761776416539051</v>
      </c>
      <c r="H877" t="s">
        <v>4416</v>
      </c>
      <c r="I877" s="3">
        <f>Sheet1!D878</f>
        <v>45.247197549770291</v>
      </c>
      <c r="J877" t="s">
        <v>4406</v>
      </c>
      <c r="K877" s="3">
        <f>Sheet1!E878</f>
        <v>24.956385911179169</v>
      </c>
      <c r="L877" t="s">
        <v>4407</v>
      </c>
      <c r="M877" s="3">
        <f>Sheet1!F878</f>
        <v>2.438637059724349</v>
      </c>
      <c r="N877" t="s">
        <v>4408</v>
      </c>
      <c r="O877">
        <f>Sheet1!G878</f>
        <v>17.40940275650842</v>
      </c>
      <c r="P877" t="s">
        <v>4409</v>
      </c>
      <c r="Q877">
        <f>Sheet1!AQ878</f>
        <v>14.62</v>
      </c>
      <c r="R877" t="s">
        <v>4417</v>
      </c>
      <c r="S877">
        <f>Sheet1!AR878</f>
        <v>29.2</v>
      </c>
      <c r="T877" t="s">
        <v>4418</v>
      </c>
      <c r="U877">
        <f>Sheet1!AT878</f>
        <v>82</v>
      </c>
      <c r="V877" t="s">
        <v>4419</v>
      </c>
      <c r="W877">
        <f>Sheet1!AU878</f>
        <v>8</v>
      </c>
      <c r="X877" t="s">
        <v>4410</v>
      </c>
      <c r="Y877">
        <f>Sheet1!AY878</f>
        <v>0</v>
      </c>
      <c r="Z877" t="s">
        <v>4420</v>
      </c>
      <c r="AA877">
        <f>Sheet1!AX878</f>
        <v>104</v>
      </c>
      <c r="AB877" t="s">
        <v>4421</v>
      </c>
      <c r="AC877">
        <f>Sheet1!BA878</f>
        <v>0</v>
      </c>
      <c r="AD877" t="s">
        <v>4422</v>
      </c>
      <c r="AE877">
        <f>Sheet1!BB878</f>
        <v>25</v>
      </c>
      <c r="AF877" t="s">
        <v>4411</v>
      </c>
      <c r="AG877">
        <f>Sheet1!BI878</f>
        <v>28</v>
      </c>
      <c r="AH877" t="s">
        <v>4423</v>
      </c>
      <c r="AI877">
        <f>Sheet1!BH878</f>
        <v>67.386099999999999</v>
      </c>
      <c r="AJ877" t="s">
        <v>4424</v>
      </c>
      <c r="AL877" s="3" t="str">
        <f t="shared" si="13"/>
        <v>Formulation includes 653 kg of FA powder, 1378 kg of aggregate, and the water-to-powder ratio is: 0,327617764165391 .Powder percentual composition is: SiO2: 45,2471975497703%, Al2O3: 24,9563859111792%, Fe2O3:2,43863705972435%, CaO: 17,4094027565084%.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67,3861 MPa.</v>
      </c>
    </row>
    <row r="878" spans="1:38" x14ac:dyDescent="0.25">
      <c r="A878" t="s">
        <v>4412</v>
      </c>
      <c r="B878" s="3">
        <f>SUM(Sheet1!T879:Y879)</f>
        <v>653</v>
      </c>
      <c r="C878" s="2" t="s">
        <v>4413</v>
      </c>
      <c r="D878" t="s">
        <v>4414</v>
      </c>
      <c r="E878" s="3">
        <f>Sheet1!AH879</f>
        <v>1378</v>
      </c>
      <c r="F878" t="s">
        <v>4415</v>
      </c>
      <c r="G878">
        <f>(Sheet1!AZ879)/(B878)</f>
        <v>0.32761776416539051</v>
      </c>
      <c r="H878" t="s">
        <v>4416</v>
      </c>
      <c r="I878" s="3">
        <f>Sheet1!D879</f>
        <v>45.247197549770291</v>
      </c>
      <c r="J878" t="s">
        <v>4406</v>
      </c>
      <c r="K878" s="3">
        <f>Sheet1!E879</f>
        <v>24.956385911179169</v>
      </c>
      <c r="L878" t="s">
        <v>4407</v>
      </c>
      <c r="M878" s="3">
        <f>Sheet1!F879</f>
        <v>2.438637059724349</v>
      </c>
      <c r="N878" t="s">
        <v>4408</v>
      </c>
      <c r="O878">
        <f>Sheet1!G879</f>
        <v>17.40940275650842</v>
      </c>
      <c r="P878" t="s">
        <v>4409</v>
      </c>
      <c r="Q878">
        <f>Sheet1!AQ879</f>
        <v>14.62</v>
      </c>
      <c r="R878" t="s">
        <v>4417</v>
      </c>
      <c r="S878">
        <f>Sheet1!AR879</f>
        <v>29.2</v>
      </c>
      <c r="T878" t="s">
        <v>4418</v>
      </c>
      <c r="U878">
        <f>Sheet1!AT879</f>
        <v>82</v>
      </c>
      <c r="V878" t="s">
        <v>4419</v>
      </c>
      <c r="W878">
        <f>Sheet1!AU879</f>
        <v>8</v>
      </c>
      <c r="X878" t="s">
        <v>4410</v>
      </c>
      <c r="Y878">
        <f>Sheet1!AY879</f>
        <v>0</v>
      </c>
      <c r="Z878" t="s">
        <v>4420</v>
      </c>
      <c r="AA878">
        <f>Sheet1!AX879</f>
        <v>104</v>
      </c>
      <c r="AB878" t="s">
        <v>4421</v>
      </c>
      <c r="AC878">
        <f>Sheet1!BA879</f>
        <v>0</v>
      </c>
      <c r="AD878" t="s">
        <v>4422</v>
      </c>
      <c r="AE878">
        <f>Sheet1!BB879</f>
        <v>25</v>
      </c>
      <c r="AF878" t="s">
        <v>4411</v>
      </c>
      <c r="AG878">
        <f>Sheet1!BI879</f>
        <v>7</v>
      </c>
      <c r="AH878" t="s">
        <v>4423</v>
      </c>
      <c r="AI878">
        <f>Sheet1!BH879</f>
        <v>47.75</v>
      </c>
      <c r="AJ878" t="s">
        <v>4424</v>
      </c>
      <c r="AL878" s="3" t="str">
        <f t="shared" si="13"/>
        <v>Formulation includes 653 kg of FA powder, 1378 kg of aggregate, and the water-to-powder ratio is: 0,327617764165391 .Powder percentual composition is: SiO2: 45,2471975497703%, Al2O3: 24,9563859111792%, Fe2O3:2,43863705972435%, CaO: 17,4094027565084%.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after7 days was conducted with a result of 47,75 MPa.</v>
      </c>
    </row>
    <row r="879" spans="1:38" x14ac:dyDescent="0.25">
      <c r="A879" t="s">
        <v>4412</v>
      </c>
      <c r="B879" s="3">
        <f>SUM(Sheet1!T880:Y880)</f>
        <v>653</v>
      </c>
      <c r="C879" s="2" t="s">
        <v>4413</v>
      </c>
      <c r="D879" t="s">
        <v>4414</v>
      </c>
      <c r="E879" s="3">
        <f>Sheet1!AH880</f>
        <v>1378</v>
      </c>
      <c r="F879" t="s">
        <v>4415</v>
      </c>
      <c r="G879">
        <f>(Sheet1!AZ880)/(B879)</f>
        <v>0.33184808575803981</v>
      </c>
      <c r="H879" t="s">
        <v>4416</v>
      </c>
      <c r="I879" s="3">
        <f>Sheet1!D880</f>
        <v>45.247197549770291</v>
      </c>
      <c r="J879" t="s">
        <v>4406</v>
      </c>
      <c r="K879" s="3">
        <f>Sheet1!E880</f>
        <v>24.956385911179169</v>
      </c>
      <c r="L879" t="s">
        <v>4407</v>
      </c>
      <c r="M879" s="3">
        <f>Sheet1!F880</f>
        <v>2.438637059724349</v>
      </c>
      <c r="N879" t="s">
        <v>4408</v>
      </c>
      <c r="O879">
        <f>Sheet1!G880</f>
        <v>17.40940275650842</v>
      </c>
      <c r="P879" t="s">
        <v>4409</v>
      </c>
      <c r="Q879">
        <f>Sheet1!AQ880</f>
        <v>12.09</v>
      </c>
      <c r="R879" t="s">
        <v>4417</v>
      </c>
      <c r="S879">
        <f>Sheet1!AR880</f>
        <v>24.14</v>
      </c>
      <c r="T879" t="s">
        <v>4418</v>
      </c>
      <c r="U879">
        <f>Sheet1!AT880</f>
        <v>69</v>
      </c>
      <c r="V879" t="s">
        <v>4419</v>
      </c>
      <c r="W879">
        <f>Sheet1!AU880</f>
        <v>8</v>
      </c>
      <c r="X879" t="s">
        <v>4410</v>
      </c>
      <c r="Y879">
        <f>Sheet1!AY880</f>
        <v>0</v>
      </c>
      <c r="Z879" t="s">
        <v>4420</v>
      </c>
      <c r="AA879">
        <f>Sheet1!AX880</f>
        <v>125</v>
      </c>
      <c r="AB879" t="s">
        <v>4421</v>
      </c>
      <c r="AC879">
        <f>Sheet1!BA880</f>
        <v>0</v>
      </c>
      <c r="AD879" t="s">
        <v>4422</v>
      </c>
      <c r="AE879">
        <f>Sheet1!BB880</f>
        <v>25</v>
      </c>
      <c r="AF879" t="s">
        <v>4411</v>
      </c>
      <c r="AG879">
        <f>Sheet1!BI880</f>
        <v>28</v>
      </c>
      <c r="AH879" t="s">
        <v>4423</v>
      </c>
      <c r="AI879">
        <f>Sheet1!BH880</f>
        <v>53.249299999999998</v>
      </c>
      <c r="AJ879" t="s">
        <v>4424</v>
      </c>
      <c r="AL879" s="3" t="str">
        <f t="shared" si="13"/>
        <v>Formulation includes 653 kg of FA powder, 1378 kg of aggregate, and the water-to-powder ratio is: 0,33184808575804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after28 days was conducted with a result of 53,2493 MPa.</v>
      </c>
    </row>
    <row r="880" spans="1:38" x14ac:dyDescent="0.25">
      <c r="A880" t="s">
        <v>4412</v>
      </c>
      <c r="B880" s="3">
        <f>SUM(Sheet1!T881:Y881)</f>
        <v>653</v>
      </c>
      <c r="C880" s="2" t="s">
        <v>4413</v>
      </c>
      <c r="D880" t="s">
        <v>4414</v>
      </c>
      <c r="E880" s="3">
        <f>Sheet1!AH881</f>
        <v>1378</v>
      </c>
      <c r="F880" t="s">
        <v>4415</v>
      </c>
      <c r="G880">
        <f>(Sheet1!AZ881)/(B880)</f>
        <v>0.33184808575803981</v>
      </c>
      <c r="H880" t="s">
        <v>4416</v>
      </c>
      <c r="I880" s="3">
        <f>Sheet1!D881</f>
        <v>45.247197549770291</v>
      </c>
      <c r="J880" t="s">
        <v>4406</v>
      </c>
      <c r="K880" s="3">
        <f>Sheet1!E881</f>
        <v>24.956385911179169</v>
      </c>
      <c r="L880" t="s">
        <v>4407</v>
      </c>
      <c r="M880" s="3">
        <f>Sheet1!F881</f>
        <v>2.438637059724349</v>
      </c>
      <c r="N880" t="s">
        <v>4408</v>
      </c>
      <c r="O880">
        <f>Sheet1!G881</f>
        <v>17.40940275650842</v>
      </c>
      <c r="P880" t="s">
        <v>4409</v>
      </c>
      <c r="Q880">
        <f>Sheet1!AQ881</f>
        <v>12.09</v>
      </c>
      <c r="R880" t="s">
        <v>4417</v>
      </c>
      <c r="S880">
        <f>Sheet1!AR881</f>
        <v>24.14</v>
      </c>
      <c r="T880" t="s">
        <v>4418</v>
      </c>
      <c r="U880">
        <f>Sheet1!AT881</f>
        <v>69</v>
      </c>
      <c r="V880" t="s">
        <v>4419</v>
      </c>
      <c r="W880">
        <f>Sheet1!AU881</f>
        <v>8</v>
      </c>
      <c r="X880" t="s">
        <v>4410</v>
      </c>
      <c r="Y880">
        <f>Sheet1!AY881</f>
        <v>0</v>
      </c>
      <c r="Z880" t="s">
        <v>4420</v>
      </c>
      <c r="AA880">
        <f>Sheet1!AX881</f>
        <v>125</v>
      </c>
      <c r="AB880" t="s">
        <v>4421</v>
      </c>
      <c r="AC880">
        <f>Sheet1!BA881</f>
        <v>0</v>
      </c>
      <c r="AD880" t="s">
        <v>4422</v>
      </c>
      <c r="AE880">
        <f>Sheet1!BB881</f>
        <v>25</v>
      </c>
      <c r="AF880" t="s">
        <v>4411</v>
      </c>
      <c r="AG880">
        <f>Sheet1!BI881</f>
        <v>7</v>
      </c>
      <c r="AH880" t="s">
        <v>4423</v>
      </c>
      <c r="AI880">
        <f>Sheet1!BH881</f>
        <v>38.25</v>
      </c>
      <c r="AJ880" t="s">
        <v>4424</v>
      </c>
      <c r="AL880" s="3" t="str">
        <f t="shared" si="13"/>
        <v>Formulation includes 653 kg of FA powder, 1378 kg of aggregate, and the water-to-powder ratio is: 0,33184808575804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after7 days was conducted with a result of 38,25 MPa.</v>
      </c>
    </row>
    <row r="881" spans="1:38" x14ac:dyDescent="0.25">
      <c r="A881" t="s">
        <v>4412</v>
      </c>
      <c r="B881" s="3">
        <f>SUM(Sheet1!T882:Y882)</f>
        <v>633</v>
      </c>
      <c r="C881" s="2" t="s">
        <v>4413</v>
      </c>
      <c r="D881" t="s">
        <v>4414</v>
      </c>
      <c r="E881" s="3">
        <f>Sheet1!AH882</f>
        <v>1378</v>
      </c>
      <c r="F881" t="s">
        <v>4415</v>
      </c>
      <c r="G881">
        <f>(Sheet1!AZ882)/(B881)</f>
        <v>0.33532764612954191</v>
      </c>
      <c r="H881" t="s">
        <v>4416</v>
      </c>
      <c r="I881" s="3">
        <f>Sheet1!D882</f>
        <v>48.881421800947862</v>
      </c>
      <c r="J881" t="s">
        <v>4406</v>
      </c>
      <c r="K881" s="3">
        <f>Sheet1!E882</f>
        <v>27.77812006319115</v>
      </c>
      <c r="L881" t="s">
        <v>4407</v>
      </c>
      <c r="M881" s="3">
        <f>Sheet1!F882</f>
        <v>2.759399684044233</v>
      </c>
      <c r="N881" t="s">
        <v>4408</v>
      </c>
      <c r="O881">
        <f>Sheet1!G882</f>
        <v>12.257661927330171</v>
      </c>
      <c r="P881" t="s">
        <v>4409</v>
      </c>
      <c r="Q881">
        <f>Sheet1!AQ882</f>
        <v>16.11</v>
      </c>
      <c r="R881" t="s">
        <v>4417</v>
      </c>
      <c r="S881">
        <f>Sheet1!AR882</f>
        <v>32.18</v>
      </c>
      <c r="T881" t="s">
        <v>4418</v>
      </c>
      <c r="U881">
        <f>Sheet1!AT882</f>
        <v>92</v>
      </c>
      <c r="V881" t="s">
        <v>4419</v>
      </c>
      <c r="W881">
        <f>Sheet1!AU882</f>
        <v>8</v>
      </c>
      <c r="X881" t="s">
        <v>4410</v>
      </c>
      <c r="Y881">
        <f>Sheet1!AY882</f>
        <v>0</v>
      </c>
      <c r="Z881" t="s">
        <v>4420</v>
      </c>
      <c r="AA881">
        <f>Sheet1!AX882</f>
        <v>90</v>
      </c>
      <c r="AB881" t="s">
        <v>4421</v>
      </c>
      <c r="AC881">
        <f>Sheet1!BA882</f>
        <v>0</v>
      </c>
      <c r="AD881" t="s">
        <v>4422</v>
      </c>
      <c r="AE881">
        <f>Sheet1!BB882</f>
        <v>25</v>
      </c>
      <c r="AF881" t="s">
        <v>4411</v>
      </c>
      <c r="AG881">
        <f>Sheet1!BI882</f>
        <v>7</v>
      </c>
      <c r="AH881" t="s">
        <v>4423</v>
      </c>
      <c r="AI881">
        <f>Sheet1!BH882</f>
        <v>33.75</v>
      </c>
      <c r="AJ881" t="s">
        <v>4424</v>
      </c>
      <c r="AL881" s="3" t="str">
        <f t="shared" si="13"/>
        <v>Formulation includes 633 kg of FA powder, 1378 kg of aggregate, and the water-to-powder ratio is: 0,335327646129542 .Powder percentual composition is: SiO2: 48,8814218009479%, Al2O3: 27,7781200631911%, Fe2O3:2,75939968404423%, CaO: 12,2576619273302%.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after7 days was conducted with a result of 33,75 MPa.</v>
      </c>
    </row>
    <row r="882" spans="1:38" x14ac:dyDescent="0.25">
      <c r="A882" t="s">
        <v>4412</v>
      </c>
      <c r="B882" s="3">
        <f>SUM(Sheet1!T883:Y883)</f>
        <v>633</v>
      </c>
      <c r="C882" s="2" t="s">
        <v>4413</v>
      </c>
      <c r="D882" t="s">
        <v>4414</v>
      </c>
      <c r="E882" s="3">
        <f>Sheet1!AH883</f>
        <v>1378</v>
      </c>
      <c r="F882" t="s">
        <v>4415</v>
      </c>
      <c r="G882">
        <f>(Sheet1!AZ883)/(B882)</f>
        <v>0.33532764612954191</v>
      </c>
      <c r="H882" t="s">
        <v>4416</v>
      </c>
      <c r="I882" s="3">
        <f>Sheet1!D883</f>
        <v>48.881421800947862</v>
      </c>
      <c r="J882" t="s">
        <v>4406</v>
      </c>
      <c r="K882" s="3">
        <f>Sheet1!E883</f>
        <v>27.77812006319115</v>
      </c>
      <c r="L882" t="s">
        <v>4407</v>
      </c>
      <c r="M882" s="3">
        <f>Sheet1!F883</f>
        <v>2.759399684044233</v>
      </c>
      <c r="N882" t="s">
        <v>4408</v>
      </c>
      <c r="O882">
        <f>Sheet1!G883</f>
        <v>12.257661927330171</v>
      </c>
      <c r="P882" t="s">
        <v>4409</v>
      </c>
      <c r="Q882">
        <f>Sheet1!AQ883</f>
        <v>16.11</v>
      </c>
      <c r="R882" t="s">
        <v>4417</v>
      </c>
      <c r="S882">
        <f>Sheet1!AR883</f>
        <v>32.18</v>
      </c>
      <c r="T882" t="s">
        <v>4418</v>
      </c>
      <c r="U882">
        <f>Sheet1!AT883</f>
        <v>92</v>
      </c>
      <c r="V882" t="s">
        <v>4419</v>
      </c>
      <c r="W882">
        <f>Sheet1!AU883</f>
        <v>8</v>
      </c>
      <c r="X882" t="s">
        <v>4410</v>
      </c>
      <c r="Y882">
        <f>Sheet1!AY883</f>
        <v>0</v>
      </c>
      <c r="Z882" t="s">
        <v>4420</v>
      </c>
      <c r="AA882">
        <f>Sheet1!AX883</f>
        <v>90</v>
      </c>
      <c r="AB882" t="s">
        <v>4421</v>
      </c>
      <c r="AC882">
        <f>Sheet1!BA883</f>
        <v>0</v>
      </c>
      <c r="AD882" t="s">
        <v>4422</v>
      </c>
      <c r="AE882">
        <f>Sheet1!BB883</f>
        <v>25</v>
      </c>
      <c r="AF882" t="s">
        <v>4411</v>
      </c>
      <c r="AG882">
        <f>Sheet1!BI883</f>
        <v>28</v>
      </c>
      <c r="AH882" t="s">
        <v>4423</v>
      </c>
      <c r="AI882">
        <f>Sheet1!BH883</f>
        <v>40.647399999999998</v>
      </c>
      <c r="AJ882" t="s">
        <v>4424</v>
      </c>
      <c r="AL882" s="3" t="str">
        <f t="shared" si="13"/>
        <v>Formulation includes 633 kg of FA powder, 1378 kg of aggregate, and the water-to-powder ratio is: 0,335327646129542 .Powder percentual composition is: SiO2: 48,8814218009479%, Al2O3: 27,7781200631911%, Fe2O3:2,75939968404423%, CaO: 12,2576619273302%.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after28 days was conducted with a result of 40,6474 MPa.</v>
      </c>
    </row>
    <row r="883" spans="1:38" x14ac:dyDescent="0.25">
      <c r="A883" t="s">
        <v>4412</v>
      </c>
      <c r="B883" s="3">
        <f>SUM(Sheet1!T884:Y884)</f>
        <v>633</v>
      </c>
      <c r="C883" s="2" t="s">
        <v>4413</v>
      </c>
      <c r="D883" t="s">
        <v>4414</v>
      </c>
      <c r="E883" s="3">
        <f>Sheet1!AH884</f>
        <v>1378</v>
      </c>
      <c r="F883" t="s">
        <v>4415</v>
      </c>
      <c r="G883">
        <f>(Sheet1!AZ884)/(B883)</f>
        <v>0.33796903633491315</v>
      </c>
      <c r="H883" t="s">
        <v>4416</v>
      </c>
      <c r="I883" s="3">
        <f>Sheet1!D884</f>
        <v>48.881421800947862</v>
      </c>
      <c r="J883" t="s">
        <v>4406</v>
      </c>
      <c r="K883" s="3">
        <f>Sheet1!E884</f>
        <v>27.77812006319115</v>
      </c>
      <c r="L883" t="s">
        <v>4407</v>
      </c>
      <c r="M883" s="3">
        <f>Sheet1!F884</f>
        <v>2.759399684044233</v>
      </c>
      <c r="N883" t="s">
        <v>4408</v>
      </c>
      <c r="O883">
        <f>Sheet1!G884</f>
        <v>12.257661927330171</v>
      </c>
      <c r="P883" t="s">
        <v>4409</v>
      </c>
      <c r="Q883">
        <f>Sheet1!AQ884</f>
        <v>14.62</v>
      </c>
      <c r="R883" t="s">
        <v>4417</v>
      </c>
      <c r="S883">
        <f>Sheet1!AR884</f>
        <v>29.2</v>
      </c>
      <c r="T883" t="s">
        <v>4418</v>
      </c>
      <c r="U883">
        <f>Sheet1!AT884</f>
        <v>82</v>
      </c>
      <c r="V883" t="s">
        <v>4419</v>
      </c>
      <c r="W883">
        <f>Sheet1!AU884</f>
        <v>8</v>
      </c>
      <c r="X883" t="s">
        <v>4410</v>
      </c>
      <c r="Y883">
        <f>Sheet1!AY884</f>
        <v>0</v>
      </c>
      <c r="Z883" t="s">
        <v>4420</v>
      </c>
      <c r="AA883">
        <f>Sheet1!AX884</f>
        <v>104</v>
      </c>
      <c r="AB883" t="s">
        <v>4421</v>
      </c>
      <c r="AC883">
        <f>Sheet1!BA884</f>
        <v>0</v>
      </c>
      <c r="AD883" t="s">
        <v>4422</v>
      </c>
      <c r="AE883">
        <f>Sheet1!BB884</f>
        <v>25</v>
      </c>
      <c r="AF883" t="s">
        <v>4411</v>
      </c>
      <c r="AG883">
        <f>Sheet1!BI884</f>
        <v>7</v>
      </c>
      <c r="AH883" t="s">
        <v>4423</v>
      </c>
      <c r="AI883">
        <f>Sheet1!BH884</f>
        <v>31.75</v>
      </c>
      <c r="AJ883" t="s">
        <v>4424</v>
      </c>
      <c r="AL883" s="3" t="str">
        <f t="shared" si="13"/>
        <v>Formulation includes 633 kg of FA powder, 1378 kg of aggregate, and the water-to-powder ratio is: 0,337969036334913 .Powder percentual composition is: SiO2: 48,8814218009479%, Al2O3: 27,7781200631911%, Fe2O3:2,75939968404423%, CaO: 12,2576619273302%.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after7 days was conducted with a result of 31,75 MPa.</v>
      </c>
    </row>
    <row r="884" spans="1:38" x14ac:dyDescent="0.25">
      <c r="A884" t="s">
        <v>4412</v>
      </c>
      <c r="B884" s="3">
        <f>SUM(Sheet1!T885:Y885)</f>
        <v>633</v>
      </c>
      <c r="C884" s="2" t="s">
        <v>4413</v>
      </c>
      <c r="D884" t="s">
        <v>4414</v>
      </c>
      <c r="E884" s="3">
        <f>Sheet1!AH885</f>
        <v>1378</v>
      </c>
      <c r="F884" t="s">
        <v>4415</v>
      </c>
      <c r="G884">
        <f>(Sheet1!AZ885)/(B884)</f>
        <v>0.33796903633491315</v>
      </c>
      <c r="H884" t="s">
        <v>4416</v>
      </c>
      <c r="I884" s="3">
        <f>Sheet1!D885</f>
        <v>48.881421800947862</v>
      </c>
      <c r="J884" t="s">
        <v>4406</v>
      </c>
      <c r="K884" s="3">
        <f>Sheet1!E885</f>
        <v>27.77812006319115</v>
      </c>
      <c r="L884" t="s">
        <v>4407</v>
      </c>
      <c r="M884" s="3">
        <f>Sheet1!F885</f>
        <v>2.759399684044233</v>
      </c>
      <c r="N884" t="s">
        <v>4408</v>
      </c>
      <c r="O884">
        <f>Sheet1!G885</f>
        <v>12.257661927330171</v>
      </c>
      <c r="P884" t="s">
        <v>4409</v>
      </c>
      <c r="Q884">
        <f>Sheet1!AQ885</f>
        <v>14.62</v>
      </c>
      <c r="R884" t="s">
        <v>4417</v>
      </c>
      <c r="S884">
        <f>Sheet1!AR885</f>
        <v>29.2</v>
      </c>
      <c r="T884" t="s">
        <v>4418</v>
      </c>
      <c r="U884">
        <f>Sheet1!AT885</f>
        <v>82</v>
      </c>
      <c r="V884" t="s">
        <v>4419</v>
      </c>
      <c r="W884">
        <f>Sheet1!AU885</f>
        <v>8</v>
      </c>
      <c r="X884" t="s">
        <v>4410</v>
      </c>
      <c r="Y884">
        <f>Sheet1!AY885</f>
        <v>0</v>
      </c>
      <c r="Z884" t="s">
        <v>4420</v>
      </c>
      <c r="AA884">
        <f>Sheet1!AX885</f>
        <v>104</v>
      </c>
      <c r="AB884" t="s">
        <v>4421</v>
      </c>
      <c r="AC884">
        <f>Sheet1!BA885</f>
        <v>0</v>
      </c>
      <c r="AD884" t="s">
        <v>4422</v>
      </c>
      <c r="AE884">
        <f>Sheet1!BB885</f>
        <v>25</v>
      </c>
      <c r="AF884" t="s">
        <v>4411</v>
      </c>
      <c r="AG884">
        <f>Sheet1!BI885</f>
        <v>28</v>
      </c>
      <c r="AH884" t="s">
        <v>4423</v>
      </c>
      <c r="AI884">
        <f>Sheet1!BH885</f>
        <v>34.2926</v>
      </c>
      <c r="AJ884" t="s">
        <v>4424</v>
      </c>
      <c r="AL884" s="3" t="str">
        <f t="shared" si="13"/>
        <v>Formulation includes 633 kg of FA powder, 1378 kg of aggregate, and the water-to-powder ratio is: 0,337969036334913 .Powder percentual composition is: SiO2: 48,8814218009479%, Al2O3: 27,7781200631911%, Fe2O3:2,75939968404423%, CaO: 12,2576619273302%.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34,2926 MPa.</v>
      </c>
    </row>
    <row r="885" spans="1:38" x14ac:dyDescent="0.25">
      <c r="A885" t="s">
        <v>4412</v>
      </c>
      <c r="B885" s="3">
        <f>SUM(Sheet1!T886:Y886)</f>
        <v>633</v>
      </c>
      <c r="C885" s="2" t="s">
        <v>4413</v>
      </c>
      <c r="D885" t="s">
        <v>4414</v>
      </c>
      <c r="E885" s="3">
        <f>Sheet1!AH886</f>
        <v>1378</v>
      </c>
      <c r="F885" t="s">
        <v>4415</v>
      </c>
      <c r="G885">
        <f>(Sheet1!AZ886)/(B885)</f>
        <v>0.34233301737756716</v>
      </c>
      <c r="H885" t="s">
        <v>4416</v>
      </c>
      <c r="I885" s="3">
        <f>Sheet1!D886</f>
        <v>48.881421800947862</v>
      </c>
      <c r="J885" t="s">
        <v>4406</v>
      </c>
      <c r="K885" s="3">
        <f>Sheet1!E886</f>
        <v>27.77812006319115</v>
      </c>
      <c r="L885" t="s">
        <v>4407</v>
      </c>
      <c r="M885" s="3">
        <f>Sheet1!F886</f>
        <v>2.759399684044233</v>
      </c>
      <c r="N885" t="s">
        <v>4408</v>
      </c>
      <c r="O885">
        <f>Sheet1!G886</f>
        <v>12.257661927330171</v>
      </c>
      <c r="P885" t="s">
        <v>4409</v>
      </c>
      <c r="Q885">
        <f>Sheet1!AQ886</f>
        <v>12.09</v>
      </c>
      <c r="R885" t="s">
        <v>4417</v>
      </c>
      <c r="S885">
        <f>Sheet1!AR886</f>
        <v>24.14</v>
      </c>
      <c r="T885" t="s">
        <v>4418</v>
      </c>
      <c r="U885">
        <f>Sheet1!AT886</f>
        <v>69</v>
      </c>
      <c r="V885" t="s">
        <v>4419</v>
      </c>
      <c r="W885">
        <f>Sheet1!AU886</f>
        <v>8</v>
      </c>
      <c r="X885" t="s">
        <v>4410</v>
      </c>
      <c r="Y885">
        <f>Sheet1!AY886</f>
        <v>0</v>
      </c>
      <c r="Z885" t="s">
        <v>4420</v>
      </c>
      <c r="AA885">
        <f>Sheet1!AX886</f>
        <v>125</v>
      </c>
      <c r="AB885" t="s">
        <v>4421</v>
      </c>
      <c r="AC885">
        <f>Sheet1!BA886</f>
        <v>0</v>
      </c>
      <c r="AD885" t="s">
        <v>4422</v>
      </c>
      <c r="AE885">
        <f>Sheet1!BB886</f>
        <v>25</v>
      </c>
      <c r="AF885" t="s">
        <v>4411</v>
      </c>
      <c r="AG885">
        <f>Sheet1!BI886</f>
        <v>28</v>
      </c>
      <c r="AH885" t="s">
        <v>4423</v>
      </c>
      <c r="AI885">
        <f>Sheet1!BH886</f>
        <v>18.716999999999999</v>
      </c>
      <c r="AJ885" t="s">
        <v>4424</v>
      </c>
      <c r="AL885" s="3" t="str">
        <f t="shared" si="13"/>
        <v>Formulation includes 633 kg of FA powder, 1378 kg of aggregate, and the water-to-powder ratio is: 0,342333017377567 .Powder percentual composition is: SiO2: 48,8814218009479%, Al2O3: 27,7781200631911%, Fe2O3:2,75939968404423%, CaO: 12,2576619273302%.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after28 days was conducted with a result of 18,717 MPa.</v>
      </c>
    </row>
    <row r="886" spans="1:38" x14ac:dyDescent="0.25">
      <c r="A886" t="s">
        <v>4412</v>
      </c>
      <c r="B886" s="3">
        <f>SUM(Sheet1!T887:Y887)</f>
        <v>633</v>
      </c>
      <c r="C886" s="2" t="s">
        <v>4413</v>
      </c>
      <c r="D886" t="s">
        <v>4414</v>
      </c>
      <c r="E886" s="3">
        <f>Sheet1!AH887</f>
        <v>1378</v>
      </c>
      <c r="F886" t="s">
        <v>4415</v>
      </c>
      <c r="G886">
        <f>(Sheet1!AZ887)/(B886)</f>
        <v>0.34233301737756716</v>
      </c>
      <c r="H886" t="s">
        <v>4416</v>
      </c>
      <c r="I886" s="3">
        <f>Sheet1!D887</f>
        <v>48.881421800947862</v>
      </c>
      <c r="J886" t="s">
        <v>4406</v>
      </c>
      <c r="K886" s="3">
        <f>Sheet1!E887</f>
        <v>27.77812006319115</v>
      </c>
      <c r="L886" t="s">
        <v>4407</v>
      </c>
      <c r="M886" s="3">
        <f>Sheet1!F887</f>
        <v>2.759399684044233</v>
      </c>
      <c r="N886" t="s">
        <v>4408</v>
      </c>
      <c r="O886">
        <f>Sheet1!G887</f>
        <v>12.257661927330171</v>
      </c>
      <c r="P886" t="s">
        <v>4409</v>
      </c>
      <c r="Q886">
        <f>Sheet1!AQ887</f>
        <v>12.09</v>
      </c>
      <c r="R886" t="s">
        <v>4417</v>
      </c>
      <c r="S886">
        <f>Sheet1!AR887</f>
        <v>24.14</v>
      </c>
      <c r="T886" t="s">
        <v>4418</v>
      </c>
      <c r="U886">
        <f>Sheet1!AT887</f>
        <v>69</v>
      </c>
      <c r="V886" t="s">
        <v>4419</v>
      </c>
      <c r="W886">
        <f>Sheet1!AU887</f>
        <v>8</v>
      </c>
      <c r="X886" t="s">
        <v>4410</v>
      </c>
      <c r="Y886">
        <f>Sheet1!AY887</f>
        <v>0</v>
      </c>
      <c r="Z886" t="s">
        <v>4420</v>
      </c>
      <c r="AA886">
        <f>Sheet1!AX887</f>
        <v>125</v>
      </c>
      <c r="AB886" t="s">
        <v>4421</v>
      </c>
      <c r="AC886">
        <f>Sheet1!BA887</f>
        <v>0</v>
      </c>
      <c r="AD886" t="s">
        <v>4422</v>
      </c>
      <c r="AE886">
        <f>Sheet1!BB887</f>
        <v>25</v>
      </c>
      <c r="AF886" t="s">
        <v>4411</v>
      </c>
      <c r="AG886">
        <f>Sheet1!BI887</f>
        <v>7</v>
      </c>
      <c r="AH886" t="s">
        <v>4423</v>
      </c>
      <c r="AI886">
        <f>Sheet1!BH887</f>
        <v>12</v>
      </c>
      <c r="AJ886" t="s">
        <v>4424</v>
      </c>
      <c r="AL886" s="3" t="str">
        <f t="shared" si="13"/>
        <v>Formulation includes 633 kg of FA powder, 1378 kg of aggregate, and the water-to-powder ratio is: 0,342333017377567 .Powder percentual composition is: SiO2: 48,8814218009479%, Al2O3: 27,7781200631911%, Fe2O3:2,75939968404423%, CaO: 12,2576619273302%.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after7 days was conducted with a result of 12 MPa.</v>
      </c>
    </row>
    <row r="887" spans="1:38" x14ac:dyDescent="0.25">
      <c r="A887" t="s">
        <v>4412</v>
      </c>
      <c r="B887" s="3">
        <f>SUM(Sheet1!T888:Y888)</f>
        <v>630</v>
      </c>
      <c r="C887" s="2" t="s">
        <v>4413</v>
      </c>
      <c r="D887" t="s">
        <v>4414</v>
      </c>
      <c r="E887" s="3">
        <f>Sheet1!AH888</f>
        <v>1378</v>
      </c>
      <c r="F887" t="s">
        <v>4415</v>
      </c>
      <c r="G887">
        <f>(Sheet1!AZ888)/(B887)</f>
        <v>0.33692444444444447</v>
      </c>
      <c r="H887" t="s">
        <v>4416</v>
      </c>
      <c r="I887" s="3">
        <f>Sheet1!D888</f>
        <v>49.636000000000003</v>
      </c>
      <c r="J887" t="s">
        <v>4406</v>
      </c>
      <c r="K887" s="3">
        <f>Sheet1!E888</f>
        <v>28.364000000000001</v>
      </c>
      <c r="L887" t="s">
        <v>4407</v>
      </c>
      <c r="M887" s="3">
        <f>Sheet1!F888</f>
        <v>2.826000000000001</v>
      </c>
      <c r="N887" t="s">
        <v>4408</v>
      </c>
      <c r="O887">
        <f>Sheet1!G888</f>
        <v>11.188000000000001</v>
      </c>
      <c r="P887" t="s">
        <v>4409</v>
      </c>
      <c r="Q887">
        <f>Sheet1!AQ888</f>
        <v>16.11</v>
      </c>
      <c r="R887" t="s">
        <v>4417</v>
      </c>
      <c r="S887">
        <f>Sheet1!AR888</f>
        <v>32.18</v>
      </c>
      <c r="T887" t="s">
        <v>4418</v>
      </c>
      <c r="U887">
        <f>Sheet1!AT888</f>
        <v>92</v>
      </c>
      <c r="V887" t="s">
        <v>4419</v>
      </c>
      <c r="W887">
        <f>Sheet1!AU888</f>
        <v>8</v>
      </c>
      <c r="X887" t="s">
        <v>4410</v>
      </c>
      <c r="Y887">
        <f>Sheet1!AY888</f>
        <v>0</v>
      </c>
      <c r="Z887" t="s">
        <v>4420</v>
      </c>
      <c r="AA887">
        <f>Sheet1!AX888</f>
        <v>90</v>
      </c>
      <c r="AB887" t="s">
        <v>4421</v>
      </c>
      <c r="AC887">
        <f>Sheet1!BA888</f>
        <v>0</v>
      </c>
      <c r="AD887" t="s">
        <v>4422</v>
      </c>
      <c r="AE887">
        <f>Sheet1!BB888</f>
        <v>25</v>
      </c>
      <c r="AF887" t="s">
        <v>4411</v>
      </c>
      <c r="AG887">
        <f>Sheet1!BI888</f>
        <v>28</v>
      </c>
      <c r="AH887" t="s">
        <v>4423</v>
      </c>
      <c r="AI887">
        <f>Sheet1!BH888</f>
        <v>44.100700000000003</v>
      </c>
      <c r="AJ887" t="s">
        <v>4424</v>
      </c>
      <c r="AL887" s="3" t="str">
        <f t="shared" si="13"/>
        <v>Formulation includes 630 kg of FA powder, 1378 kg of aggregate, and the water-to-powder ratio is: 0,336924444444444 .Powder percentual composition is: SiO2: 49,636%, Al2O3: 28,364%, Fe2O3:2,826%, CaO: 11,188%.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after28 days was conducted with a result of 44,1007 MPa.</v>
      </c>
    </row>
    <row r="888" spans="1:38" x14ac:dyDescent="0.25">
      <c r="A888" t="s">
        <v>4412</v>
      </c>
      <c r="B888" s="3">
        <f>SUM(Sheet1!T889:Y889)</f>
        <v>630</v>
      </c>
      <c r="C888" s="2" t="s">
        <v>4413</v>
      </c>
      <c r="D888" t="s">
        <v>4414</v>
      </c>
      <c r="E888" s="3">
        <f>Sheet1!AH889</f>
        <v>1378</v>
      </c>
      <c r="F888" t="s">
        <v>4415</v>
      </c>
      <c r="G888">
        <f>(Sheet1!AZ889)/(B888)</f>
        <v>0.33692444444444447</v>
      </c>
      <c r="H888" t="s">
        <v>4416</v>
      </c>
      <c r="I888" s="3">
        <f>Sheet1!D889</f>
        <v>49.636000000000003</v>
      </c>
      <c r="J888" t="s">
        <v>4406</v>
      </c>
      <c r="K888" s="3">
        <f>Sheet1!E889</f>
        <v>28.364000000000001</v>
      </c>
      <c r="L888" t="s">
        <v>4407</v>
      </c>
      <c r="M888" s="3">
        <f>Sheet1!F889</f>
        <v>2.826000000000001</v>
      </c>
      <c r="N888" t="s">
        <v>4408</v>
      </c>
      <c r="O888">
        <f>Sheet1!G889</f>
        <v>11.188000000000001</v>
      </c>
      <c r="P888" t="s">
        <v>4409</v>
      </c>
      <c r="Q888">
        <f>Sheet1!AQ889</f>
        <v>16.11</v>
      </c>
      <c r="R888" t="s">
        <v>4417</v>
      </c>
      <c r="S888">
        <f>Sheet1!AR889</f>
        <v>32.18</v>
      </c>
      <c r="T888" t="s">
        <v>4418</v>
      </c>
      <c r="U888">
        <f>Sheet1!AT889</f>
        <v>92</v>
      </c>
      <c r="V888" t="s">
        <v>4419</v>
      </c>
      <c r="W888">
        <f>Sheet1!AU889</f>
        <v>8</v>
      </c>
      <c r="X888" t="s">
        <v>4410</v>
      </c>
      <c r="Y888">
        <f>Sheet1!AY889</f>
        <v>0</v>
      </c>
      <c r="Z888" t="s">
        <v>4420</v>
      </c>
      <c r="AA888">
        <f>Sheet1!AX889</f>
        <v>90</v>
      </c>
      <c r="AB888" t="s">
        <v>4421</v>
      </c>
      <c r="AC888">
        <f>Sheet1!BA889</f>
        <v>0</v>
      </c>
      <c r="AD888" t="s">
        <v>4422</v>
      </c>
      <c r="AE888">
        <f>Sheet1!BB889</f>
        <v>25</v>
      </c>
      <c r="AF888" t="s">
        <v>4411</v>
      </c>
      <c r="AG888">
        <f>Sheet1!BI889</f>
        <v>7</v>
      </c>
      <c r="AH888" t="s">
        <v>4423</v>
      </c>
      <c r="AI888">
        <f>Sheet1!BH889</f>
        <v>33</v>
      </c>
      <c r="AJ888" t="s">
        <v>4424</v>
      </c>
      <c r="AL888" s="3" t="str">
        <f t="shared" si="13"/>
        <v>Formulation includes 630 kg of FA powder, 1378 kg of aggregate, and the water-to-powder ratio is: 0,336924444444444 .Powder percentual composition is: SiO2: 49,636%, Al2O3: 28,364%, Fe2O3:2,826%, CaO: 11,188%.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after7 days was conducted with a result of 33 MPa.</v>
      </c>
    </row>
    <row r="889" spans="1:38" x14ac:dyDescent="0.25">
      <c r="A889" t="s">
        <v>4412</v>
      </c>
      <c r="B889" s="3">
        <f>SUM(Sheet1!T890:Y890)</f>
        <v>630</v>
      </c>
      <c r="C889" s="2" t="s">
        <v>4413</v>
      </c>
      <c r="D889" t="s">
        <v>4414</v>
      </c>
      <c r="E889" s="3">
        <f>Sheet1!AH890</f>
        <v>1378</v>
      </c>
      <c r="F889" t="s">
        <v>4415</v>
      </c>
      <c r="G889">
        <f>(Sheet1!AZ890)/(B889)</f>
        <v>0.33957841269841271</v>
      </c>
      <c r="H889" t="s">
        <v>4416</v>
      </c>
      <c r="I889" s="3">
        <f>Sheet1!D890</f>
        <v>49.636000000000003</v>
      </c>
      <c r="J889" t="s">
        <v>4406</v>
      </c>
      <c r="K889" s="3">
        <f>Sheet1!E890</f>
        <v>28.364000000000001</v>
      </c>
      <c r="L889" t="s">
        <v>4407</v>
      </c>
      <c r="M889" s="3">
        <f>Sheet1!F890</f>
        <v>2.826000000000001</v>
      </c>
      <c r="N889" t="s">
        <v>4408</v>
      </c>
      <c r="O889">
        <f>Sheet1!G890</f>
        <v>11.188000000000001</v>
      </c>
      <c r="P889" t="s">
        <v>4409</v>
      </c>
      <c r="Q889">
        <f>Sheet1!AQ890</f>
        <v>14.62</v>
      </c>
      <c r="R889" t="s">
        <v>4417</v>
      </c>
      <c r="S889">
        <f>Sheet1!AR890</f>
        <v>29.2</v>
      </c>
      <c r="T889" t="s">
        <v>4418</v>
      </c>
      <c r="U889">
        <f>Sheet1!AT890</f>
        <v>82</v>
      </c>
      <c r="V889" t="s">
        <v>4419</v>
      </c>
      <c r="W889">
        <f>Sheet1!AU890</f>
        <v>8</v>
      </c>
      <c r="X889" t="s">
        <v>4410</v>
      </c>
      <c r="Y889">
        <f>Sheet1!AY890</f>
        <v>0</v>
      </c>
      <c r="Z889" t="s">
        <v>4420</v>
      </c>
      <c r="AA889">
        <f>Sheet1!AX890</f>
        <v>104</v>
      </c>
      <c r="AB889" t="s">
        <v>4421</v>
      </c>
      <c r="AC889">
        <f>Sheet1!BA890</f>
        <v>0</v>
      </c>
      <c r="AD889" t="s">
        <v>4422</v>
      </c>
      <c r="AE889">
        <f>Sheet1!BB890</f>
        <v>25</v>
      </c>
      <c r="AF889" t="s">
        <v>4411</v>
      </c>
      <c r="AG889">
        <f>Sheet1!BI890</f>
        <v>28</v>
      </c>
      <c r="AH889" t="s">
        <v>4423</v>
      </c>
      <c r="AI889">
        <f>Sheet1!BH890</f>
        <v>38.321300000000001</v>
      </c>
      <c r="AJ889" t="s">
        <v>4424</v>
      </c>
      <c r="AL889" s="3" t="str">
        <f t="shared" si="13"/>
        <v>Formulation includes 630 kg of FA powder, 1378 kg of aggregate, and the water-to-powder ratio is: 0,339578412698413 .Powder percentual composition is: SiO2: 49,636%, Al2O3: 28,364%, Fe2O3:2,826%, CaO: 11,188%.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38,3213 MPa.</v>
      </c>
    </row>
    <row r="890" spans="1:38" x14ac:dyDescent="0.25">
      <c r="A890" t="s">
        <v>4412</v>
      </c>
      <c r="B890" s="3">
        <f>SUM(Sheet1!T891:Y891)</f>
        <v>630</v>
      </c>
      <c r="C890" s="2" t="s">
        <v>4413</v>
      </c>
      <c r="D890" t="s">
        <v>4414</v>
      </c>
      <c r="E890" s="3">
        <f>Sheet1!AH891</f>
        <v>1378</v>
      </c>
      <c r="F890" t="s">
        <v>4415</v>
      </c>
      <c r="G890">
        <f>(Sheet1!AZ891)/(B890)</f>
        <v>0.33957841269841271</v>
      </c>
      <c r="H890" t="s">
        <v>4416</v>
      </c>
      <c r="I890" s="3">
        <f>Sheet1!D891</f>
        <v>49.636000000000003</v>
      </c>
      <c r="J890" t="s">
        <v>4406</v>
      </c>
      <c r="K890" s="3">
        <f>Sheet1!E891</f>
        <v>28.364000000000001</v>
      </c>
      <c r="L890" t="s">
        <v>4407</v>
      </c>
      <c r="M890" s="3">
        <f>Sheet1!F891</f>
        <v>2.826000000000001</v>
      </c>
      <c r="N890" t="s">
        <v>4408</v>
      </c>
      <c r="O890">
        <f>Sheet1!G891</f>
        <v>11.188000000000001</v>
      </c>
      <c r="P890" t="s">
        <v>4409</v>
      </c>
      <c r="Q890">
        <f>Sheet1!AQ891</f>
        <v>14.62</v>
      </c>
      <c r="R890" t="s">
        <v>4417</v>
      </c>
      <c r="S890">
        <f>Sheet1!AR891</f>
        <v>29.2</v>
      </c>
      <c r="T890" t="s">
        <v>4418</v>
      </c>
      <c r="U890">
        <f>Sheet1!AT891</f>
        <v>82</v>
      </c>
      <c r="V890" t="s">
        <v>4419</v>
      </c>
      <c r="W890">
        <f>Sheet1!AU891</f>
        <v>8</v>
      </c>
      <c r="X890" t="s">
        <v>4410</v>
      </c>
      <c r="Y890">
        <f>Sheet1!AY891</f>
        <v>0</v>
      </c>
      <c r="Z890" t="s">
        <v>4420</v>
      </c>
      <c r="AA890">
        <f>Sheet1!AX891</f>
        <v>104</v>
      </c>
      <c r="AB890" t="s">
        <v>4421</v>
      </c>
      <c r="AC890">
        <f>Sheet1!BA891</f>
        <v>0</v>
      </c>
      <c r="AD890" t="s">
        <v>4422</v>
      </c>
      <c r="AE890">
        <f>Sheet1!BB891</f>
        <v>25</v>
      </c>
      <c r="AF890" t="s">
        <v>4411</v>
      </c>
      <c r="AG890">
        <f>Sheet1!BI891</f>
        <v>7</v>
      </c>
      <c r="AH890" t="s">
        <v>4423</v>
      </c>
      <c r="AI890">
        <f>Sheet1!BH891</f>
        <v>28.75</v>
      </c>
      <c r="AJ890" t="s">
        <v>4424</v>
      </c>
      <c r="AL890" s="3" t="str">
        <f t="shared" si="13"/>
        <v>Formulation includes 630 kg of FA powder, 1378 kg of aggregate, and the water-to-powder ratio is: 0,339578412698413 .Powder percentual composition is: SiO2: 49,636%, Al2O3: 28,364%, Fe2O3:2,826%, CaO: 11,188%.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after7 days was conducted with a result of 28,75 MPa.</v>
      </c>
    </row>
    <row r="891" spans="1:38" x14ac:dyDescent="0.25">
      <c r="A891" t="s">
        <v>4412</v>
      </c>
      <c r="B891" s="3">
        <f>SUM(Sheet1!T892:Y892)</f>
        <v>653</v>
      </c>
      <c r="C891" s="2" t="s">
        <v>4413</v>
      </c>
      <c r="D891" t="s">
        <v>4414</v>
      </c>
      <c r="E891" s="3">
        <f>Sheet1!AH892</f>
        <v>1378</v>
      </c>
      <c r="F891" t="s">
        <v>4415</v>
      </c>
      <c r="G891">
        <f>(Sheet1!AZ892)/(B891)</f>
        <v>0.33184808575803981</v>
      </c>
      <c r="H891" t="s">
        <v>4416</v>
      </c>
      <c r="I891" s="3">
        <f>Sheet1!D892</f>
        <v>45.247197549770291</v>
      </c>
      <c r="J891" t="s">
        <v>4406</v>
      </c>
      <c r="K891" s="3">
        <f>Sheet1!E892</f>
        <v>24.956385911179169</v>
      </c>
      <c r="L891" t="s">
        <v>4407</v>
      </c>
      <c r="M891" s="3">
        <f>Sheet1!F892</f>
        <v>2.438637059724349</v>
      </c>
      <c r="N891" t="s">
        <v>4408</v>
      </c>
      <c r="O891">
        <f>Sheet1!G892</f>
        <v>17.40940275650842</v>
      </c>
      <c r="P891" t="s">
        <v>4409</v>
      </c>
      <c r="Q891">
        <f>Sheet1!AQ892</f>
        <v>12.09</v>
      </c>
      <c r="R891" t="s">
        <v>4417</v>
      </c>
      <c r="S891">
        <f>Sheet1!AR892</f>
        <v>24.14</v>
      </c>
      <c r="T891" t="s">
        <v>4418</v>
      </c>
      <c r="U891">
        <f>Sheet1!AT892</f>
        <v>69</v>
      </c>
      <c r="V891" t="s">
        <v>4419</v>
      </c>
      <c r="W891">
        <f>Sheet1!AU892</f>
        <v>8</v>
      </c>
      <c r="X891" t="s">
        <v>4410</v>
      </c>
      <c r="Y891">
        <f>Sheet1!AY892</f>
        <v>0</v>
      </c>
      <c r="Z891" t="s">
        <v>4420</v>
      </c>
      <c r="AA891">
        <f>Sheet1!AX892</f>
        <v>125</v>
      </c>
      <c r="AB891" t="s">
        <v>4421</v>
      </c>
      <c r="AC891">
        <f>Sheet1!BA892</f>
        <v>0</v>
      </c>
      <c r="AD891" t="s">
        <v>4422</v>
      </c>
      <c r="AE891">
        <f>Sheet1!BB892</f>
        <v>25</v>
      </c>
      <c r="AF891" t="s">
        <v>4411</v>
      </c>
      <c r="AG891">
        <f>Sheet1!BI892</f>
        <v>7</v>
      </c>
      <c r="AH891" t="s">
        <v>4423</v>
      </c>
      <c r="AI891">
        <f>Sheet1!BH892</f>
        <v>5.25</v>
      </c>
      <c r="AJ891" t="s">
        <v>4424</v>
      </c>
      <c r="AL891" s="3" t="str">
        <f t="shared" si="13"/>
        <v>Formulation includes 653 kg of FA powder, 1378 kg of aggregate, and the water-to-powder ratio is: 0,33184808575804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after7 days was conducted with a result of 5,25 MPa.</v>
      </c>
    </row>
    <row r="892" spans="1:38" x14ac:dyDescent="0.25">
      <c r="A892" t="s">
        <v>4412</v>
      </c>
      <c r="B892" s="3">
        <f>SUM(Sheet1!T893:Y893)</f>
        <v>653</v>
      </c>
      <c r="C892" s="2" t="s">
        <v>4413</v>
      </c>
      <c r="D892" t="s">
        <v>4414</v>
      </c>
      <c r="E892" s="3">
        <f>Sheet1!AH893</f>
        <v>1378</v>
      </c>
      <c r="F892" t="s">
        <v>4415</v>
      </c>
      <c r="G892">
        <f>(Sheet1!AZ893)/(B892)</f>
        <v>0.33184808575803981</v>
      </c>
      <c r="H892" t="s">
        <v>4416</v>
      </c>
      <c r="I892" s="3">
        <f>Sheet1!D893</f>
        <v>45.247197549770291</v>
      </c>
      <c r="J892" t="s">
        <v>4406</v>
      </c>
      <c r="K892" s="3">
        <f>Sheet1!E893</f>
        <v>24.956385911179169</v>
      </c>
      <c r="L892" t="s">
        <v>4407</v>
      </c>
      <c r="M892" s="3">
        <f>Sheet1!F893</f>
        <v>2.438637059724349</v>
      </c>
      <c r="N892" t="s">
        <v>4408</v>
      </c>
      <c r="O892">
        <f>Sheet1!G893</f>
        <v>17.40940275650842</v>
      </c>
      <c r="P892" t="s">
        <v>4409</v>
      </c>
      <c r="Q892">
        <f>Sheet1!AQ893</f>
        <v>12.09</v>
      </c>
      <c r="R892" t="s">
        <v>4417</v>
      </c>
      <c r="S892">
        <f>Sheet1!AR893</f>
        <v>24.14</v>
      </c>
      <c r="T892" t="s">
        <v>4418</v>
      </c>
      <c r="U892">
        <f>Sheet1!AT893</f>
        <v>69</v>
      </c>
      <c r="V892" t="s">
        <v>4419</v>
      </c>
      <c r="W892">
        <f>Sheet1!AU893</f>
        <v>8</v>
      </c>
      <c r="X892" t="s">
        <v>4410</v>
      </c>
      <c r="Y892">
        <f>Sheet1!AY893</f>
        <v>0</v>
      </c>
      <c r="Z892" t="s">
        <v>4420</v>
      </c>
      <c r="AA892">
        <f>Sheet1!AX893</f>
        <v>125</v>
      </c>
      <c r="AB892" t="s">
        <v>4421</v>
      </c>
      <c r="AC892">
        <f>Sheet1!BA893</f>
        <v>0</v>
      </c>
      <c r="AD892" t="s">
        <v>4422</v>
      </c>
      <c r="AE892">
        <f>Sheet1!BB893</f>
        <v>25</v>
      </c>
      <c r="AF892" t="s">
        <v>4411</v>
      </c>
      <c r="AG892">
        <f>Sheet1!BI893</f>
        <v>28</v>
      </c>
      <c r="AH892" t="s">
        <v>4423</v>
      </c>
      <c r="AI892">
        <f>Sheet1!BH893</f>
        <v>6.0551000000000004</v>
      </c>
      <c r="AJ892" t="s">
        <v>4424</v>
      </c>
      <c r="AL892" s="3" t="str">
        <f t="shared" si="13"/>
        <v>Formulation includes 653 kg of FA powder, 1378 kg of aggregate, and the water-to-powder ratio is: 0,33184808575804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after28 days was conducted with a result of 6,0551 MPa.</v>
      </c>
    </row>
    <row r="893" spans="1:38" x14ac:dyDescent="0.25">
      <c r="A893" t="s">
        <v>4412</v>
      </c>
      <c r="B893" s="3">
        <f>SUM(Sheet1!T894:Y894)</f>
        <v>653</v>
      </c>
      <c r="C893" s="2" t="s">
        <v>4413</v>
      </c>
      <c r="D893" t="s">
        <v>4414</v>
      </c>
      <c r="E893" s="3">
        <f>Sheet1!AH894</f>
        <v>1383</v>
      </c>
      <c r="F893" t="s">
        <v>4415</v>
      </c>
      <c r="G893">
        <f>(Sheet1!AZ894)/(B893)</f>
        <v>0.32505727411944874</v>
      </c>
      <c r="H893" t="s">
        <v>4416</v>
      </c>
      <c r="I893" s="3">
        <f>Sheet1!D894</f>
        <v>45.247197549770291</v>
      </c>
      <c r="J893" t="s">
        <v>4406</v>
      </c>
      <c r="K893" s="3">
        <f>Sheet1!E894</f>
        <v>24.956385911179169</v>
      </c>
      <c r="L893" t="s">
        <v>4407</v>
      </c>
      <c r="M893" s="3">
        <f>Sheet1!F894</f>
        <v>2.438637059724349</v>
      </c>
      <c r="N893" t="s">
        <v>4408</v>
      </c>
      <c r="O893">
        <f>Sheet1!G894</f>
        <v>17.40940275650842</v>
      </c>
      <c r="P893" t="s">
        <v>4409</v>
      </c>
      <c r="Q893">
        <f>Sheet1!AQ894</f>
        <v>16.11</v>
      </c>
      <c r="R893" t="s">
        <v>4417</v>
      </c>
      <c r="S893">
        <f>Sheet1!AR894</f>
        <v>32.18</v>
      </c>
      <c r="T893" t="s">
        <v>4418</v>
      </c>
      <c r="U893">
        <f>Sheet1!AT894</f>
        <v>92</v>
      </c>
      <c r="V893" t="s">
        <v>4419</v>
      </c>
      <c r="W893">
        <f>Sheet1!AU894</f>
        <v>8</v>
      </c>
      <c r="X893" t="s">
        <v>4410</v>
      </c>
      <c r="Y893">
        <f>Sheet1!AY894</f>
        <v>0</v>
      </c>
      <c r="Z893" t="s">
        <v>4420</v>
      </c>
      <c r="AA893">
        <f>Sheet1!AX894</f>
        <v>90</v>
      </c>
      <c r="AB893" t="s">
        <v>4421</v>
      </c>
      <c r="AC893">
        <f>Sheet1!BA894</f>
        <v>0</v>
      </c>
      <c r="AD893" t="s">
        <v>4422</v>
      </c>
      <c r="AE893">
        <f>Sheet1!BB894</f>
        <v>25</v>
      </c>
      <c r="AF893" t="s">
        <v>4411</v>
      </c>
      <c r="AG893">
        <f>Sheet1!BI894</f>
        <v>28</v>
      </c>
      <c r="AH893" t="s">
        <v>4423</v>
      </c>
      <c r="AI893">
        <f>Sheet1!BH894</f>
        <v>57.284599999999998</v>
      </c>
      <c r="AJ893" t="s">
        <v>4424</v>
      </c>
      <c r="AL893" s="3" t="str">
        <f t="shared" si="13"/>
        <v>Formulation includes 653 kg of FA powder, 1383 kg of aggregate, and the water-to-powder ratio is: 0,325057274119449 .Powder percentual composition is: SiO2: 45,2471975497703%, Al2O3: 24,9563859111792%, Fe2O3:2,43863705972435%, CaO: 17,4094027565084%.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after28 days was conducted with a result of 57,2846 MPa.</v>
      </c>
    </row>
    <row r="894" spans="1:38" x14ac:dyDescent="0.25">
      <c r="A894" t="s">
        <v>4412</v>
      </c>
      <c r="B894" s="3">
        <f>SUM(Sheet1!T895:Y895)</f>
        <v>653</v>
      </c>
      <c r="C894" s="2" t="s">
        <v>4413</v>
      </c>
      <c r="D894" t="s">
        <v>4414</v>
      </c>
      <c r="E894" s="3">
        <f>Sheet1!AH895</f>
        <v>1373</v>
      </c>
      <c r="F894" t="s">
        <v>4415</v>
      </c>
      <c r="G894">
        <f>(Sheet1!AZ895)/(B894)</f>
        <v>0.32505727411944874</v>
      </c>
      <c r="H894" t="s">
        <v>4416</v>
      </c>
      <c r="I894" s="3">
        <f>Sheet1!D895</f>
        <v>45.247197549770291</v>
      </c>
      <c r="J894" t="s">
        <v>4406</v>
      </c>
      <c r="K894" s="3">
        <f>Sheet1!E895</f>
        <v>24.956385911179169</v>
      </c>
      <c r="L894" t="s">
        <v>4407</v>
      </c>
      <c r="M894" s="3">
        <f>Sheet1!F895</f>
        <v>2.438637059724349</v>
      </c>
      <c r="N894" t="s">
        <v>4408</v>
      </c>
      <c r="O894">
        <f>Sheet1!G895</f>
        <v>17.40940275650842</v>
      </c>
      <c r="P894" t="s">
        <v>4409</v>
      </c>
      <c r="Q894">
        <f>Sheet1!AQ895</f>
        <v>16.11</v>
      </c>
      <c r="R894" t="s">
        <v>4417</v>
      </c>
      <c r="S894">
        <f>Sheet1!AR895</f>
        <v>32.18</v>
      </c>
      <c r="T894" t="s">
        <v>4418</v>
      </c>
      <c r="U894">
        <f>Sheet1!AT895</f>
        <v>92</v>
      </c>
      <c r="V894" t="s">
        <v>4419</v>
      </c>
      <c r="W894">
        <f>Sheet1!AU895</f>
        <v>8</v>
      </c>
      <c r="X894" t="s">
        <v>4410</v>
      </c>
      <c r="Y894">
        <f>Sheet1!AY895</f>
        <v>0</v>
      </c>
      <c r="Z894" t="s">
        <v>4420</v>
      </c>
      <c r="AA894">
        <f>Sheet1!AX895</f>
        <v>90</v>
      </c>
      <c r="AB894" t="s">
        <v>4421</v>
      </c>
      <c r="AC894">
        <f>Sheet1!BA895</f>
        <v>0</v>
      </c>
      <c r="AD894" t="s">
        <v>4422</v>
      </c>
      <c r="AE894">
        <f>Sheet1!BB895</f>
        <v>25</v>
      </c>
      <c r="AF894" t="s">
        <v>4411</v>
      </c>
      <c r="AG894">
        <f>Sheet1!BI895</f>
        <v>28</v>
      </c>
      <c r="AH894" t="s">
        <v>4423</v>
      </c>
      <c r="AI894">
        <f>Sheet1!BH895</f>
        <v>66.999700000000004</v>
      </c>
      <c r="AJ894" t="s">
        <v>4424</v>
      </c>
      <c r="AL894" s="3" t="str">
        <f t="shared" si="13"/>
        <v>Formulation includes 653 kg of FA powder, 1373 kg of aggregate, and the water-to-powder ratio is: 0,325057274119449 .Powder percentual composition is: SiO2: 45,2471975497703%, Al2O3: 24,9563859111792%, Fe2O3:2,43863705972435%, CaO: 17,4094027565084%.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after28 days was conducted with a result of 66,9997 MPa.</v>
      </c>
    </row>
    <row r="895" spans="1:38" x14ac:dyDescent="0.25">
      <c r="A895" t="s">
        <v>4412</v>
      </c>
      <c r="B895" s="3">
        <f>SUM(Sheet1!T896:Y896)</f>
        <v>653</v>
      </c>
      <c r="C895" s="2" t="s">
        <v>4413</v>
      </c>
      <c r="D895" t="s">
        <v>4414</v>
      </c>
      <c r="E895" s="3">
        <f>Sheet1!AH896</f>
        <v>1363</v>
      </c>
      <c r="F895" t="s">
        <v>4415</v>
      </c>
      <c r="G895">
        <f>(Sheet1!AZ896)/(B895)</f>
        <v>0.32505727411944874</v>
      </c>
      <c r="H895" t="s">
        <v>4416</v>
      </c>
      <c r="I895" s="3">
        <f>Sheet1!D896</f>
        <v>45.247197549770291</v>
      </c>
      <c r="J895" t="s">
        <v>4406</v>
      </c>
      <c r="K895" s="3">
        <f>Sheet1!E896</f>
        <v>24.956385911179169</v>
      </c>
      <c r="L895" t="s">
        <v>4407</v>
      </c>
      <c r="M895" s="3">
        <f>Sheet1!F896</f>
        <v>2.438637059724349</v>
      </c>
      <c r="N895" t="s">
        <v>4408</v>
      </c>
      <c r="O895">
        <f>Sheet1!G896</f>
        <v>17.40940275650842</v>
      </c>
      <c r="P895" t="s">
        <v>4409</v>
      </c>
      <c r="Q895">
        <f>Sheet1!AQ896</f>
        <v>16.11</v>
      </c>
      <c r="R895" t="s">
        <v>4417</v>
      </c>
      <c r="S895">
        <f>Sheet1!AR896</f>
        <v>32.18</v>
      </c>
      <c r="T895" t="s">
        <v>4418</v>
      </c>
      <c r="U895">
        <f>Sheet1!AT896</f>
        <v>92</v>
      </c>
      <c r="V895" t="s">
        <v>4419</v>
      </c>
      <c r="W895">
        <f>Sheet1!AU896</f>
        <v>8</v>
      </c>
      <c r="X895" t="s">
        <v>4410</v>
      </c>
      <c r="Y895">
        <f>Sheet1!AY896</f>
        <v>0</v>
      </c>
      <c r="Z895" t="s">
        <v>4420</v>
      </c>
      <c r="AA895">
        <f>Sheet1!AX896</f>
        <v>90</v>
      </c>
      <c r="AB895" t="s">
        <v>4421</v>
      </c>
      <c r="AC895">
        <f>Sheet1!BA896</f>
        <v>0</v>
      </c>
      <c r="AD895" t="s">
        <v>4422</v>
      </c>
      <c r="AE895">
        <f>Sheet1!BB896</f>
        <v>25</v>
      </c>
      <c r="AF895" t="s">
        <v>4411</v>
      </c>
      <c r="AG895">
        <f>Sheet1!BI896</f>
        <v>28</v>
      </c>
      <c r="AH895" t="s">
        <v>4423</v>
      </c>
      <c r="AI895">
        <f>Sheet1!BH896</f>
        <v>52.141399999999997</v>
      </c>
      <c r="AJ895" t="s">
        <v>4424</v>
      </c>
      <c r="AL895" s="3" t="str">
        <f t="shared" si="13"/>
        <v>Formulation includes 653 kg of FA powder, 1363 kg of aggregate, and the water-to-powder ratio is: 0,325057274119449 .Powder percentual composition is: SiO2: 45,2471975497703%, Al2O3: 24,9563859111792%, Fe2O3:2,43863705972435%, CaO: 17,4094027565084%.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after28 days was conducted with a result of 52,1414 MPa.</v>
      </c>
    </row>
    <row r="896" spans="1:38" x14ac:dyDescent="0.25">
      <c r="A896" t="s">
        <v>4412</v>
      </c>
      <c r="B896" s="3">
        <f>SUM(Sheet1!T897:Y897)</f>
        <v>653</v>
      </c>
      <c r="C896" s="2" t="s">
        <v>4413</v>
      </c>
      <c r="D896" t="s">
        <v>4414</v>
      </c>
      <c r="E896" s="3">
        <f>Sheet1!AH897</f>
        <v>1383</v>
      </c>
      <c r="F896" t="s">
        <v>4415</v>
      </c>
      <c r="G896">
        <f>(Sheet1!AZ897)/(B896)</f>
        <v>0.32761776416539051</v>
      </c>
      <c r="H896" t="s">
        <v>4416</v>
      </c>
      <c r="I896" s="3">
        <f>Sheet1!D897</f>
        <v>45.247197549770291</v>
      </c>
      <c r="J896" t="s">
        <v>4406</v>
      </c>
      <c r="K896" s="3">
        <f>Sheet1!E897</f>
        <v>24.956385911179169</v>
      </c>
      <c r="L896" t="s">
        <v>4407</v>
      </c>
      <c r="M896" s="3">
        <f>Sheet1!F897</f>
        <v>2.438637059724349</v>
      </c>
      <c r="N896" t="s">
        <v>4408</v>
      </c>
      <c r="O896">
        <f>Sheet1!G897</f>
        <v>17.40940275650842</v>
      </c>
      <c r="P896" t="s">
        <v>4409</v>
      </c>
      <c r="Q896">
        <f>Sheet1!AQ897</f>
        <v>14.62</v>
      </c>
      <c r="R896" t="s">
        <v>4417</v>
      </c>
      <c r="S896">
        <f>Sheet1!AR897</f>
        <v>29.2</v>
      </c>
      <c r="T896" t="s">
        <v>4418</v>
      </c>
      <c r="U896">
        <f>Sheet1!AT897</f>
        <v>82</v>
      </c>
      <c r="V896" t="s">
        <v>4419</v>
      </c>
      <c r="W896">
        <f>Sheet1!AU897</f>
        <v>8</v>
      </c>
      <c r="X896" t="s">
        <v>4410</v>
      </c>
      <c r="Y896">
        <f>Sheet1!AY897</f>
        <v>0</v>
      </c>
      <c r="Z896" t="s">
        <v>4420</v>
      </c>
      <c r="AA896">
        <f>Sheet1!AX897</f>
        <v>104</v>
      </c>
      <c r="AB896" t="s">
        <v>4421</v>
      </c>
      <c r="AC896">
        <f>Sheet1!BA897</f>
        <v>0</v>
      </c>
      <c r="AD896" t="s">
        <v>4422</v>
      </c>
      <c r="AE896">
        <f>Sheet1!BB897</f>
        <v>25</v>
      </c>
      <c r="AF896" t="s">
        <v>4411</v>
      </c>
      <c r="AG896">
        <f>Sheet1!BI897</f>
        <v>28</v>
      </c>
      <c r="AH896" t="s">
        <v>4423</v>
      </c>
      <c r="AI896">
        <f>Sheet1!BH897</f>
        <v>52.6417</v>
      </c>
      <c r="AJ896" t="s">
        <v>4424</v>
      </c>
      <c r="AL896" s="3" t="str">
        <f t="shared" si="13"/>
        <v>Formulation includes 653 kg of FA powder, 1383 kg of aggregate, and the water-to-powder ratio is: 0,327617764165391 .Powder percentual composition is: SiO2: 45,2471975497703%, Al2O3: 24,9563859111792%, Fe2O3:2,43863705972435%, CaO: 17,4094027565084%.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52,6417 MPa.</v>
      </c>
    </row>
    <row r="897" spans="1:38" x14ac:dyDescent="0.25">
      <c r="A897" t="s">
        <v>4412</v>
      </c>
      <c r="B897" s="3">
        <f>SUM(Sheet1!T898:Y898)</f>
        <v>653</v>
      </c>
      <c r="C897" s="2" t="s">
        <v>4413</v>
      </c>
      <c r="D897" t="s">
        <v>4414</v>
      </c>
      <c r="E897" s="3">
        <f>Sheet1!AH898</f>
        <v>1373</v>
      </c>
      <c r="F897" t="s">
        <v>4415</v>
      </c>
      <c r="G897">
        <f>(Sheet1!AZ898)/(B897)</f>
        <v>0.32761776416539051</v>
      </c>
      <c r="H897" t="s">
        <v>4416</v>
      </c>
      <c r="I897" s="3">
        <f>Sheet1!D898</f>
        <v>45.247197549770291</v>
      </c>
      <c r="J897" t="s">
        <v>4406</v>
      </c>
      <c r="K897" s="3">
        <f>Sheet1!E898</f>
        <v>24.956385911179169</v>
      </c>
      <c r="L897" t="s">
        <v>4407</v>
      </c>
      <c r="M897" s="3">
        <f>Sheet1!F898</f>
        <v>2.438637059724349</v>
      </c>
      <c r="N897" t="s">
        <v>4408</v>
      </c>
      <c r="O897">
        <f>Sheet1!G898</f>
        <v>17.40940275650842</v>
      </c>
      <c r="P897" t="s">
        <v>4409</v>
      </c>
      <c r="Q897">
        <f>Sheet1!AQ898</f>
        <v>14.62</v>
      </c>
      <c r="R897" t="s">
        <v>4417</v>
      </c>
      <c r="S897">
        <f>Sheet1!AR898</f>
        <v>29.2</v>
      </c>
      <c r="T897" t="s">
        <v>4418</v>
      </c>
      <c r="U897">
        <f>Sheet1!AT898</f>
        <v>82</v>
      </c>
      <c r="V897" t="s">
        <v>4419</v>
      </c>
      <c r="W897">
        <f>Sheet1!AU898</f>
        <v>8</v>
      </c>
      <c r="X897" t="s">
        <v>4410</v>
      </c>
      <c r="Y897">
        <f>Sheet1!AY898</f>
        <v>0</v>
      </c>
      <c r="Z897" t="s">
        <v>4420</v>
      </c>
      <c r="AA897">
        <f>Sheet1!AX898</f>
        <v>104</v>
      </c>
      <c r="AB897" t="s">
        <v>4421</v>
      </c>
      <c r="AC897">
        <f>Sheet1!BA898</f>
        <v>0</v>
      </c>
      <c r="AD897" t="s">
        <v>4422</v>
      </c>
      <c r="AE897">
        <f>Sheet1!BB898</f>
        <v>25</v>
      </c>
      <c r="AF897" t="s">
        <v>4411</v>
      </c>
      <c r="AG897">
        <f>Sheet1!BI898</f>
        <v>28</v>
      </c>
      <c r="AH897" t="s">
        <v>4423</v>
      </c>
      <c r="AI897">
        <f>Sheet1!BH898</f>
        <v>68.428299999999993</v>
      </c>
      <c r="AJ897" t="s">
        <v>4424</v>
      </c>
      <c r="AL897" s="3" t="str">
        <f t="shared" si="13"/>
        <v>Formulation includes 653 kg of FA powder, 1373 kg of aggregate, and the water-to-powder ratio is: 0,327617764165391 .Powder percentual composition is: SiO2: 45,2471975497703%, Al2O3: 24,9563859111792%, Fe2O3:2,43863705972435%, CaO: 17,4094027565084%.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68,4283 MPa.</v>
      </c>
    </row>
    <row r="898" spans="1:38" x14ac:dyDescent="0.25">
      <c r="A898" t="s">
        <v>4412</v>
      </c>
      <c r="B898" s="3">
        <f>SUM(Sheet1!T899:Y899)</f>
        <v>653</v>
      </c>
      <c r="C898" s="2" t="s">
        <v>4413</v>
      </c>
      <c r="D898" t="s">
        <v>4414</v>
      </c>
      <c r="E898" s="3">
        <f>Sheet1!AH899</f>
        <v>1363</v>
      </c>
      <c r="F898" t="s">
        <v>4415</v>
      </c>
      <c r="G898">
        <f>(Sheet1!AZ899)/(B898)</f>
        <v>0.32761776416539051</v>
      </c>
      <c r="H898" t="s">
        <v>4416</v>
      </c>
      <c r="I898" s="3">
        <f>Sheet1!D899</f>
        <v>45.247197549770291</v>
      </c>
      <c r="J898" t="s">
        <v>4406</v>
      </c>
      <c r="K898" s="3">
        <f>Sheet1!E899</f>
        <v>24.956385911179169</v>
      </c>
      <c r="L898" t="s">
        <v>4407</v>
      </c>
      <c r="M898" s="3">
        <f>Sheet1!F899</f>
        <v>2.438637059724349</v>
      </c>
      <c r="N898" t="s">
        <v>4408</v>
      </c>
      <c r="O898">
        <f>Sheet1!G899</f>
        <v>17.40940275650842</v>
      </c>
      <c r="P898" t="s">
        <v>4409</v>
      </c>
      <c r="Q898">
        <f>Sheet1!AQ899</f>
        <v>14.62</v>
      </c>
      <c r="R898" t="s">
        <v>4417</v>
      </c>
      <c r="S898">
        <f>Sheet1!AR899</f>
        <v>29.2</v>
      </c>
      <c r="T898" t="s">
        <v>4418</v>
      </c>
      <c r="U898">
        <f>Sheet1!AT899</f>
        <v>82</v>
      </c>
      <c r="V898" t="s">
        <v>4419</v>
      </c>
      <c r="W898">
        <f>Sheet1!AU899</f>
        <v>8</v>
      </c>
      <c r="X898" t="s">
        <v>4410</v>
      </c>
      <c r="Y898">
        <f>Sheet1!AY899</f>
        <v>0</v>
      </c>
      <c r="Z898" t="s">
        <v>4420</v>
      </c>
      <c r="AA898">
        <f>Sheet1!AX899</f>
        <v>104</v>
      </c>
      <c r="AB898" t="s">
        <v>4421</v>
      </c>
      <c r="AC898">
        <f>Sheet1!BA899</f>
        <v>0</v>
      </c>
      <c r="AD898" t="s">
        <v>4422</v>
      </c>
      <c r="AE898">
        <f>Sheet1!BB899</f>
        <v>25</v>
      </c>
      <c r="AF898" t="s">
        <v>4411</v>
      </c>
      <c r="AG898">
        <f>Sheet1!BI899</f>
        <v>28</v>
      </c>
      <c r="AH898" t="s">
        <v>4423</v>
      </c>
      <c r="AI898">
        <f>Sheet1!BH899</f>
        <v>52.855699999999999</v>
      </c>
      <c r="AJ898" t="s">
        <v>4424</v>
      </c>
      <c r="AL898" s="3" t="str">
        <f t="shared" ref="AL898:AL961" si="14">_xlfn.CONCAT(A898:AJ898)</f>
        <v>Formulation includes 653 kg of FA powder, 1363 kg of aggregate, and the water-to-powder ratio is: 0,327617764165391 .Powder percentual composition is: SiO2: 45,2471975497703%, Al2O3: 24,9563859111792%, Fe2O3:2,43863705972435%, CaO: 17,4094027565084%.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52,8557 MPa.</v>
      </c>
    </row>
    <row r="899" spans="1:38" x14ac:dyDescent="0.25">
      <c r="A899" t="s">
        <v>4412</v>
      </c>
      <c r="B899" s="3">
        <f>SUM(Sheet1!T900:Y900)</f>
        <v>653</v>
      </c>
      <c r="C899" s="2" t="s">
        <v>4413</v>
      </c>
      <c r="D899" t="s">
        <v>4414</v>
      </c>
      <c r="E899" s="3">
        <f>Sheet1!AH900</f>
        <v>1383</v>
      </c>
      <c r="F899" t="s">
        <v>4415</v>
      </c>
      <c r="G899">
        <f>(Sheet1!AZ900)/(B899)</f>
        <v>0.33184808575803981</v>
      </c>
      <c r="H899" t="s">
        <v>4416</v>
      </c>
      <c r="I899" s="3">
        <f>Sheet1!D900</f>
        <v>45.247197549770291</v>
      </c>
      <c r="J899" t="s">
        <v>4406</v>
      </c>
      <c r="K899" s="3">
        <f>Sheet1!E900</f>
        <v>24.956385911179169</v>
      </c>
      <c r="L899" t="s">
        <v>4407</v>
      </c>
      <c r="M899" s="3">
        <f>Sheet1!F900</f>
        <v>2.438637059724349</v>
      </c>
      <c r="N899" t="s">
        <v>4408</v>
      </c>
      <c r="O899">
        <f>Sheet1!G900</f>
        <v>17.40940275650842</v>
      </c>
      <c r="P899" t="s">
        <v>4409</v>
      </c>
      <c r="Q899">
        <f>Sheet1!AQ900</f>
        <v>12.09</v>
      </c>
      <c r="R899" t="s">
        <v>4417</v>
      </c>
      <c r="S899">
        <f>Sheet1!AR900</f>
        <v>24.14</v>
      </c>
      <c r="T899" t="s">
        <v>4418</v>
      </c>
      <c r="U899">
        <f>Sheet1!AT900</f>
        <v>69</v>
      </c>
      <c r="V899" t="s">
        <v>4419</v>
      </c>
      <c r="W899">
        <f>Sheet1!AU900</f>
        <v>8</v>
      </c>
      <c r="X899" t="s">
        <v>4410</v>
      </c>
      <c r="Y899">
        <f>Sheet1!AY900</f>
        <v>0</v>
      </c>
      <c r="Z899" t="s">
        <v>4420</v>
      </c>
      <c r="AA899">
        <f>Sheet1!AX900</f>
        <v>125</v>
      </c>
      <c r="AB899" t="s">
        <v>4421</v>
      </c>
      <c r="AC899">
        <f>Sheet1!BA900</f>
        <v>0</v>
      </c>
      <c r="AD899" t="s">
        <v>4422</v>
      </c>
      <c r="AE899">
        <f>Sheet1!BB900</f>
        <v>25</v>
      </c>
      <c r="AF899" t="s">
        <v>4411</v>
      </c>
      <c r="AG899">
        <f>Sheet1!BI900</f>
        <v>28</v>
      </c>
      <c r="AH899" t="s">
        <v>4423</v>
      </c>
      <c r="AI899">
        <f>Sheet1!BH900</f>
        <v>44.430300000000003</v>
      </c>
      <c r="AJ899" t="s">
        <v>4424</v>
      </c>
      <c r="AL899" s="3" t="str">
        <f t="shared" si="14"/>
        <v>Formulation includes 653 kg of FA powder, 1383 kg of aggregate, and the water-to-powder ratio is: 0,33184808575804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after28 days was conducted with a result of 44,4303 MPa.</v>
      </c>
    </row>
    <row r="900" spans="1:38" x14ac:dyDescent="0.25">
      <c r="A900" t="s">
        <v>4412</v>
      </c>
      <c r="B900" s="3">
        <f>SUM(Sheet1!T901:Y901)</f>
        <v>653</v>
      </c>
      <c r="C900" s="2" t="s">
        <v>4413</v>
      </c>
      <c r="D900" t="s">
        <v>4414</v>
      </c>
      <c r="E900" s="3">
        <f>Sheet1!AH901</f>
        <v>1373</v>
      </c>
      <c r="F900" t="s">
        <v>4415</v>
      </c>
      <c r="G900">
        <f>(Sheet1!AZ901)/(B900)</f>
        <v>0.33184808575803981</v>
      </c>
      <c r="H900" t="s">
        <v>4416</v>
      </c>
      <c r="I900" s="3">
        <f>Sheet1!D901</f>
        <v>45.247197549770291</v>
      </c>
      <c r="J900" t="s">
        <v>4406</v>
      </c>
      <c r="K900" s="3">
        <f>Sheet1!E901</f>
        <v>24.956385911179169</v>
      </c>
      <c r="L900" t="s">
        <v>4407</v>
      </c>
      <c r="M900" s="3">
        <f>Sheet1!F901</f>
        <v>2.438637059724349</v>
      </c>
      <c r="N900" t="s">
        <v>4408</v>
      </c>
      <c r="O900">
        <f>Sheet1!G901</f>
        <v>17.40940275650842</v>
      </c>
      <c r="P900" t="s">
        <v>4409</v>
      </c>
      <c r="Q900">
        <f>Sheet1!AQ901</f>
        <v>12.09</v>
      </c>
      <c r="R900" t="s">
        <v>4417</v>
      </c>
      <c r="S900">
        <f>Sheet1!AR901</f>
        <v>24.14</v>
      </c>
      <c r="T900" t="s">
        <v>4418</v>
      </c>
      <c r="U900">
        <f>Sheet1!AT901</f>
        <v>69</v>
      </c>
      <c r="V900" t="s">
        <v>4419</v>
      </c>
      <c r="W900">
        <f>Sheet1!AU901</f>
        <v>8</v>
      </c>
      <c r="X900" t="s">
        <v>4410</v>
      </c>
      <c r="Y900">
        <f>Sheet1!AY901</f>
        <v>0</v>
      </c>
      <c r="Z900" t="s">
        <v>4420</v>
      </c>
      <c r="AA900">
        <f>Sheet1!AX901</f>
        <v>125</v>
      </c>
      <c r="AB900" t="s">
        <v>4421</v>
      </c>
      <c r="AC900">
        <f>Sheet1!BA901</f>
        <v>0</v>
      </c>
      <c r="AD900" t="s">
        <v>4422</v>
      </c>
      <c r="AE900">
        <f>Sheet1!BB901</f>
        <v>25</v>
      </c>
      <c r="AF900" t="s">
        <v>4411</v>
      </c>
      <c r="AG900">
        <f>Sheet1!BI901</f>
        <v>28</v>
      </c>
      <c r="AH900" t="s">
        <v>4423</v>
      </c>
      <c r="AI900">
        <f>Sheet1!BH901</f>
        <v>53.7883</v>
      </c>
      <c r="AJ900" t="s">
        <v>4424</v>
      </c>
      <c r="AL900" s="3" t="str">
        <f t="shared" si="14"/>
        <v>Formulation includes 653 kg of FA powder, 1373 kg of aggregate, and the water-to-powder ratio is: 0,33184808575804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after28 days was conducted with a result of 53,7883 MPa.</v>
      </c>
    </row>
    <row r="901" spans="1:38" x14ac:dyDescent="0.25">
      <c r="A901" t="s">
        <v>4412</v>
      </c>
      <c r="B901" s="3">
        <f>SUM(Sheet1!T902:Y902)</f>
        <v>653</v>
      </c>
      <c r="C901" s="2" t="s">
        <v>4413</v>
      </c>
      <c r="D901" t="s">
        <v>4414</v>
      </c>
      <c r="E901" s="3">
        <f>Sheet1!AH902</f>
        <v>1363</v>
      </c>
      <c r="F901" t="s">
        <v>4415</v>
      </c>
      <c r="G901">
        <f>(Sheet1!AZ902)/(B901)</f>
        <v>0.33184808575803981</v>
      </c>
      <c r="H901" t="s">
        <v>4416</v>
      </c>
      <c r="I901" s="3">
        <f>Sheet1!D902</f>
        <v>45.247197549770291</v>
      </c>
      <c r="J901" t="s">
        <v>4406</v>
      </c>
      <c r="K901" s="3">
        <f>Sheet1!E902</f>
        <v>24.956385911179169</v>
      </c>
      <c r="L901" t="s">
        <v>4407</v>
      </c>
      <c r="M901" s="3">
        <f>Sheet1!F902</f>
        <v>2.438637059724349</v>
      </c>
      <c r="N901" t="s">
        <v>4408</v>
      </c>
      <c r="O901">
        <f>Sheet1!G902</f>
        <v>17.40940275650842</v>
      </c>
      <c r="P901" t="s">
        <v>4409</v>
      </c>
      <c r="Q901">
        <f>Sheet1!AQ902</f>
        <v>12.09</v>
      </c>
      <c r="R901" t="s">
        <v>4417</v>
      </c>
      <c r="S901">
        <f>Sheet1!AR902</f>
        <v>24.14</v>
      </c>
      <c r="T901" t="s">
        <v>4418</v>
      </c>
      <c r="U901">
        <f>Sheet1!AT902</f>
        <v>69</v>
      </c>
      <c r="V901" t="s">
        <v>4419</v>
      </c>
      <c r="W901">
        <f>Sheet1!AU902</f>
        <v>8</v>
      </c>
      <c r="X901" t="s">
        <v>4410</v>
      </c>
      <c r="Y901">
        <f>Sheet1!AY902</f>
        <v>0</v>
      </c>
      <c r="Z901" t="s">
        <v>4420</v>
      </c>
      <c r="AA901">
        <f>Sheet1!AX902</f>
        <v>125</v>
      </c>
      <c r="AB901" t="s">
        <v>4421</v>
      </c>
      <c r="AC901">
        <f>Sheet1!BA902</f>
        <v>0</v>
      </c>
      <c r="AD901" t="s">
        <v>4422</v>
      </c>
      <c r="AE901">
        <f>Sheet1!BB902</f>
        <v>25</v>
      </c>
      <c r="AF901" t="s">
        <v>4411</v>
      </c>
      <c r="AG901">
        <f>Sheet1!BI902</f>
        <v>28</v>
      </c>
      <c r="AH901" t="s">
        <v>4423</v>
      </c>
      <c r="AI901">
        <f>Sheet1!BH902</f>
        <v>35.001399999999997</v>
      </c>
      <c r="AJ901" t="s">
        <v>4424</v>
      </c>
      <c r="AL901" s="3" t="str">
        <f t="shared" si="14"/>
        <v>Formulation includes 653 kg of FA powder, 1363 kg of aggregate, and the water-to-powder ratio is: 0,33184808575804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after28 days was conducted with a result of 35,0014 MPa.</v>
      </c>
    </row>
    <row r="902" spans="1:38" x14ac:dyDescent="0.25">
      <c r="A902" t="s">
        <v>4412</v>
      </c>
      <c r="B902" s="3">
        <f>SUM(Sheet1!T903:Y903)</f>
        <v>603</v>
      </c>
      <c r="C902" s="2" t="s">
        <v>4413</v>
      </c>
      <c r="D902" t="s">
        <v>4414</v>
      </c>
      <c r="E902" s="3">
        <f>Sheet1!AH903</f>
        <v>1430</v>
      </c>
      <c r="F902" t="s">
        <v>4415</v>
      </c>
      <c r="G902">
        <f>(Sheet1!AZ903)/(B902)</f>
        <v>0.35478341625207299</v>
      </c>
      <c r="H902" t="s">
        <v>4416</v>
      </c>
      <c r="I902" s="3">
        <f>Sheet1!D903</f>
        <v>45.253432835820902</v>
      </c>
      <c r="J902" t="s">
        <v>4406</v>
      </c>
      <c r="K902" s="3">
        <f>Sheet1!E903</f>
        <v>24.961227197346599</v>
      </c>
      <c r="L902" t="s">
        <v>4407</v>
      </c>
      <c r="M902" s="3">
        <f>Sheet1!F903</f>
        <v>2.439187396351576</v>
      </c>
      <c r="N902" t="s">
        <v>4408</v>
      </c>
      <c r="O902">
        <f>Sheet1!G903</f>
        <v>17.40056384742952</v>
      </c>
      <c r="P902" t="s">
        <v>4409</v>
      </c>
      <c r="Q902">
        <f>Sheet1!AQ903</f>
        <v>14.62</v>
      </c>
      <c r="R902" t="s">
        <v>4417</v>
      </c>
      <c r="S902">
        <f>Sheet1!AR903</f>
        <v>29.2</v>
      </c>
      <c r="T902" t="s">
        <v>4418</v>
      </c>
      <c r="U902">
        <f>Sheet1!AT903</f>
        <v>82</v>
      </c>
      <c r="V902" t="s">
        <v>4419</v>
      </c>
      <c r="W902">
        <f>Sheet1!AU903</f>
        <v>8</v>
      </c>
      <c r="X902" t="s">
        <v>4410</v>
      </c>
      <c r="Y902">
        <f>Sheet1!AY903</f>
        <v>0</v>
      </c>
      <c r="Z902" t="s">
        <v>4420</v>
      </c>
      <c r="AA902">
        <f>Sheet1!AX903</f>
        <v>104</v>
      </c>
      <c r="AB902" t="s">
        <v>4421</v>
      </c>
      <c r="AC902">
        <f>Sheet1!BA903</f>
        <v>0</v>
      </c>
      <c r="AD902" t="s">
        <v>4422</v>
      </c>
      <c r="AE902">
        <f>Sheet1!BB903</f>
        <v>25</v>
      </c>
      <c r="AF902" t="s">
        <v>4411</v>
      </c>
      <c r="AG902">
        <f>Sheet1!BI903</f>
        <v>28</v>
      </c>
      <c r="AH902" t="s">
        <v>4423</v>
      </c>
      <c r="AI902">
        <f>Sheet1!BH903</f>
        <v>46.500700000000002</v>
      </c>
      <c r="AJ902" t="s">
        <v>4424</v>
      </c>
      <c r="AL902" s="3" t="str">
        <f t="shared" si="14"/>
        <v>Formulation includes 603 kg of FA powder, 1430 kg of aggregate, and the water-to-powder ratio is: 0,354783416252073 .Powder percentual composition is: SiO2: 45,2534328358209%, Al2O3: 24,9612271973466%, Fe2O3:2,43918739635158%, CaO: 17,4005638474295%.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46,5007 MPa.</v>
      </c>
    </row>
    <row r="903" spans="1:38" x14ac:dyDescent="0.25">
      <c r="A903" t="s">
        <v>4412</v>
      </c>
      <c r="B903" s="3">
        <f>SUM(Sheet1!T904:Y904)</f>
        <v>552</v>
      </c>
      <c r="C903" s="2" t="s">
        <v>4413</v>
      </c>
      <c r="D903" t="s">
        <v>4414</v>
      </c>
      <c r="E903" s="3">
        <f>Sheet1!AH904</f>
        <v>1483</v>
      </c>
      <c r="F903" t="s">
        <v>4415</v>
      </c>
      <c r="G903">
        <f>(Sheet1!AZ904)/(B903)</f>
        <v>0.38756231884057973</v>
      </c>
      <c r="H903" t="s">
        <v>4416</v>
      </c>
      <c r="I903" s="3">
        <f>Sheet1!D904</f>
        <v>45.244782608695651</v>
      </c>
      <c r="J903" t="s">
        <v>4406</v>
      </c>
      <c r="K903" s="3">
        <f>Sheet1!E904</f>
        <v>24.954510869565219</v>
      </c>
      <c r="L903" t="s">
        <v>4407</v>
      </c>
      <c r="M903" s="3">
        <f>Sheet1!F904</f>
        <v>2.4384239130434779</v>
      </c>
      <c r="N903" t="s">
        <v>4408</v>
      </c>
      <c r="O903">
        <f>Sheet1!G904</f>
        <v>17.412826086956521</v>
      </c>
      <c r="P903" t="s">
        <v>4409</v>
      </c>
      <c r="Q903">
        <f>Sheet1!AQ904</f>
        <v>14.62</v>
      </c>
      <c r="R903" t="s">
        <v>4417</v>
      </c>
      <c r="S903">
        <f>Sheet1!AR904</f>
        <v>29.2</v>
      </c>
      <c r="T903" t="s">
        <v>4418</v>
      </c>
      <c r="U903">
        <f>Sheet1!AT904</f>
        <v>82</v>
      </c>
      <c r="V903" t="s">
        <v>4419</v>
      </c>
      <c r="W903">
        <f>Sheet1!AU904</f>
        <v>8</v>
      </c>
      <c r="X903" t="s">
        <v>4410</v>
      </c>
      <c r="Y903">
        <f>Sheet1!AY904</f>
        <v>0</v>
      </c>
      <c r="Z903" t="s">
        <v>4420</v>
      </c>
      <c r="AA903">
        <f>Sheet1!AX904</f>
        <v>104</v>
      </c>
      <c r="AB903" t="s">
        <v>4421</v>
      </c>
      <c r="AC903">
        <f>Sheet1!BA904</f>
        <v>0</v>
      </c>
      <c r="AD903" t="s">
        <v>4422</v>
      </c>
      <c r="AE903">
        <f>Sheet1!BB904</f>
        <v>25</v>
      </c>
      <c r="AF903" t="s">
        <v>4411</v>
      </c>
      <c r="AG903">
        <f>Sheet1!BI904</f>
        <v>28</v>
      </c>
      <c r="AH903" t="s">
        <v>4423</v>
      </c>
      <c r="AI903">
        <f>Sheet1!BH904</f>
        <v>66.927400000000006</v>
      </c>
      <c r="AJ903" t="s">
        <v>4424</v>
      </c>
      <c r="AL903" s="3" t="str">
        <f t="shared" si="14"/>
        <v>Formulation includes 552 kg of FA powder, 1483 kg of aggregate, and the water-to-powder ratio is: 0,38756231884058 .Powder percentual composition is: SiO2: 45,2447826086957%, Al2O3: 24,9545108695652%, Fe2O3:2,43842391304348%, CaO: 17,4128260869565%.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66,9274 MPa.</v>
      </c>
    </row>
    <row r="904" spans="1:38" x14ac:dyDescent="0.25">
      <c r="A904" t="s">
        <v>4412</v>
      </c>
      <c r="B904" s="3">
        <f>SUM(Sheet1!T905:Y905)</f>
        <v>585</v>
      </c>
      <c r="C904" s="2" t="s">
        <v>4413</v>
      </c>
      <c r="D904" t="s">
        <v>4414</v>
      </c>
      <c r="E904" s="3">
        <f>Sheet1!AH905</f>
        <v>1430</v>
      </c>
      <c r="F904" t="s">
        <v>4415</v>
      </c>
      <c r="G904">
        <f>(Sheet1!AZ905)/(B904)</f>
        <v>0.36569982905982906</v>
      </c>
      <c r="H904" t="s">
        <v>4416</v>
      </c>
      <c r="I904" s="3">
        <f>Sheet1!D905</f>
        <v>48.87292307692308</v>
      </c>
      <c r="J904" t="s">
        <v>4406</v>
      </c>
      <c r="K904" s="3">
        <f>Sheet1!E905</f>
        <v>27.77152136752137</v>
      </c>
      <c r="L904" t="s">
        <v>4407</v>
      </c>
      <c r="M904" s="3">
        <f>Sheet1!F905</f>
        <v>2.7586495726495728</v>
      </c>
      <c r="N904" t="s">
        <v>4408</v>
      </c>
      <c r="O904">
        <f>Sheet1!G905</f>
        <v>12.269709401709401</v>
      </c>
      <c r="P904" t="s">
        <v>4409</v>
      </c>
      <c r="Q904">
        <f>Sheet1!AQ905</f>
        <v>14.62</v>
      </c>
      <c r="R904" t="s">
        <v>4417</v>
      </c>
      <c r="S904">
        <f>Sheet1!AR905</f>
        <v>29.2</v>
      </c>
      <c r="T904" t="s">
        <v>4418</v>
      </c>
      <c r="U904">
        <f>Sheet1!AT905</f>
        <v>82</v>
      </c>
      <c r="V904" t="s">
        <v>4419</v>
      </c>
      <c r="W904">
        <f>Sheet1!AU905</f>
        <v>8</v>
      </c>
      <c r="X904" t="s">
        <v>4410</v>
      </c>
      <c r="Y904">
        <f>Sheet1!AY905</f>
        <v>0</v>
      </c>
      <c r="Z904" t="s">
        <v>4420</v>
      </c>
      <c r="AA904">
        <f>Sheet1!AX905</f>
        <v>104</v>
      </c>
      <c r="AB904" t="s">
        <v>4421</v>
      </c>
      <c r="AC904">
        <f>Sheet1!BA905</f>
        <v>0</v>
      </c>
      <c r="AD904" t="s">
        <v>4422</v>
      </c>
      <c r="AE904">
        <f>Sheet1!BB905</f>
        <v>25</v>
      </c>
      <c r="AF904" t="s">
        <v>4411</v>
      </c>
      <c r="AG904">
        <f>Sheet1!BI905</f>
        <v>28</v>
      </c>
      <c r="AH904" t="s">
        <v>4423</v>
      </c>
      <c r="AI904">
        <f>Sheet1!BH905</f>
        <v>37.502899999999997</v>
      </c>
      <c r="AJ904" t="s">
        <v>4424</v>
      </c>
      <c r="AL904" s="3" t="str">
        <f t="shared" si="14"/>
        <v>Formulation includes 585 kg of FA powder, 1430 kg of aggregate, and the water-to-powder ratio is: 0,365699829059829 .Powder percentual composition is: SiO2: 48,8729230769231%, Al2O3: 27,7715213675214%, Fe2O3:2,75864957264957%, CaO: 12,2697094017094%.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37,5029 MPa.</v>
      </c>
    </row>
    <row r="905" spans="1:38" x14ac:dyDescent="0.25">
      <c r="A905" t="s">
        <v>4412</v>
      </c>
      <c r="B905" s="3">
        <f>SUM(Sheet1!T906:Y906)</f>
        <v>535</v>
      </c>
      <c r="C905" s="2" t="s">
        <v>4413</v>
      </c>
      <c r="D905" t="s">
        <v>4414</v>
      </c>
      <c r="E905" s="3">
        <f>Sheet1!AH906</f>
        <v>1482</v>
      </c>
      <c r="F905" t="s">
        <v>4415</v>
      </c>
      <c r="G905">
        <f>(Sheet1!AZ906)/(B905)</f>
        <v>0.3998773831775701</v>
      </c>
      <c r="H905" t="s">
        <v>4416</v>
      </c>
      <c r="I905" s="3">
        <f>Sheet1!D906</f>
        <v>48.885046728971972</v>
      </c>
      <c r="J905" t="s">
        <v>4406</v>
      </c>
      <c r="K905" s="3">
        <f>Sheet1!E906</f>
        <v>27.780934579439251</v>
      </c>
      <c r="L905" t="s">
        <v>4407</v>
      </c>
      <c r="M905" s="3">
        <f>Sheet1!F906</f>
        <v>2.759719626168224</v>
      </c>
      <c r="N905" t="s">
        <v>4408</v>
      </c>
      <c r="O905">
        <f>Sheet1!G906</f>
        <v>12.252523364485979</v>
      </c>
      <c r="P905" t="s">
        <v>4409</v>
      </c>
      <c r="Q905">
        <f>Sheet1!AQ906</f>
        <v>14.62</v>
      </c>
      <c r="R905" t="s">
        <v>4417</v>
      </c>
      <c r="S905">
        <f>Sheet1!AR906</f>
        <v>29.2</v>
      </c>
      <c r="T905" t="s">
        <v>4418</v>
      </c>
      <c r="U905">
        <f>Sheet1!AT906</f>
        <v>82</v>
      </c>
      <c r="V905" t="s">
        <v>4419</v>
      </c>
      <c r="W905">
        <f>Sheet1!AU906</f>
        <v>8</v>
      </c>
      <c r="X905" t="s">
        <v>4410</v>
      </c>
      <c r="Y905">
        <f>Sheet1!AY906</f>
        <v>0</v>
      </c>
      <c r="Z905" t="s">
        <v>4420</v>
      </c>
      <c r="AA905">
        <f>Sheet1!AX906</f>
        <v>104</v>
      </c>
      <c r="AB905" t="s">
        <v>4421</v>
      </c>
      <c r="AC905">
        <f>Sheet1!BA906</f>
        <v>0</v>
      </c>
      <c r="AD905" t="s">
        <v>4422</v>
      </c>
      <c r="AE905">
        <f>Sheet1!BB906</f>
        <v>25</v>
      </c>
      <c r="AF905" t="s">
        <v>4411</v>
      </c>
      <c r="AG905">
        <f>Sheet1!BI906</f>
        <v>28</v>
      </c>
      <c r="AH905" t="s">
        <v>4423</v>
      </c>
      <c r="AI905">
        <f>Sheet1!BH906</f>
        <v>34.066400000000002</v>
      </c>
      <c r="AJ905" t="s">
        <v>4424</v>
      </c>
      <c r="AL905" s="3" t="str">
        <f t="shared" si="14"/>
        <v>Formulation includes 535 kg of FA powder, 1482 kg of aggregate, and the water-to-powder ratio is: 0,39987738317757 .Powder percentual composition is: SiO2: 48,885046728972%, Al2O3: 27,7809345794393%, Fe2O3:2,75971962616822%, CaO: 12,252523364486%.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34,0664 MPa.</v>
      </c>
    </row>
    <row r="906" spans="1:38" x14ac:dyDescent="0.25">
      <c r="A906" t="s">
        <v>4412</v>
      </c>
      <c r="B906" s="3">
        <f>SUM(Sheet1!T907:Y907)</f>
        <v>653</v>
      </c>
      <c r="C906" s="2" t="s">
        <v>4413</v>
      </c>
      <c r="D906" t="s">
        <v>4414</v>
      </c>
      <c r="E906" s="3">
        <f>Sheet1!AH907</f>
        <v>1378</v>
      </c>
      <c r="F906" t="s">
        <v>4415</v>
      </c>
      <c r="G906">
        <f>(Sheet1!AZ907)/(B906)</f>
        <v>0.33294211332312407</v>
      </c>
      <c r="H906" t="s">
        <v>4416</v>
      </c>
      <c r="I906" s="3">
        <f>Sheet1!D907</f>
        <v>45.247197549770291</v>
      </c>
      <c r="J906" t="s">
        <v>4406</v>
      </c>
      <c r="K906" s="3">
        <f>Sheet1!E907</f>
        <v>24.956385911179169</v>
      </c>
      <c r="L906" t="s">
        <v>4407</v>
      </c>
      <c r="M906" s="3">
        <f>Sheet1!F907</f>
        <v>2.438637059724349</v>
      </c>
      <c r="N906" t="s">
        <v>4408</v>
      </c>
      <c r="O906">
        <f>Sheet1!G907</f>
        <v>17.40940275650842</v>
      </c>
      <c r="P906" t="s">
        <v>4409</v>
      </c>
      <c r="Q906">
        <f>Sheet1!AQ907</f>
        <v>8.06</v>
      </c>
      <c r="R906" t="s">
        <v>4417</v>
      </c>
      <c r="S906">
        <f>Sheet1!AR907</f>
        <v>16.09</v>
      </c>
      <c r="T906" t="s">
        <v>4418</v>
      </c>
      <c r="U906">
        <f>Sheet1!AT907</f>
        <v>92</v>
      </c>
      <c r="V906" t="s">
        <v>4419</v>
      </c>
      <c r="W906">
        <f>Sheet1!AU907</f>
        <v>8</v>
      </c>
      <c r="X906" t="s">
        <v>4410</v>
      </c>
      <c r="Y906">
        <f>Sheet1!AY907</f>
        <v>0</v>
      </c>
      <c r="Z906" t="s">
        <v>4420</v>
      </c>
      <c r="AA906">
        <f>Sheet1!AX907</f>
        <v>125</v>
      </c>
      <c r="AB906" t="s">
        <v>4421</v>
      </c>
      <c r="AC906">
        <f>Sheet1!BA907</f>
        <v>0</v>
      </c>
      <c r="AD906" t="s">
        <v>4422</v>
      </c>
      <c r="AE906">
        <f>Sheet1!BB907</f>
        <v>25</v>
      </c>
      <c r="AF906" t="s">
        <v>4411</v>
      </c>
      <c r="AG906">
        <f>Sheet1!BI907</f>
        <v>28</v>
      </c>
      <c r="AH906" t="s">
        <v>4423</v>
      </c>
      <c r="AI906">
        <f>Sheet1!BH907</f>
        <v>40.270299999999999</v>
      </c>
      <c r="AJ906" t="s">
        <v>4424</v>
      </c>
      <c r="AL906" s="3" t="str">
        <f t="shared" si="14"/>
        <v>Formulation includes 653 kg of FA powder, 1378 kg of aggregate, and the water-to-powder ratio is: 0,332942113323124 .Powder percentual composition is: SiO2: 45,2471975497703%, Al2O3: 24,9563859111792%, Fe2O3:2,43863705972435%, CaO: 17,4094027565084%. The amount of the dry fraction of Na2O from the Na2SiO3 solution is8,06kg/m3. The amount of the dry fraction of SiO2 from the Na2SiO3 solution is 16,09 kg/m3. The amount of  Na(OH) solution per m3 is: 92 kg, with a molarity of: 8. The mix also includes  0 kg/m3 of superplasticizer and 125 kg/m3 of extra water. The initial curing for this mix was 0 day at 25ªC. A compressive test after28 days was conducted with a result of 40,2703 MPa.</v>
      </c>
    </row>
    <row r="907" spans="1:38" x14ac:dyDescent="0.25">
      <c r="A907" t="s">
        <v>4412</v>
      </c>
      <c r="B907" s="3">
        <f>SUM(Sheet1!T908:Y908)</f>
        <v>653</v>
      </c>
      <c r="C907" s="2" t="s">
        <v>4413</v>
      </c>
      <c r="D907" t="s">
        <v>4414</v>
      </c>
      <c r="E907" s="3">
        <f>Sheet1!AH908</f>
        <v>1378</v>
      </c>
      <c r="F907" t="s">
        <v>4415</v>
      </c>
      <c r="G907">
        <f>(Sheet1!AZ908)/(B907)</f>
        <v>0.33628300153139357</v>
      </c>
      <c r="H907" t="s">
        <v>4416</v>
      </c>
      <c r="I907" s="3">
        <f>Sheet1!D908</f>
        <v>45.247197549770291</v>
      </c>
      <c r="J907" t="s">
        <v>4406</v>
      </c>
      <c r="K907" s="3">
        <f>Sheet1!E908</f>
        <v>24.956385911179169</v>
      </c>
      <c r="L907" t="s">
        <v>4407</v>
      </c>
      <c r="M907" s="3">
        <f>Sheet1!F908</f>
        <v>2.438637059724349</v>
      </c>
      <c r="N907" t="s">
        <v>4408</v>
      </c>
      <c r="O907">
        <f>Sheet1!G908</f>
        <v>17.40940275650842</v>
      </c>
      <c r="P907" t="s">
        <v>4409</v>
      </c>
      <c r="Q907">
        <f>Sheet1!AQ908</f>
        <v>15.07</v>
      </c>
      <c r="R907" t="s">
        <v>4417</v>
      </c>
      <c r="S907">
        <f>Sheet1!AR908</f>
        <v>30.1</v>
      </c>
      <c r="T907" t="s">
        <v>4418</v>
      </c>
      <c r="U907">
        <f>Sheet1!AT908</f>
        <v>57</v>
      </c>
      <c r="V907" t="s">
        <v>4419</v>
      </c>
      <c r="W907">
        <f>Sheet1!AU908</f>
        <v>8</v>
      </c>
      <c r="X907" t="s">
        <v>4410</v>
      </c>
      <c r="Y907">
        <f>Sheet1!AY908</f>
        <v>0</v>
      </c>
      <c r="Z907" t="s">
        <v>4420</v>
      </c>
      <c r="AA907">
        <f>Sheet1!AX908</f>
        <v>125</v>
      </c>
      <c r="AB907" t="s">
        <v>4421</v>
      </c>
      <c r="AC907">
        <f>Sheet1!BA908</f>
        <v>0</v>
      </c>
      <c r="AD907" t="s">
        <v>4422</v>
      </c>
      <c r="AE907">
        <f>Sheet1!BB908</f>
        <v>25</v>
      </c>
      <c r="AF907" t="s">
        <v>4411</v>
      </c>
      <c r="AG907">
        <f>Sheet1!BI908</f>
        <v>28</v>
      </c>
      <c r="AH907" t="s">
        <v>4423</v>
      </c>
      <c r="AI907">
        <f>Sheet1!BH908</f>
        <v>49.729700000000001</v>
      </c>
      <c r="AJ907" t="s">
        <v>4424</v>
      </c>
      <c r="AL907" s="3" t="str">
        <f t="shared" si="14"/>
        <v>Formulation includes 653 kg of FA powder, 1378 kg of aggregate, and the water-to-powder ratio is: 0,336283001531394 .Powder percentual composition is: SiO2: 45,2471975497703%, Al2O3: 24,9563859111792%, Fe2O3:2,43863705972435%, CaO: 17,4094027565084%. The amount of the dry fraction of Na2O from the Na2SiO3 solution is15,07kg/m3. The amount of the dry fraction of SiO2 from the Na2SiO3 solution is 30,1 kg/m3. The amount of  Na(OH) solution per m3 is: 57 kg, with a molarity of: 8. The mix also includes  0 kg/m3 of superplasticizer and 125 kg/m3 of extra water. The initial curing for this mix was 0 day at 25ªC. A compressive test after28 days was conducted with a result of 49,7297 MPa.</v>
      </c>
    </row>
    <row r="908" spans="1:38" x14ac:dyDescent="0.25">
      <c r="A908" t="s">
        <v>4412</v>
      </c>
      <c r="B908" s="3">
        <f>SUM(Sheet1!T909:Y909)</f>
        <v>653</v>
      </c>
      <c r="C908" s="2" t="s">
        <v>4413</v>
      </c>
      <c r="D908" t="s">
        <v>4414</v>
      </c>
      <c r="E908" s="3">
        <f>Sheet1!AH909</f>
        <v>1378</v>
      </c>
      <c r="F908" t="s">
        <v>4415</v>
      </c>
      <c r="G908">
        <f>(Sheet1!AZ909)/(B908)</f>
        <v>0.33348851454823891</v>
      </c>
      <c r="H908" t="s">
        <v>4416</v>
      </c>
      <c r="I908" s="3">
        <f>Sheet1!D909</f>
        <v>45.247197549770291</v>
      </c>
      <c r="J908" t="s">
        <v>4406</v>
      </c>
      <c r="K908" s="3">
        <f>Sheet1!E909</f>
        <v>24.956385911179169</v>
      </c>
      <c r="L908" t="s">
        <v>4407</v>
      </c>
      <c r="M908" s="3">
        <f>Sheet1!F909</f>
        <v>2.438637059724349</v>
      </c>
      <c r="N908" t="s">
        <v>4408</v>
      </c>
      <c r="O908">
        <f>Sheet1!G909</f>
        <v>17.40940275650842</v>
      </c>
      <c r="P908" t="s">
        <v>4409</v>
      </c>
      <c r="Q908">
        <f>Sheet1!AQ909</f>
        <v>16.41</v>
      </c>
      <c r="R908" t="s">
        <v>4417</v>
      </c>
      <c r="S908">
        <f>Sheet1!AR909</f>
        <v>32.78</v>
      </c>
      <c r="T908" t="s">
        <v>4418</v>
      </c>
      <c r="U908">
        <f>Sheet1!AT909</f>
        <v>47</v>
      </c>
      <c r="V908" t="s">
        <v>4419</v>
      </c>
      <c r="W908">
        <f>Sheet1!AU909</f>
        <v>8</v>
      </c>
      <c r="X908" t="s">
        <v>4410</v>
      </c>
      <c r="Y908">
        <f>Sheet1!AY909</f>
        <v>0</v>
      </c>
      <c r="Z908" t="s">
        <v>4420</v>
      </c>
      <c r="AA908">
        <f>Sheet1!AX909</f>
        <v>125</v>
      </c>
      <c r="AB908" t="s">
        <v>4421</v>
      </c>
      <c r="AC908">
        <f>Sheet1!BA909</f>
        <v>0</v>
      </c>
      <c r="AD908" t="s">
        <v>4422</v>
      </c>
      <c r="AE908">
        <f>Sheet1!BB909</f>
        <v>25</v>
      </c>
      <c r="AF908" t="s">
        <v>4411</v>
      </c>
      <c r="AG908">
        <f>Sheet1!BI909</f>
        <v>28</v>
      </c>
      <c r="AH908" t="s">
        <v>4423</v>
      </c>
      <c r="AI908">
        <f>Sheet1!BH909</f>
        <v>46.756799999999998</v>
      </c>
      <c r="AJ908" t="s">
        <v>4424</v>
      </c>
      <c r="AL908" s="3" t="str">
        <f t="shared" si="14"/>
        <v>Formulation includes 653 kg of FA powder, 1378 kg of aggregate, and the water-to-powder ratio is: 0,333488514548239 .Powder percentual composition is: SiO2: 45,2471975497703%, Al2O3: 24,9563859111792%, Fe2O3:2,43863705972435%, CaO: 17,4094027565084%. The amount of the dry fraction of Na2O from the Na2SiO3 solution is16,41kg/m3. The amount of the dry fraction of SiO2 from the Na2SiO3 solution is 32,78 kg/m3. The amount of  Na(OH) solution per m3 is: 47 kg, with a molarity of: 8. The mix also includes  0 kg/m3 of superplasticizer and 125 kg/m3 of extra water. The initial curing for this mix was 0 day at 25ªC. A compressive test after28 days was conducted with a result of 46,7568 MPa.</v>
      </c>
    </row>
    <row r="909" spans="1:38" x14ac:dyDescent="0.25">
      <c r="A909" t="s">
        <v>4412</v>
      </c>
      <c r="B909" s="3">
        <f>SUM(Sheet1!T910:Y910)</f>
        <v>653</v>
      </c>
      <c r="C909" s="2" t="s">
        <v>4413</v>
      </c>
      <c r="D909" t="s">
        <v>4414</v>
      </c>
      <c r="E909" s="3">
        <f>Sheet1!AH910</f>
        <v>1378</v>
      </c>
      <c r="F909" t="s">
        <v>4415</v>
      </c>
      <c r="G909">
        <f>(Sheet1!AZ910)/(B909)</f>
        <v>0.32768269525267996</v>
      </c>
      <c r="H909" t="s">
        <v>4416</v>
      </c>
      <c r="I909" s="3">
        <f>Sheet1!D910</f>
        <v>45.247197549770291</v>
      </c>
      <c r="J909" t="s">
        <v>4406</v>
      </c>
      <c r="K909" s="3">
        <f>Sheet1!E910</f>
        <v>24.956385911179169</v>
      </c>
      <c r="L909" t="s">
        <v>4407</v>
      </c>
      <c r="M909" s="3">
        <f>Sheet1!F910</f>
        <v>2.438637059724349</v>
      </c>
      <c r="N909" t="s">
        <v>4408</v>
      </c>
      <c r="O909">
        <f>Sheet1!G910</f>
        <v>17.40940275650842</v>
      </c>
      <c r="P909" t="s">
        <v>4409</v>
      </c>
      <c r="Q909">
        <f>Sheet1!AQ910</f>
        <v>12.09</v>
      </c>
      <c r="R909" t="s">
        <v>4417</v>
      </c>
      <c r="S909">
        <f>Sheet1!AR910</f>
        <v>24.14</v>
      </c>
      <c r="T909" t="s">
        <v>4418</v>
      </c>
      <c r="U909">
        <f>Sheet1!AT910</f>
        <v>65</v>
      </c>
      <c r="V909" t="s">
        <v>4419</v>
      </c>
      <c r="W909">
        <f>Sheet1!AU910</f>
        <v>8</v>
      </c>
      <c r="X909" t="s">
        <v>4410</v>
      </c>
      <c r="Y909">
        <f>Sheet1!AY910</f>
        <v>0</v>
      </c>
      <c r="Z909" t="s">
        <v>4420</v>
      </c>
      <c r="AA909">
        <f>Sheet1!AX910</f>
        <v>125</v>
      </c>
      <c r="AB909" t="s">
        <v>4421</v>
      </c>
      <c r="AC909">
        <f>Sheet1!BA910</f>
        <v>0</v>
      </c>
      <c r="AD909" t="s">
        <v>4422</v>
      </c>
      <c r="AE909">
        <f>Sheet1!BB910</f>
        <v>25</v>
      </c>
      <c r="AF909" t="s">
        <v>4411</v>
      </c>
      <c r="AG909">
        <f>Sheet1!BI910</f>
        <v>28</v>
      </c>
      <c r="AH909" t="s">
        <v>4423</v>
      </c>
      <c r="AI909">
        <f>Sheet1!BH910</f>
        <v>32.696599999999997</v>
      </c>
      <c r="AJ909" t="s">
        <v>4424</v>
      </c>
      <c r="AL909" s="3" t="str">
        <f t="shared" si="14"/>
        <v>Formulation includes 653 kg of FA powder, 1378 kg of aggregate, and the water-to-powder ratio is: 0,32768269525268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65 kg, with a molarity of: 8. The mix also includes  0 kg/m3 of superplasticizer and 125 kg/m3 of extra water. The initial curing for this mix was 0 day at 25ªC. A compressive test after28 days was conducted with a result of 32,6966 MPa.</v>
      </c>
    </row>
    <row r="910" spans="1:38" x14ac:dyDescent="0.25">
      <c r="A910" t="s">
        <v>4412</v>
      </c>
      <c r="B910" s="3">
        <f>SUM(Sheet1!T911:Y911)</f>
        <v>653</v>
      </c>
      <c r="C910" s="2" t="s">
        <v>4413</v>
      </c>
      <c r="D910" t="s">
        <v>4414</v>
      </c>
      <c r="E910" s="3">
        <f>Sheet1!AH911</f>
        <v>1378</v>
      </c>
      <c r="F910" t="s">
        <v>4415</v>
      </c>
      <c r="G910">
        <f>(Sheet1!AZ911)/(B910)</f>
        <v>0.33809617151607962</v>
      </c>
      <c r="H910" t="s">
        <v>4416</v>
      </c>
      <c r="I910" s="3">
        <f>Sheet1!D911</f>
        <v>45.247197549770291</v>
      </c>
      <c r="J910" t="s">
        <v>4406</v>
      </c>
      <c r="K910" s="3">
        <f>Sheet1!E911</f>
        <v>24.956385911179169</v>
      </c>
      <c r="L910" t="s">
        <v>4407</v>
      </c>
      <c r="M910" s="3">
        <f>Sheet1!F911</f>
        <v>2.438637059724349</v>
      </c>
      <c r="N910" t="s">
        <v>4408</v>
      </c>
      <c r="O910">
        <f>Sheet1!G911</f>
        <v>17.40940275650842</v>
      </c>
      <c r="P910" t="s">
        <v>4409</v>
      </c>
      <c r="Q910">
        <f>Sheet1!AQ911</f>
        <v>12.09</v>
      </c>
      <c r="R910" t="s">
        <v>4417</v>
      </c>
      <c r="S910">
        <f>Sheet1!AR911</f>
        <v>24.14</v>
      </c>
      <c r="T910" t="s">
        <v>4418</v>
      </c>
      <c r="U910">
        <f>Sheet1!AT911</f>
        <v>75</v>
      </c>
      <c r="V910" t="s">
        <v>4419</v>
      </c>
      <c r="W910">
        <f>Sheet1!AU911</f>
        <v>8</v>
      </c>
      <c r="X910" t="s">
        <v>4410</v>
      </c>
      <c r="Y910">
        <f>Sheet1!AY911</f>
        <v>0</v>
      </c>
      <c r="Z910" t="s">
        <v>4420</v>
      </c>
      <c r="AA910">
        <f>Sheet1!AX911</f>
        <v>125</v>
      </c>
      <c r="AB910" t="s">
        <v>4421</v>
      </c>
      <c r="AC910">
        <f>Sheet1!BA911</f>
        <v>0</v>
      </c>
      <c r="AD910" t="s">
        <v>4422</v>
      </c>
      <c r="AE910">
        <f>Sheet1!BB911</f>
        <v>25</v>
      </c>
      <c r="AF910" t="s">
        <v>4411</v>
      </c>
      <c r="AG910">
        <f>Sheet1!BI911</f>
        <v>28</v>
      </c>
      <c r="AH910" t="s">
        <v>4423</v>
      </c>
      <c r="AI910">
        <f>Sheet1!BH911</f>
        <v>66.404499999999999</v>
      </c>
      <c r="AJ910" t="s">
        <v>4424</v>
      </c>
      <c r="AL910" s="3" t="str">
        <f t="shared" si="14"/>
        <v>Formulation includes 653 kg of FA powder, 1378 kg of aggregate, and the water-to-powder ratio is: 0,33809617151608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75 kg, with a molarity of: 8. The mix also includes  0 kg/m3 of superplasticizer and 125 kg/m3 of extra water. The initial curing for this mix was 0 day at 25ªC. A compressive test after28 days was conducted with a result of 66,4045 MPa.</v>
      </c>
    </row>
    <row r="911" spans="1:38" x14ac:dyDescent="0.25">
      <c r="A911" t="s">
        <v>4412</v>
      </c>
      <c r="B911" s="3">
        <f>SUM(Sheet1!T912:Y912)</f>
        <v>653</v>
      </c>
      <c r="C911" s="2" t="s">
        <v>4413</v>
      </c>
      <c r="D911" t="s">
        <v>4414</v>
      </c>
      <c r="E911" s="3">
        <f>Sheet1!AH912</f>
        <v>1378</v>
      </c>
      <c r="F911" t="s">
        <v>4415</v>
      </c>
      <c r="G911">
        <f>(Sheet1!AZ912)/(B911)</f>
        <v>0.34330290964777943</v>
      </c>
      <c r="H911" t="s">
        <v>4416</v>
      </c>
      <c r="I911" s="3">
        <f>Sheet1!D912</f>
        <v>45.247197549770291</v>
      </c>
      <c r="J911" t="s">
        <v>4406</v>
      </c>
      <c r="K911" s="3">
        <f>Sheet1!E912</f>
        <v>24.956385911179169</v>
      </c>
      <c r="L911" t="s">
        <v>4407</v>
      </c>
      <c r="M911" s="3">
        <f>Sheet1!F912</f>
        <v>2.438637059724349</v>
      </c>
      <c r="N911" t="s">
        <v>4408</v>
      </c>
      <c r="O911">
        <f>Sheet1!G912</f>
        <v>17.40940275650842</v>
      </c>
      <c r="P911" t="s">
        <v>4409</v>
      </c>
      <c r="Q911">
        <f>Sheet1!AQ912</f>
        <v>12.09</v>
      </c>
      <c r="R911" t="s">
        <v>4417</v>
      </c>
      <c r="S911">
        <f>Sheet1!AR912</f>
        <v>24.14</v>
      </c>
      <c r="T911" t="s">
        <v>4418</v>
      </c>
      <c r="U911">
        <f>Sheet1!AT912</f>
        <v>80</v>
      </c>
      <c r="V911" t="s">
        <v>4419</v>
      </c>
      <c r="W911">
        <f>Sheet1!AU912</f>
        <v>8</v>
      </c>
      <c r="X911" t="s">
        <v>4410</v>
      </c>
      <c r="Y911">
        <f>Sheet1!AY912</f>
        <v>0</v>
      </c>
      <c r="Z911" t="s">
        <v>4420</v>
      </c>
      <c r="AA911">
        <f>Sheet1!AX912</f>
        <v>125</v>
      </c>
      <c r="AB911" t="s">
        <v>4421</v>
      </c>
      <c r="AC911">
        <f>Sheet1!BA912</f>
        <v>0</v>
      </c>
      <c r="AD911" t="s">
        <v>4422</v>
      </c>
      <c r="AE911">
        <f>Sheet1!BB912</f>
        <v>25</v>
      </c>
      <c r="AF911" t="s">
        <v>4411</v>
      </c>
      <c r="AG911">
        <f>Sheet1!BI912</f>
        <v>28</v>
      </c>
      <c r="AH911" t="s">
        <v>4423</v>
      </c>
      <c r="AI911">
        <f>Sheet1!BH912</f>
        <v>71.797799999999995</v>
      </c>
      <c r="AJ911" t="s">
        <v>4424</v>
      </c>
      <c r="AL911" s="3" t="str">
        <f t="shared" si="14"/>
        <v>Formulation includes 653 kg of FA powder, 1378 kg of aggregate, and the water-to-powder ratio is: 0,343302909647779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80 kg, with a molarity of: 8. The mix also includes  0 kg/m3 of superplasticizer and 125 kg/m3 of extra water. The initial curing for this mix was 0 day at 25ªC. A compressive test after28 days was conducted with a result of 71,7978 MPa.</v>
      </c>
    </row>
    <row r="912" spans="1:38" x14ac:dyDescent="0.25">
      <c r="A912" t="s">
        <v>4412</v>
      </c>
      <c r="B912" s="3">
        <f>SUM(Sheet1!T913:Y913)</f>
        <v>500</v>
      </c>
      <c r="C912" s="2" t="s">
        <v>4413</v>
      </c>
      <c r="D912" t="s">
        <v>4414</v>
      </c>
      <c r="E912" s="3">
        <f>Sheet1!AH913</f>
        <v>1600.8</v>
      </c>
      <c r="F912" t="s">
        <v>4415</v>
      </c>
      <c r="G912">
        <f>(Sheet1!AZ913)/(B912)</f>
        <v>0.24462</v>
      </c>
      <c r="H912" t="s">
        <v>4416</v>
      </c>
      <c r="I912" s="3">
        <f>Sheet1!D913</f>
        <v>54</v>
      </c>
      <c r="J912" t="s">
        <v>4406</v>
      </c>
      <c r="K912" s="3">
        <f>Sheet1!E913</f>
        <v>22</v>
      </c>
      <c r="L912" t="s">
        <v>4407</v>
      </c>
      <c r="M912" s="3">
        <f>Sheet1!F913</f>
        <v>8.5</v>
      </c>
      <c r="N912" t="s">
        <v>4408</v>
      </c>
      <c r="O912">
        <f>Sheet1!G913</f>
        <v>6</v>
      </c>
      <c r="P912" t="s">
        <v>4409</v>
      </c>
      <c r="Q912">
        <f>Sheet1!AQ913</f>
        <v>3.78</v>
      </c>
      <c r="R912" t="s">
        <v>4417</v>
      </c>
      <c r="S912">
        <f>Sheet1!AR913</f>
        <v>12.51</v>
      </c>
      <c r="T912" t="s">
        <v>4418</v>
      </c>
      <c r="U912">
        <f>Sheet1!AT913</f>
        <v>180</v>
      </c>
      <c r="V912" t="s">
        <v>4419</v>
      </c>
      <c r="W912">
        <f>Sheet1!AU913</f>
        <v>12</v>
      </c>
      <c r="X912" t="s">
        <v>4410</v>
      </c>
      <c r="Y912">
        <f>Sheet1!AY913</f>
        <v>0</v>
      </c>
      <c r="Z912" t="s">
        <v>4420</v>
      </c>
      <c r="AA912">
        <f>Sheet1!AX913</f>
        <v>0</v>
      </c>
      <c r="AB912" t="s">
        <v>4421</v>
      </c>
      <c r="AC912">
        <f>Sheet1!BA913</f>
        <v>0</v>
      </c>
      <c r="AD912" t="s">
        <v>4422</v>
      </c>
      <c r="AE912">
        <f>Sheet1!BB913</f>
        <v>24</v>
      </c>
      <c r="AF912" t="s">
        <v>4411</v>
      </c>
      <c r="AG912">
        <f>Sheet1!BI913</f>
        <v>28</v>
      </c>
      <c r="AH912" t="s">
        <v>4423</v>
      </c>
      <c r="AI912">
        <f>Sheet1!BH913</f>
        <v>26.95</v>
      </c>
      <c r="AJ912" t="s">
        <v>4424</v>
      </c>
      <c r="AL912" s="3" t="str">
        <f t="shared" si="14"/>
        <v>Formulation includes 500 kg of FA powder, 1600,8 kg of aggregate, and the water-to-powder ratio is: 0,24462 .Powder percentual composition is: SiO2: 54%, Al2O3: 22%, Fe2O3:8,5%, CaO: 6%. The amount of the dry fraction of Na2O from the Na2SiO3 solution is3,78kg/m3. The amount of the dry fraction of SiO2 from the Na2SiO3 solution is 12,51 kg/m3. The amount of  Na(OH) solution per m3 is: 180 kg, with a molarity of: 12. The mix also includes  0 kg/m3 of superplasticizer and 0 kg/m3 of extra water. The initial curing for this mix was 0 day at 24ªC. A compressive test after28 days was conducted with a result of 26,95 MPa.</v>
      </c>
    </row>
    <row r="913" spans="1:38" x14ac:dyDescent="0.25">
      <c r="A913" t="s">
        <v>4412</v>
      </c>
      <c r="B913" s="3">
        <f>SUM(Sheet1!T914:Y914)</f>
        <v>500</v>
      </c>
      <c r="C913" s="2" t="s">
        <v>4413</v>
      </c>
      <c r="D913" t="s">
        <v>4414</v>
      </c>
      <c r="E913" s="3">
        <f>Sheet1!AH914</f>
        <v>1603.6</v>
      </c>
      <c r="F913" t="s">
        <v>4415</v>
      </c>
      <c r="G913">
        <f>(Sheet1!AZ914)/(B913)</f>
        <v>0.25524000000000002</v>
      </c>
      <c r="H913" t="s">
        <v>4416</v>
      </c>
      <c r="I913" s="3">
        <f>Sheet1!D914</f>
        <v>54</v>
      </c>
      <c r="J913" t="s">
        <v>4406</v>
      </c>
      <c r="K913" s="3">
        <f>Sheet1!E914</f>
        <v>22</v>
      </c>
      <c r="L913" t="s">
        <v>4407</v>
      </c>
      <c r="M913" s="3">
        <f>Sheet1!F914</f>
        <v>8.5</v>
      </c>
      <c r="N913" t="s">
        <v>4408</v>
      </c>
      <c r="O913">
        <f>Sheet1!G914</f>
        <v>6</v>
      </c>
      <c r="P913" t="s">
        <v>4409</v>
      </c>
      <c r="Q913">
        <f>Sheet1!AQ914</f>
        <v>7.56</v>
      </c>
      <c r="R913" t="s">
        <v>4417</v>
      </c>
      <c r="S913">
        <f>Sheet1!AR914</f>
        <v>25.02</v>
      </c>
      <c r="T913" t="s">
        <v>4418</v>
      </c>
      <c r="U913">
        <f>Sheet1!AT914</f>
        <v>135</v>
      </c>
      <c r="V913" t="s">
        <v>4419</v>
      </c>
      <c r="W913">
        <f>Sheet1!AU914</f>
        <v>12</v>
      </c>
      <c r="X913" t="s">
        <v>4410</v>
      </c>
      <c r="Y913">
        <f>Sheet1!AY914</f>
        <v>0</v>
      </c>
      <c r="Z913" t="s">
        <v>4420</v>
      </c>
      <c r="AA913">
        <f>Sheet1!AX914</f>
        <v>0</v>
      </c>
      <c r="AB913" t="s">
        <v>4421</v>
      </c>
      <c r="AC913">
        <f>Sheet1!BA914</f>
        <v>0</v>
      </c>
      <c r="AD913" t="s">
        <v>4422</v>
      </c>
      <c r="AE913">
        <f>Sheet1!BB914</f>
        <v>24</v>
      </c>
      <c r="AF913" t="s">
        <v>4411</v>
      </c>
      <c r="AG913">
        <f>Sheet1!BI914</f>
        <v>28</v>
      </c>
      <c r="AH913" t="s">
        <v>4423</v>
      </c>
      <c r="AI913">
        <f>Sheet1!BH914</f>
        <v>40.36</v>
      </c>
      <c r="AJ913" t="s">
        <v>4424</v>
      </c>
      <c r="AL913" s="3" t="str">
        <f t="shared" si="14"/>
        <v>Formulation includes 500 kg of FA powder, 1603,6 kg of aggregate, and the water-to-powder ratio is: 0,25524 .Powder percentual composition is: SiO2: 54%, Al2O3: 22%, Fe2O3:8,5%, CaO: 6%. The amount of the dry fraction of Na2O from the Na2SiO3 solution is7,56kg/m3. The amount of the dry fraction of SiO2 from the Na2SiO3 solution is 25,02 kg/m3. The amount of  Na(OH) solution per m3 is: 135 kg, with a molarity of: 12. The mix also includes  0 kg/m3 of superplasticizer and 0 kg/m3 of extra water. The initial curing for this mix was 0 day at 24ªC. A compressive test after28 days was conducted with a result of 40,36 MPa.</v>
      </c>
    </row>
    <row r="914" spans="1:38" x14ac:dyDescent="0.25">
      <c r="A914" t="s">
        <v>4412</v>
      </c>
      <c r="B914" s="3">
        <f>SUM(Sheet1!T915:Y915)</f>
        <v>500</v>
      </c>
      <c r="C914" s="2" t="s">
        <v>4413</v>
      </c>
      <c r="D914" t="s">
        <v>4414</v>
      </c>
      <c r="E914" s="3">
        <f>Sheet1!AH915</f>
        <v>1551.1</v>
      </c>
      <c r="F914" t="s">
        <v>4415</v>
      </c>
      <c r="G914">
        <f>(Sheet1!AZ915)/(B914)</f>
        <v>0.27179999999999999</v>
      </c>
      <c r="H914" t="s">
        <v>4416</v>
      </c>
      <c r="I914" s="3">
        <f>Sheet1!D915</f>
        <v>54</v>
      </c>
      <c r="J914" t="s">
        <v>4406</v>
      </c>
      <c r="K914" s="3">
        <f>Sheet1!E915</f>
        <v>22</v>
      </c>
      <c r="L914" t="s">
        <v>4407</v>
      </c>
      <c r="M914" s="3">
        <f>Sheet1!F915</f>
        <v>8.5</v>
      </c>
      <c r="N914" t="s">
        <v>4408</v>
      </c>
      <c r="O914">
        <f>Sheet1!G915</f>
        <v>6</v>
      </c>
      <c r="P914" t="s">
        <v>4409</v>
      </c>
      <c r="Q914">
        <f>Sheet1!AQ915</f>
        <v>4.2</v>
      </c>
      <c r="R914" t="s">
        <v>4417</v>
      </c>
      <c r="S914">
        <f>Sheet1!AR915</f>
        <v>13.9</v>
      </c>
      <c r="T914" t="s">
        <v>4418</v>
      </c>
      <c r="U914">
        <f>Sheet1!AT915</f>
        <v>200</v>
      </c>
      <c r="V914" t="s">
        <v>4419</v>
      </c>
      <c r="W914">
        <f>Sheet1!AU915</f>
        <v>12</v>
      </c>
      <c r="X914" t="s">
        <v>4410</v>
      </c>
      <c r="Y914">
        <f>Sheet1!AY915</f>
        <v>0</v>
      </c>
      <c r="Z914" t="s">
        <v>4420</v>
      </c>
      <c r="AA914">
        <f>Sheet1!AX915</f>
        <v>0</v>
      </c>
      <c r="AB914" t="s">
        <v>4421</v>
      </c>
      <c r="AC914">
        <f>Sheet1!BA915</f>
        <v>0</v>
      </c>
      <c r="AD914" t="s">
        <v>4422</v>
      </c>
      <c r="AE914">
        <f>Sheet1!BB915</f>
        <v>24</v>
      </c>
      <c r="AF914" t="s">
        <v>4411</v>
      </c>
      <c r="AG914">
        <f>Sheet1!BI915</f>
        <v>28</v>
      </c>
      <c r="AH914" t="s">
        <v>4423</v>
      </c>
      <c r="AI914">
        <f>Sheet1!BH915</f>
        <v>15.77</v>
      </c>
      <c r="AJ914" t="s">
        <v>4424</v>
      </c>
      <c r="AL914" s="3" t="str">
        <f t="shared" si="14"/>
        <v>Formulation includes 500 kg of FA powder, 1551,1 kg of aggregate, and the water-to-powder ratio is: 0,2718 .Powder percentual composition is: SiO2: 54%, Al2O3: 22%, Fe2O3:8,5%, CaO: 6%. The amount of the dry fraction of Na2O from the Na2SiO3 solution is4,2kg/m3. The amount of the dry fraction of SiO2 from the Na2SiO3 solution is 13,9 kg/m3. The amount of  Na(OH) solution per m3 is: 200 kg, with a molarity of: 12. The mix also includes  0 kg/m3 of superplasticizer and 0 kg/m3 of extra water. The initial curing for this mix was 0 day at 24ªC. A compressive test after28 days was conducted with a result of 15,77 MPa.</v>
      </c>
    </row>
    <row r="915" spans="1:38" x14ac:dyDescent="0.25">
      <c r="A915" t="s">
        <v>4412</v>
      </c>
      <c r="B915" s="3">
        <f>SUM(Sheet1!T916:Y916)</f>
        <v>500</v>
      </c>
      <c r="C915" s="2" t="s">
        <v>4413</v>
      </c>
      <c r="D915" t="s">
        <v>4414</v>
      </c>
      <c r="E915" s="3">
        <f>Sheet1!AH916</f>
        <v>1554.2</v>
      </c>
      <c r="F915" t="s">
        <v>4415</v>
      </c>
      <c r="G915">
        <f>(Sheet1!AZ916)/(B915)</f>
        <v>0.28360000000000002</v>
      </c>
      <c r="H915" t="s">
        <v>4416</v>
      </c>
      <c r="I915" s="3">
        <f>Sheet1!D916</f>
        <v>54</v>
      </c>
      <c r="J915" t="s">
        <v>4406</v>
      </c>
      <c r="K915" s="3">
        <f>Sheet1!E916</f>
        <v>22</v>
      </c>
      <c r="L915" t="s">
        <v>4407</v>
      </c>
      <c r="M915" s="3">
        <f>Sheet1!F916</f>
        <v>8.5</v>
      </c>
      <c r="N915" t="s">
        <v>4408</v>
      </c>
      <c r="O915">
        <f>Sheet1!G916</f>
        <v>6</v>
      </c>
      <c r="P915" t="s">
        <v>4409</v>
      </c>
      <c r="Q915">
        <f>Sheet1!AQ916</f>
        <v>8.4</v>
      </c>
      <c r="R915" t="s">
        <v>4417</v>
      </c>
      <c r="S915">
        <f>Sheet1!AR916</f>
        <v>27.8</v>
      </c>
      <c r="T915" t="s">
        <v>4418</v>
      </c>
      <c r="U915">
        <f>Sheet1!AT916</f>
        <v>150</v>
      </c>
      <c r="V915" t="s">
        <v>4419</v>
      </c>
      <c r="W915">
        <f>Sheet1!AU916</f>
        <v>12</v>
      </c>
      <c r="X915" t="s">
        <v>4410</v>
      </c>
      <c r="Y915">
        <f>Sheet1!AY916</f>
        <v>0</v>
      </c>
      <c r="Z915" t="s">
        <v>4420</v>
      </c>
      <c r="AA915">
        <f>Sheet1!AX916</f>
        <v>0</v>
      </c>
      <c r="AB915" t="s">
        <v>4421</v>
      </c>
      <c r="AC915">
        <f>Sheet1!BA916</f>
        <v>0</v>
      </c>
      <c r="AD915" t="s">
        <v>4422</v>
      </c>
      <c r="AE915">
        <f>Sheet1!BB916</f>
        <v>24</v>
      </c>
      <c r="AF915" t="s">
        <v>4411</v>
      </c>
      <c r="AG915">
        <f>Sheet1!BI916</f>
        <v>28</v>
      </c>
      <c r="AH915" t="s">
        <v>4423</v>
      </c>
      <c r="AI915">
        <f>Sheet1!BH916</f>
        <v>32.340000000000003</v>
      </c>
      <c r="AJ915" t="s">
        <v>4424</v>
      </c>
      <c r="AL915" s="3" t="str">
        <f t="shared" si="14"/>
        <v>Formulation includes 500 kg of FA powder, 1554,2 kg of aggregate, and the water-to-powder ratio is: 0,2836 .Powder percentual composition is: SiO2: 54%, Al2O3: 22%, Fe2O3:8,5%, CaO: 6%. The amount of the dry fraction of Na2O from the Na2SiO3 solution is8,4kg/m3. The amount of the dry fraction of SiO2 from the Na2SiO3 solution is 27,8 kg/m3. The amount of  Na(OH) solution per m3 is: 150 kg, with a molarity of: 12. The mix also includes  0 kg/m3 of superplasticizer and 0 kg/m3 of extra water. The initial curing for this mix was 0 day at 24ªC. A compressive test after28 days was conducted with a result of 32,34 MPa.</v>
      </c>
    </row>
    <row r="916" spans="1:38" x14ac:dyDescent="0.25">
      <c r="A916" t="s">
        <v>4412</v>
      </c>
      <c r="B916" s="3">
        <f>SUM(Sheet1!T917:Y917)</f>
        <v>500</v>
      </c>
      <c r="C916" s="2" t="s">
        <v>4413</v>
      </c>
      <c r="D916" t="s">
        <v>4414</v>
      </c>
      <c r="E916" s="3">
        <f>Sheet1!AH917</f>
        <v>1501.4</v>
      </c>
      <c r="F916" t="s">
        <v>4415</v>
      </c>
      <c r="G916">
        <f>(Sheet1!AZ917)/(B916)</f>
        <v>0.29898000000000002</v>
      </c>
      <c r="H916" t="s">
        <v>4416</v>
      </c>
      <c r="I916" s="3">
        <f>Sheet1!D917</f>
        <v>54</v>
      </c>
      <c r="J916" t="s">
        <v>4406</v>
      </c>
      <c r="K916" s="3">
        <f>Sheet1!E917</f>
        <v>22</v>
      </c>
      <c r="L916" t="s">
        <v>4407</v>
      </c>
      <c r="M916" s="3">
        <f>Sheet1!F917</f>
        <v>8.5</v>
      </c>
      <c r="N916" t="s">
        <v>4408</v>
      </c>
      <c r="O916">
        <f>Sheet1!G917</f>
        <v>6</v>
      </c>
      <c r="P916" t="s">
        <v>4409</v>
      </c>
      <c r="Q916">
        <f>Sheet1!AQ917</f>
        <v>4.62</v>
      </c>
      <c r="R916" t="s">
        <v>4417</v>
      </c>
      <c r="S916">
        <f>Sheet1!AR917</f>
        <v>15.29</v>
      </c>
      <c r="T916" t="s">
        <v>4418</v>
      </c>
      <c r="U916">
        <f>Sheet1!AT917</f>
        <v>220</v>
      </c>
      <c r="V916" t="s">
        <v>4419</v>
      </c>
      <c r="W916">
        <f>Sheet1!AU917</f>
        <v>12</v>
      </c>
      <c r="X916" t="s">
        <v>4410</v>
      </c>
      <c r="Y916">
        <f>Sheet1!AY917</f>
        <v>0</v>
      </c>
      <c r="Z916" t="s">
        <v>4420</v>
      </c>
      <c r="AA916">
        <f>Sheet1!AX917</f>
        <v>0</v>
      </c>
      <c r="AB916" t="s">
        <v>4421</v>
      </c>
      <c r="AC916">
        <f>Sheet1!BA917</f>
        <v>0</v>
      </c>
      <c r="AD916" t="s">
        <v>4422</v>
      </c>
      <c r="AE916">
        <f>Sheet1!BB917</f>
        <v>24</v>
      </c>
      <c r="AF916" t="s">
        <v>4411</v>
      </c>
      <c r="AG916">
        <f>Sheet1!BI917</f>
        <v>28</v>
      </c>
      <c r="AH916" t="s">
        <v>4423</v>
      </c>
      <c r="AI916">
        <f>Sheet1!BH917</f>
        <v>19.47</v>
      </c>
      <c r="AJ916" t="s">
        <v>4424</v>
      </c>
      <c r="AL916" s="3" t="str">
        <f t="shared" si="14"/>
        <v>Formulation includes 500 kg of FA powder, 1501,4 kg of aggregate, and the water-to-powder ratio is: 0,29898 .Powder percentual composition is: SiO2: 54%, Al2O3: 22%, Fe2O3:8,5%, CaO: 6%. The amount of the dry fraction of Na2O from the Na2SiO3 solution is4,62kg/m3. The amount of the dry fraction of SiO2 from the Na2SiO3 solution is 15,29 kg/m3. The amount of  Na(OH) solution per m3 is: 220 kg, with a molarity of: 12. The mix also includes  0 kg/m3 of superplasticizer and 0 kg/m3 of extra water. The initial curing for this mix was 0 day at 24ªC. A compressive test after28 days was conducted with a result of 19,47 MPa.</v>
      </c>
    </row>
    <row r="917" spans="1:38" x14ac:dyDescent="0.25">
      <c r="A917" t="s">
        <v>4412</v>
      </c>
      <c r="B917" s="3">
        <f>SUM(Sheet1!T918:Y918)</f>
        <v>500</v>
      </c>
      <c r="C917" s="2" t="s">
        <v>4413</v>
      </c>
      <c r="D917" t="s">
        <v>4414</v>
      </c>
      <c r="E917" s="3">
        <f>Sheet1!AH918</f>
        <v>1504.8</v>
      </c>
      <c r="F917" t="s">
        <v>4415</v>
      </c>
      <c r="G917">
        <f>(Sheet1!AZ918)/(B917)</f>
        <v>0.31195999999999996</v>
      </c>
      <c r="H917" t="s">
        <v>4416</v>
      </c>
      <c r="I917" s="3">
        <f>Sheet1!D918</f>
        <v>54</v>
      </c>
      <c r="J917" t="s">
        <v>4406</v>
      </c>
      <c r="K917" s="3">
        <f>Sheet1!E918</f>
        <v>22</v>
      </c>
      <c r="L917" t="s">
        <v>4407</v>
      </c>
      <c r="M917" s="3">
        <f>Sheet1!F918</f>
        <v>8.5</v>
      </c>
      <c r="N917" t="s">
        <v>4408</v>
      </c>
      <c r="O917">
        <f>Sheet1!G918</f>
        <v>6</v>
      </c>
      <c r="P917" t="s">
        <v>4409</v>
      </c>
      <c r="Q917">
        <f>Sheet1!AQ918</f>
        <v>9.24</v>
      </c>
      <c r="R917" t="s">
        <v>4417</v>
      </c>
      <c r="S917">
        <f>Sheet1!AR918</f>
        <v>30.58</v>
      </c>
      <c r="T917" t="s">
        <v>4418</v>
      </c>
      <c r="U917">
        <f>Sheet1!AT918</f>
        <v>165</v>
      </c>
      <c r="V917" t="s">
        <v>4419</v>
      </c>
      <c r="W917">
        <f>Sheet1!AU918</f>
        <v>12</v>
      </c>
      <c r="X917" t="s">
        <v>4410</v>
      </c>
      <c r="Y917">
        <f>Sheet1!AY918</f>
        <v>0</v>
      </c>
      <c r="Z917" t="s">
        <v>4420</v>
      </c>
      <c r="AA917">
        <f>Sheet1!AX918</f>
        <v>0</v>
      </c>
      <c r="AB917" t="s">
        <v>4421</v>
      </c>
      <c r="AC917">
        <f>Sheet1!BA918</f>
        <v>0</v>
      </c>
      <c r="AD917" t="s">
        <v>4422</v>
      </c>
      <c r="AE917">
        <f>Sheet1!BB918</f>
        <v>24</v>
      </c>
      <c r="AF917" t="s">
        <v>4411</v>
      </c>
      <c r="AG917">
        <f>Sheet1!BI918</f>
        <v>28</v>
      </c>
      <c r="AH917" t="s">
        <v>4423</v>
      </c>
      <c r="AI917">
        <f>Sheet1!BH918</f>
        <v>37.44</v>
      </c>
      <c r="AJ917" t="s">
        <v>4424</v>
      </c>
      <c r="AL917" s="3" t="str">
        <f t="shared" si="14"/>
        <v>Formulation includes 500 kg of FA powder, 1504,8 kg of aggregate, and the water-to-powder ratio is: 0,31196 .Powder percentual composition is: SiO2: 54%, Al2O3: 22%, Fe2O3:8,5%, CaO: 6%. The amount of the dry fraction of Na2O from the Na2SiO3 solution is9,24kg/m3. The amount of the dry fraction of SiO2 from the Na2SiO3 solution is 30,58 kg/m3. The amount of  Na(OH) solution per m3 is: 165 kg, with a molarity of: 12. The mix also includes  0 kg/m3 of superplasticizer and 0 kg/m3 of extra water. The initial curing for this mix was 0 day at 24ªC. A compressive test after28 days was conducted with a result of 37,44 MPa.</v>
      </c>
    </row>
    <row r="918" spans="1:38" x14ac:dyDescent="0.25">
      <c r="A918" t="s">
        <v>4412</v>
      </c>
      <c r="B918" s="3">
        <f>SUM(Sheet1!T919:Y919)</f>
        <v>500</v>
      </c>
      <c r="C918" s="2" t="s">
        <v>4413</v>
      </c>
      <c r="D918" t="s">
        <v>4414</v>
      </c>
      <c r="E918" s="3">
        <f>Sheet1!AH919</f>
        <v>1508.2</v>
      </c>
      <c r="F918" t="s">
        <v>4415</v>
      </c>
      <c r="G918">
        <f>(Sheet1!AZ919)/(B918)</f>
        <v>0.32494000000000001</v>
      </c>
      <c r="H918" t="s">
        <v>4416</v>
      </c>
      <c r="I918" s="3">
        <f>Sheet1!D919</f>
        <v>54</v>
      </c>
      <c r="J918" t="s">
        <v>4406</v>
      </c>
      <c r="K918" s="3">
        <f>Sheet1!E919</f>
        <v>22</v>
      </c>
      <c r="L918" t="s">
        <v>4407</v>
      </c>
      <c r="M918" s="3">
        <f>Sheet1!F919</f>
        <v>8.5</v>
      </c>
      <c r="N918" t="s">
        <v>4408</v>
      </c>
      <c r="O918">
        <f>Sheet1!G919</f>
        <v>6</v>
      </c>
      <c r="P918" t="s">
        <v>4409</v>
      </c>
      <c r="Q918">
        <f>Sheet1!AQ919</f>
        <v>13.86</v>
      </c>
      <c r="R918" t="s">
        <v>4417</v>
      </c>
      <c r="S918">
        <f>Sheet1!AR919</f>
        <v>45.87</v>
      </c>
      <c r="T918" t="s">
        <v>4418</v>
      </c>
      <c r="U918">
        <f>Sheet1!AT919</f>
        <v>110</v>
      </c>
      <c r="V918" t="s">
        <v>4419</v>
      </c>
      <c r="W918">
        <f>Sheet1!AU919</f>
        <v>12</v>
      </c>
      <c r="X918" t="s">
        <v>4410</v>
      </c>
      <c r="Y918">
        <f>Sheet1!AY919</f>
        <v>0</v>
      </c>
      <c r="Z918" t="s">
        <v>4420</v>
      </c>
      <c r="AA918">
        <f>Sheet1!AX919</f>
        <v>0</v>
      </c>
      <c r="AB918" t="s">
        <v>4421</v>
      </c>
      <c r="AC918">
        <f>Sheet1!BA919</f>
        <v>0</v>
      </c>
      <c r="AD918" t="s">
        <v>4422</v>
      </c>
      <c r="AE918">
        <f>Sheet1!BB919</f>
        <v>24</v>
      </c>
      <c r="AF918" t="s">
        <v>4411</v>
      </c>
      <c r="AG918">
        <f>Sheet1!BI919</f>
        <v>28</v>
      </c>
      <c r="AH918" t="s">
        <v>4423</v>
      </c>
      <c r="AI918">
        <f>Sheet1!BH919</f>
        <v>47.09</v>
      </c>
      <c r="AJ918" t="s">
        <v>4424</v>
      </c>
      <c r="AL918" s="3" t="str">
        <f t="shared" si="14"/>
        <v>Formulation includes 500 kg of FA powder, 1508,2 kg of aggregate, and the water-to-powder ratio is: 0,32494 .Powder percentual composition is: SiO2: 54%, Al2O3: 22%, Fe2O3:8,5%, CaO: 6%. The amount of the dry fraction of Na2O from the Na2SiO3 solution is13,86kg/m3. The amount of the dry fraction of SiO2 from the Na2SiO3 solution is 45,87 kg/m3. The amount of  Na(OH) solution per m3 is: 110 kg, with a molarity of: 12. The mix also includes  0 kg/m3 of superplasticizer and 0 kg/m3 of extra water. The initial curing for this mix was 0 day at 24ªC. A compressive test after28 days was conducted with a result of 47,09 MPa.</v>
      </c>
    </row>
    <row r="919" spans="1:38" x14ac:dyDescent="0.25">
      <c r="A919" t="s">
        <v>4412</v>
      </c>
      <c r="B919" s="3">
        <f>SUM(Sheet1!T920:Y920)</f>
        <v>350</v>
      </c>
      <c r="C919" s="2" t="s">
        <v>4413</v>
      </c>
      <c r="D919" t="s">
        <v>4414</v>
      </c>
      <c r="E919" s="3">
        <f>Sheet1!AH920</f>
        <v>1564</v>
      </c>
      <c r="F919" t="s">
        <v>4415</v>
      </c>
      <c r="G919">
        <f>(Sheet1!AZ920)/(B919)</f>
        <v>0.21</v>
      </c>
      <c r="H919" t="s">
        <v>4416</v>
      </c>
      <c r="I919" s="3">
        <f>Sheet1!D920</f>
        <v>54.3</v>
      </c>
      <c r="J919" t="s">
        <v>4406</v>
      </c>
      <c r="K919" s="3">
        <f>Sheet1!E920</f>
        <v>29.7</v>
      </c>
      <c r="L919" t="s">
        <v>4407</v>
      </c>
      <c r="M919" s="3">
        <f>Sheet1!F920</f>
        <v>10.98</v>
      </c>
      <c r="N919" t="s">
        <v>4408</v>
      </c>
      <c r="O919">
        <f>Sheet1!G920</f>
        <v>1.91</v>
      </c>
      <c r="P919" t="s">
        <v>4409</v>
      </c>
      <c r="Q919">
        <f>Sheet1!AQ920</f>
        <v>14.7</v>
      </c>
      <c r="R919" t="s">
        <v>4417</v>
      </c>
      <c r="S919">
        <f>Sheet1!AR920</f>
        <v>29.4</v>
      </c>
      <c r="T919" t="s">
        <v>4418</v>
      </c>
      <c r="U919">
        <f>Sheet1!AT920</f>
        <v>40</v>
      </c>
      <c r="V919" t="s">
        <v>4419</v>
      </c>
      <c r="W919">
        <f>Sheet1!AU920</f>
        <v>14</v>
      </c>
      <c r="X919" t="s">
        <v>4410</v>
      </c>
      <c r="Y919">
        <f>Sheet1!AY920</f>
        <v>0</v>
      </c>
      <c r="Z919" t="s">
        <v>4420</v>
      </c>
      <c r="AA919">
        <f>Sheet1!AX920</f>
        <v>0</v>
      </c>
      <c r="AB919" t="s">
        <v>4421</v>
      </c>
      <c r="AC919">
        <f>Sheet1!BA920</f>
        <v>0</v>
      </c>
      <c r="AD919" t="s">
        <v>4422</v>
      </c>
      <c r="AE919">
        <f>Sheet1!BB920</f>
        <v>24</v>
      </c>
      <c r="AF919" t="s">
        <v>4411</v>
      </c>
      <c r="AG919">
        <f>Sheet1!BI920</f>
        <v>28</v>
      </c>
      <c r="AH919" t="s">
        <v>4423</v>
      </c>
      <c r="AI919">
        <f>Sheet1!BH920</f>
        <v>23.4</v>
      </c>
      <c r="AJ919" t="s">
        <v>4424</v>
      </c>
      <c r="AL919" s="3" t="str">
        <f t="shared" si="14"/>
        <v>Formulation includes 350 kg of FA powder, 1564 kg of aggregate, and the water-to-powder ratio is: 0,21 .Powder percentual composition is: SiO2: 54,3%, Al2O3: 29,7%, Fe2O3:10,98%, CaO: 1,91%.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23,4 MPa.</v>
      </c>
    </row>
    <row r="920" spans="1:38" x14ac:dyDescent="0.25">
      <c r="A920" t="s">
        <v>4412</v>
      </c>
      <c r="B920" s="3">
        <f>SUM(Sheet1!T921:Y921)</f>
        <v>350</v>
      </c>
      <c r="C920" s="2" t="s">
        <v>4413</v>
      </c>
      <c r="D920" t="s">
        <v>4414</v>
      </c>
      <c r="E920" s="3">
        <f>Sheet1!AH921</f>
        <v>1564</v>
      </c>
      <c r="F920" t="s">
        <v>4415</v>
      </c>
      <c r="G920">
        <f>(Sheet1!AZ921)/(B920)</f>
        <v>0.21</v>
      </c>
      <c r="H920" t="s">
        <v>4416</v>
      </c>
      <c r="I920" s="3">
        <f>Sheet1!D921</f>
        <v>54.3</v>
      </c>
      <c r="J920" t="s">
        <v>4406</v>
      </c>
      <c r="K920" s="3">
        <f>Sheet1!E921</f>
        <v>29.7</v>
      </c>
      <c r="L920" t="s">
        <v>4407</v>
      </c>
      <c r="M920" s="3">
        <f>Sheet1!F921</f>
        <v>10.98</v>
      </c>
      <c r="N920" t="s">
        <v>4408</v>
      </c>
      <c r="O920">
        <f>Sheet1!G921</f>
        <v>1.91</v>
      </c>
      <c r="P920" t="s">
        <v>4409</v>
      </c>
      <c r="Q920">
        <f>Sheet1!AQ921</f>
        <v>14.7</v>
      </c>
      <c r="R920" t="s">
        <v>4417</v>
      </c>
      <c r="S920">
        <f>Sheet1!AR921</f>
        <v>29.4</v>
      </c>
      <c r="T920" t="s">
        <v>4418</v>
      </c>
      <c r="U920">
        <f>Sheet1!AT921</f>
        <v>40</v>
      </c>
      <c r="V920" t="s">
        <v>4419</v>
      </c>
      <c r="W920">
        <f>Sheet1!AU921</f>
        <v>14</v>
      </c>
      <c r="X920" t="s">
        <v>4410</v>
      </c>
      <c r="Y920">
        <f>Sheet1!AY921</f>
        <v>0</v>
      </c>
      <c r="Z920" t="s">
        <v>4420</v>
      </c>
      <c r="AA920">
        <f>Sheet1!AX921</f>
        <v>0</v>
      </c>
      <c r="AB920" t="s">
        <v>4421</v>
      </c>
      <c r="AC920">
        <f>Sheet1!BA921</f>
        <v>0</v>
      </c>
      <c r="AD920" t="s">
        <v>4422</v>
      </c>
      <c r="AE920">
        <f>Sheet1!BB921</f>
        <v>24</v>
      </c>
      <c r="AF920" t="s">
        <v>4411</v>
      </c>
      <c r="AG920">
        <f>Sheet1!BI921</f>
        <v>28</v>
      </c>
      <c r="AH920" t="s">
        <v>4423</v>
      </c>
      <c r="AI920">
        <f>Sheet1!BH921</f>
        <v>23.4</v>
      </c>
      <c r="AJ920" t="s">
        <v>4424</v>
      </c>
      <c r="AL920" s="3" t="str">
        <f t="shared" si="14"/>
        <v>Formulation includes 350 kg of FA powder, 1564 kg of aggregate, and the water-to-powder ratio is: 0,21 .Powder percentual composition is: SiO2: 54,3%, Al2O3: 29,7%, Fe2O3:10,98%, CaO: 1,91%.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23,4 MPa.</v>
      </c>
    </row>
    <row r="921" spans="1:38" x14ac:dyDescent="0.25">
      <c r="A921" t="s">
        <v>4412</v>
      </c>
      <c r="B921" s="3">
        <f>SUM(Sheet1!T922:Y922)</f>
        <v>350</v>
      </c>
      <c r="C921" s="2" t="s">
        <v>4413</v>
      </c>
      <c r="D921" t="s">
        <v>4414</v>
      </c>
      <c r="E921" s="3">
        <f>Sheet1!AH922</f>
        <v>1564</v>
      </c>
      <c r="F921" t="s">
        <v>4415</v>
      </c>
      <c r="G921">
        <f>(Sheet1!AZ922)/(B921)</f>
        <v>0.21</v>
      </c>
      <c r="H921" t="s">
        <v>4416</v>
      </c>
      <c r="I921" s="3">
        <f>Sheet1!D922</f>
        <v>54.3</v>
      </c>
      <c r="J921" t="s">
        <v>4406</v>
      </c>
      <c r="K921" s="3">
        <f>Sheet1!E922</f>
        <v>29.7</v>
      </c>
      <c r="L921" t="s">
        <v>4407</v>
      </c>
      <c r="M921" s="3">
        <f>Sheet1!F922</f>
        <v>10.98</v>
      </c>
      <c r="N921" t="s">
        <v>4408</v>
      </c>
      <c r="O921">
        <f>Sheet1!G922</f>
        <v>1.91</v>
      </c>
      <c r="P921" t="s">
        <v>4409</v>
      </c>
      <c r="Q921">
        <f>Sheet1!AQ922</f>
        <v>14.7</v>
      </c>
      <c r="R921" t="s">
        <v>4417</v>
      </c>
      <c r="S921">
        <f>Sheet1!AR922</f>
        <v>29.4</v>
      </c>
      <c r="T921" t="s">
        <v>4418</v>
      </c>
      <c r="U921">
        <f>Sheet1!AT922</f>
        <v>40</v>
      </c>
      <c r="V921" t="s">
        <v>4419</v>
      </c>
      <c r="W921">
        <f>Sheet1!AU922</f>
        <v>14</v>
      </c>
      <c r="X921" t="s">
        <v>4410</v>
      </c>
      <c r="Y921">
        <f>Sheet1!AY922</f>
        <v>0</v>
      </c>
      <c r="Z921" t="s">
        <v>4420</v>
      </c>
      <c r="AA921">
        <f>Sheet1!AX922</f>
        <v>0</v>
      </c>
      <c r="AB921" t="s">
        <v>4421</v>
      </c>
      <c r="AC921">
        <f>Sheet1!BA922</f>
        <v>0</v>
      </c>
      <c r="AD921" t="s">
        <v>4422</v>
      </c>
      <c r="AE921">
        <f>Sheet1!BB922</f>
        <v>24</v>
      </c>
      <c r="AF921" t="s">
        <v>4411</v>
      </c>
      <c r="AG921">
        <f>Sheet1!BI922</f>
        <v>7</v>
      </c>
      <c r="AH921" t="s">
        <v>4423</v>
      </c>
      <c r="AI921">
        <f>Sheet1!BH922</f>
        <v>3.76</v>
      </c>
      <c r="AJ921" t="s">
        <v>4424</v>
      </c>
      <c r="AL921" s="3" t="str">
        <f t="shared" si="14"/>
        <v>Formulation includes 350 kg of FA powder, 1564 kg of aggregate, and the water-to-powder ratio is: 0,21 .Powder percentual composition is: SiO2: 54,3%, Al2O3: 29,7%, Fe2O3:10,98%, CaO: 1,91%.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3,76 MPa.</v>
      </c>
    </row>
    <row r="922" spans="1:38" x14ac:dyDescent="0.25">
      <c r="A922" t="s">
        <v>4412</v>
      </c>
      <c r="B922" s="3">
        <f>SUM(Sheet1!T923:Y923)</f>
        <v>350</v>
      </c>
      <c r="C922" s="2" t="s">
        <v>4413</v>
      </c>
      <c r="D922" t="s">
        <v>4414</v>
      </c>
      <c r="E922" s="3">
        <f>Sheet1!AH923</f>
        <v>1564</v>
      </c>
      <c r="F922" t="s">
        <v>4415</v>
      </c>
      <c r="G922">
        <f>(Sheet1!AZ923)/(B922)</f>
        <v>0.21</v>
      </c>
      <c r="H922" t="s">
        <v>4416</v>
      </c>
      <c r="I922" s="3">
        <f>Sheet1!D923</f>
        <v>54.3</v>
      </c>
      <c r="J922" t="s">
        <v>4406</v>
      </c>
      <c r="K922" s="3">
        <f>Sheet1!E923</f>
        <v>29.7</v>
      </c>
      <c r="L922" t="s">
        <v>4407</v>
      </c>
      <c r="M922" s="3">
        <f>Sheet1!F923</f>
        <v>10.98</v>
      </c>
      <c r="N922" t="s">
        <v>4408</v>
      </c>
      <c r="O922">
        <f>Sheet1!G923</f>
        <v>1.91</v>
      </c>
      <c r="P922" t="s">
        <v>4409</v>
      </c>
      <c r="Q922">
        <f>Sheet1!AQ923</f>
        <v>14.7</v>
      </c>
      <c r="R922" t="s">
        <v>4417</v>
      </c>
      <c r="S922">
        <f>Sheet1!AR923</f>
        <v>29.4</v>
      </c>
      <c r="T922" t="s">
        <v>4418</v>
      </c>
      <c r="U922">
        <f>Sheet1!AT923</f>
        <v>40</v>
      </c>
      <c r="V922" t="s">
        <v>4419</v>
      </c>
      <c r="W922">
        <f>Sheet1!AU923</f>
        <v>14</v>
      </c>
      <c r="X922" t="s">
        <v>4410</v>
      </c>
      <c r="Y922">
        <f>Sheet1!AY923</f>
        <v>0</v>
      </c>
      <c r="Z922" t="s">
        <v>4420</v>
      </c>
      <c r="AA922">
        <f>Sheet1!AX923</f>
        <v>0</v>
      </c>
      <c r="AB922" t="s">
        <v>4421</v>
      </c>
      <c r="AC922">
        <f>Sheet1!BA923</f>
        <v>0</v>
      </c>
      <c r="AD922" t="s">
        <v>4422</v>
      </c>
      <c r="AE922">
        <f>Sheet1!BB923</f>
        <v>24</v>
      </c>
      <c r="AF922" t="s">
        <v>4411</v>
      </c>
      <c r="AG922">
        <f>Sheet1!BI923</f>
        <v>7</v>
      </c>
      <c r="AH922" t="s">
        <v>4423</v>
      </c>
      <c r="AI922">
        <f>Sheet1!BH923</f>
        <v>3.76</v>
      </c>
      <c r="AJ922" t="s">
        <v>4424</v>
      </c>
      <c r="AL922" s="3" t="str">
        <f t="shared" si="14"/>
        <v>Formulation includes 350 kg of FA powder, 1564 kg of aggregate, and the water-to-powder ratio is: 0,21 .Powder percentual composition is: SiO2: 54,3%, Al2O3: 29,7%, Fe2O3:10,98%, CaO: 1,91%.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3,76 MPa.</v>
      </c>
    </row>
    <row r="923" spans="1:38" x14ac:dyDescent="0.25">
      <c r="A923" t="s">
        <v>4412</v>
      </c>
      <c r="B923" s="3">
        <f>SUM(Sheet1!T924:Y924)</f>
        <v>350</v>
      </c>
      <c r="C923" s="2" t="s">
        <v>4413</v>
      </c>
      <c r="D923" t="s">
        <v>4414</v>
      </c>
      <c r="E923" s="3">
        <f>Sheet1!AH924</f>
        <v>1564</v>
      </c>
      <c r="F923" t="s">
        <v>4415</v>
      </c>
      <c r="G923">
        <f>(Sheet1!AZ924)/(B923)</f>
        <v>0.21</v>
      </c>
      <c r="H923" t="s">
        <v>4416</v>
      </c>
      <c r="I923" s="3">
        <f>Sheet1!D924</f>
        <v>52.08</v>
      </c>
      <c r="J923" t="s">
        <v>4406</v>
      </c>
      <c r="K923" s="3">
        <f>Sheet1!E924</f>
        <v>28.17</v>
      </c>
      <c r="L923" t="s">
        <v>4407</v>
      </c>
      <c r="M923" s="3">
        <f>Sheet1!F924</f>
        <v>9.9480000000000022</v>
      </c>
      <c r="N923" t="s">
        <v>4408</v>
      </c>
      <c r="O923">
        <f>Sheet1!G924</f>
        <v>6.0690000000000008</v>
      </c>
      <c r="P923" t="s">
        <v>4409</v>
      </c>
      <c r="Q923">
        <f>Sheet1!AQ924</f>
        <v>14.7</v>
      </c>
      <c r="R923" t="s">
        <v>4417</v>
      </c>
      <c r="S923">
        <f>Sheet1!AR924</f>
        <v>29.4</v>
      </c>
      <c r="T923" t="s">
        <v>4418</v>
      </c>
      <c r="U923">
        <f>Sheet1!AT924</f>
        <v>40</v>
      </c>
      <c r="V923" t="s">
        <v>4419</v>
      </c>
      <c r="W923">
        <f>Sheet1!AU924</f>
        <v>14</v>
      </c>
      <c r="X923" t="s">
        <v>4410</v>
      </c>
      <c r="Y923">
        <f>Sheet1!AY924</f>
        <v>0</v>
      </c>
      <c r="Z923" t="s">
        <v>4420</v>
      </c>
      <c r="AA923">
        <f>Sheet1!AX924</f>
        <v>0</v>
      </c>
      <c r="AB923" t="s">
        <v>4421</v>
      </c>
      <c r="AC923">
        <f>Sheet1!BA924</f>
        <v>0</v>
      </c>
      <c r="AD923" t="s">
        <v>4422</v>
      </c>
      <c r="AE923">
        <f>Sheet1!BB924</f>
        <v>24</v>
      </c>
      <c r="AF923" t="s">
        <v>4411</v>
      </c>
      <c r="AG923">
        <f>Sheet1!BI924</f>
        <v>28</v>
      </c>
      <c r="AH923" t="s">
        <v>4423</v>
      </c>
      <c r="AI923">
        <f>Sheet1!BH924</f>
        <v>29.52</v>
      </c>
      <c r="AJ923" t="s">
        <v>4424</v>
      </c>
      <c r="AL923" s="3" t="str">
        <f t="shared" si="14"/>
        <v>Formulation includes 350 kg of FA powder, 1564 kg of aggregate, and the water-to-powder ratio is: 0,21 .Powder percentual composition is: SiO2: 52,08%, Al2O3: 28,17%, Fe2O3:9,948%, CaO: 6,069%.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29,52 MPa.</v>
      </c>
    </row>
    <row r="924" spans="1:38" x14ac:dyDescent="0.25">
      <c r="A924" t="s">
        <v>4412</v>
      </c>
      <c r="B924" s="3">
        <f>SUM(Sheet1!T925:Y925)</f>
        <v>350</v>
      </c>
      <c r="C924" s="2" t="s">
        <v>4413</v>
      </c>
      <c r="D924" t="s">
        <v>4414</v>
      </c>
      <c r="E924" s="3">
        <f>Sheet1!AH925</f>
        <v>1564</v>
      </c>
      <c r="F924" t="s">
        <v>4415</v>
      </c>
      <c r="G924">
        <f>(Sheet1!AZ925)/(B924)</f>
        <v>0.21</v>
      </c>
      <c r="H924" t="s">
        <v>4416</v>
      </c>
      <c r="I924" s="3">
        <f>Sheet1!D925</f>
        <v>52.08</v>
      </c>
      <c r="J924" t="s">
        <v>4406</v>
      </c>
      <c r="K924" s="3">
        <f>Sheet1!E925</f>
        <v>28.17</v>
      </c>
      <c r="L924" t="s">
        <v>4407</v>
      </c>
      <c r="M924" s="3">
        <f>Sheet1!F925</f>
        <v>9.9480000000000022</v>
      </c>
      <c r="N924" t="s">
        <v>4408</v>
      </c>
      <c r="O924">
        <f>Sheet1!G925</f>
        <v>6.0690000000000008</v>
      </c>
      <c r="P924" t="s">
        <v>4409</v>
      </c>
      <c r="Q924">
        <f>Sheet1!AQ925</f>
        <v>14.7</v>
      </c>
      <c r="R924" t="s">
        <v>4417</v>
      </c>
      <c r="S924">
        <f>Sheet1!AR925</f>
        <v>29.4</v>
      </c>
      <c r="T924" t="s">
        <v>4418</v>
      </c>
      <c r="U924">
        <f>Sheet1!AT925</f>
        <v>40</v>
      </c>
      <c r="V924" t="s">
        <v>4419</v>
      </c>
      <c r="W924">
        <f>Sheet1!AU925</f>
        <v>14</v>
      </c>
      <c r="X924" t="s">
        <v>4410</v>
      </c>
      <c r="Y924">
        <f>Sheet1!AY925</f>
        <v>0</v>
      </c>
      <c r="Z924" t="s">
        <v>4420</v>
      </c>
      <c r="AA924">
        <f>Sheet1!AX925</f>
        <v>0</v>
      </c>
      <c r="AB924" t="s">
        <v>4421</v>
      </c>
      <c r="AC924">
        <f>Sheet1!BA925</f>
        <v>0</v>
      </c>
      <c r="AD924" t="s">
        <v>4422</v>
      </c>
      <c r="AE924">
        <f>Sheet1!BB925</f>
        <v>24</v>
      </c>
      <c r="AF924" t="s">
        <v>4411</v>
      </c>
      <c r="AG924">
        <f>Sheet1!BI925</f>
        <v>28</v>
      </c>
      <c r="AH924" t="s">
        <v>4423</v>
      </c>
      <c r="AI924">
        <f>Sheet1!BH925</f>
        <v>29.52</v>
      </c>
      <c r="AJ924" t="s">
        <v>4424</v>
      </c>
      <c r="AL924" s="3" t="str">
        <f t="shared" si="14"/>
        <v>Formulation includes 350 kg of FA powder, 1564 kg of aggregate, and the water-to-powder ratio is: 0,21 .Powder percentual composition is: SiO2: 52,08%, Al2O3: 28,17%, Fe2O3:9,948%, CaO: 6,069%.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29,52 MPa.</v>
      </c>
    </row>
    <row r="925" spans="1:38" x14ac:dyDescent="0.25">
      <c r="A925" t="s">
        <v>4412</v>
      </c>
      <c r="B925" s="3">
        <f>SUM(Sheet1!T926:Y926)</f>
        <v>350</v>
      </c>
      <c r="C925" s="2" t="s">
        <v>4413</v>
      </c>
      <c r="D925" t="s">
        <v>4414</v>
      </c>
      <c r="E925" s="3">
        <f>Sheet1!AH926</f>
        <v>1564</v>
      </c>
      <c r="F925" t="s">
        <v>4415</v>
      </c>
      <c r="G925">
        <f>(Sheet1!AZ926)/(B925)</f>
        <v>0.21</v>
      </c>
      <c r="H925" t="s">
        <v>4416</v>
      </c>
      <c r="I925" s="3">
        <f>Sheet1!D926</f>
        <v>52.08</v>
      </c>
      <c r="J925" t="s">
        <v>4406</v>
      </c>
      <c r="K925" s="3">
        <f>Sheet1!E926</f>
        <v>28.17</v>
      </c>
      <c r="L925" t="s">
        <v>4407</v>
      </c>
      <c r="M925" s="3">
        <f>Sheet1!F926</f>
        <v>9.9480000000000022</v>
      </c>
      <c r="N925" t="s">
        <v>4408</v>
      </c>
      <c r="O925">
        <f>Sheet1!G926</f>
        <v>6.0690000000000008</v>
      </c>
      <c r="P925" t="s">
        <v>4409</v>
      </c>
      <c r="Q925">
        <f>Sheet1!AQ926</f>
        <v>14.7</v>
      </c>
      <c r="R925" t="s">
        <v>4417</v>
      </c>
      <c r="S925">
        <f>Sheet1!AR926</f>
        <v>29.4</v>
      </c>
      <c r="T925" t="s">
        <v>4418</v>
      </c>
      <c r="U925">
        <f>Sheet1!AT926</f>
        <v>40</v>
      </c>
      <c r="V925" t="s">
        <v>4419</v>
      </c>
      <c r="W925">
        <f>Sheet1!AU926</f>
        <v>14</v>
      </c>
      <c r="X925" t="s">
        <v>4410</v>
      </c>
      <c r="Y925">
        <f>Sheet1!AY926</f>
        <v>0</v>
      </c>
      <c r="Z925" t="s">
        <v>4420</v>
      </c>
      <c r="AA925">
        <f>Sheet1!AX926</f>
        <v>0</v>
      </c>
      <c r="AB925" t="s">
        <v>4421</v>
      </c>
      <c r="AC925">
        <f>Sheet1!BA926</f>
        <v>0</v>
      </c>
      <c r="AD925" t="s">
        <v>4422</v>
      </c>
      <c r="AE925">
        <f>Sheet1!BB926</f>
        <v>24</v>
      </c>
      <c r="AF925" t="s">
        <v>4411</v>
      </c>
      <c r="AG925">
        <f>Sheet1!BI926</f>
        <v>7</v>
      </c>
      <c r="AH925" t="s">
        <v>4423</v>
      </c>
      <c r="AI925">
        <f>Sheet1!BH926</f>
        <v>6.41</v>
      </c>
      <c r="AJ925" t="s">
        <v>4424</v>
      </c>
      <c r="AL925" s="3" t="str">
        <f t="shared" si="14"/>
        <v>Formulation includes 350 kg of FA powder, 1564 kg of aggregate, and the water-to-powder ratio is: 0,21 .Powder percentual composition is: SiO2: 52,08%, Al2O3: 28,17%, Fe2O3:9,948%, CaO: 6,069%.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6,41 MPa.</v>
      </c>
    </row>
    <row r="926" spans="1:38" x14ac:dyDescent="0.25">
      <c r="A926" t="s">
        <v>4412</v>
      </c>
      <c r="B926" s="3">
        <f>SUM(Sheet1!T927:Y927)</f>
        <v>350</v>
      </c>
      <c r="C926" s="2" t="s">
        <v>4413</v>
      </c>
      <c r="D926" t="s">
        <v>4414</v>
      </c>
      <c r="E926" s="3">
        <f>Sheet1!AH927</f>
        <v>1564</v>
      </c>
      <c r="F926" t="s">
        <v>4415</v>
      </c>
      <c r="G926">
        <f>(Sheet1!AZ927)/(B926)</f>
        <v>0.21</v>
      </c>
      <c r="H926" t="s">
        <v>4416</v>
      </c>
      <c r="I926" s="3">
        <f>Sheet1!D927</f>
        <v>52.08</v>
      </c>
      <c r="J926" t="s">
        <v>4406</v>
      </c>
      <c r="K926" s="3">
        <f>Sheet1!E927</f>
        <v>28.17</v>
      </c>
      <c r="L926" t="s">
        <v>4407</v>
      </c>
      <c r="M926" s="3">
        <f>Sheet1!F927</f>
        <v>9.9480000000000022</v>
      </c>
      <c r="N926" t="s">
        <v>4408</v>
      </c>
      <c r="O926">
        <f>Sheet1!G927</f>
        <v>6.0690000000000008</v>
      </c>
      <c r="P926" t="s">
        <v>4409</v>
      </c>
      <c r="Q926">
        <f>Sheet1!AQ927</f>
        <v>14.7</v>
      </c>
      <c r="R926" t="s">
        <v>4417</v>
      </c>
      <c r="S926">
        <f>Sheet1!AR927</f>
        <v>29.4</v>
      </c>
      <c r="T926" t="s">
        <v>4418</v>
      </c>
      <c r="U926">
        <f>Sheet1!AT927</f>
        <v>40</v>
      </c>
      <c r="V926" t="s">
        <v>4419</v>
      </c>
      <c r="W926">
        <f>Sheet1!AU927</f>
        <v>14</v>
      </c>
      <c r="X926" t="s">
        <v>4410</v>
      </c>
      <c r="Y926">
        <f>Sheet1!AY927</f>
        <v>0</v>
      </c>
      <c r="Z926" t="s">
        <v>4420</v>
      </c>
      <c r="AA926">
        <f>Sheet1!AX927</f>
        <v>0</v>
      </c>
      <c r="AB926" t="s">
        <v>4421</v>
      </c>
      <c r="AC926">
        <f>Sheet1!BA927</f>
        <v>0</v>
      </c>
      <c r="AD926" t="s">
        <v>4422</v>
      </c>
      <c r="AE926">
        <f>Sheet1!BB927</f>
        <v>24</v>
      </c>
      <c r="AF926" t="s">
        <v>4411</v>
      </c>
      <c r="AG926">
        <f>Sheet1!BI927</f>
        <v>7</v>
      </c>
      <c r="AH926" t="s">
        <v>4423</v>
      </c>
      <c r="AI926">
        <f>Sheet1!BH927</f>
        <v>6.41</v>
      </c>
      <c r="AJ926" t="s">
        <v>4424</v>
      </c>
      <c r="AL926" s="3" t="str">
        <f t="shared" si="14"/>
        <v>Formulation includes 350 kg of FA powder, 1564 kg of aggregate, and the water-to-powder ratio is: 0,21 .Powder percentual composition is: SiO2: 52,08%, Al2O3: 28,17%, Fe2O3:9,948%, CaO: 6,069%.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6,41 MPa.</v>
      </c>
    </row>
    <row r="927" spans="1:38" x14ac:dyDescent="0.25">
      <c r="A927" t="s">
        <v>4412</v>
      </c>
      <c r="B927" s="3">
        <f>SUM(Sheet1!T928:Y928)</f>
        <v>350</v>
      </c>
      <c r="C927" s="2" t="s">
        <v>4413</v>
      </c>
      <c r="D927" t="s">
        <v>4414</v>
      </c>
      <c r="E927" s="3">
        <f>Sheet1!AH928</f>
        <v>1564</v>
      </c>
      <c r="F927" t="s">
        <v>4415</v>
      </c>
      <c r="G927">
        <f>(Sheet1!AZ928)/(B927)</f>
        <v>0.21</v>
      </c>
      <c r="H927" t="s">
        <v>4416</v>
      </c>
      <c r="I927" s="3">
        <f>Sheet1!D928</f>
        <v>49.86</v>
      </c>
      <c r="J927" t="s">
        <v>4406</v>
      </c>
      <c r="K927" s="3">
        <f>Sheet1!E928</f>
        <v>26.64</v>
      </c>
      <c r="L927" t="s">
        <v>4407</v>
      </c>
      <c r="M927" s="3">
        <f>Sheet1!F928</f>
        <v>8.9160000000000004</v>
      </c>
      <c r="N927" t="s">
        <v>4408</v>
      </c>
      <c r="O927">
        <f>Sheet1!G928</f>
        <v>10.228</v>
      </c>
      <c r="P927" t="s">
        <v>4409</v>
      </c>
      <c r="Q927">
        <f>Sheet1!AQ928</f>
        <v>14.7</v>
      </c>
      <c r="R927" t="s">
        <v>4417</v>
      </c>
      <c r="S927">
        <f>Sheet1!AR928</f>
        <v>29.4</v>
      </c>
      <c r="T927" t="s">
        <v>4418</v>
      </c>
      <c r="U927">
        <f>Sheet1!AT928</f>
        <v>40</v>
      </c>
      <c r="V927" t="s">
        <v>4419</v>
      </c>
      <c r="W927">
        <f>Sheet1!AU928</f>
        <v>14</v>
      </c>
      <c r="X927" t="s">
        <v>4410</v>
      </c>
      <c r="Y927">
        <f>Sheet1!AY928</f>
        <v>0</v>
      </c>
      <c r="Z927" t="s">
        <v>4420</v>
      </c>
      <c r="AA927">
        <f>Sheet1!AX928</f>
        <v>0</v>
      </c>
      <c r="AB927" t="s">
        <v>4421</v>
      </c>
      <c r="AC927">
        <f>Sheet1!BA928</f>
        <v>0</v>
      </c>
      <c r="AD927" t="s">
        <v>4422</v>
      </c>
      <c r="AE927">
        <f>Sheet1!BB928</f>
        <v>24</v>
      </c>
      <c r="AF927" t="s">
        <v>4411</v>
      </c>
      <c r="AG927">
        <f>Sheet1!BI928</f>
        <v>28</v>
      </c>
      <c r="AH927" t="s">
        <v>4423</v>
      </c>
      <c r="AI927">
        <f>Sheet1!BH928</f>
        <v>32.86</v>
      </c>
      <c r="AJ927" t="s">
        <v>4424</v>
      </c>
      <c r="AL927" s="3" t="str">
        <f t="shared" si="14"/>
        <v>Formulation includes 350 kg of FA powder, 1564 kg of aggregate, and the water-to-powder ratio is: 0,21 .Powder percentual composition is: SiO2: 49,86%, Al2O3: 26,64%, Fe2O3:8,916%, CaO: 10,228%.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32,86 MPa.</v>
      </c>
    </row>
    <row r="928" spans="1:38" x14ac:dyDescent="0.25">
      <c r="A928" t="s">
        <v>4412</v>
      </c>
      <c r="B928" s="3">
        <f>SUM(Sheet1!T929:Y929)</f>
        <v>350</v>
      </c>
      <c r="C928" s="2" t="s">
        <v>4413</v>
      </c>
      <c r="D928" t="s">
        <v>4414</v>
      </c>
      <c r="E928" s="3">
        <f>Sheet1!AH929</f>
        <v>1564</v>
      </c>
      <c r="F928" t="s">
        <v>4415</v>
      </c>
      <c r="G928">
        <f>(Sheet1!AZ929)/(B928)</f>
        <v>0.21</v>
      </c>
      <c r="H928" t="s">
        <v>4416</v>
      </c>
      <c r="I928" s="3">
        <f>Sheet1!D929</f>
        <v>49.86</v>
      </c>
      <c r="J928" t="s">
        <v>4406</v>
      </c>
      <c r="K928" s="3">
        <f>Sheet1!E929</f>
        <v>26.64</v>
      </c>
      <c r="L928" t="s">
        <v>4407</v>
      </c>
      <c r="M928" s="3">
        <f>Sheet1!F929</f>
        <v>8.9160000000000004</v>
      </c>
      <c r="N928" t="s">
        <v>4408</v>
      </c>
      <c r="O928">
        <f>Sheet1!G929</f>
        <v>10.228</v>
      </c>
      <c r="P928" t="s">
        <v>4409</v>
      </c>
      <c r="Q928">
        <f>Sheet1!AQ929</f>
        <v>14.7</v>
      </c>
      <c r="R928" t="s">
        <v>4417</v>
      </c>
      <c r="S928">
        <f>Sheet1!AR929</f>
        <v>29.4</v>
      </c>
      <c r="T928" t="s">
        <v>4418</v>
      </c>
      <c r="U928">
        <f>Sheet1!AT929</f>
        <v>40</v>
      </c>
      <c r="V928" t="s">
        <v>4419</v>
      </c>
      <c r="W928">
        <f>Sheet1!AU929</f>
        <v>14</v>
      </c>
      <c r="X928" t="s">
        <v>4410</v>
      </c>
      <c r="Y928">
        <f>Sheet1!AY929</f>
        <v>0</v>
      </c>
      <c r="Z928" t="s">
        <v>4420</v>
      </c>
      <c r="AA928">
        <f>Sheet1!AX929</f>
        <v>0</v>
      </c>
      <c r="AB928" t="s">
        <v>4421</v>
      </c>
      <c r="AC928">
        <f>Sheet1!BA929</f>
        <v>0</v>
      </c>
      <c r="AD928" t="s">
        <v>4422</v>
      </c>
      <c r="AE928">
        <f>Sheet1!BB929</f>
        <v>24</v>
      </c>
      <c r="AF928" t="s">
        <v>4411</v>
      </c>
      <c r="AG928">
        <f>Sheet1!BI929</f>
        <v>28</v>
      </c>
      <c r="AH928" t="s">
        <v>4423</v>
      </c>
      <c r="AI928">
        <f>Sheet1!BH929</f>
        <v>32.86</v>
      </c>
      <c r="AJ928" t="s">
        <v>4424</v>
      </c>
      <c r="AL928" s="3" t="str">
        <f t="shared" si="14"/>
        <v>Formulation includes 350 kg of FA powder, 1564 kg of aggregate, and the water-to-powder ratio is: 0,21 .Powder percentual composition is: SiO2: 49,86%, Al2O3: 26,64%, Fe2O3:8,916%, CaO: 10,228%.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32,86 MPa.</v>
      </c>
    </row>
    <row r="929" spans="1:38" x14ac:dyDescent="0.25">
      <c r="A929" t="s">
        <v>4412</v>
      </c>
      <c r="B929" s="3">
        <f>SUM(Sheet1!T930:Y930)</f>
        <v>350</v>
      </c>
      <c r="C929" s="2" t="s">
        <v>4413</v>
      </c>
      <c r="D929" t="s">
        <v>4414</v>
      </c>
      <c r="E929" s="3">
        <f>Sheet1!AH930</f>
        <v>1564</v>
      </c>
      <c r="F929" t="s">
        <v>4415</v>
      </c>
      <c r="G929">
        <f>(Sheet1!AZ930)/(B929)</f>
        <v>0.21</v>
      </c>
      <c r="H929" t="s">
        <v>4416</v>
      </c>
      <c r="I929" s="3">
        <f>Sheet1!D930</f>
        <v>49.86</v>
      </c>
      <c r="J929" t="s">
        <v>4406</v>
      </c>
      <c r="K929" s="3">
        <f>Sheet1!E930</f>
        <v>26.64</v>
      </c>
      <c r="L929" t="s">
        <v>4407</v>
      </c>
      <c r="M929" s="3">
        <f>Sheet1!F930</f>
        <v>8.9160000000000004</v>
      </c>
      <c r="N929" t="s">
        <v>4408</v>
      </c>
      <c r="O929">
        <f>Sheet1!G930</f>
        <v>10.228</v>
      </c>
      <c r="P929" t="s">
        <v>4409</v>
      </c>
      <c r="Q929">
        <f>Sheet1!AQ930</f>
        <v>14.7</v>
      </c>
      <c r="R929" t="s">
        <v>4417</v>
      </c>
      <c r="S929">
        <f>Sheet1!AR930</f>
        <v>29.4</v>
      </c>
      <c r="T929" t="s">
        <v>4418</v>
      </c>
      <c r="U929">
        <f>Sheet1!AT930</f>
        <v>40</v>
      </c>
      <c r="V929" t="s">
        <v>4419</v>
      </c>
      <c r="W929">
        <f>Sheet1!AU930</f>
        <v>14</v>
      </c>
      <c r="X929" t="s">
        <v>4410</v>
      </c>
      <c r="Y929">
        <f>Sheet1!AY930</f>
        <v>0</v>
      </c>
      <c r="Z929" t="s">
        <v>4420</v>
      </c>
      <c r="AA929">
        <f>Sheet1!AX930</f>
        <v>0</v>
      </c>
      <c r="AB929" t="s">
        <v>4421</v>
      </c>
      <c r="AC929">
        <f>Sheet1!BA930</f>
        <v>0</v>
      </c>
      <c r="AD929" t="s">
        <v>4422</v>
      </c>
      <c r="AE929">
        <f>Sheet1!BB930</f>
        <v>24</v>
      </c>
      <c r="AF929" t="s">
        <v>4411</v>
      </c>
      <c r="AG929">
        <f>Sheet1!BI930</f>
        <v>7</v>
      </c>
      <c r="AH929" t="s">
        <v>4423</v>
      </c>
      <c r="AI929">
        <f>Sheet1!BH930</f>
        <v>9.4</v>
      </c>
      <c r="AJ929" t="s">
        <v>4424</v>
      </c>
      <c r="AL929" s="3" t="str">
        <f t="shared" si="14"/>
        <v>Formulation includes 350 kg of FA powder, 1564 kg of aggregate, and the water-to-powder ratio is: 0,21 .Powder percentual composition is: SiO2: 49,86%, Al2O3: 26,64%, Fe2O3:8,916%, CaO: 10,228%.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9,4 MPa.</v>
      </c>
    </row>
    <row r="930" spans="1:38" x14ac:dyDescent="0.25">
      <c r="A930" t="s">
        <v>4412</v>
      </c>
      <c r="B930" s="3">
        <f>SUM(Sheet1!T931:Y931)</f>
        <v>350</v>
      </c>
      <c r="C930" s="2" t="s">
        <v>4413</v>
      </c>
      <c r="D930" t="s">
        <v>4414</v>
      </c>
      <c r="E930" s="3">
        <f>Sheet1!AH931</f>
        <v>1564</v>
      </c>
      <c r="F930" t="s">
        <v>4415</v>
      </c>
      <c r="G930">
        <f>(Sheet1!AZ931)/(B930)</f>
        <v>0.21</v>
      </c>
      <c r="H930" t="s">
        <v>4416</v>
      </c>
      <c r="I930" s="3">
        <f>Sheet1!D931</f>
        <v>49.86</v>
      </c>
      <c r="J930" t="s">
        <v>4406</v>
      </c>
      <c r="K930" s="3">
        <f>Sheet1!E931</f>
        <v>26.64</v>
      </c>
      <c r="L930" t="s">
        <v>4407</v>
      </c>
      <c r="M930" s="3">
        <f>Sheet1!F931</f>
        <v>8.9160000000000004</v>
      </c>
      <c r="N930" t="s">
        <v>4408</v>
      </c>
      <c r="O930">
        <f>Sheet1!G931</f>
        <v>10.228</v>
      </c>
      <c r="P930" t="s">
        <v>4409</v>
      </c>
      <c r="Q930">
        <f>Sheet1!AQ931</f>
        <v>14.7</v>
      </c>
      <c r="R930" t="s">
        <v>4417</v>
      </c>
      <c r="S930">
        <f>Sheet1!AR931</f>
        <v>29.4</v>
      </c>
      <c r="T930" t="s">
        <v>4418</v>
      </c>
      <c r="U930">
        <f>Sheet1!AT931</f>
        <v>40</v>
      </c>
      <c r="V930" t="s">
        <v>4419</v>
      </c>
      <c r="W930">
        <f>Sheet1!AU931</f>
        <v>14</v>
      </c>
      <c r="X930" t="s">
        <v>4410</v>
      </c>
      <c r="Y930">
        <f>Sheet1!AY931</f>
        <v>0</v>
      </c>
      <c r="Z930" t="s">
        <v>4420</v>
      </c>
      <c r="AA930">
        <f>Sheet1!AX931</f>
        <v>0</v>
      </c>
      <c r="AB930" t="s">
        <v>4421</v>
      </c>
      <c r="AC930">
        <f>Sheet1!BA931</f>
        <v>0</v>
      </c>
      <c r="AD930" t="s">
        <v>4422</v>
      </c>
      <c r="AE930">
        <f>Sheet1!BB931</f>
        <v>24</v>
      </c>
      <c r="AF930" t="s">
        <v>4411</v>
      </c>
      <c r="AG930">
        <f>Sheet1!BI931</f>
        <v>7</v>
      </c>
      <c r="AH930" t="s">
        <v>4423</v>
      </c>
      <c r="AI930">
        <f>Sheet1!BH931</f>
        <v>9.4</v>
      </c>
      <c r="AJ930" t="s">
        <v>4424</v>
      </c>
      <c r="AL930" s="3" t="str">
        <f t="shared" si="14"/>
        <v>Formulation includes 350 kg of FA powder, 1564 kg of aggregate, and the water-to-powder ratio is: 0,21 .Powder percentual composition is: SiO2: 49,86%, Al2O3: 26,64%, Fe2O3:8,916%, CaO: 10,228%.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9,4 MPa.</v>
      </c>
    </row>
    <row r="931" spans="1:38" x14ac:dyDescent="0.25">
      <c r="A931" t="s">
        <v>4412</v>
      </c>
      <c r="B931" s="3">
        <f>SUM(Sheet1!T932:Y932)</f>
        <v>350</v>
      </c>
      <c r="C931" s="2" t="s">
        <v>4413</v>
      </c>
      <c r="D931" t="s">
        <v>4414</v>
      </c>
      <c r="E931" s="3">
        <f>Sheet1!AH932</f>
        <v>1564</v>
      </c>
      <c r="F931" t="s">
        <v>4415</v>
      </c>
      <c r="G931">
        <f>(Sheet1!AZ932)/(B931)</f>
        <v>0.21</v>
      </c>
      <c r="H931" t="s">
        <v>4416</v>
      </c>
      <c r="I931" s="3">
        <f>Sheet1!D932</f>
        <v>47.64</v>
      </c>
      <c r="J931" t="s">
        <v>4406</v>
      </c>
      <c r="K931" s="3">
        <f>Sheet1!E932</f>
        <v>25.11</v>
      </c>
      <c r="L931" t="s">
        <v>4407</v>
      </c>
      <c r="M931" s="3">
        <f>Sheet1!F932</f>
        <v>7.8840000000000003</v>
      </c>
      <c r="N931" t="s">
        <v>4408</v>
      </c>
      <c r="O931">
        <f>Sheet1!G932</f>
        <v>14.387</v>
      </c>
      <c r="P931" t="s">
        <v>4409</v>
      </c>
      <c r="Q931">
        <f>Sheet1!AQ932</f>
        <v>14.7</v>
      </c>
      <c r="R931" t="s">
        <v>4417</v>
      </c>
      <c r="S931">
        <f>Sheet1!AR932</f>
        <v>29.4</v>
      </c>
      <c r="T931" t="s">
        <v>4418</v>
      </c>
      <c r="U931">
        <f>Sheet1!AT932</f>
        <v>40</v>
      </c>
      <c r="V931" t="s">
        <v>4419</v>
      </c>
      <c r="W931">
        <f>Sheet1!AU932</f>
        <v>14</v>
      </c>
      <c r="X931" t="s">
        <v>4410</v>
      </c>
      <c r="Y931">
        <f>Sheet1!AY932</f>
        <v>0</v>
      </c>
      <c r="Z931" t="s">
        <v>4420</v>
      </c>
      <c r="AA931">
        <f>Sheet1!AX932</f>
        <v>0</v>
      </c>
      <c r="AB931" t="s">
        <v>4421</v>
      </c>
      <c r="AC931">
        <f>Sheet1!BA932</f>
        <v>0</v>
      </c>
      <c r="AD931" t="s">
        <v>4422</v>
      </c>
      <c r="AE931">
        <f>Sheet1!BB932</f>
        <v>24</v>
      </c>
      <c r="AF931" t="s">
        <v>4411</v>
      </c>
      <c r="AG931">
        <f>Sheet1!BI932</f>
        <v>28</v>
      </c>
      <c r="AH931" t="s">
        <v>4423</v>
      </c>
      <c r="AI931">
        <f>Sheet1!BH932</f>
        <v>35.729999999999997</v>
      </c>
      <c r="AJ931" t="s">
        <v>4424</v>
      </c>
      <c r="AL931" s="3" t="str">
        <f t="shared" si="14"/>
        <v>Formulation includes 350 kg of FA powder, 1564 kg of aggregate, and the water-to-powder ratio is: 0,21 .Powder percentual composition is: SiO2: 47,64%, Al2O3: 25,11%, Fe2O3:7,884%, CaO: 14,387%.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35,73 MPa.</v>
      </c>
    </row>
    <row r="932" spans="1:38" x14ac:dyDescent="0.25">
      <c r="A932" t="s">
        <v>4412</v>
      </c>
      <c r="B932" s="3">
        <f>SUM(Sheet1!T933:Y933)</f>
        <v>350</v>
      </c>
      <c r="C932" s="2" t="s">
        <v>4413</v>
      </c>
      <c r="D932" t="s">
        <v>4414</v>
      </c>
      <c r="E932" s="3">
        <f>Sheet1!AH933</f>
        <v>1564</v>
      </c>
      <c r="F932" t="s">
        <v>4415</v>
      </c>
      <c r="G932">
        <f>(Sheet1!AZ933)/(B932)</f>
        <v>0.21</v>
      </c>
      <c r="H932" t="s">
        <v>4416</v>
      </c>
      <c r="I932" s="3">
        <f>Sheet1!D933</f>
        <v>47.64</v>
      </c>
      <c r="J932" t="s">
        <v>4406</v>
      </c>
      <c r="K932" s="3">
        <f>Sheet1!E933</f>
        <v>25.11</v>
      </c>
      <c r="L932" t="s">
        <v>4407</v>
      </c>
      <c r="M932" s="3">
        <f>Sheet1!F933</f>
        <v>7.8840000000000003</v>
      </c>
      <c r="N932" t="s">
        <v>4408</v>
      </c>
      <c r="O932">
        <f>Sheet1!G933</f>
        <v>14.387</v>
      </c>
      <c r="P932" t="s">
        <v>4409</v>
      </c>
      <c r="Q932">
        <f>Sheet1!AQ933</f>
        <v>14.7</v>
      </c>
      <c r="R932" t="s">
        <v>4417</v>
      </c>
      <c r="S932">
        <f>Sheet1!AR933</f>
        <v>29.4</v>
      </c>
      <c r="T932" t="s">
        <v>4418</v>
      </c>
      <c r="U932">
        <f>Sheet1!AT933</f>
        <v>40</v>
      </c>
      <c r="V932" t="s">
        <v>4419</v>
      </c>
      <c r="W932">
        <f>Sheet1!AU933</f>
        <v>14</v>
      </c>
      <c r="X932" t="s">
        <v>4410</v>
      </c>
      <c r="Y932">
        <f>Sheet1!AY933</f>
        <v>0</v>
      </c>
      <c r="Z932" t="s">
        <v>4420</v>
      </c>
      <c r="AA932">
        <f>Sheet1!AX933</f>
        <v>0</v>
      </c>
      <c r="AB932" t="s">
        <v>4421</v>
      </c>
      <c r="AC932">
        <f>Sheet1!BA933</f>
        <v>0</v>
      </c>
      <c r="AD932" t="s">
        <v>4422</v>
      </c>
      <c r="AE932">
        <f>Sheet1!BB933</f>
        <v>24</v>
      </c>
      <c r="AF932" t="s">
        <v>4411</v>
      </c>
      <c r="AG932">
        <f>Sheet1!BI933</f>
        <v>28</v>
      </c>
      <c r="AH932" t="s">
        <v>4423</v>
      </c>
      <c r="AI932">
        <f>Sheet1!BH933</f>
        <v>35.729999999999997</v>
      </c>
      <c r="AJ932" t="s">
        <v>4424</v>
      </c>
      <c r="AL932" s="3" t="str">
        <f t="shared" si="14"/>
        <v>Formulation includes 350 kg of FA powder, 1564 kg of aggregate, and the water-to-powder ratio is: 0,21 .Powder percentual composition is: SiO2: 47,64%, Al2O3: 25,11%, Fe2O3:7,884%, CaO: 14,387%.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35,73 MPa.</v>
      </c>
    </row>
    <row r="933" spans="1:38" x14ac:dyDescent="0.25">
      <c r="A933" t="s">
        <v>4412</v>
      </c>
      <c r="B933" s="3">
        <f>SUM(Sheet1!T934:Y934)</f>
        <v>350</v>
      </c>
      <c r="C933" s="2" t="s">
        <v>4413</v>
      </c>
      <c r="D933" t="s">
        <v>4414</v>
      </c>
      <c r="E933" s="3">
        <f>Sheet1!AH934</f>
        <v>1564</v>
      </c>
      <c r="F933" t="s">
        <v>4415</v>
      </c>
      <c r="G933">
        <f>(Sheet1!AZ934)/(B933)</f>
        <v>0.21</v>
      </c>
      <c r="H933" t="s">
        <v>4416</v>
      </c>
      <c r="I933" s="3">
        <f>Sheet1!D934</f>
        <v>47.64</v>
      </c>
      <c r="J933" t="s">
        <v>4406</v>
      </c>
      <c r="K933" s="3">
        <f>Sheet1!E934</f>
        <v>25.11</v>
      </c>
      <c r="L933" t="s">
        <v>4407</v>
      </c>
      <c r="M933" s="3">
        <f>Sheet1!F934</f>
        <v>7.8840000000000003</v>
      </c>
      <c r="N933" t="s">
        <v>4408</v>
      </c>
      <c r="O933">
        <f>Sheet1!G934</f>
        <v>14.387</v>
      </c>
      <c r="P933" t="s">
        <v>4409</v>
      </c>
      <c r="Q933">
        <f>Sheet1!AQ934</f>
        <v>14.7</v>
      </c>
      <c r="R933" t="s">
        <v>4417</v>
      </c>
      <c r="S933">
        <f>Sheet1!AR934</f>
        <v>29.4</v>
      </c>
      <c r="T933" t="s">
        <v>4418</v>
      </c>
      <c r="U933">
        <f>Sheet1!AT934</f>
        <v>40</v>
      </c>
      <c r="V933" t="s">
        <v>4419</v>
      </c>
      <c r="W933">
        <f>Sheet1!AU934</f>
        <v>14</v>
      </c>
      <c r="X933" t="s">
        <v>4410</v>
      </c>
      <c r="Y933">
        <f>Sheet1!AY934</f>
        <v>0</v>
      </c>
      <c r="Z933" t="s">
        <v>4420</v>
      </c>
      <c r="AA933">
        <f>Sheet1!AX934</f>
        <v>0</v>
      </c>
      <c r="AB933" t="s">
        <v>4421</v>
      </c>
      <c r="AC933">
        <f>Sheet1!BA934</f>
        <v>0</v>
      </c>
      <c r="AD933" t="s">
        <v>4422</v>
      </c>
      <c r="AE933">
        <f>Sheet1!BB934</f>
        <v>24</v>
      </c>
      <c r="AF933" t="s">
        <v>4411</v>
      </c>
      <c r="AG933">
        <f>Sheet1!BI934</f>
        <v>7</v>
      </c>
      <c r="AH933" t="s">
        <v>4423</v>
      </c>
      <c r="AI933">
        <f>Sheet1!BH934</f>
        <v>13.1</v>
      </c>
      <c r="AJ933" t="s">
        <v>4424</v>
      </c>
      <c r="AL933" s="3" t="str">
        <f t="shared" si="14"/>
        <v>Formulation includes 350 kg of FA powder, 1564 kg of aggregate, and the water-to-powder ratio is: 0,21 .Powder percentual composition is: SiO2: 47,64%, Al2O3: 25,11%, Fe2O3:7,884%, CaO: 14,387%.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13,1 MPa.</v>
      </c>
    </row>
    <row r="934" spans="1:38" x14ac:dyDescent="0.25">
      <c r="A934" t="s">
        <v>4412</v>
      </c>
      <c r="B934" s="3">
        <f>SUM(Sheet1!T935:Y935)</f>
        <v>350</v>
      </c>
      <c r="C934" s="2" t="s">
        <v>4413</v>
      </c>
      <c r="D934" t="s">
        <v>4414</v>
      </c>
      <c r="E934" s="3">
        <f>Sheet1!AH935</f>
        <v>1564</v>
      </c>
      <c r="F934" t="s">
        <v>4415</v>
      </c>
      <c r="G934">
        <f>(Sheet1!AZ935)/(B934)</f>
        <v>0.21</v>
      </c>
      <c r="H934" t="s">
        <v>4416</v>
      </c>
      <c r="I934" s="3">
        <f>Sheet1!D935</f>
        <v>47.64</v>
      </c>
      <c r="J934" t="s">
        <v>4406</v>
      </c>
      <c r="K934" s="3">
        <f>Sheet1!E935</f>
        <v>25.11</v>
      </c>
      <c r="L934" t="s">
        <v>4407</v>
      </c>
      <c r="M934" s="3">
        <f>Sheet1!F935</f>
        <v>7.8840000000000003</v>
      </c>
      <c r="N934" t="s">
        <v>4408</v>
      </c>
      <c r="O934">
        <f>Sheet1!G935</f>
        <v>14.387</v>
      </c>
      <c r="P934" t="s">
        <v>4409</v>
      </c>
      <c r="Q934">
        <f>Sheet1!AQ935</f>
        <v>14.7</v>
      </c>
      <c r="R934" t="s">
        <v>4417</v>
      </c>
      <c r="S934">
        <f>Sheet1!AR935</f>
        <v>29.4</v>
      </c>
      <c r="T934" t="s">
        <v>4418</v>
      </c>
      <c r="U934">
        <f>Sheet1!AT935</f>
        <v>40</v>
      </c>
      <c r="V934" t="s">
        <v>4419</v>
      </c>
      <c r="W934">
        <f>Sheet1!AU935</f>
        <v>14</v>
      </c>
      <c r="X934" t="s">
        <v>4410</v>
      </c>
      <c r="Y934">
        <f>Sheet1!AY935</f>
        <v>0</v>
      </c>
      <c r="Z934" t="s">
        <v>4420</v>
      </c>
      <c r="AA934">
        <f>Sheet1!AX935</f>
        <v>0</v>
      </c>
      <c r="AB934" t="s">
        <v>4421</v>
      </c>
      <c r="AC934">
        <f>Sheet1!BA935</f>
        <v>0</v>
      </c>
      <c r="AD934" t="s">
        <v>4422</v>
      </c>
      <c r="AE934">
        <f>Sheet1!BB935</f>
        <v>24</v>
      </c>
      <c r="AF934" t="s">
        <v>4411</v>
      </c>
      <c r="AG934">
        <f>Sheet1!BI935</f>
        <v>7</v>
      </c>
      <c r="AH934" t="s">
        <v>4423</v>
      </c>
      <c r="AI934">
        <f>Sheet1!BH935</f>
        <v>13.1</v>
      </c>
      <c r="AJ934" t="s">
        <v>4424</v>
      </c>
      <c r="AL934" s="3" t="str">
        <f t="shared" si="14"/>
        <v>Formulation includes 350 kg of FA powder, 1564 kg of aggregate, and the water-to-powder ratio is: 0,21 .Powder percentual composition is: SiO2: 47,64%, Al2O3: 25,11%, Fe2O3:7,884%, CaO: 14,387%.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13,1 MPa.</v>
      </c>
    </row>
    <row r="935" spans="1:38" x14ac:dyDescent="0.25">
      <c r="A935" t="s">
        <v>4412</v>
      </c>
      <c r="B935" s="3">
        <f>SUM(Sheet1!T936:Y936)</f>
        <v>350</v>
      </c>
      <c r="C935" s="2" t="s">
        <v>4413</v>
      </c>
      <c r="D935" t="s">
        <v>4414</v>
      </c>
      <c r="E935" s="3">
        <f>Sheet1!AH936</f>
        <v>1564</v>
      </c>
      <c r="F935" t="s">
        <v>4415</v>
      </c>
      <c r="G935">
        <f>(Sheet1!AZ936)/(B935)</f>
        <v>0.21</v>
      </c>
      <c r="H935" t="s">
        <v>4416</v>
      </c>
      <c r="I935" s="3">
        <f>Sheet1!D936</f>
        <v>45.42</v>
      </c>
      <c r="J935" t="s">
        <v>4406</v>
      </c>
      <c r="K935" s="3">
        <f>Sheet1!E936</f>
        <v>23.58</v>
      </c>
      <c r="L935" t="s">
        <v>4407</v>
      </c>
      <c r="M935" s="3">
        <f>Sheet1!F936</f>
        <v>6.8520000000000003</v>
      </c>
      <c r="N935" t="s">
        <v>4408</v>
      </c>
      <c r="O935">
        <f>Sheet1!G936</f>
        <v>18.545999999999999</v>
      </c>
      <c r="P935" t="s">
        <v>4409</v>
      </c>
      <c r="Q935">
        <f>Sheet1!AQ936</f>
        <v>14.7</v>
      </c>
      <c r="R935" t="s">
        <v>4417</v>
      </c>
      <c r="S935">
        <f>Sheet1!AR936</f>
        <v>29.4</v>
      </c>
      <c r="T935" t="s">
        <v>4418</v>
      </c>
      <c r="U935">
        <f>Sheet1!AT936</f>
        <v>40</v>
      </c>
      <c r="V935" t="s">
        <v>4419</v>
      </c>
      <c r="W935">
        <f>Sheet1!AU936</f>
        <v>14</v>
      </c>
      <c r="X935" t="s">
        <v>4410</v>
      </c>
      <c r="Y935">
        <f>Sheet1!AY936</f>
        <v>0</v>
      </c>
      <c r="Z935" t="s">
        <v>4420</v>
      </c>
      <c r="AA935">
        <f>Sheet1!AX936</f>
        <v>0</v>
      </c>
      <c r="AB935" t="s">
        <v>4421</v>
      </c>
      <c r="AC935">
        <f>Sheet1!BA936</f>
        <v>0</v>
      </c>
      <c r="AD935" t="s">
        <v>4422</v>
      </c>
      <c r="AE935">
        <f>Sheet1!BB936</f>
        <v>24</v>
      </c>
      <c r="AF935" t="s">
        <v>4411</v>
      </c>
      <c r="AG935">
        <f>Sheet1!BI936</f>
        <v>7</v>
      </c>
      <c r="AH935" t="s">
        <v>4423</v>
      </c>
      <c r="AI935">
        <f>Sheet1!BH936</f>
        <v>17.11</v>
      </c>
      <c r="AJ935" t="s">
        <v>4424</v>
      </c>
      <c r="AL935" s="3" t="str">
        <f t="shared" si="14"/>
        <v>Formulation includes 350 kg of FA powder, 1564 kg of aggregate, and the water-to-powder ratio is: 0,21 .Powder percentual composition is: SiO2: 45,42%, Al2O3: 23,58%, Fe2O3:6,852%, CaO: 18,546%.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17,11 MPa.</v>
      </c>
    </row>
    <row r="936" spans="1:38" x14ac:dyDescent="0.25">
      <c r="A936" t="s">
        <v>4412</v>
      </c>
      <c r="B936" s="3">
        <f>SUM(Sheet1!T937:Y937)</f>
        <v>350</v>
      </c>
      <c r="C936" s="2" t="s">
        <v>4413</v>
      </c>
      <c r="D936" t="s">
        <v>4414</v>
      </c>
      <c r="E936" s="3">
        <f>Sheet1!AH937</f>
        <v>1564</v>
      </c>
      <c r="F936" t="s">
        <v>4415</v>
      </c>
      <c r="G936">
        <f>(Sheet1!AZ937)/(B936)</f>
        <v>0.21</v>
      </c>
      <c r="H936" t="s">
        <v>4416</v>
      </c>
      <c r="I936" s="3">
        <f>Sheet1!D937</f>
        <v>45.42</v>
      </c>
      <c r="J936" t="s">
        <v>4406</v>
      </c>
      <c r="K936" s="3">
        <f>Sheet1!E937</f>
        <v>23.58</v>
      </c>
      <c r="L936" t="s">
        <v>4407</v>
      </c>
      <c r="M936" s="3">
        <f>Sheet1!F937</f>
        <v>6.8520000000000003</v>
      </c>
      <c r="N936" t="s">
        <v>4408</v>
      </c>
      <c r="O936">
        <f>Sheet1!G937</f>
        <v>18.545999999999999</v>
      </c>
      <c r="P936" t="s">
        <v>4409</v>
      </c>
      <c r="Q936">
        <f>Sheet1!AQ937</f>
        <v>14.7</v>
      </c>
      <c r="R936" t="s">
        <v>4417</v>
      </c>
      <c r="S936">
        <f>Sheet1!AR937</f>
        <v>29.4</v>
      </c>
      <c r="T936" t="s">
        <v>4418</v>
      </c>
      <c r="U936">
        <f>Sheet1!AT937</f>
        <v>40</v>
      </c>
      <c r="V936" t="s">
        <v>4419</v>
      </c>
      <c r="W936">
        <f>Sheet1!AU937</f>
        <v>14</v>
      </c>
      <c r="X936" t="s">
        <v>4410</v>
      </c>
      <c r="Y936">
        <f>Sheet1!AY937</f>
        <v>0</v>
      </c>
      <c r="Z936" t="s">
        <v>4420</v>
      </c>
      <c r="AA936">
        <f>Sheet1!AX937</f>
        <v>0</v>
      </c>
      <c r="AB936" t="s">
        <v>4421</v>
      </c>
      <c r="AC936">
        <f>Sheet1!BA937</f>
        <v>0</v>
      </c>
      <c r="AD936" t="s">
        <v>4422</v>
      </c>
      <c r="AE936">
        <f>Sheet1!BB937</f>
        <v>24</v>
      </c>
      <c r="AF936" t="s">
        <v>4411</v>
      </c>
      <c r="AG936">
        <f>Sheet1!BI937</f>
        <v>28</v>
      </c>
      <c r="AH936" t="s">
        <v>4423</v>
      </c>
      <c r="AI936">
        <f>Sheet1!BH937</f>
        <v>36.93</v>
      </c>
      <c r="AJ936" t="s">
        <v>4424</v>
      </c>
      <c r="AL936" s="3" t="str">
        <f t="shared" si="14"/>
        <v>Formulation includes 350 kg of FA powder, 1564 kg of aggregate, and the water-to-powder ratio is: 0,21 .Powder percentual composition is: SiO2: 45,42%, Al2O3: 23,58%, Fe2O3:6,852%, CaO: 18,546%.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36,93 MPa.</v>
      </c>
    </row>
    <row r="937" spans="1:38" x14ac:dyDescent="0.25">
      <c r="A937" t="s">
        <v>4412</v>
      </c>
      <c r="B937" s="3">
        <f>SUM(Sheet1!T938:Y938)</f>
        <v>350</v>
      </c>
      <c r="C937" s="2" t="s">
        <v>4413</v>
      </c>
      <c r="D937" t="s">
        <v>4414</v>
      </c>
      <c r="E937" s="3">
        <f>Sheet1!AH938</f>
        <v>1564</v>
      </c>
      <c r="F937" t="s">
        <v>4415</v>
      </c>
      <c r="G937">
        <f>(Sheet1!AZ938)/(B937)</f>
        <v>0.21</v>
      </c>
      <c r="H937" t="s">
        <v>4416</v>
      </c>
      <c r="I937" s="3">
        <f>Sheet1!D938</f>
        <v>45.42</v>
      </c>
      <c r="J937" t="s">
        <v>4406</v>
      </c>
      <c r="K937" s="3">
        <f>Sheet1!E938</f>
        <v>23.58</v>
      </c>
      <c r="L937" t="s">
        <v>4407</v>
      </c>
      <c r="M937" s="3">
        <f>Sheet1!F938</f>
        <v>6.8520000000000003</v>
      </c>
      <c r="N937" t="s">
        <v>4408</v>
      </c>
      <c r="O937">
        <f>Sheet1!G938</f>
        <v>18.545999999999999</v>
      </c>
      <c r="P937" t="s">
        <v>4409</v>
      </c>
      <c r="Q937">
        <f>Sheet1!AQ938</f>
        <v>14.7</v>
      </c>
      <c r="R937" t="s">
        <v>4417</v>
      </c>
      <c r="S937">
        <f>Sheet1!AR938</f>
        <v>29.4</v>
      </c>
      <c r="T937" t="s">
        <v>4418</v>
      </c>
      <c r="U937">
        <f>Sheet1!AT938</f>
        <v>40</v>
      </c>
      <c r="V937" t="s">
        <v>4419</v>
      </c>
      <c r="W937">
        <f>Sheet1!AU938</f>
        <v>14</v>
      </c>
      <c r="X937" t="s">
        <v>4410</v>
      </c>
      <c r="Y937">
        <f>Sheet1!AY938</f>
        <v>0</v>
      </c>
      <c r="Z937" t="s">
        <v>4420</v>
      </c>
      <c r="AA937">
        <f>Sheet1!AX938</f>
        <v>0</v>
      </c>
      <c r="AB937" t="s">
        <v>4421</v>
      </c>
      <c r="AC937">
        <f>Sheet1!BA938</f>
        <v>0</v>
      </c>
      <c r="AD937" t="s">
        <v>4422</v>
      </c>
      <c r="AE937">
        <f>Sheet1!BB938</f>
        <v>24</v>
      </c>
      <c r="AF937" t="s">
        <v>4411</v>
      </c>
      <c r="AG937">
        <f>Sheet1!BI938</f>
        <v>28</v>
      </c>
      <c r="AH937" t="s">
        <v>4423</v>
      </c>
      <c r="AI937">
        <f>Sheet1!BH938</f>
        <v>36.93</v>
      </c>
      <c r="AJ937" t="s">
        <v>4424</v>
      </c>
      <c r="AL937" s="3" t="str">
        <f t="shared" si="14"/>
        <v>Formulation includes 350 kg of FA powder, 1564 kg of aggregate, and the water-to-powder ratio is: 0,21 .Powder percentual composition is: SiO2: 45,42%, Al2O3: 23,58%, Fe2O3:6,852%, CaO: 18,546%.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36,93 MPa.</v>
      </c>
    </row>
    <row r="938" spans="1:38" x14ac:dyDescent="0.25">
      <c r="A938" t="s">
        <v>4412</v>
      </c>
      <c r="B938" s="3">
        <f>SUM(Sheet1!T939:Y939)</f>
        <v>350</v>
      </c>
      <c r="C938" s="2" t="s">
        <v>4413</v>
      </c>
      <c r="D938" t="s">
        <v>4414</v>
      </c>
      <c r="E938" s="3">
        <f>Sheet1!AH939</f>
        <v>1564</v>
      </c>
      <c r="F938" t="s">
        <v>4415</v>
      </c>
      <c r="G938">
        <f>(Sheet1!AZ939)/(B938)</f>
        <v>0.21</v>
      </c>
      <c r="H938" t="s">
        <v>4416</v>
      </c>
      <c r="I938" s="3">
        <f>Sheet1!D939</f>
        <v>45.42</v>
      </c>
      <c r="J938" t="s">
        <v>4406</v>
      </c>
      <c r="K938" s="3">
        <f>Sheet1!E939</f>
        <v>23.58</v>
      </c>
      <c r="L938" t="s">
        <v>4407</v>
      </c>
      <c r="M938" s="3">
        <f>Sheet1!F939</f>
        <v>6.8520000000000003</v>
      </c>
      <c r="N938" t="s">
        <v>4408</v>
      </c>
      <c r="O938">
        <f>Sheet1!G939</f>
        <v>18.545999999999999</v>
      </c>
      <c r="P938" t="s">
        <v>4409</v>
      </c>
      <c r="Q938">
        <f>Sheet1!AQ939</f>
        <v>14.7</v>
      </c>
      <c r="R938" t="s">
        <v>4417</v>
      </c>
      <c r="S938">
        <f>Sheet1!AR939</f>
        <v>29.4</v>
      </c>
      <c r="T938" t="s">
        <v>4418</v>
      </c>
      <c r="U938">
        <f>Sheet1!AT939</f>
        <v>40</v>
      </c>
      <c r="V938" t="s">
        <v>4419</v>
      </c>
      <c r="W938">
        <f>Sheet1!AU939</f>
        <v>14</v>
      </c>
      <c r="X938" t="s">
        <v>4410</v>
      </c>
      <c r="Y938">
        <f>Sheet1!AY939</f>
        <v>0</v>
      </c>
      <c r="Z938" t="s">
        <v>4420</v>
      </c>
      <c r="AA938">
        <f>Sheet1!AX939</f>
        <v>0</v>
      </c>
      <c r="AB938" t="s">
        <v>4421</v>
      </c>
      <c r="AC938">
        <f>Sheet1!BA939</f>
        <v>0</v>
      </c>
      <c r="AD938" t="s">
        <v>4422</v>
      </c>
      <c r="AE938">
        <f>Sheet1!BB939</f>
        <v>24</v>
      </c>
      <c r="AF938" t="s">
        <v>4411</v>
      </c>
      <c r="AG938">
        <f>Sheet1!BI939</f>
        <v>7</v>
      </c>
      <c r="AH938" t="s">
        <v>4423</v>
      </c>
      <c r="AI938">
        <f>Sheet1!BH939</f>
        <v>17.11</v>
      </c>
      <c r="AJ938" t="s">
        <v>4424</v>
      </c>
      <c r="AL938" s="3" t="str">
        <f t="shared" si="14"/>
        <v>Formulation includes 350 kg of FA powder, 1564 kg of aggregate, and the water-to-powder ratio is: 0,21 .Powder percentual composition is: SiO2: 45,42%, Al2O3: 23,58%, Fe2O3:6,852%, CaO: 18,546%.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17,11 MPa.</v>
      </c>
    </row>
    <row r="939" spans="1:38" x14ac:dyDescent="0.25">
      <c r="A939" t="s">
        <v>4412</v>
      </c>
      <c r="B939" s="3">
        <f>SUM(Sheet1!T940:Y940)</f>
        <v>350</v>
      </c>
      <c r="C939" s="2" t="s">
        <v>4413</v>
      </c>
      <c r="D939" t="s">
        <v>4414</v>
      </c>
      <c r="E939" s="3">
        <f>Sheet1!AH940</f>
        <v>1564</v>
      </c>
      <c r="F939" t="s">
        <v>4415</v>
      </c>
      <c r="G939">
        <f>(Sheet1!AZ940)/(B939)</f>
        <v>0.21</v>
      </c>
      <c r="H939" t="s">
        <v>4416</v>
      </c>
      <c r="I939" s="3">
        <f>Sheet1!D940</f>
        <v>43.2</v>
      </c>
      <c r="J939" t="s">
        <v>4406</v>
      </c>
      <c r="K939" s="3">
        <f>Sheet1!E940</f>
        <v>22.05</v>
      </c>
      <c r="L939" t="s">
        <v>4407</v>
      </c>
      <c r="M939" s="3">
        <f>Sheet1!F940</f>
        <v>5.82</v>
      </c>
      <c r="N939" t="s">
        <v>4408</v>
      </c>
      <c r="O939">
        <f>Sheet1!G940</f>
        <v>22.704999999999998</v>
      </c>
      <c r="P939" t="s">
        <v>4409</v>
      </c>
      <c r="Q939">
        <f>Sheet1!AQ940</f>
        <v>14.7</v>
      </c>
      <c r="R939" t="s">
        <v>4417</v>
      </c>
      <c r="S939">
        <f>Sheet1!AR940</f>
        <v>29.4</v>
      </c>
      <c r="T939" t="s">
        <v>4418</v>
      </c>
      <c r="U939">
        <f>Sheet1!AT940</f>
        <v>40</v>
      </c>
      <c r="V939" t="s">
        <v>4419</v>
      </c>
      <c r="W939">
        <f>Sheet1!AU940</f>
        <v>14</v>
      </c>
      <c r="X939" t="s">
        <v>4410</v>
      </c>
      <c r="Y939">
        <f>Sheet1!AY940</f>
        <v>0</v>
      </c>
      <c r="Z939" t="s">
        <v>4420</v>
      </c>
      <c r="AA939">
        <f>Sheet1!AX940</f>
        <v>0</v>
      </c>
      <c r="AB939" t="s">
        <v>4421</v>
      </c>
      <c r="AC939">
        <f>Sheet1!BA940</f>
        <v>0</v>
      </c>
      <c r="AD939" t="s">
        <v>4422</v>
      </c>
      <c r="AE939">
        <f>Sheet1!BB940</f>
        <v>24</v>
      </c>
      <c r="AF939" t="s">
        <v>4411</v>
      </c>
      <c r="AG939">
        <f>Sheet1!BI940</f>
        <v>28</v>
      </c>
      <c r="AH939" t="s">
        <v>4423</v>
      </c>
      <c r="AI939">
        <f>Sheet1!BH940</f>
        <v>39.229999999999997</v>
      </c>
      <c r="AJ939" t="s">
        <v>4424</v>
      </c>
      <c r="AL939" s="3" t="str">
        <f t="shared" si="14"/>
        <v>Formulation includes 350 kg of FA powder, 1564 kg of aggregate, and the water-to-powder ratio is: 0,21 .Powder percentual composition is: SiO2: 43,2%, Al2O3: 22,05%, Fe2O3:5,82%, CaO: 22,705%.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39,23 MPa.</v>
      </c>
    </row>
    <row r="940" spans="1:38" x14ac:dyDescent="0.25">
      <c r="A940" t="s">
        <v>4412</v>
      </c>
      <c r="B940" s="3">
        <f>SUM(Sheet1!T941:Y941)</f>
        <v>350</v>
      </c>
      <c r="C940" s="2" t="s">
        <v>4413</v>
      </c>
      <c r="D940" t="s">
        <v>4414</v>
      </c>
      <c r="E940" s="3">
        <f>Sheet1!AH941</f>
        <v>1564</v>
      </c>
      <c r="F940" t="s">
        <v>4415</v>
      </c>
      <c r="G940">
        <f>(Sheet1!AZ941)/(B940)</f>
        <v>0.21</v>
      </c>
      <c r="H940" t="s">
        <v>4416</v>
      </c>
      <c r="I940" s="3">
        <f>Sheet1!D941</f>
        <v>43.2</v>
      </c>
      <c r="J940" t="s">
        <v>4406</v>
      </c>
      <c r="K940" s="3">
        <f>Sheet1!E941</f>
        <v>22.05</v>
      </c>
      <c r="L940" t="s">
        <v>4407</v>
      </c>
      <c r="M940" s="3">
        <f>Sheet1!F941</f>
        <v>5.82</v>
      </c>
      <c r="N940" t="s">
        <v>4408</v>
      </c>
      <c r="O940">
        <f>Sheet1!G941</f>
        <v>22.704999999999998</v>
      </c>
      <c r="P940" t="s">
        <v>4409</v>
      </c>
      <c r="Q940">
        <f>Sheet1!AQ941</f>
        <v>14.7</v>
      </c>
      <c r="R940" t="s">
        <v>4417</v>
      </c>
      <c r="S940">
        <f>Sheet1!AR941</f>
        <v>29.4</v>
      </c>
      <c r="T940" t="s">
        <v>4418</v>
      </c>
      <c r="U940">
        <f>Sheet1!AT941</f>
        <v>40</v>
      </c>
      <c r="V940" t="s">
        <v>4419</v>
      </c>
      <c r="W940">
        <f>Sheet1!AU941</f>
        <v>14</v>
      </c>
      <c r="X940" t="s">
        <v>4410</v>
      </c>
      <c r="Y940">
        <f>Sheet1!AY941</f>
        <v>0</v>
      </c>
      <c r="Z940" t="s">
        <v>4420</v>
      </c>
      <c r="AA940">
        <f>Sheet1!AX941</f>
        <v>0</v>
      </c>
      <c r="AB940" t="s">
        <v>4421</v>
      </c>
      <c r="AC940">
        <f>Sheet1!BA941</f>
        <v>0</v>
      </c>
      <c r="AD940" t="s">
        <v>4422</v>
      </c>
      <c r="AE940">
        <f>Sheet1!BB941</f>
        <v>24</v>
      </c>
      <c r="AF940" t="s">
        <v>4411</v>
      </c>
      <c r="AG940">
        <f>Sheet1!BI941</f>
        <v>7</v>
      </c>
      <c r="AH940" t="s">
        <v>4423</v>
      </c>
      <c r="AI940">
        <f>Sheet1!BH941</f>
        <v>21.09</v>
      </c>
      <c r="AJ940" t="s">
        <v>4424</v>
      </c>
      <c r="AL940" s="3" t="str">
        <f t="shared" si="14"/>
        <v>Formulation includes 350 kg of FA powder, 1564 kg of aggregate, and the water-to-powder ratio is: 0,21 .Powder percentual composition is: SiO2: 43,2%, Al2O3: 22,05%, Fe2O3:5,82%, CaO: 22,705%.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21,09 MPa.</v>
      </c>
    </row>
    <row r="941" spans="1:38" x14ac:dyDescent="0.25">
      <c r="A941" t="s">
        <v>4412</v>
      </c>
      <c r="B941" s="3">
        <f>SUM(Sheet1!T942:Y942)</f>
        <v>350</v>
      </c>
      <c r="C941" s="2" t="s">
        <v>4413</v>
      </c>
      <c r="D941" t="s">
        <v>4414</v>
      </c>
      <c r="E941" s="3">
        <f>Sheet1!AH942</f>
        <v>1564</v>
      </c>
      <c r="F941" t="s">
        <v>4415</v>
      </c>
      <c r="G941">
        <f>(Sheet1!AZ942)/(B941)</f>
        <v>0.21</v>
      </c>
      <c r="H941" t="s">
        <v>4416</v>
      </c>
      <c r="I941" s="3">
        <f>Sheet1!D942</f>
        <v>43.2</v>
      </c>
      <c r="J941" t="s">
        <v>4406</v>
      </c>
      <c r="K941" s="3">
        <f>Sheet1!E942</f>
        <v>22.05</v>
      </c>
      <c r="L941" t="s">
        <v>4407</v>
      </c>
      <c r="M941" s="3">
        <f>Sheet1!F942</f>
        <v>5.82</v>
      </c>
      <c r="N941" t="s">
        <v>4408</v>
      </c>
      <c r="O941">
        <f>Sheet1!G942</f>
        <v>22.704999999999998</v>
      </c>
      <c r="P941" t="s">
        <v>4409</v>
      </c>
      <c r="Q941">
        <f>Sheet1!AQ942</f>
        <v>14.7</v>
      </c>
      <c r="R941" t="s">
        <v>4417</v>
      </c>
      <c r="S941">
        <f>Sheet1!AR942</f>
        <v>29.4</v>
      </c>
      <c r="T941" t="s">
        <v>4418</v>
      </c>
      <c r="U941">
        <f>Sheet1!AT942</f>
        <v>40</v>
      </c>
      <c r="V941" t="s">
        <v>4419</v>
      </c>
      <c r="W941">
        <f>Sheet1!AU942</f>
        <v>14</v>
      </c>
      <c r="X941" t="s">
        <v>4410</v>
      </c>
      <c r="Y941">
        <f>Sheet1!AY942</f>
        <v>0</v>
      </c>
      <c r="Z941" t="s">
        <v>4420</v>
      </c>
      <c r="AA941">
        <f>Sheet1!AX942</f>
        <v>0</v>
      </c>
      <c r="AB941" t="s">
        <v>4421</v>
      </c>
      <c r="AC941">
        <f>Sheet1!BA942</f>
        <v>0</v>
      </c>
      <c r="AD941" t="s">
        <v>4422</v>
      </c>
      <c r="AE941">
        <f>Sheet1!BB942</f>
        <v>24</v>
      </c>
      <c r="AF941" t="s">
        <v>4411</v>
      </c>
      <c r="AG941">
        <f>Sheet1!BI942</f>
        <v>28</v>
      </c>
      <c r="AH941" t="s">
        <v>4423</v>
      </c>
      <c r="AI941">
        <f>Sheet1!BH942</f>
        <v>39.229999999999997</v>
      </c>
      <c r="AJ941" t="s">
        <v>4424</v>
      </c>
      <c r="AL941" s="3" t="str">
        <f t="shared" si="14"/>
        <v>Formulation includes 350 kg of FA powder, 1564 kg of aggregate, and the water-to-powder ratio is: 0,21 .Powder percentual composition is: SiO2: 43,2%, Al2O3: 22,05%, Fe2O3:5,82%, CaO: 22,705%.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39,23 MPa.</v>
      </c>
    </row>
    <row r="942" spans="1:38" x14ac:dyDescent="0.25">
      <c r="A942" t="s">
        <v>4412</v>
      </c>
      <c r="B942" s="3">
        <f>SUM(Sheet1!T943:Y943)</f>
        <v>350</v>
      </c>
      <c r="C942" s="2" t="s">
        <v>4413</v>
      </c>
      <c r="D942" t="s">
        <v>4414</v>
      </c>
      <c r="E942" s="3">
        <f>Sheet1!AH943</f>
        <v>1564</v>
      </c>
      <c r="F942" t="s">
        <v>4415</v>
      </c>
      <c r="G942">
        <f>(Sheet1!AZ943)/(B942)</f>
        <v>0.21</v>
      </c>
      <c r="H942" t="s">
        <v>4416</v>
      </c>
      <c r="I942" s="3">
        <f>Sheet1!D943</f>
        <v>43.2</v>
      </c>
      <c r="J942" t="s">
        <v>4406</v>
      </c>
      <c r="K942" s="3">
        <f>Sheet1!E943</f>
        <v>22.05</v>
      </c>
      <c r="L942" t="s">
        <v>4407</v>
      </c>
      <c r="M942" s="3">
        <f>Sheet1!F943</f>
        <v>5.82</v>
      </c>
      <c r="N942" t="s">
        <v>4408</v>
      </c>
      <c r="O942">
        <f>Sheet1!G943</f>
        <v>22.704999999999998</v>
      </c>
      <c r="P942" t="s">
        <v>4409</v>
      </c>
      <c r="Q942">
        <f>Sheet1!AQ943</f>
        <v>14.7</v>
      </c>
      <c r="R942" t="s">
        <v>4417</v>
      </c>
      <c r="S942">
        <f>Sheet1!AR943</f>
        <v>29.4</v>
      </c>
      <c r="T942" t="s">
        <v>4418</v>
      </c>
      <c r="U942">
        <f>Sheet1!AT943</f>
        <v>40</v>
      </c>
      <c r="V942" t="s">
        <v>4419</v>
      </c>
      <c r="W942">
        <f>Sheet1!AU943</f>
        <v>14</v>
      </c>
      <c r="X942" t="s">
        <v>4410</v>
      </c>
      <c r="Y942">
        <f>Sheet1!AY943</f>
        <v>0</v>
      </c>
      <c r="Z942" t="s">
        <v>4420</v>
      </c>
      <c r="AA942">
        <f>Sheet1!AX943</f>
        <v>0</v>
      </c>
      <c r="AB942" t="s">
        <v>4421</v>
      </c>
      <c r="AC942">
        <f>Sheet1!BA943</f>
        <v>0</v>
      </c>
      <c r="AD942" t="s">
        <v>4422</v>
      </c>
      <c r="AE942">
        <f>Sheet1!BB943</f>
        <v>24</v>
      </c>
      <c r="AF942" t="s">
        <v>4411</v>
      </c>
      <c r="AG942">
        <f>Sheet1!BI943</f>
        <v>7</v>
      </c>
      <c r="AH942" t="s">
        <v>4423</v>
      </c>
      <c r="AI942">
        <f>Sheet1!BH943</f>
        <v>21.09</v>
      </c>
      <c r="AJ942" t="s">
        <v>4424</v>
      </c>
      <c r="AL942" s="3" t="str">
        <f t="shared" si="14"/>
        <v>Formulation includes 350 kg of FA powder, 1564 kg of aggregate, and the water-to-powder ratio is: 0,21 .Powder percentual composition is: SiO2: 43,2%, Al2O3: 22,05%, Fe2O3:5,82%, CaO: 22,705%.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21,09 MPa.</v>
      </c>
    </row>
    <row r="943" spans="1:38" x14ac:dyDescent="0.25">
      <c r="A943" t="s">
        <v>4412</v>
      </c>
      <c r="B943" s="3">
        <f>SUM(Sheet1!T944:Y944)</f>
        <v>427</v>
      </c>
      <c r="C943" s="2" t="s">
        <v>4413</v>
      </c>
      <c r="D943" t="s">
        <v>4414</v>
      </c>
      <c r="E943" s="3">
        <f>Sheet1!AH944</f>
        <v>1824</v>
      </c>
      <c r="F943" t="s">
        <v>4415</v>
      </c>
      <c r="G943">
        <f>(Sheet1!AZ944)/(B943)</f>
        <v>0.27455238875878218</v>
      </c>
      <c r="H943" t="s">
        <v>4416</v>
      </c>
      <c r="I943" s="3">
        <f>Sheet1!D944</f>
        <v>42.04</v>
      </c>
      <c r="J943" t="s">
        <v>4406</v>
      </c>
      <c r="K943" s="3">
        <f>Sheet1!E944</f>
        <v>33.6</v>
      </c>
      <c r="L943" t="s">
        <v>4407</v>
      </c>
      <c r="M943" s="3">
        <f>Sheet1!F944</f>
        <v>4.4000000000000004</v>
      </c>
      <c r="N943" t="s">
        <v>4408</v>
      </c>
      <c r="O943">
        <f>Sheet1!G944</f>
        <v>12.37</v>
      </c>
      <c r="P943" t="s">
        <v>4409</v>
      </c>
      <c r="Q943">
        <f>Sheet1!AQ944</f>
        <v>6.9</v>
      </c>
      <c r="R943" t="s">
        <v>4417</v>
      </c>
      <c r="S943">
        <f>Sheet1!AR944</f>
        <v>13.8</v>
      </c>
      <c r="T943" t="s">
        <v>4418</v>
      </c>
      <c r="U943">
        <f>Sheet1!AT944</f>
        <v>0</v>
      </c>
      <c r="V943" t="s">
        <v>4419</v>
      </c>
      <c r="W943">
        <f>Sheet1!AU944</f>
        <v>8</v>
      </c>
      <c r="X943" t="s">
        <v>4410</v>
      </c>
      <c r="Y943">
        <f>Sheet1!AY944</f>
        <v>0</v>
      </c>
      <c r="Z943" t="s">
        <v>4420</v>
      </c>
      <c r="AA943">
        <f>Sheet1!AX944</f>
        <v>91</v>
      </c>
      <c r="AB943" t="s">
        <v>4421</v>
      </c>
      <c r="AC943">
        <f>Sheet1!BA944</f>
        <v>1</v>
      </c>
      <c r="AD943" t="s">
        <v>4422</v>
      </c>
      <c r="AE943">
        <f>Sheet1!BB944</f>
        <v>40</v>
      </c>
      <c r="AF943" t="s">
        <v>4411</v>
      </c>
      <c r="AG943">
        <f>Sheet1!BI944</f>
        <v>1</v>
      </c>
      <c r="AH943" t="s">
        <v>4423</v>
      </c>
      <c r="AI943">
        <f>Sheet1!BH944</f>
        <v>27</v>
      </c>
      <c r="AJ943" t="s">
        <v>4424</v>
      </c>
      <c r="AL943" s="3" t="str">
        <f t="shared" si="14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8. The mix also includes  0 kg/m3 of superplasticizer and 91 kg/m3 of extra water. The initial curing for this mix was 1 day at 40ªC. A compressive test after1 days was conducted with a result of 27 MPa.</v>
      </c>
    </row>
    <row r="944" spans="1:38" x14ac:dyDescent="0.25">
      <c r="A944" t="s">
        <v>4412</v>
      </c>
      <c r="B944" s="3">
        <f>SUM(Sheet1!T945:Y945)</f>
        <v>427</v>
      </c>
      <c r="C944" s="2" t="s">
        <v>4413</v>
      </c>
      <c r="D944" t="s">
        <v>4414</v>
      </c>
      <c r="E944" s="3">
        <f>Sheet1!AH945</f>
        <v>1824</v>
      </c>
      <c r="F944" t="s">
        <v>4415</v>
      </c>
      <c r="G944">
        <f>(Sheet1!AZ945)/(B944)</f>
        <v>0.27455238875878218</v>
      </c>
      <c r="H944" t="s">
        <v>4416</v>
      </c>
      <c r="I944" s="3">
        <f>Sheet1!D945</f>
        <v>42.04</v>
      </c>
      <c r="J944" t="s">
        <v>4406</v>
      </c>
      <c r="K944" s="3">
        <f>Sheet1!E945</f>
        <v>33.6</v>
      </c>
      <c r="L944" t="s">
        <v>4407</v>
      </c>
      <c r="M944" s="3">
        <f>Sheet1!F945</f>
        <v>4.4000000000000004</v>
      </c>
      <c r="N944" t="s">
        <v>4408</v>
      </c>
      <c r="O944">
        <f>Sheet1!G945</f>
        <v>12.37</v>
      </c>
      <c r="P944" t="s">
        <v>4409</v>
      </c>
      <c r="Q944">
        <f>Sheet1!AQ945</f>
        <v>6.9</v>
      </c>
      <c r="R944" t="s">
        <v>4417</v>
      </c>
      <c r="S944">
        <f>Sheet1!AR945</f>
        <v>13.8</v>
      </c>
      <c r="T944" t="s">
        <v>4418</v>
      </c>
      <c r="U944">
        <f>Sheet1!AT945</f>
        <v>0</v>
      </c>
      <c r="V944" t="s">
        <v>4419</v>
      </c>
      <c r="W944">
        <f>Sheet1!AU945</f>
        <v>10</v>
      </c>
      <c r="X944" t="s">
        <v>4410</v>
      </c>
      <c r="Y944">
        <f>Sheet1!AY945</f>
        <v>0</v>
      </c>
      <c r="Z944" t="s">
        <v>4420</v>
      </c>
      <c r="AA944">
        <f>Sheet1!AX945</f>
        <v>91</v>
      </c>
      <c r="AB944" t="s">
        <v>4421</v>
      </c>
      <c r="AC944">
        <f>Sheet1!BA945</f>
        <v>1</v>
      </c>
      <c r="AD944" t="s">
        <v>4422</v>
      </c>
      <c r="AE944">
        <f>Sheet1!BB945</f>
        <v>40</v>
      </c>
      <c r="AF944" t="s">
        <v>4411</v>
      </c>
      <c r="AG944">
        <f>Sheet1!BI945</f>
        <v>1</v>
      </c>
      <c r="AH944" t="s">
        <v>4423</v>
      </c>
      <c r="AI944">
        <f>Sheet1!BH945</f>
        <v>30</v>
      </c>
      <c r="AJ944" t="s">
        <v>4424</v>
      </c>
      <c r="AL944" s="3" t="str">
        <f t="shared" si="14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10. The mix also includes  0 kg/m3 of superplasticizer and 91 kg/m3 of extra water. The initial curing for this mix was 1 day at 40ªC. A compressive test after1 days was conducted with a result of 30 MPa.</v>
      </c>
    </row>
    <row r="945" spans="1:38" x14ac:dyDescent="0.25">
      <c r="A945" t="s">
        <v>4412</v>
      </c>
      <c r="B945" s="3">
        <f>SUM(Sheet1!T946:Y946)</f>
        <v>427</v>
      </c>
      <c r="C945" s="2" t="s">
        <v>4413</v>
      </c>
      <c r="D945" t="s">
        <v>4414</v>
      </c>
      <c r="E945" s="3">
        <f>Sheet1!AH946</f>
        <v>1824</v>
      </c>
      <c r="F945" t="s">
        <v>4415</v>
      </c>
      <c r="G945">
        <f>(Sheet1!AZ946)/(B945)</f>
        <v>0.27455238875878218</v>
      </c>
      <c r="H945" t="s">
        <v>4416</v>
      </c>
      <c r="I945" s="3">
        <f>Sheet1!D946</f>
        <v>42.04</v>
      </c>
      <c r="J945" t="s">
        <v>4406</v>
      </c>
      <c r="K945" s="3">
        <f>Sheet1!E946</f>
        <v>33.6</v>
      </c>
      <c r="L945" t="s">
        <v>4407</v>
      </c>
      <c r="M945" s="3">
        <f>Sheet1!F946</f>
        <v>4.4000000000000004</v>
      </c>
      <c r="N945" t="s">
        <v>4408</v>
      </c>
      <c r="O945">
        <f>Sheet1!G946</f>
        <v>12.37</v>
      </c>
      <c r="P945" t="s">
        <v>4409</v>
      </c>
      <c r="Q945">
        <f>Sheet1!AQ946</f>
        <v>6.9</v>
      </c>
      <c r="R945" t="s">
        <v>4417</v>
      </c>
      <c r="S945">
        <f>Sheet1!AR946</f>
        <v>13.8</v>
      </c>
      <c r="T945" t="s">
        <v>4418</v>
      </c>
      <c r="U945">
        <f>Sheet1!AT946</f>
        <v>0</v>
      </c>
      <c r="V945" t="s">
        <v>4419</v>
      </c>
      <c r="W945">
        <f>Sheet1!AU946</f>
        <v>12</v>
      </c>
      <c r="X945" t="s">
        <v>4410</v>
      </c>
      <c r="Y945">
        <f>Sheet1!AY946</f>
        <v>0</v>
      </c>
      <c r="Z945" t="s">
        <v>4420</v>
      </c>
      <c r="AA945">
        <f>Sheet1!AX946</f>
        <v>91</v>
      </c>
      <c r="AB945" t="s">
        <v>4421</v>
      </c>
      <c r="AC945">
        <f>Sheet1!BA946</f>
        <v>1</v>
      </c>
      <c r="AD945" t="s">
        <v>4422</v>
      </c>
      <c r="AE945">
        <f>Sheet1!BB946</f>
        <v>40</v>
      </c>
      <c r="AF945" t="s">
        <v>4411</v>
      </c>
      <c r="AG945">
        <f>Sheet1!BI946</f>
        <v>1</v>
      </c>
      <c r="AH945" t="s">
        <v>4423</v>
      </c>
      <c r="AI945">
        <f>Sheet1!BH946</f>
        <v>34</v>
      </c>
      <c r="AJ945" t="s">
        <v>4424</v>
      </c>
      <c r="AL945" s="3" t="str">
        <f t="shared" si="14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12. The mix also includes  0 kg/m3 of superplasticizer and 91 kg/m3 of extra water. The initial curing for this mix was 1 day at 40ªC. A compressive test after1 days was conducted with a result of 34 MPa.</v>
      </c>
    </row>
    <row r="946" spans="1:38" x14ac:dyDescent="0.25">
      <c r="A946" t="s">
        <v>4412</v>
      </c>
      <c r="B946" s="3">
        <f>SUM(Sheet1!T947:Y947)</f>
        <v>427</v>
      </c>
      <c r="C946" s="2" t="s">
        <v>4413</v>
      </c>
      <c r="D946" t="s">
        <v>4414</v>
      </c>
      <c r="E946" s="3">
        <f>Sheet1!AH947</f>
        <v>1824</v>
      </c>
      <c r="F946" t="s">
        <v>4415</v>
      </c>
      <c r="G946">
        <f>(Sheet1!AZ947)/(B946)</f>
        <v>0.27455238875878218</v>
      </c>
      <c r="H946" t="s">
        <v>4416</v>
      </c>
      <c r="I946" s="3">
        <f>Sheet1!D947</f>
        <v>42.04</v>
      </c>
      <c r="J946" t="s">
        <v>4406</v>
      </c>
      <c r="K946" s="3">
        <f>Sheet1!E947</f>
        <v>33.6</v>
      </c>
      <c r="L946" t="s">
        <v>4407</v>
      </c>
      <c r="M946" s="3">
        <f>Sheet1!F947</f>
        <v>4.4000000000000004</v>
      </c>
      <c r="N946" t="s">
        <v>4408</v>
      </c>
      <c r="O946">
        <f>Sheet1!G947</f>
        <v>12.37</v>
      </c>
      <c r="P946" t="s">
        <v>4409</v>
      </c>
      <c r="Q946">
        <f>Sheet1!AQ947</f>
        <v>6.9</v>
      </c>
      <c r="R946" t="s">
        <v>4417</v>
      </c>
      <c r="S946">
        <f>Sheet1!AR947</f>
        <v>13.8</v>
      </c>
      <c r="T946" t="s">
        <v>4418</v>
      </c>
      <c r="U946">
        <f>Sheet1!AT947</f>
        <v>0</v>
      </c>
      <c r="V946" t="s">
        <v>4419</v>
      </c>
      <c r="W946">
        <f>Sheet1!AU947</f>
        <v>14</v>
      </c>
      <c r="X946" t="s">
        <v>4410</v>
      </c>
      <c r="Y946">
        <f>Sheet1!AY947</f>
        <v>0</v>
      </c>
      <c r="Z946" t="s">
        <v>4420</v>
      </c>
      <c r="AA946">
        <f>Sheet1!AX947</f>
        <v>91</v>
      </c>
      <c r="AB946" t="s">
        <v>4421</v>
      </c>
      <c r="AC946">
        <f>Sheet1!BA947</f>
        <v>1</v>
      </c>
      <c r="AD946" t="s">
        <v>4422</v>
      </c>
      <c r="AE946">
        <f>Sheet1!BB947</f>
        <v>40</v>
      </c>
      <c r="AF946" t="s">
        <v>4411</v>
      </c>
      <c r="AG946">
        <f>Sheet1!BI947</f>
        <v>1</v>
      </c>
      <c r="AH946" t="s">
        <v>4423</v>
      </c>
      <c r="AI946">
        <f>Sheet1!BH947</f>
        <v>37</v>
      </c>
      <c r="AJ946" t="s">
        <v>4424</v>
      </c>
      <c r="AL946" s="3" t="str">
        <f t="shared" si="14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0 kg/m3 of superplasticizer and 91 kg/m3 of extra water. The initial curing for this mix was 1 day at 40ªC. A compressive test after1 days was conducted with a result of 37 MPa.</v>
      </c>
    </row>
    <row r="947" spans="1:38" x14ac:dyDescent="0.25">
      <c r="A947" t="s">
        <v>4412</v>
      </c>
      <c r="B947" s="3">
        <f>SUM(Sheet1!T948:Y948)</f>
        <v>427</v>
      </c>
      <c r="C947" s="2" t="s">
        <v>4413</v>
      </c>
      <c r="D947" t="s">
        <v>4414</v>
      </c>
      <c r="E947" s="3">
        <f>Sheet1!AH948</f>
        <v>1824</v>
      </c>
      <c r="F947" t="s">
        <v>4415</v>
      </c>
      <c r="G947">
        <f>(Sheet1!AZ948)/(B947)</f>
        <v>0.27455238875878218</v>
      </c>
      <c r="H947" t="s">
        <v>4416</v>
      </c>
      <c r="I947" s="3">
        <f>Sheet1!D948</f>
        <v>42.04</v>
      </c>
      <c r="J947" t="s">
        <v>4406</v>
      </c>
      <c r="K947" s="3">
        <f>Sheet1!E948</f>
        <v>33.6</v>
      </c>
      <c r="L947" t="s">
        <v>4407</v>
      </c>
      <c r="M947" s="3">
        <f>Sheet1!F948</f>
        <v>4.4000000000000004</v>
      </c>
      <c r="N947" t="s">
        <v>4408</v>
      </c>
      <c r="O947">
        <f>Sheet1!G948</f>
        <v>12.37</v>
      </c>
      <c r="P947" t="s">
        <v>4409</v>
      </c>
      <c r="Q947">
        <f>Sheet1!AQ948</f>
        <v>6.9</v>
      </c>
      <c r="R947" t="s">
        <v>4417</v>
      </c>
      <c r="S947">
        <f>Sheet1!AR948</f>
        <v>13.8</v>
      </c>
      <c r="T947" t="s">
        <v>4418</v>
      </c>
      <c r="U947">
        <f>Sheet1!AT948</f>
        <v>0</v>
      </c>
      <c r="V947" t="s">
        <v>4419</v>
      </c>
      <c r="W947">
        <f>Sheet1!AU948</f>
        <v>16</v>
      </c>
      <c r="X947" t="s">
        <v>4410</v>
      </c>
      <c r="Y947">
        <f>Sheet1!AY948</f>
        <v>0</v>
      </c>
      <c r="Z947" t="s">
        <v>4420</v>
      </c>
      <c r="AA947">
        <f>Sheet1!AX948</f>
        <v>91</v>
      </c>
      <c r="AB947" t="s">
        <v>4421</v>
      </c>
      <c r="AC947">
        <f>Sheet1!BA948</f>
        <v>1</v>
      </c>
      <c r="AD947" t="s">
        <v>4422</v>
      </c>
      <c r="AE947">
        <f>Sheet1!BB948</f>
        <v>40</v>
      </c>
      <c r="AF947" t="s">
        <v>4411</v>
      </c>
      <c r="AG947">
        <f>Sheet1!BI948</f>
        <v>1</v>
      </c>
      <c r="AH947" t="s">
        <v>4423</v>
      </c>
      <c r="AI947">
        <f>Sheet1!BH948</f>
        <v>32</v>
      </c>
      <c r="AJ947" t="s">
        <v>4424</v>
      </c>
      <c r="AL947" s="3" t="str">
        <f t="shared" si="14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16. The mix also includes  0 kg/m3 of superplasticizer and 91 kg/m3 of extra water. The initial curing for this mix was 1 day at 40ªC. A compressive test after1 days was conducted with a result of 32 MPa.</v>
      </c>
    </row>
    <row r="948" spans="1:38" x14ac:dyDescent="0.25">
      <c r="A948" t="s">
        <v>4412</v>
      </c>
      <c r="B948" s="3">
        <f>SUM(Sheet1!T949:Y949)</f>
        <v>427</v>
      </c>
      <c r="C948" s="2" t="s">
        <v>4413</v>
      </c>
      <c r="D948" t="s">
        <v>4414</v>
      </c>
      <c r="E948" s="3">
        <f>Sheet1!AH949</f>
        <v>1824</v>
      </c>
      <c r="F948" t="s">
        <v>4415</v>
      </c>
      <c r="G948">
        <f>(Sheet1!AZ949)/(B948)</f>
        <v>0.28355238875878219</v>
      </c>
      <c r="H948" t="s">
        <v>4416</v>
      </c>
      <c r="I948" s="3">
        <f>Sheet1!D949</f>
        <v>42.04</v>
      </c>
      <c r="J948" t="s">
        <v>4406</v>
      </c>
      <c r="K948" s="3">
        <f>Sheet1!E949</f>
        <v>33.6</v>
      </c>
      <c r="L948" t="s">
        <v>4407</v>
      </c>
      <c r="M948" s="3">
        <f>Sheet1!F949</f>
        <v>4.4000000000000004</v>
      </c>
      <c r="N948" t="s">
        <v>4408</v>
      </c>
      <c r="O948">
        <f>Sheet1!G949</f>
        <v>12.37</v>
      </c>
      <c r="P948" t="s">
        <v>4409</v>
      </c>
      <c r="Q948">
        <f>Sheet1!AQ949</f>
        <v>6.9</v>
      </c>
      <c r="R948" t="s">
        <v>4417</v>
      </c>
      <c r="S948">
        <f>Sheet1!AR949</f>
        <v>13.8</v>
      </c>
      <c r="T948" t="s">
        <v>4418</v>
      </c>
      <c r="U948">
        <f>Sheet1!AT949</f>
        <v>0</v>
      </c>
      <c r="V948" t="s">
        <v>4419</v>
      </c>
      <c r="W948">
        <f>Sheet1!AU949</f>
        <v>14</v>
      </c>
      <c r="X948" t="s">
        <v>4410</v>
      </c>
      <c r="Y948">
        <f>Sheet1!AY949</f>
        <v>0</v>
      </c>
      <c r="Z948" t="s">
        <v>4420</v>
      </c>
      <c r="AA948">
        <f>Sheet1!AX949</f>
        <v>91</v>
      </c>
      <c r="AB948" t="s">
        <v>4421</v>
      </c>
      <c r="AC948">
        <f>Sheet1!BA949</f>
        <v>1</v>
      </c>
      <c r="AD948" t="s">
        <v>4422</v>
      </c>
      <c r="AE948">
        <f>Sheet1!BB949</f>
        <v>80</v>
      </c>
      <c r="AF948" t="s">
        <v>4411</v>
      </c>
      <c r="AG948">
        <f>Sheet1!BI949</f>
        <v>3</v>
      </c>
      <c r="AH948" t="s">
        <v>4423</v>
      </c>
      <c r="AI948">
        <f>Sheet1!BH949</f>
        <v>55</v>
      </c>
      <c r="AJ948" t="s">
        <v>4424</v>
      </c>
      <c r="AL948" s="3" t="str">
        <f t="shared" si="14"/>
        <v>Formulation includes 427 kg of FA powder, 1824 kg of aggregate, and the water-to-powder ratio is: 0,283552388758782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0 kg/m3 of superplasticizer and 91 kg/m3 of extra water. The initial curing for this mix was 1 day at 80ªC. A compressive test after3 days was conducted with a result of 55 MPa.</v>
      </c>
    </row>
    <row r="949" spans="1:38" x14ac:dyDescent="0.25">
      <c r="A949" t="s">
        <v>4412</v>
      </c>
      <c r="B949" s="3">
        <f>SUM(Sheet1!T950:Y950)</f>
        <v>427</v>
      </c>
      <c r="C949" s="2" t="s">
        <v>4413</v>
      </c>
      <c r="D949" t="s">
        <v>4414</v>
      </c>
      <c r="E949" s="3">
        <f>Sheet1!AH950</f>
        <v>1824</v>
      </c>
      <c r="F949" t="s">
        <v>4415</v>
      </c>
      <c r="G949">
        <f>(Sheet1!AZ950)/(B949)</f>
        <v>0.28355238875878219</v>
      </c>
      <c r="H949" t="s">
        <v>4416</v>
      </c>
      <c r="I949" s="3">
        <f>Sheet1!D950</f>
        <v>42.04</v>
      </c>
      <c r="J949" t="s">
        <v>4406</v>
      </c>
      <c r="K949" s="3">
        <f>Sheet1!E950</f>
        <v>33.6</v>
      </c>
      <c r="L949" t="s">
        <v>4407</v>
      </c>
      <c r="M949" s="3">
        <f>Sheet1!F950</f>
        <v>4.4000000000000004</v>
      </c>
      <c r="N949" t="s">
        <v>4408</v>
      </c>
      <c r="O949">
        <f>Sheet1!G950</f>
        <v>12.37</v>
      </c>
      <c r="P949" t="s">
        <v>4409</v>
      </c>
      <c r="Q949">
        <f>Sheet1!AQ950</f>
        <v>6.9</v>
      </c>
      <c r="R949" t="s">
        <v>4417</v>
      </c>
      <c r="S949">
        <f>Sheet1!AR950</f>
        <v>13.8</v>
      </c>
      <c r="T949" t="s">
        <v>4418</v>
      </c>
      <c r="U949">
        <f>Sheet1!AT950</f>
        <v>0</v>
      </c>
      <c r="V949" t="s">
        <v>4419</v>
      </c>
      <c r="W949">
        <f>Sheet1!AU950</f>
        <v>14</v>
      </c>
      <c r="X949" t="s">
        <v>4410</v>
      </c>
      <c r="Y949">
        <f>Sheet1!AY950</f>
        <v>0</v>
      </c>
      <c r="Z949" t="s">
        <v>4420</v>
      </c>
      <c r="AA949">
        <f>Sheet1!AX950</f>
        <v>91</v>
      </c>
      <c r="AB949" t="s">
        <v>4421</v>
      </c>
      <c r="AC949">
        <f>Sheet1!BA950</f>
        <v>1</v>
      </c>
      <c r="AD949" t="s">
        <v>4422</v>
      </c>
      <c r="AE949">
        <f>Sheet1!BB950</f>
        <v>80</v>
      </c>
      <c r="AF949" t="s">
        <v>4411</v>
      </c>
      <c r="AG949">
        <f>Sheet1!BI950</f>
        <v>1</v>
      </c>
      <c r="AH949" t="s">
        <v>4423</v>
      </c>
      <c r="AI949">
        <f>Sheet1!BH950</f>
        <v>51</v>
      </c>
      <c r="AJ949" t="s">
        <v>4424</v>
      </c>
      <c r="AL949" s="3" t="str">
        <f t="shared" si="14"/>
        <v>Formulation includes 427 kg of FA powder, 1824 kg of aggregate, and the water-to-powder ratio is: 0,283552388758782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0 kg/m3 of superplasticizer and 91 kg/m3 of extra water. The initial curing for this mix was 1 day at 80ªC. A compressive test after1 days was conducted with a result of 51 MPa.</v>
      </c>
    </row>
    <row r="950" spans="1:38" x14ac:dyDescent="0.25">
      <c r="A950" t="s">
        <v>4412</v>
      </c>
      <c r="B950" s="3">
        <f>SUM(Sheet1!T951:Y951)</f>
        <v>427</v>
      </c>
      <c r="C950" s="2" t="s">
        <v>4413</v>
      </c>
      <c r="D950" t="s">
        <v>4414</v>
      </c>
      <c r="E950" s="3">
        <f>Sheet1!AH951</f>
        <v>1824</v>
      </c>
      <c r="F950" t="s">
        <v>4415</v>
      </c>
      <c r="G950">
        <f>(Sheet1!AZ951)/(B950)</f>
        <v>0.28055238875878219</v>
      </c>
      <c r="H950" t="s">
        <v>4416</v>
      </c>
      <c r="I950" s="3">
        <f>Sheet1!D951</f>
        <v>42.04</v>
      </c>
      <c r="J950" t="s">
        <v>4406</v>
      </c>
      <c r="K950" s="3">
        <f>Sheet1!E951</f>
        <v>33.6</v>
      </c>
      <c r="L950" t="s">
        <v>4407</v>
      </c>
      <c r="M950" s="3">
        <f>Sheet1!F951</f>
        <v>4.4000000000000004</v>
      </c>
      <c r="N950" t="s">
        <v>4408</v>
      </c>
      <c r="O950">
        <f>Sheet1!G951</f>
        <v>12.37</v>
      </c>
      <c r="P950" t="s">
        <v>4409</v>
      </c>
      <c r="Q950">
        <f>Sheet1!AQ951</f>
        <v>6.9</v>
      </c>
      <c r="R950" t="s">
        <v>4417</v>
      </c>
      <c r="S950">
        <f>Sheet1!AR951</f>
        <v>13.8</v>
      </c>
      <c r="T950" t="s">
        <v>4418</v>
      </c>
      <c r="U950">
        <f>Sheet1!AT951</f>
        <v>0</v>
      </c>
      <c r="V950" t="s">
        <v>4419</v>
      </c>
      <c r="W950">
        <f>Sheet1!AU951</f>
        <v>14</v>
      </c>
      <c r="X950" t="s">
        <v>4410</v>
      </c>
      <c r="Y950">
        <f>Sheet1!AY951</f>
        <v>4.2699999999999996</v>
      </c>
      <c r="Z950" t="s">
        <v>4420</v>
      </c>
      <c r="AA950">
        <f>Sheet1!AX951</f>
        <v>91</v>
      </c>
      <c r="AB950" t="s">
        <v>4421</v>
      </c>
      <c r="AC950">
        <f>Sheet1!BA951</f>
        <v>1</v>
      </c>
      <c r="AD950" t="s">
        <v>4422</v>
      </c>
      <c r="AE950">
        <f>Sheet1!BB951</f>
        <v>80</v>
      </c>
      <c r="AF950" t="s">
        <v>4411</v>
      </c>
      <c r="AG950">
        <f>Sheet1!BI951</f>
        <v>1</v>
      </c>
      <c r="AH950" t="s">
        <v>4423</v>
      </c>
      <c r="AI950">
        <f>Sheet1!BH951</f>
        <v>50.6</v>
      </c>
      <c r="AJ950" t="s">
        <v>4424</v>
      </c>
      <c r="AL950" s="3" t="str">
        <f t="shared" si="14"/>
        <v>Formulation includes 427 kg of FA powder, 1824 kg of aggregate, and the water-to-powder ratio is: 0,280552388758782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4,27 kg/m3 of superplasticizer and 91 kg/m3 of extra water. The initial curing for this mix was 1 day at 80ªC. A compressive test after1 days was conducted with a result of 50,6 MPa.</v>
      </c>
    </row>
    <row r="951" spans="1:38" x14ac:dyDescent="0.25">
      <c r="A951" t="s">
        <v>4412</v>
      </c>
      <c r="B951" s="3">
        <f>SUM(Sheet1!T952:Y952)</f>
        <v>427</v>
      </c>
      <c r="C951" s="2" t="s">
        <v>4413</v>
      </c>
      <c r="D951" t="s">
        <v>4414</v>
      </c>
      <c r="E951" s="3">
        <f>Sheet1!AH952</f>
        <v>1824</v>
      </c>
      <c r="F951" t="s">
        <v>4415</v>
      </c>
      <c r="G951">
        <f>(Sheet1!AZ952)/(B951)</f>
        <v>0.28355238875878219</v>
      </c>
      <c r="H951" t="s">
        <v>4416</v>
      </c>
      <c r="I951" s="3">
        <f>Sheet1!D952</f>
        <v>42.04</v>
      </c>
      <c r="J951" t="s">
        <v>4406</v>
      </c>
      <c r="K951" s="3">
        <f>Sheet1!E952</f>
        <v>33.6</v>
      </c>
      <c r="L951" t="s">
        <v>4407</v>
      </c>
      <c r="M951" s="3">
        <f>Sheet1!F952</f>
        <v>4.4000000000000004</v>
      </c>
      <c r="N951" t="s">
        <v>4408</v>
      </c>
      <c r="O951">
        <f>Sheet1!G952</f>
        <v>12.37</v>
      </c>
      <c r="P951" t="s">
        <v>4409</v>
      </c>
      <c r="Q951">
        <f>Sheet1!AQ952</f>
        <v>6.9</v>
      </c>
      <c r="R951" t="s">
        <v>4417</v>
      </c>
      <c r="S951">
        <f>Sheet1!AR952</f>
        <v>13.8</v>
      </c>
      <c r="T951" t="s">
        <v>4418</v>
      </c>
      <c r="U951">
        <f>Sheet1!AT952</f>
        <v>0</v>
      </c>
      <c r="V951" t="s">
        <v>4419</v>
      </c>
      <c r="W951">
        <f>Sheet1!AU952</f>
        <v>14</v>
      </c>
      <c r="X951" t="s">
        <v>4410</v>
      </c>
      <c r="Y951">
        <f>Sheet1!AY952</f>
        <v>6.4050000000000002</v>
      </c>
      <c r="Z951" t="s">
        <v>4420</v>
      </c>
      <c r="AA951">
        <f>Sheet1!AX952</f>
        <v>91</v>
      </c>
      <c r="AB951" t="s">
        <v>4421</v>
      </c>
      <c r="AC951">
        <f>Sheet1!BA952</f>
        <v>1</v>
      </c>
      <c r="AD951" t="s">
        <v>4422</v>
      </c>
      <c r="AE951">
        <f>Sheet1!BB952</f>
        <v>80</v>
      </c>
      <c r="AF951" t="s">
        <v>4411</v>
      </c>
      <c r="AG951">
        <f>Sheet1!BI952</f>
        <v>1</v>
      </c>
      <c r="AH951" t="s">
        <v>4423</v>
      </c>
      <c r="AI951">
        <f>Sheet1!BH952</f>
        <v>49.8</v>
      </c>
      <c r="AJ951" t="s">
        <v>4424</v>
      </c>
      <c r="AL951" s="3" t="str">
        <f t="shared" si="14"/>
        <v>Formulation includes 427 kg of FA powder, 1824 kg of aggregate, and the water-to-powder ratio is: 0,283552388758782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6,405 kg/m3 of superplasticizer and 91 kg/m3 of extra water. The initial curing for this mix was 1 day at 80ªC. A compressive test after1 days was conducted with a result of 49,8 MPa.</v>
      </c>
    </row>
    <row r="952" spans="1:38" x14ac:dyDescent="0.25">
      <c r="A952" t="s">
        <v>4412</v>
      </c>
      <c r="B952" s="3">
        <f>SUM(Sheet1!T953:Y953)</f>
        <v>427</v>
      </c>
      <c r="C952" s="2" t="s">
        <v>4413</v>
      </c>
      <c r="D952" t="s">
        <v>4414</v>
      </c>
      <c r="E952" s="3">
        <f>Sheet1!AH953</f>
        <v>1824</v>
      </c>
      <c r="F952" t="s">
        <v>4415</v>
      </c>
      <c r="G952">
        <f>(Sheet1!AZ953)/(B952)</f>
        <v>0.28655238875878219</v>
      </c>
      <c r="H952" t="s">
        <v>4416</v>
      </c>
      <c r="I952" s="3">
        <f>Sheet1!D953</f>
        <v>42.04</v>
      </c>
      <c r="J952" t="s">
        <v>4406</v>
      </c>
      <c r="K952" s="3">
        <f>Sheet1!E953</f>
        <v>33.6</v>
      </c>
      <c r="L952" t="s">
        <v>4407</v>
      </c>
      <c r="M952" s="3">
        <f>Sheet1!F953</f>
        <v>4.4000000000000004</v>
      </c>
      <c r="N952" t="s">
        <v>4408</v>
      </c>
      <c r="O952">
        <f>Sheet1!G953</f>
        <v>12.37</v>
      </c>
      <c r="P952" t="s">
        <v>4409</v>
      </c>
      <c r="Q952">
        <f>Sheet1!AQ953</f>
        <v>6.9</v>
      </c>
      <c r="R952" t="s">
        <v>4417</v>
      </c>
      <c r="S952">
        <f>Sheet1!AR953</f>
        <v>13.8</v>
      </c>
      <c r="T952" t="s">
        <v>4418</v>
      </c>
      <c r="U952">
        <f>Sheet1!AT953</f>
        <v>0</v>
      </c>
      <c r="V952" t="s">
        <v>4419</v>
      </c>
      <c r="W952">
        <f>Sheet1!AU953</f>
        <v>14</v>
      </c>
      <c r="X952" t="s">
        <v>4410</v>
      </c>
      <c r="Y952">
        <f>Sheet1!AY953</f>
        <v>8.5399999999999991</v>
      </c>
      <c r="Z952" t="s">
        <v>4420</v>
      </c>
      <c r="AA952">
        <f>Sheet1!AX953</f>
        <v>91</v>
      </c>
      <c r="AB952" t="s">
        <v>4421</v>
      </c>
      <c r="AC952">
        <f>Sheet1!BA953</f>
        <v>1</v>
      </c>
      <c r="AD952" t="s">
        <v>4422</v>
      </c>
      <c r="AE952">
        <f>Sheet1!BB953</f>
        <v>80</v>
      </c>
      <c r="AF952" t="s">
        <v>4411</v>
      </c>
      <c r="AG952">
        <f>Sheet1!BI953</f>
        <v>1</v>
      </c>
      <c r="AH952" t="s">
        <v>4423</v>
      </c>
      <c r="AI952">
        <f>Sheet1!BH953</f>
        <v>50.2</v>
      </c>
      <c r="AJ952" t="s">
        <v>4424</v>
      </c>
      <c r="AL952" s="3" t="str">
        <f t="shared" si="14"/>
        <v>Formulation includes 427 kg of FA powder, 1824 kg of aggregate, and the water-to-powder ratio is: 0,286552388758782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8,54 kg/m3 of superplasticizer and 91 kg/m3 of extra water. The initial curing for this mix was 1 day at 80ªC. A compressive test after1 days was conducted with a result of 50,2 MPa.</v>
      </c>
    </row>
    <row r="953" spans="1:38" x14ac:dyDescent="0.25">
      <c r="A953" t="s">
        <v>4412</v>
      </c>
      <c r="B953" s="3">
        <f>SUM(Sheet1!T954:Y954)</f>
        <v>427</v>
      </c>
      <c r="C953" s="2" t="s">
        <v>4413</v>
      </c>
      <c r="D953" t="s">
        <v>4414</v>
      </c>
      <c r="E953" s="3">
        <f>Sheet1!AH954</f>
        <v>1824</v>
      </c>
      <c r="F953" t="s">
        <v>4415</v>
      </c>
      <c r="G953">
        <f>(Sheet1!AZ954)/(B953)</f>
        <v>0.27455238875878218</v>
      </c>
      <c r="H953" t="s">
        <v>4416</v>
      </c>
      <c r="I953" s="3">
        <f>Sheet1!D954</f>
        <v>42.04</v>
      </c>
      <c r="J953" t="s">
        <v>4406</v>
      </c>
      <c r="K953" s="3">
        <f>Sheet1!E954</f>
        <v>33.6</v>
      </c>
      <c r="L953" t="s">
        <v>4407</v>
      </c>
      <c r="M953" s="3">
        <f>Sheet1!F954</f>
        <v>4.4000000000000004</v>
      </c>
      <c r="N953" t="s">
        <v>4408</v>
      </c>
      <c r="O953">
        <f>Sheet1!G954</f>
        <v>12.37</v>
      </c>
      <c r="P953" t="s">
        <v>4409</v>
      </c>
      <c r="Q953">
        <f>Sheet1!AQ954</f>
        <v>6.9</v>
      </c>
      <c r="R953" t="s">
        <v>4417</v>
      </c>
      <c r="S953">
        <f>Sheet1!AR954</f>
        <v>13.8</v>
      </c>
      <c r="T953" t="s">
        <v>4418</v>
      </c>
      <c r="U953">
        <f>Sheet1!AT954</f>
        <v>0</v>
      </c>
      <c r="V953" t="s">
        <v>4419</v>
      </c>
      <c r="W953">
        <f>Sheet1!AU954</f>
        <v>8</v>
      </c>
      <c r="X953" t="s">
        <v>4410</v>
      </c>
      <c r="Y953">
        <f>Sheet1!AY954</f>
        <v>0</v>
      </c>
      <c r="Z953" t="s">
        <v>4420</v>
      </c>
      <c r="AA953">
        <f>Sheet1!AX954</f>
        <v>91</v>
      </c>
      <c r="AB953" t="s">
        <v>4421</v>
      </c>
      <c r="AC953">
        <f>Sheet1!BA954</f>
        <v>1</v>
      </c>
      <c r="AD953" t="s">
        <v>4422</v>
      </c>
      <c r="AE953">
        <f>Sheet1!BB954</f>
        <v>60</v>
      </c>
      <c r="AF953" t="s">
        <v>4411</v>
      </c>
      <c r="AG953">
        <f>Sheet1!BI954</f>
        <v>1</v>
      </c>
      <c r="AH953" t="s">
        <v>4423</v>
      </c>
      <c r="AI953">
        <f>Sheet1!BH954</f>
        <v>34</v>
      </c>
      <c r="AJ953" t="s">
        <v>4424</v>
      </c>
      <c r="AL953" s="3" t="str">
        <f t="shared" si="14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8. The mix also includes  0 kg/m3 of superplasticizer and 91 kg/m3 of extra water. The initial curing for this mix was 1 day at 60ªC. A compressive test after1 days was conducted with a result of 34 MPa.</v>
      </c>
    </row>
    <row r="954" spans="1:38" x14ac:dyDescent="0.25">
      <c r="A954" t="s">
        <v>4412</v>
      </c>
      <c r="B954" s="3">
        <f>SUM(Sheet1!T955:Y955)</f>
        <v>427</v>
      </c>
      <c r="C954" s="2" t="s">
        <v>4413</v>
      </c>
      <c r="D954" t="s">
        <v>4414</v>
      </c>
      <c r="E954" s="3">
        <f>Sheet1!AH955</f>
        <v>1824</v>
      </c>
      <c r="F954" t="s">
        <v>4415</v>
      </c>
      <c r="G954">
        <f>(Sheet1!AZ955)/(B954)</f>
        <v>0.27455238875878218</v>
      </c>
      <c r="H954" t="s">
        <v>4416</v>
      </c>
      <c r="I954" s="3">
        <f>Sheet1!D955</f>
        <v>42.04</v>
      </c>
      <c r="J954" t="s">
        <v>4406</v>
      </c>
      <c r="K954" s="3">
        <f>Sheet1!E955</f>
        <v>33.6</v>
      </c>
      <c r="L954" t="s">
        <v>4407</v>
      </c>
      <c r="M954" s="3">
        <f>Sheet1!F955</f>
        <v>4.4000000000000004</v>
      </c>
      <c r="N954" t="s">
        <v>4408</v>
      </c>
      <c r="O954">
        <f>Sheet1!G955</f>
        <v>12.37</v>
      </c>
      <c r="P954" t="s">
        <v>4409</v>
      </c>
      <c r="Q954">
        <f>Sheet1!AQ955</f>
        <v>6.9</v>
      </c>
      <c r="R954" t="s">
        <v>4417</v>
      </c>
      <c r="S954">
        <f>Sheet1!AR955</f>
        <v>13.8</v>
      </c>
      <c r="T954" t="s">
        <v>4418</v>
      </c>
      <c r="U954">
        <f>Sheet1!AT955</f>
        <v>0</v>
      </c>
      <c r="V954" t="s">
        <v>4419</v>
      </c>
      <c r="W954">
        <f>Sheet1!AU955</f>
        <v>10</v>
      </c>
      <c r="X954" t="s">
        <v>4410</v>
      </c>
      <c r="Y954">
        <f>Sheet1!AY955</f>
        <v>0</v>
      </c>
      <c r="Z954" t="s">
        <v>4420</v>
      </c>
      <c r="AA954">
        <f>Sheet1!AX955</f>
        <v>91</v>
      </c>
      <c r="AB954" t="s">
        <v>4421</v>
      </c>
      <c r="AC954">
        <f>Sheet1!BA955</f>
        <v>1</v>
      </c>
      <c r="AD954" t="s">
        <v>4422</v>
      </c>
      <c r="AE954">
        <f>Sheet1!BB955</f>
        <v>60</v>
      </c>
      <c r="AF954" t="s">
        <v>4411</v>
      </c>
      <c r="AG954">
        <f>Sheet1!BI955</f>
        <v>1</v>
      </c>
      <c r="AH954" t="s">
        <v>4423</v>
      </c>
      <c r="AI954">
        <f>Sheet1!BH955</f>
        <v>37</v>
      </c>
      <c r="AJ954" t="s">
        <v>4424</v>
      </c>
      <c r="AL954" s="3" t="str">
        <f t="shared" si="14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10. The mix also includes  0 kg/m3 of superplasticizer and 91 kg/m3 of extra water. The initial curing for this mix was 1 day at 60ªC. A compressive test after1 days was conducted with a result of 37 MPa.</v>
      </c>
    </row>
    <row r="955" spans="1:38" x14ac:dyDescent="0.25">
      <c r="A955" t="s">
        <v>4412</v>
      </c>
      <c r="B955" s="3">
        <f>SUM(Sheet1!T956:Y956)</f>
        <v>427</v>
      </c>
      <c r="C955" s="2" t="s">
        <v>4413</v>
      </c>
      <c r="D955" t="s">
        <v>4414</v>
      </c>
      <c r="E955" s="3">
        <f>Sheet1!AH956</f>
        <v>1824</v>
      </c>
      <c r="F955" t="s">
        <v>4415</v>
      </c>
      <c r="G955">
        <f>(Sheet1!AZ956)/(B955)</f>
        <v>0.27455238875878218</v>
      </c>
      <c r="H955" t="s">
        <v>4416</v>
      </c>
      <c r="I955" s="3">
        <f>Sheet1!D956</f>
        <v>42.04</v>
      </c>
      <c r="J955" t="s">
        <v>4406</v>
      </c>
      <c r="K955" s="3">
        <f>Sheet1!E956</f>
        <v>33.6</v>
      </c>
      <c r="L955" t="s">
        <v>4407</v>
      </c>
      <c r="M955" s="3">
        <f>Sheet1!F956</f>
        <v>4.4000000000000004</v>
      </c>
      <c r="N955" t="s">
        <v>4408</v>
      </c>
      <c r="O955">
        <f>Sheet1!G956</f>
        <v>12.37</v>
      </c>
      <c r="P955" t="s">
        <v>4409</v>
      </c>
      <c r="Q955">
        <f>Sheet1!AQ956</f>
        <v>6.9</v>
      </c>
      <c r="R955" t="s">
        <v>4417</v>
      </c>
      <c r="S955">
        <f>Sheet1!AR956</f>
        <v>13.8</v>
      </c>
      <c r="T955" t="s">
        <v>4418</v>
      </c>
      <c r="U955">
        <f>Sheet1!AT956</f>
        <v>0</v>
      </c>
      <c r="V955" t="s">
        <v>4419</v>
      </c>
      <c r="W955">
        <f>Sheet1!AU956</f>
        <v>12</v>
      </c>
      <c r="X955" t="s">
        <v>4410</v>
      </c>
      <c r="Y955">
        <f>Sheet1!AY956</f>
        <v>0</v>
      </c>
      <c r="Z955" t="s">
        <v>4420</v>
      </c>
      <c r="AA955">
        <f>Sheet1!AX956</f>
        <v>91</v>
      </c>
      <c r="AB955" t="s">
        <v>4421</v>
      </c>
      <c r="AC955">
        <f>Sheet1!BA956</f>
        <v>1</v>
      </c>
      <c r="AD955" t="s">
        <v>4422</v>
      </c>
      <c r="AE955">
        <f>Sheet1!BB956</f>
        <v>60</v>
      </c>
      <c r="AF955" t="s">
        <v>4411</v>
      </c>
      <c r="AG955">
        <f>Sheet1!BI956</f>
        <v>1</v>
      </c>
      <c r="AH955" t="s">
        <v>4423</v>
      </c>
      <c r="AI955">
        <f>Sheet1!BH956</f>
        <v>41</v>
      </c>
      <c r="AJ955" t="s">
        <v>4424</v>
      </c>
      <c r="AL955" s="3" t="str">
        <f t="shared" si="14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12. The mix also includes  0 kg/m3 of superplasticizer and 91 kg/m3 of extra water. The initial curing for this mix was 1 day at 60ªC. A compressive test after1 days was conducted with a result of 41 MPa.</v>
      </c>
    </row>
    <row r="956" spans="1:38" x14ac:dyDescent="0.25">
      <c r="A956" t="s">
        <v>4412</v>
      </c>
      <c r="B956" s="3">
        <f>SUM(Sheet1!T957:Y957)</f>
        <v>427</v>
      </c>
      <c r="C956" s="2" t="s">
        <v>4413</v>
      </c>
      <c r="D956" t="s">
        <v>4414</v>
      </c>
      <c r="E956" s="3">
        <f>Sheet1!AH957</f>
        <v>1824</v>
      </c>
      <c r="F956" t="s">
        <v>4415</v>
      </c>
      <c r="G956">
        <f>(Sheet1!AZ957)/(B956)</f>
        <v>0.27455238875878218</v>
      </c>
      <c r="H956" t="s">
        <v>4416</v>
      </c>
      <c r="I956" s="3">
        <f>Sheet1!D957</f>
        <v>42.04</v>
      </c>
      <c r="J956" t="s">
        <v>4406</v>
      </c>
      <c r="K956" s="3">
        <f>Sheet1!E957</f>
        <v>33.6</v>
      </c>
      <c r="L956" t="s">
        <v>4407</v>
      </c>
      <c r="M956" s="3">
        <f>Sheet1!F957</f>
        <v>4.4000000000000004</v>
      </c>
      <c r="N956" t="s">
        <v>4408</v>
      </c>
      <c r="O956">
        <f>Sheet1!G957</f>
        <v>12.37</v>
      </c>
      <c r="P956" t="s">
        <v>4409</v>
      </c>
      <c r="Q956">
        <f>Sheet1!AQ957</f>
        <v>6.9</v>
      </c>
      <c r="R956" t="s">
        <v>4417</v>
      </c>
      <c r="S956">
        <f>Sheet1!AR957</f>
        <v>13.8</v>
      </c>
      <c r="T956" t="s">
        <v>4418</v>
      </c>
      <c r="U956">
        <f>Sheet1!AT957</f>
        <v>0</v>
      </c>
      <c r="V956" t="s">
        <v>4419</v>
      </c>
      <c r="W956">
        <f>Sheet1!AU957</f>
        <v>14</v>
      </c>
      <c r="X956" t="s">
        <v>4410</v>
      </c>
      <c r="Y956">
        <f>Sheet1!AY957</f>
        <v>0</v>
      </c>
      <c r="Z956" t="s">
        <v>4420</v>
      </c>
      <c r="AA956">
        <f>Sheet1!AX957</f>
        <v>91</v>
      </c>
      <c r="AB956" t="s">
        <v>4421</v>
      </c>
      <c r="AC956">
        <f>Sheet1!BA957</f>
        <v>1</v>
      </c>
      <c r="AD956" t="s">
        <v>4422</v>
      </c>
      <c r="AE956">
        <f>Sheet1!BB957</f>
        <v>60</v>
      </c>
      <c r="AF956" t="s">
        <v>4411</v>
      </c>
      <c r="AG956">
        <f>Sheet1!BI957</f>
        <v>1</v>
      </c>
      <c r="AH956" t="s">
        <v>4423</v>
      </c>
      <c r="AI956">
        <f>Sheet1!BH957</f>
        <v>45</v>
      </c>
      <c r="AJ956" t="s">
        <v>4424</v>
      </c>
      <c r="AL956" s="3" t="str">
        <f t="shared" si="14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0 kg/m3 of superplasticizer and 91 kg/m3 of extra water. The initial curing for this mix was 1 day at 60ªC. A compressive test after1 days was conducted with a result of 45 MPa.</v>
      </c>
    </row>
    <row r="957" spans="1:38" x14ac:dyDescent="0.25">
      <c r="A957" t="s">
        <v>4412</v>
      </c>
      <c r="B957" s="3">
        <f>SUM(Sheet1!T958:Y958)</f>
        <v>427</v>
      </c>
      <c r="C957" s="2" t="s">
        <v>4413</v>
      </c>
      <c r="D957" t="s">
        <v>4414</v>
      </c>
      <c r="E957" s="3">
        <f>Sheet1!AH958</f>
        <v>1824</v>
      </c>
      <c r="F957" t="s">
        <v>4415</v>
      </c>
      <c r="G957">
        <f>(Sheet1!AZ958)/(B957)</f>
        <v>0.27455238875878218</v>
      </c>
      <c r="H957" t="s">
        <v>4416</v>
      </c>
      <c r="I957" s="3">
        <f>Sheet1!D958</f>
        <v>42.04</v>
      </c>
      <c r="J957" t="s">
        <v>4406</v>
      </c>
      <c r="K957" s="3">
        <f>Sheet1!E958</f>
        <v>33.6</v>
      </c>
      <c r="L957" t="s">
        <v>4407</v>
      </c>
      <c r="M957" s="3">
        <f>Sheet1!F958</f>
        <v>4.4000000000000004</v>
      </c>
      <c r="N957" t="s">
        <v>4408</v>
      </c>
      <c r="O957">
        <f>Sheet1!G958</f>
        <v>12.37</v>
      </c>
      <c r="P957" t="s">
        <v>4409</v>
      </c>
      <c r="Q957">
        <f>Sheet1!AQ958</f>
        <v>6.9</v>
      </c>
      <c r="R957" t="s">
        <v>4417</v>
      </c>
      <c r="S957">
        <f>Sheet1!AR958</f>
        <v>13.8</v>
      </c>
      <c r="T957" t="s">
        <v>4418</v>
      </c>
      <c r="U957">
        <f>Sheet1!AT958</f>
        <v>0</v>
      </c>
      <c r="V957" t="s">
        <v>4419</v>
      </c>
      <c r="W957">
        <f>Sheet1!AU958</f>
        <v>16</v>
      </c>
      <c r="X957" t="s">
        <v>4410</v>
      </c>
      <c r="Y957">
        <f>Sheet1!AY958</f>
        <v>0</v>
      </c>
      <c r="Z957" t="s">
        <v>4420</v>
      </c>
      <c r="AA957">
        <f>Sheet1!AX958</f>
        <v>91</v>
      </c>
      <c r="AB957" t="s">
        <v>4421</v>
      </c>
      <c r="AC957">
        <f>Sheet1!BA958</f>
        <v>1</v>
      </c>
      <c r="AD957" t="s">
        <v>4422</v>
      </c>
      <c r="AE957">
        <f>Sheet1!BB958</f>
        <v>60</v>
      </c>
      <c r="AF957" t="s">
        <v>4411</v>
      </c>
      <c r="AG957">
        <f>Sheet1!BI958</f>
        <v>1</v>
      </c>
      <c r="AH957" t="s">
        <v>4423</v>
      </c>
      <c r="AI957">
        <f>Sheet1!BH958</f>
        <v>49</v>
      </c>
      <c r="AJ957" t="s">
        <v>4424</v>
      </c>
      <c r="AL957" s="3" t="str">
        <f t="shared" si="14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16. The mix also includes  0 kg/m3 of superplasticizer and 91 kg/m3 of extra water. The initial curing for this mix was 1 day at 60ªC. A compressive test after1 days was conducted with a result of 49 MPa.</v>
      </c>
    </row>
    <row r="958" spans="1:38" x14ac:dyDescent="0.25">
      <c r="A958" t="s">
        <v>4412</v>
      </c>
      <c r="B958" s="3">
        <f>SUM(Sheet1!T959:Y959)</f>
        <v>427</v>
      </c>
      <c r="C958" s="2" t="s">
        <v>4413</v>
      </c>
      <c r="D958" t="s">
        <v>4414</v>
      </c>
      <c r="E958" s="3">
        <f>Sheet1!AH959</f>
        <v>1824</v>
      </c>
      <c r="F958" t="s">
        <v>4415</v>
      </c>
      <c r="G958">
        <f>(Sheet1!AZ959)/(B958)</f>
        <v>0.27455238875878218</v>
      </c>
      <c r="H958" t="s">
        <v>4416</v>
      </c>
      <c r="I958" s="3">
        <f>Sheet1!D959</f>
        <v>42.04</v>
      </c>
      <c r="J958" t="s">
        <v>4406</v>
      </c>
      <c r="K958" s="3">
        <f>Sheet1!E959</f>
        <v>33.6</v>
      </c>
      <c r="L958" t="s">
        <v>4407</v>
      </c>
      <c r="M958" s="3">
        <f>Sheet1!F959</f>
        <v>4.4000000000000004</v>
      </c>
      <c r="N958" t="s">
        <v>4408</v>
      </c>
      <c r="O958">
        <f>Sheet1!G959</f>
        <v>12.37</v>
      </c>
      <c r="P958" t="s">
        <v>4409</v>
      </c>
      <c r="Q958">
        <f>Sheet1!AQ959</f>
        <v>6.9</v>
      </c>
      <c r="R958" t="s">
        <v>4417</v>
      </c>
      <c r="S958">
        <f>Sheet1!AR959</f>
        <v>13.8</v>
      </c>
      <c r="T958" t="s">
        <v>4418</v>
      </c>
      <c r="U958">
        <f>Sheet1!AT959</f>
        <v>0</v>
      </c>
      <c r="V958" t="s">
        <v>4419</v>
      </c>
      <c r="W958">
        <f>Sheet1!AU959</f>
        <v>8</v>
      </c>
      <c r="X958" t="s">
        <v>4410</v>
      </c>
      <c r="Y958">
        <f>Sheet1!AY959</f>
        <v>0</v>
      </c>
      <c r="Z958" t="s">
        <v>4420</v>
      </c>
      <c r="AA958">
        <f>Sheet1!AX959</f>
        <v>91</v>
      </c>
      <c r="AB958" t="s">
        <v>4421</v>
      </c>
      <c r="AC958">
        <f>Sheet1!BA959</f>
        <v>1</v>
      </c>
      <c r="AD958" t="s">
        <v>4422</v>
      </c>
      <c r="AE958">
        <f>Sheet1!BB959</f>
        <v>80</v>
      </c>
      <c r="AF958" t="s">
        <v>4411</v>
      </c>
      <c r="AG958">
        <f>Sheet1!BI959</f>
        <v>1</v>
      </c>
      <c r="AH958" t="s">
        <v>4423</v>
      </c>
      <c r="AI958">
        <f>Sheet1!BH959</f>
        <v>38</v>
      </c>
      <c r="AJ958" t="s">
        <v>4424</v>
      </c>
      <c r="AL958" s="3" t="str">
        <f t="shared" si="14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8. The mix also includes  0 kg/m3 of superplasticizer and 91 kg/m3 of extra water. The initial curing for this mix was 1 day at 80ªC. A compressive test after1 days was conducted with a result of 38 MPa.</v>
      </c>
    </row>
    <row r="959" spans="1:38" x14ac:dyDescent="0.25">
      <c r="A959" t="s">
        <v>4412</v>
      </c>
      <c r="B959" s="3">
        <f>SUM(Sheet1!T960:Y960)</f>
        <v>427</v>
      </c>
      <c r="C959" s="2" t="s">
        <v>4413</v>
      </c>
      <c r="D959" t="s">
        <v>4414</v>
      </c>
      <c r="E959" s="3">
        <f>Sheet1!AH960</f>
        <v>1824</v>
      </c>
      <c r="F959" t="s">
        <v>4415</v>
      </c>
      <c r="G959">
        <f>(Sheet1!AZ960)/(B959)</f>
        <v>0.27455238875878218</v>
      </c>
      <c r="H959" t="s">
        <v>4416</v>
      </c>
      <c r="I959" s="3">
        <f>Sheet1!D960</f>
        <v>42.04</v>
      </c>
      <c r="J959" t="s">
        <v>4406</v>
      </c>
      <c r="K959" s="3">
        <f>Sheet1!E960</f>
        <v>33.6</v>
      </c>
      <c r="L959" t="s">
        <v>4407</v>
      </c>
      <c r="M959" s="3">
        <f>Sheet1!F960</f>
        <v>4.4000000000000004</v>
      </c>
      <c r="N959" t="s">
        <v>4408</v>
      </c>
      <c r="O959">
        <f>Sheet1!G960</f>
        <v>12.37</v>
      </c>
      <c r="P959" t="s">
        <v>4409</v>
      </c>
      <c r="Q959">
        <f>Sheet1!AQ960</f>
        <v>6.9</v>
      </c>
      <c r="R959" t="s">
        <v>4417</v>
      </c>
      <c r="S959">
        <f>Sheet1!AR960</f>
        <v>13.8</v>
      </c>
      <c r="T959" t="s">
        <v>4418</v>
      </c>
      <c r="U959">
        <f>Sheet1!AT960</f>
        <v>0</v>
      </c>
      <c r="V959" t="s">
        <v>4419</v>
      </c>
      <c r="W959">
        <f>Sheet1!AU960</f>
        <v>10</v>
      </c>
      <c r="X959" t="s">
        <v>4410</v>
      </c>
      <c r="Y959">
        <f>Sheet1!AY960</f>
        <v>0</v>
      </c>
      <c r="Z959" t="s">
        <v>4420</v>
      </c>
      <c r="AA959">
        <f>Sheet1!AX960</f>
        <v>91</v>
      </c>
      <c r="AB959" t="s">
        <v>4421</v>
      </c>
      <c r="AC959">
        <f>Sheet1!BA960</f>
        <v>1</v>
      </c>
      <c r="AD959" t="s">
        <v>4422</v>
      </c>
      <c r="AE959">
        <f>Sheet1!BB960</f>
        <v>80</v>
      </c>
      <c r="AF959" t="s">
        <v>4411</v>
      </c>
      <c r="AG959">
        <f>Sheet1!BI960</f>
        <v>1</v>
      </c>
      <c r="AH959" t="s">
        <v>4423</v>
      </c>
      <c r="AI959">
        <f>Sheet1!BH960</f>
        <v>42</v>
      </c>
      <c r="AJ959" t="s">
        <v>4424</v>
      </c>
      <c r="AL959" s="3" t="str">
        <f t="shared" si="14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10. The mix also includes  0 kg/m3 of superplasticizer and 91 kg/m3 of extra water. The initial curing for this mix was 1 day at 80ªC. A compressive test after1 days was conducted with a result of 42 MPa.</v>
      </c>
    </row>
    <row r="960" spans="1:38" x14ac:dyDescent="0.25">
      <c r="A960" t="s">
        <v>4412</v>
      </c>
      <c r="B960" s="3">
        <f>SUM(Sheet1!T961:Y961)</f>
        <v>427</v>
      </c>
      <c r="C960" s="2" t="s">
        <v>4413</v>
      </c>
      <c r="D960" t="s">
        <v>4414</v>
      </c>
      <c r="E960" s="3">
        <f>Sheet1!AH961</f>
        <v>1824</v>
      </c>
      <c r="F960" t="s">
        <v>4415</v>
      </c>
      <c r="G960">
        <f>(Sheet1!AZ961)/(B960)</f>
        <v>0.27455238875878218</v>
      </c>
      <c r="H960" t="s">
        <v>4416</v>
      </c>
      <c r="I960" s="3">
        <f>Sheet1!D961</f>
        <v>42.04</v>
      </c>
      <c r="J960" t="s">
        <v>4406</v>
      </c>
      <c r="K960" s="3">
        <f>Sheet1!E961</f>
        <v>33.6</v>
      </c>
      <c r="L960" t="s">
        <v>4407</v>
      </c>
      <c r="M960" s="3">
        <f>Sheet1!F961</f>
        <v>4.4000000000000004</v>
      </c>
      <c r="N960" t="s">
        <v>4408</v>
      </c>
      <c r="O960">
        <f>Sheet1!G961</f>
        <v>12.37</v>
      </c>
      <c r="P960" t="s">
        <v>4409</v>
      </c>
      <c r="Q960">
        <f>Sheet1!AQ961</f>
        <v>6.9</v>
      </c>
      <c r="R960" t="s">
        <v>4417</v>
      </c>
      <c r="S960">
        <f>Sheet1!AR961</f>
        <v>13.8</v>
      </c>
      <c r="T960" t="s">
        <v>4418</v>
      </c>
      <c r="U960">
        <f>Sheet1!AT961</f>
        <v>0</v>
      </c>
      <c r="V960" t="s">
        <v>4419</v>
      </c>
      <c r="W960">
        <f>Sheet1!AU961</f>
        <v>12</v>
      </c>
      <c r="X960" t="s">
        <v>4410</v>
      </c>
      <c r="Y960">
        <f>Sheet1!AY961</f>
        <v>0</v>
      </c>
      <c r="Z960" t="s">
        <v>4420</v>
      </c>
      <c r="AA960">
        <f>Sheet1!AX961</f>
        <v>91</v>
      </c>
      <c r="AB960" t="s">
        <v>4421</v>
      </c>
      <c r="AC960">
        <f>Sheet1!BA961</f>
        <v>1</v>
      </c>
      <c r="AD960" t="s">
        <v>4422</v>
      </c>
      <c r="AE960">
        <f>Sheet1!BB961</f>
        <v>80</v>
      </c>
      <c r="AF960" t="s">
        <v>4411</v>
      </c>
      <c r="AG960">
        <f>Sheet1!BI961</f>
        <v>1</v>
      </c>
      <c r="AH960" t="s">
        <v>4423</v>
      </c>
      <c r="AI960">
        <f>Sheet1!BH961</f>
        <v>46</v>
      </c>
      <c r="AJ960" t="s">
        <v>4424</v>
      </c>
      <c r="AL960" s="3" t="str">
        <f t="shared" si="14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12. The mix also includes  0 kg/m3 of superplasticizer and 91 kg/m3 of extra water. The initial curing for this mix was 1 day at 80ªC. A compressive test after1 days was conducted with a result of 46 MPa.</v>
      </c>
    </row>
    <row r="961" spans="1:38" x14ac:dyDescent="0.25">
      <c r="A961" t="s">
        <v>4412</v>
      </c>
      <c r="B961" s="3">
        <f>SUM(Sheet1!T962:Y962)</f>
        <v>427</v>
      </c>
      <c r="C961" s="2" t="s">
        <v>4413</v>
      </c>
      <c r="D961" t="s">
        <v>4414</v>
      </c>
      <c r="E961" s="3">
        <f>Sheet1!AH962</f>
        <v>1824</v>
      </c>
      <c r="F961" t="s">
        <v>4415</v>
      </c>
      <c r="G961">
        <f>(Sheet1!AZ962)/(B961)</f>
        <v>0.27455238875878218</v>
      </c>
      <c r="H961" t="s">
        <v>4416</v>
      </c>
      <c r="I961" s="3">
        <f>Sheet1!D962</f>
        <v>42.04</v>
      </c>
      <c r="J961" t="s">
        <v>4406</v>
      </c>
      <c r="K961" s="3">
        <f>Sheet1!E962</f>
        <v>33.6</v>
      </c>
      <c r="L961" t="s">
        <v>4407</v>
      </c>
      <c r="M961" s="3">
        <f>Sheet1!F962</f>
        <v>4.4000000000000004</v>
      </c>
      <c r="N961" t="s">
        <v>4408</v>
      </c>
      <c r="O961">
        <f>Sheet1!G962</f>
        <v>12.37</v>
      </c>
      <c r="P961" t="s">
        <v>4409</v>
      </c>
      <c r="Q961">
        <f>Sheet1!AQ962</f>
        <v>6.9</v>
      </c>
      <c r="R961" t="s">
        <v>4417</v>
      </c>
      <c r="S961">
        <f>Sheet1!AR962</f>
        <v>13.8</v>
      </c>
      <c r="T961" t="s">
        <v>4418</v>
      </c>
      <c r="U961">
        <f>Sheet1!AT962</f>
        <v>0</v>
      </c>
      <c r="V961" t="s">
        <v>4419</v>
      </c>
      <c r="W961">
        <f>Sheet1!AU962</f>
        <v>14</v>
      </c>
      <c r="X961" t="s">
        <v>4410</v>
      </c>
      <c r="Y961">
        <f>Sheet1!AY962</f>
        <v>0</v>
      </c>
      <c r="Z961" t="s">
        <v>4420</v>
      </c>
      <c r="AA961">
        <f>Sheet1!AX962</f>
        <v>91</v>
      </c>
      <c r="AB961" t="s">
        <v>4421</v>
      </c>
      <c r="AC961">
        <f>Sheet1!BA962</f>
        <v>1</v>
      </c>
      <c r="AD961" t="s">
        <v>4422</v>
      </c>
      <c r="AE961">
        <f>Sheet1!BB962</f>
        <v>80</v>
      </c>
      <c r="AF961" t="s">
        <v>4411</v>
      </c>
      <c r="AG961">
        <f>Sheet1!BI962</f>
        <v>1</v>
      </c>
      <c r="AH961" t="s">
        <v>4423</v>
      </c>
      <c r="AI961">
        <f>Sheet1!BH962</f>
        <v>51</v>
      </c>
      <c r="AJ961" t="s">
        <v>4424</v>
      </c>
      <c r="AL961" s="3" t="str">
        <f t="shared" si="14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0 kg/m3 of superplasticizer and 91 kg/m3 of extra water. The initial curing for this mix was 1 day at 80ªC. A compressive test after1 days was conducted with a result of 51 MPa.</v>
      </c>
    </row>
    <row r="962" spans="1:38" x14ac:dyDescent="0.25">
      <c r="A962" t="s">
        <v>4412</v>
      </c>
      <c r="B962" s="3">
        <f>SUM(Sheet1!T963:Y963)</f>
        <v>427</v>
      </c>
      <c r="C962" s="2" t="s">
        <v>4413</v>
      </c>
      <c r="D962" t="s">
        <v>4414</v>
      </c>
      <c r="E962" s="3">
        <f>Sheet1!AH963</f>
        <v>1824</v>
      </c>
      <c r="F962" t="s">
        <v>4415</v>
      </c>
      <c r="G962">
        <f>(Sheet1!AZ963)/(B962)</f>
        <v>0.27455238875878218</v>
      </c>
      <c r="H962" t="s">
        <v>4416</v>
      </c>
      <c r="I962" s="3">
        <f>Sheet1!D963</f>
        <v>42.04</v>
      </c>
      <c r="J962" t="s">
        <v>4406</v>
      </c>
      <c r="K962" s="3">
        <f>Sheet1!E963</f>
        <v>33.6</v>
      </c>
      <c r="L962" t="s">
        <v>4407</v>
      </c>
      <c r="M962" s="3">
        <f>Sheet1!F963</f>
        <v>4.4000000000000004</v>
      </c>
      <c r="N962" t="s">
        <v>4408</v>
      </c>
      <c r="O962">
        <f>Sheet1!G963</f>
        <v>12.37</v>
      </c>
      <c r="P962" t="s">
        <v>4409</v>
      </c>
      <c r="Q962">
        <f>Sheet1!AQ963</f>
        <v>6.9</v>
      </c>
      <c r="R962" t="s">
        <v>4417</v>
      </c>
      <c r="S962">
        <f>Sheet1!AR963</f>
        <v>13.8</v>
      </c>
      <c r="T962" t="s">
        <v>4418</v>
      </c>
      <c r="U962">
        <f>Sheet1!AT963</f>
        <v>0</v>
      </c>
      <c r="V962" t="s">
        <v>4419</v>
      </c>
      <c r="W962">
        <f>Sheet1!AU963</f>
        <v>16</v>
      </c>
      <c r="X962" t="s">
        <v>4410</v>
      </c>
      <c r="Y962">
        <f>Sheet1!AY963</f>
        <v>0</v>
      </c>
      <c r="Z962" t="s">
        <v>4420</v>
      </c>
      <c r="AA962">
        <f>Sheet1!AX963</f>
        <v>91</v>
      </c>
      <c r="AB962" t="s">
        <v>4421</v>
      </c>
      <c r="AC962">
        <f>Sheet1!BA963</f>
        <v>1</v>
      </c>
      <c r="AD962" t="s">
        <v>4422</v>
      </c>
      <c r="AE962">
        <f>Sheet1!BB963</f>
        <v>80</v>
      </c>
      <c r="AF962" t="s">
        <v>4411</v>
      </c>
      <c r="AG962">
        <f>Sheet1!BI963</f>
        <v>1</v>
      </c>
      <c r="AH962" t="s">
        <v>4423</v>
      </c>
      <c r="AI962">
        <f>Sheet1!BH963</f>
        <v>44</v>
      </c>
      <c r="AJ962" t="s">
        <v>4424</v>
      </c>
      <c r="AL962" s="3" t="str">
        <f t="shared" ref="AL962:AL1025" si="15">_xlfn.CONCAT(A962:AJ962)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16. The mix also includes  0 kg/m3 of superplasticizer and 91 kg/m3 of extra water. The initial curing for this mix was 1 day at 80ªC. A compressive test after1 days was conducted with a result of 44 MPa.</v>
      </c>
    </row>
    <row r="963" spans="1:38" x14ac:dyDescent="0.25">
      <c r="A963" t="s">
        <v>4412</v>
      </c>
      <c r="B963" s="3">
        <f>SUM(Sheet1!T964:Y964)</f>
        <v>427</v>
      </c>
      <c r="C963" s="2" t="s">
        <v>4413</v>
      </c>
      <c r="D963" t="s">
        <v>4414</v>
      </c>
      <c r="E963" s="3">
        <f>Sheet1!AH964</f>
        <v>1824</v>
      </c>
      <c r="F963" t="s">
        <v>4415</v>
      </c>
      <c r="G963">
        <f>(Sheet1!AZ964)/(B963)</f>
        <v>0.27455238875878218</v>
      </c>
      <c r="H963" t="s">
        <v>4416</v>
      </c>
      <c r="I963" s="3">
        <f>Sheet1!D964</f>
        <v>42.04</v>
      </c>
      <c r="J963" t="s">
        <v>4406</v>
      </c>
      <c r="K963" s="3">
        <f>Sheet1!E964</f>
        <v>33.6</v>
      </c>
      <c r="L963" t="s">
        <v>4407</v>
      </c>
      <c r="M963" s="3">
        <f>Sheet1!F964</f>
        <v>4.4000000000000004</v>
      </c>
      <c r="N963" t="s">
        <v>4408</v>
      </c>
      <c r="O963">
        <f>Sheet1!G964</f>
        <v>12.37</v>
      </c>
      <c r="P963" t="s">
        <v>4409</v>
      </c>
      <c r="Q963">
        <f>Sheet1!AQ964</f>
        <v>6.9</v>
      </c>
      <c r="R963" t="s">
        <v>4417</v>
      </c>
      <c r="S963">
        <f>Sheet1!AR964</f>
        <v>13.8</v>
      </c>
      <c r="T963" t="s">
        <v>4418</v>
      </c>
      <c r="U963">
        <f>Sheet1!AT964</f>
        <v>0</v>
      </c>
      <c r="V963" t="s">
        <v>4419</v>
      </c>
      <c r="W963">
        <f>Sheet1!AU964</f>
        <v>8</v>
      </c>
      <c r="X963" t="s">
        <v>4410</v>
      </c>
      <c r="Y963">
        <f>Sheet1!AY964</f>
        <v>0</v>
      </c>
      <c r="Z963" t="s">
        <v>4420</v>
      </c>
      <c r="AA963">
        <f>Sheet1!AX964</f>
        <v>91</v>
      </c>
      <c r="AB963" t="s">
        <v>4421</v>
      </c>
      <c r="AC963">
        <f>Sheet1!BA964</f>
        <v>1</v>
      </c>
      <c r="AD963" t="s">
        <v>4422</v>
      </c>
      <c r="AE963">
        <f>Sheet1!BB964</f>
        <v>100</v>
      </c>
      <c r="AF963" t="s">
        <v>4411</v>
      </c>
      <c r="AG963">
        <f>Sheet1!BI964</f>
        <v>1</v>
      </c>
      <c r="AH963" t="s">
        <v>4423</v>
      </c>
      <c r="AI963">
        <f>Sheet1!BH964</f>
        <v>40</v>
      </c>
      <c r="AJ963" t="s">
        <v>4424</v>
      </c>
      <c r="AL963" s="3" t="str">
        <f t="shared" si="15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8. The mix also includes  0 kg/m3 of superplasticizer and 91 kg/m3 of extra water. The initial curing for this mix was 1 day at 100ªC. A compressive test after1 days was conducted with a result of 40 MPa.</v>
      </c>
    </row>
    <row r="964" spans="1:38" x14ac:dyDescent="0.25">
      <c r="A964" t="s">
        <v>4412</v>
      </c>
      <c r="B964" s="3">
        <f>SUM(Sheet1!T965:Y965)</f>
        <v>427</v>
      </c>
      <c r="C964" s="2" t="s">
        <v>4413</v>
      </c>
      <c r="D964" t="s">
        <v>4414</v>
      </c>
      <c r="E964" s="3">
        <f>Sheet1!AH965</f>
        <v>1824</v>
      </c>
      <c r="F964" t="s">
        <v>4415</v>
      </c>
      <c r="G964">
        <f>(Sheet1!AZ965)/(B964)</f>
        <v>0.27455238875878218</v>
      </c>
      <c r="H964" t="s">
        <v>4416</v>
      </c>
      <c r="I964" s="3">
        <f>Sheet1!D965</f>
        <v>42.04</v>
      </c>
      <c r="J964" t="s">
        <v>4406</v>
      </c>
      <c r="K964" s="3">
        <f>Sheet1!E965</f>
        <v>33.6</v>
      </c>
      <c r="L964" t="s">
        <v>4407</v>
      </c>
      <c r="M964" s="3">
        <f>Sheet1!F965</f>
        <v>4.4000000000000004</v>
      </c>
      <c r="N964" t="s">
        <v>4408</v>
      </c>
      <c r="O964">
        <f>Sheet1!G965</f>
        <v>12.37</v>
      </c>
      <c r="P964" t="s">
        <v>4409</v>
      </c>
      <c r="Q964">
        <f>Sheet1!AQ965</f>
        <v>6.9</v>
      </c>
      <c r="R964" t="s">
        <v>4417</v>
      </c>
      <c r="S964">
        <f>Sheet1!AR965</f>
        <v>13.8</v>
      </c>
      <c r="T964" t="s">
        <v>4418</v>
      </c>
      <c r="U964">
        <f>Sheet1!AT965</f>
        <v>0</v>
      </c>
      <c r="V964" t="s">
        <v>4419</v>
      </c>
      <c r="W964">
        <f>Sheet1!AU965</f>
        <v>10</v>
      </c>
      <c r="X964" t="s">
        <v>4410</v>
      </c>
      <c r="Y964">
        <f>Sheet1!AY965</f>
        <v>0</v>
      </c>
      <c r="Z964" t="s">
        <v>4420</v>
      </c>
      <c r="AA964">
        <f>Sheet1!AX965</f>
        <v>91</v>
      </c>
      <c r="AB964" t="s">
        <v>4421</v>
      </c>
      <c r="AC964">
        <f>Sheet1!BA965</f>
        <v>1</v>
      </c>
      <c r="AD964" t="s">
        <v>4422</v>
      </c>
      <c r="AE964">
        <f>Sheet1!BB965</f>
        <v>100</v>
      </c>
      <c r="AF964" t="s">
        <v>4411</v>
      </c>
      <c r="AG964">
        <f>Sheet1!BI965</f>
        <v>1</v>
      </c>
      <c r="AH964" t="s">
        <v>4423</v>
      </c>
      <c r="AI964">
        <f>Sheet1!BH965</f>
        <v>44</v>
      </c>
      <c r="AJ964" t="s">
        <v>4424</v>
      </c>
      <c r="AL964" s="3" t="str">
        <f t="shared" si="15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10. The mix also includes  0 kg/m3 of superplasticizer and 91 kg/m3 of extra water. The initial curing for this mix was 1 day at 100ªC. A compressive test after1 days was conducted with a result of 44 MPa.</v>
      </c>
    </row>
    <row r="965" spans="1:38" x14ac:dyDescent="0.25">
      <c r="A965" t="s">
        <v>4412</v>
      </c>
      <c r="B965" s="3">
        <f>SUM(Sheet1!T966:Y966)</f>
        <v>427</v>
      </c>
      <c r="C965" s="2" t="s">
        <v>4413</v>
      </c>
      <c r="D965" t="s">
        <v>4414</v>
      </c>
      <c r="E965" s="3">
        <f>Sheet1!AH966</f>
        <v>1824</v>
      </c>
      <c r="F965" t="s">
        <v>4415</v>
      </c>
      <c r="G965">
        <f>(Sheet1!AZ966)/(B965)</f>
        <v>0.27455238875878218</v>
      </c>
      <c r="H965" t="s">
        <v>4416</v>
      </c>
      <c r="I965" s="3">
        <f>Sheet1!D966</f>
        <v>42.04</v>
      </c>
      <c r="J965" t="s">
        <v>4406</v>
      </c>
      <c r="K965" s="3">
        <f>Sheet1!E966</f>
        <v>33.6</v>
      </c>
      <c r="L965" t="s">
        <v>4407</v>
      </c>
      <c r="M965" s="3">
        <f>Sheet1!F966</f>
        <v>4.4000000000000004</v>
      </c>
      <c r="N965" t="s">
        <v>4408</v>
      </c>
      <c r="O965">
        <f>Sheet1!G966</f>
        <v>12.37</v>
      </c>
      <c r="P965" t="s">
        <v>4409</v>
      </c>
      <c r="Q965">
        <f>Sheet1!AQ966</f>
        <v>6.9</v>
      </c>
      <c r="R965" t="s">
        <v>4417</v>
      </c>
      <c r="S965">
        <f>Sheet1!AR966</f>
        <v>13.8</v>
      </c>
      <c r="T965" t="s">
        <v>4418</v>
      </c>
      <c r="U965">
        <f>Sheet1!AT966</f>
        <v>0</v>
      </c>
      <c r="V965" t="s">
        <v>4419</v>
      </c>
      <c r="W965">
        <f>Sheet1!AU966</f>
        <v>12</v>
      </c>
      <c r="X965" t="s">
        <v>4410</v>
      </c>
      <c r="Y965">
        <f>Sheet1!AY966</f>
        <v>0</v>
      </c>
      <c r="Z965" t="s">
        <v>4420</v>
      </c>
      <c r="AA965">
        <f>Sheet1!AX966</f>
        <v>91</v>
      </c>
      <c r="AB965" t="s">
        <v>4421</v>
      </c>
      <c r="AC965">
        <f>Sheet1!BA966</f>
        <v>1</v>
      </c>
      <c r="AD965" t="s">
        <v>4422</v>
      </c>
      <c r="AE965">
        <f>Sheet1!BB966</f>
        <v>100</v>
      </c>
      <c r="AF965" t="s">
        <v>4411</v>
      </c>
      <c r="AG965">
        <f>Sheet1!BI966</f>
        <v>1</v>
      </c>
      <c r="AH965" t="s">
        <v>4423</v>
      </c>
      <c r="AI965">
        <f>Sheet1!BH966</f>
        <v>48</v>
      </c>
      <c r="AJ965" t="s">
        <v>4424</v>
      </c>
      <c r="AL965" s="3" t="str">
        <f t="shared" si="15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12. The mix also includes  0 kg/m3 of superplasticizer and 91 kg/m3 of extra water. The initial curing for this mix was 1 day at 100ªC. A compressive test after1 days was conducted with a result of 48 MPa.</v>
      </c>
    </row>
    <row r="966" spans="1:38" x14ac:dyDescent="0.25">
      <c r="A966" t="s">
        <v>4412</v>
      </c>
      <c r="B966" s="3">
        <f>SUM(Sheet1!T967:Y967)</f>
        <v>427</v>
      </c>
      <c r="C966" s="2" t="s">
        <v>4413</v>
      </c>
      <c r="D966" t="s">
        <v>4414</v>
      </c>
      <c r="E966" s="3">
        <f>Sheet1!AH967</f>
        <v>1824</v>
      </c>
      <c r="F966" t="s">
        <v>4415</v>
      </c>
      <c r="G966">
        <f>(Sheet1!AZ967)/(B966)</f>
        <v>0.27455238875878218</v>
      </c>
      <c r="H966" t="s">
        <v>4416</v>
      </c>
      <c r="I966" s="3">
        <f>Sheet1!D967</f>
        <v>42.04</v>
      </c>
      <c r="J966" t="s">
        <v>4406</v>
      </c>
      <c r="K966" s="3">
        <f>Sheet1!E967</f>
        <v>33.6</v>
      </c>
      <c r="L966" t="s">
        <v>4407</v>
      </c>
      <c r="M966" s="3">
        <f>Sheet1!F967</f>
        <v>4.4000000000000004</v>
      </c>
      <c r="N966" t="s">
        <v>4408</v>
      </c>
      <c r="O966">
        <f>Sheet1!G967</f>
        <v>12.37</v>
      </c>
      <c r="P966" t="s">
        <v>4409</v>
      </c>
      <c r="Q966">
        <f>Sheet1!AQ967</f>
        <v>6.9</v>
      </c>
      <c r="R966" t="s">
        <v>4417</v>
      </c>
      <c r="S966">
        <f>Sheet1!AR967</f>
        <v>13.8</v>
      </c>
      <c r="T966" t="s">
        <v>4418</v>
      </c>
      <c r="U966">
        <f>Sheet1!AT967</f>
        <v>0</v>
      </c>
      <c r="V966" t="s">
        <v>4419</v>
      </c>
      <c r="W966">
        <f>Sheet1!AU967</f>
        <v>14</v>
      </c>
      <c r="X966" t="s">
        <v>4410</v>
      </c>
      <c r="Y966">
        <f>Sheet1!AY967</f>
        <v>0</v>
      </c>
      <c r="Z966" t="s">
        <v>4420</v>
      </c>
      <c r="AA966">
        <f>Sheet1!AX967</f>
        <v>91</v>
      </c>
      <c r="AB966" t="s">
        <v>4421</v>
      </c>
      <c r="AC966">
        <f>Sheet1!BA967</f>
        <v>1</v>
      </c>
      <c r="AD966" t="s">
        <v>4422</v>
      </c>
      <c r="AE966">
        <f>Sheet1!BB967</f>
        <v>100</v>
      </c>
      <c r="AF966" t="s">
        <v>4411</v>
      </c>
      <c r="AG966">
        <f>Sheet1!BI967</f>
        <v>1</v>
      </c>
      <c r="AH966" t="s">
        <v>4423</v>
      </c>
      <c r="AI966">
        <f>Sheet1!BH967</f>
        <v>52</v>
      </c>
      <c r="AJ966" t="s">
        <v>4424</v>
      </c>
      <c r="AL966" s="3" t="str">
        <f t="shared" si="15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0 kg/m3 of superplasticizer and 91 kg/m3 of extra water. The initial curing for this mix was 1 day at 100ªC. A compressive test after1 days was conducted with a result of 52 MPa.</v>
      </c>
    </row>
    <row r="967" spans="1:38" x14ac:dyDescent="0.25">
      <c r="A967" t="s">
        <v>4412</v>
      </c>
      <c r="B967" s="3">
        <f>SUM(Sheet1!T968:Y968)</f>
        <v>427</v>
      </c>
      <c r="C967" s="2" t="s">
        <v>4413</v>
      </c>
      <c r="D967" t="s">
        <v>4414</v>
      </c>
      <c r="E967" s="3">
        <f>Sheet1!AH968</f>
        <v>1824</v>
      </c>
      <c r="F967" t="s">
        <v>4415</v>
      </c>
      <c r="G967">
        <f>(Sheet1!AZ968)/(B967)</f>
        <v>0.27455238875878218</v>
      </c>
      <c r="H967" t="s">
        <v>4416</v>
      </c>
      <c r="I967" s="3">
        <f>Sheet1!D968</f>
        <v>42.04</v>
      </c>
      <c r="J967" t="s">
        <v>4406</v>
      </c>
      <c r="K967" s="3">
        <f>Sheet1!E968</f>
        <v>33.6</v>
      </c>
      <c r="L967" t="s">
        <v>4407</v>
      </c>
      <c r="M967" s="3">
        <f>Sheet1!F968</f>
        <v>4.4000000000000004</v>
      </c>
      <c r="N967" t="s">
        <v>4408</v>
      </c>
      <c r="O967">
        <f>Sheet1!G968</f>
        <v>12.37</v>
      </c>
      <c r="P967" t="s">
        <v>4409</v>
      </c>
      <c r="Q967">
        <f>Sheet1!AQ968</f>
        <v>6.9</v>
      </c>
      <c r="R967" t="s">
        <v>4417</v>
      </c>
      <c r="S967">
        <f>Sheet1!AR968</f>
        <v>13.8</v>
      </c>
      <c r="T967" t="s">
        <v>4418</v>
      </c>
      <c r="U967">
        <f>Sheet1!AT968</f>
        <v>0</v>
      </c>
      <c r="V967" t="s">
        <v>4419</v>
      </c>
      <c r="W967">
        <f>Sheet1!AU968</f>
        <v>16</v>
      </c>
      <c r="X967" t="s">
        <v>4410</v>
      </c>
      <c r="Y967">
        <f>Sheet1!AY968</f>
        <v>0</v>
      </c>
      <c r="Z967" t="s">
        <v>4420</v>
      </c>
      <c r="AA967">
        <f>Sheet1!AX968</f>
        <v>91</v>
      </c>
      <c r="AB967" t="s">
        <v>4421</v>
      </c>
      <c r="AC967">
        <f>Sheet1!BA968</f>
        <v>1</v>
      </c>
      <c r="AD967" t="s">
        <v>4422</v>
      </c>
      <c r="AE967">
        <f>Sheet1!BB968</f>
        <v>100</v>
      </c>
      <c r="AF967" t="s">
        <v>4411</v>
      </c>
      <c r="AG967">
        <f>Sheet1!BI968</f>
        <v>1</v>
      </c>
      <c r="AH967" t="s">
        <v>4423</v>
      </c>
      <c r="AI967">
        <f>Sheet1!BH968</f>
        <v>46</v>
      </c>
      <c r="AJ967" t="s">
        <v>4424</v>
      </c>
      <c r="AL967" s="3" t="str">
        <f t="shared" si="15"/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16. The mix also includes  0 kg/m3 of superplasticizer and 91 kg/m3 of extra water. The initial curing for this mix was 1 day at 100ªC. A compressive test after1 days was conducted with a result of 46 MPa.</v>
      </c>
    </row>
    <row r="968" spans="1:38" x14ac:dyDescent="0.25">
      <c r="A968" t="s">
        <v>4412</v>
      </c>
      <c r="B968" s="3">
        <f>SUM(Sheet1!T969:Y969)</f>
        <v>463.44</v>
      </c>
      <c r="C968" s="2" t="s">
        <v>4413</v>
      </c>
      <c r="D968" t="s">
        <v>4414</v>
      </c>
      <c r="E968" s="3">
        <f>Sheet1!AH969</f>
        <v>1728</v>
      </c>
      <c r="F968" t="s">
        <v>4415</v>
      </c>
      <c r="G968">
        <f>(Sheet1!AZ969)/(B968)</f>
        <v>0.27336316243742448</v>
      </c>
      <c r="H968" t="s">
        <v>4416</v>
      </c>
      <c r="I968" s="3">
        <f>Sheet1!D969</f>
        <v>49.164999999999999</v>
      </c>
      <c r="J968" t="s">
        <v>4406</v>
      </c>
      <c r="K968" s="3">
        <f>Sheet1!E969</f>
        <v>22.234999999999999</v>
      </c>
      <c r="L968" t="s">
        <v>4407</v>
      </c>
      <c r="M968" s="3">
        <f>Sheet1!F969</f>
        <v>1.075</v>
      </c>
      <c r="N968" t="s">
        <v>4408</v>
      </c>
      <c r="O968">
        <f>Sheet1!G969</f>
        <v>20.2</v>
      </c>
      <c r="P968" t="s">
        <v>4409</v>
      </c>
      <c r="Q968">
        <f>Sheet1!AQ969</f>
        <v>24.59</v>
      </c>
      <c r="R968" t="s">
        <v>4417</v>
      </c>
      <c r="S968">
        <f>Sheet1!AR969</f>
        <v>51.84</v>
      </c>
      <c r="T968" t="s">
        <v>4418</v>
      </c>
      <c r="U968">
        <f>Sheet1!AT969</f>
        <v>59.59</v>
      </c>
      <c r="V968" t="s">
        <v>4419</v>
      </c>
      <c r="W968">
        <f>Sheet1!AU969</f>
        <v>12</v>
      </c>
      <c r="X968" t="s">
        <v>4410</v>
      </c>
      <c r="Y968">
        <f>Sheet1!AY969</f>
        <v>4.6344000000000003</v>
      </c>
      <c r="Z968" t="s">
        <v>4420</v>
      </c>
      <c r="AA968">
        <f>Sheet1!AX969</f>
        <v>23.172000000000001</v>
      </c>
      <c r="AB968" t="s">
        <v>4421</v>
      </c>
      <c r="AC968">
        <f>Sheet1!BA969</f>
        <v>0.5</v>
      </c>
      <c r="AD968" t="s">
        <v>4422</v>
      </c>
      <c r="AE968">
        <f>Sheet1!BB969</f>
        <v>80</v>
      </c>
      <c r="AF968" t="s">
        <v>4411</v>
      </c>
      <c r="AG968">
        <f>Sheet1!BI969</f>
        <v>3</v>
      </c>
      <c r="AH968" t="s">
        <v>4423</v>
      </c>
      <c r="AI968">
        <f>Sheet1!BH969</f>
        <v>38.71</v>
      </c>
      <c r="AJ968" t="s">
        <v>4424</v>
      </c>
      <c r="AL968" s="3" t="str">
        <f t="shared" si="15"/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80ªC. A compressive test after3 days was conducted with a result of 38,71 MPa.</v>
      </c>
    </row>
    <row r="969" spans="1:38" x14ac:dyDescent="0.25">
      <c r="A969" t="s">
        <v>4412</v>
      </c>
      <c r="B969" s="3">
        <f>SUM(Sheet1!T970:Y970)</f>
        <v>463.44</v>
      </c>
      <c r="C969" s="2" t="s">
        <v>4413</v>
      </c>
      <c r="D969" t="s">
        <v>4414</v>
      </c>
      <c r="E969" s="3">
        <f>Sheet1!AH970</f>
        <v>1728</v>
      </c>
      <c r="F969" t="s">
        <v>4415</v>
      </c>
      <c r="G969">
        <f>(Sheet1!AZ970)/(B969)</f>
        <v>0.27336316243742448</v>
      </c>
      <c r="H969" t="s">
        <v>4416</v>
      </c>
      <c r="I969" s="3">
        <f>Sheet1!D970</f>
        <v>49.164999999999999</v>
      </c>
      <c r="J969" t="s">
        <v>4406</v>
      </c>
      <c r="K969" s="3">
        <f>Sheet1!E970</f>
        <v>22.234999999999999</v>
      </c>
      <c r="L969" t="s">
        <v>4407</v>
      </c>
      <c r="M969" s="3">
        <f>Sheet1!F970</f>
        <v>1.075</v>
      </c>
      <c r="N969" t="s">
        <v>4408</v>
      </c>
      <c r="O969">
        <f>Sheet1!G970</f>
        <v>20.2</v>
      </c>
      <c r="P969" t="s">
        <v>4409</v>
      </c>
      <c r="Q969">
        <f>Sheet1!AQ970</f>
        <v>24.59</v>
      </c>
      <c r="R969" t="s">
        <v>4417</v>
      </c>
      <c r="S969">
        <f>Sheet1!AR970</f>
        <v>51.84</v>
      </c>
      <c r="T969" t="s">
        <v>4418</v>
      </c>
      <c r="U969">
        <f>Sheet1!AT970</f>
        <v>59.59</v>
      </c>
      <c r="V969" t="s">
        <v>4419</v>
      </c>
      <c r="W969">
        <f>Sheet1!AU970</f>
        <v>12</v>
      </c>
      <c r="X969" t="s">
        <v>4410</v>
      </c>
      <c r="Y969">
        <f>Sheet1!AY970</f>
        <v>4.6344000000000003</v>
      </c>
      <c r="Z969" t="s">
        <v>4420</v>
      </c>
      <c r="AA969">
        <f>Sheet1!AX970</f>
        <v>23.172000000000001</v>
      </c>
      <c r="AB969" t="s">
        <v>4421</v>
      </c>
      <c r="AC969">
        <f>Sheet1!BA970</f>
        <v>0.5</v>
      </c>
      <c r="AD969" t="s">
        <v>4422</v>
      </c>
      <c r="AE969">
        <f>Sheet1!BB970</f>
        <v>80</v>
      </c>
      <c r="AF969" t="s">
        <v>4411</v>
      </c>
      <c r="AG969">
        <f>Sheet1!BI970</f>
        <v>7</v>
      </c>
      <c r="AH969" t="s">
        <v>4423</v>
      </c>
      <c r="AI969">
        <f>Sheet1!BH970</f>
        <v>51.15</v>
      </c>
      <c r="AJ969" t="s">
        <v>4424</v>
      </c>
      <c r="AL969" s="3" t="str">
        <f t="shared" si="15"/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80ªC. A compressive test after7 days was conducted with a result of 51,15 MPa.</v>
      </c>
    </row>
    <row r="970" spans="1:38" x14ac:dyDescent="0.25">
      <c r="A970" t="s">
        <v>4412</v>
      </c>
      <c r="B970" s="3">
        <f>SUM(Sheet1!T971:Y971)</f>
        <v>463.44</v>
      </c>
      <c r="C970" s="2" t="s">
        <v>4413</v>
      </c>
      <c r="D970" t="s">
        <v>4414</v>
      </c>
      <c r="E970" s="3">
        <f>Sheet1!AH971</f>
        <v>1728</v>
      </c>
      <c r="F970" t="s">
        <v>4415</v>
      </c>
      <c r="G970">
        <f>(Sheet1!AZ971)/(B970)</f>
        <v>0.27336316243742448</v>
      </c>
      <c r="H970" t="s">
        <v>4416</v>
      </c>
      <c r="I970" s="3">
        <f>Sheet1!D971</f>
        <v>49.164999999999999</v>
      </c>
      <c r="J970" t="s">
        <v>4406</v>
      </c>
      <c r="K970" s="3">
        <f>Sheet1!E971</f>
        <v>22.234999999999999</v>
      </c>
      <c r="L970" t="s">
        <v>4407</v>
      </c>
      <c r="M970" s="3">
        <f>Sheet1!F971</f>
        <v>1.075</v>
      </c>
      <c r="N970" t="s">
        <v>4408</v>
      </c>
      <c r="O970">
        <f>Sheet1!G971</f>
        <v>20.2</v>
      </c>
      <c r="P970" t="s">
        <v>4409</v>
      </c>
      <c r="Q970">
        <f>Sheet1!AQ971</f>
        <v>24.59</v>
      </c>
      <c r="R970" t="s">
        <v>4417</v>
      </c>
      <c r="S970">
        <f>Sheet1!AR971</f>
        <v>51.84</v>
      </c>
      <c r="T970" t="s">
        <v>4418</v>
      </c>
      <c r="U970">
        <f>Sheet1!AT971</f>
        <v>59.59</v>
      </c>
      <c r="V970" t="s">
        <v>4419</v>
      </c>
      <c r="W970">
        <f>Sheet1!AU971</f>
        <v>12</v>
      </c>
      <c r="X970" t="s">
        <v>4410</v>
      </c>
      <c r="Y970">
        <f>Sheet1!AY971</f>
        <v>4.6344000000000003</v>
      </c>
      <c r="Z970" t="s">
        <v>4420</v>
      </c>
      <c r="AA970">
        <f>Sheet1!AX971</f>
        <v>23.172000000000001</v>
      </c>
      <c r="AB970" t="s">
        <v>4421</v>
      </c>
      <c r="AC970">
        <f>Sheet1!BA971</f>
        <v>1</v>
      </c>
      <c r="AD970" t="s">
        <v>4422</v>
      </c>
      <c r="AE970">
        <f>Sheet1!BB971</f>
        <v>80</v>
      </c>
      <c r="AF970" t="s">
        <v>4411</v>
      </c>
      <c r="AG970">
        <f>Sheet1!BI971</f>
        <v>3</v>
      </c>
      <c r="AH970" t="s">
        <v>4423</v>
      </c>
      <c r="AI970">
        <f>Sheet1!BH971</f>
        <v>50.22</v>
      </c>
      <c r="AJ970" t="s">
        <v>4424</v>
      </c>
      <c r="AL970" s="3" t="str">
        <f t="shared" si="15"/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1 day at 80ªC. A compressive test after3 days was conducted with a result of 50,22 MPa.</v>
      </c>
    </row>
    <row r="971" spans="1:38" x14ac:dyDescent="0.25">
      <c r="A971" t="s">
        <v>4412</v>
      </c>
      <c r="B971" s="3">
        <f>SUM(Sheet1!T972:Y972)</f>
        <v>463.44</v>
      </c>
      <c r="C971" s="2" t="s">
        <v>4413</v>
      </c>
      <c r="D971" t="s">
        <v>4414</v>
      </c>
      <c r="E971" s="3">
        <f>Sheet1!AH972</f>
        <v>1728</v>
      </c>
      <c r="F971" t="s">
        <v>4415</v>
      </c>
      <c r="G971">
        <f>(Sheet1!AZ972)/(B971)</f>
        <v>0.27336316243742448</v>
      </c>
      <c r="H971" t="s">
        <v>4416</v>
      </c>
      <c r="I971" s="3">
        <f>Sheet1!D972</f>
        <v>49.164999999999999</v>
      </c>
      <c r="J971" t="s">
        <v>4406</v>
      </c>
      <c r="K971" s="3">
        <f>Sheet1!E972</f>
        <v>22.234999999999999</v>
      </c>
      <c r="L971" t="s">
        <v>4407</v>
      </c>
      <c r="M971" s="3">
        <f>Sheet1!F972</f>
        <v>1.075</v>
      </c>
      <c r="N971" t="s">
        <v>4408</v>
      </c>
      <c r="O971">
        <f>Sheet1!G972</f>
        <v>20.2</v>
      </c>
      <c r="P971" t="s">
        <v>4409</v>
      </c>
      <c r="Q971">
        <f>Sheet1!AQ972</f>
        <v>24.59</v>
      </c>
      <c r="R971" t="s">
        <v>4417</v>
      </c>
      <c r="S971">
        <f>Sheet1!AR972</f>
        <v>51.84</v>
      </c>
      <c r="T971" t="s">
        <v>4418</v>
      </c>
      <c r="U971">
        <f>Sheet1!AT972</f>
        <v>59.59</v>
      </c>
      <c r="V971" t="s">
        <v>4419</v>
      </c>
      <c r="W971">
        <f>Sheet1!AU972</f>
        <v>12</v>
      </c>
      <c r="X971" t="s">
        <v>4410</v>
      </c>
      <c r="Y971">
        <f>Sheet1!AY972</f>
        <v>4.6344000000000003</v>
      </c>
      <c r="Z971" t="s">
        <v>4420</v>
      </c>
      <c r="AA971">
        <f>Sheet1!AX972</f>
        <v>23.172000000000001</v>
      </c>
      <c r="AB971" t="s">
        <v>4421</v>
      </c>
      <c r="AC971">
        <f>Sheet1!BA972</f>
        <v>1</v>
      </c>
      <c r="AD971" t="s">
        <v>4422</v>
      </c>
      <c r="AE971">
        <f>Sheet1!BB972</f>
        <v>80</v>
      </c>
      <c r="AF971" t="s">
        <v>4411</v>
      </c>
      <c r="AG971">
        <f>Sheet1!BI972</f>
        <v>7</v>
      </c>
      <c r="AH971" t="s">
        <v>4423</v>
      </c>
      <c r="AI971">
        <f>Sheet1!BH972</f>
        <v>57.53</v>
      </c>
      <c r="AJ971" t="s">
        <v>4424</v>
      </c>
      <c r="AL971" s="3" t="str">
        <f t="shared" si="15"/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1 day at 80ªC. A compressive test after7 days was conducted with a result of 57,53 MPa.</v>
      </c>
    </row>
    <row r="972" spans="1:38" x14ac:dyDescent="0.25">
      <c r="A972" t="s">
        <v>4412</v>
      </c>
      <c r="B972" s="3">
        <f>SUM(Sheet1!T973:Y973)</f>
        <v>463.44</v>
      </c>
      <c r="C972" s="2" t="s">
        <v>4413</v>
      </c>
      <c r="D972" t="s">
        <v>4414</v>
      </c>
      <c r="E972" s="3">
        <f>Sheet1!AH973</f>
        <v>1728</v>
      </c>
      <c r="F972" t="s">
        <v>4415</v>
      </c>
      <c r="G972">
        <f>(Sheet1!AZ973)/(B972)</f>
        <v>0.27336316243742448</v>
      </c>
      <c r="H972" t="s">
        <v>4416</v>
      </c>
      <c r="I972" s="3">
        <f>Sheet1!D973</f>
        <v>49.164999999999999</v>
      </c>
      <c r="J972" t="s">
        <v>4406</v>
      </c>
      <c r="K972" s="3">
        <f>Sheet1!E973</f>
        <v>22.234999999999999</v>
      </c>
      <c r="L972" t="s">
        <v>4407</v>
      </c>
      <c r="M972" s="3">
        <f>Sheet1!F973</f>
        <v>1.075</v>
      </c>
      <c r="N972" t="s">
        <v>4408</v>
      </c>
      <c r="O972">
        <f>Sheet1!G973</f>
        <v>20.2</v>
      </c>
      <c r="P972" t="s">
        <v>4409</v>
      </c>
      <c r="Q972">
        <f>Sheet1!AQ973</f>
        <v>24.59</v>
      </c>
      <c r="R972" t="s">
        <v>4417</v>
      </c>
      <c r="S972">
        <f>Sheet1!AR973</f>
        <v>51.84</v>
      </c>
      <c r="T972" t="s">
        <v>4418</v>
      </c>
      <c r="U972">
        <f>Sheet1!AT973</f>
        <v>59.59</v>
      </c>
      <c r="V972" t="s">
        <v>4419</v>
      </c>
      <c r="W972">
        <f>Sheet1!AU973</f>
        <v>12</v>
      </c>
      <c r="X972" t="s">
        <v>4410</v>
      </c>
      <c r="Y972">
        <f>Sheet1!AY973</f>
        <v>4.6344000000000003</v>
      </c>
      <c r="Z972" t="s">
        <v>4420</v>
      </c>
      <c r="AA972">
        <f>Sheet1!AX973</f>
        <v>23.172000000000001</v>
      </c>
      <c r="AB972" t="s">
        <v>4421</v>
      </c>
      <c r="AC972">
        <f>Sheet1!BA973</f>
        <v>0.5</v>
      </c>
      <c r="AD972" t="s">
        <v>4422</v>
      </c>
      <c r="AE972">
        <f>Sheet1!BB973</f>
        <v>90</v>
      </c>
      <c r="AF972" t="s">
        <v>4411</v>
      </c>
      <c r="AG972">
        <f>Sheet1!BI973</f>
        <v>7</v>
      </c>
      <c r="AH972" t="s">
        <v>4423</v>
      </c>
      <c r="AI972">
        <f>Sheet1!BH973</f>
        <v>76.53</v>
      </c>
      <c r="AJ972" t="s">
        <v>4424</v>
      </c>
      <c r="AL972" s="3" t="str">
        <f t="shared" si="15"/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90ªC. A compressive test after7 days was conducted with a result of 76,53 MPa.</v>
      </c>
    </row>
    <row r="973" spans="1:38" x14ac:dyDescent="0.25">
      <c r="A973" t="s">
        <v>4412</v>
      </c>
      <c r="B973" s="3">
        <f>SUM(Sheet1!T974:Y974)</f>
        <v>463.44</v>
      </c>
      <c r="C973" s="2" t="s">
        <v>4413</v>
      </c>
      <c r="D973" t="s">
        <v>4414</v>
      </c>
      <c r="E973" s="3">
        <f>Sheet1!AH974</f>
        <v>1728</v>
      </c>
      <c r="F973" t="s">
        <v>4415</v>
      </c>
      <c r="G973">
        <f>(Sheet1!AZ974)/(B973)</f>
        <v>0.27336316243742448</v>
      </c>
      <c r="H973" t="s">
        <v>4416</v>
      </c>
      <c r="I973" s="3">
        <f>Sheet1!D974</f>
        <v>49.164999999999999</v>
      </c>
      <c r="J973" t="s">
        <v>4406</v>
      </c>
      <c r="K973" s="3">
        <f>Sheet1!E974</f>
        <v>22.234999999999999</v>
      </c>
      <c r="L973" t="s">
        <v>4407</v>
      </c>
      <c r="M973" s="3">
        <f>Sheet1!F974</f>
        <v>1.075</v>
      </c>
      <c r="N973" t="s">
        <v>4408</v>
      </c>
      <c r="O973">
        <f>Sheet1!G974</f>
        <v>20.2</v>
      </c>
      <c r="P973" t="s">
        <v>4409</v>
      </c>
      <c r="Q973">
        <f>Sheet1!AQ974</f>
        <v>24.59</v>
      </c>
      <c r="R973" t="s">
        <v>4417</v>
      </c>
      <c r="S973">
        <f>Sheet1!AR974</f>
        <v>51.84</v>
      </c>
      <c r="T973" t="s">
        <v>4418</v>
      </c>
      <c r="U973">
        <f>Sheet1!AT974</f>
        <v>59.59</v>
      </c>
      <c r="V973" t="s">
        <v>4419</v>
      </c>
      <c r="W973">
        <f>Sheet1!AU974</f>
        <v>12</v>
      </c>
      <c r="X973" t="s">
        <v>4410</v>
      </c>
      <c r="Y973">
        <f>Sheet1!AY974</f>
        <v>4.6344000000000003</v>
      </c>
      <c r="Z973" t="s">
        <v>4420</v>
      </c>
      <c r="AA973">
        <f>Sheet1!AX974</f>
        <v>23.172000000000001</v>
      </c>
      <c r="AB973" t="s">
        <v>4421</v>
      </c>
      <c r="AC973">
        <f>Sheet1!BA974</f>
        <v>0.5</v>
      </c>
      <c r="AD973" t="s">
        <v>4422</v>
      </c>
      <c r="AE973">
        <f>Sheet1!BB974</f>
        <v>90</v>
      </c>
      <c r="AF973" t="s">
        <v>4411</v>
      </c>
      <c r="AG973">
        <f>Sheet1!BI974</f>
        <v>3</v>
      </c>
      <c r="AH973" t="s">
        <v>4423</v>
      </c>
      <c r="AI973">
        <f>Sheet1!BH974</f>
        <v>67.91</v>
      </c>
      <c r="AJ973" t="s">
        <v>4424</v>
      </c>
      <c r="AL973" s="3" t="str">
        <f t="shared" si="15"/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90ªC. A compressive test after3 days was conducted with a result of 67,91 MPa.</v>
      </c>
    </row>
    <row r="974" spans="1:38" x14ac:dyDescent="0.25">
      <c r="A974" t="s">
        <v>4412</v>
      </c>
      <c r="B974" s="3">
        <f>SUM(Sheet1!T975:Y975)</f>
        <v>463.44</v>
      </c>
      <c r="C974" s="2" t="s">
        <v>4413</v>
      </c>
      <c r="D974" t="s">
        <v>4414</v>
      </c>
      <c r="E974" s="3">
        <f>Sheet1!AH975</f>
        <v>1728</v>
      </c>
      <c r="F974" t="s">
        <v>4415</v>
      </c>
      <c r="G974">
        <f>(Sheet1!AZ975)/(B974)</f>
        <v>0.27336316243742448</v>
      </c>
      <c r="H974" t="s">
        <v>4416</v>
      </c>
      <c r="I974" s="3">
        <f>Sheet1!D975</f>
        <v>49.164999999999999</v>
      </c>
      <c r="J974" t="s">
        <v>4406</v>
      </c>
      <c r="K974" s="3">
        <f>Sheet1!E975</f>
        <v>22.234999999999999</v>
      </c>
      <c r="L974" t="s">
        <v>4407</v>
      </c>
      <c r="M974" s="3">
        <f>Sheet1!F975</f>
        <v>1.075</v>
      </c>
      <c r="N974" t="s">
        <v>4408</v>
      </c>
      <c r="O974">
        <f>Sheet1!G975</f>
        <v>20.2</v>
      </c>
      <c r="P974" t="s">
        <v>4409</v>
      </c>
      <c r="Q974">
        <f>Sheet1!AQ975</f>
        <v>24.59</v>
      </c>
      <c r="R974" t="s">
        <v>4417</v>
      </c>
      <c r="S974">
        <f>Sheet1!AR975</f>
        <v>51.84</v>
      </c>
      <c r="T974" t="s">
        <v>4418</v>
      </c>
      <c r="U974">
        <f>Sheet1!AT975</f>
        <v>59.59</v>
      </c>
      <c r="V974" t="s">
        <v>4419</v>
      </c>
      <c r="W974">
        <f>Sheet1!AU975</f>
        <v>12</v>
      </c>
      <c r="X974" t="s">
        <v>4410</v>
      </c>
      <c r="Y974">
        <f>Sheet1!AY975</f>
        <v>4.6344000000000003</v>
      </c>
      <c r="Z974" t="s">
        <v>4420</v>
      </c>
      <c r="AA974">
        <f>Sheet1!AX975</f>
        <v>23.172000000000001</v>
      </c>
      <c r="AB974" t="s">
        <v>4421</v>
      </c>
      <c r="AC974">
        <f>Sheet1!BA975</f>
        <v>1</v>
      </c>
      <c r="AD974" t="s">
        <v>4422</v>
      </c>
      <c r="AE974">
        <f>Sheet1!BB975</f>
        <v>90</v>
      </c>
      <c r="AF974" t="s">
        <v>4411</v>
      </c>
      <c r="AG974">
        <f>Sheet1!BI975</f>
        <v>7</v>
      </c>
      <c r="AH974" t="s">
        <v>4423</v>
      </c>
      <c r="AI974">
        <f>Sheet1!BH975</f>
        <v>60.91</v>
      </c>
      <c r="AJ974" t="s">
        <v>4424</v>
      </c>
      <c r="AL974" s="3" t="str">
        <f t="shared" si="15"/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1 day at 90ªC. A compressive test after7 days was conducted with a result of 60,91 MPa.</v>
      </c>
    </row>
    <row r="975" spans="1:38" x14ac:dyDescent="0.25">
      <c r="A975" t="s">
        <v>4412</v>
      </c>
      <c r="B975" s="3">
        <f>SUM(Sheet1!T976:Y976)</f>
        <v>463.44</v>
      </c>
      <c r="C975" s="2" t="s">
        <v>4413</v>
      </c>
      <c r="D975" t="s">
        <v>4414</v>
      </c>
      <c r="E975" s="3">
        <f>Sheet1!AH976</f>
        <v>1728</v>
      </c>
      <c r="F975" t="s">
        <v>4415</v>
      </c>
      <c r="G975">
        <f>(Sheet1!AZ976)/(B975)</f>
        <v>0.27336316243742448</v>
      </c>
      <c r="H975" t="s">
        <v>4416</v>
      </c>
      <c r="I975" s="3">
        <f>Sheet1!D976</f>
        <v>49.164999999999999</v>
      </c>
      <c r="J975" t="s">
        <v>4406</v>
      </c>
      <c r="K975" s="3">
        <f>Sheet1!E976</f>
        <v>22.234999999999999</v>
      </c>
      <c r="L975" t="s">
        <v>4407</v>
      </c>
      <c r="M975" s="3">
        <f>Sheet1!F976</f>
        <v>1.075</v>
      </c>
      <c r="N975" t="s">
        <v>4408</v>
      </c>
      <c r="O975">
        <f>Sheet1!G976</f>
        <v>20.2</v>
      </c>
      <c r="P975" t="s">
        <v>4409</v>
      </c>
      <c r="Q975">
        <f>Sheet1!AQ976</f>
        <v>24.59</v>
      </c>
      <c r="R975" t="s">
        <v>4417</v>
      </c>
      <c r="S975">
        <f>Sheet1!AR976</f>
        <v>51.84</v>
      </c>
      <c r="T975" t="s">
        <v>4418</v>
      </c>
      <c r="U975">
        <f>Sheet1!AT976</f>
        <v>59.59</v>
      </c>
      <c r="V975" t="s">
        <v>4419</v>
      </c>
      <c r="W975">
        <f>Sheet1!AU976</f>
        <v>12</v>
      </c>
      <c r="X975" t="s">
        <v>4410</v>
      </c>
      <c r="Y975">
        <f>Sheet1!AY976</f>
        <v>4.6344000000000003</v>
      </c>
      <c r="Z975" t="s">
        <v>4420</v>
      </c>
      <c r="AA975">
        <f>Sheet1!AX976</f>
        <v>23.172000000000001</v>
      </c>
      <c r="AB975" t="s">
        <v>4421</v>
      </c>
      <c r="AC975">
        <f>Sheet1!BA976</f>
        <v>1</v>
      </c>
      <c r="AD975" t="s">
        <v>4422</v>
      </c>
      <c r="AE975">
        <f>Sheet1!BB976</f>
        <v>90</v>
      </c>
      <c r="AF975" t="s">
        <v>4411</v>
      </c>
      <c r="AG975">
        <f>Sheet1!BI976</f>
        <v>3</v>
      </c>
      <c r="AH975" t="s">
        <v>4423</v>
      </c>
      <c r="AI975">
        <f>Sheet1!BH976</f>
        <v>66.2</v>
      </c>
      <c r="AJ975" t="s">
        <v>4424</v>
      </c>
      <c r="AL975" s="3" t="str">
        <f t="shared" si="15"/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1 day at 90ªC. A compressive test after3 days was conducted with a result of 66,2 MPa.</v>
      </c>
    </row>
    <row r="976" spans="1:38" x14ac:dyDescent="0.25">
      <c r="A976" t="s">
        <v>4412</v>
      </c>
      <c r="B976" s="3">
        <f>SUM(Sheet1!T977:Y977)</f>
        <v>463.44</v>
      </c>
      <c r="C976" s="2" t="s">
        <v>4413</v>
      </c>
      <c r="D976" t="s">
        <v>4414</v>
      </c>
      <c r="E976" s="3">
        <f>Sheet1!AH977</f>
        <v>1728</v>
      </c>
      <c r="F976" t="s">
        <v>4415</v>
      </c>
      <c r="G976">
        <f>(Sheet1!AZ977)/(B976)</f>
        <v>0.27336316243742448</v>
      </c>
      <c r="H976" t="s">
        <v>4416</v>
      </c>
      <c r="I976" s="3">
        <f>Sheet1!D977</f>
        <v>49.164999999999999</v>
      </c>
      <c r="J976" t="s">
        <v>4406</v>
      </c>
      <c r="K976" s="3">
        <f>Sheet1!E977</f>
        <v>22.234999999999999</v>
      </c>
      <c r="L976" t="s">
        <v>4407</v>
      </c>
      <c r="M976" s="3">
        <f>Sheet1!F977</f>
        <v>1.075</v>
      </c>
      <c r="N976" t="s">
        <v>4408</v>
      </c>
      <c r="O976">
        <f>Sheet1!G977</f>
        <v>20.2</v>
      </c>
      <c r="P976" t="s">
        <v>4409</v>
      </c>
      <c r="Q976">
        <f>Sheet1!AQ977</f>
        <v>24.59</v>
      </c>
      <c r="R976" t="s">
        <v>4417</v>
      </c>
      <c r="S976">
        <f>Sheet1!AR977</f>
        <v>51.84</v>
      </c>
      <c r="T976" t="s">
        <v>4418</v>
      </c>
      <c r="U976">
        <f>Sheet1!AT977</f>
        <v>59.59</v>
      </c>
      <c r="V976" t="s">
        <v>4419</v>
      </c>
      <c r="W976">
        <f>Sheet1!AU977</f>
        <v>12</v>
      </c>
      <c r="X976" t="s">
        <v>4410</v>
      </c>
      <c r="Y976">
        <f>Sheet1!AY977</f>
        <v>4.6344000000000003</v>
      </c>
      <c r="Z976" t="s">
        <v>4420</v>
      </c>
      <c r="AA976">
        <f>Sheet1!AX977</f>
        <v>23.172000000000001</v>
      </c>
      <c r="AB976" t="s">
        <v>4421</v>
      </c>
      <c r="AC976">
        <f>Sheet1!BA977</f>
        <v>0.5</v>
      </c>
      <c r="AD976" t="s">
        <v>4422</v>
      </c>
      <c r="AE976">
        <f>Sheet1!BB977</f>
        <v>100</v>
      </c>
      <c r="AF976" t="s">
        <v>4411</v>
      </c>
      <c r="AG976">
        <f>Sheet1!BI977</f>
        <v>7</v>
      </c>
      <c r="AH976" t="s">
        <v>4423</v>
      </c>
      <c r="AI976">
        <f>Sheet1!BH977</f>
        <v>54.18</v>
      </c>
      <c r="AJ976" t="s">
        <v>4424</v>
      </c>
      <c r="AL976" s="3" t="str">
        <f t="shared" si="15"/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100ªC. A compressive test after7 days was conducted with a result of 54,18 MPa.</v>
      </c>
    </row>
    <row r="977" spans="1:38" x14ac:dyDescent="0.25">
      <c r="A977" t="s">
        <v>4412</v>
      </c>
      <c r="B977" s="3">
        <f>SUM(Sheet1!T978:Y978)</f>
        <v>463.44</v>
      </c>
      <c r="C977" s="2" t="s">
        <v>4413</v>
      </c>
      <c r="D977" t="s">
        <v>4414</v>
      </c>
      <c r="E977" s="3">
        <f>Sheet1!AH978</f>
        <v>1728</v>
      </c>
      <c r="F977" t="s">
        <v>4415</v>
      </c>
      <c r="G977">
        <f>(Sheet1!AZ978)/(B977)</f>
        <v>0.27336316243742448</v>
      </c>
      <c r="H977" t="s">
        <v>4416</v>
      </c>
      <c r="I977" s="3">
        <f>Sheet1!D978</f>
        <v>49.164999999999999</v>
      </c>
      <c r="J977" t="s">
        <v>4406</v>
      </c>
      <c r="K977" s="3">
        <f>Sheet1!E978</f>
        <v>22.234999999999999</v>
      </c>
      <c r="L977" t="s">
        <v>4407</v>
      </c>
      <c r="M977" s="3">
        <f>Sheet1!F978</f>
        <v>1.075</v>
      </c>
      <c r="N977" t="s">
        <v>4408</v>
      </c>
      <c r="O977">
        <f>Sheet1!G978</f>
        <v>20.2</v>
      </c>
      <c r="P977" t="s">
        <v>4409</v>
      </c>
      <c r="Q977">
        <f>Sheet1!AQ978</f>
        <v>24.59</v>
      </c>
      <c r="R977" t="s">
        <v>4417</v>
      </c>
      <c r="S977">
        <f>Sheet1!AR978</f>
        <v>51.84</v>
      </c>
      <c r="T977" t="s">
        <v>4418</v>
      </c>
      <c r="U977">
        <f>Sheet1!AT978</f>
        <v>59.59</v>
      </c>
      <c r="V977" t="s">
        <v>4419</v>
      </c>
      <c r="W977">
        <f>Sheet1!AU978</f>
        <v>12</v>
      </c>
      <c r="X977" t="s">
        <v>4410</v>
      </c>
      <c r="Y977">
        <f>Sheet1!AY978</f>
        <v>4.6344000000000003</v>
      </c>
      <c r="Z977" t="s">
        <v>4420</v>
      </c>
      <c r="AA977">
        <f>Sheet1!AX978</f>
        <v>23.172000000000001</v>
      </c>
      <c r="AB977" t="s">
        <v>4421</v>
      </c>
      <c r="AC977">
        <f>Sheet1!BA978</f>
        <v>0.5</v>
      </c>
      <c r="AD977" t="s">
        <v>4422</v>
      </c>
      <c r="AE977">
        <f>Sheet1!BB978</f>
        <v>100</v>
      </c>
      <c r="AF977" t="s">
        <v>4411</v>
      </c>
      <c r="AG977">
        <f>Sheet1!BI978</f>
        <v>3</v>
      </c>
      <c r="AH977" t="s">
        <v>4423</v>
      </c>
      <c r="AI977">
        <f>Sheet1!BH978</f>
        <v>57.24</v>
      </c>
      <c r="AJ977" t="s">
        <v>4424</v>
      </c>
      <c r="AL977" s="3" t="str">
        <f t="shared" si="15"/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100ªC. A compressive test after3 days was conducted with a result of 57,24 MPa.</v>
      </c>
    </row>
    <row r="978" spans="1:38" x14ac:dyDescent="0.25">
      <c r="A978" t="s">
        <v>4412</v>
      </c>
      <c r="B978" s="3">
        <f>SUM(Sheet1!T979:Y979)</f>
        <v>463.44</v>
      </c>
      <c r="C978" s="2" t="s">
        <v>4413</v>
      </c>
      <c r="D978" t="s">
        <v>4414</v>
      </c>
      <c r="E978" s="3">
        <f>Sheet1!AH979</f>
        <v>1728</v>
      </c>
      <c r="F978" t="s">
        <v>4415</v>
      </c>
      <c r="G978">
        <f>(Sheet1!AZ979)/(B978)</f>
        <v>0.27336316243742448</v>
      </c>
      <c r="H978" t="s">
        <v>4416</v>
      </c>
      <c r="I978" s="3">
        <f>Sheet1!D979</f>
        <v>49.164999999999999</v>
      </c>
      <c r="J978" t="s">
        <v>4406</v>
      </c>
      <c r="K978" s="3">
        <f>Sheet1!E979</f>
        <v>22.234999999999999</v>
      </c>
      <c r="L978" t="s">
        <v>4407</v>
      </c>
      <c r="M978" s="3">
        <f>Sheet1!F979</f>
        <v>1.075</v>
      </c>
      <c r="N978" t="s">
        <v>4408</v>
      </c>
      <c r="O978">
        <f>Sheet1!G979</f>
        <v>20.2</v>
      </c>
      <c r="P978" t="s">
        <v>4409</v>
      </c>
      <c r="Q978">
        <f>Sheet1!AQ979</f>
        <v>24.59</v>
      </c>
      <c r="R978" t="s">
        <v>4417</v>
      </c>
      <c r="S978">
        <f>Sheet1!AR979</f>
        <v>51.84</v>
      </c>
      <c r="T978" t="s">
        <v>4418</v>
      </c>
      <c r="U978">
        <f>Sheet1!AT979</f>
        <v>59.59</v>
      </c>
      <c r="V978" t="s">
        <v>4419</v>
      </c>
      <c r="W978">
        <f>Sheet1!AU979</f>
        <v>12</v>
      </c>
      <c r="X978" t="s">
        <v>4410</v>
      </c>
      <c r="Y978">
        <f>Sheet1!AY979</f>
        <v>4.6344000000000003</v>
      </c>
      <c r="Z978" t="s">
        <v>4420</v>
      </c>
      <c r="AA978">
        <f>Sheet1!AX979</f>
        <v>23.172000000000001</v>
      </c>
      <c r="AB978" t="s">
        <v>4421</v>
      </c>
      <c r="AC978">
        <f>Sheet1!BA979</f>
        <v>1</v>
      </c>
      <c r="AD978" t="s">
        <v>4422</v>
      </c>
      <c r="AE978">
        <f>Sheet1!BB979</f>
        <v>100</v>
      </c>
      <c r="AF978" t="s">
        <v>4411</v>
      </c>
      <c r="AG978">
        <f>Sheet1!BI979</f>
        <v>7</v>
      </c>
      <c r="AH978" t="s">
        <v>4423</v>
      </c>
      <c r="AI978">
        <f>Sheet1!BH979</f>
        <v>46.12</v>
      </c>
      <c r="AJ978" t="s">
        <v>4424</v>
      </c>
      <c r="AL978" s="3" t="str">
        <f t="shared" si="15"/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1 day at 100ªC. A compressive test after7 days was conducted with a result of 46,12 MPa.</v>
      </c>
    </row>
    <row r="979" spans="1:38" x14ac:dyDescent="0.25">
      <c r="A979" t="s">
        <v>4412</v>
      </c>
      <c r="B979" s="3">
        <f>SUM(Sheet1!T980:Y980)</f>
        <v>463.44</v>
      </c>
      <c r="C979" s="2" t="s">
        <v>4413</v>
      </c>
      <c r="D979" t="s">
        <v>4414</v>
      </c>
      <c r="E979" s="3">
        <f>Sheet1!AH980</f>
        <v>1728</v>
      </c>
      <c r="F979" t="s">
        <v>4415</v>
      </c>
      <c r="G979">
        <f>(Sheet1!AZ980)/(B979)</f>
        <v>0.27336316243742448</v>
      </c>
      <c r="H979" t="s">
        <v>4416</v>
      </c>
      <c r="I979" s="3">
        <f>Sheet1!D980</f>
        <v>49.164999999999999</v>
      </c>
      <c r="J979" t="s">
        <v>4406</v>
      </c>
      <c r="K979" s="3">
        <f>Sheet1!E980</f>
        <v>22.234999999999999</v>
      </c>
      <c r="L979" t="s">
        <v>4407</v>
      </c>
      <c r="M979" s="3">
        <f>Sheet1!F980</f>
        <v>1.075</v>
      </c>
      <c r="N979" t="s">
        <v>4408</v>
      </c>
      <c r="O979">
        <f>Sheet1!G980</f>
        <v>20.2</v>
      </c>
      <c r="P979" t="s">
        <v>4409</v>
      </c>
      <c r="Q979">
        <f>Sheet1!AQ980</f>
        <v>24.59</v>
      </c>
      <c r="R979" t="s">
        <v>4417</v>
      </c>
      <c r="S979">
        <f>Sheet1!AR980</f>
        <v>51.84</v>
      </c>
      <c r="T979" t="s">
        <v>4418</v>
      </c>
      <c r="U979">
        <f>Sheet1!AT980</f>
        <v>59.59</v>
      </c>
      <c r="V979" t="s">
        <v>4419</v>
      </c>
      <c r="W979">
        <f>Sheet1!AU980</f>
        <v>12</v>
      </c>
      <c r="X979" t="s">
        <v>4410</v>
      </c>
      <c r="Y979">
        <f>Sheet1!AY980</f>
        <v>4.6344000000000003</v>
      </c>
      <c r="Z979" t="s">
        <v>4420</v>
      </c>
      <c r="AA979">
        <f>Sheet1!AX980</f>
        <v>23.172000000000001</v>
      </c>
      <c r="AB979" t="s">
        <v>4421</v>
      </c>
      <c r="AC979">
        <f>Sheet1!BA980</f>
        <v>1</v>
      </c>
      <c r="AD979" t="s">
        <v>4422</v>
      </c>
      <c r="AE979">
        <f>Sheet1!BB980</f>
        <v>100</v>
      </c>
      <c r="AF979" t="s">
        <v>4411</v>
      </c>
      <c r="AG979">
        <f>Sheet1!BI980</f>
        <v>3</v>
      </c>
      <c r="AH979" t="s">
        <v>4423</v>
      </c>
      <c r="AI979">
        <f>Sheet1!BH980</f>
        <v>47.24</v>
      </c>
      <c r="AJ979" t="s">
        <v>4424</v>
      </c>
      <c r="AL979" s="3" t="str">
        <f t="shared" si="15"/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1 day at 100ªC. A compressive test after3 days was conducted with a result of 47,24 MPa.</v>
      </c>
    </row>
    <row r="980" spans="1:38" x14ac:dyDescent="0.25">
      <c r="A980" t="s">
        <v>4412</v>
      </c>
      <c r="B980" s="3">
        <f>SUM(Sheet1!T981:Y981)</f>
        <v>463.44</v>
      </c>
      <c r="C980" s="2" t="s">
        <v>4413</v>
      </c>
      <c r="D980" t="s">
        <v>4414</v>
      </c>
      <c r="E980" s="3">
        <f>Sheet1!AH981</f>
        <v>1728</v>
      </c>
      <c r="F980" t="s">
        <v>4415</v>
      </c>
      <c r="G980">
        <f>(Sheet1!AZ981)/(B980)</f>
        <v>0.30831914379423442</v>
      </c>
      <c r="H980" t="s">
        <v>4416</v>
      </c>
      <c r="I980" s="3">
        <f>Sheet1!D981</f>
        <v>49.164999999999999</v>
      </c>
      <c r="J980" t="s">
        <v>4406</v>
      </c>
      <c r="K980" s="3">
        <f>Sheet1!E981</f>
        <v>22.234999999999999</v>
      </c>
      <c r="L980" t="s">
        <v>4407</v>
      </c>
      <c r="M980" s="3">
        <f>Sheet1!F981</f>
        <v>1.075</v>
      </c>
      <c r="N980" t="s">
        <v>4408</v>
      </c>
      <c r="O980">
        <f>Sheet1!G981</f>
        <v>20.2</v>
      </c>
      <c r="P980" t="s">
        <v>4409</v>
      </c>
      <c r="Q980">
        <f>Sheet1!AQ981</f>
        <v>24.59</v>
      </c>
      <c r="R980" t="s">
        <v>4417</v>
      </c>
      <c r="S980">
        <f>Sheet1!AR981</f>
        <v>51.84</v>
      </c>
      <c r="T980" t="s">
        <v>4418</v>
      </c>
      <c r="U980">
        <f>Sheet1!AT981</f>
        <v>59.59</v>
      </c>
      <c r="V980" t="s">
        <v>4419</v>
      </c>
      <c r="W980">
        <f>Sheet1!AU981</f>
        <v>12</v>
      </c>
      <c r="X980" t="s">
        <v>4410</v>
      </c>
      <c r="Y980">
        <f>Sheet1!AY981</f>
        <v>4.6344000000000003</v>
      </c>
      <c r="Z980" t="s">
        <v>4420</v>
      </c>
      <c r="AA980">
        <f>Sheet1!AX981</f>
        <v>23.172000000000001</v>
      </c>
      <c r="AB980" t="s">
        <v>4421</v>
      </c>
      <c r="AC980">
        <f>Sheet1!BA981</f>
        <v>0.5</v>
      </c>
      <c r="AD980" t="s">
        <v>4422</v>
      </c>
      <c r="AE980">
        <f>Sheet1!BB981</f>
        <v>90</v>
      </c>
      <c r="AF980" t="s">
        <v>4411</v>
      </c>
      <c r="AG980">
        <f>Sheet1!BI981</f>
        <v>7</v>
      </c>
      <c r="AH980" t="s">
        <v>4423</v>
      </c>
      <c r="AI980">
        <f>Sheet1!BH981</f>
        <v>70.239999999999995</v>
      </c>
      <c r="AJ980" t="s">
        <v>4424</v>
      </c>
      <c r="AL980" s="3" t="str">
        <f t="shared" si="15"/>
        <v>Formulation includes 463,44 kg of FA powder, 1728 kg of aggregate, and the water-to-powder ratio is: 0,308319143794234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90ªC. A compressive test after7 days was conducted with a result of 70,24 MPa.</v>
      </c>
    </row>
    <row r="981" spans="1:38" x14ac:dyDescent="0.25">
      <c r="A981" t="s">
        <v>4412</v>
      </c>
      <c r="B981" s="3">
        <f>SUM(Sheet1!T982:Y982)</f>
        <v>463.44</v>
      </c>
      <c r="C981" s="2" t="s">
        <v>4413</v>
      </c>
      <c r="D981" t="s">
        <v>4414</v>
      </c>
      <c r="E981" s="3">
        <f>Sheet1!AH982</f>
        <v>1728</v>
      </c>
      <c r="F981" t="s">
        <v>4415</v>
      </c>
      <c r="G981">
        <f>(Sheet1!AZ982)/(B981)</f>
        <v>0.34456979112722247</v>
      </c>
      <c r="H981" t="s">
        <v>4416</v>
      </c>
      <c r="I981" s="3">
        <f>Sheet1!D982</f>
        <v>49.164999999999999</v>
      </c>
      <c r="J981" t="s">
        <v>4406</v>
      </c>
      <c r="K981" s="3">
        <f>Sheet1!E982</f>
        <v>22.234999999999999</v>
      </c>
      <c r="L981" t="s">
        <v>4407</v>
      </c>
      <c r="M981" s="3">
        <f>Sheet1!F982</f>
        <v>1.075</v>
      </c>
      <c r="N981" t="s">
        <v>4408</v>
      </c>
      <c r="O981">
        <f>Sheet1!G982</f>
        <v>20.2</v>
      </c>
      <c r="P981" t="s">
        <v>4409</v>
      </c>
      <c r="Q981">
        <f>Sheet1!AQ982</f>
        <v>24.59</v>
      </c>
      <c r="R981" t="s">
        <v>4417</v>
      </c>
      <c r="S981">
        <f>Sheet1!AR982</f>
        <v>51.84</v>
      </c>
      <c r="T981" t="s">
        <v>4418</v>
      </c>
      <c r="U981">
        <f>Sheet1!AT982</f>
        <v>59.59</v>
      </c>
      <c r="V981" t="s">
        <v>4419</v>
      </c>
      <c r="W981">
        <f>Sheet1!AU982</f>
        <v>12</v>
      </c>
      <c r="X981" t="s">
        <v>4410</v>
      </c>
      <c r="Y981">
        <f>Sheet1!AY982</f>
        <v>4.6344000000000003</v>
      </c>
      <c r="Z981" t="s">
        <v>4420</v>
      </c>
      <c r="AA981">
        <f>Sheet1!AX982</f>
        <v>23.172000000000001</v>
      </c>
      <c r="AB981" t="s">
        <v>4421</v>
      </c>
      <c r="AC981">
        <f>Sheet1!BA982</f>
        <v>0.5</v>
      </c>
      <c r="AD981" t="s">
        <v>4422</v>
      </c>
      <c r="AE981">
        <f>Sheet1!BB982</f>
        <v>90</v>
      </c>
      <c r="AF981" t="s">
        <v>4411</v>
      </c>
      <c r="AG981">
        <f>Sheet1!BI982</f>
        <v>7</v>
      </c>
      <c r="AH981" t="s">
        <v>4423</v>
      </c>
      <c r="AI981">
        <f>Sheet1!BH982</f>
        <v>63.64</v>
      </c>
      <c r="AJ981" t="s">
        <v>4424</v>
      </c>
      <c r="AL981" s="3" t="str">
        <f t="shared" si="15"/>
        <v>Formulation includes 463,44 kg of FA powder, 1728 kg of aggregate, and the water-to-powder ratio is: 0,344569791127222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90ªC. A compressive test after7 days was conducted with a result of 63,64 MPa.</v>
      </c>
    </row>
    <row r="982" spans="1:38" x14ac:dyDescent="0.25">
      <c r="A982" t="s">
        <v>4412</v>
      </c>
      <c r="B982" s="3">
        <f>SUM(Sheet1!T983:Y983)</f>
        <v>463.44</v>
      </c>
      <c r="C982" s="2" t="s">
        <v>4413</v>
      </c>
      <c r="D982" t="s">
        <v>4414</v>
      </c>
      <c r="E982" s="3">
        <f>Sheet1!AH983</f>
        <v>1728</v>
      </c>
      <c r="F982" t="s">
        <v>4415</v>
      </c>
      <c r="G982">
        <f>(Sheet1!AZ983)/(B982)</f>
        <v>0.38082043846021063</v>
      </c>
      <c r="H982" t="s">
        <v>4416</v>
      </c>
      <c r="I982" s="3">
        <f>Sheet1!D983</f>
        <v>49.164999999999999</v>
      </c>
      <c r="J982" t="s">
        <v>4406</v>
      </c>
      <c r="K982" s="3">
        <f>Sheet1!E983</f>
        <v>22.234999999999999</v>
      </c>
      <c r="L982" t="s">
        <v>4407</v>
      </c>
      <c r="M982" s="3">
        <f>Sheet1!F983</f>
        <v>1.075</v>
      </c>
      <c r="N982" t="s">
        <v>4408</v>
      </c>
      <c r="O982">
        <f>Sheet1!G983</f>
        <v>20.2</v>
      </c>
      <c r="P982" t="s">
        <v>4409</v>
      </c>
      <c r="Q982">
        <f>Sheet1!AQ983</f>
        <v>24.59</v>
      </c>
      <c r="R982" t="s">
        <v>4417</v>
      </c>
      <c r="S982">
        <f>Sheet1!AR983</f>
        <v>51.84</v>
      </c>
      <c r="T982" t="s">
        <v>4418</v>
      </c>
      <c r="U982">
        <f>Sheet1!AT983</f>
        <v>59.59</v>
      </c>
      <c r="V982" t="s">
        <v>4419</v>
      </c>
      <c r="W982">
        <f>Sheet1!AU983</f>
        <v>12</v>
      </c>
      <c r="X982" t="s">
        <v>4410</v>
      </c>
      <c r="Y982">
        <f>Sheet1!AY983</f>
        <v>4.6344000000000003</v>
      </c>
      <c r="Z982" t="s">
        <v>4420</v>
      </c>
      <c r="AA982">
        <f>Sheet1!AX983</f>
        <v>23.172000000000001</v>
      </c>
      <c r="AB982" t="s">
        <v>4421</v>
      </c>
      <c r="AC982">
        <f>Sheet1!BA983</f>
        <v>0.5</v>
      </c>
      <c r="AD982" t="s">
        <v>4422</v>
      </c>
      <c r="AE982">
        <f>Sheet1!BB983</f>
        <v>90</v>
      </c>
      <c r="AF982" t="s">
        <v>4411</v>
      </c>
      <c r="AG982">
        <f>Sheet1!BI983</f>
        <v>7</v>
      </c>
      <c r="AH982" t="s">
        <v>4423</v>
      </c>
      <c r="AI982">
        <f>Sheet1!BH983</f>
        <v>60.42</v>
      </c>
      <c r="AJ982" t="s">
        <v>4424</v>
      </c>
      <c r="AL982" s="3" t="str">
        <f t="shared" si="15"/>
        <v>Formulation includes 463,44 kg of FA powder, 1728 kg of aggregate, and the water-to-powder ratio is: 0,380820438460211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90ªC. A compressive test after7 days was conducted with a result of 60,42 MPa.</v>
      </c>
    </row>
    <row r="983" spans="1:38" x14ac:dyDescent="0.25">
      <c r="A983" t="s">
        <v>4412</v>
      </c>
      <c r="B983" s="3">
        <f>SUM(Sheet1!T984:Y984)</f>
        <v>463.44</v>
      </c>
      <c r="C983" s="2" t="s">
        <v>4413</v>
      </c>
      <c r="D983" t="s">
        <v>4414</v>
      </c>
      <c r="E983" s="3">
        <f>Sheet1!AH984</f>
        <v>1728</v>
      </c>
      <c r="F983" t="s">
        <v>4415</v>
      </c>
      <c r="G983">
        <f>(Sheet1!AZ984)/(B983)</f>
        <v>0.41707108579319868</v>
      </c>
      <c r="H983" t="s">
        <v>4416</v>
      </c>
      <c r="I983" s="3">
        <f>Sheet1!D984</f>
        <v>49.164999999999999</v>
      </c>
      <c r="J983" t="s">
        <v>4406</v>
      </c>
      <c r="K983" s="3">
        <f>Sheet1!E984</f>
        <v>22.234999999999999</v>
      </c>
      <c r="L983" t="s">
        <v>4407</v>
      </c>
      <c r="M983" s="3">
        <f>Sheet1!F984</f>
        <v>1.075</v>
      </c>
      <c r="N983" t="s">
        <v>4408</v>
      </c>
      <c r="O983">
        <f>Sheet1!G984</f>
        <v>20.2</v>
      </c>
      <c r="P983" t="s">
        <v>4409</v>
      </c>
      <c r="Q983">
        <f>Sheet1!AQ984</f>
        <v>24.59</v>
      </c>
      <c r="R983" t="s">
        <v>4417</v>
      </c>
      <c r="S983">
        <f>Sheet1!AR984</f>
        <v>51.84</v>
      </c>
      <c r="T983" t="s">
        <v>4418</v>
      </c>
      <c r="U983">
        <f>Sheet1!AT984</f>
        <v>59.59</v>
      </c>
      <c r="V983" t="s">
        <v>4419</v>
      </c>
      <c r="W983">
        <f>Sheet1!AU984</f>
        <v>12</v>
      </c>
      <c r="X983" t="s">
        <v>4410</v>
      </c>
      <c r="Y983">
        <f>Sheet1!AY984</f>
        <v>4.6344000000000003</v>
      </c>
      <c r="Z983" t="s">
        <v>4420</v>
      </c>
      <c r="AA983">
        <f>Sheet1!AX984</f>
        <v>23.172000000000001</v>
      </c>
      <c r="AB983" t="s">
        <v>4421</v>
      </c>
      <c r="AC983">
        <f>Sheet1!BA984</f>
        <v>0.5</v>
      </c>
      <c r="AD983" t="s">
        <v>4422</v>
      </c>
      <c r="AE983">
        <f>Sheet1!BB984</f>
        <v>90</v>
      </c>
      <c r="AF983" t="s">
        <v>4411</v>
      </c>
      <c r="AG983">
        <f>Sheet1!BI984</f>
        <v>7</v>
      </c>
      <c r="AH983" t="s">
        <v>4423</v>
      </c>
      <c r="AI983">
        <f>Sheet1!BH984</f>
        <v>55.53</v>
      </c>
      <c r="AJ983" t="s">
        <v>4424</v>
      </c>
      <c r="AL983" s="3" t="str">
        <f t="shared" si="15"/>
        <v>Formulation includes 463,44 kg of FA powder, 1728 kg of aggregate, and the water-to-powder ratio is: 0,417071085793199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90ªC. A compressive test after7 days was conducted with a result of 55,53 MPa.</v>
      </c>
    </row>
    <row r="984" spans="1:38" x14ac:dyDescent="0.25">
      <c r="A984" t="s">
        <v>4412</v>
      </c>
      <c r="B984" s="3">
        <f>SUM(Sheet1!T985:Y985)</f>
        <v>400</v>
      </c>
      <c r="C984" s="2" t="s">
        <v>4413</v>
      </c>
      <c r="D984" t="s">
        <v>4414</v>
      </c>
      <c r="E984" s="3">
        <f>Sheet1!AH985</f>
        <v>1860</v>
      </c>
      <c r="F984" t="s">
        <v>4415</v>
      </c>
      <c r="G984">
        <f>(Sheet1!AZ985)/(B984)</f>
        <v>0.21571925</v>
      </c>
      <c r="H984" t="s">
        <v>4416</v>
      </c>
      <c r="I984" s="3">
        <f>Sheet1!D985</f>
        <v>50</v>
      </c>
      <c r="J984" t="s">
        <v>4406</v>
      </c>
      <c r="K984" s="3">
        <f>Sheet1!E985</f>
        <v>28.25</v>
      </c>
      <c r="L984" t="s">
        <v>4407</v>
      </c>
      <c r="M984" s="3">
        <f>Sheet1!F985</f>
        <v>13.5</v>
      </c>
      <c r="N984" t="s">
        <v>4408</v>
      </c>
      <c r="O984">
        <f>Sheet1!G985</f>
        <v>1.79</v>
      </c>
      <c r="P984" t="s">
        <v>4409</v>
      </c>
      <c r="Q984">
        <f>Sheet1!AQ985</f>
        <v>13.03</v>
      </c>
      <c r="R984" t="s">
        <v>4417</v>
      </c>
      <c r="S984">
        <f>Sheet1!AR985</f>
        <v>35.090000000000003</v>
      </c>
      <c r="T984" t="s">
        <v>4418</v>
      </c>
      <c r="U984">
        <f>Sheet1!AT985</f>
        <v>45.7</v>
      </c>
      <c r="V984" t="s">
        <v>4419</v>
      </c>
      <c r="W984">
        <f>Sheet1!AU985</f>
        <v>14</v>
      </c>
      <c r="X984" t="s">
        <v>4410</v>
      </c>
      <c r="Y984">
        <f>Sheet1!AY985</f>
        <v>0</v>
      </c>
      <c r="Z984" t="s">
        <v>4420</v>
      </c>
      <c r="AA984">
        <f>Sheet1!AX985</f>
        <v>0</v>
      </c>
      <c r="AB984" t="s">
        <v>4421</v>
      </c>
      <c r="AC984">
        <f>Sheet1!BA985</f>
        <v>0</v>
      </c>
      <c r="AD984" t="s">
        <v>4422</v>
      </c>
      <c r="AE984">
        <f>Sheet1!BB985</f>
        <v>25</v>
      </c>
      <c r="AF984" t="s">
        <v>4411</v>
      </c>
      <c r="AG984">
        <f>Sheet1!BI985</f>
        <v>7</v>
      </c>
      <c r="AH984" t="s">
        <v>4423</v>
      </c>
      <c r="AI984">
        <f>Sheet1!BH985</f>
        <v>15.814</v>
      </c>
      <c r="AJ984" t="s">
        <v>4424</v>
      </c>
      <c r="AL984" s="3" t="str">
        <f t="shared" si="15"/>
        <v>Formulation includes 400 kg of FA powder, 1860 kg of aggregate, and the water-to-powder ratio is: 0,21571925 .Powder percentual composition is: SiO2: 50%, Al2O3: 28,25%, Fe2O3:13,5%, CaO: 1,79%.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after7 days was conducted with a result of 15,814 MPa.</v>
      </c>
    </row>
    <row r="985" spans="1:38" x14ac:dyDescent="0.25">
      <c r="A985" t="s">
        <v>4412</v>
      </c>
      <c r="B985" s="3">
        <f>SUM(Sheet1!T986:Y986)</f>
        <v>400</v>
      </c>
      <c r="C985" s="2" t="s">
        <v>4413</v>
      </c>
      <c r="D985" t="s">
        <v>4414</v>
      </c>
      <c r="E985" s="3">
        <f>Sheet1!AH986</f>
        <v>1860</v>
      </c>
      <c r="F985" t="s">
        <v>4415</v>
      </c>
      <c r="G985">
        <f>(Sheet1!AZ986)/(B985)</f>
        <v>0.21571925</v>
      </c>
      <c r="H985" t="s">
        <v>4416</v>
      </c>
      <c r="I985" s="3">
        <f>Sheet1!D986</f>
        <v>50</v>
      </c>
      <c r="J985" t="s">
        <v>4406</v>
      </c>
      <c r="K985" s="3">
        <f>Sheet1!E986</f>
        <v>28.25</v>
      </c>
      <c r="L985" t="s">
        <v>4407</v>
      </c>
      <c r="M985" s="3">
        <f>Sheet1!F986</f>
        <v>13.5</v>
      </c>
      <c r="N985" t="s">
        <v>4408</v>
      </c>
      <c r="O985">
        <f>Sheet1!G986</f>
        <v>1.79</v>
      </c>
      <c r="P985" t="s">
        <v>4409</v>
      </c>
      <c r="Q985">
        <f>Sheet1!AQ986</f>
        <v>13.03</v>
      </c>
      <c r="R985" t="s">
        <v>4417</v>
      </c>
      <c r="S985">
        <f>Sheet1!AR986</f>
        <v>35.090000000000003</v>
      </c>
      <c r="T985" t="s">
        <v>4418</v>
      </c>
      <c r="U985">
        <f>Sheet1!AT986</f>
        <v>45.7</v>
      </c>
      <c r="V985" t="s">
        <v>4419</v>
      </c>
      <c r="W985">
        <f>Sheet1!AU986</f>
        <v>14</v>
      </c>
      <c r="X985" t="s">
        <v>4410</v>
      </c>
      <c r="Y985">
        <f>Sheet1!AY986</f>
        <v>0</v>
      </c>
      <c r="Z985" t="s">
        <v>4420</v>
      </c>
      <c r="AA985">
        <f>Sheet1!AX986</f>
        <v>0</v>
      </c>
      <c r="AB985" t="s">
        <v>4421</v>
      </c>
      <c r="AC985">
        <f>Sheet1!BA986</f>
        <v>0</v>
      </c>
      <c r="AD985" t="s">
        <v>4422</v>
      </c>
      <c r="AE985">
        <f>Sheet1!BB986</f>
        <v>25</v>
      </c>
      <c r="AF985" t="s">
        <v>4411</v>
      </c>
      <c r="AG985">
        <f>Sheet1!BI986</f>
        <v>28</v>
      </c>
      <c r="AH985" t="s">
        <v>4423</v>
      </c>
      <c r="AI985">
        <f>Sheet1!BH986</f>
        <v>26.511600000000001</v>
      </c>
      <c r="AJ985" t="s">
        <v>4424</v>
      </c>
      <c r="AL985" s="3" t="str">
        <f t="shared" si="15"/>
        <v>Formulation includes 400 kg of FA powder, 1860 kg of aggregate, and the water-to-powder ratio is: 0,21571925 .Powder percentual composition is: SiO2: 50%, Al2O3: 28,25%, Fe2O3:13,5%, CaO: 1,79%.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after28 days was conducted with a result of 26,5116 MPa.</v>
      </c>
    </row>
    <row r="986" spans="1:38" x14ac:dyDescent="0.25">
      <c r="A986" t="s">
        <v>4412</v>
      </c>
      <c r="B986" s="3">
        <f>SUM(Sheet1!T987:Y987)</f>
        <v>400</v>
      </c>
      <c r="C986" s="2" t="s">
        <v>4413</v>
      </c>
      <c r="D986" t="s">
        <v>4414</v>
      </c>
      <c r="E986" s="3">
        <f>Sheet1!AH987</f>
        <v>1860</v>
      </c>
      <c r="F986" t="s">
        <v>4415</v>
      </c>
      <c r="G986">
        <f>(Sheet1!AZ987)/(B986)</f>
        <v>0.21571925</v>
      </c>
      <c r="H986" t="s">
        <v>4416</v>
      </c>
      <c r="I986" s="3">
        <f>Sheet1!D987</f>
        <v>50</v>
      </c>
      <c r="J986" t="s">
        <v>4406</v>
      </c>
      <c r="K986" s="3">
        <f>Sheet1!E987</f>
        <v>28.25</v>
      </c>
      <c r="L986" t="s">
        <v>4407</v>
      </c>
      <c r="M986" s="3">
        <f>Sheet1!F987</f>
        <v>13.5</v>
      </c>
      <c r="N986" t="s">
        <v>4408</v>
      </c>
      <c r="O986">
        <f>Sheet1!G987</f>
        <v>1.79</v>
      </c>
      <c r="P986" t="s">
        <v>4409</v>
      </c>
      <c r="Q986">
        <f>Sheet1!AQ987</f>
        <v>13.03</v>
      </c>
      <c r="R986" t="s">
        <v>4417</v>
      </c>
      <c r="S986">
        <f>Sheet1!AR987</f>
        <v>35.090000000000003</v>
      </c>
      <c r="T986" t="s">
        <v>4418</v>
      </c>
      <c r="U986">
        <f>Sheet1!AT987</f>
        <v>45.7</v>
      </c>
      <c r="V986" t="s">
        <v>4419</v>
      </c>
      <c r="W986">
        <f>Sheet1!AU987</f>
        <v>14</v>
      </c>
      <c r="X986" t="s">
        <v>4410</v>
      </c>
      <c r="Y986">
        <f>Sheet1!AY987</f>
        <v>0</v>
      </c>
      <c r="Z986" t="s">
        <v>4420</v>
      </c>
      <c r="AA986">
        <f>Sheet1!AX987</f>
        <v>0</v>
      </c>
      <c r="AB986" t="s">
        <v>4421</v>
      </c>
      <c r="AC986">
        <f>Sheet1!BA987</f>
        <v>0</v>
      </c>
      <c r="AD986" t="s">
        <v>4422</v>
      </c>
      <c r="AE986">
        <f>Sheet1!BB987</f>
        <v>25</v>
      </c>
      <c r="AF986" t="s">
        <v>4411</v>
      </c>
      <c r="AG986">
        <f>Sheet1!BI987</f>
        <v>3</v>
      </c>
      <c r="AH986" t="s">
        <v>4423</v>
      </c>
      <c r="AI986">
        <f>Sheet1!BH987</f>
        <v>4.65116</v>
      </c>
      <c r="AJ986" t="s">
        <v>4424</v>
      </c>
      <c r="AL986" s="3" t="str">
        <f t="shared" si="15"/>
        <v>Formulation includes 400 kg of FA powder, 1860 kg of aggregate, and the water-to-powder ratio is: 0,21571925 .Powder percentual composition is: SiO2: 50%, Al2O3: 28,25%, Fe2O3:13,5%, CaO: 1,79%.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after3 days was conducted with a result of 4,65116 MPa.</v>
      </c>
    </row>
    <row r="987" spans="1:38" x14ac:dyDescent="0.25">
      <c r="A987" t="s">
        <v>4412</v>
      </c>
      <c r="B987" s="3">
        <f>SUM(Sheet1!T988:Y988)</f>
        <v>400</v>
      </c>
      <c r="C987" s="2" t="s">
        <v>4413</v>
      </c>
      <c r="D987" t="s">
        <v>4414</v>
      </c>
      <c r="E987" s="3">
        <f>Sheet1!AH988</f>
        <v>1860</v>
      </c>
      <c r="F987" t="s">
        <v>4415</v>
      </c>
      <c r="G987">
        <f>(Sheet1!AZ988)/(B987)</f>
        <v>0.21571925</v>
      </c>
      <c r="H987" t="s">
        <v>4416</v>
      </c>
      <c r="I987" s="3">
        <f>Sheet1!D988</f>
        <v>50</v>
      </c>
      <c r="J987" t="s">
        <v>4406</v>
      </c>
      <c r="K987" s="3">
        <f>Sheet1!E988</f>
        <v>28.25</v>
      </c>
      <c r="L987" t="s">
        <v>4407</v>
      </c>
      <c r="M987" s="3">
        <f>Sheet1!F988</f>
        <v>13.5</v>
      </c>
      <c r="N987" t="s">
        <v>4408</v>
      </c>
      <c r="O987">
        <f>Sheet1!G988</f>
        <v>1.79</v>
      </c>
      <c r="P987" t="s">
        <v>4409</v>
      </c>
      <c r="Q987">
        <f>Sheet1!AQ988</f>
        <v>13.03</v>
      </c>
      <c r="R987" t="s">
        <v>4417</v>
      </c>
      <c r="S987">
        <f>Sheet1!AR988</f>
        <v>35.090000000000003</v>
      </c>
      <c r="T987" t="s">
        <v>4418</v>
      </c>
      <c r="U987">
        <f>Sheet1!AT988</f>
        <v>45.7</v>
      </c>
      <c r="V987" t="s">
        <v>4419</v>
      </c>
      <c r="W987">
        <f>Sheet1!AU988</f>
        <v>14</v>
      </c>
      <c r="X987" t="s">
        <v>4410</v>
      </c>
      <c r="Y987">
        <f>Sheet1!AY988</f>
        <v>0</v>
      </c>
      <c r="Z987" t="s">
        <v>4420</v>
      </c>
      <c r="AA987">
        <f>Sheet1!AX988</f>
        <v>0</v>
      </c>
      <c r="AB987" t="s">
        <v>4421</v>
      </c>
      <c r="AC987">
        <f>Sheet1!BA988</f>
        <v>0</v>
      </c>
      <c r="AD987" t="s">
        <v>4422</v>
      </c>
      <c r="AE987">
        <f>Sheet1!BB988</f>
        <v>25</v>
      </c>
      <c r="AF987" t="s">
        <v>4411</v>
      </c>
      <c r="AG987">
        <f>Sheet1!BI988</f>
        <v>56</v>
      </c>
      <c r="AH987" t="s">
        <v>4423</v>
      </c>
      <c r="AI987">
        <f>Sheet1!BH988</f>
        <v>30.232600000000001</v>
      </c>
      <c r="AJ987" t="s">
        <v>4424</v>
      </c>
      <c r="AL987" s="3" t="str">
        <f t="shared" si="15"/>
        <v>Formulation includes 400 kg of FA powder, 1860 kg of aggregate, and the water-to-powder ratio is: 0,21571925 .Powder percentual composition is: SiO2: 50%, Al2O3: 28,25%, Fe2O3:13,5%, CaO: 1,79%.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after56 days was conducted with a result of 30,2326 MPa.</v>
      </c>
    </row>
    <row r="988" spans="1:38" x14ac:dyDescent="0.25">
      <c r="A988" t="s">
        <v>4412</v>
      </c>
      <c r="B988" s="3">
        <f>SUM(Sheet1!T989:Y989)</f>
        <v>400</v>
      </c>
      <c r="C988" s="2" t="s">
        <v>4413</v>
      </c>
      <c r="D988" t="s">
        <v>4414</v>
      </c>
      <c r="E988" s="3">
        <f>Sheet1!AH989</f>
        <v>1860</v>
      </c>
      <c r="F988" t="s">
        <v>4415</v>
      </c>
      <c r="G988">
        <f>(Sheet1!AZ989)/(B988)</f>
        <v>0.21571925</v>
      </c>
      <c r="H988" t="s">
        <v>4416</v>
      </c>
      <c r="I988" s="3">
        <f>Sheet1!D989</f>
        <v>48.246000000000002</v>
      </c>
      <c r="J988" t="s">
        <v>4406</v>
      </c>
      <c r="K988" s="3">
        <f>Sheet1!E989</f>
        <v>26.855</v>
      </c>
      <c r="L988" t="s">
        <v>4407</v>
      </c>
      <c r="M988" s="3">
        <f>Sheet1!F989</f>
        <v>12.211</v>
      </c>
      <c r="N988" t="s">
        <v>4408</v>
      </c>
      <c r="O988">
        <f>Sheet1!G989</f>
        <v>5.9210000000000003</v>
      </c>
      <c r="P988" t="s">
        <v>4409</v>
      </c>
      <c r="Q988">
        <f>Sheet1!AQ989</f>
        <v>13.03</v>
      </c>
      <c r="R988" t="s">
        <v>4417</v>
      </c>
      <c r="S988">
        <f>Sheet1!AR989</f>
        <v>35.090000000000003</v>
      </c>
      <c r="T988" t="s">
        <v>4418</v>
      </c>
      <c r="U988">
        <f>Sheet1!AT989</f>
        <v>45.7</v>
      </c>
      <c r="V988" t="s">
        <v>4419</v>
      </c>
      <c r="W988">
        <f>Sheet1!AU989</f>
        <v>14</v>
      </c>
      <c r="X988" t="s">
        <v>4410</v>
      </c>
      <c r="Y988">
        <f>Sheet1!AY989</f>
        <v>0</v>
      </c>
      <c r="Z988" t="s">
        <v>4420</v>
      </c>
      <c r="AA988">
        <f>Sheet1!AX989</f>
        <v>0</v>
      </c>
      <c r="AB988" t="s">
        <v>4421</v>
      </c>
      <c r="AC988">
        <f>Sheet1!BA989</f>
        <v>0</v>
      </c>
      <c r="AD988" t="s">
        <v>4422</v>
      </c>
      <c r="AE988">
        <f>Sheet1!BB989</f>
        <v>25</v>
      </c>
      <c r="AF988" t="s">
        <v>4411</v>
      </c>
      <c r="AG988">
        <f>Sheet1!BI989</f>
        <v>56</v>
      </c>
      <c r="AH988" t="s">
        <v>4423</v>
      </c>
      <c r="AI988">
        <f>Sheet1!BH989</f>
        <v>38.139499999999998</v>
      </c>
      <c r="AJ988" t="s">
        <v>4424</v>
      </c>
      <c r="AL988" s="3" t="str">
        <f t="shared" si="15"/>
        <v>Formulation includes 400 kg of FA powder, 1860 kg of aggregate, and the water-to-powder ratio is: 0,21571925 .Powder percentual composition is: SiO2: 48,246%, Al2O3: 26,855%, Fe2O3:12,211%, CaO: 5,921%.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after56 days was conducted with a result of 38,1395 MPa.</v>
      </c>
    </row>
    <row r="989" spans="1:38" x14ac:dyDescent="0.25">
      <c r="A989" t="s">
        <v>4412</v>
      </c>
      <c r="B989" s="3">
        <f>SUM(Sheet1!T990:Y990)</f>
        <v>400</v>
      </c>
      <c r="C989" s="2" t="s">
        <v>4413</v>
      </c>
      <c r="D989" t="s">
        <v>4414</v>
      </c>
      <c r="E989" s="3">
        <f>Sheet1!AH990</f>
        <v>1860</v>
      </c>
      <c r="F989" t="s">
        <v>4415</v>
      </c>
      <c r="G989">
        <f>(Sheet1!AZ990)/(B989)</f>
        <v>0.21571925</v>
      </c>
      <c r="H989" t="s">
        <v>4416</v>
      </c>
      <c r="I989" s="3">
        <f>Sheet1!D990</f>
        <v>48.246000000000002</v>
      </c>
      <c r="J989" t="s">
        <v>4406</v>
      </c>
      <c r="K989" s="3">
        <f>Sheet1!E990</f>
        <v>26.855</v>
      </c>
      <c r="L989" t="s">
        <v>4407</v>
      </c>
      <c r="M989" s="3">
        <f>Sheet1!F990</f>
        <v>12.211</v>
      </c>
      <c r="N989" t="s">
        <v>4408</v>
      </c>
      <c r="O989">
        <f>Sheet1!G990</f>
        <v>5.9210000000000003</v>
      </c>
      <c r="P989" t="s">
        <v>4409</v>
      </c>
      <c r="Q989">
        <f>Sheet1!AQ990</f>
        <v>13.03</v>
      </c>
      <c r="R989" t="s">
        <v>4417</v>
      </c>
      <c r="S989">
        <f>Sheet1!AR990</f>
        <v>35.090000000000003</v>
      </c>
      <c r="T989" t="s">
        <v>4418</v>
      </c>
      <c r="U989">
        <f>Sheet1!AT990</f>
        <v>45.7</v>
      </c>
      <c r="V989" t="s">
        <v>4419</v>
      </c>
      <c r="W989">
        <f>Sheet1!AU990</f>
        <v>14</v>
      </c>
      <c r="X989" t="s">
        <v>4410</v>
      </c>
      <c r="Y989">
        <f>Sheet1!AY990</f>
        <v>0</v>
      </c>
      <c r="Z989" t="s">
        <v>4420</v>
      </c>
      <c r="AA989">
        <f>Sheet1!AX990</f>
        <v>0</v>
      </c>
      <c r="AB989" t="s">
        <v>4421</v>
      </c>
      <c r="AC989">
        <f>Sheet1!BA990</f>
        <v>0</v>
      </c>
      <c r="AD989" t="s">
        <v>4422</v>
      </c>
      <c r="AE989">
        <f>Sheet1!BB990</f>
        <v>25</v>
      </c>
      <c r="AF989" t="s">
        <v>4411</v>
      </c>
      <c r="AG989">
        <f>Sheet1!BI990</f>
        <v>7</v>
      </c>
      <c r="AH989" t="s">
        <v>4423</v>
      </c>
      <c r="AI989">
        <f>Sheet1!BH990</f>
        <v>22.325600000000001</v>
      </c>
      <c r="AJ989" t="s">
        <v>4424</v>
      </c>
      <c r="AL989" s="3" t="str">
        <f t="shared" si="15"/>
        <v>Formulation includes 400 kg of FA powder, 1860 kg of aggregate, and the water-to-powder ratio is: 0,21571925 .Powder percentual composition is: SiO2: 48,246%, Al2O3: 26,855%, Fe2O3:12,211%, CaO: 5,921%.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after7 days was conducted with a result of 22,3256 MPa.</v>
      </c>
    </row>
    <row r="990" spans="1:38" x14ac:dyDescent="0.25">
      <c r="A990" t="s">
        <v>4412</v>
      </c>
      <c r="B990" s="3">
        <f>SUM(Sheet1!T991:Y991)</f>
        <v>400</v>
      </c>
      <c r="C990" s="2" t="s">
        <v>4413</v>
      </c>
      <c r="D990" t="s">
        <v>4414</v>
      </c>
      <c r="E990" s="3">
        <f>Sheet1!AH991</f>
        <v>1860</v>
      </c>
      <c r="F990" t="s">
        <v>4415</v>
      </c>
      <c r="G990">
        <f>(Sheet1!AZ991)/(B990)</f>
        <v>0.21571925</v>
      </c>
      <c r="H990" t="s">
        <v>4416</v>
      </c>
      <c r="I990" s="3">
        <f>Sheet1!D991</f>
        <v>48.246000000000002</v>
      </c>
      <c r="J990" t="s">
        <v>4406</v>
      </c>
      <c r="K990" s="3">
        <f>Sheet1!E991</f>
        <v>26.855</v>
      </c>
      <c r="L990" t="s">
        <v>4407</v>
      </c>
      <c r="M990" s="3">
        <f>Sheet1!F991</f>
        <v>12.211</v>
      </c>
      <c r="N990" t="s">
        <v>4408</v>
      </c>
      <c r="O990">
        <f>Sheet1!G991</f>
        <v>5.9210000000000003</v>
      </c>
      <c r="P990" t="s">
        <v>4409</v>
      </c>
      <c r="Q990">
        <f>Sheet1!AQ991</f>
        <v>13.03</v>
      </c>
      <c r="R990" t="s">
        <v>4417</v>
      </c>
      <c r="S990">
        <f>Sheet1!AR991</f>
        <v>35.090000000000003</v>
      </c>
      <c r="T990" t="s">
        <v>4418</v>
      </c>
      <c r="U990">
        <f>Sheet1!AT991</f>
        <v>45.7</v>
      </c>
      <c r="V990" t="s">
        <v>4419</v>
      </c>
      <c r="W990">
        <f>Sheet1!AU991</f>
        <v>14</v>
      </c>
      <c r="X990" t="s">
        <v>4410</v>
      </c>
      <c r="Y990">
        <f>Sheet1!AY991</f>
        <v>0</v>
      </c>
      <c r="Z990" t="s">
        <v>4420</v>
      </c>
      <c r="AA990">
        <f>Sheet1!AX991</f>
        <v>0</v>
      </c>
      <c r="AB990" t="s">
        <v>4421</v>
      </c>
      <c r="AC990">
        <f>Sheet1!BA991</f>
        <v>0</v>
      </c>
      <c r="AD990" t="s">
        <v>4422</v>
      </c>
      <c r="AE990">
        <f>Sheet1!BB991</f>
        <v>25</v>
      </c>
      <c r="AF990" t="s">
        <v>4411</v>
      </c>
      <c r="AG990">
        <f>Sheet1!BI991</f>
        <v>28</v>
      </c>
      <c r="AH990" t="s">
        <v>4423</v>
      </c>
      <c r="AI990">
        <f>Sheet1!BH991</f>
        <v>34.883699999999997</v>
      </c>
      <c r="AJ990" t="s">
        <v>4424</v>
      </c>
      <c r="AL990" s="3" t="str">
        <f t="shared" si="15"/>
        <v>Formulation includes 400 kg of FA powder, 1860 kg of aggregate, and the water-to-powder ratio is: 0,21571925 .Powder percentual composition is: SiO2: 48,246%, Al2O3: 26,855%, Fe2O3:12,211%, CaO: 5,921%.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after28 days was conducted with a result of 34,8837 MPa.</v>
      </c>
    </row>
    <row r="991" spans="1:38" x14ac:dyDescent="0.25">
      <c r="A991" t="s">
        <v>4412</v>
      </c>
      <c r="B991" s="3">
        <f>SUM(Sheet1!T992:Y992)</f>
        <v>400</v>
      </c>
      <c r="C991" s="2" t="s">
        <v>4413</v>
      </c>
      <c r="D991" t="s">
        <v>4414</v>
      </c>
      <c r="E991" s="3">
        <f>Sheet1!AH992</f>
        <v>1860</v>
      </c>
      <c r="F991" t="s">
        <v>4415</v>
      </c>
      <c r="G991">
        <f>(Sheet1!AZ992)/(B991)</f>
        <v>0.21571925</v>
      </c>
      <c r="H991" t="s">
        <v>4416</v>
      </c>
      <c r="I991" s="3">
        <f>Sheet1!D992</f>
        <v>48.246000000000002</v>
      </c>
      <c r="J991" t="s">
        <v>4406</v>
      </c>
      <c r="K991" s="3">
        <f>Sheet1!E992</f>
        <v>26.855</v>
      </c>
      <c r="L991" t="s">
        <v>4407</v>
      </c>
      <c r="M991" s="3">
        <f>Sheet1!F992</f>
        <v>12.211</v>
      </c>
      <c r="N991" t="s">
        <v>4408</v>
      </c>
      <c r="O991">
        <f>Sheet1!G992</f>
        <v>5.9210000000000003</v>
      </c>
      <c r="P991" t="s">
        <v>4409</v>
      </c>
      <c r="Q991">
        <f>Sheet1!AQ992</f>
        <v>13.03</v>
      </c>
      <c r="R991" t="s">
        <v>4417</v>
      </c>
      <c r="S991">
        <f>Sheet1!AR992</f>
        <v>35.090000000000003</v>
      </c>
      <c r="T991" t="s">
        <v>4418</v>
      </c>
      <c r="U991">
        <f>Sheet1!AT992</f>
        <v>45.7</v>
      </c>
      <c r="V991" t="s">
        <v>4419</v>
      </c>
      <c r="W991">
        <f>Sheet1!AU992</f>
        <v>14</v>
      </c>
      <c r="X991" t="s">
        <v>4410</v>
      </c>
      <c r="Y991">
        <f>Sheet1!AY992</f>
        <v>0</v>
      </c>
      <c r="Z991" t="s">
        <v>4420</v>
      </c>
      <c r="AA991">
        <f>Sheet1!AX992</f>
        <v>0</v>
      </c>
      <c r="AB991" t="s">
        <v>4421</v>
      </c>
      <c r="AC991">
        <f>Sheet1!BA992</f>
        <v>0</v>
      </c>
      <c r="AD991" t="s">
        <v>4422</v>
      </c>
      <c r="AE991">
        <f>Sheet1!BB992</f>
        <v>25</v>
      </c>
      <c r="AF991" t="s">
        <v>4411</v>
      </c>
      <c r="AG991">
        <f>Sheet1!BI992</f>
        <v>3</v>
      </c>
      <c r="AH991" t="s">
        <v>4423</v>
      </c>
      <c r="AI991">
        <f>Sheet1!BH992</f>
        <v>12.5581</v>
      </c>
      <c r="AJ991" t="s">
        <v>4424</v>
      </c>
      <c r="AL991" s="3" t="str">
        <f t="shared" si="15"/>
        <v>Formulation includes 400 kg of FA powder, 1860 kg of aggregate, and the water-to-powder ratio is: 0,21571925 .Powder percentual composition is: SiO2: 48,246%, Al2O3: 26,855%, Fe2O3:12,211%, CaO: 5,921%.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after3 days was conducted with a result of 12,5581 MPa.</v>
      </c>
    </row>
    <row r="992" spans="1:38" x14ac:dyDescent="0.25">
      <c r="A992" t="s">
        <v>4412</v>
      </c>
      <c r="B992" s="3">
        <f>SUM(Sheet1!T993:Y993)</f>
        <v>400</v>
      </c>
      <c r="C992" s="2" t="s">
        <v>4413</v>
      </c>
      <c r="D992" t="s">
        <v>4414</v>
      </c>
      <c r="E992" s="3">
        <f>Sheet1!AH993</f>
        <v>1860</v>
      </c>
      <c r="F992" t="s">
        <v>4415</v>
      </c>
      <c r="G992">
        <f>(Sheet1!AZ993)/(B992)</f>
        <v>0.21571925</v>
      </c>
      <c r="H992" t="s">
        <v>4416</v>
      </c>
      <c r="I992" s="3">
        <f>Sheet1!D993</f>
        <v>46.491999999999997</v>
      </c>
      <c r="J992" t="s">
        <v>4406</v>
      </c>
      <c r="K992" s="3">
        <f>Sheet1!E993</f>
        <v>25.46</v>
      </c>
      <c r="L992" t="s">
        <v>4407</v>
      </c>
      <c r="M992" s="3">
        <f>Sheet1!F993</f>
        <v>10.922000000000001</v>
      </c>
      <c r="N992" t="s">
        <v>4408</v>
      </c>
      <c r="O992">
        <f>Sheet1!G993</f>
        <v>10.052</v>
      </c>
      <c r="P992" t="s">
        <v>4409</v>
      </c>
      <c r="Q992">
        <f>Sheet1!AQ993</f>
        <v>13.03</v>
      </c>
      <c r="R992" t="s">
        <v>4417</v>
      </c>
      <c r="S992">
        <f>Sheet1!AR993</f>
        <v>35.090000000000003</v>
      </c>
      <c r="T992" t="s">
        <v>4418</v>
      </c>
      <c r="U992">
        <f>Sheet1!AT993</f>
        <v>45.7</v>
      </c>
      <c r="V992" t="s">
        <v>4419</v>
      </c>
      <c r="W992">
        <f>Sheet1!AU993</f>
        <v>14</v>
      </c>
      <c r="X992" t="s">
        <v>4410</v>
      </c>
      <c r="Y992">
        <f>Sheet1!AY993</f>
        <v>0</v>
      </c>
      <c r="Z992" t="s">
        <v>4420</v>
      </c>
      <c r="AA992">
        <f>Sheet1!AX993</f>
        <v>0</v>
      </c>
      <c r="AB992" t="s">
        <v>4421</v>
      </c>
      <c r="AC992">
        <f>Sheet1!BA993</f>
        <v>0</v>
      </c>
      <c r="AD992" t="s">
        <v>4422</v>
      </c>
      <c r="AE992">
        <f>Sheet1!BB993</f>
        <v>25</v>
      </c>
      <c r="AF992" t="s">
        <v>4411</v>
      </c>
      <c r="AG992">
        <f>Sheet1!BI993</f>
        <v>3</v>
      </c>
      <c r="AH992" t="s">
        <v>4423</v>
      </c>
      <c r="AI992">
        <f>Sheet1!BH993</f>
        <v>20</v>
      </c>
      <c r="AJ992" t="s">
        <v>4424</v>
      </c>
      <c r="AL992" s="3" t="str">
        <f t="shared" si="15"/>
        <v>Formulation includes 400 kg of FA powder, 1860 kg of aggregate, and the water-to-powder ratio is: 0,21571925 .Powder percentual composition is: SiO2: 46,492%, Al2O3: 25,46%, Fe2O3:10,922%, CaO: 10,052%.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after3 days was conducted with a result of 20 MPa.</v>
      </c>
    </row>
    <row r="993" spans="1:38" x14ac:dyDescent="0.25">
      <c r="A993" t="s">
        <v>4412</v>
      </c>
      <c r="B993" s="3">
        <f>SUM(Sheet1!T994:Y994)</f>
        <v>400</v>
      </c>
      <c r="C993" s="2" t="s">
        <v>4413</v>
      </c>
      <c r="D993" t="s">
        <v>4414</v>
      </c>
      <c r="E993" s="3">
        <f>Sheet1!AH994</f>
        <v>1860</v>
      </c>
      <c r="F993" t="s">
        <v>4415</v>
      </c>
      <c r="G993">
        <f>(Sheet1!AZ994)/(B993)</f>
        <v>0.21571925</v>
      </c>
      <c r="H993" t="s">
        <v>4416</v>
      </c>
      <c r="I993" s="3">
        <f>Sheet1!D994</f>
        <v>46.491999999999997</v>
      </c>
      <c r="J993" t="s">
        <v>4406</v>
      </c>
      <c r="K993" s="3">
        <f>Sheet1!E994</f>
        <v>25.46</v>
      </c>
      <c r="L993" t="s">
        <v>4407</v>
      </c>
      <c r="M993" s="3">
        <f>Sheet1!F994</f>
        <v>10.922000000000001</v>
      </c>
      <c r="N993" t="s">
        <v>4408</v>
      </c>
      <c r="O993">
        <f>Sheet1!G994</f>
        <v>10.052</v>
      </c>
      <c r="P993" t="s">
        <v>4409</v>
      </c>
      <c r="Q993">
        <f>Sheet1!AQ994</f>
        <v>13.03</v>
      </c>
      <c r="R993" t="s">
        <v>4417</v>
      </c>
      <c r="S993">
        <f>Sheet1!AR994</f>
        <v>35.090000000000003</v>
      </c>
      <c r="T993" t="s">
        <v>4418</v>
      </c>
      <c r="U993">
        <f>Sheet1!AT994</f>
        <v>45.7</v>
      </c>
      <c r="V993" t="s">
        <v>4419</v>
      </c>
      <c r="W993">
        <f>Sheet1!AU994</f>
        <v>14</v>
      </c>
      <c r="X993" t="s">
        <v>4410</v>
      </c>
      <c r="Y993">
        <f>Sheet1!AY994</f>
        <v>0</v>
      </c>
      <c r="Z993" t="s">
        <v>4420</v>
      </c>
      <c r="AA993">
        <f>Sheet1!AX994</f>
        <v>0</v>
      </c>
      <c r="AB993" t="s">
        <v>4421</v>
      </c>
      <c r="AC993">
        <f>Sheet1!BA994</f>
        <v>0</v>
      </c>
      <c r="AD993" t="s">
        <v>4422</v>
      </c>
      <c r="AE993">
        <f>Sheet1!BB994</f>
        <v>25</v>
      </c>
      <c r="AF993" t="s">
        <v>4411</v>
      </c>
      <c r="AG993">
        <f>Sheet1!BI994</f>
        <v>28</v>
      </c>
      <c r="AH993" t="s">
        <v>4423</v>
      </c>
      <c r="AI993">
        <f>Sheet1!BH994</f>
        <v>45.581400000000002</v>
      </c>
      <c r="AJ993" t="s">
        <v>4424</v>
      </c>
      <c r="AL993" s="3" t="str">
        <f t="shared" si="15"/>
        <v>Formulation includes 400 kg of FA powder, 1860 kg of aggregate, and the water-to-powder ratio is: 0,21571925 .Powder percentual composition is: SiO2: 46,492%, Al2O3: 25,46%, Fe2O3:10,922%, CaO: 10,052%.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after28 days was conducted with a result of 45,5814 MPa.</v>
      </c>
    </row>
    <row r="994" spans="1:38" x14ac:dyDescent="0.25">
      <c r="A994" t="s">
        <v>4412</v>
      </c>
      <c r="B994" s="3">
        <f>SUM(Sheet1!T995:Y995)</f>
        <v>400</v>
      </c>
      <c r="C994" s="2" t="s">
        <v>4413</v>
      </c>
      <c r="D994" t="s">
        <v>4414</v>
      </c>
      <c r="E994" s="3">
        <f>Sheet1!AH995</f>
        <v>1860</v>
      </c>
      <c r="F994" t="s">
        <v>4415</v>
      </c>
      <c r="G994">
        <f>(Sheet1!AZ995)/(B994)</f>
        <v>0.21571925</v>
      </c>
      <c r="H994" t="s">
        <v>4416</v>
      </c>
      <c r="I994" s="3">
        <f>Sheet1!D995</f>
        <v>46.491999999999997</v>
      </c>
      <c r="J994" t="s">
        <v>4406</v>
      </c>
      <c r="K994" s="3">
        <f>Sheet1!E995</f>
        <v>25.46</v>
      </c>
      <c r="L994" t="s">
        <v>4407</v>
      </c>
      <c r="M994" s="3">
        <f>Sheet1!F995</f>
        <v>10.922000000000001</v>
      </c>
      <c r="N994" t="s">
        <v>4408</v>
      </c>
      <c r="O994">
        <f>Sheet1!G995</f>
        <v>10.052</v>
      </c>
      <c r="P994" t="s">
        <v>4409</v>
      </c>
      <c r="Q994">
        <f>Sheet1!AQ995</f>
        <v>13.03</v>
      </c>
      <c r="R994" t="s">
        <v>4417</v>
      </c>
      <c r="S994">
        <f>Sheet1!AR995</f>
        <v>35.090000000000003</v>
      </c>
      <c r="T994" t="s">
        <v>4418</v>
      </c>
      <c r="U994">
        <f>Sheet1!AT995</f>
        <v>45.7</v>
      </c>
      <c r="V994" t="s">
        <v>4419</v>
      </c>
      <c r="W994">
        <f>Sheet1!AU995</f>
        <v>14</v>
      </c>
      <c r="X994" t="s">
        <v>4410</v>
      </c>
      <c r="Y994">
        <f>Sheet1!AY995</f>
        <v>0</v>
      </c>
      <c r="Z994" t="s">
        <v>4420</v>
      </c>
      <c r="AA994">
        <f>Sheet1!AX995</f>
        <v>0</v>
      </c>
      <c r="AB994" t="s">
        <v>4421</v>
      </c>
      <c r="AC994">
        <f>Sheet1!BA995</f>
        <v>0</v>
      </c>
      <c r="AD994" t="s">
        <v>4422</v>
      </c>
      <c r="AE994">
        <f>Sheet1!BB995</f>
        <v>25</v>
      </c>
      <c r="AF994" t="s">
        <v>4411</v>
      </c>
      <c r="AG994">
        <f>Sheet1!BI995</f>
        <v>7</v>
      </c>
      <c r="AH994" t="s">
        <v>4423</v>
      </c>
      <c r="AI994">
        <f>Sheet1!BH995</f>
        <v>28.3721</v>
      </c>
      <c r="AJ994" t="s">
        <v>4424</v>
      </c>
      <c r="AL994" s="3" t="str">
        <f t="shared" si="15"/>
        <v>Formulation includes 400 kg of FA powder, 1860 kg of aggregate, and the water-to-powder ratio is: 0,21571925 .Powder percentual composition is: SiO2: 46,492%, Al2O3: 25,46%, Fe2O3:10,922%, CaO: 10,052%.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after7 days was conducted with a result of 28,3721 MPa.</v>
      </c>
    </row>
    <row r="995" spans="1:38" x14ac:dyDescent="0.25">
      <c r="A995" t="s">
        <v>4412</v>
      </c>
      <c r="B995" s="3">
        <f>SUM(Sheet1!T996:Y996)</f>
        <v>400</v>
      </c>
      <c r="C995" s="2" t="s">
        <v>4413</v>
      </c>
      <c r="D995" t="s">
        <v>4414</v>
      </c>
      <c r="E995" s="3">
        <f>Sheet1!AH996</f>
        <v>1860</v>
      </c>
      <c r="F995" t="s">
        <v>4415</v>
      </c>
      <c r="G995">
        <f>(Sheet1!AZ996)/(B995)</f>
        <v>0.21571925</v>
      </c>
      <c r="H995" t="s">
        <v>4416</v>
      </c>
      <c r="I995" s="3">
        <f>Sheet1!D996</f>
        <v>46.491999999999997</v>
      </c>
      <c r="J995" t="s">
        <v>4406</v>
      </c>
      <c r="K995" s="3">
        <f>Sheet1!E996</f>
        <v>25.46</v>
      </c>
      <c r="L995" t="s">
        <v>4407</v>
      </c>
      <c r="M995" s="3">
        <f>Sheet1!F996</f>
        <v>10.922000000000001</v>
      </c>
      <c r="N995" t="s">
        <v>4408</v>
      </c>
      <c r="O995">
        <f>Sheet1!G996</f>
        <v>10.052</v>
      </c>
      <c r="P995" t="s">
        <v>4409</v>
      </c>
      <c r="Q995">
        <f>Sheet1!AQ996</f>
        <v>13.03</v>
      </c>
      <c r="R995" t="s">
        <v>4417</v>
      </c>
      <c r="S995">
        <f>Sheet1!AR996</f>
        <v>35.090000000000003</v>
      </c>
      <c r="T995" t="s">
        <v>4418</v>
      </c>
      <c r="U995">
        <f>Sheet1!AT996</f>
        <v>45.7</v>
      </c>
      <c r="V995" t="s">
        <v>4419</v>
      </c>
      <c r="W995">
        <f>Sheet1!AU996</f>
        <v>14</v>
      </c>
      <c r="X995" t="s">
        <v>4410</v>
      </c>
      <c r="Y995">
        <f>Sheet1!AY996</f>
        <v>0</v>
      </c>
      <c r="Z995" t="s">
        <v>4420</v>
      </c>
      <c r="AA995">
        <f>Sheet1!AX996</f>
        <v>0</v>
      </c>
      <c r="AB995" t="s">
        <v>4421</v>
      </c>
      <c r="AC995">
        <f>Sheet1!BA996</f>
        <v>0</v>
      </c>
      <c r="AD995" t="s">
        <v>4422</v>
      </c>
      <c r="AE995">
        <f>Sheet1!BB996</f>
        <v>25</v>
      </c>
      <c r="AF995" t="s">
        <v>4411</v>
      </c>
      <c r="AG995">
        <f>Sheet1!BI996</f>
        <v>56</v>
      </c>
      <c r="AH995" t="s">
        <v>4423</v>
      </c>
      <c r="AI995">
        <f>Sheet1!BH996</f>
        <v>45.581400000000002</v>
      </c>
      <c r="AJ995" t="s">
        <v>4424</v>
      </c>
      <c r="AL995" s="3" t="str">
        <f t="shared" si="15"/>
        <v>Formulation includes 400 kg of FA powder, 1860 kg of aggregate, and the water-to-powder ratio is: 0,21571925 .Powder percentual composition is: SiO2: 46,492%, Al2O3: 25,46%, Fe2O3:10,922%, CaO: 10,052%.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after56 days was conducted with a result of 45,5814 MPa.</v>
      </c>
    </row>
    <row r="996" spans="1:38" x14ac:dyDescent="0.25">
      <c r="A996" t="s">
        <v>4412</v>
      </c>
      <c r="B996" s="3">
        <f>SUM(Sheet1!T997:Y997)</f>
        <v>400</v>
      </c>
      <c r="C996" s="2" t="s">
        <v>4413</v>
      </c>
      <c r="D996" t="s">
        <v>4414</v>
      </c>
      <c r="E996" s="3">
        <f>Sheet1!AH997</f>
        <v>1860</v>
      </c>
      <c r="F996" t="s">
        <v>4415</v>
      </c>
      <c r="G996">
        <f>(Sheet1!AZ997)/(B996)</f>
        <v>0.21571925</v>
      </c>
      <c r="H996" t="s">
        <v>4416</v>
      </c>
      <c r="I996" s="3">
        <f>Sheet1!D997</f>
        <v>44.738</v>
      </c>
      <c r="J996" t="s">
        <v>4406</v>
      </c>
      <c r="K996" s="3">
        <f>Sheet1!E997</f>
        <v>24.065000000000001</v>
      </c>
      <c r="L996" t="s">
        <v>4407</v>
      </c>
      <c r="M996" s="3">
        <f>Sheet1!F997</f>
        <v>9.6329999999999991</v>
      </c>
      <c r="N996" t="s">
        <v>4408</v>
      </c>
      <c r="O996">
        <f>Sheet1!G997</f>
        <v>14.183</v>
      </c>
      <c r="P996" t="s">
        <v>4409</v>
      </c>
      <c r="Q996">
        <f>Sheet1!AQ997</f>
        <v>13.03</v>
      </c>
      <c r="R996" t="s">
        <v>4417</v>
      </c>
      <c r="S996">
        <f>Sheet1!AR997</f>
        <v>35.090000000000003</v>
      </c>
      <c r="T996" t="s">
        <v>4418</v>
      </c>
      <c r="U996">
        <f>Sheet1!AT997</f>
        <v>45.7</v>
      </c>
      <c r="V996" t="s">
        <v>4419</v>
      </c>
      <c r="W996">
        <f>Sheet1!AU997</f>
        <v>14</v>
      </c>
      <c r="X996" t="s">
        <v>4410</v>
      </c>
      <c r="Y996">
        <f>Sheet1!AY997</f>
        <v>0</v>
      </c>
      <c r="Z996" t="s">
        <v>4420</v>
      </c>
      <c r="AA996">
        <f>Sheet1!AX997</f>
        <v>0</v>
      </c>
      <c r="AB996" t="s">
        <v>4421</v>
      </c>
      <c r="AC996">
        <f>Sheet1!BA997</f>
        <v>0</v>
      </c>
      <c r="AD996" t="s">
        <v>4422</v>
      </c>
      <c r="AE996">
        <f>Sheet1!BB997</f>
        <v>25</v>
      </c>
      <c r="AF996" t="s">
        <v>4411</v>
      </c>
      <c r="AG996">
        <f>Sheet1!BI997</f>
        <v>7</v>
      </c>
      <c r="AH996" t="s">
        <v>4423</v>
      </c>
      <c r="AI996">
        <f>Sheet1!BH997</f>
        <v>41.860500000000002</v>
      </c>
      <c r="AJ996" t="s">
        <v>4424</v>
      </c>
      <c r="AL996" s="3" t="str">
        <f t="shared" si="15"/>
        <v>Formulation includes 400 kg of FA powder, 1860 kg of aggregate, and the water-to-powder ratio is: 0,21571925 .Powder percentual composition is: SiO2: 44,738%, Al2O3: 24,065%, Fe2O3:9,633%, CaO: 14,183%.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after7 days was conducted with a result of 41,8605 MPa.</v>
      </c>
    </row>
    <row r="997" spans="1:38" x14ac:dyDescent="0.25">
      <c r="A997" t="s">
        <v>4412</v>
      </c>
      <c r="B997" s="3">
        <f>SUM(Sheet1!T998:Y998)</f>
        <v>400</v>
      </c>
      <c r="C997" s="2" t="s">
        <v>4413</v>
      </c>
      <c r="D997" t="s">
        <v>4414</v>
      </c>
      <c r="E997" s="3">
        <f>Sheet1!AH998</f>
        <v>1860</v>
      </c>
      <c r="F997" t="s">
        <v>4415</v>
      </c>
      <c r="G997">
        <f>(Sheet1!AZ998)/(B997)</f>
        <v>0.21571925</v>
      </c>
      <c r="H997" t="s">
        <v>4416</v>
      </c>
      <c r="I997" s="3">
        <f>Sheet1!D998</f>
        <v>44.738</v>
      </c>
      <c r="J997" t="s">
        <v>4406</v>
      </c>
      <c r="K997" s="3">
        <f>Sheet1!E998</f>
        <v>24.065000000000001</v>
      </c>
      <c r="L997" t="s">
        <v>4407</v>
      </c>
      <c r="M997" s="3">
        <f>Sheet1!F998</f>
        <v>9.6329999999999991</v>
      </c>
      <c r="N997" t="s">
        <v>4408</v>
      </c>
      <c r="O997">
        <f>Sheet1!G998</f>
        <v>14.183</v>
      </c>
      <c r="P997" t="s">
        <v>4409</v>
      </c>
      <c r="Q997">
        <f>Sheet1!AQ998</f>
        <v>13.03</v>
      </c>
      <c r="R997" t="s">
        <v>4417</v>
      </c>
      <c r="S997">
        <f>Sheet1!AR998</f>
        <v>35.090000000000003</v>
      </c>
      <c r="T997" t="s">
        <v>4418</v>
      </c>
      <c r="U997">
        <f>Sheet1!AT998</f>
        <v>45.7</v>
      </c>
      <c r="V997" t="s">
        <v>4419</v>
      </c>
      <c r="W997">
        <f>Sheet1!AU998</f>
        <v>14</v>
      </c>
      <c r="X997" t="s">
        <v>4410</v>
      </c>
      <c r="Y997">
        <f>Sheet1!AY998</f>
        <v>0</v>
      </c>
      <c r="Z997" t="s">
        <v>4420</v>
      </c>
      <c r="AA997">
        <f>Sheet1!AX998</f>
        <v>0</v>
      </c>
      <c r="AB997" t="s">
        <v>4421</v>
      </c>
      <c r="AC997">
        <f>Sheet1!BA998</f>
        <v>0</v>
      </c>
      <c r="AD997" t="s">
        <v>4422</v>
      </c>
      <c r="AE997">
        <f>Sheet1!BB998</f>
        <v>25</v>
      </c>
      <c r="AF997" t="s">
        <v>4411</v>
      </c>
      <c r="AG997">
        <f>Sheet1!BI998</f>
        <v>3</v>
      </c>
      <c r="AH997" t="s">
        <v>4423</v>
      </c>
      <c r="AI997">
        <f>Sheet1!BH998</f>
        <v>28.3721</v>
      </c>
      <c r="AJ997" t="s">
        <v>4424</v>
      </c>
      <c r="AL997" s="3" t="str">
        <f t="shared" si="15"/>
        <v>Formulation includes 400 kg of FA powder, 1860 kg of aggregate, and the water-to-powder ratio is: 0,21571925 .Powder percentual composition is: SiO2: 44,738%, Al2O3: 24,065%, Fe2O3:9,633%, CaO: 14,183%.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after3 days was conducted with a result of 28,3721 MPa.</v>
      </c>
    </row>
    <row r="998" spans="1:38" x14ac:dyDescent="0.25">
      <c r="A998" t="s">
        <v>4412</v>
      </c>
      <c r="B998" s="3">
        <f>SUM(Sheet1!T999:Y999)</f>
        <v>400</v>
      </c>
      <c r="C998" s="2" t="s">
        <v>4413</v>
      </c>
      <c r="D998" t="s">
        <v>4414</v>
      </c>
      <c r="E998" s="3">
        <f>Sheet1!AH999</f>
        <v>1860</v>
      </c>
      <c r="F998" t="s">
        <v>4415</v>
      </c>
      <c r="G998">
        <f>(Sheet1!AZ999)/(B998)</f>
        <v>0.21571925</v>
      </c>
      <c r="H998" t="s">
        <v>4416</v>
      </c>
      <c r="I998" s="3">
        <f>Sheet1!D999</f>
        <v>44.738</v>
      </c>
      <c r="J998" t="s">
        <v>4406</v>
      </c>
      <c r="K998" s="3">
        <f>Sheet1!E999</f>
        <v>24.065000000000001</v>
      </c>
      <c r="L998" t="s">
        <v>4407</v>
      </c>
      <c r="M998" s="3">
        <f>Sheet1!F999</f>
        <v>9.6329999999999991</v>
      </c>
      <c r="N998" t="s">
        <v>4408</v>
      </c>
      <c r="O998">
        <f>Sheet1!G999</f>
        <v>14.183</v>
      </c>
      <c r="P998" t="s">
        <v>4409</v>
      </c>
      <c r="Q998">
        <f>Sheet1!AQ999</f>
        <v>13.03</v>
      </c>
      <c r="R998" t="s">
        <v>4417</v>
      </c>
      <c r="S998">
        <f>Sheet1!AR999</f>
        <v>35.090000000000003</v>
      </c>
      <c r="T998" t="s">
        <v>4418</v>
      </c>
      <c r="U998">
        <f>Sheet1!AT999</f>
        <v>45.7</v>
      </c>
      <c r="V998" t="s">
        <v>4419</v>
      </c>
      <c r="W998">
        <f>Sheet1!AU999</f>
        <v>14</v>
      </c>
      <c r="X998" t="s">
        <v>4410</v>
      </c>
      <c r="Y998">
        <f>Sheet1!AY999</f>
        <v>0</v>
      </c>
      <c r="Z998" t="s">
        <v>4420</v>
      </c>
      <c r="AA998">
        <f>Sheet1!AX999</f>
        <v>0</v>
      </c>
      <c r="AB998" t="s">
        <v>4421</v>
      </c>
      <c r="AC998">
        <f>Sheet1!BA999</f>
        <v>0</v>
      </c>
      <c r="AD998" t="s">
        <v>4422</v>
      </c>
      <c r="AE998">
        <f>Sheet1!BB999</f>
        <v>25</v>
      </c>
      <c r="AF998" t="s">
        <v>4411</v>
      </c>
      <c r="AG998">
        <f>Sheet1!BI999</f>
        <v>28</v>
      </c>
      <c r="AH998" t="s">
        <v>4423</v>
      </c>
      <c r="AI998">
        <f>Sheet1!BH999</f>
        <v>55.814</v>
      </c>
      <c r="AJ998" t="s">
        <v>4424</v>
      </c>
      <c r="AL998" s="3" t="str">
        <f t="shared" si="15"/>
        <v>Formulation includes 400 kg of FA powder, 1860 kg of aggregate, and the water-to-powder ratio is: 0,21571925 .Powder percentual composition is: SiO2: 44,738%, Al2O3: 24,065%, Fe2O3:9,633%, CaO: 14,183%.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after28 days was conducted with a result of 55,814 MPa.</v>
      </c>
    </row>
    <row r="999" spans="1:38" x14ac:dyDescent="0.25">
      <c r="A999" t="s">
        <v>4412</v>
      </c>
      <c r="B999" s="3">
        <f>SUM(Sheet1!T1000:Y1000)</f>
        <v>400</v>
      </c>
      <c r="C999" s="2" t="s">
        <v>4413</v>
      </c>
      <c r="D999" t="s">
        <v>4414</v>
      </c>
      <c r="E999" s="3">
        <f>Sheet1!AH1000</f>
        <v>1860</v>
      </c>
      <c r="F999" t="s">
        <v>4415</v>
      </c>
      <c r="G999">
        <f>(Sheet1!AZ1000)/(B999)</f>
        <v>0.21571925</v>
      </c>
      <c r="H999" t="s">
        <v>4416</v>
      </c>
      <c r="I999" s="3">
        <f>Sheet1!D1000</f>
        <v>44.738</v>
      </c>
      <c r="J999" t="s">
        <v>4406</v>
      </c>
      <c r="K999" s="3">
        <f>Sheet1!E1000</f>
        <v>24.065000000000001</v>
      </c>
      <c r="L999" t="s">
        <v>4407</v>
      </c>
      <c r="M999" s="3">
        <f>Sheet1!F1000</f>
        <v>9.6329999999999991</v>
      </c>
      <c r="N999" t="s">
        <v>4408</v>
      </c>
      <c r="O999">
        <f>Sheet1!G1000</f>
        <v>14.183</v>
      </c>
      <c r="P999" t="s">
        <v>4409</v>
      </c>
      <c r="Q999">
        <f>Sheet1!AQ1000</f>
        <v>13.03</v>
      </c>
      <c r="R999" t="s">
        <v>4417</v>
      </c>
      <c r="S999">
        <f>Sheet1!AR1000</f>
        <v>35.090000000000003</v>
      </c>
      <c r="T999" t="s">
        <v>4418</v>
      </c>
      <c r="U999">
        <f>Sheet1!AT1000</f>
        <v>45.7</v>
      </c>
      <c r="V999" t="s">
        <v>4419</v>
      </c>
      <c r="W999">
        <f>Sheet1!AU1000</f>
        <v>14</v>
      </c>
      <c r="X999" t="s">
        <v>4410</v>
      </c>
      <c r="Y999">
        <f>Sheet1!AY1000</f>
        <v>0</v>
      </c>
      <c r="Z999" t="s">
        <v>4420</v>
      </c>
      <c r="AA999">
        <f>Sheet1!AX1000</f>
        <v>0</v>
      </c>
      <c r="AB999" t="s">
        <v>4421</v>
      </c>
      <c r="AC999">
        <f>Sheet1!BA1000</f>
        <v>0</v>
      </c>
      <c r="AD999" t="s">
        <v>4422</v>
      </c>
      <c r="AE999">
        <f>Sheet1!BB1000</f>
        <v>25</v>
      </c>
      <c r="AF999" t="s">
        <v>4411</v>
      </c>
      <c r="AG999">
        <f>Sheet1!BI1000</f>
        <v>56</v>
      </c>
      <c r="AH999" t="s">
        <v>4423</v>
      </c>
      <c r="AI999">
        <f>Sheet1!BH1000</f>
        <v>62.325600000000001</v>
      </c>
      <c r="AJ999" t="s">
        <v>4424</v>
      </c>
      <c r="AL999" s="3" t="str">
        <f t="shared" si="15"/>
        <v>Formulation includes 400 kg of FA powder, 1860 kg of aggregate, and the water-to-powder ratio is: 0,21571925 .Powder percentual composition is: SiO2: 44,738%, Al2O3: 24,065%, Fe2O3:9,633%, CaO: 14,183%.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after56 days was conducted with a result of 62,3256 MPa.</v>
      </c>
    </row>
    <row r="1000" spans="1:38" x14ac:dyDescent="0.25">
      <c r="A1000" t="s">
        <v>4412</v>
      </c>
      <c r="B1000" s="3">
        <f>SUM(Sheet1!T1001:Y1001)</f>
        <v>400</v>
      </c>
      <c r="C1000" s="2" t="s">
        <v>4413</v>
      </c>
      <c r="D1000" t="s">
        <v>4414</v>
      </c>
      <c r="E1000" s="3">
        <f>Sheet1!AH1001</f>
        <v>1860</v>
      </c>
      <c r="F1000" t="s">
        <v>4415</v>
      </c>
      <c r="G1000">
        <f>(Sheet1!AZ1001)/(B1000)</f>
        <v>0.18875</v>
      </c>
      <c r="H1000" t="s">
        <v>4416</v>
      </c>
      <c r="I1000" s="3">
        <f>Sheet1!D1001</f>
        <v>48.246000000000002</v>
      </c>
      <c r="J1000" t="s">
        <v>4406</v>
      </c>
      <c r="K1000" s="3">
        <f>Sheet1!E1001</f>
        <v>26.855</v>
      </c>
      <c r="L1000" t="s">
        <v>4407</v>
      </c>
      <c r="M1000" s="3">
        <f>Sheet1!F1001</f>
        <v>12.211</v>
      </c>
      <c r="N1000" t="s">
        <v>4408</v>
      </c>
      <c r="O1000">
        <f>Sheet1!G1001</f>
        <v>5.9210000000000003</v>
      </c>
      <c r="P1000" t="s">
        <v>4409</v>
      </c>
      <c r="Q1000">
        <f>Sheet1!AQ1001</f>
        <v>11.4</v>
      </c>
      <c r="R1000" t="s">
        <v>4417</v>
      </c>
      <c r="S1000">
        <f>Sheet1!AR1001</f>
        <v>30.7</v>
      </c>
      <c r="T1000" t="s">
        <v>4418</v>
      </c>
      <c r="U1000">
        <f>Sheet1!AT1001</f>
        <v>40</v>
      </c>
      <c r="V1000" t="s">
        <v>4419</v>
      </c>
      <c r="W1000">
        <f>Sheet1!AU1001</f>
        <v>14</v>
      </c>
      <c r="X1000" t="s">
        <v>4410</v>
      </c>
      <c r="Y1000">
        <f>Sheet1!AY1001</f>
        <v>0</v>
      </c>
      <c r="Z1000" t="s">
        <v>4420</v>
      </c>
      <c r="AA1000">
        <f>Sheet1!AX1001</f>
        <v>0</v>
      </c>
      <c r="AB1000" t="s">
        <v>4421</v>
      </c>
      <c r="AC1000">
        <f>Sheet1!BA1001</f>
        <v>0</v>
      </c>
      <c r="AD1000" t="s">
        <v>4422</v>
      </c>
      <c r="AE1000">
        <f>Sheet1!BB1001</f>
        <v>25</v>
      </c>
      <c r="AF1000" t="s">
        <v>4411</v>
      </c>
      <c r="AG1000">
        <f>Sheet1!BI1001</f>
        <v>3</v>
      </c>
      <c r="AH1000" t="s">
        <v>4423</v>
      </c>
      <c r="AI1000">
        <f>Sheet1!BH1001</f>
        <v>19.780200000000001</v>
      </c>
      <c r="AJ1000" t="s">
        <v>4424</v>
      </c>
      <c r="AL1000" s="3" t="str">
        <f t="shared" si="15"/>
        <v>Formulation includes 400 kg of FA powder, 1860 kg of aggregate, and the water-to-powder ratio is: 0,18875 .Powder percentual composition is: SiO2: 48,246%, Al2O3: 26,855%, Fe2O3:12,211%, CaO: 5,921%. The amount of the dry fraction of Na2O from the Na2SiO3 solution is11,4kg/m3. The amount of the dry fraction of SiO2 from the Na2SiO3 solution is 30,7 kg/m3. The amount of  Na(OH) solution per m3 is: 40 kg, with a molarity of: 14. The mix also includes  0 kg/m3 of superplasticizer and 0 kg/m3 of extra water. The initial curing for this mix was 0 day at 25ªC. A compressive test after3 days was conducted with a result of 19,7802 MPa.</v>
      </c>
    </row>
    <row r="1001" spans="1:38" x14ac:dyDescent="0.25">
      <c r="A1001" t="s">
        <v>4412</v>
      </c>
      <c r="B1001" s="3">
        <f>SUM(Sheet1!T1002:Y1002)</f>
        <v>400</v>
      </c>
      <c r="C1001" s="2" t="s">
        <v>4413</v>
      </c>
      <c r="D1001" t="s">
        <v>4414</v>
      </c>
      <c r="E1001" s="3">
        <f>Sheet1!AH1002</f>
        <v>1860</v>
      </c>
      <c r="F1001" t="s">
        <v>4415</v>
      </c>
      <c r="G1001">
        <f>(Sheet1!AZ1002)/(B1001)</f>
        <v>0.18875</v>
      </c>
      <c r="H1001" t="s">
        <v>4416</v>
      </c>
      <c r="I1001" s="3">
        <f>Sheet1!D1002</f>
        <v>48.246000000000002</v>
      </c>
      <c r="J1001" t="s">
        <v>4406</v>
      </c>
      <c r="K1001" s="3">
        <f>Sheet1!E1002</f>
        <v>26.855</v>
      </c>
      <c r="L1001" t="s">
        <v>4407</v>
      </c>
      <c r="M1001" s="3">
        <f>Sheet1!F1002</f>
        <v>12.211</v>
      </c>
      <c r="N1001" t="s">
        <v>4408</v>
      </c>
      <c r="O1001">
        <f>Sheet1!G1002</f>
        <v>5.9210000000000003</v>
      </c>
      <c r="P1001" t="s">
        <v>4409</v>
      </c>
      <c r="Q1001">
        <f>Sheet1!AQ1002</f>
        <v>11.4</v>
      </c>
      <c r="R1001" t="s">
        <v>4417</v>
      </c>
      <c r="S1001">
        <f>Sheet1!AR1002</f>
        <v>30.7</v>
      </c>
      <c r="T1001" t="s">
        <v>4418</v>
      </c>
      <c r="U1001">
        <f>Sheet1!AT1002</f>
        <v>40</v>
      </c>
      <c r="V1001" t="s">
        <v>4419</v>
      </c>
      <c r="W1001">
        <f>Sheet1!AU1002</f>
        <v>14</v>
      </c>
      <c r="X1001" t="s">
        <v>4410</v>
      </c>
      <c r="Y1001">
        <f>Sheet1!AY1002</f>
        <v>0</v>
      </c>
      <c r="Z1001" t="s">
        <v>4420</v>
      </c>
      <c r="AA1001">
        <f>Sheet1!AX1002</f>
        <v>0</v>
      </c>
      <c r="AB1001" t="s">
        <v>4421</v>
      </c>
      <c r="AC1001">
        <f>Sheet1!BA1002</f>
        <v>0</v>
      </c>
      <c r="AD1001" t="s">
        <v>4422</v>
      </c>
      <c r="AE1001">
        <f>Sheet1!BB1002</f>
        <v>25</v>
      </c>
      <c r="AF1001" t="s">
        <v>4411</v>
      </c>
      <c r="AG1001">
        <f>Sheet1!BI1002</f>
        <v>28</v>
      </c>
      <c r="AH1001" t="s">
        <v>4423</v>
      </c>
      <c r="AI1001">
        <f>Sheet1!BH1002</f>
        <v>45.714300000000001</v>
      </c>
      <c r="AJ1001" t="s">
        <v>4424</v>
      </c>
      <c r="AL1001" s="3" t="str">
        <f t="shared" si="15"/>
        <v>Formulation includes 400 kg of FA powder, 1860 kg of aggregate, and the water-to-powder ratio is: 0,18875 .Powder percentual composition is: SiO2: 48,246%, Al2O3: 26,855%, Fe2O3:12,211%, CaO: 5,921%. The amount of the dry fraction of Na2O from the Na2SiO3 solution is11,4kg/m3. The amount of the dry fraction of SiO2 from the Na2SiO3 solution is 30,7 kg/m3. The amount of  Na(OH) solution per m3 is: 40 kg, with a molarity of: 14. The mix also includes  0 kg/m3 of superplasticizer and 0 kg/m3 of extra water. The initial curing for this mix was 0 day at 25ªC. A compressive test after28 days was conducted with a result of 45,7143 MPa.</v>
      </c>
    </row>
    <row r="1002" spans="1:38" x14ac:dyDescent="0.25">
      <c r="A1002" t="s">
        <v>4412</v>
      </c>
      <c r="B1002" s="3">
        <f>SUM(Sheet1!T1003:Y1003)</f>
        <v>400</v>
      </c>
      <c r="C1002" s="2" t="s">
        <v>4413</v>
      </c>
      <c r="D1002" t="s">
        <v>4414</v>
      </c>
      <c r="E1002" s="3">
        <f>Sheet1!AH1003</f>
        <v>1860</v>
      </c>
      <c r="F1002" t="s">
        <v>4415</v>
      </c>
      <c r="G1002">
        <f>(Sheet1!AZ1003)/(B1002)</f>
        <v>0.18875</v>
      </c>
      <c r="H1002" t="s">
        <v>4416</v>
      </c>
      <c r="I1002" s="3">
        <f>Sheet1!D1003</f>
        <v>48.246000000000002</v>
      </c>
      <c r="J1002" t="s">
        <v>4406</v>
      </c>
      <c r="K1002" s="3">
        <f>Sheet1!E1003</f>
        <v>26.855</v>
      </c>
      <c r="L1002" t="s">
        <v>4407</v>
      </c>
      <c r="M1002" s="3">
        <f>Sheet1!F1003</f>
        <v>12.211</v>
      </c>
      <c r="N1002" t="s">
        <v>4408</v>
      </c>
      <c r="O1002">
        <f>Sheet1!G1003</f>
        <v>5.9210000000000003</v>
      </c>
      <c r="P1002" t="s">
        <v>4409</v>
      </c>
      <c r="Q1002">
        <f>Sheet1!AQ1003</f>
        <v>11.4</v>
      </c>
      <c r="R1002" t="s">
        <v>4417</v>
      </c>
      <c r="S1002">
        <f>Sheet1!AR1003</f>
        <v>30.7</v>
      </c>
      <c r="T1002" t="s">
        <v>4418</v>
      </c>
      <c r="U1002">
        <f>Sheet1!AT1003</f>
        <v>40</v>
      </c>
      <c r="V1002" t="s">
        <v>4419</v>
      </c>
      <c r="W1002">
        <f>Sheet1!AU1003</f>
        <v>14</v>
      </c>
      <c r="X1002" t="s">
        <v>4410</v>
      </c>
      <c r="Y1002">
        <f>Sheet1!AY1003</f>
        <v>0</v>
      </c>
      <c r="Z1002" t="s">
        <v>4420</v>
      </c>
      <c r="AA1002">
        <f>Sheet1!AX1003</f>
        <v>0</v>
      </c>
      <c r="AB1002" t="s">
        <v>4421</v>
      </c>
      <c r="AC1002">
        <f>Sheet1!BA1003</f>
        <v>0</v>
      </c>
      <c r="AD1002" t="s">
        <v>4422</v>
      </c>
      <c r="AE1002">
        <f>Sheet1!BB1003</f>
        <v>25</v>
      </c>
      <c r="AF1002" t="s">
        <v>4411</v>
      </c>
      <c r="AG1002">
        <f>Sheet1!BI1003</f>
        <v>7</v>
      </c>
      <c r="AH1002" t="s">
        <v>4423</v>
      </c>
      <c r="AI1002">
        <f>Sheet1!BH1003</f>
        <v>32.527500000000003</v>
      </c>
      <c r="AJ1002" t="s">
        <v>4424</v>
      </c>
      <c r="AL1002" s="3" t="str">
        <f t="shared" si="15"/>
        <v>Formulation includes 400 kg of FA powder, 1860 kg of aggregate, and the water-to-powder ratio is: 0,18875 .Powder percentual composition is: SiO2: 48,246%, Al2O3: 26,855%, Fe2O3:12,211%, CaO: 5,921%. The amount of the dry fraction of Na2O from the Na2SiO3 solution is11,4kg/m3. The amount of the dry fraction of SiO2 from the Na2SiO3 solution is 30,7 kg/m3. The amount of  Na(OH) solution per m3 is: 40 kg, with a molarity of: 14. The mix also includes  0 kg/m3 of superplasticizer and 0 kg/m3 of extra water. The initial curing for this mix was 0 day at 25ªC. A compressive test after7 days was conducted with a result of 32,5275 MPa.</v>
      </c>
    </row>
    <row r="1003" spans="1:38" x14ac:dyDescent="0.25">
      <c r="A1003" t="s">
        <v>4412</v>
      </c>
      <c r="B1003" s="3">
        <f>SUM(Sheet1!T1004:Y1004)</f>
        <v>400</v>
      </c>
      <c r="C1003" s="2" t="s">
        <v>4413</v>
      </c>
      <c r="D1003" t="s">
        <v>4414</v>
      </c>
      <c r="E1003" s="3">
        <f>Sheet1!AH1004</f>
        <v>1860</v>
      </c>
      <c r="F1003" t="s">
        <v>4415</v>
      </c>
      <c r="G1003">
        <f>(Sheet1!AZ1004)/(B1003)</f>
        <v>0.18875</v>
      </c>
      <c r="H1003" t="s">
        <v>4416</v>
      </c>
      <c r="I1003" s="3">
        <f>Sheet1!D1004</f>
        <v>48.246000000000002</v>
      </c>
      <c r="J1003" t="s">
        <v>4406</v>
      </c>
      <c r="K1003" s="3">
        <f>Sheet1!E1004</f>
        <v>26.855</v>
      </c>
      <c r="L1003" t="s">
        <v>4407</v>
      </c>
      <c r="M1003" s="3">
        <f>Sheet1!F1004</f>
        <v>12.211</v>
      </c>
      <c r="N1003" t="s">
        <v>4408</v>
      </c>
      <c r="O1003">
        <f>Sheet1!G1004</f>
        <v>5.9210000000000003</v>
      </c>
      <c r="P1003" t="s">
        <v>4409</v>
      </c>
      <c r="Q1003">
        <f>Sheet1!AQ1004</f>
        <v>11.4</v>
      </c>
      <c r="R1003" t="s">
        <v>4417</v>
      </c>
      <c r="S1003">
        <f>Sheet1!AR1004</f>
        <v>30.7</v>
      </c>
      <c r="T1003" t="s">
        <v>4418</v>
      </c>
      <c r="U1003">
        <f>Sheet1!AT1004</f>
        <v>40</v>
      </c>
      <c r="V1003" t="s">
        <v>4419</v>
      </c>
      <c r="W1003">
        <f>Sheet1!AU1004</f>
        <v>14</v>
      </c>
      <c r="X1003" t="s">
        <v>4410</v>
      </c>
      <c r="Y1003">
        <f>Sheet1!AY1004</f>
        <v>0</v>
      </c>
      <c r="Z1003" t="s">
        <v>4420</v>
      </c>
      <c r="AA1003">
        <f>Sheet1!AX1004</f>
        <v>0</v>
      </c>
      <c r="AB1003" t="s">
        <v>4421</v>
      </c>
      <c r="AC1003">
        <f>Sheet1!BA1004</f>
        <v>0</v>
      </c>
      <c r="AD1003" t="s">
        <v>4422</v>
      </c>
      <c r="AE1003">
        <f>Sheet1!BB1004</f>
        <v>25</v>
      </c>
      <c r="AF1003" t="s">
        <v>4411</v>
      </c>
      <c r="AG1003">
        <f>Sheet1!BI1004</f>
        <v>56</v>
      </c>
      <c r="AH1003" t="s">
        <v>4423</v>
      </c>
      <c r="AI1003">
        <f>Sheet1!BH1004</f>
        <v>51.428600000000003</v>
      </c>
      <c r="AJ1003" t="s">
        <v>4424</v>
      </c>
      <c r="AL1003" s="3" t="str">
        <f t="shared" si="15"/>
        <v>Formulation includes 400 kg of FA powder, 1860 kg of aggregate, and the water-to-powder ratio is: 0,18875 .Powder percentual composition is: SiO2: 48,246%, Al2O3: 26,855%, Fe2O3:12,211%, CaO: 5,921%. The amount of the dry fraction of Na2O from the Na2SiO3 solution is11,4kg/m3. The amount of the dry fraction of SiO2 from the Na2SiO3 solution is 30,7 kg/m3. The amount of  Na(OH) solution per m3 is: 40 kg, with a molarity of: 14. The mix also includes  0 kg/m3 of superplasticizer and 0 kg/m3 of extra water. The initial curing for this mix was 0 day at 25ªC. A compressive test after56 days was conducted with a result of 51,4286 MPa.</v>
      </c>
    </row>
    <row r="1004" spans="1:38" x14ac:dyDescent="0.25">
      <c r="A1004" t="s">
        <v>4412</v>
      </c>
      <c r="B1004" s="3">
        <f>SUM(Sheet1!T1005:Y1005)</f>
        <v>400</v>
      </c>
      <c r="C1004" s="2" t="s">
        <v>4413</v>
      </c>
      <c r="D1004" t="s">
        <v>4414</v>
      </c>
      <c r="E1004" s="3">
        <f>Sheet1!AH1005</f>
        <v>1860</v>
      </c>
      <c r="F1004" t="s">
        <v>4415</v>
      </c>
      <c r="G1004">
        <f>(Sheet1!AZ1005)/(B1004)</f>
        <v>0.24265375</v>
      </c>
      <c r="H1004" t="s">
        <v>4416</v>
      </c>
      <c r="I1004" s="3">
        <f>Sheet1!D1005</f>
        <v>48.246000000000002</v>
      </c>
      <c r="J1004" t="s">
        <v>4406</v>
      </c>
      <c r="K1004" s="3">
        <f>Sheet1!E1005</f>
        <v>26.855</v>
      </c>
      <c r="L1004" t="s">
        <v>4407</v>
      </c>
      <c r="M1004" s="3">
        <f>Sheet1!F1005</f>
        <v>12.211</v>
      </c>
      <c r="N1004" t="s">
        <v>4408</v>
      </c>
      <c r="O1004">
        <f>Sheet1!G1005</f>
        <v>5.9210000000000003</v>
      </c>
      <c r="P1004" t="s">
        <v>4409</v>
      </c>
      <c r="Q1004">
        <f>Sheet1!AQ1005</f>
        <v>14.65</v>
      </c>
      <c r="R1004" t="s">
        <v>4417</v>
      </c>
      <c r="S1004">
        <f>Sheet1!AR1005</f>
        <v>39.450000000000003</v>
      </c>
      <c r="T1004" t="s">
        <v>4418</v>
      </c>
      <c r="U1004">
        <f>Sheet1!AT1005</f>
        <v>51.5</v>
      </c>
      <c r="V1004" t="s">
        <v>4419</v>
      </c>
      <c r="W1004">
        <f>Sheet1!AU1005</f>
        <v>14</v>
      </c>
      <c r="X1004" t="s">
        <v>4410</v>
      </c>
      <c r="Y1004">
        <f>Sheet1!AY1005</f>
        <v>0</v>
      </c>
      <c r="Z1004" t="s">
        <v>4420</v>
      </c>
      <c r="AA1004">
        <f>Sheet1!AX1005</f>
        <v>0</v>
      </c>
      <c r="AB1004" t="s">
        <v>4421</v>
      </c>
      <c r="AC1004">
        <f>Sheet1!BA1005</f>
        <v>0</v>
      </c>
      <c r="AD1004" t="s">
        <v>4422</v>
      </c>
      <c r="AE1004">
        <f>Sheet1!BB1005</f>
        <v>25</v>
      </c>
      <c r="AF1004" t="s">
        <v>4411</v>
      </c>
      <c r="AG1004">
        <f>Sheet1!BI1005</f>
        <v>56</v>
      </c>
      <c r="AH1004" t="s">
        <v>4423</v>
      </c>
      <c r="AI1004">
        <f>Sheet1!BH1005</f>
        <v>33.846200000000003</v>
      </c>
      <c r="AJ1004" t="s">
        <v>4424</v>
      </c>
      <c r="AL1004" s="3" t="str">
        <f t="shared" si="15"/>
        <v>Formulation includes 400 kg of FA powder, 1860 kg of aggregate, and the water-to-powder ratio is: 0,24265375 .Powder percentual composition is: SiO2: 48,246%, Al2O3: 26,855%, Fe2O3:12,211%, CaO: 5,921%. The amount of the dry fraction of Na2O from the Na2SiO3 solution is14,65kg/m3. The amount of the dry fraction of SiO2 from the Na2SiO3 solution is 39,45 kg/m3. The amount of  Na(OH) solution per m3 is: 51,5 kg, with a molarity of: 14. The mix also includes  0 kg/m3 of superplasticizer and 0 kg/m3 of extra water. The initial curing for this mix was 0 day at 25ªC. A compressive test after56 days was conducted with a result of 33,8462 MPa.</v>
      </c>
    </row>
    <row r="1005" spans="1:38" x14ac:dyDescent="0.25">
      <c r="A1005" t="s">
        <v>4412</v>
      </c>
      <c r="B1005" s="3">
        <f>SUM(Sheet1!T1006:Y1006)</f>
        <v>400</v>
      </c>
      <c r="C1005" s="2" t="s">
        <v>4413</v>
      </c>
      <c r="D1005" t="s">
        <v>4414</v>
      </c>
      <c r="E1005" s="3">
        <f>Sheet1!AH1006</f>
        <v>1860</v>
      </c>
      <c r="F1005" t="s">
        <v>4415</v>
      </c>
      <c r="G1005">
        <f>(Sheet1!AZ1006)/(B1005)</f>
        <v>0.24265375</v>
      </c>
      <c r="H1005" t="s">
        <v>4416</v>
      </c>
      <c r="I1005" s="3">
        <f>Sheet1!D1006</f>
        <v>48.246000000000002</v>
      </c>
      <c r="J1005" t="s">
        <v>4406</v>
      </c>
      <c r="K1005" s="3">
        <f>Sheet1!E1006</f>
        <v>26.855</v>
      </c>
      <c r="L1005" t="s">
        <v>4407</v>
      </c>
      <c r="M1005" s="3">
        <f>Sheet1!F1006</f>
        <v>12.211</v>
      </c>
      <c r="N1005" t="s">
        <v>4408</v>
      </c>
      <c r="O1005">
        <f>Sheet1!G1006</f>
        <v>5.9210000000000003</v>
      </c>
      <c r="P1005" t="s">
        <v>4409</v>
      </c>
      <c r="Q1005">
        <f>Sheet1!AQ1006</f>
        <v>14.65</v>
      </c>
      <c r="R1005" t="s">
        <v>4417</v>
      </c>
      <c r="S1005">
        <f>Sheet1!AR1006</f>
        <v>39.450000000000003</v>
      </c>
      <c r="T1005" t="s">
        <v>4418</v>
      </c>
      <c r="U1005">
        <f>Sheet1!AT1006</f>
        <v>51.5</v>
      </c>
      <c r="V1005" t="s">
        <v>4419</v>
      </c>
      <c r="W1005">
        <f>Sheet1!AU1006</f>
        <v>14</v>
      </c>
      <c r="X1005" t="s">
        <v>4410</v>
      </c>
      <c r="Y1005">
        <f>Sheet1!AY1006</f>
        <v>0</v>
      </c>
      <c r="Z1005" t="s">
        <v>4420</v>
      </c>
      <c r="AA1005">
        <f>Sheet1!AX1006</f>
        <v>0</v>
      </c>
      <c r="AB1005" t="s">
        <v>4421</v>
      </c>
      <c r="AC1005">
        <f>Sheet1!BA1006</f>
        <v>0</v>
      </c>
      <c r="AD1005" t="s">
        <v>4422</v>
      </c>
      <c r="AE1005">
        <f>Sheet1!BB1006</f>
        <v>25</v>
      </c>
      <c r="AF1005" t="s">
        <v>4411</v>
      </c>
      <c r="AG1005">
        <f>Sheet1!BI1006</f>
        <v>7</v>
      </c>
      <c r="AH1005" t="s">
        <v>4423</v>
      </c>
      <c r="AI1005">
        <f>Sheet1!BH1006</f>
        <v>20.219799999999999</v>
      </c>
      <c r="AJ1005" t="s">
        <v>4424</v>
      </c>
      <c r="AL1005" s="3" t="str">
        <f t="shared" si="15"/>
        <v>Formulation includes 400 kg of FA powder, 1860 kg of aggregate, and the water-to-powder ratio is: 0,24265375 .Powder percentual composition is: SiO2: 48,246%, Al2O3: 26,855%, Fe2O3:12,211%, CaO: 5,921%. The amount of the dry fraction of Na2O from the Na2SiO3 solution is14,65kg/m3. The amount of the dry fraction of SiO2 from the Na2SiO3 solution is 39,45 kg/m3. The amount of  Na(OH) solution per m3 is: 51,5 kg, with a molarity of: 14. The mix also includes  0 kg/m3 of superplasticizer and 0 kg/m3 of extra water. The initial curing for this mix was 0 day at 25ªC. A compressive test after7 days was conducted with a result of 20,2198 MPa.</v>
      </c>
    </row>
    <row r="1006" spans="1:38" x14ac:dyDescent="0.25">
      <c r="A1006" t="s">
        <v>4412</v>
      </c>
      <c r="B1006" s="3">
        <f>SUM(Sheet1!T1007:Y1007)</f>
        <v>400</v>
      </c>
      <c r="C1006" s="2" t="s">
        <v>4413</v>
      </c>
      <c r="D1006" t="s">
        <v>4414</v>
      </c>
      <c r="E1006" s="3">
        <f>Sheet1!AH1007</f>
        <v>1860</v>
      </c>
      <c r="F1006" t="s">
        <v>4415</v>
      </c>
      <c r="G1006">
        <f>(Sheet1!AZ1007)/(B1006)</f>
        <v>0.24265375</v>
      </c>
      <c r="H1006" t="s">
        <v>4416</v>
      </c>
      <c r="I1006" s="3">
        <f>Sheet1!D1007</f>
        <v>48.246000000000002</v>
      </c>
      <c r="J1006" t="s">
        <v>4406</v>
      </c>
      <c r="K1006" s="3">
        <f>Sheet1!E1007</f>
        <v>26.855</v>
      </c>
      <c r="L1006" t="s">
        <v>4407</v>
      </c>
      <c r="M1006" s="3">
        <f>Sheet1!F1007</f>
        <v>12.211</v>
      </c>
      <c r="N1006" t="s">
        <v>4408</v>
      </c>
      <c r="O1006">
        <f>Sheet1!G1007</f>
        <v>5.9210000000000003</v>
      </c>
      <c r="P1006" t="s">
        <v>4409</v>
      </c>
      <c r="Q1006">
        <f>Sheet1!AQ1007</f>
        <v>14.65</v>
      </c>
      <c r="R1006" t="s">
        <v>4417</v>
      </c>
      <c r="S1006">
        <f>Sheet1!AR1007</f>
        <v>39.450000000000003</v>
      </c>
      <c r="T1006" t="s">
        <v>4418</v>
      </c>
      <c r="U1006">
        <f>Sheet1!AT1007</f>
        <v>51.5</v>
      </c>
      <c r="V1006" t="s">
        <v>4419</v>
      </c>
      <c r="W1006">
        <f>Sheet1!AU1007</f>
        <v>14</v>
      </c>
      <c r="X1006" t="s">
        <v>4410</v>
      </c>
      <c r="Y1006">
        <f>Sheet1!AY1007</f>
        <v>0</v>
      </c>
      <c r="Z1006" t="s">
        <v>4420</v>
      </c>
      <c r="AA1006">
        <f>Sheet1!AX1007</f>
        <v>0</v>
      </c>
      <c r="AB1006" t="s">
        <v>4421</v>
      </c>
      <c r="AC1006">
        <f>Sheet1!BA1007</f>
        <v>0</v>
      </c>
      <c r="AD1006" t="s">
        <v>4422</v>
      </c>
      <c r="AE1006">
        <f>Sheet1!BB1007</f>
        <v>25</v>
      </c>
      <c r="AF1006" t="s">
        <v>4411</v>
      </c>
      <c r="AG1006">
        <f>Sheet1!BI1007</f>
        <v>3</v>
      </c>
      <c r="AH1006" t="s">
        <v>4423</v>
      </c>
      <c r="AI1006">
        <f>Sheet1!BH1007</f>
        <v>12.307700000000001</v>
      </c>
      <c r="AJ1006" t="s">
        <v>4424</v>
      </c>
      <c r="AL1006" s="3" t="str">
        <f t="shared" si="15"/>
        <v>Formulation includes 400 kg of FA powder, 1860 kg of aggregate, and the water-to-powder ratio is: 0,24265375 .Powder percentual composition is: SiO2: 48,246%, Al2O3: 26,855%, Fe2O3:12,211%, CaO: 5,921%. The amount of the dry fraction of Na2O from the Na2SiO3 solution is14,65kg/m3. The amount of the dry fraction of SiO2 from the Na2SiO3 solution is 39,45 kg/m3. The amount of  Na(OH) solution per m3 is: 51,5 kg, with a molarity of: 14. The mix also includes  0 kg/m3 of superplasticizer and 0 kg/m3 of extra water. The initial curing for this mix was 0 day at 25ªC. A compressive test after3 days was conducted with a result of 12,3077 MPa.</v>
      </c>
    </row>
    <row r="1007" spans="1:38" x14ac:dyDescent="0.25">
      <c r="A1007" t="s">
        <v>4412</v>
      </c>
      <c r="B1007" s="3">
        <f>SUM(Sheet1!T1008:Y1008)</f>
        <v>400</v>
      </c>
      <c r="C1007" s="2" t="s">
        <v>4413</v>
      </c>
      <c r="D1007" t="s">
        <v>4414</v>
      </c>
      <c r="E1007" s="3">
        <f>Sheet1!AH1008</f>
        <v>1860</v>
      </c>
      <c r="F1007" t="s">
        <v>4415</v>
      </c>
      <c r="G1007">
        <f>(Sheet1!AZ1008)/(B1007)</f>
        <v>0.24265375</v>
      </c>
      <c r="H1007" t="s">
        <v>4416</v>
      </c>
      <c r="I1007" s="3">
        <f>Sheet1!D1008</f>
        <v>48.246000000000002</v>
      </c>
      <c r="J1007" t="s">
        <v>4406</v>
      </c>
      <c r="K1007" s="3">
        <f>Sheet1!E1008</f>
        <v>26.855</v>
      </c>
      <c r="L1007" t="s">
        <v>4407</v>
      </c>
      <c r="M1007" s="3">
        <f>Sheet1!F1008</f>
        <v>12.211</v>
      </c>
      <c r="N1007" t="s">
        <v>4408</v>
      </c>
      <c r="O1007">
        <f>Sheet1!G1008</f>
        <v>5.9210000000000003</v>
      </c>
      <c r="P1007" t="s">
        <v>4409</v>
      </c>
      <c r="Q1007">
        <f>Sheet1!AQ1008</f>
        <v>14.65</v>
      </c>
      <c r="R1007" t="s">
        <v>4417</v>
      </c>
      <c r="S1007">
        <f>Sheet1!AR1008</f>
        <v>39.450000000000003</v>
      </c>
      <c r="T1007" t="s">
        <v>4418</v>
      </c>
      <c r="U1007">
        <f>Sheet1!AT1008</f>
        <v>51.5</v>
      </c>
      <c r="V1007" t="s">
        <v>4419</v>
      </c>
      <c r="W1007">
        <f>Sheet1!AU1008</f>
        <v>14</v>
      </c>
      <c r="X1007" t="s">
        <v>4410</v>
      </c>
      <c r="Y1007">
        <f>Sheet1!AY1008</f>
        <v>0</v>
      </c>
      <c r="Z1007" t="s">
        <v>4420</v>
      </c>
      <c r="AA1007">
        <f>Sheet1!AX1008</f>
        <v>0</v>
      </c>
      <c r="AB1007" t="s">
        <v>4421</v>
      </c>
      <c r="AC1007">
        <f>Sheet1!BA1008</f>
        <v>0</v>
      </c>
      <c r="AD1007" t="s">
        <v>4422</v>
      </c>
      <c r="AE1007">
        <f>Sheet1!BB1008</f>
        <v>25</v>
      </c>
      <c r="AF1007" t="s">
        <v>4411</v>
      </c>
      <c r="AG1007">
        <f>Sheet1!BI1008</f>
        <v>28</v>
      </c>
      <c r="AH1007" t="s">
        <v>4423</v>
      </c>
      <c r="AI1007">
        <f>Sheet1!BH1008</f>
        <v>30.329699999999999</v>
      </c>
      <c r="AJ1007" t="s">
        <v>4424</v>
      </c>
      <c r="AL1007" s="3" t="str">
        <f t="shared" si="15"/>
        <v>Formulation includes 400 kg of FA powder, 1860 kg of aggregate, and the water-to-powder ratio is: 0,24265375 .Powder percentual composition is: SiO2: 48,246%, Al2O3: 26,855%, Fe2O3:12,211%, CaO: 5,921%. The amount of the dry fraction of Na2O from the Na2SiO3 solution is14,65kg/m3. The amount of the dry fraction of SiO2 from the Na2SiO3 solution is 39,45 kg/m3. The amount of  Na(OH) solution per m3 is: 51,5 kg, with a molarity of: 14. The mix also includes  0 kg/m3 of superplasticizer and 0 kg/m3 of extra water. The initial curing for this mix was 0 day at 25ªC. A compressive test after28 days was conducted with a result of 30,3297 MPa.</v>
      </c>
    </row>
    <row r="1008" spans="1:38" x14ac:dyDescent="0.25">
      <c r="A1008" t="s">
        <v>4412</v>
      </c>
      <c r="B1008" s="3">
        <f>SUM(Sheet1!T1009:Y1009)</f>
        <v>400</v>
      </c>
      <c r="C1008" s="2" t="s">
        <v>4413</v>
      </c>
      <c r="D1008" t="s">
        <v>4414</v>
      </c>
      <c r="E1008" s="3">
        <f>Sheet1!AH1009</f>
        <v>1860</v>
      </c>
      <c r="F1008" t="s">
        <v>4415</v>
      </c>
      <c r="G1008">
        <f>(Sheet1!AZ1009)/(B1008)</f>
        <v>0.20935999999999999</v>
      </c>
      <c r="H1008" t="s">
        <v>4416</v>
      </c>
      <c r="I1008" s="3">
        <f>Sheet1!D1009</f>
        <v>48.246000000000002</v>
      </c>
      <c r="J1008" t="s">
        <v>4406</v>
      </c>
      <c r="K1008" s="3">
        <f>Sheet1!E1009</f>
        <v>26.855</v>
      </c>
      <c r="L1008" t="s">
        <v>4407</v>
      </c>
      <c r="M1008" s="3">
        <f>Sheet1!F1009</f>
        <v>12.211</v>
      </c>
      <c r="N1008" t="s">
        <v>4408</v>
      </c>
      <c r="O1008">
        <f>Sheet1!G1009</f>
        <v>5.9210000000000003</v>
      </c>
      <c r="P1008" t="s">
        <v>4409</v>
      </c>
      <c r="Q1008">
        <f>Sheet1!AQ1009</f>
        <v>10.94</v>
      </c>
      <c r="R1008" t="s">
        <v>4417</v>
      </c>
      <c r="S1008">
        <f>Sheet1!AR1009</f>
        <v>29.47</v>
      </c>
      <c r="T1008" t="s">
        <v>4418</v>
      </c>
      <c r="U1008">
        <f>Sheet1!AT1009</f>
        <v>64</v>
      </c>
      <c r="V1008" t="s">
        <v>4419</v>
      </c>
      <c r="W1008">
        <f>Sheet1!AU1009</f>
        <v>14</v>
      </c>
      <c r="X1008" t="s">
        <v>4410</v>
      </c>
      <c r="Y1008">
        <f>Sheet1!AY1009</f>
        <v>0</v>
      </c>
      <c r="Z1008" t="s">
        <v>4420</v>
      </c>
      <c r="AA1008">
        <f>Sheet1!AX1009</f>
        <v>0</v>
      </c>
      <c r="AB1008" t="s">
        <v>4421</v>
      </c>
      <c r="AC1008">
        <f>Sheet1!BA1009</f>
        <v>0</v>
      </c>
      <c r="AD1008" t="s">
        <v>4422</v>
      </c>
      <c r="AE1008">
        <f>Sheet1!BB1009</f>
        <v>25</v>
      </c>
      <c r="AF1008" t="s">
        <v>4411</v>
      </c>
      <c r="AG1008">
        <f>Sheet1!BI1009</f>
        <v>56</v>
      </c>
      <c r="AH1008" t="s">
        <v>4423</v>
      </c>
      <c r="AI1008">
        <f>Sheet1!BH1009</f>
        <v>40.991</v>
      </c>
      <c r="AJ1008" t="s">
        <v>4424</v>
      </c>
      <c r="AL1008" s="3" t="str">
        <f t="shared" si="15"/>
        <v>Formulation includes 400 kg of FA powder, 1860 kg of aggregate, and the water-to-powder ratio is: 0,20936 .Powder percentual composition is: SiO2: 48,246%, Al2O3: 26,855%, Fe2O3:12,211%, CaO: 5,921%. The amount of the dry fraction of Na2O from the Na2SiO3 solution is10,94kg/m3. The amount of the dry fraction of SiO2 from the Na2SiO3 solution is 29,47 kg/m3. The amount of  Na(OH) solution per m3 is: 64 kg, with a molarity of: 14. The mix also includes  0 kg/m3 of superplasticizer and 0 kg/m3 of extra water. The initial curing for this mix was 0 day at 25ªC. A compressive test after56 days was conducted with a result of 40,991 MPa.</v>
      </c>
    </row>
    <row r="1009" spans="1:38" x14ac:dyDescent="0.25">
      <c r="A1009" t="s">
        <v>4412</v>
      </c>
      <c r="B1009" s="3">
        <f>SUM(Sheet1!T1010:Y1010)</f>
        <v>400</v>
      </c>
      <c r="C1009" s="2" t="s">
        <v>4413</v>
      </c>
      <c r="D1009" t="s">
        <v>4414</v>
      </c>
      <c r="E1009" s="3">
        <f>Sheet1!AH1010</f>
        <v>1860</v>
      </c>
      <c r="F1009" t="s">
        <v>4415</v>
      </c>
      <c r="G1009">
        <f>(Sheet1!AZ1010)/(B1009)</f>
        <v>0.20935999999999999</v>
      </c>
      <c r="H1009" t="s">
        <v>4416</v>
      </c>
      <c r="I1009" s="3">
        <f>Sheet1!D1010</f>
        <v>48.246000000000002</v>
      </c>
      <c r="J1009" t="s">
        <v>4406</v>
      </c>
      <c r="K1009" s="3">
        <f>Sheet1!E1010</f>
        <v>26.855</v>
      </c>
      <c r="L1009" t="s">
        <v>4407</v>
      </c>
      <c r="M1009" s="3">
        <f>Sheet1!F1010</f>
        <v>12.211</v>
      </c>
      <c r="N1009" t="s">
        <v>4408</v>
      </c>
      <c r="O1009">
        <f>Sheet1!G1010</f>
        <v>5.9210000000000003</v>
      </c>
      <c r="P1009" t="s">
        <v>4409</v>
      </c>
      <c r="Q1009">
        <f>Sheet1!AQ1010</f>
        <v>10.94</v>
      </c>
      <c r="R1009" t="s">
        <v>4417</v>
      </c>
      <c r="S1009">
        <f>Sheet1!AR1010</f>
        <v>29.47</v>
      </c>
      <c r="T1009" t="s">
        <v>4418</v>
      </c>
      <c r="U1009">
        <f>Sheet1!AT1010</f>
        <v>64</v>
      </c>
      <c r="V1009" t="s">
        <v>4419</v>
      </c>
      <c r="W1009">
        <f>Sheet1!AU1010</f>
        <v>14</v>
      </c>
      <c r="X1009" t="s">
        <v>4410</v>
      </c>
      <c r="Y1009">
        <f>Sheet1!AY1010</f>
        <v>0</v>
      </c>
      <c r="Z1009" t="s">
        <v>4420</v>
      </c>
      <c r="AA1009">
        <f>Sheet1!AX1010</f>
        <v>0</v>
      </c>
      <c r="AB1009" t="s">
        <v>4421</v>
      </c>
      <c r="AC1009">
        <f>Sheet1!BA1010</f>
        <v>0</v>
      </c>
      <c r="AD1009" t="s">
        <v>4422</v>
      </c>
      <c r="AE1009">
        <f>Sheet1!BB1010</f>
        <v>25</v>
      </c>
      <c r="AF1009" t="s">
        <v>4411</v>
      </c>
      <c r="AG1009">
        <f>Sheet1!BI1010</f>
        <v>28</v>
      </c>
      <c r="AH1009" t="s">
        <v>4423</v>
      </c>
      <c r="AI1009">
        <f>Sheet1!BH1010</f>
        <v>35.585599999999999</v>
      </c>
      <c r="AJ1009" t="s">
        <v>4424</v>
      </c>
      <c r="AL1009" s="3" t="str">
        <f t="shared" si="15"/>
        <v>Formulation includes 400 kg of FA powder, 1860 kg of aggregate, and the water-to-powder ratio is: 0,20936 .Powder percentual composition is: SiO2: 48,246%, Al2O3: 26,855%, Fe2O3:12,211%, CaO: 5,921%. The amount of the dry fraction of Na2O from the Na2SiO3 solution is10,94kg/m3. The amount of the dry fraction of SiO2 from the Na2SiO3 solution is 29,47 kg/m3. The amount of  Na(OH) solution per m3 is: 64 kg, with a molarity of: 14. The mix also includes  0 kg/m3 of superplasticizer and 0 kg/m3 of extra water. The initial curing for this mix was 0 day at 25ªC. A compressive test after28 days was conducted with a result of 35,5856 MPa.</v>
      </c>
    </row>
    <row r="1010" spans="1:38" x14ac:dyDescent="0.25">
      <c r="A1010" t="s">
        <v>4412</v>
      </c>
      <c r="B1010" s="3">
        <f>SUM(Sheet1!T1011:Y1011)</f>
        <v>400</v>
      </c>
      <c r="C1010" s="2" t="s">
        <v>4413</v>
      </c>
      <c r="D1010" t="s">
        <v>4414</v>
      </c>
      <c r="E1010" s="3">
        <f>Sheet1!AH1011</f>
        <v>1860</v>
      </c>
      <c r="F1010" t="s">
        <v>4415</v>
      </c>
      <c r="G1010">
        <f>(Sheet1!AZ1011)/(B1010)</f>
        <v>0.20935999999999999</v>
      </c>
      <c r="H1010" t="s">
        <v>4416</v>
      </c>
      <c r="I1010" s="3">
        <f>Sheet1!D1011</f>
        <v>48.246000000000002</v>
      </c>
      <c r="J1010" t="s">
        <v>4406</v>
      </c>
      <c r="K1010" s="3">
        <f>Sheet1!E1011</f>
        <v>26.855</v>
      </c>
      <c r="L1010" t="s">
        <v>4407</v>
      </c>
      <c r="M1010" s="3">
        <f>Sheet1!F1011</f>
        <v>12.211</v>
      </c>
      <c r="N1010" t="s">
        <v>4408</v>
      </c>
      <c r="O1010">
        <f>Sheet1!G1011</f>
        <v>5.9210000000000003</v>
      </c>
      <c r="P1010" t="s">
        <v>4409</v>
      </c>
      <c r="Q1010">
        <f>Sheet1!AQ1011</f>
        <v>10.94</v>
      </c>
      <c r="R1010" t="s">
        <v>4417</v>
      </c>
      <c r="S1010">
        <f>Sheet1!AR1011</f>
        <v>29.47</v>
      </c>
      <c r="T1010" t="s">
        <v>4418</v>
      </c>
      <c r="U1010">
        <f>Sheet1!AT1011</f>
        <v>64</v>
      </c>
      <c r="V1010" t="s">
        <v>4419</v>
      </c>
      <c r="W1010">
        <f>Sheet1!AU1011</f>
        <v>14</v>
      </c>
      <c r="X1010" t="s">
        <v>4410</v>
      </c>
      <c r="Y1010">
        <f>Sheet1!AY1011</f>
        <v>0</v>
      </c>
      <c r="Z1010" t="s">
        <v>4420</v>
      </c>
      <c r="AA1010">
        <f>Sheet1!AX1011</f>
        <v>0</v>
      </c>
      <c r="AB1010" t="s">
        <v>4421</v>
      </c>
      <c r="AC1010">
        <f>Sheet1!BA1011</f>
        <v>0</v>
      </c>
      <c r="AD1010" t="s">
        <v>4422</v>
      </c>
      <c r="AE1010">
        <f>Sheet1!BB1011</f>
        <v>25</v>
      </c>
      <c r="AF1010" t="s">
        <v>4411</v>
      </c>
      <c r="AG1010">
        <f>Sheet1!BI1011</f>
        <v>7</v>
      </c>
      <c r="AH1010" t="s">
        <v>4423</v>
      </c>
      <c r="AI1010">
        <f>Sheet1!BH1011</f>
        <v>18.918900000000001</v>
      </c>
      <c r="AJ1010" t="s">
        <v>4424</v>
      </c>
      <c r="AL1010" s="3" t="str">
        <f t="shared" si="15"/>
        <v>Formulation includes 400 kg of FA powder, 1860 kg of aggregate, and the water-to-powder ratio is: 0,20936 .Powder percentual composition is: SiO2: 48,246%, Al2O3: 26,855%, Fe2O3:12,211%, CaO: 5,921%. The amount of the dry fraction of Na2O from the Na2SiO3 solution is10,94kg/m3. The amount of the dry fraction of SiO2 from the Na2SiO3 solution is 29,47 kg/m3. The amount of  Na(OH) solution per m3 is: 64 kg, with a molarity of: 14. The mix also includes  0 kg/m3 of superplasticizer and 0 kg/m3 of extra water. The initial curing for this mix was 0 day at 25ªC. A compressive test after7 days was conducted with a result of 18,9189 MPa.</v>
      </c>
    </row>
    <row r="1011" spans="1:38" x14ac:dyDescent="0.25">
      <c r="A1011" t="s">
        <v>4412</v>
      </c>
      <c r="B1011" s="3">
        <f>SUM(Sheet1!T1012:Y1012)</f>
        <v>400</v>
      </c>
      <c r="C1011" s="2" t="s">
        <v>4413</v>
      </c>
      <c r="D1011" t="s">
        <v>4414</v>
      </c>
      <c r="E1011" s="3">
        <f>Sheet1!AH1012</f>
        <v>1860</v>
      </c>
      <c r="F1011" t="s">
        <v>4415</v>
      </c>
      <c r="G1011">
        <f>(Sheet1!AZ1012)/(B1011)</f>
        <v>0.20935999999999999</v>
      </c>
      <c r="H1011" t="s">
        <v>4416</v>
      </c>
      <c r="I1011" s="3">
        <f>Sheet1!D1012</f>
        <v>48.246000000000002</v>
      </c>
      <c r="J1011" t="s">
        <v>4406</v>
      </c>
      <c r="K1011" s="3">
        <f>Sheet1!E1012</f>
        <v>26.855</v>
      </c>
      <c r="L1011" t="s">
        <v>4407</v>
      </c>
      <c r="M1011" s="3">
        <f>Sheet1!F1012</f>
        <v>12.211</v>
      </c>
      <c r="N1011" t="s">
        <v>4408</v>
      </c>
      <c r="O1011">
        <f>Sheet1!G1012</f>
        <v>5.9210000000000003</v>
      </c>
      <c r="P1011" t="s">
        <v>4409</v>
      </c>
      <c r="Q1011">
        <f>Sheet1!AQ1012</f>
        <v>10.94</v>
      </c>
      <c r="R1011" t="s">
        <v>4417</v>
      </c>
      <c r="S1011">
        <f>Sheet1!AR1012</f>
        <v>29.47</v>
      </c>
      <c r="T1011" t="s">
        <v>4418</v>
      </c>
      <c r="U1011">
        <f>Sheet1!AT1012</f>
        <v>64</v>
      </c>
      <c r="V1011" t="s">
        <v>4419</v>
      </c>
      <c r="W1011">
        <f>Sheet1!AU1012</f>
        <v>14</v>
      </c>
      <c r="X1011" t="s">
        <v>4410</v>
      </c>
      <c r="Y1011">
        <f>Sheet1!AY1012</f>
        <v>0</v>
      </c>
      <c r="Z1011" t="s">
        <v>4420</v>
      </c>
      <c r="AA1011">
        <f>Sheet1!AX1012</f>
        <v>0</v>
      </c>
      <c r="AB1011" t="s">
        <v>4421</v>
      </c>
      <c r="AC1011">
        <f>Sheet1!BA1012</f>
        <v>0</v>
      </c>
      <c r="AD1011" t="s">
        <v>4422</v>
      </c>
      <c r="AE1011">
        <f>Sheet1!BB1012</f>
        <v>25</v>
      </c>
      <c r="AF1011" t="s">
        <v>4411</v>
      </c>
      <c r="AG1011">
        <f>Sheet1!BI1012</f>
        <v>3</v>
      </c>
      <c r="AH1011" t="s">
        <v>4423</v>
      </c>
      <c r="AI1011">
        <f>Sheet1!BH1012</f>
        <v>11.7117</v>
      </c>
      <c r="AJ1011" t="s">
        <v>4424</v>
      </c>
      <c r="AL1011" s="3" t="str">
        <f t="shared" si="15"/>
        <v>Formulation includes 400 kg of FA powder, 1860 kg of aggregate, and the water-to-powder ratio is: 0,20936 .Powder percentual composition is: SiO2: 48,246%, Al2O3: 26,855%, Fe2O3:12,211%, CaO: 5,921%. The amount of the dry fraction of Na2O from the Na2SiO3 solution is10,94kg/m3. The amount of the dry fraction of SiO2 from the Na2SiO3 solution is 29,47 kg/m3. The amount of  Na(OH) solution per m3 is: 64 kg, with a molarity of: 14. The mix also includes  0 kg/m3 of superplasticizer and 0 kg/m3 of extra water. The initial curing for this mix was 0 day at 25ªC. A compressive test after3 days was conducted with a result of 11,7117 MPa.</v>
      </c>
    </row>
    <row r="1012" spans="1:38" x14ac:dyDescent="0.25">
      <c r="A1012" t="s">
        <v>4412</v>
      </c>
      <c r="B1012" s="3">
        <f>SUM(Sheet1!T1013:Y1013)</f>
        <v>400</v>
      </c>
      <c r="C1012" s="2" t="s">
        <v>4413</v>
      </c>
      <c r="D1012" t="s">
        <v>4414</v>
      </c>
      <c r="E1012" s="3">
        <f>Sheet1!AH1013</f>
        <v>1860</v>
      </c>
      <c r="F1012" t="s">
        <v>4415</v>
      </c>
      <c r="G1012">
        <f>(Sheet1!AZ1013)/(B1012)</f>
        <v>0.21307825000000002</v>
      </c>
      <c r="H1012" t="s">
        <v>4416</v>
      </c>
      <c r="I1012" s="3">
        <f>Sheet1!D1013</f>
        <v>48.246000000000002</v>
      </c>
      <c r="J1012" t="s">
        <v>4406</v>
      </c>
      <c r="K1012" s="3">
        <f>Sheet1!E1013</f>
        <v>26.855</v>
      </c>
      <c r="L1012" t="s">
        <v>4407</v>
      </c>
      <c r="M1012" s="3">
        <f>Sheet1!F1013</f>
        <v>12.211</v>
      </c>
      <c r="N1012" t="s">
        <v>4408</v>
      </c>
      <c r="O1012">
        <f>Sheet1!G1013</f>
        <v>5.9210000000000003</v>
      </c>
      <c r="P1012" t="s">
        <v>4409</v>
      </c>
      <c r="Q1012">
        <f>Sheet1!AQ1013</f>
        <v>12.16</v>
      </c>
      <c r="R1012" t="s">
        <v>4417</v>
      </c>
      <c r="S1012">
        <f>Sheet1!AR1013</f>
        <v>32.76</v>
      </c>
      <c r="T1012" t="s">
        <v>4418</v>
      </c>
      <c r="U1012">
        <f>Sheet1!AT1013</f>
        <v>53.3</v>
      </c>
      <c r="V1012" t="s">
        <v>4419</v>
      </c>
      <c r="W1012">
        <f>Sheet1!AU1013</f>
        <v>14</v>
      </c>
      <c r="X1012" t="s">
        <v>4410</v>
      </c>
      <c r="Y1012">
        <f>Sheet1!AY1013</f>
        <v>0</v>
      </c>
      <c r="Z1012" t="s">
        <v>4420</v>
      </c>
      <c r="AA1012">
        <f>Sheet1!AX1013</f>
        <v>0</v>
      </c>
      <c r="AB1012" t="s">
        <v>4421</v>
      </c>
      <c r="AC1012">
        <f>Sheet1!BA1013</f>
        <v>0</v>
      </c>
      <c r="AD1012" t="s">
        <v>4422</v>
      </c>
      <c r="AE1012">
        <f>Sheet1!BB1013</f>
        <v>25</v>
      </c>
      <c r="AF1012" t="s">
        <v>4411</v>
      </c>
      <c r="AG1012">
        <f>Sheet1!BI1013</f>
        <v>28</v>
      </c>
      <c r="AH1012" t="s">
        <v>4423</v>
      </c>
      <c r="AI1012">
        <f>Sheet1!BH1013</f>
        <v>34.234200000000001</v>
      </c>
      <c r="AJ1012" t="s">
        <v>4424</v>
      </c>
      <c r="AL1012" s="3" t="str">
        <f t="shared" si="15"/>
        <v>Formulation includes 400 kg of FA powder, 1860 kg of aggregate, and the water-to-powder ratio is: 0,21307825 .Powder percentual composition is: SiO2: 48,246%, Al2O3: 26,855%, Fe2O3:12,211%, CaO: 5,921%. The amount of the dry fraction of Na2O from the Na2SiO3 solution is12,16kg/m3. The amount of the dry fraction of SiO2 from the Na2SiO3 solution is 32,76 kg/m3. The amount of  Na(OH) solution per m3 is: 53,3 kg, with a molarity of: 14. The mix also includes  0 kg/m3 of superplasticizer and 0 kg/m3 of extra water. The initial curing for this mix was 0 day at 25ªC. A compressive test after28 days was conducted with a result of 34,2342 MPa.</v>
      </c>
    </row>
    <row r="1013" spans="1:38" x14ac:dyDescent="0.25">
      <c r="A1013" t="s">
        <v>4412</v>
      </c>
      <c r="B1013" s="3">
        <f>SUM(Sheet1!T1014:Y1014)</f>
        <v>400</v>
      </c>
      <c r="C1013" s="2" t="s">
        <v>4413</v>
      </c>
      <c r="D1013" t="s">
        <v>4414</v>
      </c>
      <c r="E1013" s="3">
        <f>Sheet1!AH1014</f>
        <v>1860</v>
      </c>
      <c r="F1013" t="s">
        <v>4415</v>
      </c>
      <c r="G1013">
        <f>(Sheet1!AZ1014)/(B1013)</f>
        <v>0.21307825000000002</v>
      </c>
      <c r="H1013" t="s">
        <v>4416</v>
      </c>
      <c r="I1013" s="3">
        <f>Sheet1!D1014</f>
        <v>48.246000000000002</v>
      </c>
      <c r="J1013" t="s">
        <v>4406</v>
      </c>
      <c r="K1013" s="3">
        <f>Sheet1!E1014</f>
        <v>26.855</v>
      </c>
      <c r="L1013" t="s">
        <v>4407</v>
      </c>
      <c r="M1013" s="3">
        <f>Sheet1!F1014</f>
        <v>12.211</v>
      </c>
      <c r="N1013" t="s">
        <v>4408</v>
      </c>
      <c r="O1013">
        <f>Sheet1!G1014</f>
        <v>5.9210000000000003</v>
      </c>
      <c r="P1013" t="s">
        <v>4409</v>
      </c>
      <c r="Q1013">
        <f>Sheet1!AQ1014</f>
        <v>12.16</v>
      </c>
      <c r="R1013" t="s">
        <v>4417</v>
      </c>
      <c r="S1013">
        <f>Sheet1!AR1014</f>
        <v>32.76</v>
      </c>
      <c r="T1013" t="s">
        <v>4418</v>
      </c>
      <c r="U1013">
        <f>Sheet1!AT1014</f>
        <v>53.3</v>
      </c>
      <c r="V1013" t="s">
        <v>4419</v>
      </c>
      <c r="W1013">
        <f>Sheet1!AU1014</f>
        <v>14</v>
      </c>
      <c r="X1013" t="s">
        <v>4410</v>
      </c>
      <c r="Y1013">
        <f>Sheet1!AY1014</f>
        <v>0</v>
      </c>
      <c r="Z1013" t="s">
        <v>4420</v>
      </c>
      <c r="AA1013">
        <f>Sheet1!AX1014</f>
        <v>0</v>
      </c>
      <c r="AB1013" t="s">
        <v>4421</v>
      </c>
      <c r="AC1013">
        <f>Sheet1!BA1014</f>
        <v>0</v>
      </c>
      <c r="AD1013" t="s">
        <v>4422</v>
      </c>
      <c r="AE1013">
        <f>Sheet1!BB1014</f>
        <v>25</v>
      </c>
      <c r="AF1013" t="s">
        <v>4411</v>
      </c>
      <c r="AG1013">
        <f>Sheet1!BI1014</f>
        <v>3</v>
      </c>
      <c r="AH1013" t="s">
        <v>4423</v>
      </c>
      <c r="AI1013">
        <f>Sheet1!BH1014</f>
        <v>12.1622</v>
      </c>
      <c r="AJ1013" t="s">
        <v>4424</v>
      </c>
      <c r="AL1013" s="3" t="str">
        <f t="shared" si="15"/>
        <v>Formulation includes 400 kg of FA powder, 1860 kg of aggregate, and the water-to-powder ratio is: 0,21307825 .Powder percentual composition is: SiO2: 48,246%, Al2O3: 26,855%, Fe2O3:12,211%, CaO: 5,921%. The amount of the dry fraction of Na2O from the Na2SiO3 solution is12,16kg/m3. The amount of the dry fraction of SiO2 from the Na2SiO3 solution is 32,76 kg/m3. The amount of  Na(OH) solution per m3 is: 53,3 kg, with a molarity of: 14. The mix also includes  0 kg/m3 of superplasticizer and 0 kg/m3 of extra water. The initial curing for this mix was 0 day at 25ªC. A compressive test after3 days was conducted with a result of 12,1622 MPa.</v>
      </c>
    </row>
    <row r="1014" spans="1:38" x14ac:dyDescent="0.25">
      <c r="A1014" t="s">
        <v>4412</v>
      </c>
      <c r="B1014" s="3">
        <f>SUM(Sheet1!T1015:Y1015)</f>
        <v>400</v>
      </c>
      <c r="C1014" s="2" t="s">
        <v>4413</v>
      </c>
      <c r="D1014" t="s">
        <v>4414</v>
      </c>
      <c r="E1014" s="3">
        <f>Sheet1!AH1015</f>
        <v>1860</v>
      </c>
      <c r="F1014" t="s">
        <v>4415</v>
      </c>
      <c r="G1014">
        <f>(Sheet1!AZ1015)/(B1014)</f>
        <v>0.21307825000000002</v>
      </c>
      <c r="H1014" t="s">
        <v>4416</v>
      </c>
      <c r="I1014" s="3">
        <f>Sheet1!D1015</f>
        <v>48.246000000000002</v>
      </c>
      <c r="J1014" t="s">
        <v>4406</v>
      </c>
      <c r="K1014" s="3">
        <f>Sheet1!E1015</f>
        <v>26.855</v>
      </c>
      <c r="L1014" t="s">
        <v>4407</v>
      </c>
      <c r="M1014" s="3">
        <f>Sheet1!F1015</f>
        <v>12.211</v>
      </c>
      <c r="N1014" t="s">
        <v>4408</v>
      </c>
      <c r="O1014">
        <f>Sheet1!G1015</f>
        <v>5.9210000000000003</v>
      </c>
      <c r="P1014" t="s">
        <v>4409</v>
      </c>
      <c r="Q1014">
        <f>Sheet1!AQ1015</f>
        <v>12.16</v>
      </c>
      <c r="R1014" t="s">
        <v>4417</v>
      </c>
      <c r="S1014">
        <f>Sheet1!AR1015</f>
        <v>32.76</v>
      </c>
      <c r="T1014" t="s">
        <v>4418</v>
      </c>
      <c r="U1014">
        <f>Sheet1!AT1015</f>
        <v>53.3</v>
      </c>
      <c r="V1014" t="s">
        <v>4419</v>
      </c>
      <c r="W1014">
        <f>Sheet1!AU1015</f>
        <v>14</v>
      </c>
      <c r="X1014" t="s">
        <v>4410</v>
      </c>
      <c r="Y1014">
        <f>Sheet1!AY1015</f>
        <v>0</v>
      </c>
      <c r="Z1014" t="s">
        <v>4420</v>
      </c>
      <c r="AA1014">
        <f>Sheet1!AX1015</f>
        <v>0</v>
      </c>
      <c r="AB1014" t="s">
        <v>4421</v>
      </c>
      <c r="AC1014">
        <f>Sheet1!BA1015</f>
        <v>0</v>
      </c>
      <c r="AD1014" t="s">
        <v>4422</v>
      </c>
      <c r="AE1014">
        <f>Sheet1!BB1015</f>
        <v>25</v>
      </c>
      <c r="AF1014" t="s">
        <v>4411</v>
      </c>
      <c r="AG1014">
        <f>Sheet1!BI1015</f>
        <v>7</v>
      </c>
      <c r="AH1014" t="s">
        <v>4423</v>
      </c>
      <c r="AI1014">
        <f>Sheet1!BH1015</f>
        <v>21.621600000000001</v>
      </c>
      <c r="AJ1014" t="s">
        <v>4424</v>
      </c>
      <c r="AL1014" s="3" t="str">
        <f t="shared" si="15"/>
        <v>Formulation includes 400 kg of FA powder, 1860 kg of aggregate, and the water-to-powder ratio is: 0,21307825 .Powder percentual composition is: SiO2: 48,246%, Al2O3: 26,855%, Fe2O3:12,211%, CaO: 5,921%. The amount of the dry fraction of Na2O from the Na2SiO3 solution is12,16kg/m3. The amount of the dry fraction of SiO2 from the Na2SiO3 solution is 32,76 kg/m3. The amount of  Na(OH) solution per m3 is: 53,3 kg, with a molarity of: 14. The mix also includes  0 kg/m3 of superplasticizer and 0 kg/m3 of extra water. The initial curing for this mix was 0 day at 25ªC. A compressive test after7 days was conducted with a result of 21,6216 MPa.</v>
      </c>
    </row>
    <row r="1015" spans="1:38" x14ac:dyDescent="0.25">
      <c r="A1015" t="s">
        <v>4412</v>
      </c>
      <c r="B1015" s="3">
        <f>SUM(Sheet1!T1016:Y1016)</f>
        <v>400</v>
      </c>
      <c r="C1015" s="2" t="s">
        <v>4413</v>
      </c>
      <c r="D1015" t="s">
        <v>4414</v>
      </c>
      <c r="E1015" s="3">
        <f>Sheet1!AH1016</f>
        <v>1860</v>
      </c>
      <c r="F1015" t="s">
        <v>4415</v>
      </c>
      <c r="G1015">
        <f>(Sheet1!AZ1016)/(B1015)</f>
        <v>0.21307825000000002</v>
      </c>
      <c r="H1015" t="s">
        <v>4416</v>
      </c>
      <c r="I1015" s="3">
        <f>Sheet1!D1016</f>
        <v>48.246000000000002</v>
      </c>
      <c r="J1015" t="s">
        <v>4406</v>
      </c>
      <c r="K1015" s="3">
        <f>Sheet1!E1016</f>
        <v>26.855</v>
      </c>
      <c r="L1015" t="s">
        <v>4407</v>
      </c>
      <c r="M1015" s="3">
        <f>Sheet1!F1016</f>
        <v>12.211</v>
      </c>
      <c r="N1015" t="s">
        <v>4408</v>
      </c>
      <c r="O1015">
        <f>Sheet1!G1016</f>
        <v>5.9210000000000003</v>
      </c>
      <c r="P1015" t="s">
        <v>4409</v>
      </c>
      <c r="Q1015">
        <f>Sheet1!AQ1016</f>
        <v>12.16</v>
      </c>
      <c r="R1015" t="s">
        <v>4417</v>
      </c>
      <c r="S1015">
        <f>Sheet1!AR1016</f>
        <v>32.76</v>
      </c>
      <c r="T1015" t="s">
        <v>4418</v>
      </c>
      <c r="U1015">
        <f>Sheet1!AT1016</f>
        <v>53.3</v>
      </c>
      <c r="V1015" t="s">
        <v>4419</v>
      </c>
      <c r="W1015">
        <f>Sheet1!AU1016</f>
        <v>14</v>
      </c>
      <c r="X1015" t="s">
        <v>4410</v>
      </c>
      <c r="Y1015">
        <f>Sheet1!AY1016</f>
        <v>0</v>
      </c>
      <c r="Z1015" t="s">
        <v>4420</v>
      </c>
      <c r="AA1015">
        <f>Sheet1!AX1016</f>
        <v>0</v>
      </c>
      <c r="AB1015" t="s">
        <v>4421</v>
      </c>
      <c r="AC1015">
        <f>Sheet1!BA1016</f>
        <v>0</v>
      </c>
      <c r="AD1015" t="s">
        <v>4422</v>
      </c>
      <c r="AE1015">
        <f>Sheet1!BB1016</f>
        <v>25</v>
      </c>
      <c r="AF1015" t="s">
        <v>4411</v>
      </c>
      <c r="AG1015">
        <f>Sheet1!BI1016</f>
        <v>56</v>
      </c>
      <c r="AH1015" t="s">
        <v>4423</v>
      </c>
      <c r="AI1015">
        <f>Sheet1!BH1016</f>
        <v>37.3874</v>
      </c>
      <c r="AJ1015" t="s">
        <v>4424</v>
      </c>
      <c r="AL1015" s="3" t="str">
        <f t="shared" si="15"/>
        <v>Formulation includes 400 kg of FA powder, 1860 kg of aggregate, and the water-to-powder ratio is: 0,21307825 .Powder percentual composition is: SiO2: 48,246%, Al2O3: 26,855%, Fe2O3:12,211%, CaO: 5,921%. The amount of the dry fraction of Na2O from the Na2SiO3 solution is12,16kg/m3. The amount of the dry fraction of SiO2 from the Na2SiO3 solution is 32,76 kg/m3. The amount of  Na(OH) solution per m3 is: 53,3 kg, with a molarity of: 14. The mix also includes  0 kg/m3 of superplasticizer and 0 kg/m3 of extra water. The initial curing for this mix was 0 day at 25ªC. A compressive test after56 days was conducted with a result of 37,3874 MPa.</v>
      </c>
    </row>
    <row r="1016" spans="1:38" x14ac:dyDescent="0.25">
      <c r="A1016" t="s">
        <v>4412</v>
      </c>
      <c r="B1016" s="3">
        <f>SUM(Sheet1!T1017:Y1017)</f>
        <v>356.36</v>
      </c>
      <c r="C1016" s="2" t="s">
        <v>4413</v>
      </c>
      <c r="D1016" t="s">
        <v>4414</v>
      </c>
      <c r="E1016" s="3">
        <f>Sheet1!AH1017</f>
        <v>1751.41</v>
      </c>
      <c r="F1016" t="s">
        <v>4415</v>
      </c>
      <c r="G1016">
        <f>(Sheet1!AZ1017)/(B1016)</f>
        <v>0.30074026265574139</v>
      </c>
      <c r="H1016" t="s">
        <v>4416</v>
      </c>
      <c r="I1016" s="3">
        <f>Sheet1!D1017</f>
        <v>30.97</v>
      </c>
      <c r="J1016" t="s">
        <v>4406</v>
      </c>
      <c r="K1016" s="3">
        <f>Sheet1!E1017</f>
        <v>17.41</v>
      </c>
      <c r="L1016" t="s">
        <v>4407</v>
      </c>
      <c r="M1016" s="3">
        <f>Sheet1!F1017</f>
        <v>1.03</v>
      </c>
      <c r="N1016" t="s">
        <v>4408</v>
      </c>
      <c r="O1016">
        <f>Sheet1!G1017</f>
        <v>36.770000000000003</v>
      </c>
      <c r="P1016" t="s">
        <v>4409</v>
      </c>
      <c r="Q1016">
        <f>Sheet1!AQ1017</f>
        <v>7.22</v>
      </c>
      <c r="R1016" t="s">
        <v>4417</v>
      </c>
      <c r="S1016">
        <f>Sheet1!AR1017</f>
        <v>22.45</v>
      </c>
      <c r="T1016" t="s">
        <v>4418</v>
      </c>
      <c r="U1016">
        <f>Sheet1!AT1017</f>
        <v>80.180000000000007</v>
      </c>
      <c r="V1016" t="s">
        <v>4419</v>
      </c>
      <c r="W1016">
        <f>Sheet1!AU1017</f>
        <v>8</v>
      </c>
      <c r="X1016" t="s">
        <v>4410</v>
      </c>
      <c r="Y1016">
        <f>Sheet1!AY1017</f>
        <v>3.56</v>
      </c>
      <c r="Z1016" t="s">
        <v>4420</v>
      </c>
      <c r="AA1016">
        <f>Sheet1!AX1017</f>
        <v>0</v>
      </c>
      <c r="AB1016" t="s">
        <v>4421</v>
      </c>
      <c r="AC1016">
        <f>Sheet1!BA1017</f>
        <v>0</v>
      </c>
      <c r="AD1016" t="s">
        <v>4422</v>
      </c>
      <c r="AE1016">
        <f>Sheet1!BB1017</f>
        <v>24</v>
      </c>
      <c r="AF1016" t="s">
        <v>4411</v>
      </c>
      <c r="AG1016">
        <f>Sheet1!BI1017</f>
        <v>14</v>
      </c>
      <c r="AH1016" t="s">
        <v>4423</v>
      </c>
      <c r="AI1016">
        <f>Sheet1!BH1017</f>
        <v>47.388399999999997</v>
      </c>
      <c r="AJ1016" t="s">
        <v>4424</v>
      </c>
      <c r="AL1016" s="3" t="str">
        <f t="shared" si="15"/>
        <v>Formulation includes 356,36 kg of FA powder, 1751,41 kg of aggregate, and the water-to-powder ratio is: 0,300740262655741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8. The mix also includes  3,56 kg/m3 of superplasticizer and 0 kg/m3 of extra water. The initial curing for this mix was 0 day at 24ªC. A compressive test after14 days was conducted with a result of 47,3884 MPa.</v>
      </c>
    </row>
    <row r="1017" spans="1:38" x14ac:dyDescent="0.25">
      <c r="A1017" t="s">
        <v>4412</v>
      </c>
      <c r="B1017" s="3">
        <f>SUM(Sheet1!T1018:Y1018)</f>
        <v>356.36</v>
      </c>
      <c r="C1017" s="2" t="s">
        <v>4413</v>
      </c>
      <c r="D1017" t="s">
        <v>4414</v>
      </c>
      <c r="E1017" s="3">
        <f>Sheet1!AH1018</f>
        <v>1751.41</v>
      </c>
      <c r="F1017" t="s">
        <v>4415</v>
      </c>
      <c r="G1017">
        <f>(Sheet1!AZ1018)/(B1017)</f>
        <v>0.30074026265574139</v>
      </c>
      <c r="H1017" t="s">
        <v>4416</v>
      </c>
      <c r="I1017" s="3">
        <f>Sheet1!D1018</f>
        <v>30.97</v>
      </c>
      <c r="J1017" t="s">
        <v>4406</v>
      </c>
      <c r="K1017" s="3">
        <f>Sheet1!E1018</f>
        <v>17.41</v>
      </c>
      <c r="L1017" t="s">
        <v>4407</v>
      </c>
      <c r="M1017" s="3">
        <f>Sheet1!F1018</f>
        <v>1.03</v>
      </c>
      <c r="N1017" t="s">
        <v>4408</v>
      </c>
      <c r="O1017">
        <f>Sheet1!G1018</f>
        <v>36.770000000000003</v>
      </c>
      <c r="P1017" t="s">
        <v>4409</v>
      </c>
      <c r="Q1017">
        <f>Sheet1!AQ1018</f>
        <v>7.22</v>
      </c>
      <c r="R1017" t="s">
        <v>4417</v>
      </c>
      <c r="S1017">
        <f>Sheet1!AR1018</f>
        <v>22.45</v>
      </c>
      <c r="T1017" t="s">
        <v>4418</v>
      </c>
      <c r="U1017">
        <f>Sheet1!AT1018</f>
        <v>80.180000000000007</v>
      </c>
      <c r="V1017" t="s">
        <v>4419</v>
      </c>
      <c r="W1017">
        <f>Sheet1!AU1018</f>
        <v>8</v>
      </c>
      <c r="X1017" t="s">
        <v>4410</v>
      </c>
      <c r="Y1017">
        <f>Sheet1!AY1018</f>
        <v>3.56</v>
      </c>
      <c r="Z1017" t="s">
        <v>4420</v>
      </c>
      <c r="AA1017">
        <f>Sheet1!AX1018</f>
        <v>0</v>
      </c>
      <c r="AB1017" t="s">
        <v>4421</v>
      </c>
      <c r="AC1017">
        <f>Sheet1!BA1018</f>
        <v>0</v>
      </c>
      <c r="AD1017" t="s">
        <v>4422</v>
      </c>
      <c r="AE1017">
        <f>Sheet1!BB1018</f>
        <v>24</v>
      </c>
      <c r="AF1017" t="s">
        <v>4411</v>
      </c>
      <c r="AG1017">
        <f>Sheet1!BI1018</f>
        <v>28</v>
      </c>
      <c r="AH1017" t="s">
        <v>4423</v>
      </c>
      <c r="AI1017">
        <f>Sheet1!BH1018</f>
        <v>41.290999999999997</v>
      </c>
      <c r="AJ1017" t="s">
        <v>4424</v>
      </c>
      <c r="AL1017" s="3" t="str">
        <f t="shared" si="15"/>
        <v>Formulation includes 356,36 kg of FA powder, 1751,41 kg of aggregate, and the water-to-powder ratio is: 0,300740262655741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8. The mix also includes  3,56 kg/m3 of superplasticizer and 0 kg/m3 of extra water. The initial curing for this mix was 0 day at 24ªC. A compressive test after28 days was conducted with a result of 41,291 MPa.</v>
      </c>
    </row>
    <row r="1018" spans="1:38" x14ac:dyDescent="0.25">
      <c r="A1018" t="s">
        <v>4412</v>
      </c>
      <c r="B1018" s="3">
        <f>SUM(Sheet1!T1019:Y1019)</f>
        <v>356.36</v>
      </c>
      <c r="C1018" s="2" t="s">
        <v>4413</v>
      </c>
      <c r="D1018" t="s">
        <v>4414</v>
      </c>
      <c r="E1018" s="3">
        <f>Sheet1!AH1019</f>
        <v>1751.41</v>
      </c>
      <c r="F1018" t="s">
        <v>4415</v>
      </c>
      <c r="G1018">
        <f>(Sheet1!AZ1019)/(B1018)</f>
        <v>0.30074026265574139</v>
      </c>
      <c r="H1018" t="s">
        <v>4416</v>
      </c>
      <c r="I1018" s="3">
        <f>Sheet1!D1019</f>
        <v>30.97</v>
      </c>
      <c r="J1018" t="s">
        <v>4406</v>
      </c>
      <c r="K1018" s="3">
        <f>Sheet1!E1019</f>
        <v>17.41</v>
      </c>
      <c r="L1018" t="s">
        <v>4407</v>
      </c>
      <c r="M1018" s="3">
        <f>Sheet1!F1019</f>
        <v>1.03</v>
      </c>
      <c r="N1018" t="s">
        <v>4408</v>
      </c>
      <c r="O1018">
        <f>Sheet1!G1019</f>
        <v>36.770000000000003</v>
      </c>
      <c r="P1018" t="s">
        <v>4409</v>
      </c>
      <c r="Q1018">
        <f>Sheet1!AQ1019</f>
        <v>7.22</v>
      </c>
      <c r="R1018" t="s">
        <v>4417</v>
      </c>
      <c r="S1018">
        <f>Sheet1!AR1019</f>
        <v>22.45</v>
      </c>
      <c r="T1018" t="s">
        <v>4418</v>
      </c>
      <c r="U1018">
        <f>Sheet1!AT1019</f>
        <v>80.180000000000007</v>
      </c>
      <c r="V1018" t="s">
        <v>4419</v>
      </c>
      <c r="W1018">
        <f>Sheet1!AU1019</f>
        <v>8</v>
      </c>
      <c r="X1018" t="s">
        <v>4410</v>
      </c>
      <c r="Y1018">
        <f>Sheet1!AY1019</f>
        <v>3.56</v>
      </c>
      <c r="Z1018" t="s">
        <v>4420</v>
      </c>
      <c r="AA1018">
        <f>Sheet1!AX1019</f>
        <v>0</v>
      </c>
      <c r="AB1018" t="s">
        <v>4421</v>
      </c>
      <c r="AC1018">
        <f>Sheet1!BA1019</f>
        <v>0</v>
      </c>
      <c r="AD1018" t="s">
        <v>4422</v>
      </c>
      <c r="AE1018">
        <f>Sheet1!BB1019</f>
        <v>24</v>
      </c>
      <c r="AF1018" t="s">
        <v>4411</v>
      </c>
      <c r="AG1018">
        <f>Sheet1!BI1019</f>
        <v>3</v>
      </c>
      <c r="AH1018" t="s">
        <v>4423</v>
      </c>
      <c r="AI1018">
        <f>Sheet1!BH1019</f>
        <v>31.2105</v>
      </c>
      <c r="AJ1018" t="s">
        <v>4424</v>
      </c>
      <c r="AL1018" s="3" t="str">
        <f t="shared" si="15"/>
        <v>Formulation includes 356,36 kg of FA powder, 1751,41 kg of aggregate, and the water-to-powder ratio is: 0,300740262655741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8. The mix also includes  3,56 kg/m3 of superplasticizer and 0 kg/m3 of extra water. The initial curing for this mix was 0 day at 24ªC. A compressive test after3 days was conducted with a result of 31,2105 MPa.</v>
      </c>
    </row>
    <row r="1019" spans="1:38" x14ac:dyDescent="0.25">
      <c r="A1019" t="s">
        <v>4412</v>
      </c>
      <c r="B1019" s="3">
        <f>SUM(Sheet1!T1020:Y1020)</f>
        <v>356.36</v>
      </c>
      <c r="C1019" s="2" t="s">
        <v>4413</v>
      </c>
      <c r="D1019" t="s">
        <v>4414</v>
      </c>
      <c r="E1019" s="3">
        <f>Sheet1!AH1020</f>
        <v>1751.41</v>
      </c>
      <c r="F1019" t="s">
        <v>4415</v>
      </c>
      <c r="G1019">
        <f>(Sheet1!AZ1020)/(B1019)</f>
        <v>0.30074026265574139</v>
      </c>
      <c r="H1019" t="s">
        <v>4416</v>
      </c>
      <c r="I1019" s="3">
        <f>Sheet1!D1020</f>
        <v>30.97</v>
      </c>
      <c r="J1019" t="s">
        <v>4406</v>
      </c>
      <c r="K1019" s="3">
        <f>Sheet1!E1020</f>
        <v>17.41</v>
      </c>
      <c r="L1019" t="s">
        <v>4407</v>
      </c>
      <c r="M1019" s="3">
        <f>Sheet1!F1020</f>
        <v>1.03</v>
      </c>
      <c r="N1019" t="s">
        <v>4408</v>
      </c>
      <c r="O1019">
        <f>Sheet1!G1020</f>
        <v>36.770000000000003</v>
      </c>
      <c r="P1019" t="s">
        <v>4409</v>
      </c>
      <c r="Q1019">
        <f>Sheet1!AQ1020</f>
        <v>7.22</v>
      </c>
      <c r="R1019" t="s">
        <v>4417</v>
      </c>
      <c r="S1019">
        <f>Sheet1!AR1020</f>
        <v>22.45</v>
      </c>
      <c r="T1019" t="s">
        <v>4418</v>
      </c>
      <c r="U1019">
        <f>Sheet1!AT1020</f>
        <v>80.180000000000007</v>
      </c>
      <c r="V1019" t="s">
        <v>4419</v>
      </c>
      <c r="W1019">
        <f>Sheet1!AU1020</f>
        <v>8</v>
      </c>
      <c r="X1019" t="s">
        <v>4410</v>
      </c>
      <c r="Y1019">
        <f>Sheet1!AY1020</f>
        <v>3.56</v>
      </c>
      <c r="Z1019" t="s">
        <v>4420</v>
      </c>
      <c r="AA1019">
        <f>Sheet1!AX1020</f>
        <v>0</v>
      </c>
      <c r="AB1019" t="s">
        <v>4421</v>
      </c>
      <c r="AC1019">
        <f>Sheet1!BA1020</f>
        <v>0</v>
      </c>
      <c r="AD1019" t="s">
        <v>4422</v>
      </c>
      <c r="AE1019">
        <f>Sheet1!BB1020</f>
        <v>24</v>
      </c>
      <c r="AF1019" t="s">
        <v>4411</v>
      </c>
      <c r="AG1019">
        <f>Sheet1!BI1020</f>
        <v>7</v>
      </c>
      <c r="AH1019" t="s">
        <v>4423</v>
      </c>
      <c r="AI1019">
        <f>Sheet1!BH1020</f>
        <v>38.6723</v>
      </c>
      <c r="AJ1019" t="s">
        <v>4424</v>
      </c>
      <c r="AL1019" s="3" t="str">
        <f t="shared" si="15"/>
        <v>Formulation includes 356,36 kg of FA powder, 1751,41 kg of aggregate, and the water-to-powder ratio is: 0,300740262655741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8. The mix also includes  3,56 kg/m3 of superplasticizer and 0 kg/m3 of extra water. The initial curing for this mix was 0 day at 24ªC. A compressive test after7 days was conducted with a result of 38,6723 MPa.</v>
      </c>
    </row>
    <row r="1020" spans="1:38" x14ac:dyDescent="0.25">
      <c r="A1020" t="s">
        <v>4412</v>
      </c>
      <c r="B1020" s="3">
        <f>SUM(Sheet1!T1021:Y1021)</f>
        <v>356.36</v>
      </c>
      <c r="C1020" s="2" t="s">
        <v>4413</v>
      </c>
      <c r="D1020" t="s">
        <v>4414</v>
      </c>
      <c r="E1020" s="3">
        <f>Sheet1!AH1021</f>
        <v>1751.41</v>
      </c>
      <c r="F1020" t="s">
        <v>4415</v>
      </c>
      <c r="G1020">
        <f>(Sheet1!AZ1021)/(B1020)</f>
        <v>0.29849029071725219</v>
      </c>
      <c r="H1020" t="s">
        <v>4416</v>
      </c>
      <c r="I1020" s="3">
        <f>Sheet1!D1021</f>
        <v>30.97</v>
      </c>
      <c r="J1020" t="s">
        <v>4406</v>
      </c>
      <c r="K1020" s="3">
        <f>Sheet1!E1021</f>
        <v>17.41</v>
      </c>
      <c r="L1020" t="s">
        <v>4407</v>
      </c>
      <c r="M1020" s="3">
        <f>Sheet1!F1021</f>
        <v>1.03</v>
      </c>
      <c r="N1020" t="s">
        <v>4408</v>
      </c>
      <c r="O1020">
        <f>Sheet1!G1021</f>
        <v>36.770000000000003</v>
      </c>
      <c r="P1020" t="s">
        <v>4409</v>
      </c>
      <c r="Q1020">
        <f>Sheet1!AQ1021</f>
        <v>8.66</v>
      </c>
      <c r="R1020" t="s">
        <v>4417</v>
      </c>
      <c r="S1020">
        <f>Sheet1!AR1021</f>
        <v>26.94</v>
      </c>
      <c r="T1020" t="s">
        <v>4418</v>
      </c>
      <c r="U1020">
        <f>Sheet1!AT1021</f>
        <v>64.144000000000005</v>
      </c>
      <c r="V1020" t="s">
        <v>4419</v>
      </c>
      <c r="W1020">
        <f>Sheet1!AU1021</f>
        <v>8</v>
      </c>
      <c r="X1020" t="s">
        <v>4410</v>
      </c>
      <c r="Y1020">
        <f>Sheet1!AY1021</f>
        <v>3.56</v>
      </c>
      <c r="Z1020" t="s">
        <v>4420</v>
      </c>
      <c r="AA1020">
        <f>Sheet1!AX1021</f>
        <v>0</v>
      </c>
      <c r="AB1020" t="s">
        <v>4421</v>
      </c>
      <c r="AC1020">
        <f>Sheet1!BA1021</f>
        <v>0</v>
      </c>
      <c r="AD1020" t="s">
        <v>4422</v>
      </c>
      <c r="AE1020">
        <f>Sheet1!BB1021</f>
        <v>24</v>
      </c>
      <c r="AF1020" t="s">
        <v>4411</v>
      </c>
      <c r="AG1020">
        <f>Sheet1!BI1021</f>
        <v>14</v>
      </c>
      <c r="AH1020" t="s">
        <v>4423</v>
      </c>
      <c r="AI1020">
        <f>Sheet1!BH1021</f>
        <v>45.374299999999998</v>
      </c>
      <c r="AJ1020" t="s">
        <v>4424</v>
      </c>
      <c r="AL1020" s="3" t="str">
        <f t="shared" si="15"/>
        <v>Formulation includes 356,36 kg of FA powder, 1751,41 kg of aggregate, and the water-to-powder ratio is: 0,298490290717252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8. The mix also includes  3,56 kg/m3 of superplasticizer and 0 kg/m3 of extra water. The initial curing for this mix was 0 day at 24ªC. A compressive test after14 days was conducted with a result of 45,3743 MPa.</v>
      </c>
    </row>
    <row r="1021" spans="1:38" x14ac:dyDescent="0.25">
      <c r="A1021" t="s">
        <v>4412</v>
      </c>
      <c r="B1021" s="3">
        <f>SUM(Sheet1!T1022:Y1022)</f>
        <v>356.36</v>
      </c>
      <c r="C1021" s="2" t="s">
        <v>4413</v>
      </c>
      <c r="D1021" t="s">
        <v>4414</v>
      </c>
      <c r="E1021" s="3">
        <f>Sheet1!AH1022</f>
        <v>1751.41</v>
      </c>
      <c r="F1021" t="s">
        <v>4415</v>
      </c>
      <c r="G1021">
        <f>(Sheet1!AZ1022)/(B1021)</f>
        <v>0.29849029071725219</v>
      </c>
      <c r="H1021" t="s">
        <v>4416</v>
      </c>
      <c r="I1021" s="3">
        <f>Sheet1!D1022</f>
        <v>30.97</v>
      </c>
      <c r="J1021" t="s">
        <v>4406</v>
      </c>
      <c r="K1021" s="3">
        <f>Sheet1!E1022</f>
        <v>17.41</v>
      </c>
      <c r="L1021" t="s">
        <v>4407</v>
      </c>
      <c r="M1021" s="3">
        <f>Sheet1!F1022</f>
        <v>1.03</v>
      </c>
      <c r="N1021" t="s">
        <v>4408</v>
      </c>
      <c r="O1021">
        <f>Sheet1!G1022</f>
        <v>36.770000000000003</v>
      </c>
      <c r="P1021" t="s">
        <v>4409</v>
      </c>
      <c r="Q1021">
        <f>Sheet1!AQ1022</f>
        <v>8.66</v>
      </c>
      <c r="R1021" t="s">
        <v>4417</v>
      </c>
      <c r="S1021">
        <f>Sheet1!AR1022</f>
        <v>26.94</v>
      </c>
      <c r="T1021" t="s">
        <v>4418</v>
      </c>
      <c r="U1021">
        <f>Sheet1!AT1022</f>
        <v>64.144000000000005</v>
      </c>
      <c r="V1021" t="s">
        <v>4419</v>
      </c>
      <c r="W1021">
        <f>Sheet1!AU1022</f>
        <v>8</v>
      </c>
      <c r="X1021" t="s">
        <v>4410</v>
      </c>
      <c r="Y1021">
        <f>Sheet1!AY1022</f>
        <v>3.56</v>
      </c>
      <c r="Z1021" t="s">
        <v>4420</v>
      </c>
      <c r="AA1021">
        <f>Sheet1!AX1022</f>
        <v>0</v>
      </c>
      <c r="AB1021" t="s">
        <v>4421</v>
      </c>
      <c r="AC1021">
        <f>Sheet1!BA1022</f>
        <v>0</v>
      </c>
      <c r="AD1021" t="s">
        <v>4422</v>
      </c>
      <c r="AE1021">
        <f>Sheet1!BB1022</f>
        <v>24</v>
      </c>
      <c r="AF1021" t="s">
        <v>4411</v>
      </c>
      <c r="AG1021">
        <f>Sheet1!BI1022</f>
        <v>3</v>
      </c>
      <c r="AH1021" t="s">
        <v>4423</v>
      </c>
      <c r="AI1021">
        <f>Sheet1!BH1022</f>
        <v>45.008499999999998</v>
      </c>
      <c r="AJ1021" t="s">
        <v>4424</v>
      </c>
      <c r="AL1021" s="3" t="str">
        <f t="shared" si="15"/>
        <v>Formulation includes 356,36 kg of FA powder, 1751,41 kg of aggregate, and the water-to-powder ratio is: 0,298490290717252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8. The mix also includes  3,56 kg/m3 of superplasticizer and 0 kg/m3 of extra water. The initial curing for this mix was 0 day at 24ªC. A compressive test after3 days was conducted with a result of 45,0085 MPa.</v>
      </c>
    </row>
    <row r="1022" spans="1:38" x14ac:dyDescent="0.25">
      <c r="A1022" t="s">
        <v>4412</v>
      </c>
      <c r="B1022" s="3">
        <f>SUM(Sheet1!T1023:Y1023)</f>
        <v>356.36</v>
      </c>
      <c r="C1022" s="2" t="s">
        <v>4413</v>
      </c>
      <c r="D1022" t="s">
        <v>4414</v>
      </c>
      <c r="E1022" s="3">
        <f>Sheet1!AH1023</f>
        <v>1751.41</v>
      </c>
      <c r="F1022" t="s">
        <v>4415</v>
      </c>
      <c r="G1022">
        <f>(Sheet1!AZ1023)/(B1022)</f>
        <v>0.29849029071725219</v>
      </c>
      <c r="H1022" t="s">
        <v>4416</v>
      </c>
      <c r="I1022" s="3">
        <f>Sheet1!D1023</f>
        <v>30.97</v>
      </c>
      <c r="J1022" t="s">
        <v>4406</v>
      </c>
      <c r="K1022" s="3">
        <f>Sheet1!E1023</f>
        <v>17.41</v>
      </c>
      <c r="L1022" t="s">
        <v>4407</v>
      </c>
      <c r="M1022" s="3">
        <f>Sheet1!F1023</f>
        <v>1.03</v>
      </c>
      <c r="N1022" t="s">
        <v>4408</v>
      </c>
      <c r="O1022">
        <f>Sheet1!G1023</f>
        <v>36.770000000000003</v>
      </c>
      <c r="P1022" t="s">
        <v>4409</v>
      </c>
      <c r="Q1022">
        <f>Sheet1!AQ1023</f>
        <v>8.66</v>
      </c>
      <c r="R1022" t="s">
        <v>4417</v>
      </c>
      <c r="S1022">
        <f>Sheet1!AR1023</f>
        <v>26.94</v>
      </c>
      <c r="T1022" t="s">
        <v>4418</v>
      </c>
      <c r="U1022">
        <f>Sheet1!AT1023</f>
        <v>64.144000000000005</v>
      </c>
      <c r="V1022" t="s">
        <v>4419</v>
      </c>
      <c r="W1022">
        <f>Sheet1!AU1023</f>
        <v>8</v>
      </c>
      <c r="X1022" t="s">
        <v>4410</v>
      </c>
      <c r="Y1022">
        <f>Sheet1!AY1023</f>
        <v>3.56</v>
      </c>
      <c r="Z1022" t="s">
        <v>4420</v>
      </c>
      <c r="AA1022">
        <f>Sheet1!AX1023</f>
        <v>0</v>
      </c>
      <c r="AB1022" t="s">
        <v>4421</v>
      </c>
      <c r="AC1022">
        <f>Sheet1!BA1023</f>
        <v>0</v>
      </c>
      <c r="AD1022" t="s">
        <v>4422</v>
      </c>
      <c r="AE1022">
        <f>Sheet1!BB1023</f>
        <v>24</v>
      </c>
      <c r="AF1022" t="s">
        <v>4411</v>
      </c>
      <c r="AG1022">
        <f>Sheet1!BI1023</f>
        <v>7</v>
      </c>
      <c r="AH1022" t="s">
        <v>4423</v>
      </c>
      <c r="AI1022">
        <f>Sheet1!BH1023</f>
        <v>50.970300000000002</v>
      </c>
      <c r="AJ1022" t="s">
        <v>4424</v>
      </c>
      <c r="AL1022" s="3" t="str">
        <f t="shared" si="15"/>
        <v>Formulation includes 356,36 kg of FA powder, 1751,41 kg of aggregate, and the water-to-powder ratio is: 0,298490290717252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8. The mix also includes  3,56 kg/m3 of superplasticizer and 0 kg/m3 of extra water. The initial curing for this mix was 0 day at 24ªC. A compressive test after7 days was conducted with a result of 50,9703 MPa.</v>
      </c>
    </row>
    <row r="1023" spans="1:38" x14ac:dyDescent="0.25">
      <c r="A1023" t="s">
        <v>4412</v>
      </c>
      <c r="B1023" s="3">
        <f>SUM(Sheet1!T1024:Y1024)</f>
        <v>356.36</v>
      </c>
      <c r="C1023" s="2" t="s">
        <v>4413</v>
      </c>
      <c r="D1023" t="s">
        <v>4414</v>
      </c>
      <c r="E1023" s="3">
        <f>Sheet1!AH1024</f>
        <v>1751.41</v>
      </c>
      <c r="F1023" t="s">
        <v>4415</v>
      </c>
      <c r="G1023">
        <f>(Sheet1!AZ1024)/(B1023)</f>
        <v>0.29849029071725219</v>
      </c>
      <c r="H1023" t="s">
        <v>4416</v>
      </c>
      <c r="I1023" s="3">
        <f>Sheet1!D1024</f>
        <v>30.97</v>
      </c>
      <c r="J1023" t="s">
        <v>4406</v>
      </c>
      <c r="K1023" s="3">
        <f>Sheet1!E1024</f>
        <v>17.41</v>
      </c>
      <c r="L1023" t="s">
        <v>4407</v>
      </c>
      <c r="M1023" s="3">
        <f>Sheet1!F1024</f>
        <v>1.03</v>
      </c>
      <c r="N1023" t="s">
        <v>4408</v>
      </c>
      <c r="O1023">
        <f>Sheet1!G1024</f>
        <v>36.770000000000003</v>
      </c>
      <c r="P1023" t="s">
        <v>4409</v>
      </c>
      <c r="Q1023">
        <f>Sheet1!AQ1024</f>
        <v>8.66</v>
      </c>
      <c r="R1023" t="s">
        <v>4417</v>
      </c>
      <c r="S1023">
        <f>Sheet1!AR1024</f>
        <v>26.94</v>
      </c>
      <c r="T1023" t="s">
        <v>4418</v>
      </c>
      <c r="U1023">
        <f>Sheet1!AT1024</f>
        <v>64.144000000000005</v>
      </c>
      <c r="V1023" t="s">
        <v>4419</v>
      </c>
      <c r="W1023">
        <f>Sheet1!AU1024</f>
        <v>8</v>
      </c>
      <c r="X1023" t="s">
        <v>4410</v>
      </c>
      <c r="Y1023">
        <f>Sheet1!AY1024</f>
        <v>3.56</v>
      </c>
      <c r="Z1023" t="s">
        <v>4420</v>
      </c>
      <c r="AA1023">
        <f>Sheet1!AX1024</f>
        <v>0</v>
      </c>
      <c r="AB1023" t="s">
        <v>4421</v>
      </c>
      <c r="AC1023">
        <f>Sheet1!BA1024</f>
        <v>0</v>
      </c>
      <c r="AD1023" t="s">
        <v>4422</v>
      </c>
      <c r="AE1023">
        <f>Sheet1!BB1024</f>
        <v>24</v>
      </c>
      <c r="AF1023" t="s">
        <v>4411</v>
      </c>
      <c r="AG1023">
        <f>Sheet1!BI1024</f>
        <v>28</v>
      </c>
      <c r="AH1023" t="s">
        <v>4423</v>
      </c>
      <c r="AI1023">
        <f>Sheet1!BH1024</f>
        <v>49.836199999999998</v>
      </c>
      <c r="AJ1023" t="s">
        <v>4424</v>
      </c>
      <c r="AL1023" s="3" t="str">
        <f t="shared" si="15"/>
        <v>Formulation includes 356,36 kg of FA powder, 1751,41 kg of aggregate, and the water-to-powder ratio is: 0,298490290717252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8. The mix also includes  3,56 kg/m3 of superplasticizer and 0 kg/m3 of extra water. The initial curing for this mix was 0 day at 24ªC. A compressive test after28 days was conducted with a result of 49,8362 MPa.</v>
      </c>
    </row>
    <row r="1024" spans="1:38" x14ac:dyDescent="0.25">
      <c r="A1024" t="s">
        <v>4412</v>
      </c>
      <c r="B1024" s="3">
        <f>SUM(Sheet1!T1025:Y1025)</f>
        <v>356.36</v>
      </c>
      <c r="C1024" s="2" t="s">
        <v>4413</v>
      </c>
      <c r="D1024" t="s">
        <v>4414</v>
      </c>
      <c r="E1024" s="3">
        <f>Sheet1!AH1025</f>
        <v>1751.41</v>
      </c>
      <c r="F1024" t="s">
        <v>4415</v>
      </c>
      <c r="G1024">
        <f>(Sheet1!AZ1025)/(B1024)</f>
        <v>0.29699030951846445</v>
      </c>
      <c r="H1024" t="s">
        <v>4416</v>
      </c>
      <c r="I1024" s="3">
        <f>Sheet1!D1025</f>
        <v>30.97</v>
      </c>
      <c r="J1024" t="s">
        <v>4406</v>
      </c>
      <c r="K1024" s="3">
        <f>Sheet1!E1025</f>
        <v>17.41</v>
      </c>
      <c r="L1024" t="s">
        <v>4407</v>
      </c>
      <c r="M1024" s="3">
        <f>Sheet1!F1025</f>
        <v>1.03</v>
      </c>
      <c r="N1024" t="s">
        <v>4408</v>
      </c>
      <c r="O1024">
        <f>Sheet1!G1025</f>
        <v>36.770000000000003</v>
      </c>
      <c r="P1024" t="s">
        <v>4409</v>
      </c>
      <c r="Q1024">
        <f>Sheet1!AQ1025</f>
        <v>9.6199999999999992</v>
      </c>
      <c r="R1024" t="s">
        <v>4417</v>
      </c>
      <c r="S1024">
        <f>Sheet1!AR1025</f>
        <v>29.93</v>
      </c>
      <c r="T1024" t="s">
        <v>4418</v>
      </c>
      <c r="U1024">
        <f>Sheet1!AT1025</f>
        <v>53.45333333</v>
      </c>
      <c r="V1024" t="s">
        <v>4419</v>
      </c>
      <c r="W1024">
        <f>Sheet1!AU1025</f>
        <v>8</v>
      </c>
      <c r="X1024" t="s">
        <v>4410</v>
      </c>
      <c r="Y1024">
        <f>Sheet1!AY1025</f>
        <v>3.56</v>
      </c>
      <c r="Z1024" t="s">
        <v>4420</v>
      </c>
      <c r="AA1024">
        <f>Sheet1!AX1025</f>
        <v>0</v>
      </c>
      <c r="AB1024" t="s">
        <v>4421</v>
      </c>
      <c r="AC1024">
        <f>Sheet1!BA1025</f>
        <v>0</v>
      </c>
      <c r="AD1024" t="s">
        <v>4422</v>
      </c>
      <c r="AE1024">
        <f>Sheet1!BB1025</f>
        <v>24</v>
      </c>
      <c r="AF1024" t="s">
        <v>4411</v>
      </c>
      <c r="AG1024">
        <f>Sheet1!BI1025</f>
        <v>3</v>
      </c>
      <c r="AH1024" t="s">
        <v>4423</v>
      </c>
      <c r="AI1024">
        <f>Sheet1!BH1025</f>
        <v>56.050800000000002</v>
      </c>
      <c r="AJ1024" t="s">
        <v>4424</v>
      </c>
      <c r="AL1024" s="3" t="str">
        <f t="shared" si="15"/>
        <v>Formulation includes 356,36 kg of FA powder, 1751,41 kg of aggregate, and the water-to-powder ratio is: 0,296990309518464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8. The mix also includes  3,56 kg/m3 of superplasticizer and 0 kg/m3 of extra water. The initial curing for this mix was 0 day at 24ªC. A compressive test after3 days was conducted with a result of 56,0508 MPa.</v>
      </c>
    </row>
    <row r="1025" spans="1:38" x14ac:dyDescent="0.25">
      <c r="A1025" t="s">
        <v>4412</v>
      </c>
      <c r="B1025" s="3">
        <f>SUM(Sheet1!T1026:Y1026)</f>
        <v>356.36</v>
      </c>
      <c r="C1025" s="2" t="s">
        <v>4413</v>
      </c>
      <c r="D1025" t="s">
        <v>4414</v>
      </c>
      <c r="E1025" s="3">
        <f>Sheet1!AH1026</f>
        <v>1751.41</v>
      </c>
      <c r="F1025" t="s">
        <v>4415</v>
      </c>
      <c r="G1025">
        <f>(Sheet1!AZ1026)/(B1025)</f>
        <v>0.29699030951846445</v>
      </c>
      <c r="H1025" t="s">
        <v>4416</v>
      </c>
      <c r="I1025" s="3">
        <f>Sheet1!D1026</f>
        <v>30.97</v>
      </c>
      <c r="J1025" t="s">
        <v>4406</v>
      </c>
      <c r="K1025" s="3">
        <f>Sheet1!E1026</f>
        <v>17.41</v>
      </c>
      <c r="L1025" t="s">
        <v>4407</v>
      </c>
      <c r="M1025" s="3">
        <f>Sheet1!F1026</f>
        <v>1.03</v>
      </c>
      <c r="N1025" t="s">
        <v>4408</v>
      </c>
      <c r="O1025">
        <f>Sheet1!G1026</f>
        <v>36.770000000000003</v>
      </c>
      <c r="P1025" t="s">
        <v>4409</v>
      </c>
      <c r="Q1025">
        <f>Sheet1!AQ1026</f>
        <v>9.6199999999999992</v>
      </c>
      <c r="R1025" t="s">
        <v>4417</v>
      </c>
      <c r="S1025">
        <f>Sheet1!AR1026</f>
        <v>29.93</v>
      </c>
      <c r="T1025" t="s">
        <v>4418</v>
      </c>
      <c r="U1025">
        <f>Sheet1!AT1026</f>
        <v>53.45333333</v>
      </c>
      <c r="V1025" t="s">
        <v>4419</v>
      </c>
      <c r="W1025">
        <f>Sheet1!AU1026</f>
        <v>8</v>
      </c>
      <c r="X1025" t="s">
        <v>4410</v>
      </c>
      <c r="Y1025">
        <f>Sheet1!AY1026</f>
        <v>3.56</v>
      </c>
      <c r="Z1025" t="s">
        <v>4420</v>
      </c>
      <c r="AA1025">
        <f>Sheet1!AX1026</f>
        <v>0</v>
      </c>
      <c r="AB1025" t="s">
        <v>4421</v>
      </c>
      <c r="AC1025">
        <f>Sheet1!BA1026</f>
        <v>0</v>
      </c>
      <c r="AD1025" t="s">
        <v>4422</v>
      </c>
      <c r="AE1025">
        <f>Sheet1!BB1026</f>
        <v>24</v>
      </c>
      <c r="AF1025" t="s">
        <v>4411</v>
      </c>
      <c r="AG1025">
        <f>Sheet1!BI1026</f>
        <v>7</v>
      </c>
      <c r="AH1025" t="s">
        <v>4423</v>
      </c>
      <c r="AI1025">
        <f>Sheet1!BH1026</f>
        <v>47.707599999999999</v>
      </c>
      <c r="AJ1025" t="s">
        <v>4424</v>
      </c>
      <c r="AL1025" s="3" t="str">
        <f t="shared" si="15"/>
        <v>Formulation includes 356,36 kg of FA powder, 1751,41 kg of aggregate, and the water-to-powder ratio is: 0,296990309518464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8. The mix also includes  3,56 kg/m3 of superplasticizer and 0 kg/m3 of extra water. The initial curing for this mix was 0 day at 24ªC. A compressive test after7 days was conducted with a result of 47,7076 MPa.</v>
      </c>
    </row>
    <row r="1026" spans="1:38" x14ac:dyDescent="0.25">
      <c r="A1026" t="s">
        <v>4412</v>
      </c>
      <c r="B1026" s="3">
        <f>SUM(Sheet1!T1027:Y1027)</f>
        <v>356.36</v>
      </c>
      <c r="C1026" s="2" t="s">
        <v>4413</v>
      </c>
      <c r="D1026" t="s">
        <v>4414</v>
      </c>
      <c r="E1026" s="3">
        <f>Sheet1!AH1027</f>
        <v>1751.41</v>
      </c>
      <c r="F1026" t="s">
        <v>4415</v>
      </c>
      <c r="G1026">
        <f>(Sheet1!AZ1027)/(B1026)</f>
        <v>0.29699030951846445</v>
      </c>
      <c r="H1026" t="s">
        <v>4416</v>
      </c>
      <c r="I1026" s="3">
        <f>Sheet1!D1027</f>
        <v>30.97</v>
      </c>
      <c r="J1026" t="s">
        <v>4406</v>
      </c>
      <c r="K1026" s="3">
        <f>Sheet1!E1027</f>
        <v>17.41</v>
      </c>
      <c r="L1026" t="s">
        <v>4407</v>
      </c>
      <c r="M1026" s="3">
        <f>Sheet1!F1027</f>
        <v>1.03</v>
      </c>
      <c r="N1026" t="s">
        <v>4408</v>
      </c>
      <c r="O1026">
        <f>Sheet1!G1027</f>
        <v>36.770000000000003</v>
      </c>
      <c r="P1026" t="s">
        <v>4409</v>
      </c>
      <c r="Q1026">
        <f>Sheet1!AQ1027</f>
        <v>9.6199999999999992</v>
      </c>
      <c r="R1026" t="s">
        <v>4417</v>
      </c>
      <c r="S1026">
        <f>Sheet1!AR1027</f>
        <v>29.93</v>
      </c>
      <c r="T1026" t="s">
        <v>4418</v>
      </c>
      <c r="U1026">
        <f>Sheet1!AT1027</f>
        <v>53.45333333</v>
      </c>
      <c r="V1026" t="s">
        <v>4419</v>
      </c>
      <c r="W1026">
        <f>Sheet1!AU1027</f>
        <v>8</v>
      </c>
      <c r="X1026" t="s">
        <v>4410</v>
      </c>
      <c r="Y1026">
        <f>Sheet1!AY1027</f>
        <v>3.56</v>
      </c>
      <c r="Z1026" t="s">
        <v>4420</v>
      </c>
      <c r="AA1026">
        <f>Sheet1!AX1027</f>
        <v>0</v>
      </c>
      <c r="AB1026" t="s">
        <v>4421</v>
      </c>
      <c r="AC1026">
        <f>Sheet1!BA1027</f>
        <v>0</v>
      </c>
      <c r="AD1026" t="s">
        <v>4422</v>
      </c>
      <c r="AE1026">
        <f>Sheet1!BB1027</f>
        <v>24</v>
      </c>
      <c r="AF1026" t="s">
        <v>4411</v>
      </c>
      <c r="AG1026">
        <f>Sheet1!BI1027</f>
        <v>28</v>
      </c>
      <c r="AH1026" t="s">
        <v>4423</v>
      </c>
      <c r="AI1026">
        <f>Sheet1!BH1027</f>
        <v>58.138399999999997</v>
      </c>
      <c r="AJ1026" t="s">
        <v>4424</v>
      </c>
      <c r="AL1026" s="3" t="str">
        <f t="shared" ref="AL1026:AL1089" si="16">_xlfn.CONCAT(A1026:AJ1026)</f>
        <v>Formulation includes 356,36 kg of FA powder, 1751,41 kg of aggregate, and the water-to-powder ratio is: 0,296990309518464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8. The mix also includes  3,56 kg/m3 of superplasticizer and 0 kg/m3 of extra water. The initial curing for this mix was 0 day at 24ªC. A compressive test after28 days was conducted with a result of 58,1384 MPa.</v>
      </c>
    </row>
    <row r="1027" spans="1:38" x14ac:dyDescent="0.25">
      <c r="A1027" t="s">
        <v>4412</v>
      </c>
      <c r="B1027" s="3">
        <f>SUM(Sheet1!T1028:Y1028)</f>
        <v>356.36</v>
      </c>
      <c r="C1027" s="2" t="s">
        <v>4413</v>
      </c>
      <c r="D1027" t="s">
        <v>4414</v>
      </c>
      <c r="E1027" s="3">
        <f>Sheet1!AH1028</f>
        <v>1751.41</v>
      </c>
      <c r="F1027" t="s">
        <v>4415</v>
      </c>
      <c r="G1027">
        <f>(Sheet1!AZ1028)/(B1027)</f>
        <v>0.29699030951846445</v>
      </c>
      <c r="H1027" t="s">
        <v>4416</v>
      </c>
      <c r="I1027" s="3">
        <f>Sheet1!D1028</f>
        <v>30.97</v>
      </c>
      <c r="J1027" t="s">
        <v>4406</v>
      </c>
      <c r="K1027" s="3">
        <f>Sheet1!E1028</f>
        <v>17.41</v>
      </c>
      <c r="L1027" t="s">
        <v>4407</v>
      </c>
      <c r="M1027" s="3">
        <f>Sheet1!F1028</f>
        <v>1.03</v>
      </c>
      <c r="N1027" t="s">
        <v>4408</v>
      </c>
      <c r="O1027">
        <f>Sheet1!G1028</f>
        <v>36.770000000000003</v>
      </c>
      <c r="P1027" t="s">
        <v>4409</v>
      </c>
      <c r="Q1027">
        <f>Sheet1!AQ1028</f>
        <v>9.6199999999999992</v>
      </c>
      <c r="R1027" t="s">
        <v>4417</v>
      </c>
      <c r="S1027">
        <f>Sheet1!AR1028</f>
        <v>29.93</v>
      </c>
      <c r="T1027" t="s">
        <v>4418</v>
      </c>
      <c r="U1027">
        <f>Sheet1!AT1028</f>
        <v>53.45333333</v>
      </c>
      <c r="V1027" t="s">
        <v>4419</v>
      </c>
      <c r="W1027">
        <f>Sheet1!AU1028</f>
        <v>8</v>
      </c>
      <c r="X1027" t="s">
        <v>4410</v>
      </c>
      <c r="Y1027">
        <f>Sheet1!AY1028</f>
        <v>3.56</v>
      </c>
      <c r="Z1027" t="s">
        <v>4420</v>
      </c>
      <c r="AA1027">
        <f>Sheet1!AX1028</f>
        <v>0</v>
      </c>
      <c r="AB1027" t="s">
        <v>4421</v>
      </c>
      <c r="AC1027">
        <f>Sheet1!BA1028</f>
        <v>0</v>
      </c>
      <c r="AD1027" t="s">
        <v>4422</v>
      </c>
      <c r="AE1027">
        <f>Sheet1!BB1028</f>
        <v>24</v>
      </c>
      <c r="AF1027" t="s">
        <v>4411</v>
      </c>
      <c r="AG1027">
        <f>Sheet1!BI1028</f>
        <v>14</v>
      </c>
      <c r="AH1027" t="s">
        <v>4423</v>
      </c>
      <c r="AI1027">
        <f>Sheet1!BH1028</f>
        <v>53.430799999999998</v>
      </c>
      <c r="AJ1027" t="s">
        <v>4424</v>
      </c>
      <c r="AL1027" s="3" t="str">
        <f t="shared" si="16"/>
        <v>Formulation includes 356,36 kg of FA powder, 1751,41 kg of aggregate, and the water-to-powder ratio is: 0,296990309518464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8. The mix also includes  3,56 kg/m3 of superplasticizer and 0 kg/m3 of extra water. The initial curing for this mix was 0 day at 24ªC. A compressive test after14 days was conducted with a result of 53,4308 MPa.</v>
      </c>
    </row>
    <row r="1028" spans="1:38" x14ac:dyDescent="0.25">
      <c r="A1028" t="s">
        <v>4412</v>
      </c>
      <c r="B1028" s="3">
        <f>SUM(Sheet1!T1029:Y1029)</f>
        <v>356.36</v>
      </c>
      <c r="C1028" s="2" t="s">
        <v>4413</v>
      </c>
      <c r="D1028" t="s">
        <v>4414</v>
      </c>
      <c r="E1028" s="3">
        <f>Sheet1!AH1029</f>
        <v>1751.41</v>
      </c>
      <c r="F1028" t="s">
        <v>4415</v>
      </c>
      <c r="G1028">
        <f>(Sheet1!AZ1029)/(B1028)</f>
        <v>0.28274048714782801</v>
      </c>
      <c r="H1028" t="s">
        <v>4416</v>
      </c>
      <c r="I1028" s="3">
        <f>Sheet1!D1029</f>
        <v>30.97</v>
      </c>
      <c r="J1028" t="s">
        <v>4406</v>
      </c>
      <c r="K1028" s="3">
        <f>Sheet1!E1029</f>
        <v>17.41</v>
      </c>
      <c r="L1028" t="s">
        <v>4407</v>
      </c>
      <c r="M1028" s="3">
        <f>Sheet1!F1029</f>
        <v>1.03</v>
      </c>
      <c r="N1028" t="s">
        <v>4408</v>
      </c>
      <c r="O1028">
        <f>Sheet1!G1029</f>
        <v>36.770000000000003</v>
      </c>
      <c r="P1028" t="s">
        <v>4409</v>
      </c>
      <c r="Q1028">
        <f>Sheet1!AQ1029</f>
        <v>7.22</v>
      </c>
      <c r="R1028" t="s">
        <v>4417</v>
      </c>
      <c r="S1028">
        <f>Sheet1!AR1029</f>
        <v>22.45</v>
      </c>
      <c r="T1028" t="s">
        <v>4418</v>
      </c>
      <c r="U1028">
        <f>Sheet1!AT1029</f>
        <v>80.180000000000007</v>
      </c>
      <c r="V1028" t="s">
        <v>4419</v>
      </c>
      <c r="W1028">
        <f>Sheet1!AU1029</f>
        <v>10</v>
      </c>
      <c r="X1028" t="s">
        <v>4410</v>
      </c>
      <c r="Y1028">
        <f>Sheet1!AY1029</f>
        <v>3.56</v>
      </c>
      <c r="Z1028" t="s">
        <v>4420</v>
      </c>
      <c r="AA1028">
        <f>Sheet1!AX1029</f>
        <v>0</v>
      </c>
      <c r="AB1028" t="s">
        <v>4421</v>
      </c>
      <c r="AC1028">
        <f>Sheet1!BA1029</f>
        <v>0</v>
      </c>
      <c r="AD1028" t="s">
        <v>4422</v>
      </c>
      <c r="AE1028">
        <f>Sheet1!BB1029</f>
        <v>24</v>
      </c>
      <c r="AF1028" t="s">
        <v>4411</v>
      </c>
      <c r="AG1028">
        <f>Sheet1!BI1029</f>
        <v>3</v>
      </c>
      <c r="AH1028" t="s">
        <v>4423</v>
      </c>
      <c r="AI1028">
        <f>Sheet1!BH1029</f>
        <v>29.8462</v>
      </c>
      <c r="AJ1028" t="s">
        <v>4424</v>
      </c>
      <c r="AL1028" s="3" t="str">
        <f t="shared" si="16"/>
        <v>Formulation includes 356,36 kg of FA powder, 1751,41 kg of aggregate, and the water-to-powder ratio is: 0,282740487147828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10. The mix also includes  3,56 kg/m3 of superplasticizer and 0 kg/m3 of extra water. The initial curing for this mix was 0 day at 24ªC. A compressive test after3 days was conducted with a result of 29,8462 MPa.</v>
      </c>
    </row>
    <row r="1029" spans="1:38" x14ac:dyDescent="0.25">
      <c r="A1029" t="s">
        <v>4412</v>
      </c>
      <c r="B1029" s="3">
        <f>SUM(Sheet1!T1030:Y1030)</f>
        <v>356.36</v>
      </c>
      <c r="C1029" s="2" t="s">
        <v>4413</v>
      </c>
      <c r="D1029" t="s">
        <v>4414</v>
      </c>
      <c r="E1029" s="3">
        <f>Sheet1!AH1030</f>
        <v>1751.41</v>
      </c>
      <c r="F1029" t="s">
        <v>4415</v>
      </c>
      <c r="G1029">
        <f>(Sheet1!AZ1030)/(B1029)</f>
        <v>0.28274048714782801</v>
      </c>
      <c r="H1029" t="s">
        <v>4416</v>
      </c>
      <c r="I1029" s="3">
        <f>Sheet1!D1030</f>
        <v>30.97</v>
      </c>
      <c r="J1029" t="s">
        <v>4406</v>
      </c>
      <c r="K1029" s="3">
        <f>Sheet1!E1030</f>
        <v>17.41</v>
      </c>
      <c r="L1029" t="s">
        <v>4407</v>
      </c>
      <c r="M1029" s="3">
        <f>Sheet1!F1030</f>
        <v>1.03</v>
      </c>
      <c r="N1029" t="s">
        <v>4408</v>
      </c>
      <c r="O1029">
        <f>Sheet1!G1030</f>
        <v>36.770000000000003</v>
      </c>
      <c r="P1029" t="s">
        <v>4409</v>
      </c>
      <c r="Q1029">
        <f>Sheet1!AQ1030</f>
        <v>7.22</v>
      </c>
      <c r="R1029" t="s">
        <v>4417</v>
      </c>
      <c r="S1029">
        <f>Sheet1!AR1030</f>
        <v>22.45</v>
      </c>
      <c r="T1029" t="s">
        <v>4418</v>
      </c>
      <c r="U1029">
        <f>Sheet1!AT1030</f>
        <v>80.180000000000007</v>
      </c>
      <c r="V1029" t="s">
        <v>4419</v>
      </c>
      <c r="W1029">
        <f>Sheet1!AU1030</f>
        <v>10</v>
      </c>
      <c r="X1029" t="s">
        <v>4410</v>
      </c>
      <c r="Y1029">
        <f>Sheet1!AY1030</f>
        <v>3.56</v>
      </c>
      <c r="Z1029" t="s">
        <v>4420</v>
      </c>
      <c r="AA1029">
        <f>Sheet1!AX1030</f>
        <v>0</v>
      </c>
      <c r="AB1029" t="s">
        <v>4421</v>
      </c>
      <c r="AC1029">
        <f>Sheet1!BA1030</f>
        <v>0</v>
      </c>
      <c r="AD1029" t="s">
        <v>4422</v>
      </c>
      <c r="AE1029">
        <f>Sheet1!BB1030</f>
        <v>24</v>
      </c>
      <c r="AF1029" t="s">
        <v>4411</v>
      </c>
      <c r="AG1029">
        <f>Sheet1!BI1030</f>
        <v>14</v>
      </c>
      <c r="AH1029" t="s">
        <v>4423</v>
      </c>
      <c r="AI1029">
        <f>Sheet1!BH1030</f>
        <v>49.538499999999999</v>
      </c>
      <c r="AJ1029" t="s">
        <v>4424</v>
      </c>
      <c r="AL1029" s="3" t="str">
        <f t="shared" si="16"/>
        <v>Formulation includes 356,36 kg of FA powder, 1751,41 kg of aggregate, and the water-to-powder ratio is: 0,282740487147828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10. The mix also includes  3,56 kg/m3 of superplasticizer and 0 kg/m3 of extra water. The initial curing for this mix was 0 day at 24ªC. A compressive test after14 days was conducted with a result of 49,5385 MPa.</v>
      </c>
    </row>
    <row r="1030" spans="1:38" x14ac:dyDescent="0.25">
      <c r="A1030" t="s">
        <v>4412</v>
      </c>
      <c r="B1030" s="3">
        <f>SUM(Sheet1!T1031:Y1031)</f>
        <v>356.36</v>
      </c>
      <c r="C1030" s="2" t="s">
        <v>4413</v>
      </c>
      <c r="D1030" t="s">
        <v>4414</v>
      </c>
      <c r="E1030" s="3">
        <f>Sheet1!AH1031</f>
        <v>1751.41</v>
      </c>
      <c r="F1030" t="s">
        <v>4415</v>
      </c>
      <c r="G1030">
        <f>(Sheet1!AZ1031)/(B1030)</f>
        <v>0.28274048714782801</v>
      </c>
      <c r="H1030" t="s">
        <v>4416</v>
      </c>
      <c r="I1030" s="3">
        <f>Sheet1!D1031</f>
        <v>30.97</v>
      </c>
      <c r="J1030" t="s">
        <v>4406</v>
      </c>
      <c r="K1030" s="3">
        <f>Sheet1!E1031</f>
        <v>17.41</v>
      </c>
      <c r="L1030" t="s">
        <v>4407</v>
      </c>
      <c r="M1030" s="3">
        <f>Sheet1!F1031</f>
        <v>1.03</v>
      </c>
      <c r="N1030" t="s">
        <v>4408</v>
      </c>
      <c r="O1030">
        <f>Sheet1!G1031</f>
        <v>36.770000000000003</v>
      </c>
      <c r="P1030" t="s">
        <v>4409</v>
      </c>
      <c r="Q1030">
        <f>Sheet1!AQ1031</f>
        <v>7.22</v>
      </c>
      <c r="R1030" t="s">
        <v>4417</v>
      </c>
      <c r="S1030">
        <f>Sheet1!AR1031</f>
        <v>22.45</v>
      </c>
      <c r="T1030" t="s">
        <v>4418</v>
      </c>
      <c r="U1030">
        <f>Sheet1!AT1031</f>
        <v>80.180000000000007</v>
      </c>
      <c r="V1030" t="s">
        <v>4419</v>
      </c>
      <c r="W1030">
        <f>Sheet1!AU1031</f>
        <v>10</v>
      </c>
      <c r="X1030" t="s">
        <v>4410</v>
      </c>
      <c r="Y1030">
        <f>Sheet1!AY1031</f>
        <v>3.56</v>
      </c>
      <c r="Z1030" t="s">
        <v>4420</v>
      </c>
      <c r="AA1030">
        <f>Sheet1!AX1031</f>
        <v>0</v>
      </c>
      <c r="AB1030" t="s">
        <v>4421</v>
      </c>
      <c r="AC1030">
        <f>Sheet1!BA1031</f>
        <v>0</v>
      </c>
      <c r="AD1030" t="s">
        <v>4422</v>
      </c>
      <c r="AE1030">
        <f>Sheet1!BB1031</f>
        <v>24</v>
      </c>
      <c r="AF1030" t="s">
        <v>4411</v>
      </c>
      <c r="AG1030">
        <f>Sheet1!BI1031</f>
        <v>28</v>
      </c>
      <c r="AH1030" t="s">
        <v>4423</v>
      </c>
      <c r="AI1030">
        <f>Sheet1!BH1031</f>
        <v>43.692300000000003</v>
      </c>
      <c r="AJ1030" t="s">
        <v>4424</v>
      </c>
      <c r="AL1030" s="3" t="str">
        <f t="shared" si="16"/>
        <v>Formulation includes 356,36 kg of FA powder, 1751,41 kg of aggregate, and the water-to-powder ratio is: 0,282740487147828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10. The mix also includes  3,56 kg/m3 of superplasticizer and 0 kg/m3 of extra water. The initial curing for this mix was 0 day at 24ªC. A compressive test after28 days was conducted with a result of 43,6923 MPa.</v>
      </c>
    </row>
    <row r="1031" spans="1:38" x14ac:dyDescent="0.25">
      <c r="A1031" t="s">
        <v>4412</v>
      </c>
      <c r="B1031" s="3">
        <f>SUM(Sheet1!T1032:Y1032)</f>
        <v>356.36</v>
      </c>
      <c r="C1031" s="2" t="s">
        <v>4413</v>
      </c>
      <c r="D1031" t="s">
        <v>4414</v>
      </c>
      <c r="E1031" s="3">
        <f>Sheet1!AH1032</f>
        <v>1751.41</v>
      </c>
      <c r="F1031" t="s">
        <v>4415</v>
      </c>
      <c r="G1031">
        <f>(Sheet1!AZ1032)/(B1031)</f>
        <v>0.28274048714782801</v>
      </c>
      <c r="H1031" t="s">
        <v>4416</v>
      </c>
      <c r="I1031" s="3">
        <f>Sheet1!D1032</f>
        <v>30.97</v>
      </c>
      <c r="J1031" t="s">
        <v>4406</v>
      </c>
      <c r="K1031" s="3">
        <f>Sheet1!E1032</f>
        <v>17.41</v>
      </c>
      <c r="L1031" t="s">
        <v>4407</v>
      </c>
      <c r="M1031" s="3">
        <f>Sheet1!F1032</f>
        <v>1.03</v>
      </c>
      <c r="N1031" t="s">
        <v>4408</v>
      </c>
      <c r="O1031">
        <f>Sheet1!G1032</f>
        <v>36.770000000000003</v>
      </c>
      <c r="P1031" t="s">
        <v>4409</v>
      </c>
      <c r="Q1031">
        <f>Sheet1!AQ1032</f>
        <v>7.22</v>
      </c>
      <c r="R1031" t="s">
        <v>4417</v>
      </c>
      <c r="S1031">
        <f>Sheet1!AR1032</f>
        <v>22.45</v>
      </c>
      <c r="T1031" t="s">
        <v>4418</v>
      </c>
      <c r="U1031">
        <f>Sheet1!AT1032</f>
        <v>80.180000000000007</v>
      </c>
      <c r="V1031" t="s">
        <v>4419</v>
      </c>
      <c r="W1031">
        <f>Sheet1!AU1032</f>
        <v>10</v>
      </c>
      <c r="X1031" t="s">
        <v>4410</v>
      </c>
      <c r="Y1031">
        <f>Sheet1!AY1032</f>
        <v>3.56</v>
      </c>
      <c r="Z1031" t="s">
        <v>4420</v>
      </c>
      <c r="AA1031">
        <f>Sheet1!AX1032</f>
        <v>0</v>
      </c>
      <c r="AB1031" t="s">
        <v>4421</v>
      </c>
      <c r="AC1031">
        <f>Sheet1!BA1032</f>
        <v>0</v>
      </c>
      <c r="AD1031" t="s">
        <v>4422</v>
      </c>
      <c r="AE1031">
        <f>Sheet1!BB1032</f>
        <v>24</v>
      </c>
      <c r="AF1031" t="s">
        <v>4411</v>
      </c>
      <c r="AG1031">
        <f>Sheet1!BI1032</f>
        <v>7</v>
      </c>
      <c r="AH1031" t="s">
        <v>4423</v>
      </c>
      <c r="AI1031">
        <f>Sheet1!BH1032</f>
        <v>39.384599999999999</v>
      </c>
      <c r="AJ1031" t="s">
        <v>4424</v>
      </c>
      <c r="AL1031" s="3" t="str">
        <f t="shared" si="16"/>
        <v>Formulation includes 356,36 kg of FA powder, 1751,41 kg of aggregate, and the water-to-powder ratio is: 0,282740487147828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10. The mix also includes  3,56 kg/m3 of superplasticizer and 0 kg/m3 of extra water. The initial curing for this mix was 0 day at 24ªC. A compressive test after7 days was conducted with a result of 39,3846 MPa.</v>
      </c>
    </row>
    <row r="1032" spans="1:38" x14ac:dyDescent="0.25">
      <c r="A1032" t="s">
        <v>4412</v>
      </c>
      <c r="B1032" s="3">
        <f>SUM(Sheet1!T1033:Y1033)</f>
        <v>356.36</v>
      </c>
      <c r="C1032" s="2" t="s">
        <v>4413</v>
      </c>
      <c r="D1032" t="s">
        <v>4414</v>
      </c>
      <c r="E1032" s="3">
        <f>Sheet1!AH1033</f>
        <v>1751.41</v>
      </c>
      <c r="F1032" t="s">
        <v>4415</v>
      </c>
      <c r="G1032">
        <f>(Sheet1!AZ1033)/(B1032)</f>
        <v>0.28409047031092149</v>
      </c>
      <c r="H1032" t="s">
        <v>4416</v>
      </c>
      <c r="I1032" s="3">
        <f>Sheet1!D1033</f>
        <v>30.97</v>
      </c>
      <c r="J1032" t="s">
        <v>4406</v>
      </c>
      <c r="K1032" s="3">
        <f>Sheet1!E1033</f>
        <v>17.41</v>
      </c>
      <c r="L1032" t="s">
        <v>4407</v>
      </c>
      <c r="M1032" s="3">
        <f>Sheet1!F1033</f>
        <v>1.03</v>
      </c>
      <c r="N1032" t="s">
        <v>4408</v>
      </c>
      <c r="O1032">
        <f>Sheet1!G1033</f>
        <v>36.770000000000003</v>
      </c>
      <c r="P1032" t="s">
        <v>4409</v>
      </c>
      <c r="Q1032">
        <f>Sheet1!AQ1033</f>
        <v>8.66</v>
      </c>
      <c r="R1032" t="s">
        <v>4417</v>
      </c>
      <c r="S1032">
        <f>Sheet1!AR1033</f>
        <v>26.94</v>
      </c>
      <c r="T1032" t="s">
        <v>4418</v>
      </c>
      <c r="U1032">
        <f>Sheet1!AT1033</f>
        <v>64.144000000000005</v>
      </c>
      <c r="V1032" t="s">
        <v>4419</v>
      </c>
      <c r="W1032">
        <f>Sheet1!AU1033</f>
        <v>10</v>
      </c>
      <c r="X1032" t="s">
        <v>4410</v>
      </c>
      <c r="Y1032">
        <f>Sheet1!AY1033</f>
        <v>3.56</v>
      </c>
      <c r="Z1032" t="s">
        <v>4420</v>
      </c>
      <c r="AA1032">
        <f>Sheet1!AX1033</f>
        <v>0</v>
      </c>
      <c r="AB1032" t="s">
        <v>4421</v>
      </c>
      <c r="AC1032">
        <f>Sheet1!BA1033</f>
        <v>0</v>
      </c>
      <c r="AD1032" t="s">
        <v>4422</v>
      </c>
      <c r="AE1032">
        <f>Sheet1!BB1033</f>
        <v>24</v>
      </c>
      <c r="AF1032" t="s">
        <v>4411</v>
      </c>
      <c r="AG1032">
        <f>Sheet1!BI1033</f>
        <v>28</v>
      </c>
      <c r="AH1032" t="s">
        <v>4423</v>
      </c>
      <c r="AI1032">
        <f>Sheet1!BH1033</f>
        <v>50.769199999999998</v>
      </c>
      <c r="AJ1032" t="s">
        <v>4424</v>
      </c>
      <c r="AL1032" s="3" t="str">
        <f t="shared" si="16"/>
        <v>Formulation includes 356,36 kg of FA powder, 1751,41 kg of aggregate, and the water-to-powder ratio is: 0,284090470310921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10. The mix also includes  3,56 kg/m3 of superplasticizer and 0 kg/m3 of extra water. The initial curing for this mix was 0 day at 24ªC. A compressive test after28 days was conducted with a result of 50,7692 MPa.</v>
      </c>
    </row>
    <row r="1033" spans="1:38" x14ac:dyDescent="0.25">
      <c r="A1033" t="s">
        <v>4412</v>
      </c>
      <c r="B1033" s="3">
        <f>SUM(Sheet1!T1034:Y1034)</f>
        <v>356.36</v>
      </c>
      <c r="C1033" s="2" t="s">
        <v>4413</v>
      </c>
      <c r="D1033" t="s">
        <v>4414</v>
      </c>
      <c r="E1033" s="3">
        <f>Sheet1!AH1034</f>
        <v>1751.41</v>
      </c>
      <c r="F1033" t="s">
        <v>4415</v>
      </c>
      <c r="G1033">
        <f>(Sheet1!AZ1034)/(B1033)</f>
        <v>0.28409047031092149</v>
      </c>
      <c r="H1033" t="s">
        <v>4416</v>
      </c>
      <c r="I1033" s="3">
        <f>Sheet1!D1034</f>
        <v>30.97</v>
      </c>
      <c r="J1033" t="s">
        <v>4406</v>
      </c>
      <c r="K1033" s="3">
        <f>Sheet1!E1034</f>
        <v>17.41</v>
      </c>
      <c r="L1033" t="s">
        <v>4407</v>
      </c>
      <c r="M1033" s="3">
        <f>Sheet1!F1034</f>
        <v>1.03</v>
      </c>
      <c r="N1033" t="s">
        <v>4408</v>
      </c>
      <c r="O1033">
        <f>Sheet1!G1034</f>
        <v>36.770000000000003</v>
      </c>
      <c r="P1033" t="s">
        <v>4409</v>
      </c>
      <c r="Q1033">
        <f>Sheet1!AQ1034</f>
        <v>8.66</v>
      </c>
      <c r="R1033" t="s">
        <v>4417</v>
      </c>
      <c r="S1033">
        <f>Sheet1!AR1034</f>
        <v>26.94</v>
      </c>
      <c r="T1033" t="s">
        <v>4418</v>
      </c>
      <c r="U1033">
        <f>Sheet1!AT1034</f>
        <v>64.144000000000005</v>
      </c>
      <c r="V1033" t="s">
        <v>4419</v>
      </c>
      <c r="W1033">
        <f>Sheet1!AU1034</f>
        <v>10</v>
      </c>
      <c r="X1033" t="s">
        <v>4410</v>
      </c>
      <c r="Y1033">
        <f>Sheet1!AY1034</f>
        <v>3.56</v>
      </c>
      <c r="Z1033" t="s">
        <v>4420</v>
      </c>
      <c r="AA1033">
        <f>Sheet1!AX1034</f>
        <v>0</v>
      </c>
      <c r="AB1033" t="s">
        <v>4421</v>
      </c>
      <c r="AC1033">
        <f>Sheet1!BA1034</f>
        <v>0</v>
      </c>
      <c r="AD1033" t="s">
        <v>4422</v>
      </c>
      <c r="AE1033">
        <f>Sheet1!BB1034</f>
        <v>24</v>
      </c>
      <c r="AF1033" t="s">
        <v>4411</v>
      </c>
      <c r="AG1033">
        <f>Sheet1!BI1034</f>
        <v>14</v>
      </c>
      <c r="AH1033" t="s">
        <v>4423</v>
      </c>
      <c r="AI1033">
        <f>Sheet1!BH1034</f>
        <v>47.076900000000002</v>
      </c>
      <c r="AJ1033" t="s">
        <v>4424</v>
      </c>
      <c r="AL1033" s="3" t="str">
        <f t="shared" si="16"/>
        <v>Formulation includes 356,36 kg of FA powder, 1751,41 kg of aggregate, and the water-to-powder ratio is: 0,284090470310921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10. The mix also includes  3,56 kg/m3 of superplasticizer and 0 kg/m3 of extra water. The initial curing for this mix was 0 day at 24ªC. A compressive test after14 days was conducted with a result of 47,0769 MPa.</v>
      </c>
    </row>
    <row r="1034" spans="1:38" x14ac:dyDescent="0.25">
      <c r="A1034" t="s">
        <v>4412</v>
      </c>
      <c r="B1034" s="3">
        <f>SUM(Sheet1!T1035:Y1035)</f>
        <v>356.36</v>
      </c>
      <c r="C1034" s="2" t="s">
        <v>4413</v>
      </c>
      <c r="D1034" t="s">
        <v>4414</v>
      </c>
      <c r="E1034" s="3">
        <f>Sheet1!AH1035</f>
        <v>1751.41</v>
      </c>
      <c r="F1034" t="s">
        <v>4415</v>
      </c>
      <c r="G1034">
        <f>(Sheet1!AZ1035)/(B1034)</f>
        <v>0.28409047031092149</v>
      </c>
      <c r="H1034" t="s">
        <v>4416</v>
      </c>
      <c r="I1034" s="3">
        <f>Sheet1!D1035</f>
        <v>30.97</v>
      </c>
      <c r="J1034" t="s">
        <v>4406</v>
      </c>
      <c r="K1034" s="3">
        <f>Sheet1!E1035</f>
        <v>17.41</v>
      </c>
      <c r="L1034" t="s">
        <v>4407</v>
      </c>
      <c r="M1034" s="3">
        <f>Sheet1!F1035</f>
        <v>1.03</v>
      </c>
      <c r="N1034" t="s">
        <v>4408</v>
      </c>
      <c r="O1034">
        <f>Sheet1!G1035</f>
        <v>36.770000000000003</v>
      </c>
      <c r="P1034" t="s">
        <v>4409</v>
      </c>
      <c r="Q1034">
        <f>Sheet1!AQ1035</f>
        <v>8.66</v>
      </c>
      <c r="R1034" t="s">
        <v>4417</v>
      </c>
      <c r="S1034">
        <f>Sheet1!AR1035</f>
        <v>26.94</v>
      </c>
      <c r="T1034" t="s">
        <v>4418</v>
      </c>
      <c r="U1034">
        <f>Sheet1!AT1035</f>
        <v>64.144000000000005</v>
      </c>
      <c r="V1034" t="s">
        <v>4419</v>
      </c>
      <c r="W1034">
        <f>Sheet1!AU1035</f>
        <v>10</v>
      </c>
      <c r="X1034" t="s">
        <v>4410</v>
      </c>
      <c r="Y1034">
        <f>Sheet1!AY1035</f>
        <v>3.56</v>
      </c>
      <c r="Z1034" t="s">
        <v>4420</v>
      </c>
      <c r="AA1034">
        <f>Sheet1!AX1035</f>
        <v>0</v>
      </c>
      <c r="AB1034" t="s">
        <v>4421</v>
      </c>
      <c r="AC1034">
        <f>Sheet1!BA1035</f>
        <v>0</v>
      </c>
      <c r="AD1034" t="s">
        <v>4422</v>
      </c>
      <c r="AE1034">
        <f>Sheet1!BB1035</f>
        <v>24</v>
      </c>
      <c r="AF1034" t="s">
        <v>4411</v>
      </c>
      <c r="AG1034">
        <f>Sheet1!BI1035</f>
        <v>7</v>
      </c>
      <c r="AH1034" t="s">
        <v>4423</v>
      </c>
      <c r="AI1034">
        <f>Sheet1!BH1035</f>
        <v>60</v>
      </c>
      <c r="AJ1034" t="s">
        <v>4424</v>
      </c>
      <c r="AL1034" s="3" t="str">
        <f t="shared" si="16"/>
        <v>Formulation includes 356,36 kg of FA powder, 1751,41 kg of aggregate, and the water-to-powder ratio is: 0,284090470310921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10. The mix also includes  3,56 kg/m3 of superplasticizer and 0 kg/m3 of extra water. The initial curing for this mix was 0 day at 24ªC. A compressive test after7 days was conducted with a result of 60 MPa.</v>
      </c>
    </row>
    <row r="1035" spans="1:38" x14ac:dyDescent="0.25">
      <c r="A1035" t="s">
        <v>4412</v>
      </c>
      <c r="B1035" s="3">
        <f>SUM(Sheet1!T1036:Y1036)</f>
        <v>356.36</v>
      </c>
      <c r="C1035" s="2" t="s">
        <v>4413</v>
      </c>
      <c r="D1035" t="s">
        <v>4414</v>
      </c>
      <c r="E1035" s="3">
        <f>Sheet1!AH1036</f>
        <v>1751.41</v>
      </c>
      <c r="F1035" t="s">
        <v>4415</v>
      </c>
      <c r="G1035">
        <f>(Sheet1!AZ1036)/(B1035)</f>
        <v>0.28409047031092149</v>
      </c>
      <c r="H1035" t="s">
        <v>4416</v>
      </c>
      <c r="I1035" s="3">
        <f>Sheet1!D1036</f>
        <v>30.97</v>
      </c>
      <c r="J1035" t="s">
        <v>4406</v>
      </c>
      <c r="K1035" s="3">
        <f>Sheet1!E1036</f>
        <v>17.41</v>
      </c>
      <c r="L1035" t="s">
        <v>4407</v>
      </c>
      <c r="M1035" s="3">
        <f>Sheet1!F1036</f>
        <v>1.03</v>
      </c>
      <c r="N1035" t="s">
        <v>4408</v>
      </c>
      <c r="O1035">
        <f>Sheet1!G1036</f>
        <v>36.770000000000003</v>
      </c>
      <c r="P1035" t="s">
        <v>4409</v>
      </c>
      <c r="Q1035">
        <f>Sheet1!AQ1036</f>
        <v>8.66</v>
      </c>
      <c r="R1035" t="s">
        <v>4417</v>
      </c>
      <c r="S1035">
        <f>Sheet1!AR1036</f>
        <v>26.94</v>
      </c>
      <c r="T1035" t="s">
        <v>4418</v>
      </c>
      <c r="U1035">
        <f>Sheet1!AT1036</f>
        <v>64.144000000000005</v>
      </c>
      <c r="V1035" t="s">
        <v>4419</v>
      </c>
      <c r="W1035">
        <f>Sheet1!AU1036</f>
        <v>10</v>
      </c>
      <c r="X1035" t="s">
        <v>4410</v>
      </c>
      <c r="Y1035">
        <f>Sheet1!AY1036</f>
        <v>3.56</v>
      </c>
      <c r="Z1035" t="s">
        <v>4420</v>
      </c>
      <c r="AA1035">
        <f>Sheet1!AX1036</f>
        <v>0</v>
      </c>
      <c r="AB1035" t="s">
        <v>4421</v>
      </c>
      <c r="AC1035">
        <f>Sheet1!BA1036</f>
        <v>0</v>
      </c>
      <c r="AD1035" t="s">
        <v>4422</v>
      </c>
      <c r="AE1035">
        <f>Sheet1!BB1036</f>
        <v>24</v>
      </c>
      <c r="AF1035" t="s">
        <v>4411</v>
      </c>
      <c r="AG1035">
        <f>Sheet1!BI1036</f>
        <v>3</v>
      </c>
      <c r="AH1035" t="s">
        <v>4423</v>
      </c>
      <c r="AI1035">
        <f>Sheet1!BH1036</f>
        <v>47.692300000000003</v>
      </c>
      <c r="AJ1035" t="s">
        <v>4424</v>
      </c>
      <c r="AL1035" s="3" t="str">
        <f t="shared" si="16"/>
        <v>Formulation includes 356,36 kg of FA powder, 1751,41 kg of aggregate, and the water-to-powder ratio is: 0,284090470310921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10. The mix also includes  3,56 kg/m3 of superplasticizer and 0 kg/m3 of extra water. The initial curing for this mix was 0 day at 24ªC. A compressive test after3 days was conducted with a result of 47,6923 MPa.</v>
      </c>
    </row>
    <row r="1036" spans="1:38" x14ac:dyDescent="0.25">
      <c r="A1036" t="s">
        <v>4412</v>
      </c>
      <c r="B1036" s="3">
        <f>SUM(Sheet1!T1037:Y1037)</f>
        <v>356.36</v>
      </c>
      <c r="C1036" s="2" t="s">
        <v>4413</v>
      </c>
      <c r="D1036" t="s">
        <v>4414</v>
      </c>
      <c r="E1036" s="3">
        <f>Sheet1!AH1037</f>
        <v>1751.41</v>
      </c>
      <c r="F1036" t="s">
        <v>4415</v>
      </c>
      <c r="G1036">
        <f>(Sheet1!AZ1037)/(B1036)</f>
        <v>0.2849904590863172</v>
      </c>
      <c r="H1036" t="s">
        <v>4416</v>
      </c>
      <c r="I1036" s="3">
        <f>Sheet1!D1037</f>
        <v>30.97</v>
      </c>
      <c r="J1036" t="s">
        <v>4406</v>
      </c>
      <c r="K1036" s="3">
        <f>Sheet1!E1037</f>
        <v>17.41</v>
      </c>
      <c r="L1036" t="s">
        <v>4407</v>
      </c>
      <c r="M1036" s="3">
        <f>Sheet1!F1037</f>
        <v>1.03</v>
      </c>
      <c r="N1036" t="s">
        <v>4408</v>
      </c>
      <c r="O1036">
        <f>Sheet1!G1037</f>
        <v>36.770000000000003</v>
      </c>
      <c r="P1036" t="s">
        <v>4409</v>
      </c>
      <c r="Q1036">
        <f>Sheet1!AQ1037</f>
        <v>9.6199999999999992</v>
      </c>
      <c r="R1036" t="s">
        <v>4417</v>
      </c>
      <c r="S1036">
        <f>Sheet1!AR1037</f>
        <v>29.93</v>
      </c>
      <c r="T1036" t="s">
        <v>4418</v>
      </c>
      <c r="U1036">
        <f>Sheet1!AT1037</f>
        <v>53.45333333</v>
      </c>
      <c r="V1036" t="s">
        <v>4419</v>
      </c>
      <c r="W1036">
        <f>Sheet1!AU1037</f>
        <v>10</v>
      </c>
      <c r="X1036" t="s">
        <v>4410</v>
      </c>
      <c r="Y1036">
        <f>Sheet1!AY1037</f>
        <v>3.56</v>
      </c>
      <c r="Z1036" t="s">
        <v>4420</v>
      </c>
      <c r="AA1036">
        <f>Sheet1!AX1037</f>
        <v>0</v>
      </c>
      <c r="AB1036" t="s">
        <v>4421</v>
      </c>
      <c r="AC1036">
        <f>Sheet1!BA1037</f>
        <v>0</v>
      </c>
      <c r="AD1036" t="s">
        <v>4422</v>
      </c>
      <c r="AE1036">
        <f>Sheet1!BB1037</f>
        <v>24</v>
      </c>
      <c r="AF1036" t="s">
        <v>4411</v>
      </c>
      <c r="AG1036">
        <f>Sheet1!BI1037</f>
        <v>14</v>
      </c>
      <c r="AH1036" t="s">
        <v>4423</v>
      </c>
      <c r="AI1036">
        <f>Sheet1!BH1037</f>
        <v>56</v>
      </c>
      <c r="AJ1036" t="s">
        <v>4424</v>
      </c>
      <c r="AL1036" s="3" t="str">
        <f t="shared" si="16"/>
        <v>Formulation includes 356,36 kg of FA powder, 1751,41 kg of aggregate, and the water-to-powder ratio is: 0,284990459086317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10. The mix also includes  3,56 kg/m3 of superplasticizer and 0 kg/m3 of extra water. The initial curing for this mix was 0 day at 24ªC. A compressive test after14 days was conducted with a result of 56 MPa.</v>
      </c>
    </row>
    <row r="1037" spans="1:38" x14ac:dyDescent="0.25">
      <c r="A1037" t="s">
        <v>4412</v>
      </c>
      <c r="B1037" s="3">
        <f>SUM(Sheet1!T1038:Y1038)</f>
        <v>356.36</v>
      </c>
      <c r="C1037" s="2" t="s">
        <v>4413</v>
      </c>
      <c r="D1037" t="s">
        <v>4414</v>
      </c>
      <c r="E1037" s="3">
        <f>Sheet1!AH1038</f>
        <v>1751.41</v>
      </c>
      <c r="F1037" t="s">
        <v>4415</v>
      </c>
      <c r="G1037">
        <f>(Sheet1!AZ1038)/(B1037)</f>
        <v>0.2849904590863172</v>
      </c>
      <c r="H1037" t="s">
        <v>4416</v>
      </c>
      <c r="I1037" s="3">
        <f>Sheet1!D1038</f>
        <v>30.97</v>
      </c>
      <c r="J1037" t="s">
        <v>4406</v>
      </c>
      <c r="K1037" s="3">
        <f>Sheet1!E1038</f>
        <v>17.41</v>
      </c>
      <c r="L1037" t="s">
        <v>4407</v>
      </c>
      <c r="M1037" s="3">
        <f>Sheet1!F1038</f>
        <v>1.03</v>
      </c>
      <c r="N1037" t="s">
        <v>4408</v>
      </c>
      <c r="O1037">
        <f>Sheet1!G1038</f>
        <v>36.770000000000003</v>
      </c>
      <c r="P1037" t="s">
        <v>4409</v>
      </c>
      <c r="Q1037">
        <f>Sheet1!AQ1038</f>
        <v>9.6199999999999992</v>
      </c>
      <c r="R1037" t="s">
        <v>4417</v>
      </c>
      <c r="S1037">
        <f>Sheet1!AR1038</f>
        <v>29.93</v>
      </c>
      <c r="T1037" t="s">
        <v>4418</v>
      </c>
      <c r="U1037">
        <f>Sheet1!AT1038</f>
        <v>53.45333333</v>
      </c>
      <c r="V1037" t="s">
        <v>4419</v>
      </c>
      <c r="W1037">
        <f>Sheet1!AU1038</f>
        <v>10</v>
      </c>
      <c r="X1037" t="s">
        <v>4410</v>
      </c>
      <c r="Y1037">
        <f>Sheet1!AY1038</f>
        <v>3.56</v>
      </c>
      <c r="Z1037" t="s">
        <v>4420</v>
      </c>
      <c r="AA1037">
        <f>Sheet1!AX1038</f>
        <v>0</v>
      </c>
      <c r="AB1037" t="s">
        <v>4421</v>
      </c>
      <c r="AC1037">
        <f>Sheet1!BA1038</f>
        <v>0</v>
      </c>
      <c r="AD1037" t="s">
        <v>4422</v>
      </c>
      <c r="AE1037">
        <f>Sheet1!BB1038</f>
        <v>24</v>
      </c>
      <c r="AF1037" t="s">
        <v>4411</v>
      </c>
      <c r="AG1037">
        <f>Sheet1!BI1038</f>
        <v>7</v>
      </c>
      <c r="AH1037" t="s">
        <v>4423</v>
      </c>
      <c r="AI1037">
        <f>Sheet1!BH1038</f>
        <v>52.923099999999998</v>
      </c>
      <c r="AJ1037" t="s">
        <v>4424</v>
      </c>
      <c r="AL1037" s="3" t="str">
        <f t="shared" si="16"/>
        <v>Formulation includes 356,36 kg of FA powder, 1751,41 kg of aggregate, and the water-to-powder ratio is: 0,284990459086317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10. The mix also includes  3,56 kg/m3 of superplasticizer and 0 kg/m3 of extra water. The initial curing for this mix was 0 day at 24ªC. A compressive test after7 days was conducted with a result of 52,9231 MPa.</v>
      </c>
    </row>
    <row r="1038" spans="1:38" x14ac:dyDescent="0.25">
      <c r="A1038" t="s">
        <v>4412</v>
      </c>
      <c r="B1038" s="3">
        <f>SUM(Sheet1!T1039:Y1039)</f>
        <v>356.36</v>
      </c>
      <c r="C1038" s="2" t="s">
        <v>4413</v>
      </c>
      <c r="D1038" t="s">
        <v>4414</v>
      </c>
      <c r="E1038" s="3">
        <f>Sheet1!AH1039</f>
        <v>1751.41</v>
      </c>
      <c r="F1038" t="s">
        <v>4415</v>
      </c>
      <c r="G1038">
        <f>(Sheet1!AZ1039)/(B1038)</f>
        <v>0.2849904590863172</v>
      </c>
      <c r="H1038" t="s">
        <v>4416</v>
      </c>
      <c r="I1038" s="3">
        <f>Sheet1!D1039</f>
        <v>30.97</v>
      </c>
      <c r="J1038" t="s">
        <v>4406</v>
      </c>
      <c r="K1038" s="3">
        <f>Sheet1!E1039</f>
        <v>17.41</v>
      </c>
      <c r="L1038" t="s">
        <v>4407</v>
      </c>
      <c r="M1038" s="3">
        <f>Sheet1!F1039</f>
        <v>1.03</v>
      </c>
      <c r="N1038" t="s">
        <v>4408</v>
      </c>
      <c r="O1038">
        <f>Sheet1!G1039</f>
        <v>36.770000000000003</v>
      </c>
      <c r="P1038" t="s">
        <v>4409</v>
      </c>
      <c r="Q1038">
        <f>Sheet1!AQ1039</f>
        <v>9.6199999999999992</v>
      </c>
      <c r="R1038" t="s">
        <v>4417</v>
      </c>
      <c r="S1038">
        <f>Sheet1!AR1039</f>
        <v>29.93</v>
      </c>
      <c r="T1038" t="s">
        <v>4418</v>
      </c>
      <c r="U1038">
        <f>Sheet1!AT1039</f>
        <v>53.45333333</v>
      </c>
      <c r="V1038" t="s">
        <v>4419</v>
      </c>
      <c r="W1038">
        <f>Sheet1!AU1039</f>
        <v>10</v>
      </c>
      <c r="X1038" t="s">
        <v>4410</v>
      </c>
      <c r="Y1038">
        <f>Sheet1!AY1039</f>
        <v>3.56</v>
      </c>
      <c r="Z1038" t="s">
        <v>4420</v>
      </c>
      <c r="AA1038">
        <f>Sheet1!AX1039</f>
        <v>0</v>
      </c>
      <c r="AB1038" t="s">
        <v>4421</v>
      </c>
      <c r="AC1038">
        <f>Sheet1!BA1039</f>
        <v>0</v>
      </c>
      <c r="AD1038" t="s">
        <v>4422</v>
      </c>
      <c r="AE1038">
        <f>Sheet1!BB1039</f>
        <v>24</v>
      </c>
      <c r="AF1038" t="s">
        <v>4411</v>
      </c>
      <c r="AG1038">
        <f>Sheet1!BI1039</f>
        <v>28</v>
      </c>
      <c r="AH1038" t="s">
        <v>4423</v>
      </c>
      <c r="AI1038">
        <f>Sheet1!BH1039</f>
        <v>66.153800000000004</v>
      </c>
      <c r="AJ1038" t="s">
        <v>4424</v>
      </c>
      <c r="AL1038" s="3" t="str">
        <f t="shared" si="16"/>
        <v>Formulation includes 356,36 kg of FA powder, 1751,41 kg of aggregate, and the water-to-powder ratio is: 0,284990459086317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10. The mix also includes  3,56 kg/m3 of superplasticizer and 0 kg/m3 of extra water. The initial curing for this mix was 0 day at 24ªC. A compressive test after28 days was conducted with a result of 66,1538 MPa.</v>
      </c>
    </row>
    <row r="1039" spans="1:38" x14ac:dyDescent="0.25">
      <c r="A1039" t="s">
        <v>4412</v>
      </c>
      <c r="B1039" s="3">
        <f>SUM(Sheet1!T1040:Y1040)</f>
        <v>356.36</v>
      </c>
      <c r="C1039" s="2" t="s">
        <v>4413</v>
      </c>
      <c r="D1039" t="s">
        <v>4414</v>
      </c>
      <c r="E1039" s="3">
        <f>Sheet1!AH1040</f>
        <v>1751.41</v>
      </c>
      <c r="F1039" t="s">
        <v>4415</v>
      </c>
      <c r="G1039">
        <f>(Sheet1!AZ1040)/(B1039)</f>
        <v>0.2849904590863172</v>
      </c>
      <c r="H1039" t="s">
        <v>4416</v>
      </c>
      <c r="I1039" s="3">
        <f>Sheet1!D1040</f>
        <v>30.97</v>
      </c>
      <c r="J1039" t="s">
        <v>4406</v>
      </c>
      <c r="K1039" s="3">
        <f>Sheet1!E1040</f>
        <v>17.41</v>
      </c>
      <c r="L1039" t="s">
        <v>4407</v>
      </c>
      <c r="M1039" s="3">
        <f>Sheet1!F1040</f>
        <v>1.03</v>
      </c>
      <c r="N1039" t="s">
        <v>4408</v>
      </c>
      <c r="O1039">
        <f>Sheet1!G1040</f>
        <v>36.770000000000003</v>
      </c>
      <c r="P1039" t="s">
        <v>4409</v>
      </c>
      <c r="Q1039">
        <f>Sheet1!AQ1040</f>
        <v>9.6199999999999992</v>
      </c>
      <c r="R1039" t="s">
        <v>4417</v>
      </c>
      <c r="S1039">
        <f>Sheet1!AR1040</f>
        <v>29.93</v>
      </c>
      <c r="T1039" t="s">
        <v>4418</v>
      </c>
      <c r="U1039">
        <f>Sheet1!AT1040</f>
        <v>53.45333333</v>
      </c>
      <c r="V1039" t="s">
        <v>4419</v>
      </c>
      <c r="W1039">
        <f>Sheet1!AU1040</f>
        <v>10</v>
      </c>
      <c r="X1039" t="s">
        <v>4410</v>
      </c>
      <c r="Y1039">
        <f>Sheet1!AY1040</f>
        <v>3.56</v>
      </c>
      <c r="Z1039" t="s">
        <v>4420</v>
      </c>
      <c r="AA1039">
        <f>Sheet1!AX1040</f>
        <v>0</v>
      </c>
      <c r="AB1039" t="s">
        <v>4421</v>
      </c>
      <c r="AC1039">
        <f>Sheet1!BA1040</f>
        <v>0</v>
      </c>
      <c r="AD1039" t="s">
        <v>4422</v>
      </c>
      <c r="AE1039">
        <f>Sheet1!BB1040</f>
        <v>24</v>
      </c>
      <c r="AF1039" t="s">
        <v>4411</v>
      </c>
      <c r="AG1039">
        <f>Sheet1!BI1040</f>
        <v>3</v>
      </c>
      <c r="AH1039" t="s">
        <v>4423</v>
      </c>
      <c r="AI1039">
        <f>Sheet1!BH1040</f>
        <v>65.538499999999999</v>
      </c>
      <c r="AJ1039" t="s">
        <v>4424</v>
      </c>
      <c r="AL1039" s="3" t="str">
        <f t="shared" si="16"/>
        <v>Formulation includes 356,36 kg of FA powder, 1751,41 kg of aggregate, and the water-to-powder ratio is: 0,284990459086317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10. The mix also includes  3,56 kg/m3 of superplasticizer and 0 kg/m3 of extra water. The initial curing for this mix was 0 day at 24ªC. A compressive test after3 days was conducted with a result of 65,5385 MPa.</v>
      </c>
    </row>
    <row r="1040" spans="1:38" x14ac:dyDescent="0.25">
      <c r="A1040" t="s">
        <v>4412</v>
      </c>
      <c r="B1040" s="3">
        <f>SUM(Sheet1!T1041:Y1041)</f>
        <v>356.36</v>
      </c>
      <c r="C1040" s="2" t="s">
        <v>4413</v>
      </c>
      <c r="D1040" t="s">
        <v>4414</v>
      </c>
      <c r="E1040" s="3">
        <f>Sheet1!AH1041</f>
        <v>1751.41</v>
      </c>
      <c r="F1040" t="s">
        <v>4415</v>
      </c>
      <c r="G1040">
        <f>(Sheet1!AZ1041)/(B1040)</f>
        <v>0.26474071163991469</v>
      </c>
      <c r="H1040" t="s">
        <v>4416</v>
      </c>
      <c r="I1040" s="3">
        <f>Sheet1!D1041</f>
        <v>30.97</v>
      </c>
      <c r="J1040" t="s">
        <v>4406</v>
      </c>
      <c r="K1040" s="3">
        <f>Sheet1!E1041</f>
        <v>17.41</v>
      </c>
      <c r="L1040" t="s">
        <v>4407</v>
      </c>
      <c r="M1040" s="3">
        <f>Sheet1!F1041</f>
        <v>1.03</v>
      </c>
      <c r="N1040" t="s">
        <v>4408</v>
      </c>
      <c r="O1040">
        <f>Sheet1!G1041</f>
        <v>36.770000000000003</v>
      </c>
      <c r="P1040" t="s">
        <v>4409</v>
      </c>
      <c r="Q1040">
        <f>Sheet1!AQ1041</f>
        <v>7.22</v>
      </c>
      <c r="R1040" t="s">
        <v>4417</v>
      </c>
      <c r="S1040">
        <f>Sheet1!AR1041</f>
        <v>22.45</v>
      </c>
      <c r="T1040" t="s">
        <v>4418</v>
      </c>
      <c r="U1040">
        <f>Sheet1!AT1041</f>
        <v>80.180000000000007</v>
      </c>
      <c r="V1040" t="s">
        <v>4419</v>
      </c>
      <c r="W1040">
        <f>Sheet1!AU1041</f>
        <v>12</v>
      </c>
      <c r="X1040" t="s">
        <v>4410</v>
      </c>
      <c r="Y1040">
        <f>Sheet1!AY1041</f>
        <v>3.56</v>
      </c>
      <c r="Z1040" t="s">
        <v>4420</v>
      </c>
      <c r="AA1040">
        <f>Sheet1!AX1041</f>
        <v>0</v>
      </c>
      <c r="AB1040" t="s">
        <v>4421</v>
      </c>
      <c r="AC1040">
        <f>Sheet1!BA1041</f>
        <v>0</v>
      </c>
      <c r="AD1040" t="s">
        <v>4422</v>
      </c>
      <c r="AE1040">
        <f>Sheet1!BB1041</f>
        <v>24</v>
      </c>
      <c r="AF1040" t="s">
        <v>4411</v>
      </c>
      <c r="AG1040">
        <f>Sheet1!BI1041</f>
        <v>3</v>
      </c>
      <c r="AH1040" t="s">
        <v>4423</v>
      </c>
      <c r="AI1040">
        <f>Sheet1!BH1041</f>
        <v>37.738100000000003</v>
      </c>
      <c r="AJ1040" t="s">
        <v>4424</v>
      </c>
      <c r="AL1040" s="3" t="str">
        <f t="shared" si="16"/>
        <v>Formulation includes 356,36 kg of FA powder, 1751,41 kg of aggregate, and the water-to-powder ratio is: 0,264740711639915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12. The mix also includes  3,56 kg/m3 of superplasticizer and 0 kg/m3 of extra water. The initial curing for this mix was 0 day at 24ªC. A compressive test after3 days was conducted with a result of 37,7381 MPa.</v>
      </c>
    </row>
    <row r="1041" spans="1:38" x14ac:dyDescent="0.25">
      <c r="A1041" t="s">
        <v>4412</v>
      </c>
      <c r="B1041" s="3">
        <f>SUM(Sheet1!T1042:Y1042)</f>
        <v>356.36</v>
      </c>
      <c r="C1041" s="2" t="s">
        <v>4413</v>
      </c>
      <c r="D1041" t="s">
        <v>4414</v>
      </c>
      <c r="E1041" s="3">
        <f>Sheet1!AH1042</f>
        <v>1751.41</v>
      </c>
      <c r="F1041" t="s">
        <v>4415</v>
      </c>
      <c r="G1041">
        <f>(Sheet1!AZ1042)/(B1041)</f>
        <v>0.26474071163991469</v>
      </c>
      <c r="H1041" t="s">
        <v>4416</v>
      </c>
      <c r="I1041" s="3">
        <f>Sheet1!D1042</f>
        <v>30.97</v>
      </c>
      <c r="J1041" t="s">
        <v>4406</v>
      </c>
      <c r="K1041" s="3">
        <f>Sheet1!E1042</f>
        <v>17.41</v>
      </c>
      <c r="L1041" t="s">
        <v>4407</v>
      </c>
      <c r="M1041" s="3">
        <f>Sheet1!F1042</f>
        <v>1.03</v>
      </c>
      <c r="N1041" t="s">
        <v>4408</v>
      </c>
      <c r="O1041">
        <f>Sheet1!G1042</f>
        <v>36.770000000000003</v>
      </c>
      <c r="P1041" t="s">
        <v>4409</v>
      </c>
      <c r="Q1041">
        <f>Sheet1!AQ1042</f>
        <v>7.22</v>
      </c>
      <c r="R1041" t="s">
        <v>4417</v>
      </c>
      <c r="S1041">
        <f>Sheet1!AR1042</f>
        <v>22.45</v>
      </c>
      <c r="T1041" t="s">
        <v>4418</v>
      </c>
      <c r="U1041">
        <f>Sheet1!AT1042</f>
        <v>80.180000000000007</v>
      </c>
      <c r="V1041" t="s">
        <v>4419</v>
      </c>
      <c r="W1041">
        <f>Sheet1!AU1042</f>
        <v>12</v>
      </c>
      <c r="X1041" t="s">
        <v>4410</v>
      </c>
      <c r="Y1041">
        <f>Sheet1!AY1042</f>
        <v>3.56</v>
      </c>
      <c r="Z1041" t="s">
        <v>4420</v>
      </c>
      <c r="AA1041">
        <f>Sheet1!AX1042</f>
        <v>0</v>
      </c>
      <c r="AB1041" t="s">
        <v>4421</v>
      </c>
      <c r="AC1041">
        <f>Sheet1!BA1042</f>
        <v>0</v>
      </c>
      <c r="AD1041" t="s">
        <v>4422</v>
      </c>
      <c r="AE1041">
        <f>Sheet1!BB1042</f>
        <v>24</v>
      </c>
      <c r="AF1041" t="s">
        <v>4411</v>
      </c>
      <c r="AG1041">
        <f>Sheet1!BI1042</f>
        <v>14</v>
      </c>
      <c r="AH1041" t="s">
        <v>4423</v>
      </c>
      <c r="AI1041">
        <f>Sheet1!BH1042</f>
        <v>48.992800000000003</v>
      </c>
      <c r="AJ1041" t="s">
        <v>4424</v>
      </c>
      <c r="AL1041" s="3" t="str">
        <f t="shared" si="16"/>
        <v>Formulation includes 356,36 kg of FA powder, 1751,41 kg of aggregate, and the water-to-powder ratio is: 0,264740711639915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12. The mix also includes  3,56 kg/m3 of superplasticizer and 0 kg/m3 of extra water. The initial curing for this mix was 0 day at 24ªC. A compressive test after14 days was conducted with a result of 48,9928 MPa.</v>
      </c>
    </row>
    <row r="1042" spans="1:38" x14ac:dyDescent="0.25">
      <c r="A1042" t="s">
        <v>4412</v>
      </c>
      <c r="B1042" s="3">
        <f>SUM(Sheet1!T1043:Y1043)</f>
        <v>356.36</v>
      </c>
      <c r="C1042" s="2" t="s">
        <v>4413</v>
      </c>
      <c r="D1042" t="s">
        <v>4414</v>
      </c>
      <c r="E1042" s="3">
        <f>Sheet1!AH1043</f>
        <v>1751.41</v>
      </c>
      <c r="F1042" t="s">
        <v>4415</v>
      </c>
      <c r="G1042">
        <f>(Sheet1!AZ1043)/(B1042)</f>
        <v>0.26474071163991469</v>
      </c>
      <c r="H1042" t="s">
        <v>4416</v>
      </c>
      <c r="I1042" s="3">
        <f>Sheet1!D1043</f>
        <v>30.97</v>
      </c>
      <c r="J1042" t="s">
        <v>4406</v>
      </c>
      <c r="K1042" s="3">
        <f>Sheet1!E1043</f>
        <v>17.41</v>
      </c>
      <c r="L1042" t="s">
        <v>4407</v>
      </c>
      <c r="M1042" s="3">
        <f>Sheet1!F1043</f>
        <v>1.03</v>
      </c>
      <c r="N1042" t="s">
        <v>4408</v>
      </c>
      <c r="O1042">
        <f>Sheet1!G1043</f>
        <v>36.770000000000003</v>
      </c>
      <c r="P1042" t="s">
        <v>4409</v>
      </c>
      <c r="Q1042">
        <f>Sheet1!AQ1043</f>
        <v>7.22</v>
      </c>
      <c r="R1042" t="s">
        <v>4417</v>
      </c>
      <c r="S1042">
        <f>Sheet1!AR1043</f>
        <v>22.45</v>
      </c>
      <c r="T1042" t="s">
        <v>4418</v>
      </c>
      <c r="U1042">
        <f>Sheet1!AT1043</f>
        <v>80.180000000000007</v>
      </c>
      <c r="V1042" t="s">
        <v>4419</v>
      </c>
      <c r="W1042">
        <f>Sheet1!AU1043</f>
        <v>12</v>
      </c>
      <c r="X1042" t="s">
        <v>4410</v>
      </c>
      <c r="Y1042">
        <f>Sheet1!AY1043</f>
        <v>3.56</v>
      </c>
      <c r="Z1042" t="s">
        <v>4420</v>
      </c>
      <c r="AA1042">
        <f>Sheet1!AX1043</f>
        <v>0</v>
      </c>
      <c r="AB1042" t="s">
        <v>4421</v>
      </c>
      <c r="AC1042">
        <f>Sheet1!BA1043</f>
        <v>0</v>
      </c>
      <c r="AD1042" t="s">
        <v>4422</v>
      </c>
      <c r="AE1042">
        <f>Sheet1!BB1043</f>
        <v>24</v>
      </c>
      <c r="AF1042" t="s">
        <v>4411</v>
      </c>
      <c r="AG1042">
        <f>Sheet1!BI1043</f>
        <v>28</v>
      </c>
      <c r="AH1042" t="s">
        <v>4423</v>
      </c>
      <c r="AI1042">
        <f>Sheet1!BH1043</f>
        <v>45.866599999999998</v>
      </c>
      <c r="AJ1042" t="s">
        <v>4424</v>
      </c>
      <c r="AL1042" s="3" t="str">
        <f t="shared" si="16"/>
        <v>Formulation includes 356,36 kg of FA powder, 1751,41 kg of aggregate, and the water-to-powder ratio is: 0,264740711639915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12. The mix also includes  3,56 kg/m3 of superplasticizer and 0 kg/m3 of extra water. The initial curing for this mix was 0 day at 24ªC. A compressive test after28 days was conducted with a result of 45,8666 MPa.</v>
      </c>
    </row>
    <row r="1043" spans="1:38" x14ac:dyDescent="0.25">
      <c r="A1043" t="s">
        <v>4412</v>
      </c>
      <c r="B1043" s="3">
        <f>SUM(Sheet1!T1044:Y1044)</f>
        <v>356.36</v>
      </c>
      <c r="C1043" s="2" t="s">
        <v>4413</v>
      </c>
      <c r="D1043" t="s">
        <v>4414</v>
      </c>
      <c r="E1043" s="3">
        <f>Sheet1!AH1044</f>
        <v>1751.41</v>
      </c>
      <c r="F1043" t="s">
        <v>4415</v>
      </c>
      <c r="G1043">
        <f>(Sheet1!AZ1044)/(B1043)</f>
        <v>0.26474071163991469</v>
      </c>
      <c r="H1043" t="s">
        <v>4416</v>
      </c>
      <c r="I1043" s="3">
        <f>Sheet1!D1044</f>
        <v>30.97</v>
      </c>
      <c r="J1043" t="s">
        <v>4406</v>
      </c>
      <c r="K1043" s="3">
        <f>Sheet1!E1044</f>
        <v>17.41</v>
      </c>
      <c r="L1043" t="s">
        <v>4407</v>
      </c>
      <c r="M1043" s="3">
        <f>Sheet1!F1044</f>
        <v>1.03</v>
      </c>
      <c r="N1043" t="s">
        <v>4408</v>
      </c>
      <c r="O1043">
        <f>Sheet1!G1044</f>
        <v>36.770000000000003</v>
      </c>
      <c r="P1043" t="s">
        <v>4409</v>
      </c>
      <c r="Q1043">
        <f>Sheet1!AQ1044</f>
        <v>7.22</v>
      </c>
      <c r="R1043" t="s">
        <v>4417</v>
      </c>
      <c r="S1043">
        <f>Sheet1!AR1044</f>
        <v>22.45</v>
      </c>
      <c r="T1043" t="s">
        <v>4418</v>
      </c>
      <c r="U1043">
        <f>Sheet1!AT1044</f>
        <v>80.180000000000007</v>
      </c>
      <c r="V1043" t="s">
        <v>4419</v>
      </c>
      <c r="W1043">
        <f>Sheet1!AU1044</f>
        <v>12</v>
      </c>
      <c r="X1043" t="s">
        <v>4410</v>
      </c>
      <c r="Y1043">
        <f>Sheet1!AY1044</f>
        <v>3.56</v>
      </c>
      <c r="Z1043" t="s">
        <v>4420</v>
      </c>
      <c r="AA1043">
        <f>Sheet1!AX1044</f>
        <v>0</v>
      </c>
      <c r="AB1043" t="s">
        <v>4421</v>
      </c>
      <c r="AC1043">
        <f>Sheet1!BA1044</f>
        <v>0</v>
      </c>
      <c r="AD1043" t="s">
        <v>4422</v>
      </c>
      <c r="AE1043">
        <f>Sheet1!BB1044</f>
        <v>24</v>
      </c>
      <c r="AF1043" t="s">
        <v>4411</v>
      </c>
      <c r="AG1043">
        <f>Sheet1!BI1044</f>
        <v>7</v>
      </c>
      <c r="AH1043" t="s">
        <v>4423</v>
      </c>
      <c r="AI1043">
        <f>Sheet1!BH1044</f>
        <v>41.613</v>
      </c>
      <c r="AJ1043" t="s">
        <v>4424</v>
      </c>
      <c r="AL1043" s="3" t="str">
        <f t="shared" si="16"/>
        <v>Formulation includes 356,36 kg of FA powder, 1751,41 kg of aggregate, and the water-to-powder ratio is: 0,264740711639915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12. The mix also includes  3,56 kg/m3 of superplasticizer and 0 kg/m3 of extra water. The initial curing for this mix was 0 day at 24ªC. A compressive test after7 days was conducted with a result of 41,613 MPa.</v>
      </c>
    </row>
    <row r="1044" spans="1:38" x14ac:dyDescent="0.25">
      <c r="A1044" t="s">
        <v>4412</v>
      </c>
      <c r="B1044" s="3">
        <f>SUM(Sheet1!T1045:Y1045)</f>
        <v>356.36</v>
      </c>
      <c r="C1044" s="2" t="s">
        <v>4413</v>
      </c>
      <c r="D1044" t="s">
        <v>4414</v>
      </c>
      <c r="E1044" s="3">
        <f>Sheet1!AH1045</f>
        <v>1751.41</v>
      </c>
      <c r="F1044" t="s">
        <v>4415</v>
      </c>
      <c r="G1044">
        <f>(Sheet1!AZ1045)/(B1044)</f>
        <v>0.26969064990459085</v>
      </c>
      <c r="H1044" t="s">
        <v>4416</v>
      </c>
      <c r="I1044" s="3">
        <f>Sheet1!D1045</f>
        <v>30.97</v>
      </c>
      <c r="J1044" t="s">
        <v>4406</v>
      </c>
      <c r="K1044" s="3">
        <f>Sheet1!E1045</f>
        <v>17.41</v>
      </c>
      <c r="L1044" t="s">
        <v>4407</v>
      </c>
      <c r="M1044" s="3">
        <f>Sheet1!F1045</f>
        <v>1.03</v>
      </c>
      <c r="N1044" t="s">
        <v>4408</v>
      </c>
      <c r="O1044">
        <f>Sheet1!G1045</f>
        <v>36.770000000000003</v>
      </c>
      <c r="P1044" t="s">
        <v>4409</v>
      </c>
      <c r="Q1044">
        <f>Sheet1!AQ1045</f>
        <v>8.66</v>
      </c>
      <c r="R1044" t="s">
        <v>4417</v>
      </c>
      <c r="S1044">
        <f>Sheet1!AR1045</f>
        <v>26.94</v>
      </c>
      <c r="T1044" t="s">
        <v>4418</v>
      </c>
      <c r="U1044">
        <f>Sheet1!AT1045</f>
        <v>64.144000000000005</v>
      </c>
      <c r="V1044" t="s">
        <v>4419</v>
      </c>
      <c r="W1044">
        <f>Sheet1!AU1045</f>
        <v>12</v>
      </c>
      <c r="X1044" t="s">
        <v>4410</v>
      </c>
      <c r="Y1044">
        <f>Sheet1!AY1045</f>
        <v>3.56</v>
      </c>
      <c r="Z1044" t="s">
        <v>4420</v>
      </c>
      <c r="AA1044">
        <f>Sheet1!AX1045</f>
        <v>0</v>
      </c>
      <c r="AB1044" t="s">
        <v>4421</v>
      </c>
      <c r="AC1044">
        <f>Sheet1!BA1045</f>
        <v>0</v>
      </c>
      <c r="AD1044" t="s">
        <v>4422</v>
      </c>
      <c r="AE1044">
        <f>Sheet1!BB1045</f>
        <v>24</v>
      </c>
      <c r="AF1044" t="s">
        <v>4411</v>
      </c>
      <c r="AG1044">
        <f>Sheet1!BI1045</f>
        <v>14</v>
      </c>
      <c r="AH1044" t="s">
        <v>4423</v>
      </c>
      <c r="AI1044">
        <f>Sheet1!BH1045</f>
        <v>53.994599999999998</v>
      </c>
      <c r="AJ1044" t="s">
        <v>4424</v>
      </c>
      <c r="AL1044" s="3" t="str">
        <f t="shared" si="16"/>
        <v>Formulation includes 356,36 kg of FA powder, 1751,41 kg of aggregate, and the water-to-powder ratio is: 0,269690649904591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12. The mix also includes  3,56 kg/m3 of superplasticizer and 0 kg/m3 of extra water. The initial curing for this mix was 0 day at 24ªC. A compressive test after14 days was conducted with a result of 53,9946 MPa.</v>
      </c>
    </row>
    <row r="1045" spans="1:38" x14ac:dyDescent="0.25">
      <c r="A1045" t="s">
        <v>4412</v>
      </c>
      <c r="B1045" s="3">
        <f>SUM(Sheet1!T1046:Y1046)</f>
        <v>356.36</v>
      </c>
      <c r="C1045" s="2" t="s">
        <v>4413</v>
      </c>
      <c r="D1045" t="s">
        <v>4414</v>
      </c>
      <c r="E1045" s="3">
        <f>Sheet1!AH1046</f>
        <v>1751.41</v>
      </c>
      <c r="F1045" t="s">
        <v>4415</v>
      </c>
      <c r="G1045">
        <f>(Sheet1!AZ1046)/(B1045)</f>
        <v>0.26969064990459085</v>
      </c>
      <c r="H1045" t="s">
        <v>4416</v>
      </c>
      <c r="I1045" s="3">
        <f>Sheet1!D1046</f>
        <v>30.97</v>
      </c>
      <c r="J1045" t="s">
        <v>4406</v>
      </c>
      <c r="K1045" s="3">
        <f>Sheet1!E1046</f>
        <v>17.41</v>
      </c>
      <c r="L1045" t="s">
        <v>4407</v>
      </c>
      <c r="M1045" s="3">
        <f>Sheet1!F1046</f>
        <v>1.03</v>
      </c>
      <c r="N1045" t="s">
        <v>4408</v>
      </c>
      <c r="O1045">
        <f>Sheet1!G1046</f>
        <v>36.770000000000003</v>
      </c>
      <c r="P1045" t="s">
        <v>4409</v>
      </c>
      <c r="Q1045">
        <f>Sheet1!AQ1046</f>
        <v>8.66</v>
      </c>
      <c r="R1045" t="s">
        <v>4417</v>
      </c>
      <c r="S1045">
        <f>Sheet1!AR1046</f>
        <v>26.94</v>
      </c>
      <c r="T1045" t="s">
        <v>4418</v>
      </c>
      <c r="U1045">
        <f>Sheet1!AT1046</f>
        <v>64.144000000000005</v>
      </c>
      <c r="V1045" t="s">
        <v>4419</v>
      </c>
      <c r="W1045">
        <f>Sheet1!AU1046</f>
        <v>12</v>
      </c>
      <c r="X1045" t="s">
        <v>4410</v>
      </c>
      <c r="Y1045">
        <f>Sheet1!AY1046</f>
        <v>3.56</v>
      </c>
      <c r="Z1045" t="s">
        <v>4420</v>
      </c>
      <c r="AA1045">
        <f>Sheet1!AX1046</f>
        <v>0</v>
      </c>
      <c r="AB1045" t="s">
        <v>4421</v>
      </c>
      <c r="AC1045">
        <f>Sheet1!BA1046</f>
        <v>0</v>
      </c>
      <c r="AD1045" t="s">
        <v>4422</v>
      </c>
      <c r="AE1045">
        <f>Sheet1!BB1046</f>
        <v>24</v>
      </c>
      <c r="AF1045" t="s">
        <v>4411</v>
      </c>
      <c r="AG1045">
        <f>Sheet1!BI1046</f>
        <v>3</v>
      </c>
      <c r="AH1045" t="s">
        <v>4423</v>
      </c>
      <c r="AI1045">
        <f>Sheet1!BH1046</f>
        <v>52.542099999999998</v>
      </c>
      <c r="AJ1045" t="s">
        <v>4424</v>
      </c>
      <c r="AL1045" s="3" t="str">
        <f t="shared" si="16"/>
        <v>Formulation includes 356,36 kg of FA powder, 1751,41 kg of aggregate, and the water-to-powder ratio is: 0,269690649904591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12. The mix also includes  3,56 kg/m3 of superplasticizer and 0 kg/m3 of extra water. The initial curing for this mix was 0 day at 24ªC. A compressive test after3 days was conducted with a result of 52,5421 MPa.</v>
      </c>
    </row>
    <row r="1046" spans="1:38" x14ac:dyDescent="0.25">
      <c r="A1046" t="s">
        <v>4412</v>
      </c>
      <c r="B1046" s="3">
        <f>SUM(Sheet1!T1047:Y1047)</f>
        <v>356.36</v>
      </c>
      <c r="C1046" s="2" t="s">
        <v>4413</v>
      </c>
      <c r="D1046" t="s">
        <v>4414</v>
      </c>
      <c r="E1046" s="3">
        <f>Sheet1!AH1047</f>
        <v>1751.41</v>
      </c>
      <c r="F1046" t="s">
        <v>4415</v>
      </c>
      <c r="G1046">
        <f>(Sheet1!AZ1047)/(B1046)</f>
        <v>0.26969064990459085</v>
      </c>
      <c r="H1046" t="s">
        <v>4416</v>
      </c>
      <c r="I1046" s="3">
        <f>Sheet1!D1047</f>
        <v>30.97</v>
      </c>
      <c r="J1046" t="s">
        <v>4406</v>
      </c>
      <c r="K1046" s="3">
        <f>Sheet1!E1047</f>
        <v>17.41</v>
      </c>
      <c r="L1046" t="s">
        <v>4407</v>
      </c>
      <c r="M1046" s="3">
        <f>Sheet1!F1047</f>
        <v>1.03</v>
      </c>
      <c r="N1046" t="s">
        <v>4408</v>
      </c>
      <c r="O1046">
        <f>Sheet1!G1047</f>
        <v>36.770000000000003</v>
      </c>
      <c r="P1046" t="s">
        <v>4409</v>
      </c>
      <c r="Q1046">
        <f>Sheet1!AQ1047</f>
        <v>8.66</v>
      </c>
      <c r="R1046" t="s">
        <v>4417</v>
      </c>
      <c r="S1046">
        <f>Sheet1!AR1047</f>
        <v>26.94</v>
      </c>
      <c r="T1046" t="s">
        <v>4418</v>
      </c>
      <c r="U1046">
        <f>Sheet1!AT1047</f>
        <v>64.144000000000005</v>
      </c>
      <c r="V1046" t="s">
        <v>4419</v>
      </c>
      <c r="W1046">
        <f>Sheet1!AU1047</f>
        <v>12</v>
      </c>
      <c r="X1046" t="s">
        <v>4410</v>
      </c>
      <c r="Y1046">
        <f>Sheet1!AY1047</f>
        <v>3.56</v>
      </c>
      <c r="Z1046" t="s">
        <v>4420</v>
      </c>
      <c r="AA1046">
        <f>Sheet1!AX1047</f>
        <v>0</v>
      </c>
      <c r="AB1046" t="s">
        <v>4421</v>
      </c>
      <c r="AC1046">
        <f>Sheet1!BA1047</f>
        <v>0</v>
      </c>
      <c r="AD1046" t="s">
        <v>4422</v>
      </c>
      <c r="AE1046">
        <f>Sheet1!BB1047</f>
        <v>24</v>
      </c>
      <c r="AF1046" t="s">
        <v>4411</v>
      </c>
      <c r="AG1046">
        <f>Sheet1!BI1047</f>
        <v>28</v>
      </c>
      <c r="AH1046" t="s">
        <v>4423</v>
      </c>
      <c r="AI1046">
        <f>Sheet1!BH1047</f>
        <v>58.917700000000004</v>
      </c>
      <c r="AJ1046" t="s">
        <v>4424</v>
      </c>
      <c r="AL1046" s="3" t="str">
        <f t="shared" si="16"/>
        <v>Formulation includes 356,36 kg of FA powder, 1751,41 kg of aggregate, and the water-to-powder ratio is: 0,269690649904591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12. The mix also includes  3,56 kg/m3 of superplasticizer and 0 kg/m3 of extra water. The initial curing for this mix was 0 day at 24ªC. A compressive test after28 days was conducted with a result of 58,9177 MPa.</v>
      </c>
    </row>
    <row r="1047" spans="1:38" x14ac:dyDescent="0.25">
      <c r="A1047" t="s">
        <v>4412</v>
      </c>
      <c r="B1047" s="3">
        <f>SUM(Sheet1!T1048:Y1048)</f>
        <v>356.36</v>
      </c>
      <c r="C1047" s="2" t="s">
        <v>4413</v>
      </c>
      <c r="D1047" t="s">
        <v>4414</v>
      </c>
      <c r="E1047" s="3">
        <f>Sheet1!AH1048</f>
        <v>1751.41</v>
      </c>
      <c r="F1047" t="s">
        <v>4415</v>
      </c>
      <c r="G1047">
        <f>(Sheet1!AZ1048)/(B1047)</f>
        <v>0.26969064990459085</v>
      </c>
      <c r="H1047" t="s">
        <v>4416</v>
      </c>
      <c r="I1047" s="3">
        <f>Sheet1!D1048</f>
        <v>30.97</v>
      </c>
      <c r="J1047" t="s">
        <v>4406</v>
      </c>
      <c r="K1047" s="3">
        <f>Sheet1!E1048</f>
        <v>17.41</v>
      </c>
      <c r="L1047" t="s">
        <v>4407</v>
      </c>
      <c r="M1047" s="3">
        <f>Sheet1!F1048</f>
        <v>1.03</v>
      </c>
      <c r="N1047" t="s">
        <v>4408</v>
      </c>
      <c r="O1047">
        <f>Sheet1!G1048</f>
        <v>36.770000000000003</v>
      </c>
      <c r="P1047" t="s">
        <v>4409</v>
      </c>
      <c r="Q1047">
        <f>Sheet1!AQ1048</f>
        <v>8.66</v>
      </c>
      <c r="R1047" t="s">
        <v>4417</v>
      </c>
      <c r="S1047">
        <f>Sheet1!AR1048</f>
        <v>26.94</v>
      </c>
      <c r="T1047" t="s">
        <v>4418</v>
      </c>
      <c r="U1047">
        <f>Sheet1!AT1048</f>
        <v>64.144000000000005</v>
      </c>
      <c r="V1047" t="s">
        <v>4419</v>
      </c>
      <c r="W1047">
        <f>Sheet1!AU1048</f>
        <v>12</v>
      </c>
      <c r="X1047" t="s">
        <v>4410</v>
      </c>
      <c r="Y1047">
        <f>Sheet1!AY1048</f>
        <v>3.56</v>
      </c>
      <c r="Z1047" t="s">
        <v>4420</v>
      </c>
      <c r="AA1047">
        <f>Sheet1!AX1048</f>
        <v>0</v>
      </c>
      <c r="AB1047" t="s">
        <v>4421</v>
      </c>
      <c r="AC1047">
        <f>Sheet1!BA1048</f>
        <v>0</v>
      </c>
      <c r="AD1047" t="s">
        <v>4422</v>
      </c>
      <c r="AE1047">
        <f>Sheet1!BB1048</f>
        <v>24</v>
      </c>
      <c r="AF1047" t="s">
        <v>4411</v>
      </c>
      <c r="AG1047">
        <f>Sheet1!BI1048</f>
        <v>7</v>
      </c>
      <c r="AH1047" t="s">
        <v>4423</v>
      </c>
      <c r="AI1047">
        <f>Sheet1!BH1048</f>
        <v>57.826000000000001</v>
      </c>
      <c r="AJ1047" t="s">
        <v>4424</v>
      </c>
      <c r="AL1047" s="3" t="str">
        <f t="shared" si="16"/>
        <v>Formulation includes 356,36 kg of FA powder, 1751,41 kg of aggregate, and the water-to-powder ratio is: 0,269690649904591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12. The mix also includes  3,56 kg/m3 of superplasticizer and 0 kg/m3 of extra water. The initial curing for this mix was 0 day at 24ªC. A compressive test after7 days was conducted with a result of 57,826 MPa.</v>
      </c>
    </row>
    <row r="1048" spans="1:38" x14ac:dyDescent="0.25">
      <c r="A1048" t="s">
        <v>4412</v>
      </c>
      <c r="B1048" s="3">
        <f>SUM(Sheet1!T1049:Y1049)</f>
        <v>356.36</v>
      </c>
      <c r="C1048" s="2" t="s">
        <v>4413</v>
      </c>
      <c r="D1048" t="s">
        <v>4414</v>
      </c>
      <c r="E1048" s="3">
        <f>Sheet1!AH1049</f>
        <v>1751.41</v>
      </c>
      <c r="F1048" t="s">
        <v>4415</v>
      </c>
      <c r="G1048">
        <f>(Sheet1!AZ1049)/(B1048)</f>
        <v>0.27299060873835446</v>
      </c>
      <c r="H1048" t="s">
        <v>4416</v>
      </c>
      <c r="I1048" s="3">
        <f>Sheet1!D1049</f>
        <v>30.97</v>
      </c>
      <c r="J1048" t="s">
        <v>4406</v>
      </c>
      <c r="K1048" s="3">
        <f>Sheet1!E1049</f>
        <v>17.41</v>
      </c>
      <c r="L1048" t="s">
        <v>4407</v>
      </c>
      <c r="M1048" s="3">
        <f>Sheet1!F1049</f>
        <v>1.03</v>
      </c>
      <c r="N1048" t="s">
        <v>4408</v>
      </c>
      <c r="O1048">
        <f>Sheet1!G1049</f>
        <v>36.770000000000003</v>
      </c>
      <c r="P1048" t="s">
        <v>4409</v>
      </c>
      <c r="Q1048">
        <f>Sheet1!AQ1049</f>
        <v>9.6199999999999992</v>
      </c>
      <c r="R1048" t="s">
        <v>4417</v>
      </c>
      <c r="S1048">
        <f>Sheet1!AR1049</f>
        <v>29.93</v>
      </c>
      <c r="T1048" t="s">
        <v>4418</v>
      </c>
      <c r="U1048">
        <f>Sheet1!AT1049</f>
        <v>53.45333333</v>
      </c>
      <c r="V1048" t="s">
        <v>4419</v>
      </c>
      <c r="W1048">
        <f>Sheet1!AU1049</f>
        <v>12</v>
      </c>
      <c r="X1048" t="s">
        <v>4410</v>
      </c>
      <c r="Y1048">
        <f>Sheet1!AY1049</f>
        <v>3.56</v>
      </c>
      <c r="Z1048" t="s">
        <v>4420</v>
      </c>
      <c r="AA1048">
        <f>Sheet1!AX1049</f>
        <v>0</v>
      </c>
      <c r="AB1048" t="s">
        <v>4421</v>
      </c>
      <c r="AC1048">
        <f>Sheet1!BA1049</f>
        <v>0</v>
      </c>
      <c r="AD1048" t="s">
        <v>4422</v>
      </c>
      <c r="AE1048">
        <f>Sheet1!BB1049</f>
        <v>24</v>
      </c>
      <c r="AF1048" t="s">
        <v>4411</v>
      </c>
      <c r="AG1048">
        <f>Sheet1!BI1049</f>
        <v>3</v>
      </c>
      <c r="AH1048" t="s">
        <v>4423</v>
      </c>
      <c r="AI1048">
        <f>Sheet1!BH1049</f>
        <v>68.757599999999996</v>
      </c>
      <c r="AJ1048" t="s">
        <v>4424</v>
      </c>
      <c r="AL1048" s="3" t="str">
        <f t="shared" si="16"/>
        <v>Formulation includes 356,36 kg of FA powder, 1751,41 kg of aggregate, and the water-to-powder ratio is: 0,272990608738354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12. The mix also includes  3,56 kg/m3 of superplasticizer and 0 kg/m3 of extra water. The initial curing for this mix was 0 day at 24ªC. A compressive test after3 days was conducted with a result of 68,7576 MPa.</v>
      </c>
    </row>
    <row r="1049" spans="1:38" x14ac:dyDescent="0.25">
      <c r="A1049" t="s">
        <v>4412</v>
      </c>
      <c r="B1049" s="3">
        <f>SUM(Sheet1!T1050:Y1050)</f>
        <v>356.36</v>
      </c>
      <c r="C1049" s="2" t="s">
        <v>4413</v>
      </c>
      <c r="D1049" t="s">
        <v>4414</v>
      </c>
      <c r="E1049" s="3">
        <f>Sheet1!AH1050</f>
        <v>1751.41</v>
      </c>
      <c r="F1049" t="s">
        <v>4415</v>
      </c>
      <c r="G1049">
        <f>(Sheet1!AZ1050)/(B1049)</f>
        <v>0.27299060873835446</v>
      </c>
      <c r="H1049" t="s">
        <v>4416</v>
      </c>
      <c r="I1049" s="3">
        <f>Sheet1!D1050</f>
        <v>30.97</v>
      </c>
      <c r="J1049" t="s">
        <v>4406</v>
      </c>
      <c r="K1049" s="3">
        <f>Sheet1!E1050</f>
        <v>17.41</v>
      </c>
      <c r="L1049" t="s">
        <v>4407</v>
      </c>
      <c r="M1049" s="3">
        <f>Sheet1!F1050</f>
        <v>1.03</v>
      </c>
      <c r="N1049" t="s">
        <v>4408</v>
      </c>
      <c r="O1049">
        <f>Sheet1!G1050</f>
        <v>36.770000000000003</v>
      </c>
      <c r="P1049" t="s">
        <v>4409</v>
      </c>
      <c r="Q1049">
        <f>Sheet1!AQ1050</f>
        <v>9.6199999999999992</v>
      </c>
      <c r="R1049" t="s">
        <v>4417</v>
      </c>
      <c r="S1049">
        <f>Sheet1!AR1050</f>
        <v>29.93</v>
      </c>
      <c r="T1049" t="s">
        <v>4418</v>
      </c>
      <c r="U1049">
        <f>Sheet1!AT1050</f>
        <v>53.45333333</v>
      </c>
      <c r="V1049" t="s">
        <v>4419</v>
      </c>
      <c r="W1049">
        <f>Sheet1!AU1050</f>
        <v>12</v>
      </c>
      <c r="X1049" t="s">
        <v>4410</v>
      </c>
      <c r="Y1049">
        <f>Sheet1!AY1050</f>
        <v>3.56</v>
      </c>
      <c r="Z1049" t="s">
        <v>4420</v>
      </c>
      <c r="AA1049">
        <f>Sheet1!AX1050</f>
        <v>0</v>
      </c>
      <c r="AB1049" t="s">
        <v>4421</v>
      </c>
      <c r="AC1049">
        <f>Sheet1!BA1050</f>
        <v>0</v>
      </c>
      <c r="AD1049" t="s">
        <v>4422</v>
      </c>
      <c r="AE1049">
        <f>Sheet1!BB1050</f>
        <v>24</v>
      </c>
      <c r="AF1049" t="s">
        <v>4411</v>
      </c>
      <c r="AG1049">
        <f>Sheet1!BI1050</f>
        <v>7</v>
      </c>
      <c r="AH1049" t="s">
        <v>4423</v>
      </c>
      <c r="AI1049">
        <f>Sheet1!BH1050</f>
        <v>57.908099999999997</v>
      </c>
      <c r="AJ1049" t="s">
        <v>4424</v>
      </c>
      <c r="AL1049" s="3" t="str">
        <f t="shared" si="16"/>
        <v>Formulation includes 356,36 kg of FA powder, 1751,41 kg of aggregate, and the water-to-powder ratio is: 0,272990608738354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12. The mix also includes  3,56 kg/m3 of superplasticizer and 0 kg/m3 of extra water. The initial curing for this mix was 0 day at 24ªC. A compressive test after7 days was conducted with a result of 57,9081 MPa.</v>
      </c>
    </row>
    <row r="1050" spans="1:38" x14ac:dyDescent="0.25">
      <c r="A1050" t="s">
        <v>4412</v>
      </c>
      <c r="B1050" s="3">
        <f>SUM(Sheet1!T1051:Y1051)</f>
        <v>356.36</v>
      </c>
      <c r="C1050" s="2" t="s">
        <v>4413</v>
      </c>
      <c r="D1050" t="s">
        <v>4414</v>
      </c>
      <c r="E1050" s="3">
        <f>Sheet1!AH1051</f>
        <v>1751.41</v>
      </c>
      <c r="F1050" t="s">
        <v>4415</v>
      </c>
      <c r="G1050">
        <f>(Sheet1!AZ1051)/(B1050)</f>
        <v>0.27299060873835446</v>
      </c>
      <c r="H1050" t="s">
        <v>4416</v>
      </c>
      <c r="I1050" s="3">
        <f>Sheet1!D1051</f>
        <v>30.97</v>
      </c>
      <c r="J1050" t="s">
        <v>4406</v>
      </c>
      <c r="K1050" s="3">
        <f>Sheet1!E1051</f>
        <v>17.41</v>
      </c>
      <c r="L1050" t="s">
        <v>4407</v>
      </c>
      <c r="M1050" s="3">
        <f>Sheet1!F1051</f>
        <v>1.03</v>
      </c>
      <c r="N1050" t="s">
        <v>4408</v>
      </c>
      <c r="O1050">
        <f>Sheet1!G1051</f>
        <v>36.770000000000003</v>
      </c>
      <c r="P1050" t="s">
        <v>4409</v>
      </c>
      <c r="Q1050">
        <f>Sheet1!AQ1051</f>
        <v>9.6199999999999992</v>
      </c>
      <c r="R1050" t="s">
        <v>4417</v>
      </c>
      <c r="S1050">
        <f>Sheet1!AR1051</f>
        <v>29.93</v>
      </c>
      <c r="T1050" t="s">
        <v>4418</v>
      </c>
      <c r="U1050">
        <f>Sheet1!AT1051</f>
        <v>53.45333333</v>
      </c>
      <c r="V1050" t="s">
        <v>4419</v>
      </c>
      <c r="W1050">
        <f>Sheet1!AU1051</f>
        <v>12</v>
      </c>
      <c r="X1050" t="s">
        <v>4410</v>
      </c>
      <c r="Y1050">
        <f>Sheet1!AY1051</f>
        <v>3.56</v>
      </c>
      <c r="Z1050" t="s">
        <v>4420</v>
      </c>
      <c r="AA1050">
        <f>Sheet1!AX1051</f>
        <v>0</v>
      </c>
      <c r="AB1050" t="s">
        <v>4421</v>
      </c>
      <c r="AC1050">
        <f>Sheet1!BA1051</f>
        <v>0</v>
      </c>
      <c r="AD1050" t="s">
        <v>4422</v>
      </c>
      <c r="AE1050">
        <f>Sheet1!BB1051</f>
        <v>24</v>
      </c>
      <c r="AF1050" t="s">
        <v>4411</v>
      </c>
      <c r="AG1050">
        <f>Sheet1!BI1051</f>
        <v>28</v>
      </c>
      <c r="AH1050" t="s">
        <v>4423</v>
      </c>
      <c r="AI1050">
        <f>Sheet1!BH1051</f>
        <v>70.9148</v>
      </c>
      <c r="AJ1050" t="s">
        <v>4424</v>
      </c>
      <c r="AL1050" s="3" t="str">
        <f t="shared" si="16"/>
        <v>Formulation includes 356,36 kg of FA powder, 1751,41 kg of aggregate, and the water-to-powder ratio is: 0,272990608738354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12. The mix also includes  3,56 kg/m3 of superplasticizer and 0 kg/m3 of extra water. The initial curing for this mix was 0 day at 24ªC. A compressive test after28 days was conducted with a result of 70,9148 MPa.</v>
      </c>
    </row>
    <row r="1051" spans="1:38" x14ac:dyDescent="0.25">
      <c r="A1051" t="s">
        <v>4412</v>
      </c>
      <c r="B1051" s="3">
        <f>SUM(Sheet1!T1052:Y1052)</f>
        <v>356.36</v>
      </c>
      <c r="C1051" s="2" t="s">
        <v>4413</v>
      </c>
      <c r="D1051" t="s">
        <v>4414</v>
      </c>
      <c r="E1051" s="3">
        <f>Sheet1!AH1052</f>
        <v>1751.41</v>
      </c>
      <c r="F1051" t="s">
        <v>4415</v>
      </c>
      <c r="G1051">
        <f>(Sheet1!AZ1052)/(B1051)</f>
        <v>0.27299060873835446</v>
      </c>
      <c r="H1051" t="s">
        <v>4416</v>
      </c>
      <c r="I1051" s="3">
        <f>Sheet1!D1052</f>
        <v>30.97</v>
      </c>
      <c r="J1051" t="s">
        <v>4406</v>
      </c>
      <c r="K1051" s="3">
        <f>Sheet1!E1052</f>
        <v>17.41</v>
      </c>
      <c r="L1051" t="s">
        <v>4407</v>
      </c>
      <c r="M1051" s="3">
        <f>Sheet1!F1052</f>
        <v>1.03</v>
      </c>
      <c r="N1051" t="s">
        <v>4408</v>
      </c>
      <c r="O1051">
        <f>Sheet1!G1052</f>
        <v>36.770000000000003</v>
      </c>
      <c r="P1051" t="s">
        <v>4409</v>
      </c>
      <c r="Q1051">
        <f>Sheet1!AQ1052</f>
        <v>9.6199999999999992</v>
      </c>
      <c r="R1051" t="s">
        <v>4417</v>
      </c>
      <c r="S1051">
        <f>Sheet1!AR1052</f>
        <v>29.93</v>
      </c>
      <c r="T1051" t="s">
        <v>4418</v>
      </c>
      <c r="U1051">
        <f>Sheet1!AT1052</f>
        <v>53.45333333</v>
      </c>
      <c r="V1051" t="s">
        <v>4419</v>
      </c>
      <c r="W1051">
        <f>Sheet1!AU1052</f>
        <v>12</v>
      </c>
      <c r="X1051" t="s">
        <v>4410</v>
      </c>
      <c r="Y1051">
        <f>Sheet1!AY1052</f>
        <v>3.56</v>
      </c>
      <c r="Z1051" t="s">
        <v>4420</v>
      </c>
      <c r="AA1051">
        <f>Sheet1!AX1052</f>
        <v>0</v>
      </c>
      <c r="AB1051" t="s">
        <v>4421</v>
      </c>
      <c r="AC1051">
        <f>Sheet1!BA1052</f>
        <v>0</v>
      </c>
      <c r="AD1051" t="s">
        <v>4422</v>
      </c>
      <c r="AE1051">
        <f>Sheet1!BB1052</f>
        <v>24</v>
      </c>
      <c r="AF1051" t="s">
        <v>4411</v>
      </c>
      <c r="AG1051">
        <f>Sheet1!BI1052</f>
        <v>14</v>
      </c>
      <c r="AH1051" t="s">
        <v>4423</v>
      </c>
      <c r="AI1051">
        <f>Sheet1!BH1052</f>
        <v>65.287899999999993</v>
      </c>
      <c r="AJ1051" t="s">
        <v>4424</v>
      </c>
      <c r="AL1051" s="3" t="str">
        <f t="shared" si="16"/>
        <v>Formulation includes 356,36 kg of FA powder, 1751,41 kg of aggregate, and the water-to-powder ratio is: 0,272990608738354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12. The mix also includes  3,56 kg/m3 of superplasticizer and 0 kg/m3 of extra water. The initial curing for this mix was 0 day at 24ªC. A compressive test after14 days was conducted with a result of 65,2879 MPa.</v>
      </c>
    </row>
    <row r="1052" spans="1:38" x14ac:dyDescent="0.25">
      <c r="A1052" t="s">
        <v>4412</v>
      </c>
      <c r="B1052" s="3">
        <f>SUM(Sheet1!T1053:Y1053)</f>
        <v>356.36</v>
      </c>
      <c r="C1052" s="2" t="s">
        <v>4413</v>
      </c>
      <c r="D1052" t="s">
        <v>4414</v>
      </c>
      <c r="E1052" s="3">
        <f>Sheet1!AH1053</f>
        <v>1751.41</v>
      </c>
      <c r="F1052" t="s">
        <v>4415</v>
      </c>
      <c r="G1052">
        <f>(Sheet1!AZ1053)/(B1052)</f>
        <v>0.24674093613200135</v>
      </c>
      <c r="H1052" t="s">
        <v>4416</v>
      </c>
      <c r="I1052" s="3">
        <f>Sheet1!D1053</f>
        <v>30.97</v>
      </c>
      <c r="J1052" t="s">
        <v>4406</v>
      </c>
      <c r="K1052" s="3">
        <f>Sheet1!E1053</f>
        <v>17.41</v>
      </c>
      <c r="L1052" t="s">
        <v>4407</v>
      </c>
      <c r="M1052" s="3">
        <f>Sheet1!F1053</f>
        <v>1.03</v>
      </c>
      <c r="N1052" t="s">
        <v>4408</v>
      </c>
      <c r="O1052">
        <f>Sheet1!G1053</f>
        <v>36.770000000000003</v>
      </c>
      <c r="P1052" t="s">
        <v>4409</v>
      </c>
      <c r="Q1052">
        <f>Sheet1!AQ1053</f>
        <v>7.22</v>
      </c>
      <c r="R1052" t="s">
        <v>4417</v>
      </c>
      <c r="S1052">
        <f>Sheet1!AR1053</f>
        <v>22.45</v>
      </c>
      <c r="T1052" t="s">
        <v>4418</v>
      </c>
      <c r="U1052">
        <f>Sheet1!AT1053</f>
        <v>80.180000000000007</v>
      </c>
      <c r="V1052" t="s">
        <v>4419</v>
      </c>
      <c r="W1052">
        <f>Sheet1!AU1053</f>
        <v>14</v>
      </c>
      <c r="X1052" t="s">
        <v>4410</v>
      </c>
      <c r="Y1052">
        <f>Sheet1!AY1053</f>
        <v>3.56</v>
      </c>
      <c r="Z1052" t="s">
        <v>4420</v>
      </c>
      <c r="AA1052">
        <f>Sheet1!AX1053</f>
        <v>0</v>
      </c>
      <c r="AB1052" t="s">
        <v>4421</v>
      </c>
      <c r="AC1052">
        <f>Sheet1!BA1053</f>
        <v>0</v>
      </c>
      <c r="AD1052" t="s">
        <v>4422</v>
      </c>
      <c r="AE1052">
        <f>Sheet1!BB1053</f>
        <v>24</v>
      </c>
      <c r="AF1052" t="s">
        <v>4411</v>
      </c>
      <c r="AG1052">
        <f>Sheet1!BI1053</f>
        <v>3</v>
      </c>
      <c r="AH1052" t="s">
        <v>4423</v>
      </c>
      <c r="AI1052">
        <f>Sheet1!BH1053</f>
        <v>39.659599999999998</v>
      </c>
      <c r="AJ1052" t="s">
        <v>4424</v>
      </c>
      <c r="AL1052" s="3" t="str">
        <f t="shared" si="16"/>
        <v>Formulation includes 356,36 kg of FA powder, 1751,41 kg of aggregate, and the water-to-powder ratio is: 0,246740936132001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14. The mix also includes  3,56 kg/m3 of superplasticizer and 0 kg/m3 of extra water. The initial curing for this mix was 0 day at 24ªC. A compressive test after3 days was conducted with a result of 39,6596 MPa.</v>
      </c>
    </row>
    <row r="1053" spans="1:38" x14ac:dyDescent="0.25">
      <c r="A1053" t="s">
        <v>4412</v>
      </c>
      <c r="B1053" s="3">
        <f>SUM(Sheet1!T1054:Y1054)</f>
        <v>356.36</v>
      </c>
      <c r="C1053" s="2" t="s">
        <v>4413</v>
      </c>
      <c r="D1053" t="s">
        <v>4414</v>
      </c>
      <c r="E1053" s="3">
        <f>Sheet1!AH1054</f>
        <v>1751.41</v>
      </c>
      <c r="F1053" t="s">
        <v>4415</v>
      </c>
      <c r="G1053">
        <f>(Sheet1!AZ1054)/(B1053)</f>
        <v>0.24674093613200135</v>
      </c>
      <c r="H1053" t="s">
        <v>4416</v>
      </c>
      <c r="I1053" s="3">
        <f>Sheet1!D1054</f>
        <v>30.97</v>
      </c>
      <c r="J1053" t="s">
        <v>4406</v>
      </c>
      <c r="K1053" s="3">
        <f>Sheet1!E1054</f>
        <v>17.41</v>
      </c>
      <c r="L1053" t="s">
        <v>4407</v>
      </c>
      <c r="M1053" s="3">
        <f>Sheet1!F1054</f>
        <v>1.03</v>
      </c>
      <c r="N1053" t="s">
        <v>4408</v>
      </c>
      <c r="O1053">
        <f>Sheet1!G1054</f>
        <v>36.770000000000003</v>
      </c>
      <c r="P1053" t="s">
        <v>4409</v>
      </c>
      <c r="Q1053">
        <f>Sheet1!AQ1054</f>
        <v>7.22</v>
      </c>
      <c r="R1053" t="s">
        <v>4417</v>
      </c>
      <c r="S1053">
        <f>Sheet1!AR1054</f>
        <v>22.45</v>
      </c>
      <c r="T1053" t="s">
        <v>4418</v>
      </c>
      <c r="U1053">
        <f>Sheet1!AT1054</f>
        <v>80.180000000000007</v>
      </c>
      <c r="V1053" t="s">
        <v>4419</v>
      </c>
      <c r="W1053">
        <f>Sheet1!AU1054</f>
        <v>14</v>
      </c>
      <c r="X1053" t="s">
        <v>4410</v>
      </c>
      <c r="Y1053">
        <f>Sheet1!AY1054</f>
        <v>3.56</v>
      </c>
      <c r="Z1053" t="s">
        <v>4420</v>
      </c>
      <c r="AA1053">
        <f>Sheet1!AX1054</f>
        <v>0</v>
      </c>
      <c r="AB1053" t="s">
        <v>4421</v>
      </c>
      <c r="AC1053">
        <f>Sheet1!BA1054</f>
        <v>0</v>
      </c>
      <c r="AD1053" t="s">
        <v>4422</v>
      </c>
      <c r="AE1053">
        <f>Sheet1!BB1054</f>
        <v>24</v>
      </c>
      <c r="AF1053" t="s">
        <v>4411</v>
      </c>
      <c r="AG1053">
        <f>Sheet1!BI1054</f>
        <v>14</v>
      </c>
      <c r="AH1053" t="s">
        <v>4423</v>
      </c>
      <c r="AI1053">
        <f>Sheet1!BH1054</f>
        <v>50.840800000000002</v>
      </c>
      <c r="AJ1053" t="s">
        <v>4424</v>
      </c>
      <c r="AL1053" s="3" t="str">
        <f t="shared" si="16"/>
        <v>Formulation includes 356,36 kg of FA powder, 1751,41 kg of aggregate, and the water-to-powder ratio is: 0,246740936132001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14. The mix also includes  3,56 kg/m3 of superplasticizer and 0 kg/m3 of extra water. The initial curing for this mix was 0 day at 24ªC. A compressive test after14 days was conducted with a result of 50,8408 MPa.</v>
      </c>
    </row>
    <row r="1054" spans="1:38" x14ac:dyDescent="0.25">
      <c r="A1054" t="s">
        <v>4412</v>
      </c>
      <c r="B1054" s="3">
        <f>SUM(Sheet1!T1055:Y1055)</f>
        <v>356.36</v>
      </c>
      <c r="C1054" s="2" t="s">
        <v>4413</v>
      </c>
      <c r="D1054" t="s">
        <v>4414</v>
      </c>
      <c r="E1054" s="3">
        <f>Sheet1!AH1055</f>
        <v>1751.41</v>
      </c>
      <c r="F1054" t="s">
        <v>4415</v>
      </c>
      <c r="G1054">
        <f>(Sheet1!AZ1055)/(B1054)</f>
        <v>0.24674093613200135</v>
      </c>
      <c r="H1054" t="s">
        <v>4416</v>
      </c>
      <c r="I1054" s="3">
        <f>Sheet1!D1055</f>
        <v>30.97</v>
      </c>
      <c r="J1054" t="s">
        <v>4406</v>
      </c>
      <c r="K1054" s="3">
        <f>Sheet1!E1055</f>
        <v>17.41</v>
      </c>
      <c r="L1054" t="s">
        <v>4407</v>
      </c>
      <c r="M1054" s="3">
        <f>Sheet1!F1055</f>
        <v>1.03</v>
      </c>
      <c r="N1054" t="s">
        <v>4408</v>
      </c>
      <c r="O1054">
        <f>Sheet1!G1055</f>
        <v>36.770000000000003</v>
      </c>
      <c r="P1054" t="s">
        <v>4409</v>
      </c>
      <c r="Q1054">
        <f>Sheet1!AQ1055</f>
        <v>7.22</v>
      </c>
      <c r="R1054" t="s">
        <v>4417</v>
      </c>
      <c r="S1054">
        <f>Sheet1!AR1055</f>
        <v>22.45</v>
      </c>
      <c r="T1054" t="s">
        <v>4418</v>
      </c>
      <c r="U1054">
        <f>Sheet1!AT1055</f>
        <v>80.180000000000007</v>
      </c>
      <c r="V1054" t="s">
        <v>4419</v>
      </c>
      <c r="W1054">
        <f>Sheet1!AU1055</f>
        <v>14</v>
      </c>
      <c r="X1054" t="s">
        <v>4410</v>
      </c>
      <c r="Y1054">
        <f>Sheet1!AY1055</f>
        <v>3.56</v>
      </c>
      <c r="Z1054" t="s">
        <v>4420</v>
      </c>
      <c r="AA1054">
        <f>Sheet1!AX1055</f>
        <v>0</v>
      </c>
      <c r="AB1054" t="s">
        <v>4421</v>
      </c>
      <c r="AC1054">
        <f>Sheet1!BA1055</f>
        <v>0</v>
      </c>
      <c r="AD1054" t="s">
        <v>4422</v>
      </c>
      <c r="AE1054">
        <f>Sheet1!BB1055</f>
        <v>24</v>
      </c>
      <c r="AF1054" t="s">
        <v>4411</v>
      </c>
      <c r="AG1054">
        <f>Sheet1!BI1055</f>
        <v>28</v>
      </c>
      <c r="AH1054" t="s">
        <v>4423</v>
      </c>
      <c r="AI1054">
        <f>Sheet1!BH1055</f>
        <v>48.7669</v>
      </c>
      <c r="AJ1054" t="s">
        <v>4424</v>
      </c>
      <c r="AL1054" s="3" t="str">
        <f t="shared" si="16"/>
        <v>Formulation includes 356,36 kg of FA powder, 1751,41 kg of aggregate, and the water-to-powder ratio is: 0,246740936132001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14. The mix also includes  3,56 kg/m3 of superplasticizer and 0 kg/m3 of extra water. The initial curing for this mix was 0 day at 24ªC. A compressive test after28 days was conducted with a result of 48,7669 MPa.</v>
      </c>
    </row>
    <row r="1055" spans="1:38" x14ac:dyDescent="0.25">
      <c r="A1055" t="s">
        <v>4412</v>
      </c>
      <c r="B1055" s="3">
        <f>SUM(Sheet1!T1056:Y1056)</f>
        <v>356.36</v>
      </c>
      <c r="C1055" s="2" t="s">
        <v>4413</v>
      </c>
      <c r="D1055" t="s">
        <v>4414</v>
      </c>
      <c r="E1055" s="3">
        <f>Sheet1!AH1056</f>
        <v>1751.41</v>
      </c>
      <c r="F1055" t="s">
        <v>4415</v>
      </c>
      <c r="G1055">
        <f>(Sheet1!AZ1056)/(B1055)</f>
        <v>0.24674093613200135</v>
      </c>
      <c r="H1055" t="s">
        <v>4416</v>
      </c>
      <c r="I1055" s="3">
        <f>Sheet1!D1056</f>
        <v>30.97</v>
      </c>
      <c r="J1055" t="s">
        <v>4406</v>
      </c>
      <c r="K1055" s="3">
        <f>Sheet1!E1056</f>
        <v>17.41</v>
      </c>
      <c r="L1055" t="s">
        <v>4407</v>
      </c>
      <c r="M1055" s="3">
        <f>Sheet1!F1056</f>
        <v>1.03</v>
      </c>
      <c r="N1055" t="s">
        <v>4408</v>
      </c>
      <c r="O1055">
        <f>Sheet1!G1056</f>
        <v>36.770000000000003</v>
      </c>
      <c r="P1055" t="s">
        <v>4409</v>
      </c>
      <c r="Q1055">
        <f>Sheet1!AQ1056</f>
        <v>7.22</v>
      </c>
      <c r="R1055" t="s">
        <v>4417</v>
      </c>
      <c r="S1055">
        <f>Sheet1!AR1056</f>
        <v>22.45</v>
      </c>
      <c r="T1055" t="s">
        <v>4418</v>
      </c>
      <c r="U1055">
        <f>Sheet1!AT1056</f>
        <v>80.180000000000007</v>
      </c>
      <c r="V1055" t="s">
        <v>4419</v>
      </c>
      <c r="W1055">
        <f>Sheet1!AU1056</f>
        <v>14</v>
      </c>
      <c r="X1055" t="s">
        <v>4410</v>
      </c>
      <c r="Y1055">
        <f>Sheet1!AY1056</f>
        <v>3.56</v>
      </c>
      <c r="Z1055" t="s">
        <v>4420</v>
      </c>
      <c r="AA1055">
        <f>Sheet1!AX1056</f>
        <v>0</v>
      </c>
      <c r="AB1055" t="s">
        <v>4421</v>
      </c>
      <c r="AC1055">
        <f>Sheet1!BA1056</f>
        <v>0</v>
      </c>
      <c r="AD1055" t="s">
        <v>4422</v>
      </c>
      <c r="AE1055">
        <f>Sheet1!BB1056</f>
        <v>24</v>
      </c>
      <c r="AF1055" t="s">
        <v>4411</v>
      </c>
      <c r="AG1055">
        <f>Sheet1!BI1056</f>
        <v>7</v>
      </c>
      <c r="AH1055" t="s">
        <v>4423</v>
      </c>
      <c r="AI1055">
        <f>Sheet1!BH1056</f>
        <v>48.040799999999997</v>
      </c>
      <c r="AJ1055" t="s">
        <v>4424</v>
      </c>
      <c r="AL1055" s="3" t="str">
        <f t="shared" si="16"/>
        <v>Formulation includes 356,36 kg of FA powder, 1751,41 kg of aggregate, and the water-to-powder ratio is: 0,246740936132001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14. The mix also includes  3,56 kg/m3 of superplasticizer and 0 kg/m3 of extra water. The initial curing for this mix was 0 day at 24ªC. A compressive test after7 days was conducted with a result of 48,0408 MPa.</v>
      </c>
    </row>
    <row r="1056" spans="1:38" x14ac:dyDescent="0.25">
      <c r="A1056" t="s">
        <v>4412</v>
      </c>
      <c r="B1056" s="3">
        <f>SUM(Sheet1!T1057:Y1057)</f>
        <v>356.36</v>
      </c>
      <c r="C1056" s="2" t="s">
        <v>4413</v>
      </c>
      <c r="D1056" t="s">
        <v>4414</v>
      </c>
      <c r="E1056" s="3">
        <f>Sheet1!AH1057</f>
        <v>1751.41</v>
      </c>
      <c r="F1056" t="s">
        <v>4415</v>
      </c>
      <c r="G1056">
        <f>(Sheet1!AZ1057)/(B1056)</f>
        <v>0.25529082949826021</v>
      </c>
      <c r="H1056" t="s">
        <v>4416</v>
      </c>
      <c r="I1056" s="3">
        <f>Sheet1!D1057</f>
        <v>30.97</v>
      </c>
      <c r="J1056" t="s">
        <v>4406</v>
      </c>
      <c r="K1056" s="3">
        <f>Sheet1!E1057</f>
        <v>17.41</v>
      </c>
      <c r="L1056" t="s">
        <v>4407</v>
      </c>
      <c r="M1056" s="3">
        <f>Sheet1!F1057</f>
        <v>1.03</v>
      </c>
      <c r="N1056" t="s">
        <v>4408</v>
      </c>
      <c r="O1056">
        <f>Sheet1!G1057</f>
        <v>36.770000000000003</v>
      </c>
      <c r="P1056" t="s">
        <v>4409</v>
      </c>
      <c r="Q1056">
        <f>Sheet1!AQ1057</f>
        <v>8.66</v>
      </c>
      <c r="R1056" t="s">
        <v>4417</v>
      </c>
      <c r="S1056">
        <f>Sheet1!AR1057</f>
        <v>26.94</v>
      </c>
      <c r="T1056" t="s">
        <v>4418</v>
      </c>
      <c r="U1056">
        <f>Sheet1!AT1057</f>
        <v>64.144000000000005</v>
      </c>
      <c r="V1056" t="s">
        <v>4419</v>
      </c>
      <c r="W1056">
        <f>Sheet1!AU1057</f>
        <v>14</v>
      </c>
      <c r="X1056" t="s">
        <v>4410</v>
      </c>
      <c r="Y1056">
        <f>Sheet1!AY1057</f>
        <v>3.56</v>
      </c>
      <c r="Z1056" t="s">
        <v>4420</v>
      </c>
      <c r="AA1056">
        <f>Sheet1!AX1057</f>
        <v>0</v>
      </c>
      <c r="AB1056" t="s">
        <v>4421</v>
      </c>
      <c r="AC1056">
        <f>Sheet1!BA1057</f>
        <v>0</v>
      </c>
      <c r="AD1056" t="s">
        <v>4422</v>
      </c>
      <c r="AE1056">
        <f>Sheet1!BB1057</f>
        <v>24</v>
      </c>
      <c r="AF1056" t="s">
        <v>4411</v>
      </c>
      <c r="AG1056">
        <f>Sheet1!BI1057</f>
        <v>3</v>
      </c>
      <c r="AH1056" t="s">
        <v>4423</v>
      </c>
      <c r="AI1056">
        <f>Sheet1!BH1057</f>
        <v>54.007599999999996</v>
      </c>
      <c r="AJ1056" t="s">
        <v>4424</v>
      </c>
      <c r="AL1056" s="3" t="str">
        <f t="shared" si="16"/>
        <v>Formulation includes 356,36 kg of FA powder, 1751,41 kg of aggregate, and the water-to-powder ratio is: 0,25529082949826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14. The mix also includes  3,56 kg/m3 of superplasticizer and 0 kg/m3 of extra water. The initial curing for this mix was 0 day at 24ªC. A compressive test after3 days was conducted with a result of 54,0076 MPa.</v>
      </c>
    </row>
    <row r="1057" spans="1:38" x14ac:dyDescent="0.25">
      <c r="A1057" t="s">
        <v>4412</v>
      </c>
      <c r="B1057" s="3">
        <f>SUM(Sheet1!T1058:Y1058)</f>
        <v>356.36</v>
      </c>
      <c r="C1057" s="2" t="s">
        <v>4413</v>
      </c>
      <c r="D1057" t="s">
        <v>4414</v>
      </c>
      <c r="E1057" s="3">
        <f>Sheet1!AH1058</f>
        <v>1751.41</v>
      </c>
      <c r="F1057" t="s">
        <v>4415</v>
      </c>
      <c r="G1057">
        <f>(Sheet1!AZ1058)/(B1057)</f>
        <v>0.25529082949826021</v>
      </c>
      <c r="H1057" t="s">
        <v>4416</v>
      </c>
      <c r="I1057" s="3">
        <f>Sheet1!D1058</f>
        <v>30.97</v>
      </c>
      <c r="J1057" t="s">
        <v>4406</v>
      </c>
      <c r="K1057" s="3">
        <f>Sheet1!E1058</f>
        <v>17.41</v>
      </c>
      <c r="L1057" t="s">
        <v>4407</v>
      </c>
      <c r="M1057" s="3">
        <f>Sheet1!F1058</f>
        <v>1.03</v>
      </c>
      <c r="N1057" t="s">
        <v>4408</v>
      </c>
      <c r="O1057">
        <f>Sheet1!G1058</f>
        <v>36.770000000000003</v>
      </c>
      <c r="P1057" t="s">
        <v>4409</v>
      </c>
      <c r="Q1057">
        <f>Sheet1!AQ1058</f>
        <v>8.66</v>
      </c>
      <c r="R1057" t="s">
        <v>4417</v>
      </c>
      <c r="S1057">
        <f>Sheet1!AR1058</f>
        <v>26.94</v>
      </c>
      <c r="T1057" t="s">
        <v>4418</v>
      </c>
      <c r="U1057">
        <f>Sheet1!AT1058</f>
        <v>64.144000000000005</v>
      </c>
      <c r="V1057" t="s">
        <v>4419</v>
      </c>
      <c r="W1057">
        <f>Sheet1!AU1058</f>
        <v>14</v>
      </c>
      <c r="X1057" t="s">
        <v>4410</v>
      </c>
      <c r="Y1057">
        <f>Sheet1!AY1058</f>
        <v>3.56</v>
      </c>
      <c r="Z1057" t="s">
        <v>4420</v>
      </c>
      <c r="AA1057">
        <f>Sheet1!AX1058</f>
        <v>0</v>
      </c>
      <c r="AB1057" t="s">
        <v>4421</v>
      </c>
      <c r="AC1057">
        <f>Sheet1!BA1058</f>
        <v>0</v>
      </c>
      <c r="AD1057" t="s">
        <v>4422</v>
      </c>
      <c r="AE1057">
        <f>Sheet1!BB1058</f>
        <v>24</v>
      </c>
      <c r="AF1057" t="s">
        <v>4411</v>
      </c>
      <c r="AG1057">
        <f>Sheet1!BI1058</f>
        <v>14</v>
      </c>
      <c r="AH1057" t="s">
        <v>4423</v>
      </c>
      <c r="AI1057">
        <f>Sheet1!BH1058</f>
        <v>54.037599999999998</v>
      </c>
      <c r="AJ1057" t="s">
        <v>4424</v>
      </c>
      <c r="AL1057" s="3" t="str">
        <f t="shared" si="16"/>
        <v>Formulation includes 356,36 kg of FA powder, 1751,41 kg of aggregate, and the water-to-powder ratio is: 0,25529082949826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14. The mix also includes  3,56 kg/m3 of superplasticizer and 0 kg/m3 of extra water. The initial curing for this mix was 0 day at 24ªC. A compressive test after14 days was conducted with a result of 54,0376 MPa.</v>
      </c>
    </row>
    <row r="1058" spans="1:38" x14ac:dyDescent="0.25">
      <c r="A1058" t="s">
        <v>4412</v>
      </c>
      <c r="B1058" s="3">
        <f>SUM(Sheet1!T1059:Y1059)</f>
        <v>356.36</v>
      </c>
      <c r="C1058" s="2" t="s">
        <v>4413</v>
      </c>
      <c r="D1058" t="s">
        <v>4414</v>
      </c>
      <c r="E1058" s="3">
        <f>Sheet1!AH1059</f>
        <v>1751.41</v>
      </c>
      <c r="F1058" t="s">
        <v>4415</v>
      </c>
      <c r="G1058">
        <f>(Sheet1!AZ1059)/(B1058)</f>
        <v>0.25529082949826021</v>
      </c>
      <c r="H1058" t="s">
        <v>4416</v>
      </c>
      <c r="I1058" s="3">
        <f>Sheet1!D1059</f>
        <v>30.97</v>
      </c>
      <c r="J1058" t="s">
        <v>4406</v>
      </c>
      <c r="K1058" s="3">
        <f>Sheet1!E1059</f>
        <v>17.41</v>
      </c>
      <c r="L1058" t="s">
        <v>4407</v>
      </c>
      <c r="M1058" s="3">
        <f>Sheet1!F1059</f>
        <v>1.03</v>
      </c>
      <c r="N1058" t="s">
        <v>4408</v>
      </c>
      <c r="O1058">
        <f>Sheet1!G1059</f>
        <v>36.770000000000003</v>
      </c>
      <c r="P1058" t="s">
        <v>4409</v>
      </c>
      <c r="Q1058">
        <f>Sheet1!AQ1059</f>
        <v>8.66</v>
      </c>
      <c r="R1058" t="s">
        <v>4417</v>
      </c>
      <c r="S1058">
        <f>Sheet1!AR1059</f>
        <v>26.94</v>
      </c>
      <c r="T1058" t="s">
        <v>4418</v>
      </c>
      <c r="U1058">
        <f>Sheet1!AT1059</f>
        <v>64.144000000000005</v>
      </c>
      <c r="V1058" t="s">
        <v>4419</v>
      </c>
      <c r="W1058">
        <f>Sheet1!AU1059</f>
        <v>14</v>
      </c>
      <c r="X1058" t="s">
        <v>4410</v>
      </c>
      <c r="Y1058">
        <f>Sheet1!AY1059</f>
        <v>3.56</v>
      </c>
      <c r="Z1058" t="s">
        <v>4420</v>
      </c>
      <c r="AA1058">
        <f>Sheet1!AX1059</f>
        <v>0</v>
      </c>
      <c r="AB1058" t="s">
        <v>4421</v>
      </c>
      <c r="AC1058">
        <f>Sheet1!BA1059</f>
        <v>0</v>
      </c>
      <c r="AD1058" t="s">
        <v>4422</v>
      </c>
      <c r="AE1058">
        <f>Sheet1!BB1059</f>
        <v>24</v>
      </c>
      <c r="AF1058" t="s">
        <v>4411</v>
      </c>
      <c r="AG1058">
        <f>Sheet1!BI1059</f>
        <v>7</v>
      </c>
      <c r="AH1058" t="s">
        <v>4423</v>
      </c>
      <c r="AI1058">
        <f>Sheet1!BH1059</f>
        <v>60.990200000000002</v>
      </c>
      <c r="AJ1058" t="s">
        <v>4424</v>
      </c>
      <c r="AL1058" s="3" t="str">
        <f t="shared" si="16"/>
        <v>Formulation includes 356,36 kg of FA powder, 1751,41 kg of aggregate, and the water-to-powder ratio is: 0,25529082949826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14. The mix also includes  3,56 kg/m3 of superplasticizer and 0 kg/m3 of extra water. The initial curing for this mix was 0 day at 24ªC. A compressive test after7 days was conducted with a result of 60,9902 MPa.</v>
      </c>
    </row>
    <row r="1059" spans="1:38" x14ac:dyDescent="0.25">
      <c r="A1059" t="s">
        <v>4412</v>
      </c>
      <c r="B1059" s="3">
        <f>SUM(Sheet1!T1060:Y1060)</f>
        <v>356.36</v>
      </c>
      <c r="C1059" s="2" t="s">
        <v>4413</v>
      </c>
      <c r="D1059" t="s">
        <v>4414</v>
      </c>
      <c r="E1059" s="3">
        <f>Sheet1!AH1060</f>
        <v>1751.41</v>
      </c>
      <c r="F1059" t="s">
        <v>4415</v>
      </c>
      <c r="G1059">
        <f>(Sheet1!AZ1060)/(B1059)</f>
        <v>0.25529082949826021</v>
      </c>
      <c r="H1059" t="s">
        <v>4416</v>
      </c>
      <c r="I1059" s="3">
        <f>Sheet1!D1060</f>
        <v>30.97</v>
      </c>
      <c r="J1059" t="s">
        <v>4406</v>
      </c>
      <c r="K1059" s="3">
        <f>Sheet1!E1060</f>
        <v>17.41</v>
      </c>
      <c r="L1059" t="s">
        <v>4407</v>
      </c>
      <c r="M1059" s="3">
        <f>Sheet1!F1060</f>
        <v>1.03</v>
      </c>
      <c r="N1059" t="s">
        <v>4408</v>
      </c>
      <c r="O1059">
        <f>Sheet1!G1060</f>
        <v>36.770000000000003</v>
      </c>
      <c r="P1059" t="s">
        <v>4409</v>
      </c>
      <c r="Q1059">
        <f>Sheet1!AQ1060</f>
        <v>8.66</v>
      </c>
      <c r="R1059" t="s">
        <v>4417</v>
      </c>
      <c r="S1059">
        <f>Sheet1!AR1060</f>
        <v>26.94</v>
      </c>
      <c r="T1059" t="s">
        <v>4418</v>
      </c>
      <c r="U1059">
        <f>Sheet1!AT1060</f>
        <v>64.144000000000005</v>
      </c>
      <c r="V1059" t="s">
        <v>4419</v>
      </c>
      <c r="W1059">
        <f>Sheet1!AU1060</f>
        <v>14</v>
      </c>
      <c r="X1059" t="s">
        <v>4410</v>
      </c>
      <c r="Y1059">
        <f>Sheet1!AY1060</f>
        <v>3.56</v>
      </c>
      <c r="Z1059" t="s">
        <v>4420</v>
      </c>
      <c r="AA1059">
        <f>Sheet1!AX1060</f>
        <v>0</v>
      </c>
      <c r="AB1059" t="s">
        <v>4421</v>
      </c>
      <c r="AC1059">
        <f>Sheet1!BA1060</f>
        <v>0</v>
      </c>
      <c r="AD1059" t="s">
        <v>4422</v>
      </c>
      <c r="AE1059">
        <f>Sheet1!BB1060</f>
        <v>24</v>
      </c>
      <c r="AF1059" t="s">
        <v>4411</v>
      </c>
      <c r="AG1059">
        <f>Sheet1!BI1060</f>
        <v>28</v>
      </c>
      <c r="AH1059" t="s">
        <v>4423</v>
      </c>
      <c r="AI1059">
        <f>Sheet1!BH1060</f>
        <v>61.371299999999998</v>
      </c>
      <c r="AJ1059" t="s">
        <v>4424</v>
      </c>
      <c r="AL1059" s="3" t="str">
        <f t="shared" si="16"/>
        <v>Formulation includes 356,36 kg of FA powder, 1751,41 kg of aggregate, and the water-to-powder ratio is: 0,25529082949826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14. The mix also includes  3,56 kg/m3 of superplasticizer and 0 kg/m3 of extra water. The initial curing for this mix was 0 day at 24ªC. A compressive test after28 days was conducted with a result of 61,3713 MPa.</v>
      </c>
    </row>
    <row r="1060" spans="1:38" x14ac:dyDescent="0.25">
      <c r="A1060" t="s">
        <v>4412</v>
      </c>
      <c r="B1060" s="3">
        <f>SUM(Sheet1!T1061:Y1061)</f>
        <v>356.36</v>
      </c>
      <c r="C1060" s="2" t="s">
        <v>4413</v>
      </c>
      <c r="D1060" t="s">
        <v>4414</v>
      </c>
      <c r="E1060" s="3">
        <f>Sheet1!AH1061</f>
        <v>1751.41</v>
      </c>
      <c r="F1060" t="s">
        <v>4415</v>
      </c>
      <c r="G1060">
        <f>(Sheet1!AZ1061)/(B1060)</f>
        <v>0.26099075841845326</v>
      </c>
      <c r="H1060" t="s">
        <v>4416</v>
      </c>
      <c r="I1060" s="3">
        <f>Sheet1!D1061</f>
        <v>30.97</v>
      </c>
      <c r="J1060" t="s">
        <v>4406</v>
      </c>
      <c r="K1060" s="3">
        <f>Sheet1!E1061</f>
        <v>17.41</v>
      </c>
      <c r="L1060" t="s">
        <v>4407</v>
      </c>
      <c r="M1060" s="3">
        <f>Sheet1!F1061</f>
        <v>1.03</v>
      </c>
      <c r="N1060" t="s">
        <v>4408</v>
      </c>
      <c r="O1060">
        <f>Sheet1!G1061</f>
        <v>36.770000000000003</v>
      </c>
      <c r="P1060" t="s">
        <v>4409</v>
      </c>
      <c r="Q1060">
        <f>Sheet1!AQ1061</f>
        <v>9.6199999999999992</v>
      </c>
      <c r="R1060" t="s">
        <v>4417</v>
      </c>
      <c r="S1060">
        <f>Sheet1!AR1061</f>
        <v>29.93</v>
      </c>
      <c r="T1060" t="s">
        <v>4418</v>
      </c>
      <c r="U1060">
        <f>Sheet1!AT1061</f>
        <v>53.45333333</v>
      </c>
      <c r="V1060" t="s">
        <v>4419</v>
      </c>
      <c r="W1060">
        <f>Sheet1!AU1061</f>
        <v>14</v>
      </c>
      <c r="X1060" t="s">
        <v>4410</v>
      </c>
      <c r="Y1060">
        <f>Sheet1!AY1061</f>
        <v>3.56</v>
      </c>
      <c r="Z1060" t="s">
        <v>4420</v>
      </c>
      <c r="AA1060">
        <f>Sheet1!AX1061</f>
        <v>0</v>
      </c>
      <c r="AB1060" t="s">
        <v>4421</v>
      </c>
      <c r="AC1060">
        <f>Sheet1!BA1061</f>
        <v>0</v>
      </c>
      <c r="AD1060" t="s">
        <v>4422</v>
      </c>
      <c r="AE1060">
        <f>Sheet1!BB1061</f>
        <v>24</v>
      </c>
      <c r="AF1060" t="s">
        <v>4411</v>
      </c>
      <c r="AG1060">
        <f>Sheet1!BI1061</f>
        <v>28</v>
      </c>
      <c r="AH1060" t="s">
        <v>4423</v>
      </c>
      <c r="AI1060">
        <f>Sheet1!BH1061</f>
        <v>71.183400000000006</v>
      </c>
      <c r="AJ1060" t="s">
        <v>4424</v>
      </c>
      <c r="AL1060" s="3" t="str">
        <f t="shared" si="16"/>
        <v>Formulation includes 356,36 kg of FA powder, 1751,41 kg of aggregate, and the water-to-powder ratio is: 0,260990758418453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14. The mix also includes  3,56 kg/m3 of superplasticizer and 0 kg/m3 of extra water. The initial curing for this mix was 0 day at 24ªC. A compressive test after28 days was conducted with a result of 71,1834 MPa.</v>
      </c>
    </row>
    <row r="1061" spans="1:38" x14ac:dyDescent="0.25">
      <c r="A1061" t="s">
        <v>4412</v>
      </c>
      <c r="B1061" s="3">
        <f>SUM(Sheet1!T1062:Y1062)</f>
        <v>356.36</v>
      </c>
      <c r="C1061" s="2" t="s">
        <v>4413</v>
      </c>
      <c r="D1061" t="s">
        <v>4414</v>
      </c>
      <c r="E1061" s="3">
        <f>Sheet1!AH1062</f>
        <v>1751.41</v>
      </c>
      <c r="F1061" t="s">
        <v>4415</v>
      </c>
      <c r="G1061">
        <f>(Sheet1!AZ1062)/(B1061)</f>
        <v>0.26099075841845326</v>
      </c>
      <c r="H1061" t="s">
        <v>4416</v>
      </c>
      <c r="I1061" s="3">
        <f>Sheet1!D1062</f>
        <v>30.97</v>
      </c>
      <c r="J1061" t="s">
        <v>4406</v>
      </c>
      <c r="K1061" s="3">
        <f>Sheet1!E1062</f>
        <v>17.41</v>
      </c>
      <c r="L1061" t="s">
        <v>4407</v>
      </c>
      <c r="M1061" s="3">
        <f>Sheet1!F1062</f>
        <v>1.03</v>
      </c>
      <c r="N1061" t="s">
        <v>4408</v>
      </c>
      <c r="O1061">
        <f>Sheet1!G1062</f>
        <v>36.770000000000003</v>
      </c>
      <c r="P1061" t="s">
        <v>4409</v>
      </c>
      <c r="Q1061">
        <f>Sheet1!AQ1062</f>
        <v>9.6199999999999992</v>
      </c>
      <c r="R1061" t="s">
        <v>4417</v>
      </c>
      <c r="S1061">
        <f>Sheet1!AR1062</f>
        <v>29.93</v>
      </c>
      <c r="T1061" t="s">
        <v>4418</v>
      </c>
      <c r="U1061">
        <f>Sheet1!AT1062</f>
        <v>53.45333333</v>
      </c>
      <c r="V1061" t="s">
        <v>4419</v>
      </c>
      <c r="W1061">
        <f>Sheet1!AU1062</f>
        <v>14</v>
      </c>
      <c r="X1061" t="s">
        <v>4410</v>
      </c>
      <c r="Y1061">
        <f>Sheet1!AY1062</f>
        <v>3.56</v>
      </c>
      <c r="Z1061" t="s">
        <v>4420</v>
      </c>
      <c r="AA1061">
        <f>Sheet1!AX1062</f>
        <v>0</v>
      </c>
      <c r="AB1061" t="s">
        <v>4421</v>
      </c>
      <c r="AC1061">
        <f>Sheet1!BA1062</f>
        <v>0</v>
      </c>
      <c r="AD1061" t="s">
        <v>4422</v>
      </c>
      <c r="AE1061">
        <f>Sheet1!BB1062</f>
        <v>24</v>
      </c>
      <c r="AF1061" t="s">
        <v>4411</v>
      </c>
      <c r="AG1061">
        <f>Sheet1!BI1062</f>
        <v>14</v>
      </c>
      <c r="AH1061" t="s">
        <v>4423</v>
      </c>
      <c r="AI1061">
        <f>Sheet1!BH1062</f>
        <v>63.153300000000002</v>
      </c>
      <c r="AJ1061" t="s">
        <v>4424</v>
      </c>
      <c r="AL1061" s="3" t="str">
        <f t="shared" si="16"/>
        <v>Formulation includes 356,36 kg of FA powder, 1751,41 kg of aggregate, and the water-to-powder ratio is: 0,260990758418453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14. The mix also includes  3,56 kg/m3 of superplasticizer and 0 kg/m3 of extra water. The initial curing for this mix was 0 day at 24ªC. A compressive test after14 days was conducted with a result of 63,1533 MPa.</v>
      </c>
    </row>
    <row r="1062" spans="1:38" x14ac:dyDescent="0.25">
      <c r="A1062" t="s">
        <v>4412</v>
      </c>
      <c r="B1062" s="3">
        <f>SUM(Sheet1!T1063:Y1063)</f>
        <v>356.36</v>
      </c>
      <c r="C1062" s="2" t="s">
        <v>4413</v>
      </c>
      <c r="D1062" t="s">
        <v>4414</v>
      </c>
      <c r="E1062" s="3">
        <f>Sheet1!AH1063</f>
        <v>1751.41</v>
      </c>
      <c r="F1062" t="s">
        <v>4415</v>
      </c>
      <c r="G1062">
        <f>(Sheet1!AZ1063)/(B1062)</f>
        <v>0.26099075841845326</v>
      </c>
      <c r="H1062" t="s">
        <v>4416</v>
      </c>
      <c r="I1062" s="3">
        <f>Sheet1!D1063</f>
        <v>30.97</v>
      </c>
      <c r="J1062" t="s">
        <v>4406</v>
      </c>
      <c r="K1062" s="3">
        <f>Sheet1!E1063</f>
        <v>17.41</v>
      </c>
      <c r="L1062" t="s">
        <v>4407</v>
      </c>
      <c r="M1062" s="3">
        <f>Sheet1!F1063</f>
        <v>1.03</v>
      </c>
      <c r="N1062" t="s">
        <v>4408</v>
      </c>
      <c r="O1062">
        <f>Sheet1!G1063</f>
        <v>36.770000000000003</v>
      </c>
      <c r="P1062" t="s">
        <v>4409</v>
      </c>
      <c r="Q1062">
        <f>Sheet1!AQ1063</f>
        <v>9.6199999999999992</v>
      </c>
      <c r="R1062" t="s">
        <v>4417</v>
      </c>
      <c r="S1062">
        <f>Sheet1!AR1063</f>
        <v>29.93</v>
      </c>
      <c r="T1062" t="s">
        <v>4418</v>
      </c>
      <c r="U1062">
        <f>Sheet1!AT1063</f>
        <v>53.45333333</v>
      </c>
      <c r="V1062" t="s">
        <v>4419</v>
      </c>
      <c r="W1062">
        <f>Sheet1!AU1063</f>
        <v>14</v>
      </c>
      <c r="X1062" t="s">
        <v>4410</v>
      </c>
      <c r="Y1062">
        <f>Sheet1!AY1063</f>
        <v>3.56</v>
      </c>
      <c r="Z1062" t="s">
        <v>4420</v>
      </c>
      <c r="AA1062">
        <f>Sheet1!AX1063</f>
        <v>0</v>
      </c>
      <c r="AB1062" t="s">
        <v>4421</v>
      </c>
      <c r="AC1062">
        <f>Sheet1!BA1063</f>
        <v>0</v>
      </c>
      <c r="AD1062" t="s">
        <v>4422</v>
      </c>
      <c r="AE1062">
        <f>Sheet1!BB1063</f>
        <v>24</v>
      </c>
      <c r="AF1062" t="s">
        <v>4411</v>
      </c>
      <c r="AG1062">
        <f>Sheet1!BI1063</f>
        <v>7</v>
      </c>
      <c r="AH1062" t="s">
        <v>4423</v>
      </c>
      <c r="AI1062">
        <f>Sheet1!BH1063</f>
        <v>58.607500000000002</v>
      </c>
      <c r="AJ1062" t="s">
        <v>4424</v>
      </c>
      <c r="AL1062" s="3" t="str">
        <f t="shared" si="16"/>
        <v>Formulation includes 356,36 kg of FA powder, 1751,41 kg of aggregate, and the water-to-powder ratio is: 0,260990758418453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14. The mix also includes  3,56 kg/m3 of superplasticizer and 0 kg/m3 of extra water. The initial curing for this mix was 0 day at 24ªC. A compressive test after7 days was conducted with a result of 58,6075 MPa.</v>
      </c>
    </row>
    <row r="1063" spans="1:38" x14ac:dyDescent="0.25">
      <c r="A1063" t="s">
        <v>4412</v>
      </c>
      <c r="B1063" s="3">
        <f>SUM(Sheet1!T1064:Y1064)</f>
        <v>356.36</v>
      </c>
      <c r="C1063" s="2" t="s">
        <v>4413</v>
      </c>
      <c r="D1063" t="s">
        <v>4414</v>
      </c>
      <c r="E1063" s="3">
        <f>Sheet1!AH1064</f>
        <v>1751.41</v>
      </c>
      <c r="F1063" t="s">
        <v>4415</v>
      </c>
      <c r="G1063">
        <f>(Sheet1!AZ1064)/(B1063)</f>
        <v>0.26099075841845326</v>
      </c>
      <c r="H1063" t="s">
        <v>4416</v>
      </c>
      <c r="I1063" s="3">
        <f>Sheet1!D1064</f>
        <v>30.97</v>
      </c>
      <c r="J1063" t="s">
        <v>4406</v>
      </c>
      <c r="K1063" s="3">
        <f>Sheet1!E1064</f>
        <v>17.41</v>
      </c>
      <c r="L1063" t="s">
        <v>4407</v>
      </c>
      <c r="M1063" s="3">
        <f>Sheet1!F1064</f>
        <v>1.03</v>
      </c>
      <c r="N1063" t="s">
        <v>4408</v>
      </c>
      <c r="O1063">
        <f>Sheet1!G1064</f>
        <v>36.770000000000003</v>
      </c>
      <c r="P1063" t="s">
        <v>4409</v>
      </c>
      <c r="Q1063">
        <f>Sheet1!AQ1064</f>
        <v>9.6199999999999992</v>
      </c>
      <c r="R1063" t="s">
        <v>4417</v>
      </c>
      <c r="S1063">
        <f>Sheet1!AR1064</f>
        <v>29.93</v>
      </c>
      <c r="T1063" t="s">
        <v>4418</v>
      </c>
      <c r="U1063">
        <f>Sheet1!AT1064</f>
        <v>53.45333333</v>
      </c>
      <c r="V1063" t="s">
        <v>4419</v>
      </c>
      <c r="W1063">
        <f>Sheet1!AU1064</f>
        <v>14</v>
      </c>
      <c r="X1063" t="s">
        <v>4410</v>
      </c>
      <c r="Y1063">
        <f>Sheet1!AY1064</f>
        <v>3.56</v>
      </c>
      <c r="Z1063" t="s">
        <v>4420</v>
      </c>
      <c r="AA1063">
        <f>Sheet1!AX1064</f>
        <v>0</v>
      </c>
      <c r="AB1063" t="s">
        <v>4421</v>
      </c>
      <c r="AC1063">
        <f>Sheet1!BA1064</f>
        <v>0</v>
      </c>
      <c r="AD1063" t="s">
        <v>4422</v>
      </c>
      <c r="AE1063">
        <f>Sheet1!BB1064</f>
        <v>24</v>
      </c>
      <c r="AF1063" t="s">
        <v>4411</v>
      </c>
      <c r="AG1063">
        <f>Sheet1!BI1064</f>
        <v>3</v>
      </c>
      <c r="AH1063" t="s">
        <v>4423</v>
      </c>
      <c r="AI1063">
        <f>Sheet1!BH1064</f>
        <v>69.400800000000004</v>
      </c>
      <c r="AJ1063" t="s">
        <v>4424</v>
      </c>
      <c r="AL1063" s="3" t="str">
        <f t="shared" si="16"/>
        <v>Formulation includes 356,36 kg of FA powder, 1751,41 kg of aggregate, and the water-to-powder ratio is: 0,260990758418453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14. The mix also includes  3,56 kg/m3 of superplasticizer and 0 kg/m3 of extra water. The initial curing for this mix was 0 day at 24ªC. A compressive test after3 days was conducted with a result of 69,4008 MPa.</v>
      </c>
    </row>
    <row r="1064" spans="1:38" x14ac:dyDescent="0.25">
      <c r="A1064" t="s">
        <v>4412</v>
      </c>
      <c r="B1064" s="3">
        <f>SUM(Sheet1!T1065:Y1065)</f>
        <v>357.1</v>
      </c>
      <c r="C1064" s="2" t="s">
        <v>4413</v>
      </c>
      <c r="D1064" t="s">
        <v>4414</v>
      </c>
      <c r="E1064" s="3">
        <f>Sheet1!AH1065</f>
        <v>1857.2</v>
      </c>
      <c r="F1064" t="s">
        <v>4415</v>
      </c>
      <c r="G1064">
        <f>(Sheet1!AZ1065)/(B1064)</f>
        <v>0.32750590870904506</v>
      </c>
      <c r="H1064" t="s">
        <v>4416</v>
      </c>
      <c r="I1064" s="3">
        <f>Sheet1!D1065</f>
        <v>53.493940072808734</v>
      </c>
      <c r="J1064" t="s">
        <v>4406</v>
      </c>
      <c r="K1064" s="3">
        <f>Sheet1!E1065</f>
        <v>4.29199103892467</v>
      </c>
      <c r="L1064" t="s">
        <v>4407</v>
      </c>
      <c r="M1064" s="3">
        <f>Sheet1!F1065</f>
        <v>3.0600784094091291</v>
      </c>
      <c r="N1064" t="s">
        <v>4408</v>
      </c>
      <c r="O1064">
        <f>Sheet1!G1065</f>
        <v>19.505617474096891</v>
      </c>
      <c r="P1064" t="s">
        <v>4409</v>
      </c>
      <c r="Q1064">
        <f>Sheet1!AQ1065</f>
        <v>11.18</v>
      </c>
      <c r="R1064" t="s">
        <v>4417</v>
      </c>
      <c r="S1064">
        <f>Sheet1!AR1065</f>
        <v>37.17</v>
      </c>
      <c r="T1064" t="s">
        <v>4418</v>
      </c>
      <c r="U1064">
        <f>Sheet1!AT1065</f>
        <v>51</v>
      </c>
      <c r="V1064" t="s">
        <v>4419</v>
      </c>
      <c r="W1064">
        <f>Sheet1!AU1065</f>
        <v>10</v>
      </c>
      <c r="X1064" t="s">
        <v>4410</v>
      </c>
      <c r="Y1064">
        <f>Sheet1!AY1065</f>
        <v>0</v>
      </c>
      <c r="Z1064" t="s">
        <v>4420</v>
      </c>
      <c r="AA1064">
        <f>Sheet1!AX1065</f>
        <v>7.1</v>
      </c>
      <c r="AB1064" t="s">
        <v>4421</v>
      </c>
      <c r="AC1064">
        <f>Sheet1!BA1065</f>
        <v>1</v>
      </c>
      <c r="AD1064" t="s">
        <v>4422</v>
      </c>
      <c r="AE1064">
        <f>Sheet1!BB1065</f>
        <v>60</v>
      </c>
      <c r="AF1064" t="s">
        <v>4411</v>
      </c>
      <c r="AG1064">
        <f>Sheet1!BI1065</f>
        <v>3</v>
      </c>
      <c r="AH1064" t="s">
        <v>4423</v>
      </c>
      <c r="AI1064">
        <f>Sheet1!BH1065</f>
        <v>69.13</v>
      </c>
      <c r="AJ1064" t="s">
        <v>4424</v>
      </c>
      <c r="AL1064" s="3" t="str">
        <f t="shared" si="16"/>
        <v>Formulation includes 357,1 kg of FA powder, 1857,2 kg of aggregate, and the water-to-powder ratio is: 0,327505908709045 .Powder percentual composition is: SiO2: 53,4939400728087%, Al2O3: 4,29199103892467%, Fe2O3:3,06007840940913%, CaO: 19,5056174740969%. The amount of the dry fraction of Na2O from the Na2SiO3 solution is11,18kg/m3. The amount of the dry fraction of SiO2 from the Na2SiO3 solution is 37,17 kg/m3. The amount of  Na(OH) solution per m3 is: 51 kg, with a molarity of: 10. The mix also includes  0 kg/m3 of superplasticizer and 7,1 kg/m3 of extra water. The initial curing for this mix was 1 day at 60ªC. A compressive test after3 days was conducted with a result of 69,13 MPa.</v>
      </c>
    </row>
    <row r="1065" spans="1:38" x14ac:dyDescent="0.25">
      <c r="A1065" t="s">
        <v>4412</v>
      </c>
      <c r="B1065" s="3">
        <f>SUM(Sheet1!T1066:Y1066)</f>
        <v>356.6</v>
      </c>
      <c r="C1065" s="2" t="s">
        <v>4413</v>
      </c>
      <c r="D1065" t="s">
        <v>4414</v>
      </c>
      <c r="E1065" s="3">
        <f>Sheet1!AH1066</f>
        <v>1854.4</v>
      </c>
      <c r="F1065" t="s">
        <v>4415</v>
      </c>
      <c r="G1065">
        <f>(Sheet1!AZ1066)/(B1065)</f>
        <v>0.337543858665171</v>
      </c>
      <c r="H1065" t="s">
        <v>4416</v>
      </c>
      <c r="I1065" s="3">
        <f>Sheet1!D1066</f>
        <v>53.493942793045427</v>
      </c>
      <c r="J1065" t="s">
        <v>4406</v>
      </c>
      <c r="K1065" s="3">
        <f>Sheet1!E1066</f>
        <v>4.2919910263600656</v>
      </c>
      <c r="L1065" t="s">
        <v>4407</v>
      </c>
      <c r="M1065" s="3">
        <f>Sheet1!F1066</f>
        <v>3.0600785193494109</v>
      </c>
      <c r="N1065" t="s">
        <v>4408</v>
      </c>
      <c r="O1065">
        <f>Sheet1!G1066</f>
        <v>19.50561413348289</v>
      </c>
      <c r="P1065" t="s">
        <v>4409</v>
      </c>
      <c r="Q1065">
        <f>Sheet1!AQ1066</f>
        <v>11.16</v>
      </c>
      <c r="R1065" t="s">
        <v>4417</v>
      </c>
      <c r="S1065">
        <f>Sheet1!AR1066</f>
        <v>37.11</v>
      </c>
      <c r="T1065" t="s">
        <v>4418</v>
      </c>
      <c r="U1065">
        <f>Sheet1!AT1066</f>
        <v>50.9</v>
      </c>
      <c r="V1065" t="s">
        <v>4419</v>
      </c>
      <c r="W1065">
        <f>Sheet1!AU1066</f>
        <v>10</v>
      </c>
      <c r="X1065" t="s">
        <v>4410</v>
      </c>
      <c r="Y1065">
        <f>Sheet1!AY1066</f>
        <v>0</v>
      </c>
      <c r="Z1065" t="s">
        <v>4420</v>
      </c>
      <c r="AA1065">
        <f>Sheet1!AX1066</f>
        <v>10.7</v>
      </c>
      <c r="AB1065" t="s">
        <v>4421</v>
      </c>
      <c r="AC1065">
        <f>Sheet1!BA1066</f>
        <v>1</v>
      </c>
      <c r="AD1065" t="s">
        <v>4422</v>
      </c>
      <c r="AE1065">
        <f>Sheet1!BB1066</f>
        <v>60</v>
      </c>
      <c r="AF1065" t="s">
        <v>4411</v>
      </c>
      <c r="AG1065">
        <f>Sheet1!BI1066</f>
        <v>3</v>
      </c>
      <c r="AH1065" t="s">
        <v>4423</v>
      </c>
      <c r="AI1065">
        <f>Sheet1!BH1066</f>
        <v>62.47</v>
      </c>
      <c r="AJ1065" t="s">
        <v>4424</v>
      </c>
      <c r="AL1065" s="3" t="str">
        <f t="shared" si="16"/>
        <v>Formulation includes 356,6 kg of FA powder, 1854,4 kg of aggregate, and the water-to-powder ratio is: 0,337543858665171 .Powder percentual composition is: SiO2: 53,4939427930454%, Al2O3: 4,29199102636007%, Fe2O3:3,06007851934941%, CaO: 19,5056141334829%. The amount of the dry fraction of Na2O from the Na2SiO3 solution is11,16kg/m3. The amount of the dry fraction of SiO2 from the Na2SiO3 solution is 37,11 kg/m3. The amount of  Na(OH) solution per m3 is: 50,9 kg, with a molarity of: 10. The mix also includes  0 kg/m3 of superplasticizer and 10,7 kg/m3 of extra water. The initial curing for this mix was 1 day at 60ªC. A compressive test after3 days was conducted with a result of 62,47 MPa.</v>
      </c>
    </row>
    <row r="1066" spans="1:38" x14ac:dyDescent="0.25">
      <c r="A1066" t="s">
        <v>4412</v>
      </c>
      <c r="B1066" s="3">
        <f>SUM(Sheet1!T1067:Y1067)</f>
        <v>356.09999999999997</v>
      </c>
      <c r="C1066" s="2" t="s">
        <v>4413</v>
      </c>
      <c r="D1066" t="s">
        <v>4414</v>
      </c>
      <c r="E1066" s="3">
        <f>Sheet1!AH1067</f>
        <v>1851.7</v>
      </c>
      <c r="F1066" t="s">
        <v>4415</v>
      </c>
      <c r="G1066">
        <f>(Sheet1!AZ1067)/(B1066)</f>
        <v>0.34749766919404668</v>
      </c>
      <c r="H1066" t="s">
        <v>4416</v>
      </c>
      <c r="I1066" s="3">
        <f>Sheet1!D1067</f>
        <v>53.493945520921088</v>
      </c>
      <c r="J1066" t="s">
        <v>4406</v>
      </c>
      <c r="K1066" s="3">
        <f>Sheet1!E1067</f>
        <v>4.2919910137601791</v>
      </c>
      <c r="L1066" t="s">
        <v>4407</v>
      </c>
      <c r="M1066" s="3">
        <f>Sheet1!F1067</f>
        <v>3.060078629598427</v>
      </c>
      <c r="N1066" t="s">
        <v>4408</v>
      </c>
      <c r="O1066">
        <f>Sheet1!G1067</f>
        <v>19.505610783487789</v>
      </c>
      <c r="P1066" t="s">
        <v>4409</v>
      </c>
      <c r="Q1066">
        <f>Sheet1!AQ1067</f>
        <v>11.14</v>
      </c>
      <c r="R1066" t="s">
        <v>4417</v>
      </c>
      <c r="S1066">
        <f>Sheet1!AR1067</f>
        <v>37.049999999999997</v>
      </c>
      <c r="T1066" t="s">
        <v>4418</v>
      </c>
      <c r="U1066">
        <f>Sheet1!AT1067</f>
        <v>50.9</v>
      </c>
      <c r="V1066" t="s">
        <v>4419</v>
      </c>
      <c r="W1066">
        <f>Sheet1!AU1067</f>
        <v>10</v>
      </c>
      <c r="X1066" t="s">
        <v>4410</v>
      </c>
      <c r="Y1066">
        <f>Sheet1!AY1067</f>
        <v>0</v>
      </c>
      <c r="Z1066" t="s">
        <v>4420</v>
      </c>
      <c r="AA1066">
        <f>Sheet1!AX1067</f>
        <v>14.2</v>
      </c>
      <c r="AB1066" t="s">
        <v>4421</v>
      </c>
      <c r="AC1066">
        <f>Sheet1!BA1067</f>
        <v>1</v>
      </c>
      <c r="AD1066" t="s">
        <v>4422</v>
      </c>
      <c r="AE1066">
        <f>Sheet1!BB1067</f>
        <v>60</v>
      </c>
      <c r="AF1066" t="s">
        <v>4411</v>
      </c>
      <c r="AG1066">
        <f>Sheet1!BI1067</f>
        <v>3</v>
      </c>
      <c r="AH1066" t="s">
        <v>4423</v>
      </c>
      <c r="AI1066">
        <f>Sheet1!BH1067</f>
        <v>58.3</v>
      </c>
      <c r="AJ1066" t="s">
        <v>4424</v>
      </c>
      <c r="AL1066" s="3" t="str">
        <f t="shared" si="16"/>
        <v>Formulation includes 356,1 kg of FA powder, 1851,7 kg of aggregate, and the water-to-powder ratio is: 0,347497669194047 .Powder percentual composition is: SiO2: 53,4939455209211%, Al2O3: 4,29199101376018%, Fe2O3:3,06007862959843%, CaO: 19,5056107834878%. The amount of the dry fraction of Na2O from the Na2SiO3 solution is11,14kg/m3. The amount of the dry fraction of SiO2 from the Na2SiO3 solution is 37,05 kg/m3. The amount of  Na(OH) solution per m3 is: 50,9 kg, with a molarity of: 10. The mix also includes  0 kg/m3 of superplasticizer and 14,2 kg/m3 of extra water. The initial curing for this mix was 1 day at 60ªC. A compressive test after3 days was conducted with a result of 58,3 MPa.</v>
      </c>
    </row>
    <row r="1067" spans="1:38" x14ac:dyDescent="0.25">
      <c r="A1067" t="s">
        <v>4412</v>
      </c>
      <c r="B1067" s="3">
        <f>SUM(Sheet1!T1068:Y1068)</f>
        <v>355.79999999999995</v>
      </c>
      <c r="C1067" s="2" t="s">
        <v>4413</v>
      </c>
      <c r="D1067" t="s">
        <v>4414</v>
      </c>
      <c r="E1067" s="3">
        <f>Sheet1!AH1068</f>
        <v>1848.9</v>
      </c>
      <c r="F1067" t="s">
        <v>4415</v>
      </c>
      <c r="G1067">
        <f>(Sheet1!AZ1068)/(B1067)</f>
        <v>0.35739094997189436</v>
      </c>
      <c r="H1067" t="s">
        <v>4416</v>
      </c>
      <c r="I1067" s="3">
        <f>Sheet1!D1068</f>
        <v>53.468634064080952</v>
      </c>
      <c r="J1067" t="s">
        <v>4406</v>
      </c>
      <c r="K1067" s="3">
        <f>Sheet1!E1068</f>
        <v>4.2921079258010124</v>
      </c>
      <c r="L1067" t="s">
        <v>4407</v>
      </c>
      <c r="M1067" s="3">
        <f>Sheet1!F1068</f>
        <v>3.059055649241146</v>
      </c>
      <c r="N1067" t="s">
        <v>4408</v>
      </c>
      <c r="O1067">
        <f>Sheet1!G1068</f>
        <v>19.536694772344021</v>
      </c>
      <c r="P1067" t="s">
        <v>4409</v>
      </c>
      <c r="Q1067">
        <f>Sheet1!AQ1068</f>
        <v>11.13</v>
      </c>
      <c r="R1067" t="s">
        <v>4417</v>
      </c>
      <c r="S1067">
        <f>Sheet1!AR1068</f>
        <v>37</v>
      </c>
      <c r="T1067" t="s">
        <v>4418</v>
      </c>
      <c r="U1067">
        <f>Sheet1!AT1068</f>
        <v>50.8</v>
      </c>
      <c r="V1067" t="s">
        <v>4419</v>
      </c>
      <c r="W1067">
        <f>Sheet1!AU1068</f>
        <v>10</v>
      </c>
      <c r="X1067" t="s">
        <v>4410</v>
      </c>
      <c r="Y1067">
        <f>Sheet1!AY1068</f>
        <v>0</v>
      </c>
      <c r="Z1067" t="s">
        <v>4420</v>
      </c>
      <c r="AA1067">
        <f>Sheet1!AX1068</f>
        <v>17.8</v>
      </c>
      <c r="AB1067" t="s">
        <v>4421</v>
      </c>
      <c r="AC1067">
        <f>Sheet1!BA1068</f>
        <v>1</v>
      </c>
      <c r="AD1067" t="s">
        <v>4422</v>
      </c>
      <c r="AE1067">
        <f>Sheet1!BB1068</f>
        <v>60</v>
      </c>
      <c r="AF1067" t="s">
        <v>4411</v>
      </c>
      <c r="AG1067">
        <f>Sheet1!BI1068</f>
        <v>3</v>
      </c>
      <c r="AH1067" t="s">
        <v>4423</v>
      </c>
      <c r="AI1067">
        <f>Sheet1!BH1068</f>
        <v>54.47</v>
      </c>
      <c r="AJ1067" t="s">
        <v>4424</v>
      </c>
      <c r="AL1067" s="3" t="str">
        <f t="shared" si="16"/>
        <v>Formulation includes 355,8 kg of FA powder, 1848,9 kg of aggregate, and the water-to-powder ratio is: 0,357390949971894 .Powder percentual composition is: SiO2: 53,468634064081%, Al2O3: 4,29210792580101%, Fe2O3:3,05905564924115%, CaO: 19,536694772344%. The amount of the dry fraction of Na2O from the Na2SiO3 solution is11,13kg/m3. The amount of the dry fraction of SiO2 from the Na2SiO3 solution is 37 kg/m3. The amount of  Na(OH) solution per m3 is: 50,8 kg, with a molarity of: 10. The mix also includes  0 kg/m3 of superplasticizer and 17,8 kg/m3 of extra water. The initial curing for this mix was 1 day at 60ªC. A compressive test after3 days was conducted with a result of 54,47 MPa.</v>
      </c>
    </row>
    <row r="1068" spans="1:38" x14ac:dyDescent="0.25">
      <c r="A1068" t="s">
        <v>4412</v>
      </c>
      <c r="B1068" s="3">
        <f>SUM(Sheet1!T1069:Y1069)</f>
        <v>354.2</v>
      </c>
      <c r="C1068" s="2" t="s">
        <v>4413</v>
      </c>
      <c r="D1068" t="s">
        <v>4414</v>
      </c>
      <c r="E1068" s="3">
        <f>Sheet1!AH1069</f>
        <v>1842</v>
      </c>
      <c r="F1068" t="s">
        <v>4415</v>
      </c>
      <c r="G1068">
        <f>(Sheet1!AZ1069)/(B1068)</f>
        <v>0.38263452851496327</v>
      </c>
      <c r="H1068" t="s">
        <v>4416</v>
      </c>
      <c r="I1068" s="3">
        <f>Sheet1!D1069</f>
        <v>53.49591191417278</v>
      </c>
      <c r="J1068" t="s">
        <v>4406</v>
      </c>
      <c r="K1068" s="3">
        <f>Sheet1!E1069</f>
        <v>4.2919819311123657</v>
      </c>
      <c r="L1068" t="s">
        <v>4407</v>
      </c>
      <c r="M1068" s="3">
        <f>Sheet1!F1069</f>
        <v>3.0601581027667981</v>
      </c>
      <c r="N1068" t="s">
        <v>4408</v>
      </c>
      <c r="O1068">
        <f>Sheet1!G1069</f>
        <v>19.50319593450028</v>
      </c>
      <c r="P1068" t="s">
        <v>4409</v>
      </c>
      <c r="Q1068">
        <f>Sheet1!AQ1069</f>
        <v>11.08</v>
      </c>
      <c r="R1068" t="s">
        <v>4417</v>
      </c>
      <c r="S1068">
        <f>Sheet1!AR1069</f>
        <v>36.85</v>
      </c>
      <c r="T1068" t="s">
        <v>4418</v>
      </c>
      <c r="U1068">
        <f>Sheet1!AT1069</f>
        <v>50.6</v>
      </c>
      <c r="V1068" t="s">
        <v>4419</v>
      </c>
      <c r="W1068">
        <f>Sheet1!AU1069</f>
        <v>10</v>
      </c>
      <c r="X1068" t="s">
        <v>4410</v>
      </c>
      <c r="Y1068">
        <f>Sheet1!AY1069</f>
        <v>0</v>
      </c>
      <c r="Z1068" t="s">
        <v>4420</v>
      </c>
      <c r="AA1068">
        <f>Sheet1!AX1069</f>
        <v>26.6</v>
      </c>
      <c r="AB1068" t="s">
        <v>4421</v>
      </c>
      <c r="AC1068">
        <f>Sheet1!BA1069</f>
        <v>1</v>
      </c>
      <c r="AD1068" t="s">
        <v>4422</v>
      </c>
      <c r="AE1068">
        <f>Sheet1!BB1069</f>
        <v>60</v>
      </c>
      <c r="AF1068" t="s">
        <v>4411</v>
      </c>
      <c r="AG1068">
        <f>Sheet1!BI1069</f>
        <v>3</v>
      </c>
      <c r="AH1068" t="s">
        <v>4423</v>
      </c>
      <c r="AI1068">
        <f>Sheet1!BH1069</f>
        <v>41.5</v>
      </c>
      <c r="AJ1068" t="s">
        <v>4424</v>
      </c>
      <c r="AL1068" s="3" t="str">
        <f t="shared" si="16"/>
        <v>Formulation includes 354,2 kg of FA powder, 1842 kg of aggregate, and the water-to-powder ratio is: 0,382634528514963 .Powder percentual composition is: SiO2: 53,4959119141728%, Al2O3: 4,29198193111237%, Fe2O3:3,0601581027668%, CaO: 19,5031959345003%. The amount of the dry fraction of Na2O from the Na2SiO3 solution is11,08kg/m3. The amount of the dry fraction of SiO2 from the Na2SiO3 solution is 36,85 kg/m3. The amount of  Na(OH) solution per m3 is: 50,6 kg, with a molarity of: 10. The mix also includes  0 kg/m3 of superplasticizer and 26,6 kg/m3 of extra water. The initial curing for this mix was 1 day at 60ªC. A compressive test after3 days was conducted with a result of 41,5 MPa.</v>
      </c>
    </row>
    <row r="1069" spans="1:38" x14ac:dyDescent="0.25">
      <c r="A1069" t="s">
        <v>4412</v>
      </c>
      <c r="B1069" s="3">
        <f>SUM(Sheet1!T1070:Y1070)</f>
        <v>352.9</v>
      </c>
      <c r="C1069" s="2" t="s">
        <v>4413</v>
      </c>
      <c r="D1069" t="s">
        <v>4414</v>
      </c>
      <c r="E1069" s="3">
        <f>Sheet1!AH1070</f>
        <v>1835.3</v>
      </c>
      <c r="F1069" t="s">
        <v>4415</v>
      </c>
      <c r="G1069">
        <f>(Sheet1!AZ1070)/(B1069)</f>
        <v>0.40765290450552571</v>
      </c>
      <c r="H1069" t="s">
        <v>4416</v>
      </c>
      <c r="I1069" s="3">
        <f>Sheet1!D1070</f>
        <v>53.490036837631067</v>
      </c>
      <c r="J1069" t="s">
        <v>4406</v>
      </c>
      <c r="K1069" s="3">
        <f>Sheet1!E1070</f>
        <v>4.2920090677245666</v>
      </c>
      <c r="L1069" t="s">
        <v>4407</v>
      </c>
      <c r="M1069" s="3">
        <f>Sheet1!F1070</f>
        <v>3.0599206574100308</v>
      </c>
      <c r="N1069" t="s">
        <v>4408</v>
      </c>
      <c r="O1069">
        <f>Sheet1!G1070</f>
        <v>19.510410881269479</v>
      </c>
      <c r="P1069" t="s">
        <v>4409</v>
      </c>
      <c r="Q1069">
        <f>Sheet1!AQ1070</f>
        <v>11.05</v>
      </c>
      <c r="R1069" t="s">
        <v>4417</v>
      </c>
      <c r="S1069">
        <f>Sheet1!AR1070</f>
        <v>36.729999999999997</v>
      </c>
      <c r="T1069" t="s">
        <v>4418</v>
      </c>
      <c r="U1069">
        <f>Sheet1!AT1070</f>
        <v>50.4</v>
      </c>
      <c r="V1069" t="s">
        <v>4419</v>
      </c>
      <c r="W1069">
        <f>Sheet1!AU1070</f>
        <v>10</v>
      </c>
      <c r="X1069" t="s">
        <v>4410</v>
      </c>
      <c r="Y1069">
        <f>Sheet1!AY1070</f>
        <v>0</v>
      </c>
      <c r="Z1069" t="s">
        <v>4420</v>
      </c>
      <c r="AA1069">
        <f>Sheet1!AX1070</f>
        <v>35.299999999999997</v>
      </c>
      <c r="AB1069" t="s">
        <v>4421</v>
      </c>
      <c r="AC1069">
        <f>Sheet1!BA1070</f>
        <v>1</v>
      </c>
      <c r="AD1069" t="s">
        <v>4422</v>
      </c>
      <c r="AE1069">
        <f>Sheet1!BB1070</f>
        <v>60</v>
      </c>
      <c r="AF1069" t="s">
        <v>4411</v>
      </c>
      <c r="AG1069">
        <f>Sheet1!BI1070</f>
        <v>3</v>
      </c>
      <c r="AH1069" t="s">
        <v>4423</v>
      </c>
      <c r="AI1069">
        <f>Sheet1!BH1070</f>
        <v>34.33</v>
      </c>
      <c r="AJ1069" t="s">
        <v>4424</v>
      </c>
      <c r="AL1069" s="3" t="str">
        <f t="shared" si="16"/>
        <v>Formulation includes 352,9 kg of FA powder, 1835,3 kg of aggregate, and the water-to-powder ratio is: 0,407652904505526 .Powder percentual composition is: SiO2: 53,4900368376311%, Al2O3: 4,29200906772457%, Fe2O3:3,05992065741003%, CaO: 19,5104108812695%. The amount of the dry fraction of Na2O from the Na2SiO3 solution is11,05kg/m3. The amount of the dry fraction of SiO2 from the Na2SiO3 solution is 36,73 kg/m3. The amount of  Na(OH) solution per m3 is: 50,4 kg, with a molarity of: 10. The mix also includes  0 kg/m3 of superplasticizer and 35,3 kg/m3 of extra water. The initial curing for this mix was 1 day at 60ªC. A compressive test after3 days was conducted with a result of 34,33 MPa.</v>
      </c>
    </row>
    <row r="1070" spans="1:38" x14ac:dyDescent="0.25">
      <c r="A1070" t="s">
        <v>4412</v>
      </c>
      <c r="B1070" s="3">
        <f>SUM(Sheet1!T1071:Y1071)</f>
        <v>363.1</v>
      </c>
      <c r="C1070" s="2" t="s">
        <v>4413</v>
      </c>
      <c r="D1070" t="s">
        <v>4414</v>
      </c>
      <c r="E1070" s="3">
        <f>Sheet1!AH1071</f>
        <v>1852.2</v>
      </c>
      <c r="F1070" t="s">
        <v>4415</v>
      </c>
      <c r="G1070">
        <f>(Sheet1!AZ1071)/(B1070)</f>
        <v>0.3047348939686037</v>
      </c>
      <c r="H1070" t="s">
        <v>4416</v>
      </c>
      <c r="I1070" s="3">
        <f>Sheet1!D1071</f>
        <v>60.419999999999987</v>
      </c>
      <c r="J1070" t="s">
        <v>4406</v>
      </c>
      <c r="K1070" s="3">
        <f>Sheet1!E1071</f>
        <v>4.26</v>
      </c>
      <c r="L1070" t="s">
        <v>4407</v>
      </c>
      <c r="M1070" s="3">
        <f>Sheet1!F1071</f>
        <v>3.34</v>
      </c>
      <c r="N1070" t="s">
        <v>4408</v>
      </c>
      <c r="O1070">
        <f>Sheet1!G1071</f>
        <v>11</v>
      </c>
      <c r="P1070" t="s">
        <v>4409</v>
      </c>
      <c r="Q1070">
        <f>Sheet1!AQ1071</f>
        <v>11.25</v>
      </c>
      <c r="R1070" t="s">
        <v>4417</v>
      </c>
      <c r="S1070">
        <f>Sheet1!AR1071</f>
        <v>37.4</v>
      </c>
      <c r="T1070" t="s">
        <v>4418</v>
      </c>
      <c r="U1070">
        <f>Sheet1!AT1071</f>
        <v>51.5</v>
      </c>
      <c r="V1070" t="s">
        <v>4419</v>
      </c>
      <c r="W1070">
        <f>Sheet1!AU1071</f>
        <v>10</v>
      </c>
      <c r="X1070" t="s">
        <v>4410</v>
      </c>
      <c r="Y1070">
        <f>Sheet1!AY1071</f>
        <v>0</v>
      </c>
      <c r="Z1070" t="s">
        <v>4420</v>
      </c>
      <c r="AA1070">
        <f>Sheet1!AX1071</f>
        <v>0</v>
      </c>
      <c r="AB1070" t="s">
        <v>4421</v>
      </c>
      <c r="AC1070">
        <f>Sheet1!BA1071</f>
        <v>1</v>
      </c>
      <c r="AD1070" t="s">
        <v>4422</v>
      </c>
      <c r="AE1070">
        <f>Sheet1!BB1071</f>
        <v>60</v>
      </c>
      <c r="AF1070" t="s">
        <v>4411</v>
      </c>
      <c r="AG1070">
        <f>Sheet1!BI1071</f>
        <v>14</v>
      </c>
      <c r="AH1070" t="s">
        <v>4423</v>
      </c>
      <c r="AI1070">
        <f>Sheet1!BH1071</f>
        <v>52.7</v>
      </c>
      <c r="AJ1070" t="s">
        <v>4424</v>
      </c>
      <c r="AL1070" s="3" t="str">
        <f t="shared" si="16"/>
        <v>Formulation includes 363,1 kg of FA powder, 1852,2 kg of aggregate, and the water-to-powder ratio is: 0,304734893968604 .Powder percentual composition is: SiO2: 60,42%, Al2O3: 4,26%, Fe2O3:3,34%, CaO: 11%.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after14 days was conducted with a result of 52,7 MPa.</v>
      </c>
    </row>
    <row r="1071" spans="1:38" x14ac:dyDescent="0.25">
      <c r="A1071" t="s">
        <v>4412</v>
      </c>
      <c r="B1071" s="3">
        <f>SUM(Sheet1!T1072:Y1072)</f>
        <v>363.1</v>
      </c>
      <c r="C1071" s="2" t="s">
        <v>4413</v>
      </c>
      <c r="D1071" t="s">
        <v>4414</v>
      </c>
      <c r="E1071" s="3">
        <f>Sheet1!AH1072</f>
        <v>1852.2</v>
      </c>
      <c r="F1071" t="s">
        <v>4415</v>
      </c>
      <c r="G1071">
        <f>(Sheet1!AZ1072)/(B1071)</f>
        <v>0.3047348939686037</v>
      </c>
      <c r="H1071" t="s">
        <v>4416</v>
      </c>
      <c r="I1071" s="3">
        <f>Sheet1!D1072</f>
        <v>60.419999999999987</v>
      </c>
      <c r="J1071" t="s">
        <v>4406</v>
      </c>
      <c r="K1071" s="3">
        <f>Sheet1!E1072</f>
        <v>4.26</v>
      </c>
      <c r="L1071" t="s">
        <v>4407</v>
      </c>
      <c r="M1071" s="3">
        <f>Sheet1!F1072</f>
        <v>3.34</v>
      </c>
      <c r="N1071" t="s">
        <v>4408</v>
      </c>
      <c r="O1071">
        <f>Sheet1!G1072</f>
        <v>11</v>
      </c>
      <c r="P1071" t="s">
        <v>4409</v>
      </c>
      <c r="Q1071">
        <f>Sheet1!AQ1072</f>
        <v>11.25</v>
      </c>
      <c r="R1071" t="s">
        <v>4417</v>
      </c>
      <c r="S1071">
        <f>Sheet1!AR1072</f>
        <v>37.4</v>
      </c>
      <c r="T1071" t="s">
        <v>4418</v>
      </c>
      <c r="U1071">
        <f>Sheet1!AT1072</f>
        <v>51.5</v>
      </c>
      <c r="V1071" t="s">
        <v>4419</v>
      </c>
      <c r="W1071">
        <f>Sheet1!AU1072</f>
        <v>10</v>
      </c>
      <c r="X1071" t="s">
        <v>4410</v>
      </c>
      <c r="Y1071">
        <f>Sheet1!AY1072</f>
        <v>0</v>
      </c>
      <c r="Z1071" t="s">
        <v>4420</v>
      </c>
      <c r="AA1071">
        <f>Sheet1!AX1072</f>
        <v>0</v>
      </c>
      <c r="AB1071" t="s">
        <v>4421</v>
      </c>
      <c r="AC1071">
        <f>Sheet1!BA1072</f>
        <v>1</v>
      </c>
      <c r="AD1071" t="s">
        <v>4422</v>
      </c>
      <c r="AE1071">
        <f>Sheet1!BB1072</f>
        <v>60</v>
      </c>
      <c r="AF1071" t="s">
        <v>4411</v>
      </c>
      <c r="AG1071">
        <f>Sheet1!BI1072</f>
        <v>3</v>
      </c>
      <c r="AH1071" t="s">
        <v>4423</v>
      </c>
      <c r="AI1071">
        <f>Sheet1!BH1072</f>
        <v>43.32</v>
      </c>
      <c r="AJ1071" t="s">
        <v>4424</v>
      </c>
      <c r="AL1071" s="3" t="str">
        <f t="shared" si="16"/>
        <v>Formulation includes 363,1 kg of FA powder, 1852,2 kg of aggregate, and the water-to-powder ratio is: 0,304734893968604 .Powder percentual composition is: SiO2: 60,42%, Al2O3: 4,26%, Fe2O3:3,34%, CaO: 11%.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after3 days was conducted with a result of 43,32 MPa.</v>
      </c>
    </row>
    <row r="1072" spans="1:38" x14ac:dyDescent="0.25">
      <c r="A1072" t="s">
        <v>4412</v>
      </c>
      <c r="B1072" s="3">
        <f>SUM(Sheet1!T1073:Y1073)</f>
        <v>363.1</v>
      </c>
      <c r="C1072" s="2" t="s">
        <v>4413</v>
      </c>
      <c r="D1072" t="s">
        <v>4414</v>
      </c>
      <c r="E1072" s="3">
        <f>Sheet1!AH1073</f>
        <v>1852.2</v>
      </c>
      <c r="F1072" t="s">
        <v>4415</v>
      </c>
      <c r="G1072">
        <f>(Sheet1!AZ1073)/(B1072)</f>
        <v>0.3047348939686037</v>
      </c>
      <c r="H1072" t="s">
        <v>4416</v>
      </c>
      <c r="I1072" s="3">
        <f>Sheet1!D1073</f>
        <v>60.419999999999987</v>
      </c>
      <c r="J1072" t="s">
        <v>4406</v>
      </c>
      <c r="K1072" s="3">
        <f>Sheet1!E1073</f>
        <v>4.26</v>
      </c>
      <c r="L1072" t="s">
        <v>4407</v>
      </c>
      <c r="M1072" s="3">
        <f>Sheet1!F1073</f>
        <v>3.34</v>
      </c>
      <c r="N1072" t="s">
        <v>4408</v>
      </c>
      <c r="O1072">
        <f>Sheet1!G1073</f>
        <v>11</v>
      </c>
      <c r="P1072" t="s">
        <v>4409</v>
      </c>
      <c r="Q1072">
        <f>Sheet1!AQ1073</f>
        <v>11.25</v>
      </c>
      <c r="R1072" t="s">
        <v>4417</v>
      </c>
      <c r="S1072">
        <f>Sheet1!AR1073</f>
        <v>37.4</v>
      </c>
      <c r="T1072" t="s">
        <v>4418</v>
      </c>
      <c r="U1072">
        <f>Sheet1!AT1073</f>
        <v>51.5</v>
      </c>
      <c r="V1072" t="s">
        <v>4419</v>
      </c>
      <c r="W1072">
        <f>Sheet1!AU1073</f>
        <v>10</v>
      </c>
      <c r="X1072" t="s">
        <v>4410</v>
      </c>
      <c r="Y1072">
        <f>Sheet1!AY1073</f>
        <v>0</v>
      </c>
      <c r="Z1072" t="s">
        <v>4420</v>
      </c>
      <c r="AA1072">
        <f>Sheet1!AX1073</f>
        <v>0</v>
      </c>
      <c r="AB1072" t="s">
        <v>4421</v>
      </c>
      <c r="AC1072">
        <f>Sheet1!BA1073</f>
        <v>1</v>
      </c>
      <c r="AD1072" t="s">
        <v>4422</v>
      </c>
      <c r="AE1072">
        <f>Sheet1!BB1073</f>
        <v>60</v>
      </c>
      <c r="AF1072" t="s">
        <v>4411</v>
      </c>
      <c r="AG1072">
        <f>Sheet1!BI1073</f>
        <v>28</v>
      </c>
      <c r="AH1072" t="s">
        <v>4423</v>
      </c>
      <c r="AI1072">
        <f>Sheet1!BH1073</f>
        <v>55.4</v>
      </c>
      <c r="AJ1072" t="s">
        <v>4424</v>
      </c>
      <c r="AL1072" s="3" t="str">
        <f t="shared" si="16"/>
        <v>Formulation includes 363,1 kg of FA powder, 1852,2 kg of aggregate, and the water-to-powder ratio is: 0,304734893968604 .Powder percentual composition is: SiO2: 60,42%, Al2O3: 4,26%, Fe2O3:3,34%, CaO: 11%.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after28 days was conducted with a result of 55,4 MPa.</v>
      </c>
    </row>
    <row r="1073" spans="1:38" x14ac:dyDescent="0.25">
      <c r="A1073" t="s">
        <v>4412</v>
      </c>
      <c r="B1073" s="3">
        <f>SUM(Sheet1!T1074:Y1074)</f>
        <v>363.09999999999997</v>
      </c>
      <c r="C1073" s="2" t="s">
        <v>4413</v>
      </c>
      <c r="D1073" t="s">
        <v>4414</v>
      </c>
      <c r="E1073" s="3">
        <f>Sheet1!AH1074</f>
        <v>1852.2</v>
      </c>
      <c r="F1073" t="s">
        <v>4415</v>
      </c>
      <c r="G1073">
        <f>(Sheet1!AZ1074)/(B1073)</f>
        <v>0.30473489396860376</v>
      </c>
      <c r="H1073" t="s">
        <v>4416</v>
      </c>
      <c r="I1073" s="3">
        <f>Sheet1!D1074</f>
        <v>58.683706967777468</v>
      </c>
      <c r="J1073" t="s">
        <v>4406</v>
      </c>
      <c r="K1073" s="3">
        <f>Sheet1!E1074</f>
        <v>4.2680198292481411</v>
      </c>
      <c r="L1073" t="s">
        <v>4407</v>
      </c>
      <c r="M1073" s="3">
        <f>Sheet1!F1074</f>
        <v>3.269826494078766</v>
      </c>
      <c r="N1073" t="s">
        <v>4408</v>
      </c>
      <c r="O1073">
        <f>Sheet1!G1074</f>
        <v>13.132272101349489</v>
      </c>
      <c r="P1073" t="s">
        <v>4409</v>
      </c>
      <c r="Q1073">
        <f>Sheet1!AQ1074</f>
        <v>11.25</v>
      </c>
      <c r="R1073" t="s">
        <v>4417</v>
      </c>
      <c r="S1073">
        <f>Sheet1!AR1074</f>
        <v>37.4</v>
      </c>
      <c r="T1073" t="s">
        <v>4418</v>
      </c>
      <c r="U1073">
        <f>Sheet1!AT1074</f>
        <v>51.5</v>
      </c>
      <c r="V1073" t="s">
        <v>4419</v>
      </c>
      <c r="W1073">
        <f>Sheet1!AU1074</f>
        <v>10</v>
      </c>
      <c r="X1073" t="s">
        <v>4410</v>
      </c>
      <c r="Y1073">
        <f>Sheet1!AY1074</f>
        <v>0</v>
      </c>
      <c r="Z1073" t="s">
        <v>4420</v>
      </c>
      <c r="AA1073">
        <f>Sheet1!AX1074</f>
        <v>0</v>
      </c>
      <c r="AB1073" t="s">
        <v>4421</v>
      </c>
      <c r="AC1073">
        <f>Sheet1!BA1074</f>
        <v>1</v>
      </c>
      <c r="AD1073" t="s">
        <v>4422</v>
      </c>
      <c r="AE1073">
        <f>Sheet1!BB1074</f>
        <v>60</v>
      </c>
      <c r="AF1073" t="s">
        <v>4411</v>
      </c>
      <c r="AG1073">
        <f>Sheet1!BI1074</f>
        <v>3</v>
      </c>
      <c r="AH1073" t="s">
        <v>4423</v>
      </c>
      <c r="AI1073">
        <f>Sheet1!BH1074</f>
        <v>59.57</v>
      </c>
      <c r="AJ1073" t="s">
        <v>4424</v>
      </c>
      <c r="AL1073" s="3" t="str">
        <f t="shared" si="16"/>
        <v>Formulation includes 363,1 kg of FA powder, 1852,2 kg of aggregate, and the water-to-powder ratio is: 0,304734893968604 .Powder percentual composition is: SiO2: 58,6837069677775%, Al2O3: 4,26801982924814%, Fe2O3:3,26982649407877%, CaO: 13,1322721013495%.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after3 days was conducted with a result of 59,57 MPa.</v>
      </c>
    </row>
    <row r="1074" spans="1:38" x14ac:dyDescent="0.25">
      <c r="A1074" t="s">
        <v>4412</v>
      </c>
      <c r="B1074" s="3">
        <f>SUM(Sheet1!T1075:Y1075)</f>
        <v>363.1</v>
      </c>
      <c r="C1074" s="2" t="s">
        <v>4413</v>
      </c>
      <c r="D1074" t="s">
        <v>4414</v>
      </c>
      <c r="E1074" s="3">
        <f>Sheet1!AH1075</f>
        <v>1852.2</v>
      </c>
      <c r="F1074" t="s">
        <v>4415</v>
      </c>
      <c r="G1074">
        <f>(Sheet1!AZ1075)/(B1074)</f>
        <v>0.3047348939686037</v>
      </c>
      <c r="H1074" t="s">
        <v>4416</v>
      </c>
      <c r="I1074" s="3">
        <f>Sheet1!D1075</f>
        <v>56.956954007160547</v>
      </c>
      <c r="J1074" t="s">
        <v>4406</v>
      </c>
      <c r="K1074" s="3">
        <f>Sheet1!E1075</f>
        <v>4.2759955935004124</v>
      </c>
      <c r="L1074" t="s">
        <v>4407</v>
      </c>
      <c r="M1074" s="3">
        <f>Sheet1!F1075</f>
        <v>3.2000385568713852</v>
      </c>
      <c r="N1074" t="s">
        <v>4408</v>
      </c>
      <c r="O1074">
        <f>Sheet1!G1075</f>
        <v>15.252828421922329</v>
      </c>
      <c r="P1074" t="s">
        <v>4409</v>
      </c>
      <c r="Q1074">
        <f>Sheet1!AQ1075</f>
        <v>11.25</v>
      </c>
      <c r="R1074" t="s">
        <v>4417</v>
      </c>
      <c r="S1074">
        <f>Sheet1!AR1075</f>
        <v>37.4</v>
      </c>
      <c r="T1074" t="s">
        <v>4418</v>
      </c>
      <c r="U1074">
        <f>Sheet1!AT1075</f>
        <v>51.5</v>
      </c>
      <c r="V1074" t="s">
        <v>4419</v>
      </c>
      <c r="W1074">
        <f>Sheet1!AU1075</f>
        <v>10</v>
      </c>
      <c r="X1074" t="s">
        <v>4410</v>
      </c>
      <c r="Y1074">
        <f>Sheet1!AY1075</f>
        <v>0</v>
      </c>
      <c r="Z1074" t="s">
        <v>4420</v>
      </c>
      <c r="AA1074">
        <f>Sheet1!AX1075</f>
        <v>0</v>
      </c>
      <c r="AB1074" t="s">
        <v>4421</v>
      </c>
      <c r="AC1074">
        <f>Sheet1!BA1075</f>
        <v>1</v>
      </c>
      <c r="AD1074" t="s">
        <v>4422</v>
      </c>
      <c r="AE1074">
        <f>Sheet1!BB1075</f>
        <v>60</v>
      </c>
      <c r="AF1074" t="s">
        <v>4411</v>
      </c>
      <c r="AG1074">
        <f>Sheet1!BI1075</f>
        <v>3</v>
      </c>
      <c r="AH1074" t="s">
        <v>4423</v>
      </c>
      <c r="AI1074">
        <f>Sheet1!BH1075</f>
        <v>63.65</v>
      </c>
      <c r="AJ1074" t="s">
        <v>4424</v>
      </c>
      <c r="AL1074" s="3" t="str">
        <f t="shared" si="16"/>
        <v>Formulation includes 363,1 kg of FA powder, 1852,2 kg of aggregate, and the water-to-powder ratio is: 0,304734893968604 .Powder percentual composition is: SiO2: 56,9569540071605%, Al2O3: 4,27599559350041%, Fe2O3:3,20003855687139%, CaO: 15,2528284219223%.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after3 days was conducted with a result of 63,65 MPa.</v>
      </c>
    </row>
    <row r="1075" spans="1:38" x14ac:dyDescent="0.25">
      <c r="A1075" t="s">
        <v>4412</v>
      </c>
      <c r="B1075" s="3">
        <f>SUM(Sheet1!T1076:Y1076)</f>
        <v>363.1</v>
      </c>
      <c r="C1075" s="2" t="s">
        <v>4413</v>
      </c>
      <c r="D1075" t="s">
        <v>4414</v>
      </c>
      <c r="E1075" s="3">
        <f>Sheet1!AH1076</f>
        <v>1852.2</v>
      </c>
      <c r="F1075" t="s">
        <v>4415</v>
      </c>
      <c r="G1075">
        <f>(Sheet1!AZ1076)/(B1075)</f>
        <v>0.3047348939686037</v>
      </c>
      <c r="H1075" t="s">
        <v>4416</v>
      </c>
      <c r="I1075" s="3">
        <f>Sheet1!D1076</f>
        <v>53.493908014321129</v>
      </c>
      <c r="J1075" t="s">
        <v>4406</v>
      </c>
      <c r="K1075" s="3">
        <f>Sheet1!E1076</f>
        <v>4.2919911870008258</v>
      </c>
      <c r="L1075" t="s">
        <v>4407</v>
      </c>
      <c r="M1075" s="3">
        <f>Sheet1!F1076</f>
        <v>3.06007711374277</v>
      </c>
      <c r="N1075" t="s">
        <v>4408</v>
      </c>
      <c r="O1075">
        <f>Sheet1!G1076</f>
        <v>19.505656843844669</v>
      </c>
      <c r="P1075" t="s">
        <v>4409</v>
      </c>
      <c r="Q1075">
        <f>Sheet1!AQ1076</f>
        <v>11.25</v>
      </c>
      <c r="R1075" t="s">
        <v>4417</v>
      </c>
      <c r="S1075">
        <f>Sheet1!AR1076</f>
        <v>37.4</v>
      </c>
      <c r="T1075" t="s">
        <v>4418</v>
      </c>
      <c r="U1075">
        <f>Sheet1!AT1076</f>
        <v>51.5</v>
      </c>
      <c r="V1075" t="s">
        <v>4419</v>
      </c>
      <c r="W1075">
        <f>Sheet1!AU1076</f>
        <v>10</v>
      </c>
      <c r="X1075" t="s">
        <v>4410</v>
      </c>
      <c r="Y1075">
        <f>Sheet1!AY1076</f>
        <v>0</v>
      </c>
      <c r="Z1075" t="s">
        <v>4420</v>
      </c>
      <c r="AA1075">
        <f>Sheet1!AX1076</f>
        <v>0</v>
      </c>
      <c r="AB1075" t="s">
        <v>4421</v>
      </c>
      <c r="AC1075">
        <f>Sheet1!BA1076</f>
        <v>1</v>
      </c>
      <c r="AD1075" t="s">
        <v>4422</v>
      </c>
      <c r="AE1075">
        <f>Sheet1!BB1076</f>
        <v>60</v>
      </c>
      <c r="AF1075" t="s">
        <v>4411</v>
      </c>
      <c r="AG1075">
        <f>Sheet1!BI1076</f>
        <v>28</v>
      </c>
      <c r="AH1075" t="s">
        <v>4423</v>
      </c>
      <c r="AI1075">
        <f>Sheet1!BH1076</f>
        <v>71.2</v>
      </c>
      <c r="AJ1075" t="s">
        <v>4424</v>
      </c>
      <c r="AL1075" s="3" t="str">
        <f t="shared" si="16"/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after28 days was conducted with a result of 71,2 MPa.</v>
      </c>
    </row>
    <row r="1076" spans="1:38" x14ac:dyDescent="0.25">
      <c r="A1076" t="s">
        <v>4412</v>
      </c>
      <c r="B1076" s="3">
        <f>SUM(Sheet1!T1077:Y1077)</f>
        <v>363.1</v>
      </c>
      <c r="C1076" s="2" t="s">
        <v>4413</v>
      </c>
      <c r="D1076" t="s">
        <v>4414</v>
      </c>
      <c r="E1076" s="3">
        <f>Sheet1!AH1077</f>
        <v>1852.2</v>
      </c>
      <c r="F1076" t="s">
        <v>4415</v>
      </c>
      <c r="G1076">
        <f>(Sheet1!AZ1077)/(B1076)</f>
        <v>0.3047348939686037</v>
      </c>
      <c r="H1076" t="s">
        <v>4416</v>
      </c>
      <c r="I1076" s="3">
        <f>Sheet1!D1077</f>
        <v>53.493908014321129</v>
      </c>
      <c r="J1076" t="s">
        <v>4406</v>
      </c>
      <c r="K1076" s="3">
        <f>Sheet1!E1077</f>
        <v>4.2919911870008258</v>
      </c>
      <c r="L1076" t="s">
        <v>4407</v>
      </c>
      <c r="M1076" s="3">
        <f>Sheet1!F1077</f>
        <v>3.06007711374277</v>
      </c>
      <c r="N1076" t="s">
        <v>4408</v>
      </c>
      <c r="O1076">
        <f>Sheet1!G1077</f>
        <v>19.505656843844669</v>
      </c>
      <c r="P1076" t="s">
        <v>4409</v>
      </c>
      <c r="Q1076">
        <f>Sheet1!AQ1077</f>
        <v>11.25</v>
      </c>
      <c r="R1076" t="s">
        <v>4417</v>
      </c>
      <c r="S1076">
        <f>Sheet1!AR1077</f>
        <v>37.4</v>
      </c>
      <c r="T1076" t="s">
        <v>4418</v>
      </c>
      <c r="U1076">
        <f>Sheet1!AT1077</f>
        <v>51.5</v>
      </c>
      <c r="V1076" t="s">
        <v>4419</v>
      </c>
      <c r="W1076">
        <f>Sheet1!AU1077</f>
        <v>10</v>
      </c>
      <c r="X1076" t="s">
        <v>4410</v>
      </c>
      <c r="Y1076">
        <f>Sheet1!AY1077</f>
        <v>0</v>
      </c>
      <c r="Z1076" t="s">
        <v>4420</v>
      </c>
      <c r="AA1076">
        <f>Sheet1!AX1077</f>
        <v>0</v>
      </c>
      <c r="AB1076" t="s">
        <v>4421</v>
      </c>
      <c r="AC1076">
        <f>Sheet1!BA1077</f>
        <v>1</v>
      </c>
      <c r="AD1076" t="s">
        <v>4422</v>
      </c>
      <c r="AE1076">
        <f>Sheet1!BB1077</f>
        <v>60</v>
      </c>
      <c r="AF1076" t="s">
        <v>4411</v>
      </c>
      <c r="AG1076">
        <f>Sheet1!BI1077</f>
        <v>14</v>
      </c>
      <c r="AH1076" t="s">
        <v>4423</v>
      </c>
      <c r="AI1076">
        <f>Sheet1!BH1077</f>
        <v>70.2</v>
      </c>
      <c r="AJ1076" t="s">
        <v>4424</v>
      </c>
      <c r="AL1076" s="3" t="str">
        <f t="shared" si="16"/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after14 days was conducted with a result of 70,2 MPa.</v>
      </c>
    </row>
    <row r="1077" spans="1:38" x14ac:dyDescent="0.25">
      <c r="A1077" t="s">
        <v>4412</v>
      </c>
      <c r="B1077" s="3">
        <f>SUM(Sheet1!T1078:Y1078)</f>
        <v>363.1</v>
      </c>
      <c r="C1077" s="2" t="s">
        <v>4413</v>
      </c>
      <c r="D1077" t="s">
        <v>4414</v>
      </c>
      <c r="E1077" s="3">
        <f>Sheet1!AH1078</f>
        <v>1852.2</v>
      </c>
      <c r="F1077" t="s">
        <v>4415</v>
      </c>
      <c r="G1077">
        <f>(Sheet1!AZ1078)/(B1077)</f>
        <v>0.3047348939686037</v>
      </c>
      <c r="H1077" t="s">
        <v>4416</v>
      </c>
      <c r="I1077" s="3">
        <f>Sheet1!D1078</f>
        <v>53.493908014321129</v>
      </c>
      <c r="J1077" t="s">
        <v>4406</v>
      </c>
      <c r="K1077" s="3">
        <f>Sheet1!E1078</f>
        <v>4.2919911870008258</v>
      </c>
      <c r="L1077" t="s">
        <v>4407</v>
      </c>
      <c r="M1077" s="3">
        <f>Sheet1!F1078</f>
        <v>3.06007711374277</v>
      </c>
      <c r="N1077" t="s">
        <v>4408</v>
      </c>
      <c r="O1077">
        <f>Sheet1!G1078</f>
        <v>19.505656843844669</v>
      </c>
      <c r="P1077" t="s">
        <v>4409</v>
      </c>
      <c r="Q1077">
        <f>Sheet1!AQ1078</f>
        <v>11.25</v>
      </c>
      <c r="R1077" t="s">
        <v>4417</v>
      </c>
      <c r="S1077">
        <f>Sheet1!AR1078</f>
        <v>37.4</v>
      </c>
      <c r="T1077" t="s">
        <v>4418</v>
      </c>
      <c r="U1077">
        <f>Sheet1!AT1078</f>
        <v>51.5</v>
      </c>
      <c r="V1077" t="s">
        <v>4419</v>
      </c>
      <c r="W1077">
        <f>Sheet1!AU1078</f>
        <v>10</v>
      </c>
      <c r="X1077" t="s">
        <v>4410</v>
      </c>
      <c r="Y1077">
        <f>Sheet1!AY1078</f>
        <v>0</v>
      </c>
      <c r="Z1077" t="s">
        <v>4420</v>
      </c>
      <c r="AA1077">
        <f>Sheet1!AX1078</f>
        <v>0</v>
      </c>
      <c r="AB1077" t="s">
        <v>4421</v>
      </c>
      <c r="AC1077">
        <f>Sheet1!BA1078</f>
        <v>1</v>
      </c>
      <c r="AD1077" t="s">
        <v>4422</v>
      </c>
      <c r="AE1077">
        <f>Sheet1!BB1078</f>
        <v>60</v>
      </c>
      <c r="AF1077" t="s">
        <v>4411</v>
      </c>
      <c r="AG1077">
        <f>Sheet1!BI1078</f>
        <v>3</v>
      </c>
      <c r="AH1077" t="s">
        <v>4423</v>
      </c>
      <c r="AI1077">
        <f>Sheet1!BH1078</f>
        <v>69.13</v>
      </c>
      <c r="AJ1077" t="s">
        <v>4424</v>
      </c>
      <c r="AL1077" s="3" t="str">
        <f t="shared" si="16"/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after3 days was conducted with a result of 69,13 MPa.</v>
      </c>
    </row>
    <row r="1078" spans="1:38" x14ac:dyDescent="0.25">
      <c r="A1078" t="s">
        <v>4412</v>
      </c>
      <c r="B1078" s="3">
        <f>SUM(Sheet1!T1079:Y1079)</f>
        <v>362.6</v>
      </c>
      <c r="C1078" s="2" t="s">
        <v>4413</v>
      </c>
      <c r="D1078" t="s">
        <v>4414</v>
      </c>
      <c r="E1078" s="3">
        <f>Sheet1!AH1079</f>
        <v>1852.2</v>
      </c>
      <c r="F1078" t="s">
        <v>4415</v>
      </c>
      <c r="G1078">
        <f>(Sheet1!AZ1079)/(B1078)</f>
        <v>0.30515510204081631</v>
      </c>
      <c r="H1078" t="s">
        <v>4416</v>
      </c>
      <c r="I1078" s="3">
        <f>Sheet1!D1079</f>
        <v>50.064302261445107</v>
      </c>
      <c r="J1078" t="s">
        <v>4406</v>
      </c>
      <c r="K1078" s="3">
        <f>Sheet1!E1079</f>
        <v>4.3078323221180357</v>
      </c>
      <c r="L1078" t="s">
        <v>4407</v>
      </c>
      <c r="M1078" s="3">
        <f>Sheet1!F1079</f>
        <v>2.9214671814671811</v>
      </c>
      <c r="N1078" t="s">
        <v>4408</v>
      </c>
      <c r="O1078">
        <f>Sheet1!G1079</f>
        <v>23.71741864313293</v>
      </c>
      <c r="P1078" t="s">
        <v>4409</v>
      </c>
      <c r="Q1078">
        <f>Sheet1!AQ1079</f>
        <v>11.25</v>
      </c>
      <c r="R1078" t="s">
        <v>4417</v>
      </c>
      <c r="S1078">
        <f>Sheet1!AR1079</f>
        <v>37.4</v>
      </c>
      <c r="T1078" t="s">
        <v>4418</v>
      </c>
      <c r="U1078">
        <f>Sheet1!AT1079</f>
        <v>51.5</v>
      </c>
      <c r="V1078" t="s">
        <v>4419</v>
      </c>
      <c r="W1078">
        <f>Sheet1!AU1079</f>
        <v>10</v>
      </c>
      <c r="X1078" t="s">
        <v>4410</v>
      </c>
      <c r="Y1078">
        <f>Sheet1!AY1079</f>
        <v>0</v>
      </c>
      <c r="Z1078" t="s">
        <v>4420</v>
      </c>
      <c r="AA1078">
        <f>Sheet1!AX1079</f>
        <v>0</v>
      </c>
      <c r="AB1078" t="s">
        <v>4421</v>
      </c>
      <c r="AC1078">
        <f>Sheet1!BA1079</f>
        <v>1</v>
      </c>
      <c r="AD1078" t="s">
        <v>4422</v>
      </c>
      <c r="AE1078">
        <f>Sheet1!BB1079</f>
        <v>60</v>
      </c>
      <c r="AF1078" t="s">
        <v>4411</v>
      </c>
      <c r="AG1078">
        <f>Sheet1!BI1079</f>
        <v>3</v>
      </c>
      <c r="AH1078" t="s">
        <v>4423</v>
      </c>
      <c r="AI1078">
        <f>Sheet1!BH1079</f>
        <v>59.02</v>
      </c>
      <c r="AJ1078" t="s">
        <v>4424</v>
      </c>
      <c r="AL1078" s="3" t="str">
        <f t="shared" si="16"/>
        <v>Formulation includes 362,6 kg of FA powder, 1852,2 kg of aggregate, and the water-to-powder ratio is: 0,305155102040816 .Powder percentual composition is: SiO2: 50,0643022614451%, Al2O3: 4,30783232211804%, Fe2O3:2,92146718146718%, CaO: 23,7174186431329%.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after3 days was conducted with a result of 59,02 MPa.</v>
      </c>
    </row>
    <row r="1079" spans="1:38" x14ac:dyDescent="0.25">
      <c r="A1079" t="s">
        <v>4412</v>
      </c>
      <c r="B1079" s="3">
        <f>SUM(Sheet1!T1080:Y1080)</f>
        <v>363.1</v>
      </c>
      <c r="C1079" s="2" t="s">
        <v>4413</v>
      </c>
      <c r="D1079" t="s">
        <v>4414</v>
      </c>
      <c r="E1079" s="3">
        <f>Sheet1!AH1080</f>
        <v>1861.3</v>
      </c>
      <c r="F1079" t="s">
        <v>4415</v>
      </c>
      <c r="G1079">
        <f>(Sheet1!AZ1080)/(B1079)</f>
        <v>0.27678978242908286</v>
      </c>
      <c r="H1079" t="s">
        <v>4416</v>
      </c>
      <c r="I1079" s="3">
        <f>Sheet1!D1080</f>
        <v>53.493908014321129</v>
      </c>
      <c r="J1079" t="s">
        <v>4406</v>
      </c>
      <c r="K1079" s="3">
        <f>Sheet1!E1080</f>
        <v>4.2919911870008258</v>
      </c>
      <c r="L1079" t="s">
        <v>4407</v>
      </c>
      <c r="M1079" s="3">
        <f>Sheet1!F1080</f>
        <v>3.06007711374277</v>
      </c>
      <c r="N1079" t="s">
        <v>4408</v>
      </c>
      <c r="O1079">
        <f>Sheet1!G1080</f>
        <v>19.505656843844669</v>
      </c>
      <c r="P1079" t="s">
        <v>4409</v>
      </c>
      <c r="Q1079">
        <f>Sheet1!AQ1080</f>
        <v>10.220000000000001</v>
      </c>
      <c r="R1079" t="s">
        <v>4417</v>
      </c>
      <c r="S1079">
        <f>Sheet1!AR1080</f>
        <v>33.99</v>
      </c>
      <c r="T1079" t="s">
        <v>4418</v>
      </c>
      <c r="U1079">
        <f>Sheet1!AT1080</f>
        <v>46.7</v>
      </c>
      <c r="V1079" t="s">
        <v>4419</v>
      </c>
      <c r="W1079">
        <f>Sheet1!AU1080</f>
        <v>10</v>
      </c>
      <c r="X1079" t="s">
        <v>4410</v>
      </c>
      <c r="Y1079">
        <f>Sheet1!AY1080</f>
        <v>0</v>
      </c>
      <c r="Z1079" t="s">
        <v>4420</v>
      </c>
      <c r="AA1079">
        <f>Sheet1!AX1080</f>
        <v>0</v>
      </c>
      <c r="AB1079" t="s">
        <v>4421</v>
      </c>
      <c r="AC1079">
        <f>Sheet1!BA1080</f>
        <v>1</v>
      </c>
      <c r="AD1079" t="s">
        <v>4422</v>
      </c>
      <c r="AE1079">
        <f>Sheet1!BB1080</f>
        <v>60</v>
      </c>
      <c r="AF1079" t="s">
        <v>4411</v>
      </c>
      <c r="AG1079">
        <f>Sheet1!BI1080</f>
        <v>3</v>
      </c>
      <c r="AH1079" t="s">
        <v>4423</v>
      </c>
      <c r="AI1079">
        <f>Sheet1!BH1080</f>
        <v>5.67</v>
      </c>
      <c r="AJ1079" t="s">
        <v>4424</v>
      </c>
      <c r="AL1079" s="3" t="str">
        <f t="shared" si="16"/>
        <v>Formulation includes 363,1 kg of FA powder, 1861,3 kg of aggregate, and the water-to-powder ratio is: 0,276789782429083 .Powder percentual composition is: SiO2: 53,4939080143211%, Al2O3: 4,29199118700083%, Fe2O3:3,06007711374277%, CaO: 19,5056568438447%. The amount of the dry fraction of Na2O from the Na2SiO3 solution is10,22kg/m3. The amount of the dry fraction of SiO2 from the Na2SiO3 solution is 33,99 kg/m3. The amount of  Na(OH) solution per m3 is: 46,7 kg, with a molarity of: 10. The mix also includes  0 kg/m3 of superplasticizer and 0 kg/m3 of extra water. The initial curing for this mix was 1 day at 60ªC. A compressive test after3 days was conducted with a result of 5,67 MPa.</v>
      </c>
    </row>
    <row r="1080" spans="1:38" x14ac:dyDescent="0.25">
      <c r="A1080" t="s">
        <v>4412</v>
      </c>
      <c r="B1080" s="3">
        <f>SUM(Sheet1!T1081:Y1081)</f>
        <v>363.1</v>
      </c>
      <c r="C1080" s="2" t="s">
        <v>4413</v>
      </c>
      <c r="D1080" t="s">
        <v>4414</v>
      </c>
      <c r="E1080" s="3">
        <f>Sheet1!AH1081</f>
        <v>1843</v>
      </c>
      <c r="F1080" t="s">
        <v>4415</v>
      </c>
      <c r="G1080">
        <f>(Sheet1!AZ1081)/(B1080)</f>
        <v>0.33319898099697048</v>
      </c>
      <c r="H1080" t="s">
        <v>4416</v>
      </c>
      <c r="I1080" s="3">
        <f>Sheet1!D1081</f>
        <v>53.493908014321129</v>
      </c>
      <c r="J1080" t="s">
        <v>4406</v>
      </c>
      <c r="K1080" s="3">
        <f>Sheet1!E1081</f>
        <v>4.2919911870008258</v>
      </c>
      <c r="L1080" t="s">
        <v>4407</v>
      </c>
      <c r="M1080" s="3">
        <f>Sheet1!F1081</f>
        <v>3.06007711374277</v>
      </c>
      <c r="N1080" t="s">
        <v>4408</v>
      </c>
      <c r="O1080">
        <f>Sheet1!G1081</f>
        <v>19.505656843844669</v>
      </c>
      <c r="P1080" t="s">
        <v>4409</v>
      </c>
      <c r="Q1080">
        <f>Sheet1!AQ1081</f>
        <v>12.31</v>
      </c>
      <c r="R1080" t="s">
        <v>4417</v>
      </c>
      <c r="S1080">
        <f>Sheet1!AR1081</f>
        <v>40.93</v>
      </c>
      <c r="T1080" t="s">
        <v>4418</v>
      </c>
      <c r="U1080">
        <f>Sheet1!AT1081</f>
        <v>56.2</v>
      </c>
      <c r="V1080" t="s">
        <v>4419</v>
      </c>
      <c r="W1080">
        <f>Sheet1!AU1081</f>
        <v>10</v>
      </c>
      <c r="X1080" t="s">
        <v>4410</v>
      </c>
      <c r="Y1080">
        <f>Sheet1!AY1081</f>
        <v>0</v>
      </c>
      <c r="Z1080" t="s">
        <v>4420</v>
      </c>
      <c r="AA1080">
        <f>Sheet1!AX1081</f>
        <v>0</v>
      </c>
      <c r="AB1080" t="s">
        <v>4421</v>
      </c>
      <c r="AC1080">
        <f>Sheet1!BA1081</f>
        <v>1</v>
      </c>
      <c r="AD1080" t="s">
        <v>4422</v>
      </c>
      <c r="AE1080">
        <f>Sheet1!BB1081</f>
        <v>60</v>
      </c>
      <c r="AF1080" t="s">
        <v>4411</v>
      </c>
      <c r="AG1080">
        <f>Sheet1!BI1081</f>
        <v>3</v>
      </c>
      <c r="AH1080" t="s">
        <v>4423</v>
      </c>
      <c r="AI1080">
        <f>Sheet1!BH1081</f>
        <v>57.4</v>
      </c>
      <c r="AJ1080" t="s">
        <v>4424</v>
      </c>
      <c r="AL1080" s="3" t="str">
        <f t="shared" si="16"/>
        <v>Formulation includes 363,1 kg of FA powder, 1843 kg of aggregate, and the water-to-powder ratio is: 0,33319898099697 .Powder percentual composition is: SiO2: 53,4939080143211%, Al2O3: 4,29199118700083%, Fe2O3:3,06007711374277%, CaO: 19,5056568438447%. The amount of the dry fraction of Na2O from the Na2SiO3 solution is12,31kg/m3. The amount of the dry fraction of SiO2 from the Na2SiO3 solution is 40,93 kg/m3. The amount of  Na(OH) solution per m3 is: 56,2 kg, with a molarity of: 10. The mix also includes  0 kg/m3 of superplasticizer and 0 kg/m3 of extra water. The initial curing for this mix was 1 day at 60ªC. A compressive test after3 days was conducted with a result of 57,4 MPa.</v>
      </c>
    </row>
    <row r="1081" spans="1:38" x14ac:dyDescent="0.25">
      <c r="A1081" t="s">
        <v>4412</v>
      </c>
      <c r="B1081" s="3">
        <f>SUM(Sheet1!T1082:Y1082)</f>
        <v>363.1</v>
      </c>
      <c r="C1081" s="2" t="s">
        <v>4413</v>
      </c>
      <c r="D1081" t="s">
        <v>4414</v>
      </c>
      <c r="E1081" s="3">
        <f>Sheet1!AH1082</f>
        <v>1852.2</v>
      </c>
      <c r="F1081" t="s">
        <v>4415</v>
      </c>
      <c r="G1081">
        <f>(Sheet1!AZ1082)/(B1081)</f>
        <v>0.3047348939686037</v>
      </c>
      <c r="H1081" t="s">
        <v>4416</v>
      </c>
      <c r="I1081" s="3">
        <f>Sheet1!D1082</f>
        <v>53.493908014321129</v>
      </c>
      <c r="J1081" t="s">
        <v>4406</v>
      </c>
      <c r="K1081" s="3">
        <f>Sheet1!E1082</f>
        <v>4.2919911870008258</v>
      </c>
      <c r="L1081" t="s">
        <v>4407</v>
      </c>
      <c r="M1081" s="3">
        <f>Sheet1!F1082</f>
        <v>3.06007711374277</v>
      </c>
      <c r="N1081" t="s">
        <v>4408</v>
      </c>
      <c r="O1081">
        <f>Sheet1!G1082</f>
        <v>19.505656843844669</v>
      </c>
      <c r="P1081" t="s">
        <v>4409</v>
      </c>
      <c r="Q1081">
        <f>Sheet1!AQ1082</f>
        <v>11.25</v>
      </c>
      <c r="R1081" t="s">
        <v>4417</v>
      </c>
      <c r="S1081">
        <f>Sheet1!AR1082</f>
        <v>37.4</v>
      </c>
      <c r="T1081" t="s">
        <v>4418</v>
      </c>
      <c r="U1081">
        <f>Sheet1!AT1082</f>
        <v>51.5</v>
      </c>
      <c r="V1081" t="s">
        <v>4419</v>
      </c>
      <c r="W1081">
        <f>Sheet1!AU1082</f>
        <v>10</v>
      </c>
      <c r="X1081" t="s">
        <v>4410</v>
      </c>
      <c r="Y1081">
        <f>Sheet1!AY1082</f>
        <v>0</v>
      </c>
      <c r="Z1081" t="s">
        <v>4420</v>
      </c>
      <c r="AA1081">
        <f>Sheet1!AX1082</f>
        <v>0</v>
      </c>
      <c r="AB1081" t="s">
        <v>4421</v>
      </c>
      <c r="AC1081">
        <f>Sheet1!BA1082</f>
        <v>0.25</v>
      </c>
      <c r="AD1081" t="s">
        <v>4422</v>
      </c>
      <c r="AE1081">
        <f>Sheet1!BB1082</f>
        <v>60</v>
      </c>
      <c r="AF1081" t="s">
        <v>4411</v>
      </c>
      <c r="AG1081">
        <f>Sheet1!BI1082</f>
        <v>3</v>
      </c>
      <c r="AH1081" t="s">
        <v>4423</v>
      </c>
      <c r="AI1081">
        <f>Sheet1!BH1082</f>
        <v>48.03</v>
      </c>
      <c r="AJ1081" t="s">
        <v>4424</v>
      </c>
      <c r="AL1081" s="3" t="str">
        <f t="shared" si="16"/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0,25 day at 60ªC. A compressive test after3 days was conducted with a result of 48,03 MPa.</v>
      </c>
    </row>
    <row r="1082" spans="1:38" x14ac:dyDescent="0.25">
      <c r="A1082" t="s">
        <v>4412</v>
      </c>
      <c r="B1082" s="3">
        <f>SUM(Sheet1!T1083:Y1083)</f>
        <v>363.1</v>
      </c>
      <c r="C1082" s="2" t="s">
        <v>4413</v>
      </c>
      <c r="D1082" t="s">
        <v>4414</v>
      </c>
      <c r="E1082" s="3">
        <f>Sheet1!AH1083</f>
        <v>1852.2</v>
      </c>
      <c r="F1082" t="s">
        <v>4415</v>
      </c>
      <c r="G1082">
        <f>(Sheet1!AZ1083)/(B1082)</f>
        <v>0.3047348939686037</v>
      </c>
      <c r="H1082" t="s">
        <v>4416</v>
      </c>
      <c r="I1082" s="3">
        <f>Sheet1!D1083</f>
        <v>53.493908014321129</v>
      </c>
      <c r="J1082" t="s">
        <v>4406</v>
      </c>
      <c r="K1082" s="3">
        <f>Sheet1!E1083</f>
        <v>4.2919911870008258</v>
      </c>
      <c r="L1082" t="s">
        <v>4407</v>
      </c>
      <c r="M1082" s="3">
        <f>Sheet1!F1083</f>
        <v>3.06007711374277</v>
      </c>
      <c r="N1082" t="s">
        <v>4408</v>
      </c>
      <c r="O1082">
        <f>Sheet1!G1083</f>
        <v>19.505656843844669</v>
      </c>
      <c r="P1082" t="s">
        <v>4409</v>
      </c>
      <c r="Q1082">
        <f>Sheet1!AQ1083</f>
        <v>11.25</v>
      </c>
      <c r="R1082" t="s">
        <v>4417</v>
      </c>
      <c r="S1082">
        <f>Sheet1!AR1083</f>
        <v>37.4</v>
      </c>
      <c r="T1082" t="s">
        <v>4418</v>
      </c>
      <c r="U1082">
        <f>Sheet1!AT1083</f>
        <v>51.5</v>
      </c>
      <c r="V1082" t="s">
        <v>4419</v>
      </c>
      <c r="W1082">
        <f>Sheet1!AU1083</f>
        <v>10</v>
      </c>
      <c r="X1082" t="s">
        <v>4410</v>
      </c>
      <c r="Y1082">
        <f>Sheet1!AY1083</f>
        <v>0</v>
      </c>
      <c r="Z1082" t="s">
        <v>4420</v>
      </c>
      <c r="AA1082">
        <f>Sheet1!AX1083</f>
        <v>0</v>
      </c>
      <c r="AB1082" t="s">
        <v>4421</v>
      </c>
      <c r="AC1082">
        <f>Sheet1!BA1083</f>
        <v>0.5</v>
      </c>
      <c r="AD1082" t="s">
        <v>4422</v>
      </c>
      <c r="AE1082">
        <f>Sheet1!BB1083</f>
        <v>60</v>
      </c>
      <c r="AF1082" t="s">
        <v>4411</v>
      </c>
      <c r="AG1082">
        <f>Sheet1!BI1083</f>
        <v>3</v>
      </c>
      <c r="AH1082" t="s">
        <v>4423</v>
      </c>
      <c r="AI1082">
        <f>Sheet1!BH1083</f>
        <v>48.65</v>
      </c>
      <c r="AJ1082" t="s">
        <v>4424</v>
      </c>
      <c r="AL1082" s="3" t="str">
        <f t="shared" si="16"/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0,5 day at 60ªC. A compressive test after3 days was conducted with a result of 48,65 MPa.</v>
      </c>
    </row>
    <row r="1083" spans="1:38" x14ac:dyDescent="0.25">
      <c r="A1083" t="s">
        <v>4412</v>
      </c>
      <c r="B1083" s="3">
        <f>SUM(Sheet1!T1084:Y1084)</f>
        <v>363.1</v>
      </c>
      <c r="C1083" s="2" t="s">
        <v>4413</v>
      </c>
      <c r="D1083" t="s">
        <v>4414</v>
      </c>
      <c r="E1083" s="3">
        <f>Sheet1!AH1084</f>
        <v>1852.2</v>
      </c>
      <c r="F1083" t="s">
        <v>4415</v>
      </c>
      <c r="G1083">
        <f>(Sheet1!AZ1084)/(B1083)</f>
        <v>0.3047348939686037</v>
      </c>
      <c r="H1083" t="s">
        <v>4416</v>
      </c>
      <c r="I1083" s="3">
        <f>Sheet1!D1084</f>
        <v>53.493908014321129</v>
      </c>
      <c r="J1083" t="s">
        <v>4406</v>
      </c>
      <c r="K1083" s="3">
        <f>Sheet1!E1084</f>
        <v>4.2919911870008258</v>
      </c>
      <c r="L1083" t="s">
        <v>4407</v>
      </c>
      <c r="M1083" s="3">
        <f>Sheet1!F1084</f>
        <v>3.06007711374277</v>
      </c>
      <c r="N1083" t="s">
        <v>4408</v>
      </c>
      <c r="O1083">
        <f>Sheet1!G1084</f>
        <v>19.505656843844669</v>
      </c>
      <c r="P1083" t="s">
        <v>4409</v>
      </c>
      <c r="Q1083">
        <f>Sheet1!AQ1084</f>
        <v>11.25</v>
      </c>
      <c r="R1083" t="s">
        <v>4417</v>
      </c>
      <c r="S1083">
        <f>Sheet1!AR1084</f>
        <v>37.4</v>
      </c>
      <c r="T1083" t="s">
        <v>4418</v>
      </c>
      <c r="U1083">
        <f>Sheet1!AT1084</f>
        <v>51.5</v>
      </c>
      <c r="V1083" t="s">
        <v>4419</v>
      </c>
      <c r="W1083">
        <f>Sheet1!AU1084</f>
        <v>10</v>
      </c>
      <c r="X1083" t="s">
        <v>4410</v>
      </c>
      <c r="Y1083">
        <f>Sheet1!AY1084</f>
        <v>0</v>
      </c>
      <c r="Z1083" t="s">
        <v>4420</v>
      </c>
      <c r="AA1083">
        <f>Sheet1!AX1084</f>
        <v>0</v>
      </c>
      <c r="AB1083" t="s">
        <v>4421</v>
      </c>
      <c r="AC1083">
        <f>Sheet1!BA1084</f>
        <v>0.75</v>
      </c>
      <c r="AD1083" t="s">
        <v>4422</v>
      </c>
      <c r="AE1083">
        <f>Sheet1!BB1084</f>
        <v>60</v>
      </c>
      <c r="AF1083" t="s">
        <v>4411</v>
      </c>
      <c r="AG1083">
        <f>Sheet1!BI1084</f>
        <v>3</v>
      </c>
      <c r="AH1083" t="s">
        <v>4423</v>
      </c>
      <c r="AI1083">
        <f>Sheet1!BH1084</f>
        <v>54.48</v>
      </c>
      <c r="AJ1083" t="s">
        <v>4424</v>
      </c>
      <c r="AL1083" s="3" t="str">
        <f t="shared" si="16"/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0,75 day at 60ªC. A compressive test after3 days was conducted with a result of 54,48 MPa.</v>
      </c>
    </row>
    <row r="1084" spans="1:38" x14ac:dyDescent="0.25">
      <c r="A1084" t="s">
        <v>4412</v>
      </c>
      <c r="B1084" s="3">
        <f>SUM(Sheet1!T1085:Y1085)</f>
        <v>363.1</v>
      </c>
      <c r="C1084" s="2" t="s">
        <v>4413</v>
      </c>
      <c r="D1084" t="s">
        <v>4414</v>
      </c>
      <c r="E1084" s="3">
        <f>Sheet1!AH1085</f>
        <v>1852.2</v>
      </c>
      <c r="F1084" t="s">
        <v>4415</v>
      </c>
      <c r="G1084">
        <f>(Sheet1!AZ1085)/(B1084)</f>
        <v>0.3047348939686037</v>
      </c>
      <c r="H1084" t="s">
        <v>4416</v>
      </c>
      <c r="I1084" s="3">
        <f>Sheet1!D1085</f>
        <v>53.493908014321129</v>
      </c>
      <c r="J1084" t="s">
        <v>4406</v>
      </c>
      <c r="K1084" s="3">
        <f>Sheet1!E1085</f>
        <v>4.2919911870008258</v>
      </c>
      <c r="L1084" t="s">
        <v>4407</v>
      </c>
      <c r="M1084" s="3">
        <f>Sheet1!F1085</f>
        <v>3.06007711374277</v>
      </c>
      <c r="N1084" t="s">
        <v>4408</v>
      </c>
      <c r="O1084">
        <f>Sheet1!G1085</f>
        <v>19.505656843844669</v>
      </c>
      <c r="P1084" t="s">
        <v>4409</v>
      </c>
      <c r="Q1084">
        <f>Sheet1!AQ1085</f>
        <v>11.25</v>
      </c>
      <c r="R1084" t="s">
        <v>4417</v>
      </c>
      <c r="S1084">
        <f>Sheet1!AR1085</f>
        <v>37.4</v>
      </c>
      <c r="T1084" t="s">
        <v>4418</v>
      </c>
      <c r="U1084">
        <f>Sheet1!AT1085</f>
        <v>51.5</v>
      </c>
      <c r="V1084" t="s">
        <v>4419</v>
      </c>
      <c r="W1084">
        <f>Sheet1!AU1085</f>
        <v>10</v>
      </c>
      <c r="X1084" t="s">
        <v>4410</v>
      </c>
      <c r="Y1084">
        <f>Sheet1!AY1085</f>
        <v>0</v>
      </c>
      <c r="Z1084" t="s">
        <v>4420</v>
      </c>
      <c r="AA1084">
        <f>Sheet1!AX1085</f>
        <v>0</v>
      </c>
      <c r="AB1084" t="s">
        <v>4421</v>
      </c>
      <c r="AC1084">
        <f>Sheet1!BA1085</f>
        <v>1</v>
      </c>
      <c r="AD1084" t="s">
        <v>4422</v>
      </c>
      <c r="AE1084">
        <f>Sheet1!BB1085</f>
        <v>90</v>
      </c>
      <c r="AF1084" t="s">
        <v>4411</v>
      </c>
      <c r="AG1084">
        <f>Sheet1!BI1085</f>
        <v>3</v>
      </c>
      <c r="AH1084" t="s">
        <v>4423</v>
      </c>
      <c r="AI1084">
        <f>Sheet1!BH1085</f>
        <v>42.23</v>
      </c>
      <c r="AJ1084" t="s">
        <v>4424</v>
      </c>
      <c r="AL1084" s="3" t="str">
        <f t="shared" si="16"/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90ªC. A compressive test after3 days was conducted with a result of 42,23 MPa.</v>
      </c>
    </row>
    <row r="1085" spans="1:38" x14ac:dyDescent="0.25">
      <c r="A1085" t="s">
        <v>4412</v>
      </c>
      <c r="B1085" s="3">
        <f>SUM(Sheet1!T1086:Y1086)</f>
        <v>363.1</v>
      </c>
      <c r="C1085" s="2" t="s">
        <v>4413</v>
      </c>
      <c r="D1085" t="s">
        <v>4414</v>
      </c>
      <c r="E1085" s="3">
        <f>Sheet1!AH1086</f>
        <v>1852.2</v>
      </c>
      <c r="F1085" t="s">
        <v>4415</v>
      </c>
      <c r="G1085">
        <f>(Sheet1!AZ1086)/(B1085)</f>
        <v>0.3047348939686037</v>
      </c>
      <c r="H1085" t="s">
        <v>4416</v>
      </c>
      <c r="I1085" s="3">
        <f>Sheet1!D1086</f>
        <v>53.493908014321129</v>
      </c>
      <c r="J1085" t="s">
        <v>4406</v>
      </c>
      <c r="K1085" s="3">
        <f>Sheet1!E1086</f>
        <v>4.2919911870008258</v>
      </c>
      <c r="L1085" t="s">
        <v>4407</v>
      </c>
      <c r="M1085" s="3">
        <f>Sheet1!F1086</f>
        <v>3.06007711374277</v>
      </c>
      <c r="N1085" t="s">
        <v>4408</v>
      </c>
      <c r="O1085">
        <f>Sheet1!G1086</f>
        <v>19.505656843844669</v>
      </c>
      <c r="P1085" t="s">
        <v>4409</v>
      </c>
      <c r="Q1085">
        <f>Sheet1!AQ1086</f>
        <v>11.25</v>
      </c>
      <c r="R1085" t="s">
        <v>4417</v>
      </c>
      <c r="S1085">
        <f>Sheet1!AR1086</f>
        <v>37.4</v>
      </c>
      <c r="T1085" t="s">
        <v>4418</v>
      </c>
      <c r="U1085">
        <f>Sheet1!AT1086</f>
        <v>51.5</v>
      </c>
      <c r="V1085" t="s">
        <v>4419</v>
      </c>
      <c r="W1085">
        <f>Sheet1!AU1086</f>
        <v>10</v>
      </c>
      <c r="X1085" t="s">
        <v>4410</v>
      </c>
      <c r="Y1085">
        <f>Sheet1!AY1086</f>
        <v>0</v>
      </c>
      <c r="Z1085" t="s">
        <v>4420</v>
      </c>
      <c r="AA1085">
        <f>Sheet1!AX1086</f>
        <v>0</v>
      </c>
      <c r="AB1085" t="s">
        <v>4421</v>
      </c>
      <c r="AC1085">
        <f>Sheet1!BA1086</f>
        <v>1</v>
      </c>
      <c r="AD1085" t="s">
        <v>4422</v>
      </c>
      <c r="AE1085">
        <f>Sheet1!BB1086</f>
        <v>75</v>
      </c>
      <c r="AF1085" t="s">
        <v>4411</v>
      </c>
      <c r="AG1085">
        <f>Sheet1!BI1086</f>
        <v>3</v>
      </c>
      <c r="AH1085" t="s">
        <v>4423</v>
      </c>
      <c r="AI1085">
        <f>Sheet1!BH1086</f>
        <v>59.87</v>
      </c>
      <c r="AJ1085" t="s">
        <v>4424</v>
      </c>
      <c r="AL1085" s="3" t="str">
        <f t="shared" si="16"/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75ªC. A compressive test after3 days was conducted with a result of 59,87 MPa.</v>
      </c>
    </row>
    <row r="1086" spans="1:38" x14ac:dyDescent="0.25">
      <c r="A1086" t="s">
        <v>4412</v>
      </c>
      <c r="B1086" s="3">
        <f>SUM(Sheet1!T1087:Y1087)</f>
        <v>363.1</v>
      </c>
      <c r="C1086" s="2" t="s">
        <v>4413</v>
      </c>
      <c r="D1086" t="s">
        <v>4414</v>
      </c>
      <c r="E1086" s="3">
        <f>Sheet1!AH1087</f>
        <v>1852.2</v>
      </c>
      <c r="F1086" t="s">
        <v>4415</v>
      </c>
      <c r="G1086">
        <f>(Sheet1!AZ1087)/(B1086)</f>
        <v>0.3047348939686037</v>
      </c>
      <c r="H1086" t="s">
        <v>4416</v>
      </c>
      <c r="I1086" s="3">
        <f>Sheet1!D1087</f>
        <v>53.493908014321129</v>
      </c>
      <c r="J1086" t="s">
        <v>4406</v>
      </c>
      <c r="K1086" s="3">
        <f>Sheet1!E1087</f>
        <v>4.2919911870008258</v>
      </c>
      <c r="L1086" t="s">
        <v>4407</v>
      </c>
      <c r="M1086" s="3">
        <f>Sheet1!F1087</f>
        <v>3.06007711374277</v>
      </c>
      <c r="N1086" t="s">
        <v>4408</v>
      </c>
      <c r="O1086">
        <f>Sheet1!G1087</f>
        <v>19.505656843844669</v>
      </c>
      <c r="P1086" t="s">
        <v>4409</v>
      </c>
      <c r="Q1086">
        <f>Sheet1!AQ1087</f>
        <v>11.25</v>
      </c>
      <c r="R1086" t="s">
        <v>4417</v>
      </c>
      <c r="S1086">
        <f>Sheet1!AR1087</f>
        <v>37.4</v>
      </c>
      <c r="T1086" t="s">
        <v>4418</v>
      </c>
      <c r="U1086">
        <f>Sheet1!AT1087</f>
        <v>51.5</v>
      </c>
      <c r="V1086" t="s">
        <v>4419</v>
      </c>
      <c r="W1086">
        <f>Sheet1!AU1087</f>
        <v>10</v>
      </c>
      <c r="X1086" t="s">
        <v>4410</v>
      </c>
      <c r="Y1086">
        <f>Sheet1!AY1087</f>
        <v>0</v>
      </c>
      <c r="Z1086" t="s">
        <v>4420</v>
      </c>
      <c r="AA1086">
        <f>Sheet1!AX1087</f>
        <v>0</v>
      </c>
      <c r="AB1086" t="s">
        <v>4421</v>
      </c>
      <c r="AC1086">
        <f>Sheet1!BA1087</f>
        <v>1</v>
      </c>
      <c r="AD1086" t="s">
        <v>4422</v>
      </c>
      <c r="AE1086">
        <f>Sheet1!BB1087</f>
        <v>40</v>
      </c>
      <c r="AF1086" t="s">
        <v>4411</v>
      </c>
      <c r="AG1086">
        <f>Sheet1!BI1087</f>
        <v>3</v>
      </c>
      <c r="AH1086" t="s">
        <v>4423</v>
      </c>
      <c r="AI1086">
        <f>Sheet1!BH1087</f>
        <v>27.27</v>
      </c>
      <c r="AJ1086" t="s">
        <v>4424</v>
      </c>
      <c r="AL1086" s="3" t="str">
        <f t="shared" si="16"/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40ªC. A compressive test after3 days was conducted with a result of 27,27 MPa.</v>
      </c>
    </row>
    <row r="1087" spans="1:38" x14ac:dyDescent="0.25">
      <c r="A1087" t="s">
        <v>4412</v>
      </c>
      <c r="B1087" s="3">
        <f>SUM(Sheet1!T1088:Y1088)</f>
        <v>363.1</v>
      </c>
      <c r="C1087" s="2" t="s">
        <v>4413</v>
      </c>
      <c r="D1087" t="s">
        <v>4414</v>
      </c>
      <c r="E1087" s="3">
        <f>Sheet1!AH1088</f>
        <v>1852.2</v>
      </c>
      <c r="F1087" t="s">
        <v>4415</v>
      </c>
      <c r="G1087">
        <f>(Sheet1!AZ1088)/(B1087)</f>
        <v>0.3047348939686037</v>
      </c>
      <c r="H1087" t="s">
        <v>4416</v>
      </c>
      <c r="I1087" s="3">
        <f>Sheet1!D1088</f>
        <v>53.493908014321129</v>
      </c>
      <c r="J1087" t="s">
        <v>4406</v>
      </c>
      <c r="K1087" s="3">
        <f>Sheet1!E1088</f>
        <v>4.2919911870008258</v>
      </c>
      <c r="L1087" t="s">
        <v>4407</v>
      </c>
      <c r="M1087" s="3">
        <f>Sheet1!F1088</f>
        <v>3.06007711374277</v>
      </c>
      <c r="N1087" t="s">
        <v>4408</v>
      </c>
      <c r="O1087">
        <f>Sheet1!G1088</f>
        <v>19.505656843844669</v>
      </c>
      <c r="P1087" t="s">
        <v>4409</v>
      </c>
      <c r="Q1087">
        <f>Sheet1!AQ1088</f>
        <v>11.25</v>
      </c>
      <c r="R1087" t="s">
        <v>4417</v>
      </c>
      <c r="S1087">
        <f>Sheet1!AR1088</f>
        <v>37.4</v>
      </c>
      <c r="T1087" t="s">
        <v>4418</v>
      </c>
      <c r="U1087">
        <f>Sheet1!AT1088</f>
        <v>51.5</v>
      </c>
      <c r="V1087" t="s">
        <v>4419</v>
      </c>
      <c r="W1087">
        <f>Sheet1!AU1088</f>
        <v>10</v>
      </c>
      <c r="X1087" t="s">
        <v>4410</v>
      </c>
      <c r="Y1087">
        <f>Sheet1!AY1088</f>
        <v>0</v>
      </c>
      <c r="Z1087" t="s">
        <v>4420</v>
      </c>
      <c r="AA1087">
        <f>Sheet1!AX1088</f>
        <v>0</v>
      </c>
      <c r="AB1087" t="s">
        <v>4421</v>
      </c>
      <c r="AC1087">
        <f>Sheet1!BA1088</f>
        <v>1</v>
      </c>
      <c r="AD1087" t="s">
        <v>4422</v>
      </c>
      <c r="AE1087">
        <f>Sheet1!BB1088</f>
        <v>25</v>
      </c>
      <c r="AF1087" t="s">
        <v>4411</v>
      </c>
      <c r="AG1087">
        <f>Sheet1!BI1088</f>
        <v>3</v>
      </c>
      <c r="AH1087" t="s">
        <v>4423</v>
      </c>
      <c r="AI1087">
        <f>Sheet1!BH1088</f>
        <v>12.1</v>
      </c>
      <c r="AJ1087" t="s">
        <v>4424</v>
      </c>
      <c r="AL1087" s="3" t="str">
        <f t="shared" si="16"/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25ªC. A compressive test after3 days was conducted with a result of 12,1 MPa.</v>
      </c>
    </row>
    <row r="1088" spans="1:38" x14ac:dyDescent="0.25">
      <c r="A1088" t="s">
        <v>4412</v>
      </c>
      <c r="B1088" s="3">
        <f>SUM(Sheet1!T1089:Y1089)</f>
        <v>355</v>
      </c>
      <c r="C1088" s="2" t="s">
        <v>4413</v>
      </c>
      <c r="D1088" t="s">
        <v>4414</v>
      </c>
      <c r="E1088" s="3">
        <f>Sheet1!AH1089</f>
        <v>1858</v>
      </c>
      <c r="F1088" t="s">
        <v>4415</v>
      </c>
      <c r="G1088">
        <f>(Sheet1!AZ1089)/(B1088)</f>
        <v>0.39357661971830982</v>
      </c>
      <c r="H1088" t="s">
        <v>4416</v>
      </c>
      <c r="I1088" s="3">
        <f>Sheet1!D1089</f>
        <v>53.491999999999997</v>
      </c>
      <c r="J1088" t="s">
        <v>4406</v>
      </c>
      <c r="K1088" s="3">
        <f>Sheet1!E1089</f>
        <v>4.2919999999999998</v>
      </c>
      <c r="L1088" t="s">
        <v>4407</v>
      </c>
      <c r="M1088" s="3">
        <f>Sheet1!F1089</f>
        <v>3.06</v>
      </c>
      <c r="N1088" t="s">
        <v>4408</v>
      </c>
      <c r="O1088">
        <f>Sheet1!G1089</f>
        <v>19.507999999999999</v>
      </c>
      <c r="P1088" t="s">
        <v>4409</v>
      </c>
      <c r="Q1088">
        <f>Sheet1!AQ1089</f>
        <v>11.13</v>
      </c>
      <c r="R1088" t="s">
        <v>4417</v>
      </c>
      <c r="S1088">
        <f>Sheet1!AR1089</f>
        <v>37</v>
      </c>
      <c r="T1088" t="s">
        <v>4418</v>
      </c>
      <c r="U1088">
        <f>Sheet1!AT1089</f>
        <v>51</v>
      </c>
      <c r="V1088" t="s">
        <v>4419</v>
      </c>
      <c r="W1088">
        <f>Sheet1!AU1089</f>
        <v>4</v>
      </c>
      <c r="X1088" t="s">
        <v>4410</v>
      </c>
      <c r="Y1088">
        <f>Sheet1!AY1089</f>
        <v>0</v>
      </c>
      <c r="Z1088" t="s">
        <v>4420</v>
      </c>
      <c r="AA1088">
        <f>Sheet1!AX1089</f>
        <v>18</v>
      </c>
      <c r="AB1088" t="s">
        <v>4421</v>
      </c>
      <c r="AC1088">
        <f>Sheet1!BA1089</f>
        <v>1</v>
      </c>
      <c r="AD1088" t="s">
        <v>4422</v>
      </c>
      <c r="AE1088">
        <f>Sheet1!BB1089</f>
        <v>60</v>
      </c>
      <c r="AF1088" t="s">
        <v>4411</v>
      </c>
      <c r="AG1088">
        <f>Sheet1!BI1089</f>
        <v>3</v>
      </c>
      <c r="AH1088" t="s">
        <v>4423</v>
      </c>
      <c r="AI1088">
        <f>Sheet1!BH1089</f>
        <v>2.17</v>
      </c>
      <c r="AJ1088" t="s">
        <v>4424</v>
      </c>
      <c r="AL1088" s="3" t="str">
        <f t="shared" si="16"/>
        <v>Formulation includes 355 kg of FA powder, 1858 kg of aggregate, and the water-to-powder ratio is: 0,39357661971831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4. The mix also includes  0 kg/m3 of superplasticizer and 18 kg/m3 of extra water. The initial curing for this mix was 1 day at 60ªC. A compressive test after3 days was conducted with a result of 2,17 MPa.</v>
      </c>
    </row>
    <row r="1089" spans="1:38" x14ac:dyDescent="0.25">
      <c r="A1089" t="s">
        <v>4412</v>
      </c>
      <c r="B1089" s="3">
        <f>SUM(Sheet1!T1090:Y1090)</f>
        <v>355</v>
      </c>
      <c r="C1089" s="2" t="s">
        <v>4413</v>
      </c>
      <c r="D1089" t="s">
        <v>4414</v>
      </c>
      <c r="E1089" s="3">
        <f>Sheet1!AH1090</f>
        <v>1858</v>
      </c>
      <c r="F1089" t="s">
        <v>4415</v>
      </c>
      <c r="G1089">
        <f>(Sheet1!AZ1090)/(B1089)</f>
        <v>0.39357661971830982</v>
      </c>
      <c r="H1089" t="s">
        <v>4416</v>
      </c>
      <c r="I1089" s="3">
        <f>Sheet1!D1090</f>
        <v>53.491999999999997</v>
      </c>
      <c r="J1089" t="s">
        <v>4406</v>
      </c>
      <c r="K1089" s="3">
        <f>Sheet1!E1090</f>
        <v>4.2919999999999998</v>
      </c>
      <c r="L1089" t="s">
        <v>4407</v>
      </c>
      <c r="M1089" s="3">
        <f>Sheet1!F1090</f>
        <v>3.06</v>
      </c>
      <c r="N1089" t="s">
        <v>4408</v>
      </c>
      <c r="O1089">
        <f>Sheet1!G1090</f>
        <v>19.507999999999999</v>
      </c>
      <c r="P1089" t="s">
        <v>4409</v>
      </c>
      <c r="Q1089">
        <f>Sheet1!AQ1090</f>
        <v>11.13</v>
      </c>
      <c r="R1089" t="s">
        <v>4417</v>
      </c>
      <c r="S1089">
        <f>Sheet1!AR1090</f>
        <v>37</v>
      </c>
      <c r="T1089" t="s">
        <v>4418</v>
      </c>
      <c r="U1089">
        <f>Sheet1!AT1090</f>
        <v>51</v>
      </c>
      <c r="V1089" t="s">
        <v>4419</v>
      </c>
      <c r="W1089">
        <f>Sheet1!AU1090</f>
        <v>4</v>
      </c>
      <c r="X1089" t="s">
        <v>4410</v>
      </c>
      <c r="Y1089">
        <f>Sheet1!AY1090</f>
        <v>0</v>
      </c>
      <c r="Z1089" t="s">
        <v>4420</v>
      </c>
      <c r="AA1089">
        <f>Sheet1!AX1090</f>
        <v>18</v>
      </c>
      <c r="AB1089" t="s">
        <v>4421</v>
      </c>
      <c r="AC1089">
        <f>Sheet1!BA1090</f>
        <v>1</v>
      </c>
      <c r="AD1089" t="s">
        <v>4422</v>
      </c>
      <c r="AE1089">
        <f>Sheet1!BB1090</f>
        <v>60</v>
      </c>
      <c r="AF1089" t="s">
        <v>4411</v>
      </c>
      <c r="AG1089">
        <f>Sheet1!BI1090</f>
        <v>14</v>
      </c>
      <c r="AH1089" t="s">
        <v>4423</v>
      </c>
      <c r="AI1089">
        <f>Sheet1!BH1090</f>
        <v>2.2000000000000002</v>
      </c>
      <c r="AJ1089" t="s">
        <v>4424</v>
      </c>
      <c r="AL1089" s="3" t="str">
        <f t="shared" si="16"/>
        <v>Formulation includes 355 kg of FA powder, 1858 kg of aggregate, and the water-to-powder ratio is: 0,39357661971831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4. The mix also includes  0 kg/m3 of superplasticizer and 18 kg/m3 of extra water. The initial curing for this mix was 1 day at 60ªC. A compressive test after14 days was conducted with a result of 2,2 MPa.</v>
      </c>
    </row>
    <row r="1090" spans="1:38" x14ac:dyDescent="0.25">
      <c r="A1090" t="s">
        <v>4412</v>
      </c>
      <c r="B1090" s="3">
        <f>SUM(Sheet1!T1091:Y1091)</f>
        <v>355</v>
      </c>
      <c r="C1090" s="2" t="s">
        <v>4413</v>
      </c>
      <c r="D1090" t="s">
        <v>4414</v>
      </c>
      <c r="E1090" s="3">
        <f>Sheet1!AH1091</f>
        <v>1858</v>
      </c>
      <c r="F1090" t="s">
        <v>4415</v>
      </c>
      <c r="G1090">
        <f>(Sheet1!AZ1091)/(B1090)</f>
        <v>0.39357661971830982</v>
      </c>
      <c r="H1090" t="s">
        <v>4416</v>
      </c>
      <c r="I1090" s="3">
        <f>Sheet1!D1091</f>
        <v>53.491999999999997</v>
      </c>
      <c r="J1090" t="s">
        <v>4406</v>
      </c>
      <c r="K1090" s="3">
        <f>Sheet1!E1091</f>
        <v>4.2919999999999998</v>
      </c>
      <c r="L1090" t="s">
        <v>4407</v>
      </c>
      <c r="M1090" s="3">
        <f>Sheet1!F1091</f>
        <v>3.06</v>
      </c>
      <c r="N1090" t="s">
        <v>4408</v>
      </c>
      <c r="O1090">
        <f>Sheet1!G1091</f>
        <v>19.507999999999999</v>
      </c>
      <c r="P1090" t="s">
        <v>4409</v>
      </c>
      <c r="Q1090">
        <f>Sheet1!AQ1091</f>
        <v>11.13</v>
      </c>
      <c r="R1090" t="s">
        <v>4417</v>
      </c>
      <c r="S1090">
        <f>Sheet1!AR1091</f>
        <v>37</v>
      </c>
      <c r="T1090" t="s">
        <v>4418</v>
      </c>
      <c r="U1090">
        <f>Sheet1!AT1091</f>
        <v>51</v>
      </c>
      <c r="V1090" t="s">
        <v>4419</v>
      </c>
      <c r="W1090">
        <f>Sheet1!AU1091</f>
        <v>4</v>
      </c>
      <c r="X1090" t="s">
        <v>4410</v>
      </c>
      <c r="Y1090">
        <f>Sheet1!AY1091</f>
        <v>0</v>
      </c>
      <c r="Z1090" t="s">
        <v>4420</v>
      </c>
      <c r="AA1090">
        <f>Sheet1!AX1091</f>
        <v>18</v>
      </c>
      <c r="AB1090" t="s">
        <v>4421</v>
      </c>
      <c r="AC1090">
        <f>Sheet1!BA1091</f>
        <v>1</v>
      </c>
      <c r="AD1090" t="s">
        <v>4422</v>
      </c>
      <c r="AE1090">
        <f>Sheet1!BB1091</f>
        <v>60</v>
      </c>
      <c r="AF1090" t="s">
        <v>4411</v>
      </c>
      <c r="AG1090">
        <f>Sheet1!BI1091</f>
        <v>28</v>
      </c>
      <c r="AH1090" t="s">
        <v>4423</v>
      </c>
      <c r="AI1090">
        <f>Sheet1!BH1091</f>
        <v>2.34</v>
      </c>
      <c r="AJ1090" t="s">
        <v>4424</v>
      </c>
      <c r="AL1090" s="3" t="str">
        <f t="shared" ref="AL1090:AL1153" si="17">_xlfn.CONCAT(A1090:AJ1090)</f>
        <v>Formulation includes 355 kg of FA powder, 1858 kg of aggregate, and the water-to-powder ratio is: 0,39357661971831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4. The mix also includes  0 kg/m3 of superplasticizer and 18 kg/m3 of extra water. The initial curing for this mix was 1 day at 60ªC. A compressive test after28 days was conducted with a result of 2,34 MPa.</v>
      </c>
    </row>
    <row r="1091" spans="1:38" x14ac:dyDescent="0.25">
      <c r="A1091" t="s">
        <v>4412</v>
      </c>
      <c r="B1091" s="3">
        <f>SUM(Sheet1!T1092:Y1092)</f>
        <v>355</v>
      </c>
      <c r="C1091" s="2" t="s">
        <v>4413</v>
      </c>
      <c r="D1091" t="s">
        <v>4414</v>
      </c>
      <c r="E1091" s="3">
        <f>Sheet1!AH1092</f>
        <v>1858</v>
      </c>
      <c r="F1091" t="s">
        <v>4415</v>
      </c>
      <c r="G1091">
        <f>(Sheet1!AZ1092)/(B1091)</f>
        <v>0.37059070422535206</v>
      </c>
      <c r="H1091" t="s">
        <v>4416</v>
      </c>
      <c r="I1091" s="3">
        <f>Sheet1!D1092</f>
        <v>53.491999999999997</v>
      </c>
      <c r="J1091" t="s">
        <v>4406</v>
      </c>
      <c r="K1091" s="3">
        <f>Sheet1!E1092</f>
        <v>4.2919999999999998</v>
      </c>
      <c r="L1091" t="s">
        <v>4407</v>
      </c>
      <c r="M1091" s="3">
        <f>Sheet1!F1092</f>
        <v>3.06</v>
      </c>
      <c r="N1091" t="s">
        <v>4408</v>
      </c>
      <c r="O1091">
        <f>Sheet1!G1092</f>
        <v>19.507999999999999</v>
      </c>
      <c r="P1091" t="s">
        <v>4409</v>
      </c>
      <c r="Q1091">
        <f>Sheet1!AQ1092</f>
        <v>11.13</v>
      </c>
      <c r="R1091" t="s">
        <v>4417</v>
      </c>
      <c r="S1091">
        <f>Sheet1!AR1092</f>
        <v>37</v>
      </c>
      <c r="T1091" t="s">
        <v>4418</v>
      </c>
      <c r="U1091">
        <f>Sheet1!AT1092</f>
        <v>51</v>
      </c>
      <c r="V1091" t="s">
        <v>4419</v>
      </c>
      <c r="W1091">
        <f>Sheet1!AU1092</f>
        <v>8</v>
      </c>
      <c r="X1091" t="s">
        <v>4410</v>
      </c>
      <c r="Y1091">
        <f>Sheet1!AY1092</f>
        <v>0</v>
      </c>
      <c r="Z1091" t="s">
        <v>4420</v>
      </c>
      <c r="AA1091">
        <f>Sheet1!AX1092</f>
        <v>18</v>
      </c>
      <c r="AB1091" t="s">
        <v>4421</v>
      </c>
      <c r="AC1091">
        <f>Sheet1!BA1092</f>
        <v>1</v>
      </c>
      <c r="AD1091" t="s">
        <v>4422</v>
      </c>
      <c r="AE1091">
        <f>Sheet1!BB1092</f>
        <v>60</v>
      </c>
      <c r="AF1091" t="s">
        <v>4411</v>
      </c>
      <c r="AG1091">
        <f>Sheet1!BI1092</f>
        <v>28</v>
      </c>
      <c r="AH1091" t="s">
        <v>4423</v>
      </c>
      <c r="AI1091">
        <f>Sheet1!BH1092</f>
        <v>49.3</v>
      </c>
      <c r="AJ1091" t="s">
        <v>4424</v>
      </c>
      <c r="AL1091" s="3" t="str">
        <f t="shared" si="17"/>
        <v>Formulation includes 355 kg of FA powder, 1858 kg of aggregate, and the water-to-powder ratio is: 0,370590704225352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8. The mix also includes  0 kg/m3 of superplasticizer and 18 kg/m3 of extra water. The initial curing for this mix was 1 day at 60ªC. A compressive test after28 days was conducted with a result of 49,3 MPa.</v>
      </c>
    </row>
    <row r="1092" spans="1:38" x14ac:dyDescent="0.25">
      <c r="A1092" t="s">
        <v>4412</v>
      </c>
      <c r="B1092" s="3">
        <f>SUM(Sheet1!T1093:Y1093)</f>
        <v>355</v>
      </c>
      <c r="C1092" s="2" t="s">
        <v>4413</v>
      </c>
      <c r="D1092" t="s">
        <v>4414</v>
      </c>
      <c r="E1092" s="3">
        <f>Sheet1!AH1093</f>
        <v>1858</v>
      </c>
      <c r="F1092" t="s">
        <v>4415</v>
      </c>
      <c r="G1092">
        <f>(Sheet1!AZ1093)/(B1092)</f>
        <v>0.37059070422535206</v>
      </c>
      <c r="H1092" t="s">
        <v>4416</v>
      </c>
      <c r="I1092" s="3">
        <f>Sheet1!D1093</f>
        <v>53.491999999999997</v>
      </c>
      <c r="J1092" t="s">
        <v>4406</v>
      </c>
      <c r="K1092" s="3">
        <f>Sheet1!E1093</f>
        <v>4.2919999999999998</v>
      </c>
      <c r="L1092" t="s">
        <v>4407</v>
      </c>
      <c r="M1092" s="3">
        <f>Sheet1!F1093</f>
        <v>3.06</v>
      </c>
      <c r="N1092" t="s">
        <v>4408</v>
      </c>
      <c r="O1092">
        <f>Sheet1!G1093</f>
        <v>19.507999999999999</v>
      </c>
      <c r="P1092" t="s">
        <v>4409</v>
      </c>
      <c r="Q1092">
        <f>Sheet1!AQ1093</f>
        <v>11.13</v>
      </c>
      <c r="R1092" t="s">
        <v>4417</v>
      </c>
      <c r="S1092">
        <f>Sheet1!AR1093</f>
        <v>37</v>
      </c>
      <c r="T1092" t="s">
        <v>4418</v>
      </c>
      <c r="U1092">
        <f>Sheet1!AT1093</f>
        <v>51</v>
      </c>
      <c r="V1092" t="s">
        <v>4419</v>
      </c>
      <c r="W1092">
        <f>Sheet1!AU1093</f>
        <v>8</v>
      </c>
      <c r="X1092" t="s">
        <v>4410</v>
      </c>
      <c r="Y1092">
        <f>Sheet1!AY1093</f>
        <v>0</v>
      </c>
      <c r="Z1092" t="s">
        <v>4420</v>
      </c>
      <c r="AA1092">
        <f>Sheet1!AX1093</f>
        <v>18</v>
      </c>
      <c r="AB1092" t="s">
        <v>4421</v>
      </c>
      <c r="AC1092">
        <f>Sheet1!BA1093</f>
        <v>1</v>
      </c>
      <c r="AD1092" t="s">
        <v>4422</v>
      </c>
      <c r="AE1092">
        <f>Sheet1!BB1093</f>
        <v>60</v>
      </c>
      <c r="AF1092" t="s">
        <v>4411</v>
      </c>
      <c r="AG1092">
        <f>Sheet1!BI1093</f>
        <v>3</v>
      </c>
      <c r="AH1092" t="s">
        <v>4423</v>
      </c>
      <c r="AI1092">
        <f>Sheet1!BH1093</f>
        <v>44.7</v>
      </c>
      <c r="AJ1092" t="s">
        <v>4424</v>
      </c>
      <c r="AL1092" s="3" t="str">
        <f t="shared" si="17"/>
        <v>Formulation includes 355 kg of FA powder, 1858 kg of aggregate, and the water-to-powder ratio is: 0,370590704225352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8. The mix also includes  0 kg/m3 of superplasticizer and 18 kg/m3 of extra water. The initial curing for this mix was 1 day at 60ªC. A compressive test after3 days was conducted with a result of 44,7 MPa.</v>
      </c>
    </row>
    <row r="1093" spans="1:38" x14ac:dyDescent="0.25">
      <c r="A1093" t="s">
        <v>4412</v>
      </c>
      <c r="B1093" s="3">
        <f>SUM(Sheet1!T1094:Y1094)</f>
        <v>355</v>
      </c>
      <c r="C1093" s="2" t="s">
        <v>4413</v>
      </c>
      <c r="D1093" t="s">
        <v>4414</v>
      </c>
      <c r="E1093" s="3">
        <f>Sheet1!AH1094</f>
        <v>1858</v>
      </c>
      <c r="F1093" t="s">
        <v>4415</v>
      </c>
      <c r="G1093">
        <f>(Sheet1!AZ1094)/(B1093)</f>
        <v>0.37059070422535206</v>
      </c>
      <c r="H1093" t="s">
        <v>4416</v>
      </c>
      <c r="I1093" s="3">
        <f>Sheet1!D1094</f>
        <v>53.491999999999997</v>
      </c>
      <c r="J1093" t="s">
        <v>4406</v>
      </c>
      <c r="K1093" s="3">
        <f>Sheet1!E1094</f>
        <v>4.2919999999999998</v>
      </c>
      <c r="L1093" t="s">
        <v>4407</v>
      </c>
      <c r="M1093" s="3">
        <f>Sheet1!F1094</f>
        <v>3.06</v>
      </c>
      <c r="N1093" t="s">
        <v>4408</v>
      </c>
      <c r="O1093">
        <f>Sheet1!G1094</f>
        <v>19.507999999999999</v>
      </c>
      <c r="P1093" t="s">
        <v>4409</v>
      </c>
      <c r="Q1093">
        <f>Sheet1!AQ1094</f>
        <v>11.13</v>
      </c>
      <c r="R1093" t="s">
        <v>4417</v>
      </c>
      <c r="S1093">
        <f>Sheet1!AR1094</f>
        <v>37</v>
      </c>
      <c r="T1093" t="s">
        <v>4418</v>
      </c>
      <c r="U1093">
        <f>Sheet1!AT1094</f>
        <v>51</v>
      </c>
      <c r="V1093" t="s">
        <v>4419</v>
      </c>
      <c r="W1093">
        <f>Sheet1!AU1094</f>
        <v>8</v>
      </c>
      <c r="X1093" t="s">
        <v>4410</v>
      </c>
      <c r="Y1093">
        <f>Sheet1!AY1094</f>
        <v>0</v>
      </c>
      <c r="Z1093" t="s">
        <v>4420</v>
      </c>
      <c r="AA1093">
        <f>Sheet1!AX1094</f>
        <v>18</v>
      </c>
      <c r="AB1093" t="s">
        <v>4421</v>
      </c>
      <c r="AC1093">
        <f>Sheet1!BA1094</f>
        <v>1</v>
      </c>
      <c r="AD1093" t="s">
        <v>4422</v>
      </c>
      <c r="AE1093">
        <f>Sheet1!BB1094</f>
        <v>60</v>
      </c>
      <c r="AF1093" t="s">
        <v>4411</v>
      </c>
      <c r="AG1093">
        <f>Sheet1!BI1094</f>
        <v>14</v>
      </c>
      <c r="AH1093" t="s">
        <v>4423</v>
      </c>
      <c r="AI1093">
        <f>Sheet1!BH1094</f>
        <v>47.55</v>
      </c>
      <c r="AJ1093" t="s">
        <v>4424</v>
      </c>
      <c r="AL1093" s="3" t="str">
        <f t="shared" si="17"/>
        <v>Formulation includes 355 kg of FA powder, 1858 kg of aggregate, and the water-to-powder ratio is: 0,370590704225352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8. The mix also includes  0 kg/m3 of superplasticizer and 18 kg/m3 of extra water. The initial curing for this mix was 1 day at 60ªC. A compressive test after14 days was conducted with a result of 47,55 MPa.</v>
      </c>
    </row>
    <row r="1094" spans="1:38" x14ac:dyDescent="0.25">
      <c r="A1094" t="s">
        <v>4412</v>
      </c>
      <c r="B1094" s="3">
        <f>SUM(Sheet1!T1095:Y1095)</f>
        <v>355</v>
      </c>
      <c r="C1094" s="2" t="s">
        <v>4413</v>
      </c>
      <c r="D1094" t="s">
        <v>4414</v>
      </c>
      <c r="E1094" s="3">
        <f>Sheet1!AH1095</f>
        <v>1858</v>
      </c>
      <c r="F1094" t="s">
        <v>4415</v>
      </c>
      <c r="G1094">
        <f>(Sheet1!AZ1095)/(B1094)</f>
        <v>0.35909774647887321</v>
      </c>
      <c r="H1094" t="s">
        <v>4416</v>
      </c>
      <c r="I1094" s="3">
        <f>Sheet1!D1095</f>
        <v>53.491999999999997</v>
      </c>
      <c r="J1094" t="s">
        <v>4406</v>
      </c>
      <c r="K1094" s="3">
        <f>Sheet1!E1095</f>
        <v>4.2919999999999998</v>
      </c>
      <c r="L1094" t="s">
        <v>4407</v>
      </c>
      <c r="M1094" s="3">
        <f>Sheet1!F1095</f>
        <v>3.06</v>
      </c>
      <c r="N1094" t="s">
        <v>4408</v>
      </c>
      <c r="O1094">
        <f>Sheet1!G1095</f>
        <v>19.507999999999999</v>
      </c>
      <c r="P1094" t="s">
        <v>4409</v>
      </c>
      <c r="Q1094">
        <f>Sheet1!AQ1095</f>
        <v>11.13</v>
      </c>
      <c r="R1094" t="s">
        <v>4417</v>
      </c>
      <c r="S1094">
        <f>Sheet1!AR1095</f>
        <v>37</v>
      </c>
      <c r="T1094" t="s">
        <v>4418</v>
      </c>
      <c r="U1094">
        <f>Sheet1!AT1095</f>
        <v>51</v>
      </c>
      <c r="V1094" t="s">
        <v>4419</v>
      </c>
      <c r="W1094">
        <f>Sheet1!AU1095</f>
        <v>10</v>
      </c>
      <c r="X1094" t="s">
        <v>4410</v>
      </c>
      <c r="Y1094">
        <f>Sheet1!AY1095</f>
        <v>0</v>
      </c>
      <c r="Z1094" t="s">
        <v>4420</v>
      </c>
      <c r="AA1094">
        <f>Sheet1!AX1095</f>
        <v>18</v>
      </c>
      <c r="AB1094" t="s">
        <v>4421</v>
      </c>
      <c r="AC1094">
        <f>Sheet1!BA1095</f>
        <v>1</v>
      </c>
      <c r="AD1094" t="s">
        <v>4422</v>
      </c>
      <c r="AE1094">
        <f>Sheet1!BB1095</f>
        <v>60</v>
      </c>
      <c r="AF1094" t="s">
        <v>4411</v>
      </c>
      <c r="AG1094">
        <f>Sheet1!BI1095</f>
        <v>14</v>
      </c>
      <c r="AH1094" t="s">
        <v>4423</v>
      </c>
      <c r="AI1094">
        <f>Sheet1!BH1095</f>
        <v>56.73</v>
      </c>
      <c r="AJ1094" t="s">
        <v>4424</v>
      </c>
      <c r="AL1094" s="3" t="str">
        <f t="shared" si="17"/>
        <v>Formulation includes 355 kg of FA powder, 1858 kg of aggregate, and the water-to-powder ratio is: 0,359097746478873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10. The mix also includes  0 kg/m3 of superplasticizer and 18 kg/m3 of extra water. The initial curing for this mix was 1 day at 60ªC. A compressive test after14 days was conducted with a result of 56,73 MPa.</v>
      </c>
    </row>
    <row r="1095" spans="1:38" x14ac:dyDescent="0.25">
      <c r="A1095" t="s">
        <v>4412</v>
      </c>
      <c r="B1095" s="3">
        <f>SUM(Sheet1!T1096:Y1096)</f>
        <v>355</v>
      </c>
      <c r="C1095" s="2" t="s">
        <v>4413</v>
      </c>
      <c r="D1095" t="s">
        <v>4414</v>
      </c>
      <c r="E1095" s="3">
        <f>Sheet1!AH1096</f>
        <v>1858</v>
      </c>
      <c r="F1095" t="s">
        <v>4415</v>
      </c>
      <c r="G1095">
        <f>(Sheet1!AZ1096)/(B1095)</f>
        <v>0.35909774647887321</v>
      </c>
      <c r="H1095" t="s">
        <v>4416</v>
      </c>
      <c r="I1095" s="3">
        <f>Sheet1!D1096</f>
        <v>53.491999999999997</v>
      </c>
      <c r="J1095" t="s">
        <v>4406</v>
      </c>
      <c r="K1095" s="3">
        <f>Sheet1!E1096</f>
        <v>4.2919999999999998</v>
      </c>
      <c r="L1095" t="s">
        <v>4407</v>
      </c>
      <c r="M1095" s="3">
        <f>Sheet1!F1096</f>
        <v>3.06</v>
      </c>
      <c r="N1095" t="s">
        <v>4408</v>
      </c>
      <c r="O1095">
        <f>Sheet1!G1096</f>
        <v>19.507999999999999</v>
      </c>
      <c r="P1095" t="s">
        <v>4409</v>
      </c>
      <c r="Q1095">
        <f>Sheet1!AQ1096</f>
        <v>11.13</v>
      </c>
      <c r="R1095" t="s">
        <v>4417</v>
      </c>
      <c r="S1095">
        <f>Sheet1!AR1096</f>
        <v>37</v>
      </c>
      <c r="T1095" t="s">
        <v>4418</v>
      </c>
      <c r="U1095">
        <f>Sheet1!AT1096</f>
        <v>51</v>
      </c>
      <c r="V1095" t="s">
        <v>4419</v>
      </c>
      <c r="W1095">
        <f>Sheet1!AU1096</f>
        <v>10</v>
      </c>
      <c r="X1095" t="s">
        <v>4410</v>
      </c>
      <c r="Y1095">
        <f>Sheet1!AY1096</f>
        <v>0</v>
      </c>
      <c r="Z1095" t="s">
        <v>4420</v>
      </c>
      <c r="AA1095">
        <f>Sheet1!AX1096</f>
        <v>18</v>
      </c>
      <c r="AB1095" t="s">
        <v>4421</v>
      </c>
      <c r="AC1095">
        <f>Sheet1!BA1096</f>
        <v>1</v>
      </c>
      <c r="AD1095" t="s">
        <v>4422</v>
      </c>
      <c r="AE1095">
        <f>Sheet1!BB1096</f>
        <v>60</v>
      </c>
      <c r="AF1095" t="s">
        <v>4411</v>
      </c>
      <c r="AG1095">
        <f>Sheet1!BI1096</f>
        <v>28</v>
      </c>
      <c r="AH1095" t="s">
        <v>4423</v>
      </c>
      <c r="AI1095">
        <f>Sheet1!BH1096</f>
        <v>57.1</v>
      </c>
      <c r="AJ1095" t="s">
        <v>4424</v>
      </c>
      <c r="AL1095" s="3" t="str">
        <f t="shared" si="17"/>
        <v>Formulation includes 355 kg of FA powder, 1858 kg of aggregate, and the water-to-powder ratio is: 0,359097746478873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10. The mix also includes  0 kg/m3 of superplasticizer and 18 kg/m3 of extra water. The initial curing for this mix was 1 day at 60ªC. A compressive test after28 days was conducted with a result of 57,1 MPa.</v>
      </c>
    </row>
    <row r="1096" spans="1:38" x14ac:dyDescent="0.25">
      <c r="A1096" t="s">
        <v>4412</v>
      </c>
      <c r="B1096" s="3">
        <f>SUM(Sheet1!T1097:Y1097)</f>
        <v>355</v>
      </c>
      <c r="C1096" s="2" t="s">
        <v>4413</v>
      </c>
      <c r="D1096" t="s">
        <v>4414</v>
      </c>
      <c r="E1096" s="3">
        <f>Sheet1!AH1097</f>
        <v>1858</v>
      </c>
      <c r="F1096" t="s">
        <v>4415</v>
      </c>
      <c r="G1096">
        <f>(Sheet1!AZ1097)/(B1096)</f>
        <v>0.35909774647887321</v>
      </c>
      <c r="H1096" t="s">
        <v>4416</v>
      </c>
      <c r="I1096" s="3">
        <f>Sheet1!D1097</f>
        <v>53.491999999999997</v>
      </c>
      <c r="J1096" t="s">
        <v>4406</v>
      </c>
      <c r="K1096" s="3">
        <f>Sheet1!E1097</f>
        <v>4.2919999999999998</v>
      </c>
      <c r="L1096" t="s">
        <v>4407</v>
      </c>
      <c r="M1096" s="3">
        <f>Sheet1!F1097</f>
        <v>3.06</v>
      </c>
      <c r="N1096" t="s">
        <v>4408</v>
      </c>
      <c r="O1096">
        <f>Sheet1!G1097</f>
        <v>19.507999999999999</v>
      </c>
      <c r="P1096" t="s">
        <v>4409</v>
      </c>
      <c r="Q1096">
        <f>Sheet1!AQ1097</f>
        <v>11.13</v>
      </c>
      <c r="R1096" t="s">
        <v>4417</v>
      </c>
      <c r="S1096">
        <f>Sheet1!AR1097</f>
        <v>37</v>
      </c>
      <c r="T1096" t="s">
        <v>4418</v>
      </c>
      <c r="U1096">
        <f>Sheet1!AT1097</f>
        <v>51</v>
      </c>
      <c r="V1096" t="s">
        <v>4419</v>
      </c>
      <c r="W1096">
        <f>Sheet1!AU1097</f>
        <v>10</v>
      </c>
      <c r="X1096" t="s">
        <v>4410</v>
      </c>
      <c r="Y1096">
        <f>Sheet1!AY1097</f>
        <v>0</v>
      </c>
      <c r="Z1096" t="s">
        <v>4420</v>
      </c>
      <c r="AA1096">
        <f>Sheet1!AX1097</f>
        <v>18</v>
      </c>
      <c r="AB1096" t="s">
        <v>4421</v>
      </c>
      <c r="AC1096">
        <f>Sheet1!BA1097</f>
        <v>1</v>
      </c>
      <c r="AD1096" t="s">
        <v>4422</v>
      </c>
      <c r="AE1096">
        <f>Sheet1!BB1097</f>
        <v>60</v>
      </c>
      <c r="AF1096" t="s">
        <v>4411</v>
      </c>
      <c r="AG1096">
        <f>Sheet1!BI1097</f>
        <v>3</v>
      </c>
      <c r="AH1096" t="s">
        <v>4423</v>
      </c>
      <c r="AI1096">
        <f>Sheet1!BH1097</f>
        <v>54.47</v>
      </c>
      <c r="AJ1096" t="s">
        <v>4424</v>
      </c>
      <c r="AL1096" s="3" t="str">
        <f t="shared" si="17"/>
        <v>Formulation includes 355 kg of FA powder, 1858 kg of aggregate, and the water-to-powder ratio is: 0,359097746478873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10. The mix also includes  0 kg/m3 of superplasticizer and 18 kg/m3 of extra water. The initial curing for this mix was 1 day at 60ªC. A compressive test after3 days was conducted with a result of 54,47 MPa.</v>
      </c>
    </row>
    <row r="1097" spans="1:38" x14ac:dyDescent="0.25">
      <c r="A1097" t="s">
        <v>4412</v>
      </c>
      <c r="B1097" s="3">
        <f>SUM(Sheet1!T1098:Y1098)</f>
        <v>355</v>
      </c>
      <c r="C1097" s="2" t="s">
        <v>4413</v>
      </c>
      <c r="D1097" t="s">
        <v>4414</v>
      </c>
      <c r="E1097" s="3">
        <f>Sheet1!AH1098</f>
        <v>1858</v>
      </c>
      <c r="F1097" t="s">
        <v>4415</v>
      </c>
      <c r="G1097">
        <f>(Sheet1!AZ1098)/(B1097)</f>
        <v>0.34760478873239437</v>
      </c>
      <c r="H1097" t="s">
        <v>4416</v>
      </c>
      <c r="I1097" s="3">
        <f>Sheet1!D1098</f>
        <v>53.491999999999997</v>
      </c>
      <c r="J1097" t="s">
        <v>4406</v>
      </c>
      <c r="K1097" s="3">
        <f>Sheet1!E1098</f>
        <v>4.2919999999999998</v>
      </c>
      <c r="L1097" t="s">
        <v>4407</v>
      </c>
      <c r="M1097" s="3">
        <f>Sheet1!F1098</f>
        <v>3.06</v>
      </c>
      <c r="N1097" t="s">
        <v>4408</v>
      </c>
      <c r="O1097">
        <f>Sheet1!G1098</f>
        <v>19.507999999999999</v>
      </c>
      <c r="P1097" t="s">
        <v>4409</v>
      </c>
      <c r="Q1097">
        <f>Sheet1!AQ1098</f>
        <v>11.13</v>
      </c>
      <c r="R1097" t="s">
        <v>4417</v>
      </c>
      <c r="S1097">
        <f>Sheet1!AR1098</f>
        <v>37</v>
      </c>
      <c r="T1097" t="s">
        <v>4418</v>
      </c>
      <c r="U1097">
        <f>Sheet1!AT1098</f>
        <v>51</v>
      </c>
      <c r="V1097" t="s">
        <v>4419</v>
      </c>
      <c r="W1097">
        <f>Sheet1!AU1098</f>
        <v>12</v>
      </c>
      <c r="X1097" t="s">
        <v>4410</v>
      </c>
      <c r="Y1097">
        <f>Sheet1!AY1098</f>
        <v>0</v>
      </c>
      <c r="Z1097" t="s">
        <v>4420</v>
      </c>
      <c r="AA1097">
        <f>Sheet1!AX1098</f>
        <v>18</v>
      </c>
      <c r="AB1097" t="s">
        <v>4421</v>
      </c>
      <c r="AC1097">
        <f>Sheet1!BA1098</f>
        <v>1</v>
      </c>
      <c r="AD1097" t="s">
        <v>4422</v>
      </c>
      <c r="AE1097">
        <f>Sheet1!BB1098</f>
        <v>60</v>
      </c>
      <c r="AF1097" t="s">
        <v>4411</v>
      </c>
      <c r="AG1097">
        <f>Sheet1!BI1098</f>
        <v>3</v>
      </c>
      <c r="AH1097" t="s">
        <v>4423</v>
      </c>
      <c r="AI1097">
        <f>Sheet1!BH1098</f>
        <v>48</v>
      </c>
      <c r="AJ1097" t="s">
        <v>4424</v>
      </c>
      <c r="AL1097" s="3" t="str">
        <f t="shared" si="17"/>
        <v>Formulation includes 355 kg of FA powder, 1858 kg of aggregate, and the water-to-powder ratio is: 0,347604788732394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12. The mix also includes  0 kg/m3 of superplasticizer and 18 kg/m3 of extra water. The initial curing for this mix was 1 day at 60ªC. A compressive test after3 days was conducted with a result of 48 MPa.</v>
      </c>
    </row>
    <row r="1098" spans="1:38" x14ac:dyDescent="0.25">
      <c r="A1098" t="s">
        <v>4412</v>
      </c>
      <c r="B1098" s="3">
        <f>SUM(Sheet1!T1099:Y1099)</f>
        <v>355</v>
      </c>
      <c r="C1098" s="2" t="s">
        <v>4413</v>
      </c>
      <c r="D1098" t="s">
        <v>4414</v>
      </c>
      <c r="E1098" s="3">
        <f>Sheet1!AH1099</f>
        <v>1858</v>
      </c>
      <c r="F1098" t="s">
        <v>4415</v>
      </c>
      <c r="G1098">
        <f>(Sheet1!AZ1099)/(B1098)</f>
        <v>0.34760478873239437</v>
      </c>
      <c r="H1098" t="s">
        <v>4416</v>
      </c>
      <c r="I1098" s="3">
        <f>Sheet1!D1099</f>
        <v>53.491999999999997</v>
      </c>
      <c r="J1098" t="s">
        <v>4406</v>
      </c>
      <c r="K1098" s="3">
        <f>Sheet1!E1099</f>
        <v>4.2919999999999998</v>
      </c>
      <c r="L1098" t="s">
        <v>4407</v>
      </c>
      <c r="M1098" s="3">
        <f>Sheet1!F1099</f>
        <v>3.06</v>
      </c>
      <c r="N1098" t="s">
        <v>4408</v>
      </c>
      <c r="O1098">
        <f>Sheet1!G1099</f>
        <v>19.507999999999999</v>
      </c>
      <c r="P1098" t="s">
        <v>4409</v>
      </c>
      <c r="Q1098">
        <f>Sheet1!AQ1099</f>
        <v>11.13</v>
      </c>
      <c r="R1098" t="s">
        <v>4417</v>
      </c>
      <c r="S1098">
        <f>Sheet1!AR1099</f>
        <v>37</v>
      </c>
      <c r="T1098" t="s">
        <v>4418</v>
      </c>
      <c r="U1098">
        <f>Sheet1!AT1099</f>
        <v>51</v>
      </c>
      <c r="V1098" t="s">
        <v>4419</v>
      </c>
      <c r="W1098">
        <f>Sheet1!AU1099</f>
        <v>12</v>
      </c>
      <c r="X1098" t="s">
        <v>4410</v>
      </c>
      <c r="Y1098">
        <f>Sheet1!AY1099</f>
        <v>0</v>
      </c>
      <c r="Z1098" t="s">
        <v>4420</v>
      </c>
      <c r="AA1098">
        <f>Sheet1!AX1099</f>
        <v>18</v>
      </c>
      <c r="AB1098" t="s">
        <v>4421</v>
      </c>
      <c r="AC1098">
        <f>Sheet1!BA1099</f>
        <v>1</v>
      </c>
      <c r="AD1098" t="s">
        <v>4422</v>
      </c>
      <c r="AE1098">
        <f>Sheet1!BB1099</f>
        <v>60</v>
      </c>
      <c r="AF1098" t="s">
        <v>4411</v>
      </c>
      <c r="AG1098">
        <f>Sheet1!BI1099</f>
        <v>14</v>
      </c>
      <c r="AH1098" t="s">
        <v>4423</v>
      </c>
      <c r="AI1098">
        <f>Sheet1!BH1099</f>
        <v>52.13</v>
      </c>
      <c r="AJ1098" t="s">
        <v>4424</v>
      </c>
      <c r="AL1098" s="3" t="str">
        <f t="shared" si="17"/>
        <v>Formulation includes 355 kg of FA powder, 1858 kg of aggregate, and the water-to-powder ratio is: 0,347604788732394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12. The mix also includes  0 kg/m3 of superplasticizer and 18 kg/m3 of extra water. The initial curing for this mix was 1 day at 60ªC. A compressive test after14 days was conducted with a result of 52,13 MPa.</v>
      </c>
    </row>
    <row r="1099" spans="1:38" x14ac:dyDescent="0.25">
      <c r="A1099" t="s">
        <v>4412</v>
      </c>
      <c r="B1099" s="3">
        <f>SUM(Sheet1!T1100:Y1100)</f>
        <v>355</v>
      </c>
      <c r="C1099" s="2" t="s">
        <v>4413</v>
      </c>
      <c r="D1099" t="s">
        <v>4414</v>
      </c>
      <c r="E1099" s="3">
        <f>Sheet1!AH1100</f>
        <v>1858</v>
      </c>
      <c r="F1099" t="s">
        <v>4415</v>
      </c>
      <c r="G1099">
        <f>(Sheet1!AZ1100)/(B1099)</f>
        <v>0.34760478873239437</v>
      </c>
      <c r="H1099" t="s">
        <v>4416</v>
      </c>
      <c r="I1099" s="3">
        <f>Sheet1!D1100</f>
        <v>53.491999999999997</v>
      </c>
      <c r="J1099" t="s">
        <v>4406</v>
      </c>
      <c r="K1099" s="3">
        <f>Sheet1!E1100</f>
        <v>4.2919999999999998</v>
      </c>
      <c r="L1099" t="s">
        <v>4407</v>
      </c>
      <c r="M1099" s="3">
        <f>Sheet1!F1100</f>
        <v>3.06</v>
      </c>
      <c r="N1099" t="s">
        <v>4408</v>
      </c>
      <c r="O1099">
        <f>Sheet1!G1100</f>
        <v>19.507999999999999</v>
      </c>
      <c r="P1099" t="s">
        <v>4409</v>
      </c>
      <c r="Q1099">
        <f>Sheet1!AQ1100</f>
        <v>11.13</v>
      </c>
      <c r="R1099" t="s">
        <v>4417</v>
      </c>
      <c r="S1099">
        <f>Sheet1!AR1100</f>
        <v>37</v>
      </c>
      <c r="T1099" t="s">
        <v>4418</v>
      </c>
      <c r="U1099">
        <f>Sheet1!AT1100</f>
        <v>51</v>
      </c>
      <c r="V1099" t="s">
        <v>4419</v>
      </c>
      <c r="W1099">
        <f>Sheet1!AU1100</f>
        <v>12</v>
      </c>
      <c r="X1099" t="s">
        <v>4410</v>
      </c>
      <c r="Y1099">
        <f>Sheet1!AY1100</f>
        <v>0</v>
      </c>
      <c r="Z1099" t="s">
        <v>4420</v>
      </c>
      <c r="AA1099">
        <f>Sheet1!AX1100</f>
        <v>18</v>
      </c>
      <c r="AB1099" t="s">
        <v>4421</v>
      </c>
      <c r="AC1099">
        <f>Sheet1!BA1100</f>
        <v>1</v>
      </c>
      <c r="AD1099" t="s">
        <v>4422</v>
      </c>
      <c r="AE1099">
        <f>Sheet1!BB1100</f>
        <v>60</v>
      </c>
      <c r="AF1099" t="s">
        <v>4411</v>
      </c>
      <c r="AG1099">
        <f>Sheet1!BI1100</f>
        <v>28</v>
      </c>
      <c r="AH1099" t="s">
        <v>4423</v>
      </c>
      <c r="AI1099">
        <f>Sheet1!BH1100</f>
        <v>54.41</v>
      </c>
      <c r="AJ1099" t="s">
        <v>4424</v>
      </c>
      <c r="AL1099" s="3" t="str">
        <f t="shared" si="17"/>
        <v>Formulation includes 355 kg of FA powder, 1858 kg of aggregate, and the water-to-powder ratio is: 0,347604788732394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12. The mix also includes  0 kg/m3 of superplasticizer and 18 kg/m3 of extra water. The initial curing for this mix was 1 day at 60ªC. A compressive test after28 days was conducted with a result of 54,41 MPa.</v>
      </c>
    </row>
    <row r="1100" spans="1:38" x14ac:dyDescent="0.25">
      <c r="A1100" t="s">
        <v>4412</v>
      </c>
      <c r="B1100" s="3">
        <f>SUM(Sheet1!T1101:Y1101)</f>
        <v>355</v>
      </c>
      <c r="C1100" s="2" t="s">
        <v>4413</v>
      </c>
      <c r="D1100" t="s">
        <v>4414</v>
      </c>
      <c r="E1100" s="3">
        <f>Sheet1!AH1101</f>
        <v>1858</v>
      </c>
      <c r="F1100" t="s">
        <v>4415</v>
      </c>
      <c r="G1100">
        <f>(Sheet1!AZ1101)/(B1100)</f>
        <v>0.32461887323943661</v>
      </c>
      <c r="H1100" t="s">
        <v>4416</v>
      </c>
      <c r="I1100" s="3">
        <f>Sheet1!D1101</f>
        <v>53.491999999999997</v>
      </c>
      <c r="J1100" t="s">
        <v>4406</v>
      </c>
      <c r="K1100" s="3">
        <f>Sheet1!E1101</f>
        <v>4.2919999999999998</v>
      </c>
      <c r="L1100" t="s">
        <v>4407</v>
      </c>
      <c r="M1100" s="3">
        <f>Sheet1!F1101</f>
        <v>3.06</v>
      </c>
      <c r="N1100" t="s">
        <v>4408</v>
      </c>
      <c r="O1100">
        <f>Sheet1!G1101</f>
        <v>19.507999999999999</v>
      </c>
      <c r="P1100" t="s">
        <v>4409</v>
      </c>
      <c r="Q1100">
        <f>Sheet1!AQ1101</f>
        <v>11.13</v>
      </c>
      <c r="R1100" t="s">
        <v>4417</v>
      </c>
      <c r="S1100">
        <f>Sheet1!AR1101</f>
        <v>37</v>
      </c>
      <c r="T1100" t="s">
        <v>4418</v>
      </c>
      <c r="U1100">
        <f>Sheet1!AT1101</f>
        <v>51</v>
      </c>
      <c r="V1100" t="s">
        <v>4419</v>
      </c>
      <c r="W1100">
        <f>Sheet1!AU1101</f>
        <v>16</v>
      </c>
      <c r="X1100" t="s">
        <v>4410</v>
      </c>
      <c r="Y1100">
        <f>Sheet1!AY1101</f>
        <v>0</v>
      </c>
      <c r="Z1100" t="s">
        <v>4420</v>
      </c>
      <c r="AA1100">
        <f>Sheet1!AX1101</f>
        <v>18</v>
      </c>
      <c r="AB1100" t="s">
        <v>4421</v>
      </c>
      <c r="AC1100">
        <f>Sheet1!BA1101</f>
        <v>1</v>
      </c>
      <c r="AD1100" t="s">
        <v>4422</v>
      </c>
      <c r="AE1100">
        <f>Sheet1!BB1101</f>
        <v>60</v>
      </c>
      <c r="AF1100" t="s">
        <v>4411</v>
      </c>
      <c r="AG1100">
        <f>Sheet1!BI1101</f>
        <v>28</v>
      </c>
      <c r="AH1100" t="s">
        <v>4423</v>
      </c>
      <c r="AI1100">
        <f>Sheet1!BH1101</f>
        <v>51.21</v>
      </c>
      <c r="AJ1100" t="s">
        <v>4424</v>
      </c>
      <c r="AL1100" s="3" t="str">
        <f t="shared" si="17"/>
        <v>Formulation includes 355 kg of FA powder, 1858 kg of aggregate, and the water-to-powder ratio is: 0,324618873239437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16. The mix also includes  0 kg/m3 of superplasticizer and 18 kg/m3 of extra water. The initial curing for this mix was 1 day at 60ªC. A compressive test after28 days was conducted with a result of 51,21 MPa.</v>
      </c>
    </row>
    <row r="1101" spans="1:38" x14ac:dyDescent="0.25">
      <c r="A1101" t="s">
        <v>4412</v>
      </c>
      <c r="B1101" s="3">
        <f>SUM(Sheet1!T1102:Y1102)</f>
        <v>355</v>
      </c>
      <c r="C1101" s="2" t="s">
        <v>4413</v>
      </c>
      <c r="D1101" t="s">
        <v>4414</v>
      </c>
      <c r="E1101" s="3">
        <f>Sheet1!AH1102</f>
        <v>1858</v>
      </c>
      <c r="F1101" t="s">
        <v>4415</v>
      </c>
      <c r="G1101">
        <f>(Sheet1!AZ1102)/(B1101)</f>
        <v>0.32461887323943661</v>
      </c>
      <c r="H1101" t="s">
        <v>4416</v>
      </c>
      <c r="I1101" s="3">
        <f>Sheet1!D1102</f>
        <v>53.491999999999997</v>
      </c>
      <c r="J1101" t="s">
        <v>4406</v>
      </c>
      <c r="K1101" s="3">
        <f>Sheet1!E1102</f>
        <v>4.2919999999999998</v>
      </c>
      <c r="L1101" t="s">
        <v>4407</v>
      </c>
      <c r="M1101" s="3">
        <f>Sheet1!F1102</f>
        <v>3.06</v>
      </c>
      <c r="N1101" t="s">
        <v>4408</v>
      </c>
      <c r="O1101">
        <f>Sheet1!G1102</f>
        <v>19.507999999999999</v>
      </c>
      <c r="P1101" t="s">
        <v>4409</v>
      </c>
      <c r="Q1101">
        <f>Sheet1!AQ1102</f>
        <v>11.13</v>
      </c>
      <c r="R1101" t="s">
        <v>4417</v>
      </c>
      <c r="S1101">
        <f>Sheet1!AR1102</f>
        <v>37</v>
      </c>
      <c r="T1101" t="s">
        <v>4418</v>
      </c>
      <c r="U1101">
        <f>Sheet1!AT1102</f>
        <v>51</v>
      </c>
      <c r="V1101" t="s">
        <v>4419</v>
      </c>
      <c r="W1101">
        <f>Sheet1!AU1102</f>
        <v>16</v>
      </c>
      <c r="X1101" t="s">
        <v>4410</v>
      </c>
      <c r="Y1101">
        <f>Sheet1!AY1102</f>
        <v>0</v>
      </c>
      <c r="Z1101" t="s">
        <v>4420</v>
      </c>
      <c r="AA1101">
        <f>Sheet1!AX1102</f>
        <v>18</v>
      </c>
      <c r="AB1101" t="s">
        <v>4421</v>
      </c>
      <c r="AC1101">
        <f>Sheet1!BA1102</f>
        <v>1</v>
      </c>
      <c r="AD1101" t="s">
        <v>4422</v>
      </c>
      <c r="AE1101">
        <f>Sheet1!BB1102</f>
        <v>60</v>
      </c>
      <c r="AF1101" t="s">
        <v>4411</v>
      </c>
      <c r="AG1101">
        <f>Sheet1!BI1102</f>
        <v>3</v>
      </c>
      <c r="AH1101" t="s">
        <v>4423</v>
      </c>
      <c r="AI1101">
        <f>Sheet1!BH1102</f>
        <v>46.65</v>
      </c>
      <c r="AJ1101" t="s">
        <v>4424</v>
      </c>
      <c r="AL1101" s="3" t="str">
        <f t="shared" si="17"/>
        <v>Formulation includes 355 kg of FA powder, 1858 kg of aggregate, and the water-to-powder ratio is: 0,324618873239437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16. The mix also includes  0 kg/m3 of superplasticizer and 18 kg/m3 of extra water. The initial curing for this mix was 1 day at 60ªC. A compressive test after3 days was conducted with a result of 46,65 MPa.</v>
      </c>
    </row>
    <row r="1102" spans="1:38" x14ac:dyDescent="0.25">
      <c r="A1102" t="s">
        <v>4412</v>
      </c>
      <c r="B1102" s="3">
        <f>SUM(Sheet1!T1103:Y1103)</f>
        <v>355</v>
      </c>
      <c r="C1102" s="2" t="s">
        <v>4413</v>
      </c>
      <c r="D1102" t="s">
        <v>4414</v>
      </c>
      <c r="E1102" s="3">
        <f>Sheet1!AH1103</f>
        <v>1858</v>
      </c>
      <c r="F1102" t="s">
        <v>4415</v>
      </c>
      <c r="G1102">
        <f>(Sheet1!AZ1103)/(B1102)</f>
        <v>0.32461887323943661</v>
      </c>
      <c r="H1102" t="s">
        <v>4416</v>
      </c>
      <c r="I1102" s="3">
        <f>Sheet1!D1103</f>
        <v>53.491999999999997</v>
      </c>
      <c r="J1102" t="s">
        <v>4406</v>
      </c>
      <c r="K1102" s="3">
        <f>Sheet1!E1103</f>
        <v>4.2919999999999998</v>
      </c>
      <c r="L1102" t="s">
        <v>4407</v>
      </c>
      <c r="M1102" s="3">
        <f>Sheet1!F1103</f>
        <v>3.06</v>
      </c>
      <c r="N1102" t="s">
        <v>4408</v>
      </c>
      <c r="O1102">
        <f>Sheet1!G1103</f>
        <v>19.507999999999999</v>
      </c>
      <c r="P1102" t="s">
        <v>4409</v>
      </c>
      <c r="Q1102">
        <f>Sheet1!AQ1103</f>
        <v>11.13</v>
      </c>
      <c r="R1102" t="s">
        <v>4417</v>
      </c>
      <c r="S1102">
        <f>Sheet1!AR1103</f>
        <v>37</v>
      </c>
      <c r="T1102" t="s">
        <v>4418</v>
      </c>
      <c r="U1102">
        <f>Sheet1!AT1103</f>
        <v>51</v>
      </c>
      <c r="V1102" t="s">
        <v>4419</v>
      </c>
      <c r="W1102">
        <f>Sheet1!AU1103</f>
        <v>16</v>
      </c>
      <c r="X1102" t="s">
        <v>4410</v>
      </c>
      <c r="Y1102">
        <f>Sheet1!AY1103</f>
        <v>0</v>
      </c>
      <c r="Z1102" t="s">
        <v>4420</v>
      </c>
      <c r="AA1102">
        <f>Sheet1!AX1103</f>
        <v>18</v>
      </c>
      <c r="AB1102" t="s">
        <v>4421</v>
      </c>
      <c r="AC1102">
        <f>Sheet1!BA1103</f>
        <v>1</v>
      </c>
      <c r="AD1102" t="s">
        <v>4422</v>
      </c>
      <c r="AE1102">
        <f>Sheet1!BB1103</f>
        <v>60</v>
      </c>
      <c r="AF1102" t="s">
        <v>4411</v>
      </c>
      <c r="AG1102">
        <f>Sheet1!BI1103</f>
        <v>14</v>
      </c>
      <c r="AH1102" t="s">
        <v>4423</v>
      </c>
      <c r="AI1102">
        <f>Sheet1!BH1103</f>
        <v>49.35</v>
      </c>
      <c r="AJ1102" t="s">
        <v>4424</v>
      </c>
      <c r="AL1102" s="3" t="str">
        <f t="shared" si="17"/>
        <v>Formulation includes 355 kg of FA powder, 1858 kg of aggregate, and the water-to-powder ratio is: 0,324618873239437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16. The mix also includes  0 kg/m3 of superplasticizer and 18 kg/m3 of extra water. The initial curing for this mix was 1 day at 60ªC. A compressive test after14 days was conducted with a result of 49,35 MPa.</v>
      </c>
    </row>
    <row r="1103" spans="1:38" x14ac:dyDescent="0.25">
      <c r="A1103" t="s">
        <v>4412</v>
      </c>
      <c r="B1103" s="3">
        <f>SUM(Sheet1!T1104:Y1104)</f>
        <v>424.8</v>
      </c>
      <c r="C1103" s="2" t="s">
        <v>4413</v>
      </c>
      <c r="D1103" t="s">
        <v>4414</v>
      </c>
      <c r="E1103" s="3">
        <f>Sheet1!AH1104</f>
        <v>1800</v>
      </c>
      <c r="F1103" t="s">
        <v>4415</v>
      </c>
      <c r="G1103">
        <f>(Sheet1!AZ1104)/(B1103)</f>
        <v>0.54187796610169492</v>
      </c>
      <c r="H1103" t="s">
        <v>4416</v>
      </c>
      <c r="I1103" s="3">
        <f>Sheet1!D1104</f>
        <v>49</v>
      </c>
      <c r="J1103" t="s">
        <v>4406</v>
      </c>
      <c r="K1103" s="3">
        <f>Sheet1!E1104</f>
        <v>31</v>
      </c>
      <c r="L1103" t="s">
        <v>4407</v>
      </c>
      <c r="M1103" s="3">
        <f>Sheet1!F1104</f>
        <v>2.8</v>
      </c>
      <c r="N1103" t="s">
        <v>4408</v>
      </c>
      <c r="O1103">
        <f>Sheet1!G1104</f>
        <v>5.4</v>
      </c>
      <c r="P1103" t="s">
        <v>4409</v>
      </c>
      <c r="Q1103">
        <f>Sheet1!AQ1104</f>
        <v>13.97</v>
      </c>
      <c r="R1103" t="s">
        <v>4417</v>
      </c>
      <c r="S1103">
        <f>Sheet1!AR1104</f>
        <v>27.94</v>
      </c>
      <c r="T1103" t="s">
        <v>4418</v>
      </c>
      <c r="U1103">
        <f>Sheet1!AT1104</f>
        <v>63.36</v>
      </c>
      <c r="V1103" t="s">
        <v>4419</v>
      </c>
      <c r="W1103">
        <f>Sheet1!AU1104</f>
        <v>14</v>
      </c>
      <c r="X1103" t="s">
        <v>4410</v>
      </c>
      <c r="Y1103">
        <f>Sheet1!AY1104</f>
        <v>8.64</v>
      </c>
      <c r="Z1103" t="s">
        <v>4420</v>
      </c>
      <c r="AA1103">
        <f>Sheet1!AX1104</f>
        <v>0</v>
      </c>
      <c r="AB1103" t="s">
        <v>4421</v>
      </c>
      <c r="AC1103">
        <f>Sheet1!BA1104</f>
        <v>0</v>
      </c>
      <c r="AD1103" t="s">
        <v>4422</v>
      </c>
      <c r="AE1103">
        <f>Sheet1!BB1104</f>
        <v>25</v>
      </c>
      <c r="AF1103" t="s">
        <v>4411</v>
      </c>
      <c r="AG1103">
        <f>Sheet1!BI1104</f>
        <v>3</v>
      </c>
      <c r="AH1103" t="s">
        <v>4423</v>
      </c>
      <c r="AI1103">
        <f>Sheet1!BH1104</f>
        <v>53.8</v>
      </c>
      <c r="AJ1103" t="s">
        <v>4424</v>
      </c>
      <c r="AL1103" s="3" t="str">
        <f t="shared" si="17"/>
        <v>Formulation includes 424,8 kg of FA powder, 1800 kg of aggregate, and the water-to-powder ratio is: 0,541877966101695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8,64 kg/m3 of superplasticizer and 0 kg/m3 of extra water. The initial curing for this mix was 0 day at 25ªC. A compressive test after3 days was conducted with a result of 53,8 MPa.</v>
      </c>
    </row>
    <row r="1104" spans="1:38" x14ac:dyDescent="0.25">
      <c r="A1104" t="s">
        <v>4412</v>
      </c>
      <c r="B1104" s="3">
        <f>SUM(Sheet1!T1105:Y1105)</f>
        <v>424.8</v>
      </c>
      <c r="C1104" s="2" t="s">
        <v>4413</v>
      </c>
      <c r="D1104" t="s">
        <v>4414</v>
      </c>
      <c r="E1104" s="3">
        <f>Sheet1!AH1105</f>
        <v>1795.68</v>
      </c>
      <c r="F1104" t="s">
        <v>4415</v>
      </c>
      <c r="G1104">
        <f>(Sheet1!AZ1105)/(B1104)</f>
        <v>0.42221694915254238</v>
      </c>
      <c r="H1104" t="s">
        <v>4416</v>
      </c>
      <c r="I1104" s="3">
        <f>Sheet1!D1105</f>
        <v>49</v>
      </c>
      <c r="J1104" t="s">
        <v>4406</v>
      </c>
      <c r="K1104" s="3">
        <f>Sheet1!E1105</f>
        <v>31</v>
      </c>
      <c r="L1104" t="s">
        <v>4407</v>
      </c>
      <c r="M1104" s="3">
        <f>Sheet1!F1105</f>
        <v>2.8</v>
      </c>
      <c r="N1104" t="s">
        <v>4408</v>
      </c>
      <c r="O1104">
        <f>Sheet1!G1105</f>
        <v>5.4</v>
      </c>
      <c r="P1104" t="s">
        <v>4409</v>
      </c>
      <c r="Q1104">
        <f>Sheet1!AQ1105</f>
        <v>13.97</v>
      </c>
      <c r="R1104" t="s">
        <v>4417</v>
      </c>
      <c r="S1104">
        <f>Sheet1!AR1105</f>
        <v>27.94</v>
      </c>
      <c r="T1104" t="s">
        <v>4418</v>
      </c>
      <c r="U1104">
        <f>Sheet1!AT1105</f>
        <v>63.36</v>
      </c>
      <c r="V1104" t="s">
        <v>4419</v>
      </c>
      <c r="W1104">
        <f>Sheet1!AU1105</f>
        <v>14</v>
      </c>
      <c r="X1104" t="s">
        <v>4410</v>
      </c>
      <c r="Y1104">
        <f>Sheet1!AY1105</f>
        <v>13.92</v>
      </c>
      <c r="Z1104" t="s">
        <v>4420</v>
      </c>
      <c r="AA1104">
        <f>Sheet1!AX1105</f>
        <v>0</v>
      </c>
      <c r="AB1104" t="s">
        <v>4421</v>
      </c>
      <c r="AC1104">
        <f>Sheet1!BA1105</f>
        <v>1</v>
      </c>
      <c r="AD1104" t="s">
        <v>4422</v>
      </c>
      <c r="AE1104">
        <f>Sheet1!BB1105</f>
        <v>70</v>
      </c>
      <c r="AF1104" t="s">
        <v>4411</v>
      </c>
      <c r="AG1104">
        <f>Sheet1!BI1105</f>
        <v>3</v>
      </c>
      <c r="AH1104" t="s">
        <v>4423</v>
      </c>
      <c r="AI1104">
        <f>Sheet1!BH1105</f>
        <v>34.799999999999997</v>
      </c>
      <c r="AJ1104" t="s">
        <v>4424</v>
      </c>
      <c r="AL1104" s="3" t="str">
        <f t="shared" si="17"/>
        <v>Formulation includes 424,8 kg of FA powder, 1795,68 kg of aggregate, and the water-to-powder ratio is: 0,422216949152542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13,92 kg/m3 of superplasticizer and 0 kg/m3 of extra water. The initial curing for this mix was 1 day at 70ªC. A compressive test after3 days was conducted with a result of 34,8 MPa.</v>
      </c>
    </row>
    <row r="1105" spans="1:38" x14ac:dyDescent="0.25">
      <c r="A1105" t="s">
        <v>4412</v>
      </c>
      <c r="B1105" s="3">
        <f>SUM(Sheet1!T1106:Y1106)</f>
        <v>424.8</v>
      </c>
      <c r="C1105" s="2" t="s">
        <v>4413</v>
      </c>
      <c r="D1105" t="s">
        <v>4414</v>
      </c>
      <c r="E1105" s="3">
        <f>Sheet1!AH1106</f>
        <v>1769.76</v>
      </c>
      <c r="F1105" t="s">
        <v>4415</v>
      </c>
      <c r="G1105">
        <f>(Sheet1!AZ1106)/(B1105)</f>
        <v>0.47035254237288132</v>
      </c>
      <c r="H1105" t="s">
        <v>4416</v>
      </c>
      <c r="I1105" s="3">
        <f>Sheet1!D1106</f>
        <v>49</v>
      </c>
      <c r="J1105" t="s">
        <v>4406</v>
      </c>
      <c r="K1105" s="3">
        <f>Sheet1!E1106</f>
        <v>31</v>
      </c>
      <c r="L1105" t="s">
        <v>4407</v>
      </c>
      <c r="M1105" s="3">
        <f>Sheet1!F1106</f>
        <v>2.8</v>
      </c>
      <c r="N1105" t="s">
        <v>4408</v>
      </c>
      <c r="O1105">
        <f>Sheet1!G1106</f>
        <v>5.4</v>
      </c>
      <c r="P1105" t="s">
        <v>4409</v>
      </c>
      <c r="Q1105">
        <f>Sheet1!AQ1106</f>
        <v>13.97</v>
      </c>
      <c r="R1105" t="s">
        <v>4417</v>
      </c>
      <c r="S1105">
        <f>Sheet1!AR1106</f>
        <v>27.94</v>
      </c>
      <c r="T1105" t="s">
        <v>4418</v>
      </c>
      <c r="U1105">
        <f>Sheet1!AT1106</f>
        <v>63.36</v>
      </c>
      <c r="V1105" t="s">
        <v>4419</v>
      </c>
      <c r="W1105">
        <f>Sheet1!AU1106</f>
        <v>14</v>
      </c>
      <c r="X1105" t="s">
        <v>4410</v>
      </c>
      <c r="Y1105">
        <f>Sheet1!AY1106</f>
        <v>48</v>
      </c>
      <c r="Z1105" t="s">
        <v>4420</v>
      </c>
      <c r="AA1105">
        <f>Sheet1!AX1106</f>
        <v>0</v>
      </c>
      <c r="AB1105" t="s">
        <v>4421</v>
      </c>
      <c r="AC1105">
        <f>Sheet1!BA1106</f>
        <v>1</v>
      </c>
      <c r="AD1105" t="s">
        <v>4422</v>
      </c>
      <c r="AE1105">
        <f>Sheet1!BB1106</f>
        <v>70</v>
      </c>
      <c r="AF1105" t="s">
        <v>4411</v>
      </c>
      <c r="AG1105">
        <f>Sheet1!BI1106</f>
        <v>3</v>
      </c>
      <c r="AH1105" t="s">
        <v>4423</v>
      </c>
      <c r="AI1105">
        <f>Sheet1!BH1106</f>
        <v>29.4</v>
      </c>
      <c r="AJ1105" t="s">
        <v>4424</v>
      </c>
      <c r="AL1105" s="3" t="str">
        <f t="shared" si="17"/>
        <v>Formulation includes 424,8 kg of FA powder, 1769,76 kg of aggregate, and the water-to-powder ratio is: 0,470352542372881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0 kg/m3 of extra water. The initial curing for this mix was 1 day at 70ªC. A compressive test after3 days was conducted with a result of 29,4 MPa.</v>
      </c>
    </row>
    <row r="1106" spans="1:38" x14ac:dyDescent="0.25">
      <c r="A1106" t="s">
        <v>4412</v>
      </c>
      <c r="B1106" s="3">
        <f>SUM(Sheet1!T1107:Y1107)</f>
        <v>424.8</v>
      </c>
      <c r="C1106" s="2" t="s">
        <v>4413</v>
      </c>
      <c r="D1106" t="s">
        <v>4414</v>
      </c>
      <c r="E1106" s="3">
        <f>Sheet1!AH1107</f>
        <v>1753.2</v>
      </c>
      <c r="F1106" t="s">
        <v>4415</v>
      </c>
      <c r="G1106">
        <f>(Sheet1!AZ1107)/(B1106)</f>
        <v>0.31103050847457631</v>
      </c>
      <c r="H1106" t="s">
        <v>4416</v>
      </c>
      <c r="I1106" s="3">
        <f>Sheet1!D1107</f>
        <v>49</v>
      </c>
      <c r="J1106" t="s">
        <v>4406</v>
      </c>
      <c r="K1106" s="3">
        <f>Sheet1!E1107</f>
        <v>31</v>
      </c>
      <c r="L1106" t="s">
        <v>4407</v>
      </c>
      <c r="M1106" s="3">
        <f>Sheet1!F1107</f>
        <v>2.8</v>
      </c>
      <c r="N1106" t="s">
        <v>4408</v>
      </c>
      <c r="O1106">
        <f>Sheet1!G1107</f>
        <v>5.4</v>
      </c>
      <c r="P1106" t="s">
        <v>4409</v>
      </c>
      <c r="Q1106">
        <f>Sheet1!AQ1107</f>
        <v>13.97</v>
      </c>
      <c r="R1106" t="s">
        <v>4417</v>
      </c>
      <c r="S1106">
        <f>Sheet1!AR1107</f>
        <v>27.94</v>
      </c>
      <c r="T1106" t="s">
        <v>4418</v>
      </c>
      <c r="U1106">
        <f>Sheet1!AT1107</f>
        <v>63.36</v>
      </c>
      <c r="V1106" t="s">
        <v>4419</v>
      </c>
      <c r="W1106">
        <f>Sheet1!AU1107</f>
        <v>14</v>
      </c>
      <c r="X1106" t="s">
        <v>4410</v>
      </c>
      <c r="Y1106">
        <f>Sheet1!AY1107</f>
        <v>48</v>
      </c>
      <c r="Z1106" t="s">
        <v>4420</v>
      </c>
      <c r="AA1106">
        <f>Sheet1!AX1107</f>
        <v>22.32</v>
      </c>
      <c r="AB1106" t="s">
        <v>4421</v>
      </c>
      <c r="AC1106">
        <f>Sheet1!BA1107</f>
        <v>1</v>
      </c>
      <c r="AD1106" t="s">
        <v>4422</v>
      </c>
      <c r="AE1106">
        <f>Sheet1!BB1107</f>
        <v>70</v>
      </c>
      <c r="AF1106" t="s">
        <v>4411</v>
      </c>
      <c r="AG1106">
        <f>Sheet1!BI1107</f>
        <v>3</v>
      </c>
      <c r="AH1106" t="s">
        <v>4423</v>
      </c>
      <c r="AI1106">
        <f>Sheet1!BH1107</f>
        <v>36.299999999999997</v>
      </c>
      <c r="AJ1106" t="s">
        <v>4424</v>
      </c>
      <c r="AL1106" s="3" t="str">
        <f t="shared" si="17"/>
        <v>Formulation includes 424,8 kg of FA powder, 1753,2 kg of aggregate, and the water-to-powder ratio is: 0,311030508474576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22,32 kg/m3 of extra water. The initial curing for this mix was 1 day at 70ªC. A compressive test after3 days was conducted with a result of 36,3 MPa.</v>
      </c>
    </row>
    <row r="1107" spans="1:38" x14ac:dyDescent="0.25">
      <c r="A1107" t="s">
        <v>4412</v>
      </c>
      <c r="B1107" s="3">
        <f>SUM(Sheet1!T1108:Y1108)</f>
        <v>424.8</v>
      </c>
      <c r="C1107" s="2" t="s">
        <v>4413</v>
      </c>
      <c r="D1107" t="s">
        <v>4414</v>
      </c>
      <c r="E1107" s="3">
        <f>Sheet1!AH1108</f>
        <v>1787.28</v>
      </c>
      <c r="F1107" t="s">
        <v>4415</v>
      </c>
      <c r="G1107">
        <f>(Sheet1!AZ1108)/(B1107)</f>
        <v>0.44436384180790961</v>
      </c>
      <c r="H1107" t="s">
        <v>4416</v>
      </c>
      <c r="I1107" s="3">
        <f>Sheet1!D1108</f>
        <v>49</v>
      </c>
      <c r="J1107" t="s">
        <v>4406</v>
      </c>
      <c r="K1107" s="3">
        <f>Sheet1!E1108</f>
        <v>31</v>
      </c>
      <c r="L1107" t="s">
        <v>4407</v>
      </c>
      <c r="M1107" s="3">
        <f>Sheet1!F1108</f>
        <v>2.8</v>
      </c>
      <c r="N1107" t="s">
        <v>4408</v>
      </c>
      <c r="O1107">
        <f>Sheet1!G1108</f>
        <v>5.4</v>
      </c>
      <c r="P1107" t="s">
        <v>4409</v>
      </c>
      <c r="Q1107">
        <f>Sheet1!AQ1108</f>
        <v>13.97</v>
      </c>
      <c r="R1107" t="s">
        <v>4417</v>
      </c>
      <c r="S1107">
        <f>Sheet1!AR1108</f>
        <v>27.94</v>
      </c>
      <c r="T1107" t="s">
        <v>4418</v>
      </c>
      <c r="U1107">
        <f>Sheet1!AT1108</f>
        <v>63.36</v>
      </c>
      <c r="V1107" t="s">
        <v>4419</v>
      </c>
      <c r="W1107">
        <f>Sheet1!AU1108</f>
        <v>14</v>
      </c>
      <c r="X1107" t="s">
        <v>4410</v>
      </c>
      <c r="Y1107">
        <f>Sheet1!AY1108</f>
        <v>24</v>
      </c>
      <c r="Z1107" t="s">
        <v>4420</v>
      </c>
      <c r="AA1107">
        <f>Sheet1!AX1108</f>
        <v>3.36</v>
      </c>
      <c r="AB1107" t="s">
        <v>4421</v>
      </c>
      <c r="AC1107">
        <f>Sheet1!BA1108</f>
        <v>1</v>
      </c>
      <c r="AD1107" t="s">
        <v>4422</v>
      </c>
      <c r="AE1107">
        <f>Sheet1!BB1108</f>
        <v>70</v>
      </c>
      <c r="AF1107" t="s">
        <v>4411</v>
      </c>
      <c r="AG1107">
        <f>Sheet1!BI1108</f>
        <v>3</v>
      </c>
      <c r="AH1107" t="s">
        <v>4423</v>
      </c>
      <c r="AI1107">
        <f>Sheet1!BH1108</f>
        <v>74.5</v>
      </c>
      <c r="AJ1107" t="s">
        <v>4424</v>
      </c>
      <c r="AL1107" s="3" t="str">
        <f t="shared" si="17"/>
        <v>Formulation includes 424,8 kg of FA powder, 1787,28 kg of aggregate, and the water-to-powder ratio is: 0,44436384180791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24 kg/m3 of superplasticizer and 3,36 kg/m3 of extra water. The initial curing for this mix was 1 day at 70ªC. A compressive test after3 days was conducted with a result of 74,5 MPa.</v>
      </c>
    </row>
    <row r="1108" spans="1:38" x14ac:dyDescent="0.25">
      <c r="A1108" t="s">
        <v>4412</v>
      </c>
      <c r="B1108" s="3">
        <f>SUM(Sheet1!T1109:Y1109)</f>
        <v>424.8</v>
      </c>
      <c r="C1108" s="2" t="s">
        <v>4413</v>
      </c>
      <c r="D1108" t="s">
        <v>4414</v>
      </c>
      <c r="E1108" s="3">
        <f>Sheet1!AH1109</f>
        <v>1780.32</v>
      </c>
      <c r="F1108" t="s">
        <v>4415</v>
      </c>
      <c r="G1108">
        <f>(Sheet1!AZ1109)/(B1108)</f>
        <v>0.45340338983050849</v>
      </c>
      <c r="H1108" t="s">
        <v>4416</v>
      </c>
      <c r="I1108" s="3">
        <f>Sheet1!D1109</f>
        <v>49</v>
      </c>
      <c r="J1108" t="s">
        <v>4406</v>
      </c>
      <c r="K1108" s="3">
        <f>Sheet1!E1109</f>
        <v>31</v>
      </c>
      <c r="L1108" t="s">
        <v>4407</v>
      </c>
      <c r="M1108" s="3">
        <f>Sheet1!F1109</f>
        <v>2.8</v>
      </c>
      <c r="N1108" t="s">
        <v>4408</v>
      </c>
      <c r="O1108">
        <f>Sheet1!G1109</f>
        <v>5.4</v>
      </c>
      <c r="P1108" t="s">
        <v>4409</v>
      </c>
      <c r="Q1108">
        <f>Sheet1!AQ1109</f>
        <v>13.97</v>
      </c>
      <c r="R1108" t="s">
        <v>4417</v>
      </c>
      <c r="S1108">
        <f>Sheet1!AR1109</f>
        <v>27.94</v>
      </c>
      <c r="T1108" t="s">
        <v>4418</v>
      </c>
      <c r="U1108">
        <f>Sheet1!AT1109</f>
        <v>63.36</v>
      </c>
      <c r="V1108" t="s">
        <v>4419</v>
      </c>
      <c r="W1108">
        <f>Sheet1!AU1109</f>
        <v>14</v>
      </c>
      <c r="X1108" t="s">
        <v>4410</v>
      </c>
      <c r="Y1108">
        <f>Sheet1!AY1109</f>
        <v>24</v>
      </c>
      <c r="Z1108" t="s">
        <v>4420</v>
      </c>
      <c r="AA1108">
        <f>Sheet1!AX1109</f>
        <v>7.2</v>
      </c>
      <c r="AB1108" t="s">
        <v>4421</v>
      </c>
      <c r="AC1108">
        <f>Sheet1!BA1109</f>
        <v>1</v>
      </c>
      <c r="AD1108" t="s">
        <v>4422</v>
      </c>
      <c r="AE1108">
        <f>Sheet1!BB1109</f>
        <v>70</v>
      </c>
      <c r="AF1108" t="s">
        <v>4411</v>
      </c>
      <c r="AG1108">
        <f>Sheet1!BI1109</f>
        <v>3</v>
      </c>
      <c r="AH1108" t="s">
        <v>4423</v>
      </c>
      <c r="AI1108">
        <f>Sheet1!BH1109</f>
        <v>67.599999999999994</v>
      </c>
      <c r="AJ1108" t="s">
        <v>4424</v>
      </c>
      <c r="AL1108" s="3" t="str">
        <f t="shared" si="17"/>
        <v>Formulation includes 424,8 kg of FA powder, 1780,32 kg of aggregate, and the water-to-powder ratio is: 0,453403389830508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24 kg/m3 of superplasticizer and 7,2 kg/m3 of extra water. The initial curing for this mix was 1 day at 70ªC. A compressive test after3 days was conducted with a result of 67,6 MPa.</v>
      </c>
    </row>
    <row r="1109" spans="1:38" x14ac:dyDescent="0.25">
      <c r="A1109" t="s">
        <v>4412</v>
      </c>
      <c r="B1109" s="3">
        <f>SUM(Sheet1!T1110:Y1110)</f>
        <v>424.8</v>
      </c>
      <c r="C1109" s="2" t="s">
        <v>4413</v>
      </c>
      <c r="D1109" t="s">
        <v>4414</v>
      </c>
      <c r="E1109" s="3">
        <f>Sheet1!AH1110</f>
        <v>1776.96</v>
      </c>
      <c r="F1109" t="s">
        <v>4415</v>
      </c>
      <c r="G1109">
        <f>(Sheet1!AZ1110)/(B1109)</f>
        <v>0.45905310734463278</v>
      </c>
      <c r="H1109" t="s">
        <v>4416</v>
      </c>
      <c r="I1109" s="3">
        <f>Sheet1!D1110</f>
        <v>49</v>
      </c>
      <c r="J1109" t="s">
        <v>4406</v>
      </c>
      <c r="K1109" s="3">
        <f>Sheet1!E1110</f>
        <v>31</v>
      </c>
      <c r="L1109" t="s">
        <v>4407</v>
      </c>
      <c r="M1109" s="3">
        <f>Sheet1!F1110</f>
        <v>2.8</v>
      </c>
      <c r="N1109" t="s">
        <v>4408</v>
      </c>
      <c r="O1109">
        <f>Sheet1!G1110</f>
        <v>5.4</v>
      </c>
      <c r="P1109" t="s">
        <v>4409</v>
      </c>
      <c r="Q1109">
        <f>Sheet1!AQ1110</f>
        <v>13.97</v>
      </c>
      <c r="R1109" t="s">
        <v>4417</v>
      </c>
      <c r="S1109">
        <f>Sheet1!AR1110</f>
        <v>27.94</v>
      </c>
      <c r="T1109" t="s">
        <v>4418</v>
      </c>
      <c r="U1109">
        <f>Sheet1!AT1110</f>
        <v>63.36</v>
      </c>
      <c r="V1109" t="s">
        <v>4419</v>
      </c>
      <c r="W1109">
        <f>Sheet1!AU1110</f>
        <v>14</v>
      </c>
      <c r="X1109" t="s">
        <v>4410</v>
      </c>
      <c r="Y1109">
        <f>Sheet1!AY1110</f>
        <v>24</v>
      </c>
      <c r="Z1109" t="s">
        <v>4420</v>
      </c>
      <c r="AA1109">
        <f>Sheet1!AX1110</f>
        <v>9.6</v>
      </c>
      <c r="AB1109" t="s">
        <v>4421</v>
      </c>
      <c r="AC1109">
        <f>Sheet1!BA1110</f>
        <v>1</v>
      </c>
      <c r="AD1109" t="s">
        <v>4422</v>
      </c>
      <c r="AE1109">
        <f>Sheet1!BB1110</f>
        <v>70</v>
      </c>
      <c r="AF1109" t="s">
        <v>4411</v>
      </c>
      <c r="AG1109">
        <f>Sheet1!BI1110</f>
        <v>3</v>
      </c>
      <c r="AH1109" t="s">
        <v>4423</v>
      </c>
      <c r="AI1109">
        <f>Sheet1!BH1110</f>
        <v>64.400000000000006</v>
      </c>
      <c r="AJ1109" t="s">
        <v>4424</v>
      </c>
      <c r="AL1109" s="3" t="str">
        <f t="shared" si="17"/>
        <v>Formulation includes 424,8 kg of FA powder, 1776,96 kg of aggregate, and the water-to-powder ratio is: 0,459053107344633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24 kg/m3 of superplasticizer and 9,6 kg/m3 of extra water. The initial curing for this mix was 1 day at 70ªC. A compressive test after3 days was conducted with a result of 64,4 MPa.</v>
      </c>
    </row>
    <row r="1110" spans="1:38" x14ac:dyDescent="0.25">
      <c r="A1110" t="s">
        <v>4412</v>
      </c>
      <c r="B1110" s="3">
        <f>SUM(Sheet1!T1111:Y1111)</f>
        <v>424.8</v>
      </c>
      <c r="C1110" s="2" t="s">
        <v>4413</v>
      </c>
      <c r="D1110" t="s">
        <v>4414</v>
      </c>
      <c r="E1110" s="3">
        <f>Sheet1!AH1111</f>
        <v>1761.6</v>
      </c>
      <c r="F1110" t="s">
        <v>4415</v>
      </c>
      <c r="G1110">
        <f>(Sheet1!AZ1111)/(B1110)</f>
        <v>0.4138553672316384</v>
      </c>
      <c r="H1110" t="s">
        <v>4416</v>
      </c>
      <c r="I1110" s="3">
        <f>Sheet1!D1111</f>
        <v>49</v>
      </c>
      <c r="J1110" t="s">
        <v>4406</v>
      </c>
      <c r="K1110" s="3">
        <f>Sheet1!E1111</f>
        <v>31</v>
      </c>
      <c r="L1110" t="s">
        <v>4407</v>
      </c>
      <c r="M1110" s="3">
        <f>Sheet1!F1111</f>
        <v>2.8</v>
      </c>
      <c r="N1110" t="s">
        <v>4408</v>
      </c>
      <c r="O1110">
        <f>Sheet1!G1111</f>
        <v>5.4</v>
      </c>
      <c r="P1110" t="s">
        <v>4409</v>
      </c>
      <c r="Q1110">
        <f>Sheet1!AQ1111</f>
        <v>13.97</v>
      </c>
      <c r="R1110" t="s">
        <v>4417</v>
      </c>
      <c r="S1110">
        <f>Sheet1!AR1111</f>
        <v>27.94</v>
      </c>
      <c r="T1110" t="s">
        <v>4418</v>
      </c>
      <c r="U1110">
        <f>Sheet1!AT1111</f>
        <v>63.36</v>
      </c>
      <c r="V1110" t="s">
        <v>4419</v>
      </c>
      <c r="W1110">
        <f>Sheet1!AU1111</f>
        <v>14</v>
      </c>
      <c r="X1110" t="s">
        <v>4410</v>
      </c>
      <c r="Y1110">
        <f>Sheet1!AY1111</f>
        <v>0</v>
      </c>
      <c r="Z1110" t="s">
        <v>4420</v>
      </c>
      <c r="AA1110">
        <f>Sheet1!AX1111</f>
        <v>40.799999999999997</v>
      </c>
      <c r="AB1110" t="s">
        <v>4421</v>
      </c>
      <c r="AC1110">
        <f>Sheet1!BA1111</f>
        <v>1</v>
      </c>
      <c r="AD1110" t="s">
        <v>4422</v>
      </c>
      <c r="AE1110">
        <f>Sheet1!BB1111</f>
        <v>70</v>
      </c>
      <c r="AF1110" t="s">
        <v>4411</v>
      </c>
      <c r="AG1110">
        <f>Sheet1!BI1111</f>
        <v>3</v>
      </c>
      <c r="AH1110" t="s">
        <v>4423</v>
      </c>
      <c r="AI1110">
        <f>Sheet1!BH1111</f>
        <v>55.6</v>
      </c>
      <c r="AJ1110" t="s">
        <v>4424</v>
      </c>
      <c r="AL1110" s="3" t="str">
        <f t="shared" si="17"/>
        <v>Formulation includes 424,8 kg of FA powder, 1761,6 kg of aggregate, and the water-to-powder ratio is: 0,413855367231638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 kg/m3 of superplasticizer and 40,8 kg/m3 of extra water. The initial curing for this mix was 1 day at 70ªC. A compressive test after3 days was conducted with a result of 55,6 MPa.</v>
      </c>
    </row>
    <row r="1111" spans="1:38" x14ac:dyDescent="0.25">
      <c r="A1111" t="s">
        <v>4412</v>
      </c>
      <c r="B1111" s="3">
        <f>SUM(Sheet1!T1112:Y1112)</f>
        <v>424.8</v>
      </c>
      <c r="C1111" s="2" t="s">
        <v>4413</v>
      </c>
      <c r="D1111" t="s">
        <v>4414</v>
      </c>
      <c r="E1111" s="3">
        <f>Sheet1!AH1112</f>
        <v>1771.2</v>
      </c>
      <c r="F1111" t="s">
        <v>4415</v>
      </c>
      <c r="G1111">
        <f>(Sheet1!AZ1112)/(B1111)</f>
        <v>0.40204745762711863</v>
      </c>
      <c r="H1111" t="s">
        <v>4416</v>
      </c>
      <c r="I1111" s="3">
        <f>Sheet1!D1112</f>
        <v>49</v>
      </c>
      <c r="J1111" t="s">
        <v>4406</v>
      </c>
      <c r="K1111" s="3">
        <f>Sheet1!E1112</f>
        <v>31</v>
      </c>
      <c r="L1111" t="s">
        <v>4407</v>
      </c>
      <c r="M1111" s="3">
        <f>Sheet1!F1112</f>
        <v>2.8</v>
      </c>
      <c r="N1111" t="s">
        <v>4408</v>
      </c>
      <c r="O1111">
        <f>Sheet1!G1112</f>
        <v>5.4</v>
      </c>
      <c r="P1111" t="s">
        <v>4409</v>
      </c>
      <c r="Q1111">
        <f>Sheet1!AQ1112</f>
        <v>13.97</v>
      </c>
      <c r="R1111" t="s">
        <v>4417</v>
      </c>
      <c r="S1111">
        <f>Sheet1!AR1112</f>
        <v>27.94</v>
      </c>
      <c r="T1111" t="s">
        <v>4418</v>
      </c>
      <c r="U1111">
        <f>Sheet1!AT1112</f>
        <v>63.36</v>
      </c>
      <c r="V1111" t="s">
        <v>4419</v>
      </c>
      <c r="W1111">
        <f>Sheet1!AU1112</f>
        <v>14</v>
      </c>
      <c r="X1111" t="s">
        <v>4410</v>
      </c>
      <c r="Y1111">
        <f>Sheet1!AY1112</f>
        <v>0.84</v>
      </c>
      <c r="Z1111" t="s">
        <v>4420</v>
      </c>
      <c r="AA1111">
        <f>Sheet1!AX1112</f>
        <v>35.28</v>
      </c>
      <c r="AB1111" t="s">
        <v>4421</v>
      </c>
      <c r="AC1111">
        <f>Sheet1!BA1112</f>
        <v>1</v>
      </c>
      <c r="AD1111" t="s">
        <v>4422</v>
      </c>
      <c r="AE1111">
        <f>Sheet1!BB1112</f>
        <v>70</v>
      </c>
      <c r="AF1111" t="s">
        <v>4411</v>
      </c>
      <c r="AG1111">
        <f>Sheet1!BI1112</f>
        <v>3</v>
      </c>
      <c r="AH1111" t="s">
        <v>4423</v>
      </c>
      <c r="AI1111">
        <f>Sheet1!BH1112</f>
        <v>44.4</v>
      </c>
      <c r="AJ1111" t="s">
        <v>4424</v>
      </c>
      <c r="AL1111" s="3" t="str">
        <f t="shared" si="17"/>
        <v>Formulation includes 424,8 kg of FA powder, 1771,2 kg of aggregate, and the water-to-powder ratio is: 0,402047457627119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0,84 kg/m3 of superplasticizer and 35,28 kg/m3 of extra water. The initial curing for this mix was 1 day at 70ªC. A compressive test after3 days was conducted with a result of 44,4 MPa.</v>
      </c>
    </row>
    <row r="1112" spans="1:38" x14ac:dyDescent="0.25">
      <c r="A1112" t="s">
        <v>4412</v>
      </c>
      <c r="B1112" s="3">
        <f>SUM(Sheet1!T1113:Y1113)</f>
        <v>424.8</v>
      </c>
      <c r="C1112" s="2" t="s">
        <v>4413</v>
      </c>
      <c r="D1112" t="s">
        <v>4414</v>
      </c>
      <c r="E1112" s="3">
        <f>Sheet1!AH1113</f>
        <v>1768.8</v>
      </c>
      <c r="F1112" t="s">
        <v>4415</v>
      </c>
      <c r="G1112">
        <f>(Sheet1!AZ1113)/(B1112)</f>
        <v>0.46990056497175142</v>
      </c>
      <c r="H1112" t="s">
        <v>4416</v>
      </c>
      <c r="I1112" s="3">
        <f>Sheet1!D1113</f>
        <v>49</v>
      </c>
      <c r="J1112" t="s">
        <v>4406</v>
      </c>
      <c r="K1112" s="3">
        <f>Sheet1!E1113</f>
        <v>31</v>
      </c>
      <c r="L1112" t="s">
        <v>4407</v>
      </c>
      <c r="M1112" s="3">
        <f>Sheet1!F1113</f>
        <v>2.8</v>
      </c>
      <c r="N1112" t="s">
        <v>4408</v>
      </c>
      <c r="O1112">
        <f>Sheet1!G1113</f>
        <v>5.4</v>
      </c>
      <c r="P1112" t="s">
        <v>4409</v>
      </c>
      <c r="Q1112">
        <f>Sheet1!AQ1113</f>
        <v>13.97</v>
      </c>
      <c r="R1112" t="s">
        <v>4417</v>
      </c>
      <c r="S1112">
        <f>Sheet1!AR1113</f>
        <v>27.94</v>
      </c>
      <c r="T1112" t="s">
        <v>4418</v>
      </c>
      <c r="U1112">
        <f>Sheet1!AT1113</f>
        <v>63.36</v>
      </c>
      <c r="V1112" t="s">
        <v>4419</v>
      </c>
      <c r="W1112">
        <f>Sheet1!AU1113</f>
        <v>14</v>
      </c>
      <c r="X1112" t="s">
        <v>4410</v>
      </c>
      <c r="Y1112">
        <f>Sheet1!AY1113</f>
        <v>31.68</v>
      </c>
      <c r="Z1112" t="s">
        <v>4420</v>
      </c>
      <c r="AA1112">
        <f>Sheet1!AX1113</f>
        <v>9.6</v>
      </c>
      <c r="AB1112" t="s">
        <v>4421</v>
      </c>
      <c r="AC1112">
        <f>Sheet1!BA1113</f>
        <v>1</v>
      </c>
      <c r="AD1112" t="s">
        <v>4422</v>
      </c>
      <c r="AE1112">
        <f>Sheet1!BB1113</f>
        <v>70</v>
      </c>
      <c r="AF1112" t="s">
        <v>4411</v>
      </c>
      <c r="AG1112">
        <f>Sheet1!BI1113</f>
        <v>3</v>
      </c>
      <c r="AH1112" t="s">
        <v>4423</v>
      </c>
      <c r="AI1112">
        <f>Sheet1!BH1113</f>
        <v>66.900000000000006</v>
      </c>
      <c r="AJ1112" t="s">
        <v>4424</v>
      </c>
      <c r="AL1112" s="3" t="str">
        <f t="shared" si="17"/>
        <v>Formulation includes 424,8 kg of FA powder, 1768,8 kg of aggregate, and the water-to-powder ratio is: 0,469900564971751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31,68 kg/m3 of superplasticizer and 9,6 kg/m3 of extra water. The initial curing for this mix was 1 day at 70ªC. A compressive test after3 days was conducted with a result of 66,9 MPa.</v>
      </c>
    </row>
    <row r="1113" spans="1:38" x14ac:dyDescent="0.25">
      <c r="A1113" t="s">
        <v>4412</v>
      </c>
      <c r="B1113" s="3">
        <f>SUM(Sheet1!T1114:Y1114)</f>
        <v>424.8</v>
      </c>
      <c r="C1113" s="2" t="s">
        <v>4413</v>
      </c>
      <c r="D1113" t="s">
        <v>4414</v>
      </c>
      <c r="E1113" s="3">
        <f>Sheet1!AH1114</f>
        <v>1768.8</v>
      </c>
      <c r="F1113" t="s">
        <v>4415</v>
      </c>
      <c r="G1113">
        <f>(Sheet1!AZ1114)/(B1113)</f>
        <v>0.47668022598870058</v>
      </c>
      <c r="H1113" t="s">
        <v>4416</v>
      </c>
      <c r="I1113" s="3">
        <f>Sheet1!D1114</f>
        <v>49</v>
      </c>
      <c r="J1113" t="s">
        <v>4406</v>
      </c>
      <c r="K1113" s="3">
        <f>Sheet1!E1114</f>
        <v>31</v>
      </c>
      <c r="L1113" t="s">
        <v>4407</v>
      </c>
      <c r="M1113" s="3">
        <f>Sheet1!F1114</f>
        <v>2.8</v>
      </c>
      <c r="N1113" t="s">
        <v>4408</v>
      </c>
      <c r="O1113">
        <f>Sheet1!G1114</f>
        <v>5.4</v>
      </c>
      <c r="P1113" t="s">
        <v>4409</v>
      </c>
      <c r="Q1113">
        <f>Sheet1!AQ1114</f>
        <v>13.97</v>
      </c>
      <c r="R1113" t="s">
        <v>4417</v>
      </c>
      <c r="S1113">
        <f>Sheet1!AR1114</f>
        <v>27.94</v>
      </c>
      <c r="T1113" t="s">
        <v>4418</v>
      </c>
      <c r="U1113">
        <f>Sheet1!AT1114</f>
        <v>63.36</v>
      </c>
      <c r="V1113" t="s">
        <v>4419</v>
      </c>
      <c r="W1113">
        <f>Sheet1!AU1114</f>
        <v>14</v>
      </c>
      <c r="X1113" t="s">
        <v>4410</v>
      </c>
      <c r="Y1113">
        <f>Sheet1!AY1114</f>
        <v>36.479999999999997</v>
      </c>
      <c r="Z1113" t="s">
        <v>4420</v>
      </c>
      <c r="AA1113">
        <f>Sheet1!AX1114</f>
        <v>9.6</v>
      </c>
      <c r="AB1113" t="s">
        <v>4421</v>
      </c>
      <c r="AC1113">
        <f>Sheet1!BA1114</f>
        <v>1</v>
      </c>
      <c r="AD1113" t="s">
        <v>4422</v>
      </c>
      <c r="AE1113">
        <f>Sheet1!BB1114</f>
        <v>70</v>
      </c>
      <c r="AF1113" t="s">
        <v>4411</v>
      </c>
      <c r="AG1113">
        <f>Sheet1!BI1114</f>
        <v>3</v>
      </c>
      <c r="AH1113" t="s">
        <v>4423</v>
      </c>
      <c r="AI1113">
        <f>Sheet1!BH1114</f>
        <v>62.4</v>
      </c>
      <c r="AJ1113" t="s">
        <v>4424</v>
      </c>
      <c r="AL1113" s="3" t="str">
        <f t="shared" si="17"/>
        <v>Formulation includes 424,8 kg of FA powder, 1768,8 kg of aggregate, and the water-to-powder ratio is: 0,476680225988701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36,48 kg/m3 of superplasticizer and 9,6 kg/m3 of extra water. The initial curing for this mix was 1 day at 70ªC. A compressive test after3 days was conducted with a result of 62,4 MPa.</v>
      </c>
    </row>
    <row r="1114" spans="1:38" x14ac:dyDescent="0.25">
      <c r="A1114" t="s">
        <v>4412</v>
      </c>
      <c r="B1114" s="3">
        <f>SUM(Sheet1!T1115:Y1115)</f>
        <v>424.8</v>
      </c>
      <c r="C1114" s="2" t="s">
        <v>4413</v>
      </c>
      <c r="D1114" t="s">
        <v>4414</v>
      </c>
      <c r="E1114" s="3">
        <f>Sheet1!AH1115</f>
        <v>1768.8</v>
      </c>
      <c r="F1114" t="s">
        <v>4415</v>
      </c>
      <c r="G1114">
        <f>(Sheet1!AZ1115)/(B1114)</f>
        <v>0.48345988700564974</v>
      </c>
      <c r="H1114" t="s">
        <v>4416</v>
      </c>
      <c r="I1114" s="3">
        <f>Sheet1!D1115</f>
        <v>49</v>
      </c>
      <c r="J1114" t="s">
        <v>4406</v>
      </c>
      <c r="K1114" s="3">
        <f>Sheet1!E1115</f>
        <v>31</v>
      </c>
      <c r="L1114" t="s">
        <v>4407</v>
      </c>
      <c r="M1114" s="3">
        <f>Sheet1!F1115</f>
        <v>2.8</v>
      </c>
      <c r="N1114" t="s">
        <v>4408</v>
      </c>
      <c r="O1114">
        <f>Sheet1!G1115</f>
        <v>5.4</v>
      </c>
      <c r="P1114" t="s">
        <v>4409</v>
      </c>
      <c r="Q1114">
        <f>Sheet1!AQ1115</f>
        <v>13.97</v>
      </c>
      <c r="R1114" t="s">
        <v>4417</v>
      </c>
      <c r="S1114">
        <f>Sheet1!AR1115</f>
        <v>27.94</v>
      </c>
      <c r="T1114" t="s">
        <v>4418</v>
      </c>
      <c r="U1114">
        <f>Sheet1!AT1115</f>
        <v>63.36</v>
      </c>
      <c r="V1114" t="s">
        <v>4419</v>
      </c>
      <c r="W1114">
        <f>Sheet1!AU1115</f>
        <v>14</v>
      </c>
      <c r="X1114" t="s">
        <v>4410</v>
      </c>
      <c r="Y1114">
        <f>Sheet1!AY1115</f>
        <v>41.28</v>
      </c>
      <c r="Z1114" t="s">
        <v>4420</v>
      </c>
      <c r="AA1114">
        <f>Sheet1!AX1115</f>
        <v>9.6</v>
      </c>
      <c r="AB1114" t="s">
        <v>4421</v>
      </c>
      <c r="AC1114">
        <f>Sheet1!BA1115</f>
        <v>1</v>
      </c>
      <c r="AD1114" t="s">
        <v>4422</v>
      </c>
      <c r="AE1114">
        <f>Sheet1!BB1115</f>
        <v>70</v>
      </c>
      <c r="AF1114" t="s">
        <v>4411</v>
      </c>
      <c r="AG1114">
        <f>Sheet1!BI1115</f>
        <v>3</v>
      </c>
      <c r="AH1114" t="s">
        <v>4423</v>
      </c>
      <c r="AI1114">
        <f>Sheet1!BH1115</f>
        <v>57.1</v>
      </c>
      <c r="AJ1114" t="s">
        <v>4424</v>
      </c>
      <c r="AL1114" s="3" t="str">
        <f t="shared" si="17"/>
        <v>Formulation includes 424,8 kg of FA powder, 1768,8 kg of aggregate, and the water-to-powder ratio is: 0,48345988700565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41,28 kg/m3 of superplasticizer and 9,6 kg/m3 of extra water. The initial curing for this mix was 1 day at 70ªC. A compressive test after3 days was conducted with a result of 57,1 MPa.</v>
      </c>
    </row>
    <row r="1115" spans="1:38" x14ac:dyDescent="0.25">
      <c r="A1115" t="s">
        <v>4412</v>
      </c>
      <c r="B1115" s="3">
        <f>SUM(Sheet1!T1116:Y1116)</f>
        <v>424.8</v>
      </c>
      <c r="C1115" s="2" t="s">
        <v>4413</v>
      </c>
      <c r="D1115" t="s">
        <v>4414</v>
      </c>
      <c r="E1115" s="3">
        <f>Sheet1!AH1116</f>
        <v>1768.8</v>
      </c>
      <c r="F1115" t="s">
        <v>4415</v>
      </c>
      <c r="G1115">
        <f>(Sheet1!AZ1116)/(B1115)</f>
        <v>0.49295141242937851</v>
      </c>
      <c r="H1115" t="s">
        <v>4416</v>
      </c>
      <c r="I1115" s="3">
        <f>Sheet1!D1116</f>
        <v>49</v>
      </c>
      <c r="J1115" t="s">
        <v>4406</v>
      </c>
      <c r="K1115" s="3">
        <f>Sheet1!E1116</f>
        <v>31</v>
      </c>
      <c r="L1115" t="s">
        <v>4407</v>
      </c>
      <c r="M1115" s="3">
        <f>Sheet1!F1116</f>
        <v>2.8</v>
      </c>
      <c r="N1115" t="s">
        <v>4408</v>
      </c>
      <c r="O1115">
        <f>Sheet1!G1116</f>
        <v>5.4</v>
      </c>
      <c r="P1115" t="s">
        <v>4409</v>
      </c>
      <c r="Q1115">
        <f>Sheet1!AQ1116</f>
        <v>13.97</v>
      </c>
      <c r="R1115" t="s">
        <v>4417</v>
      </c>
      <c r="S1115">
        <f>Sheet1!AR1116</f>
        <v>27.94</v>
      </c>
      <c r="T1115" t="s">
        <v>4418</v>
      </c>
      <c r="U1115">
        <f>Sheet1!AT1116</f>
        <v>63.36</v>
      </c>
      <c r="V1115" t="s">
        <v>4419</v>
      </c>
      <c r="W1115">
        <f>Sheet1!AU1116</f>
        <v>14</v>
      </c>
      <c r="X1115" t="s">
        <v>4410</v>
      </c>
      <c r="Y1115">
        <f>Sheet1!AY1116</f>
        <v>48</v>
      </c>
      <c r="Z1115" t="s">
        <v>4420</v>
      </c>
      <c r="AA1115">
        <f>Sheet1!AX1116</f>
        <v>9.6</v>
      </c>
      <c r="AB1115" t="s">
        <v>4421</v>
      </c>
      <c r="AC1115">
        <f>Sheet1!BA1116</f>
        <v>1</v>
      </c>
      <c r="AD1115" t="s">
        <v>4422</v>
      </c>
      <c r="AE1115">
        <f>Sheet1!BB1116</f>
        <v>70</v>
      </c>
      <c r="AF1115" t="s">
        <v>4411</v>
      </c>
      <c r="AG1115">
        <f>Sheet1!BI1116</f>
        <v>3</v>
      </c>
      <c r="AH1115" t="s">
        <v>4423</v>
      </c>
      <c r="AI1115">
        <f>Sheet1!BH1116</f>
        <v>40.9</v>
      </c>
      <c r="AJ1115" t="s">
        <v>4424</v>
      </c>
      <c r="AL1115" s="3" t="str">
        <f t="shared" si="17"/>
        <v>Formulation includes 424,8 kg of FA powder, 1768,8 kg of aggregate, and the water-to-powder ratio is: 0,492951412429379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1 day at 70ªC. A compressive test after3 days was conducted with a result of 40,9 MPa.</v>
      </c>
    </row>
    <row r="1116" spans="1:38" x14ac:dyDescent="0.25">
      <c r="A1116" t="s">
        <v>4412</v>
      </c>
      <c r="B1116" s="3">
        <f>SUM(Sheet1!T1117:Y1117)</f>
        <v>424.8</v>
      </c>
      <c r="C1116" s="2" t="s">
        <v>4413</v>
      </c>
      <c r="D1116" t="s">
        <v>4414</v>
      </c>
      <c r="E1116" s="3">
        <f>Sheet1!AH1117</f>
        <v>1768.8</v>
      </c>
      <c r="F1116" t="s">
        <v>4415</v>
      </c>
      <c r="G1116">
        <f>(Sheet1!AZ1117)/(B1116)</f>
        <v>0.49295141242937851</v>
      </c>
      <c r="H1116" t="s">
        <v>4416</v>
      </c>
      <c r="I1116" s="3">
        <f>Sheet1!D1117</f>
        <v>49</v>
      </c>
      <c r="J1116" t="s">
        <v>4406</v>
      </c>
      <c r="K1116" s="3">
        <f>Sheet1!E1117</f>
        <v>31</v>
      </c>
      <c r="L1116" t="s">
        <v>4407</v>
      </c>
      <c r="M1116" s="3">
        <f>Sheet1!F1117</f>
        <v>2.8</v>
      </c>
      <c r="N1116" t="s">
        <v>4408</v>
      </c>
      <c r="O1116">
        <f>Sheet1!G1117</f>
        <v>5.4</v>
      </c>
      <c r="P1116" t="s">
        <v>4409</v>
      </c>
      <c r="Q1116">
        <f>Sheet1!AQ1117</f>
        <v>13.97</v>
      </c>
      <c r="R1116" t="s">
        <v>4417</v>
      </c>
      <c r="S1116">
        <f>Sheet1!AR1117</f>
        <v>27.94</v>
      </c>
      <c r="T1116" t="s">
        <v>4418</v>
      </c>
      <c r="U1116">
        <f>Sheet1!AT1117</f>
        <v>63.36</v>
      </c>
      <c r="V1116" t="s">
        <v>4419</v>
      </c>
      <c r="W1116">
        <f>Sheet1!AU1117</f>
        <v>14</v>
      </c>
      <c r="X1116" t="s">
        <v>4410</v>
      </c>
      <c r="Y1116">
        <f>Sheet1!AY1117</f>
        <v>48</v>
      </c>
      <c r="Z1116" t="s">
        <v>4420</v>
      </c>
      <c r="AA1116">
        <f>Sheet1!AX1117</f>
        <v>9.6</v>
      </c>
      <c r="AB1116" t="s">
        <v>4421</v>
      </c>
      <c r="AC1116">
        <f>Sheet1!BA1117</f>
        <v>1</v>
      </c>
      <c r="AD1116" t="s">
        <v>4422</v>
      </c>
      <c r="AE1116">
        <f>Sheet1!BB1117</f>
        <v>70</v>
      </c>
      <c r="AF1116" t="s">
        <v>4411</v>
      </c>
      <c r="AG1116">
        <f>Sheet1!BI1117</f>
        <v>14</v>
      </c>
      <c r="AH1116" t="s">
        <v>4423</v>
      </c>
      <c r="AI1116">
        <f>Sheet1!BH1117</f>
        <v>48.172400000000003</v>
      </c>
      <c r="AJ1116" t="s">
        <v>4424</v>
      </c>
      <c r="AL1116" s="3" t="str">
        <f t="shared" si="17"/>
        <v>Formulation includes 424,8 kg of FA powder, 1768,8 kg of aggregate, and the water-to-powder ratio is: 0,492951412429379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1 day at 70ªC. A compressive test after14 days was conducted with a result of 48,1724 MPa.</v>
      </c>
    </row>
    <row r="1117" spans="1:38" x14ac:dyDescent="0.25">
      <c r="A1117" t="s">
        <v>4412</v>
      </c>
      <c r="B1117" s="3">
        <f>SUM(Sheet1!T1118:Y1118)</f>
        <v>424.8</v>
      </c>
      <c r="C1117" s="2" t="s">
        <v>4413</v>
      </c>
      <c r="D1117" t="s">
        <v>4414</v>
      </c>
      <c r="E1117" s="3">
        <f>Sheet1!AH1118</f>
        <v>1768.8</v>
      </c>
      <c r="F1117" t="s">
        <v>4415</v>
      </c>
      <c r="G1117">
        <f>(Sheet1!AZ1118)/(B1117)</f>
        <v>0.49295141242937851</v>
      </c>
      <c r="H1117" t="s">
        <v>4416</v>
      </c>
      <c r="I1117" s="3">
        <f>Sheet1!D1118</f>
        <v>49</v>
      </c>
      <c r="J1117" t="s">
        <v>4406</v>
      </c>
      <c r="K1117" s="3">
        <f>Sheet1!E1118</f>
        <v>31</v>
      </c>
      <c r="L1117" t="s">
        <v>4407</v>
      </c>
      <c r="M1117" s="3">
        <f>Sheet1!F1118</f>
        <v>2.8</v>
      </c>
      <c r="N1117" t="s">
        <v>4408</v>
      </c>
      <c r="O1117">
        <f>Sheet1!G1118</f>
        <v>5.4</v>
      </c>
      <c r="P1117" t="s">
        <v>4409</v>
      </c>
      <c r="Q1117">
        <f>Sheet1!AQ1118</f>
        <v>13.97</v>
      </c>
      <c r="R1117" t="s">
        <v>4417</v>
      </c>
      <c r="S1117">
        <f>Sheet1!AR1118</f>
        <v>27.94</v>
      </c>
      <c r="T1117" t="s">
        <v>4418</v>
      </c>
      <c r="U1117">
        <f>Sheet1!AT1118</f>
        <v>63.36</v>
      </c>
      <c r="V1117" t="s">
        <v>4419</v>
      </c>
      <c r="W1117">
        <f>Sheet1!AU1118</f>
        <v>14</v>
      </c>
      <c r="X1117" t="s">
        <v>4410</v>
      </c>
      <c r="Y1117">
        <f>Sheet1!AY1118</f>
        <v>48</v>
      </c>
      <c r="Z1117" t="s">
        <v>4420</v>
      </c>
      <c r="AA1117">
        <f>Sheet1!AX1118</f>
        <v>9.6</v>
      </c>
      <c r="AB1117" t="s">
        <v>4421</v>
      </c>
      <c r="AC1117">
        <f>Sheet1!BA1118</f>
        <v>1</v>
      </c>
      <c r="AD1117" t="s">
        <v>4422</v>
      </c>
      <c r="AE1117">
        <f>Sheet1!BB1118</f>
        <v>70</v>
      </c>
      <c r="AF1117" t="s">
        <v>4411</v>
      </c>
      <c r="AG1117">
        <f>Sheet1!BI1118</f>
        <v>28</v>
      </c>
      <c r="AH1117" t="s">
        <v>4423</v>
      </c>
      <c r="AI1117">
        <f>Sheet1!BH1118</f>
        <v>52.088200000000001</v>
      </c>
      <c r="AJ1117" t="s">
        <v>4424</v>
      </c>
      <c r="AL1117" s="3" t="str">
        <f t="shared" si="17"/>
        <v>Formulation includes 424,8 kg of FA powder, 1768,8 kg of aggregate, and the water-to-powder ratio is: 0,492951412429379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1 day at 70ªC. A compressive test after28 days was conducted with a result of 52,0882 MPa.</v>
      </c>
    </row>
    <row r="1118" spans="1:38" x14ac:dyDescent="0.25">
      <c r="A1118" t="s">
        <v>4412</v>
      </c>
      <c r="B1118" s="3">
        <f>SUM(Sheet1!T1119:Y1119)</f>
        <v>424.8</v>
      </c>
      <c r="C1118" s="2" t="s">
        <v>4413</v>
      </c>
      <c r="D1118" t="s">
        <v>4414</v>
      </c>
      <c r="E1118" s="3">
        <f>Sheet1!AH1119</f>
        <v>1768.8</v>
      </c>
      <c r="F1118" t="s">
        <v>4415</v>
      </c>
      <c r="G1118">
        <f>(Sheet1!AZ1119)/(B1118)</f>
        <v>0.49295141242937851</v>
      </c>
      <c r="H1118" t="s">
        <v>4416</v>
      </c>
      <c r="I1118" s="3">
        <f>Sheet1!D1119</f>
        <v>49</v>
      </c>
      <c r="J1118" t="s">
        <v>4406</v>
      </c>
      <c r="K1118" s="3">
        <f>Sheet1!E1119</f>
        <v>31</v>
      </c>
      <c r="L1118" t="s">
        <v>4407</v>
      </c>
      <c r="M1118" s="3">
        <f>Sheet1!F1119</f>
        <v>2.8</v>
      </c>
      <c r="N1118" t="s">
        <v>4408</v>
      </c>
      <c r="O1118">
        <f>Sheet1!G1119</f>
        <v>5.4</v>
      </c>
      <c r="P1118" t="s">
        <v>4409</v>
      </c>
      <c r="Q1118">
        <f>Sheet1!AQ1119</f>
        <v>13.97</v>
      </c>
      <c r="R1118" t="s">
        <v>4417</v>
      </c>
      <c r="S1118">
        <f>Sheet1!AR1119</f>
        <v>27.94</v>
      </c>
      <c r="T1118" t="s">
        <v>4418</v>
      </c>
      <c r="U1118">
        <f>Sheet1!AT1119</f>
        <v>63.36</v>
      </c>
      <c r="V1118" t="s">
        <v>4419</v>
      </c>
      <c r="W1118">
        <f>Sheet1!AU1119</f>
        <v>14</v>
      </c>
      <c r="X1118" t="s">
        <v>4410</v>
      </c>
      <c r="Y1118">
        <f>Sheet1!AY1119</f>
        <v>48</v>
      </c>
      <c r="Z1118" t="s">
        <v>4420</v>
      </c>
      <c r="AA1118">
        <f>Sheet1!AX1119</f>
        <v>9.6</v>
      </c>
      <c r="AB1118" t="s">
        <v>4421</v>
      </c>
      <c r="AC1118">
        <f>Sheet1!BA1119</f>
        <v>1</v>
      </c>
      <c r="AD1118" t="s">
        <v>4422</v>
      </c>
      <c r="AE1118">
        <f>Sheet1!BB1119</f>
        <v>70</v>
      </c>
      <c r="AF1118" t="s">
        <v>4411</v>
      </c>
      <c r="AG1118">
        <f>Sheet1!BI1119</f>
        <v>7</v>
      </c>
      <c r="AH1118" t="s">
        <v>4423</v>
      </c>
      <c r="AI1118">
        <f>Sheet1!BH1119</f>
        <v>48.786799999999999</v>
      </c>
      <c r="AJ1118" t="s">
        <v>4424</v>
      </c>
      <c r="AL1118" s="3" t="str">
        <f t="shared" si="17"/>
        <v>Formulation includes 424,8 kg of FA powder, 1768,8 kg of aggregate, and the water-to-powder ratio is: 0,492951412429379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1 day at 70ªC. A compressive test after7 days was conducted with a result of 48,7868 MPa.</v>
      </c>
    </row>
    <row r="1119" spans="1:38" x14ac:dyDescent="0.25">
      <c r="A1119" t="s">
        <v>4412</v>
      </c>
      <c r="B1119" s="3">
        <f>SUM(Sheet1!T1120:Y1120)</f>
        <v>424.8</v>
      </c>
      <c r="C1119" s="2" t="s">
        <v>4413</v>
      </c>
      <c r="D1119" t="s">
        <v>4414</v>
      </c>
      <c r="E1119" s="3">
        <f>Sheet1!AH1120</f>
        <v>1768.8</v>
      </c>
      <c r="F1119" t="s">
        <v>4415</v>
      </c>
      <c r="G1119">
        <f>(Sheet1!AZ1120)/(B1119)</f>
        <v>0.49295141242937851</v>
      </c>
      <c r="H1119" t="s">
        <v>4416</v>
      </c>
      <c r="I1119" s="3">
        <f>Sheet1!D1120</f>
        <v>49</v>
      </c>
      <c r="J1119" t="s">
        <v>4406</v>
      </c>
      <c r="K1119" s="3">
        <f>Sheet1!E1120</f>
        <v>31</v>
      </c>
      <c r="L1119" t="s">
        <v>4407</v>
      </c>
      <c r="M1119" s="3">
        <f>Sheet1!F1120</f>
        <v>2.8</v>
      </c>
      <c r="N1119" t="s">
        <v>4408</v>
      </c>
      <c r="O1119">
        <f>Sheet1!G1120</f>
        <v>5.4</v>
      </c>
      <c r="P1119" t="s">
        <v>4409</v>
      </c>
      <c r="Q1119">
        <f>Sheet1!AQ1120</f>
        <v>13.97</v>
      </c>
      <c r="R1119" t="s">
        <v>4417</v>
      </c>
      <c r="S1119">
        <f>Sheet1!AR1120</f>
        <v>27.94</v>
      </c>
      <c r="T1119" t="s">
        <v>4418</v>
      </c>
      <c r="U1119">
        <f>Sheet1!AT1120</f>
        <v>63.36</v>
      </c>
      <c r="V1119" t="s">
        <v>4419</v>
      </c>
      <c r="W1119">
        <f>Sheet1!AU1120</f>
        <v>14</v>
      </c>
      <c r="X1119" t="s">
        <v>4410</v>
      </c>
      <c r="Y1119">
        <f>Sheet1!AY1120</f>
        <v>48</v>
      </c>
      <c r="Z1119" t="s">
        <v>4420</v>
      </c>
      <c r="AA1119">
        <f>Sheet1!AX1120</f>
        <v>9.6</v>
      </c>
      <c r="AB1119" t="s">
        <v>4421</v>
      </c>
      <c r="AC1119">
        <f>Sheet1!BA1120</f>
        <v>1</v>
      </c>
      <c r="AD1119" t="s">
        <v>4422</v>
      </c>
      <c r="AE1119">
        <f>Sheet1!BB1120</f>
        <v>70</v>
      </c>
      <c r="AF1119" t="s">
        <v>4411</v>
      </c>
      <c r="AG1119">
        <f>Sheet1!BI1120</f>
        <v>56</v>
      </c>
      <c r="AH1119" t="s">
        <v>4423</v>
      </c>
      <c r="AI1119">
        <f>Sheet1!BH1120</f>
        <v>50.0197</v>
      </c>
      <c r="AJ1119" t="s">
        <v>4424</v>
      </c>
      <c r="AL1119" s="3" t="str">
        <f t="shared" si="17"/>
        <v>Formulation includes 424,8 kg of FA powder, 1768,8 kg of aggregate, and the water-to-powder ratio is: 0,492951412429379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1 day at 70ªC. A compressive test after56 days was conducted with a result of 50,0197 MPa.</v>
      </c>
    </row>
    <row r="1120" spans="1:38" x14ac:dyDescent="0.25">
      <c r="A1120" t="s">
        <v>4412</v>
      </c>
      <c r="B1120" s="3">
        <f>SUM(Sheet1!T1121:Y1121)</f>
        <v>424.8</v>
      </c>
      <c r="C1120" s="2" t="s">
        <v>4413</v>
      </c>
      <c r="D1120" t="s">
        <v>4414</v>
      </c>
      <c r="E1120" s="3">
        <f>Sheet1!AH1121</f>
        <v>1768.8</v>
      </c>
      <c r="F1120" t="s">
        <v>4415</v>
      </c>
      <c r="G1120">
        <f>(Sheet1!AZ1121)/(B1120)</f>
        <v>0.49295141242937851</v>
      </c>
      <c r="H1120" t="s">
        <v>4416</v>
      </c>
      <c r="I1120" s="3">
        <f>Sheet1!D1121</f>
        <v>49</v>
      </c>
      <c r="J1120" t="s">
        <v>4406</v>
      </c>
      <c r="K1120" s="3">
        <f>Sheet1!E1121</f>
        <v>31</v>
      </c>
      <c r="L1120" t="s">
        <v>4407</v>
      </c>
      <c r="M1120" s="3">
        <f>Sheet1!F1121</f>
        <v>2.8</v>
      </c>
      <c r="N1120" t="s">
        <v>4408</v>
      </c>
      <c r="O1120">
        <f>Sheet1!G1121</f>
        <v>5.4</v>
      </c>
      <c r="P1120" t="s">
        <v>4409</v>
      </c>
      <c r="Q1120">
        <f>Sheet1!AQ1121</f>
        <v>13.97</v>
      </c>
      <c r="R1120" t="s">
        <v>4417</v>
      </c>
      <c r="S1120">
        <f>Sheet1!AR1121</f>
        <v>27.94</v>
      </c>
      <c r="T1120" t="s">
        <v>4418</v>
      </c>
      <c r="U1120">
        <f>Sheet1!AT1121</f>
        <v>63.36</v>
      </c>
      <c r="V1120" t="s">
        <v>4419</v>
      </c>
      <c r="W1120">
        <f>Sheet1!AU1121</f>
        <v>14</v>
      </c>
      <c r="X1120" t="s">
        <v>4410</v>
      </c>
      <c r="Y1120">
        <f>Sheet1!AY1121</f>
        <v>48</v>
      </c>
      <c r="Z1120" t="s">
        <v>4420</v>
      </c>
      <c r="AA1120">
        <f>Sheet1!AX1121</f>
        <v>9.6</v>
      </c>
      <c r="AB1120" t="s">
        <v>4421</v>
      </c>
      <c r="AC1120">
        <f>Sheet1!BA1121</f>
        <v>1</v>
      </c>
      <c r="AD1120" t="s">
        <v>4422</v>
      </c>
      <c r="AE1120">
        <f>Sheet1!BB1121</f>
        <v>70</v>
      </c>
      <c r="AF1120" t="s">
        <v>4411</v>
      </c>
      <c r="AG1120">
        <f>Sheet1!BI1121</f>
        <v>21</v>
      </c>
      <c r="AH1120" t="s">
        <v>4423</v>
      </c>
      <c r="AI1120">
        <f>Sheet1!BH1121</f>
        <v>49.744700000000002</v>
      </c>
      <c r="AJ1120" t="s">
        <v>4424</v>
      </c>
      <c r="AL1120" s="3" t="str">
        <f t="shared" si="17"/>
        <v>Formulation includes 424,8 kg of FA powder, 1768,8 kg of aggregate, and the water-to-powder ratio is: 0,492951412429379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1 day at 70ªC. A compressive test after21 days was conducted with a result of 49,7447 MPa.</v>
      </c>
    </row>
    <row r="1121" spans="1:38" x14ac:dyDescent="0.25">
      <c r="A1121" t="s">
        <v>4412</v>
      </c>
      <c r="B1121" s="3">
        <f>SUM(Sheet1!T1122:Y1122)</f>
        <v>424.8</v>
      </c>
      <c r="C1121" s="2" t="s">
        <v>4413</v>
      </c>
      <c r="D1121" t="s">
        <v>4414</v>
      </c>
      <c r="E1121" s="3">
        <f>Sheet1!AH1122</f>
        <v>1768.8</v>
      </c>
      <c r="F1121" t="s">
        <v>4415</v>
      </c>
      <c r="G1121">
        <f>(Sheet1!AZ1122)/(B1121)</f>
        <v>0.425154802259887</v>
      </c>
      <c r="H1121" t="s">
        <v>4416</v>
      </c>
      <c r="I1121" s="3">
        <f>Sheet1!D1122</f>
        <v>49</v>
      </c>
      <c r="J1121" t="s">
        <v>4406</v>
      </c>
      <c r="K1121" s="3">
        <f>Sheet1!E1122</f>
        <v>31</v>
      </c>
      <c r="L1121" t="s">
        <v>4407</v>
      </c>
      <c r="M1121" s="3">
        <f>Sheet1!F1122</f>
        <v>2.8</v>
      </c>
      <c r="N1121" t="s">
        <v>4408</v>
      </c>
      <c r="O1121">
        <f>Sheet1!G1122</f>
        <v>5.4</v>
      </c>
      <c r="P1121" t="s">
        <v>4409</v>
      </c>
      <c r="Q1121">
        <f>Sheet1!AQ1122</f>
        <v>13.97</v>
      </c>
      <c r="R1121" t="s">
        <v>4417</v>
      </c>
      <c r="S1121">
        <f>Sheet1!AR1122</f>
        <v>27.94</v>
      </c>
      <c r="T1121" t="s">
        <v>4418</v>
      </c>
      <c r="U1121">
        <f>Sheet1!AT1122</f>
        <v>63.36</v>
      </c>
      <c r="V1121" t="s">
        <v>4419</v>
      </c>
      <c r="W1121">
        <f>Sheet1!AU1122</f>
        <v>14</v>
      </c>
      <c r="X1121" t="s">
        <v>4410</v>
      </c>
      <c r="Y1121">
        <f>Sheet1!AY1122</f>
        <v>0</v>
      </c>
      <c r="Z1121" t="s">
        <v>4420</v>
      </c>
      <c r="AA1121">
        <f>Sheet1!AX1122</f>
        <v>45.6</v>
      </c>
      <c r="AB1121" t="s">
        <v>4421</v>
      </c>
      <c r="AC1121">
        <f>Sheet1!BA1122</f>
        <v>1</v>
      </c>
      <c r="AD1121" t="s">
        <v>4422</v>
      </c>
      <c r="AE1121">
        <f>Sheet1!BB1122</f>
        <v>70</v>
      </c>
      <c r="AF1121" t="s">
        <v>4411</v>
      </c>
      <c r="AG1121">
        <f>Sheet1!BI1122</f>
        <v>3</v>
      </c>
      <c r="AH1121" t="s">
        <v>4423</v>
      </c>
      <c r="AI1121">
        <f>Sheet1!BH1122</f>
        <v>46.2</v>
      </c>
      <c r="AJ1121" t="s">
        <v>4424</v>
      </c>
      <c r="AL1121" s="3" t="str">
        <f t="shared" si="17"/>
        <v>Formulation includes 424,8 kg of FA powder, 1768,8 kg of aggregate, and the water-to-powder ratio is: 0,425154802259887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 kg/m3 of superplasticizer and 45,6 kg/m3 of extra water. The initial curing for this mix was 1 day at 70ªC. A compressive test after3 days was conducted with a result of 46,2 MPa.</v>
      </c>
    </row>
    <row r="1122" spans="1:38" x14ac:dyDescent="0.25">
      <c r="A1122" t="s">
        <v>4412</v>
      </c>
      <c r="B1122" s="3">
        <f>SUM(Sheet1!T1123:Y1123)</f>
        <v>424.8</v>
      </c>
      <c r="C1122" s="2" t="s">
        <v>4413</v>
      </c>
      <c r="D1122" t="s">
        <v>4414</v>
      </c>
      <c r="E1122" s="3">
        <f>Sheet1!AH1123</f>
        <v>1768.8</v>
      </c>
      <c r="F1122" t="s">
        <v>4415</v>
      </c>
      <c r="G1122">
        <f>(Sheet1!AZ1123)/(B1122)</f>
        <v>0.45905310734463278</v>
      </c>
      <c r="H1122" t="s">
        <v>4416</v>
      </c>
      <c r="I1122" s="3">
        <f>Sheet1!D1123</f>
        <v>49</v>
      </c>
      <c r="J1122" t="s">
        <v>4406</v>
      </c>
      <c r="K1122" s="3">
        <f>Sheet1!E1123</f>
        <v>31</v>
      </c>
      <c r="L1122" t="s">
        <v>4407</v>
      </c>
      <c r="M1122" s="3">
        <f>Sheet1!F1123</f>
        <v>2.8</v>
      </c>
      <c r="N1122" t="s">
        <v>4408</v>
      </c>
      <c r="O1122">
        <f>Sheet1!G1123</f>
        <v>5.4</v>
      </c>
      <c r="P1122" t="s">
        <v>4409</v>
      </c>
      <c r="Q1122">
        <f>Sheet1!AQ1123</f>
        <v>13.97</v>
      </c>
      <c r="R1122" t="s">
        <v>4417</v>
      </c>
      <c r="S1122">
        <f>Sheet1!AR1123</f>
        <v>27.94</v>
      </c>
      <c r="T1122" t="s">
        <v>4418</v>
      </c>
      <c r="U1122">
        <f>Sheet1!AT1123</f>
        <v>63.36</v>
      </c>
      <c r="V1122" t="s">
        <v>4419</v>
      </c>
      <c r="W1122">
        <f>Sheet1!AU1123</f>
        <v>14</v>
      </c>
      <c r="X1122" t="s">
        <v>4410</v>
      </c>
      <c r="Y1122">
        <f>Sheet1!AY1123</f>
        <v>0</v>
      </c>
      <c r="Z1122" t="s">
        <v>4420</v>
      </c>
      <c r="AA1122">
        <f>Sheet1!AX1123</f>
        <v>60</v>
      </c>
      <c r="AB1122" t="s">
        <v>4421</v>
      </c>
      <c r="AC1122">
        <f>Sheet1!BA1123</f>
        <v>1</v>
      </c>
      <c r="AD1122" t="s">
        <v>4422</v>
      </c>
      <c r="AE1122">
        <f>Sheet1!BB1123</f>
        <v>70</v>
      </c>
      <c r="AF1122" t="s">
        <v>4411</v>
      </c>
      <c r="AG1122">
        <f>Sheet1!BI1123</f>
        <v>3</v>
      </c>
      <c r="AH1122" t="s">
        <v>4423</v>
      </c>
      <c r="AI1122">
        <f>Sheet1!BH1123</f>
        <v>27.2</v>
      </c>
      <c r="AJ1122" t="s">
        <v>4424</v>
      </c>
      <c r="AL1122" s="3" t="str">
        <f t="shared" si="17"/>
        <v>Formulation includes 424,8 kg of FA powder, 1768,8 kg of aggregate, and the water-to-powder ratio is: 0,459053107344633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 kg/m3 of superplasticizer and 60 kg/m3 of extra water. The initial curing for this mix was 1 day at 70ªC. A compressive test after3 days was conducted with a result of 27,2 MPa.</v>
      </c>
    </row>
    <row r="1123" spans="1:38" x14ac:dyDescent="0.25">
      <c r="A1123" t="s">
        <v>4412</v>
      </c>
      <c r="B1123" s="3">
        <f>SUM(Sheet1!T1124:Y1124)</f>
        <v>424.8</v>
      </c>
      <c r="C1123" s="2" t="s">
        <v>4413</v>
      </c>
      <c r="D1123" t="s">
        <v>4414</v>
      </c>
      <c r="E1123" s="3">
        <f>Sheet1!AH1124</f>
        <v>1768.8</v>
      </c>
      <c r="F1123" t="s">
        <v>4415</v>
      </c>
      <c r="G1123">
        <f>(Sheet1!AZ1124)/(B1123)</f>
        <v>0.48646327683615814</v>
      </c>
      <c r="H1123" t="s">
        <v>4416</v>
      </c>
      <c r="I1123" s="3">
        <f>Sheet1!D1124</f>
        <v>49</v>
      </c>
      <c r="J1123" t="s">
        <v>4406</v>
      </c>
      <c r="K1123" s="3">
        <f>Sheet1!E1124</f>
        <v>31</v>
      </c>
      <c r="L1123" t="s">
        <v>4407</v>
      </c>
      <c r="M1123" s="3">
        <f>Sheet1!F1124</f>
        <v>2.8</v>
      </c>
      <c r="N1123" t="s">
        <v>4408</v>
      </c>
      <c r="O1123">
        <f>Sheet1!G1124</f>
        <v>5.4</v>
      </c>
      <c r="P1123" t="s">
        <v>4409</v>
      </c>
      <c r="Q1123">
        <f>Sheet1!AQ1124</f>
        <v>13.97</v>
      </c>
      <c r="R1123" t="s">
        <v>4417</v>
      </c>
      <c r="S1123">
        <f>Sheet1!AR1124</f>
        <v>27.94</v>
      </c>
      <c r="T1123" t="s">
        <v>4418</v>
      </c>
      <c r="U1123">
        <f>Sheet1!AT1124</f>
        <v>63.36</v>
      </c>
      <c r="V1123" t="s">
        <v>4419</v>
      </c>
      <c r="W1123">
        <f>Sheet1!AU1124</f>
        <v>14</v>
      </c>
      <c r="X1123" t="s">
        <v>4410</v>
      </c>
      <c r="Y1123">
        <f>Sheet1!AY1124</f>
        <v>48</v>
      </c>
      <c r="Z1123" t="s">
        <v>4420</v>
      </c>
      <c r="AA1123">
        <f>Sheet1!AX1124</f>
        <v>9.6</v>
      </c>
      <c r="AB1123" t="s">
        <v>4421</v>
      </c>
      <c r="AC1123">
        <f>Sheet1!BA1124</f>
        <v>0</v>
      </c>
      <c r="AD1123" t="s">
        <v>4422</v>
      </c>
      <c r="AE1123">
        <f>Sheet1!BB1124</f>
        <v>25</v>
      </c>
      <c r="AF1123" t="s">
        <v>4411</v>
      </c>
      <c r="AG1123">
        <f>Sheet1!BI1124</f>
        <v>56</v>
      </c>
      <c r="AH1123" t="s">
        <v>4423</v>
      </c>
      <c r="AI1123">
        <f>Sheet1!BH1124</f>
        <v>48.818399999999997</v>
      </c>
      <c r="AJ1123" t="s">
        <v>4424</v>
      </c>
      <c r="AL1123" s="3" t="str">
        <f t="shared" si="17"/>
        <v>Formulation includes 424,8 kg of FA powder, 1768,8 kg of aggregate, and the water-to-powder ratio is: 0,486463276836158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0 day at 25ªC. A compressive test after56 days was conducted with a result of 48,8184 MPa.</v>
      </c>
    </row>
    <row r="1124" spans="1:38" x14ac:dyDescent="0.25">
      <c r="A1124" t="s">
        <v>4412</v>
      </c>
      <c r="B1124" s="3">
        <f>SUM(Sheet1!T1125:Y1125)</f>
        <v>424.8</v>
      </c>
      <c r="C1124" s="2" t="s">
        <v>4413</v>
      </c>
      <c r="D1124" t="s">
        <v>4414</v>
      </c>
      <c r="E1124" s="3">
        <f>Sheet1!AH1125</f>
        <v>1768.8</v>
      </c>
      <c r="F1124" t="s">
        <v>4415</v>
      </c>
      <c r="G1124">
        <f>(Sheet1!AZ1125)/(B1124)</f>
        <v>0.48646327683615814</v>
      </c>
      <c r="H1124" t="s">
        <v>4416</v>
      </c>
      <c r="I1124" s="3">
        <f>Sheet1!D1125</f>
        <v>49</v>
      </c>
      <c r="J1124" t="s">
        <v>4406</v>
      </c>
      <c r="K1124" s="3">
        <f>Sheet1!E1125</f>
        <v>31</v>
      </c>
      <c r="L1124" t="s">
        <v>4407</v>
      </c>
      <c r="M1124" s="3">
        <f>Sheet1!F1125</f>
        <v>2.8</v>
      </c>
      <c r="N1124" t="s">
        <v>4408</v>
      </c>
      <c r="O1124">
        <f>Sheet1!G1125</f>
        <v>5.4</v>
      </c>
      <c r="P1124" t="s">
        <v>4409</v>
      </c>
      <c r="Q1124">
        <f>Sheet1!AQ1125</f>
        <v>13.97</v>
      </c>
      <c r="R1124" t="s">
        <v>4417</v>
      </c>
      <c r="S1124">
        <f>Sheet1!AR1125</f>
        <v>27.94</v>
      </c>
      <c r="T1124" t="s">
        <v>4418</v>
      </c>
      <c r="U1124">
        <f>Sheet1!AT1125</f>
        <v>63.36</v>
      </c>
      <c r="V1124" t="s">
        <v>4419</v>
      </c>
      <c r="W1124">
        <f>Sheet1!AU1125</f>
        <v>14</v>
      </c>
      <c r="X1124" t="s">
        <v>4410</v>
      </c>
      <c r="Y1124">
        <f>Sheet1!AY1125</f>
        <v>48</v>
      </c>
      <c r="Z1124" t="s">
        <v>4420</v>
      </c>
      <c r="AA1124">
        <f>Sheet1!AX1125</f>
        <v>9.6</v>
      </c>
      <c r="AB1124" t="s">
        <v>4421</v>
      </c>
      <c r="AC1124">
        <f>Sheet1!BA1125</f>
        <v>0</v>
      </c>
      <c r="AD1124" t="s">
        <v>4422</v>
      </c>
      <c r="AE1124">
        <f>Sheet1!BB1125</f>
        <v>25</v>
      </c>
      <c r="AF1124" t="s">
        <v>4411</v>
      </c>
      <c r="AG1124">
        <f>Sheet1!BI1125</f>
        <v>7</v>
      </c>
      <c r="AH1124" t="s">
        <v>4423</v>
      </c>
      <c r="AI1124">
        <f>Sheet1!BH1125</f>
        <v>7.1868400000000001</v>
      </c>
      <c r="AJ1124" t="s">
        <v>4424</v>
      </c>
      <c r="AL1124" s="3" t="str">
        <f t="shared" si="17"/>
        <v>Formulation includes 424,8 kg of FA powder, 1768,8 kg of aggregate, and the water-to-powder ratio is: 0,486463276836158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0 day at 25ªC. A compressive test after7 days was conducted with a result of 7,18684 MPa.</v>
      </c>
    </row>
    <row r="1125" spans="1:38" x14ac:dyDescent="0.25">
      <c r="A1125" t="s">
        <v>4412</v>
      </c>
      <c r="B1125" s="3">
        <f>SUM(Sheet1!T1126:Y1126)</f>
        <v>424.8</v>
      </c>
      <c r="C1125" s="2" t="s">
        <v>4413</v>
      </c>
      <c r="D1125" t="s">
        <v>4414</v>
      </c>
      <c r="E1125" s="3">
        <f>Sheet1!AH1126</f>
        <v>1768.8</v>
      </c>
      <c r="F1125" t="s">
        <v>4415</v>
      </c>
      <c r="G1125">
        <f>(Sheet1!AZ1126)/(B1125)</f>
        <v>0.48646327683615814</v>
      </c>
      <c r="H1125" t="s">
        <v>4416</v>
      </c>
      <c r="I1125" s="3">
        <f>Sheet1!D1126</f>
        <v>49</v>
      </c>
      <c r="J1125" t="s">
        <v>4406</v>
      </c>
      <c r="K1125" s="3">
        <f>Sheet1!E1126</f>
        <v>31</v>
      </c>
      <c r="L1125" t="s">
        <v>4407</v>
      </c>
      <c r="M1125" s="3">
        <f>Sheet1!F1126</f>
        <v>2.8</v>
      </c>
      <c r="N1125" t="s">
        <v>4408</v>
      </c>
      <c r="O1125">
        <f>Sheet1!G1126</f>
        <v>5.4</v>
      </c>
      <c r="P1125" t="s">
        <v>4409</v>
      </c>
      <c r="Q1125">
        <f>Sheet1!AQ1126</f>
        <v>13.97</v>
      </c>
      <c r="R1125" t="s">
        <v>4417</v>
      </c>
      <c r="S1125">
        <f>Sheet1!AR1126</f>
        <v>27.94</v>
      </c>
      <c r="T1125" t="s">
        <v>4418</v>
      </c>
      <c r="U1125">
        <f>Sheet1!AT1126</f>
        <v>63.36</v>
      </c>
      <c r="V1125" t="s">
        <v>4419</v>
      </c>
      <c r="W1125">
        <f>Sheet1!AU1126</f>
        <v>14</v>
      </c>
      <c r="X1125" t="s">
        <v>4410</v>
      </c>
      <c r="Y1125">
        <f>Sheet1!AY1126</f>
        <v>48</v>
      </c>
      <c r="Z1125" t="s">
        <v>4420</v>
      </c>
      <c r="AA1125">
        <f>Sheet1!AX1126</f>
        <v>9.6</v>
      </c>
      <c r="AB1125" t="s">
        <v>4421</v>
      </c>
      <c r="AC1125">
        <f>Sheet1!BA1126</f>
        <v>0</v>
      </c>
      <c r="AD1125" t="s">
        <v>4422</v>
      </c>
      <c r="AE1125">
        <f>Sheet1!BB1126</f>
        <v>25</v>
      </c>
      <c r="AF1125" t="s">
        <v>4411</v>
      </c>
      <c r="AG1125">
        <f>Sheet1!BI1126</f>
        <v>21</v>
      </c>
      <c r="AH1125" t="s">
        <v>4423</v>
      </c>
      <c r="AI1125">
        <f>Sheet1!BH1126</f>
        <v>32.1447</v>
      </c>
      <c r="AJ1125" t="s">
        <v>4424</v>
      </c>
      <c r="AL1125" s="3" t="str">
        <f t="shared" si="17"/>
        <v>Formulation includes 424,8 kg of FA powder, 1768,8 kg of aggregate, and the water-to-powder ratio is: 0,486463276836158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0 day at 25ªC. A compressive test after21 days was conducted with a result of 32,1447 MPa.</v>
      </c>
    </row>
    <row r="1126" spans="1:38" x14ac:dyDescent="0.25">
      <c r="A1126" t="s">
        <v>4412</v>
      </c>
      <c r="B1126" s="3">
        <f>SUM(Sheet1!T1127:Y1127)</f>
        <v>424.8</v>
      </c>
      <c r="C1126" s="2" t="s">
        <v>4413</v>
      </c>
      <c r="D1126" t="s">
        <v>4414</v>
      </c>
      <c r="E1126" s="3">
        <f>Sheet1!AH1127</f>
        <v>1768.8</v>
      </c>
      <c r="F1126" t="s">
        <v>4415</v>
      </c>
      <c r="G1126">
        <f>(Sheet1!AZ1127)/(B1126)</f>
        <v>0.48646327683615814</v>
      </c>
      <c r="H1126" t="s">
        <v>4416</v>
      </c>
      <c r="I1126" s="3">
        <f>Sheet1!D1127</f>
        <v>49</v>
      </c>
      <c r="J1126" t="s">
        <v>4406</v>
      </c>
      <c r="K1126" s="3">
        <f>Sheet1!E1127</f>
        <v>31</v>
      </c>
      <c r="L1126" t="s">
        <v>4407</v>
      </c>
      <c r="M1126" s="3">
        <f>Sheet1!F1127</f>
        <v>2.8</v>
      </c>
      <c r="N1126" t="s">
        <v>4408</v>
      </c>
      <c r="O1126">
        <f>Sheet1!G1127</f>
        <v>5.4</v>
      </c>
      <c r="P1126" t="s">
        <v>4409</v>
      </c>
      <c r="Q1126">
        <f>Sheet1!AQ1127</f>
        <v>13.97</v>
      </c>
      <c r="R1126" t="s">
        <v>4417</v>
      </c>
      <c r="S1126">
        <f>Sheet1!AR1127</f>
        <v>27.94</v>
      </c>
      <c r="T1126" t="s">
        <v>4418</v>
      </c>
      <c r="U1126">
        <f>Sheet1!AT1127</f>
        <v>63.36</v>
      </c>
      <c r="V1126" t="s">
        <v>4419</v>
      </c>
      <c r="W1126">
        <f>Sheet1!AU1127</f>
        <v>14</v>
      </c>
      <c r="X1126" t="s">
        <v>4410</v>
      </c>
      <c r="Y1126">
        <f>Sheet1!AY1127</f>
        <v>48</v>
      </c>
      <c r="Z1126" t="s">
        <v>4420</v>
      </c>
      <c r="AA1126">
        <f>Sheet1!AX1127</f>
        <v>9.6</v>
      </c>
      <c r="AB1126" t="s">
        <v>4421</v>
      </c>
      <c r="AC1126">
        <f>Sheet1!BA1127</f>
        <v>0</v>
      </c>
      <c r="AD1126" t="s">
        <v>4422</v>
      </c>
      <c r="AE1126">
        <f>Sheet1!BB1127</f>
        <v>25</v>
      </c>
      <c r="AF1126" t="s">
        <v>4411</v>
      </c>
      <c r="AG1126">
        <f>Sheet1!BI1127</f>
        <v>14</v>
      </c>
      <c r="AH1126" t="s">
        <v>4423</v>
      </c>
      <c r="AI1126">
        <f>Sheet1!BH1127</f>
        <v>17.171099999999999</v>
      </c>
      <c r="AJ1126" t="s">
        <v>4424</v>
      </c>
      <c r="AL1126" s="3" t="str">
        <f t="shared" si="17"/>
        <v>Formulation includes 424,8 kg of FA powder, 1768,8 kg of aggregate, and the water-to-powder ratio is: 0,486463276836158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0 day at 25ªC. A compressive test after14 days was conducted with a result of 17,1711 MPa.</v>
      </c>
    </row>
    <row r="1127" spans="1:38" x14ac:dyDescent="0.25">
      <c r="A1127" t="s">
        <v>4412</v>
      </c>
      <c r="B1127" s="3">
        <f>SUM(Sheet1!T1128:Y1128)</f>
        <v>424.8</v>
      </c>
      <c r="C1127" s="2" t="s">
        <v>4413</v>
      </c>
      <c r="D1127" t="s">
        <v>4414</v>
      </c>
      <c r="E1127" s="3">
        <f>Sheet1!AH1128</f>
        <v>1768.8</v>
      </c>
      <c r="F1127" t="s">
        <v>4415</v>
      </c>
      <c r="G1127">
        <f>(Sheet1!AZ1128)/(B1127)</f>
        <v>0.48646327683615814</v>
      </c>
      <c r="H1127" t="s">
        <v>4416</v>
      </c>
      <c r="I1127" s="3">
        <f>Sheet1!D1128</f>
        <v>49</v>
      </c>
      <c r="J1127" t="s">
        <v>4406</v>
      </c>
      <c r="K1127" s="3">
        <f>Sheet1!E1128</f>
        <v>31</v>
      </c>
      <c r="L1127" t="s">
        <v>4407</v>
      </c>
      <c r="M1127" s="3">
        <f>Sheet1!F1128</f>
        <v>2.8</v>
      </c>
      <c r="N1127" t="s">
        <v>4408</v>
      </c>
      <c r="O1127">
        <f>Sheet1!G1128</f>
        <v>5.4</v>
      </c>
      <c r="P1127" t="s">
        <v>4409</v>
      </c>
      <c r="Q1127">
        <f>Sheet1!AQ1128</f>
        <v>13.97</v>
      </c>
      <c r="R1127" t="s">
        <v>4417</v>
      </c>
      <c r="S1127">
        <f>Sheet1!AR1128</f>
        <v>27.94</v>
      </c>
      <c r="T1127" t="s">
        <v>4418</v>
      </c>
      <c r="U1127">
        <f>Sheet1!AT1128</f>
        <v>63.36</v>
      </c>
      <c r="V1127" t="s">
        <v>4419</v>
      </c>
      <c r="W1127">
        <f>Sheet1!AU1128</f>
        <v>14</v>
      </c>
      <c r="X1127" t="s">
        <v>4410</v>
      </c>
      <c r="Y1127">
        <f>Sheet1!AY1128</f>
        <v>48</v>
      </c>
      <c r="Z1127" t="s">
        <v>4420</v>
      </c>
      <c r="AA1127">
        <f>Sheet1!AX1128</f>
        <v>9.6</v>
      </c>
      <c r="AB1127" t="s">
        <v>4421</v>
      </c>
      <c r="AC1127">
        <f>Sheet1!BA1128</f>
        <v>0</v>
      </c>
      <c r="AD1127" t="s">
        <v>4422</v>
      </c>
      <c r="AE1127">
        <f>Sheet1!BB1128</f>
        <v>25</v>
      </c>
      <c r="AF1127" t="s">
        <v>4411</v>
      </c>
      <c r="AG1127">
        <f>Sheet1!BI1128</f>
        <v>28</v>
      </c>
      <c r="AH1127" t="s">
        <v>4423</v>
      </c>
      <c r="AI1127">
        <f>Sheet1!BH1128</f>
        <v>49.286799999999999</v>
      </c>
      <c r="AJ1127" t="s">
        <v>4424</v>
      </c>
      <c r="AL1127" s="3" t="str">
        <f t="shared" si="17"/>
        <v>Formulation includes 424,8 kg of FA powder, 1768,8 kg of aggregate, and the water-to-powder ratio is: 0,486463276836158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0 day at 25ªC. A compressive test after28 days was conducted with a result of 49,2868 MPa.</v>
      </c>
    </row>
    <row r="1128" spans="1:38" x14ac:dyDescent="0.25">
      <c r="A1128" t="s">
        <v>4412</v>
      </c>
      <c r="B1128" s="3">
        <f>SUM(Sheet1!T1129:Y1129)</f>
        <v>424.8</v>
      </c>
      <c r="C1128" s="2" t="s">
        <v>4413</v>
      </c>
      <c r="D1128" t="s">
        <v>4414</v>
      </c>
      <c r="E1128" s="3">
        <f>Sheet1!AH1129</f>
        <v>1768.8</v>
      </c>
      <c r="F1128" t="s">
        <v>4415</v>
      </c>
      <c r="G1128">
        <f>(Sheet1!AZ1129)/(B1128)</f>
        <v>0.48646327683615814</v>
      </c>
      <c r="H1128" t="s">
        <v>4416</v>
      </c>
      <c r="I1128" s="3">
        <f>Sheet1!D1129</f>
        <v>49</v>
      </c>
      <c r="J1128" t="s">
        <v>4406</v>
      </c>
      <c r="K1128" s="3">
        <f>Sheet1!E1129</f>
        <v>31</v>
      </c>
      <c r="L1128" t="s">
        <v>4407</v>
      </c>
      <c r="M1128" s="3">
        <f>Sheet1!F1129</f>
        <v>2.8</v>
      </c>
      <c r="N1128" t="s">
        <v>4408</v>
      </c>
      <c r="O1128">
        <f>Sheet1!G1129</f>
        <v>5.4</v>
      </c>
      <c r="P1128" t="s">
        <v>4409</v>
      </c>
      <c r="Q1128">
        <f>Sheet1!AQ1129</f>
        <v>13.97</v>
      </c>
      <c r="R1128" t="s">
        <v>4417</v>
      </c>
      <c r="S1128">
        <f>Sheet1!AR1129</f>
        <v>27.94</v>
      </c>
      <c r="T1128" t="s">
        <v>4418</v>
      </c>
      <c r="U1128">
        <f>Sheet1!AT1129</f>
        <v>63.36</v>
      </c>
      <c r="V1128" t="s">
        <v>4419</v>
      </c>
      <c r="W1128">
        <f>Sheet1!AU1129</f>
        <v>14</v>
      </c>
      <c r="X1128" t="s">
        <v>4410</v>
      </c>
      <c r="Y1128">
        <f>Sheet1!AY1129</f>
        <v>48</v>
      </c>
      <c r="Z1128" t="s">
        <v>4420</v>
      </c>
      <c r="AA1128">
        <f>Sheet1!AX1129</f>
        <v>9.6</v>
      </c>
      <c r="AB1128" t="s">
        <v>4421</v>
      </c>
      <c r="AC1128">
        <f>Sheet1!BA1129</f>
        <v>0</v>
      </c>
      <c r="AD1128" t="s">
        <v>4422</v>
      </c>
      <c r="AE1128">
        <f>Sheet1!BB1129</f>
        <v>25</v>
      </c>
      <c r="AF1128" t="s">
        <v>4411</v>
      </c>
      <c r="AG1128">
        <f>Sheet1!BI1129</f>
        <v>3</v>
      </c>
      <c r="AH1128" t="s">
        <v>4423</v>
      </c>
      <c r="AI1128">
        <f>Sheet1!BH1129</f>
        <v>1.79342</v>
      </c>
      <c r="AJ1128" t="s">
        <v>4424</v>
      </c>
      <c r="AL1128" s="3" t="str">
        <f t="shared" si="17"/>
        <v>Formulation includes 424,8 kg of FA powder, 1768,8 kg of aggregate, and the water-to-powder ratio is: 0,486463276836158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0 day at 25ªC. A compressive test after3 days was conducted with a result of 1,79342 MPa.</v>
      </c>
    </row>
    <row r="1129" spans="1:38" x14ac:dyDescent="0.25">
      <c r="A1129" t="s">
        <v>4412</v>
      </c>
      <c r="B1129" s="3">
        <f>SUM(Sheet1!T1130:Y1130)</f>
        <v>424.8</v>
      </c>
      <c r="C1129" s="2" t="s">
        <v>4413</v>
      </c>
      <c r="D1129" t="s">
        <v>4414</v>
      </c>
      <c r="E1129" s="3">
        <f>Sheet1!AH1130</f>
        <v>1768.8</v>
      </c>
      <c r="F1129" t="s">
        <v>4415</v>
      </c>
      <c r="G1129">
        <f>(Sheet1!AZ1130)/(B1129)</f>
        <v>0.41866666666666669</v>
      </c>
      <c r="H1129" t="s">
        <v>4416</v>
      </c>
      <c r="I1129" s="3">
        <f>Sheet1!D1130</f>
        <v>49</v>
      </c>
      <c r="J1129" t="s">
        <v>4406</v>
      </c>
      <c r="K1129" s="3">
        <f>Sheet1!E1130</f>
        <v>31</v>
      </c>
      <c r="L1129" t="s">
        <v>4407</v>
      </c>
      <c r="M1129" s="3">
        <f>Sheet1!F1130</f>
        <v>2.8</v>
      </c>
      <c r="N1129" t="s">
        <v>4408</v>
      </c>
      <c r="O1129">
        <f>Sheet1!G1130</f>
        <v>5.4</v>
      </c>
      <c r="P1129" t="s">
        <v>4409</v>
      </c>
      <c r="Q1129">
        <f>Sheet1!AQ1130</f>
        <v>13.97</v>
      </c>
      <c r="R1129" t="s">
        <v>4417</v>
      </c>
      <c r="S1129">
        <f>Sheet1!AR1130</f>
        <v>27.94</v>
      </c>
      <c r="T1129" t="s">
        <v>4418</v>
      </c>
      <c r="U1129">
        <f>Sheet1!AT1130</f>
        <v>63.36</v>
      </c>
      <c r="V1129" t="s">
        <v>4419</v>
      </c>
      <c r="W1129">
        <f>Sheet1!AU1130</f>
        <v>14</v>
      </c>
      <c r="X1129" t="s">
        <v>4410</v>
      </c>
      <c r="Y1129">
        <f>Sheet1!AY1130</f>
        <v>0</v>
      </c>
      <c r="Z1129" t="s">
        <v>4420</v>
      </c>
      <c r="AA1129">
        <f>Sheet1!AX1130</f>
        <v>45.6</v>
      </c>
      <c r="AB1129" t="s">
        <v>4421</v>
      </c>
      <c r="AC1129">
        <f>Sheet1!BA1130</f>
        <v>0</v>
      </c>
      <c r="AD1129" t="s">
        <v>4422</v>
      </c>
      <c r="AE1129">
        <f>Sheet1!BB1130</f>
        <v>25</v>
      </c>
      <c r="AF1129" t="s">
        <v>4411</v>
      </c>
      <c r="AG1129">
        <f>Sheet1!BI1130</f>
        <v>28</v>
      </c>
      <c r="AH1129" t="s">
        <v>4423</v>
      </c>
      <c r="AI1129">
        <f>Sheet1!BH1130</f>
        <v>46</v>
      </c>
      <c r="AJ1129" t="s">
        <v>4424</v>
      </c>
      <c r="AL1129" s="3" t="str">
        <f t="shared" si="17"/>
        <v>Formulation includes 424,8 kg of FA powder, 1768,8 kg of aggregate, and the water-to-powder ratio is: 0,418666666666667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 kg/m3 of superplasticizer and 45,6 kg/m3 of extra water. The initial curing for this mix was 0 day at 25ªC. A compressive test after28 days was conducted with a result of 46 MPa.</v>
      </c>
    </row>
    <row r="1130" spans="1:38" x14ac:dyDescent="0.25">
      <c r="A1130" t="s">
        <v>4412</v>
      </c>
      <c r="B1130" s="3">
        <f>SUM(Sheet1!T1131:Y1131)</f>
        <v>424.8</v>
      </c>
      <c r="C1130" s="2" t="s">
        <v>4413</v>
      </c>
      <c r="D1130" t="s">
        <v>4414</v>
      </c>
      <c r="E1130" s="3">
        <f>Sheet1!AH1131</f>
        <v>1768.8</v>
      </c>
      <c r="F1130" t="s">
        <v>4415</v>
      </c>
      <c r="G1130">
        <f>(Sheet1!AZ1131)/(B1130)</f>
        <v>0.41866666666666669</v>
      </c>
      <c r="H1130" t="s">
        <v>4416</v>
      </c>
      <c r="I1130" s="3">
        <f>Sheet1!D1131</f>
        <v>49</v>
      </c>
      <c r="J1130" t="s">
        <v>4406</v>
      </c>
      <c r="K1130" s="3">
        <f>Sheet1!E1131</f>
        <v>31</v>
      </c>
      <c r="L1130" t="s">
        <v>4407</v>
      </c>
      <c r="M1130" s="3">
        <f>Sheet1!F1131</f>
        <v>2.8</v>
      </c>
      <c r="N1130" t="s">
        <v>4408</v>
      </c>
      <c r="O1130">
        <f>Sheet1!G1131</f>
        <v>5.4</v>
      </c>
      <c r="P1130" t="s">
        <v>4409</v>
      </c>
      <c r="Q1130">
        <f>Sheet1!AQ1131</f>
        <v>13.97</v>
      </c>
      <c r="R1130" t="s">
        <v>4417</v>
      </c>
      <c r="S1130">
        <f>Sheet1!AR1131</f>
        <v>27.94</v>
      </c>
      <c r="T1130" t="s">
        <v>4418</v>
      </c>
      <c r="U1130">
        <f>Sheet1!AT1131</f>
        <v>63.36</v>
      </c>
      <c r="V1130" t="s">
        <v>4419</v>
      </c>
      <c r="W1130">
        <f>Sheet1!AU1131</f>
        <v>14</v>
      </c>
      <c r="X1130" t="s">
        <v>4410</v>
      </c>
      <c r="Y1130">
        <f>Sheet1!AY1131</f>
        <v>0</v>
      </c>
      <c r="Z1130" t="s">
        <v>4420</v>
      </c>
      <c r="AA1130">
        <f>Sheet1!AX1131</f>
        <v>45.6</v>
      </c>
      <c r="AB1130" t="s">
        <v>4421</v>
      </c>
      <c r="AC1130">
        <f>Sheet1!BA1131</f>
        <v>0</v>
      </c>
      <c r="AD1130" t="s">
        <v>4422</v>
      </c>
      <c r="AE1130">
        <f>Sheet1!BB1131</f>
        <v>25</v>
      </c>
      <c r="AF1130" t="s">
        <v>4411</v>
      </c>
      <c r="AG1130">
        <f>Sheet1!BI1131</f>
        <v>7</v>
      </c>
      <c r="AH1130" t="s">
        <v>4423</v>
      </c>
      <c r="AI1130">
        <f>Sheet1!BH1131</f>
        <v>14.2</v>
      </c>
      <c r="AJ1130" t="s">
        <v>4424</v>
      </c>
      <c r="AL1130" s="3" t="str">
        <f t="shared" si="17"/>
        <v>Formulation includes 424,8 kg of FA powder, 1768,8 kg of aggregate, and the water-to-powder ratio is: 0,418666666666667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 kg/m3 of superplasticizer and 45,6 kg/m3 of extra water. The initial curing for this mix was 0 day at 25ªC. A compressive test after7 days was conducted with a result of 14,2 MPa.</v>
      </c>
    </row>
    <row r="1131" spans="1:38" x14ac:dyDescent="0.25">
      <c r="A1131" t="s">
        <v>4412</v>
      </c>
      <c r="B1131" s="3">
        <f>SUM(Sheet1!T1132:Y1132)</f>
        <v>424.8</v>
      </c>
      <c r="C1131" s="2" t="s">
        <v>4413</v>
      </c>
      <c r="D1131" t="s">
        <v>4414</v>
      </c>
      <c r="E1131" s="3">
        <f>Sheet1!AH1132</f>
        <v>1768.8</v>
      </c>
      <c r="F1131" t="s">
        <v>4415</v>
      </c>
      <c r="G1131">
        <f>(Sheet1!AZ1132)/(B1131)</f>
        <v>0.41866666666666669</v>
      </c>
      <c r="H1131" t="s">
        <v>4416</v>
      </c>
      <c r="I1131" s="3">
        <f>Sheet1!D1132</f>
        <v>49</v>
      </c>
      <c r="J1131" t="s">
        <v>4406</v>
      </c>
      <c r="K1131" s="3">
        <f>Sheet1!E1132</f>
        <v>31</v>
      </c>
      <c r="L1131" t="s">
        <v>4407</v>
      </c>
      <c r="M1131" s="3">
        <f>Sheet1!F1132</f>
        <v>2.8</v>
      </c>
      <c r="N1131" t="s">
        <v>4408</v>
      </c>
      <c r="O1131">
        <f>Sheet1!G1132</f>
        <v>5.4</v>
      </c>
      <c r="P1131" t="s">
        <v>4409</v>
      </c>
      <c r="Q1131">
        <f>Sheet1!AQ1132</f>
        <v>13.97</v>
      </c>
      <c r="R1131" t="s">
        <v>4417</v>
      </c>
      <c r="S1131">
        <f>Sheet1!AR1132</f>
        <v>27.94</v>
      </c>
      <c r="T1131" t="s">
        <v>4418</v>
      </c>
      <c r="U1131">
        <f>Sheet1!AT1132</f>
        <v>63.36</v>
      </c>
      <c r="V1131" t="s">
        <v>4419</v>
      </c>
      <c r="W1131">
        <f>Sheet1!AU1132</f>
        <v>14</v>
      </c>
      <c r="X1131" t="s">
        <v>4410</v>
      </c>
      <c r="Y1131">
        <f>Sheet1!AY1132</f>
        <v>0</v>
      </c>
      <c r="Z1131" t="s">
        <v>4420</v>
      </c>
      <c r="AA1131">
        <f>Sheet1!AX1132</f>
        <v>45.6</v>
      </c>
      <c r="AB1131" t="s">
        <v>4421</v>
      </c>
      <c r="AC1131">
        <f>Sheet1!BA1132</f>
        <v>0</v>
      </c>
      <c r="AD1131" t="s">
        <v>4422</v>
      </c>
      <c r="AE1131">
        <f>Sheet1!BB1132</f>
        <v>25</v>
      </c>
      <c r="AF1131" t="s">
        <v>4411</v>
      </c>
      <c r="AG1131">
        <f>Sheet1!BI1132</f>
        <v>3</v>
      </c>
      <c r="AH1131" t="s">
        <v>4423</v>
      </c>
      <c r="AI1131">
        <f>Sheet1!BH1132</f>
        <v>8</v>
      </c>
      <c r="AJ1131" t="s">
        <v>4424</v>
      </c>
      <c r="AL1131" s="3" t="str">
        <f t="shared" si="17"/>
        <v>Formulation includes 424,8 kg of FA powder, 1768,8 kg of aggregate, and the water-to-powder ratio is: 0,418666666666667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 kg/m3 of superplasticizer and 45,6 kg/m3 of extra water. The initial curing for this mix was 0 day at 25ªC. A compressive test after3 days was conducted with a result of 8 MPa.</v>
      </c>
    </row>
    <row r="1132" spans="1:38" x14ac:dyDescent="0.25">
      <c r="A1132" t="s">
        <v>4412</v>
      </c>
      <c r="B1132" s="3">
        <f>SUM(Sheet1!T1133:Y1133)</f>
        <v>424.8</v>
      </c>
      <c r="C1132" s="2" t="s">
        <v>4413</v>
      </c>
      <c r="D1132" t="s">
        <v>4414</v>
      </c>
      <c r="E1132" s="3">
        <f>Sheet1!AH1133</f>
        <v>1768.8</v>
      </c>
      <c r="F1132" t="s">
        <v>4415</v>
      </c>
      <c r="G1132">
        <f>(Sheet1!AZ1133)/(B1132)</f>
        <v>0.41866666666666669</v>
      </c>
      <c r="H1132" t="s">
        <v>4416</v>
      </c>
      <c r="I1132" s="3">
        <f>Sheet1!D1133</f>
        <v>49</v>
      </c>
      <c r="J1132" t="s">
        <v>4406</v>
      </c>
      <c r="K1132" s="3">
        <f>Sheet1!E1133</f>
        <v>31</v>
      </c>
      <c r="L1132" t="s">
        <v>4407</v>
      </c>
      <c r="M1132" s="3">
        <f>Sheet1!F1133</f>
        <v>2.8</v>
      </c>
      <c r="N1132" t="s">
        <v>4408</v>
      </c>
      <c r="O1132">
        <f>Sheet1!G1133</f>
        <v>5.4</v>
      </c>
      <c r="P1132" t="s">
        <v>4409</v>
      </c>
      <c r="Q1132">
        <f>Sheet1!AQ1133</f>
        <v>13.97</v>
      </c>
      <c r="R1132" t="s">
        <v>4417</v>
      </c>
      <c r="S1132">
        <f>Sheet1!AR1133</f>
        <v>27.94</v>
      </c>
      <c r="T1132" t="s">
        <v>4418</v>
      </c>
      <c r="U1132">
        <f>Sheet1!AT1133</f>
        <v>63.36</v>
      </c>
      <c r="V1132" t="s">
        <v>4419</v>
      </c>
      <c r="W1132">
        <f>Sheet1!AU1133</f>
        <v>14</v>
      </c>
      <c r="X1132" t="s">
        <v>4410</v>
      </c>
      <c r="Y1132">
        <f>Sheet1!AY1133</f>
        <v>0</v>
      </c>
      <c r="Z1132" t="s">
        <v>4420</v>
      </c>
      <c r="AA1132">
        <f>Sheet1!AX1133</f>
        <v>45.6</v>
      </c>
      <c r="AB1132" t="s">
        <v>4421</v>
      </c>
      <c r="AC1132">
        <f>Sheet1!BA1133</f>
        <v>0</v>
      </c>
      <c r="AD1132" t="s">
        <v>4422</v>
      </c>
      <c r="AE1132">
        <f>Sheet1!BB1133</f>
        <v>25</v>
      </c>
      <c r="AF1132" t="s">
        <v>4411</v>
      </c>
      <c r="AG1132">
        <f>Sheet1!BI1133</f>
        <v>21</v>
      </c>
      <c r="AH1132" t="s">
        <v>4423</v>
      </c>
      <c r="AI1132">
        <f>Sheet1!BH1133</f>
        <v>36.799999999999997</v>
      </c>
      <c r="AJ1132" t="s">
        <v>4424</v>
      </c>
      <c r="AL1132" s="3" t="str">
        <f t="shared" si="17"/>
        <v>Formulation includes 424,8 kg of FA powder, 1768,8 kg of aggregate, and the water-to-powder ratio is: 0,418666666666667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 kg/m3 of superplasticizer and 45,6 kg/m3 of extra water. The initial curing for this mix was 0 day at 25ªC. A compressive test after21 days was conducted with a result of 36,8 MPa.</v>
      </c>
    </row>
    <row r="1133" spans="1:38" x14ac:dyDescent="0.25">
      <c r="A1133" t="s">
        <v>4412</v>
      </c>
      <c r="B1133" s="3">
        <f>SUM(Sheet1!T1134:Y1134)</f>
        <v>424.8</v>
      </c>
      <c r="C1133" s="2" t="s">
        <v>4413</v>
      </c>
      <c r="D1133" t="s">
        <v>4414</v>
      </c>
      <c r="E1133" s="3">
        <f>Sheet1!AH1134</f>
        <v>1768.8</v>
      </c>
      <c r="F1133" t="s">
        <v>4415</v>
      </c>
      <c r="G1133">
        <f>(Sheet1!AZ1134)/(B1133)</f>
        <v>0.41866666666666669</v>
      </c>
      <c r="H1133" t="s">
        <v>4416</v>
      </c>
      <c r="I1133" s="3">
        <f>Sheet1!D1134</f>
        <v>49</v>
      </c>
      <c r="J1133" t="s">
        <v>4406</v>
      </c>
      <c r="K1133" s="3">
        <f>Sheet1!E1134</f>
        <v>31</v>
      </c>
      <c r="L1133" t="s">
        <v>4407</v>
      </c>
      <c r="M1133" s="3">
        <f>Sheet1!F1134</f>
        <v>2.8</v>
      </c>
      <c r="N1133" t="s">
        <v>4408</v>
      </c>
      <c r="O1133">
        <f>Sheet1!G1134</f>
        <v>5.4</v>
      </c>
      <c r="P1133" t="s">
        <v>4409</v>
      </c>
      <c r="Q1133">
        <f>Sheet1!AQ1134</f>
        <v>13.97</v>
      </c>
      <c r="R1133" t="s">
        <v>4417</v>
      </c>
      <c r="S1133">
        <f>Sheet1!AR1134</f>
        <v>27.94</v>
      </c>
      <c r="T1133" t="s">
        <v>4418</v>
      </c>
      <c r="U1133">
        <f>Sheet1!AT1134</f>
        <v>63.36</v>
      </c>
      <c r="V1133" t="s">
        <v>4419</v>
      </c>
      <c r="W1133">
        <f>Sheet1!AU1134</f>
        <v>14</v>
      </c>
      <c r="X1133" t="s">
        <v>4410</v>
      </c>
      <c r="Y1133">
        <f>Sheet1!AY1134</f>
        <v>0</v>
      </c>
      <c r="Z1133" t="s">
        <v>4420</v>
      </c>
      <c r="AA1133">
        <f>Sheet1!AX1134</f>
        <v>45.6</v>
      </c>
      <c r="AB1133" t="s">
        <v>4421</v>
      </c>
      <c r="AC1133">
        <f>Sheet1!BA1134</f>
        <v>0</v>
      </c>
      <c r="AD1133" t="s">
        <v>4422</v>
      </c>
      <c r="AE1133">
        <f>Sheet1!BB1134</f>
        <v>25</v>
      </c>
      <c r="AF1133" t="s">
        <v>4411</v>
      </c>
      <c r="AG1133">
        <f>Sheet1!BI1134</f>
        <v>14</v>
      </c>
      <c r="AH1133" t="s">
        <v>4423</v>
      </c>
      <c r="AI1133">
        <f>Sheet1!BH1134</f>
        <v>28.2</v>
      </c>
      <c r="AJ1133" t="s">
        <v>4424</v>
      </c>
      <c r="AL1133" s="3" t="str">
        <f t="shared" si="17"/>
        <v>Formulation includes 424,8 kg of FA powder, 1768,8 kg of aggregate, and the water-to-powder ratio is: 0,418666666666667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 kg/m3 of superplasticizer and 45,6 kg/m3 of extra water. The initial curing for this mix was 0 day at 25ªC. A compressive test after14 days was conducted with a result of 28,2 MPa.</v>
      </c>
    </row>
    <row r="1134" spans="1:38" x14ac:dyDescent="0.25">
      <c r="A1134" t="s">
        <v>4412</v>
      </c>
      <c r="B1134" s="3">
        <f>SUM(Sheet1!T1135:Y1135)</f>
        <v>788.58</v>
      </c>
      <c r="C1134" s="2" t="s">
        <v>4413</v>
      </c>
      <c r="D1134" t="s">
        <v>4414</v>
      </c>
      <c r="E1134" s="3">
        <f>Sheet1!AH1135</f>
        <v>1848</v>
      </c>
      <c r="F1134" t="s">
        <v>4415</v>
      </c>
      <c r="G1134">
        <f>(Sheet1!AZ1135)/(B1134)</f>
        <v>0.11135186030586623</v>
      </c>
      <c r="H1134" t="s">
        <v>4416</v>
      </c>
      <c r="I1134" s="3">
        <f>Sheet1!D1135</f>
        <v>41.45</v>
      </c>
      <c r="J1134" t="s">
        <v>4406</v>
      </c>
      <c r="K1134" s="3">
        <f>Sheet1!E1135</f>
        <v>21.535</v>
      </c>
      <c r="L1134" t="s">
        <v>4407</v>
      </c>
      <c r="M1134" s="3">
        <f>Sheet1!F1135</f>
        <v>5.5150000000000006</v>
      </c>
      <c r="N1134" t="s">
        <v>4408</v>
      </c>
      <c r="O1134">
        <f>Sheet1!G1135</f>
        <v>22.605</v>
      </c>
      <c r="P1134" t="s">
        <v>4409</v>
      </c>
      <c r="Q1134">
        <f>Sheet1!AQ1135</f>
        <v>15.43</v>
      </c>
      <c r="R1134" t="s">
        <v>4417</v>
      </c>
      <c r="S1134">
        <f>Sheet1!AR1135</f>
        <v>33.119999999999997</v>
      </c>
      <c r="T1134" t="s">
        <v>4418</v>
      </c>
      <c r="U1134">
        <f>Sheet1!AT1135</f>
        <v>45.6</v>
      </c>
      <c r="V1134" t="s">
        <v>4419</v>
      </c>
      <c r="W1134">
        <f>Sheet1!AU1135</f>
        <v>12</v>
      </c>
      <c r="X1134" t="s">
        <v>4410</v>
      </c>
      <c r="Y1134">
        <f>Sheet1!AY1135</f>
        <v>0</v>
      </c>
      <c r="Z1134" t="s">
        <v>4420</v>
      </c>
      <c r="AA1134">
        <f>Sheet1!AX1135</f>
        <v>0</v>
      </c>
      <c r="AB1134" t="s">
        <v>4421</v>
      </c>
      <c r="AC1134">
        <f>Sheet1!BA1135</f>
        <v>0</v>
      </c>
      <c r="AD1134" t="s">
        <v>4422</v>
      </c>
      <c r="AE1134">
        <f>Sheet1!BB1135</f>
        <v>25</v>
      </c>
      <c r="AF1134" t="s">
        <v>4411</v>
      </c>
      <c r="AG1134">
        <f>Sheet1!BI1135</f>
        <v>14</v>
      </c>
      <c r="AH1134" t="s">
        <v>4423</v>
      </c>
      <c r="AI1134">
        <f>Sheet1!BH1135</f>
        <v>53.81</v>
      </c>
      <c r="AJ1134" t="s">
        <v>4424</v>
      </c>
      <c r="AL1134" s="3" t="str">
        <f t="shared" si="17"/>
        <v>Formulation includes 788,58 kg of FA powder, 1848 kg of aggregate, and the water-to-powder ratio is: 0,111351860305866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12. The mix also includes  0 kg/m3 of superplasticizer and 0 kg/m3 of extra water. The initial curing for this mix was 0 day at 25ªC. A compressive test after14 days was conducted with a result of 53,81 MPa.</v>
      </c>
    </row>
    <row r="1135" spans="1:38" x14ac:dyDescent="0.25">
      <c r="A1135" t="s">
        <v>4412</v>
      </c>
      <c r="B1135" s="3">
        <f>SUM(Sheet1!T1136:Y1136)</f>
        <v>788.58</v>
      </c>
      <c r="C1135" s="2" t="s">
        <v>4413</v>
      </c>
      <c r="D1135" t="s">
        <v>4414</v>
      </c>
      <c r="E1135" s="3">
        <f>Sheet1!AH1136</f>
        <v>1848</v>
      </c>
      <c r="F1135" t="s">
        <v>4415</v>
      </c>
      <c r="G1135">
        <f>(Sheet1!AZ1136)/(B1135)</f>
        <v>0.11135186030586623</v>
      </c>
      <c r="H1135" t="s">
        <v>4416</v>
      </c>
      <c r="I1135" s="3">
        <f>Sheet1!D1136</f>
        <v>41.45</v>
      </c>
      <c r="J1135" t="s">
        <v>4406</v>
      </c>
      <c r="K1135" s="3">
        <f>Sheet1!E1136</f>
        <v>21.535</v>
      </c>
      <c r="L1135" t="s">
        <v>4407</v>
      </c>
      <c r="M1135" s="3">
        <f>Sheet1!F1136</f>
        <v>5.5150000000000006</v>
      </c>
      <c r="N1135" t="s">
        <v>4408</v>
      </c>
      <c r="O1135">
        <f>Sheet1!G1136</f>
        <v>22.605</v>
      </c>
      <c r="P1135" t="s">
        <v>4409</v>
      </c>
      <c r="Q1135">
        <f>Sheet1!AQ1136</f>
        <v>15.43</v>
      </c>
      <c r="R1135" t="s">
        <v>4417</v>
      </c>
      <c r="S1135">
        <f>Sheet1!AR1136</f>
        <v>33.119999999999997</v>
      </c>
      <c r="T1135" t="s">
        <v>4418</v>
      </c>
      <c r="U1135">
        <f>Sheet1!AT1136</f>
        <v>45.6</v>
      </c>
      <c r="V1135" t="s">
        <v>4419</v>
      </c>
      <c r="W1135">
        <f>Sheet1!AU1136</f>
        <v>12</v>
      </c>
      <c r="X1135" t="s">
        <v>4410</v>
      </c>
      <c r="Y1135">
        <f>Sheet1!AY1136</f>
        <v>0</v>
      </c>
      <c r="Z1135" t="s">
        <v>4420</v>
      </c>
      <c r="AA1135">
        <f>Sheet1!AX1136</f>
        <v>0</v>
      </c>
      <c r="AB1135" t="s">
        <v>4421</v>
      </c>
      <c r="AC1135">
        <f>Sheet1!BA1136</f>
        <v>0</v>
      </c>
      <c r="AD1135" t="s">
        <v>4422</v>
      </c>
      <c r="AE1135">
        <f>Sheet1!BB1136</f>
        <v>25</v>
      </c>
      <c r="AF1135" t="s">
        <v>4411</v>
      </c>
      <c r="AG1135">
        <f>Sheet1!BI1136</f>
        <v>90</v>
      </c>
      <c r="AH1135" t="s">
        <v>4423</v>
      </c>
      <c r="AI1135">
        <f>Sheet1!BH1136</f>
        <v>85.01</v>
      </c>
      <c r="AJ1135" t="s">
        <v>4424</v>
      </c>
      <c r="AL1135" s="3" t="str">
        <f t="shared" si="17"/>
        <v>Formulation includes 788,58 kg of FA powder, 1848 kg of aggregate, and the water-to-powder ratio is: 0,111351860305866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12. The mix also includes  0 kg/m3 of superplasticizer and 0 kg/m3 of extra water. The initial curing for this mix was 0 day at 25ªC. A compressive test after90 days was conducted with a result of 85,01 MPa.</v>
      </c>
    </row>
    <row r="1136" spans="1:38" x14ac:dyDescent="0.25">
      <c r="A1136" t="s">
        <v>4412</v>
      </c>
      <c r="B1136" s="3">
        <f>SUM(Sheet1!T1137:Y1137)</f>
        <v>788.58</v>
      </c>
      <c r="C1136" s="2" t="s">
        <v>4413</v>
      </c>
      <c r="D1136" t="s">
        <v>4414</v>
      </c>
      <c r="E1136" s="3">
        <f>Sheet1!AH1137</f>
        <v>1848</v>
      </c>
      <c r="F1136" t="s">
        <v>4415</v>
      </c>
      <c r="G1136">
        <f>(Sheet1!AZ1137)/(B1136)</f>
        <v>0.11135186030586623</v>
      </c>
      <c r="H1136" t="s">
        <v>4416</v>
      </c>
      <c r="I1136" s="3">
        <f>Sheet1!D1137</f>
        <v>41.45</v>
      </c>
      <c r="J1136" t="s">
        <v>4406</v>
      </c>
      <c r="K1136" s="3">
        <f>Sheet1!E1137</f>
        <v>21.535</v>
      </c>
      <c r="L1136" t="s">
        <v>4407</v>
      </c>
      <c r="M1136" s="3">
        <f>Sheet1!F1137</f>
        <v>5.5150000000000006</v>
      </c>
      <c r="N1136" t="s">
        <v>4408</v>
      </c>
      <c r="O1136">
        <f>Sheet1!G1137</f>
        <v>22.605</v>
      </c>
      <c r="P1136" t="s">
        <v>4409</v>
      </c>
      <c r="Q1136">
        <f>Sheet1!AQ1137</f>
        <v>15.43</v>
      </c>
      <c r="R1136" t="s">
        <v>4417</v>
      </c>
      <c r="S1136">
        <f>Sheet1!AR1137</f>
        <v>33.119999999999997</v>
      </c>
      <c r="T1136" t="s">
        <v>4418</v>
      </c>
      <c r="U1136">
        <f>Sheet1!AT1137</f>
        <v>45.6</v>
      </c>
      <c r="V1136" t="s">
        <v>4419</v>
      </c>
      <c r="W1136">
        <f>Sheet1!AU1137</f>
        <v>12</v>
      </c>
      <c r="X1136" t="s">
        <v>4410</v>
      </c>
      <c r="Y1136">
        <f>Sheet1!AY1137</f>
        <v>0</v>
      </c>
      <c r="Z1136" t="s">
        <v>4420</v>
      </c>
      <c r="AA1136">
        <f>Sheet1!AX1137</f>
        <v>0</v>
      </c>
      <c r="AB1136" t="s">
        <v>4421</v>
      </c>
      <c r="AC1136">
        <f>Sheet1!BA1137</f>
        <v>0</v>
      </c>
      <c r="AD1136" t="s">
        <v>4422</v>
      </c>
      <c r="AE1136">
        <f>Sheet1!BB1137</f>
        <v>25</v>
      </c>
      <c r="AF1136" t="s">
        <v>4411</v>
      </c>
      <c r="AG1136">
        <f>Sheet1!BI1137</f>
        <v>28</v>
      </c>
      <c r="AH1136" t="s">
        <v>4423</v>
      </c>
      <c r="AI1136">
        <f>Sheet1!BH1137</f>
        <v>58</v>
      </c>
      <c r="AJ1136" t="s">
        <v>4424</v>
      </c>
      <c r="AL1136" s="3" t="str">
        <f t="shared" si="17"/>
        <v>Formulation includes 788,58 kg of FA powder, 1848 kg of aggregate, and the water-to-powder ratio is: 0,111351860305866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12. The mix also includes  0 kg/m3 of superplasticizer and 0 kg/m3 of extra water. The initial curing for this mix was 0 day at 25ªC. A compressive test after28 days was conducted with a result of 58 MPa.</v>
      </c>
    </row>
    <row r="1137" spans="1:38" x14ac:dyDescent="0.25">
      <c r="A1137" t="s">
        <v>4412</v>
      </c>
      <c r="B1137" s="3">
        <f>SUM(Sheet1!T1138:Y1138)</f>
        <v>788.58</v>
      </c>
      <c r="C1137" s="2" t="s">
        <v>4413</v>
      </c>
      <c r="D1137" t="s">
        <v>4414</v>
      </c>
      <c r="E1137" s="3">
        <f>Sheet1!AH1138</f>
        <v>1848</v>
      </c>
      <c r="F1137" t="s">
        <v>4415</v>
      </c>
      <c r="G1137">
        <f>(Sheet1!AZ1138)/(B1137)</f>
        <v>0.11135186030586623</v>
      </c>
      <c r="H1137" t="s">
        <v>4416</v>
      </c>
      <c r="I1137" s="3">
        <f>Sheet1!D1138</f>
        <v>41.45</v>
      </c>
      <c r="J1137" t="s">
        <v>4406</v>
      </c>
      <c r="K1137" s="3">
        <f>Sheet1!E1138</f>
        <v>21.535</v>
      </c>
      <c r="L1137" t="s">
        <v>4407</v>
      </c>
      <c r="M1137" s="3">
        <f>Sheet1!F1138</f>
        <v>5.5150000000000006</v>
      </c>
      <c r="N1137" t="s">
        <v>4408</v>
      </c>
      <c r="O1137">
        <f>Sheet1!G1138</f>
        <v>22.605</v>
      </c>
      <c r="P1137" t="s">
        <v>4409</v>
      </c>
      <c r="Q1137">
        <f>Sheet1!AQ1138</f>
        <v>15.43</v>
      </c>
      <c r="R1137" t="s">
        <v>4417</v>
      </c>
      <c r="S1137">
        <f>Sheet1!AR1138</f>
        <v>33.119999999999997</v>
      </c>
      <c r="T1137" t="s">
        <v>4418</v>
      </c>
      <c r="U1137">
        <f>Sheet1!AT1138</f>
        <v>45.6</v>
      </c>
      <c r="V1137" t="s">
        <v>4419</v>
      </c>
      <c r="W1137">
        <f>Sheet1!AU1138</f>
        <v>12</v>
      </c>
      <c r="X1137" t="s">
        <v>4410</v>
      </c>
      <c r="Y1137">
        <f>Sheet1!AY1138</f>
        <v>0</v>
      </c>
      <c r="Z1137" t="s">
        <v>4420</v>
      </c>
      <c r="AA1137">
        <f>Sheet1!AX1138</f>
        <v>0</v>
      </c>
      <c r="AB1137" t="s">
        <v>4421</v>
      </c>
      <c r="AC1137">
        <f>Sheet1!BA1138</f>
        <v>0</v>
      </c>
      <c r="AD1137" t="s">
        <v>4422</v>
      </c>
      <c r="AE1137">
        <f>Sheet1!BB1138</f>
        <v>25</v>
      </c>
      <c r="AF1137" t="s">
        <v>4411</v>
      </c>
      <c r="AG1137">
        <f>Sheet1!BI1138</f>
        <v>56</v>
      </c>
      <c r="AH1137" t="s">
        <v>4423</v>
      </c>
      <c r="AI1137">
        <f>Sheet1!BH1138</f>
        <v>77.34</v>
      </c>
      <c r="AJ1137" t="s">
        <v>4424</v>
      </c>
      <c r="AL1137" s="3" t="str">
        <f t="shared" si="17"/>
        <v>Formulation includes 788,58 kg of FA powder, 1848 kg of aggregate, and the water-to-powder ratio is: 0,111351860305866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12. The mix also includes  0 kg/m3 of superplasticizer and 0 kg/m3 of extra water. The initial curing for this mix was 0 day at 25ªC. A compressive test after56 days was conducted with a result of 77,34 MPa.</v>
      </c>
    </row>
    <row r="1138" spans="1:38" x14ac:dyDescent="0.25">
      <c r="A1138" t="s">
        <v>4412</v>
      </c>
      <c r="B1138" s="3">
        <f>SUM(Sheet1!T1139:Y1139)</f>
        <v>788.58</v>
      </c>
      <c r="C1138" s="2" t="s">
        <v>4413</v>
      </c>
      <c r="D1138" t="s">
        <v>4414</v>
      </c>
      <c r="E1138" s="3">
        <f>Sheet1!AH1139</f>
        <v>1848</v>
      </c>
      <c r="F1138" t="s">
        <v>4415</v>
      </c>
      <c r="G1138">
        <f>(Sheet1!AZ1139)/(B1138)</f>
        <v>0.10209978695883741</v>
      </c>
      <c r="H1138" t="s">
        <v>4416</v>
      </c>
      <c r="I1138" s="3">
        <f>Sheet1!D1139</f>
        <v>41.45</v>
      </c>
      <c r="J1138" t="s">
        <v>4406</v>
      </c>
      <c r="K1138" s="3">
        <f>Sheet1!E1139</f>
        <v>21.535</v>
      </c>
      <c r="L1138" t="s">
        <v>4407</v>
      </c>
      <c r="M1138" s="3">
        <f>Sheet1!F1139</f>
        <v>5.5150000000000006</v>
      </c>
      <c r="N1138" t="s">
        <v>4408</v>
      </c>
      <c r="O1138">
        <f>Sheet1!G1139</f>
        <v>22.605</v>
      </c>
      <c r="P1138" t="s">
        <v>4409</v>
      </c>
      <c r="Q1138">
        <f>Sheet1!AQ1139</f>
        <v>15.43</v>
      </c>
      <c r="R1138" t="s">
        <v>4417</v>
      </c>
      <c r="S1138">
        <f>Sheet1!AR1139</f>
        <v>33.119999999999997</v>
      </c>
      <c r="T1138" t="s">
        <v>4418</v>
      </c>
      <c r="U1138">
        <f>Sheet1!AT1139</f>
        <v>45.6</v>
      </c>
      <c r="V1138" t="s">
        <v>4419</v>
      </c>
      <c r="W1138">
        <f>Sheet1!AU1139</f>
        <v>16</v>
      </c>
      <c r="X1138" t="s">
        <v>4410</v>
      </c>
      <c r="Y1138">
        <f>Sheet1!AY1139</f>
        <v>0</v>
      </c>
      <c r="Z1138" t="s">
        <v>4420</v>
      </c>
      <c r="AA1138">
        <f>Sheet1!AX1139</f>
        <v>0</v>
      </c>
      <c r="AB1138" t="s">
        <v>4421</v>
      </c>
      <c r="AC1138">
        <f>Sheet1!BA1139</f>
        <v>0</v>
      </c>
      <c r="AD1138" t="s">
        <v>4422</v>
      </c>
      <c r="AE1138">
        <f>Sheet1!BB1139</f>
        <v>25</v>
      </c>
      <c r="AF1138" t="s">
        <v>4411</v>
      </c>
      <c r="AG1138">
        <f>Sheet1!BI1139</f>
        <v>28</v>
      </c>
      <c r="AH1138" t="s">
        <v>4423</v>
      </c>
      <c r="AI1138">
        <f>Sheet1!BH1139</f>
        <v>67.2</v>
      </c>
      <c r="AJ1138" t="s">
        <v>4424</v>
      </c>
      <c r="AL1138" s="3" t="str">
        <f t="shared" si="17"/>
        <v>Formulation includes 788,58 kg of FA powder, 1848 kg of aggregate, and the water-to-powder ratio is: 0,102099786958837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16. The mix also includes  0 kg/m3 of superplasticizer and 0 kg/m3 of extra water. The initial curing for this mix was 0 day at 25ªC. A compressive test after28 days was conducted with a result of 67,2 MPa.</v>
      </c>
    </row>
    <row r="1139" spans="1:38" x14ac:dyDescent="0.25">
      <c r="A1139" t="s">
        <v>4412</v>
      </c>
      <c r="B1139" s="3">
        <f>SUM(Sheet1!T1140:Y1140)</f>
        <v>788.58</v>
      </c>
      <c r="C1139" s="2" t="s">
        <v>4413</v>
      </c>
      <c r="D1139" t="s">
        <v>4414</v>
      </c>
      <c r="E1139" s="3">
        <f>Sheet1!AH1140</f>
        <v>1848</v>
      </c>
      <c r="F1139" t="s">
        <v>4415</v>
      </c>
      <c r="G1139">
        <f>(Sheet1!AZ1140)/(B1139)</f>
        <v>0.10209978695883741</v>
      </c>
      <c r="H1139" t="s">
        <v>4416</v>
      </c>
      <c r="I1139" s="3">
        <f>Sheet1!D1140</f>
        <v>41.45</v>
      </c>
      <c r="J1139" t="s">
        <v>4406</v>
      </c>
      <c r="K1139" s="3">
        <f>Sheet1!E1140</f>
        <v>21.535</v>
      </c>
      <c r="L1139" t="s">
        <v>4407</v>
      </c>
      <c r="M1139" s="3">
        <f>Sheet1!F1140</f>
        <v>5.5150000000000006</v>
      </c>
      <c r="N1139" t="s">
        <v>4408</v>
      </c>
      <c r="O1139">
        <f>Sheet1!G1140</f>
        <v>22.605</v>
      </c>
      <c r="P1139" t="s">
        <v>4409</v>
      </c>
      <c r="Q1139">
        <f>Sheet1!AQ1140</f>
        <v>15.43</v>
      </c>
      <c r="R1139" t="s">
        <v>4417</v>
      </c>
      <c r="S1139">
        <f>Sheet1!AR1140</f>
        <v>33.119999999999997</v>
      </c>
      <c r="T1139" t="s">
        <v>4418</v>
      </c>
      <c r="U1139">
        <f>Sheet1!AT1140</f>
        <v>45.6</v>
      </c>
      <c r="V1139" t="s">
        <v>4419</v>
      </c>
      <c r="W1139">
        <f>Sheet1!AU1140</f>
        <v>16</v>
      </c>
      <c r="X1139" t="s">
        <v>4410</v>
      </c>
      <c r="Y1139">
        <f>Sheet1!AY1140</f>
        <v>0</v>
      </c>
      <c r="Z1139" t="s">
        <v>4420</v>
      </c>
      <c r="AA1139">
        <f>Sheet1!AX1140</f>
        <v>0</v>
      </c>
      <c r="AB1139" t="s">
        <v>4421</v>
      </c>
      <c r="AC1139">
        <f>Sheet1!BA1140</f>
        <v>0</v>
      </c>
      <c r="AD1139" t="s">
        <v>4422</v>
      </c>
      <c r="AE1139">
        <f>Sheet1!BB1140</f>
        <v>25</v>
      </c>
      <c r="AF1139" t="s">
        <v>4411</v>
      </c>
      <c r="AG1139">
        <f>Sheet1!BI1140</f>
        <v>14</v>
      </c>
      <c r="AH1139" t="s">
        <v>4423</v>
      </c>
      <c r="AI1139">
        <f>Sheet1!BH1140</f>
        <v>55.5</v>
      </c>
      <c r="AJ1139" t="s">
        <v>4424</v>
      </c>
      <c r="AL1139" s="3" t="str">
        <f t="shared" si="17"/>
        <v>Formulation includes 788,58 kg of FA powder, 1848 kg of aggregate, and the water-to-powder ratio is: 0,102099786958837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16. The mix also includes  0 kg/m3 of superplasticizer and 0 kg/m3 of extra water. The initial curing for this mix was 0 day at 25ªC. A compressive test after14 days was conducted with a result of 55,5 MPa.</v>
      </c>
    </row>
    <row r="1140" spans="1:38" x14ac:dyDescent="0.25">
      <c r="A1140" t="s">
        <v>4412</v>
      </c>
      <c r="B1140" s="3">
        <f>SUM(Sheet1!T1141:Y1141)</f>
        <v>788.58</v>
      </c>
      <c r="C1140" s="2" t="s">
        <v>4413</v>
      </c>
      <c r="D1140" t="s">
        <v>4414</v>
      </c>
      <c r="E1140" s="3">
        <f>Sheet1!AH1141</f>
        <v>1848</v>
      </c>
      <c r="F1140" t="s">
        <v>4415</v>
      </c>
      <c r="G1140">
        <f>(Sheet1!AZ1141)/(B1140)</f>
        <v>0.10209978695883741</v>
      </c>
      <c r="H1140" t="s">
        <v>4416</v>
      </c>
      <c r="I1140" s="3">
        <f>Sheet1!D1141</f>
        <v>41.45</v>
      </c>
      <c r="J1140" t="s">
        <v>4406</v>
      </c>
      <c r="K1140" s="3">
        <f>Sheet1!E1141</f>
        <v>21.535</v>
      </c>
      <c r="L1140" t="s">
        <v>4407</v>
      </c>
      <c r="M1140" s="3">
        <f>Sheet1!F1141</f>
        <v>5.5150000000000006</v>
      </c>
      <c r="N1140" t="s">
        <v>4408</v>
      </c>
      <c r="O1140">
        <f>Sheet1!G1141</f>
        <v>22.605</v>
      </c>
      <c r="P1140" t="s">
        <v>4409</v>
      </c>
      <c r="Q1140">
        <f>Sheet1!AQ1141</f>
        <v>15.43</v>
      </c>
      <c r="R1140" t="s">
        <v>4417</v>
      </c>
      <c r="S1140">
        <f>Sheet1!AR1141</f>
        <v>33.119999999999997</v>
      </c>
      <c r="T1140" t="s">
        <v>4418</v>
      </c>
      <c r="U1140">
        <f>Sheet1!AT1141</f>
        <v>45.6</v>
      </c>
      <c r="V1140" t="s">
        <v>4419</v>
      </c>
      <c r="W1140">
        <f>Sheet1!AU1141</f>
        <v>16</v>
      </c>
      <c r="X1140" t="s">
        <v>4410</v>
      </c>
      <c r="Y1140">
        <f>Sheet1!AY1141</f>
        <v>0</v>
      </c>
      <c r="Z1140" t="s">
        <v>4420</v>
      </c>
      <c r="AA1140">
        <f>Sheet1!AX1141</f>
        <v>0</v>
      </c>
      <c r="AB1140" t="s">
        <v>4421</v>
      </c>
      <c r="AC1140">
        <f>Sheet1!BA1141</f>
        <v>0</v>
      </c>
      <c r="AD1140" t="s">
        <v>4422</v>
      </c>
      <c r="AE1140">
        <f>Sheet1!BB1141</f>
        <v>25</v>
      </c>
      <c r="AF1140" t="s">
        <v>4411</v>
      </c>
      <c r="AG1140">
        <f>Sheet1!BI1141</f>
        <v>56</v>
      </c>
      <c r="AH1140" t="s">
        <v>4423</v>
      </c>
      <c r="AI1140">
        <f>Sheet1!BH1141</f>
        <v>64.400000000000006</v>
      </c>
      <c r="AJ1140" t="s">
        <v>4424</v>
      </c>
      <c r="AL1140" s="3" t="str">
        <f t="shared" si="17"/>
        <v>Formulation includes 788,58 kg of FA powder, 1848 kg of aggregate, and the water-to-powder ratio is: 0,102099786958837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16. The mix also includes  0 kg/m3 of superplasticizer and 0 kg/m3 of extra water. The initial curing for this mix was 0 day at 25ªC. A compressive test after56 days was conducted with a result of 64,4 MPa.</v>
      </c>
    </row>
    <row r="1141" spans="1:38" x14ac:dyDescent="0.25">
      <c r="A1141" t="s">
        <v>4412</v>
      </c>
      <c r="B1141" s="3">
        <f>SUM(Sheet1!T1142:Y1142)</f>
        <v>788.58</v>
      </c>
      <c r="C1141" s="2" t="s">
        <v>4413</v>
      </c>
      <c r="D1141" t="s">
        <v>4414</v>
      </c>
      <c r="E1141" s="3">
        <f>Sheet1!AH1142</f>
        <v>1848</v>
      </c>
      <c r="F1141" t="s">
        <v>4415</v>
      </c>
      <c r="G1141">
        <f>(Sheet1!AZ1142)/(B1141)</f>
        <v>0.10209978695883741</v>
      </c>
      <c r="H1141" t="s">
        <v>4416</v>
      </c>
      <c r="I1141" s="3">
        <f>Sheet1!D1142</f>
        <v>41.45</v>
      </c>
      <c r="J1141" t="s">
        <v>4406</v>
      </c>
      <c r="K1141" s="3">
        <f>Sheet1!E1142</f>
        <v>21.535</v>
      </c>
      <c r="L1141" t="s">
        <v>4407</v>
      </c>
      <c r="M1141" s="3">
        <f>Sheet1!F1142</f>
        <v>5.5150000000000006</v>
      </c>
      <c r="N1141" t="s">
        <v>4408</v>
      </c>
      <c r="O1141">
        <f>Sheet1!G1142</f>
        <v>22.605</v>
      </c>
      <c r="P1141" t="s">
        <v>4409</v>
      </c>
      <c r="Q1141">
        <f>Sheet1!AQ1142</f>
        <v>15.43</v>
      </c>
      <c r="R1141" t="s">
        <v>4417</v>
      </c>
      <c r="S1141">
        <f>Sheet1!AR1142</f>
        <v>33.119999999999997</v>
      </c>
      <c r="T1141" t="s">
        <v>4418</v>
      </c>
      <c r="U1141">
        <f>Sheet1!AT1142</f>
        <v>45.6</v>
      </c>
      <c r="V1141" t="s">
        <v>4419</v>
      </c>
      <c r="W1141">
        <f>Sheet1!AU1142</f>
        <v>16</v>
      </c>
      <c r="X1141" t="s">
        <v>4410</v>
      </c>
      <c r="Y1141">
        <f>Sheet1!AY1142</f>
        <v>0</v>
      </c>
      <c r="Z1141" t="s">
        <v>4420</v>
      </c>
      <c r="AA1141">
        <f>Sheet1!AX1142</f>
        <v>0</v>
      </c>
      <c r="AB1141" t="s">
        <v>4421</v>
      </c>
      <c r="AC1141">
        <f>Sheet1!BA1142</f>
        <v>0</v>
      </c>
      <c r="AD1141" t="s">
        <v>4422</v>
      </c>
      <c r="AE1141">
        <f>Sheet1!BB1142</f>
        <v>25</v>
      </c>
      <c r="AF1141" t="s">
        <v>4411</v>
      </c>
      <c r="AG1141">
        <f>Sheet1!BI1142</f>
        <v>90</v>
      </c>
      <c r="AH1141" t="s">
        <v>4423</v>
      </c>
      <c r="AI1141">
        <f>Sheet1!BH1142</f>
        <v>84.42</v>
      </c>
      <c r="AJ1141" t="s">
        <v>4424</v>
      </c>
      <c r="AL1141" s="3" t="str">
        <f t="shared" si="17"/>
        <v>Formulation includes 788,58 kg of FA powder, 1848 kg of aggregate, and the water-to-powder ratio is: 0,102099786958837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16. The mix also includes  0 kg/m3 of superplasticizer and 0 kg/m3 of extra water. The initial curing for this mix was 0 day at 25ªC. A compressive test after90 days was conducted with a result of 84,42 MPa.</v>
      </c>
    </row>
    <row r="1142" spans="1:38" x14ac:dyDescent="0.25">
      <c r="A1142" t="s">
        <v>4412</v>
      </c>
      <c r="B1142" s="3">
        <f>SUM(Sheet1!T1143:Y1143)</f>
        <v>788.58</v>
      </c>
      <c r="C1142" s="2" t="s">
        <v>4413</v>
      </c>
      <c r="D1142" t="s">
        <v>4414</v>
      </c>
      <c r="E1142" s="3">
        <f>Sheet1!AH1143</f>
        <v>1848</v>
      </c>
      <c r="F1142" t="s">
        <v>4415</v>
      </c>
      <c r="G1142">
        <f>(Sheet1!AZ1143)/(B1142)</f>
        <v>0.11135186030586623</v>
      </c>
      <c r="H1142" t="s">
        <v>4416</v>
      </c>
      <c r="I1142" s="3">
        <f>Sheet1!D1143</f>
        <v>41.45</v>
      </c>
      <c r="J1142" t="s">
        <v>4406</v>
      </c>
      <c r="K1142" s="3">
        <f>Sheet1!E1143</f>
        <v>21.535</v>
      </c>
      <c r="L1142" t="s">
        <v>4407</v>
      </c>
      <c r="M1142" s="3">
        <f>Sheet1!F1143</f>
        <v>5.5150000000000006</v>
      </c>
      <c r="N1142" t="s">
        <v>4408</v>
      </c>
      <c r="O1142">
        <f>Sheet1!G1143</f>
        <v>22.605</v>
      </c>
      <c r="P1142" t="s">
        <v>4409</v>
      </c>
      <c r="Q1142">
        <f>Sheet1!AQ1143</f>
        <v>15.43</v>
      </c>
      <c r="R1142" t="s">
        <v>4417</v>
      </c>
      <c r="S1142">
        <f>Sheet1!AR1143</f>
        <v>33.119999999999997</v>
      </c>
      <c r="T1142" t="s">
        <v>4418</v>
      </c>
      <c r="U1142">
        <f>Sheet1!AT1143</f>
        <v>45.6</v>
      </c>
      <c r="V1142" t="s">
        <v>4419</v>
      </c>
      <c r="W1142">
        <f>Sheet1!AU1143</f>
        <v>12</v>
      </c>
      <c r="X1142" t="s">
        <v>4410</v>
      </c>
      <c r="Y1142">
        <f>Sheet1!AY1143</f>
        <v>0</v>
      </c>
      <c r="Z1142" t="s">
        <v>4420</v>
      </c>
      <c r="AA1142">
        <f>Sheet1!AX1143</f>
        <v>0</v>
      </c>
      <c r="AB1142" t="s">
        <v>4421</v>
      </c>
      <c r="AC1142">
        <f>Sheet1!BA1143</f>
        <v>1</v>
      </c>
      <c r="AD1142" t="s">
        <v>4422</v>
      </c>
      <c r="AE1142">
        <f>Sheet1!BB1143</f>
        <v>100</v>
      </c>
      <c r="AF1142" t="s">
        <v>4411</v>
      </c>
      <c r="AG1142">
        <f>Sheet1!BI1143</f>
        <v>14</v>
      </c>
      <c r="AH1142" t="s">
        <v>4423</v>
      </c>
      <c r="AI1142">
        <f>Sheet1!BH1143</f>
        <v>54.9</v>
      </c>
      <c r="AJ1142" t="s">
        <v>4424</v>
      </c>
      <c r="AL1142" s="3" t="str">
        <f t="shared" si="17"/>
        <v>Formulation includes 788,58 kg of FA powder, 1848 kg of aggregate, and the water-to-powder ratio is: 0,111351860305866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12. The mix also includes  0 kg/m3 of superplasticizer and 0 kg/m3 of extra water. The initial curing for this mix was 1 day at 100ªC. A compressive test after14 days was conducted with a result of 54,9 MPa.</v>
      </c>
    </row>
    <row r="1143" spans="1:38" x14ac:dyDescent="0.25">
      <c r="A1143" t="s">
        <v>4412</v>
      </c>
      <c r="B1143" s="3">
        <f>SUM(Sheet1!T1144:Y1144)</f>
        <v>788.58</v>
      </c>
      <c r="C1143" s="2" t="s">
        <v>4413</v>
      </c>
      <c r="D1143" t="s">
        <v>4414</v>
      </c>
      <c r="E1143" s="3">
        <f>Sheet1!AH1144</f>
        <v>1848</v>
      </c>
      <c r="F1143" t="s">
        <v>4415</v>
      </c>
      <c r="G1143">
        <f>(Sheet1!AZ1144)/(B1143)</f>
        <v>0.11135186030586623</v>
      </c>
      <c r="H1143" t="s">
        <v>4416</v>
      </c>
      <c r="I1143" s="3">
        <f>Sheet1!D1144</f>
        <v>41.45</v>
      </c>
      <c r="J1143" t="s">
        <v>4406</v>
      </c>
      <c r="K1143" s="3">
        <f>Sheet1!E1144</f>
        <v>21.535</v>
      </c>
      <c r="L1143" t="s">
        <v>4407</v>
      </c>
      <c r="M1143" s="3">
        <f>Sheet1!F1144</f>
        <v>5.5150000000000006</v>
      </c>
      <c r="N1143" t="s">
        <v>4408</v>
      </c>
      <c r="O1143">
        <f>Sheet1!G1144</f>
        <v>22.605</v>
      </c>
      <c r="P1143" t="s">
        <v>4409</v>
      </c>
      <c r="Q1143">
        <f>Sheet1!AQ1144</f>
        <v>15.43</v>
      </c>
      <c r="R1143" t="s">
        <v>4417</v>
      </c>
      <c r="S1143">
        <f>Sheet1!AR1144</f>
        <v>33.119999999999997</v>
      </c>
      <c r="T1143" t="s">
        <v>4418</v>
      </c>
      <c r="U1143">
        <f>Sheet1!AT1144</f>
        <v>45.6</v>
      </c>
      <c r="V1143" t="s">
        <v>4419</v>
      </c>
      <c r="W1143">
        <f>Sheet1!AU1144</f>
        <v>12</v>
      </c>
      <c r="X1143" t="s">
        <v>4410</v>
      </c>
      <c r="Y1143">
        <f>Sheet1!AY1144</f>
        <v>0</v>
      </c>
      <c r="Z1143" t="s">
        <v>4420</v>
      </c>
      <c r="AA1143">
        <f>Sheet1!AX1144</f>
        <v>0</v>
      </c>
      <c r="AB1143" t="s">
        <v>4421</v>
      </c>
      <c r="AC1143">
        <f>Sheet1!BA1144</f>
        <v>1</v>
      </c>
      <c r="AD1143" t="s">
        <v>4422</v>
      </c>
      <c r="AE1143">
        <f>Sheet1!BB1144</f>
        <v>100</v>
      </c>
      <c r="AF1143" t="s">
        <v>4411</v>
      </c>
      <c r="AG1143">
        <f>Sheet1!BI1144</f>
        <v>90</v>
      </c>
      <c r="AH1143" t="s">
        <v>4423</v>
      </c>
      <c r="AI1143">
        <f>Sheet1!BH1144</f>
        <v>62.15</v>
      </c>
      <c r="AJ1143" t="s">
        <v>4424</v>
      </c>
      <c r="AL1143" s="3" t="str">
        <f t="shared" si="17"/>
        <v>Formulation includes 788,58 kg of FA powder, 1848 kg of aggregate, and the water-to-powder ratio is: 0,111351860305866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12. The mix also includes  0 kg/m3 of superplasticizer and 0 kg/m3 of extra water. The initial curing for this mix was 1 day at 100ªC. A compressive test after90 days was conducted with a result of 62,15 MPa.</v>
      </c>
    </row>
    <row r="1144" spans="1:38" x14ac:dyDescent="0.25">
      <c r="A1144" t="s">
        <v>4412</v>
      </c>
      <c r="B1144" s="3">
        <f>SUM(Sheet1!T1145:Y1145)</f>
        <v>788.58</v>
      </c>
      <c r="C1144" s="2" t="s">
        <v>4413</v>
      </c>
      <c r="D1144" t="s">
        <v>4414</v>
      </c>
      <c r="E1144" s="3">
        <f>Sheet1!AH1145</f>
        <v>1848</v>
      </c>
      <c r="F1144" t="s">
        <v>4415</v>
      </c>
      <c r="G1144">
        <f>(Sheet1!AZ1145)/(B1144)</f>
        <v>0.11135186030586623</v>
      </c>
      <c r="H1144" t="s">
        <v>4416</v>
      </c>
      <c r="I1144" s="3">
        <f>Sheet1!D1145</f>
        <v>41.45</v>
      </c>
      <c r="J1144" t="s">
        <v>4406</v>
      </c>
      <c r="K1144" s="3">
        <f>Sheet1!E1145</f>
        <v>21.535</v>
      </c>
      <c r="L1144" t="s">
        <v>4407</v>
      </c>
      <c r="M1144" s="3">
        <f>Sheet1!F1145</f>
        <v>5.5150000000000006</v>
      </c>
      <c r="N1144" t="s">
        <v>4408</v>
      </c>
      <c r="O1144">
        <f>Sheet1!G1145</f>
        <v>22.605</v>
      </c>
      <c r="P1144" t="s">
        <v>4409</v>
      </c>
      <c r="Q1144">
        <f>Sheet1!AQ1145</f>
        <v>15.43</v>
      </c>
      <c r="R1144" t="s">
        <v>4417</v>
      </c>
      <c r="S1144">
        <f>Sheet1!AR1145</f>
        <v>33.119999999999997</v>
      </c>
      <c r="T1144" t="s">
        <v>4418</v>
      </c>
      <c r="U1144">
        <f>Sheet1!AT1145</f>
        <v>45.6</v>
      </c>
      <c r="V1144" t="s">
        <v>4419</v>
      </c>
      <c r="W1144">
        <f>Sheet1!AU1145</f>
        <v>12</v>
      </c>
      <c r="X1144" t="s">
        <v>4410</v>
      </c>
      <c r="Y1144">
        <f>Sheet1!AY1145</f>
        <v>0</v>
      </c>
      <c r="Z1144" t="s">
        <v>4420</v>
      </c>
      <c r="AA1144">
        <f>Sheet1!AX1145</f>
        <v>0</v>
      </c>
      <c r="AB1144" t="s">
        <v>4421</v>
      </c>
      <c r="AC1144">
        <f>Sheet1!BA1145</f>
        <v>1</v>
      </c>
      <c r="AD1144" t="s">
        <v>4422</v>
      </c>
      <c r="AE1144">
        <f>Sheet1!BB1145</f>
        <v>100</v>
      </c>
      <c r="AF1144" t="s">
        <v>4411</v>
      </c>
      <c r="AG1144">
        <f>Sheet1!BI1145</f>
        <v>56</v>
      </c>
      <c r="AH1144" t="s">
        <v>4423</v>
      </c>
      <c r="AI1144">
        <f>Sheet1!BH1145</f>
        <v>60.21</v>
      </c>
      <c r="AJ1144" t="s">
        <v>4424</v>
      </c>
      <c r="AL1144" s="3" t="str">
        <f t="shared" si="17"/>
        <v>Formulation includes 788,58 kg of FA powder, 1848 kg of aggregate, and the water-to-powder ratio is: 0,111351860305866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12. The mix also includes  0 kg/m3 of superplasticizer and 0 kg/m3 of extra water. The initial curing for this mix was 1 day at 100ªC. A compressive test after56 days was conducted with a result of 60,21 MPa.</v>
      </c>
    </row>
    <row r="1145" spans="1:38" x14ac:dyDescent="0.25">
      <c r="A1145" t="s">
        <v>4412</v>
      </c>
      <c r="B1145" s="3">
        <f>SUM(Sheet1!T1146:Y1146)</f>
        <v>788.58</v>
      </c>
      <c r="C1145" s="2" t="s">
        <v>4413</v>
      </c>
      <c r="D1145" t="s">
        <v>4414</v>
      </c>
      <c r="E1145" s="3">
        <f>Sheet1!AH1146</f>
        <v>1848</v>
      </c>
      <c r="F1145" t="s">
        <v>4415</v>
      </c>
      <c r="G1145">
        <f>(Sheet1!AZ1146)/(B1145)</f>
        <v>0.11135186030586623</v>
      </c>
      <c r="H1145" t="s">
        <v>4416</v>
      </c>
      <c r="I1145" s="3">
        <f>Sheet1!D1146</f>
        <v>41.45</v>
      </c>
      <c r="J1145" t="s">
        <v>4406</v>
      </c>
      <c r="K1145" s="3">
        <f>Sheet1!E1146</f>
        <v>21.535</v>
      </c>
      <c r="L1145" t="s">
        <v>4407</v>
      </c>
      <c r="M1145" s="3">
        <f>Sheet1!F1146</f>
        <v>5.5150000000000006</v>
      </c>
      <c r="N1145" t="s">
        <v>4408</v>
      </c>
      <c r="O1145">
        <f>Sheet1!G1146</f>
        <v>22.605</v>
      </c>
      <c r="P1145" t="s">
        <v>4409</v>
      </c>
      <c r="Q1145">
        <f>Sheet1!AQ1146</f>
        <v>15.43</v>
      </c>
      <c r="R1145" t="s">
        <v>4417</v>
      </c>
      <c r="S1145">
        <f>Sheet1!AR1146</f>
        <v>33.119999999999997</v>
      </c>
      <c r="T1145" t="s">
        <v>4418</v>
      </c>
      <c r="U1145">
        <f>Sheet1!AT1146</f>
        <v>45.6</v>
      </c>
      <c r="V1145" t="s">
        <v>4419</v>
      </c>
      <c r="W1145">
        <f>Sheet1!AU1146</f>
        <v>12</v>
      </c>
      <c r="X1145" t="s">
        <v>4410</v>
      </c>
      <c r="Y1145">
        <f>Sheet1!AY1146</f>
        <v>0</v>
      </c>
      <c r="Z1145" t="s">
        <v>4420</v>
      </c>
      <c r="AA1145">
        <f>Sheet1!AX1146</f>
        <v>0</v>
      </c>
      <c r="AB1145" t="s">
        <v>4421</v>
      </c>
      <c r="AC1145">
        <f>Sheet1!BA1146</f>
        <v>1</v>
      </c>
      <c r="AD1145" t="s">
        <v>4422</v>
      </c>
      <c r="AE1145">
        <f>Sheet1!BB1146</f>
        <v>100</v>
      </c>
      <c r="AF1145" t="s">
        <v>4411</v>
      </c>
      <c r="AG1145">
        <f>Sheet1!BI1146</f>
        <v>28</v>
      </c>
      <c r="AH1145" t="s">
        <v>4423</v>
      </c>
      <c r="AI1145">
        <f>Sheet1!BH1146</f>
        <v>58.9</v>
      </c>
      <c r="AJ1145" t="s">
        <v>4424</v>
      </c>
      <c r="AL1145" s="3" t="str">
        <f t="shared" si="17"/>
        <v>Formulation includes 788,58 kg of FA powder, 1848 kg of aggregate, and the water-to-powder ratio is: 0,111351860305866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12. The mix also includes  0 kg/m3 of superplasticizer and 0 kg/m3 of extra water. The initial curing for this mix was 1 day at 100ªC. A compressive test after28 days was conducted with a result of 58,9 MPa.</v>
      </c>
    </row>
    <row r="1146" spans="1:38" x14ac:dyDescent="0.25">
      <c r="A1146" t="s">
        <v>4412</v>
      </c>
      <c r="B1146" s="3">
        <f>SUM(Sheet1!T1147:Y1147)</f>
        <v>788.58</v>
      </c>
      <c r="C1146" s="2" t="s">
        <v>4413</v>
      </c>
      <c r="D1146" t="s">
        <v>4414</v>
      </c>
      <c r="E1146" s="3">
        <f>Sheet1!AH1147</f>
        <v>1848</v>
      </c>
      <c r="F1146" t="s">
        <v>4415</v>
      </c>
      <c r="G1146">
        <f>(Sheet1!AZ1147)/(B1146)</f>
        <v>0.10209978695883741</v>
      </c>
      <c r="H1146" t="s">
        <v>4416</v>
      </c>
      <c r="I1146" s="3">
        <f>Sheet1!D1147</f>
        <v>41.45</v>
      </c>
      <c r="J1146" t="s">
        <v>4406</v>
      </c>
      <c r="K1146" s="3">
        <f>Sheet1!E1147</f>
        <v>21.535</v>
      </c>
      <c r="L1146" t="s">
        <v>4407</v>
      </c>
      <c r="M1146" s="3">
        <f>Sheet1!F1147</f>
        <v>5.5150000000000006</v>
      </c>
      <c r="N1146" t="s">
        <v>4408</v>
      </c>
      <c r="O1146">
        <f>Sheet1!G1147</f>
        <v>22.605</v>
      </c>
      <c r="P1146" t="s">
        <v>4409</v>
      </c>
      <c r="Q1146">
        <f>Sheet1!AQ1147</f>
        <v>15.43</v>
      </c>
      <c r="R1146" t="s">
        <v>4417</v>
      </c>
      <c r="S1146">
        <f>Sheet1!AR1147</f>
        <v>33.119999999999997</v>
      </c>
      <c r="T1146" t="s">
        <v>4418</v>
      </c>
      <c r="U1146">
        <f>Sheet1!AT1147</f>
        <v>45.6</v>
      </c>
      <c r="V1146" t="s">
        <v>4419</v>
      </c>
      <c r="W1146">
        <f>Sheet1!AU1147</f>
        <v>16</v>
      </c>
      <c r="X1146" t="s">
        <v>4410</v>
      </c>
      <c r="Y1146">
        <f>Sheet1!AY1147</f>
        <v>0</v>
      </c>
      <c r="Z1146" t="s">
        <v>4420</v>
      </c>
      <c r="AA1146">
        <f>Sheet1!AX1147</f>
        <v>0</v>
      </c>
      <c r="AB1146" t="s">
        <v>4421</v>
      </c>
      <c r="AC1146">
        <f>Sheet1!BA1147</f>
        <v>1</v>
      </c>
      <c r="AD1146" t="s">
        <v>4422</v>
      </c>
      <c r="AE1146">
        <f>Sheet1!BB1147</f>
        <v>100</v>
      </c>
      <c r="AF1146" t="s">
        <v>4411</v>
      </c>
      <c r="AG1146">
        <f>Sheet1!BI1147</f>
        <v>28</v>
      </c>
      <c r="AH1146" t="s">
        <v>4423</v>
      </c>
      <c r="AI1146">
        <f>Sheet1!BH1147</f>
        <v>62.3</v>
      </c>
      <c r="AJ1146" t="s">
        <v>4424</v>
      </c>
      <c r="AL1146" s="3" t="str">
        <f t="shared" si="17"/>
        <v>Formulation includes 788,58 kg of FA powder, 1848 kg of aggregate, and the water-to-powder ratio is: 0,102099786958837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16. The mix also includes  0 kg/m3 of superplasticizer and 0 kg/m3 of extra water. The initial curing for this mix was 1 day at 100ªC. A compressive test after28 days was conducted with a result of 62,3 MPa.</v>
      </c>
    </row>
    <row r="1147" spans="1:38" x14ac:dyDescent="0.25">
      <c r="A1147" t="s">
        <v>4412</v>
      </c>
      <c r="B1147" s="3">
        <f>SUM(Sheet1!T1148:Y1148)</f>
        <v>788.58</v>
      </c>
      <c r="C1147" s="2" t="s">
        <v>4413</v>
      </c>
      <c r="D1147" t="s">
        <v>4414</v>
      </c>
      <c r="E1147" s="3">
        <f>Sheet1!AH1148</f>
        <v>1848</v>
      </c>
      <c r="F1147" t="s">
        <v>4415</v>
      </c>
      <c r="G1147">
        <f>(Sheet1!AZ1148)/(B1147)</f>
        <v>0.10209978695883741</v>
      </c>
      <c r="H1147" t="s">
        <v>4416</v>
      </c>
      <c r="I1147" s="3">
        <f>Sheet1!D1148</f>
        <v>41.45</v>
      </c>
      <c r="J1147" t="s">
        <v>4406</v>
      </c>
      <c r="K1147" s="3">
        <f>Sheet1!E1148</f>
        <v>21.535</v>
      </c>
      <c r="L1147" t="s">
        <v>4407</v>
      </c>
      <c r="M1147" s="3">
        <f>Sheet1!F1148</f>
        <v>5.5150000000000006</v>
      </c>
      <c r="N1147" t="s">
        <v>4408</v>
      </c>
      <c r="O1147">
        <f>Sheet1!G1148</f>
        <v>22.605</v>
      </c>
      <c r="P1147" t="s">
        <v>4409</v>
      </c>
      <c r="Q1147">
        <f>Sheet1!AQ1148</f>
        <v>15.43</v>
      </c>
      <c r="R1147" t="s">
        <v>4417</v>
      </c>
      <c r="S1147">
        <f>Sheet1!AR1148</f>
        <v>33.119999999999997</v>
      </c>
      <c r="T1147" t="s">
        <v>4418</v>
      </c>
      <c r="U1147">
        <f>Sheet1!AT1148</f>
        <v>45.6</v>
      </c>
      <c r="V1147" t="s">
        <v>4419</v>
      </c>
      <c r="W1147">
        <f>Sheet1!AU1148</f>
        <v>16</v>
      </c>
      <c r="X1147" t="s">
        <v>4410</v>
      </c>
      <c r="Y1147">
        <f>Sheet1!AY1148</f>
        <v>0</v>
      </c>
      <c r="Z1147" t="s">
        <v>4420</v>
      </c>
      <c r="AA1147">
        <f>Sheet1!AX1148</f>
        <v>0</v>
      </c>
      <c r="AB1147" t="s">
        <v>4421</v>
      </c>
      <c r="AC1147">
        <f>Sheet1!BA1148</f>
        <v>1</v>
      </c>
      <c r="AD1147" t="s">
        <v>4422</v>
      </c>
      <c r="AE1147">
        <f>Sheet1!BB1148</f>
        <v>100</v>
      </c>
      <c r="AF1147" t="s">
        <v>4411</v>
      </c>
      <c r="AG1147">
        <f>Sheet1!BI1148</f>
        <v>14</v>
      </c>
      <c r="AH1147" t="s">
        <v>4423</v>
      </c>
      <c r="AI1147">
        <f>Sheet1!BH1148</f>
        <v>51.8</v>
      </c>
      <c r="AJ1147" t="s">
        <v>4424</v>
      </c>
      <c r="AL1147" s="3" t="str">
        <f t="shared" si="17"/>
        <v>Formulation includes 788,58 kg of FA powder, 1848 kg of aggregate, and the water-to-powder ratio is: 0,102099786958837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16. The mix also includes  0 kg/m3 of superplasticizer and 0 kg/m3 of extra water. The initial curing for this mix was 1 day at 100ªC. A compressive test after14 days was conducted with a result of 51,8 MPa.</v>
      </c>
    </row>
    <row r="1148" spans="1:38" x14ac:dyDescent="0.25">
      <c r="A1148" t="s">
        <v>4412</v>
      </c>
      <c r="B1148" s="3">
        <f>SUM(Sheet1!T1149:Y1149)</f>
        <v>788.58</v>
      </c>
      <c r="C1148" s="2" t="s">
        <v>4413</v>
      </c>
      <c r="D1148" t="s">
        <v>4414</v>
      </c>
      <c r="E1148" s="3">
        <f>Sheet1!AH1149</f>
        <v>1848</v>
      </c>
      <c r="F1148" t="s">
        <v>4415</v>
      </c>
      <c r="G1148">
        <f>(Sheet1!AZ1149)/(B1148)</f>
        <v>0.10209978695883741</v>
      </c>
      <c r="H1148" t="s">
        <v>4416</v>
      </c>
      <c r="I1148" s="3">
        <f>Sheet1!D1149</f>
        <v>41.45</v>
      </c>
      <c r="J1148" t="s">
        <v>4406</v>
      </c>
      <c r="K1148" s="3">
        <f>Sheet1!E1149</f>
        <v>21.535</v>
      </c>
      <c r="L1148" t="s">
        <v>4407</v>
      </c>
      <c r="M1148" s="3">
        <f>Sheet1!F1149</f>
        <v>5.5150000000000006</v>
      </c>
      <c r="N1148" t="s">
        <v>4408</v>
      </c>
      <c r="O1148">
        <f>Sheet1!G1149</f>
        <v>22.605</v>
      </c>
      <c r="P1148" t="s">
        <v>4409</v>
      </c>
      <c r="Q1148">
        <f>Sheet1!AQ1149</f>
        <v>15.43</v>
      </c>
      <c r="R1148" t="s">
        <v>4417</v>
      </c>
      <c r="S1148">
        <f>Sheet1!AR1149</f>
        <v>33.119999999999997</v>
      </c>
      <c r="T1148" t="s">
        <v>4418</v>
      </c>
      <c r="U1148">
        <f>Sheet1!AT1149</f>
        <v>45.6</v>
      </c>
      <c r="V1148" t="s">
        <v>4419</v>
      </c>
      <c r="W1148">
        <f>Sheet1!AU1149</f>
        <v>16</v>
      </c>
      <c r="X1148" t="s">
        <v>4410</v>
      </c>
      <c r="Y1148">
        <f>Sheet1!AY1149</f>
        <v>0</v>
      </c>
      <c r="Z1148" t="s">
        <v>4420</v>
      </c>
      <c r="AA1148">
        <f>Sheet1!AX1149</f>
        <v>0</v>
      </c>
      <c r="AB1148" t="s">
        <v>4421</v>
      </c>
      <c r="AC1148">
        <f>Sheet1!BA1149</f>
        <v>1</v>
      </c>
      <c r="AD1148" t="s">
        <v>4422</v>
      </c>
      <c r="AE1148">
        <f>Sheet1!BB1149</f>
        <v>100</v>
      </c>
      <c r="AF1148" t="s">
        <v>4411</v>
      </c>
      <c r="AG1148">
        <f>Sheet1!BI1149</f>
        <v>56</v>
      </c>
      <c r="AH1148" t="s">
        <v>4423</v>
      </c>
      <c r="AI1148">
        <f>Sheet1!BH1149</f>
        <v>56.05</v>
      </c>
      <c r="AJ1148" t="s">
        <v>4424</v>
      </c>
      <c r="AL1148" s="3" t="str">
        <f t="shared" si="17"/>
        <v>Formulation includes 788,58 kg of FA powder, 1848 kg of aggregate, and the water-to-powder ratio is: 0,102099786958837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16. The mix also includes  0 kg/m3 of superplasticizer and 0 kg/m3 of extra water. The initial curing for this mix was 1 day at 100ªC. A compressive test after56 days was conducted with a result of 56,05 MPa.</v>
      </c>
    </row>
    <row r="1149" spans="1:38" x14ac:dyDescent="0.25">
      <c r="A1149" t="s">
        <v>4412</v>
      </c>
      <c r="B1149" s="3">
        <f>SUM(Sheet1!T1150:Y1150)</f>
        <v>788.58</v>
      </c>
      <c r="C1149" s="2" t="s">
        <v>4413</v>
      </c>
      <c r="D1149" t="s">
        <v>4414</v>
      </c>
      <c r="E1149" s="3">
        <f>Sheet1!AH1150</f>
        <v>1848</v>
      </c>
      <c r="F1149" t="s">
        <v>4415</v>
      </c>
      <c r="G1149">
        <f>(Sheet1!AZ1150)/(B1149)</f>
        <v>0.10209978695883741</v>
      </c>
      <c r="H1149" t="s">
        <v>4416</v>
      </c>
      <c r="I1149" s="3">
        <f>Sheet1!D1150</f>
        <v>41.45</v>
      </c>
      <c r="J1149" t="s">
        <v>4406</v>
      </c>
      <c r="K1149" s="3">
        <f>Sheet1!E1150</f>
        <v>21.535</v>
      </c>
      <c r="L1149" t="s">
        <v>4407</v>
      </c>
      <c r="M1149" s="3">
        <f>Sheet1!F1150</f>
        <v>5.5150000000000006</v>
      </c>
      <c r="N1149" t="s">
        <v>4408</v>
      </c>
      <c r="O1149">
        <f>Sheet1!G1150</f>
        <v>22.605</v>
      </c>
      <c r="P1149" t="s">
        <v>4409</v>
      </c>
      <c r="Q1149">
        <f>Sheet1!AQ1150</f>
        <v>15.43</v>
      </c>
      <c r="R1149" t="s">
        <v>4417</v>
      </c>
      <c r="S1149">
        <f>Sheet1!AR1150</f>
        <v>33.119999999999997</v>
      </c>
      <c r="T1149" t="s">
        <v>4418</v>
      </c>
      <c r="U1149">
        <f>Sheet1!AT1150</f>
        <v>45.6</v>
      </c>
      <c r="V1149" t="s">
        <v>4419</v>
      </c>
      <c r="W1149">
        <f>Sheet1!AU1150</f>
        <v>16</v>
      </c>
      <c r="X1149" t="s">
        <v>4410</v>
      </c>
      <c r="Y1149">
        <f>Sheet1!AY1150</f>
        <v>0</v>
      </c>
      <c r="Z1149" t="s">
        <v>4420</v>
      </c>
      <c r="AA1149">
        <f>Sheet1!AX1150</f>
        <v>0</v>
      </c>
      <c r="AB1149" t="s">
        <v>4421</v>
      </c>
      <c r="AC1149">
        <f>Sheet1!BA1150</f>
        <v>1</v>
      </c>
      <c r="AD1149" t="s">
        <v>4422</v>
      </c>
      <c r="AE1149">
        <f>Sheet1!BB1150</f>
        <v>100</v>
      </c>
      <c r="AF1149" t="s">
        <v>4411</v>
      </c>
      <c r="AG1149">
        <f>Sheet1!BI1150</f>
        <v>90</v>
      </c>
      <c r="AH1149" t="s">
        <v>4423</v>
      </c>
      <c r="AI1149">
        <f>Sheet1!BH1150</f>
        <v>71.58</v>
      </c>
      <c r="AJ1149" t="s">
        <v>4424</v>
      </c>
      <c r="AL1149" s="3" t="str">
        <f t="shared" si="17"/>
        <v>Formulation includes 788,58 kg of FA powder, 1848 kg of aggregate, and the water-to-powder ratio is: 0,102099786958837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16. The mix also includes  0 kg/m3 of superplasticizer and 0 kg/m3 of extra water. The initial curing for this mix was 1 day at 100ªC. A compressive test after90 days was conducted with a result of 71,58 MPa.</v>
      </c>
    </row>
    <row r="1150" spans="1:38" x14ac:dyDescent="0.25">
      <c r="A1150" t="s">
        <v>4412</v>
      </c>
      <c r="B1150" s="3">
        <f>SUM(Sheet1!T1151:Y1151)</f>
        <v>428.6</v>
      </c>
      <c r="C1150" s="2" t="s">
        <v>4413</v>
      </c>
      <c r="D1150" t="s">
        <v>4414</v>
      </c>
      <c r="E1150" s="3">
        <f>Sheet1!AH1151</f>
        <v>1800</v>
      </c>
      <c r="F1150" t="s">
        <v>4415</v>
      </c>
      <c r="G1150">
        <f>(Sheet1!AZ1151)/(B1150)</f>
        <v>0.45429304713019131</v>
      </c>
      <c r="H1150" t="s">
        <v>4416</v>
      </c>
      <c r="I1150" s="3">
        <f>Sheet1!D1151</f>
        <v>37.5</v>
      </c>
      <c r="J1150" t="s">
        <v>4406</v>
      </c>
      <c r="K1150" s="3">
        <f>Sheet1!E1151</f>
        <v>6.4</v>
      </c>
      <c r="L1150" t="s">
        <v>4407</v>
      </c>
      <c r="M1150" s="3">
        <f>Sheet1!F1151</f>
        <v>0.51</v>
      </c>
      <c r="N1150" t="s">
        <v>4408</v>
      </c>
      <c r="O1150">
        <f>Sheet1!G1151</f>
        <v>34.799999999999997</v>
      </c>
      <c r="P1150" t="s">
        <v>4409</v>
      </c>
      <c r="Q1150">
        <f>Sheet1!AQ1151</f>
        <v>12.86</v>
      </c>
      <c r="R1150" t="s">
        <v>4417</v>
      </c>
      <c r="S1150">
        <f>Sheet1!AR1151</f>
        <v>33.42</v>
      </c>
      <c r="T1150" t="s">
        <v>4418</v>
      </c>
      <c r="U1150">
        <f>Sheet1!AT1151</f>
        <v>85.7</v>
      </c>
      <c r="V1150" t="s">
        <v>4419</v>
      </c>
      <c r="W1150">
        <f>Sheet1!AU1151</f>
        <v>4</v>
      </c>
      <c r="X1150" t="s">
        <v>4410</v>
      </c>
      <c r="Y1150">
        <f>Sheet1!AY1151</f>
        <v>0</v>
      </c>
      <c r="Z1150" t="s">
        <v>4420</v>
      </c>
      <c r="AA1150">
        <f>Sheet1!AX1151</f>
        <v>83.3</v>
      </c>
      <c r="AB1150" t="s">
        <v>4421</v>
      </c>
      <c r="AC1150">
        <f>Sheet1!BA1151</f>
        <v>0</v>
      </c>
      <c r="AD1150" t="s">
        <v>4422</v>
      </c>
      <c r="AE1150">
        <f>Sheet1!BB1151</f>
        <v>25</v>
      </c>
      <c r="AF1150" t="s">
        <v>4411</v>
      </c>
      <c r="AG1150">
        <f>Sheet1!BI1151</f>
        <v>28</v>
      </c>
      <c r="AH1150" t="s">
        <v>4423</v>
      </c>
      <c r="AI1150">
        <f>Sheet1!BH1151</f>
        <v>57.4</v>
      </c>
      <c r="AJ1150" t="s">
        <v>4424</v>
      </c>
      <c r="AL1150" s="3" t="str">
        <f t="shared" si="17"/>
        <v>Formulation includes 428,6 kg of FA powder, 1800 kg of aggregate, and the water-to-powder ratio is: 0,454293047130191 .Powder percentual composition is: SiO2: 37,5%, Al2O3: 6,4%, Fe2O3:0,51%, CaO: 34,8%. The amount of the dry fraction of Na2O from the Na2SiO3 solution is12,86kg/m3. The amount of the dry fraction of SiO2 from the Na2SiO3 solution is 33,42 kg/m3. The amount of  Na(OH) solution per m3 is: 85,7 kg, with a molarity of: 4. The mix also includes  0 kg/m3 of superplasticizer and 83,3 kg/m3 of extra water. The initial curing for this mix was 0 day at 25ªC. A compressive test after28 days was conducted with a result of 57,4 MPa.</v>
      </c>
    </row>
    <row r="1151" spans="1:38" x14ac:dyDescent="0.25">
      <c r="A1151" t="s">
        <v>4412</v>
      </c>
      <c r="B1151" s="3">
        <f>SUM(Sheet1!T1152:Y1152)</f>
        <v>428.6</v>
      </c>
      <c r="C1151" s="2" t="s">
        <v>4413</v>
      </c>
      <c r="D1151" t="s">
        <v>4414</v>
      </c>
      <c r="E1151" s="3">
        <f>Sheet1!AH1152</f>
        <v>1800</v>
      </c>
      <c r="F1151" t="s">
        <v>4415</v>
      </c>
      <c r="G1151">
        <f>(Sheet1!AZ1152)/(B1151)</f>
        <v>0.45429304713019131</v>
      </c>
      <c r="H1151" t="s">
        <v>4416</v>
      </c>
      <c r="I1151" s="3">
        <f>Sheet1!D1152</f>
        <v>37.5</v>
      </c>
      <c r="J1151" t="s">
        <v>4406</v>
      </c>
      <c r="K1151" s="3">
        <f>Sheet1!E1152</f>
        <v>6.4</v>
      </c>
      <c r="L1151" t="s">
        <v>4407</v>
      </c>
      <c r="M1151" s="3">
        <f>Sheet1!F1152</f>
        <v>0.51</v>
      </c>
      <c r="N1151" t="s">
        <v>4408</v>
      </c>
      <c r="O1151">
        <f>Sheet1!G1152</f>
        <v>34.799999999999997</v>
      </c>
      <c r="P1151" t="s">
        <v>4409</v>
      </c>
      <c r="Q1151">
        <f>Sheet1!AQ1152</f>
        <v>12.86</v>
      </c>
      <c r="R1151" t="s">
        <v>4417</v>
      </c>
      <c r="S1151">
        <f>Sheet1!AR1152</f>
        <v>33.42</v>
      </c>
      <c r="T1151" t="s">
        <v>4418</v>
      </c>
      <c r="U1151">
        <f>Sheet1!AT1152</f>
        <v>85.7</v>
      </c>
      <c r="V1151" t="s">
        <v>4419</v>
      </c>
      <c r="W1151">
        <f>Sheet1!AU1152</f>
        <v>4</v>
      </c>
      <c r="X1151" t="s">
        <v>4410</v>
      </c>
      <c r="Y1151">
        <f>Sheet1!AY1152</f>
        <v>0</v>
      </c>
      <c r="Z1151" t="s">
        <v>4420</v>
      </c>
      <c r="AA1151">
        <f>Sheet1!AX1152</f>
        <v>83.3</v>
      </c>
      <c r="AB1151" t="s">
        <v>4421</v>
      </c>
      <c r="AC1151">
        <f>Sheet1!BA1152</f>
        <v>0</v>
      </c>
      <c r="AD1151" t="s">
        <v>4422</v>
      </c>
      <c r="AE1151">
        <f>Sheet1!BB1152</f>
        <v>25</v>
      </c>
      <c r="AF1151" t="s">
        <v>4411</v>
      </c>
      <c r="AG1151">
        <f>Sheet1!BI1152</f>
        <v>7</v>
      </c>
      <c r="AH1151" t="s">
        <v>4423</v>
      </c>
      <c r="AI1151">
        <f>Sheet1!BH1152</f>
        <v>46.03</v>
      </c>
      <c r="AJ1151" t="s">
        <v>4424</v>
      </c>
      <c r="AL1151" s="3" t="str">
        <f t="shared" si="17"/>
        <v>Formulation includes 428,6 kg of FA powder, 1800 kg of aggregate, and the water-to-powder ratio is: 0,454293047130191 .Powder percentual composition is: SiO2: 37,5%, Al2O3: 6,4%, Fe2O3:0,51%, CaO: 34,8%. The amount of the dry fraction of Na2O from the Na2SiO3 solution is12,86kg/m3. The amount of the dry fraction of SiO2 from the Na2SiO3 solution is 33,42 kg/m3. The amount of  Na(OH) solution per m3 is: 85,7 kg, with a molarity of: 4. The mix also includes  0 kg/m3 of superplasticizer and 83,3 kg/m3 of extra water. The initial curing for this mix was 0 day at 25ªC. A compressive test after7 days was conducted with a result of 46,03 MPa.</v>
      </c>
    </row>
    <row r="1152" spans="1:38" x14ac:dyDescent="0.25">
      <c r="A1152" t="s">
        <v>4412</v>
      </c>
      <c r="B1152" s="3">
        <f>SUM(Sheet1!T1153:Y1153)</f>
        <v>380.7</v>
      </c>
      <c r="C1152" s="2" t="s">
        <v>4413</v>
      </c>
      <c r="D1152" t="s">
        <v>4414</v>
      </c>
      <c r="E1152" s="3">
        <f>Sheet1!AH1153</f>
        <v>1848</v>
      </c>
      <c r="F1152" t="s">
        <v>4415</v>
      </c>
      <c r="G1152">
        <f>(Sheet1!AZ1153)/(B1152)</f>
        <v>0.44346729708431837</v>
      </c>
      <c r="H1152" t="s">
        <v>4416</v>
      </c>
      <c r="I1152" s="3">
        <f>Sheet1!D1153</f>
        <v>37.5</v>
      </c>
      <c r="J1152" t="s">
        <v>4406</v>
      </c>
      <c r="K1152" s="3">
        <f>Sheet1!E1153</f>
        <v>6.4</v>
      </c>
      <c r="L1152" t="s">
        <v>4407</v>
      </c>
      <c r="M1152" s="3">
        <f>Sheet1!F1153</f>
        <v>0.51</v>
      </c>
      <c r="N1152" t="s">
        <v>4408</v>
      </c>
      <c r="O1152">
        <f>Sheet1!G1153</f>
        <v>34.799999999999997</v>
      </c>
      <c r="P1152" t="s">
        <v>4409</v>
      </c>
      <c r="Q1152">
        <f>Sheet1!AQ1153</f>
        <v>6.42</v>
      </c>
      <c r="R1152" t="s">
        <v>4417</v>
      </c>
      <c r="S1152">
        <f>Sheet1!AR1153</f>
        <v>16.690000000000001</v>
      </c>
      <c r="T1152" t="s">
        <v>4418</v>
      </c>
      <c r="U1152">
        <f>Sheet1!AT1153</f>
        <v>128.5</v>
      </c>
      <c r="V1152" t="s">
        <v>4419</v>
      </c>
      <c r="W1152">
        <f>Sheet1!AU1153</f>
        <v>4</v>
      </c>
      <c r="X1152" t="s">
        <v>4410</v>
      </c>
      <c r="Y1152">
        <f>Sheet1!AY1153</f>
        <v>0</v>
      </c>
      <c r="Z1152" t="s">
        <v>4420</v>
      </c>
      <c r="AA1152">
        <f>Sheet1!AX1153</f>
        <v>41.2</v>
      </c>
      <c r="AB1152" t="s">
        <v>4421</v>
      </c>
      <c r="AC1152">
        <f>Sheet1!BA1153</f>
        <v>0</v>
      </c>
      <c r="AD1152" t="s">
        <v>4422</v>
      </c>
      <c r="AE1152">
        <f>Sheet1!BB1153</f>
        <v>25</v>
      </c>
      <c r="AF1152" t="s">
        <v>4411</v>
      </c>
      <c r="AG1152">
        <f>Sheet1!BI1153</f>
        <v>7</v>
      </c>
      <c r="AH1152" t="s">
        <v>4423</v>
      </c>
      <c r="AI1152">
        <f>Sheet1!BH1153</f>
        <v>43.71</v>
      </c>
      <c r="AJ1152" t="s">
        <v>4424</v>
      </c>
      <c r="AL1152" s="3" t="str">
        <f t="shared" si="17"/>
        <v>Formulation includes 380,7 kg of FA powder, 1848 kg of aggregate, and the water-to-powder ratio is: 0,443467297084318 .Powder percentual composition is: SiO2: 37,5%, Al2O3: 6,4%, Fe2O3:0,51%, CaO: 34,8%. The amount of the dry fraction of Na2O from the Na2SiO3 solution is6,42kg/m3. The amount of the dry fraction of SiO2 from the Na2SiO3 solution is 16,69 kg/m3. The amount of  Na(OH) solution per m3 is: 128,5 kg, with a molarity of: 4. The mix also includes  0 kg/m3 of superplasticizer and 41,2 kg/m3 of extra water. The initial curing for this mix was 0 day at 25ªC. A compressive test after7 days was conducted with a result of 43,71 MPa.</v>
      </c>
    </row>
    <row r="1153" spans="1:38" x14ac:dyDescent="0.25">
      <c r="A1153" t="s">
        <v>4412</v>
      </c>
      <c r="B1153" s="3">
        <f>SUM(Sheet1!T1154:Y1154)</f>
        <v>380.7</v>
      </c>
      <c r="C1153" s="2" t="s">
        <v>4413</v>
      </c>
      <c r="D1153" t="s">
        <v>4414</v>
      </c>
      <c r="E1153" s="3">
        <f>Sheet1!AH1154</f>
        <v>1848</v>
      </c>
      <c r="F1153" t="s">
        <v>4415</v>
      </c>
      <c r="G1153">
        <f>(Sheet1!AZ1154)/(B1153)</f>
        <v>0.44346729708431837</v>
      </c>
      <c r="H1153" t="s">
        <v>4416</v>
      </c>
      <c r="I1153" s="3">
        <f>Sheet1!D1154</f>
        <v>37.5</v>
      </c>
      <c r="J1153" t="s">
        <v>4406</v>
      </c>
      <c r="K1153" s="3">
        <f>Sheet1!E1154</f>
        <v>6.4</v>
      </c>
      <c r="L1153" t="s">
        <v>4407</v>
      </c>
      <c r="M1153" s="3">
        <f>Sheet1!F1154</f>
        <v>0.51</v>
      </c>
      <c r="N1153" t="s">
        <v>4408</v>
      </c>
      <c r="O1153">
        <f>Sheet1!G1154</f>
        <v>34.799999999999997</v>
      </c>
      <c r="P1153" t="s">
        <v>4409</v>
      </c>
      <c r="Q1153">
        <f>Sheet1!AQ1154</f>
        <v>6.42</v>
      </c>
      <c r="R1153" t="s">
        <v>4417</v>
      </c>
      <c r="S1153">
        <f>Sheet1!AR1154</f>
        <v>16.690000000000001</v>
      </c>
      <c r="T1153" t="s">
        <v>4418</v>
      </c>
      <c r="U1153">
        <f>Sheet1!AT1154</f>
        <v>128.5</v>
      </c>
      <c r="V1153" t="s">
        <v>4419</v>
      </c>
      <c r="W1153">
        <f>Sheet1!AU1154</f>
        <v>4</v>
      </c>
      <c r="X1153" t="s">
        <v>4410</v>
      </c>
      <c r="Y1153">
        <f>Sheet1!AY1154</f>
        <v>0</v>
      </c>
      <c r="Z1153" t="s">
        <v>4420</v>
      </c>
      <c r="AA1153">
        <f>Sheet1!AX1154</f>
        <v>41.2</v>
      </c>
      <c r="AB1153" t="s">
        <v>4421</v>
      </c>
      <c r="AC1153">
        <f>Sheet1!BA1154</f>
        <v>0</v>
      </c>
      <c r="AD1153" t="s">
        <v>4422</v>
      </c>
      <c r="AE1153">
        <f>Sheet1!BB1154</f>
        <v>25</v>
      </c>
      <c r="AF1153" t="s">
        <v>4411</v>
      </c>
      <c r="AG1153">
        <f>Sheet1!BI1154</f>
        <v>28</v>
      </c>
      <c r="AH1153" t="s">
        <v>4423</v>
      </c>
      <c r="AI1153">
        <f>Sheet1!BH1154</f>
        <v>50.26</v>
      </c>
      <c r="AJ1153" t="s">
        <v>4424</v>
      </c>
      <c r="AL1153" s="3" t="str">
        <f t="shared" si="17"/>
        <v>Formulation includes 380,7 kg of FA powder, 1848 kg of aggregate, and the water-to-powder ratio is: 0,443467297084318 .Powder percentual composition is: SiO2: 37,5%, Al2O3: 6,4%, Fe2O3:0,51%, CaO: 34,8%. The amount of the dry fraction of Na2O from the Na2SiO3 solution is6,42kg/m3. The amount of the dry fraction of SiO2 from the Na2SiO3 solution is 16,69 kg/m3. The amount of  Na(OH) solution per m3 is: 128,5 kg, with a molarity of: 4. The mix also includes  0 kg/m3 of superplasticizer and 41,2 kg/m3 of extra water. The initial curing for this mix was 0 day at 25ªC. A compressive test after28 days was conducted with a result of 50,26 MPa.</v>
      </c>
    </row>
    <row r="1154" spans="1:38" x14ac:dyDescent="0.25">
      <c r="A1154" t="s">
        <v>4412</v>
      </c>
      <c r="B1154" s="3">
        <f>SUM(Sheet1!T1155:Y1155)</f>
        <v>336</v>
      </c>
      <c r="C1154" s="2" t="s">
        <v>4413</v>
      </c>
      <c r="D1154" t="s">
        <v>4414</v>
      </c>
      <c r="E1154" s="3">
        <f>Sheet1!AH1155</f>
        <v>1896</v>
      </c>
      <c r="F1154" t="s">
        <v>4415</v>
      </c>
      <c r="G1154">
        <f>(Sheet1!AZ1155)/(B1154)</f>
        <v>0.44071428571428573</v>
      </c>
      <c r="H1154" t="s">
        <v>4416</v>
      </c>
      <c r="I1154" s="3">
        <f>Sheet1!D1155</f>
        <v>37.5</v>
      </c>
      <c r="J1154" t="s">
        <v>4406</v>
      </c>
      <c r="K1154" s="3">
        <f>Sheet1!E1155</f>
        <v>6.4</v>
      </c>
      <c r="L1154" t="s">
        <v>4407</v>
      </c>
      <c r="M1154" s="3">
        <f>Sheet1!F1155</f>
        <v>0.51</v>
      </c>
      <c r="N1154" t="s">
        <v>4408</v>
      </c>
      <c r="O1154">
        <f>Sheet1!G1155</f>
        <v>34.799999999999997</v>
      </c>
      <c r="P1154" t="s">
        <v>4409</v>
      </c>
      <c r="Q1154">
        <f>Sheet1!AQ1155</f>
        <v>4.2</v>
      </c>
      <c r="R1154" t="s">
        <v>4417</v>
      </c>
      <c r="S1154">
        <f>Sheet1!AR1155</f>
        <v>10.92</v>
      </c>
      <c r="T1154" t="s">
        <v>4418</v>
      </c>
      <c r="U1154">
        <f>Sheet1!AT1155</f>
        <v>140</v>
      </c>
      <c r="V1154" t="s">
        <v>4419</v>
      </c>
      <c r="W1154">
        <f>Sheet1!AU1155</f>
        <v>4</v>
      </c>
      <c r="X1154" t="s">
        <v>4410</v>
      </c>
      <c r="Y1154">
        <f>Sheet1!AY1155</f>
        <v>0</v>
      </c>
      <c r="Z1154" t="s">
        <v>4420</v>
      </c>
      <c r="AA1154">
        <f>Sheet1!AX1155</f>
        <v>17.600000000000001</v>
      </c>
      <c r="AB1154" t="s">
        <v>4421</v>
      </c>
      <c r="AC1154">
        <f>Sheet1!BA1155</f>
        <v>0</v>
      </c>
      <c r="AD1154" t="s">
        <v>4422</v>
      </c>
      <c r="AE1154">
        <f>Sheet1!BB1155</f>
        <v>25</v>
      </c>
      <c r="AF1154" t="s">
        <v>4411</v>
      </c>
      <c r="AG1154">
        <f>Sheet1!BI1155</f>
        <v>7</v>
      </c>
      <c r="AH1154" t="s">
        <v>4423</v>
      </c>
      <c r="AI1154">
        <f>Sheet1!BH1155</f>
        <v>45.63</v>
      </c>
      <c r="AJ1154" t="s">
        <v>4424</v>
      </c>
      <c r="AL1154" s="3" t="str">
        <f t="shared" ref="AL1154:AL1217" si="18">_xlfn.CONCAT(A1154:AJ1154)</f>
        <v>Formulation includes 336 kg of FA powder, 1896 kg of aggregate, and the water-to-powder ratio is: 0,440714285714286 .Powder percentual composition is: SiO2: 37,5%, Al2O3: 6,4%, Fe2O3:0,51%, CaO: 34,8%. The amount of the dry fraction of Na2O from the Na2SiO3 solution is4,2kg/m3. The amount of the dry fraction of SiO2 from the Na2SiO3 solution is 10,92 kg/m3. The amount of  Na(OH) solution per m3 is: 140 kg, with a molarity of: 4. The mix also includes  0 kg/m3 of superplasticizer and 17,6 kg/m3 of extra water. The initial curing for this mix was 0 day at 25ªC. A compressive test after7 days was conducted with a result of 45,63 MPa.</v>
      </c>
    </row>
    <row r="1155" spans="1:38" x14ac:dyDescent="0.25">
      <c r="A1155" t="s">
        <v>4412</v>
      </c>
      <c r="B1155" s="3">
        <f>SUM(Sheet1!T1156:Y1156)</f>
        <v>336</v>
      </c>
      <c r="C1155" s="2" t="s">
        <v>4413</v>
      </c>
      <c r="D1155" t="s">
        <v>4414</v>
      </c>
      <c r="E1155" s="3">
        <f>Sheet1!AH1156</f>
        <v>1896</v>
      </c>
      <c r="F1155" t="s">
        <v>4415</v>
      </c>
      <c r="G1155">
        <f>(Sheet1!AZ1156)/(B1155)</f>
        <v>0.44071428571428573</v>
      </c>
      <c r="H1155" t="s">
        <v>4416</v>
      </c>
      <c r="I1155" s="3">
        <f>Sheet1!D1156</f>
        <v>37.5</v>
      </c>
      <c r="J1155" t="s">
        <v>4406</v>
      </c>
      <c r="K1155" s="3">
        <f>Sheet1!E1156</f>
        <v>6.4</v>
      </c>
      <c r="L1155" t="s">
        <v>4407</v>
      </c>
      <c r="M1155" s="3">
        <f>Sheet1!F1156</f>
        <v>0.51</v>
      </c>
      <c r="N1155" t="s">
        <v>4408</v>
      </c>
      <c r="O1155">
        <f>Sheet1!G1156</f>
        <v>34.799999999999997</v>
      </c>
      <c r="P1155" t="s">
        <v>4409</v>
      </c>
      <c r="Q1155">
        <f>Sheet1!AQ1156</f>
        <v>4.2</v>
      </c>
      <c r="R1155" t="s">
        <v>4417</v>
      </c>
      <c r="S1155">
        <f>Sheet1!AR1156</f>
        <v>10.92</v>
      </c>
      <c r="T1155" t="s">
        <v>4418</v>
      </c>
      <c r="U1155">
        <f>Sheet1!AT1156</f>
        <v>140</v>
      </c>
      <c r="V1155" t="s">
        <v>4419</v>
      </c>
      <c r="W1155">
        <f>Sheet1!AU1156</f>
        <v>4</v>
      </c>
      <c r="X1155" t="s">
        <v>4410</v>
      </c>
      <c r="Y1155">
        <f>Sheet1!AY1156</f>
        <v>0</v>
      </c>
      <c r="Z1155" t="s">
        <v>4420</v>
      </c>
      <c r="AA1155">
        <f>Sheet1!AX1156</f>
        <v>17.600000000000001</v>
      </c>
      <c r="AB1155" t="s">
        <v>4421</v>
      </c>
      <c r="AC1155">
        <f>Sheet1!BA1156</f>
        <v>0</v>
      </c>
      <c r="AD1155" t="s">
        <v>4422</v>
      </c>
      <c r="AE1155">
        <f>Sheet1!BB1156</f>
        <v>25</v>
      </c>
      <c r="AF1155" t="s">
        <v>4411</v>
      </c>
      <c r="AG1155">
        <f>Sheet1!BI1156</f>
        <v>28</v>
      </c>
      <c r="AH1155" t="s">
        <v>4423</v>
      </c>
      <c r="AI1155">
        <f>Sheet1!BH1156</f>
        <v>56.67</v>
      </c>
      <c r="AJ1155" t="s">
        <v>4424</v>
      </c>
      <c r="AL1155" s="3" t="str">
        <f t="shared" si="18"/>
        <v>Formulation includes 336 kg of FA powder, 1896 kg of aggregate, and the water-to-powder ratio is: 0,440714285714286 .Powder percentual composition is: SiO2: 37,5%, Al2O3: 6,4%, Fe2O3:0,51%, CaO: 34,8%. The amount of the dry fraction of Na2O from the Na2SiO3 solution is4,2kg/m3. The amount of the dry fraction of SiO2 from the Na2SiO3 solution is 10,92 kg/m3. The amount of  Na(OH) solution per m3 is: 140 kg, with a molarity of: 4. The mix also includes  0 kg/m3 of superplasticizer and 17,6 kg/m3 of extra water. The initial curing for this mix was 0 day at 25ªC. A compressive test after28 days was conducted with a result of 56,67 MPa.</v>
      </c>
    </row>
    <row r="1156" spans="1:38" x14ac:dyDescent="0.25">
      <c r="A1156" t="s">
        <v>4412</v>
      </c>
      <c r="B1156" s="3">
        <f>SUM(Sheet1!T1157:Y1157)</f>
        <v>360</v>
      </c>
      <c r="C1156" s="2" t="s">
        <v>4413</v>
      </c>
      <c r="D1156" t="s">
        <v>4414</v>
      </c>
      <c r="E1156" s="3">
        <f>Sheet1!AH1157</f>
        <v>1896</v>
      </c>
      <c r="F1156" t="s">
        <v>4415</v>
      </c>
      <c r="G1156">
        <f>(Sheet1!AZ1157)/(B1156)</f>
        <v>0.43733333333333335</v>
      </c>
      <c r="H1156" t="s">
        <v>4416</v>
      </c>
      <c r="I1156" s="3">
        <f>Sheet1!D1157</f>
        <v>37.5</v>
      </c>
      <c r="J1156" t="s">
        <v>4406</v>
      </c>
      <c r="K1156" s="3">
        <f>Sheet1!E1157</f>
        <v>6.4</v>
      </c>
      <c r="L1156" t="s">
        <v>4407</v>
      </c>
      <c r="M1156" s="3">
        <f>Sheet1!F1157</f>
        <v>0.51</v>
      </c>
      <c r="N1156" t="s">
        <v>4408</v>
      </c>
      <c r="O1156">
        <f>Sheet1!G1157</f>
        <v>34.799999999999997</v>
      </c>
      <c r="P1156" t="s">
        <v>4409</v>
      </c>
      <c r="Q1156">
        <f>Sheet1!AQ1157</f>
        <v>5.4</v>
      </c>
      <c r="R1156" t="s">
        <v>4417</v>
      </c>
      <c r="S1156">
        <f>Sheet1!AR1157</f>
        <v>14.04</v>
      </c>
      <c r="T1156" t="s">
        <v>4418</v>
      </c>
      <c r="U1156">
        <f>Sheet1!AT1157</f>
        <v>108</v>
      </c>
      <c r="V1156" t="s">
        <v>4419</v>
      </c>
      <c r="W1156">
        <f>Sheet1!AU1157</f>
        <v>6</v>
      </c>
      <c r="X1156" t="s">
        <v>4410</v>
      </c>
      <c r="Y1156">
        <f>Sheet1!AY1157</f>
        <v>0</v>
      </c>
      <c r="Z1156" t="s">
        <v>4420</v>
      </c>
      <c r="AA1156">
        <f>Sheet1!AX1157</f>
        <v>58.8</v>
      </c>
      <c r="AB1156" t="s">
        <v>4421</v>
      </c>
      <c r="AC1156">
        <f>Sheet1!BA1157</f>
        <v>0</v>
      </c>
      <c r="AD1156" t="s">
        <v>4422</v>
      </c>
      <c r="AE1156">
        <f>Sheet1!BB1157</f>
        <v>25</v>
      </c>
      <c r="AF1156" t="s">
        <v>4411</v>
      </c>
      <c r="AG1156">
        <f>Sheet1!BI1157</f>
        <v>7</v>
      </c>
      <c r="AH1156" t="s">
        <v>4423</v>
      </c>
      <c r="AI1156">
        <f>Sheet1!BH1157</f>
        <v>41.35</v>
      </c>
      <c r="AJ1156" t="s">
        <v>4424</v>
      </c>
      <c r="AL1156" s="3" t="str">
        <f t="shared" si="18"/>
        <v>Formulation includes 360 kg of FA powder, 1896 kg of aggregate, and the water-to-powder ratio is: 0,437333333333333 .Powder percentual composition is: SiO2: 37,5%, Al2O3: 6,4%, Fe2O3:0,51%, CaO: 34,8%. The amount of the dry fraction of Na2O from the Na2SiO3 solution is5,4kg/m3. The amount of the dry fraction of SiO2 from the Na2SiO3 solution is 14,04 kg/m3. The amount of  Na(OH) solution per m3 is: 108 kg, with a molarity of: 6. The mix also includes  0 kg/m3 of superplasticizer and 58,8 kg/m3 of extra water. The initial curing for this mix was 0 day at 25ªC. A compressive test after7 days was conducted with a result of 41,35 MPa.</v>
      </c>
    </row>
    <row r="1157" spans="1:38" x14ac:dyDescent="0.25">
      <c r="A1157" t="s">
        <v>4412</v>
      </c>
      <c r="B1157" s="3">
        <f>SUM(Sheet1!T1158:Y1158)</f>
        <v>360</v>
      </c>
      <c r="C1157" s="2" t="s">
        <v>4413</v>
      </c>
      <c r="D1157" t="s">
        <v>4414</v>
      </c>
      <c r="E1157" s="3">
        <f>Sheet1!AH1158</f>
        <v>1896</v>
      </c>
      <c r="F1157" t="s">
        <v>4415</v>
      </c>
      <c r="G1157">
        <f>(Sheet1!AZ1158)/(B1157)</f>
        <v>0.43733333333333335</v>
      </c>
      <c r="H1157" t="s">
        <v>4416</v>
      </c>
      <c r="I1157" s="3">
        <f>Sheet1!D1158</f>
        <v>37.5</v>
      </c>
      <c r="J1157" t="s">
        <v>4406</v>
      </c>
      <c r="K1157" s="3">
        <f>Sheet1!E1158</f>
        <v>6.4</v>
      </c>
      <c r="L1157" t="s">
        <v>4407</v>
      </c>
      <c r="M1157" s="3">
        <f>Sheet1!F1158</f>
        <v>0.51</v>
      </c>
      <c r="N1157" t="s">
        <v>4408</v>
      </c>
      <c r="O1157">
        <f>Sheet1!G1158</f>
        <v>34.799999999999997</v>
      </c>
      <c r="P1157" t="s">
        <v>4409</v>
      </c>
      <c r="Q1157">
        <f>Sheet1!AQ1158</f>
        <v>5.4</v>
      </c>
      <c r="R1157" t="s">
        <v>4417</v>
      </c>
      <c r="S1157">
        <f>Sheet1!AR1158</f>
        <v>14.04</v>
      </c>
      <c r="T1157" t="s">
        <v>4418</v>
      </c>
      <c r="U1157">
        <f>Sheet1!AT1158</f>
        <v>108</v>
      </c>
      <c r="V1157" t="s">
        <v>4419</v>
      </c>
      <c r="W1157">
        <f>Sheet1!AU1158</f>
        <v>6</v>
      </c>
      <c r="X1157" t="s">
        <v>4410</v>
      </c>
      <c r="Y1157">
        <f>Sheet1!AY1158</f>
        <v>0</v>
      </c>
      <c r="Z1157" t="s">
        <v>4420</v>
      </c>
      <c r="AA1157">
        <f>Sheet1!AX1158</f>
        <v>58.8</v>
      </c>
      <c r="AB1157" t="s">
        <v>4421</v>
      </c>
      <c r="AC1157">
        <f>Sheet1!BA1158</f>
        <v>0</v>
      </c>
      <c r="AD1157" t="s">
        <v>4422</v>
      </c>
      <c r="AE1157">
        <f>Sheet1!BB1158</f>
        <v>25</v>
      </c>
      <c r="AF1157" t="s">
        <v>4411</v>
      </c>
      <c r="AG1157">
        <f>Sheet1!BI1158</f>
        <v>28</v>
      </c>
      <c r="AH1157" t="s">
        <v>4423</v>
      </c>
      <c r="AI1157">
        <f>Sheet1!BH1158</f>
        <v>53.8</v>
      </c>
      <c r="AJ1157" t="s">
        <v>4424</v>
      </c>
      <c r="AL1157" s="3" t="str">
        <f t="shared" si="18"/>
        <v>Formulation includes 360 kg of FA powder, 1896 kg of aggregate, and the water-to-powder ratio is: 0,437333333333333 .Powder percentual composition is: SiO2: 37,5%, Al2O3: 6,4%, Fe2O3:0,51%, CaO: 34,8%. The amount of the dry fraction of Na2O from the Na2SiO3 solution is5,4kg/m3. The amount of the dry fraction of SiO2 from the Na2SiO3 solution is 14,04 kg/m3. The amount of  Na(OH) solution per m3 is: 108 kg, with a molarity of: 6. The mix also includes  0 kg/m3 of superplasticizer and 58,8 kg/m3 of extra water. The initial curing for this mix was 0 day at 25ªC. A compressive test after28 days was conducted with a result of 53,8 MPa.</v>
      </c>
    </row>
    <row r="1158" spans="1:38" x14ac:dyDescent="0.25">
      <c r="A1158" t="s">
        <v>4412</v>
      </c>
      <c r="B1158" s="3">
        <f>SUM(Sheet1!T1159:Y1159)</f>
        <v>413.8</v>
      </c>
      <c r="C1158" s="2" t="s">
        <v>4413</v>
      </c>
      <c r="D1158" t="s">
        <v>4414</v>
      </c>
      <c r="E1158" s="3">
        <f>Sheet1!AH1159</f>
        <v>1800</v>
      </c>
      <c r="F1158" t="s">
        <v>4415</v>
      </c>
      <c r="G1158">
        <f>(Sheet1!AZ1159)/(B1158)</f>
        <v>0.43308844852585787</v>
      </c>
      <c r="H1158" t="s">
        <v>4416</v>
      </c>
      <c r="I1158" s="3">
        <f>Sheet1!D1159</f>
        <v>37.5</v>
      </c>
      <c r="J1158" t="s">
        <v>4406</v>
      </c>
      <c r="K1158" s="3">
        <f>Sheet1!E1159</f>
        <v>6.4</v>
      </c>
      <c r="L1158" t="s">
        <v>4407</v>
      </c>
      <c r="M1158" s="3">
        <f>Sheet1!F1159</f>
        <v>0.51</v>
      </c>
      <c r="N1158" t="s">
        <v>4408</v>
      </c>
      <c r="O1158">
        <f>Sheet1!G1159</f>
        <v>34.799999999999997</v>
      </c>
      <c r="P1158" t="s">
        <v>4409</v>
      </c>
      <c r="Q1158">
        <f>Sheet1!AQ1159</f>
        <v>4.6500000000000004</v>
      </c>
      <c r="R1158" t="s">
        <v>4417</v>
      </c>
      <c r="S1158">
        <f>Sheet1!AR1159</f>
        <v>12.09</v>
      </c>
      <c r="T1158" t="s">
        <v>4418</v>
      </c>
      <c r="U1158">
        <f>Sheet1!AT1159</f>
        <v>155.19999999999999</v>
      </c>
      <c r="V1158" t="s">
        <v>4419</v>
      </c>
      <c r="W1158">
        <f>Sheet1!AU1159</f>
        <v>6</v>
      </c>
      <c r="X1158" t="s">
        <v>4410</v>
      </c>
      <c r="Y1158">
        <f>Sheet1!AY1159</f>
        <v>0</v>
      </c>
      <c r="Z1158" t="s">
        <v>4420</v>
      </c>
      <c r="AA1158">
        <f>Sheet1!AX1159</f>
        <v>47</v>
      </c>
      <c r="AB1158" t="s">
        <v>4421</v>
      </c>
      <c r="AC1158">
        <f>Sheet1!BA1159</f>
        <v>0</v>
      </c>
      <c r="AD1158" t="s">
        <v>4422</v>
      </c>
      <c r="AE1158">
        <f>Sheet1!BB1159</f>
        <v>25</v>
      </c>
      <c r="AF1158" t="s">
        <v>4411</v>
      </c>
      <c r="AG1158">
        <f>Sheet1!BI1159</f>
        <v>7</v>
      </c>
      <c r="AH1158" t="s">
        <v>4423</v>
      </c>
      <c r="AI1158">
        <f>Sheet1!BH1159</f>
        <v>47.02</v>
      </c>
      <c r="AJ1158" t="s">
        <v>4424</v>
      </c>
      <c r="AL1158" s="3" t="str">
        <f t="shared" si="18"/>
        <v>Formulation includes 413,8 kg of FA powder, 1800 kg of aggregate, and the water-to-powder ratio is: 0,433088448525858 .Powder percentual composition is: SiO2: 37,5%, Al2O3: 6,4%, Fe2O3:0,51%, CaO: 34,8%. The amount of the dry fraction of Na2O from the Na2SiO3 solution is4,65kg/m3. The amount of the dry fraction of SiO2 from the Na2SiO3 solution is 12,09 kg/m3. The amount of  Na(OH) solution per m3 is: 155,2 kg, with a molarity of: 6. The mix also includes  0 kg/m3 of superplasticizer and 47 kg/m3 of extra water. The initial curing for this mix was 0 day at 25ªC. A compressive test after7 days was conducted with a result of 47,02 MPa.</v>
      </c>
    </row>
    <row r="1159" spans="1:38" x14ac:dyDescent="0.25">
      <c r="A1159" t="s">
        <v>4412</v>
      </c>
      <c r="B1159" s="3">
        <f>SUM(Sheet1!T1160:Y1160)</f>
        <v>413.8</v>
      </c>
      <c r="C1159" s="2" t="s">
        <v>4413</v>
      </c>
      <c r="D1159" t="s">
        <v>4414</v>
      </c>
      <c r="E1159" s="3">
        <f>Sheet1!AH1160</f>
        <v>1800</v>
      </c>
      <c r="F1159" t="s">
        <v>4415</v>
      </c>
      <c r="G1159">
        <f>(Sheet1!AZ1160)/(B1159)</f>
        <v>0.43308844852585787</v>
      </c>
      <c r="H1159" t="s">
        <v>4416</v>
      </c>
      <c r="I1159" s="3">
        <f>Sheet1!D1160</f>
        <v>37.5</v>
      </c>
      <c r="J1159" t="s">
        <v>4406</v>
      </c>
      <c r="K1159" s="3">
        <f>Sheet1!E1160</f>
        <v>6.4</v>
      </c>
      <c r="L1159" t="s">
        <v>4407</v>
      </c>
      <c r="M1159" s="3">
        <f>Sheet1!F1160</f>
        <v>0.51</v>
      </c>
      <c r="N1159" t="s">
        <v>4408</v>
      </c>
      <c r="O1159">
        <f>Sheet1!G1160</f>
        <v>34.799999999999997</v>
      </c>
      <c r="P1159" t="s">
        <v>4409</v>
      </c>
      <c r="Q1159">
        <f>Sheet1!AQ1160</f>
        <v>4.6500000000000004</v>
      </c>
      <c r="R1159" t="s">
        <v>4417</v>
      </c>
      <c r="S1159">
        <f>Sheet1!AR1160</f>
        <v>12.09</v>
      </c>
      <c r="T1159" t="s">
        <v>4418</v>
      </c>
      <c r="U1159">
        <f>Sheet1!AT1160</f>
        <v>155.19999999999999</v>
      </c>
      <c r="V1159" t="s">
        <v>4419</v>
      </c>
      <c r="W1159">
        <f>Sheet1!AU1160</f>
        <v>6</v>
      </c>
      <c r="X1159" t="s">
        <v>4410</v>
      </c>
      <c r="Y1159">
        <f>Sheet1!AY1160</f>
        <v>0</v>
      </c>
      <c r="Z1159" t="s">
        <v>4420</v>
      </c>
      <c r="AA1159">
        <f>Sheet1!AX1160</f>
        <v>47</v>
      </c>
      <c r="AB1159" t="s">
        <v>4421</v>
      </c>
      <c r="AC1159">
        <f>Sheet1!BA1160</f>
        <v>0</v>
      </c>
      <c r="AD1159" t="s">
        <v>4422</v>
      </c>
      <c r="AE1159">
        <f>Sheet1!BB1160</f>
        <v>25</v>
      </c>
      <c r="AF1159" t="s">
        <v>4411</v>
      </c>
      <c r="AG1159">
        <f>Sheet1!BI1160</f>
        <v>28</v>
      </c>
      <c r="AH1159" t="s">
        <v>4423</v>
      </c>
      <c r="AI1159">
        <f>Sheet1!BH1160</f>
        <v>58.11</v>
      </c>
      <c r="AJ1159" t="s">
        <v>4424</v>
      </c>
      <c r="AL1159" s="3" t="str">
        <f t="shared" si="18"/>
        <v>Formulation includes 413,8 kg of FA powder, 1800 kg of aggregate, and the water-to-powder ratio is: 0,433088448525858 .Powder percentual composition is: SiO2: 37,5%, Al2O3: 6,4%, Fe2O3:0,51%, CaO: 34,8%. The amount of the dry fraction of Na2O from the Na2SiO3 solution is4,65kg/m3. The amount of the dry fraction of SiO2 from the Na2SiO3 solution is 12,09 kg/m3. The amount of  Na(OH) solution per m3 is: 155,2 kg, with a molarity of: 6. The mix also includes  0 kg/m3 of superplasticizer and 47 kg/m3 of extra water. The initial curing for this mix was 0 day at 25ªC. A compressive test after28 days was conducted with a result of 58,11 MPa.</v>
      </c>
    </row>
    <row r="1160" spans="1:38" x14ac:dyDescent="0.25">
      <c r="A1160" t="s">
        <v>4412</v>
      </c>
      <c r="B1160" s="3">
        <f>SUM(Sheet1!T1161:Y1161)</f>
        <v>368</v>
      </c>
      <c r="C1160" s="2" t="s">
        <v>4413</v>
      </c>
      <c r="D1160" t="s">
        <v>4414</v>
      </c>
      <c r="E1160" s="3">
        <f>Sheet1!AH1161</f>
        <v>1848</v>
      </c>
      <c r="F1160" t="s">
        <v>4415</v>
      </c>
      <c r="G1160">
        <f>(Sheet1!AZ1161)/(B1160)</f>
        <v>0.46478260869565213</v>
      </c>
      <c r="H1160" t="s">
        <v>4416</v>
      </c>
      <c r="I1160" s="3">
        <f>Sheet1!D1161</f>
        <v>37.5</v>
      </c>
      <c r="J1160" t="s">
        <v>4406</v>
      </c>
      <c r="K1160" s="3">
        <f>Sheet1!E1161</f>
        <v>6.4</v>
      </c>
      <c r="L1160" t="s">
        <v>4407</v>
      </c>
      <c r="M1160" s="3">
        <f>Sheet1!F1161</f>
        <v>0.51</v>
      </c>
      <c r="N1160" t="s">
        <v>4408</v>
      </c>
      <c r="O1160">
        <f>Sheet1!G1161</f>
        <v>34.799999999999997</v>
      </c>
      <c r="P1160" t="s">
        <v>4409</v>
      </c>
      <c r="Q1160">
        <f>Sheet1!AQ1161</f>
        <v>13.8</v>
      </c>
      <c r="R1160" t="s">
        <v>4417</v>
      </c>
      <c r="S1160">
        <f>Sheet1!AR1161</f>
        <v>35.880000000000003</v>
      </c>
      <c r="T1160" t="s">
        <v>4418</v>
      </c>
      <c r="U1160">
        <f>Sheet1!AT1161</f>
        <v>92</v>
      </c>
      <c r="V1160" t="s">
        <v>4419</v>
      </c>
      <c r="W1160">
        <f>Sheet1!AU1161</f>
        <v>6</v>
      </c>
      <c r="X1160" t="s">
        <v>4410</v>
      </c>
      <c r="Y1160">
        <f>Sheet1!AY1161</f>
        <v>0</v>
      </c>
      <c r="Z1160" t="s">
        <v>4420</v>
      </c>
      <c r="AA1160">
        <f>Sheet1!AX1161</f>
        <v>58.8</v>
      </c>
      <c r="AB1160" t="s">
        <v>4421</v>
      </c>
      <c r="AC1160">
        <f>Sheet1!BA1161</f>
        <v>0</v>
      </c>
      <c r="AD1160" t="s">
        <v>4422</v>
      </c>
      <c r="AE1160">
        <f>Sheet1!BB1161</f>
        <v>25</v>
      </c>
      <c r="AF1160" t="s">
        <v>4411</v>
      </c>
      <c r="AG1160">
        <f>Sheet1!BI1161</f>
        <v>7</v>
      </c>
      <c r="AH1160" t="s">
        <v>4423</v>
      </c>
      <c r="AI1160">
        <f>Sheet1!BH1161</f>
        <v>54.7</v>
      </c>
      <c r="AJ1160" t="s">
        <v>4424</v>
      </c>
      <c r="AL1160" s="3" t="str">
        <f t="shared" si="18"/>
        <v>Formulation includes 368 kg of FA powder, 1848 kg of aggregate, and the water-to-powder ratio is: 0,464782608695652 .Powder percentual composition is: SiO2: 37,5%, Al2O3: 6,4%, Fe2O3:0,51%, CaO: 34,8%. The amount of the dry fraction of Na2O from the Na2SiO3 solution is13,8kg/m3. The amount of the dry fraction of SiO2 from the Na2SiO3 solution is 35,88 kg/m3. The amount of  Na(OH) solution per m3 is: 92 kg, with a molarity of: 6. The mix also includes  0 kg/m3 of superplasticizer and 58,8 kg/m3 of extra water. The initial curing for this mix was 0 day at 25ªC. A compressive test after7 days was conducted with a result of 54,7 MPa.</v>
      </c>
    </row>
    <row r="1161" spans="1:38" x14ac:dyDescent="0.25">
      <c r="A1161" t="s">
        <v>4412</v>
      </c>
      <c r="B1161" s="3">
        <f>SUM(Sheet1!T1162:Y1162)</f>
        <v>368</v>
      </c>
      <c r="C1161" s="2" t="s">
        <v>4413</v>
      </c>
      <c r="D1161" t="s">
        <v>4414</v>
      </c>
      <c r="E1161" s="3">
        <f>Sheet1!AH1162</f>
        <v>1848</v>
      </c>
      <c r="F1161" t="s">
        <v>4415</v>
      </c>
      <c r="G1161">
        <f>(Sheet1!AZ1162)/(B1161)</f>
        <v>0.46478260869565213</v>
      </c>
      <c r="H1161" t="s">
        <v>4416</v>
      </c>
      <c r="I1161" s="3">
        <f>Sheet1!D1162</f>
        <v>37.5</v>
      </c>
      <c r="J1161" t="s">
        <v>4406</v>
      </c>
      <c r="K1161" s="3">
        <f>Sheet1!E1162</f>
        <v>6.4</v>
      </c>
      <c r="L1161" t="s">
        <v>4407</v>
      </c>
      <c r="M1161" s="3">
        <f>Sheet1!F1162</f>
        <v>0.51</v>
      </c>
      <c r="N1161" t="s">
        <v>4408</v>
      </c>
      <c r="O1161">
        <f>Sheet1!G1162</f>
        <v>34.799999999999997</v>
      </c>
      <c r="P1161" t="s">
        <v>4409</v>
      </c>
      <c r="Q1161">
        <f>Sheet1!AQ1162</f>
        <v>13.8</v>
      </c>
      <c r="R1161" t="s">
        <v>4417</v>
      </c>
      <c r="S1161">
        <f>Sheet1!AR1162</f>
        <v>35.880000000000003</v>
      </c>
      <c r="T1161" t="s">
        <v>4418</v>
      </c>
      <c r="U1161">
        <f>Sheet1!AT1162</f>
        <v>92</v>
      </c>
      <c r="V1161" t="s">
        <v>4419</v>
      </c>
      <c r="W1161">
        <f>Sheet1!AU1162</f>
        <v>6</v>
      </c>
      <c r="X1161" t="s">
        <v>4410</v>
      </c>
      <c r="Y1161">
        <f>Sheet1!AY1162</f>
        <v>0</v>
      </c>
      <c r="Z1161" t="s">
        <v>4420</v>
      </c>
      <c r="AA1161">
        <f>Sheet1!AX1162</f>
        <v>58.8</v>
      </c>
      <c r="AB1161" t="s">
        <v>4421</v>
      </c>
      <c r="AC1161">
        <f>Sheet1!BA1162</f>
        <v>0</v>
      </c>
      <c r="AD1161" t="s">
        <v>4422</v>
      </c>
      <c r="AE1161">
        <f>Sheet1!BB1162</f>
        <v>25</v>
      </c>
      <c r="AF1161" t="s">
        <v>4411</v>
      </c>
      <c r="AG1161">
        <f>Sheet1!BI1162</f>
        <v>28</v>
      </c>
      <c r="AH1161" t="s">
        <v>4423</v>
      </c>
      <c r="AI1161">
        <f>Sheet1!BH1162</f>
        <v>57.18</v>
      </c>
      <c r="AJ1161" t="s">
        <v>4424</v>
      </c>
      <c r="AL1161" s="3" t="str">
        <f t="shared" si="18"/>
        <v>Formulation includes 368 kg of FA powder, 1848 kg of aggregate, and the water-to-powder ratio is: 0,464782608695652 .Powder percentual composition is: SiO2: 37,5%, Al2O3: 6,4%, Fe2O3:0,51%, CaO: 34,8%. The amount of the dry fraction of Na2O from the Na2SiO3 solution is13,8kg/m3. The amount of the dry fraction of SiO2 from the Na2SiO3 solution is 35,88 kg/m3. The amount of  Na(OH) solution per m3 is: 92 kg, with a molarity of: 6. The mix also includes  0 kg/m3 of superplasticizer and 58,8 kg/m3 of extra water. The initial curing for this mix was 0 day at 25ªC. A compressive test after28 days was conducted with a result of 57,18 MPa.</v>
      </c>
    </row>
    <row r="1162" spans="1:38" x14ac:dyDescent="0.25">
      <c r="A1162" t="s">
        <v>4412</v>
      </c>
      <c r="B1162" s="3">
        <f>SUM(Sheet1!T1163:Y1163)</f>
        <v>394.3</v>
      </c>
      <c r="C1162" s="2" t="s">
        <v>4413</v>
      </c>
      <c r="D1162" t="s">
        <v>4414</v>
      </c>
      <c r="E1162" s="3">
        <f>Sheet1!AH1163</f>
        <v>1848</v>
      </c>
      <c r="F1162" t="s">
        <v>4415</v>
      </c>
      <c r="G1162">
        <f>(Sheet1!AZ1163)/(B1162)</f>
        <v>0.42873446614253108</v>
      </c>
      <c r="H1162" t="s">
        <v>4416</v>
      </c>
      <c r="I1162" s="3">
        <f>Sheet1!D1163</f>
        <v>37.5</v>
      </c>
      <c r="J1162" t="s">
        <v>4406</v>
      </c>
      <c r="K1162" s="3">
        <f>Sheet1!E1163</f>
        <v>6.4</v>
      </c>
      <c r="L1162" t="s">
        <v>4407</v>
      </c>
      <c r="M1162" s="3">
        <f>Sheet1!F1163</f>
        <v>0.51</v>
      </c>
      <c r="N1162" t="s">
        <v>4408</v>
      </c>
      <c r="O1162">
        <f>Sheet1!G1163</f>
        <v>34.799999999999997</v>
      </c>
      <c r="P1162" t="s">
        <v>4409</v>
      </c>
      <c r="Q1162">
        <f>Sheet1!AQ1163</f>
        <v>3.95</v>
      </c>
      <c r="R1162" t="s">
        <v>4417</v>
      </c>
      <c r="S1162">
        <f>Sheet1!AR1163</f>
        <v>10.26</v>
      </c>
      <c r="T1162" t="s">
        <v>4418</v>
      </c>
      <c r="U1162">
        <f>Sheet1!AT1163</f>
        <v>131.4</v>
      </c>
      <c r="V1162" t="s">
        <v>4419</v>
      </c>
      <c r="W1162">
        <f>Sheet1!AU1163</f>
        <v>8</v>
      </c>
      <c r="X1162" t="s">
        <v>4410</v>
      </c>
      <c r="Y1162">
        <f>Sheet1!AY1163</f>
        <v>0</v>
      </c>
      <c r="Z1162" t="s">
        <v>4420</v>
      </c>
      <c r="AA1162">
        <f>Sheet1!AX1163</f>
        <v>67.599999999999994</v>
      </c>
      <c r="AB1162" t="s">
        <v>4421</v>
      </c>
      <c r="AC1162">
        <f>Sheet1!BA1163</f>
        <v>0</v>
      </c>
      <c r="AD1162" t="s">
        <v>4422</v>
      </c>
      <c r="AE1162">
        <f>Sheet1!BB1163</f>
        <v>25</v>
      </c>
      <c r="AF1162" t="s">
        <v>4411</v>
      </c>
      <c r="AG1162">
        <f>Sheet1!BI1163</f>
        <v>28</v>
      </c>
      <c r="AH1162" t="s">
        <v>4423</v>
      </c>
      <c r="AI1162">
        <f>Sheet1!BH1163</f>
        <v>38.1</v>
      </c>
      <c r="AJ1162" t="s">
        <v>4424</v>
      </c>
      <c r="AL1162" s="3" t="str">
        <f t="shared" si="18"/>
        <v>Formulation includes 394,3 kg of FA powder, 1848 kg of aggregate, and the water-to-powder ratio is: 0,428734466142531 .Powder percentual composition is: SiO2: 37,5%, Al2O3: 6,4%, Fe2O3:0,51%, CaO: 34,8%. The amount of the dry fraction of Na2O from the Na2SiO3 solution is3,95kg/m3. The amount of the dry fraction of SiO2 from the Na2SiO3 solution is 10,26 kg/m3. The amount of  Na(OH) solution per m3 is: 131,4 kg, with a molarity of: 8. The mix also includes  0 kg/m3 of superplasticizer and 67,6 kg/m3 of extra water. The initial curing for this mix was 0 day at 25ªC. A compressive test after28 days was conducted with a result of 38,1 MPa.</v>
      </c>
    </row>
    <row r="1163" spans="1:38" x14ac:dyDescent="0.25">
      <c r="A1163" t="s">
        <v>4412</v>
      </c>
      <c r="B1163" s="3">
        <f>SUM(Sheet1!T1164:Y1164)</f>
        <v>394.3</v>
      </c>
      <c r="C1163" s="2" t="s">
        <v>4413</v>
      </c>
      <c r="D1163" t="s">
        <v>4414</v>
      </c>
      <c r="E1163" s="3">
        <f>Sheet1!AH1164</f>
        <v>1848</v>
      </c>
      <c r="F1163" t="s">
        <v>4415</v>
      </c>
      <c r="G1163">
        <f>(Sheet1!AZ1164)/(B1163)</f>
        <v>0.42873446614253108</v>
      </c>
      <c r="H1163" t="s">
        <v>4416</v>
      </c>
      <c r="I1163" s="3">
        <f>Sheet1!D1164</f>
        <v>37.5</v>
      </c>
      <c r="J1163" t="s">
        <v>4406</v>
      </c>
      <c r="K1163" s="3">
        <f>Sheet1!E1164</f>
        <v>6.4</v>
      </c>
      <c r="L1163" t="s">
        <v>4407</v>
      </c>
      <c r="M1163" s="3">
        <f>Sheet1!F1164</f>
        <v>0.51</v>
      </c>
      <c r="N1163" t="s">
        <v>4408</v>
      </c>
      <c r="O1163">
        <f>Sheet1!G1164</f>
        <v>34.799999999999997</v>
      </c>
      <c r="P1163" t="s">
        <v>4409</v>
      </c>
      <c r="Q1163">
        <f>Sheet1!AQ1164</f>
        <v>3.95</v>
      </c>
      <c r="R1163" t="s">
        <v>4417</v>
      </c>
      <c r="S1163">
        <f>Sheet1!AR1164</f>
        <v>10.26</v>
      </c>
      <c r="T1163" t="s">
        <v>4418</v>
      </c>
      <c r="U1163">
        <f>Sheet1!AT1164</f>
        <v>131.4</v>
      </c>
      <c r="V1163" t="s">
        <v>4419</v>
      </c>
      <c r="W1163">
        <f>Sheet1!AU1164</f>
        <v>8</v>
      </c>
      <c r="X1163" t="s">
        <v>4410</v>
      </c>
      <c r="Y1163">
        <f>Sheet1!AY1164</f>
        <v>0</v>
      </c>
      <c r="Z1163" t="s">
        <v>4420</v>
      </c>
      <c r="AA1163">
        <f>Sheet1!AX1164</f>
        <v>67.599999999999994</v>
      </c>
      <c r="AB1163" t="s">
        <v>4421</v>
      </c>
      <c r="AC1163">
        <f>Sheet1!BA1164</f>
        <v>0</v>
      </c>
      <c r="AD1163" t="s">
        <v>4422</v>
      </c>
      <c r="AE1163">
        <f>Sheet1!BB1164</f>
        <v>25</v>
      </c>
      <c r="AF1163" t="s">
        <v>4411</v>
      </c>
      <c r="AG1163">
        <f>Sheet1!BI1164</f>
        <v>7</v>
      </c>
      <c r="AH1163" t="s">
        <v>4423</v>
      </c>
      <c r="AI1163">
        <f>Sheet1!BH1164</f>
        <v>27.4</v>
      </c>
      <c r="AJ1163" t="s">
        <v>4424</v>
      </c>
      <c r="AL1163" s="3" t="str">
        <f t="shared" si="18"/>
        <v>Formulation includes 394,3 kg of FA powder, 1848 kg of aggregate, and the water-to-powder ratio is: 0,428734466142531 .Powder percentual composition is: SiO2: 37,5%, Al2O3: 6,4%, Fe2O3:0,51%, CaO: 34,8%. The amount of the dry fraction of Na2O from the Na2SiO3 solution is3,95kg/m3. The amount of the dry fraction of SiO2 from the Na2SiO3 solution is 10,26 kg/m3. The amount of  Na(OH) solution per m3 is: 131,4 kg, with a molarity of: 8. The mix also includes  0 kg/m3 of superplasticizer and 67,6 kg/m3 of extra water. The initial curing for this mix was 0 day at 25ªC. A compressive test after7 days was conducted with a result of 27,4 MPa.</v>
      </c>
    </row>
    <row r="1164" spans="1:38" x14ac:dyDescent="0.25">
      <c r="A1164" t="s">
        <v>4412</v>
      </c>
      <c r="B1164" s="3">
        <f>SUM(Sheet1!T1165:Y1165)</f>
        <v>347.6</v>
      </c>
      <c r="C1164" s="2" t="s">
        <v>4413</v>
      </c>
      <c r="D1164" t="s">
        <v>4414</v>
      </c>
      <c r="E1164" s="3">
        <f>Sheet1!AH1165</f>
        <v>1896</v>
      </c>
      <c r="F1164" t="s">
        <v>4415</v>
      </c>
      <c r="G1164">
        <f>(Sheet1!AZ1165)/(B1164)</f>
        <v>0.45957422324510927</v>
      </c>
      <c r="H1164" t="s">
        <v>4416</v>
      </c>
      <c r="I1164" s="3">
        <f>Sheet1!D1165</f>
        <v>37.5</v>
      </c>
      <c r="J1164" t="s">
        <v>4406</v>
      </c>
      <c r="K1164" s="3">
        <f>Sheet1!E1165</f>
        <v>6.4</v>
      </c>
      <c r="L1164" t="s">
        <v>4407</v>
      </c>
      <c r="M1164" s="3">
        <f>Sheet1!F1165</f>
        <v>0.51</v>
      </c>
      <c r="N1164" t="s">
        <v>4408</v>
      </c>
      <c r="O1164">
        <f>Sheet1!G1165</f>
        <v>34.799999999999997</v>
      </c>
      <c r="P1164" t="s">
        <v>4409</v>
      </c>
      <c r="Q1164">
        <f>Sheet1!AQ1165</f>
        <v>11.73</v>
      </c>
      <c r="R1164" t="s">
        <v>4417</v>
      </c>
      <c r="S1164">
        <f>Sheet1!AR1165</f>
        <v>30.5</v>
      </c>
      <c r="T1164" t="s">
        <v>4418</v>
      </c>
      <c r="U1164">
        <f>Sheet1!AT1165</f>
        <v>78.2</v>
      </c>
      <c r="V1164" t="s">
        <v>4419</v>
      </c>
      <c r="W1164">
        <f>Sheet1!AU1165</f>
        <v>8</v>
      </c>
      <c r="X1164" t="s">
        <v>4410</v>
      </c>
      <c r="Y1164">
        <f>Sheet1!AY1165</f>
        <v>0</v>
      </c>
      <c r="Z1164" t="s">
        <v>4420</v>
      </c>
      <c r="AA1164">
        <f>Sheet1!AX1165</f>
        <v>70.599999999999994</v>
      </c>
      <c r="AB1164" t="s">
        <v>4421</v>
      </c>
      <c r="AC1164">
        <f>Sheet1!BA1165</f>
        <v>0</v>
      </c>
      <c r="AD1164" t="s">
        <v>4422</v>
      </c>
      <c r="AE1164">
        <f>Sheet1!BB1165</f>
        <v>25</v>
      </c>
      <c r="AF1164" t="s">
        <v>4411</v>
      </c>
      <c r="AG1164">
        <f>Sheet1!BI1165</f>
        <v>28</v>
      </c>
      <c r="AH1164" t="s">
        <v>4423</v>
      </c>
      <c r="AI1164">
        <f>Sheet1!BH1165</f>
        <v>65.02</v>
      </c>
      <c r="AJ1164" t="s">
        <v>4424</v>
      </c>
      <c r="AL1164" s="3" t="str">
        <f t="shared" si="18"/>
        <v>Formulation includes 347,6 kg of FA powder, 1896 kg of aggregate, and the water-to-powder ratio is: 0,459574223245109 .Powder percentual composition is: SiO2: 37,5%, Al2O3: 6,4%, Fe2O3:0,51%, CaO: 34,8%. The amount of the dry fraction of Na2O from the Na2SiO3 solution is11,73kg/m3. The amount of the dry fraction of SiO2 from the Na2SiO3 solution is 30,5 kg/m3. The amount of  Na(OH) solution per m3 is: 78,2 kg, with a molarity of: 8. The mix also includes  0 kg/m3 of superplasticizer and 70,6 kg/m3 of extra water. The initial curing for this mix was 0 day at 25ªC. A compressive test after28 days was conducted with a result of 65,02 MPa.</v>
      </c>
    </row>
    <row r="1165" spans="1:38" x14ac:dyDescent="0.25">
      <c r="A1165" t="s">
        <v>4412</v>
      </c>
      <c r="B1165" s="3">
        <f>SUM(Sheet1!T1166:Y1166)</f>
        <v>347.6</v>
      </c>
      <c r="C1165" s="2" t="s">
        <v>4413</v>
      </c>
      <c r="D1165" t="s">
        <v>4414</v>
      </c>
      <c r="E1165" s="3">
        <f>Sheet1!AH1166</f>
        <v>1896</v>
      </c>
      <c r="F1165" t="s">
        <v>4415</v>
      </c>
      <c r="G1165">
        <f>(Sheet1!AZ1166)/(B1165)</f>
        <v>0.45957422324510927</v>
      </c>
      <c r="H1165" t="s">
        <v>4416</v>
      </c>
      <c r="I1165" s="3">
        <f>Sheet1!D1166</f>
        <v>37.5</v>
      </c>
      <c r="J1165" t="s">
        <v>4406</v>
      </c>
      <c r="K1165" s="3">
        <f>Sheet1!E1166</f>
        <v>6.4</v>
      </c>
      <c r="L1165" t="s">
        <v>4407</v>
      </c>
      <c r="M1165" s="3">
        <f>Sheet1!F1166</f>
        <v>0.51</v>
      </c>
      <c r="N1165" t="s">
        <v>4408</v>
      </c>
      <c r="O1165">
        <f>Sheet1!G1166</f>
        <v>34.799999999999997</v>
      </c>
      <c r="P1165" t="s">
        <v>4409</v>
      </c>
      <c r="Q1165">
        <f>Sheet1!AQ1166</f>
        <v>11.73</v>
      </c>
      <c r="R1165" t="s">
        <v>4417</v>
      </c>
      <c r="S1165">
        <f>Sheet1!AR1166</f>
        <v>30.5</v>
      </c>
      <c r="T1165" t="s">
        <v>4418</v>
      </c>
      <c r="U1165">
        <f>Sheet1!AT1166</f>
        <v>78.2</v>
      </c>
      <c r="V1165" t="s">
        <v>4419</v>
      </c>
      <c r="W1165">
        <f>Sheet1!AU1166</f>
        <v>8</v>
      </c>
      <c r="X1165" t="s">
        <v>4410</v>
      </c>
      <c r="Y1165">
        <f>Sheet1!AY1166</f>
        <v>0</v>
      </c>
      <c r="Z1165" t="s">
        <v>4420</v>
      </c>
      <c r="AA1165">
        <f>Sheet1!AX1166</f>
        <v>70.599999999999994</v>
      </c>
      <c r="AB1165" t="s">
        <v>4421</v>
      </c>
      <c r="AC1165">
        <f>Sheet1!BA1166</f>
        <v>0</v>
      </c>
      <c r="AD1165" t="s">
        <v>4422</v>
      </c>
      <c r="AE1165">
        <f>Sheet1!BB1166</f>
        <v>25</v>
      </c>
      <c r="AF1165" t="s">
        <v>4411</v>
      </c>
      <c r="AG1165">
        <f>Sheet1!BI1166</f>
        <v>7</v>
      </c>
      <c r="AH1165" t="s">
        <v>4423</v>
      </c>
      <c r="AI1165">
        <f>Sheet1!BH1166</f>
        <v>53.11</v>
      </c>
      <c r="AJ1165" t="s">
        <v>4424</v>
      </c>
      <c r="AL1165" s="3" t="str">
        <f t="shared" si="18"/>
        <v>Formulation includes 347,6 kg of FA powder, 1896 kg of aggregate, and the water-to-powder ratio is: 0,459574223245109 .Powder percentual composition is: SiO2: 37,5%, Al2O3: 6,4%, Fe2O3:0,51%, CaO: 34,8%. The amount of the dry fraction of Na2O from the Na2SiO3 solution is11,73kg/m3. The amount of the dry fraction of SiO2 from the Na2SiO3 solution is 30,5 kg/m3. The amount of  Na(OH) solution per m3 is: 78,2 kg, with a molarity of: 8. The mix also includes  0 kg/m3 of superplasticizer and 70,6 kg/m3 of extra water. The initial curing for this mix was 0 day at 25ªC. A compressive test after7 days was conducted with a result of 53,11 MPa.</v>
      </c>
    </row>
    <row r="1166" spans="1:38" x14ac:dyDescent="0.25">
      <c r="A1166" t="s">
        <v>4412</v>
      </c>
      <c r="B1166" s="3">
        <f>SUM(Sheet1!T1167:Y1167)</f>
        <v>400</v>
      </c>
      <c r="C1166" s="2" t="s">
        <v>4413</v>
      </c>
      <c r="D1166" t="s">
        <v>4414</v>
      </c>
      <c r="E1166" s="3">
        <f>Sheet1!AH1167</f>
        <v>1800</v>
      </c>
      <c r="F1166" t="s">
        <v>4415</v>
      </c>
      <c r="G1166">
        <f>(Sheet1!AZ1167)/(B1166)</f>
        <v>0.44475000000000003</v>
      </c>
      <c r="H1166" t="s">
        <v>4416</v>
      </c>
      <c r="I1166" s="3">
        <f>Sheet1!D1167</f>
        <v>37.5</v>
      </c>
      <c r="J1166" t="s">
        <v>4406</v>
      </c>
      <c r="K1166" s="3">
        <f>Sheet1!E1167</f>
        <v>6.4</v>
      </c>
      <c r="L1166" t="s">
        <v>4407</v>
      </c>
      <c r="M1166" s="3">
        <f>Sheet1!F1167</f>
        <v>0.51</v>
      </c>
      <c r="N1166" t="s">
        <v>4408</v>
      </c>
      <c r="O1166">
        <f>Sheet1!G1167</f>
        <v>34.799999999999997</v>
      </c>
      <c r="P1166" t="s">
        <v>4409</v>
      </c>
      <c r="Q1166">
        <f>Sheet1!AQ1167</f>
        <v>7.5</v>
      </c>
      <c r="R1166" t="s">
        <v>4417</v>
      </c>
      <c r="S1166">
        <f>Sheet1!AR1167</f>
        <v>19.5</v>
      </c>
      <c r="T1166" t="s">
        <v>4418</v>
      </c>
      <c r="U1166">
        <f>Sheet1!AT1167</f>
        <v>150</v>
      </c>
      <c r="V1166" t="s">
        <v>4419</v>
      </c>
      <c r="W1166">
        <f>Sheet1!AU1167</f>
        <v>8</v>
      </c>
      <c r="X1166" t="s">
        <v>4410</v>
      </c>
      <c r="Y1166">
        <f>Sheet1!AY1167</f>
        <v>0</v>
      </c>
      <c r="Z1166" t="s">
        <v>4420</v>
      </c>
      <c r="AA1166">
        <f>Sheet1!AX1167</f>
        <v>52.9</v>
      </c>
      <c r="AB1166" t="s">
        <v>4421</v>
      </c>
      <c r="AC1166">
        <f>Sheet1!BA1167</f>
        <v>0</v>
      </c>
      <c r="AD1166" t="s">
        <v>4422</v>
      </c>
      <c r="AE1166">
        <f>Sheet1!BB1167</f>
        <v>25</v>
      </c>
      <c r="AF1166" t="s">
        <v>4411</v>
      </c>
      <c r="AG1166">
        <f>Sheet1!BI1167</f>
        <v>28</v>
      </c>
      <c r="AH1166" t="s">
        <v>4423</v>
      </c>
      <c r="AI1166">
        <f>Sheet1!BH1167</f>
        <v>60.8</v>
      </c>
      <c r="AJ1166" t="s">
        <v>4424</v>
      </c>
      <c r="AL1166" s="3" t="str">
        <f t="shared" si="18"/>
        <v>Formulation includes 400 kg of FA powder, 1800 kg of aggregate, and the water-to-powder ratio is: 0,44475 .Powder percentual composition is: SiO2: 37,5%, Al2O3: 6,4%, Fe2O3:0,51%, CaO: 34,8%. The amount of the dry fraction of Na2O from the Na2SiO3 solution is7,5kg/m3. The amount of the dry fraction of SiO2 from the Na2SiO3 solution is 19,5 kg/m3. The amount of  Na(OH) solution per m3 is: 150 kg, with a molarity of: 8. The mix also includes  0 kg/m3 of superplasticizer and 52,9 kg/m3 of extra water. The initial curing for this mix was 0 day at 25ªC. A compressive test after28 days was conducted with a result of 60,8 MPa.</v>
      </c>
    </row>
    <row r="1167" spans="1:38" x14ac:dyDescent="0.25">
      <c r="A1167" t="s">
        <v>4412</v>
      </c>
      <c r="B1167" s="3">
        <f>SUM(Sheet1!T1168:Y1168)</f>
        <v>400</v>
      </c>
      <c r="C1167" s="2" t="s">
        <v>4413</v>
      </c>
      <c r="D1167" t="s">
        <v>4414</v>
      </c>
      <c r="E1167" s="3">
        <f>Sheet1!AH1168</f>
        <v>1800</v>
      </c>
      <c r="F1167" t="s">
        <v>4415</v>
      </c>
      <c r="G1167">
        <f>(Sheet1!AZ1168)/(B1167)</f>
        <v>0.44475000000000003</v>
      </c>
      <c r="H1167" t="s">
        <v>4416</v>
      </c>
      <c r="I1167" s="3">
        <f>Sheet1!D1168</f>
        <v>37.5</v>
      </c>
      <c r="J1167" t="s">
        <v>4406</v>
      </c>
      <c r="K1167" s="3">
        <f>Sheet1!E1168</f>
        <v>6.4</v>
      </c>
      <c r="L1167" t="s">
        <v>4407</v>
      </c>
      <c r="M1167" s="3">
        <f>Sheet1!F1168</f>
        <v>0.51</v>
      </c>
      <c r="N1167" t="s">
        <v>4408</v>
      </c>
      <c r="O1167">
        <f>Sheet1!G1168</f>
        <v>34.799999999999997</v>
      </c>
      <c r="P1167" t="s">
        <v>4409</v>
      </c>
      <c r="Q1167">
        <f>Sheet1!AQ1168</f>
        <v>7.5</v>
      </c>
      <c r="R1167" t="s">
        <v>4417</v>
      </c>
      <c r="S1167">
        <f>Sheet1!AR1168</f>
        <v>19.5</v>
      </c>
      <c r="T1167" t="s">
        <v>4418</v>
      </c>
      <c r="U1167">
        <f>Sheet1!AT1168</f>
        <v>150</v>
      </c>
      <c r="V1167" t="s">
        <v>4419</v>
      </c>
      <c r="W1167">
        <f>Sheet1!AU1168</f>
        <v>8</v>
      </c>
      <c r="X1167" t="s">
        <v>4410</v>
      </c>
      <c r="Y1167">
        <f>Sheet1!AY1168</f>
        <v>0</v>
      </c>
      <c r="Z1167" t="s">
        <v>4420</v>
      </c>
      <c r="AA1167">
        <f>Sheet1!AX1168</f>
        <v>52.9</v>
      </c>
      <c r="AB1167" t="s">
        <v>4421</v>
      </c>
      <c r="AC1167">
        <f>Sheet1!BA1168</f>
        <v>0</v>
      </c>
      <c r="AD1167" t="s">
        <v>4422</v>
      </c>
      <c r="AE1167">
        <f>Sheet1!BB1168</f>
        <v>25</v>
      </c>
      <c r="AF1167" t="s">
        <v>4411</v>
      </c>
      <c r="AG1167">
        <f>Sheet1!BI1168</f>
        <v>7</v>
      </c>
      <c r="AH1167" t="s">
        <v>4423</v>
      </c>
      <c r="AI1167">
        <f>Sheet1!BH1168</f>
        <v>48.83</v>
      </c>
      <c r="AJ1167" t="s">
        <v>4424</v>
      </c>
      <c r="AL1167" s="3" t="str">
        <f t="shared" si="18"/>
        <v>Formulation includes 400 kg of FA powder, 1800 kg of aggregate, and the water-to-powder ratio is: 0,44475 .Powder percentual composition is: SiO2: 37,5%, Al2O3: 6,4%, Fe2O3:0,51%, CaO: 34,8%. The amount of the dry fraction of Na2O from the Na2SiO3 solution is7,5kg/m3. The amount of the dry fraction of SiO2 from the Na2SiO3 solution is 19,5 kg/m3. The amount of  Na(OH) solution per m3 is: 150 kg, with a molarity of: 8. The mix also includes  0 kg/m3 of superplasticizer and 52,9 kg/m3 of extra water. The initial curing for this mix was 0 day at 25ªC. A compressive test after7 days was conducted with a result of 48,83 MPa.</v>
      </c>
    </row>
    <row r="1168" spans="1:38" x14ac:dyDescent="0.25">
      <c r="A1168" t="s">
        <v>4412</v>
      </c>
      <c r="B1168" s="3">
        <f>SUM(Sheet1!T1169:Y1169)</f>
        <v>383</v>
      </c>
      <c r="C1168" s="2" t="s">
        <v>4413</v>
      </c>
      <c r="D1168" t="s">
        <v>4414</v>
      </c>
      <c r="E1168" s="3">
        <f>Sheet1!AH1169</f>
        <v>1734</v>
      </c>
      <c r="F1168" t="s">
        <v>4415</v>
      </c>
      <c r="G1168">
        <f>(Sheet1!AZ1169)/(B1168)</f>
        <v>0.31846475195822455</v>
      </c>
      <c r="H1168" t="s">
        <v>4416</v>
      </c>
      <c r="I1168" s="3">
        <f>Sheet1!D1169</f>
        <v>64.11</v>
      </c>
      <c r="J1168" t="s">
        <v>4406</v>
      </c>
      <c r="K1168" s="3">
        <f>Sheet1!E1169</f>
        <v>18.579999999999998</v>
      </c>
      <c r="L1168" t="s">
        <v>4407</v>
      </c>
      <c r="M1168" s="3">
        <f>Sheet1!F1169</f>
        <v>4.32</v>
      </c>
      <c r="N1168" t="s">
        <v>4408</v>
      </c>
      <c r="O1168">
        <f>Sheet1!G1169</f>
        <v>1.21</v>
      </c>
      <c r="P1168" t="s">
        <v>4409</v>
      </c>
      <c r="Q1168">
        <f>Sheet1!AQ1169</f>
        <v>17.11</v>
      </c>
      <c r="R1168" t="s">
        <v>4417</v>
      </c>
      <c r="S1168">
        <f>Sheet1!AR1169</f>
        <v>35.32</v>
      </c>
      <c r="T1168" t="s">
        <v>4418</v>
      </c>
      <c r="U1168">
        <f>Sheet1!AT1169</f>
        <v>80</v>
      </c>
      <c r="V1168" t="s">
        <v>4419</v>
      </c>
      <c r="W1168">
        <f>Sheet1!AU1169</f>
        <v>8</v>
      </c>
      <c r="X1168" t="s">
        <v>4410</v>
      </c>
      <c r="Y1168">
        <f>Sheet1!AY1169</f>
        <v>0</v>
      </c>
      <c r="Z1168" t="s">
        <v>4420</v>
      </c>
      <c r="AA1168">
        <f>Sheet1!AX1169</f>
        <v>0</v>
      </c>
      <c r="AB1168" t="s">
        <v>4421</v>
      </c>
      <c r="AC1168">
        <f>Sheet1!BA1169</f>
        <v>1</v>
      </c>
      <c r="AD1168" t="s">
        <v>4422</v>
      </c>
      <c r="AE1168">
        <f>Sheet1!BB1169</f>
        <v>90</v>
      </c>
      <c r="AF1168" t="s">
        <v>4411</v>
      </c>
      <c r="AG1168">
        <f>Sheet1!BI1169</f>
        <v>28</v>
      </c>
      <c r="AH1168" t="s">
        <v>4423</v>
      </c>
      <c r="AI1168">
        <f>Sheet1!BH1169</f>
        <v>29.62</v>
      </c>
      <c r="AJ1168" t="s">
        <v>4424</v>
      </c>
      <c r="AL1168" s="3" t="str">
        <f t="shared" si="18"/>
        <v>Formulation includes 383 kg of FA powder, 1734 kg of aggregate, and the water-to-powder ratio is: 0,318464751958225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8. The mix also includes  0 kg/m3 of superplasticizer and 0 kg/m3 of extra water. The initial curing for this mix was 1 day at 90ªC. A compressive test after28 days was conducted with a result of 29,62 MPa.</v>
      </c>
    </row>
    <row r="1169" spans="1:38" x14ac:dyDescent="0.25">
      <c r="A1169" t="s">
        <v>4412</v>
      </c>
      <c r="B1169" s="3">
        <f>SUM(Sheet1!T1170:Y1170)</f>
        <v>383</v>
      </c>
      <c r="C1169" s="2" t="s">
        <v>4413</v>
      </c>
      <c r="D1169" t="s">
        <v>4414</v>
      </c>
      <c r="E1169" s="3">
        <f>Sheet1!AH1170</f>
        <v>1734</v>
      </c>
      <c r="F1169" t="s">
        <v>4415</v>
      </c>
      <c r="G1169">
        <f>(Sheet1!AZ1170)/(B1169)</f>
        <v>0.31846475195822455</v>
      </c>
      <c r="H1169" t="s">
        <v>4416</v>
      </c>
      <c r="I1169" s="3">
        <f>Sheet1!D1170</f>
        <v>64.11</v>
      </c>
      <c r="J1169" t="s">
        <v>4406</v>
      </c>
      <c r="K1169" s="3">
        <f>Sheet1!E1170</f>
        <v>18.579999999999998</v>
      </c>
      <c r="L1169" t="s">
        <v>4407</v>
      </c>
      <c r="M1169" s="3">
        <f>Sheet1!F1170</f>
        <v>4.32</v>
      </c>
      <c r="N1169" t="s">
        <v>4408</v>
      </c>
      <c r="O1169">
        <f>Sheet1!G1170</f>
        <v>1.21</v>
      </c>
      <c r="P1169" t="s">
        <v>4409</v>
      </c>
      <c r="Q1169">
        <f>Sheet1!AQ1170</f>
        <v>17.11</v>
      </c>
      <c r="R1169" t="s">
        <v>4417</v>
      </c>
      <c r="S1169">
        <f>Sheet1!AR1170</f>
        <v>35.32</v>
      </c>
      <c r="T1169" t="s">
        <v>4418</v>
      </c>
      <c r="U1169">
        <f>Sheet1!AT1170</f>
        <v>80</v>
      </c>
      <c r="V1169" t="s">
        <v>4419</v>
      </c>
      <c r="W1169">
        <f>Sheet1!AU1170</f>
        <v>8</v>
      </c>
      <c r="X1169" t="s">
        <v>4410</v>
      </c>
      <c r="Y1169">
        <f>Sheet1!AY1170</f>
        <v>0</v>
      </c>
      <c r="Z1169" t="s">
        <v>4420</v>
      </c>
      <c r="AA1169">
        <f>Sheet1!AX1170</f>
        <v>0</v>
      </c>
      <c r="AB1169" t="s">
        <v>4421</v>
      </c>
      <c r="AC1169">
        <f>Sheet1!BA1170</f>
        <v>1</v>
      </c>
      <c r="AD1169" t="s">
        <v>4422</v>
      </c>
      <c r="AE1169">
        <f>Sheet1!BB1170</f>
        <v>90</v>
      </c>
      <c r="AF1169" t="s">
        <v>4411</v>
      </c>
      <c r="AG1169">
        <f>Sheet1!BI1170</f>
        <v>3</v>
      </c>
      <c r="AH1169" t="s">
        <v>4423</v>
      </c>
      <c r="AI1169">
        <f>Sheet1!BH1170</f>
        <v>13.48</v>
      </c>
      <c r="AJ1169" t="s">
        <v>4424</v>
      </c>
      <c r="AL1169" s="3" t="str">
        <f t="shared" si="18"/>
        <v>Formulation includes 383 kg of FA powder, 1734 kg of aggregate, and the water-to-powder ratio is: 0,318464751958225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8. The mix also includes  0 kg/m3 of superplasticizer and 0 kg/m3 of extra water. The initial curing for this mix was 1 day at 90ªC. A compressive test after3 days was conducted with a result of 13,48 MPa.</v>
      </c>
    </row>
    <row r="1170" spans="1:38" x14ac:dyDescent="0.25">
      <c r="A1170" t="s">
        <v>4412</v>
      </c>
      <c r="B1170" s="3">
        <f>SUM(Sheet1!T1171:Y1171)</f>
        <v>383</v>
      </c>
      <c r="C1170" s="2" t="s">
        <v>4413</v>
      </c>
      <c r="D1170" t="s">
        <v>4414</v>
      </c>
      <c r="E1170" s="3">
        <f>Sheet1!AH1171</f>
        <v>1734</v>
      </c>
      <c r="F1170" t="s">
        <v>4415</v>
      </c>
      <c r="G1170">
        <f>(Sheet1!AZ1171)/(B1170)</f>
        <v>0.30175456919060051</v>
      </c>
      <c r="H1170" t="s">
        <v>4416</v>
      </c>
      <c r="I1170" s="3">
        <f>Sheet1!D1171</f>
        <v>64.11</v>
      </c>
      <c r="J1170" t="s">
        <v>4406</v>
      </c>
      <c r="K1170" s="3">
        <f>Sheet1!E1171</f>
        <v>18.579999999999998</v>
      </c>
      <c r="L1170" t="s">
        <v>4407</v>
      </c>
      <c r="M1170" s="3">
        <f>Sheet1!F1171</f>
        <v>4.32</v>
      </c>
      <c r="N1170" t="s">
        <v>4408</v>
      </c>
      <c r="O1170">
        <f>Sheet1!G1171</f>
        <v>1.21</v>
      </c>
      <c r="P1170" t="s">
        <v>4409</v>
      </c>
      <c r="Q1170">
        <f>Sheet1!AQ1171</f>
        <v>17.11</v>
      </c>
      <c r="R1170" t="s">
        <v>4417</v>
      </c>
      <c r="S1170">
        <f>Sheet1!AR1171</f>
        <v>35.32</v>
      </c>
      <c r="T1170" t="s">
        <v>4418</v>
      </c>
      <c r="U1170">
        <f>Sheet1!AT1171</f>
        <v>80</v>
      </c>
      <c r="V1170" t="s">
        <v>4419</v>
      </c>
      <c r="W1170">
        <f>Sheet1!AU1171</f>
        <v>10</v>
      </c>
      <c r="X1170" t="s">
        <v>4410</v>
      </c>
      <c r="Y1170">
        <f>Sheet1!AY1171</f>
        <v>0</v>
      </c>
      <c r="Z1170" t="s">
        <v>4420</v>
      </c>
      <c r="AA1170">
        <f>Sheet1!AX1171</f>
        <v>0</v>
      </c>
      <c r="AB1170" t="s">
        <v>4421</v>
      </c>
      <c r="AC1170">
        <f>Sheet1!BA1171</f>
        <v>1</v>
      </c>
      <c r="AD1170" t="s">
        <v>4422</v>
      </c>
      <c r="AE1170">
        <f>Sheet1!BB1171</f>
        <v>90</v>
      </c>
      <c r="AF1170" t="s">
        <v>4411</v>
      </c>
      <c r="AG1170">
        <f>Sheet1!BI1171</f>
        <v>28</v>
      </c>
      <c r="AH1170" t="s">
        <v>4423</v>
      </c>
      <c r="AI1170">
        <f>Sheet1!BH1171</f>
        <v>31.39</v>
      </c>
      <c r="AJ1170" t="s">
        <v>4424</v>
      </c>
      <c r="AL1170" s="3" t="str">
        <f t="shared" si="18"/>
        <v>Formulation includes 383 kg of FA powder, 1734 kg of aggregate, and the water-to-powder ratio is: 0,301754569190601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10. The mix also includes  0 kg/m3 of superplasticizer and 0 kg/m3 of extra water. The initial curing for this mix was 1 day at 90ªC. A compressive test after28 days was conducted with a result of 31,39 MPa.</v>
      </c>
    </row>
    <row r="1171" spans="1:38" x14ac:dyDescent="0.25">
      <c r="A1171" t="s">
        <v>4412</v>
      </c>
      <c r="B1171" s="3">
        <f>SUM(Sheet1!T1172:Y1172)</f>
        <v>383</v>
      </c>
      <c r="C1171" s="2" t="s">
        <v>4413</v>
      </c>
      <c r="D1171" t="s">
        <v>4414</v>
      </c>
      <c r="E1171" s="3">
        <f>Sheet1!AH1172</f>
        <v>1734</v>
      </c>
      <c r="F1171" t="s">
        <v>4415</v>
      </c>
      <c r="G1171">
        <f>(Sheet1!AZ1172)/(B1171)</f>
        <v>0.30175456919060051</v>
      </c>
      <c r="H1171" t="s">
        <v>4416</v>
      </c>
      <c r="I1171" s="3">
        <f>Sheet1!D1172</f>
        <v>64.11</v>
      </c>
      <c r="J1171" t="s">
        <v>4406</v>
      </c>
      <c r="K1171" s="3">
        <f>Sheet1!E1172</f>
        <v>18.579999999999998</v>
      </c>
      <c r="L1171" t="s">
        <v>4407</v>
      </c>
      <c r="M1171" s="3">
        <f>Sheet1!F1172</f>
        <v>4.32</v>
      </c>
      <c r="N1171" t="s">
        <v>4408</v>
      </c>
      <c r="O1171">
        <f>Sheet1!G1172</f>
        <v>1.21</v>
      </c>
      <c r="P1171" t="s">
        <v>4409</v>
      </c>
      <c r="Q1171">
        <f>Sheet1!AQ1172</f>
        <v>17.11</v>
      </c>
      <c r="R1171" t="s">
        <v>4417</v>
      </c>
      <c r="S1171">
        <f>Sheet1!AR1172</f>
        <v>35.32</v>
      </c>
      <c r="T1171" t="s">
        <v>4418</v>
      </c>
      <c r="U1171">
        <f>Sheet1!AT1172</f>
        <v>80</v>
      </c>
      <c r="V1171" t="s">
        <v>4419</v>
      </c>
      <c r="W1171">
        <f>Sheet1!AU1172</f>
        <v>10</v>
      </c>
      <c r="X1171" t="s">
        <v>4410</v>
      </c>
      <c r="Y1171">
        <f>Sheet1!AY1172</f>
        <v>0</v>
      </c>
      <c r="Z1171" t="s">
        <v>4420</v>
      </c>
      <c r="AA1171">
        <f>Sheet1!AX1172</f>
        <v>0</v>
      </c>
      <c r="AB1171" t="s">
        <v>4421</v>
      </c>
      <c r="AC1171">
        <f>Sheet1!BA1172</f>
        <v>1</v>
      </c>
      <c r="AD1171" t="s">
        <v>4422</v>
      </c>
      <c r="AE1171">
        <f>Sheet1!BB1172</f>
        <v>90</v>
      </c>
      <c r="AF1171" t="s">
        <v>4411</v>
      </c>
      <c r="AG1171">
        <f>Sheet1!BI1172</f>
        <v>3</v>
      </c>
      <c r="AH1171" t="s">
        <v>4423</v>
      </c>
      <c r="AI1171">
        <f>Sheet1!BH1172</f>
        <v>15.26</v>
      </c>
      <c r="AJ1171" t="s">
        <v>4424</v>
      </c>
      <c r="AL1171" s="3" t="str">
        <f t="shared" si="18"/>
        <v>Formulation includes 383 kg of FA powder, 1734 kg of aggregate, and the water-to-powder ratio is: 0,301754569190601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10. The mix also includes  0 kg/m3 of superplasticizer and 0 kg/m3 of extra water. The initial curing for this mix was 1 day at 90ªC. A compressive test after3 days was conducted with a result of 15,26 MPa.</v>
      </c>
    </row>
    <row r="1172" spans="1:38" x14ac:dyDescent="0.25">
      <c r="A1172" t="s">
        <v>4412</v>
      </c>
      <c r="B1172" s="3">
        <f>SUM(Sheet1!T1173:Y1173)</f>
        <v>383</v>
      </c>
      <c r="C1172" s="2" t="s">
        <v>4413</v>
      </c>
      <c r="D1172" t="s">
        <v>4414</v>
      </c>
      <c r="E1172" s="3">
        <f>Sheet1!AH1173</f>
        <v>1734</v>
      </c>
      <c r="F1172" t="s">
        <v>4415</v>
      </c>
      <c r="G1172">
        <f>(Sheet1!AZ1173)/(B1172)</f>
        <v>0.28504438642297647</v>
      </c>
      <c r="H1172" t="s">
        <v>4416</v>
      </c>
      <c r="I1172" s="3">
        <f>Sheet1!D1173</f>
        <v>64.11</v>
      </c>
      <c r="J1172" t="s">
        <v>4406</v>
      </c>
      <c r="K1172" s="3">
        <f>Sheet1!E1173</f>
        <v>18.579999999999998</v>
      </c>
      <c r="L1172" t="s">
        <v>4407</v>
      </c>
      <c r="M1172" s="3">
        <f>Sheet1!F1173</f>
        <v>4.32</v>
      </c>
      <c r="N1172" t="s">
        <v>4408</v>
      </c>
      <c r="O1172">
        <f>Sheet1!G1173</f>
        <v>1.21</v>
      </c>
      <c r="P1172" t="s">
        <v>4409</v>
      </c>
      <c r="Q1172">
        <f>Sheet1!AQ1173</f>
        <v>17.11</v>
      </c>
      <c r="R1172" t="s">
        <v>4417</v>
      </c>
      <c r="S1172">
        <f>Sheet1!AR1173</f>
        <v>35.32</v>
      </c>
      <c r="T1172" t="s">
        <v>4418</v>
      </c>
      <c r="U1172">
        <f>Sheet1!AT1173</f>
        <v>80</v>
      </c>
      <c r="V1172" t="s">
        <v>4419</v>
      </c>
      <c r="W1172">
        <f>Sheet1!AU1173</f>
        <v>12</v>
      </c>
      <c r="X1172" t="s">
        <v>4410</v>
      </c>
      <c r="Y1172">
        <f>Sheet1!AY1173</f>
        <v>0</v>
      </c>
      <c r="Z1172" t="s">
        <v>4420</v>
      </c>
      <c r="AA1172">
        <f>Sheet1!AX1173</f>
        <v>0</v>
      </c>
      <c r="AB1172" t="s">
        <v>4421</v>
      </c>
      <c r="AC1172">
        <f>Sheet1!BA1173</f>
        <v>1</v>
      </c>
      <c r="AD1172" t="s">
        <v>4422</v>
      </c>
      <c r="AE1172">
        <f>Sheet1!BB1173</f>
        <v>90</v>
      </c>
      <c r="AF1172" t="s">
        <v>4411</v>
      </c>
      <c r="AG1172">
        <f>Sheet1!BI1173</f>
        <v>28</v>
      </c>
      <c r="AH1172" t="s">
        <v>4423</v>
      </c>
      <c r="AI1172">
        <f>Sheet1!BH1173</f>
        <v>33.17</v>
      </c>
      <c r="AJ1172" t="s">
        <v>4424</v>
      </c>
      <c r="AL1172" s="3" t="str">
        <f t="shared" si="18"/>
        <v>Formulation includes 383 kg of FA powder, 1734 kg of aggregate, and the water-to-powder ratio is: 0,285044386422976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12. The mix also includes  0 kg/m3 of superplasticizer and 0 kg/m3 of extra water. The initial curing for this mix was 1 day at 90ªC. A compressive test after28 days was conducted with a result of 33,17 MPa.</v>
      </c>
    </row>
    <row r="1173" spans="1:38" x14ac:dyDescent="0.25">
      <c r="A1173" t="s">
        <v>4412</v>
      </c>
      <c r="B1173" s="3">
        <f>SUM(Sheet1!T1174:Y1174)</f>
        <v>383</v>
      </c>
      <c r="C1173" s="2" t="s">
        <v>4413</v>
      </c>
      <c r="D1173" t="s">
        <v>4414</v>
      </c>
      <c r="E1173" s="3">
        <f>Sheet1!AH1174</f>
        <v>1734</v>
      </c>
      <c r="F1173" t="s">
        <v>4415</v>
      </c>
      <c r="G1173">
        <f>(Sheet1!AZ1174)/(B1173)</f>
        <v>0.28504438642297647</v>
      </c>
      <c r="H1173" t="s">
        <v>4416</v>
      </c>
      <c r="I1173" s="3">
        <f>Sheet1!D1174</f>
        <v>64.11</v>
      </c>
      <c r="J1173" t="s">
        <v>4406</v>
      </c>
      <c r="K1173" s="3">
        <f>Sheet1!E1174</f>
        <v>18.579999999999998</v>
      </c>
      <c r="L1173" t="s">
        <v>4407</v>
      </c>
      <c r="M1173" s="3">
        <f>Sheet1!F1174</f>
        <v>4.32</v>
      </c>
      <c r="N1173" t="s">
        <v>4408</v>
      </c>
      <c r="O1173">
        <f>Sheet1!G1174</f>
        <v>1.21</v>
      </c>
      <c r="P1173" t="s">
        <v>4409</v>
      </c>
      <c r="Q1173">
        <f>Sheet1!AQ1174</f>
        <v>17.11</v>
      </c>
      <c r="R1173" t="s">
        <v>4417</v>
      </c>
      <c r="S1173">
        <f>Sheet1!AR1174</f>
        <v>35.32</v>
      </c>
      <c r="T1173" t="s">
        <v>4418</v>
      </c>
      <c r="U1173">
        <f>Sheet1!AT1174</f>
        <v>80</v>
      </c>
      <c r="V1173" t="s">
        <v>4419</v>
      </c>
      <c r="W1173">
        <f>Sheet1!AU1174</f>
        <v>12</v>
      </c>
      <c r="X1173" t="s">
        <v>4410</v>
      </c>
      <c r="Y1173">
        <f>Sheet1!AY1174</f>
        <v>0</v>
      </c>
      <c r="Z1173" t="s">
        <v>4420</v>
      </c>
      <c r="AA1173">
        <f>Sheet1!AX1174</f>
        <v>0</v>
      </c>
      <c r="AB1173" t="s">
        <v>4421</v>
      </c>
      <c r="AC1173">
        <f>Sheet1!BA1174</f>
        <v>1</v>
      </c>
      <c r="AD1173" t="s">
        <v>4422</v>
      </c>
      <c r="AE1173">
        <f>Sheet1!BB1174</f>
        <v>90</v>
      </c>
      <c r="AF1173" t="s">
        <v>4411</v>
      </c>
      <c r="AG1173">
        <f>Sheet1!BI1174</f>
        <v>3</v>
      </c>
      <c r="AH1173" t="s">
        <v>4423</v>
      </c>
      <c r="AI1173">
        <f>Sheet1!BH1174</f>
        <v>17.03</v>
      </c>
      <c r="AJ1173" t="s">
        <v>4424</v>
      </c>
      <c r="AL1173" s="3" t="str">
        <f t="shared" si="18"/>
        <v>Formulation includes 383 kg of FA powder, 1734 kg of aggregate, and the water-to-powder ratio is: 0,285044386422976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12. The mix also includes  0 kg/m3 of superplasticizer and 0 kg/m3 of extra water. The initial curing for this mix was 1 day at 90ªC. A compressive test after3 days was conducted with a result of 17,03 MPa.</v>
      </c>
    </row>
    <row r="1174" spans="1:38" x14ac:dyDescent="0.25">
      <c r="A1174" t="s">
        <v>4412</v>
      </c>
      <c r="B1174" s="3">
        <f>SUM(Sheet1!T1175:Y1175)</f>
        <v>463.5</v>
      </c>
      <c r="C1174" s="2" t="s">
        <v>4413</v>
      </c>
      <c r="D1174" t="s">
        <v>4414</v>
      </c>
      <c r="E1174" s="3">
        <f>Sheet1!AH1175</f>
        <v>1684.76</v>
      </c>
      <c r="F1174" t="s">
        <v>4415</v>
      </c>
      <c r="G1174">
        <f>(Sheet1!AZ1175)/(B1174)</f>
        <v>0.26315426105717366</v>
      </c>
      <c r="H1174" t="s">
        <v>4416</v>
      </c>
      <c r="I1174" s="3">
        <f>Sheet1!D1175</f>
        <v>64.11</v>
      </c>
      <c r="J1174" t="s">
        <v>4406</v>
      </c>
      <c r="K1174" s="3">
        <f>Sheet1!E1175</f>
        <v>18.579999999999998</v>
      </c>
      <c r="L1174" t="s">
        <v>4407</v>
      </c>
      <c r="M1174" s="3">
        <f>Sheet1!F1175</f>
        <v>4.32</v>
      </c>
      <c r="N1174" t="s">
        <v>4408</v>
      </c>
      <c r="O1174">
        <f>Sheet1!G1175</f>
        <v>1.21</v>
      </c>
      <c r="P1174" t="s">
        <v>4409</v>
      </c>
      <c r="Q1174">
        <f>Sheet1!AQ1175</f>
        <v>17.11</v>
      </c>
      <c r="R1174" t="s">
        <v>4417</v>
      </c>
      <c r="S1174">
        <f>Sheet1!AR1175</f>
        <v>35.32</v>
      </c>
      <c r="T1174" t="s">
        <v>4418</v>
      </c>
      <c r="U1174">
        <f>Sheet1!AT1175</f>
        <v>80</v>
      </c>
      <c r="V1174" t="s">
        <v>4419</v>
      </c>
      <c r="W1174">
        <f>Sheet1!AU1175</f>
        <v>8</v>
      </c>
      <c r="X1174" t="s">
        <v>4410</v>
      </c>
      <c r="Y1174">
        <f>Sheet1!AY1175</f>
        <v>0</v>
      </c>
      <c r="Z1174" t="s">
        <v>4420</v>
      </c>
      <c r="AA1174">
        <f>Sheet1!AX1175</f>
        <v>0</v>
      </c>
      <c r="AB1174" t="s">
        <v>4421</v>
      </c>
      <c r="AC1174">
        <f>Sheet1!BA1175</f>
        <v>1</v>
      </c>
      <c r="AD1174" t="s">
        <v>4422</v>
      </c>
      <c r="AE1174">
        <f>Sheet1!BB1175</f>
        <v>90</v>
      </c>
      <c r="AF1174" t="s">
        <v>4411</v>
      </c>
      <c r="AG1174">
        <f>Sheet1!BI1175</f>
        <v>3</v>
      </c>
      <c r="AH1174" t="s">
        <v>4423</v>
      </c>
      <c r="AI1174">
        <f>Sheet1!BH1175</f>
        <v>16.8</v>
      </c>
      <c r="AJ1174" t="s">
        <v>4424</v>
      </c>
      <c r="AL1174" s="3" t="str">
        <f t="shared" si="18"/>
        <v>Formulation includes 463,5 kg of FA powder, 1684,76 kg of aggregate, and the water-to-powder ratio is: 0,263154261057174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8. The mix also includes  0 kg/m3 of superplasticizer and 0 kg/m3 of extra water. The initial curing for this mix was 1 day at 90ªC. A compressive test after3 days was conducted with a result of 16,8 MPa.</v>
      </c>
    </row>
    <row r="1175" spans="1:38" x14ac:dyDescent="0.25">
      <c r="A1175" t="s">
        <v>4412</v>
      </c>
      <c r="B1175" s="3">
        <f>SUM(Sheet1!T1176:Y1176)</f>
        <v>463.5</v>
      </c>
      <c r="C1175" s="2" t="s">
        <v>4413</v>
      </c>
      <c r="D1175" t="s">
        <v>4414</v>
      </c>
      <c r="E1175" s="3">
        <f>Sheet1!AH1176</f>
        <v>1684.76</v>
      </c>
      <c r="F1175" t="s">
        <v>4415</v>
      </c>
      <c r="G1175">
        <f>(Sheet1!AZ1176)/(B1175)</f>
        <v>0.26315426105717366</v>
      </c>
      <c r="H1175" t="s">
        <v>4416</v>
      </c>
      <c r="I1175" s="3">
        <f>Sheet1!D1176</f>
        <v>64.11</v>
      </c>
      <c r="J1175" t="s">
        <v>4406</v>
      </c>
      <c r="K1175" s="3">
        <f>Sheet1!E1176</f>
        <v>18.579999999999998</v>
      </c>
      <c r="L1175" t="s">
        <v>4407</v>
      </c>
      <c r="M1175" s="3">
        <f>Sheet1!F1176</f>
        <v>4.32</v>
      </c>
      <c r="N1175" t="s">
        <v>4408</v>
      </c>
      <c r="O1175">
        <f>Sheet1!G1176</f>
        <v>1.21</v>
      </c>
      <c r="P1175" t="s">
        <v>4409</v>
      </c>
      <c r="Q1175">
        <f>Sheet1!AQ1176</f>
        <v>17.11</v>
      </c>
      <c r="R1175" t="s">
        <v>4417</v>
      </c>
      <c r="S1175">
        <f>Sheet1!AR1176</f>
        <v>35.32</v>
      </c>
      <c r="T1175" t="s">
        <v>4418</v>
      </c>
      <c r="U1175">
        <f>Sheet1!AT1176</f>
        <v>80</v>
      </c>
      <c r="V1175" t="s">
        <v>4419</v>
      </c>
      <c r="W1175">
        <f>Sheet1!AU1176</f>
        <v>8</v>
      </c>
      <c r="X1175" t="s">
        <v>4410</v>
      </c>
      <c r="Y1175">
        <f>Sheet1!AY1176</f>
        <v>0</v>
      </c>
      <c r="Z1175" t="s">
        <v>4420</v>
      </c>
      <c r="AA1175">
        <f>Sheet1!AX1176</f>
        <v>0</v>
      </c>
      <c r="AB1175" t="s">
        <v>4421</v>
      </c>
      <c r="AC1175">
        <f>Sheet1!BA1176</f>
        <v>1</v>
      </c>
      <c r="AD1175" t="s">
        <v>4422</v>
      </c>
      <c r="AE1175">
        <f>Sheet1!BB1176</f>
        <v>90</v>
      </c>
      <c r="AF1175" t="s">
        <v>4411</v>
      </c>
      <c r="AG1175">
        <f>Sheet1!BI1176</f>
        <v>28</v>
      </c>
      <c r="AH1175" t="s">
        <v>4423</v>
      </c>
      <c r="AI1175">
        <f>Sheet1!BH1176</f>
        <v>32.43</v>
      </c>
      <c r="AJ1175" t="s">
        <v>4424</v>
      </c>
      <c r="AL1175" s="3" t="str">
        <f t="shared" si="18"/>
        <v>Formulation includes 463,5 kg of FA powder, 1684,76 kg of aggregate, and the water-to-powder ratio is: 0,263154261057174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8. The mix also includes  0 kg/m3 of superplasticizer and 0 kg/m3 of extra water. The initial curing for this mix was 1 day at 90ªC. A compressive test after28 days was conducted with a result of 32,43 MPa.</v>
      </c>
    </row>
    <row r="1176" spans="1:38" x14ac:dyDescent="0.25">
      <c r="A1176" t="s">
        <v>4412</v>
      </c>
      <c r="B1176" s="3">
        <f>SUM(Sheet1!T1177:Y1177)</f>
        <v>463.5</v>
      </c>
      <c r="C1176" s="2" t="s">
        <v>4413</v>
      </c>
      <c r="D1176" t="s">
        <v>4414</v>
      </c>
      <c r="E1176" s="3">
        <f>Sheet1!AH1177</f>
        <v>1684.76</v>
      </c>
      <c r="F1176" t="s">
        <v>4415</v>
      </c>
      <c r="G1176">
        <f>(Sheet1!AZ1177)/(B1176)</f>
        <v>0.24934627831715211</v>
      </c>
      <c r="H1176" t="s">
        <v>4416</v>
      </c>
      <c r="I1176" s="3">
        <f>Sheet1!D1177</f>
        <v>64.11</v>
      </c>
      <c r="J1176" t="s">
        <v>4406</v>
      </c>
      <c r="K1176" s="3">
        <f>Sheet1!E1177</f>
        <v>18.579999999999998</v>
      </c>
      <c r="L1176" t="s">
        <v>4407</v>
      </c>
      <c r="M1176" s="3">
        <f>Sheet1!F1177</f>
        <v>4.32</v>
      </c>
      <c r="N1176" t="s">
        <v>4408</v>
      </c>
      <c r="O1176">
        <f>Sheet1!G1177</f>
        <v>1.21</v>
      </c>
      <c r="P1176" t="s">
        <v>4409</v>
      </c>
      <c r="Q1176">
        <f>Sheet1!AQ1177</f>
        <v>17.11</v>
      </c>
      <c r="R1176" t="s">
        <v>4417</v>
      </c>
      <c r="S1176">
        <f>Sheet1!AR1177</f>
        <v>35.32</v>
      </c>
      <c r="T1176" t="s">
        <v>4418</v>
      </c>
      <c r="U1176">
        <f>Sheet1!AT1177</f>
        <v>80</v>
      </c>
      <c r="V1176" t="s">
        <v>4419</v>
      </c>
      <c r="W1176">
        <f>Sheet1!AU1177</f>
        <v>10</v>
      </c>
      <c r="X1176" t="s">
        <v>4410</v>
      </c>
      <c r="Y1176">
        <f>Sheet1!AY1177</f>
        <v>0</v>
      </c>
      <c r="Z1176" t="s">
        <v>4420</v>
      </c>
      <c r="AA1176">
        <f>Sheet1!AX1177</f>
        <v>0</v>
      </c>
      <c r="AB1176" t="s">
        <v>4421</v>
      </c>
      <c r="AC1176">
        <f>Sheet1!BA1177</f>
        <v>1</v>
      </c>
      <c r="AD1176" t="s">
        <v>4422</v>
      </c>
      <c r="AE1176">
        <f>Sheet1!BB1177</f>
        <v>90</v>
      </c>
      <c r="AF1176" t="s">
        <v>4411</v>
      </c>
      <c r="AG1176">
        <f>Sheet1!BI1177</f>
        <v>3</v>
      </c>
      <c r="AH1176" t="s">
        <v>4423</v>
      </c>
      <c r="AI1176">
        <f>Sheet1!BH1177</f>
        <v>18.57</v>
      </c>
      <c r="AJ1176" t="s">
        <v>4424</v>
      </c>
      <c r="AL1176" s="3" t="str">
        <f t="shared" si="18"/>
        <v>Formulation includes 463,5 kg of FA powder, 1684,76 kg of aggregate, and the water-to-powder ratio is: 0,249346278317152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10. The mix also includes  0 kg/m3 of superplasticizer and 0 kg/m3 of extra water. The initial curing for this mix was 1 day at 90ªC. A compressive test after3 days was conducted with a result of 18,57 MPa.</v>
      </c>
    </row>
    <row r="1177" spans="1:38" x14ac:dyDescent="0.25">
      <c r="A1177" t="s">
        <v>4412</v>
      </c>
      <c r="B1177" s="3">
        <f>SUM(Sheet1!T1178:Y1178)</f>
        <v>463.5</v>
      </c>
      <c r="C1177" s="2" t="s">
        <v>4413</v>
      </c>
      <c r="D1177" t="s">
        <v>4414</v>
      </c>
      <c r="E1177" s="3">
        <f>Sheet1!AH1178</f>
        <v>1684.76</v>
      </c>
      <c r="F1177" t="s">
        <v>4415</v>
      </c>
      <c r="G1177">
        <f>(Sheet1!AZ1178)/(B1177)</f>
        <v>0.24934627831715211</v>
      </c>
      <c r="H1177" t="s">
        <v>4416</v>
      </c>
      <c r="I1177" s="3">
        <f>Sheet1!D1178</f>
        <v>64.11</v>
      </c>
      <c r="J1177" t="s">
        <v>4406</v>
      </c>
      <c r="K1177" s="3">
        <f>Sheet1!E1178</f>
        <v>18.579999999999998</v>
      </c>
      <c r="L1177" t="s">
        <v>4407</v>
      </c>
      <c r="M1177" s="3">
        <f>Sheet1!F1178</f>
        <v>4.32</v>
      </c>
      <c r="N1177" t="s">
        <v>4408</v>
      </c>
      <c r="O1177">
        <f>Sheet1!G1178</f>
        <v>1.21</v>
      </c>
      <c r="P1177" t="s">
        <v>4409</v>
      </c>
      <c r="Q1177">
        <f>Sheet1!AQ1178</f>
        <v>17.11</v>
      </c>
      <c r="R1177" t="s">
        <v>4417</v>
      </c>
      <c r="S1177">
        <f>Sheet1!AR1178</f>
        <v>35.32</v>
      </c>
      <c r="T1177" t="s">
        <v>4418</v>
      </c>
      <c r="U1177">
        <f>Sheet1!AT1178</f>
        <v>80</v>
      </c>
      <c r="V1177" t="s">
        <v>4419</v>
      </c>
      <c r="W1177">
        <f>Sheet1!AU1178</f>
        <v>10</v>
      </c>
      <c r="X1177" t="s">
        <v>4410</v>
      </c>
      <c r="Y1177">
        <f>Sheet1!AY1178</f>
        <v>0</v>
      </c>
      <c r="Z1177" t="s">
        <v>4420</v>
      </c>
      <c r="AA1177">
        <f>Sheet1!AX1178</f>
        <v>0</v>
      </c>
      <c r="AB1177" t="s">
        <v>4421</v>
      </c>
      <c r="AC1177">
        <f>Sheet1!BA1178</f>
        <v>1</v>
      </c>
      <c r="AD1177" t="s">
        <v>4422</v>
      </c>
      <c r="AE1177">
        <f>Sheet1!BB1178</f>
        <v>90</v>
      </c>
      <c r="AF1177" t="s">
        <v>4411</v>
      </c>
      <c r="AG1177">
        <f>Sheet1!BI1178</f>
        <v>28</v>
      </c>
      <c r="AH1177" t="s">
        <v>4423</v>
      </c>
      <c r="AI1177">
        <f>Sheet1!BH1178</f>
        <v>34.21</v>
      </c>
      <c r="AJ1177" t="s">
        <v>4424</v>
      </c>
      <c r="AL1177" s="3" t="str">
        <f t="shared" si="18"/>
        <v>Formulation includes 463,5 kg of FA powder, 1684,76 kg of aggregate, and the water-to-powder ratio is: 0,249346278317152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10. The mix also includes  0 kg/m3 of superplasticizer and 0 kg/m3 of extra water. The initial curing for this mix was 1 day at 90ªC. A compressive test after28 days was conducted with a result of 34,21 MPa.</v>
      </c>
    </row>
    <row r="1178" spans="1:38" x14ac:dyDescent="0.25">
      <c r="A1178" t="s">
        <v>4412</v>
      </c>
      <c r="B1178" s="3">
        <f>SUM(Sheet1!T1179:Y1179)</f>
        <v>463.5</v>
      </c>
      <c r="C1178" s="2" t="s">
        <v>4413</v>
      </c>
      <c r="D1178" t="s">
        <v>4414</v>
      </c>
      <c r="E1178" s="3">
        <f>Sheet1!AH1179</f>
        <v>1684.76</v>
      </c>
      <c r="F1178" t="s">
        <v>4415</v>
      </c>
      <c r="G1178">
        <f>(Sheet1!AZ1179)/(B1178)</f>
        <v>0.23553829557713052</v>
      </c>
      <c r="H1178" t="s">
        <v>4416</v>
      </c>
      <c r="I1178" s="3">
        <f>Sheet1!D1179</f>
        <v>64.11</v>
      </c>
      <c r="J1178" t="s">
        <v>4406</v>
      </c>
      <c r="K1178" s="3">
        <f>Sheet1!E1179</f>
        <v>18.579999999999998</v>
      </c>
      <c r="L1178" t="s">
        <v>4407</v>
      </c>
      <c r="M1178" s="3">
        <f>Sheet1!F1179</f>
        <v>4.32</v>
      </c>
      <c r="N1178" t="s">
        <v>4408</v>
      </c>
      <c r="O1178">
        <f>Sheet1!G1179</f>
        <v>1.21</v>
      </c>
      <c r="P1178" t="s">
        <v>4409</v>
      </c>
      <c r="Q1178">
        <f>Sheet1!AQ1179</f>
        <v>17.11</v>
      </c>
      <c r="R1178" t="s">
        <v>4417</v>
      </c>
      <c r="S1178">
        <f>Sheet1!AR1179</f>
        <v>35.32</v>
      </c>
      <c r="T1178" t="s">
        <v>4418</v>
      </c>
      <c r="U1178">
        <f>Sheet1!AT1179</f>
        <v>80</v>
      </c>
      <c r="V1178" t="s">
        <v>4419</v>
      </c>
      <c r="W1178">
        <f>Sheet1!AU1179</f>
        <v>12</v>
      </c>
      <c r="X1178" t="s">
        <v>4410</v>
      </c>
      <c r="Y1178">
        <f>Sheet1!AY1179</f>
        <v>0</v>
      </c>
      <c r="Z1178" t="s">
        <v>4420</v>
      </c>
      <c r="AA1178">
        <f>Sheet1!AX1179</f>
        <v>0</v>
      </c>
      <c r="AB1178" t="s">
        <v>4421</v>
      </c>
      <c r="AC1178">
        <f>Sheet1!BA1179</f>
        <v>1</v>
      </c>
      <c r="AD1178" t="s">
        <v>4422</v>
      </c>
      <c r="AE1178">
        <f>Sheet1!BB1179</f>
        <v>90</v>
      </c>
      <c r="AF1178" t="s">
        <v>4411</v>
      </c>
      <c r="AG1178">
        <f>Sheet1!BI1179</f>
        <v>28</v>
      </c>
      <c r="AH1178" t="s">
        <v>4423</v>
      </c>
      <c r="AI1178">
        <f>Sheet1!BH1179</f>
        <v>35.979999999999997</v>
      </c>
      <c r="AJ1178" t="s">
        <v>4424</v>
      </c>
      <c r="AL1178" s="3" t="str">
        <f t="shared" si="18"/>
        <v>Formulation includes 463,5 kg of FA powder, 1684,76 kg of aggregate, and the water-to-powder ratio is: 0,235538295577131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12. The mix also includes  0 kg/m3 of superplasticizer and 0 kg/m3 of extra water. The initial curing for this mix was 1 day at 90ªC. A compressive test after28 days was conducted with a result of 35,98 MPa.</v>
      </c>
    </row>
    <row r="1179" spans="1:38" x14ac:dyDescent="0.25">
      <c r="A1179" t="s">
        <v>4412</v>
      </c>
      <c r="B1179" s="3">
        <f>SUM(Sheet1!T1180:Y1180)</f>
        <v>463.5</v>
      </c>
      <c r="C1179" s="2" t="s">
        <v>4413</v>
      </c>
      <c r="D1179" t="s">
        <v>4414</v>
      </c>
      <c r="E1179" s="3">
        <f>Sheet1!AH1180</f>
        <v>1684.76</v>
      </c>
      <c r="F1179" t="s">
        <v>4415</v>
      </c>
      <c r="G1179">
        <f>(Sheet1!AZ1180)/(B1179)</f>
        <v>0.23553829557713052</v>
      </c>
      <c r="H1179" t="s">
        <v>4416</v>
      </c>
      <c r="I1179" s="3">
        <f>Sheet1!D1180</f>
        <v>64.11</v>
      </c>
      <c r="J1179" t="s">
        <v>4406</v>
      </c>
      <c r="K1179" s="3">
        <f>Sheet1!E1180</f>
        <v>18.579999999999998</v>
      </c>
      <c r="L1179" t="s">
        <v>4407</v>
      </c>
      <c r="M1179" s="3">
        <f>Sheet1!F1180</f>
        <v>4.32</v>
      </c>
      <c r="N1179" t="s">
        <v>4408</v>
      </c>
      <c r="O1179">
        <f>Sheet1!G1180</f>
        <v>1.21</v>
      </c>
      <c r="P1179" t="s">
        <v>4409</v>
      </c>
      <c r="Q1179">
        <f>Sheet1!AQ1180</f>
        <v>17.11</v>
      </c>
      <c r="R1179" t="s">
        <v>4417</v>
      </c>
      <c r="S1179">
        <f>Sheet1!AR1180</f>
        <v>35.32</v>
      </c>
      <c r="T1179" t="s">
        <v>4418</v>
      </c>
      <c r="U1179">
        <f>Sheet1!AT1180</f>
        <v>80</v>
      </c>
      <c r="V1179" t="s">
        <v>4419</v>
      </c>
      <c r="W1179">
        <f>Sheet1!AU1180</f>
        <v>12</v>
      </c>
      <c r="X1179" t="s">
        <v>4410</v>
      </c>
      <c r="Y1179">
        <f>Sheet1!AY1180</f>
        <v>0</v>
      </c>
      <c r="Z1179" t="s">
        <v>4420</v>
      </c>
      <c r="AA1179">
        <f>Sheet1!AX1180</f>
        <v>0</v>
      </c>
      <c r="AB1179" t="s">
        <v>4421</v>
      </c>
      <c r="AC1179">
        <f>Sheet1!BA1180</f>
        <v>1</v>
      </c>
      <c r="AD1179" t="s">
        <v>4422</v>
      </c>
      <c r="AE1179">
        <f>Sheet1!BB1180</f>
        <v>90</v>
      </c>
      <c r="AF1179" t="s">
        <v>4411</v>
      </c>
      <c r="AG1179">
        <f>Sheet1!BI1180</f>
        <v>3</v>
      </c>
      <c r="AH1179" t="s">
        <v>4423</v>
      </c>
      <c r="AI1179">
        <f>Sheet1!BH1180</f>
        <v>20.350000000000001</v>
      </c>
      <c r="AJ1179" t="s">
        <v>4424</v>
      </c>
      <c r="AL1179" s="3" t="str">
        <f t="shared" si="18"/>
        <v>Formulation includes 463,5 kg of FA powder, 1684,76 kg of aggregate, and the water-to-powder ratio is: 0,235538295577131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12. The mix also includes  0 kg/m3 of superplasticizer and 0 kg/m3 of extra water. The initial curing for this mix was 1 day at 90ªC. A compressive test after3 days was conducted with a result of 20,35 MPa.</v>
      </c>
    </row>
    <row r="1180" spans="1:38" x14ac:dyDescent="0.25">
      <c r="A1180" t="s">
        <v>4412</v>
      </c>
      <c r="B1180" s="3">
        <f>SUM(Sheet1!T1181:Y1181)</f>
        <v>530</v>
      </c>
      <c r="C1180" s="2" t="s">
        <v>4413</v>
      </c>
      <c r="D1180" t="s">
        <v>4414</v>
      </c>
      <c r="E1180" s="3">
        <f>Sheet1!AH1181</f>
        <v>1631</v>
      </c>
      <c r="F1180" t="s">
        <v>4415</v>
      </c>
      <c r="G1180">
        <f>(Sheet1!AZ1181)/(B1180)</f>
        <v>0.23013584905660375</v>
      </c>
      <c r="H1180" t="s">
        <v>4416</v>
      </c>
      <c r="I1180" s="3">
        <f>Sheet1!D1181</f>
        <v>64.11</v>
      </c>
      <c r="J1180" t="s">
        <v>4406</v>
      </c>
      <c r="K1180" s="3">
        <f>Sheet1!E1181</f>
        <v>18.579999999999998</v>
      </c>
      <c r="L1180" t="s">
        <v>4407</v>
      </c>
      <c r="M1180" s="3">
        <f>Sheet1!F1181</f>
        <v>4.32</v>
      </c>
      <c r="N1180" t="s">
        <v>4408</v>
      </c>
      <c r="O1180">
        <f>Sheet1!G1181</f>
        <v>1.21</v>
      </c>
      <c r="P1180" t="s">
        <v>4409</v>
      </c>
      <c r="Q1180">
        <f>Sheet1!AQ1181</f>
        <v>17.11</v>
      </c>
      <c r="R1180" t="s">
        <v>4417</v>
      </c>
      <c r="S1180">
        <f>Sheet1!AR1181</f>
        <v>35.32</v>
      </c>
      <c r="T1180" t="s">
        <v>4418</v>
      </c>
      <c r="U1180">
        <f>Sheet1!AT1181</f>
        <v>80</v>
      </c>
      <c r="V1180" t="s">
        <v>4419</v>
      </c>
      <c r="W1180">
        <f>Sheet1!AU1181</f>
        <v>8</v>
      </c>
      <c r="X1180" t="s">
        <v>4410</v>
      </c>
      <c r="Y1180">
        <f>Sheet1!AY1181</f>
        <v>0</v>
      </c>
      <c r="Z1180" t="s">
        <v>4420</v>
      </c>
      <c r="AA1180">
        <f>Sheet1!AX1181</f>
        <v>0</v>
      </c>
      <c r="AB1180" t="s">
        <v>4421</v>
      </c>
      <c r="AC1180">
        <f>Sheet1!BA1181</f>
        <v>1</v>
      </c>
      <c r="AD1180" t="s">
        <v>4422</v>
      </c>
      <c r="AE1180">
        <f>Sheet1!BB1181</f>
        <v>90</v>
      </c>
      <c r="AF1180" t="s">
        <v>4411</v>
      </c>
      <c r="AG1180">
        <f>Sheet1!BI1181</f>
        <v>28</v>
      </c>
      <c r="AH1180" t="s">
        <v>4423</v>
      </c>
      <c r="AI1180">
        <f>Sheet1!BH1181</f>
        <v>42.8</v>
      </c>
      <c r="AJ1180" t="s">
        <v>4424</v>
      </c>
      <c r="AL1180" s="3" t="str">
        <f t="shared" si="18"/>
        <v>Formulation includes 530 kg of FA powder, 1631 kg of aggregate, and the water-to-powder ratio is: 0,230135849056604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8. The mix also includes  0 kg/m3 of superplasticizer and 0 kg/m3 of extra water. The initial curing for this mix was 1 day at 90ªC. A compressive test after28 days was conducted with a result of 42,8 MPa.</v>
      </c>
    </row>
    <row r="1181" spans="1:38" x14ac:dyDescent="0.25">
      <c r="A1181" t="s">
        <v>4412</v>
      </c>
      <c r="B1181" s="3">
        <f>SUM(Sheet1!T1182:Y1182)</f>
        <v>530</v>
      </c>
      <c r="C1181" s="2" t="s">
        <v>4413</v>
      </c>
      <c r="D1181" t="s">
        <v>4414</v>
      </c>
      <c r="E1181" s="3">
        <f>Sheet1!AH1182</f>
        <v>1631</v>
      </c>
      <c r="F1181" t="s">
        <v>4415</v>
      </c>
      <c r="G1181">
        <f>(Sheet1!AZ1182)/(B1181)</f>
        <v>0.23013584905660375</v>
      </c>
      <c r="H1181" t="s">
        <v>4416</v>
      </c>
      <c r="I1181" s="3">
        <f>Sheet1!D1182</f>
        <v>64.11</v>
      </c>
      <c r="J1181" t="s">
        <v>4406</v>
      </c>
      <c r="K1181" s="3">
        <f>Sheet1!E1182</f>
        <v>18.579999999999998</v>
      </c>
      <c r="L1181" t="s">
        <v>4407</v>
      </c>
      <c r="M1181" s="3">
        <f>Sheet1!F1182</f>
        <v>4.32</v>
      </c>
      <c r="N1181" t="s">
        <v>4408</v>
      </c>
      <c r="O1181">
        <f>Sheet1!G1182</f>
        <v>1.21</v>
      </c>
      <c r="P1181" t="s">
        <v>4409</v>
      </c>
      <c r="Q1181">
        <f>Sheet1!AQ1182</f>
        <v>17.11</v>
      </c>
      <c r="R1181" t="s">
        <v>4417</v>
      </c>
      <c r="S1181">
        <f>Sheet1!AR1182</f>
        <v>35.32</v>
      </c>
      <c r="T1181" t="s">
        <v>4418</v>
      </c>
      <c r="U1181">
        <f>Sheet1!AT1182</f>
        <v>80</v>
      </c>
      <c r="V1181" t="s">
        <v>4419</v>
      </c>
      <c r="W1181">
        <f>Sheet1!AU1182</f>
        <v>8</v>
      </c>
      <c r="X1181" t="s">
        <v>4410</v>
      </c>
      <c r="Y1181">
        <f>Sheet1!AY1182</f>
        <v>0</v>
      </c>
      <c r="Z1181" t="s">
        <v>4420</v>
      </c>
      <c r="AA1181">
        <f>Sheet1!AX1182</f>
        <v>0</v>
      </c>
      <c r="AB1181" t="s">
        <v>4421</v>
      </c>
      <c r="AC1181">
        <f>Sheet1!BA1182</f>
        <v>1</v>
      </c>
      <c r="AD1181" t="s">
        <v>4422</v>
      </c>
      <c r="AE1181">
        <f>Sheet1!BB1182</f>
        <v>90</v>
      </c>
      <c r="AF1181" t="s">
        <v>4411</v>
      </c>
      <c r="AG1181">
        <f>Sheet1!BI1182</f>
        <v>3</v>
      </c>
      <c r="AH1181" t="s">
        <v>4423</v>
      </c>
      <c r="AI1181">
        <f>Sheet1!BH1182</f>
        <v>20.41</v>
      </c>
      <c r="AJ1181" t="s">
        <v>4424</v>
      </c>
      <c r="AL1181" s="3" t="str">
        <f t="shared" si="18"/>
        <v>Formulation includes 530 kg of FA powder, 1631 kg of aggregate, and the water-to-powder ratio is: 0,230135849056604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8. The mix also includes  0 kg/m3 of superplasticizer and 0 kg/m3 of extra water. The initial curing for this mix was 1 day at 90ªC. A compressive test after3 days was conducted with a result of 20,41 MPa.</v>
      </c>
    </row>
    <row r="1182" spans="1:38" x14ac:dyDescent="0.25">
      <c r="A1182" t="s">
        <v>4412</v>
      </c>
      <c r="B1182" s="3">
        <f>SUM(Sheet1!T1183:Y1183)</f>
        <v>530</v>
      </c>
      <c r="C1182" s="2" t="s">
        <v>4413</v>
      </c>
      <c r="D1182" t="s">
        <v>4414</v>
      </c>
      <c r="E1182" s="3">
        <f>Sheet1!AH1183</f>
        <v>1631</v>
      </c>
      <c r="F1182" t="s">
        <v>4415</v>
      </c>
      <c r="G1182">
        <f>(Sheet1!AZ1183)/(B1182)</f>
        <v>0.21806037735849057</v>
      </c>
      <c r="H1182" t="s">
        <v>4416</v>
      </c>
      <c r="I1182" s="3">
        <f>Sheet1!D1183</f>
        <v>64.11</v>
      </c>
      <c r="J1182" t="s">
        <v>4406</v>
      </c>
      <c r="K1182" s="3">
        <f>Sheet1!E1183</f>
        <v>18.579999999999998</v>
      </c>
      <c r="L1182" t="s">
        <v>4407</v>
      </c>
      <c r="M1182" s="3">
        <f>Sheet1!F1183</f>
        <v>4.32</v>
      </c>
      <c r="N1182" t="s">
        <v>4408</v>
      </c>
      <c r="O1182">
        <f>Sheet1!G1183</f>
        <v>1.21</v>
      </c>
      <c r="P1182" t="s">
        <v>4409</v>
      </c>
      <c r="Q1182">
        <f>Sheet1!AQ1183</f>
        <v>17.11</v>
      </c>
      <c r="R1182" t="s">
        <v>4417</v>
      </c>
      <c r="S1182">
        <f>Sheet1!AR1183</f>
        <v>35.32</v>
      </c>
      <c r="T1182" t="s">
        <v>4418</v>
      </c>
      <c r="U1182">
        <f>Sheet1!AT1183</f>
        <v>80</v>
      </c>
      <c r="V1182" t="s">
        <v>4419</v>
      </c>
      <c r="W1182">
        <f>Sheet1!AU1183</f>
        <v>10</v>
      </c>
      <c r="X1182" t="s">
        <v>4410</v>
      </c>
      <c r="Y1182">
        <f>Sheet1!AY1183</f>
        <v>0</v>
      </c>
      <c r="Z1182" t="s">
        <v>4420</v>
      </c>
      <c r="AA1182">
        <f>Sheet1!AX1183</f>
        <v>0</v>
      </c>
      <c r="AB1182" t="s">
        <v>4421</v>
      </c>
      <c r="AC1182">
        <f>Sheet1!BA1183</f>
        <v>1</v>
      </c>
      <c r="AD1182" t="s">
        <v>4422</v>
      </c>
      <c r="AE1182">
        <f>Sheet1!BB1183</f>
        <v>90</v>
      </c>
      <c r="AF1182" t="s">
        <v>4411</v>
      </c>
      <c r="AG1182">
        <f>Sheet1!BI1183</f>
        <v>28</v>
      </c>
      <c r="AH1182" t="s">
        <v>4423</v>
      </c>
      <c r="AI1182">
        <f>Sheet1!BH1183</f>
        <v>45.02</v>
      </c>
      <c r="AJ1182" t="s">
        <v>4424</v>
      </c>
      <c r="AL1182" s="3" t="str">
        <f t="shared" si="18"/>
        <v>Formulation includes 530 kg of FA powder, 1631 kg of aggregate, and the water-to-powder ratio is: 0,218060377358491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10. The mix also includes  0 kg/m3 of superplasticizer and 0 kg/m3 of extra water. The initial curing for this mix was 1 day at 90ªC. A compressive test after28 days was conducted with a result of 45,02 MPa.</v>
      </c>
    </row>
    <row r="1183" spans="1:38" x14ac:dyDescent="0.25">
      <c r="A1183" t="s">
        <v>4412</v>
      </c>
      <c r="B1183" s="3">
        <f>SUM(Sheet1!T1184:Y1184)</f>
        <v>530</v>
      </c>
      <c r="C1183" s="2" t="s">
        <v>4413</v>
      </c>
      <c r="D1183" t="s">
        <v>4414</v>
      </c>
      <c r="E1183" s="3">
        <f>Sheet1!AH1184</f>
        <v>1631</v>
      </c>
      <c r="F1183" t="s">
        <v>4415</v>
      </c>
      <c r="G1183">
        <f>(Sheet1!AZ1184)/(B1183)</f>
        <v>0.21806037735849057</v>
      </c>
      <c r="H1183" t="s">
        <v>4416</v>
      </c>
      <c r="I1183" s="3">
        <f>Sheet1!D1184</f>
        <v>64.11</v>
      </c>
      <c r="J1183" t="s">
        <v>4406</v>
      </c>
      <c r="K1183" s="3">
        <f>Sheet1!E1184</f>
        <v>18.579999999999998</v>
      </c>
      <c r="L1183" t="s">
        <v>4407</v>
      </c>
      <c r="M1183" s="3">
        <f>Sheet1!F1184</f>
        <v>4.32</v>
      </c>
      <c r="N1183" t="s">
        <v>4408</v>
      </c>
      <c r="O1183">
        <f>Sheet1!G1184</f>
        <v>1.21</v>
      </c>
      <c r="P1183" t="s">
        <v>4409</v>
      </c>
      <c r="Q1183">
        <f>Sheet1!AQ1184</f>
        <v>17.11</v>
      </c>
      <c r="R1183" t="s">
        <v>4417</v>
      </c>
      <c r="S1183">
        <f>Sheet1!AR1184</f>
        <v>35.32</v>
      </c>
      <c r="T1183" t="s">
        <v>4418</v>
      </c>
      <c r="U1183">
        <f>Sheet1!AT1184</f>
        <v>80</v>
      </c>
      <c r="V1183" t="s">
        <v>4419</v>
      </c>
      <c r="W1183">
        <f>Sheet1!AU1184</f>
        <v>10</v>
      </c>
      <c r="X1183" t="s">
        <v>4410</v>
      </c>
      <c r="Y1183">
        <f>Sheet1!AY1184</f>
        <v>0</v>
      </c>
      <c r="Z1183" t="s">
        <v>4420</v>
      </c>
      <c r="AA1183">
        <f>Sheet1!AX1184</f>
        <v>0</v>
      </c>
      <c r="AB1183" t="s">
        <v>4421</v>
      </c>
      <c r="AC1183">
        <f>Sheet1!BA1184</f>
        <v>1</v>
      </c>
      <c r="AD1183" t="s">
        <v>4422</v>
      </c>
      <c r="AE1183">
        <f>Sheet1!BB1184</f>
        <v>90</v>
      </c>
      <c r="AF1183" t="s">
        <v>4411</v>
      </c>
      <c r="AG1183">
        <f>Sheet1!BI1184</f>
        <v>3</v>
      </c>
      <c r="AH1183" t="s">
        <v>4423</v>
      </c>
      <c r="AI1183">
        <f>Sheet1!BH1184</f>
        <v>22.19</v>
      </c>
      <c r="AJ1183" t="s">
        <v>4424</v>
      </c>
      <c r="AL1183" s="3" t="str">
        <f t="shared" si="18"/>
        <v>Formulation includes 530 kg of FA powder, 1631 kg of aggregate, and the water-to-powder ratio is: 0,218060377358491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10. The mix also includes  0 kg/m3 of superplasticizer and 0 kg/m3 of extra water. The initial curing for this mix was 1 day at 90ªC. A compressive test after3 days was conducted with a result of 22,19 MPa.</v>
      </c>
    </row>
    <row r="1184" spans="1:38" x14ac:dyDescent="0.25">
      <c r="A1184" t="s">
        <v>4412</v>
      </c>
      <c r="B1184" s="3">
        <f>SUM(Sheet1!T1185:Y1185)</f>
        <v>530</v>
      </c>
      <c r="C1184" s="2" t="s">
        <v>4413</v>
      </c>
      <c r="D1184" t="s">
        <v>4414</v>
      </c>
      <c r="E1184" s="3">
        <f>Sheet1!AH1185</f>
        <v>1631</v>
      </c>
      <c r="F1184" t="s">
        <v>4415</v>
      </c>
      <c r="G1184">
        <f>(Sheet1!AZ1185)/(B1184)</f>
        <v>0.20598490566037736</v>
      </c>
      <c r="H1184" t="s">
        <v>4416</v>
      </c>
      <c r="I1184" s="3">
        <f>Sheet1!D1185</f>
        <v>64.11</v>
      </c>
      <c r="J1184" t="s">
        <v>4406</v>
      </c>
      <c r="K1184" s="3">
        <f>Sheet1!E1185</f>
        <v>18.579999999999998</v>
      </c>
      <c r="L1184" t="s">
        <v>4407</v>
      </c>
      <c r="M1184" s="3">
        <f>Sheet1!F1185</f>
        <v>4.32</v>
      </c>
      <c r="N1184" t="s">
        <v>4408</v>
      </c>
      <c r="O1184">
        <f>Sheet1!G1185</f>
        <v>1.21</v>
      </c>
      <c r="P1184" t="s">
        <v>4409</v>
      </c>
      <c r="Q1184">
        <f>Sheet1!AQ1185</f>
        <v>17.11</v>
      </c>
      <c r="R1184" t="s">
        <v>4417</v>
      </c>
      <c r="S1184">
        <f>Sheet1!AR1185</f>
        <v>35.32</v>
      </c>
      <c r="T1184" t="s">
        <v>4418</v>
      </c>
      <c r="U1184">
        <f>Sheet1!AT1185</f>
        <v>80</v>
      </c>
      <c r="V1184" t="s">
        <v>4419</v>
      </c>
      <c r="W1184">
        <f>Sheet1!AU1185</f>
        <v>12</v>
      </c>
      <c r="X1184" t="s">
        <v>4410</v>
      </c>
      <c r="Y1184">
        <f>Sheet1!AY1185</f>
        <v>0</v>
      </c>
      <c r="Z1184" t="s">
        <v>4420</v>
      </c>
      <c r="AA1184">
        <f>Sheet1!AX1185</f>
        <v>0</v>
      </c>
      <c r="AB1184" t="s">
        <v>4421</v>
      </c>
      <c r="AC1184">
        <f>Sheet1!BA1185</f>
        <v>1</v>
      </c>
      <c r="AD1184" t="s">
        <v>4422</v>
      </c>
      <c r="AE1184">
        <f>Sheet1!BB1185</f>
        <v>90</v>
      </c>
      <c r="AF1184" t="s">
        <v>4411</v>
      </c>
      <c r="AG1184">
        <f>Sheet1!BI1185</f>
        <v>3</v>
      </c>
      <c r="AH1184" t="s">
        <v>4423</v>
      </c>
      <c r="AI1184">
        <f>Sheet1!BH1185</f>
        <v>23.97</v>
      </c>
      <c r="AJ1184" t="s">
        <v>4424</v>
      </c>
      <c r="AL1184" s="3" t="str">
        <f t="shared" si="18"/>
        <v>Formulation includes 530 kg of FA powder, 1631 kg of aggregate, and the water-to-powder ratio is: 0,205984905660377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12. The mix also includes  0 kg/m3 of superplasticizer and 0 kg/m3 of extra water. The initial curing for this mix was 1 day at 90ªC. A compressive test after3 days was conducted with a result of 23,97 MPa.</v>
      </c>
    </row>
    <row r="1185" spans="1:38" x14ac:dyDescent="0.25">
      <c r="A1185" t="s">
        <v>4412</v>
      </c>
      <c r="B1185" s="3">
        <f>SUM(Sheet1!T1186:Y1186)</f>
        <v>530</v>
      </c>
      <c r="C1185" s="2" t="s">
        <v>4413</v>
      </c>
      <c r="D1185" t="s">
        <v>4414</v>
      </c>
      <c r="E1185" s="3">
        <f>Sheet1!AH1186</f>
        <v>1631</v>
      </c>
      <c r="F1185" t="s">
        <v>4415</v>
      </c>
      <c r="G1185">
        <f>(Sheet1!AZ1186)/(B1185)</f>
        <v>0.20598490566037736</v>
      </c>
      <c r="H1185" t="s">
        <v>4416</v>
      </c>
      <c r="I1185" s="3">
        <f>Sheet1!D1186</f>
        <v>64.11</v>
      </c>
      <c r="J1185" t="s">
        <v>4406</v>
      </c>
      <c r="K1185" s="3">
        <f>Sheet1!E1186</f>
        <v>18.579999999999998</v>
      </c>
      <c r="L1185" t="s">
        <v>4407</v>
      </c>
      <c r="M1185" s="3">
        <f>Sheet1!F1186</f>
        <v>4.32</v>
      </c>
      <c r="N1185" t="s">
        <v>4408</v>
      </c>
      <c r="O1185">
        <f>Sheet1!G1186</f>
        <v>1.21</v>
      </c>
      <c r="P1185" t="s">
        <v>4409</v>
      </c>
      <c r="Q1185">
        <f>Sheet1!AQ1186</f>
        <v>17.11</v>
      </c>
      <c r="R1185" t="s">
        <v>4417</v>
      </c>
      <c r="S1185">
        <f>Sheet1!AR1186</f>
        <v>35.32</v>
      </c>
      <c r="T1185" t="s">
        <v>4418</v>
      </c>
      <c r="U1185">
        <f>Sheet1!AT1186</f>
        <v>80</v>
      </c>
      <c r="V1185" t="s">
        <v>4419</v>
      </c>
      <c r="W1185">
        <f>Sheet1!AU1186</f>
        <v>12</v>
      </c>
      <c r="X1185" t="s">
        <v>4410</v>
      </c>
      <c r="Y1185">
        <f>Sheet1!AY1186</f>
        <v>0</v>
      </c>
      <c r="Z1185" t="s">
        <v>4420</v>
      </c>
      <c r="AA1185">
        <f>Sheet1!AX1186</f>
        <v>0</v>
      </c>
      <c r="AB1185" t="s">
        <v>4421</v>
      </c>
      <c r="AC1185">
        <f>Sheet1!BA1186</f>
        <v>1</v>
      </c>
      <c r="AD1185" t="s">
        <v>4422</v>
      </c>
      <c r="AE1185">
        <f>Sheet1!BB1186</f>
        <v>90</v>
      </c>
      <c r="AF1185" t="s">
        <v>4411</v>
      </c>
      <c r="AG1185">
        <f>Sheet1!BI1186</f>
        <v>28</v>
      </c>
      <c r="AH1185" t="s">
        <v>4423</v>
      </c>
      <c r="AI1185">
        <f>Sheet1!BH1186</f>
        <v>47.24</v>
      </c>
      <c r="AJ1185" t="s">
        <v>4424</v>
      </c>
      <c r="AL1185" s="3" t="str">
        <f t="shared" si="18"/>
        <v>Formulation includes 530 kg of FA powder, 1631 kg of aggregate, and the water-to-powder ratio is: 0,205984905660377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12. The mix also includes  0 kg/m3 of superplasticizer and 0 kg/m3 of extra water. The initial curing for this mix was 1 day at 90ªC. A compressive test after28 days was conducted with a result of 47,24 MPa.</v>
      </c>
    </row>
    <row r="1186" spans="1:38" x14ac:dyDescent="0.25">
      <c r="A1186" t="s">
        <v>4412</v>
      </c>
      <c r="B1186" s="3">
        <f>SUM(Sheet1!T1187:Y1187)</f>
        <v>420</v>
      </c>
      <c r="C1186" s="2" t="s">
        <v>4413</v>
      </c>
      <c r="D1186" t="s">
        <v>4414</v>
      </c>
      <c r="E1186" s="3">
        <f>Sheet1!AH1187</f>
        <v>1642</v>
      </c>
      <c r="F1186" t="s">
        <v>4415</v>
      </c>
      <c r="G1186">
        <f>(Sheet1!AZ1187)/(B1186)</f>
        <v>0.44409285714285718</v>
      </c>
      <c r="H1186" t="s">
        <v>4416</v>
      </c>
      <c r="I1186" s="3">
        <f>Sheet1!D1187</f>
        <v>47.88</v>
      </c>
      <c r="J1186" t="s">
        <v>4406</v>
      </c>
      <c r="K1186" s="3">
        <f>Sheet1!E1187</f>
        <v>25.1</v>
      </c>
      <c r="L1186" t="s">
        <v>4407</v>
      </c>
      <c r="M1186" s="3">
        <f>Sheet1!F1187</f>
        <v>15.54</v>
      </c>
      <c r="N1186" t="s">
        <v>4408</v>
      </c>
      <c r="O1186">
        <f>Sheet1!G1187</f>
        <v>4.66</v>
      </c>
      <c r="P1186" t="s">
        <v>4409</v>
      </c>
      <c r="Q1186">
        <f>Sheet1!AQ1187</f>
        <v>35.43</v>
      </c>
      <c r="R1186" t="s">
        <v>4417</v>
      </c>
      <c r="S1186">
        <f>Sheet1!AR1187</f>
        <v>70.849999999999994</v>
      </c>
      <c r="T1186" t="s">
        <v>4418</v>
      </c>
      <c r="U1186">
        <f>Sheet1!AT1187</f>
        <v>92</v>
      </c>
      <c r="V1186" t="s">
        <v>4419</v>
      </c>
      <c r="W1186">
        <f>Sheet1!AU1187</f>
        <v>15</v>
      </c>
      <c r="X1186" t="s">
        <v>4410</v>
      </c>
      <c r="Y1186">
        <f>Sheet1!AY1187</f>
        <v>0</v>
      </c>
      <c r="Z1186" t="s">
        <v>4420</v>
      </c>
      <c r="AA1186">
        <f>Sheet1!AX1187</f>
        <v>15</v>
      </c>
      <c r="AB1186" t="s">
        <v>4421</v>
      </c>
      <c r="AC1186">
        <f>Sheet1!BA1187</f>
        <v>1</v>
      </c>
      <c r="AD1186" t="s">
        <v>4422</v>
      </c>
      <c r="AE1186">
        <f>Sheet1!BB1187</f>
        <v>80</v>
      </c>
      <c r="AF1186" t="s">
        <v>4411</v>
      </c>
      <c r="AG1186">
        <f>Sheet1!BI1187</f>
        <v>28</v>
      </c>
      <c r="AH1186" t="s">
        <v>4423</v>
      </c>
      <c r="AI1186">
        <f>Sheet1!BH1187</f>
        <v>39.799999999999997</v>
      </c>
      <c r="AJ1186" t="s">
        <v>4424</v>
      </c>
      <c r="AL1186" s="3" t="str">
        <f t="shared" si="18"/>
        <v>Formulation includes 420 kg of FA powder, 1642 kg of aggregate, and the water-to-powder ratio is: 0,444092857142857 .Powder percentual composition is: SiO2: 47,88%, Al2O3: 25,1%, Fe2O3:15,54%, CaO: 4,66%. The amount of the dry fraction of Na2O from the Na2SiO3 solution is35,43kg/m3. The amount of the dry fraction of SiO2 from the Na2SiO3 solution is 70,85 kg/m3. The amount of  Na(OH) solution per m3 is: 92 kg, with a molarity of: 15. The mix also includes  0 kg/m3 of superplasticizer and 15 kg/m3 of extra water. The initial curing for this mix was 1 day at 80ªC. A compressive test after28 days was conducted with a result of 39,8 MPa.</v>
      </c>
    </row>
    <row r="1187" spans="1:38" x14ac:dyDescent="0.25">
      <c r="A1187" t="s">
        <v>4412</v>
      </c>
      <c r="B1187" s="3">
        <f>SUM(Sheet1!T1188:Y1188)</f>
        <v>418</v>
      </c>
      <c r="C1187" s="2" t="s">
        <v>4413</v>
      </c>
      <c r="D1187" t="s">
        <v>4414</v>
      </c>
      <c r="E1187" s="3">
        <f>Sheet1!AH1188</f>
        <v>1633</v>
      </c>
      <c r="F1187" t="s">
        <v>4415</v>
      </c>
      <c r="G1187">
        <f>(Sheet1!AZ1188)/(B1187)</f>
        <v>0.45907655502392347</v>
      </c>
      <c r="H1187" t="s">
        <v>4416</v>
      </c>
      <c r="I1187" s="3">
        <f>Sheet1!D1188</f>
        <v>47.88</v>
      </c>
      <c r="J1187" t="s">
        <v>4406</v>
      </c>
      <c r="K1187" s="3">
        <f>Sheet1!E1188</f>
        <v>25.1</v>
      </c>
      <c r="L1187" t="s">
        <v>4407</v>
      </c>
      <c r="M1187" s="3">
        <f>Sheet1!F1188</f>
        <v>15.54</v>
      </c>
      <c r="N1187" t="s">
        <v>4408</v>
      </c>
      <c r="O1187">
        <f>Sheet1!G1188</f>
        <v>4.66</v>
      </c>
      <c r="P1187" t="s">
        <v>4409</v>
      </c>
      <c r="Q1187">
        <f>Sheet1!AQ1188</f>
        <v>39.1</v>
      </c>
      <c r="R1187" t="s">
        <v>4417</v>
      </c>
      <c r="S1187">
        <f>Sheet1!AR1188</f>
        <v>78.2</v>
      </c>
      <c r="T1187" t="s">
        <v>4418</v>
      </c>
      <c r="U1187">
        <f>Sheet1!AT1188</f>
        <v>78</v>
      </c>
      <c r="V1187" t="s">
        <v>4419</v>
      </c>
      <c r="W1187">
        <f>Sheet1!AU1188</f>
        <v>15</v>
      </c>
      <c r="X1187" t="s">
        <v>4410</v>
      </c>
      <c r="Y1187">
        <f>Sheet1!AY1188</f>
        <v>0</v>
      </c>
      <c r="Z1187" t="s">
        <v>4420</v>
      </c>
      <c r="AA1187">
        <f>Sheet1!AX1188</f>
        <v>12</v>
      </c>
      <c r="AB1187" t="s">
        <v>4421</v>
      </c>
      <c r="AC1187">
        <f>Sheet1!BA1188</f>
        <v>1</v>
      </c>
      <c r="AD1187" t="s">
        <v>4422</v>
      </c>
      <c r="AE1187">
        <f>Sheet1!BB1188</f>
        <v>80</v>
      </c>
      <c r="AF1187" t="s">
        <v>4411</v>
      </c>
      <c r="AG1187">
        <f>Sheet1!BI1188</f>
        <v>28</v>
      </c>
      <c r="AH1187" t="s">
        <v>4423</v>
      </c>
      <c r="AI1187">
        <f>Sheet1!BH1188</f>
        <v>47.9</v>
      </c>
      <c r="AJ1187" t="s">
        <v>4424</v>
      </c>
      <c r="AL1187" s="3" t="str">
        <f t="shared" si="18"/>
        <v>Formulation includes 418 kg of FA powder, 1633 kg of aggregate, and the water-to-powder ratio is: 0,459076555023923 .Powder percentual composition is: SiO2: 47,88%, Al2O3: 25,1%, Fe2O3:15,54%, CaO: 4,66%. The amount of the dry fraction of Na2O from the Na2SiO3 solution is39,1kg/m3. The amount of the dry fraction of SiO2 from the Na2SiO3 solution is 78,2 kg/m3. The amount of  Na(OH) solution per m3 is: 78 kg, with a molarity of: 15. The mix also includes  0 kg/m3 of superplasticizer and 12 kg/m3 of extra water. The initial curing for this mix was 1 day at 80ªC. A compressive test after28 days was conducted with a result of 47,9 MPa.</v>
      </c>
    </row>
    <row r="1188" spans="1:38" x14ac:dyDescent="0.25">
      <c r="A1188" t="s">
        <v>4412</v>
      </c>
      <c r="B1188" s="3">
        <f>SUM(Sheet1!T1189:Y1189)</f>
        <v>416</v>
      </c>
      <c r="C1188" s="2" t="s">
        <v>4413</v>
      </c>
      <c r="D1188" t="s">
        <v>4414</v>
      </c>
      <c r="E1188" s="3">
        <f>Sheet1!AH1189</f>
        <v>1626</v>
      </c>
      <c r="F1188" t="s">
        <v>4415</v>
      </c>
      <c r="G1188">
        <f>(Sheet1!AZ1189)/(B1188)</f>
        <v>0.47410576923076925</v>
      </c>
      <c r="H1188" t="s">
        <v>4416</v>
      </c>
      <c r="I1188" s="3">
        <f>Sheet1!D1189</f>
        <v>47.88</v>
      </c>
      <c r="J1188" t="s">
        <v>4406</v>
      </c>
      <c r="K1188" s="3">
        <f>Sheet1!E1189</f>
        <v>25.1</v>
      </c>
      <c r="L1188" t="s">
        <v>4407</v>
      </c>
      <c r="M1188" s="3">
        <f>Sheet1!F1189</f>
        <v>15.54</v>
      </c>
      <c r="N1188" t="s">
        <v>4408</v>
      </c>
      <c r="O1188">
        <f>Sheet1!G1189</f>
        <v>4.66</v>
      </c>
      <c r="P1188" t="s">
        <v>4409</v>
      </c>
      <c r="Q1188">
        <f>Sheet1!AQ1189</f>
        <v>42.92</v>
      </c>
      <c r="R1188" t="s">
        <v>4417</v>
      </c>
      <c r="S1188">
        <f>Sheet1!AR1189</f>
        <v>85.85</v>
      </c>
      <c r="T1188" t="s">
        <v>4418</v>
      </c>
      <c r="U1188">
        <f>Sheet1!AT1189</f>
        <v>65</v>
      </c>
      <c r="V1188" t="s">
        <v>4419</v>
      </c>
      <c r="W1188">
        <f>Sheet1!AU1189</f>
        <v>15</v>
      </c>
      <c r="X1188" t="s">
        <v>4410</v>
      </c>
      <c r="Y1188">
        <f>Sheet1!AY1189</f>
        <v>0</v>
      </c>
      <c r="Z1188" t="s">
        <v>4420</v>
      </c>
      <c r="AA1188">
        <f>Sheet1!AX1189</f>
        <v>8</v>
      </c>
      <c r="AB1188" t="s">
        <v>4421</v>
      </c>
      <c r="AC1188">
        <f>Sheet1!BA1189</f>
        <v>1</v>
      </c>
      <c r="AD1188" t="s">
        <v>4422</v>
      </c>
      <c r="AE1188">
        <f>Sheet1!BB1189</f>
        <v>80</v>
      </c>
      <c r="AF1188" t="s">
        <v>4411</v>
      </c>
      <c r="AG1188">
        <f>Sheet1!BI1189</f>
        <v>28</v>
      </c>
      <c r="AH1188" t="s">
        <v>4423</v>
      </c>
      <c r="AI1188">
        <f>Sheet1!BH1189</f>
        <v>48.7</v>
      </c>
      <c r="AJ1188" t="s">
        <v>4424</v>
      </c>
      <c r="AL1188" s="3" t="str">
        <f t="shared" si="18"/>
        <v>Formulation includes 416 kg of FA powder, 1626 kg of aggregate, and the water-to-powder ratio is: 0,474105769230769 .Powder percentual composition is: SiO2: 47,88%, Al2O3: 25,1%, Fe2O3:15,54%, CaO: 4,66%.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after28 days was conducted with a result of 48,7 MPa.</v>
      </c>
    </row>
    <row r="1189" spans="1:38" x14ac:dyDescent="0.25">
      <c r="A1189" t="s">
        <v>4412</v>
      </c>
      <c r="B1189" s="3">
        <f>SUM(Sheet1!T1190:Y1190)</f>
        <v>414</v>
      </c>
      <c r="C1189" s="2" t="s">
        <v>4413</v>
      </c>
      <c r="D1189" t="s">
        <v>4414</v>
      </c>
      <c r="E1189" s="3">
        <f>Sheet1!AH1190</f>
        <v>1621</v>
      </c>
      <c r="F1189" t="s">
        <v>4415</v>
      </c>
      <c r="G1189">
        <f>(Sheet1!AZ1190)/(B1189)</f>
        <v>0.48551449275362313</v>
      </c>
      <c r="H1189" t="s">
        <v>4416</v>
      </c>
      <c r="I1189" s="3">
        <f>Sheet1!D1190</f>
        <v>47.88</v>
      </c>
      <c r="J1189" t="s">
        <v>4406</v>
      </c>
      <c r="K1189" s="3">
        <f>Sheet1!E1190</f>
        <v>25.1</v>
      </c>
      <c r="L1189" t="s">
        <v>4407</v>
      </c>
      <c r="M1189" s="3">
        <f>Sheet1!F1190</f>
        <v>15.54</v>
      </c>
      <c r="N1189" t="s">
        <v>4408</v>
      </c>
      <c r="O1189">
        <f>Sheet1!G1190</f>
        <v>4.66</v>
      </c>
      <c r="P1189" t="s">
        <v>4409</v>
      </c>
      <c r="Q1189">
        <f>Sheet1!AQ1190</f>
        <v>46.6</v>
      </c>
      <c r="R1189" t="s">
        <v>4417</v>
      </c>
      <c r="S1189">
        <f>Sheet1!AR1190</f>
        <v>93.2</v>
      </c>
      <c r="T1189" t="s">
        <v>4418</v>
      </c>
      <c r="U1189">
        <f>Sheet1!AT1190</f>
        <v>52</v>
      </c>
      <c r="V1189" t="s">
        <v>4419</v>
      </c>
      <c r="W1189">
        <f>Sheet1!AU1190</f>
        <v>15</v>
      </c>
      <c r="X1189" t="s">
        <v>4410</v>
      </c>
      <c r="Y1189">
        <f>Sheet1!AY1190</f>
        <v>0</v>
      </c>
      <c r="Z1189" t="s">
        <v>4420</v>
      </c>
      <c r="AA1189">
        <f>Sheet1!AX1190</f>
        <v>3</v>
      </c>
      <c r="AB1189" t="s">
        <v>4421</v>
      </c>
      <c r="AC1189">
        <f>Sheet1!BA1190</f>
        <v>1</v>
      </c>
      <c r="AD1189" t="s">
        <v>4422</v>
      </c>
      <c r="AE1189">
        <f>Sheet1!BB1190</f>
        <v>80</v>
      </c>
      <c r="AF1189" t="s">
        <v>4411</v>
      </c>
      <c r="AG1189">
        <f>Sheet1!BI1190</f>
        <v>28</v>
      </c>
      <c r="AH1189" t="s">
        <v>4423</v>
      </c>
      <c r="AI1189">
        <f>Sheet1!BH1190</f>
        <v>36.5</v>
      </c>
      <c r="AJ1189" t="s">
        <v>4424</v>
      </c>
      <c r="AL1189" s="3" t="str">
        <f t="shared" si="18"/>
        <v>Formulation includes 414 kg of FA powder, 1621 kg of aggregate, and the water-to-powder ratio is: 0,485514492753623 .Powder percentual composition is: SiO2: 47,88%, Al2O3: 25,1%, Fe2O3:15,54%, CaO: 4,66%. The amount of the dry fraction of Na2O from the Na2SiO3 solution is46,6kg/m3. The amount of the dry fraction of SiO2 from the Na2SiO3 solution is 93,2 kg/m3. The amount of  Na(OH) solution per m3 is: 52 kg, with a molarity of: 15. The mix also includes  0 kg/m3 of superplasticizer and 3 kg/m3 of extra water. The initial curing for this mix was 1 day at 80ªC. A compressive test after28 days was conducted with a result of 36,5 MPa.</v>
      </c>
    </row>
    <row r="1190" spans="1:38" x14ac:dyDescent="0.25">
      <c r="A1190" t="s">
        <v>4412</v>
      </c>
      <c r="B1190" s="3">
        <f>SUM(Sheet1!T1191:Y1191)</f>
        <v>420</v>
      </c>
      <c r="C1190" s="2" t="s">
        <v>4413</v>
      </c>
      <c r="D1190" t="s">
        <v>4414</v>
      </c>
      <c r="E1190" s="3">
        <f>Sheet1!AH1191</f>
        <v>1642</v>
      </c>
      <c r="F1190" t="s">
        <v>4415</v>
      </c>
      <c r="G1190">
        <f>(Sheet1!AZ1191)/(B1190)</f>
        <v>0.44409285714285718</v>
      </c>
      <c r="H1190" t="s">
        <v>4416</v>
      </c>
      <c r="I1190" s="3">
        <f>Sheet1!D1191</f>
        <v>49.37</v>
      </c>
      <c r="J1190" t="s">
        <v>4406</v>
      </c>
      <c r="K1190" s="3">
        <f>Sheet1!E1191</f>
        <v>31.25</v>
      </c>
      <c r="L1190" t="s">
        <v>4407</v>
      </c>
      <c r="M1190" s="3">
        <f>Sheet1!F1191</f>
        <v>4.47</v>
      </c>
      <c r="N1190" t="s">
        <v>4408</v>
      </c>
      <c r="O1190">
        <f>Sheet1!G1191</f>
        <v>4.8</v>
      </c>
      <c r="P1190" t="s">
        <v>4409</v>
      </c>
      <c r="Q1190">
        <f>Sheet1!AQ1191</f>
        <v>35.43</v>
      </c>
      <c r="R1190" t="s">
        <v>4417</v>
      </c>
      <c r="S1190">
        <f>Sheet1!AR1191</f>
        <v>70.849999999999994</v>
      </c>
      <c r="T1190" t="s">
        <v>4418</v>
      </c>
      <c r="U1190">
        <f>Sheet1!AT1191</f>
        <v>92</v>
      </c>
      <c r="V1190" t="s">
        <v>4419</v>
      </c>
      <c r="W1190">
        <f>Sheet1!AU1191</f>
        <v>15</v>
      </c>
      <c r="X1190" t="s">
        <v>4410</v>
      </c>
      <c r="Y1190">
        <f>Sheet1!AY1191</f>
        <v>0</v>
      </c>
      <c r="Z1190" t="s">
        <v>4420</v>
      </c>
      <c r="AA1190">
        <f>Sheet1!AX1191</f>
        <v>15</v>
      </c>
      <c r="AB1190" t="s">
        <v>4421</v>
      </c>
      <c r="AC1190">
        <f>Sheet1!BA1191</f>
        <v>1</v>
      </c>
      <c r="AD1190" t="s">
        <v>4422</v>
      </c>
      <c r="AE1190">
        <f>Sheet1!BB1191</f>
        <v>80</v>
      </c>
      <c r="AF1190" t="s">
        <v>4411</v>
      </c>
      <c r="AG1190">
        <f>Sheet1!BI1191</f>
        <v>28</v>
      </c>
      <c r="AH1190" t="s">
        <v>4423</v>
      </c>
      <c r="AI1190">
        <f>Sheet1!BH1191</f>
        <v>35.299999999999997</v>
      </c>
      <c r="AJ1190" t="s">
        <v>4424</v>
      </c>
      <c r="AL1190" s="3" t="str">
        <f t="shared" si="18"/>
        <v>Formulation includes 420 kg of FA powder, 1642 kg of aggregate, and the water-to-powder ratio is: 0,444092857142857 .Powder percentual composition is: SiO2: 49,37%, Al2O3: 31,25%, Fe2O3:4,47%, CaO: 4,8%. The amount of the dry fraction of Na2O from the Na2SiO3 solution is35,43kg/m3. The amount of the dry fraction of SiO2 from the Na2SiO3 solution is 70,85 kg/m3. The amount of  Na(OH) solution per m3 is: 92 kg, with a molarity of: 15. The mix also includes  0 kg/m3 of superplasticizer and 15 kg/m3 of extra water. The initial curing for this mix was 1 day at 80ªC. A compressive test after28 days was conducted with a result of 35,3 MPa.</v>
      </c>
    </row>
    <row r="1191" spans="1:38" x14ac:dyDescent="0.25">
      <c r="A1191" t="s">
        <v>4412</v>
      </c>
      <c r="B1191" s="3">
        <f>SUM(Sheet1!T1192:Y1192)</f>
        <v>418</v>
      </c>
      <c r="C1191" s="2" t="s">
        <v>4413</v>
      </c>
      <c r="D1191" t="s">
        <v>4414</v>
      </c>
      <c r="E1191" s="3">
        <f>Sheet1!AH1192</f>
        <v>1633</v>
      </c>
      <c r="F1191" t="s">
        <v>4415</v>
      </c>
      <c r="G1191">
        <f>(Sheet1!AZ1192)/(B1191)</f>
        <v>0.45907655502392347</v>
      </c>
      <c r="H1191" t="s">
        <v>4416</v>
      </c>
      <c r="I1191" s="3">
        <f>Sheet1!D1192</f>
        <v>49.37</v>
      </c>
      <c r="J1191" t="s">
        <v>4406</v>
      </c>
      <c r="K1191" s="3">
        <f>Sheet1!E1192</f>
        <v>31.25</v>
      </c>
      <c r="L1191" t="s">
        <v>4407</v>
      </c>
      <c r="M1191" s="3">
        <f>Sheet1!F1192</f>
        <v>4.47</v>
      </c>
      <c r="N1191" t="s">
        <v>4408</v>
      </c>
      <c r="O1191">
        <f>Sheet1!G1192</f>
        <v>4.8</v>
      </c>
      <c r="P1191" t="s">
        <v>4409</v>
      </c>
      <c r="Q1191">
        <f>Sheet1!AQ1192</f>
        <v>39.1</v>
      </c>
      <c r="R1191" t="s">
        <v>4417</v>
      </c>
      <c r="S1191">
        <f>Sheet1!AR1192</f>
        <v>78.2</v>
      </c>
      <c r="T1191" t="s">
        <v>4418</v>
      </c>
      <c r="U1191">
        <f>Sheet1!AT1192</f>
        <v>78</v>
      </c>
      <c r="V1191" t="s">
        <v>4419</v>
      </c>
      <c r="W1191">
        <f>Sheet1!AU1192</f>
        <v>15</v>
      </c>
      <c r="X1191" t="s">
        <v>4410</v>
      </c>
      <c r="Y1191">
        <f>Sheet1!AY1192</f>
        <v>0</v>
      </c>
      <c r="Z1191" t="s">
        <v>4420</v>
      </c>
      <c r="AA1191">
        <f>Sheet1!AX1192</f>
        <v>12</v>
      </c>
      <c r="AB1191" t="s">
        <v>4421</v>
      </c>
      <c r="AC1191">
        <f>Sheet1!BA1192</f>
        <v>1</v>
      </c>
      <c r="AD1191" t="s">
        <v>4422</v>
      </c>
      <c r="AE1191">
        <f>Sheet1!BB1192</f>
        <v>80</v>
      </c>
      <c r="AF1191" t="s">
        <v>4411</v>
      </c>
      <c r="AG1191">
        <f>Sheet1!BI1192</f>
        <v>28</v>
      </c>
      <c r="AH1191" t="s">
        <v>4423</v>
      </c>
      <c r="AI1191">
        <f>Sheet1!BH1192</f>
        <v>33.1</v>
      </c>
      <c r="AJ1191" t="s">
        <v>4424</v>
      </c>
      <c r="AL1191" s="3" t="str">
        <f t="shared" si="18"/>
        <v>Formulation includes 418 kg of FA powder, 1633 kg of aggregate, and the water-to-powder ratio is: 0,459076555023923 .Powder percentual composition is: SiO2: 49,37%, Al2O3: 31,25%, Fe2O3:4,47%, CaO: 4,8%. The amount of the dry fraction of Na2O from the Na2SiO3 solution is39,1kg/m3. The amount of the dry fraction of SiO2 from the Na2SiO3 solution is 78,2 kg/m3. The amount of  Na(OH) solution per m3 is: 78 kg, with a molarity of: 15. The mix also includes  0 kg/m3 of superplasticizer and 12 kg/m3 of extra water. The initial curing for this mix was 1 day at 80ªC. A compressive test after28 days was conducted with a result of 33,1 MPa.</v>
      </c>
    </row>
    <row r="1192" spans="1:38" x14ac:dyDescent="0.25">
      <c r="A1192" t="s">
        <v>4412</v>
      </c>
      <c r="B1192" s="3">
        <f>SUM(Sheet1!T1193:Y1193)</f>
        <v>416</v>
      </c>
      <c r="C1192" s="2" t="s">
        <v>4413</v>
      </c>
      <c r="D1192" t="s">
        <v>4414</v>
      </c>
      <c r="E1192" s="3">
        <f>Sheet1!AH1193</f>
        <v>1626</v>
      </c>
      <c r="F1192" t="s">
        <v>4415</v>
      </c>
      <c r="G1192">
        <f>(Sheet1!AZ1193)/(B1192)</f>
        <v>0.47410576923076925</v>
      </c>
      <c r="H1192" t="s">
        <v>4416</v>
      </c>
      <c r="I1192" s="3">
        <f>Sheet1!D1193</f>
        <v>49.37</v>
      </c>
      <c r="J1192" t="s">
        <v>4406</v>
      </c>
      <c r="K1192" s="3">
        <f>Sheet1!E1193</f>
        <v>31.25</v>
      </c>
      <c r="L1192" t="s">
        <v>4407</v>
      </c>
      <c r="M1192" s="3">
        <f>Sheet1!F1193</f>
        <v>4.47</v>
      </c>
      <c r="N1192" t="s">
        <v>4408</v>
      </c>
      <c r="O1192">
        <f>Sheet1!G1193</f>
        <v>4.8</v>
      </c>
      <c r="P1192" t="s">
        <v>4409</v>
      </c>
      <c r="Q1192">
        <f>Sheet1!AQ1193</f>
        <v>42.92</v>
      </c>
      <c r="R1192" t="s">
        <v>4417</v>
      </c>
      <c r="S1192">
        <f>Sheet1!AR1193</f>
        <v>85.85</v>
      </c>
      <c r="T1192" t="s">
        <v>4418</v>
      </c>
      <c r="U1192">
        <f>Sheet1!AT1193</f>
        <v>65</v>
      </c>
      <c r="V1192" t="s">
        <v>4419</v>
      </c>
      <c r="W1192">
        <f>Sheet1!AU1193</f>
        <v>15</v>
      </c>
      <c r="X1192" t="s">
        <v>4410</v>
      </c>
      <c r="Y1192">
        <f>Sheet1!AY1193</f>
        <v>0</v>
      </c>
      <c r="Z1192" t="s">
        <v>4420</v>
      </c>
      <c r="AA1192">
        <f>Sheet1!AX1193</f>
        <v>8</v>
      </c>
      <c r="AB1192" t="s">
        <v>4421</v>
      </c>
      <c r="AC1192">
        <f>Sheet1!BA1193</f>
        <v>1</v>
      </c>
      <c r="AD1192" t="s">
        <v>4422</v>
      </c>
      <c r="AE1192">
        <f>Sheet1!BB1193</f>
        <v>80</v>
      </c>
      <c r="AF1192" t="s">
        <v>4411</v>
      </c>
      <c r="AG1192">
        <f>Sheet1!BI1193</f>
        <v>28</v>
      </c>
      <c r="AH1192" t="s">
        <v>4423</v>
      </c>
      <c r="AI1192">
        <f>Sheet1!BH1193</f>
        <v>42.9</v>
      </c>
      <c r="AJ1192" t="s">
        <v>4424</v>
      </c>
      <c r="AL1192" s="3" t="str">
        <f t="shared" si="18"/>
        <v>Formulation includes 416 kg of FA powder, 1626 kg of aggregate, and the water-to-powder ratio is: 0,474105769230769 .Powder percentual composition is: SiO2: 49,37%, Al2O3: 31,25%, Fe2O3:4,47%, CaO: 4,8%.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after28 days was conducted with a result of 42,9 MPa.</v>
      </c>
    </row>
    <row r="1193" spans="1:38" x14ac:dyDescent="0.25">
      <c r="A1193" t="s">
        <v>4412</v>
      </c>
      <c r="B1193" s="3">
        <f>SUM(Sheet1!T1194:Y1194)</f>
        <v>414</v>
      </c>
      <c r="C1193" s="2" t="s">
        <v>4413</v>
      </c>
      <c r="D1193" t="s">
        <v>4414</v>
      </c>
      <c r="E1193" s="3">
        <f>Sheet1!AH1194</f>
        <v>1621</v>
      </c>
      <c r="F1193" t="s">
        <v>4415</v>
      </c>
      <c r="G1193">
        <f>(Sheet1!AZ1194)/(B1193)</f>
        <v>0.48551449275362313</v>
      </c>
      <c r="H1193" t="s">
        <v>4416</v>
      </c>
      <c r="I1193" s="3">
        <f>Sheet1!D1194</f>
        <v>49.37</v>
      </c>
      <c r="J1193" t="s">
        <v>4406</v>
      </c>
      <c r="K1193" s="3">
        <f>Sheet1!E1194</f>
        <v>31.25</v>
      </c>
      <c r="L1193" t="s">
        <v>4407</v>
      </c>
      <c r="M1193" s="3">
        <f>Sheet1!F1194</f>
        <v>4.47</v>
      </c>
      <c r="N1193" t="s">
        <v>4408</v>
      </c>
      <c r="O1193">
        <f>Sheet1!G1194</f>
        <v>4.8</v>
      </c>
      <c r="P1193" t="s">
        <v>4409</v>
      </c>
      <c r="Q1193">
        <f>Sheet1!AQ1194</f>
        <v>46.6</v>
      </c>
      <c r="R1193" t="s">
        <v>4417</v>
      </c>
      <c r="S1193">
        <f>Sheet1!AR1194</f>
        <v>93.2</v>
      </c>
      <c r="T1193" t="s">
        <v>4418</v>
      </c>
      <c r="U1193">
        <f>Sheet1!AT1194</f>
        <v>52</v>
      </c>
      <c r="V1193" t="s">
        <v>4419</v>
      </c>
      <c r="W1193">
        <f>Sheet1!AU1194</f>
        <v>15</v>
      </c>
      <c r="X1193" t="s">
        <v>4410</v>
      </c>
      <c r="Y1193">
        <f>Sheet1!AY1194</f>
        <v>0</v>
      </c>
      <c r="Z1193" t="s">
        <v>4420</v>
      </c>
      <c r="AA1193">
        <f>Sheet1!AX1194</f>
        <v>3</v>
      </c>
      <c r="AB1193" t="s">
        <v>4421</v>
      </c>
      <c r="AC1193">
        <f>Sheet1!BA1194</f>
        <v>1</v>
      </c>
      <c r="AD1193" t="s">
        <v>4422</v>
      </c>
      <c r="AE1193">
        <f>Sheet1!BB1194</f>
        <v>80</v>
      </c>
      <c r="AF1193" t="s">
        <v>4411</v>
      </c>
      <c r="AG1193">
        <f>Sheet1!BI1194</f>
        <v>28</v>
      </c>
      <c r="AH1193" t="s">
        <v>4423</v>
      </c>
      <c r="AI1193">
        <f>Sheet1!BH1194</f>
        <v>42</v>
      </c>
      <c r="AJ1193" t="s">
        <v>4424</v>
      </c>
      <c r="AL1193" s="3" t="str">
        <f t="shared" si="18"/>
        <v>Formulation includes 414 kg of FA powder, 1621 kg of aggregate, and the water-to-powder ratio is: 0,485514492753623 .Powder percentual composition is: SiO2: 49,37%, Al2O3: 31,25%, Fe2O3:4,47%, CaO: 4,8%. The amount of the dry fraction of Na2O from the Na2SiO3 solution is46,6kg/m3. The amount of the dry fraction of SiO2 from the Na2SiO3 solution is 93,2 kg/m3. The amount of  Na(OH) solution per m3 is: 52 kg, with a molarity of: 15. The mix also includes  0 kg/m3 of superplasticizer and 3 kg/m3 of extra water. The initial curing for this mix was 1 day at 80ªC. A compressive test after28 days was conducted with a result of 42 MPa.</v>
      </c>
    </row>
    <row r="1194" spans="1:38" x14ac:dyDescent="0.25">
      <c r="A1194" t="s">
        <v>4412</v>
      </c>
      <c r="B1194" s="3">
        <f>SUM(Sheet1!T1195:Y1195)</f>
        <v>421</v>
      </c>
      <c r="C1194" s="2" t="s">
        <v>4413</v>
      </c>
      <c r="D1194" t="s">
        <v>4414</v>
      </c>
      <c r="E1194" s="3">
        <f>Sheet1!AH1195</f>
        <v>1647</v>
      </c>
      <c r="F1194" t="s">
        <v>4415</v>
      </c>
      <c r="G1194">
        <f>(Sheet1!AZ1195)/(B1194)</f>
        <v>0.43444893111638955</v>
      </c>
      <c r="H1194" t="s">
        <v>4416</v>
      </c>
      <c r="I1194" s="3">
        <f>Sheet1!D1195</f>
        <v>56.75</v>
      </c>
      <c r="J1194" t="s">
        <v>4406</v>
      </c>
      <c r="K1194" s="3">
        <f>Sheet1!E1195</f>
        <v>27.39</v>
      </c>
      <c r="L1194" t="s">
        <v>4407</v>
      </c>
      <c r="M1194" s="3">
        <f>Sheet1!F1195</f>
        <v>7.83</v>
      </c>
      <c r="N1194" t="s">
        <v>4408</v>
      </c>
      <c r="O1194">
        <f>Sheet1!G1195</f>
        <v>1.34</v>
      </c>
      <c r="P1194" t="s">
        <v>4409</v>
      </c>
      <c r="Q1194">
        <f>Sheet1!AQ1195</f>
        <v>31.9</v>
      </c>
      <c r="R1194" t="s">
        <v>4417</v>
      </c>
      <c r="S1194">
        <f>Sheet1!AR1195</f>
        <v>63.8</v>
      </c>
      <c r="T1194" t="s">
        <v>4418</v>
      </c>
      <c r="U1194">
        <f>Sheet1!AT1195</f>
        <v>104</v>
      </c>
      <c r="V1194" t="s">
        <v>4419</v>
      </c>
      <c r="W1194">
        <f>Sheet1!AU1195</f>
        <v>15</v>
      </c>
      <c r="X1194" t="s">
        <v>4410</v>
      </c>
      <c r="Y1194">
        <f>Sheet1!AY1195</f>
        <v>0</v>
      </c>
      <c r="Z1194" t="s">
        <v>4420</v>
      </c>
      <c r="AA1194">
        <f>Sheet1!AX1195</f>
        <v>20</v>
      </c>
      <c r="AB1194" t="s">
        <v>4421</v>
      </c>
      <c r="AC1194">
        <f>Sheet1!BA1195</f>
        <v>1</v>
      </c>
      <c r="AD1194" t="s">
        <v>4422</v>
      </c>
      <c r="AE1194">
        <f>Sheet1!BB1195</f>
        <v>80</v>
      </c>
      <c r="AF1194" t="s">
        <v>4411</v>
      </c>
      <c r="AG1194">
        <f>Sheet1!BI1195</f>
        <v>28</v>
      </c>
      <c r="AH1194" t="s">
        <v>4423</v>
      </c>
      <c r="AI1194">
        <f>Sheet1!BH1195</f>
        <v>17.7</v>
      </c>
      <c r="AJ1194" t="s">
        <v>4424</v>
      </c>
      <c r="AL1194" s="3" t="str">
        <f t="shared" si="18"/>
        <v>Formulation includes 421 kg of FA powder, 1647 kg of aggregate, and the water-to-powder ratio is: 0,43444893111639 .Powder percentual composition is: SiO2: 56,75%, Al2O3: 27,39%, Fe2O3:7,83%, CaO: 1,34%. The amount of the dry fraction of Na2O from the Na2SiO3 solution is31,9kg/m3. The amount of the dry fraction of SiO2 from the Na2SiO3 solution is 63,8 kg/m3. The amount of  Na(OH) solution per m3 is: 104 kg, with a molarity of: 15. The mix also includes  0 kg/m3 of superplasticizer and 20 kg/m3 of extra water. The initial curing for this mix was 1 day at 80ªC. A compressive test after28 days was conducted with a result of 17,7 MPa.</v>
      </c>
    </row>
    <row r="1195" spans="1:38" x14ac:dyDescent="0.25">
      <c r="A1195" t="s">
        <v>4412</v>
      </c>
      <c r="B1195" s="3">
        <f>SUM(Sheet1!T1196:Y1196)</f>
        <v>420</v>
      </c>
      <c r="C1195" s="2" t="s">
        <v>4413</v>
      </c>
      <c r="D1195" t="s">
        <v>4414</v>
      </c>
      <c r="E1195" s="3">
        <f>Sheet1!AH1196</f>
        <v>1642</v>
      </c>
      <c r="F1195" t="s">
        <v>4415</v>
      </c>
      <c r="G1195">
        <f>(Sheet1!AZ1196)/(B1195)</f>
        <v>0.44409285714285718</v>
      </c>
      <c r="H1195" t="s">
        <v>4416</v>
      </c>
      <c r="I1195" s="3">
        <f>Sheet1!D1196</f>
        <v>56.75</v>
      </c>
      <c r="J1195" t="s">
        <v>4406</v>
      </c>
      <c r="K1195" s="3">
        <f>Sheet1!E1196</f>
        <v>27.39</v>
      </c>
      <c r="L1195" t="s">
        <v>4407</v>
      </c>
      <c r="M1195" s="3">
        <f>Sheet1!F1196</f>
        <v>7.83</v>
      </c>
      <c r="N1195" t="s">
        <v>4408</v>
      </c>
      <c r="O1195">
        <f>Sheet1!G1196</f>
        <v>1.34</v>
      </c>
      <c r="P1195" t="s">
        <v>4409</v>
      </c>
      <c r="Q1195">
        <f>Sheet1!AQ1196</f>
        <v>35.43</v>
      </c>
      <c r="R1195" t="s">
        <v>4417</v>
      </c>
      <c r="S1195">
        <f>Sheet1!AR1196</f>
        <v>70.849999999999994</v>
      </c>
      <c r="T1195" t="s">
        <v>4418</v>
      </c>
      <c r="U1195">
        <f>Sheet1!AT1196</f>
        <v>92</v>
      </c>
      <c r="V1195" t="s">
        <v>4419</v>
      </c>
      <c r="W1195">
        <f>Sheet1!AU1196</f>
        <v>15</v>
      </c>
      <c r="X1195" t="s">
        <v>4410</v>
      </c>
      <c r="Y1195">
        <f>Sheet1!AY1196</f>
        <v>0</v>
      </c>
      <c r="Z1195" t="s">
        <v>4420</v>
      </c>
      <c r="AA1195">
        <f>Sheet1!AX1196</f>
        <v>15</v>
      </c>
      <c r="AB1195" t="s">
        <v>4421</v>
      </c>
      <c r="AC1195">
        <f>Sheet1!BA1196</f>
        <v>1</v>
      </c>
      <c r="AD1195" t="s">
        <v>4422</v>
      </c>
      <c r="AE1195">
        <f>Sheet1!BB1196</f>
        <v>80</v>
      </c>
      <c r="AF1195" t="s">
        <v>4411</v>
      </c>
      <c r="AG1195">
        <f>Sheet1!BI1196</f>
        <v>28</v>
      </c>
      <c r="AH1195" t="s">
        <v>4423</v>
      </c>
      <c r="AI1195">
        <f>Sheet1!BH1196</f>
        <v>24.3</v>
      </c>
      <c r="AJ1195" t="s">
        <v>4424</v>
      </c>
      <c r="AL1195" s="3" t="str">
        <f t="shared" si="18"/>
        <v>Formulation includes 420 kg of FA powder, 1642 kg of aggregate, and the water-to-powder ratio is: 0,444092857142857 .Powder percentual composition is: SiO2: 56,75%, Al2O3: 27,39%, Fe2O3:7,83%, CaO: 1,34%. The amount of the dry fraction of Na2O from the Na2SiO3 solution is35,43kg/m3. The amount of the dry fraction of SiO2 from the Na2SiO3 solution is 70,85 kg/m3. The amount of  Na(OH) solution per m3 is: 92 kg, with a molarity of: 15. The mix also includes  0 kg/m3 of superplasticizer and 15 kg/m3 of extra water. The initial curing for this mix was 1 day at 80ªC. A compressive test after28 days was conducted with a result of 24,3 MPa.</v>
      </c>
    </row>
    <row r="1196" spans="1:38" x14ac:dyDescent="0.25">
      <c r="A1196" t="s">
        <v>4412</v>
      </c>
      <c r="B1196" s="3">
        <f>SUM(Sheet1!T1197:Y1197)</f>
        <v>418</v>
      </c>
      <c r="C1196" s="2" t="s">
        <v>4413</v>
      </c>
      <c r="D1196" t="s">
        <v>4414</v>
      </c>
      <c r="E1196" s="3">
        <f>Sheet1!AH1197</f>
        <v>1633</v>
      </c>
      <c r="F1196" t="s">
        <v>4415</v>
      </c>
      <c r="G1196">
        <f>(Sheet1!AZ1197)/(B1196)</f>
        <v>0.45907655502392347</v>
      </c>
      <c r="H1196" t="s">
        <v>4416</v>
      </c>
      <c r="I1196" s="3">
        <f>Sheet1!D1197</f>
        <v>56.75</v>
      </c>
      <c r="J1196" t="s">
        <v>4406</v>
      </c>
      <c r="K1196" s="3">
        <f>Sheet1!E1197</f>
        <v>27.39</v>
      </c>
      <c r="L1196" t="s">
        <v>4407</v>
      </c>
      <c r="M1196" s="3">
        <f>Sheet1!F1197</f>
        <v>7.83</v>
      </c>
      <c r="N1196" t="s">
        <v>4408</v>
      </c>
      <c r="O1196">
        <f>Sheet1!G1197</f>
        <v>1.34</v>
      </c>
      <c r="P1196" t="s">
        <v>4409</v>
      </c>
      <c r="Q1196">
        <f>Sheet1!AQ1197</f>
        <v>39.1</v>
      </c>
      <c r="R1196" t="s">
        <v>4417</v>
      </c>
      <c r="S1196">
        <f>Sheet1!AR1197</f>
        <v>78.2</v>
      </c>
      <c r="T1196" t="s">
        <v>4418</v>
      </c>
      <c r="U1196">
        <f>Sheet1!AT1197</f>
        <v>78</v>
      </c>
      <c r="V1196" t="s">
        <v>4419</v>
      </c>
      <c r="W1196">
        <f>Sheet1!AU1197</f>
        <v>15</v>
      </c>
      <c r="X1196" t="s">
        <v>4410</v>
      </c>
      <c r="Y1196">
        <f>Sheet1!AY1197</f>
        <v>0</v>
      </c>
      <c r="Z1196" t="s">
        <v>4420</v>
      </c>
      <c r="AA1196">
        <f>Sheet1!AX1197</f>
        <v>12</v>
      </c>
      <c r="AB1196" t="s">
        <v>4421</v>
      </c>
      <c r="AC1196">
        <f>Sheet1!BA1197</f>
        <v>1</v>
      </c>
      <c r="AD1196" t="s">
        <v>4422</v>
      </c>
      <c r="AE1196">
        <f>Sheet1!BB1197</f>
        <v>80</v>
      </c>
      <c r="AF1196" t="s">
        <v>4411</v>
      </c>
      <c r="AG1196">
        <f>Sheet1!BI1197</f>
        <v>28</v>
      </c>
      <c r="AH1196" t="s">
        <v>4423</v>
      </c>
      <c r="AI1196">
        <f>Sheet1!BH1197</f>
        <v>22</v>
      </c>
      <c r="AJ1196" t="s">
        <v>4424</v>
      </c>
      <c r="AL1196" s="3" t="str">
        <f t="shared" si="18"/>
        <v>Formulation includes 418 kg of FA powder, 1633 kg of aggregate, and the water-to-powder ratio is: 0,459076555023923 .Powder percentual composition is: SiO2: 56,75%, Al2O3: 27,39%, Fe2O3:7,83%, CaO: 1,34%. The amount of the dry fraction of Na2O from the Na2SiO3 solution is39,1kg/m3. The amount of the dry fraction of SiO2 from the Na2SiO3 solution is 78,2 kg/m3. The amount of  Na(OH) solution per m3 is: 78 kg, with a molarity of: 15. The mix also includes  0 kg/m3 of superplasticizer and 12 kg/m3 of extra water. The initial curing for this mix was 1 day at 80ªC. A compressive test after28 days was conducted with a result of 22 MPa.</v>
      </c>
    </row>
    <row r="1197" spans="1:38" x14ac:dyDescent="0.25">
      <c r="A1197" t="s">
        <v>4412</v>
      </c>
      <c r="B1197" s="3">
        <f>SUM(Sheet1!T1198:Y1198)</f>
        <v>416</v>
      </c>
      <c r="C1197" s="2" t="s">
        <v>4413</v>
      </c>
      <c r="D1197" t="s">
        <v>4414</v>
      </c>
      <c r="E1197" s="3">
        <f>Sheet1!AH1198</f>
        <v>1626</v>
      </c>
      <c r="F1197" t="s">
        <v>4415</v>
      </c>
      <c r="G1197">
        <f>(Sheet1!AZ1198)/(B1197)</f>
        <v>0.47410576923076925</v>
      </c>
      <c r="H1197" t="s">
        <v>4416</v>
      </c>
      <c r="I1197" s="3">
        <f>Sheet1!D1198</f>
        <v>56.75</v>
      </c>
      <c r="J1197" t="s">
        <v>4406</v>
      </c>
      <c r="K1197" s="3">
        <f>Sheet1!E1198</f>
        <v>27.39</v>
      </c>
      <c r="L1197" t="s">
        <v>4407</v>
      </c>
      <c r="M1197" s="3">
        <f>Sheet1!F1198</f>
        <v>7.83</v>
      </c>
      <c r="N1197" t="s">
        <v>4408</v>
      </c>
      <c r="O1197">
        <f>Sheet1!G1198</f>
        <v>1.34</v>
      </c>
      <c r="P1197" t="s">
        <v>4409</v>
      </c>
      <c r="Q1197">
        <f>Sheet1!AQ1198</f>
        <v>42.92</v>
      </c>
      <c r="R1197" t="s">
        <v>4417</v>
      </c>
      <c r="S1197">
        <f>Sheet1!AR1198</f>
        <v>85.85</v>
      </c>
      <c r="T1197" t="s">
        <v>4418</v>
      </c>
      <c r="U1197">
        <f>Sheet1!AT1198</f>
        <v>65</v>
      </c>
      <c r="V1197" t="s">
        <v>4419</v>
      </c>
      <c r="W1197">
        <f>Sheet1!AU1198</f>
        <v>15</v>
      </c>
      <c r="X1197" t="s">
        <v>4410</v>
      </c>
      <c r="Y1197">
        <f>Sheet1!AY1198</f>
        <v>0</v>
      </c>
      <c r="Z1197" t="s">
        <v>4420</v>
      </c>
      <c r="AA1197">
        <f>Sheet1!AX1198</f>
        <v>8</v>
      </c>
      <c r="AB1197" t="s">
        <v>4421</v>
      </c>
      <c r="AC1197">
        <f>Sheet1!BA1198</f>
        <v>1</v>
      </c>
      <c r="AD1197" t="s">
        <v>4422</v>
      </c>
      <c r="AE1197">
        <f>Sheet1!BB1198</f>
        <v>80</v>
      </c>
      <c r="AF1197" t="s">
        <v>4411</v>
      </c>
      <c r="AG1197">
        <f>Sheet1!BI1198</f>
        <v>28</v>
      </c>
      <c r="AH1197" t="s">
        <v>4423</v>
      </c>
      <c r="AI1197">
        <f>Sheet1!BH1198</f>
        <v>19.3</v>
      </c>
      <c r="AJ1197" t="s">
        <v>4424</v>
      </c>
      <c r="AL1197" s="3" t="str">
        <f t="shared" si="18"/>
        <v>Formulation includes 416 kg of FA powder, 1626 kg of aggregate, and the water-to-powder ratio is: 0,474105769230769 .Powder percentual composition is: SiO2: 56,75%, Al2O3: 27,39%, Fe2O3:7,83%, CaO: 1,34%.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after28 days was conducted with a result of 19,3 MPa.</v>
      </c>
    </row>
    <row r="1198" spans="1:38" x14ac:dyDescent="0.25">
      <c r="A1198" t="s">
        <v>4412</v>
      </c>
      <c r="B1198" s="3">
        <f>SUM(Sheet1!T1199:Y1199)</f>
        <v>414</v>
      </c>
      <c r="C1198" s="2" t="s">
        <v>4413</v>
      </c>
      <c r="D1198" t="s">
        <v>4414</v>
      </c>
      <c r="E1198" s="3">
        <f>Sheet1!AH1199</f>
        <v>1621</v>
      </c>
      <c r="F1198" t="s">
        <v>4415</v>
      </c>
      <c r="G1198">
        <f>(Sheet1!AZ1199)/(B1198)</f>
        <v>0.48551449275362313</v>
      </c>
      <c r="H1198" t="s">
        <v>4416</v>
      </c>
      <c r="I1198" s="3">
        <f>Sheet1!D1199</f>
        <v>56.75</v>
      </c>
      <c r="J1198" t="s">
        <v>4406</v>
      </c>
      <c r="K1198" s="3">
        <f>Sheet1!E1199</f>
        <v>27.39</v>
      </c>
      <c r="L1198" t="s">
        <v>4407</v>
      </c>
      <c r="M1198" s="3">
        <f>Sheet1!F1199</f>
        <v>7.83</v>
      </c>
      <c r="N1198" t="s">
        <v>4408</v>
      </c>
      <c r="O1198">
        <f>Sheet1!G1199</f>
        <v>1.34</v>
      </c>
      <c r="P1198" t="s">
        <v>4409</v>
      </c>
      <c r="Q1198">
        <f>Sheet1!AQ1199</f>
        <v>46.6</v>
      </c>
      <c r="R1198" t="s">
        <v>4417</v>
      </c>
      <c r="S1198">
        <f>Sheet1!AR1199</f>
        <v>93.2</v>
      </c>
      <c r="T1198" t="s">
        <v>4418</v>
      </c>
      <c r="U1198">
        <f>Sheet1!AT1199</f>
        <v>52</v>
      </c>
      <c r="V1198" t="s">
        <v>4419</v>
      </c>
      <c r="W1198">
        <f>Sheet1!AU1199</f>
        <v>15</v>
      </c>
      <c r="X1198" t="s">
        <v>4410</v>
      </c>
      <c r="Y1198">
        <f>Sheet1!AY1199</f>
        <v>0</v>
      </c>
      <c r="Z1198" t="s">
        <v>4420</v>
      </c>
      <c r="AA1198">
        <f>Sheet1!AX1199</f>
        <v>3</v>
      </c>
      <c r="AB1198" t="s">
        <v>4421</v>
      </c>
      <c r="AC1198">
        <f>Sheet1!BA1199</f>
        <v>1</v>
      </c>
      <c r="AD1198" t="s">
        <v>4422</v>
      </c>
      <c r="AE1198">
        <f>Sheet1!BB1199</f>
        <v>80</v>
      </c>
      <c r="AF1198" t="s">
        <v>4411</v>
      </c>
      <c r="AG1198">
        <f>Sheet1!BI1199</f>
        <v>28</v>
      </c>
      <c r="AH1198" t="s">
        <v>4423</v>
      </c>
      <c r="AI1198">
        <f>Sheet1!BH1199</f>
        <v>15</v>
      </c>
      <c r="AJ1198" t="s">
        <v>4424</v>
      </c>
      <c r="AL1198" s="3" t="str">
        <f t="shared" si="18"/>
        <v>Formulation includes 414 kg of FA powder, 1621 kg of aggregate, and the water-to-powder ratio is: 0,485514492753623 .Powder percentual composition is: SiO2: 56,75%, Al2O3: 27,39%, Fe2O3:7,83%, CaO: 1,34%. The amount of the dry fraction of Na2O from the Na2SiO3 solution is46,6kg/m3. The amount of the dry fraction of SiO2 from the Na2SiO3 solution is 93,2 kg/m3. The amount of  Na(OH) solution per m3 is: 52 kg, with a molarity of: 15. The mix also includes  0 kg/m3 of superplasticizer and 3 kg/m3 of extra water. The initial curing for this mix was 1 day at 80ªC. A compressive test after28 days was conducted with a result of 15 MPa.</v>
      </c>
    </row>
    <row r="1199" spans="1:38" x14ac:dyDescent="0.25">
      <c r="A1199" t="s">
        <v>4412</v>
      </c>
      <c r="B1199" s="3">
        <f>SUM(Sheet1!T1200:Y1200)</f>
        <v>427</v>
      </c>
      <c r="C1199" s="2" t="s">
        <v>4413</v>
      </c>
      <c r="D1199" t="s">
        <v>4414</v>
      </c>
      <c r="E1199" s="3">
        <f>Sheet1!AH1200</f>
        <v>1669</v>
      </c>
      <c r="F1199" t="s">
        <v>4415</v>
      </c>
      <c r="G1199">
        <f>(Sheet1!AZ1200)/(B1199)</f>
        <v>0.39303044496487122</v>
      </c>
      <c r="H1199" t="s">
        <v>4416</v>
      </c>
      <c r="I1199" s="3">
        <f>Sheet1!D1200</f>
        <v>65.239999999999995</v>
      </c>
      <c r="J1199" t="s">
        <v>4406</v>
      </c>
      <c r="K1199" s="3">
        <f>Sheet1!E1200</f>
        <v>25.2</v>
      </c>
      <c r="L1199" t="s">
        <v>4407</v>
      </c>
      <c r="M1199" s="3">
        <f>Sheet1!F1200</f>
        <v>1.1200000000000001</v>
      </c>
      <c r="N1199" t="s">
        <v>4408</v>
      </c>
      <c r="O1199">
        <f>Sheet1!G1200</f>
        <v>0.83</v>
      </c>
      <c r="P1199" t="s">
        <v>4409</v>
      </c>
      <c r="Q1199">
        <f>Sheet1!AQ1200</f>
        <v>19.989999999999998</v>
      </c>
      <c r="R1199" t="s">
        <v>4417</v>
      </c>
      <c r="S1199">
        <f>Sheet1!AR1200</f>
        <v>39.979999999999997</v>
      </c>
      <c r="T1199" t="s">
        <v>4418</v>
      </c>
      <c r="U1199">
        <f>Sheet1!AT1200</f>
        <v>147</v>
      </c>
      <c r="V1199" t="s">
        <v>4419</v>
      </c>
      <c r="W1199">
        <f>Sheet1!AU1200</f>
        <v>15</v>
      </c>
      <c r="X1199" t="s">
        <v>4410</v>
      </c>
      <c r="Y1199">
        <f>Sheet1!AY1200</f>
        <v>0</v>
      </c>
      <c r="Z1199" t="s">
        <v>4420</v>
      </c>
      <c r="AA1199">
        <f>Sheet1!AX1200</f>
        <v>33</v>
      </c>
      <c r="AB1199" t="s">
        <v>4421</v>
      </c>
      <c r="AC1199">
        <f>Sheet1!BA1200</f>
        <v>1</v>
      </c>
      <c r="AD1199" t="s">
        <v>4422</v>
      </c>
      <c r="AE1199">
        <f>Sheet1!BB1200</f>
        <v>80</v>
      </c>
      <c r="AF1199" t="s">
        <v>4411</v>
      </c>
      <c r="AG1199">
        <f>Sheet1!BI1200</f>
        <v>28</v>
      </c>
      <c r="AH1199" t="s">
        <v>4423</v>
      </c>
      <c r="AI1199">
        <f>Sheet1!BH1200</f>
        <v>16.2</v>
      </c>
      <c r="AJ1199" t="s">
        <v>4424</v>
      </c>
      <c r="AL1199" s="3" t="str">
        <f t="shared" si="18"/>
        <v>Formulation includes 427 kg of FA powder, 1669 kg of aggregate, and the water-to-powder ratio is: 0,393030444964871 .Powder percentual composition is: SiO2: 65,24%, Al2O3: 25,2%, Fe2O3:1,12%, CaO: 0,83%. The amount of the dry fraction of Na2O from the Na2SiO3 solution is19,99kg/m3. The amount of the dry fraction of SiO2 from the Na2SiO3 solution is 39,98 kg/m3. The amount of  Na(OH) solution per m3 is: 147 kg, with a molarity of: 15. The mix also includes  0 kg/m3 of superplasticizer and 33 kg/m3 of extra water. The initial curing for this mix was 1 day at 80ªC. A compressive test after28 days was conducted with a result of 16,2 MPa.</v>
      </c>
    </row>
    <row r="1200" spans="1:38" x14ac:dyDescent="0.25">
      <c r="A1200" t="s">
        <v>4412</v>
      </c>
      <c r="B1200" s="3">
        <f>SUM(Sheet1!T1201:Y1201)</f>
        <v>425</v>
      </c>
      <c r="C1200" s="2" t="s">
        <v>4413</v>
      </c>
      <c r="D1200" t="s">
        <v>4414</v>
      </c>
      <c r="E1200" s="3">
        <f>Sheet1!AH1201</f>
        <v>1660</v>
      </c>
      <c r="F1200" t="s">
        <v>4415</v>
      </c>
      <c r="G1200">
        <f>(Sheet1!AZ1201)/(B1200)</f>
        <v>0.40921647058823529</v>
      </c>
      <c r="H1200" t="s">
        <v>4416</v>
      </c>
      <c r="I1200" s="3">
        <f>Sheet1!D1201</f>
        <v>65.239999999999995</v>
      </c>
      <c r="J1200" t="s">
        <v>4406</v>
      </c>
      <c r="K1200" s="3">
        <f>Sheet1!E1201</f>
        <v>25.2</v>
      </c>
      <c r="L1200" t="s">
        <v>4407</v>
      </c>
      <c r="M1200" s="3">
        <f>Sheet1!F1201</f>
        <v>1.1200000000000001</v>
      </c>
      <c r="N1200" t="s">
        <v>4408</v>
      </c>
      <c r="O1200">
        <f>Sheet1!G1201</f>
        <v>0.83</v>
      </c>
      <c r="P1200" t="s">
        <v>4409</v>
      </c>
      <c r="Q1200">
        <f>Sheet1!AQ1201</f>
        <v>23.96</v>
      </c>
      <c r="R1200" t="s">
        <v>4417</v>
      </c>
      <c r="S1200">
        <f>Sheet1!AR1201</f>
        <v>47.92</v>
      </c>
      <c r="T1200" t="s">
        <v>4418</v>
      </c>
      <c r="U1200">
        <f>Sheet1!AT1201</f>
        <v>132</v>
      </c>
      <c r="V1200" t="s">
        <v>4419</v>
      </c>
      <c r="W1200">
        <f>Sheet1!AU1201</f>
        <v>15</v>
      </c>
      <c r="X1200" t="s">
        <v>4410</v>
      </c>
      <c r="Y1200">
        <f>Sheet1!AY1201</f>
        <v>0</v>
      </c>
      <c r="Z1200" t="s">
        <v>4420</v>
      </c>
      <c r="AA1200">
        <f>Sheet1!AX1201</f>
        <v>30</v>
      </c>
      <c r="AB1200" t="s">
        <v>4421</v>
      </c>
      <c r="AC1200">
        <f>Sheet1!BA1201</f>
        <v>1</v>
      </c>
      <c r="AD1200" t="s">
        <v>4422</v>
      </c>
      <c r="AE1200">
        <f>Sheet1!BB1201</f>
        <v>80</v>
      </c>
      <c r="AF1200" t="s">
        <v>4411</v>
      </c>
      <c r="AG1200">
        <f>Sheet1!BI1201</f>
        <v>28</v>
      </c>
      <c r="AH1200" t="s">
        <v>4423</v>
      </c>
      <c r="AI1200">
        <f>Sheet1!BH1201</f>
        <v>24.1</v>
      </c>
      <c r="AJ1200" t="s">
        <v>4424</v>
      </c>
      <c r="AL1200" s="3" t="str">
        <f t="shared" si="18"/>
        <v>Formulation includes 425 kg of FA powder, 1660 kg of aggregate, and the water-to-powder ratio is: 0,409216470588235 .Powder percentual composition is: SiO2: 65,24%, Al2O3: 25,2%, Fe2O3:1,12%, CaO: 0,83%. The amount of the dry fraction of Na2O from the Na2SiO3 solution is23,96kg/m3. The amount of the dry fraction of SiO2 from the Na2SiO3 solution is 47,92 kg/m3. The amount of  Na(OH) solution per m3 is: 132 kg, with a molarity of: 15. The mix also includes  0 kg/m3 of superplasticizer and 30 kg/m3 of extra water. The initial curing for this mix was 1 day at 80ªC. A compressive test after28 days was conducted with a result of 24,1 MPa.</v>
      </c>
    </row>
    <row r="1201" spans="1:38" x14ac:dyDescent="0.25">
      <c r="A1201" t="s">
        <v>4412</v>
      </c>
      <c r="B1201" s="3">
        <f>SUM(Sheet1!T1202:Y1202)</f>
        <v>421</v>
      </c>
      <c r="C1201" s="2" t="s">
        <v>4413</v>
      </c>
      <c r="D1201" t="s">
        <v>4414</v>
      </c>
      <c r="E1201" s="3">
        <f>Sheet1!AH1202</f>
        <v>1647</v>
      </c>
      <c r="F1201" t="s">
        <v>4415</v>
      </c>
      <c r="G1201">
        <f>(Sheet1!AZ1202)/(B1201)</f>
        <v>0.43444893111638955</v>
      </c>
      <c r="H1201" t="s">
        <v>4416</v>
      </c>
      <c r="I1201" s="3">
        <f>Sheet1!D1202</f>
        <v>65.239999999999995</v>
      </c>
      <c r="J1201" t="s">
        <v>4406</v>
      </c>
      <c r="K1201" s="3">
        <f>Sheet1!E1202</f>
        <v>25.2</v>
      </c>
      <c r="L1201" t="s">
        <v>4407</v>
      </c>
      <c r="M1201" s="3">
        <f>Sheet1!F1202</f>
        <v>1.1200000000000001</v>
      </c>
      <c r="N1201" t="s">
        <v>4408</v>
      </c>
      <c r="O1201">
        <f>Sheet1!G1202</f>
        <v>0.83</v>
      </c>
      <c r="P1201" t="s">
        <v>4409</v>
      </c>
      <c r="Q1201">
        <f>Sheet1!AQ1202</f>
        <v>31.9</v>
      </c>
      <c r="R1201" t="s">
        <v>4417</v>
      </c>
      <c r="S1201">
        <f>Sheet1!AR1202</f>
        <v>63.8</v>
      </c>
      <c r="T1201" t="s">
        <v>4418</v>
      </c>
      <c r="U1201">
        <f>Sheet1!AT1202</f>
        <v>104</v>
      </c>
      <c r="V1201" t="s">
        <v>4419</v>
      </c>
      <c r="W1201">
        <f>Sheet1!AU1202</f>
        <v>15</v>
      </c>
      <c r="X1201" t="s">
        <v>4410</v>
      </c>
      <c r="Y1201">
        <f>Sheet1!AY1202</f>
        <v>0</v>
      </c>
      <c r="Z1201" t="s">
        <v>4420</v>
      </c>
      <c r="AA1201">
        <f>Sheet1!AX1202</f>
        <v>20</v>
      </c>
      <c r="AB1201" t="s">
        <v>4421</v>
      </c>
      <c r="AC1201">
        <f>Sheet1!BA1202</f>
        <v>1</v>
      </c>
      <c r="AD1201" t="s">
        <v>4422</v>
      </c>
      <c r="AE1201">
        <f>Sheet1!BB1202</f>
        <v>80</v>
      </c>
      <c r="AF1201" t="s">
        <v>4411</v>
      </c>
      <c r="AG1201">
        <f>Sheet1!BI1202</f>
        <v>28</v>
      </c>
      <c r="AH1201" t="s">
        <v>4423</v>
      </c>
      <c r="AI1201">
        <f>Sheet1!BH1202</f>
        <v>22.5</v>
      </c>
      <c r="AJ1201" t="s">
        <v>4424</v>
      </c>
      <c r="AL1201" s="3" t="str">
        <f t="shared" si="18"/>
        <v>Formulation includes 421 kg of FA powder, 1647 kg of aggregate, and the water-to-powder ratio is: 0,43444893111639 .Powder percentual composition is: SiO2: 65,24%, Al2O3: 25,2%, Fe2O3:1,12%, CaO: 0,83%. The amount of the dry fraction of Na2O from the Na2SiO3 solution is31,9kg/m3. The amount of the dry fraction of SiO2 from the Na2SiO3 solution is 63,8 kg/m3. The amount of  Na(OH) solution per m3 is: 104 kg, with a molarity of: 15. The mix also includes  0 kg/m3 of superplasticizer and 20 kg/m3 of extra water. The initial curing for this mix was 1 day at 80ªC. A compressive test after28 days was conducted with a result of 22,5 MPa.</v>
      </c>
    </row>
    <row r="1202" spans="1:38" x14ac:dyDescent="0.25">
      <c r="A1202" t="s">
        <v>4412</v>
      </c>
      <c r="B1202" s="3">
        <f>SUM(Sheet1!T1203:Y1203)</f>
        <v>414</v>
      </c>
      <c r="C1202" s="2" t="s">
        <v>4413</v>
      </c>
      <c r="D1202" t="s">
        <v>4414</v>
      </c>
      <c r="E1202" s="3">
        <f>Sheet1!AH1203</f>
        <v>1621</v>
      </c>
      <c r="F1202" t="s">
        <v>4415</v>
      </c>
      <c r="G1202">
        <f>(Sheet1!AZ1203)/(B1202)</f>
        <v>0.48551449275362313</v>
      </c>
      <c r="H1202" t="s">
        <v>4416</v>
      </c>
      <c r="I1202" s="3">
        <f>Sheet1!D1203</f>
        <v>69.209999999999994</v>
      </c>
      <c r="J1202" t="s">
        <v>4406</v>
      </c>
      <c r="K1202" s="3">
        <f>Sheet1!E1203</f>
        <v>24.6</v>
      </c>
      <c r="L1202" t="s">
        <v>4407</v>
      </c>
      <c r="M1202" s="3">
        <f>Sheet1!F1203</f>
        <v>1.03</v>
      </c>
      <c r="N1202" t="s">
        <v>4408</v>
      </c>
      <c r="O1202">
        <f>Sheet1!G1203</f>
        <v>0.38</v>
      </c>
      <c r="P1202" t="s">
        <v>4409</v>
      </c>
      <c r="Q1202">
        <f>Sheet1!AQ1203</f>
        <v>46.6</v>
      </c>
      <c r="R1202" t="s">
        <v>4417</v>
      </c>
      <c r="S1202">
        <f>Sheet1!AR1203</f>
        <v>93.2</v>
      </c>
      <c r="T1202" t="s">
        <v>4418</v>
      </c>
      <c r="U1202">
        <f>Sheet1!AT1203</f>
        <v>52</v>
      </c>
      <c r="V1202" t="s">
        <v>4419</v>
      </c>
      <c r="W1202">
        <f>Sheet1!AU1203</f>
        <v>15</v>
      </c>
      <c r="X1202" t="s">
        <v>4410</v>
      </c>
      <c r="Y1202">
        <f>Sheet1!AY1203</f>
        <v>0</v>
      </c>
      <c r="Z1202" t="s">
        <v>4420</v>
      </c>
      <c r="AA1202">
        <f>Sheet1!AX1203</f>
        <v>3</v>
      </c>
      <c r="AB1202" t="s">
        <v>4421</v>
      </c>
      <c r="AC1202">
        <f>Sheet1!BA1203</f>
        <v>1</v>
      </c>
      <c r="AD1202" t="s">
        <v>4422</v>
      </c>
      <c r="AE1202">
        <f>Sheet1!BB1203</f>
        <v>80</v>
      </c>
      <c r="AF1202" t="s">
        <v>4411</v>
      </c>
      <c r="AG1202">
        <f>Sheet1!BI1203</f>
        <v>28</v>
      </c>
      <c r="AH1202" t="s">
        <v>4423</v>
      </c>
      <c r="AI1202">
        <f>Sheet1!BH1203</f>
        <v>31.2</v>
      </c>
      <c r="AJ1202" t="s">
        <v>4424</v>
      </c>
      <c r="AL1202" s="3" t="str">
        <f t="shared" si="18"/>
        <v>Formulation includes 414 kg of FA powder, 1621 kg of aggregate, and the water-to-powder ratio is: 0,485514492753623 .Powder percentual composition is: SiO2: 69,21%, Al2O3: 24,6%, Fe2O3:1,03%, CaO: 0,38%. The amount of the dry fraction of Na2O from the Na2SiO3 solution is46,6kg/m3. The amount of the dry fraction of SiO2 from the Na2SiO3 solution is 93,2 kg/m3. The amount of  Na(OH) solution per m3 is: 52 kg, with a molarity of: 15. The mix also includes  0 kg/m3 of superplasticizer and 3 kg/m3 of extra water. The initial curing for this mix was 1 day at 80ªC. A compressive test after28 days was conducted with a result of 31,2 MPa.</v>
      </c>
    </row>
    <row r="1203" spans="1:38" x14ac:dyDescent="0.25">
      <c r="A1203" t="s">
        <v>4412</v>
      </c>
      <c r="B1203" s="3">
        <f>SUM(Sheet1!T1204:Y1204)</f>
        <v>412</v>
      </c>
      <c r="C1203" s="2" t="s">
        <v>4413</v>
      </c>
      <c r="D1203" t="s">
        <v>4414</v>
      </c>
      <c r="E1203" s="3">
        <f>Sheet1!AH1204</f>
        <v>1611</v>
      </c>
      <c r="F1203" t="s">
        <v>4415</v>
      </c>
      <c r="G1203">
        <f>(Sheet1!AZ1204)/(B1203)</f>
        <v>0.50188834951456307</v>
      </c>
      <c r="H1203" t="s">
        <v>4416</v>
      </c>
      <c r="I1203" s="3">
        <f>Sheet1!D1204</f>
        <v>69.209999999999994</v>
      </c>
      <c r="J1203" t="s">
        <v>4406</v>
      </c>
      <c r="K1203" s="3">
        <f>Sheet1!E1204</f>
        <v>24.6</v>
      </c>
      <c r="L1203" t="s">
        <v>4407</v>
      </c>
      <c r="M1203" s="3">
        <f>Sheet1!F1204</f>
        <v>1.03</v>
      </c>
      <c r="N1203" t="s">
        <v>4408</v>
      </c>
      <c r="O1203">
        <f>Sheet1!G1204</f>
        <v>0.38</v>
      </c>
      <c r="P1203" t="s">
        <v>4409</v>
      </c>
      <c r="Q1203">
        <f>Sheet1!AQ1204</f>
        <v>50.27</v>
      </c>
      <c r="R1203" t="s">
        <v>4417</v>
      </c>
      <c r="S1203">
        <f>Sheet1!AR1204</f>
        <v>100.55</v>
      </c>
      <c r="T1203" t="s">
        <v>4418</v>
      </c>
      <c r="U1203">
        <f>Sheet1!AT1204</f>
        <v>39</v>
      </c>
      <c r="V1203" t="s">
        <v>4419</v>
      </c>
      <c r="W1203">
        <f>Sheet1!AU1204</f>
        <v>15</v>
      </c>
      <c r="X1203" t="s">
        <v>4410</v>
      </c>
      <c r="Y1203">
        <f>Sheet1!AY1204</f>
        <v>0</v>
      </c>
      <c r="Z1203" t="s">
        <v>4420</v>
      </c>
      <c r="AA1203">
        <f>Sheet1!AX1204</f>
        <v>0</v>
      </c>
      <c r="AB1203" t="s">
        <v>4421</v>
      </c>
      <c r="AC1203">
        <f>Sheet1!BA1204</f>
        <v>1</v>
      </c>
      <c r="AD1203" t="s">
        <v>4422</v>
      </c>
      <c r="AE1203">
        <f>Sheet1!BB1204</f>
        <v>80</v>
      </c>
      <c r="AF1203" t="s">
        <v>4411</v>
      </c>
      <c r="AG1203">
        <f>Sheet1!BI1204</f>
        <v>28</v>
      </c>
      <c r="AH1203" t="s">
        <v>4423</v>
      </c>
      <c r="AI1203">
        <f>Sheet1!BH1204</f>
        <v>33.1</v>
      </c>
      <c r="AJ1203" t="s">
        <v>4424</v>
      </c>
      <c r="AL1203" s="3" t="str">
        <f t="shared" si="18"/>
        <v>Formulation includes 412 kg of FA powder, 1611 kg of aggregate, and the water-to-powder ratio is: 0,501888349514563 .Powder percentual composition is: SiO2: 69,21%, Al2O3: 24,6%, Fe2O3:1,03%, CaO: 0,38%. The amount of the dry fraction of Na2O from the Na2SiO3 solution is50,27kg/m3. The amount of the dry fraction of SiO2 from the Na2SiO3 solution is 100,55 kg/m3. The amount of  Na(OH) solution per m3 is: 39 kg, with a molarity of: 15. The mix also includes  0 kg/m3 of superplasticizer and 0 kg/m3 of extra water. The initial curing for this mix was 1 day at 80ªC. A compressive test after28 days was conducted with a result of 33,1 MPa.</v>
      </c>
    </row>
    <row r="1204" spans="1:38" x14ac:dyDescent="0.25">
      <c r="A1204" t="s">
        <v>4412</v>
      </c>
      <c r="B1204" s="3">
        <f>SUM(Sheet1!T1205:Y1205)</f>
        <v>409</v>
      </c>
      <c r="C1204" s="2" t="s">
        <v>4413</v>
      </c>
      <c r="D1204" t="s">
        <v>4414</v>
      </c>
      <c r="E1204" s="3">
        <f>Sheet1!AH1205</f>
        <v>1598</v>
      </c>
      <c r="F1204" t="s">
        <v>4415</v>
      </c>
      <c r="G1204">
        <f>(Sheet1!AZ1205)/(B1204)</f>
        <v>0.52429095354523225</v>
      </c>
      <c r="H1204" t="s">
        <v>4416</v>
      </c>
      <c r="I1204" s="3">
        <f>Sheet1!D1205</f>
        <v>69.209999999999994</v>
      </c>
      <c r="J1204" t="s">
        <v>4406</v>
      </c>
      <c r="K1204" s="3">
        <f>Sheet1!E1205</f>
        <v>24.6</v>
      </c>
      <c r="L1204" t="s">
        <v>4407</v>
      </c>
      <c r="M1204" s="3">
        <f>Sheet1!F1205</f>
        <v>1.03</v>
      </c>
      <c r="N1204" t="s">
        <v>4408</v>
      </c>
      <c r="O1204">
        <f>Sheet1!G1205</f>
        <v>0.38</v>
      </c>
      <c r="P1204" t="s">
        <v>4409</v>
      </c>
      <c r="Q1204">
        <f>Sheet1!AQ1205</f>
        <v>53.66</v>
      </c>
      <c r="R1204" t="s">
        <v>4417</v>
      </c>
      <c r="S1204">
        <f>Sheet1!AR1205</f>
        <v>107.31</v>
      </c>
      <c r="T1204" t="s">
        <v>4418</v>
      </c>
      <c r="U1204">
        <f>Sheet1!AT1205</f>
        <v>26</v>
      </c>
      <c r="V1204" t="s">
        <v>4419</v>
      </c>
      <c r="W1204">
        <f>Sheet1!AU1205</f>
        <v>15</v>
      </c>
      <c r="X1204" t="s">
        <v>4410</v>
      </c>
      <c r="Y1204">
        <f>Sheet1!AY1205</f>
        <v>0</v>
      </c>
      <c r="Z1204" t="s">
        <v>4420</v>
      </c>
      <c r="AA1204">
        <f>Sheet1!AX1205</f>
        <v>0</v>
      </c>
      <c r="AB1204" t="s">
        <v>4421</v>
      </c>
      <c r="AC1204">
        <f>Sheet1!BA1205</f>
        <v>1</v>
      </c>
      <c r="AD1204" t="s">
        <v>4422</v>
      </c>
      <c r="AE1204">
        <f>Sheet1!BB1205</f>
        <v>80</v>
      </c>
      <c r="AF1204" t="s">
        <v>4411</v>
      </c>
      <c r="AG1204">
        <f>Sheet1!BI1205</f>
        <v>28</v>
      </c>
      <c r="AH1204" t="s">
        <v>4423</v>
      </c>
      <c r="AI1204">
        <f>Sheet1!BH1205</f>
        <v>25.7</v>
      </c>
      <c r="AJ1204" t="s">
        <v>4424</v>
      </c>
      <c r="AL1204" s="3" t="str">
        <f t="shared" si="18"/>
        <v>Formulation includes 409 kg of FA powder, 1598 kg of aggregate, and the water-to-powder ratio is: 0,524290953545232 .Powder percentual composition is: SiO2: 69,21%, Al2O3: 24,6%, Fe2O3:1,03%, CaO: 0,38%. The amount of the dry fraction of Na2O from the Na2SiO3 solution is53,66kg/m3. The amount of the dry fraction of SiO2 from the Na2SiO3 solution is 107,31 kg/m3. The amount of  Na(OH) solution per m3 is: 26 kg, with a molarity of: 15. The mix also includes  0 kg/m3 of superplasticizer and 0 kg/m3 of extra water. The initial curing for this mix was 1 day at 80ªC. A compressive test after28 days was conducted with a result of 25,7 MPa.</v>
      </c>
    </row>
    <row r="1205" spans="1:38" x14ac:dyDescent="0.25">
      <c r="A1205" t="s">
        <v>4412</v>
      </c>
      <c r="B1205" s="3">
        <f>SUM(Sheet1!T1206:Y1206)</f>
        <v>400</v>
      </c>
      <c r="C1205" s="2" t="s">
        <v>4413</v>
      </c>
      <c r="D1205" t="s">
        <v>4414</v>
      </c>
      <c r="E1205" s="3">
        <f>Sheet1!AH1206</f>
        <v>1860</v>
      </c>
      <c r="F1205" t="s">
        <v>4415</v>
      </c>
      <c r="G1205">
        <f>(Sheet1!AZ1206)/(B1205)</f>
        <v>0.21743375000000001</v>
      </c>
      <c r="H1205" t="s">
        <v>4416</v>
      </c>
      <c r="I1205" s="3">
        <f>Sheet1!D1206</f>
        <v>53.72</v>
      </c>
      <c r="J1205" t="s">
        <v>4406</v>
      </c>
      <c r="K1205" s="3">
        <f>Sheet1!E1206</f>
        <v>27.2</v>
      </c>
      <c r="L1205" t="s">
        <v>4407</v>
      </c>
      <c r="M1205" s="3">
        <f>Sheet1!F1206</f>
        <v>11.17</v>
      </c>
      <c r="N1205" t="s">
        <v>4408</v>
      </c>
      <c r="O1205">
        <f>Sheet1!G1206</f>
        <v>1.9</v>
      </c>
      <c r="P1205" t="s">
        <v>4409</v>
      </c>
      <c r="Q1205">
        <f>Sheet1!AQ1206</f>
        <v>13.03</v>
      </c>
      <c r="R1205" t="s">
        <v>4417</v>
      </c>
      <c r="S1205">
        <f>Sheet1!AR1206</f>
        <v>34.4</v>
      </c>
      <c r="T1205" t="s">
        <v>4418</v>
      </c>
      <c r="U1205">
        <f>Sheet1!AT1206</f>
        <v>45.7</v>
      </c>
      <c r="V1205" t="s">
        <v>4419</v>
      </c>
      <c r="W1205">
        <f>Sheet1!AU1206</f>
        <v>14</v>
      </c>
      <c r="X1205" t="s">
        <v>4410</v>
      </c>
      <c r="Y1205">
        <f>Sheet1!AY1206</f>
        <v>0</v>
      </c>
      <c r="Z1205" t="s">
        <v>4420</v>
      </c>
      <c r="AA1205">
        <f>Sheet1!AX1206</f>
        <v>0</v>
      </c>
      <c r="AB1205" t="s">
        <v>4421</v>
      </c>
      <c r="AC1205">
        <f>Sheet1!BA1206</f>
        <v>0</v>
      </c>
      <c r="AD1205" t="s">
        <v>4422</v>
      </c>
      <c r="AE1205">
        <f>Sheet1!BB1206</f>
        <v>25</v>
      </c>
      <c r="AF1205" t="s">
        <v>4411</v>
      </c>
      <c r="AG1205">
        <f>Sheet1!BI1206</f>
        <v>7</v>
      </c>
      <c r="AH1205" t="s">
        <v>4423</v>
      </c>
      <c r="AI1205">
        <f>Sheet1!BH1206</f>
        <v>15.5357</v>
      </c>
      <c r="AJ1205" t="s">
        <v>4424</v>
      </c>
      <c r="AL1205" s="3" t="str">
        <f t="shared" si="18"/>
        <v>Formulation includes 400 kg of FA powder, 1860 kg of aggregate, and the water-to-powder ratio is: 0,21743375 .Powder percentual composition is: SiO2: 53,72%, Al2O3: 27,2%, Fe2O3:11,17%, CaO: 1,9%.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after7 days was conducted with a result of 15,5357 MPa.</v>
      </c>
    </row>
    <row r="1206" spans="1:38" x14ac:dyDescent="0.25">
      <c r="A1206" t="s">
        <v>4412</v>
      </c>
      <c r="B1206" s="3">
        <f>SUM(Sheet1!T1207:Y1207)</f>
        <v>400</v>
      </c>
      <c r="C1206" s="2" t="s">
        <v>4413</v>
      </c>
      <c r="D1206" t="s">
        <v>4414</v>
      </c>
      <c r="E1206" s="3">
        <f>Sheet1!AH1207</f>
        <v>1860</v>
      </c>
      <c r="F1206" t="s">
        <v>4415</v>
      </c>
      <c r="G1206">
        <f>(Sheet1!AZ1207)/(B1206)</f>
        <v>0.21743375000000001</v>
      </c>
      <c r="H1206" t="s">
        <v>4416</v>
      </c>
      <c r="I1206" s="3">
        <f>Sheet1!D1207</f>
        <v>53.72</v>
      </c>
      <c r="J1206" t="s">
        <v>4406</v>
      </c>
      <c r="K1206" s="3">
        <f>Sheet1!E1207</f>
        <v>27.2</v>
      </c>
      <c r="L1206" t="s">
        <v>4407</v>
      </c>
      <c r="M1206" s="3">
        <f>Sheet1!F1207</f>
        <v>11.17</v>
      </c>
      <c r="N1206" t="s">
        <v>4408</v>
      </c>
      <c r="O1206">
        <f>Sheet1!G1207</f>
        <v>1.9</v>
      </c>
      <c r="P1206" t="s">
        <v>4409</v>
      </c>
      <c r="Q1206">
        <f>Sheet1!AQ1207</f>
        <v>13.03</v>
      </c>
      <c r="R1206" t="s">
        <v>4417</v>
      </c>
      <c r="S1206">
        <f>Sheet1!AR1207</f>
        <v>34.4</v>
      </c>
      <c r="T1206" t="s">
        <v>4418</v>
      </c>
      <c r="U1206">
        <f>Sheet1!AT1207</f>
        <v>45.7</v>
      </c>
      <c r="V1206" t="s">
        <v>4419</v>
      </c>
      <c r="W1206">
        <f>Sheet1!AU1207</f>
        <v>14</v>
      </c>
      <c r="X1206" t="s">
        <v>4410</v>
      </c>
      <c r="Y1206">
        <f>Sheet1!AY1207</f>
        <v>0</v>
      </c>
      <c r="Z1206" t="s">
        <v>4420</v>
      </c>
      <c r="AA1206">
        <f>Sheet1!AX1207</f>
        <v>0</v>
      </c>
      <c r="AB1206" t="s">
        <v>4421</v>
      </c>
      <c r="AC1206">
        <f>Sheet1!BA1207</f>
        <v>0</v>
      </c>
      <c r="AD1206" t="s">
        <v>4422</v>
      </c>
      <c r="AE1206">
        <f>Sheet1!BB1207</f>
        <v>25</v>
      </c>
      <c r="AF1206" t="s">
        <v>4411</v>
      </c>
      <c r="AG1206">
        <f>Sheet1!BI1207</f>
        <v>56</v>
      </c>
      <c r="AH1206" t="s">
        <v>4423</v>
      </c>
      <c r="AI1206">
        <f>Sheet1!BH1207</f>
        <v>30.267900000000001</v>
      </c>
      <c r="AJ1206" t="s">
        <v>4424</v>
      </c>
      <c r="AL1206" s="3" t="str">
        <f t="shared" si="18"/>
        <v>Formulation includes 400 kg of FA powder, 1860 kg of aggregate, and the water-to-powder ratio is: 0,21743375 .Powder percentual composition is: SiO2: 53,72%, Al2O3: 27,2%, Fe2O3:11,17%, CaO: 1,9%.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after56 days was conducted with a result of 30,2679 MPa.</v>
      </c>
    </row>
    <row r="1207" spans="1:38" x14ac:dyDescent="0.25">
      <c r="A1207" t="s">
        <v>4412</v>
      </c>
      <c r="B1207" s="3">
        <f>SUM(Sheet1!T1208:Y1208)</f>
        <v>400</v>
      </c>
      <c r="C1207" s="2" t="s">
        <v>4413</v>
      </c>
      <c r="D1207" t="s">
        <v>4414</v>
      </c>
      <c r="E1207" s="3">
        <f>Sheet1!AH1208</f>
        <v>1860</v>
      </c>
      <c r="F1207" t="s">
        <v>4415</v>
      </c>
      <c r="G1207">
        <f>(Sheet1!AZ1208)/(B1207)</f>
        <v>0.21743375000000001</v>
      </c>
      <c r="H1207" t="s">
        <v>4416</v>
      </c>
      <c r="I1207" s="3">
        <f>Sheet1!D1208</f>
        <v>53.72</v>
      </c>
      <c r="J1207" t="s">
        <v>4406</v>
      </c>
      <c r="K1207" s="3">
        <f>Sheet1!E1208</f>
        <v>27.2</v>
      </c>
      <c r="L1207" t="s">
        <v>4407</v>
      </c>
      <c r="M1207" s="3">
        <f>Sheet1!F1208</f>
        <v>11.17</v>
      </c>
      <c r="N1207" t="s">
        <v>4408</v>
      </c>
      <c r="O1207">
        <f>Sheet1!G1208</f>
        <v>1.9</v>
      </c>
      <c r="P1207" t="s">
        <v>4409</v>
      </c>
      <c r="Q1207">
        <f>Sheet1!AQ1208</f>
        <v>13.03</v>
      </c>
      <c r="R1207" t="s">
        <v>4417</v>
      </c>
      <c r="S1207">
        <f>Sheet1!AR1208</f>
        <v>34.4</v>
      </c>
      <c r="T1207" t="s">
        <v>4418</v>
      </c>
      <c r="U1207">
        <f>Sheet1!AT1208</f>
        <v>45.7</v>
      </c>
      <c r="V1207" t="s">
        <v>4419</v>
      </c>
      <c r="W1207">
        <f>Sheet1!AU1208</f>
        <v>14</v>
      </c>
      <c r="X1207" t="s">
        <v>4410</v>
      </c>
      <c r="Y1207">
        <f>Sheet1!AY1208</f>
        <v>0</v>
      </c>
      <c r="Z1207" t="s">
        <v>4420</v>
      </c>
      <c r="AA1207">
        <f>Sheet1!AX1208</f>
        <v>0</v>
      </c>
      <c r="AB1207" t="s">
        <v>4421</v>
      </c>
      <c r="AC1207">
        <f>Sheet1!BA1208</f>
        <v>0</v>
      </c>
      <c r="AD1207" t="s">
        <v>4422</v>
      </c>
      <c r="AE1207">
        <f>Sheet1!BB1208</f>
        <v>25</v>
      </c>
      <c r="AF1207" t="s">
        <v>4411</v>
      </c>
      <c r="AG1207">
        <f>Sheet1!BI1208</f>
        <v>28</v>
      </c>
      <c r="AH1207" t="s">
        <v>4423</v>
      </c>
      <c r="AI1207">
        <f>Sheet1!BH1208</f>
        <v>26.25</v>
      </c>
      <c r="AJ1207" t="s">
        <v>4424</v>
      </c>
      <c r="AL1207" s="3" t="str">
        <f t="shared" si="18"/>
        <v>Formulation includes 400 kg of FA powder, 1860 kg of aggregate, and the water-to-powder ratio is: 0,21743375 .Powder percentual composition is: SiO2: 53,72%, Al2O3: 27,2%, Fe2O3:11,17%, CaO: 1,9%.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after28 days was conducted with a result of 26,25 MPa.</v>
      </c>
    </row>
    <row r="1208" spans="1:38" x14ac:dyDescent="0.25">
      <c r="A1208" t="s">
        <v>4412</v>
      </c>
      <c r="B1208" s="3">
        <f>SUM(Sheet1!T1209:Y1209)</f>
        <v>400</v>
      </c>
      <c r="C1208" s="2" t="s">
        <v>4413</v>
      </c>
      <c r="D1208" t="s">
        <v>4414</v>
      </c>
      <c r="E1208" s="3">
        <f>Sheet1!AH1209</f>
        <v>1860</v>
      </c>
      <c r="F1208" t="s">
        <v>4415</v>
      </c>
      <c r="G1208">
        <f>(Sheet1!AZ1209)/(B1208)</f>
        <v>0.21743375000000001</v>
      </c>
      <c r="H1208" t="s">
        <v>4416</v>
      </c>
      <c r="I1208" s="3">
        <f>Sheet1!D1209</f>
        <v>53.72</v>
      </c>
      <c r="J1208" t="s">
        <v>4406</v>
      </c>
      <c r="K1208" s="3">
        <f>Sheet1!E1209</f>
        <v>27.2</v>
      </c>
      <c r="L1208" t="s">
        <v>4407</v>
      </c>
      <c r="M1208" s="3">
        <f>Sheet1!F1209</f>
        <v>11.17</v>
      </c>
      <c r="N1208" t="s">
        <v>4408</v>
      </c>
      <c r="O1208">
        <f>Sheet1!G1209</f>
        <v>1.9</v>
      </c>
      <c r="P1208" t="s">
        <v>4409</v>
      </c>
      <c r="Q1208">
        <f>Sheet1!AQ1209</f>
        <v>13.03</v>
      </c>
      <c r="R1208" t="s">
        <v>4417</v>
      </c>
      <c r="S1208">
        <f>Sheet1!AR1209</f>
        <v>34.4</v>
      </c>
      <c r="T1208" t="s">
        <v>4418</v>
      </c>
      <c r="U1208">
        <f>Sheet1!AT1209</f>
        <v>45.7</v>
      </c>
      <c r="V1208" t="s">
        <v>4419</v>
      </c>
      <c r="W1208">
        <f>Sheet1!AU1209</f>
        <v>14</v>
      </c>
      <c r="X1208" t="s">
        <v>4410</v>
      </c>
      <c r="Y1208">
        <f>Sheet1!AY1209</f>
        <v>0</v>
      </c>
      <c r="Z1208" t="s">
        <v>4420</v>
      </c>
      <c r="AA1208">
        <f>Sheet1!AX1209</f>
        <v>0</v>
      </c>
      <c r="AB1208" t="s">
        <v>4421</v>
      </c>
      <c r="AC1208">
        <f>Sheet1!BA1209</f>
        <v>0</v>
      </c>
      <c r="AD1208" t="s">
        <v>4422</v>
      </c>
      <c r="AE1208">
        <f>Sheet1!BB1209</f>
        <v>25</v>
      </c>
      <c r="AF1208" t="s">
        <v>4411</v>
      </c>
      <c r="AG1208">
        <f>Sheet1!BI1209</f>
        <v>3</v>
      </c>
      <c r="AH1208" t="s">
        <v>4423</v>
      </c>
      <c r="AI1208">
        <f>Sheet1!BH1209</f>
        <v>4.2857099999999999</v>
      </c>
      <c r="AJ1208" t="s">
        <v>4424</v>
      </c>
      <c r="AL1208" s="3" t="str">
        <f t="shared" si="18"/>
        <v>Formulation includes 400 kg of FA powder, 1860 kg of aggregate, and the water-to-powder ratio is: 0,21743375 .Powder percentual composition is: SiO2: 53,72%, Al2O3: 27,2%, Fe2O3:11,17%, CaO: 1,9%.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after3 days was conducted with a result of 4,28571 MPa.</v>
      </c>
    </row>
    <row r="1209" spans="1:38" x14ac:dyDescent="0.25">
      <c r="A1209" t="s">
        <v>4412</v>
      </c>
      <c r="B1209" s="3">
        <f>SUM(Sheet1!T1210:Y1210)</f>
        <v>400</v>
      </c>
      <c r="C1209" s="2" t="s">
        <v>4413</v>
      </c>
      <c r="D1209" t="s">
        <v>4414</v>
      </c>
      <c r="E1209" s="3">
        <f>Sheet1!AH1210</f>
        <v>1860</v>
      </c>
      <c r="F1209" t="s">
        <v>4415</v>
      </c>
      <c r="G1209">
        <f>(Sheet1!AZ1210)/(B1209)</f>
        <v>0.21743375000000001</v>
      </c>
      <c r="H1209" t="s">
        <v>4416</v>
      </c>
      <c r="I1209" s="3">
        <f>Sheet1!D1210</f>
        <v>53.72</v>
      </c>
      <c r="J1209" t="s">
        <v>4406</v>
      </c>
      <c r="K1209" s="3">
        <f>Sheet1!E1210</f>
        <v>27.2</v>
      </c>
      <c r="L1209" t="s">
        <v>4407</v>
      </c>
      <c r="M1209" s="3">
        <f>Sheet1!F1210</f>
        <v>11.17</v>
      </c>
      <c r="N1209" t="s">
        <v>4408</v>
      </c>
      <c r="O1209">
        <f>Sheet1!G1210</f>
        <v>1.9</v>
      </c>
      <c r="P1209" t="s">
        <v>4409</v>
      </c>
      <c r="Q1209">
        <f>Sheet1!AQ1210</f>
        <v>13.03</v>
      </c>
      <c r="R1209" t="s">
        <v>4417</v>
      </c>
      <c r="S1209">
        <f>Sheet1!AR1210</f>
        <v>34.4</v>
      </c>
      <c r="T1209" t="s">
        <v>4418</v>
      </c>
      <c r="U1209">
        <f>Sheet1!AT1210</f>
        <v>45.7</v>
      </c>
      <c r="V1209" t="s">
        <v>4419</v>
      </c>
      <c r="W1209">
        <f>Sheet1!AU1210</f>
        <v>14</v>
      </c>
      <c r="X1209" t="s">
        <v>4410</v>
      </c>
      <c r="Y1209">
        <f>Sheet1!AY1210</f>
        <v>0</v>
      </c>
      <c r="Z1209" t="s">
        <v>4420</v>
      </c>
      <c r="AA1209">
        <f>Sheet1!AX1210</f>
        <v>0</v>
      </c>
      <c r="AB1209" t="s">
        <v>4421</v>
      </c>
      <c r="AC1209">
        <f>Sheet1!BA1210</f>
        <v>0</v>
      </c>
      <c r="AD1209" t="s">
        <v>4422</v>
      </c>
      <c r="AE1209">
        <f>Sheet1!BB1210</f>
        <v>25</v>
      </c>
      <c r="AF1209" t="s">
        <v>4411</v>
      </c>
      <c r="AG1209">
        <f>Sheet1!BI1210</f>
        <v>90</v>
      </c>
      <c r="AH1209" t="s">
        <v>4423</v>
      </c>
      <c r="AI1209">
        <f>Sheet1!BH1210</f>
        <v>32.946399999999997</v>
      </c>
      <c r="AJ1209" t="s">
        <v>4424</v>
      </c>
      <c r="AL1209" s="3" t="str">
        <f t="shared" si="18"/>
        <v>Formulation includes 400 kg of FA powder, 1860 kg of aggregate, and the water-to-powder ratio is: 0,21743375 .Powder percentual composition is: SiO2: 53,72%, Al2O3: 27,2%, Fe2O3:11,17%, CaO: 1,9%.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after90 days was conducted with a result of 32,9464 MPa.</v>
      </c>
    </row>
    <row r="1210" spans="1:38" x14ac:dyDescent="0.25">
      <c r="A1210" t="s">
        <v>4412</v>
      </c>
      <c r="B1210" s="3">
        <f>SUM(Sheet1!T1211:Y1211)</f>
        <v>400</v>
      </c>
      <c r="C1210" s="2" t="s">
        <v>4413</v>
      </c>
      <c r="D1210" t="s">
        <v>4414</v>
      </c>
      <c r="E1210" s="3">
        <f>Sheet1!AH1211</f>
        <v>1860</v>
      </c>
      <c r="F1210" t="s">
        <v>4415</v>
      </c>
      <c r="G1210">
        <f>(Sheet1!AZ1211)/(B1210)</f>
        <v>0.21743375000000001</v>
      </c>
      <c r="H1210" t="s">
        <v>4416</v>
      </c>
      <c r="I1210" s="3">
        <f>Sheet1!D1211</f>
        <v>51.762800000000013</v>
      </c>
      <c r="J1210" t="s">
        <v>4406</v>
      </c>
      <c r="K1210" s="3">
        <f>Sheet1!E1211</f>
        <v>25.849999999999991</v>
      </c>
      <c r="L1210" t="s">
        <v>4407</v>
      </c>
      <c r="M1210" s="3">
        <f>Sheet1!F1211</f>
        <v>10.661799999999999</v>
      </c>
      <c r="N1210" t="s">
        <v>4408</v>
      </c>
      <c r="O1210">
        <f>Sheet1!G1211</f>
        <v>5.6020000000000003</v>
      </c>
      <c r="P1210" t="s">
        <v>4409</v>
      </c>
      <c r="Q1210">
        <f>Sheet1!AQ1211</f>
        <v>13.03</v>
      </c>
      <c r="R1210" t="s">
        <v>4417</v>
      </c>
      <c r="S1210">
        <f>Sheet1!AR1211</f>
        <v>34.4</v>
      </c>
      <c r="T1210" t="s">
        <v>4418</v>
      </c>
      <c r="U1210">
        <f>Sheet1!AT1211</f>
        <v>45.7</v>
      </c>
      <c r="V1210" t="s">
        <v>4419</v>
      </c>
      <c r="W1210">
        <f>Sheet1!AU1211</f>
        <v>14</v>
      </c>
      <c r="X1210" t="s">
        <v>4410</v>
      </c>
      <c r="Y1210">
        <f>Sheet1!AY1211</f>
        <v>0</v>
      </c>
      <c r="Z1210" t="s">
        <v>4420</v>
      </c>
      <c r="AA1210">
        <f>Sheet1!AX1211</f>
        <v>0</v>
      </c>
      <c r="AB1210" t="s">
        <v>4421</v>
      </c>
      <c r="AC1210">
        <f>Sheet1!BA1211</f>
        <v>0</v>
      </c>
      <c r="AD1210" t="s">
        <v>4422</v>
      </c>
      <c r="AE1210">
        <f>Sheet1!BB1211</f>
        <v>25</v>
      </c>
      <c r="AF1210" t="s">
        <v>4411</v>
      </c>
      <c r="AG1210">
        <f>Sheet1!BI1211</f>
        <v>56</v>
      </c>
      <c r="AH1210" t="s">
        <v>4423</v>
      </c>
      <c r="AI1210">
        <f>Sheet1!BH1211</f>
        <v>38.035699999999999</v>
      </c>
      <c r="AJ1210" t="s">
        <v>4424</v>
      </c>
      <c r="AL1210" s="3" t="str">
        <f t="shared" si="18"/>
        <v>Formulation includes 400 kg of FA powder, 1860 kg of aggregate, and the water-to-powder ratio is: 0,21743375 .Powder percentual composition is: SiO2: 51,7628%, Al2O3: 25,85%, Fe2O3:10,6618%, CaO: 5,602%.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after56 days was conducted with a result of 38,0357 MPa.</v>
      </c>
    </row>
    <row r="1211" spans="1:38" x14ac:dyDescent="0.25">
      <c r="A1211" t="s">
        <v>4412</v>
      </c>
      <c r="B1211" s="3">
        <f>SUM(Sheet1!T1212:Y1212)</f>
        <v>400</v>
      </c>
      <c r="C1211" s="2" t="s">
        <v>4413</v>
      </c>
      <c r="D1211" t="s">
        <v>4414</v>
      </c>
      <c r="E1211" s="3">
        <f>Sheet1!AH1212</f>
        <v>1860</v>
      </c>
      <c r="F1211" t="s">
        <v>4415</v>
      </c>
      <c r="G1211">
        <f>(Sheet1!AZ1212)/(B1211)</f>
        <v>0.21743375000000001</v>
      </c>
      <c r="H1211" t="s">
        <v>4416</v>
      </c>
      <c r="I1211" s="3">
        <f>Sheet1!D1212</f>
        <v>51.762800000000013</v>
      </c>
      <c r="J1211" t="s">
        <v>4406</v>
      </c>
      <c r="K1211" s="3">
        <f>Sheet1!E1212</f>
        <v>25.849999999999991</v>
      </c>
      <c r="L1211" t="s">
        <v>4407</v>
      </c>
      <c r="M1211" s="3">
        <f>Sheet1!F1212</f>
        <v>10.661799999999999</v>
      </c>
      <c r="N1211" t="s">
        <v>4408</v>
      </c>
      <c r="O1211">
        <f>Sheet1!G1212</f>
        <v>5.6020000000000003</v>
      </c>
      <c r="P1211" t="s">
        <v>4409</v>
      </c>
      <c r="Q1211">
        <f>Sheet1!AQ1212</f>
        <v>13.03</v>
      </c>
      <c r="R1211" t="s">
        <v>4417</v>
      </c>
      <c r="S1211">
        <f>Sheet1!AR1212</f>
        <v>34.4</v>
      </c>
      <c r="T1211" t="s">
        <v>4418</v>
      </c>
      <c r="U1211">
        <f>Sheet1!AT1212</f>
        <v>45.7</v>
      </c>
      <c r="V1211" t="s">
        <v>4419</v>
      </c>
      <c r="W1211">
        <f>Sheet1!AU1212</f>
        <v>14</v>
      </c>
      <c r="X1211" t="s">
        <v>4410</v>
      </c>
      <c r="Y1211">
        <f>Sheet1!AY1212</f>
        <v>0</v>
      </c>
      <c r="Z1211" t="s">
        <v>4420</v>
      </c>
      <c r="AA1211">
        <f>Sheet1!AX1212</f>
        <v>0</v>
      </c>
      <c r="AB1211" t="s">
        <v>4421</v>
      </c>
      <c r="AC1211">
        <f>Sheet1!BA1212</f>
        <v>0</v>
      </c>
      <c r="AD1211" t="s">
        <v>4422</v>
      </c>
      <c r="AE1211">
        <f>Sheet1!BB1212</f>
        <v>25</v>
      </c>
      <c r="AF1211" t="s">
        <v>4411</v>
      </c>
      <c r="AG1211">
        <f>Sheet1!BI1212</f>
        <v>7</v>
      </c>
      <c r="AH1211" t="s">
        <v>4423</v>
      </c>
      <c r="AI1211">
        <f>Sheet1!BH1212</f>
        <v>21.160699999999999</v>
      </c>
      <c r="AJ1211" t="s">
        <v>4424</v>
      </c>
      <c r="AL1211" s="3" t="str">
        <f t="shared" si="18"/>
        <v>Formulation includes 400 kg of FA powder, 1860 kg of aggregate, and the water-to-powder ratio is: 0,21743375 .Powder percentual composition is: SiO2: 51,7628%, Al2O3: 25,85%, Fe2O3:10,6618%, CaO: 5,602%.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after7 days was conducted with a result of 21,1607 MPa.</v>
      </c>
    </row>
    <row r="1212" spans="1:38" x14ac:dyDescent="0.25">
      <c r="A1212" t="s">
        <v>4412</v>
      </c>
      <c r="B1212" s="3">
        <f>SUM(Sheet1!T1213:Y1213)</f>
        <v>400</v>
      </c>
      <c r="C1212" s="2" t="s">
        <v>4413</v>
      </c>
      <c r="D1212" t="s">
        <v>4414</v>
      </c>
      <c r="E1212" s="3">
        <f>Sheet1!AH1213</f>
        <v>1860</v>
      </c>
      <c r="F1212" t="s">
        <v>4415</v>
      </c>
      <c r="G1212">
        <f>(Sheet1!AZ1213)/(B1212)</f>
        <v>0.21743375000000001</v>
      </c>
      <c r="H1212" t="s">
        <v>4416</v>
      </c>
      <c r="I1212" s="3">
        <f>Sheet1!D1213</f>
        <v>51.762800000000013</v>
      </c>
      <c r="J1212" t="s">
        <v>4406</v>
      </c>
      <c r="K1212" s="3">
        <f>Sheet1!E1213</f>
        <v>25.849999999999991</v>
      </c>
      <c r="L1212" t="s">
        <v>4407</v>
      </c>
      <c r="M1212" s="3">
        <f>Sheet1!F1213</f>
        <v>10.661799999999999</v>
      </c>
      <c r="N1212" t="s">
        <v>4408</v>
      </c>
      <c r="O1212">
        <f>Sheet1!G1213</f>
        <v>5.6020000000000003</v>
      </c>
      <c r="P1212" t="s">
        <v>4409</v>
      </c>
      <c r="Q1212">
        <f>Sheet1!AQ1213</f>
        <v>13.03</v>
      </c>
      <c r="R1212" t="s">
        <v>4417</v>
      </c>
      <c r="S1212">
        <f>Sheet1!AR1213</f>
        <v>34.4</v>
      </c>
      <c r="T1212" t="s">
        <v>4418</v>
      </c>
      <c r="U1212">
        <f>Sheet1!AT1213</f>
        <v>45.7</v>
      </c>
      <c r="V1212" t="s">
        <v>4419</v>
      </c>
      <c r="W1212">
        <f>Sheet1!AU1213</f>
        <v>14</v>
      </c>
      <c r="X1212" t="s">
        <v>4410</v>
      </c>
      <c r="Y1212">
        <f>Sheet1!AY1213</f>
        <v>0</v>
      </c>
      <c r="Z1212" t="s">
        <v>4420</v>
      </c>
      <c r="AA1212">
        <f>Sheet1!AX1213</f>
        <v>0</v>
      </c>
      <c r="AB1212" t="s">
        <v>4421</v>
      </c>
      <c r="AC1212">
        <f>Sheet1!BA1213</f>
        <v>0</v>
      </c>
      <c r="AD1212" t="s">
        <v>4422</v>
      </c>
      <c r="AE1212">
        <f>Sheet1!BB1213</f>
        <v>25</v>
      </c>
      <c r="AF1212" t="s">
        <v>4411</v>
      </c>
      <c r="AG1212">
        <f>Sheet1!BI1213</f>
        <v>28</v>
      </c>
      <c r="AH1212" t="s">
        <v>4423</v>
      </c>
      <c r="AI1212">
        <f>Sheet1!BH1213</f>
        <v>34.285699999999999</v>
      </c>
      <c r="AJ1212" t="s">
        <v>4424</v>
      </c>
      <c r="AL1212" s="3" t="str">
        <f t="shared" si="18"/>
        <v>Formulation includes 400 kg of FA powder, 1860 kg of aggregate, and the water-to-powder ratio is: 0,21743375 .Powder percentual composition is: SiO2: 51,7628%, Al2O3: 25,85%, Fe2O3:10,6618%, CaO: 5,602%.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after28 days was conducted with a result of 34,2857 MPa.</v>
      </c>
    </row>
    <row r="1213" spans="1:38" x14ac:dyDescent="0.25">
      <c r="A1213" t="s">
        <v>4412</v>
      </c>
      <c r="B1213" s="3">
        <f>SUM(Sheet1!T1214:Y1214)</f>
        <v>400</v>
      </c>
      <c r="C1213" s="2" t="s">
        <v>4413</v>
      </c>
      <c r="D1213" t="s">
        <v>4414</v>
      </c>
      <c r="E1213" s="3">
        <f>Sheet1!AH1214</f>
        <v>1860</v>
      </c>
      <c r="F1213" t="s">
        <v>4415</v>
      </c>
      <c r="G1213">
        <f>(Sheet1!AZ1214)/(B1213)</f>
        <v>0.21743375000000001</v>
      </c>
      <c r="H1213" t="s">
        <v>4416</v>
      </c>
      <c r="I1213" s="3">
        <f>Sheet1!D1214</f>
        <v>51.762800000000013</v>
      </c>
      <c r="J1213" t="s">
        <v>4406</v>
      </c>
      <c r="K1213" s="3">
        <f>Sheet1!E1214</f>
        <v>25.849999999999991</v>
      </c>
      <c r="L1213" t="s">
        <v>4407</v>
      </c>
      <c r="M1213" s="3">
        <f>Sheet1!F1214</f>
        <v>10.661799999999999</v>
      </c>
      <c r="N1213" t="s">
        <v>4408</v>
      </c>
      <c r="O1213">
        <f>Sheet1!G1214</f>
        <v>5.6020000000000003</v>
      </c>
      <c r="P1213" t="s">
        <v>4409</v>
      </c>
      <c r="Q1213">
        <f>Sheet1!AQ1214</f>
        <v>13.03</v>
      </c>
      <c r="R1213" t="s">
        <v>4417</v>
      </c>
      <c r="S1213">
        <f>Sheet1!AR1214</f>
        <v>34.4</v>
      </c>
      <c r="T1213" t="s">
        <v>4418</v>
      </c>
      <c r="U1213">
        <f>Sheet1!AT1214</f>
        <v>45.7</v>
      </c>
      <c r="V1213" t="s">
        <v>4419</v>
      </c>
      <c r="W1213">
        <f>Sheet1!AU1214</f>
        <v>14</v>
      </c>
      <c r="X1213" t="s">
        <v>4410</v>
      </c>
      <c r="Y1213">
        <f>Sheet1!AY1214</f>
        <v>0</v>
      </c>
      <c r="Z1213" t="s">
        <v>4420</v>
      </c>
      <c r="AA1213">
        <f>Sheet1!AX1214</f>
        <v>0</v>
      </c>
      <c r="AB1213" t="s">
        <v>4421</v>
      </c>
      <c r="AC1213">
        <f>Sheet1!BA1214</f>
        <v>0</v>
      </c>
      <c r="AD1213" t="s">
        <v>4422</v>
      </c>
      <c r="AE1213">
        <f>Sheet1!BB1214</f>
        <v>25</v>
      </c>
      <c r="AF1213" t="s">
        <v>4411</v>
      </c>
      <c r="AG1213">
        <f>Sheet1!BI1214</f>
        <v>90</v>
      </c>
      <c r="AH1213" t="s">
        <v>4423</v>
      </c>
      <c r="AI1213">
        <f>Sheet1!BH1214</f>
        <v>38.303600000000003</v>
      </c>
      <c r="AJ1213" t="s">
        <v>4424</v>
      </c>
      <c r="AL1213" s="3" t="str">
        <f t="shared" si="18"/>
        <v>Formulation includes 400 kg of FA powder, 1860 kg of aggregate, and the water-to-powder ratio is: 0,21743375 .Powder percentual composition is: SiO2: 51,7628%, Al2O3: 25,85%, Fe2O3:10,6618%, CaO: 5,602%.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after90 days was conducted with a result of 38,3036 MPa.</v>
      </c>
    </row>
    <row r="1214" spans="1:38" x14ac:dyDescent="0.25">
      <c r="A1214" t="s">
        <v>4412</v>
      </c>
      <c r="B1214" s="3">
        <f>SUM(Sheet1!T1215:Y1215)</f>
        <v>400</v>
      </c>
      <c r="C1214" s="2" t="s">
        <v>4413</v>
      </c>
      <c r="D1214" t="s">
        <v>4414</v>
      </c>
      <c r="E1214" s="3">
        <f>Sheet1!AH1215</f>
        <v>1860</v>
      </c>
      <c r="F1214" t="s">
        <v>4415</v>
      </c>
      <c r="G1214">
        <f>(Sheet1!AZ1215)/(B1214)</f>
        <v>0.21743375000000001</v>
      </c>
      <c r="H1214" t="s">
        <v>4416</v>
      </c>
      <c r="I1214" s="3">
        <f>Sheet1!D1215</f>
        <v>51.762800000000013</v>
      </c>
      <c r="J1214" t="s">
        <v>4406</v>
      </c>
      <c r="K1214" s="3">
        <f>Sheet1!E1215</f>
        <v>25.849999999999991</v>
      </c>
      <c r="L1214" t="s">
        <v>4407</v>
      </c>
      <c r="M1214" s="3">
        <f>Sheet1!F1215</f>
        <v>10.661799999999999</v>
      </c>
      <c r="N1214" t="s">
        <v>4408</v>
      </c>
      <c r="O1214">
        <f>Sheet1!G1215</f>
        <v>5.6020000000000003</v>
      </c>
      <c r="P1214" t="s">
        <v>4409</v>
      </c>
      <c r="Q1214">
        <f>Sheet1!AQ1215</f>
        <v>13.03</v>
      </c>
      <c r="R1214" t="s">
        <v>4417</v>
      </c>
      <c r="S1214">
        <f>Sheet1!AR1215</f>
        <v>34.4</v>
      </c>
      <c r="T1214" t="s">
        <v>4418</v>
      </c>
      <c r="U1214">
        <f>Sheet1!AT1215</f>
        <v>45.7</v>
      </c>
      <c r="V1214" t="s">
        <v>4419</v>
      </c>
      <c r="W1214">
        <f>Sheet1!AU1215</f>
        <v>14</v>
      </c>
      <c r="X1214" t="s">
        <v>4410</v>
      </c>
      <c r="Y1214">
        <f>Sheet1!AY1215</f>
        <v>0</v>
      </c>
      <c r="Z1214" t="s">
        <v>4420</v>
      </c>
      <c r="AA1214">
        <f>Sheet1!AX1215</f>
        <v>0</v>
      </c>
      <c r="AB1214" t="s">
        <v>4421</v>
      </c>
      <c r="AC1214">
        <f>Sheet1!BA1215</f>
        <v>0</v>
      </c>
      <c r="AD1214" t="s">
        <v>4422</v>
      </c>
      <c r="AE1214">
        <f>Sheet1!BB1215</f>
        <v>25</v>
      </c>
      <c r="AF1214" t="s">
        <v>4411</v>
      </c>
      <c r="AG1214">
        <f>Sheet1!BI1215</f>
        <v>3</v>
      </c>
      <c r="AH1214" t="s">
        <v>4423</v>
      </c>
      <c r="AI1214">
        <f>Sheet1!BH1215</f>
        <v>12.857100000000001</v>
      </c>
      <c r="AJ1214" t="s">
        <v>4424</v>
      </c>
      <c r="AL1214" s="3" t="str">
        <f t="shared" si="18"/>
        <v>Formulation includes 400 kg of FA powder, 1860 kg of aggregate, and the water-to-powder ratio is: 0,21743375 .Powder percentual composition is: SiO2: 51,7628%, Al2O3: 25,85%, Fe2O3:10,6618%, CaO: 5,602%.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after3 days was conducted with a result of 12,8571 MPa.</v>
      </c>
    </row>
    <row r="1215" spans="1:38" x14ac:dyDescent="0.25">
      <c r="A1215" t="s">
        <v>4412</v>
      </c>
      <c r="B1215" s="3">
        <f>SUM(Sheet1!T1216:Y1216)</f>
        <v>398</v>
      </c>
      <c r="C1215" s="2" t="s">
        <v>4413</v>
      </c>
      <c r="D1215" t="s">
        <v>4414</v>
      </c>
      <c r="E1215" s="3">
        <f>Sheet1!AH1216</f>
        <v>1860</v>
      </c>
      <c r="F1215" t="s">
        <v>4415</v>
      </c>
      <c r="G1215">
        <f>(Sheet1!AZ1216)/(B1215)</f>
        <v>0.21852638190954773</v>
      </c>
      <c r="H1215" t="s">
        <v>4416</v>
      </c>
      <c r="I1215" s="3">
        <f>Sheet1!D1216</f>
        <v>51.110399999999998</v>
      </c>
      <c r="J1215" t="s">
        <v>4406</v>
      </c>
      <c r="K1215" s="3">
        <f>Sheet1!E1216</f>
        <v>25.4</v>
      </c>
      <c r="L1215" t="s">
        <v>4407</v>
      </c>
      <c r="M1215" s="3">
        <f>Sheet1!F1216</f>
        <v>10.4924</v>
      </c>
      <c r="N1215" t="s">
        <v>4408</v>
      </c>
      <c r="O1215">
        <f>Sheet1!G1216</f>
        <v>6.8360000000000003</v>
      </c>
      <c r="P1215" t="s">
        <v>4409</v>
      </c>
      <c r="Q1215">
        <f>Sheet1!AQ1216</f>
        <v>13.03</v>
      </c>
      <c r="R1215" t="s">
        <v>4417</v>
      </c>
      <c r="S1215">
        <f>Sheet1!AR1216</f>
        <v>34.4</v>
      </c>
      <c r="T1215" t="s">
        <v>4418</v>
      </c>
      <c r="U1215">
        <f>Sheet1!AT1216</f>
        <v>45.7</v>
      </c>
      <c r="V1215" t="s">
        <v>4419</v>
      </c>
      <c r="W1215">
        <f>Sheet1!AU1216</f>
        <v>14</v>
      </c>
      <c r="X1215" t="s">
        <v>4410</v>
      </c>
      <c r="Y1215">
        <f>Sheet1!AY1216</f>
        <v>0</v>
      </c>
      <c r="Z1215" t="s">
        <v>4420</v>
      </c>
      <c r="AA1215">
        <f>Sheet1!AX1216</f>
        <v>0</v>
      </c>
      <c r="AB1215" t="s">
        <v>4421</v>
      </c>
      <c r="AC1215">
        <f>Sheet1!BA1216</f>
        <v>0</v>
      </c>
      <c r="AD1215" t="s">
        <v>4422</v>
      </c>
      <c r="AE1215">
        <f>Sheet1!BB1216</f>
        <v>25</v>
      </c>
      <c r="AF1215" t="s">
        <v>4411</v>
      </c>
      <c r="AG1215">
        <f>Sheet1!BI1216</f>
        <v>56</v>
      </c>
      <c r="AH1215" t="s">
        <v>4423</v>
      </c>
      <c r="AI1215">
        <f>Sheet1!BH1216</f>
        <v>39.642899999999997</v>
      </c>
      <c r="AJ1215" t="s">
        <v>4424</v>
      </c>
      <c r="AL1215" s="3" t="str">
        <f t="shared" si="18"/>
        <v>Formulation includes 398 kg of FA powder, 1860 kg of aggregate, and the water-to-powder ratio is: 0,218526381909548 .Powder percentual composition is: SiO2: 51,1104%, Al2O3: 25,4%, Fe2O3:10,4924%, CaO: 6,836%.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after56 days was conducted with a result of 39,6429 MPa.</v>
      </c>
    </row>
    <row r="1216" spans="1:38" x14ac:dyDescent="0.25">
      <c r="A1216" t="s">
        <v>4412</v>
      </c>
      <c r="B1216" s="3">
        <f>SUM(Sheet1!T1217:Y1217)</f>
        <v>398</v>
      </c>
      <c r="C1216" s="2" t="s">
        <v>4413</v>
      </c>
      <c r="D1216" t="s">
        <v>4414</v>
      </c>
      <c r="E1216" s="3">
        <f>Sheet1!AH1217</f>
        <v>1860</v>
      </c>
      <c r="F1216" t="s">
        <v>4415</v>
      </c>
      <c r="G1216">
        <f>(Sheet1!AZ1217)/(B1216)</f>
        <v>0.21852638190954773</v>
      </c>
      <c r="H1216" t="s">
        <v>4416</v>
      </c>
      <c r="I1216" s="3">
        <f>Sheet1!D1217</f>
        <v>51.110399999999998</v>
      </c>
      <c r="J1216" t="s">
        <v>4406</v>
      </c>
      <c r="K1216" s="3">
        <f>Sheet1!E1217</f>
        <v>25.4</v>
      </c>
      <c r="L1216" t="s">
        <v>4407</v>
      </c>
      <c r="M1216" s="3">
        <f>Sheet1!F1217</f>
        <v>10.4924</v>
      </c>
      <c r="N1216" t="s">
        <v>4408</v>
      </c>
      <c r="O1216">
        <f>Sheet1!G1217</f>
        <v>6.8360000000000003</v>
      </c>
      <c r="P1216" t="s">
        <v>4409</v>
      </c>
      <c r="Q1216">
        <f>Sheet1!AQ1217</f>
        <v>13.03</v>
      </c>
      <c r="R1216" t="s">
        <v>4417</v>
      </c>
      <c r="S1216">
        <f>Sheet1!AR1217</f>
        <v>34.4</v>
      </c>
      <c r="T1216" t="s">
        <v>4418</v>
      </c>
      <c r="U1216">
        <f>Sheet1!AT1217</f>
        <v>45.7</v>
      </c>
      <c r="V1216" t="s">
        <v>4419</v>
      </c>
      <c r="W1216">
        <f>Sheet1!AU1217</f>
        <v>14</v>
      </c>
      <c r="X1216" t="s">
        <v>4410</v>
      </c>
      <c r="Y1216">
        <f>Sheet1!AY1217</f>
        <v>0</v>
      </c>
      <c r="Z1216" t="s">
        <v>4420</v>
      </c>
      <c r="AA1216">
        <f>Sheet1!AX1217</f>
        <v>0</v>
      </c>
      <c r="AB1216" t="s">
        <v>4421</v>
      </c>
      <c r="AC1216">
        <f>Sheet1!BA1217</f>
        <v>0</v>
      </c>
      <c r="AD1216" t="s">
        <v>4422</v>
      </c>
      <c r="AE1216">
        <f>Sheet1!BB1217</f>
        <v>25</v>
      </c>
      <c r="AF1216" t="s">
        <v>4411</v>
      </c>
      <c r="AG1216">
        <f>Sheet1!BI1217</f>
        <v>28</v>
      </c>
      <c r="AH1216" t="s">
        <v>4423</v>
      </c>
      <c r="AI1216">
        <f>Sheet1!BH1217</f>
        <v>36.696399999999997</v>
      </c>
      <c r="AJ1216" t="s">
        <v>4424</v>
      </c>
      <c r="AL1216" s="3" t="str">
        <f t="shared" si="18"/>
        <v>Formulation includes 398 kg of FA powder, 1860 kg of aggregate, and the water-to-powder ratio is: 0,218526381909548 .Powder percentual composition is: SiO2: 51,1104%, Al2O3: 25,4%, Fe2O3:10,4924%, CaO: 6,836%.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after28 days was conducted with a result of 36,6964 MPa.</v>
      </c>
    </row>
    <row r="1217" spans="1:38" x14ac:dyDescent="0.25">
      <c r="A1217" t="s">
        <v>4412</v>
      </c>
      <c r="B1217" s="3">
        <f>SUM(Sheet1!T1218:Y1218)</f>
        <v>398</v>
      </c>
      <c r="C1217" s="2" t="s">
        <v>4413</v>
      </c>
      <c r="D1217" t="s">
        <v>4414</v>
      </c>
      <c r="E1217" s="3">
        <f>Sheet1!AH1218</f>
        <v>1860</v>
      </c>
      <c r="F1217" t="s">
        <v>4415</v>
      </c>
      <c r="G1217">
        <f>(Sheet1!AZ1218)/(B1217)</f>
        <v>0.21852638190954773</v>
      </c>
      <c r="H1217" t="s">
        <v>4416</v>
      </c>
      <c r="I1217" s="3">
        <f>Sheet1!D1218</f>
        <v>51.110399999999998</v>
      </c>
      <c r="J1217" t="s">
        <v>4406</v>
      </c>
      <c r="K1217" s="3">
        <f>Sheet1!E1218</f>
        <v>25.4</v>
      </c>
      <c r="L1217" t="s">
        <v>4407</v>
      </c>
      <c r="M1217" s="3">
        <f>Sheet1!F1218</f>
        <v>10.4924</v>
      </c>
      <c r="N1217" t="s">
        <v>4408</v>
      </c>
      <c r="O1217">
        <f>Sheet1!G1218</f>
        <v>6.8360000000000003</v>
      </c>
      <c r="P1217" t="s">
        <v>4409</v>
      </c>
      <c r="Q1217">
        <f>Sheet1!AQ1218</f>
        <v>13.03</v>
      </c>
      <c r="R1217" t="s">
        <v>4417</v>
      </c>
      <c r="S1217">
        <f>Sheet1!AR1218</f>
        <v>34.4</v>
      </c>
      <c r="T1217" t="s">
        <v>4418</v>
      </c>
      <c r="U1217">
        <f>Sheet1!AT1218</f>
        <v>45.7</v>
      </c>
      <c r="V1217" t="s">
        <v>4419</v>
      </c>
      <c r="W1217">
        <f>Sheet1!AU1218</f>
        <v>14</v>
      </c>
      <c r="X1217" t="s">
        <v>4410</v>
      </c>
      <c r="Y1217">
        <f>Sheet1!AY1218</f>
        <v>0</v>
      </c>
      <c r="Z1217" t="s">
        <v>4420</v>
      </c>
      <c r="AA1217">
        <f>Sheet1!AX1218</f>
        <v>0</v>
      </c>
      <c r="AB1217" t="s">
        <v>4421</v>
      </c>
      <c r="AC1217">
        <f>Sheet1!BA1218</f>
        <v>0</v>
      </c>
      <c r="AD1217" t="s">
        <v>4422</v>
      </c>
      <c r="AE1217">
        <f>Sheet1!BB1218</f>
        <v>25</v>
      </c>
      <c r="AF1217" t="s">
        <v>4411</v>
      </c>
      <c r="AG1217">
        <f>Sheet1!BI1218</f>
        <v>7</v>
      </c>
      <c r="AH1217" t="s">
        <v>4423</v>
      </c>
      <c r="AI1217">
        <f>Sheet1!BH1218</f>
        <v>22.5</v>
      </c>
      <c r="AJ1217" t="s">
        <v>4424</v>
      </c>
      <c r="AL1217" s="3" t="str">
        <f t="shared" si="18"/>
        <v>Formulation includes 398 kg of FA powder, 1860 kg of aggregate, and the water-to-powder ratio is: 0,218526381909548 .Powder percentual composition is: SiO2: 51,1104%, Al2O3: 25,4%, Fe2O3:10,4924%, CaO: 6,836%.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after7 days was conducted with a result of 22,5 MPa.</v>
      </c>
    </row>
    <row r="1218" spans="1:38" x14ac:dyDescent="0.25">
      <c r="A1218" t="s">
        <v>4412</v>
      </c>
      <c r="B1218" s="3">
        <f>SUM(Sheet1!T1219:Y1219)</f>
        <v>398</v>
      </c>
      <c r="C1218" s="2" t="s">
        <v>4413</v>
      </c>
      <c r="D1218" t="s">
        <v>4414</v>
      </c>
      <c r="E1218" s="3">
        <f>Sheet1!AH1219</f>
        <v>1860</v>
      </c>
      <c r="F1218" t="s">
        <v>4415</v>
      </c>
      <c r="G1218">
        <f>(Sheet1!AZ1219)/(B1218)</f>
        <v>0.21852638190954773</v>
      </c>
      <c r="H1218" t="s">
        <v>4416</v>
      </c>
      <c r="I1218" s="3">
        <f>Sheet1!D1219</f>
        <v>51.110399999999998</v>
      </c>
      <c r="J1218" t="s">
        <v>4406</v>
      </c>
      <c r="K1218" s="3">
        <f>Sheet1!E1219</f>
        <v>25.4</v>
      </c>
      <c r="L1218" t="s">
        <v>4407</v>
      </c>
      <c r="M1218" s="3">
        <f>Sheet1!F1219</f>
        <v>10.4924</v>
      </c>
      <c r="N1218" t="s">
        <v>4408</v>
      </c>
      <c r="O1218">
        <f>Sheet1!G1219</f>
        <v>6.8360000000000003</v>
      </c>
      <c r="P1218" t="s">
        <v>4409</v>
      </c>
      <c r="Q1218">
        <f>Sheet1!AQ1219</f>
        <v>13.03</v>
      </c>
      <c r="R1218" t="s">
        <v>4417</v>
      </c>
      <c r="S1218">
        <f>Sheet1!AR1219</f>
        <v>34.4</v>
      </c>
      <c r="T1218" t="s">
        <v>4418</v>
      </c>
      <c r="U1218">
        <f>Sheet1!AT1219</f>
        <v>45.7</v>
      </c>
      <c r="V1218" t="s">
        <v>4419</v>
      </c>
      <c r="W1218">
        <f>Sheet1!AU1219</f>
        <v>14</v>
      </c>
      <c r="X1218" t="s">
        <v>4410</v>
      </c>
      <c r="Y1218">
        <f>Sheet1!AY1219</f>
        <v>0</v>
      </c>
      <c r="Z1218" t="s">
        <v>4420</v>
      </c>
      <c r="AA1218">
        <f>Sheet1!AX1219</f>
        <v>0</v>
      </c>
      <c r="AB1218" t="s">
        <v>4421</v>
      </c>
      <c r="AC1218">
        <f>Sheet1!BA1219</f>
        <v>0</v>
      </c>
      <c r="AD1218" t="s">
        <v>4422</v>
      </c>
      <c r="AE1218">
        <f>Sheet1!BB1219</f>
        <v>25</v>
      </c>
      <c r="AF1218" t="s">
        <v>4411</v>
      </c>
      <c r="AG1218">
        <f>Sheet1!BI1219</f>
        <v>90</v>
      </c>
      <c r="AH1218" t="s">
        <v>4423</v>
      </c>
      <c r="AI1218">
        <f>Sheet1!BH1219</f>
        <v>40.446399999999997</v>
      </c>
      <c r="AJ1218" t="s">
        <v>4424</v>
      </c>
      <c r="AL1218" s="3" t="str">
        <f t="shared" ref="AL1218:AL1281" si="19">_xlfn.CONCAT(A1218:AJ1218)</f>
        <v>Formulation includes 398 kg of FA powder, 1860 kg of aggregate, and the water-to-powder ratio is: 0,218526381909548 .Powder percentual composition is: SiO2: 51,1104%, Al2O3: 25,4%, Fe2O3:10,4924%, CaO: 6,836%.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after90 days was conducted with a result of 40,4464 MPa.</v>
      </c>
    </row>
    <row r="1219" spans="1:38" x14ac:dyDescent="0.25">
      <c r="A1219" t="s">
        <v>4412</v>
      </c>
      <c r="B1219" s="3">
        <f>SUM(Sheet1!T1220:Y1220)</f>
        <v>400</v>
      </c>
      <c r="C1219" s="2" t="s">
        <v>4413</v>
      </c>
      <c r="D1219" t="s">
        <v>4414</v>
      </c>
      <c r="E1219" s="3">
        <f>Sheet1!AH1220</f>
        <v>1860</v>
      </c>
      <c r="F1219" t="s">
        <v>4415</v>
      </c>
      <c r="G1219">
        <f>(Sheet1!AZ1220)/(B1219)</f>
        <v>0.21743375000000001</v>
      </c>
      <c r="H1219" t="s">
        <v>4416</v>
      </c>
      <c r="I1219" s="3">
        <f>Sheet1!D1220</f>
        <v>50.457999999999998</v>
      </c>
      <c r="J1219" t="s">
        <v>4406</v>
      </c>
      <c r="K1219" s="3">
        <f>Sheet1!E1220</f>
        <v>24.95</v>
      </c>
      <c r="L1219" t="s">
        <v>4407</v>
      </c>
      <c r="M1219" s="3">
        <f>Sheet1!F1220</f>
        <v>10.323</v>
      </c>
      <c r="N1219" t="s">
        <v>4408</v>
      </c>
      <c r="O1219">
        <f>Sheet1!G1220</f>
        <v>8.07</v>
      </c>
      <c r="P1219" t="s">
        <v>4409</v>
      </c>
      <c r="Q1219">
        <f>Sheet1!AQ1220</f>
        <v>13.03</v>
      </c>
      <c r="R1219" t="s">
        <v>4417</v>
      </c>
      <c r="S1219">
        <f>Sheet1!AR1220</f>
        <v>34.4</v>
      </c>
      <c r="T1219" t="s">
        <v>4418</v>
      </c>
      <c r="U1219">
        <f>Sheet1!AT1220</f>
        <v>45.7</v>
      </c>
      <c r="V1219" t="s">
        <v>4419</v>
      </c>
      <c r="W1219">
        <f>Sheet1!AU1220</f>
        <v>14</v>
      </c>
      <c r="X1219" t="s">
        <v>4410</v>
      </c>
      <c r="Y1219">
        <f>Sheet1!AY1220</f>
        <v>0</v>
      </c>
      <c r="Z1219" t="s">
        <v>4420</v>
      </c>
      <c r="AA1219">
        <f>Sheet1!AX1220</f>
        <v>0</v>
      </c>
      <c r="AB1219" t="s">
        <v>4421</v>
      </c>
      <c r="AC1219">
        <f>Sheet1!BA1220</f>
        <v>0</v>
      </c>
      <c r="AD1219" t="s">
        <v>4422</v>
      </c>
      <c r="AE1219">
        <f>Sheet1!BB1220</f>
        <v>25</v>
      </c>
      <c r="AF1219" t="s">
        <v>4411</v>
      </c>
      <c r="AG1219">
        <f>Sheet1!BI1220</f>
        <v>3</v>
      </c>
      <c r="AH1219" t="s">
        <v>4423</v>
      </c>
      <c r="AI1219">
        <f>Sheet1!BH1220</f>
        <v>14.339600000000001</v>
      </c>
      <c r="AJ1219" t="s">
        <v>4424</v>
      </c>
      <c r="AL1219" s="3" t="str">
        <f t="shared" si="19"/>
        <v>Formulation includes 400 kg of FA powder, 1860 kg of aggregate, and the water-to-powder ratio is: 0,21743375 .Powder percentual composition is: SiO2: 50,458%, Al2O3: 24,95%, Fe2O3:10,323%, CaO: 8,07%.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after3 days was conducted with a result of 14,3396 MPa.</v>
      </c>
    </row>
    <row r="1220" spans="1:38" x14ac:dyDescent="0.25">
      <c r="A1220" t="s">
        <v>4412</v>
      </c>
      <c r="B1220" s="3">
        <f>SUM(Sheet1!T1221:Y1221)</f>
        <v>400</v>
      </c>
      <c r="C1220" s="2" t="s">
        <v>4413</v>
      </c>
      <c r="D1220" t="s">
        <v>4414</v>
      </c>
      <c r="E1220" s="3">
        <f>Sheet1!AH1221</f>
        <v>1860</v>
      </c>
      <c r="F1220" t="s">
        <v>4415</v>
      </c>
      <c r="G1220">
        <f>(Sheet1!AZ1221)/(B1220)</f>
        <v>0.21743375000000001</v>
      </c>
      <c r="H1220" t="s">
        <v>4416</v>
      </c>
      <c r="I1220" s="3">
        <f>Sheet1!D1221</f>
        <v>50.457999999999998</v>
      </c>
      <c r="J1220" t="s">
        <v>4406</v>
      </c>
      <c r="K1220" s="3">
        <f>Sheet1!E1221</f>
        <v>24.95</v>
      </c>
      <c r="L1220" t="s">
        <v>4407</v>
      </c>
      <c r="M1220" s="3">
        <f>Sheet1!F1221</f>
        <v>10.323</v>
      </c>
      <c r="N1220" t="s">
        <v>4408</v>
      </c>
      <c r="O1220">
        <f>Sheet1!G1221</f>
        <v>8.07</v>
      </c>
      <c r="P1220" t="s">
        <v>4409</v>
      </c>
      <c r="Q1220">
        <f>Sheet1!AQ1221</f>
        <v>13.03</v>
      </c>
      <c r="R1220" t="s">
        <v>4417</v>
      </c>
      <c r="S1220">
        <f>Sheet1!AR1221</f>
        <v>34.4</v>
      </c>
      <c r="T1220" t="s">
        <v>4418</v>
      </c>
      <c r="U1220">
        <f>Sheet1!AT1221</f>
        <v>45.7</v>
      </c>
      <c r="V1220" t="s">
        <v>4419</v>
      </c>
      <c r="W1220">
        <f>Sheet1!AU1221</f>
        <v>14</v>
      </c>
      <c r="X1220" t="s">
        <v>4410</v>
      </c>
      <c r="Y1220">
        <f>Sheet1!AY1221</f>
        <v>0</v>
      </c>
      <c r="Z1220" t="s">
        <v>4420</v>
      </c>
      <c r="AA1220">
        <f>Sheet1!AX1221</f>
        <v>0</v>
      </c>
      <c r="AB1220" t="s">
        <v>4421</v>
      </c>
      <c r="AC1220">
        <f>Sheet1!BA1221</f>
        <v>0</v>
      </c>
      <c r="AD1220" t="s">
        <v>4422</v>
      </c>
      <c r="AE1220">
        <f>Sheet1!BB1221</f>
        <v>25</v>
      </c>
      <c r="AF1220" t="s">
        <v>4411</v>
      </c>
      <c r="AG1220">
        <f>Sheet1!BI1221</f>
        <v>56</v>
      </c>
      <c r="AH1220" t="s">
        <v>4423</v>
      </c>
      <c r="AI1220">
        <f>Sheet1!BH1221</f>
        <v>44.528300000000002</v>
      </c>
      <c r="AJ1220" t="s">
        <v>4424</v>
      </c>
      <c r="AL1220" s="3" t="str">
        <f t="shared" si="19"/>
        <v>Formulation includes 400 kg of FA powder, 1860 kg of aggregate, and the water-to-powder ratio is: 0,21743375 .Powder percentual composition is: SiO2: 50,458%, Al2O3: 24,95%, Fe2O3:10,323%, CaO: 8,07%.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after56 days was conducted with a result of 44,5283 MPa.</v>
      </c>
    </row>
    <row r="1221" spans="1:38" x14ac:dyDescent="0.25">
      <c r="A1221" t="s">
        <v>4412</v>
      </c>
      <c r="B1221" s="3">
        <f>SUM(Sheet1!T1222:Y1222)</f>
        <v>400</v>
      </c>
      <c r="C1221" s="2" t="s">
        <v>4413</v>
      </c>
      <c r="D1221" t="s">
        <v>4414</v>
      </c>
      <c r="E1221" s="3">
        <f>Sheet1!AH1222</f>
        <v>1860</v>
      </c>
      <c r="F1221" t="s">
        <v>4415</v>
      </c>
      <c r="G1221">
        <f>(Sheet1!AZ1222)/(B1221)</f>
        <v>0.21743375000000001</v>
      </c>
      <c r="H1221" t="s">
        <v>4416</v>
      </c>
      <c r="I1221" s="3">
        <f>Sheet1!D1222</f>
        <v>50.457999999999998</v>
      </c>
      <c r="J1221" t="s">
        <v>4406</v>
      </c>
      <c r="K1221" s="3">
        <f>Sheet1!E1222</f>
        <v>24.95</v>
      </c>
      <c r="L1221" t="s">
        <v>4407</v>
      </c>
      <c r="M1221" s="3">
        <f>Sheet1!F1222</f>
        <v>10.323</v>
      </c>
      <c r="N1221" t="s">
        <v>4408</v>
      </c>
      <c r="O1221">
        <f>Sheet1!G1222</f>
        <v>8.07</v>
      </c>
      <c r="P1221" t="s">
        <v>4409</v>
      </c>
      <c r="Q1221">
        <f>Sheet1!AQ1222</f>
        <v>13.03</v>
      </c>
      <c r="R1221" t="s">
        <v>4417</v>
      </c>
      <c r="S1221">
        <f>Sheet1!AR1222</f>
        <v>34.4</v>
      </c>
      <c r="T1221" t="s">
        <v>4418</v>
      </c>
      <c r="U1221">
        <f>Sheet1!AT1222</f>
        <v>45.7</v>
      </c>
      <c r="V1221" t="s">
        <v>4419</v>
      </c>
      <c r="W1221">
        <f>Sheet1!AU1222</f>
        <v>14</v>
      </c>
      <c r="X1221" t="s">
        <v>4410</v>
      </c>
      <c r="Y1221">
        <f>Sheet1!AY1222</f>
        <v>0</v>
      </c>
      <c r="Z1221" t="s">
        <v>4420</v>
      </c>
      <c r="AA1221">
        <f>Sheet1!AX1222</f>
        <v>0</v>
      </c>
      <c r="AB1221" t="s">
        <v>4421</v>
      </c>
      <c r="AC1221">
        <f>Sheet1!BA1222</f>
        <v>0</v>
      </c>
      <c r="AD1221" t="s">
        <v>4422</v>
      </c>
      <c r="AE1221">
        <f>Sheet1!BB1222</f>
        <v>25</v>
      </c>
      <c r="AF1221" t="s">
        <v>4411</v>
      </c>
      <c r="AG1221">
        <f>Sheet1!BI1222</f>
        <v>28</v>
      </c>
      <c r="AH1221" t="s">
        <v>4423</v>
      </c>
      <c r="AI1221">
        <f>Sheet1!BH1222</f>
        <v>39.622599999999998</v>
      </c>
      <c r="AJ1221" t="s">
        <v>4424</v>
      </c>
      <c r="AL1221" s="3" t="str">
        <f t="shared" si="19"/>
        <v>Formulation includes 400 kg of FA powder, 1860 kg of aggregate, and the water-to-powder ratio is: 0,21743375 .Powder percentual composition is: SiO2: 50,458%, Al2O3: 24,95%, Fe2O3:10,323%, CaO: 8,07%.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after28 days was conducted with a result of 39,6226 MPa.</v>
      </c>
    </row>
    <row r="1222" spans="1:38" x14ac:dyDescent="0.25">
      <c r="A1222" t="s">
        <v>4412</v>
      </c>
      <c r="B1222" s="3">
        <f>SUM(Sheet1!T1223:Y1223)</f>
        <v>400</v>
      </c>
      <c r="C1222" s="2" t="s">
        <v>4413</v>
      </c>
      <c r="D1222" t="s">
        <v>4414</v>
      </c>
      <c r="E1222" s="3">
        <f>Sheet1!AH1223</f>
        <v>1860</v>
      </c>
      <c r="F1222" t="s">
        <v>4415</v>
      </c>
      <c r="G1222">
        <f>(Sheet1!AZ1223)/(B1222)</f>
        <v>0.21743375000000001</v>
      </c>
      <c r="H1222" t="s">
        <v>4416</v>
      </c>
      <c r="I1222" s="3">
        <f>Sheet1!D1223</f>
        <v>50.457999999999998</v>
      </c>
      <c r="J1222" t="s">
        <v>4406</v>
      </c>
      <c r="K1222" s="3">
        <f>Sheet1!E1223</f>
        <v>24.95</v>
      </c>
      <c r="L1222" t="s">
        <v>4407</v>
      </c>
      <c r="M1222" s="3">
        <f>Sheet1!F1223</f>
        <v>10.323</v>
      </c>
      <c r="N1222" t="s">
        <v>4408</v>
      </c>
      <c r="O1222">
        <f>Sheet1!G1223</f>
        <v>8.07</v>
      </c>
      <c r="P1222" t="s">
        <v>4409</v>
      </c>
      <c r="Q1222">
        <f>Sheet1!AQ1223</f>
        <v>13.03</v>
      </c>
      <c r="R1222" t="s">
        <v>4417</v>
      </c>
      <c r="S1222">
        <f>Sheet1!AR1223</f>
        <v>34.4</v>
      </c>
      <c r="T1222" t="s">
        <v>4418</v>
      </c>
      <c r="U1222">
        <f>Sheet1!AT1223</f>
        <v>45.7</v>
      </c>
      <c r="V1222" t="s">
        <v>4419</v>
      </c>
      <c r="W1222">
        <f>Sheet1!AU1223</f>
        <v>14</v>
      </c>
      <c r="X1222" t="s">
        <v>4410</v>
      </c>
      <c r="Y1222">
        <f>Sheet1!AY1223</f>
        <v>0</v>
      </c>
      <c r="Z1222" t="s">
        <v>4420</v>
      </c>
      <c r="AA1222">
        <f>Sheet1!AX1223</f>
        <v>0</v>
      </c>
      <c r="AB1222" t="s">
        <v>4421</v>
      </c>
      <c r="AC1222">
        <f>Sheet1!BA1223</f>
        <v>0</v>
      </c>
      <c r="AD1222" t="s">
        <v>4422</v>
      </c>
      <c r="AE1222">
        <f>Sheet1!BB1223</f>
        <v>25</v>
      </c>
      <c r="AF1222" t="s">
        <v>4411</v>
      </c>
      <c r="AG1222">
        <f>Sheet1!BI1223</f>
        <v>7</v>
      </c>
      <c r="AH1222" t="s">
        <v>4423</v>
      </c>
      <c r="AI1222">
        <f>Sheet1!BH1223</f>
        <v>24.528300000000002</v>
      </c>
      <c r="AJ1222" t="s">
        <v>4424</v>
      </c>
      <c r="AL1222" s="3" t="str">
        <f t="shared" si="19"/>
        <v>Formulation includes 400 kg of FA powder, 1860 kg of aggregate, and the water-to-powder ratio is: 0,21743375 .Powder percentual composition is: SiO2: 50,458%, Al2O3: 24,95%, Fe2O3:10,323%, CaO: 8,07%.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after7 days was conducted with a result of 24,5283 MPa.</v>
      </c>
    </row>
    <row r="1223" spans="1:38" x14ac:dyDescent="0.25">
      <c r="A1223" t="s">
        <v>4412</v>
      </c>
      <c r="B1223" s="3">
        <f>SUM(Sheet1!T1224:Y1224)</f>
        <v>400</v>
      </c>
      <c r="C1223" s="2" t="s">
        <v>4413</v>
      </c>
      <c r="D1223" t="s">
        <v>4414</v>
      </c>
      <c r="E1223" s="3">
        <f>Sheet1!AH1224</f>
        <v>1860</v>
      </c>
      <c r="F1223" t="s">
        <v>4415</v>
      </c>
      <c r="G1223">
        <f>(Sheet1!AZ1224)/(B1223)</f>
        <v>0.21743375000000001</v>
      </c>
      <c r="H1223" t="s">
        <v>4416</v>
      </c>
      <c r="I1223" s="3">
        <f>Sheet1!D1224</f>
        <v>50.457999999999998</v>
      </c>
      <c r="J1223" t="s">
        <v>4406</v>
      </c>
      <c r="K1223" s="3">
        <f>Sheet1!E1224</f>
        <v>24.95</v>
      </c>
      <c r="L1223" t="s">
        <v>4407</v>
      </c>
      <c r="M1223" s="3">
        <f>Sheet1!F1224</f>
        <v>10.323</v>
      </c>
      <c r="N1223" t="s">
        <v>4408</v>
      </c>
      <c r="O1223">
        <f>Sheet1!G1224</f>
        <v>8.07</v>
      </c>
      <c r="P1223" t="s">
        <v>4409</v>
      </c>
      <c r="Q1223">
        <f>Sheet1!AQ1224</f>
        <v>13.03</v>
      </c>
      <c r="R1223" t="s">
        <v>4417</v>
      </c>
      <c r="S1223">
        <f>Sheet1!AR1224</f>
        <v>34.4</v>
      </c>
      <c r="T1223" t="s">
        <v>4418</v>
      </c>
      <c r="U1223">
        <f>Sheet1!AT1224</f>
        <v>45.7</v>
      </c>
      <c r="V1223" t="s">
        <v>4419</v>
      </c>
      <c r="W1223">
        <f>Sheet1!AU1224</f>
        <v>14</v>
      </c>
      <c r="X1223" t="s">
        <v>4410</v>
      </c>
      <c r="Y1223">
        <f>Sheet1!AY1224</f>
        <v>0</v>
      </c>
      <c r="Z1223" t="s">
        <v>4420</v>
      </c>
      <c r="AA1223">
        <f>Sheet1!AX1224</f>
        <v>0</v>
      </c>
      <c r="AB1223" t="s">
        <v>4421</v>
      </c>
      <c r="AC1223">
        <f>Sheet1!BA1224</f>
        <v>0</v>
      </c>
      <c r="AD1223" t="s">
        <v>4422</v>
      </c>
      <c r="AE1223">
        <f>Sheet1!BB1224</f>
        <v>25</v>
      </c>
      <c r="AF1223" t="s">
        <v>4411</v>
      </c>
      <c r="AG1223">
        <f>Sheet1!BI1224</f>
        <v>90</v>
      </c>
      <c r="AH1223" t="s">
        <v>4423</v>
      </c>
      <c r="AI1223">
        <f>Sheet1!BH1224</f>
        <v>44.905700000000003</v>
      </c>
      <c r="AJ1223" t="s">
        <v>4424</v>
      </c>
      <c r="AL1223" s="3" t="str">
        <f t="shared" si="19"/>
        <v>Formulation includes 400 kg of FA powder, 1860 kg of aggregate, and the water-to-powder ratio is: 0,21743375 .Powder percentual composition is: SiO2: 50,458%, Al2O3: 24,95%, Fe2O3:10,323%, CaO: 8,07%.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after90 days was conducted with a result of 44,9057 MPa.</v>
      </c>
    </row>
    <row r="1224" spans="1:38" x14ac:dyDescent="0.25">
      <c r="A1224" t="s">
        <v>4412</v>
      </c>
      <c r="B1224" s="3">
        <f>SUM(Sheet1!T1225:Y1225)</f>
        <v>400</v>
      </c>
      <c r="C1224" s="2" t="s">
        <v>4413</v>
      </c>
      <c r="D1224" t="s">
        <v>4414</v>
      </c>
      <c r="E1224" s="3">
        <f>Sheet1!AH1225</f>
        <v>1860</v>
      </c>
      <c r="F1224" t="s">
        <v>4415</v>
      </c>
      <c r="G1224">
        <f>(Sheet1!AZ1225)/(B1224)</f>
        <v>0.21743375000000001</v>
      </c>
      <c r="H1224" t="s">
        <v>4416</v>
      </c>
      <c r="I1224" s="3">
        <f>Sheet1!D1225</f>
        <v>49.805599999999998</v>
      </c>
      <c r="J1224" t="s">
        <v>4406</v>
      </c>
      <c r="K1224" s="3">
        <f>Sheet1!E1225</f>
        <v>24.5</v>
      </c>
      <c r="L1224" t="s">
        <v>4407</v>
      </c>
      <c r="M1224" s="3">
        <f>Sheet1!F1225</f>
        <v>10.153600000000001</v>
      </c>
      <c r="N1224" t="s">
        <v>4408</v>
      </c>
      <c r="O1224">
        <f>Sheet1!G1225</f>
        <v>9.3040000000000003</v>
      </c>
      <c r="P1224" t="s">
        <v>4409</v>
      </c>
      <c r="Q1224">
        <f>Sheet1!AQ1225</f>
        <v>13.03</v>
      </c>
      <c r="R1224" t="s">
        <v>4417</v>
      </c>
      <c r="S1224">
        <f>Sheet1!AR1225</f>
        <v>34.4</v>
      </c>
      <c r="T1224" t="s">
        <v>4418</v>
      </c>
      <c r="U1224">
        <f>Sheet1!AT1225</f>
        <v>45.7</v>
      </c>
      <c r="V1224" t="s">
        <v>4419</v>
      </c>
      <c r="W1224">
        <f>Sheet1!AU1225</f>
        <v>14</v>
      </c>
      <c r="X1224" t="s">
        <v>4410</v>
      </c>
      <c r="Y1224">
        <f>Sheet1!AY1225</f>
        <v>0</v>
      </c>
      <c r="Z1224" t="s">
        <v>4420</v>
      </c>
      <c r="AA1224">
        <f>Sheet1!AX1225</f>
        <v>0</v>
      </c>
      <c r="AB1224" t="s">
        <v>4421</v>
      </c>
      <c r="AC1224">
        <f>Sheet1!BA1225</f>
        <v>0</v>
      </c>
      <c r="AD1224" t="s">
        <v>4422</v>
      </c>
      <c r="AE1224">
        <f>Sheet1!BB1225</f>
        <v>25</v>
      </c>
      <c r="AF1224" t="s">
        <v>4411</v>
      </c>
      <c r="AG1224">
        <f>Sheet1!BI1225</f>
        <v>3</v>
      </c>
      <c r="AH1224" t="s">
        <v>4423</v>
      </c>
      <c r="AI1224">
        <f>Sheet1!BH1225</f>
        <v>14.732100000000001</v>
      </c>
      <c r="AJ1224" t="s">
        <v>4424</v>
      </c>
      <c r="AL1224" s="3" t="str">
        <f t="shared" si="19"/>
        <v>Formulation includes 400 kg of FA powder, 1860 kg of aggregate, and the water-to-powder ratio is: 0,21743375 .Powder percentual composition is: SiO2: 49,8056%, Al2O3: 24,5%, Fe2O3:10,1536%, CaO: 9,304%.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after3 days was conducted with a result of 14,7321 MPa.</v>
      </c>
    </row>
    <row r="1225" spans="1:38" x14ac:dyDescent="0.25">
      <c r="A1225" t="s">
        <v>4412</v>
      </c>
      <c r="B1225" s="3">
        <f>SUM(Sheet1!T1226:Y1226)</f>
        <v>400</v>
      </c>
      <c r="C1225" s="2" t="s">
        <v>4413</v>
      </c>
      <c r="D1225" t="s">
        <v>4414</v>
      </c>
      <c r="E1225" s="3">
        <f>Sheet1!AH1226</f>
        <v>1860</v>
      </c>
      <c r="F1225" t="s">
        <v>4415</v>
      </c>
      <c r="G1225">
        <f>(Sheet1!AZ1226)/(B1225)</f>
        <v>0.21743375000000001</v>
      </c>
      <c r="H1225" t="s">
        <v>4416</v>
      </c>
      <c r="I1225" s="3">
        <f>Sheet1!D1226</f>
        <v>49.805599999999998</v>
      </c>
      <c r="J1225" t="s">
        <v>4406</v>
      </c>
      <c r="K1225" s="3">
        <f>Sheet1!E1226</f>
        <v>24.5</v>
      </c>
      <c r="L1225" t="s">
        <v>4407</v>
      </c>
      <c r="M1225" s="3">
        <f>Sheet1!F1226</f>
        <v>10.153600000000001</v>
      </c>
      <c r="N1225" t="s">
        <v>4408</v>
      </c>
      <c r="O1225">
        <f>Sheet1!G1226</f>
        <v>9.3040000000000003</v>
      </c>
      <c r="P1225" t="s">
        <v>4409</v>
      </c>
      <c r="Q1225">
        <f>Sheet1!AQ1226</f>
        <v>13.03</v>
      </c>
      <c r="R1225" t="s">
        <v>4417</v>
      </c>
      <c r="S1225">
        <f>Sheet1!AR1226</f>
        <v>34.4</v>
      </c>
      <c r="T1225" t="s">
        <v>4418</v>
      </c>
      <c r="U1225">
        <f>Sheet1!AT1226</f>
        <v>45.7</v>
      </c>
      <c r="V1225" t="s">
        <v>4419</v>
      </c>
      <c r="W1225">
        <f>Sheet1!AU1226</f>
        <v>14</v>
      </c>
      <c r="X1225" t="s">
        <v>4410</v>
      </c>
      <c r="Y1225">
        <f>Sheet1!AY1226</f>
        <v>0</v>
      </c>
      <c r="Z1225" t="s">
        <v>4420</v>
      </c>
      <c r="AA1225">
        <f>Sheet1!AX1226</f>
        <v>0</v>
      </c>
      <c r="AB1225" t="s">
        <v>4421</v>
      </c>
      <c r="AC1225">
        <f>Sheet1!BA1226</f>
        <v>0</v>
      </c>
      <c r="AD1225" t="s">
        <v>4422</v>
      </c>
      <c r="AE1225">
        <f>Sheet1!BB1226</f>
        <v>25</v>
      </c>
      <c r="AF1225" t="s">
        <v>4411</v>
      </c>
      <c r="AG1225">
        <f>Sheet1!BI1226</f>
        <v>28</v>
      </c>
      <c r="AH1225" t="s">
        <v>4423</v>
      </c>
      <c r="AI1225">
        <f>Sheet1!BH1226</f>
        <v>36.428600000000003</v>
      </c>
      <c r="AJ1225" t="s">
        <v>4424</v>
      </c>
      <c r="AL1225" s="3" t="str">
        <f t="shared" si="19"/>
        <v>Formulation includes 400 kg of FA powder, 1860 kg of aggregate, and the water-to-powder ratio is: 0,21743375 .Powder percentual composition is: SiO2: 49,8056%, Al2O3: 24,5%, Fe2O3:10,1536%, CaO: 9,304%.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after28 days was conducted with a result of 36,4286 MPa.</v>
      </c>
    </row>
    <row r="1226" spans="1:38" x14ac:dyDescent="0.25">
      <c r="A1226" t="s">
        <v>4412</v>
      </c>
      <c r="B1226" s="3">
        <f>SUM(Sheet1!T1227:Y1227)</f>
        <v>400</v>
      </c>
      <c r="C1226" s="2" t="s">
        <v>4413</v>
      </c>
      <c r="D1226" t="s">
        <v>4414</v>
      </c>
      <c r="E1226" s="3">
        <f>Sheet1!AH1227</f>
        <v>1860</v>
      </c>
      <c r="F1226" t="s">
        <v>4415</v>
      </c>
      <c r="G1226">
        <f>(Sheet1!AZ1227)/(B1226)</f>
        <v>0.21743375000000001</v>
      </c>
      <c r="H1226" t="s">
        <v>4416</v>
      </c>
      <c r="I1226" s="3">
        <f>Sheet1!D1227</f>
        <v>49.805599999999998</v>
      </c>
      <c r="J1226" t="s">
        <v>4406</v>
      </c>
      <c r="K1226" s="3">
        <f>Sheet1!E1227</f>
        <v>24.5</v>
      </c>
      <c r="L1226" t="s">
        <v>4407</v>
      </c>
      <c r="M1226" s="3">
        <f>Sheet1!F1227</f>
        <v>10.153600000000001</v>
      </c>
      <c r="N1226" t="s">
        <v>4408</v>
      </c>
      <c r="O1226">
        <f>Sheet1!G1227</f>
        <v>9.3040000000000003</v>
      </c>
      <c r="P1226" t="s">
        <v>4409</v>
      </c>
      <c r="Q1226">
        <f>Sheet1!AQ1227</f>
        <v>13.03</v>
      </c>
      <c r="R1226" t="s">
        <v>4417</v>
      </c>
      <c r="S1226">
        <f>Sheet1!AR1227</f>
        <v>34.4</v>
      </c>
      <c r="T1226" t="s">
        <v>4418</v>
      </c>
      <c r="U1226">
        <f>Sheet1!AT1227</f>
        <v>45.7</v>
      </c>
      <c r="V1226" t="s">
        <v>4419</v>
      </c>
      <c r="W1226">
        <f>Sheet1!AU1227</f>
        <v>14</v>
      </c>
      <c r="X1226" t="s">
        <v>4410</v>
      </c>
      <c r="Y1226">
        <f>Sheet1!AY1227</f>
        <v>0</v>
      </c>
      <c r="Z1226" t="s">
        <v>4420</v>
      </c>
      <c r="AA1226">
        <f>Sheet1!AX1227</f>
        <v>0</v>
      </c>
      <c r="AB1226" t="s">
        <v>4421</v>
      </c>
      <c r="AC1226">
        <f>Sheet1!BA1227</f>
        <v>0</v>
      </c>
      <c r="AD1226" t="s">
        <v>4422</v>
      </c>
      <c r="AE1226">
        <f>Sheet1!BB1227</f>
        <v>25</v>
      </c>
      <c r="AF1226" t="s">
        <v>4411</v>
      </c>
      <c r="AG1226">
        <f>Sheet1!BI1227</f>
        <v>56</v>
      </c>
      <c r="AH1226" t="s">
        <v>4423</v>
      </c>
      <c r="AI1226">
        <f>Sheet1!BH1227</f>
        <v>40.446399999999997</v>
      </c>
      <c r="AJ1226" t="s">
        <v>4424</v>
      </c>
      <c r="AL1226" s="3" t="str">
        <f t="shared" si="19"/>
        <v>Formulation includes 400 kg of FA powder, 1860 kg of aggregate, and the water-to-powder ratio is: 0,21743375 .Powder percentual composition is: SiO2: 49,8056%, Al2O3: 24,5%, Fe2O3:10,1536%, CaO: 9,304%.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after56 days was conducted with a result of 40,4464 MPa.</v>
      </c>
    </row>
    <row r="1227" spans="1:38" x14ac:dyDescent="0.25">
      <c r="A1227" t="s">
        <v>4412</v>
      </c>
      <c r="B1227" s="3">
        <f>SUM(Sheet1!T1228:Y1228)</f>
        <v>400</v>
      </c>
      <c r="C1227" s="2" t="s">
        <v>4413</v>
      </c>
      <c r="D1227" t="s">
        <v>4414</v>
      </c>
      <c r="E1227" s="3">
        <f>Sheet1!AH1228</f>
        <v>1860</v>
      </c>
      <c r="F1227" t="s">
        <v>4415</v>
      </c>
      <c r="G1227">
        <f>(Sheet1!AZ1228)/(B1227)</f>
        <v>0.21743375000000001</v>
      </c>
      <c r="H1227" t="s">
        <v>4416</v>
      </c>
      <c r="I1227" s="3">
        <f>Sheet1!D1228</f>
        <v>49.805599999999998</v>
      </c>
      <c r="J1227" t="s">
        <v>4406</v>
      </c>
      <c r="K1227" s="3">
        <f>Sheet1!E1228</f>
        <v>24.5</v>
      </c>
      <c r="L1227" t="s">
        <v>4407</v>
      </c>
      <c r="M1227" s="3">
        <f>Sheet1!F1228</f>
        <v>10.153600000000001</v>
      </c>
      <c r="N1227" t="s">
        <v>4408</v>
      </c>
      <c r="O1227">
        <f>Sheet1!G1228</f>
        <v>9.3040000000000003</v>
      </c>
      <c r="P1227" t="s">
        <v>4409</v>
      </c>
      <c r="Q1227">
        <f>Sheet1!AQ1228</f>
        <v>13.03</v>
      </c>
      <c r="R1227" t="s">
        <v>4417</v>
      </c>
      <c r="S1227">
        <f>Sheet1!AR1228</f>
        <v>34.4</v>
      </c>
      <c r="T1227" t="s">
        <v>4418</v>
      </c>
      <c r="U1227">
        <f>Sheet1!AT1228</f>
        <v>45.7</v>
      </c>
      <c r="V1227" t="s">
        <v>4419</v>
      </c>
      <c r="W1227">
        <f>Sheet1!AU1228</f>
        <v>14</v>
      </c>
      <c r="X1227" t="s">
        <v>4410</v>
      </c>
      <c r="Y1227">
        <f>Sheet1!AY1228</f>
        <v>0</v>
      </c>
      <c r="Z1227" t="s">
        <v>4420</v>
      </c>
      <c r="AA1227">
        <f>Sheet1!AX1228</f>
        <v>0</v>
      </c>
      <c r="AB1227" t="s">
        <v>4421</v>
      </c>
      <c r="AC1227">
        <f>Sheet1!BA1228</f>
        <v>0</v>
      </c>
      <c r="AD1227" t="s">
        <v>4422</v>
      </c>
      <c r="AE1227">
        <f>Sheet1!BB1228</f>
        <v>25</v>
      </c>
      <c r="AF1227" t="s">
        <v>4411</v>
      </c>
      <c r="AG1227">
        <f>Sheet1!BI1228</f>
        <v>90</v>
      </c>
      <c r="AH1227" t="s">
        <v>4423</v>
      </c>
      <c r="AI1227">
        <f>Sheet1!BH1228</f>
        <v>42.321399999999997</v>
      </c>
      <c r="AJ1227" t="s">
        <v>4424</v>
      </c>
      <c r="AL1227" s="3" t="str">
        <f t="shared" si="19"/>
        <v>Formulation includes 400 kg of FA powder, 1860 kg of aggregate, and the water-to-powder ratio is: 0,21743375 .Powder percentual composition is: SiO2: 49,8056%, Al2O3: 24,5%, Fe2O3:10,1536%, CaO: 9,304%.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after90 days was conducted with a result of 42,3214 MPa.</v>
      </c>
    </row>
    <row r="1228" spans="1:38" x14ac:dyDescent="0.25">
      <c r="A1228" t="s">
        <v>4412</v>
      </c>
      <c r="B1228" s="3">
        <f>SUM(Sheet1!T1229:Y1229)</f>
        <v>400</v>
      </c>
      <c r="C1228" s="2" t="s">
        <v>4413</v>
      </c>
      <c r="D1228" t="s">
        <v>4414</v>
      </c>
      <c r="E1228" s="3">
        <f>Sheet1!AH1229</f>
        <v>1860</v>
      </c>
      <c r="F1228" t="s">
        <v>4415</v>
      </c>
      <c r="G1228">
        <f>(Sheet1!AZ1229)/(B1228)</f>
        <v>0.21743375000000001</v>
      </c>
      <c r="H1228" t="s">
        <v>4416</v>
      </c>
      <c r="I1228" s="3">
        <f>Sheet1!D1229</f>
        <v>49.805599999999998</v>
      </c>
      <c r="J1228" t="s">
        <v>4406</v>
      </c>
      <c r="K1228" s="3">
        <f>Sheet1!E1229</f>
        <v>24.5</v>
      </c>
      <c r="L1228" t="s">
        <v>4407</v>
      </c>
      <c r="M1228" s="3">
        <f>Sheet1!F1229</f>
        <v>10.153600000000001</v>
      </c>
      <c r="N1228" t="s">
        <v>4408</v>
      </c>
      <c r="O1228">
        <f>Sheet1!G1229</f>
        <v>9.3040000000000003</v>
      </c>
      <c r="P1228" t="s">
        <v>4409</v>
      </c>
      <c r="Q1228">
        <f>Sheet1!AQ1229</f>
        <v>13.03</v>
      </c>
      <c r="R1228" t="s">
        <v>4417</v>
      </c>
      <c r="S1228">
        <f>Sheet1!AR1229</f>
        <v>34.4</v>
      </c>
      <c r="T1228" t="s">
        <v>4418</v>
      </c>
      <c r="U1228">
        <f>Sheet1!AT1229</f>
        <v>45.7</v>
      </c>
      <c r="V1228" t="s">
        <v>4419</v>
      </c>
      <c r="W1228">
        <f>Sheet1!AU1229</f>
        <v>14</v>
      </c>
      <c r="X1228" t="s">
        <v>4410</v>
      </c>
      <c r="Y1228">
        <f>Sheet1!AY1229</f>
        <v>0</v>
      </c>
      <c r="Z1228" t="s">
        <v>4420</v>
      </c>
      <c r="AA1228">
        <f>Sheet1!AX1229</f>
        <v>0</v>
      </c>
      <c r="AB1228" t="s">
        <v>4421</v>
      </c>
      <c r="AC1228">
        <f>Sheet1!BA1229</f>
        <v>0</v>
      </c>
      <c r="AD1228" t="s">
        <v>4422</v>
      </c>
      <c r="AE1228">
        <f>Sheet1!BB1229</f>
        <v>25</v>
      </c>
      <c r="AF1228" t="s">
        <v>4411</v>
      </c>
      <c r="AG1228">
        <f>Sheet1!BI1229</f>
        <v>7</v>
      </c>
      <c r="AH1228" t="s">
        <v>4423</v>
      </c>
      <c r="AI1228">
        <f>Sheet1!BH1229</f>
        <v>23.839300000000001</v>
      </c>
      <c r="AJ1228" t="s">
        <v>4424</v>
      </c>
      <c r="AL1228" s="3" t="str">
        <f t="shared" si="19"/>
        <v>Formulation includes 400 kg of FA powder, 1860 kg of aggregate, and the water-to-powder ratio is: 0,21743375 .Powder percentual composition is: SiO2: 49,8056%, Al2O3: 24,5%, Fe2O3:10,1536%, CaO: 9,304%.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after7 days was conducted with a result of 23,8393 MPa.</v>
      </c>
    </row>
    <row r="1229" spans="1:38" x14ac:dyDescent="0.25">
      <c r="A1229" t="s">
        <v>4412</v>
      </c>
      <c r="B1229" s="3">
        <f>SUM(Sheet1!T1230:Y1230)</f>
        <v>400</v>
      </c>
      <c r="C1229" s="2" t="s">
        <v>4413</v>
      </c>
      <c r="D1229" t="s">
        <v>4414</v>
      </c>
      <c r="E1229" s="3">
        <f>Sheet1!AH1230</f>
        <v>1860</v>
      </c>
      <c r="F1229" t="s">
        <v>4415</v>
      </c>
      <c r="G1229">
        <f>(Sheet1!AZ1230)/(B1229)</f>
        <v>0.21467875</v>
      </c>
      <c r="H1229" t="s">
        <v>4416</v>
      </c>
      <c r="I1229" s="3">
        <f>Sheet1!D1230</f>
        <v>50.457999999999998</v>
      </c>
      <c r="J1229" t="s">
        <v>4406</v>
      </c>
      <c r="K1229" s="3">
        <f>Sheet1!E1230</f>
        <v>24.95</v>
      </c>
      <c r="L1229" t="s">
        <v>4407</v>
      </c>
      <c r="M1229" s="3">
        <f>Sheet1!F1230</f>
        <v>10.323</v>
      </c>
      <c r="N1229" t="s">
        <v>4408</v>
      </c>
      <c r="O1229">
        <f>Sheet1!G1230</f>
        <v>8.07</v>
      </c>
      <c r="P1229" t="s">
        <v>4409</v>
      </c>
      <c r="Q1229">
        <f>Sheet1!AQ1230</f>
        <v>12.16</v>
      </c>
      <c r="R1229" t="s">
        <v>4417</v>
      </c>
      <c r="S1229">
        <f>Sheet1!AR1230</f>
        <v>32.119999999999997</v>
      </c>
      <c r="T1229" t="s">
        <v>4418</v>
      </c>
      <c r="U1229">
        <f>Sheet1!AT1230</f>
        <v>53.3</v>
      </c>
      <c r="V1229" t="s">
        <v>4419</v>
      </c>
      <c r="W1229">
        <f>Sheet1!AU1230</f>
        <v>14</v>
      </c>
      <c r="X1229" t="s">
        <v>4410</v>
      </c>
      <c r="Y1229">
        <f>Sheet1!AY1230</f>
        <v>0</v>
      </c>
      <c r="Z1229" t="s">
        <v>4420</v>
      </c>
      <c r="AA1229">
        <f>Sheet1!AX1230</f>
        <v>0</v>
      </c>
      <c r="AB1229" t="s">
        <v>4421</v>
      </c>
      <c r="AC1229">
        <f>Sheet1!BA1230</f>
        <v>0</v>
      </c>
      <c r="AD1229" t="s">
        <v>4422</v>
      </c>
      <c r="AE1229">
        <f>Sheet1!BB1230</f>
        <v>25</v>
      </c>
      <c r="AF1229" t="s">
        <v>4411</v>
      </c>
      <c r="AG1229">
        <f>Sheet1!BI1230</f>
        <v>28</v>
      </c>
      <c r="AH1229" t="s">
        <v>4423</v>
      </c>
      <c r="AI1229">
        <f>Sheet1!BH1230</f>
        <v>39.622599999999998</v>
      </c>
      <c r="AJ1229" t="s">
        <v>4424</v>
      </c>
      <c r="AL1229" s="3" t="str">
        <f t="shared" si="19"/>
        <v>Formulation includes 400 kg of FA powder, 1860 kg of aggregate, and the water-to-powder ratio is: 0,21467875 .Powder percentual composition is: SiO2: 50,458%, Al2O3: 24,95%, Fe2O3:10,323%, CaO: 8,07%. The amount of the dry fraction of Na2O from the Na2SiO3 solution is12,16kg/m3. The amount of the dry fraction of SiO2 from the Na2SiO3 solution is 32,12 kg/m3. The amount of  Na(OH) solution per m3 is: 53,3 kg, with a molarity of: 14. The mix also includes  0 kg/m3 of superplasticizer and 0 kg/m3 of extra water. The initial curing for this mix was 0 day at 25ªC. A compressive test after28 days was conducted with a result of 39,6226 MPa.</v>
      </c>
    </row>
    <row r="1230" spans="1:38" x14ac:dyDescent="0.25">
      <c r="A1230" t="s">
        <v>4412</v>
      </c>
      <c r="B1230" s="3">
        <f>SUM(Sheet1!T1231:Y1231)</f>
        <v>400</v>
      </c>
      <c r="C1230" s="2" t="s">
        <v>4413</v>
      </c>
      <c r="D1230" t="s">
        <v>4414</v>
      </c>
      <c r="E1230" s="3">
        <f>Sheet1!AH1231</f>
        <v>1860</v>
      </c>
      <c r="F1230" t="s">
        <v>4415</v>
      </c>
      <c r="G1230">
        <f>(Sheet1!AZ1231)/(B1230)</f>
        <v>0.21467875</v>
      </c>
      <c r="H1230" t="s">
        <v>4416</v>
      </c>
      <c r="I1230" s="3">
        <f>Sheet1!D1231</f>
        <v>50.457999999999998</v>
      </c>
      <c r="J1230" t="s">
        <v>4406</v>
      </c>
      <c r="K1230" s="3">
        <f>Sheet1!E1231</f>
        <v>24.95</v>
      </c>
      <c r="L1230" t="s">
        <v>4407</v>
      </c>
      <c r="M1230" s="3">
        <f>Sheet1!F1231</f>
        <v>10.323</v>
      </c>
      <c r="N1230" t="s">
        <v>4408</v>
      </c>
      <c r="O1230">
        <f>Sheet1!G1231</f>
        <v>8.07</v>
      </c>
      <c r="P1230" t="s">
        <v>4409</v>
      </c>
      <c r="Q1230">
        <f>Sheet1!AQ1231</f>
        <v>12.16</v>
      </c>
      <c r="R1230" t="s">
        <v>4417</v>
      </c>
      <c r="S1230">
        <f>Sheet1!AR1231</f>
        <v>32.119999999999997</v>
      </c>
      <c r="T1230" t="s">
        <v>4418</v>
      </c>
      <c r="U1230">
        <f>Sheet1!AT1231</f>
        <v>53.3</v>
      </c>
      <c r="V1230" t="s">
        <v>4419</v>
      </c>
      <c r="W1230">
        <f>Sheet1!AU1231</f>
        <v>14</v>
      </c>
      <c r="X1230" t="s">
        <v>4410</v>
      </c>
      <c r="Y1230">
        <f>Sheet1!AY1231</f>
        <v>0</v>
      </c>
      <c r="Z1230" t="s">
        <v>4420</v>
      </c>
      <c r="AA1230">
        <f>Sheet1!AX1231</f>
        <v>0</v>
      </c>
      <c r="AB1230" t="s">
        <v>4421</v>
      </c>
      <c r="AC1230">
        <f>Sheet1!BA1231</f>
        <v>0</v>
      </c>
      <c r="AD1230" t="s">
        <v>4422</v>
      </c>
      <c r="AE1230">
        <f>Sheet1!BB1231</f>
        <v>25</v>
      </c>
      <c r="AF1230" t="s">
        <v>4411</v>
      </c>
      <c r="AG1230">
        <f>Sheet1!BI1231</f>
        <v>7</v>
      </c>
      <c r="AH1230" t="s">
        <v>4423</v>
      </c>
      <c r="AI1230">
        <f>Sheet1!BH1231</f>
        <v>22.641500000000001</v>
      </c>
      <c r="AJ1230" t="s">
        <v>4424</v>
      </c>
      <c r="AL1230" s="3" t="str">
        <f t="shared" si="19"/>
        <v>Formulation includes 400 kg of FA powder, 1860 kg of aggregate, and the water-to-powder ratio is: 0,21467875 .Powder percentual composition is: SiO2: 50,458%, Al2O3: 24,95%, Fe2O3:10,323%, CaO: 8,07%. The amount of the dry fraction of Na2O from the Na2SiO3 solution is12,16kg/m3. The amount of the dry fraction of SiO2 from the Na2SiO3 solution is 32,12 kg/m3. The amount of  Na(OH) solution per m3 is: 53,3 kg, with a molarity of: 14. The mix also includes  0 kg/m3 of superplasticizer and 0 kg/m3 of extra water. The initial curing for this mix was 0 day at 25ªC. A compressive test after7 days was conducted with a result of 22,6415 MPa.</v>
      </c>
    </row>
    <row r="1231" spans="1:38" x14ac:dyDescent="0.25">
      <c r="A1231" t="s">
        <v>4412</v>
      </c>
      <c r="B1231" s="3">
        <f>SUM(Sheet1!T1232:Y1232)</f>
        <v>400</v>
      </c>
      <c r="C1231" s="2" t="s">
        <v>4413</v>
      </c>
      <c r="D1231" t="s">
        <v>4414</v>
      </c>
      <c r="E1231" s="3">
        <f>Sheet1!AH1232</f>
        <v>1860</v>
      </c>
      <c r="F1231" t="s">
        <v>4415</v>
      </c>
      <c r="G1231">
        <f>(Sheet1!AZ1232)/(B1231)</f>
        <v>0.21467875</v>
      </c>
      <c r="H1231" t="s">
        <v>4416</v>
      </c>
      <c r="I1231" s="3">
        <f>Sheet1!D1232</f>
        <v>50.457999999999998</v>
      </c>
      <c r="J1231" t="s">
        <v>4406</v>
      </c>
      <c r="K1231" s="3">
        <f>Sheet1!E1232</f>
        <v>24.95</v>
      </c>
      <c r="L1231" t="s">
        <v>4407</v>
      </c>
      <c r="M1231" s="3">
        <f>Sheet1!F1232</f>
        <v>10.323</v>
      </c>
      <c r="N1231" t="s">
        <v>4408</v>
      </c>
      <c r="O1231">
        <f>Sheet1!G1232</f>
        <v>8.07</v>
      </c>
      <c r="P1231" t="s">
        <v>4409</v>
      </c>
      <c r="Q1231">
        <f>Sheet1!AQ1232</f>
        <v>12.16</v>
      </c>
      <c r="R1231" t="s">
        <v>4417</v>
      </c>
      <c r="S1231">
        <f>Sheet1!AR1232</f>
        <v>32.119999999999997</v>
      </c>
      <c r="T1231" t="s">
        <v>4418</v>
      </c>
      <c r="U1231">
        <f>Sheet1!AT1232</f>
        <v>53.3</v>
      </c>
      <c r="V1231" t="s">
        <v>4419</v>
      </c>
      <c r="W1231">
        <f>Sheet1!AU1232</f>
        <v>14</v>
      </c>
      <c r="X1231" t="s">
        <v>4410</v>
      </c>
      <c r="Y1231">
        <f>Sheet1!AY1232</f>
        <v>0</v>
      </c>
      <c r="Z1231" t="s">
        <v>4420</v>
      </c>
      <c r="AA1231">
        <f>Sheet1!AX1232</f>
        <v>0</v>
      </c>
      <c r="AB1231" t="s">
        <v>4421</v>
      </c>
      <c r="AC1231">
        <f>Sheet1!BA1232</f>
        <v>0</v>
      </c>
      <c r="AD1231" t="s">
        <v>4422</v>
      </c>
      <c r="AE1231">
        <f>Sheet1!BB1232</f>
        <v>25</v>
      </c>
      <c r="AF1231" t="s">
        <v>4411</v>
      </c>
      <c r="AG1231">
        <f>Sheet1!BI1232</f>
        <v>3</v>
      </c>
      <c r="AH1231" t="s">
        <v>4423</v>
      </c>
      <c r="AI1231">
        <f>Sheet1!BH1232</f>
        <v>12.4528</v>
      </c>
      <c r="AJ1231" t="s">
        <v>4424</v>
      </c>
      <c r="AL1231" s="3" t="str">
        <f t="shared" si="19"/>
        <v>Formulation includes 400 kg of FA powder, 1860 kg of aggregate, and the water-to-powder ratio is: 0,21467875 .Powder percentual composition is: SiO2: 50,458%, Al2O3: 24,95%, Fe2O3:10,323%, CaO: 8,07%. The amount of the dry fraction of Na2O from the Na2SiO3 solution is12,16kg/m3. The amount of the dry fraction of SiO2 from the Na2SiO3 solution is 32,12 kg/m3. The amount of  Na(OH) solution per m3 is: 53,3 kg, with a molarity of: 14. The mix also includes  0 kg/m3 of superplasticizer and 0 kg/m3 of extra water. The initial curing for this mix was 0 day at 25ªC. A compressive test after3 days was conducted with a result of 12,4528 MPa.</v>
      </c>
    </row>
    <row r="1232" spans="1:38" x14ac:dyDescent="0.25">
      <c r="A1232" t="s">
        <v>4412</v>
      </c>
      <c r="B1232" s="3">
        <f>SUM(Sheet1!T1233:Y1233)</f>
        <v>400</v>
      </c>
      <c r="C1232" s="2" t="s">
        <v>4413</v>
      </c>
      <c r="D1232" t="s">
        <v>4414</v>
      </c>
      <c r="E1232" s="3">
        <f>Sheet1!AH1233</f>
        <v>1860</v>
      </c>
      <c r="F1232" t="s">
        <v>4415</v>
      </c>
      <c r="G1232">
        <f>(Sheet1!AZ1233)/(B1232)</f>
        <v>0.21467875</v>
      </c>
      <c r="H1232" t="s">
        <v>4416</v>
      </c>
      <c r="I1232" s="3">
        <f>Sheet1!D1233</f>
        <v>50.457999999999998</v>
      </c>
      <c r="J1232" t="s">
        <v>4406</v>
      </c>
      <c r="K1232" s="3">
        <f>Sheet1!E1233</f>
        <v>24.95</v>
      </c>
      <c r="L1232" t="s">
        <v>4407</v>
      </c>
      <c r="M1232" s="3">
        <f>Sheet1!F1233</f>
        <v>10.323</v>
      </c>
      <c r="N1232" t="s">
        <v>4408</v>
      </c>
      <c r="O1232">
        <f>Sheet1!G1233</f>
        <v>8.07</v>
      </c>
      <c r="P1232" t="s">
        <v>4409</v>
      </c>
      <c r="Q1232">
        <f>Sheet1!AQ1233</f>
        <v>12.16</v>
      </c>
      <c r="R1232" t="s">
        <v>4417</v>
      </c>
      <c r="S1232">
        <f>Sheet1!AR1233</f>
        <v>32.119999999999997</v>
      </c>
      <c r="T1232" t="s">
        <v>4418</v>
      </c>
      <c r="U1232">
        <f>Sheet1!AT1233</f>
        <v>53.3</v>
      </c>
      <c r="V1232" t="s">
        <v>4419</v>
      </c>
      <c r="W1232">
        <f>Sheet1!AU1233</f>
        <v>14</v>
      </c>
      <c r="X1232" t="s">
        <v>4410</v>
      </c>
      <c r="Y1232">
        <f>Sheet1!AY1233</f>
        <v>0</v>
      </c>
      <c r="Z1232" t="s">
        <v>4420</v>
      </c>
      <c r="AA1232">
        <f>Sheet1!AX1233</f>
        <v>0</v>
      </c>
      <c r="AB1232" t="s">
        <v>4421</v>
      </c>
      <c r="AC1232">
        <f>Sheet1!BA1233</f>
        <v>0</v>
      </c>
      <c r="AD1232" t="s">
        <v>4422</v>
      </c>
      <c r="AE1232">
        <f>Sheet1!BB1233</f>
        <v>25</v>
      </c>
      <c r="AF1232" t="s">
        <v>4411</v>
      </c>
      <c r="AG1232">
        <f>Sheet1!BI1233</f>
        <v>90</v>
      </c>
      <c r="AH1232" t="s">
        <v>4423</v>
      </c>
      <c r="AI1232">
        <f>Sheet1!BH1233</f>
        <v>46.415100000000002</v>
      </c>
      <c r="AJ1232" t="s">
        <v>4424</v>
      </c>
      <c r="AL1232" s="3" t="str">
        <f t="shared" si="19"/>
        <v>Formulation includes 400 kg of FA powder, 1860 kg of aggregate, and the water-to-powder ratio is: 0,21467875 .Powder percentual composition is: SiO2: 50,458%, Al2O3: 24,95%, Fe2O3:10,323%, CaO: 8,07%. The amount of the dry fraction of Na2O from the Na2SiO3 solution is12,16kg/m3. The amount of the dry fraction of SiO2 from the Na2SiO3 solution is 32,12 kg/m3. The amount of  Na(OH) solution per m3 is: 53,3 kg, with a molarity of: 14. The mix also includes  0 kg/m3 of superplasticizer and 0 kg/m3 of extra water. The initial curing for this mix was 0 day at 25ªC. A compressive test after90 days was conducted with a result of 46,4151 MPa.</v>
      </c>
    </row>
    <row r="1233" spans="1:38" x14ac:dyDescent="0.25">
      <c r="A1233" t="s">
        <v>4412</v>
      </c>
      <c r="B1233" s="3">
        <f>SUM(Sheet1!T1234:Y1234)</f>
        <v>400</v>
      </c>
      <c r="C1233" s="2" t="s">
        <v>4413</v>
      </c>
      <c r="D1233" t="s">
        <v>4414</v>
      </c>
      <c r="E1233" s="3">
        <f>Sheet1!AH1234</f>
        <v>1860</v>
      </c>
      <c r="F1233" t="s">
        <v>4415</v>
      </c>
      <c r="G1233">
        <f>(Sheet1!AZ1234)/(B1233)</f>
        <v>0.21467875</v>
      </c>
      <c r="H1233" t="s">
        <v>4416</v>
      </c>
      <c r="I1233" s="3">
        <f>Sheet1!D1234</f>
        <v>50.457999999999998</v>
      </c>
      <c r="J1233" t="s">
        <v>4406</v>
      </c>
      <c r="K1233" s="3">
        <f>Sheet1!E1234</f>
        <v>24.95</v>
      </c>
      <c r="L1233" t="s">
        <v>4407</v>
      </c>
      <c r="M1233" s="3">
        <f>Sheet1!F1234</f>
        <v>10.323</v>
      </c>
      <c r="N1233" t="s">
        <v>4408</v>
      </c>
      <c r="O1233">
        <f>Sheet1!G1234</f>
        <v>8.07</v>
      </c>
      <c r="P1233" t="s">
        <v>4409</v>
      </c>
      <c r="Q1233">
        <f>Sheet1!AQ1234</f>
        <v>12.16</v>
      </c>
      <c r="R1233" t="s">
        <v>4417</v>
      </c>
      <c r="S1233">
        <f>Sheet1!AR1234</f>
        <v>32.119999999999997</v>
      </c>
      <c r="T1233" t="s">
        <v>4418</v>
      </c>
      <c r="U1233">
        <f>Sheet1!AT1234</f>
        <v>53.3</v>
      </c>
      <c r="V1233" t="s">
        <v>4419</v>
      </c>
      <c r="W1233">
        <f>Sheet1!AU1234</f>
        <v>14</v>
      </c>
      <c r="X1233" t="s">
        <v>4410</v>
      </c>
      <c r="Y1233">
        <f>Sheet1!AY1234</f>
        <v>0</v>
      </c>
      <c r="Z1233" t="s">
        <v>4420</v>
      </c>
      <c r="AA1233">
        <f>Sheet1!AX1234</f>
        <v>0</v>
      </c>
      <c r="AB1233" t="s">
        <v>4421</v>
      </c>
      <c r="AC1233">
        <f>Sheet1!BA1234</f>
        <v>0</v>
      </c>
      <c r="AD1233" t="s">
        <v>4422</v>
      </c>
      <c r="AE1233">
        <f>Sheet1!BB1234</f>
        <v>25</v>
      </c>
      <c r="AF1233" t="s">
        <v>4411</v>
      </c>
      <c r="AG1233">
        <f>Sheet1!BI1234</f>
        <v>56</v>
      </c>
      <c r="AH1233" t="s">
        <v>4423</v>
      </c>
      <c r="AI1233">
        <f>Sheet1!BH1234</f>
        <v>45.660400000000003</v>
      </c>
      <c r="AJ1233" t="s">
        <v>4424</v>
      </c>
      <c r="AL1233" s="3" t="str">
        <f t="shared" si="19"/>
        <v>Formulation includes 400 kg of FA powder, 1860 kg of aggregate, and the water-to-powder ratio is: 0,21467875 .Powder percentual composition is: SiO2: 50,458%, Al2O3: 24,95%, Fe2O3:10,323%, CaO: 8,07%. The amount of the dry fraction of Na2O from the Na2SiO3 solution is12,16kg/m3. The amount of the dry fraction of SiO2 from the Na2SiO3 solution is 32,12 kg/m3. The amount of  Na(OH) solution per m3 is: 53,3 kg, with a molarity of: 14. The mix also includes  0 kg/m3 of superplasticizer and 0 kg/m3 of extra water. The initial curing for this mix was 0 day at 25ªC. A compressive test after56 days was conducted with a result of 45,6604 MPa.</v>
      </c>
    </row>
    <row r="1234" spans="1:38" x14ac:dyDescent="0.25">
      <c r="A1234" t="s">
        <v>4412</v>
      </c>
      <c r="B1234" s="3">
        <f>SUM(Sheet1!T1235:Y1235)</f>
        <v>400</v>
      </c>
      <c r="C1234" s="2" t="s">
        <v>4413</v>
      </c>
      <c r="D1234" t="s">
        <v>4414</v>
      </c>
      <c r="E1234" s="3">
        <f>Sheet1!AH1235</f>
        <v>1860</v>
      </c>
      <c r="F1234" t="s">
        <v>4415</v>
      </c>
      <c r="G1234">
        <f>(Sheet1!AZ1235)/(B1234)</f>
        <v>0.21079999999999999</v>
      </c>
      <c r="H1234" t="s">
        <v>4416</v>
      </c>
      <c r="I1234" s="3">
        <f>Sheet1!D1235</f>
        <v>50.457999999999998</v>
      </c>
      <c r="J1234" t="s">
        <v>4406</v>
      </c>
      <c r="K1234" s="3">
        <f>Sheet1!E1235</f>
        <v>24.95</v>
      </c>
      <c r="L1234" t="s">
        <v>4407</v>
      </c>
      <c r="M1234" s="3">
        <f>Sheet1!F1235</f>
        <v>10.323</v>
      </c>
      <c r="N1234" t="s">
        <v>4408</v>
      </c>
      <c r="O1234">
        <f>Sheet1!G1235</f>
        <v>8.07</v>
      </c>
      <c r="P1234" t="s">
        <v>4409</v>
      </c>
      <c r="Q1234">
        <f>Sheet1!AQ1235</f>
        <v>10.94</v>
      </c>
      <c r="R1234" t="s">
        <v>4417</v>
      </c>
      <c r="S1234">
        <f>Sheet1!AR1235</f>
        <v>28.9</v>
      </c>
      <c r="T1234" t="s">
        <v>4418</v>
      </c>
      <c r="U1234">
        <f>Sheet1!AT1235</f>
        <v>64</v>
      </c>
      <c r="V1234" t="s">
        <v>4419</v>
      </c>
      <c r="W1234">
        <f>Sheet1!AU1235</f>
        <v>14</v>
      </c>
      <c r="X1234" t="s">
        <v>4410</v>
      </c>
      <c r="Y1234">
        <f>Sheet1!AY1235</f>
        <v>0</v>
      </c>
      <c r="Z1234" t="s">
        <v>4420</v>
      </c>
      <c r="AA1234">
        <f>Sheet1!AX1235</f>
        <v>0</v>
      </c>
      <c r="AB1234" t="s">
        <v>4421</v>
      </c>
      <c r="AC1234">
        <f>Sheet1!BA1235</f>
        <v>0</v>
      </c>
      <c r="AD1234" t="s">
        <v>4422</v>
      </c>
      <c r="AE1234">
        <f>Sheet1!BB1235</f>
        <v>25</v>
      </c>
      <c r="AF1234" t="s">
        <v>4411</v>
      </c>
      <c r="AG1234">
        <f>Sheet1!BI1235</f>
        <v>90</v>
      </c>
      <c r="AH1234" t="s">
        <v>4423</v>
      </c>
      <c r="AI1234">
        <f>Sheet1!BH1235</f>
        <v>47.169800000000002</v>
      </c>
      <c r="AJ1234" t="s">
        <v>4424</v>
      </c>
      <c r="AL1234" s="3" t="str">
        <f t="shared" si="19"/>
        <v>Formulation includes 400 kg of FA powder, 1860 kg of aggregate, and the water-to-powder ratio is: 0,2108 .Powder percentual composition is: SiO2: 50,458%, Al2O3: 24,95%, Fe2O3:10,323%, CaO: 8,07%. The amount of the dry fraction of Na2O from the Na2SiO3 solution is10,94kg/m3. The amount of the dry fraction of SiO2 from the Na2SiO3 solution is 28,9 kg/m3. The amount of  Na(OH) solution per m3 is: 64 kg, with a molarity of: 14. The mix also includes  0 kg/m3 of superplasticizer and 0 kg/m3 of extra water. The initial curing for this mix was 0 day at 25ªC. A compressive test after90 days was conducted with a result of 47,1698 MPa.</v>
      </c>
    </row>
    <row r="1235" spans="1:38" x14ac:dyDescent="0.25">
      <c r="A1235" t="s">
        <v>4412</v>
      </c>
      <c r="B1235" s="3">
        <f>SUM(Sheet1!T1236:Y1236)</f>
        <v>400</v>
      </c>
      <c r="C1235" s="2" t="s">
        <v>4413</v>
      </c>
      <c r="D1235" t="s">
        <v>4414</v>
      </c>
      <c r="E1235" s="3">
        <f>Sheet1!AH1236</f>
        <v>1860</v>
      </c>
      <c r="F1235" t="s">
        <v>4415</v>
      </c>
      <c r="G1235">
        <f>(Sheet1!AZ1236)/(B1235)</f>
        <v>0.21079999999999999</v>
      </c>
      <c r="H1235" t="s">
        <v>4416</v>
      </c>
      <c r="I1235" s="3">
        <f>Sheet1!D1236</f>
        <v>50.457999999999998</v>
      </c>
      <c r="J1235" t="s">
        <v>4406</v>
      </c>
      <c r="K1235" s="3">
        <f>Sheet1!E1236</f>
        <v>24.95</v>
      </c>
      <c r="L1235" t="s">
        <v>4407</v>
      </c>
      <c r="M1235" s="3">
        <f>Sheet1!F1236</f>
        <v>10.323</v>
      </c>
      <c r="N1235" t="s">
        <v>4408</v>
      </c>
      <c r="O1235">
        <f>Sheet1!G1236</f>
        <v>8.07</v>
      </c>
      <c r="P1235" t="s">
        <v>4409</v>
      </c>
      <c r="Q1235">
        <f>Sheet1!AQ1236</f>
        <v>10.94</v>
      </c>
      <c r="R1235" t="s">
        <v>4417</v>
      </c>
      <c r="S1235">
        <f>Sheet1!AR1236</f>
        <v>28.9</v>
      </c>
      <c r="T1235" t="s">
        <v>4418</v>
      </c>
      <c r="U1235">
        <f>Sheet1!AT1236</f>
        <v>64</v>
      </c>
      <c r="V1235" t="s">
        <v>4419</v>
      </c>
      <c r="W1235">
        <f>Sheet1!AU1236</f>
        <v>14</v>
      </c>
      <c r="X1235" t="s">
        <v>4410</v>
      </c>
      <c r="Y1235">
        <f>Sheet1!AY1236</f>
        <v>0</v>
      </c>
      <c r="Z1235" t="s">
        <v>4420</v>
      </c>
      <c r="AA1235">
        <f>Sheet1!AX1236</f>
        <v>0</v>
      </c>
      <c r="AB1235" t="s">
        <v>4421</v>
      </c>
      <c r="AC1235">
        <f>Sheet1!BA1236</f>
        <v>0</v>
      </c>
      <c r="AD1235" t="s">
        <v>4422</v>
      </c>
      <c r="AE1235">
        <f>Sheet1!BB1236</f>
        <v>25</v>
      </c>
      <c r="AF1235" t="s">
        <v>4411</v>
      </c>
      <c r="AG1235">
        <f>Sheet1!BI1236</f>
        <v>28</v>
      </c>
      <c r="AH1235" t="s">
        <v>4423</v>
      </c>
      <c r="AI1235">
        <f>Sheet1!BH1236</f>
        <v>40.7547</v>
      </c>
      <c r="AJ1235" t="s">
        <v>4424</v>
      </c>
      <c r="AL1235" s="3" t="str">
        <f t="shared" si="19"/>
        <v>Formulation includes 400 kg of FA powder, 1860 kg of aggregate, and the water-to-powder ratio is: 0,2108 .Powder percentual composition is: SiO2: 50,458%, Al2O3: 24,95%, Fe2O3:10,323%, CaO: 8,07%. The amount of the dry fraction of Na2O from the Na2SiO3 solution is10,94kg/m3. The amount of the dry fraction of SiO2 from the Na2SiO3 solution is 28,9 kg/m3. The amount of  Na(OH) solution per m3 is: 64 kg, with a molarity of: 14. The mix also includes  0 kg/m3 of superplasticizer and 0 kg/m3 of extra water. The initial curing for this mix was 0 day at 25ªC. A compressive test after28 days was conducted with a result of 40,7547 MPa.</v>
      </c>
    </row>
    <row r="1236" spans="1:38" x14ac:dyDescent="0.25">
      <c r="A1236" t="s">
        <v>4412</v>
      </c>
      <c r="B1236" s="3">
        <f>SUM(Sheet1!T1237:Y1237)</f>
        <v>400</v>
      </c>
      <c r="C1236" s="2" t="s">
        <v>4413</v>
      </c>
      <c r="D1236" t="s">
        <v>4414</v>
      </c>
      <c r="E1236" s="3">
        <f>Sheet1!AH1237</f>
        <v>1860</v>
      </c>
      <c r="F1236" t="s">
        <v>4415</v>
      </c>
      <c r="G1236">
        <f>(Sheet1!AZ1237)/(B1236)</f>
        <v>0.21079999999999999</v>
      </c>
      <c r="H1236" t="s">
        <v>4416</v>
      </c>
      <c r="I1236" s="3">
        <f>Sheet1!D1237</f>
        <v>50.457999999999998</v>
      </c>
      <c r="J1236" t="s">
        <v>4406</v>
      </c>
      <c r="K1236" s="3">
        <f>Sheet1!E1237</f>
        <v>24.95</v>
      </c>
      <c r="L1236" t="s">
        <v>4407</v>
      </c>
      <c r="M1236" s="3">
        <f>Sheet1!F1237</f>
        <v>10.323</v>
      </c>
      <c r="N1236" t="s">
        <v>4408</v>
      </c>
      <c r="O1236">
        <f>Sheet1!G1237</f>
        <v>8.07</v>
      </c>
      <c r="P1236" t="s">
        <v>4409</v>
      </c>
      <c r="Q1236">
        <f>Sheet1!AQ1237</f>
        <v>10.94</v>
      </c>
      <c r="R1236" t="s">
        <v>4417</v>
      </c>
      <c r="S1236">
        <f>Sheet1!AR1237</f>
        <v>28.9</v>
      </c>
      <c r="T1236" t="s">
        <v>4418</v>
      </c>
      <c r="U1236">
        <f>Sheet1!AT1237</f>
        <v>64</v>
      </c>
      <c r="V1236" t="s">
        <v>4419</v>
      </c>
      <c r="W1236">
        <f>Sheet1!AU1237</f>
        <v>14</v>
      </c>
      <c r="X1236" t="s">
        <v>4410</v>
      </c>
      <c r="Y1236">
        <f>Sheet1!AY1237</f>
        <v>0</v>
      </c>
      <c r="Z1236" t="s">
        <v>4420</v>
      </c>
      <c r="AA1236">
        <f>Sheet1!AX1237</f>
        <v>0</v>
      </c>
      <c r="AB1236" t="s">
        <v>4421</v>
      </c>
      <c r="AC1236">
        <f>Sheet1!BA1237</f>
        <v>0</v>
      </c>
      <c r="AD1236" t="s">
        <v>4422</v>
      </c>
      <c r="AE1236">
        <f>Sheet1!BB1237</f>
        <v>25</v>
      </c>
      <c r="AF1236" t="s">
        <v>4411</v>
      </c>
      <c r="AG1236">
        <f>Sheet1!BI1237</f>
        <v>56</v>
      </c>
      <c r="AH1236" t="s">
        <v>4423</v>
      </c>
      <c r="AI1236">
        <f>Sheet1!BH1237</f>
        <v>47.547199999999997</v>
      </c>
      <c r="AJ1236" t="s">
        <v>4424</v>
      </c>
      <c r="AL1236" s="3" t="str">
        <f t="shared" si="19"/>
        <v>Formulation includes 400 kg of FA powder, 1860 kg of aggregate, and the water-to-powder ratio is: 0,2108 .Powder percentual composition is: SiO2: 50,458%, Al2O3: 24,95%, Fe2O3:10,323%, CaO: 8,07%. The amount of the dry fraction of Na2O from the Na2SiO3 solution is10,94kg/m3. The amount of the dry fraction of SiO2 from the Na2SiO3 solution is 28,9 kg/m3. The amount of  Na(OH) solution per m3 is: 64 kg, with a molarity of: 14. The mix also includes  0 kg/m3 of superplasticizer and 0 kg/m3 of extra water. The initial curing for this mix was 0 day at 25ªC. A compressive test after56 days was conducted with a result of 47,5472 MPa.</v>
      </c>
    </row>
    <row r="1237" spans="1:38" x14ac:dyDescent="0.25">
      <c r="A1237" t="s">
        <v>4412</v>
      </c>
      <c r="B1237" s="3">
        <f>SUM(Sheet1!T1238:Y1238)</f>
        <v>400</v>
      </c>
      <c r="C1237" s="2" t="s">
        <v>4413</v>
      </c>
      <c r="D1237" t="s">
        <v>4414</v>
      </c>
      <c r="E1237" s="3">
        <f>Sheet1!AH1238</f>
        <v>1860</v>
      </c>
      <c r="F1237" t="s">
        <v>4415</v>
      </c>
      <c r="G1237">
        <f>(Sheet1!AZ1238)/(B1237)</f>
        <v>0.21079999999999999</v>
      </c>
      <c r="H1237" t="s">
        <v>4416</v>
      </c>
      <c r="I1237" s="3">
        <f>Sheet1!D1238</f>
        <v>50.457999999999998</v>
      </c>
      <c r="J1237" t="s">
        <v>4406</v>
      </c>
      <c r="K1237" s="3">
        <f>Sheet1!E1238</f>
        <v>24.95</v>
      </c>
      <c r="L1237" t="s">
        <v>4407</v>
      </c>
      <c r="M1237" s="3">
        <f>Sheet1!F1238</f>
        <v>10.323</v>
      </c>
      <c r="N1237" t="s">
        <v>4408</v>
      </c>
      <c r="O1237">
        <f>Sheet1!G1238</f>
        <v>8.07</v>
      </c>
      <c r="P1237" t="s">
        <v>4409</v>
      </c>
      <c r="Q1237">
        <f>Sheet1!AQ1238</f>
        <v>10.94</v>
      </c>
      <c r="R1237" t="s">
        <v>4417</v>
      </c>
      <c r="S1237">
        <f>Sheet1!AR1238</f>
        <v>28.9</v>
      </c>
      <c r="T1237" t="s">
        <v>4418</v>
      </c>
      <c r="U1237">
        <f>Sheet1!AT1238</f>
        <v>64</v>
      </c>
      <c r="V1237" t="s">
        <v>4419</v>
      </c>
      <c r="W1237">
        <f>Sheet1!AU1238</f>
        <v>14</v>
      </c>
      <c r="X1237" t="s">
        <v>4410</v>
      </c>
      <c r="Y1237">
        <f>Sheet1!AY1238</f>
        <v>0</v>
      </c>
      <c r="Z1237" t="s">
        <v>4420</v>
      </c>
      <c r="AA1237">
        <f>Sheet1!AX1238</f>
        <v>0</v>
      </c>
      <c r="AB1237" t="s">
        <v>4421</v>
      </c>
      <c r="AC1237">
        <f>Sheet1!BA1238</f>
        <v>0</v>
      </c>
      <c r="AD1237" t="s">
        <v>4422</v>
      </c>
      <c r="AE1237">
        <f>Sheet1!BB1238</f>
        <v>25</v>
      </c>
      <c r="AF1237" t="s">
        <v>4411</v>
      </c>
      <c r="AG1237">
        <f>Sheet1!BI1238</f>
        <v>7</v>
      </c>
      <c r="AH1237" t="s">
        <v>4423</v>
      </c>
      <c r="AI1237">
        <f>Sheet1!BH1238</f>
        <v>22.264199999999999</v>
      </c>
      <c r="AJ1237" t="s">
        <v>4424</v>
      </c>
      <c r="AL1237" s="3" t="str">
        <f t="shared" si="19"/>
        <v>Formulation includes 400 kg of FA powder, 1860 kg of aggregate, and the water-to-powder ratio is: 0,2108 .Powder percentual composition is: SiO2: 50,458%, Al2O3: 24,95%, Fe2O3:10,323%, CaO: 8,07%. The amount of the dry fraction of Na2O from the Na2SiO3 solution is10,94kg/m3. The amount of the dry fraction of SiO2 from the Na2SiO3 solution is 28,9 kg/m3. The amount of  Na(OH) solution per m3 is: 64 kg, with a molarity of: 14. The mix also includes  0 kg/m3 of superplasticizer and 0 kg/m3 of extra water. The initial curing for this mix was 0 day at 25ªC. A compressive test after7 days was conducted with a result of 22,2642 MPa.</v>
      </c>
    </row>
    <row r="1238" spans="1:38" x14ac:dyDescent="0.25">
      <c r="A1238" t="s">
        <v>4412</v>
      </c>
      <c r="B1238" s="3">
        <f>SUM(Sheet1!T1239:Y1239)</f>
        <v>400</v>
      </c>
      <c r="C1238" s="2" t="s">
        <v>4413</v>
      </c>
      <c r="D1238" t="s">
        <v>4414</v>
      </c>
      <c r="E1238" s="3">
        <f>Sheet1!AH1239</f>
        <v>1860</v>
      </c>
      <c r="F1238" t="s">
        <v>4415</v>
      </c>
      <c r="G1238">
        <f>(Sheet1!AZ1239)/(B1238)</f>
        <v>0.21079999999999999</v>
      </c>
      <c r="H1238" t="s">
        <v>4416</v>
      </c>
      <c r="I1238" s="3">
        <f>Sheet1!D1239</f>
        <v>50.457999999999998</v>
      </c>
      <c r="J1238" t="s">
        <v>4406</v>
      </c>
      <c r="K1238" s="3">
        <f>Sheet1!E1239</f>
        <v>24.95</v>
      </c>
      <c r="L1238" t="s">
        <v>4407</v>
      </c>
      <c r="M1238" s="3">
        <f>Sheet1!F1239</f>
        <v>10.323</v>
      </c>
      <c r="N1238" t="s">
        <v>4408</v>
      </c>
      <c r="O1238">
        <f>Sheet1!G1239</f>
        <v>8.07</v>
      </c>
      <c r="P1238" t="s">
        <v>4409</v>
      </c>
      <c r="Q1238">
        <f>Sheet1!AQ1239</f>
        <v>10.94</v>
      </c>
      <c r="R1238" t="s">
        <v>4417</v>
      </c>
      <c r="S1238">
        <f>Sheet1!AR1239</f>
        <v>28.9</v>
      </c>
      <c r="T1238" t="s">
        <v>4418</v>
      </c>
      <c r="U1238">
        <f>Sheet1!AT1239</f>
        <v>64</v>
      </c>
      <c r="V1238" t="s">
        <v>4419</v>
      </c>
      <c r="W1238">
        <f>Sheet1!AU1239</f>
        <v>14</v>
      </c>
      <c r="X1238" t="s">
        <v>4410</v>
      </c>
      <c r="Y1238">
        <f>Sheet1!AY1239</f>
        <v>0</v>
      </c>
      <c r="Z1238" t="s">
        <v>4420</v>
      </c>
      <c r="AA1238">
        <f>Sheet1!AX1239</f>
        <v>0</v>
      </c>
      <c r="AB1238" t="s">
        <v>4421</v>
      </c>
      <c r="AC1238">
        <f>Sheet1!BA1239</f>
        <v>0</v>
      </c>
      <c r="AD1238" t="s">
        <v>4422</v>
      </c>
      <c r="AE1238">
        <f>Sheet1!BB1239</f>
        <v>25</v>
      </c>
      <c r="AF1238" t="s">
        <v>4411</v>
      </c>
      <c r="AG1238">
        <f>Sheet1!BI1239</f>
        <v>3</v>
      </c>
      <c r="AH1238" t="s">
        <v>4423</v>
      </c>
      <c r="AI1238">
        <f>Sheet1!BH1239</f>
        <v>11.6981</v>
      </c>
      <c r="AJ1238" t="s">
        <v>4424</v>
      </c>
      <c r="AL1238" s="3" t="str">
        <f t="shared" si="19"/>
        <v>Formulation includes 400 kg of FA powder, 1860 kg of aggregate, and the water-to-powder ratio is: 0,2108 .Powder percentual composition is: SiO2: 50,458%, Al2O3: 24,95%, Fe2O3:10,323%, CaO: 8,07%. The amount of the dry fraction of Na2O from the Na2SiO3 solution is10,94kg/m3. The amount of the dry fraction of SiO2 from the Na2SiO3 solution is 28,9 kg/m3. The amount of  Na(OH) solution per m3 is: 64 kg, with a molarity of: 14. The mix also includes  0 kg/m3 of superplasticizer and 0 kg/m3 of extra water. The initial curing for this mix was 0 day at 25ªC. A compressive test after3 days was conducted with a result of 11,6981 MPa.</v>
      </c>
    </row>
    <row r="1239" spans="1:38" x14ac:dyDescent="0.25">
      <c r="A1239" t="s">
        <v>4412</v>
      </c>
      <c r="B1239" s="3">
        <f>SUM(Sheet1!T1240:Y1240)</f>
        <v>388</v>
      </c>
      <c r="C1239" s="2" t="s">
        <v>4413</v>
      </c>
      <c r="D1239" t="s">
        <v>4414</v>
      </c>
      <c r="E1239" s="3">
        <f>Sheet1!AH1240</f>
        <v>1847</v>
      </c>
      <c r="F1239" t="s">
        <v>4415</v>
      </c>
      <c r="G1239">
        <f>(Sheet1!AZ1240)/(B1239)</f>
        <v>0.23232190721649484</v>
      </c>
      <c r="H1239" t="s">
        <v>4416</v>
      </c>
      <c r="I1239" s="3">
        <f>Sheet1!D1240</f>
        <v>50.7</v>
      </c>
      <c r="J1239" t="s">
        <v>4406</v>
      </c>
      <c r="K1239" s="3">
        <f>Sheet1!E1240</f>
        <v>28.8</v>
      </c>
      <c r="L1239" t="s">
        <v>4407</v>
      </c>
      <c r="M1239" s="3">
        <f>Sheet1!F1240</f>
        <v>8.8000000000000007</v>
      </c>
      <c r="N1239" t="s">
        <v>4408</v>
      </c>
      <c r="O1239">
        <f>Sheet1!G1240</f>
        <v>2.38</v>
      </c>
      <c r="P1239" t="s">
        <v>4409</v>
      </c>
      <c r="Q1239">
        <f>Sheet1!AQ1240</f>
        <v>12.87</v>
      </c>
      <c r="R1239" t="s">
        <v>4417</v>
      </c>
      <c r="S1239">
        <f>Sheet1!AR1240</f>
        <v>32.18</v>
      </c>
      <c r="T1239" t="s">
        <v>4418</v>
      </c>
      <c r="U1239">
        <f>Sheet1!AT1240</f>
        <v>45.2</v>
      </c>
      <c r="V1239" t="s">
        <v>4419</v>
      </c>
      <c r="W1239">
        <f>Sheet1!AU1240</f>
        <v>14</v>
      </c>
      <c r="X1239" t="s">
        <v>4410</v>
      </c>
      <c r="Y1239">
        <f>Sheet1!AY1240</f>
        <v>4</v>
      </c>
      <c r="Z1239" t="s">
        <v>4420</v>
      </c>
      <c r="AA1239">
        <f>Sheet1!AX1240</f>
        <v>0</v>
      </c>
      <c r="AB1239" t="s">
        <v>4421</v>
      </c>
      <c r="AC1239">
        <f>Sheet1!BA1240</f>
        <v>3</v>
      </c>
      <c r="AD1239" t="s">
        <v>4422</v>
      </c>
      <c r="AE1239">
        <f>Sheet1!BB1240</f>
        <v>100</v>
      </c>
      <c r="AF1239" t="s">
        <v>4411</v>
      </c>
      <c r="AG1239">
        <f>Sheet1!BI1240</f>
        <v>14</v>
      </c>
      <c r="AH1239" t="s">
        <v>4423</v>
      </c>
      <c r="AI1239">
        <f>Sheet1!BH1240</f>
        <v>29.784099999999999</v>
      </c>
      <c r="AJ1239" t="s">
        <v>4424</v>
      </c>
      <c r="AL1239" s="3" t="str">
        <f t="shared" si="19"/>
        <v>Formulation includes 388 kg of FA powder, 1847 kg of aggregate, and the water-to-powder ratio is: 0,232321907216495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after14 days was conducted with a result of 29,7841 MPa.</v>
      </c>
    </row>
    <row r="1240" spans="1:38" x14ac:dyDescent="0.25">
      <c r="A1240" t="s">
        <v>4412</v>
      </c>
      <c r="B1240" s="3">
        <f>SUM(Sheet1!T1241:Y1241)</f>
        <v>388</v>
      </c>
      <c r="C1240" s="2" t="s">
        <v>4413</v>
      </c>
      <c r="D1240" t="s">
        <v>4414</v>
      </c>
      <c r="E1240" s="3">
        <f>Sheet1!AH1241</f>
        <v>1847</v>
      </c>
      <c r="F1240" t="s">
        <v>4415</v>
      </c>
      <c r="G1240">
        <f>(Sheet1!AZ1241)/(B1240)</f>
        <v>0.23232190721649484</v>
      </c>
      <c r="H1240" t="s">
        <v>4416</v>
      </c>
      <c r="I1240" s="3">
        <f>Sheet1!D1241</f>
        <v>50.7</v>
      </c>
      <c r="J1240" t="s">
        <v>4406</v>
      </c>
      <c r="K1240" s="3">
        <f>Sheet1!E1241</f>
        <v>28.8</v>
      </c>
      <c r="L1240" t="s">
        <v>4407</v>
      </c>
      <c r="M1240" s="3">
        <f>Sheet1!F1241</f>
        <v>8.8000000000000007</v>
      </c>
      <c r="N1240" t="s">
        <v>4408</v>
      </c>
      <c r="O1240">
        <f>Sheet1!G1241</f>
        <v>2.38</v>
      </c>
      <c r="P1240" t="s">
        <v>4409</v>
      </c>
      <c r="Q1240">
        <f>Sheet1!AQ1241</f>
        <v>12.87</v>
      </c>
      <c r="R1240" t="s">
        <v>4417</v>
      </c>
      <c r="S1240">
        <f>Sheet1!AR1241</f>
        <v>32.18</v>
      </c>
      <c r="T1240" t="s">
        <v>4418</v>
      </c>
      <c r="U1240">
        <f>Sheet1!AT1241</f>
        <v>45.2</v>
      </c>
      <c r="V1240" t="s">
        <v>4419</v>
      </c>
      <c r="W1240">
        <f>Sheet1!AU1241</f>
        <v>14</v>
      </c>
      <c r="X1240" t="s">
        <v>4410</v>
      </c>
      <c r="Y1240">
        <f>Sheet1!AY1241</f>
        <v>4</v>
      </c>
      <c r="Z1240" t="s">
        <v>4420</v>
      </c>
      <c r="AA1240">
        <f>Sheet1!AX1241</f>
        <v>0</v>
      </c>
      <c r="AB1240" t="s">
        <v>4421</v>
      </c>
      <c r="AC1240">
        <f>Sheet1!BA1241</f>
        <v>3</v>
      </c>
      <c r="AD1240" t="s">
        <v>4422</v>
      </c>
      <c r="AE1240">
        <f>Sheet1!BB1241</f>
        <v>100</v>
      </c>
      <c r="AF1240" t="s">
        <v>4411</v>
      </c>
      <c r="AG1240">
        <f>Sheet1!BI1241</f>
        <v>28</v>
      </c>
      <c r="AH1240" t="s">
        <v>4423</v>
      </c>
      <c r="AI1240">
        <f>Sheet1!BH1241</f>
        <v>36.590400000000002</v>
      </c>
      <c r="AJ1240" t="s">
        <v>4424</v>
      </c>
      <c r="AL1240" s="3" t="str">
        <f t="shared" si="19"/>
        <v>Formulation includes 388 kg of FA powder, 1847 kg of aggregate, and the water-to-powder ratio is: 0,232321907216495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after28 days was conducted with a result of 36,5904 MPa.</v>
      </c>
    </row>
    <row r="1241" spans="1:38" x14ac:dyDescent="0.25">
      <c r="A1241" t="s">
        <v>4412</v>
      </c>
      <c r="B1241" s="3">
        <f>SUM(Sheet1!T1242:Y1242)</f>
        <v>388</v>
      </c>
      <c r="C1241" s="2" t="s">
        <v>4413</v>
      </c>
      <c r="D1241" t="s">
        <v>4414</v>
      </c>
      <c r="E1241" s="3">
        <f>Sheet1!AH1242</f>
        <v>1847</v>
      </c>
      <c r="F1241" t="s">
        <v>4415</v>
      </c>
      <c r="G1241">
        <f>(Sheet1!AZ1242)/(B1241)</f>
        <v>0.23232190721649484</v>
      </c>
      <c r="H1241" t="s">
        <v>4416</v>
      </c>
      <c r="I1241" s="3">
        <f>Sheet1!D1242</f>
        <v>50.7</v>
      </c>
      <c r="J1241" t="s">
        <v>4406</v>
      </c>
      <c r="K1241" s="3">
        <f>Sheet1!E1242</f>
        <v>28.8</v>
      </c>
      <c r="L1241" t="s">
        <v>4407</v>
      </c>
      <c r="M1241" s="3">
        <f>Sheet1!F1242</f>
        <v>8.8000000000000007</v>
      </c>
      <c r="N1241" t="s">
        <v>4408</v>
      </c>
      <c r="O1241">
        <f>Sheet1!G1242</f>
        <v>2.38</v>
      </c>
      <c r="P1241" t="s">
        <v>4409</v>
      </c>
      <c r="Q1241">
        <f>Sheet1!AQ1242</f>
        <v>12.87</v>
      </c>
      <c r="R1241" t="s">
        <v>4417</v>
      </c>
      <c r="S1241">
        <f>Sheet1!AR1242</f>
        <v>32.18</v>
      </c>
      <c r="T1241" t="s">
        <v>4418</v>
      </c>
      <c r="U1241">
        <f>Sheet1!AT1242</f>
        <v>45.2</v>
      </c>
      <c r="V1241" t="s">
        <v>4419</v>
      </c>
      <c r="W1241">
        <f>Sheet1!AU1242</f>
        <v>14</v>
      </c>
      <c r="X1241" t="s">
        <v>4410</v>
      </c>
      <c r="Y1241">
        <f>Sheet1!AY1242</f>
        <v>4</v>
      </c>
      <c r="Z1241" t="s">
        <v>4420</v>
      </c>
      <c r="AA1241">
        <f>Sheet1!AX1242</f>
        <v>0</v>
      </c>
      <c r="AB1241" t="s">
        <v>4421</v>
      </c>
      <c r="AC1241">
        <f>Sheet1!BA1242</f>
        <v>3</v>
      </c>
      <c r="AD1241" t="s">
        <v>4422</v>
      </c>
      <c r="AE1241">
        <f>Sheet1!BB1242</f>
        <v>100</v>
      </c>
      <c r="AF1241" t="s">
        <v>4411</v>
      </c>
      <c r="AG1241">
        <f>Sheet1!BI1242</f>
        <v>7</v>
      </c>
      <c r="AH1241" t="s">
        <v>4423</v>
      </c>
      <c r="AI1241">
        <f>Sheet1!BH1242</f>
        <v>29.8019</v>
      </c>
      <c r="AJ1241" t="s">
        <v>4424</v>
      </c>
      <c r="AL1241" s="3" t="str">
        <f t="shared" si="19"/>
        <v>Formulation includes 388 kg of FA powder, 1847 kg of aggregate, and the water-to-powder ratio is: 0,232321907216495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29,8019 MPa.</v>
      </c>
    </row>
    <row r="1242" spans="1:38" x14ac:dyDescent="0.25">
      <c r="A1242" t="s">
        <v>4412</v>
      </c>
      <c r="B1242" s="3">
        <f>SUM(Sheet1!T1243:Y1243)</f>
        <v>388</v>
      </c>
      <c r="C1242" s="2" t="s">
        <v>4413</v>
      </c>
      <c r="D1242" t="s">
        <v>4414</v>
      </c>
      <c r="E1242" s="3">
        <f>Sheet1!AH1243</f>
        <v>1847</v>
      </c>
      <c r="F1242" t="s">
        <v>4415</v>
      </c>
      <c r="G1242">
        <f>(Sheet1!AZ1243)/(B1242)</f>
        <v>0.23232190721649484</v>
      </c>
      <c r="H1242" t="s">
        <v>4416</v>
      </c>
      <c r="I1242" s="3">
        <f>Sheet1!D1243</f>
        <v>50.7</v>
      </c>
      <c r="J1242" t="s">
        <v>4406</v>
      </c>
      <c r="K1242" s="3">
        <f>Sheet1!E1243</f>
        <v>28.8</v>
      </c>
      <c r="L1242" t="s">
        <v>4407</v>
      </c>
      <c r="M1242" s="3">
        <f>Sheet1!F1243</f>
        <v>8.8000000000000007</v>
      </c>
      <c r="N1242" t="s">
        <v>4408</v>
      </c>
      <c r="O1242">
        <f>Sheet1!G1243</f>
        <v>2.38</v>
      </c>
      <c r="P1242" t="s">
        <v>4409</v>
      </c>
      <c r="Q1242">
        <f>Sheet1!AQ1243</f>
        <v>12.87</v>
      </c>
      <c r="R1242" t="s">
        <v>4417</v>
      </c>
      <c r="S1242">
        <f>Sheet1!AR1243</f>
        <v>32.18</v>
      </c>
      <c r="T1242" t="s">
        <v>4418</v>
      </c>
      <c r="U1242">
        <f>Sheet1!AT1243</f>
        <v>45.2</v>
      </c>
      <c r="V1242" t="s">
        <v>4419</v>
      </c>
      <c r="W1242">
        <f>Sheet1!AU1243</f>
        <v>14</v>
      </c>
      <c r="X1242" t="s">
        <v>4410</v>
      </c>
      <c r="Y1242">
        <f>Sheet1!AY1243</f>
        <v>4</v>
      </c>
      <c r="Z1242" t="s">
        <v>4420</v>
      </c>
      <c r="AA1242">
        <f>Sheet1!AX1243</f>
        <v>0</v>
      </c>
      <c r="AB1242" t="s">
        <v>4421</v>
      </c>
      <c r="AC1242">
        <f>Sheet1!BA1243</f>
        <v>3</v>
      </c>
      <c r="AD1242" t="s">
        <v>4422</v>
      </c>
      <c r="AE1242">
        <f>Sheet1!BB1243</f>
        <v>100</v>
      </c>
      <c r="AF1242" t="s">
        <v>4411</v>
      </c>
      <c r="AG1242">
        <f>Sheet1!BI1243</f>
        <v>21</v>
      </c>
      <c r="AH1242" t="s">
        <v>4423</v>
      </c>
      <c r="AI1242">
        <f>Sheet1!BH1243</f>
        <v>31.7453</v>
      </c>
      <c r="AJ1242" t="s">
        <v>4424</v>
      </c>
      <c r="AL1242" s="3" t="str">
        <f t="shared" si="19"/>
        <v>Formulation includes 388 kg of FA powder, 1847 kg of aggregate, and the water-to-powder ratio is: 0,232321907216495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after21 days was conducted with a result of 31,7453 MPa.</v>
      </c>
    </row>
    <row r="1243" spans="1:38" x14ac:dyDescent="0.25">
      <c r="A1243" t="s">
        <v>4412</v>
      </c>
      <c r="B1243" s="3">
        <f>SUM(Sheet1!T1244:Y1244)</f>
        <v>388</v>
      </c>
      <c r="C1243" s="2" t="s">
        <v>4413</v>
      </c>
      <c r="D1243" t="s">
        <v>4414</v>
      </c>
      <c r="E1243" s="3">
        <f>Sheet1!AH1244</f>
        <v>1847</v>
      </c>
      <c r="F1243" t="s">
        <v>4415</v>
      </c>
      <c r="G1243">
        <f>(Sheet1!AZ1244)/(B1243)</f>
        <v>0.23232190721649484</v>
      </c>
      <c r="H1243" t="s">
        <v>4416</v>
      </c>
      <c r="I1243" s="3">
        <f>Sheet1!D1244</f>
        <v>50.7</v>
      </c>
      <c r="J1243" t="s">
        <v>4406</v>
      </c>
      <c r="K1243" s="3">
        <f>Sheet1!E1244</f>
        <v>28.8</v>
      </c>
      <c r="L1243" t="s">
        <v>4407</v>
      </c>
      <c r="M1243" s="3">
        <f>Sheet1!F1244</f>
        <v>8.8000000000000007</v>
      </c>
      <c r="N1243" t="s">
        <v>4408</v>
      </c>
      <c r="O1243">
        <f>Sheet1!G1244</f>
        <v>2.38</v>
      </c>
      <c r="P1243" t="s">
        <v>4409</v>
      </c>
      <c r="Q1243">
        <f>Sheet1!AQ1244</f>
        <v>12.87</v>
      </c>
      <c r="R1243" t="s">
        <v>4417</v>
      </c>
      <c r="S1243">
        <f>Sheet1!AR1244</f>
        <v>32.18</v>
      </c>
      <c r="T1243" t="s">
        <v>4418</v>
      </c>
      <c r="U1243">
        <f>Sheet1!AT1244</f>
        <v>45.2</v>
      </c>
      <c r="V1243" t="s">
        <v>4419</v>
      </c>
      <c r="W1243">
        <f>Sheet1!AU1244</f>
        <v>14</v>
      </c>
      <c r="X1243" t="s">
        <v>4410</v>
      </c>
      <c r="Y1243">
        <f>Sheet1!AY1244</f>
        <v>4</v>
      </c>
      <c r="Z1243" t="s">
        <v>4420</v>
      </c>
      <c r="AA1243">
        <f>Sheet1!AX1244</f>
        <v>0</v>
      </c>
      <c r="AB1243" t="s">
        <v>4421</v>
      </c>
      <c r="AC1243">
        <f>Sheet1!BA1244</f>
        <v>3</v>
      </c>
      <c r="AD1243" t="s">
        <v>4422</v>
      </c>
      <c r="AE1243">
        <f>Sheet1!BB1244</f>
        <v>100</v>
      </c>
      <c r="AF1243" t="s">
        <v>4411</v>
      </c>
      <c r="AG1243">
        <f>Sheet1!BI1244</f>
        <v>3</v>
      </c>
      <c r="AH1243" t="s">
        <v>4423</v>
      </c>
      <c r="AI1243">
        <f>Sheet1!BH1244</f>
        <v>29.0947</v>
      </c>
      <c r="AJ1243" t="s">
        <v>4424</v>
      </c>
      <c r="AL1243" s="3" t="str">
        <f t="shared" si="19"/>
        <v>Formulation includes 388 kg of FA powder, 1847 kg of aggregate, and the water-to-powder ratio is: 0,232321907216495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after3 days was conducted with a result of 29,0947 MPa.</v>
      </c>
    </row>
    <row r="1244" spans="1:38" x14ac:dyDescent="0.25">
      <c r="A1244" t="s">
        <v>4412</v>
      </c>
      <c r="B1244" s="3">
        <f>SUM(Sheet1!T1245:Y1245)</f>
        <v>388</v>
      </c>
      <c r="C1244" s="2" t="s">
        <v>4413</v>
      </c>
      <c r="D1244" t="s">
        <v>4414</v>
      </c>
      <c r="E1244" s="3">
        <f>Sheet1!AH1245</f>
        <v>1847</v>
      </c>
      <c r="F1244" t="s">
        <v>4415</v>
      </c>
      <c r="G1244">
        <f>(Sheet1!AZ1245)/(B1244)</f>
        <v>0.23232190721649484</v>
      </c>
      <c r="H1244" t="s">
        <v>4416</v>
      </c>
      <c r="I1244" s="3">
        <f>Sheet1!D1245</f>
        <v>45.3</v>
      </c>
      <c r="J1244" t="s">
        <v>4406</v>
      </c>
      <c r="K1244" s="3">
        <f>Sheet1!E1245</f>
        <v>38.380000000000003</v>
      </c>
      <c r="L1244" t="s">
        <v>4407</v>
      </c>
      <c r="M1244" s="3">
        <f>Sheet1!F1245</f>
        <v>0.3</v>
      </c>
      <c r="N1244" t="s">
        <v>4408</v>
      </c>
      <c r="O1244">
        <f>Sheet1!G1245</f>
        <v>0.05</v>
      </c>
      <c r="P1244" t="s">
        <v>4409</v>
      </c>
      <c r="Q1244">
        <f>Sheet1!AQ1245</f>
        <v>12.87</v>
      </c>
      <c r="R1244" t="s">
        <v>4417</v>
      </c>
      <c r="S1244">
        <f>Sheet1!AR1245</f>
        <v>32.18</v>
      </c>
      <c r="T1244" t="s">
        <v>4418</v>
      </c>
      <c r="U1244">
        <f>Sheet1!AT1245</f>
        <v>45.2</v>
      </c>
      <c r="V1244" t="s">
        <v>4419</v>
      </c>
      <c r="W1244">
        <f>Sheet1!AU1245</f>
        <v>14</v>
      </c>
      <c r="X1244" t="s">
        <v>4410</v>
      </c>
      <c r="Y1244">
        <f>Sheet1!AY1245</f>
        <v>4</v>
      </c>
      <c r="Z1244" t="s">
        <v>4420</v>
      </c>
      <c r="AA1244">
        <f>Sheet1!AX1245</f>
        <v>0</v>
      </c>
      <c r="AB1244" t="s">
        <v>4421</v>
      </c>
      <c r="AC1244">
        <f>Sheet1!BA1245</f>
        <v>3</v>
      </c>
      <c r="AD1244" t="s">
        <v>4422</v>
      </c>
      <c r="AE1244">
        <f>Sheet1!BB1245</f>
        <v>100</v>
      </c>
      <c r="AF1244" t="s">
        <v>4411</v>
      </c>
      <c r="AG1244">
        <f>Sheet1!BI1245</f>
        <v>3</v>
      </c>
      <c r="AH1244" t="s">
        <v>4423</v>
      </c>
      <c r="AI1244">
        <f>Sheet1!BH1245</f>
        <v>20.080200000000001</v>
      </c>
      <c r="AJ1244" t="s">
        <v>4424</v>
      </c>
      <c r="AL1244" s="3" t="str">
        <f t="shared" si="19"/>
        <v>Formulation includes 388 kg of FA powder, 1847 kg of aggregate, and the water-to-powder ratio is: 0,232321907216495 .Powder percentual composition is: SiO2: 45,3%, Al2O3: 38,38%, Fe2O3:0,3%, CaO: 0,05%.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after3 days was conducted with a result of 20,0802 MPa.</v>
      </c>
    </row>
    <row r="1245" spans="1:38" x14ac:dyDescent="0.25">
      <c r="A1245" t="s">
        <v>4412</v>
      </c>
      <c r="B1245" s="3">
        <f>SUM(Sheet1!T1246:Y1246)</f>
        <v>388</v>
      </c>
      <c r="C1245" s="2" t="s">
        <v>4413</v>
      </c>
      <c r="D1245" t="s">
        <v>4414</v>
      </c>
      <c r="E1245" s="3">
        <f>Sheet1!AH1246</f>
        <v>1847</v>
      </c>
      <c r="F1245" t="s">
        <v>4415</v>
      </c>
      <c r="G1245">
        <f>(Sheet1!AZ1246)/(B1245)</f>
        <v>0.23232190721649484</v>
      </c>
      <c r="H1245" t="s">
        <v>4416</v>
      </c>
      <c r="I1245" s="3">
        <f>Sheet1!D1246</f>
        <v>45.3</v>
      </c>
      <c r="J1245" t="s">
        <v>4406</v>
      </c>
      <c r="K1245" s="3">
        <f>Sheet1!E1246</f>
        <v>38.380000000000003</v>
      </c>
      <c r="L1245" t="s">
        <v>4407</v>
      </c>
      <c r="M1245" s="3">
        <f>Sheet1!F1246</f>
        <v>0.3</v>
      </c>
      <c r="N1245" t="s">
        <v>4408</v>
      </c>
      <c r="O1245">
        <f>Sheet1!G1246</f>
        <v>0.05</v>
      </c>
      <c r="P1245" t="s">
        <v>4409</v>
      </c>
      <c r="Q1245">
        <f>Sheet1!AQ1246</f>
        <v>12.87</v>
      </c>
      <c r="R1245" t="s">
        <v>4417</v>
      </c>
      <c r="S1245">
        <f>Sheet1!AR1246</f>
        <v>32.18</v>
      </c>
      <c r="T1245" t="s">
        <v>4418</v>
      </c>
      <c r="U1245">
        <f>Sheet1!AT1246</f>
        <v>45.2</v>
      </c>
      <c r="V1245" t="s">
        <v>4419</v>
      </c>
      <c r="W1245">
        <f>Sheet1!AU1246</f>
        <v>14</v>
      </c>
      <c r="X1245" t="s">
        <v>4410</v>
      </c>
      <c r="Y1245">
        <f>Sheet1!AY1246</f>
        <v>4</v>
      </c>
      <c r="Z1245" t="s">
        <v>4420</v>
      </c>
      <c r="AA1245">
        <f>Sheet1!AX1246</f>
        <v>0</v>
      </c>
      <c r="AB1245" t="s">
        <v>4421</v>
      </c>
      <c r="AC1245">
        <f>Sheet1!BA1246</f>
        <v>3</v>
      </c>
      <c r="AD1245" t="s">
        <v>4422</v>
      </c>
      <c r="AE1245">
        <f>Sheet1!BB1246</f>
        <v>100</v>
      </c>
      <c r="AF1245" t="s">
        <v>4411</v>
      </c>
      <c r="AG1245">
        <f>Sheet1!BI1246</f>
        <v>28</v>
      </c>
      <c r="AH1245" t="s">
        <v>4423</v>
      </c>
      <c r="AI1245">
        <f>Sheet1!BH1246</f>
        <v>22.711600000000001</v>
      </c>
      <c r="AJ1245" t="s">
        <v>4424</v>
      </c>
      <c r="AL1245" s="3" t="str">
        <f t="shared" si="19"/>
        <v>Formulation includes 388 kg of FA powder, 1847 kg of aggregate, and the water-to-powder ratio is: 0,232321907216495 .Powder percentual composition is: SiO2: 45,3%, Al2O3: 38,38%, Fe2O3:0,3%, CaO: 0,05%.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after28 days was conducted with a result of 22,7116 MPa.</v>
      </c>
    </row>
    <row r="1246" spans="1:38" x14ac:dyDescent="0.25">
      <c r="A1246" t="s">
        <v>4412</v>
      </c>
      <c r="B1246" s="3">
        <f>SUM(Sheet1!T1247:Y1247)</f>
        <v>388</v>
      </c>
      <c r="C1246" s="2" t="s">
        <v>4413</v>
      </c>
      <c r="D1246" t="s">
        <v>4414</v>
      </c>
      <c r="E1246" s="3">
        <f>Sheet1!AH1247</f>
        <v>1847</v>
      </c>
      <c r="F1246" t="s">
        <v>4415</v>
      </c>
      <c r="G1246">
        <f>(Sheet1!AZ1247)/(B1246)</f>
        <v>0.23232190721649484</v>
      </c>
      <c r="H1246" t="s">
        <v>4416</v>
      </c>
      <c r="I1246" s="3">
        <f>Sheet1!D1247</f>
        <v>45.3</v>
      </c>
      <c r="J1246" t="s">
        <v>4406</v>
      </c>
      <c r="K1246" s="3">
        <f>Sheet1!E1247</f>
        <v>38.380000000000003</v>
      </c>
      <c r="L1246" t="s">
        <v>4407</v>
      </c>
      <c r="M1246" s="3">
        <f>Sheet1!F1247</f>
        <v>0.3</v>
      </c>
      <c r="N1246" t="s">
        <v>4408</v>
      </c>
      <c r="O1246">
        <f>Sheet1!G1247</f>
        <v>0.05</v>
      </c>
      <c r="P1246" t="s">
        <v>4409</v>
      </c>
      <c r="Q1246">
        <f>Sheet1!AQ1247</f>
        <v>12.87</v>
      </c>
      <c r="R1246" t="s">
        <v>4417</v>
      </c>
      <c r="S1246">
        <f>Sheet1!AR1247</f>
        <v>32.18</v>
      </c>
      <c r="T1246" t="s">
        <v>4418</v>
      </c>
      <c r="U1246">
        <f>Sheet1!AT1247</f>
        <v>45.2</v>
      </c>
      <c r="V1246" t="s">
        <v>4419</v>
      </c>
      <c r="W1246">
        <f>Sheet1!AU1247</f>
        <v>14</v>
      </c>
      <c r="X1246" t="s">
        <v>4410</v>
      </c>
      <c r="Y1246">
        <f>Sheet1!AY1247</f>
        <v>4</v>
      </c>
      <c r="Z1246" t="s">
        <v>4420</v>
      </c>
      <c r="AA1246">
        <f>Sheet1!AX1247</f>
        <v>0</v>
      </c>
      <c r="AB1246" t="s">
        <v>4421</v>
      </c>
      <c r="AC1246">
        <f>Sheet1!BA1247</f>
        <v>3</v>
      </c>
      <c r="AD1246" t="s">
        <v>4422</v>
      </c>
      <c r="AE1246">
        <f>Sheet1!BB1247</f>
        <v>100</v>
      </c>
      <c r="AF1246" t="s">
        <v>4411</v>
      </c>
      <c r="AG1246">
        <f>Sheet1!BI1247</f>
        <v>14</v>
      </c>
      <c r="AH1246" t="s">
        <v>4423</v>
      </c>
      <c r="AI1246">
        <f>Sheet1!BH1247</f>
        <v>22.031199999999998</v>
      </c>
      <c r="AJ1246" t="s">
        <v>4424</v>
      </c>
      <c r="AL1246" s="3" t="str">
        <f t="shared" si="19"/>
        <v>Formulation includes 388 kg of FA powder, 1847 kg of aggregate, and the water-to-powder ratio is: 0,232321907216495 .Powder percentual composition is: SiO2: 45,3%, Al2O3: 38,38%, Fe2O3:0,3%, CaO: 0,05%.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after14 days was conducted with a result of 22,0312 MPa.</v>
      </c>
    </row>
    <row r="1247" spans="1:38" x14ac:dyDescent="0.25">
      <c r="A1247" t="s">
        <v>4412</v>
      </c>
      <c r="B1247" s="3">
        <f>SUM(Sheet1!T1248:Y1248)</f>
        <v>388</v>
      </c>
      <c r="C1247" s="2" t="s">
        <v>4413</v>
      </c>
      <c r="D1247" t="s">
        <v>4414</v>
      </c>
      <c r="E1247" s="3">
        <f>Sheet1!AH1248</f>
        <v>1847</v>
      </c>
      <c r="F1247" t="s">
        <v>4415</v>
      </c>
      <c r="G1247">
        <f>(Sheet1!AZ1248)/(B1247)</f>
        <v>0.23232190721649484</v>
      </c>
      <c r="H1247" t="s">
        <v>4416</v>
      </c>
      <c r="I1247" s="3">
        <f>Sheet1!D1248</f>
        <v>45.3</v>
      </c>
      <c r="J1247" t="s">
        <v>4406</v>
      </c>
      <c r="K1247" s="3">
        <f>Sheet1!E1248</f>
        <v>38.380000000000003</v>
      </c>
      <c r="L1247" t="s">
        <v>4407</v>
      </c>
      <c r="M1247" s="3">
        <f>Sheet1!F1248</f>
        <v>0.3</v>
      </c>
      <c r="N1247" t="s">
        <v>4408</v>
      </c>
      <c r="O1247">
        <f>Sheet1!G1248</f>
        <v>0.05</v>
      </c>
      <c r="P1247" t="s">
        <v>4409</v>
      </c>
      <c r="Q1247">
        <f>Sheet1!AQ1248</f>
        <v>12.87</v>
      </c>
      <c r="R1247" t="s">
        <v>4417</v>
      </c>
      <c r="S1247">
        <f>Sheet1!AR1248</f>
        <v>32.18</v>
      </c>
      <c r="T1247" t="s">
        <v>4418</v>
      </c>
      <c r="U1247">
        <f>Sheet1!AT1248</f>
        <v>45.2</v>
      </c>
      <c r="V1247" t="s">
        <v>4419</v>
      </c>
      <c r="W1247">
        <f>Sheet1!AU1248</f>
        <v>14</v>
      </c>
      <c r="X1247" t="s">
        <v>4410</v>
      </c>
      <c r="Y1247">
        <f>Sheet1!AY1248</f>
        <v>4</v>
      </c>
      <c r="Z1247" t="s">
        <v>4420</v>
      </c>
      <c r="AA1247">
        <f>Sheet1!AX1248</f>
        <v>0</v>
      </c>
      <c r="AB1247" t="s">
        <v>4421</v>
      </c>
      <c r="AC1247">
        <f>Sheet1!BA1248</f>
        <v>3</v>
      </c>
      <c r="AD1247" t="s">
        <v>4422</v>
      </c>
      <c r="AE1247">
        <f>Sheet1!BB1248</f>
        <v>100</v>
      </c>
      <c r="AF1247" t="s">
        <v>4411</v>
      </c>
      <c r="AG1247">
        <f>Sheet1!BI1248</f>
        <v>21</v>
      </c>
      <c r="AH1247" t="s">
        <v>4423</v>
      </c>
      <c r="AI1247">
        <f>Sheet1!BH1248</f>
        <v>22.371200000000002</v>
      </c>
      <c r="AJ1247" t="s">
        <v>4424</v>
      </c>
      <c r="AL1247" s="3" t="str">
        <f t="shared" si="19"/>
        <v>Formulation includes 388 kg of FA powder, 1847 kg of aggregate, and the water-to-powder ratio is: 0,232321907216495 .Powder percentual composition is: SiO2: 45,3%, Al2O3: 38,38%, Fe2O3:0,3%, CaO: 0,05%.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after21 days was conducted with a result of 22,3712 MPa.</v>
      </c>
    </row>
    <row r="1248" spans="1:38" x14ac:dyDescent="0.25">
      <c r="A1248" t="s">
        <v>4412</v>
      </c>
      <c r="B1248" s="3">
        <f>SUM(Sheet1!T1249:Y1249)</f>
        <v>388</v>
      </c>
      <c r="C1248" s="2" t="s">
        <v>4413</v>
      </c>
      <c r="D1248" t="s">
        <v>4414</v>
      </c>
      <c r="E1248" s="3">
        <f>Sheet1!AH1249</f>
        <v>1847</v>
      </c>
      <c r="F1248" t="s">
        <v>4415</v>
      </c>
      <c r="G1248">
        <f>(Sheet1!AZ1249)/(B1248)</f>
        <v>0.23232190721649484</v>
      </c>
      <c r="H1248" t="s">
        <v>4416</v>
      </c>
      <c r="I1248" s="3">
        <f>Sheet1!D1249</f>
        <v>45.3</v>
      </c>
      <c r="J1248" t="s">
        <v>4406</v>
      </c>
      <c r="K1248" s="3">
        <f>Sheet1!E1249</f>
        <v>38.380000000000003</v>
      </c>
      <c r="L1248" t="s">
        <v>4407</v>
      </c>
      <c r="M1248" s="3">
        <f>Sheet1!F1249</f>
        <v>0.3</v>
      </c>
      <c r="N1248" t="s">
        <v>4408</v>
      </c>
      <c r="O1248">
        <f>Sheet1!G1249</f>
        <v>0.05</v>
      </c>
      <c r="P1248" t="s">
        <v>4409</v>
      </c>
      <c r="Q1248">
        <f>Sheet1!AQ1249</f>
        <v>12.87</v>
      </c>
      <c r="R1248" t="s">
        <v>4417</v>
      </c>
      <c r="S1248">
        <f>Sheet1!AR1249</f>
        <v>32.18</v>
      </c>
      <c r="T1248" t="s">
        <v>4418</v>
      </c>
      <c r="U1248">
        <f>Sheet1!AT1249</f>
        <v>45.2</v>
      </c>
      <c r="V1248" t="s">
        <v>4419</v>
      </c>
      <c r="W1248">
        <f>Sheet1!AU1249</f>
        <v>14</v>
      </c>
      <c r="X1248" t="s">
        <v>4410</v>
      </c>
      <c r="Y1248">
        <f>Sheet1!AY1249</f>
        <v>4</v>
      </c>
      <c r="Z1248" t="s">
        <v>4420</v>
      </c>
      <c r="AA1248">
        <f>Sheet1!AX1249</f>
        <v>0</v>
      </c>
      <c r="AB1248" t="s">
        <v>4421</v>
      </c>
      <c r="AC1248">
        <f>Sheet1!BA1249</f>
        <v>3</v>
      </c>
      <c r="AD1248" t="s">
        <v>4422</v>
      </c>
      <c r="AE1248">
        <f>Sheet1!BB1249</f>
        <v>100</v>
      </c>
      <c r="AF1248" t="s">
        <v>4411</v>
      </c>
      <c r="AG1248">
        <f>Sheet1!BI1249</f>
        <v>7</v>
      </c>
      <c r="AH1248" t="s">
        <v>4423</v>
      </c>
      <c r="AI1248">
        <f>Sheet1!BH1249</f>
        <v>20.0687</v>
      </c>
      <c r="AJ1248" t="s">
        <v>4424</v>
      </c>
      <c r="AL1248" s="3" t="str">
        <f t="shared" si="19"/>
        <v>Formulation includes 388 kg of FA powder, 1847 kg of aggregate, and the water-to-powder ratio is: 0,232321907216495 .Powder percentual composition is: SiO2: 45,3%, Al2O3: 38,38%, Fe2O3:0,3%, CaO: 0,05%.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20,0687 MPa.</v>
      </c>
    </row>
    <row r="1249" spans="1:38" x14ac:dyDescent="0.25">
      <c r="A1249" t="s">
        <v>4412</v>
      </c>
      <c r="B1249" s="3">
        <f>SUM(Sheet1!T1250:Y1250)</f>
        <v>388</v>
      </c>
      <c r="C1249" s="2" t="s">
        <v>4413</v>
      </c>
      <c r="D1249" t="s">
        <v>4414</v>
      </c>
      <c r="E1249" s="3">
        <f>Sheet1!AH1250</f>
        <v>1847</v>
      </c>
      <c r="F1249" t="s">
        <v>4415</v>
      </c>
      <c r="G1249">
        <f>(Sheet1!AZ1250)/(B1249)</f>
        <v>0.23232190721649484</v>
      </c>
      <c r="H1249" t="s">
        <v>4416</v>
      </c>
      <c r="I1249" s="3">
        <f>Sheet1!D1250</f>
        <v>50.16</v>
      </c>
      <c r="J1249" t="s">
        <v>4406</v>
      </c>
      <c r="K1249" s="3">
        <f>Sheet1!E1250</f>
        <v>29.757999999999999</v>
      </c>
      <c r="L1249" t="s">
        <v>4407</v>
      </c>
      <c r="M1249" s="3">
        <f>Sheet1!F1250</f>
        <v>7.9500000000000011</v>
      </c>
      <c r="N1249" t="s">
        <v>4408</v>
      </c>
      <c r="O1249">
        <f>Sheet1!G1250</f>
        <v>2.1469999999999998</v>
      </c>
      <c r="P1249" t="s">
        <v>4409</v>
      </c>
      <c r="Q1249">
        <f>Sheet1!AQ1250</f>
        <v>12.87</v>
      </c>
      <c r="R1249" t="s">
        <v>4417</v>
      </c>
      <c r="S1249">
        <f>Sheet1!AR1250</f>
        <v>32.18</v>
      </c>
      <c r="T1249" t="s">
        <v>4418</v>
      </c>
      <c r="U1249">
        <f>Sheet1!AT1250</f>
        <v>45.2</v>
      </c>
      <c r="V1249" t="s">
        <v>4419</v>
      </c>
      <c r="W1249">
        <f>Sheet1!AU1250</f>
        <v>14</v>
      </c>
      <c r="X1249" t="s">
        <v>4410</v>
      </c>
      <c r="Y1249">
        <f>Sheet1!AY1250</f>
        <v>4</v>
      </c>
      <c r="Z1249" t="s">
        <v>4420</v>
      </c>
      <c r="AA1249">
        <f>Sheet1!AX1250</f>
        <v>0</v>
      </c>
      <c r="AB1249" t="s">
        <v>4421</v>
      </c>
      <c r="AC1249">
        <f>Sheet1!BA1250</f>
        <v>3</v>
      </c>
      <c r="AD1249" t="s">
        <v>4422</v>
      </c>
      <c r="AE1249">
        <f>Sheet1!BB1250</f>
        <v>100</v>
      </c>
      <c r="AF1249" t="s">
        <v>4411</v>
      </c>
      <c r="AG1249">
        <f>Sheet1!BI1250</f>
        <v>14</v>
      </c>
      <c r="AH1249" t="s">
        <v>4423</v>
      </c>
      <c r="AI1249">
        <f>Sheet1!BH1250</f>
        <v>29.8718</v>
      </c>
      <c r="AJ1249" t="s">
        <v>4424</v>
      </c>
      <c r="AL1249" s="3" t="str">
        <f t="shared" si="19"/>
        <v>Formulation includes 388 kg of FA powder, 1847 kg of aggregate, and the water-to-powder ratio is: 0,232321907216495 .Powder percentual composition is: SiO2: 50,16%, Al2O3: 29,758%, Fe2O3:7,95%, CaO: 2,147%.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after14 days was conducted with a result of 29,8718 MPa.</v>
      </c>
    </row>
    <row r="1250" spans="1:38" x14ac:dyDescent="0.25">
      <c r="A1250" t="s">
        <v>4412</v>
      </c>
      <c r="B1250" s="3">
        <f>SUM(Sheet1!T1251:Y1251)</f>
        <v>388</v>
      </c>
      <c r="C1250" s="2" t="s">
        <v>4413</v>
      </c>
      <c r="D1250" t="s">
        <v>4414</v>
      </c>
      <c r="E1250" s="3">
        <f>Sheet1!AH1251</f>
        <v>1847</v>
      </c>
      <c r="F1250" t="s">
        <v>4415</v>
      </c>
      <c r="G1250">
        <f>(Sheet1!AZ1251)/(B1250)</f>
        <v>0.23232190721649484</v>
      </c>
      <c r="H1250" t="s">
        <v>4416</v>
      </c>
      <c r="I1250" s="3">
        <f>Sheet1!D1251</f>
        <v>50.16</v>
      </c>
      <c r="J1250" t="s">
        <v>4406</v>
      </c>
      <c r="K1250" s="3">
        <f>Sheet1!E1251</f>
        <v>29.757999999999999</v>
      </c>
      <c r="L1250" t="s">
        <v>4407</v>
      </c>
      <c r="M1250" s="3">
        <f>Sheet1!F1251</f>
        <v>7.9500000000000011</v>
      </c>
      <c r="N1250" t="s">
        <v>4408</v>
      </c>
      <c r="O1250">
        <f>Sheet1!G1251</f>
        <v>2.1469999999999998</v>
      </c>
      <c r="P1250" t="s">
        <v>4409</v>
      </c>
      <c r="Q1250">
        <f>Sheet1!AQ1251</f>
        <v>12.87</v>
      </c>
      <c r="R1250" t="s">
        <v>4417</v>
      </c>
      <c r="S1250">
        <f>Sheet1!AR1251</f>
        <v>32.18</v>
      </c>
      <c r="T1250" t="s">
        <v>4418</v>
      </c>
      <c r="U1250">
        <f>Sheet1!AT1251</f>
        <v>45.2</v>
      </c>
      <c r="V1250" t="s">
        <v>4419</v>
      </c>
      <c r="W1250">
        <f>Sheet1!AU1251</f>
        <v>14</v>
      </c>
      <c r="X1250" t="s">
        <v>4410</v>
      </c>
      <c r="Y1250">
        <f>Sheet1!AY1251</f>
        <v>4</v>
      </c>
      <c r="Z1250" t="s">
        <v>4420</v>
      </c>
      <c r="AA1250">
        <f>Sheet1!AX1251</f>
        <v>0</v>
      </c>
      <c r="AB1250" t="s">
        <v>4421</v>
      </c>
      <c r="AC1250">
        <f>Sheet1!BA1251</f>
        <v>3</v>
      </c>
      <c r="AD1250" t="s">
        <v>4422</v>
      </c>
      <c r="AE1250">
        <f>Sheet1!BB1251</f>
        <v>100</v>
      </c>
      <c r="AF1250" t="s">
        <v>4411</v>
      </c>
      <c r="AG1250">
        <f>Sheet1!BI1251</f>
        <v>28</v>
      </c>
      <c r="AH1250" t="s">
        <v>4423</v>
      </c>
      <c r="AI1250">
        <f>Sheet1!BH1251</f>
        <v>32.948700000000002</v>
      </c>
      <c r="AJ1250" t="s">
        <v>4424</v>
      </c>
      <c r="AL1250" s="3" t="str">
        <f t="shared" si="19"/>
        <v>Formulation includes 388 kg of FA powder, 1847 kg of aggregate, and the water-to-powder ratio is: 0,232321907216495 .Powder percentual composition is: SiO2: 50,16%, Al2O3: 29,758%, Fe2O3:7,95%, CaO: 2,147%.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after28 days was conducted with a result of 32,9487 MPa.</v>
      </c>
    </row>
    <row r="1251" spans="1:38" x14ac:dyDescent="0.25">
      <c r="A1251" t="s">
        <v>4412</v>
      </c>
      <c r="B1251" s="3">
        <f>SUM(Sheet1!T1252:Y1252)</f>
        <v>388</v>
      </c>
      <c r="C1251" s="2" t="s">
        <v>4413</v>
      </c>
      <c r="D1251" t="s">
        <v>4414</v>
      </c>
      <c r="E1251" s="3">
        <f>Sheet1!AH1252</f>
        <v>1847</v>
      </c>
      <c r="F1251" t="s">
        <v>4415</v>
      </c>
      <c r="G1251">
        <f>(Sheet1!AZ1252)/(B1251)</f>
        <v>0.23232190721649484</v>
      </c>
      <c r="H1251" t="s">
        <v>4416</v>
      </c>
      <c r="I1251" s="3">
        <f>Sheet1!D1252</f>
        <v>50.16</v>
      </c>
      <c r="J1251" t="s">
        <v>4406</v>
      </c>
      <c r="K1251" s="3">
        <f>Sheet1!E1252</f>
        <v>29.757999999999999</v>
      </c>
      <c r="L1251" t="s">
        <v>4407</v>
      </c>
      <c r="M1251" s="3">
        <f>Sheet1!F1252</f>
        <v>7.9500000000000011</v>
      </c>
      <c r="N1251" t="s">
        <v>4408</v>
      </c>
      <c r="O1251">
        <f>Sheet1!G1252</f>
        <v>2.1469999999999998</v>
      </c>
      <c r="P1251" t="s">
        <v>4409</v>
      </c>
      <c r="Q1251">
        <f>Sheet1!AQ1252</f>
        <v>12.87</v>
      </c>
      <c r="R1251" t="s">
        <v>4417</v>
      </c>
      <c r="S1251">
        <f>Sheet1!AR1252</f>
        <v>32.18</v>
      </c>
      <c r="T1251" t="s">
        <v>4418</v>
      </c>
      <c r="U1251">
        <f>Sheet1!AT1252</f>
        <v>45.2</v>
      </c>
      <c r="V1251" t="s">
        <v>4419</v>
      </c>
      <c r="W1251">
        <f>Sheet1!AU1252</f>
        <v>14</v>
      </c>
      <c r="X1251" t="s">
        <v>4410</v>
      </c>
      <c r="Y1251">
        <f>Sheet1!AY1252</f>
        <v>4</v>
      </c>
      <c r="Z1251" t="s">
        <v>4420</v>
      </c>
      <c r="AA1251">
        <f>Sheet1!AX1252</f>
        <v>0</v>
      </c>
      <c r="AB1251" t="s">
        <v>4421</v>
      </c>
      <c r="AC1251">
        <f>Sheet1!BA1252</f>
        <v>3</v>
      </c>
      <c r="AD1251" t="s">
        <v>4422</v>
      </c>
      <c r="AE1251">
        <f>Sheet1!BB1252</f>
        <v>100</v>
      </c>
      <c r="AF1251" t="s">
        <v>4411</v>
      </c>
      <c r="AG1251">
        <f>Sheet1!BI1252</f>
        <v>21</v>
      </c>
      <c r="AH1251" t="s">
        <v>4423</v>
      </c>
      <c r="AI1251">
        <f>Sheet1!BH1252</f>
        <v>30.897400000000001</v>
      </c>
      <c r="AJ1251" t="s">
        <v>4424</v>
      </c>
      <c r="AL1251" s="3" t="str">
        <f t="shared" si="19"/>
        <v>Formulation includes 388 kg of FA powder, 1847 kg of aggregate, and the water-to-powder ratio is: 0,232321907216495 .Powder percentual composition is: SiO2: 50,16%, Al2O3: 29,758%, Fe2O3:7,95%, CaO: 2,147%.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after21 days was conducted with a result of 30,8974 MPa.</v>
      </c>
    </row>
    <row r="1252" spans="1:38" x14ac:dyDescent="0.25">
      <c r="A1252" t="s">
        <v>4412</v>
      </c>
      <c r="B1252" s="3">
        <f>SUM(Sheet1!T1253:Y1253)</f>
        <v>388</v>
      </c>
      <c r="C1252" s="2" t="s">
        <v>4413</v>
      </c>
      <c r="D1252" t="s">
        <v>4414</v>
      </c>
      <c r="E1252" s="3">
        <f>Sheet1!AH1253</f>
        <v>1847</v>
      </c>
      <c r="F1252" t="s">
        <v>4415</v>
      </c>
      <c r="G1252">
        <f>(Sheet1!AZ1253)/(B1252)</f>
        <v>0.23232190721649484</v>
      </c>
      <c r="H1252" t="s">
        <v>4416</v>
      </c>
      <c r="I1252" s="3">
        <f>Sheet1!D1253</f>
        <v>50.16</v>
      </c>
      <c r="J1252" t="s">
        <v>4406</v>
      </c>
      <c r="K1252" s="3">
        <f>Sheet1!E1253</f>
        <v>29.757999999999999</v>
      </c>
      <c r="L1252" t="s">
        <v>4407</v>
      </c>
      <c r="M1252" s="3">
        <f>Sheet1!F1253</f>
        <v>7.9500000000000011</v>
      </c>
      <c r="N1252" t="s">
        <v>4408</v>
      </c>
      <c r="O1252">
        <f>Sheet1!G1253</f>
        <v>2.1469999999999998</v>
      </c>
      <c r="P1252" t="s">
        <v>4409</v>
      </c>
      <c r="Q1252">
        <f>Sheet1!AQ1253</f>
        <v>12.87</v>
      </c>
      <c r="R1252" t="s">
        <v>4417</v>
      </c>
      <c r="S1252">
        <f>Sheet1!AR1253</f>
        <v>32.18</v>
      </c>
      <c r="T1252" t="s">
        <v>4418</v>
      </c>
      <c r="U1252">
        <f>Sheet1!AT1253</f>
        <v>45.2</v>
      </c>
      <c r="V1252" t="s">
        <v>4419</v>
      </c>
      <c r="W1252">
        <f>Sheet1!AU1253</f>
        <v>14</v>
      </c>
      <c r="X1252" t="s">
        <v>4410</v>
      </c>
      <c r="Y1252">
        <f>Sheet1!AY1253</f>
        <v>4</v>
      </c>
      <c r="Z1252" t="s">
        <v>4420</v>
      </c>
      <c r="AA1252">
        <f>Sheet1!AX1253</f>
        <v>0</v>
      </c>
      <c r="AB1252" t="s">
        <v>4421</v>
      </c>
      <c r="AC1252">
        <f>Sheet1!BA1253</f>
        <v>3</v>
      </c>
      <c r="AD1252" t="s">
        <v>4422</v>
      </c>
      <c r="AE1252">
        <f>Sheet1!BB1253</f>
        <v>100</v>
      </c>
      <c r="AF1252" t="s">
        <v>4411</v>
      </c>
      <c r="AG1252">
        <f>Sheet1!BI1253</f>
        <v>7</v>
      </c>
      <c r="AH1252" t="s">
        <v>4423</v>
      </c>
      <c r="AI1252">
        <f>Sheet1!BH1253</f>
        <v>28.974399999999999</v>
      </c>
      <c r="AJ1252" t="s">
        <v>4424</v>
      </c>
      <c r="AL1252" s="3" t="str">
        <f t="shared" si="19"/>
        <v>Formulation includes 388 kg of FA powder, 1847 kg of aggregate, and the water-to-powder ratio is: 0,232321907216495 .Powder percentual composition is: SiO2: 50,16%, Al2O3: 29,758%, Fe2O3:7,95%, CaO: 2,147%.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28,9744 MPa.</v>
      </c>
    </row>
    <row r="1253" spans="1:38" x14ac:dyDescent="0.25">
      <c r="A1253" t="s">
        <v>4412</v>
      </c>
      <c r="B1253" s="3">
        <f>SUM(Sheet1!T1254:Y1254)</f>
        <v>388</v>
      </c>
      <c r="C1253" s="2" t="s">
        <v>4413</v>
      </c>
      <c r="D1253" t="s">
        <v>4414</v>
      </c>
      <c r="E1253" s="3">
        <f>Sheet1!AH1254</f>
        <v>1847</v>
      </c>
      <c r="F1253" t="s">
        <v>4415</v>
      </c>
      <c r="G1253">
        <f>(Sheet1!AZ1254)/(B1253)</f>
        <v>0.23232190721649484</v>
      </c>
      <c r="H1253" t="s">
        <v>4416</v>
      </c>
      <c r="I1253" s="3">
        <f>Sheet1!D1254</f>
        <v>50.16</v>
      </c>
      <c r="J1253" t="s">
        <v>4406</v>
      </c>
      <c r="K1253" s="3">
        <f>Sheet1!E1254</f>
        <v>29.757999999999999</v>
      </c>
      <c r="L1253" t="s">
        <v>4407</v>
      </c>
      <c r="M1253" s="3">
        <f>Sheet1!F1254</f>
        <v>7.9500000000000011</v>
      </c>
      <c r="N1253" t="s">
        <v>4408</v>
      </c>
      <c r="O1253">
        <f>Sheet1!G1254</f>
        <v>2.1469999999999998</v>
      </c>
      <c r="P1253" t="s">
        <v>4409</v>
      </c>
      <c r="Q1253">
        <f>Sheet1!AQ1254</f>
        <v>12.87</v>
      </c>
      <c r="R1253" t="s">
        <v>4417</v>
      </c>
      <c r="S1253">
        <f>Sheet1!AR1254</f>
        <v>32.18</v>
      </c>
      <c r="T1253" t="s">
        <v>4418</v>
      </c>
      <c r="U1253">
        <f>Sheet1!AT1254</f>
        <v>45.2</v>
      </c>
      <c r="V1253" t="s">
        <v>4419</v>
      </c>
      <c r="W1253">
        <f>Sheet1!AU1254</f>
        <v>14</v>
      </c>
      <c r="X1253" t="s">
        <v>4410</v>
      </c>
      <c r="Y1253">
        <f>Sheet1!AY1254</f>
        <v>4</v>
      </c>
      <c r="Z1253" t="s">
        <v>4420</v>
      </c>
      <c r="AA1253">
        <f>Sheet1!AX1254</f>
        <v>0</v>
      </c>
      <c r="AB1253" t="s">
        <v>4421</v>
      </c>
      <c r="AC1253">
        <f>Sheet1!BA1254</f>
        <v>3</v>
      </c>
      <c r="AD1253" t="s">
        <v>4422</v>
      </c>
      <c r="AE1253">
        <f>Sheet1!BB1254</f>
        <v>100</v>
      </c>
      <c r="AF1253" t="s">
        <v>4411</v>
      </c>
      <c r="AG1253">
        <f>Sheet1!BI1254</f>
        <v>3</v>
      </c>
      <c r="AH1253" t="s">
        <v>4423</v>
      </c>
      <c r="AI1253">
        <f>Sheet1!BH1254</f>
        <v>25.897400000000001</v>
      </c>
      <c r="AJ1253" t="s">
        <v>4424</v>
      </c>
      <c r="AL1253" s="3" t="str">
        <f t="shared" si="19"/>
        <v>Formulation includes 388 kg of FA powder, 1847 kg of aggregate, and the water-to-powder ratio is: 0,232321907216495 .Powder percentual composition is: SiO2: 50,16%, Al2O3: 29,758%, Fe2O3:7,95%, CaO: 2,147%.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after3 days was conducted with a result of 25,8974 MPa.</v>
      </c>
    </row>
    <row r="1254" spans="1:38" x14ac:dyDescent="0.25">
      <c r="A1254" t="s">
        <v>4412</v>
      </c>
      <c r="B1254" s="3">
        <f>SUM(Sheet1!T1255:Y1255)</f>
        <v>388</v>
      </c>
      <c r="C1254" s="2" t="s">
        <v>4413</v>
      </c>
      <c r="D1254" t="s">
        <v>4414</v>
      </c>
      <c r="E1254" s="3">
        <f>Sheet1!AH1255</f>
        <v>1847</v>
      </c>
      <c r="F1254" t="s">
        <v>4415</v>
      </c>
      <c r="G1254">
        <f>(Sheet1!AZ1255)/(B1254)</f>
        <v>0.23232190721649484</v>
      </c>
      <c r="H1254" t="s">
        <v>4416</v>
      </c>
      <c r="I1254" s="3">
        <f>Sheet1!D1255</f>
        <v>48</v>
      </c>
      <c r="J1254" t="s">
        <v>4406</v>
      </c>
      <c r="K1254" s="3">
        <f>Sheet1!E1255</f>
        <v>33.590000000000003</v>
      </c>
      <c r="L1254" t="s">
        <v>4407</v>
      </c>
      <c r="M1254" s="3">
        <f>Sheet1!F1255</f>
        <v>4.5500000000000007</v>
      </c>
      <c r="N1254" t="s">
        <v>4408</v>
      </c>
      <c r="O1254">
        <f>Sheet1!G1255</f>
        <v>1.2150000000000001</v>
      </c>
      <c r="P1254" t="s">
        <v>4409</v>
      </c>
      <c r="Q1254">
        <f>Sheet1!AQ1255</f>
        <v>12.87</v>
      </c>
      <c r="R1254" t="s">
        <v>4417</v>
      </c>
      <c r="S1254">
        <f>Sheet1!AR1255</f>
        <v>32.18</v>
      </c>
      <c r="T1254" t="s">
        <v>4418</v>
      </c>
      <c r="U1254">
        <f>Sheet1!AT1255</f>
        <v>45.2</v>
      </c>
      <c r="V1254" t="s">
        <v>4419</v>
      </c>
      <c r="W1254">
        <f>Sheet1!AU1255</f>
        <v>14</v>
      </c>
      <c r="X1254" t="s">
        <v>4410</v>
      </c>
      <c r="Y1254">
        <f>Sheet1!AY1255</f>
        <v>4</v>
      </c>
      <c r="Z1254" t="s">
        <v>4420</v>
      </c>
      <c r="AA1254">
        <f>Sheet1!AX1255</f>
        <v>0</v>
      </c>
      <c r="AB1254" t="s">
        <v>4421</v>
      </c>
      <c r="AC1254">
        <f>Sheet1!BA1255</f>
        <v>3</v>
      </c>
      <c r="AD1254" t="s">
        <v>4422</v>
      </c>
      <c r="AE1254">
        <f>Sheet1!BB1255</f>
        <v>40</v>
      </c>
      <c r="AF1254" t="s">
        <v>4411</v>
      </c>
      <c r="AG1254">
        <f>Sheet1!BI1255</f>
        <v>7</v>
      </c>
      <c r="AH1254" t="s">
        <v>4423</v>
      </c>
      <c r="AI1254">
        <f>Sheet1!BH1255</f>
        <v>12.523099999999999</v>
      </c>
      <c r="AJ1254" t="s">
        <v>4424</v>
      </c>
      <c r="AL1254" s="3" t="str">
        <f t="shared" si="19"/>
        <v>Formulation includes 388 kg of FA powder, 1847 kg of aggregate, and the water-to-powder ratio is: 0,232321907216495 .Powder percentual composition is: SiO2: 48%, Al2O3: 33,59%, Fe2O3:4,55%, CaO: 1,215%.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40ªC. A compressive test after7 days was conducted with a result of 12,5231 MPa.</v>
      </c>
    </row>
    <row r="1255" spans="1:38" x14ac:dyDescent="0.25">
      <c r="A1255" t="s">
        <v>4412</v>
      </c>
      <c r="B1255" s="3">
        <f>SUM(Sheet1!T1256:Y1256)</f>
        <v>388</v>
      </c>
      <c r="C1255" s="2" t="s">
        <v>4413</v>
      </c>
      <c r="D1255" t="s">
        <v>4414</v>
      </c>
      <c r="E1255" s="3">
        <f>Sheet1!AH1256</f>
        <v>1847</v>
      </c>
      <c r="F1255" t="s">
        <v>4415</v>
      </c>
      <c r="G1255">
        <f>(Sheet1!AZ1256)/(B1255)</f>
        <v>0.23232190721649484</v>
      </c>
      <c r="H1255" t="s">
        <v>4416</v>
      </c>
      <c r="I1255" s="3">
        <f>Sheet1!D1256</f>
        <v>48</v>
      </c>
      <c r="J1255" t="s">
        <v>4406</v>
      </c>
      <c r="K1255" s="3">
        <f>Sheet1!E1256</f>
        <v>33.590000000000003</v>
      </c>
      <c r="L1255" t="s">
        <v>4407</v>
      </c>
      <c r="M1255" s="3">
        <f>Sheet1!F1256</f>
        <v>4.5500000000000007</v>
      </c>
      <c r="N1255" t="s">
        <v>4408</v>
      </c>
      <c r="O1255">
        <f>Sheet1!G1256</f>
        <v>1.2150000000000001</v>
      </c>
      <c r="P1255" t="s">
        <v>4409</v>
      </c>
      <c r="Q1255">
        <f>Sheet1!AQ1256</f>
        <v>12.87</v>
      </c>
      <c r="R1255" t="s">
        <v>4417</v>
      </c>
      <c r="S1255">
        <f>Sheet1!AR1256</f>
        <v>32.18</v>
      </c>
      <c r="T1255" t="s">
        <v>4418</v>
      </c>
      <c r="U1255">
        <f>Sheet1!AT1256</f>
        <v>45.2</v>
      </c>
      <c r="V1255" t="s">
        <v>4419</v>
      </c>
      <c r="W1255">
        <f>Sheet1!AU1256</f>
        <v>14</v>
      </c>
      <c r="X1255" t="s">
        <v>4410</v>
      </c>
      <c r="Y1255">
        <f>Sheet1!AY1256</f>
        <v>4</v>
      </c>
      <c r="Z1255" t="s">
        <v>4420</v>
      </c>
      <c r="AA1255">
        <f>Sheet1!AX1256</f>
        <v>0</v>
      </c>
      <c r="AB1255" t="s">
        <v>4421</v>
      </c>
      <c r="AC1255">
        <f>Sheet1!BA1256</f>
        <v>3</v>
      </c>
      <c r="AD1255" t="s">
        <v>4422</v>
      </c>
      <c r="AE1255">
        <f>Sheet1!BB1256</f>
        <v>60</v>
      </c>
      <c r="AF1255" t="s">
        <v>4411</v>
      </c>
      <c r="AG1255">
        <f>Sheet1!BI1256</f>
        <v>7</v>
      </c>
      <c r="AH1255" t="s">
        <v>4423</v>
      </c>
      <c r="AI1255">
        <f>Sheet1!BH1256</f>
        <v>29.8002</v>
      </c>
      <c r="AJ1255" t="s">
        <v>4424</v>
      </c>
      <c r="AL1255" s="3" t="str">
        <f t="shared" si="19"/>
        <v>Formulation includes 388 kg of FA powder, 1847 kg of aggregate, and the water-to-powder ratio is: 0,232321907216495 .Powder percentual composition is: SiO2: 48%, Al2O3: 33,59%, Fe2O3:4,55%, CaO: 1,215%.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60ªC. A compressive test after7 days was conducted with a result of 29,8002 MPa.</v>
      </c>
    </row>
    <row r="1256" spans="1:38" x14ac:dyDescent="0.25">
      <c r="A1256" t="s">
        <v>4412</v>
      </c>
      <c r="B1256" s="3">
        <f>SUM(Sheet1!T1257:Y1257)</f>
        <v>388</v>
      </c>
      <c r="C1256" s="2" t="s">
        <v>4413</v>
      </c>
      <c r="D1256" t="s">
        <v>4414</v>
      </c>
      <c r="E1256" s="3">
        <f>Sheet1!AH1257</f>
        <v>1847</v>
      </c>
      <c r="F1256" t="s">
        <v>4415</v>
      </c>
      <c r="G1256">
        <f>(Sheet1!AZ1257)/(B1256)</f>
        <v>0.23232190721649484</v>
      </c>
      <c r="H1256" t="s">
        <v>4416</v>
      </c>
      <c r="I1256" s="3">
        <f>Sheet1!D1257</f>
        <v>48</v>
      </c>
      <c r="J1256" t="s">
        <v>4406</v>
      </c>
      <c r="K1256" s="3">
        <f>Sheet1!E1257</f>
        <v>33.590000000000003</v>
      </c>
      <c r="L1256" t="s">
        <v>4407</v>
      </c>
      <c r="M1256" s="3">
        <f>Sheet1!F1257</f>
        <v>4.5500000000000007</v>
      </c>
      <c r="N1256" t="s">
        <v>4408</v>
      </c>
      <c r="O1256">
        <f>Sheet1!G1257</f>
        <v>1.2150000000000001</v>
      </c>
      <c r="P1256" t="s">
        <v>4409</v>
      </c>
      <c r="Q1256">
        <f>Sheet1!AQ1257</f>
        <v>12.87</v>
      </c>
      <c r="R1256" t="s">
        <v>4417</v>
      </c>
      <c r="S1256">
        <f>Sheet1!AR1257</f>
        <v>32.18</v>
      </c>
      <c r="T1256" t="s">
        <v>4418</v>
      </c>
      <c r="U1256">
        <f>Sheet1!AT1257</f>
        <v>45.2</v>
      </c>
      <c r="V1256" t="s">
        <v>4419</v>
      </c>
      <c r="W1256">
        <f>Sheet1!AU1257</f>
        <v>14</v>
      </c>
      <c r="X1256" t="s">
        <v>4410</v>
      </c>
      <c r="Y1256">
        <f>Sheet1!AY1257</f>
        <v>4</v>
      </c>
      <c r="Z1256" t="s">
        <v>4420</v>
      </c>
      <c r="AA1256">
        <f>Sheet1!AX1257</f>
        <v>0</v>
      </c>
      <c r="AB1256" t="s">
        <v>4421</v>
      </c>
      <c r="AC1256">
        <f>Sheet1!BA1257</f>
        <v>3</v>
      </c>
      <c r="AD1256" t="s">
        <v>4422</v>
      </c>
      <c r="AE1256">
        <f>Sheet1!BB1257</f>
        <v>80</v>
      </c>
      <c r="AF1256" t="s">
        <v>4411</v>
      </c>
      <c r="AG1256">
        <f>Sheet1!BI1257</f>
        <v>7</v>
      </c>
      <c r="AH1256" t="s">
        <v>4423</v>
      </c>
      <c r="AI1256">
        <f>Sheet1!BH1257</f>
        <v>37.366399999999999</v>
      </c>
      <c r="AJ1256" t="s">
        <v>4424</v>
      </c>
      <c r="AL1256" s="3" t="str">
        <f t="shared" si="19"/>
        <v>Formulation includes 388 kg of FA powder, 1847 kg of aggregate, and the water-to-powder ratio is: 0,232321907216495 .Powder percentual composition is: SiO2: 48%, Al2O3: 33,59%, Fe2O3:4,55%, CaO: 1,215%.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80ªC. A compressive test after7 days was conducted with a result of 37,3664 MPa.</v>
      </c>
    </row>
    <row r="1257" spans="1:38" x14ac:dyDescent="0.25">
      <c r="A1257" t="s">
        <v>4412</v>
      </c>
      <c r="B1257" s="3">
        <f>SUM(Sheet1!T1258:Y1258)</f>
        <v>388</v>
      </c>
      <c r="C1257" s="2" t="s">
        <v>4413</v>
      </c>
      <c r="D1257" t="s">
        <v>4414</v>
      </c>
      <c r="E1257" s="3">
        <f>Sheet1!AH1258</f>
        <v>1847</v>
      </c>
      <c r="F1257" t="s">
        <v>4415</v>
      </c>
      <c r="G1257">
        <f>(Sheet1!AZ1258)/(B1257)</f>
        <v>0.23232190721649484</v>
      </c>
      <c r="H1257" t="s">
        <v>4416</v>
      </c>
      <c r="I1257" s="3">
        <f>Sheet1!D1258</f>
        <v>48</v>
      </c>
      <c r="J1257" t="s">
        <v>4406</v>
      </c>
      <c r="K1257" s="3">
        <f>Sheet1!E1258</f>
        <v>33.590000000000003</v>
      </c>
      <c r="L1257" t="s">
        <v>4407</v>
      </c>
      <c r="M1257" s="3">
        <f>Sheet1!F1258</f>
        <v>4.5500000000000007</v>
      </c>
      <c r="N1257" t="s">
        <v>4408</v>
      </c>
      <c r="O1257">
        <f>Sheet1!G1258</f>
        <v>1.2150000000000001</v>
      </c>
      <c r="P1257" t="s">
        <v>4409</v>
      </c>
      <c r="Q1257">
        <f>Sheet1!AQ1258</f>
        <v>12.87</v>
      </c>
      <c r="R1257" t="s">
        <v>4417</v>
      </c>
      <c r="S1257">
        <f>Sheet1!AR1258</f>
        <v>32.18</v>
      </c>
      <c r="T1257" t="s">
        <v>4418</v>
      </c>
      <c r="U1257">
        <f>Sheet1!AT1258</f>
        <v>45.2</v>
      </c>
      <c r="V1257" t="s">
        <v>4419</v>
      </c>
      <c r="W1257">
        <f>Sheet1!AU1258</f>
        <v>14</v>
      </c>
      <c r="X1257" t="s">
        <v>4410</v>
      </c>
      <c r="Y1257">
        <f>Sheet1!AY1258</f>
        <v>4</v>
      </c>
      <c r="Z1257" t="s">
        <v>4420</v>
      </c>
      <c r="AA1257">
        <f>Sheet1!AX1258</f>
        <v>0</v>
      </c>
      <c r="AB1257" t="s">
        <v>4421</v>
      </c>
      <c r="AC1257">
        <f>Sheet1!BA1258</f>
        <v>3</v>
      </c>
      <c r="AD1257" t="s">
        <v>4422</v>
      </c>
      <c r="AE1257">
        <f>Sheet1!BB1258</f>
        <v>100</v>
      </c>
      <c r="AF1257" t="s">
        <v>4411</v>
      </c>
      <c r="AG1257">
        <f>Sheet1!BI1258</f>
        <v>7</v>
      </c>
      <c r="AH1257" t="s">
        <v>4423</v>
      </c>
      <c r="AI1257">
        <f>Sheet1!BH1258</f>
        <v>53.487499999999997</v>
      </c>
      <c r="AJ1257" t="s">
        <v>4424</v>
      </c>
      <c r="AL1257" s="3" t="str">
        <f t="shared" si="19"/>
        <v>Formulation includes 388 kg of FA powder, 1847 kg of aggregate, and the water-to-powder ratio is: 0,232321907216495 .Powder percentual composition is: SiO2: 48%, Al2O3: 33,59%, Fe2O3:4,55%, CaO: 1,215%.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53,4875 MPa.</v>
      </c>
    </row>
    <row r="1258" spans="1:38" x14ac:dyDescent="0.25">
      <c r="A1258" t="s">
        <v>4412</v>
      </c>
      <c r="B1258" s="3">
        <f>SUM(Sheet1!T1259:Y1259)</f>
        <v>350</v>
      </c>
      <c r="C1258" s="2" t="s">
        <v>4413</v>
      </c>
      <c r="D1258" t="s">
        <v>4414</v>
      </c>
      <c r="E1258" s="3">
        <f>Sheet1!AH1259</f>
        <v>1944</v>
      </c>
      <c r="F1258" t="s">
        <v>4415</v>
      </c>
      <c r="G1258">
        <f>(Sheet1!AZ1259)/(B1258)</f>
        <v>0.2952226</v>
      </c>
      <c r="H1258" t="s">
        <v>4416</v>
      </c>
      <c r="I1258" s="3">
        <f>Sheet1!D1259</f>
        <v>61.3</v>
      </c>
      <c r="J1258" t="s">
        <v>4406</v>
      </c>
      <c r="K1258" s="3">
        <f>Sheet1!E1259</f>
        <v>29.4</v>
      </c>
      <c r="L1258" t="s">
        <v>4407</v>
      </c>
      <c r="M1258" s="3">
        <f>Sheet1!F1259</f>
        <v>3.27</v>
      </c>
      <c r="N1258" t="s">
        <v>4408</v>
      </c>
      <c r="O1258">
        <f>Sheet1!G1259</f>
        <v>1.21</v>
      </c>
      <c r="P1258" t="s">
        <v>4409</v>
      </c>
      <c r="Q1258">
        <f>Sheet1!AQ1259</f>
        <v>12.11</v>
      </c>
      <c r="R1258" t="s">
        <v>4417</v>
      </c>
      <c r="S1258">
        <f>Sheet1!AR1259</f>
        <v>25.99</v>
      </c>
      <c r="T1258" t="s">
        <v>4418</v>
      </c>
      <c r="U1258">
        <f>Sheet1!AT1259</f>
        <v>88.39</v>
      </c>
      <c r="V1258" t="s">
        <v>4419</v>
      </c>
      <c r="W1258">
        <f>Sheet1!AU1259</f>
        <v>10</v>
      </c>
      <c r="X1258" t="s">
        <v>4410</v>
      </c>
      <c r="Y1258">
        <f>Sheet1!AY1259</f>
        <v>0</v>
      </c>
      <c r="Z1258" t="s">
        <v>4420</v>
      </c>
      <c r="AA1258">
        <f>Sheet1!AX1259</f>
        <v>0</v>
      </c>
      <c r="AB1258" t="s">
        <v>4421</v>
      </c>
      <c r="AC1258">
        <f>Sheet1!BA1259</f>
        <v>1</v>
      </c>
      <c r="AD1258" t="s">
        <v>4422</v>
      </c>
      <c r="AE1258">
        <f>Sheet1!BB1259</f>
        <v>60</v>
      </c>
      <c r="AF1258" t="s">
        <v>4411</v>
      </c>
      <c r="AG1258">
        <f>Sheet1!BI1259</f>
        <v>3</v>
      </c>
      <c r="AH1258" t="s">
        <v>4423</v>
      </c>
      <c r="AI1258">
        <f>Sheet1!BH1259</f>
        <v>15.4</v>
      </c>
      <c r="AJ1258" t="s">
        <v>4424</v>
      </c>
      <c r="AL1258" s="3" t="str">
        <f t="shared" si="19"/>
        <v>Formulation includes 350 kg of FA powder, 1944 kg of aggregate, and the water-to-powder ratio is: 0,2952226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10. The mix also includes  0 kg/m3 of superplasticizer and 0 kg/m3 of extra water. The initial curing for this mix was 1 day at 60ªC. A compressive test after3 days was conducted with a result of 15,4 MPa.</v>
      </c>
    </row>
    <row r="1259" spans="1:38" x14ac:dyDescent="0.25">
      <c r="A1259" t="s">
        <v>4412</v>
      </c>
      <c r="B1259" s="3">
        <f>SUM(Sheet1!T1260:Y1260)</f>
        <v>350</v>
      </c>
      <c r="C1259" s="2" t="s">
        <v>4413</v>
      </c>
      <c r="D1259" t="s">
        <v>4414</v>
      </c>
      <c r="E1259" s="3">
        <f>Sheet1!AH1260</f>
        <v>1944</v>
      </c>
      <c r="F1259" t="s">
        <v>4415</v>
      </c>
      <c r="G1259">
        <f>(Sheet1!AZ1260)/(B1259)</f>
        <v>0.2952226</v>
      </c>
      <c r="H1259" t="s">
        <v>4416</v>
      </c>
      <c r="I1259" s="3">
        <f>Sheet1!D1260</f>
        <v>61.3</v>
      </c>
      <c r="J1259" t="s">
        <v>4406</v>
      </c>
      <c r="K1259" s="3">
        <f>Sheet1!E1260</f>
        <v>29.4</v>
      </c>
      <c r="L1259" t="s">
        <v>4407</v>
      </c>
      <c r="M1259" s="3">
        <f>Sheet1!F1260</f>
        <v>3.27</v>
      </c>
      <c r="N1259" t="s">
        <v>4408</v>
      </c>
      <c r="O1259">
        <f>Sheet1!G1260</f>
        <v>1.21</v>
      </c>
      <c r="P1259" t="s">
        <v>4409</v>
      </c>
      <c r="Q1259">
        <f>Sheet1!AQ1260</f>
        <v>12.11</v>
      </c>
      <c r="R1259" t="s">
        <v>4417</v>
      </c>
      <c r="S1259">
        <f>Sheet1!AR1260</f>
        <v>25.99</v>
      </c>
      <c r="T1259" t="s">
        <v>4418</v>
      </c>
      <c r="U1259">
        <f>Sheet1!AT1260</f>
        <v>88.39</v>
      </c>
      <c r="V1259" t="s">
        <v>4419</v>
      </c>
      <c r="W1259">
        <f>Sheet1!AU1260</f>
        <v>10</v>
      </c>
      <c r="X1259" t="s">
        <v>4410</v>
      </c>
      <c r="Y1259">
        <f>Sheet1!AY1260</f>
        <v>0</v>
      </c>
      <c r="Z1259" t="s">
        <v>4420</v>
      </c>
      <c r="AA1259">
        <f>Sheet1!AX1260</f>
        <v>0</v>
      </c>
      <c r="AB1259" t="s">
        <v>4421</v>
      </c>
      <c r="AC1259">
        <f>Sheet1!BA1260</f>
        <v>1</v>
      </c>
      <c r="AD1259" t="s">
        <v>4422</v>
      </c>
      <c r="AE1259">
        <f>Sheet1!BB1260</f>
        <v>60</v>
      </c>
      <c r="AF1259" t="s">
        <v>4411</v>
      </c>
      <c r="AG1259">
        <f>Sheet1!BI1260</f>
        <v>7</v>
      </c>
      <c r="AH1259" t="s">
        <v>4423</v>
      </c>
      <c r="AI1259">
        <f>Sheet1!BH1260</f>
        <v>21.3</v>
      </c>
      <c r="AJ1259" t="s">
        <v>4424</v>
      </c>
      <c r="AL1259" s="3" t="str">
        <f t="shared" si="19"/>
        <v>Formulation includes 350 kg of FA powder, 1944 kg of aggregate, and the water-to-powder ratio is: 0,2952226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10. The mix also includes  0 kg/m3 of superplasticizer and 0 kg/m3 of extra water. The initial curing for this mix was 1 day at 60ªC. A compressive test after7 days was conducted with a result of 21,3 MPa.</v>
      </c>
    </row>
    <row r="1260" spans="1:38" x14ac:dyDescent="0.25">
      <c r="A1260" t="s">
        <v>4412</v>
      </c>
      <c r="B1260" s="3">
        <f>SUM(Sheet1!T1261:Y1261)</f>
        <v>350</v>
      </c>
      <c r="C1260" s="2" t="s">
        <v>4413</v>
      </c>
      <c r="D1260" t="s">
        <v>4414</v>
      </c>
      <c r="E1260" s="3">
        <f>Sheet1!AH1261</f>
        <v>1944</v>
      </c>
      <c r="F1260" t="s">
        <v>4415</v>
      </c>
      <c r="G1260">
        <f>(Sheet1!AZ1261)/(B1260)</f>
        <v>0.2952226</v>
      </c>
      <c r="H1260" t="s">
        <v>4416</v>
      </c>
      <c r="I1260" s="3">
        <f>Sheet1!D1261</f>
        <v>61.3</v>
      </c>
      <c r="J1260" t="s">
        <v>4406</v>
      </c>
      <c r="K1260" s="3">
        <f>Sheet1!E1261</f>
        <v>29.4</v>
      </c>
      <c r="L1260" t="s">
        <v>4407</v>
      </c>
      <c r="M1260" s="3">
        <f>Sheet1!F1261</f>
        <v>3.27</v>
      </c>
      <c r="N1260" t="s">
        <v>4408</v>
      </c>
      <c r="O1260">
        <f>Sheet1!G1261</f>
        <v>1.21</v>
      </c>
      <c r="P1260" t="s">
        <v>4409</v>
      </c>
      <c r="Q1260">
        <f>Sheet1!AQ1261</f>
        <v>12.11</v>
      </c>
      <c r="R1260" t="s">
        <v>4417</v>
      </c>
      <c r="S1260">
        <f>Sheet1!AR1261</f>
        <v>25.99</v>
      </c>
      <c r="T1260" t="s">
        <v>4418</v>
      </c>
      <c r="U1260">
        <f>Sheet1!AT1261</f>
        <v>88.39</v>
      </c>
      <c r="V1260" t="s">
        <v>4419</v>
      </c>
      <c r="W1260">
        <f>Sheet1!AU1261</f>
        <v>10</v>
      </c>
      <c r="X1260" t="s">
        <v>4410</v>
      </c>
      <c r="Y1260">
        <f>Sheet1!AY1261</f>
        <v>0</v>
      </c>
      <c r="Z1260" t="s">
        <v>4420</v>
      </c>
      <c r="AA1260">
        <f>Sheet1!AX1261</f>
        <v>0</v>
      </c>
      <c r="AB1260" t="s">
        <v>4421</v>
      </c>
      <c r="AC1260">
        <f>Sheet1!BA1261</f>
        <v>1</v>
      </c>
      <c r="AD1260" t="s">
        <v>4422</v>
      </c>
      <c r="AE1260">
        <f>Sheet1!BB1261</f>
        <v>60</v>
      </c>
      <c r="AF1260" t="s">
        <v>4411</v>
      </c>
      <c r="AG1260">
        <f>Sheet1!BI1261</f>
        <v>28</v>
      </c>
      <c r="AH1260" t="s">
        <v>4423</v>
      </c>
      <c r="AI1260">
        <f>Sheet1!BH1261</f>
        <v>22.5</v>
      </c>
      <c r="AJ1260" t="s">
        <v>4424</v>
      </c>
      <c r="AL1260" s="3" t="str">
        <f t="shared" si="19"/>
        <v>Formulation includes 350 kg of FA powder, 1944 kg of aggregate, and the water-to-powder ratio is: 0,2952226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10. The mix also includes  0 kg/m3 of superplasticizer and 0 kg/m3 of extra water. The initial curing for this mix was 1 day at 60ªC. A compressive test after28 days was conducted with a result of 22,5 MPa.</v>
      </c>
    </row>
    <row r="1261" spans="1:38" x14ac:dyDescent="0.25">
      <c r="A1261" t="s">
        <v>4412</v>
      </c>
      <c r="B1261" s="3">
        <f>SUM(Sheet1!T1262:Y1262)</f>
        <v>350</v>
      </c>
      <c r="C1261" s="2" t="s">
        <v>4413</v>
      </c>
      <c r="D1261" t="s">
        <v>4414</v>
      </c>
      <c r="E1261" s="3">
        <f>Sheet1!AH1262</f>
        <v>1944</v>
      </c>
      <c r="F1261" t="s">
        <v>4415</v>
      </c>
      <c r="G1261">
        <f>(Sheet1!AZ1262)/(B1261)</f>
        <v>0.2987148</v>
      </c>
      <c r="H1261" t="s">
        <v>4416</v>
      </c>
      <c r="I1261" s="3">
        <f>Sheet1!D1262</f>
        <v>61.3</v>
      </c>
      <c r="J1261" t="s">
        <v>4406</v>
      </c>
      <c r="K1261" s="3">
        <f>Sheet1!E1262</f>
        <v>29.4</v>
      </c>
      <c r="L1261" t="s">
        <v>4407</v>
      </c>
      <c r="M1261" s="3">
        <f>Sheet1!F1262</f>
        <v>3.27</v>
      </c>
      <c r="N1261" t="s">
        <v>4408</v>
      </c>
      <c r="O1261">
        <f>Sheet1!G1262</f>
        <v>1.21</v>
      </c>
      <c r="P1261" t="s">
        <v>4409</v>
      </c>
      <c r="Q1261">
        <f>Sheet1!AQ1262</f>
        <v>8.11</v>
      </c>
      <c r="R1261" t="s">
        <v>4417</v>
      </c>
      <c r="S1261">
        <f>Sheet1!AR1262</f>
        <v>17.41</v>
      </c>
      <c r="T1261" t="s">
        <v>4418</v>
      </c>
      <c r="U1261">
        <f>Sheet1!AT1262</f>
        <v>118.09</v>
      </c>
      <c r="V1261" t="s">
        <v>4419</v>
      </c>
      <c r="W1261">
        <f>Sheet1!AU1262</f>
        <v>10</v>
      </c>
      <c r="X1261" t="s">
        <v>4410</v>
      </c>
      <c r="Y1261">
        <f>Sheet1!AY1262</f>
        <v>0</v>
      </c>
      <c r="Z1261" t="s">
        <v>4420</v>
      </c>
      <c r="AA1261">
        <f>Sheet1!AX1262</f>
        <v>0</v>
      </c>
      <c r="AB1261" t="s">
        <v>4421</v>
      </c>
      <c r="AC1261">
        <f>Sheet1!BA1262</f>
        <v>1</v>
      </c>
      <c r="AD1261" t="s">
        <v>4422</v>
      </c>
      <c r="AE1261">
        <f>Sheet1!BB1262</f>
        <v>60</v>
      </c>
      <c r="AF1261" t="s">
        <v>4411</v>
      </c>
      <c r="AG1261">
        <f>Sheet1!BI1262</f>
        <v>28</v>
      </c>
      <c r="AH1261" t="s">
        <v>4423</v>
      </c>
      <c r="AI1261">
        <f>Sheet1!BH1262</f>
        <v>31.1</v>
      </c>
      <c r="AJ1261" t="s">
        <v>4424</v>
      </c>
      <c r="AL1261" s="3" t="str">
        <f t="shared" si="19"/>
        <v>Formulation includes 350 kg of FA powder, 1944 kg of aggregate, and the water-to-powder ratio is: 0,2987148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after28 days was conducted with a result of 31,1 MPa.</v>
      </c>
    </row>
    <row r="1262" spans="1:38" x14ac:dyDescent="0.25">
      <c r="A1262" t="s">
        <v>4412</v>
      </c>
      <c r="B1262" s="3">
        <f>SUM(Sheet1!T1263:Y1263)</f>
        <v>350</v>
      </c>
      <c r="C1262" s="2" t="s">
        <v>4413</v>
      </c>
      <c r="D1262" t="s">
        <v>4414</v>
      </c>
      <c r="E1262" s="3">
        <f>Sheet1!AH1263</f>
        <v>1944</v>
      </c>
      <c r="F1262" t="s">
        <v>4415</v>
      </c>
      <c r="G1262">
        <f>(Sheet1!AZ1263)/(B1262)</f>
        <v>0.2987148</v>
      </c>
      <c r="H1262" t="s">
        <v>4416</v>
      </c>
      <c r="I1262" s="3">
        <f>Sheet1!D1263</f>
        <v>61.3</v>
      </c>
      <c r="J1262" t="s">
        <v>4406</v>
      </c>
      <c r="K1262" s="3">
        <f>Sheet1!E1263</f>
        <v>29.4</v>
      </c>
      <c r="L1262" t="s">
        <v>4407</v>
      </c>
      <c r="M1262" s="3">
        <f>Sheet1!F1263</f>
        <v>3.27</v>
      </c>
      <c r="N1262" t="s">
        <v>4408</v>
      </c>
      <c r="O1262">
        <f>Sheet1!G1263</f>
        <v>1.21</v>
      </c>
      <c r="P1262" t="s">
        <v>4409</v>
      </c>
      <c r="Q1262">
        <f>Sheet1!AQ1263</f>
        <v>8.11</v>
      </c>
      <c r="R1262" t="s">
        <v>4417</v>
      </c>
      <c r="S1262">
        <f>Sheet1!AR1263</f>
        <v>17.41</v>
      </c>
      <c r="T1262" t="s">
        <v>4418</v>
      </c>
      <c r="U1262">
        <f>Sheet1!AT1263</f>
        <v>118.09</v>
      </c>
      <c r="V1262" t="s">
        <v>4419</v>
      </c>
      <c r="W1262">
        <f>Sheet1!AU1263</f>
        <v>10</v>
      </c>
      <c r="X1262" t="s">
        <v>4410</v>
      </c>
      <c r="Y1262">
        <f>Sheet1!AY1263</f>
        <v>0</v>
      </c>
      <c r="Z1262" t="s">
        <v>4420</v>
      </c>
      <c r="AA1262">
        <f>Sheet1!AX1263</f>
        <v>0</v>
      </c>
      <c r="AB1262" t="s">
        <v>4421</v>
      </c>
      <c r="AC1262">
        <f>Sheet1!BA1263</f>
        <v>1</v>
      </c>
      <c r="AD1262" t="s">
        <v>4422</v>
      </c>
      <c r="AE1262">
        <f>Sheet1!BB1263</f>
        <v>60</v>
      </c>
      <c r="AF1262" t="s">
        <v>4411</v>
      </c>
      <c r="AG1262">
        <f>Sheet1!BI1263</f>
        <v>1</v>
      </c>
      <c r="AH1262" t="s">
        <v>4423</v>
      </c>
      <c r="AI1262">
        <f>Sheet1!BH1263</f>
        <v>12.7</v>
      </c>
      <c r="AJ1262" t="s">
        <v>4424</v>
      </c>
      <c r="AL1262" s="3" t="str">
        <f t="shared" si="19"/>
        <v>Formulation includes 350 kg of FA powder, 1944 kg of aggregate, and the water-to-powder ratio is: 0,2987148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after1 days was conducted with a result of 12,7 MPa.</v>
      </c>
    </row>
    <row r="1263" spans="1:38" x14ac:dyDescent="0.25">
      <c r="A1263" t="s">
        <v>4412</v>
      </c>
      <c r="B1263" s="3">
        <f>SUM(Sheet1!T1264:Y1264)</f>
        <v>350</v>
      </c>
      <c r="C1263" s="2" t="s">
        <v>4413</v>
      </c>
      <c r="D1263" t="s">
        <v>4414</v>
      </c>
      <c r="E1263" s="3">
        <f>Sheet1!AH1264</f>
        <v>1944</v>
      </c>
      <c r="F1263" t="s">
        <v>4415</v>
      </c>
      <c r="G1263">
        <f>(Sheet1!AZ1264)/(B1263)</f>
        <v>0.2987148</v>
      </c>
      <c r="H1263" t="s">
        <v>4416</v>
      </c>
      <c r="I1263" s="3">
        <f>Sheet1!D1264</f>
        <v>61.3</v>
      </c>
      <c r="J1263" t="s">
        <v>4406</v>
      </c>
      <c r="K1263" s="3">
        <f>Sheet1!E1264</f>
        <v>29.4</v>
      </c>
      <c r="L1263" t="s">
        <v>4407</v>
      </c>
      <c r="M1263" s="3">
        <f>Sheet1!F1264</f>
        <v>3.27</v>
      </c>
      <c r="N1263" t="s">
        <v>4408</v>
      </c>
      <c r="O1263">
        <f>Sheet1!G1264</f>
        <v>1.21</v>
      </c>
      <c r="P1263" t="s">
        <v>4409</v>
      </c>
      <c r="Q1263">
        <f>Sheet1!AQ1264</f>
        <v>8.11</v>
      </c>
      <c r="R1263" t="s">
        <v>4417</v>
      </c>
      <c r="S1263">
        <f>Sheet1!AR1264</f>
        <v>17.41</v>
      </c>
      <c r="T1263" t="s">
        <v>4418</v>
      </c>
      <c r="U1263">
        <f>Sheet1!AT1264</f>
        <v>118.09</v>
      </c>
      <c r="V1263" t="s">
        <v>4419</v>
      </c>
      <c r="W1263">
        <f>Sheet1!AU1264</f>
        <v>10</v>
      </c>
      <c r="X1263" t="s">
        <v>4410</v>
      </c>
      <c r="Y1263">
        <f>Sheet1!AY1264</f>
        <v>0</v>
      </c>
      <c r="Z1263" t="s">
        <v>4420</v>
      </c>
      <c r="AA1263">
        <f>Sheet1!AX1264</f>
        <v>0</v>
      </c>
      <c r="AB1263" t="s">
        <v>4421</v>
      </c>
      <c r="AC1263">
        <f>Sheet1!BA1264</f>
        <v>1</v>
      </c>
      <c r="AD1263" t="s">
        <v>4422</v>
      </c>
      <c r="AE1263">
        <f>Sheet1!BB1264</f>
        <v>60</v>
      </c>
      <c r="AF1263" t="s">
        <v>4411</v>
      </c>
      <c r="AG1263">
        <f>Sheet1!BI1264</f>
        <v>3</v>
      </c>
      <c r="AH1263" t="s">
        <v>4423</v>
      </c>
      <c r="AI1263">
        <f>Sheet1!BH1264</f>
        <v>22.2</v>
      </c>
      <c r="AJ1263" t="s">
        <v>4424</v>
      </c>
      <c r="AL1263" s="3" t="str">
        <f t="shared" si="19"/>
        <v>Formulation includes 350 kg of FA powder, 1944 kg of aggregate, and the water-to-powder ratio is: 0,2987148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after3 days was conducted with a result of 22,2 MPa.</v>
      </c>
    </row>
    <row r="1264" spans="1:38" x14ac:dyDescent="0.25">
      <c r="A1264" t="s">
        <v>4412</v>
      </c>
      <c r="B1264" s="3">
        <f>SUM(Sheet1!T1265:Y1265)</f>
        <v>350</v>
      </c>
      <c r="C1264" s="2" t="s">
        <v>4413</v>
      </c>
      <c r="D1264" t="s">
        <v>4414</v>
      </c>
      <c r="E1264" s="3">
        <f>Sheet1!AH1265</f>
        <v>1944</v>
      </c>
      <c r="F1264" t="s">
        <v>4415</v>
      </c>
      <c r="G1264">
        <f>(Sheet1!AZ1265)/(B1264)</f>
        <v>0.2987148</v>
      </c>
      <c r="H1264" t="s">
        <v>4416</v>
      </c>
      <c r="I1264" s="3">
        <f>Sheet1!D1265</f>
        <v>61.3</v>
      </c>
      <c r="J1264" t="s">
        <v>4406</v>
      </c>
      <c r="K1264" s="3">
        <f>Sheet1!E1265</f>
        <v>29.4</v>
      </c>
      <c r="L1264" t="s">
        <v>4407</v>
      </c>
      <c r="M1264" s="3">
        <f>Sheet1!F1265</f>
        <v>3.27</v>
      </c>
      <c r="N1264" t="s">
        <v>4408</v>
      </c>
      <c r="O1264">
        <f>Sheet1!G1265</f>
        <v>1.21</v>
      </c>
      <c r="P1264" t="s">
        <v>4409</v>
      </c>
      <c r="Q1264">
        <f>Sheet1!AQ1265</f>
        <v>8.11</v>
      </c>
      <c r="R1264" t="s">
        <v>4417</v>
      </c>
      <c r="S1264">
        <f>Sheet1!AR1265</f>
        <v>17.41</v>
      </c>
      <c r="T1264" t="s">
        <v>4418</v>
      </c>
      <c r="U1264">
        <f>Sheet1!AT1265</f>
        <v>118.09</v>
      </c>
      <c r="V1264" t="s">
        <v>4419</v>
      </c>
      <c r="W1264">
        <f>Sheet1!AU1265</f>
        <v>10</v>
      </c>
      <c r="X1264" t="s">
        <v>4410</v>
      </c>
      <c r="Y1264">
        <f>Sheet1!AY1265</f>
        <v>0</v>
      </c>
      <c r="Z1264" t="s">
        <v>4420</v>
      </c>
      <c r="AA1264">
        <f>Sheet1!AX1265</f>
        <v>0</v>
      </c>
      <c r="AB1264" t="s">
        <v>4421</v>
      </c>
      <c r="AC1264">
        <f>Sheet1!BA1265</f>
        <v>1</v>
      </c>
      <c r="AD1264" t="s">
        <v>4422</v>
      </c>
      <c r="AE1264">
        <f>Sheet1!BB1265</f>
        <v>60</v>
      </c>
      <c r="AF1264" t="s">
        <v>4411</v>
      </c>
      <c r="AG1264">
        <f>Sheet1!BI1265</f>
        <v>7</v>
      </c>
      <c r="AH1264" t="s">
        <v>4423</v>
      </c>
      <c r="AI1264">
        <f>Sheet1!BH1265</f>
        <v>30.3</v>
      </c>
      <c r="AJ1264" t="s">
        <v>4424</v>
      </c>
      <c r="AL1264" s="3" t="str">
        <f t="shared" si="19"/>
        <v>Formulation includes 350 kg of FA powder, 1944 kg of aggregate, and the water-to-powder ratio is: 0,2987148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after7 days was conducted with a result of 30,3 MPa.</v>
      </c>
    </row>
    <row r="1265" spans="1:38" x14ac:dyDescent="0.25">
      <c r="A1265" t="s">
        <v>4412</v>
      </c>
      <c r="B1265" s="3">
        <f>SUM(Sheet1!T1266:Y1266)</f>
        <v>350</v>
      </c>
      <c r="C1265" s="2" t="s">
        <v>4413</v>
      </c>
      <c r="D1265" t="s">
        <v>4414</v>
      </c>
      <c r="E1265" s="3">
        <f>Sheet1!AH1266</f>
        <v>1944</v>
      </c>
      <c r="F1265" t="s">
        <v>4415</v>
      </c>
      <c r="G1265">
        <f>(Sheet1!AZ1266)/(B1265)</f>
        <v>0.2987148</v>
      </c>
      <c r="H1265" t="s">
        <v>4416</v>
      </c>
      <c r="I1265" s="3">
        <f>Sheet1!D1266</f>
        <v>61.3</v>
      </c>
      <c r="J1265" t="s">
        <v>4406</v>
      </c>
      <c r="K1265" s="3">
        <f>Sheet1!E1266</f>
        <v>29.4</v>
      </c>
      <c r="L1265" t="s">
        <v>4407</v>
      </c>
      <c r="M1265" s="3">
        <f>Sheet1!F1266</f>
        <v>3.27</v>
      </c>
      <c r="N1265" t="s">
        <v>4408</v>
      </c>
      <c r="O1265">
        <f>Sheet1!G1266</f>
        <v>1.21</v>
      </c>
      <c r="P1265" t="s">
        <v>4409</v>
      </c>
      <c r="Q1265">
        <f>Sheet1!AQ1266</f>
        <v>8.11</v>
      </c>
      <c r="R1265" t="s">
        <v>4417</v>
      </c>
      <c r="S1265">
        <f>Sheet1!AR1266</f>
        <v>17.41</v>
      </c>
      <c r="T1265" t="s">
        <v>4418</v>
      </c>
      <c r="U1265">
        <f>Sheet1!AT1266</f>
        <v>118.09</v>
      </c>
      <c r="V1265" t="s">
        <v>4419</v>
      </c>
      <c r="W1265">
        <f>Sheet1!AU1266</f>
        <v>10</v>
      </c>
      <c r="X1265" t="s">
        <v>4410</v>
      </c>
      <c r="Y1265">
        <f>Sheet1!AY1266</f>
        <v>0</v>
      </c>
      <c r="Z1265" t="s">
        <v>4420</v>
      </c>
      <c r="AA1265">
        <f>Sheet1!AX1266</f>
        <v>0</v>
      </c>
      <c r="AB1265" t="s">
        <v>4421</v>
      </c>
      <c r="AC1265">
        <f>Sheet1!BA1266</f>
        <v>1</v>
      </c>
      <c r="AD1265" t="s">
        <v>4422</v>
      </c>
      <c r="AE1265">
        <f>Sheet1!BB1266</f>
        <v>60</v>
      </c>
      <c r="AF1265" t="s">
        <v>4411</v>
      </c>
      <c r="AG1265">
        <f>Sheet1!BI1266</f>
        <v>90</v>
      </c>
      <c r="AH1265" t="s">
        <v>4423</v>
      </c>
      <c r="AI1265">
        <f>Sheet1!BH1266</f>
        <v>33.9</v>
      </c>
      <c r="AJ1265" t="s">
        <v>4424</v>
      </c>
      <c r="AL1265" s="3" t="str">
        <f t="shared" si="19"/>
        <v>Formulation includes 350 kg of FA powder, 1944 kg of aggregate, and the water-to-powder ratio is: 0,2987148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after90 days was conducted with a result of 33,9 MPa.</v>
      </c>
    </row>
    <row r="1266" spans="1:38" x14ac:dyDescent="0.25">
      <c r="A1266" t="s">
        <v>4412</v>
      </c>
      <c r="B1266" s="3">
        <f>SUM(Sheet1!T1267:Y1267)</f>
        <v>350</v>
      </c>
      <c r="C1266" s="2" t="s">
        <v>4413</v>
      </c>
      <c r="D1266" t="s">
        <v>4414</v>
      </c>
      <c r="E1266" s="3">
        <f>Sheet1!AH1267</f>
        <v>1944</v>
      </c>
      <c r="F1266" t="s">
        <v>4415</v>
      </c>
      <c r="G1266">
        <f>(Sheet1!AZ1267)/(B1266)</f>
        <v>0.30047402857142858</v>
      </c>
      <c r="H1266" t="s">
        <v>4416</v>
      </c>
      <c r="I1266" s="3">
        <f>Sheet1!D1267</f>
        <v>61.3</v>
      </c>
      <c r="J1266" t="s">
        <v>4406</v>
      </c>
      <c r="K1266" s="3">
        <f>Sheet1!E1267</f>
        <v>29.4</v>
      </c>
      <c r="L1266" t="s">
        <v>4407</v>
      </c>
      <c r="M1266" s="3">
        <f>Sheet1!F1267</f>
        <v>3.27</v>
      </c>
      <c r="N1266" t="s">
        <v>4408</v>
      </c>
      <c r="O1266">
        <f>Sheet1!G1267</f>
        <v>1.21</v>
      </c>
      <c r="P1266" t="s">
        <v>4409</v>
      </c>
      <c r="Q1266">
        <f>Sheet1!AQ1267</f>
        <v>6.08</v>
      </c>
      <c r="R1266" t="s">
        <v>4417</v>
      </c>
      <c r="S1266">
        <f>Sheet1!AR1267</f>
        <v>13.05</v>
      </c>
      <c r="T1266" t="s">
        <v>4418</v>
      </c>
      <c r="U1266">
        <f>Sheet1!AT1267</f>
        <v>133.18</v>
      </c>
      <c r="V1266" t="s">
        <v>4419</v>
      </c>
      <c r="W1266">
        <f>Sheet1!AU1267</f>
        <v>10</v>
      </c>
      <c r="X1266" t="s">
        <v>4410</v>
      </c>
      <c r="Y1266">
        <f>Sheet1!AY1267</f>
        <v>0</v>
      </c>
      <c r="Z1266" t="s">
        <v>4420</v>
      </c>
      <c r="AA1266">
        <f>Sheet1!AX1267</f>
        <v>0</v>
      </c>
      <c r="AB1266" t="s">
        <v>4421</v>
      </c>
      <c r="AC1266">
        <f>Sheet1!BA1267</f>
        <v>1</v>
      </c>
      <c r="AD1266" t="s">
        <v>4422</v>
      </c>
      <c r="AE1266">
        <f>Sheet1!BB1267</f>
        <v>60</v>
      </c>
      <c r="AF1266" t="s">
        <v>4411</v>
      </c>
      <c r="AG1266">
        <f>Sheet1!BI1267</f>
        <v>3</v>
      </c>
      <c r="AH1266" t="s">
        <v>4423</v>
      </c>
      <c r="AI1266">
        <f>Sheet1!BH1267</f>
        <v>23.8</v>
      </c>
      <c r="AJ1266" t="s">
        <v>4424</v>
      </c>
      <c r="AL1266" s="3" t="str">
        <f t="shared" si="19"/>
        <v>Formulation includes 350 kg of FA powder, 1944 kg of aggregate, and the water-to-powder ratio is: 0,300474028571429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10. The mix also includes  0 kg/m3 of superplasticizer and 0 kg/m3 of extra water. The initial curing for this mix was 1 day at 60ªC. A compressive test after3 days was conducted with a result of 23,8 MPa.</v>
      </c>
    </row>
    <row r="1267" spans="1:38" x14ac:dyDescent="0.25">
      <c r="A1267" t="s">
        <v>4412</v>
      </c>
      <c r="B1267" s="3">
        <f>SUM(Sheet1!T1268:Y1268)</f>
        <v>350</v>
      </c>
      <c r="C1267" s="2" t="s">
        <v>4413</v>
      </c>
      <c r="D1267" t="s">
        <v>4414</v>
      </c>
      <c r="E1267" s="3">
        <f>Sheet1!AH1268</f>
        <v>1944</v>
      </c>
      <c r="F1267" t="s">
        <v>4415</v>
      </c>
      <c r="G1267">
        <f>(Sheet1!AZ1268)/(B1267)</f>
        <v>0.30047402857142858</v>
      </c>
      <c r="H1267" t="s">
        <v>4416</v>
      </c>
      <c r="I1267" s="3">
        <f>Sheet1!D1268</f>
        <v>61.3</v>
      </c>
      <c r="J1267" t="s">
        <v>4406</v>
      </c>
      <c r="K1267" s="3">
        <f>Sheet1!E1268</f>
        <v>29.4</v>
      </c>
      <c r="L1267" t="s">
        <v>4407</v>
      </c>
      <c r="M1267" s="3">
        <f>Sheet1!F1268</f>
        <v>3.27</v>
      </c>
      <c r="N1267" t="s">
        <v>4408</v>
      </c>
      <c r="O1267">
        <f>Sheet1!G1268</f>
        <v>1.21</v>
      </c>
      <c r="P1267" t="s">
        <v>4409</v>
      </c>
      <c r="Q1267">
        <f>Sheet1!AQ1268</f>
        <v>6.08</v>
      </c>
      <c r="R1267" t="s">
        <v>4417</v>
      </c>
      <c r="S1267">
        <f>Sheet1!AR1268</f>
        <v>13.05</v>
      </c>
      <c r="T1267" t="s">
        <v>4418</v>
      </c>
      <c r="U1267">
        <f>Sheet1!AT1268</f>
        <v>133.18</v>
      </c>
      <c r="V1267" t="s">
        <v>4419</v>
      </c>
      <c r="W1267">
        <f>Sheet1!AU1268</f>
        <v>10</v>
      </c>
      <c r="X1267" t="s">
        <v>4410</v>
      </c>
      <c r="Y1267">
        <f>Sheet1!AY1268</f>
        <v>0</v>
      </c>
      <c r="Z1267" t="s">
        <v>4420</v>
      </c>
      <c r="AA1267">
        <f>Sheet1!AX1268</f>
        <v>0</v>
      </c>
      <c r="AB1267" t="s">
        <v>4421</v>
      </c>
      <c r="AC1267">
        <f>Sheet1!BA1268</f>
        <v>1</v>
      </c>
      <c r="AD1267" t="s">
        <v>4422</v>
      </c>
      <c r="AE1267">
        <f>Sheet1!BB1268</f>
        <v>60</v>
      </c>
      <c r="AF1267" t="s">
        <v>4411</v>
      </c>
      <c r="AG1267">
        <f>Sheet1!BI1268</f>
        <v>28</v>
      </c>
      <c r="AH1267" t="s">
        <v>4423</v>
      </c>
      <c r="AI1267">
        <f>Sheet1!BH1268</f>
        <v>32.6</v>
      </c>
      <c r="AJ1267" t="s">
        <v>4424</v>
      </c>
      <c r="AL1267" s="3" t="str">
        <f t="shared" si="19"/>
        <v>Formulation includes 350 kg of FA powder, 1944 kg of aggregate, and the water-to-powder ratio is: 0,300474028571429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10. The mix also includes  0 kg/m3 of superplasticizer and 0 kg/m3 of extra water. The initial curing for this mix was 1 day at 60ªC. A compressive test after28 days was conducted with a result of 32,6 MPa.</v>
      </c>
    </row>
    <row r="1268" spans="1:38" x14ac:dyDescent="0.25">
      <c r="A1268" t="s">
        <v>4412</v>
      </c>
      <c r="B1268" s="3">
        <f>SUM(Sheet1!T1269:Y1269)</f>
        <v>350</v>
      </c>
      <c r="C1268" s="2" t="s">
        <v>4413</v>
      </c>
      <c r="D1268" t="s">
        <v>4414</v>
      </c>
      <c r="E1268" s="3">
        <f>Sheet1!AH1269</f>
        <v>1944</v>
      </c>
      <c r="F1268" t="s">
        <v>4415</v>
      </c>
      <c r="G1268">
        <f>(Sheet1!AZ1269)/(B1268)</f>
        <v>0.30047402857142858</v>
      </c>
      <c r="H1268" t="s">
        <v>4416</v>
      </c>
      <c r="I1268" s="3">
        <f>Sheet1!D1269</f>
        <v>61.3</v>
      </c>
      <c r="J1268" t="s">
        <v>4406</v>
      </c>
      <c r="K1268" s="3">
        <f>Sheet1!E1269</f>
        <v>29.4</v>
      </c>
      <c r="L1268" t="s">
        <v>4407</v>
      </c>
      <c r="M1268" s="3">
        <f>Sheet1!F1269</f>
        <v>3.27</v>
      </c>
      <c r="N1268" t="s">
        <v>4408</v>
      </c>
      <c r="O1268">
        <f>Sheet1!G1269</f>
        <v>1.21</v>
      </c>
      <c r="P1268" t="s">
        <v>4409</v>
      </c>
      <c r="Q1268">
        <f>Sheet1!AQ1269</f>
        <v>6.08</v>
      </c>
      <c r="R1268" t="s">
        <v>4417</v>
      </c>
      <c r="S1268">
        <f>Sheet1!AR1269</f>
        <v>13.05</v>
      </c>
      <c r="T1268" t="s">
        <v>4418</v>
      </c>
      <c r="U1268">
        <f>Sheet1!AT1269</f>
        <v>133.18</v>
      </c>
      <c r="V1268" t="s">
        <v>4419</v>
      </c>
      <c r="W1268">
        <f>Sheet1!AU1269</f>
        <v>10</v>
      </c>
      <c r="X1268" t="s">
        <v>4410</v>
      </c>
      <c r="Y1268">
        <f>Sheet1!AY1269</f>
        <v>0</v>
      </c>
      <c r="Z1268" t="s">
        <v>4420</v>
      </c>
      <c r="AA1268">
        <f>Sheet1!AX1269</f>
        <v>0</v>
      </c>
      <c r="AB1268" t="s">
        <v>4421</v>
      </c>
      <c r="AC1268">
        <f>Sheet1!BA1269</f>
        <v>1</v>
      </c>
      <c r="AD1268" t="s">
        <v>4422</v>
      </c>
      <c r="AE1268">
        <f>Sheet1!BB1269</f>
        <v>60</v>
      </c>
      <c r="AF1268" t="s">
        <v>4411</v>
      </c>
      <c r="AG1268">
        <f>Sheet1!BI1269</f>
        <v>7</v>
      </c>
      <c r="AH1268" t="s">
        <v>4423</v>
      </c>
      <c r="AI1268">
        <f>Sheet1!BH1269</f>
        <v>31.1</v>
      </c>
      <c r="AJ1268" t="s">
        <v>4424</v>
      </c>
      <c r="AL1268" s="3" t="str">
        <f t="shared" si="19"/>
        <v>Formulation includes 350 kg of FA powder, 1944 kg of aggregate, and the water-to-powder ratio is: 0,300474028571429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10. The mix also includes  0 kg/m3 of superplasticizer and 0 kg/m3 of extra water. The initial curing for this mix was 1 day at 60ªC. A compressive test after7 days was conducted with a result of 31,1 MPa.</v>
      </c>
    </row>
    <row r="1269" spans="1:38" x14ac:dyDescent="0.25">
      <c r="A1269" t="s">
        <v>4412</v>
      </c>
      <c r="B1269" s="3">
        <f>SUM(Sheet1!T1270:Y1270)</f>
        <v>350</v>
      </c>
      <c r="C1269" s="2" t="s">
        <v>4413</v>
      </c>
      <c r="D1269" t="s">
        <v>4414</v>
      </c>
      <c r="E1269" s="3">
        <f>Sheet1!AH1270</f>
        <v>1944</v>
      </c>
      <c r="F1269" t="s">
        <v>4415</v>
      </c>
      <c r="G1269">
        <f>(Sheet1!AZ1270)/(B1269)</f>
        <v>0.25481574285714281</v>
      </c>
      <c r="H1269" t="s">
        <v>4416</v>
      </c>
      <c r="I1269" s="3">
        <f>Sheet1!D1270</f>
        <v>61.3</v>
      </c>
      <c r="J1269" t="s">
        <v>4406</v>
      </c>
      <c r="K1269" s="3">
        <f>Sheet1!E1270</f>
        <v>29.4</v>
      </c>
      <c r="L1269" t="s">
        <v>4407</v>
      </c>
      <c r="M1269" s="3">
        <f>Sheet1!F1270</f>
        <v>3.27</v>
      </c>
      <c r="N1269" t="s">
        <v>4408</v>
      </c>
      <c r="O1269">
        <f>Sheet1!G1270</f>
        <v>1.21</v>
      </c>
      <c r="P1269" t="s">
        <v>4409</v>
      </c>
      <c r="Q1269">
        <f>Sheet1!AQ1270</f>
        <v>12.11</v>
      </c>
      <c r="R1269" t="s">
        <v>4417</v>
      </c>
      <c r="S1269">
        <f>Sheet1!AR1270</f>
        <v>25.99</v>
      </c>
      <c r="T1269" t="s">
        <v>4418</v>
      </c>
      <c r="U1269">
        <f>Sheet1!AT1270</f>
        <v>88.39</v>
      </c>
      <c r="V1269" t="s">
        <v>4419</v>
      </c>
      <c r="W1269">
        <f>Sheet1!AU1270</f>
        <v>14</v>
      </c>
      <c r="X1269" t="s">
        <v>4410</v>
      </c>
      <c r="Y1269">
        <f>Sheet1!AY1270</f>
        <v>0</v>
      </c>
      <c r="Z1269" t="s">
        <v>4420</v>
      </c>
      <c r="AA1269">
        <f>Sheet1!AX1270</f>
        <v>0</v>
      </c>
      <c r="AB1269" t="s">
        <v>4421</v>
      </c>
      <c r="AC1269">
        <f>Sheet1!BA1270</f>
        <v>1</v>
      </c>
      <c r="AD1269" t="s">
        <v>4422</v>
      </c>
      <c r="AE1269">
        <f>Sheet1!BB1270</f>
        <v>60</v>
      </c>
      <c r="AF1269" t="s">
        <v>4411</v>
      </c>
      <c r="AG1269">
        <f>Sheet1!BI1270</f>
        <v>28</v>
      </c>
      <c r="AH1269" t="s">
        <v>4423</v>
      </c>
      <c r="AI1269">
        <f>Sheet1!BH1270</f>
        <v>29.2</v>
      </c>
      <c r="AJ1269" t="s">
        <v>4424</v>
      </c>
      <c r="AL1269" s="3" t="str">
        <f t="shared" si="19"/>
        <v>Formulation includes 350 kg of FA powder, 1944 kg of aggregate, and the water-to-powder ratio is: 0,254815742857143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14. The mix also includes  0 kg/m3 of superplasticizer and 0 kg/m3 of extra water. The initial curing for this mix was 1 day at 60ªC. A compressive test after28 days was conducted with a result of 29,2 MPa.</v>
      </c>
    </row>
    <row r="1270" spans="1:38" x14ac:dyDescent="0.25">
      <c r="A1270" t="s">
        <v>4412</v>
      </c>
      <c r="B1270" s="3">
        <f>SUM(Sheet1!T1271:Y1271)</f>
        <v>350</v>
      </c>
      <c r="C1270" s="2" t="s">
        <v>4413</v>
      </c>
      <c r="D1270" t="s">
        <v>4414</v>
      </c>
      <c r="E1270" s="3">
        <f>Sheet1!AH1271</f>
        <v>1944</v>
      </c>
      <c r="F1270" t="s">
        <v>4415</v>
      </c>
      <c r="G1270">
        <f>(Sheet1!AZ1271)/(B1270)</f>
        <v>0.25481574285714281</v>
      </c>
      <c r="H1270" t="s">
        <v>4416</v>
      </c>
      <c r="I1270" s="3">
        <f>Sheet1!D1271</f>
        <v>61.3</v>
      </c>
      <c r="J1270" t="s">
        <v>4406</v>
      </c>
      <c r="K1270" s="3">
        <f>Sheet1!E1271</f>
        <v>29.4</v>
      </c>
      <c r="L1270" t="s">
        <v>4407</v>
      </c>
      <c r="M1270" s="3">
        <f>Sheet1!F1271</f>
        <v>3.27</v>
      </c>
      <c r="N1270" t="s">
        <v>4408</v>
      </c>
      <c r="O1270">
        <f>Sheet1!G1271</f>
        <v>1.21</v>
      </c>
      <c r="P1270" t="s">
        <v>4409</v>
      </c>
      <c r="Q1270">
        <f>Sheet1!AQ1271</f>
        <v>12.11</v>
      </c>
      <c r="R1270" t="s">
        <v>4417</v>
      </c>
      <c r="S1270">
        <f>Sheet1!AR1271</f>
        <v>25.99</v>
      </c>
      <c r="T1270" t="s">
        <v>4418</v>
      </c>
      <c r="U1270">
        <f>Sheet1!AT1271</f>
        <v>88.39</v>
      </c>
      <c r="V1270" t="s">
        <v>4419</v>
      </c>
      <c r="W1270">
        <f>Sheet1!AU1271</f>
        <v>14</v>
      </c>
      <c r="X1270" t="s">
        <v>4410</v>
      </c>
      <c r="Y1270">
        <f>Sheet1!AY1271</f>
        <v>0</v>
      </c>
      <c r="Z1270" t="s">
        <v>4420</v>
      </c>
      <c r="AA1270">
        <f>Sheet1!AX1271</f>
        <v>0</v>
      </c>
      <c r="AB1270" t="s">
        <v>4421</v>
      </c>
      <c r="AC1270">
        <f>Sheet1!BA1271</f>
        <v>1</v>
      </c>
      <c r="AD1270" t="s">
        <v>4422</v>
      </c>
      <c r="AE1270">
        <f>Sheet1!BB1271</f>
        <v>60</v>
      </c>
      <c r="AF1270" t="s">
        <v>4411</v>
      </c>
      <c r="AG1270">
        <f>Sheet1!BI1271</f>
        <v>7</v>
      </c>
      <c r="AH1270" t="s">
        <v>4423</v>
      </c>
      <c r="AI1270">
        <f>Sheet1!BH1271</f>
        <v>27.3</v>
      </c>
      <c r="AJ1270" t="s">
        <v>4424</v>
      </c>
      <c r="AL1270" s="3" t="str">
        <f t="shared" si="19"/>
        <v>Formulation includes 350 kg of FA powder, 1944 kg of aggregate, and the water-to-powder ratio is: 0,254815742857143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14. The mix also includes  0 kg/m3 of superplasticizer and 0 kg/m3 of extra water. The initial curing for this mix was 1 day at 60ªC. A compressive test after7 days was conducted with a result of 27,3 MPa.</v>
      </c>
    </row>
    <row r="1271" spans="1:38" x14ac:dyDescent="0.25">
      <c r="A1271" t="s">
        <v>4412</v>
      </c>
      <c r="B1271" s="3">
        <f>SUM(Sheet1!T1272:Y1272)</f>
        <v>350</v>
      </c>
      <c r="C1271" s="2" t="s">
        <v>4413</v>
      </c>
      <c r="D1271" t="s">
        <v>4414</v>
      </c>
      <c r="E1271" s="3">
        <f>Sheet1!AH1272</f>
        <v>1944</v>
      </c>
      <c r="F1271" t="s">
        <v>4415</v>
      </c>
      <c r="G1271">
        <f>(Sheet1!AZ1272)/(B1271)</f>
        <v>0.25481574285714281</v>
      </c>
      <c r="H1271" t="s">
        <v>4416</v>
      </c>
      <c r="I1271" s="3">
        <f>Sheet1!D1272</f>
        <v>61.3</v>
      </c>
      <c r="J1271" t="s">
        <v>4406</v>
      </c>
      <c r="K1271" s="3">
        <f>Sheet1!E1272</f>
        <v>29.4</v>
      </c>
      <c r="L1271" t="s">
        <v>4407</v>
      </c>
      <c r="M1271" s="3">
        <f>Sheet1!F1272</f>
        <v>3.27</v>
      </c>
      <c r="N1271" t="s">
        <v>4408</v>
      </c>
      <c r="O1271">
        <f>Sheet1!G1272</f>
        <v>1.21</v>
      </c>
      <c r="P1271" t="s">
        <v>4409</v>
      </c>
      <c r="Q1271">
        <f>Sheet1!AQ1272</f>
        <v>12.11</v>
      </c>
      <c r="R1271" t="s">
        <v>4417</v>
      </c>
      <c r="S1271">
        <f>Sheet1!AR1272</f>
        <v>25.99</v>
      </c>
      <c r="T1271" t="s">
        <v>4418</v>
      </c>
      <c r="U1271">
        <f>Sheet1!AT1272</f>
        <v>88.39</v>
      </c>
      <c r="V1271" t="s">
        <v>4419</v>
      </c>
      <c r="W1271">
        <f>Sheet1!AU1272</f>
        <v>14</v>
      </c>
      <c r="X1271" t="s">
        <v>4410</v>
      </c>
      <c r="Y1271">
        <f>Sheet1!AY1272</f>
        <v>0</v>
      </c>
      <c r="Z1271" t="s">
        <v>4420</v>
      </c>
      <c r="AA1271">
        <f>Sheet1!AX1272</f>
        <v>0</v>
      </c>
      <c r="AB1271" t="s">
        <v>4421</v>
      </c>
      <c r="AC1271">
        <f>Sheet1!BA1272</f>
        <v>1</v>
      </c>
      <c r="AD1271" t="s">
        <v>4422</v>
      </c>
      <c r="AE1271">
        <f>Sheet1!BB1272</f>
        <v>60</v>
      </c>
      <c r="AF1271" t="s">
        <v>4411</v>
      </c>
      <c r="AG1271">
        <f>Sheet1!BI1272</f>
        <v>3</v>
      </c>
      <c r="AH1271" t="s">
        <v>4423</v>
      </c>
      <c r="AI1271">
        <f>Sheet1!BH1272</f>
        <v>20.5</v>
      </c>
      <c r="AJ1271" t="s">
        <v>4424</v>
      </c>
      <c r="AL1271" s="3" t="str">
        <f t="shared" si="19"/>
        <v>Formulation includes 350 kg of FA powder, 1944 kg of aggregate, and the water-to-powder ratio is: 0,254815742857143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14. The mix also includes  0 kg/m3 of superplasticizer and 0 kg/m3 of extra water. The initial curing for this mix was 1 day at 60ªC. A compressive test after3 days was conducted with a result of 20,5 MPa.</v>
      </c>
    </row>
    <row r="1272" spans="1:38" x14ac:dyDescent="0.25">
      <c r="A1272" t="s">
        <v>4412</v>
      </c>
      <c r="B1272" s="3">
        <f>SUM(Sheet1!T1273:Y1273)</f>
        <v>350</v>
      </c>
      <c r="C1272" s="2" t="s">
        <v>4413</v>
      </c>
      <c r="D1272" t="s">
        <v>4414</v>
      </c>
      <c r="E1272" s="3">
        <f>Sheet1!AH1273</f>
        <v>1944</v>
      </c>
      <c r="F1272" t="s">
        <v>4415</v>
      </c>
      <c r="G1272">
        <f>(Sheet1!AZ1273)/(B1272)</f>
        <v>0.24473079999999997</v>
      </c>
      <c r="H1272" t="s">
        <v>4416</v>
      </c>
      <c r="I1272" s="3">
        <f>Sheet1!D1273</f>
        <v>61.3</v>
      </c>
      <c r="J1272" t="s">
        <v>4406</v>
      </c>
      <c r="K1272" s="3">
        <f>Sheet1!E1273</f>
        <v>29.4</v>
      </c>
      <c r="L1272" t="s">
        <v>4407</v>
      </c>
      <c r="M1272" s="3">
        <f>Sheet1!F1273</f>
        <v>3.27</v>
      </c>
      <c r="N1272" t="s">
        <v>4408</v>
      </c>
      <c r="O1272">
        <f>Sheet1!G1273</f>
        <v>1.21</v>
      </c>
      <c r="P1272" t="s">
        <v>4409</v>
      </c>
      <c r="Q1272">
        <f>Sheet1!AQ1273</f>
        <v>8.11</v>
      </c>
      <c r="R1272" t="s">
        <v>4417</v>
      </c>
      <c r="S1272">
        <f>Sheet1!AR1273</f>
        <v>17.41</v>
      </c>
      <c r="T1272" t="s">
        <v>4418</v>
      </c>
      <c r="U1272">
        <f>Sheet1!AT1273</f>
        <v>118.09</v>
      </c>
      <c r="V1272" t="s">
        <v>4419</v>
      </c>
      <c r="W1272">
        <f>Sheet1!AU1273</f>
        <v>14</v>
      </c>
      <c r="X1272" t="s">
        <v>4410</v>
      </c>
      <c r="Y1272">
        <f>Sheet1!AY1273</f>
        <v>0</v>
      </c>
      <c r="Z1272" t="s">
        <v>4420</v>
      </c>
      <c r="AA1272">
        <f>Sheet1!AX1273</f>
        <v>0</v>
      </c>
      <c r="AB1272" t="s">
        <v>4421</v>
      </c>
      <c r="AC1272">
        <f>Sheet1!BA1273</f>
        <v>1</v>
      </c>
      <c r="AD1272" t="s">
        <v>4422</v>
      </c>
      <c r="AE1272">
        <f>Sheet1!BB1273</f>
        <v>60</v>
      </c>
      <c r="AF1272" t="s">
        <v>4411</v>
      </c>
      <c r="AG1272">
        <f>Sheet1!BI1273</f>
        <v>28</v>
      </c>
      <c r="AH1272" t="s">
        <v>4423</v>
      </c>
      <c r="AI1272">
        <f>Sheet1!BH1273</f>
        <v>35.200000000000003</v>
      </c>
      <c r="AJ1272" t="s">
        <v>4424</v>
      </c>
      <c r="AL1272" s="3" t="str">
        <f t="shared" si="19"/>
        <v>Formulation includes 350 kg of FA powder, 1944 kg of aggregate, and the water-to-powder ratio is: 0,2447308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after28 days was conducted with a result of 35,2 MPa.</v>
      </c>
    </row>
    <row r="1273" spans="1:38" x14ac:dyDescent="0.25">
      <c r="A1273" t="s">
        <v>4412</v>
      </c>
      <c r="B1273" s="3">
        <f>SUM(Sheet1!T1274:Y1274)</f>
        <v>350</v>
      </c>
      <c r="C1273" s="2" t="s">
        <v>4413</v>
      </c>
      <c r="D1273" t="s">
        <v>4414</v>
      </c>
      <c r="E1273" s="3">
        <f>Sheet1!AH1274</f>
        <v>1944</v>
      </c>
      <c r="F1273" t="s">
        <v>4415</v>
      </c>
      <c r="G1273">
        <f>(Sheet1!AZ1274)/(B1273)</f>
        <v>0.24473079999999997</v>
      </c>
      <c r="H1273" t="s">
        <v>4416</v>
      </c>
      <c r="I1273" s="3">
        <f>Sheet1!D1274</f>
        <v>61.3</v>
      </c>
      <c r="J1273" t="s">
        <v>4406</v>
      </c>
      <c r="K1273" s="3">
        <f>Sheet1!E1274</f>
        <v>29.4</v>
      </c>
      <c r="L1273" t="s">
        <v>4407</v>
      </c>
      <c r="M1273" s="3">
        <f>Sheet1!F1274</f>
        <v>3.27</v>
      </c>
      <c r="N1273" t="s">
        <v>4408</v>
      </c>
      <c r="O1273">
        <f>Sheet1!G1274</f>
        <v>1.21</v>
      </c>
      <c r="P1273" t="s">
        <v>4409</v>
      </c>
      <c r="Q1273">
        <f>Sheet1!AQ1274</f>
        <v>8.11</v>
      </c>
      <c r="R1273" t="s">
        <v>4417</v>
      </c>
      <c r="S1273">
        <f>Sheet1!AR1274</f>
        <v>17.41</v>
      </c>
      <c r="T1273" t="s">
        <v>4418</v>
      </c>
      <c r="U1273">
        <f>Sheet1!AT1274</f>
        <v>118.09</v>
      </c>
      <c r="V1273" t="s">
        <v>4419</v>
      </c>
      <c r="W1273">
        <f>Sheet1!AU1274</f>
        <v>14</v>
      </c>
      <c r="X1273" t="s">
        <v>4410</v>
      </c>
      <c r="Y1273">
        <f>Sheet1!AY1274</f>
        <v>0</v>
      </c>
      <c r="Z1273" t="s">
        <v>4420</v>
      </c>
      <c r="AA1273">
        <f>Sheet1!AX1274</f>
        <v>0</v>
      </c>
      <c r="AB1273" t="s">
        <v>4421</v>
      </c>
      <c r="AC1273">
        <f>Sheet1!BA1274</f>
        <v>1</v>
      </c>
      <c r="AD1273" t="s">
        <v>4422</v>
      </c>
      <c r="AE1273">
        <f>Sheet1!BB1274</f>
        <v>60</v>
      </c>
      <c r="AF1273" t="s">
        <v>4411</v>
      </c>
      <c r="AG1273">
        <f>Sheet1!BI1274</f>
        <v>3</v>
      </c>
      <c r="AH1273" t="s">
        <v>4423</v>
      </c>
      <c r="AI1273">
        <f>Sheet1!BH1274</f>
        <v>27.8</v>
      </c>
      <c r="AJ1273" t="s">
        <v>4424</v>
      </c>
      <c r="AL1273" s="3" t="str">
        <f t="shared" si="19"/>
        <v>Formulation includes 350 kg of FA powder, 1944 kg of aggregate, and the water-to-powder ratio is: 0,2447308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after3 days was conducted with a result of 27,8 MPa.</v>
      </c>
    </row>
    <row r="1274" spans="1:38" x14ac:dyDescent="0.25">
      <c r="A1274" t="s">
        <v>4412</v>
      </c>
      <c r="B1274" s="3">
        <f>SUM(Sheet1!T1275:Y1275)</f>
        <v>350</v>
      </c>
      <c r="C1274" s="2" t="s">
        <v>4413</v>
      </c>
      <c r="D1274" t="s">
        <v>4414</v>
      </c>
      <c r="E1274" s="3">
        <f>Sheet1!AH1275</f>
        <v>1944</v>
      </c>
      <c r="F1274" t="s">
        <v>4415</v>
      </c>
      <c r="G1274">
        <f>(Sheet1!AZ1275)/(B1274)</f>
        <v>0.24473079999999997</v>
      </c>
      <c r="H1274" t="s">
        <v>4416</v>
      </c>
      <c r="I1274" s="3">
        <f>Sheet1!D1275</f>
        <v>61.3</v>
      </c>
      <c r="J1274" t="s">
        <v>4406</v>
      </c>
      <c r="K1274" s="3">
        <f>Sheet1!E1275</f>
        <v>29.4</v>
      </c>
      <c r="L1274" t="s">
        <v>4407</v>
      </c>
      <c r="M1274" s="3">
        <f>Sheet1!F1275</f>
        <v>3.27</v>
      </c>
      <c r="N1274" t="s">
        <v>4408</v>
      </c>
      <c r="O1274">
        <f>Sheet1!G1275</f>
        <v>1.21</v>
      </c>
      <c r="P1274" t="s">
        <v>4409</v>
      </c>
      <c r="Q1274">
        <f>Sheet1!AQ1275</f>
        <v>8.11</v>
      </c>
      <c r="R1274" t="s">
        <v>4417</v>
      </c>
      <c r="S1274">
        <f>Sheet1!AR1275</f>
        <v>17.41</v>
      </c>
      <c r="T1274" t="s">
        <v>4418</v>
      </c>
      <c r="U1274">
        <f>Sheet1!AT1275</f>
        <v>118.09</v>
      </c>
      <c r="V1274" t="s">
        <v>4419</v>
      </c>
      <c r="W1274">
        <f>Sheet1!AU1275</f>
        <v>14</v>
      </c>
      <c r="X1274" t="s">
        <v>4410</v>
      </c>
      <c r="Y1274">
        <f>Sheet1!AY1275</f>
        <v>0</v>
      </c>
      <c r="Z1274" t="s">
        <v>4420</v>
      </c>
      <c r="AA1274">
        <f>Sheet1!AX1275</f>
        <v>0</v>
      </c>
      <c r="AB1274" t="s">
        <v>4421</v>
      </c>
      <c r="AC1274">
        <f>Sheet1!BA1275</f>
        <v>1</v>
      </c>
      <c r="AD1274" t="s">
        <v>4422</v>
      </c>
      <c r="AE1274">
        <f>Sheet1!BB1275</f>
        <v>60</v>
      </c>
      <c r="AF1274" t="s">
        <v>4411</v>
      </c>
      <c r="AG1274">
        <f>Sheet1!BI1275</f>
        <v>1</v>
      </c>
      <c r="AH1274" t="s">
        <v>4423</v>
      </c>
      <c r="AI1274">
        <f>Sheet1!BH1275</f>
        <v>14.6</v>
      </c>
      <c r="AJ1274" t="s">
        <v>4424</v>
      </c>
      <c r="AL1274" s="3" t="str">
        <f t="shared" si="19"/>
        <v>Formulation includes 350 kg of FA powder, 1944 kg of aggregate, and the water-to-powder ratio is: 0,2447308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after1 days was conducted with a result of 14,6 MPa.</v>
      </c>
    </row>
    <row r="1275" spans="1:38" x14ac:dyDescent="0.25">
      <c r="A1275" t="s">
        <v>4412</v>
      </c>
      <c r="B1275" s="3">
        <f>SUM(Sheet1!T1276:Y1276)</f>
        <v>350</v>
      </c>
      <c r="C1275" s="2" t="s">
        <v>4413</v>
      </c>
      <c r="D1275" t="s">
        <v>4414</v>
      </c>
      <c r="E1275" s="3">
        <f>Sheet1!AH1276</f>
        <v>1944</v>
      </c>
      <c r="F1275" t="s">
        <v>4415</v>
      </c>
      <c r="G1275">
        <f>(Sheet1!AZ1276)/(B1275)</f>
        <v>0.24473079999999997</v>
      </c>
      <c r="H1275" t="s">
        <v>4416</v>
      </c>
      <c r="I1275" s="3">
        <f>Sheet1!D1276</f>
        <v>61.3</v>
      </c>
      <c r="J1275" t="s">
        <v>4406</v>
      </c>
      <c r="K1275" s="3">
        <f>Sheet1!E1276</f>
        <v>29.4</v>
      </c>
      <c r="L1275" t="s">
        <v>4407</v>
      </c>
      <c r="M1275" s="3">
        <f>Sheet1!F1276</f>
        <v>3.27</v>
      </c>
      <c r="N1275" t="s">
        <v>4408</v>
      </c>
      <c r="O1275">
        <f>Sheet1!G1276</f>
        <v>1.21</v>
      </c>
      <c r="P1275" t="s">
        <v>4409</v>
      </c>
      <c r="Q1275">
        <f>Sheet1!AQ1276</f>
        <v>8.11</v>
      </c>
      <c r="R1275" t="s">
        <v>4417</v>
      </c>
      <c r="S1275">
        <f>Sheet1!AR1276</f>
        <v>17.41</v>
      </c>
      <c r="T1275" t="s">
        <v>4418</v>
      </c>
      <c r="U1275">
        <f>Sheet1!AT1276</f>
        <v>118.09</v>
      </c>
      <c r="V1275" t="s">
        <v>4419</v>
      </c>
      <c r="W1275">
        <f>Sheet1!AU1276</f>
        <v>14</v>
      </c>
      <c r="X1275" t="s">
        <v>4410</v>
      </c>
      <c r="Y1275">
        <f>Sheet1!AY1276</f>
        <v>0</v>
      </c>
      <c r="Z1275" t="s">
        <v>4420</v>
      </c>
      <c r="AA1275">
        <f>Sheet1!AX1276</f>
        <v>0</v>
      </c>
      <c r="AB1275" t="s">
        <v>4421</v>
      </c>
      <c r="AC1275">
        <f>Sheet1!BA1276</f>
        <v>1</v>
      </c>
      <c r="AD1275" t="s">
        <v>4422</v>
      </c>
      <c r="AE1275">
        <f>Sheet1!BB1276</f>
        <v>60</v>
      </c>
      <c r="AF1275" t="s">
        <v>4411</v>
      </c>
      <c r="AG1275">
        <f>Sheet1!BI1276</f>
        <v>90</v>
      </c>
      <c r="AH1275" t="s">
        <v>4423</v>
      </c>
      <c r="AI1275">
        <f>Sheet1!BH1276</f>
        <v>36.200000000000003</v>
      </c>
      <c r="AJ1275" t="s">
        <v>4424</v>
      </c>
      <c r="AL1275" s="3" t="str">
        <f t="shared" si="19"/>
        <v>Formulation includes 350 kg of FA powder, 1944 kg of aggregate, and the water-to-powder ratio is: 0,2447308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after90 days was conducted with a result of 36,2 MPa.</v>
      </c>
    </row>
    <row r="1276" spans="1:38" x14ac:dyDescent="0.25">
      <c r="A1276" t="s">
        <v>4412</v>
      </c>
      <c r="B1276" s="3">
        <f>SUM(Sheet1!T1277:Y1277)</f>
        <v>350</v>
      </c>
      <c r="C1276" s="2" t="s">
        <v>4413</v>
      </c>
      <c r="D1276" t="s">
        <v>4414</v>
      </c>
      <c r="E1276" s="3">
        <f>Sheet1!AH1277</f>
        <v>1944</v>
      </c>
      <c r="F1276" t="s">
        <v>4415</v>
      </c>
      <c r="G1276">
        <f>(Sheet1!AZ1277)/(B1276)</f>
        <v>0.24473079999999997</v>
      </c>
      <c r="H1276" t="s">
        <v>4416</v>
      </c>
      <c r="I1276" s="3">
        <f>Sheet1!D1277</f>
        <v>61.3</v>
      </c>
      <c r="J1276" t="s">
        <v>4406</v>
      </c>
      <c r="K1276" s="3">
        <f>Sheet1!E1277</f>
        <v>29.4</v>
      </c>
      <c r="L1276" t="s">
        <v>4407</v>
      </c>
      <c r="M1276" s="3">
        <f>Sheet1!F1277</f>
        <v>3.27</v>
      </c>
      <c r="N1276" t="s">
        <v>4408</v>
      </c>
      <c r="O1276">
        <f>Sheet1!G1277</f>
        <v>1.21</v>
      </c>
      <c r="P1276" t="s">
        <v>4409</v>
      </c>
      <c r="Q1276">
        <f>Sheet1!AQ1277</f>
        <v>8.11</v>
      </c>
      <c r="R1276" t="s">
        <v>4417</v>
      </c>
      <c r="S1276">
        <f>Sheet1!AR1277</f>
        <v>17.41</v>
      </c>
      <c r="T1276" t="s">
        <v>4418</v>
      </c>
      <c r="U1276">
        <f>Sheet1!AT1277</f>
        <v>118.09</v>
      </c>
      <c r="V1276" t="s">
        <v>4419</v>
      </c>
      <c r="W1276">
        <f>Sheet1!AU1277</f>
        <v>14</v>
      </c>
      <c r="X1276" t="s">
        <v>4410</v>
      </c>
      <c r="Y1276">
        <f>Sheet1!AY1277</f>
        <v>0</v>
      </c>
      <c r="Z1276" t="s">
        <v>4420</v>
      </c>
      <c r="AA1276">
        <f>Sheet1!AX1277</f>
        <v>0</v>
      </c>
      <c r="AB1276" t="s">
        <v>4421</v>
      </c>
      <c r="AC1276">
        <f>Sheet1!BA1277</f>
        <v>1</v>
      </c>
      <c r="AD1276" t="s">
        <v>4422</v>
      </c>
      <c r="AE1276">
        <f>Sheet1!BB1277</f>
        <v>60</v>
      </c>
      <c r="AF1276" t="s">
        <v>4411</v>
      </c>
      <c r="AG1276">
        <f>Sheet1!BI1277</f>
        <v>7</v>
      </c>
      <c r="AH1276" t="s">
        <v>4423</v>
      </c>
      <c r="AI1276">
        <f>Sheet1!BH1277</f>
        <v>33.200000000000003</v>
      </c>
      <c r="AJ1276" t="s">
        <v>4424</v>
      </c>
      <c r="AL1276" s="3" t="str">
        <f t="shared" si="19"/>
        <v>Formulation includes 350 kg of FA powder, 1944 kg of aggregate, and the water-to-powder ratio is: 0,2447308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after7 days was conducted with a result of 33,2 MPa.</v>
      </c>
    </row>
    <row r="1277" spans="1:38" x14ac:dyDescent="0.25">
      <c r="A1277" t="s">
        <v>4412</v>
      </c>
      <c r="B1277" s="3">
        <f>SUM(Sheet1!T1278:Y1278)</f>
        <v>350</v>
      </c>
      <c r="C1277" s="2" t="s">
        <v>4413</v>
      </c>
      <c r="D1277" t="s">
        <v>4414</v>
      </c>
      <c r="E1277" s="3">
        <f>Sheet1!AH1278</f>
        <v>1944</v>
      </c>
      <c r="F1277" t="s">
        <v>4415</v>
      </c>
      <c r="G1277">
        <f>(Sheet1!AZ1278)/(B1277)</f>
        <v>0.23959174285714288</v>
      </c>
      <c r="H1277" t="s">
        <v>4416</v>
      </c>
      <c r="I1277" s="3">
        <f>Sheet1!D1278</f>
        <v>61.3</v>
      </c>
      <c r="J1277" t="s">
        <v>4406</v>
      </c>
      <c r="K1277" s="3">
        <f>Sheet1!E1278</f>
        <v>29.4</v>
      </c>
      <c r="L1277" t="s">
        <v>4407</v>
      </c>
      <c r="M1277" s="3">
        <f>Sheet1!F1278</f>
        <v>3.27</v>
      </c>
      <c r="N1277" t="s">
        <v>4408</v>
      </c>
      <c r="O1277">
        <f>Sheet1!G1278</f>
        <v>1.21</v>
      </c>
      <c r="P1277" t="s">
        <v>4409</v>
      </c>
      <c r="Q1277">
        <f>Sheet1!AQ1278</f>
        <v>6.08</v>
      </c>
      <c r="R1277" t="s">
        <v>4417</v>
      </c>
      <c r="S1277">
        <f>Sheet1!AR1278</f>
        <v>13.05</v>
      </c>
      <c r="T1277" t="s">
        <v>4418</v>
      </c>
      <c r="U1277">
        <f>Sheet1!AT1278</f>
        <v>133.18</v>
      </c>
      <c r="V1277" t="s">
        <v>4419</v>
      </c>
      <c r="W1277">
        <f>Sheet1!AU1278</f>
        <v>14</v>
      </c>
      <c r="X1277" t="s">
        <v>4410</v>
      </c>
      <c r="Y1277">
        <f>Sheet1!AY1278</f>
        <v>0</v>
      </c>
      <c r="Z1277" t="s">
        <v>4420</v>
      </c>
      <c r="AA1277">
        <f>Sheet1!AX1278</f>
        <v>0</v>
      </c>
      <c r="AB1277" t="s">
        <v>4421</v>
      </c>
      <c r="AC1277">
        <f>Sheet1!BA1278</f>
        <v>1</v>
      </c>
      <c r="AD1277" t="s">
        <v>4422</v>
      </c>
      <c r="AE1277">
        <f>Sheet1!BB1278</f>
        <v>60</v>
      </c>
      <c r="AF1277" t="s">
        <v>4411</v>
      </c>
      <c r="AG1277">
        <f>Sheet1!BI1278</f>
        <v>28</v>
      </c>
      <c r="AH1277" t="s">
        <v>4423</v>
      </c>
      <c r="AI1277">
        <f>Sheet1!BH1278</f>
        <v>36.799999999999997</v>
      </c>
      <c r="AJ1277" t="s">
        <v>4424</v>
      </c>
      <c r="AL1277" s="3" t="str">
        <f t="shared" si="19"/>
        <v>Formulation includes 350 kg of FA powder, 1944 kg of aggregate, and the water-to-powder ratio is: 0,239591742857143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14. The mix also includes  0 kg/m3 of superplasticizer and 0 kg/m3 of extra water. The initial curing for this mix was 1 day at 60ªC. A compressive test after28 days was conducted with a result of 36,8 MPa.</v>
      </c>
    </row>
    <row r="1278" spans="1:38" x14ac:dyDescent="0.25">
      <c r="A1278" t="s">
        <v>4412</v>
      </c>
      <c r="B1278" s="3">
        <f>SUM(Sheet1!T1279:Y1279)</f>
        <v>350</v>
      </c>
      <c r="C1278" s="2" t="s">
        <v>4413</v>
      </c>
      <c r="D1278" t="s">
        <v>4414</v>
      </c>
      <c r="E1278" s="3">
        <f>Sheet1!AH1279</f>
        <v>1944</v>
      </c>
      <c r="F1278" t="s">
        <v>4415</v>
      </c>
      <c r="G1278">
        <f>(Sheet1!AZ1279)/(B1278)</f>
        <v>0.23959174285714288</v>
      </c>
      <c r="H1278" t="s">
        <v>4416</v>
      </c>
      <c r="I1278" s="3">
        <f>Sheet1!D1279</f>
        <v>61.3</v>
      </c>
      <c r="J1278" t="s">
        <v>4406</v>
      </c>
      <c r="K1278" s="3">
        <f>Sheet1!E1279</f>
        <v>29.4</v>
      </c>
      <c r="L1278" t="s">
        <v>4407</v>
      </c>
      <c r="M1278" s="3">
        <f>Sheet1!F1279</f>
        <v>3.27</v>
      </c>
      <c r="N1278" t="s">
        <v>4408</v>
      </c>
      <c r="O1278">
        <f>Sheet1!G1279</f>
        <v>1.21</v>
      </c>
      <c r="P1278" t="s">
        <v>4409</v>
      </c>
      <c r="Q1278">
        <f>Sheet1!AQ1279</f>
        <v>6.08</v>
      </c>
      <c r="R1278" t="s">
        <v>4417</v>
      </c>
      <c r="S1278">
        <f>Sheet1!AR1279</f>
        <v>13.05</v>
      </c>
      <c r="T1278" t="s">
        <v>4418</v>
      </c>
      <c r="U1278">
        <f>Sheet1!AT1279</f>
        <v>133.18</v>
      </c>
      <c r="V1278" t="s">
        <v>4419</v>
      </c>
      <c r="W1278">
        <f>Sheet1!AU1279</f>
        <v>14</v>
      </c>
      <c r="X1278" t="s">
        <v>4410</v>
      </c>
      <c r="Y1278">
        <f>Sheet1!AY1279</f>
        <v>0</v>
      </c>
      <c r="Z1278" t="s">
        <v>4420</v>
      </c>
      <c r="AA1278">
        <f>Sheet1!AX1279</f>
        <v>0</v>
      </c>
      <c r="AB1278" t="s">
        <v>4421</v>
      </c>
      <c r="AC1278">
        <f>Sheet1!BA1279</f>
        <v>1</v>
      </c>
      <c r="AD1278" t="s">
        <v>4422</v>
      </c>
      <c r="AE1278">
        <f>Sheet1!BB1279</f>
        <v>60</v>
      </c>
      <c r="AF1278" t="s">
        <v>4411</v>
      </c>
      <c r="AG1278">
        <f>Sheet1!BI1279</f>
        <v>7</v>
      </c>
      <c r="AH1278" t="s">
        <v>4423</v>
      </c>
      <c r="AI1278">
        <f>Sheet1!BH1279</f>
        <v>34.9</v>
      </c>
      <c r="AJ1278" t="s">
        <v>4424</v>
      </c>
      <c r="AL1278" s="3" t="str">
        <f t="shared" si="19"/>
        <v>Formulation includes 350 kg of FA powder, 1944 kg of aggregate, and the water-to-powder ratio is: 0,239591742857143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14. The mix also includes  0 kg/m3 of superplasticizer and 0 kg/m3 of extra water. The initial curing for this mix was 1 day at 60ªC. A compressive test after7 days was conducted with a result of 34,9 MPa.</v>
      </c>
    </row>
    <row r="1279" spans="1:38" x14ac:dyDescent="0.25">
      <c r="A1279" t="s">
        <v>4412</v>
      </c>
      <c r="B1279" s="3">
        <f>SUM(Sheet1!T1280:Y1280)</f>
        <v>350</v>
      </c>
      <c r="C1279" s="2" t="s">
        <v>4413</v>
      </c>
      <c r="D1279" t="s">
        <v>4414</v>
      </c>
      <c r="E1279" s="3">
        <f>Sheet1!AH1280</f>
        <v>1944</v>
      </c>
      <c r="F1279" t="s">
        <v>4415</v>
      </c>
      <c r="G1279">
        <f>(Sheet1!AZ1280)/(B1279)</f>
        <v>0.23959174285714288</v>
      </c>
      <c r="H1279" t="s">
        <v>4416</v>
      </c>
      <c r="I1279" s="3">
        <f>Sheet1!D1280</f>
        <v>61.3</v>
      </c>
      <c r="J1279" t="s">
        <v>4406</v>
      </c>
      <c r="K1279" s="3">
        <f>Sheet1!E1280</f>
        <v>29.4</v>
      </c>
      <c r="L1279" t="s">
        <v>4407</v>
      </c>
      <c r="M1279" s="3">
        <f>Sheet1!F1280</f>
        <v>3.27</v>
      </c>
      <c r="N1279" t="s">
        <v>4408</v>
      </c>
      <c r="O1279">
        <f>Sheet1!G1280</f>
        <v>1.21</v>
      </c>
      <c r="P1279" t="s">
        <v>4409</v>
      </c>
      <c r="Q1279">
        <f>Sheet1!AQ1280</f>
        <v>6.08</v>
      </c>
      <c r="R1279" t="s">
        <v>4417</v>
      </c>
      <c r="S1279">
        <f>Sheet1!AR1280</f>
        <v>13.05</v>
      </c>
      <c r="T1279" t="s">
        <v>4418</v>
      </c>
      <c r="U1279">
        <f>Sheet1!AT1280</f>
        <v>133.18</v>
      </c>
      <c r="V1279" t="s">
        <v>4419</v>
      </c>
      <c r="W1279">
        <f>Sheet1!AU1280</f>
        <v>14</v>
      </c>
      <c r="X1279" t="s">
        <v>4410</v>
      </c>
      <c r="Y1279">
        <f>Sheet1!AY1280</f>
        <v>0</v>
      </c>
      <c r="Z1279" t="s">
        <v>4420</v>
      </c>
      <c r="AA1279">
        <f>Sheet1!AX1280</f>
        <v>0</v>
      </c>
      <c r="AB1279" t="s">
        <v>4421</v>
      </c>
      <c r="AC1279">
        <f>Sheet1!BA1280</f>
        <v>1</v>
      </c>
      <c r="AD1279" t="s">
        <v>4422</v>
      </c>
      <c r="AE1279">
        <f>Sheet1!BB1280</f>
        <v>60</v>
      </c>
      <c r="AF1279" t="s">
        <v>4411</v>
      </c>
      <c r="AG1279">
        <f>Sheet1!BI1280</f>
        <v>3</v>
      </c>
      <c r="AH1279" t="s">
        <v>4423</v>
      </c>
      <c r="AI1279">
        <f>Sheet1!BH1280</f>
        <v>28.2</v>
      </c>
      <c r="AJ1279" t="s">
        <v>4424</v>
      </c>
      <c r="AL1279" s="3" t="str">
        <f t="shared" si="19"/>
        <v>Formulation includes 350 kg of FA powder, 1944 kg of aggregate, and the water-to-powder ratio is: 0,239591742857143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14. The mix also includes  0 kg/m3 of superplasticizer and 0 kg/m3 of extra water. The initial curing for this mix was 1 day at 60ªC. A compressive test after3 days was conducted with a result of 28,2 MPa.</v>
      </c>
    </row>
    <row r="1280" spans="1:38" x14ac:dyDescent="0.25">
      <c r="A1280" t="s">
        <v>4412</v>
      </c>
      <c r="B1280" s="3">
        <f>SUM(Sheet1!T1281:Y1281)</f>
        <v>350</v>
      </c>
      <c r="C1280" s="2" t="s">
        <v>4413</v>
      </c>
      <c r="D1280" t="s">
        <v>4414</v>
      </c>
      <c r="E1280" s="3">
        <f>Sheet1!AH1281</f>
        <v>1944</v>
      </c>
      <c r="F1280" t="s">
        <v>4415</v>
      </c>
      <c r="G1280">
        <f>(Sheet1!AZ1281)/(B1280)</f>
        <v>0.2346123142857143</v>
      </c>
      <c r="H1280" t="s">
        <v>4416</v>
      </c>
      <c r="I1280" s="3">
        <f>Sheet1!D1281</f>
        <v>61.3</v>
      </c>
      <c r="J1280" t="s">
        <v>4406</v>
      </c>
      <c r="K1280" s="3">
        <f>Sheet1!E1281</f>
        <v>29.4</v>
      </c>
      <c r="L1280" t="s">
        <v>4407</v>
      </c>
      <c r="M1280" s="3">
        <f>Sheet1!F1281</f>
        <v>3.27</v>
      </c>
      <c r="N1280" t="s">
        <v>4408</v>
      </c>
      <c r="O1280">
        <f>Sheet1!G1281</f>
        <v>1.21</v>
      </c>
      <c r="P1280" t="s">
        <v>4409</v>
      </c>
      <c r="Q1280">
        <f>Sheet1!AQ1281</f>
        <v>12.11</v>
      </c>
      <c r="R1280" t="s">
        <v>4417</v>
      </c>
      <c r="S1280">
        <f>Sheet1!AR1281</f>
        <v>25.99</v>
      </c>
      <c r="T1280" t="s">
        <v>4418</v>
      </c>
      <c r="U1280">
        <f>Sheet1!AT1281</f>
        <v>88.39</v>
      </c>
      <c r="V1280" t="s">
        <v>4419</v>
      </c>
      <c r="W1280">
        <f>Sheet1!AU1281</f>
        <v>16</v>
      </c>
      <c r="X1280" t="s">
        <v>4410</v>
      </c>
      <c r="Y1280">
        <f>Sheet1!AY1281</f>
        <v>0</v>
      </c>
      <c r="Z1280" t="s">
        <v>4420</v>
      </c>
      <c r="AA1280">
        <f>Sheet1!AX1281</f>
        <v>0</v>
      </c>
      <c r="AB1280" t="s">
        <v>4421</v>
      </c>
      <c r="AC1280">
        <f>Sheet1!BA1281</f>
        <v>1</v>
      </c>
      <c r="AD1280" t="s">
        <v>4422</v>
      </c>
      <c r="AE1280">
        <f>Sheet1!BB1281</f>
        <v>60</v>
      </c>
      <c r="AF1280" t="s">
        <v>4411</v>
      </c>
      <c r="AG1280">
        <f>Sheet1!BI1281</f>
        <v>7</v>
      </c>
      <c r="AH1280" t="s">
        <v>4423</v>
      </c>
      <c r="AI1280">
        <f>Sheet1!BH1281</f>
        <v>28.2</v>
      </c>
      <c r="AJ1280" t="s">
        <v>4424</v>
      </c>
      <c r="AL1280" s="3" t="str">
        <f t="shared" si="19"/>
        <v>Formulation includes 350 kg of FA powder, 1944 kg of aggregate, and the water-to-powder ratio is: 0,234612314285714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16. The mix also includes  0 kg/m3 of superplasticizer and 0 kg/m3 of extra water. The initial curing for this mix was 1 day at 60ªC. A compressive test after7 days was conducted with a result of 28,2 MPa.</v>
      </c>
    </row>
    <row r="1281" spans="1:38" x14ac:dyDescent="0.25">
      <c r="A1281" t="s">
        <v>4412</v>
      </c>
      <c r="B1281" s="3">
        <f>SUM(Sheet1!T1282:Y1282)</f>
        <v>350</v>
      </c>
      <c r="C1281" s="2" t="s">
        <v>4413</v>
      </c>
      <c r="D1281" t="s">
        <v>4414</v>
      </c>
      <c r="E1281" s="3">
        <f>Sheet1!AH1282</f>
        <v>1944</v>
      </c>
      <c r="F1281" t="s">
        <v>4415</v>
      </c>
      <c r="G1281">
        <f>(Sheet1!AZ1282)/(B1281)</f>
        <v>0.2346123142857143</v>
      </c>
      <c r="H1281" t="s">
        <v>4416</v>
      </c>
      <c r="I1281" s="3">
        <f>Sheet1!D1282</f>
        <v>61.3</v>
      </c>
      <c r="J1281" t="s">
        <v>4406</v>
      </c>
      <c r="K1281" s="3">
        <f>Sheet1!E1282</f>
        <v>29.4</v>
      </c>
      <c r="L1281" t="s">
        <v>4407</v>
      </c>
      <c r="M1281" s="3">
        <f>Sheet1!F1282</f>
        <v>3.27</v>
      </c>
      <c r="N1281" t="s">
        <v>4408</v>
      </c>
      <c r="O1281">
        <f>Sheet1!G1282</f>
        <v>1.21</v>
      </c>
      <c r="P1281" t="s">
        <v>4409</v>
      </c>
      <c r="Q1281">
        <f>Sheet1!AQ1282</f>
        <v>12.11</v>
      </c>
      <c r="R1281" t="s">
        <v>4417</v>
      </c>
      <c r="S1281">
        <f>Sheet1!AR1282</f>
        <v>25.99</v>
      </c>
      <c r="T1281" t="s">
        <v>4418</v>
      </c>
      <c r="U1281">
        <f>Sheet1!AT1282</f>
        <v>88.39</v>
      </c>
      <c r="V1281" t="s">
        <v>4419</v>
      </c>
      <c r="W1281">
        <f>Sheet1!AU1282</f>
        <v>16</v>
      </c>
      <c r="X1281" t="s">
        <v>4410</v>
      </c>
      <c r="Y1281">
        <f>Sheet1!AY1282</f>
        <v>0</v>
      </c>
      <c r="Z1281" t="s">
        <v>4420</v>
      </c>
      <c r="AA1281">
        <f>Sheet1!AX1282</f>
        <v>0</v>
      </c>
      <c r="AB1281" t="s">
        <v>4421</v>
      </c>
      <c r="AC1281">
        <f>Sheet1!BA1282</f>
        <v>1</v>
      </c>
      <c r="AD1281" t="s">
        <v>4422</v>
      </c>
      <c r="AE1281">
        <f>Sheet1!BB1282</f>
        <v>60</v>
      </c>
      <c r="AF1281" t="s">
        <v>4411</v>
      </c>
      <c r="AG1281">
        <f>Sheet1!BI1282</f>
        <v>3</v>
      </c>
      <c r="AH1281" t="s">
        <v>4423</v>
      </c>
      <c r="AI1281">
        <f>Sheet1!BH1282</f>
        <v>21.2</v>
      </c>
      <c r="AJ1281" t="s">
        <v>4424</v>
      </c>
      <c r="AL1281" s="3" t="str">
        <f t="shared" si="19"/>
        <v>Formulation includes 350 kg of FA powder, 1944 kg of aggregate, and the water-to-powder ratio is: 0,234612314285714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16. The mix also includes  0 kg/m3 of superplasticizer and 0 kg/m3 of extra water. The initial curing for this mix was 1 day at 60ªC. A compressive test after3 days was conducted with a result of 21,2 MPa.</v>
      </c>
    </row>
    <row r="1282" spans="1:38" x14ac:dyDescent="0.25">
      <c r="A1282" t="s">
        <v>4412</v>
      </c>
      <c r="B1282" s="3">
        <f>SUM(Sheet1!T1283:Y1283)</f>
        <v>350</v>
      </c>
      <c r="C1282" s="2" t="s">
        <v>4413</v>
      </c>
      <c r="D1282" t="s">
        <v>4414</v>
      </c>
      <c r="E1282" s="3">
        <f>Sheet1!AH1283</f>
        <v>1944</v>
      </c>
      <c r="F1282" t="s">
        <v>4415</v>
      </c>
      <c r="G1282">
        <f>(Sheet1!AZ1283)/(B1282)</f>
        <v>0.2346123142857143</v>
      </c>
      <c r="H1282" t="s">
        <v>4416</v>
      </c>
      <c r="I1282" s="3">
        <f>Sheet1!D1283</f>
        <v>61.3</v>
      </c>
      <c r="J1282" t="s">
        <v>4406</v>
      </c>
      <c r="K1282" s="3">
        <f>Sheet1!E1283</f>
        <v>29.4</v>
      </c>
      <c r="L1282" t="s">
        <v>4407</v>
      </c>
      <c r="M1282" s="3">
        <f>Sheet1!F1283</f>
        <v>3.27</v>
      </c>
      <c r="N1282" t="s">
        <v>4408</v>
      </c>
      <c r="O1282">
        <f>Sheet1!G1283</f>
        <v>1.21</v>
      </c>
      <c r="P1282" t="s">
        <v>4409</v>
      </c>
      <c r="Q1282">
        <f>Sheet1!AQ1283</f>
        <v>12.11</v>
      </c>
      <c r="R1282" t="s">
        <v>4417</v>
      </c>
      <c r="S1282">
        <f>Sheet1!AR1283</f>
        <v>25.99</v>
      </c>
      <c r="T1282" t="s">
        <v>4418</v>
      </c>
      <c r="U1282">
        <f>Sheet1!AT1283</f>
        <v>88.39</v>
      </c>
      <c r="V1282" t="s">
        <v>4419</v>
      </c>
      <c r="W1282">
        <f>Sheet1!AU1283</f>
        <v>16</v>
      </c>
      <c r="X1282" t="s">
        <v>4410</v>
      </c>
      <c r="Y1282">
        <f>Sheet1!AY1283</f>
        <v>0</v>
      </c>
      <c r="Z1282" t="s">
        <v>4420</v>
      </c>
      <c r="AA1282">
        <f>Sheet1!AX1283</f>
        <v>0</v>
      </c>
      <c r="AB1282" t="s">
        <v>4421</v>
      </c>
      <c r="AC1282">
        <f>Sheet1!BA1283</f>
        <v>1</v>
      </c>
      <c r="AD1282" t="s">
        <v>4422</v>
      </c>
      <c r="AE1282">
        <f>Sheet1!BB1283</f>
        <v>60</v>
      </c>
      <c r="AF1282" t="s">
        <v>4411</v>
      </c>
      <c r="AG1282">
        <f>Sheet1!BI1283</f>
        <v>28</v>
      </c>
      <c r="AH1282" t="s">
        <v>4423</v>
      </c>
      <c r="AI1282">
        <f>Sheet1!BH1283</f>
        <v>29.9</v>
      </c>
      <c r="AJ1282" t="s">
        <v>4424</v>
      </c>
      <c r="AL1282" s="3" t="str">
        <f t="shared" ref="AL1282:AL1345" si="20">_xlfn.CONCAT(A1282:AJ1282)</f>
        <v>Formulation includes 350 kg of FA powder, 1944 kg of aggregate, and the water-to-powder ratio is: 0,234612314285714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16. The mix also includes  0 kg/m3 of superplasticizer and 0 kg/m3 of extra water. The initial curing for this mix was 1 day at 60ªC. A compressive test after28 days was conducted with a result of 29,9 MPa.</v>
      </c>
    </row>
    <row r="1283" spans="1:38" x14ac:dyDescent="0.25">
      <c r="A1283" t="s">
        <v>4412</v>
      </c>
      <c r="B1283" s="3">
        <f>SUM(Sheet1!T1284:Y1284)</f>
        <v>350</v>
      </c>
      <c r="C1283" s="2" t="s">
        <v>4413</v>
      </c>
      <c r="D1283" t="s">
        <v>4414</v>
      </c>
      <c r="E1283" s="3">
        <f>Sheet1!AH1284</f>
        <v>1944</v>
      </c>
      <c r="F1283" t="s">
        <v>4415</v>
      </c>
      <c r="G1283">
        <f>(Sheet1!AZ1284)/(B1283)</f>
        <v>0.21773879999999998</v>
      </c>
      <c r="H1283" t="s">
        <v>4416</v>
      </c>
      <c r="I1283" s="3">
        <f>Sheet1!D1284</f>
        <v>61.3</v>
      </c>
      <c r="J1283" t="s">
        <v>4406</v>
      </c>
      <c r="K1283" s="3">
        <f>Sheet1!E1284</f>
        <v>29.4</v>
      </c>
      <c r="L1283" t="s">
        <v>4407</v>
      </c>
      <c r="M1283" s="3">
        <f>Sheet1!F1284</f>
        <v>3.27</v>
      </c>
      <c r="N1283" t="s">
        <v>4408</v>
      </c>
      <c r="O1283">
        <f>Sheet1!G1284</f>
        <v>1.21</v>
      </c>
      <c r="P1283" t="s">
        <v>4409</v>
      </c>
      <c r="Q1283">
        <f>Sheet1!AQ1284</f>
        <v>8.11</v>
      </c>
      <c r="R1283" t="s">
        <v>4417</v>
      </c>
      <c r="S1283">
        <f>Sheet1!AR1284</f>
        <v>17.41</v>
      </c>
      <c r="T1283" t="s">
        <v>4418</v>
      </c>
      <c r="U1283">
        <f>Sheet1!AT1284</f>
        <v>118.09</v>
      </c>
      <c r="V1283" t="s">
        <v>4419</v>
      </c>
      <c r="W1283">
        <f>Sheet1!AU1284</f>
        <v>16</v>
      </c>
      <c r="X1283" t="s">
        <v>4410</v>
      </c>
      <c r="Y1283">
        <f>Sheet1!AY1284</f>
        <v>0</v>
      </c>
      <c r="Z1283" t="s">
        <v>4420</v>
      </c>
      <c r="AA1283">
        <f>Sheet1!AX1284</f>
        <v>0</v>
      </c>
      <c r="AB1283" t="s">
        <v>4421</v>
      </c>
      <c r="AC1283">
        <f>Sheet1!BA1284</f>
        <v>1</v>
      </c>
      <c r="AD1283" t="s">
        <v>4422</v>
      </c>
      <c r="AE1283">
        <f>Sheet1!BB1284</f>
        <v>60</v>
      </c>
      <c r="AF1283" t="s">
        <v>4411</v>
      </c>
      <c r="AG1283">
        <f>Sheet1!BI1284</f>
        <v>7</v>
      </c>
      <c r="AH1283" t="s">
        <v>4423</v>
      </c>
      <c r="AI1283">
        <f>Sheet1!BH1284</f>
        <v>34.299999999999997</v>
      </c>
      <c r="AJ1283" t="s">
        <v>4424</v>
      </c>
      <c r="AL1283" s="3" t="str">
        <f t="shared" si="20"/>
        <v>Formulation includes 350 kg of FA powder, 1944 kg of aggregate, and the water-to-powder ratio is: 0,2177388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after7 days was conducted with a result of 34,3 MPa.</v>
      </c>
    </row>
    <row r="1284" spans="1:38" x14ac:dyDescent="0.25">
      <c r="A1284" t="s">
        <v>4412</v>
      </c>
      <c r="B1284" s="3">
        <f>SUM(Sheet1!T1285:Y1285)</f>
        <v>350</v>
      </c>
      <c r="C1284" s="2" t="s">
        <v>4413</v>
      </c>
      <c r="D1284" t="s">
        <v>4414</v>
      </c>
      <c r="E1284" s="3">
        <f>Sheet1!AH1285</f>
        <v>1944</v>
      </c>
      <c r="F1284" t="s">
        <v>4415</v>
      </c>
      <c r="G1284">
        <f>(Sheet1!AZ1285)/(B1284)</f>
        <v>0.21773879999999998</v>
      </c>
      <c r="H1284" t="s">
        <v>4416</v>
      </c>
      <c r="I1284" s="3">
        <f>Sheet1!D1285</f>
        <v>61.3</v>
      </c>
      <c r="J1284" t="s">
        <v>4406</v>
      </c>
      <c r="K1284" s="3">
        <f>Sheet1!E1285</f>
        <v>29.4</v>
      </c>
      <c r="L1284" t="s">
        <v>4407</v>
      </c>
      <c r="M1284" s="3">
        <f>Sheet1!F1285</f>
        <v>3.27</v>
      </c>
      <c r="N1284" t="s">
        <v>4408</v>
      </c>
      <c r="O1284">
        <f>Sheet1!G1285</f>
        <v>1.21</v>
      </c>
      <c r="P1284" t="s">
        <v>4409</v>
      </c>
      <c r="Q1284">
        <f>Sheet1!AQ1285</f>
        <v>8.11</v>
      </c>
      <c r="R1284" t="s">
        <v>4417</v>
      </c>
      <c r="S1284">
        <f>Sheet1!AR1285</f>
        <v>17.41</v>
      </c>
      <c r="T1284" t="s">
        <v>4418</v>
      </c>
      <c r="U1284">
        <f>Sheet1!AT1285</f>
        <v>118.09</v>
      </c>
      <c r="V1284" t="s">
        <v>4419</v>
      </c>
      <c r="W1284">
        <f>Sheet1!AU1285</f>
        <v>16</v>
      </c>
      <c r="X1284" t="s">
        <v>4410</v>
      </c>
      <c r="Y1284">
        <f>Sheet1!AY1285</f>
        <v>0</v>
      </c>
      <c r="Z1284" t="s">
        <v>4420</v>
      </c>
      <c r="AA1284">
        <f>Sheet1!AX1285</f>
        <v>0</v>
      </c>
      <c r="AB1284" t="s">
        <v>4421</v>
      </c>
      <c r="AC1284">
        <f>Sheet1!BA1285</f>
        <v>1</v>
      </c>
      <c r="AD1284" t="s">
        <v>4422</v>
      </c>
      <c r="AE1284">
        <f>Sheet1!BB1285</f>
        <v>60</v>
      </c>
      <c r="AF1284" t="s">
        <v>4411</v>
      </c>
      <c r="AG1284">
        <f>Sheet1!BI1285</f>
        <v>28</v>
      </c>
      <c r="AH1284" t="s">
        <v>4423</v>
      </c>
      <c r="AI1284">
        <f>Sheet1!BH1285</f>
        <v>36.1</v>
      </c>
      <c r="AJ1284" t="s">
        <v>4424</v>
      </c>
      <c r="AL1284" s="3" t="str">
        <f t="shared" si="20"/>
        <v>Formulation includes 350 kg of FA powder, 1944 kg of aggregate, and the water-to-powder ratio is: 0,2177388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after28 days was conducted with a result of 36,1 MPa.</v>
      </c>
    </row>
    <row r="1285" spans="1:38" x14ac:dyDescent="0.25">
      <c r="A1285" t="s">
        <v>4412</v>
      </c>
      <c r="B1285" s="3">
        <f>SUM(Sheet1!T1286:Y1286)</f>
        <v>350</v>
      </c>
      <c r="C1285" s="2" t="s">
        <v>4413</v>
      </c>
      <c r="D1285" t="s">
        <v>4414</v>
      </c>
      <c r="E1285" s="3">
        <f>Sheet1!AH1286</f>
        <v>1944</v>
      </c>
      <c r="F1285" t="s">
        <v>4415</v>
      </c>
      <c r="G1285">
        <f>(Sheet1!AZ1286)/(B1285)</f>
        <v>0.21773879999999998</v>
      </c>
      <c r="H1285" t="s">
        <v>4416</v>
      </c>
      <c r="I1285" s="3">
        <f>Sheet1!D1286</f>
        <v>61.3</v>
      </c>
      <c r="J1285" t="s">
        <v>4406</v>
      </c>
      <c r="K1285" s="3">
        <f>Sheet1!E1286</f>
        <v>29.4</v>
      </c>
      <c r="L1285" t="s">
        <v>4407</v>
      </c>
      <c r="M1285" s="3">
        <f>Sheet1!F1286</f>
        <v>3.27</v>
      </c>
      <c r="N1285" t="s">
        <v>4408</v>
      </c>
      <c r="O1285">
        <f>Sheet1!G1286</f>
        <v>1.21</v>
      </c>
      <c r="P1285" t="s">
        <v>4409</v>
      </c>
      <c r="Q1285">
        <f>Sheet1!AQ1286</f>
        <v>8.11</v>
      </c>
      <c r="R1285" t="s">
        <v>4417</v>
      </c>
      <c r="S1285">
        <f>Sheet1!AR1286</f>
        <v>17.41</v>
      </c>
      <c r="T1285" t="s">
        <v>4418</v>
      </c>
      <c r="U1285">
        <f>Sheet1!AT1286</f>
        <v>118.09</v>
      </c>
      <c r="V1285" t="s">
        <v>4419</v>
      </c>
      <c r="W1285">
        <f>Sheet1!AU1286</f>
        <v>16</v>
      </c>
      <c r="X1285" t="s">
        <v>4410</v>
      </c>
      <c r="Y1285">
        <f>Sheet1!AY1286</f>
        <v>0</v>
      </c>
      <c r="Z1285" t="s">
        <v>4420</v>
      </c>
      <c r="AA1285">
        <f>Sheet1!AX1286</f>
        <v>0</v>
      </c>
      <c r="AB1285" t="s">
        <v>4421</v>
      </c>
      <c r="AC1285">
        <f>Sheet1!BA1286</f>
        <v>1</v>
      </c>
      <c r="AD1285" t="s">
        <v>4422</v>
      </c>
      <c r="AE1285">
        <f>Sheet1!BB1286</f>
        <v>60</v>
      </c>
      <c r="AF1285" t="s">
        <v>4411</v>
      </c>
      <c r="AG1285">
        <f>Sheet1!BI1286</f>
        <v>3</v>
      </c>
      <c r="AH1285" t="s">
        <v>4423</v>
      </c>
      <c r="AI1285">
        <f>Sheet1!BH1286</f>
        <v>28.1</v>
      </c>
      <c r="AJ1285" t="s">
        <v>4424</v>
      </c>
      <c r="AL1285" s="3" t="str">
        <f t="shared" si="20"/>
        <v>Formulation includes 350 kg of FA powder, 1944 kg of aggregate, and the water-to-powder ratio is: 0,2177388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after3 days was conducted with a result of 28,1 MPa.</v>
      </c>
    </row>
    <row r="1286" spans="1:38" x14ac:dyDescent="0.25">
      <c r="A1286" t="s">
        <v>4412</v>
      </c>
      <c r="B1286" s="3">
        <f>SUM(Sheet1!T1287:Y1287)</f>
        <v>350</v>
      </c>
      <c r="C1286" s="2" t="s">
        <v>4413</v>
      </c>
      <c r="D1286" t="s">
        <v>4414</v>
      </c>
      <c r="E1286" s="3">
        <f>Sheet1!AH1287</f>
        <v>1944</v>
      </c>
      <c r="F1286" t="s">
        <v>4415</v>
      </c>
      <c r="G1286">
        <f>(Sheet1!AZ1287)/(B1286)</f>
        <v>0.21773879999999998</v>
      </c>
      <c r="H1286" t="s">
        <v>4416</v>
      </c>
      <c r="I1286" s="3">
        <f>Sheet1!D1287</f>
        <v>61.3</v>
      </c>
      <c r="J1286" t="s">
        <v>4406</v>
      </c>
      <c r="K1286" s="3">
        <f>Sheet1!E1287</f>
        <v>29.4</v>
      </c>
      <c r="L1286" t="s">
        <v>4407</v>
      </c>
      <c r="M1286" s="3">
        <f>Sheet1!F1287</f>
        <v>3.27</v>
      </c>
      <c r="N1286" t="s">
        <v>4408</v>
      </c>
      <c r="O1286">
        <f>Sheet1!G1287</f>
        <v>1.21</v>
      </c>
      <c r="P1286" t="s">
        <v>4409</v>
      </c>
      <c r="Q1286">
        <f>Sheet1!AQ1287</f>
        <v>8.11</v>
      </c>
      <c r="R1286" t="s">
        <v>4417</v>
      </c>
      <c r="S1286">
        <f>Sheet1!AR1287</f>
        <v>17.41</v>
      </c>
      <c r="T1286" t="s">
        <v>4418</v>
      </c>
      <c r="U1286">
        <f>Sheet1!AT1287</f>
        <v>118.09</v>
      </c>
      <c r="V1286" t="s">
        <v>4419</v>
      </c>
      <c r="W1286">
        <f>Sheet1!AU1287</f>
        <v>16</v>
      </c>
      <c r="X1286" t="s">
        <v>4410</v>
      </c>
      <c r="Y1286">
        <f>Sheet1!AY1287</f>
        <v>0</v>
      </c>
      <c r="Z1286" t="s">
        <v>4420</v>
      </c>
      <c r="AA1286">
        <f>Sheet1!AX1287</f>
        <v>0</v>
      </c>
      <c r="AB1286" t="s">
        <v>4421</v>
      </c>
      <c r="AC1286">
        <f>Sheet1!BA1287</f>
        <v>1</v>
      </c>
      <c r="AD1286" t="s">
        <v>4422</v>
      </c>
      <c r="AE1286">
        <f>Sheet1!BB1287</f>
        <v>60</v>
      </c>
      <c r="AF1286" t="s">
        <v>4411</v>
      </c>
      <c r="AG1286">
        <f>Sheet1!BI1287</f>
        <v>1</v>
      </c>
      <c r="AH1286" t="s">
        <v>4423</v>
      </c>
      <c r="AI1286">
        <f>Sheet1!BH1287</f>
        <v>13.5</v>
      </c>
      <c r="AJ1286" t="s">
        <v>4424</v>
      </c>
      <c r="AL1286" s="3" t="str">
        <f t="shared" si="20"/>
        <v>Formulation includes 350 kg of FA powder, 1944 kg of aggregate, and the water-to-powder ratio is: 0,2177388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after1 days was conducted with a result of 13,5 MPa.</v>
      </c>
    </row>
    <row r="1287" spans="1:38" x14ac:dyDescent="0.25">
      <c r="A1287" t="s">
        <v>4412</v>
      </c>
      <c r="B1287" s="3">
        <f>SUM(Sheet1!T1288:Y1288)</f>
        <v>350</v>
      </c>
      <c r="C1287" s="2" t="s">
        <v>4413</v>
      </c>
      <c r="D1287" t="s">
        <v>4414</v>
      </c>
      <c r="E1287" s="3">
        <f>Sheet1!AH1288</f>
        <v>1944</v>
      </c>
      <c r="F1287" t="s">
        <v>4415</v>
      </c>
      <c r="G1287">
        <f>(Sheet1!AZ1288)/(B1287)</f>
        <v>0.21773879999999998</v>
      </c>
      <c r="H1287" t="s">
        <v>4416</v>
      </c>
      <c r="I1287" s="3">
        <f>Sheet1!D1288</f>
        <v>61.3</v>
      </c>
      <c r="J1287" t="s">
        <v>4406</v>
      </c>
      <c r="K1287" s="3">
        <f>Sheet1!E1288</f>
        <v>29.4</v>
      </c>
      <c r="L1287" t="s">
        <v>4407</v>
      </c>
      <c r="M1287" s="3">
        <f>Sheet1!F1288</f>
        <v>3.27</v>
      </c>
      <c r="N1287" t="s">
        <v>4408</v>
      </c>
      <c r="O1287">
        <f>Sheet1!G1288</f>
        <v>1.21</v>
      </c>
      <c r="P1287" t="s">
        <v>4409</v>
      </c>
      <c r="Q1287">
        <f>Sheet1!AQ1288</f>
        <v>8.11</v>
      </c>
      <c r="R1287" t="s">
        <v>4417</v>
      </c>
      <c r="S1287">
        <f>Sheet1!AR1288</f>
        <v>17.41</v>
      </c>
      <c r="T1287" t="s">
        <v>4418</v>
      </c>
      <c r="U1287">
        <f>Sheet1!AT1288</f>
        <v>118.09</v>
      </c>
      <c r="V1287" t="s">
        <v>4419</v>
      </c>
      <c r="W1287">
        <f>Sheet1!AU1288</f>
        <v>16</v>
      </c>
      <c r="X1287" t="s">
        <v>4410</v>
      </c>
      <c r="Y1287">
        <f>Sheet1!AY1288</f>
        <v>0</v>
      </c>
      <c r="Z1287" t="s">
        <v>4420</v>
      </c>
      <c r="AA1287">
        <f>Sheet1!AX1288</f>
        <v>0</v>
      </c>
      <c r="AB1287" t="s">
        <v>4421</v>
      </c>
      <c r="AC1287">
        <f>Sheet1!BA1288</f>
        <v>1</v>
      </c>
      <c r="AD1287" t="s">
        <v>4422</v>
      </c>
      <c r="AE1287">
        <f>Sheet1!BB1288</f>
        <v>60</v>
      </c>
      <c r="AF1287" t="s">
        <v>4411</v>
      </c>
      <c r="AG1287">
        <f>Sheet1!BI1288</f>
        <v>90</v>
      </c>
      <c r="AH1287" t="s">
        <v>4423</v>
      </c>
      <c r="AI1287">
        <f>Sheet1!BH1288</f>
        <v>37.5</v>
      </c>
      <c r="AJ1287" t="s">
        <v>4424</v>
      </c>
      <c r="AL1287" s="3" t="str">
        <f t="shared" si="20"/>
        <v>Formulation includes 350 kg of FA powder, 1944 kg of aggregate, and the water-to-powder ratio is: 0,2177388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after90 days was conducted with a result of 37,5 MPa.</v>
      </c>
    </row>
    <row r="1288" spans="1:38" x14ac:dyDescent="0.25">
      <c r="A1288" t="s">
        <v>4412</v>
      </c>
      <c r="B1288" s="3">
        <f>SUM(Sheet1!T1289:Y1289)</f>
        <v>350</v>
      </c>
      <c r="C1288" s="2" t="s">
        <v>4413</v>
      </c>
      <c r="D1288" t="s">
        <v>4414</v>
      </c>
      <c r="E1288" s="3">
        <f>Sheet1!AH1289</f>
        <v>1944</v>
      </c>
      <c r="F1288" t="s">
        <v>4415</v>
      </c>
      <c r="G1288">
        <f>(Sheet1!AZ1289)/(B1288)</f>
        <v>0.20915059999999999</v>
      </c>
      <c r="H1288" t="s">
        <v>4416</v>
      </c>
      <c r="I1288" s="3">
        <f>Sheet1!D1289</f>
        <v>61.3</v>
      </c>
      <c r="J1288" t="s">
        <v>4406</v>
      </c>
      <c r="K1288" s="3">
        <f>Sheet1!E1289</f>
        <v>29.4</v>
      </c>
      <c r="L1288" t="s">
        <v>4407</v>
      </c>
      <c r="M1288" s="3">
        <f>Sheet1!F1289</f>
        <v>3.27</v>
      </c>
      <c r="N1288" t="s">
        <v>4408</v>
      </c>
      <c r="O1288">
        <f>Sheet1!G1289</f>
        <v>1.21</v>
      </c>
      <c r="P1288" t="s">
        <v>4409</v>
      </c>
      <c r="Q1288">
        <f>Sheet1!AQ1289</f>
        <v>6.08</v>
      </c>
      <c r="R1288" t="s">
        <v>4417</v>
      </c>
      <c r="S1288">
        <f>Sheet1!AR1289</f>
        <v>13.05</v>
      </c>
      <c r="T1288" t="s">
        <v>4418</v>
      </c>
      <c r="U1288">
        <f>Sheet1!AT1289</f>
        <v>133.18</v>
      </c>
      <c r="V1288" t="s">
        <v>4419</v>
      </c>
      <c r="W1288">
        <f>Sheet1!AU1289</f>
        <v>16</v>
      </c>
      <c r="X1288" t="s">
        <v>4410</v>
      </c>
      <c r="Y1288">
        <f>Sheet1!AY1289</f>
        <v>0</v>
      </c>
      <c r="Z1288" t="s">
        <v>4420</v>
      </c>
      <c r="AA1288">
        <f>Sheet1!AX1289</f>
        <v>0</v>
      </c>
      <c r="AB1288" t="s">
        <v>4421</v>
      </c>
      <c r="AC1288">
        <f>Sheet1!BA1289</f>
        <v>1</v>
      </c>
      <c r="AD1288" t="s">
        <v>4422</v>
      </c>
      <c r="AE1288">
        <f>Sheet1!BB1289</f>
        <v>60</v>
      </c>
      <c r="AF1288" t="s">
        <v>4411</v>
      </c>
      <c r="AG1288">
        <f>Sheet1!BI1289</f>
        <v>3</v>
      </c>
      <c r="AH1288" t="s">
        <v>4423</v>
      </c>
      <c r="AI1288">
        <f>Sheet1!BH1289</f>
        <v>29.4</v>
      </c>
      <c r="AJ1288" t="s">
        <v>4424</v>
      </c>
      <c r="AL1288" s="3" t="str">
        <f t="shared" si="20"/>
        <v>Formulation includes 350 kg of FA powder, 1944 kg of aggregate, and the water-to-powder ratio is: 0,2091506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16. The mix also includes  0 kg/m3 of superplasticizer and 0 kg/m3 of extra water. The initial curing for this mix was 1 day at 60ªC. A compressive test after3 days was conducted with a result of 29,4 MPa.</v>
      </c>
    </row>
    <row r="1289" spans="1:38" x14ac:dyDescent="0.25">
      <c r="A1289" t="s">
        <v>4412</v>
      </c>
      <c r="B1289" s="3">
        <f>SUM(Sheet1!T1290:Y1290)</f>
        <v>350</v>
      </c>
      <c r="C1289" s="2" t="s">
        <v>4413</v>
      </c>
      <c r="D1289" t="s">
        <v>4414</v>
      </c>
      <c r="E1289" s="3">
        <f>Sheet1!AH1290</f>
        <v>1944</v>
      </c>
      <c r="F1289" t="s">
        <v>4415</v>
      </c>
      <c r="G1289">
        <f>(Sheet1!AZ1290)/(B1289)</f>
        <v>0.20915059999999999</v>
      </c>
      <c r="H1289" t="s">
        <v>4416</v>
      </c>
      <c r="I1289" s="3">
        <f>Sheet1!D1290</f>
        <v>61.3</v>
      </c>
      <c r="J1289" t="s">
        <v>4406</v>
      </c>
      <c r="K1289" s="3">
        <f>Sheet1!E1290</f>
        <v>29.4</v>
      </c>
      <c r="L1289" t="s">
        <v>4407</v>
      </c>
      <c r="M1289" s="3">
        <f>Sheet1!F1290</f>
        <v>3.27</v>
      </c>
      <c r="N1289" t="s">
        <v>4408</v>
      </c>
      <c r="O1289">
        <f>Sheet1!G1290</f>
        <v>1.21</v>
      </c>
      <c r="P1289" t="s">
        <v>4409</v>
      </c>
      <c r="Q1289">
        <f>Sheet1!AQ1290</f>
        <v>6.08</v>
      </c>
      <c r="R1289" t="s">
        <v>4417</v>
      </c>
      <c r="S1289">
        <f>Sheet1!AR1290</f>
        <v>13.05</v>
      </c>
      <c r="T1289" t="s">
        <v>4418</v>
      </c>
      <c r="U1289">
        <f>Sheet1!AT1290</f>
        <v>133.18</v>
      </c>
      <c r="V1289" t="s">
        <v>4419</v>
      </c>
      <c r="W1289">
        <f>Sheet1!AU1290</f>
        <v>16</v>
      </c>
      <c r="X1289" t="s">
        <v>4410</v>
      </c>
      <c r="Y1289">
        <f>Sheet1!AY1290</f>
        <v>0</v>
      </c>
      <c r="Z1289" t="s">
        <v>4420</v>
      </c>
      <c r="AA1289">
        <f>Sheet1!AX1290</f>
        <v>0</v>
      </c>
      <c r="AB1289" t="s">
        <v>4421</v>
      </c>
      <c r="AC1289">
        <f>Sheet1!BA1290</f>
        <v>1</v>
      </c>
      <c r="AD1289" t="s">
        <v>4422</v>
      </c>
      <c r="AE1289">
        <f>Sheet1!BB1290</f>
        <v>60</v>
      </c>
      <c r="AF1289" t="s">
        <v>4411</v>
      </c>
      <c r="AG1289">
        <f>Sheet1!BI1290</f>
        <v>28</v>
      </c>
      <c r="AH1289" t="s">
        <v>4423</v>
      </c>
      <c r="AI1289">
        <f>Sheet1!BH1290</f>
        <v>36.799999999999997</v>
      </c>
      <c r="AJ1289" t="s">
        <v>4424</v>
      </c>
      <c r="AL1289" s="3" t="str">
        <f t="shared" si="20"/>
        <v>Formulation includes 350 kg of FA powder, 1944 kg of aggregate, and the water-to-powder ratio is: 0,2091506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16. The mix also includes  0 kg/m3 of superplasticizer and 0 kg/m3 of extra water. The initial curing for this mix was 1 day at 60ªC. A compressive test after28 days was conducted with a result of 36,8 MPa.</v>
      </c>
    </row>
    <row r="1290" spans="1:38" x14ac:dyDescent="0.25">
      <c r="A1290" t="s">
        <v>4412</v>
      </c>
      <c r="B1290" s="3">
        <f>SUM(Sheet1!T1291:Y1291)</f>
        <v>350</v>
      </c>
      <c r="C1290" s="2" t="s">
        <v>4413</v>
      </c>
      <c r="D1290" t="s">
        <v>4414</v>
      </c>
      <c r="E1290" s="3">
        <f>Sheet1!AH1291</f>
        <v>1944</v>
      </c>
      <c r="F1290" t="s">
        <v>4415</v>
      </c>
      <c r="G1290">
        <f>(Sheet1!AZ1291)/(B1290)</f>
        <v>0.20915059999999999</v>
      </c>
      <c r="H1290" t="s">
        <v>4416</v>
      </c>
      <c r="I1290" s="3">
        <f>Sheet1!D1291</f>
        <v>61.3</v>
      </c>
      <c r="J1290" t="s">
        <v>4406</v>
      </c>
      <c r="K1290" s="3">
        <f>Sheet1!E1291</f>
        <v>29.4</v>
      </c>
      <c r="L1290" t="s">
        <v>4407</v>
      </c>
      <c r="M1290" s="3">
        <f>Sheet1!F1291</f>
        <v>3.27</v>
      </c>
      <c r="N1290" t="s">
        <v>4408</v>
      </c>
      <c r="O1290">
        <f>Sheet1!G1291</f>
        <v>1.21</v>
      </c>
      <c r="P1290" t="s">
        <v>4409</v>
      </c>
      <c r="Q1290">
        <f>Sheet1!AQ1291</f>
        <v>6.08</v>
      </c>
      <c r="R1290" t="s">
        <v>4417</v>
      </c>
      <c r="S1290">
        <f>Sheet1!AR1291</f>
        <v>13.05</v>
      </c>
      <c r="T1290" t="s">
        <v>4418</v>
      </c>
      <c r="U1290">
        <f>Sheet1!AT1291</f>
        <v>133.18</v>
      </c>
      <c r="V1290" t="s">
        <v>4419</v>
      </c>
      <c r="W1290">
        <f>Sheet1!AU1291</f>
        <v>16</v>
      </c>
      <c r="X1290" t="s">
        <v>4410</v>
      </c>
      <c r="Y1290">
        <f>Sheet1!AY1291</f>
        <v>0</v>
      </c>
      <c r="Z1290" t="s">
        <v>4420</v>
      </c>
      <c r="AA1290">
        <f>Sheet1!AX1291</f>
        <v>0</v>
      </c>
      <c r="AB1290" t="s">
        <v>4421</v>
      </c>
      <c r="AC1290">
        <f>Sheet1!BA1291</f>
        <v>1</v>
      </c>
      <c r="AD1290" t="s">
        <v>4422</v>
      </c>
      <c r="AE1290">
        <f>Sheet1!BB1291</f>
        <v>60</v>
      </c>
      <c r="AF1290" t="s">
        <v>4411</v>
      </c>
      <c r="AG1290">
        <f>Sheet1!BI1291</f>
        <v>7</v>
      </c>
      <c r="AH1290" t="s">
        <v>4423</v>
      </c>
      <c r="AI1290">
        <f>Sheet1!BH1291</f>
        <v>35.200000000000003</v>
      </c>
      <c r="AJ1290" t="s">
        <v>4424</v>
      </c>
      <c r="AL1290" s="3" t="str">
        <f t="shared" si="20"/>
        <v>Formulation includes 350 kg of FA powder, 1944 kg of aggregate, and the water-to-powder ratio is: 0,2091506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16. The mix also includes  0 kg/m3 of superplasticizer and 0 kg/m3 of extra water. The initial curing for this mix was 1 day at 60ªC. A compressive test after7 days was conducted with a result of 35,2 MPa.</v>
      </c>
    </row>
    <row r="1291" spans="1:38" x14ac:dyDescent="0.25">
      <c r="A1291" t="s">
        <v>4412</v>
      </c>
      <c r="B1291" s="3">
        <f>SUM(Sheet1!T1292:Y1292)</f>
        <v>450</v>
      </c>
      <c r="C1291" s="2" t="s">
        <v>4413</v>
      </c>
      <c r="D1291" t="s">
        <v>4414</v>
      </c>
      <c r="E1291" s="3">
        <f>Sheet1!AH1292</f>
        <v>1751</v>
      </c>
      <c r="F1291" t="s">
        <v>4415</v>
      </c>
      <c r="G1291">
        <f>(Sheet1!AZ1292)/(B1291)</f>
        <v>0.22961757777777778</v>
      </c>
      <c r="H1291" t="s">
        <v>4416</v>
      </c>
      <c r="I1291" s="3">
        <f>Sheet1!D1292</f>
        <v>61.3</v>
      </c>
      <c r="J1291" t="s">
        <v>4406</v>
      </c>
      <c r="K1291" s="3">
        <f>Sheet1!E1292</f>
        <v>29.4</v>
      </c>
      <c r="L1291" t="s">
        <v>4407</v>
      </c>
      <c r="M1291" s="3">
        <f>Sheet1!F1292</f>
        <v>3.27</v>
      </c>
      <c r="N1291" t="s">
        <v>4408</v>
      </c>
      <c r="O1291">
        <f>Sheet1!G1292</f>
        <v>1.21</v>
      </c>
      <c r="P1291" t="s">
        <v>4409</v>
      </c>
      <c r="Q1291">
        <f>Sheet1!AQ1292</f>
        <v>12.11</v>
      </c>
      <c r="R1291" t="s">
        <v>4417</v>
      </c>
      <c r="S1291">
        <f>Sheet1!AR1292</f>
        <v>25.99</v>
      </c>
      <c r="T1291" t="s">
        <v>4418</v>
      </c>
      <c r="U1291">
        <f>Sheet1!AT1292</f>
        <v>88.39</v>
      </c>
      <c r="V1291" t="s">
        <v>4419</v>
      </c>
      <c r="W1291">
        <f>Sheet1!AU1292</f>
        <v>10</v>
      </c>
      <c r="X1291" t="s">
        <v>4410</v>
      </c>
      <c r="Y1291">
        <f>Sheet1!AY1292</f>
        <v>0</v>
      </c>
      <c r="Z1291" t="s">
        <v>4420</v>
      </c>
      <c r="AA1291">
        <f>Sheet1!AX1292</f>
        <v>0</v>
      </c>
      <c r="AB1291" t="s">
        <v>4421</v>
      </c>
      <c r="AC1291">
        <f>Sheet1!BA1292</f>
        <v>1</v>
      </c>
      <c r="AD1291" t="s">
        <v>4422</v>
      </c>
      <c r="AE1291">
        <f>Sheet1!BB1292</f>
        <v>60</v>
      </c>
      <c r="AF1291" t="s">
        <v>4411</v>
      </c>
      <c r="AG1291">
        <f>Sheet1!BI1292</f>
        <v>3</v>
      </c>
      <c r="AH1291" t="s">
        <v>4423</v>
      </c>
      <c r="AI1291">
        <f>Sheet1!BH1292</f>
        <v>23.1</v>
      </c>
      <c r="AJ1291" t="s">
        <v>4424</v>
      </c>
      <c r="AL1291" s="3" t="str">
        <f t="shared" si="20"/>
        <v>Formulation includes 450 kg of FA powder, 1751 kg of aggregate, and the water-to-powder ratio is: 0,229617577777778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10. The mix also includes  0 kg/m3 of superplasticizer and 0 kg/m3 of extra water. The initial curing for this mix was 1 day at 60ªC. A compressive test after3 days was conducted with a result of 23,1 MPa.</v>
      </c>
    </row>
    <row r="1292" spans="1:38" x14ac:dyDescent="0.25">
      <c r="A1292" t="s">
        <v>4412</v>
      </c>
      <c r="B1292" s="3">
        <f>SUM(Sheet1!T1293:Y1293)</f>
        <v>450</v>
      </c>
      <c r="C1292" s="2" t="s">
        <v>4413</v>
      </c>
      <c r="D1292" t="s">
        <v>4414</v>
      </c>
      <c r="E1292" s="3">
        <f>Sheet1!AH1293</f>
        <v>1751</v>
      </c>
      <c r="F1292" t="s">
        <v>4415</v>
      </c>
      <c r="G1292">
        <f>(Sheet1!AZ1293)/(B1292)</f>
        <v>0.22961757777777778</v>
      </c>
      <c r="H1292" t="s">
        <v>4416</v>
      </c>
      <c r="I1292" s="3">
        <f>Sheet1!D1293</f>
        <v>61.3</v>
      </c>
      <c r="J1292" t="s">
        <v>4406</v>
      </c>
      <c r="K1292" s="3">
        <f>Sheet1!E1293</f>
        <v>29.4</v>
      </c>
      <c r="L1292" t="s">
        <v>4407</v>
      </c>
      <c r="M1292" s="3">
        <f>Sheet1!F1293</f>
        <v>3.27</v>
      </c>
      <c r="N1292" t="s">
        <v>4408</v>
      </c>
      <c r="O1292">
        <f>Sheet1!G1293</f>
        <v>1.21</v>
      </c>
      <c r="P1292" t="s">
        <v>4409</v>
      </c>
      <c r="Q1292">
        <f>Sheet1!AQ1293</f>
        <v>12.11</v>
      </c>
      <c r="R1292" t="s">
        <v>4417</v>
      </c>
      <c r="S1292">
        <f>Sheet1!AR1293</f>
        <v>25.99</v>
      </c>
      <c r="T1292" t="s">
        <v>4418</v>
      </c>
      <c r="U1292">
        <f>Sheet1!AT1293</f>
        <v>88.39</v>
      </c>
      <c r="V1292" t="s">
        <v>4419</v>
      </c>
      <c r="W1292">
        <f>Sheet1!AU1293</f>
        <v>10</v>
      </c>
      <c r="X1292" t="s">
        <v>4410</v>
      </c>
      <c r="Y1292">
        <f>Sheet1!AY1293</f>
        <v>0</v>
      </c>
      <c r="Z1292" t="s">
        <v>4420</v>
      </c>
      <c r="AA1292">
        <f>Sheet1!AX1293</f>
        <v>0</v>
      </c>
      <c r="AB1292" t="s">
        <v>4421</v>
      </c>
      <c r="AC1292">
        <f>Sheet1!BA1293</f>
        <v>1</v>
      </c>
      <c r="AD1292" t="s">
        <v>4422</v>
      </c>
      <c r="AE1292">
        <f>Sheet1!BB1293</f>
        <v>60</v>
      </c>
      <c r="AF1292" t="s">
        <v>4411</v>
      </c>
      <c r="AG1292">
        <f>Sheet1!BI1293</f>
        <v>7</v>
      </c>
      <c r="AH1292" t="s">
        <v>4423</v>
      </c>
      <c r="AI1292">
        <f>Sheet1!BH1293</f>
        <v>30.1</v>
      </c>
      <c r="AJ1292" t="s">
        <v>4424</v>
      </c>
      <c r="AL1292" s="3" t="str">
        <f t="shared" si="20"/>
        <v>Formulation includes 450 kg of FA powder, 1751 kg of aggregate, and the water-to-powder ratio is: 0,229617577777778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10. The mix also includes  0 kg/m3 of superplasticizer and 0 kg/m3 of extra water. The initial curing for this mix was 1 day at 60ªC. A compressive test after7 days was conducted with a result of 30,1 MPa.</v>
      </c>
    </row>
    <row r="1293" spans="1:38" x14ac:dyDescent="0.25">
      <c r="A1293" t="s">
        <v>4412</v>
      </c>
      <c r="B1293" s="3">
        <f>SUM(Sheet1!T1294:Y1294)</f>
        <v>450</v>
      </c>
      <c r="C1293" s="2" t="s">
        <v>4413</v>
      </c>
      <c r="D1293" t="s">
        <v>4414</v>
      </c>
      <c r="E1293" s="3">
        <f>Sheet1!AH1294</f>
        <v>1751</v>
      </c>
      <c r="F1293" t="s">
        <v>4415</v>
      </c>
      <c r="G1293">
        <f>(Sheet1!AZ1294)/(B1293)</f>
        <v>0.22961757777777778</v>
      </c>
      <c r="H1293" t="s">
        <v>4416</v>
      </c>
      <c r="I1293" s="3">
        <f>Sheet1!D1294</f>
        <v>61.3</v>
      </c>
      <c r="J1293" t="s">
        <v>4406</v>
      </c>
      <c r="K1293" s="3">
        <f>Sheet1!E1294</f>
        <v>29.4</v>
      </c>
      <c r="L1293" t="s">
        <v>4407</v>
      </c>
      <c r="M1293" s="3">
        <f>Sheet1!F1294</f>
        <v>3.27</v>
      </c>
      <c r="N1293" t="s">
        <v>4408</v>
      </c>
      <c r="O1293">
        <f>Sheet1!G1294</f>
        <v>1.21</v>
      </c>
      <c r="P1293" t="s">
        <v>4409</v>
      </c>
      <c r="Q1293">
        <f>Sheet1!AQ1294</f>
        <v>12.11</v>
      </c>
      <c r="R1293" t="s">
        <v>4417</v>
      </c>
      <c r="S1293">
        <f>Sheet1!AR1294</f>
        <v>25.99</v>
      </c>
      <c r="T1293" t="s">
        <v>4418</v>
      </c>
      <c r="U1293">
        <f>Sheet1!AT1294</f>
        <v>88.39</v>
      </c>
      <c r="V1293" t="s">
        <v>4419</v>
      </c>
      <c r="W1293">
        <f>Sheet1!AU1294</f>
        <v>10</v>
      </c>
      <c r="X1293" t="s">
        <v>4410</v>
      </c>
      <c r="Y1293">
        <f>Sheet1!AY1294</f>
        <v>0</v>
      </c>
      <c r="Z1293" t="s">
        <v>4420</v>
      </c>
      <c r="AA1293">
        <f>Sheet1!AX1294</f>
        <v>0</v>
      </c>
      <c r="AB1293" t="s">
        <v>4421</v>
      </c>
      <c r="AC1293">
        <f>Sheet1!BA1294</f>
        <v>1</v>
      </c>
      <c r="AD1293" t="s">
        <v>4422</v>
      </c>
      <c r="AE1293">
        <f>Sheet1!BB1294</f>
        <v>60</v>
      </c>
      <c r="AF1293" t="s">
        <v>4411</v>
      </c>
      <c r="AG1293">
        <f>Sheet1!BI1294</f>
        <v>28</v>
      </c>
      <c r="AH1293" t="s">
        <v>4423</v>
      </c>
      <c r="AI1293">
        <f>Sheet1!BH1294</f>
        <v>31.2</v>
      </c>
      <c r="AJ1293" t="s">
        <v>4424</v>
      </c>
      <c r="AL1293" s="3" t="str">
        <f t="shared" si="20"/>
        <v>Formulation includes 450 kg of FA powder, 1751 kg of aggregate, and the water-to-powder ratio is: 0,229617577777778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10. The mix also includes  0 kg/m3 of superplasticizer and 0 kg/m3 of extra water. The initial curing for this mix was 1 day at 60ªC. A compressive test after28 days was conducted with a result of 31,2 MPa.</v>
      </c>
    </row>
    <row r="1294" spans="1:38" x14ac:dyDescent="0.25">
      <c r="A1294" t="s">
        <v>4412</v>
      </c>
      <c r="B1294" s="3">
        <f>SUM(Sheet1!T1295:Y1295)</f>
        <v>450</v>
      </c>
      <c r="C1294" s="2" t="s">
        <v>4413</v>
      </c>
      <c r="D1294" t="s">
        <v>4414</v>
      </c>
      <c r="E1294" s="3">
        <f>Sheet1!AH1295</f>
        <v>1751</v>
      </c>
      <c r="F1294" t="s">
        <v>4415</v>
      </c>
      <c r="G1294">
        <f>(Sheet1!AZ1295)/(B1294)</f>
        <v>0.23233373333333332</v>
      </c>
      <c r="H1294" t="s">
        <v>4416</v>
      </c>
      <c r="I1294" s="3">
        <f>Sheet1!D1295</f>
        <v>61.3</v>
      </c>
      <c r="J1294" t="s">
        <v>4406</v>
      </c>
      <c r="K1294" s="3">
        <f>Sheet1!E1295</f>
        <v>29.4</v>
      </c>
      <c r="L1294" t="s">
        <v>4407</v>
      </c>
      <c r="M1294" s="3">
        <f>Sheet1!F1295</f>
        <v>3.27</v>
      </c>
      <c r="N1294" t="s">
        <v>4408</v>
      </c>
      <c r="O1294">
        <f>Sheet1!G1295</f>
        <v>1.21</v>
      </c>
      <c r="P1294" t="s">
        <v>4409</v>
      </c>
      <c r="Q1294">
        <f>Sheet1!AQ1295</f>
        <v>8.11</v>
      </c>
      <c r="R1294" t="s">
        <v>4417</v>
      </c>
      <c r="S1294">
        <f>Sheet1!AR1295</f>
        <v>17.41</v>
      </c>
      <c r="T1294" t="s">
        <v>4418</v>
      </c>
      <c r="U1294">
        <f>Sheet1!AT1295</f>
        <v>118.09</v>
      </c>
      <c r="V1294" t="s">
        <v>4419</v>
      </c>
      <c r="W1294">
        <f>Sheet1!AU1295</f>
        <v>10</v>
      </c>
      <c r="X1294" t="s">
        <v>4410</v>
      </c>
      <c r="Y1294">
        <f>Sheet1!AY1295</f>
        <v>0</v>
      </c>
      <c r="Z1294" t="s">
        <v>4420</v>
      </c>
      <c r="AA1294">
        <f>Sheet1!AX1295</f>
        <v>0</v>
      </c>
      <c r="AB1294" t="s">
        <v>4421</v>
      </c>
      <c r="AC1294">
        <f>Sheet1!BA1295</f>
        <v>1</v>
      </c>
      <c r="AD1294" t="s">
        <v>4422</v>
      </c>
      <c r="AE1294">
        <f>Sheet1!BB1295</f>
        <v>60</v>
      </c>
      <c r="AF1294" t="s">
        <v>4411</v>
      </c>
      <c r="AG1294">
        <f>Sheet1!BI1295</f>
        <v>1</v>
      </c>
      <c r="AH1294" t="s">
        <v>4423</v>
      </c>
      <c r="AI1294">
        <f>Sheet1!BH1295</f>
        <v>14.3</v>
      </c>
      <c r="AJ1294" t="s">
        <v>4424</v>
      </c>
      <c r="AL1294" s="3" t="str">
        <f t="shared" si="20"/>
        <v>Formulation includes 450 kg of FA powder, 1751 kg of aggregate, and the water-to-powder ratio is: 0,232333733333333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after1 days was conducted with a result of 14,3 MPa.</v>
      </c>
    </row>
    <row r="1295" spans="1:38" x14ac:dyDescent="0.25">
      <c r="A1295" t="s">
        <v>4412</v>
      </c>
      <c r="B1295" s="3">
        <f>SUM(Sheet1!T1296:Y1296)</f>
        <v>450</v>
      </c>
      <c r="C1295" s="2" t="s">
        <v>4413</v>
      </c>
      <c r="D1295" t="s">
        <v>4414</v>
      </c>
      <c r="E1295" s="3">
        <f>Sheet1!AH1296</f>
        <v>1751</v>
      </c>
      <c r="F1295" t="s">
        <v>4415</v>
      </c>
      <c r="G1295">
        <f>(Sheet1!AZ1296)/(B1295)</f>
        <v>0.23233373333333332</v>
      </c>
      <c r="H1295" t="s">
        <v>4416</v>
      </c>
      <c r="I1295" s="3">
        <f>Sheet1!D1296</f>
        <v>61.3</v>
      </c>
      <c r="J1295" t="s">
        <v>4406</v>
      </c>
      <c r="K1295" s="3">
        <f>Sheet1!E1296</f>
        <v>29.4</v>
      </c>
      <c r="L1295" t="s">
        <v>4407</v>
      </c>
      <c r="M1295" s="3">
        <f>Sheet1!F1296</f>
        <v>3.27</v>
      </c>
      <c r="N1295" t="s">
        <v>4408</v>
      </c>
      <c r="O1295">
        <f>Sheet1!G1296</f>
        <v>1.21</v>
      </c>
      <c r="P1295" t="s">
        <v>4409</v>
      </c>
      <c r="Q1295">
        <f>Sheet1!AQ1296</f>
        <v>8.11</v>
      </c>
      <c r="R1295" t="s">
        <v>4417</v>
      </c>
      <c r="S1295">
        <f>Sheet1!AR1296</f>
        <v>17.41</v>
      </c>
      <c r="T1295" t="s">
        <v>4418</v>
      </c>
      <c r="U1295">
        <f>Sheet1!AT1296</f>
        <v>118.09</v>
      </c>
      <c r="V1295" t="s">
        <v>4419</v>
      </c>
      <c r="W1295">
        <f>Sheet1!AU1296</f>
        <v>10</v>
      </c>
      <c r="X1295" t="s">
        <v>4410</v>
      </c>
      <c r="Y1295">
        <f>Sheet1!AY1296</f>
        <v>0</v>
      </c>
      <c r="Z1295" t="s">
        <v>4420</v>
      </c>
      <c r="AA1295">
        <f>Sheet1!AX1296</f>
        <v>0</v>
      </c>
      <c r="AB1295" t="s">
        <v>4421</v>
      </c>
      <c r="AC1295">
        <f>Sheet1!BA1296</f>
        <v>1</v>
      </c>
      <c r="AD1295" t="s">
        <v>4422</v>
      </c>
      <c r="AE1295">
        <f>Sheet1!BB1296</f>
        <v>60</v>
      </c>
      <c r="AF1295" t="s">
        <v>4411</v>
      </c>
      <c r="AG1295">
        <f>Sheet1!BI1296</f>
        <v>7</v>
      </c>
      <c r="AH1295" t="s">
        <v>4423</v>
      </c>
      <c r="AI1295">
        <f>Sheet1!BH1296</f>
        <v>36.1</v>
      </c>
      <c r="AJ1295" t="s">
        <v>4424</v>
      </c>
      <c r="AL1295" s="3" t="str">
        <f t="shared" si="20"/>
        <v>Formulation includes 450 kg of FA powder, 1751 kg of aggregate, and the water-to-powder ratio is: 0,232333733333333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after7 days was conducted with a result of 36,1 MPa.</v>
      </c>
    </row>
    <row r="1296" spans="1:38" x14ac:dyDescent="0.25">
      <c r="A1296" t="s">
        <v>4412</v>
      </c>
      <c r="B1296" s="3">
        <f>SUM(Sheet1!T1297:Y1297)</f>
        <v>450</v>
      </c>
      <c r="C1296" s="2" t="s">
        <v>4413</v>
      </c>
      <c r="D1296" t="s">
        <v>4414</v>
      </c>
      <c r="E1296" s="3">
        <f>Sheet1!AH1297</f>
        <v>1751</v>
      </c>
      <c r="F1296" t="s">
        <v>4415</v>
      </c>
      <c r="G1296">
        <f>(Sheet1!AZ1297)/(B1296)</f>
        <v>0.23233373333333332</v>
      </c>
      <c r="H1296" t="s">
        <v>4416</v>
      </c>
      <c r="I1296" s="3">
        <f>Sheet1!D1297</f>
        <v>61.3</v>
      </c>
      <c r="J1296" t="s">
        <v>4406</v>
      </c>
      <c r="K1296" s="3">
        <f>Sheet1!E1297</f>
        <v>29.4</v>
      </c>
      <c r="L1296" t="s">
        <v>4407</v>
      </c>
      <c r="M1296" s="3">
        <f>Sheet1!F1297</f>
        <v>3.27</v>
      </c>
      <c r="N1296" t="s">
        <v>4408</v>
      </c>
      <c r="O1296">
        <f>Sheet1!G1297</f>
        <v>1.21</v>
      </c>
      <c r="P1296" t="s">
        <v>4409</v>
      </c>
      <c r="Q1296">
        <f>Sheet1!AQ1297</f>
        <v>8.11</v>
      </c>
      <c r="R1296" t="s">
        <v>4417</v>
      </c>
      <c r="S1296">
        <f>Sheet1!AR1297</f>
        <v>17.41</v>
      </c>
      <c r="T1296" t="s">
        <v>4418</v>
      </c>
      <c r="U1296">
        <f>Sheet1!AT1297</f>
        <v>118.09</v>
      </c>
      <c r="V1296" t="s">
        <v>4419</v>
      </c>
      <c r="W1296">
        <f>Sheet1!AU1297</f>
        <v>10</v>
      </c>
      <c r="X1296" t="s">
        <v>4410</v>
      </c>
      <c r="Y1296">
        <f>Sheet1!AY1297</f>
        <v>0</v>
      </c>
      <c r="Z1296" t="s">
        <v>4420</v>
      </c>
      <c r="AA1296">
        <f>Sheet1!AX1297</f>
        <v>0</v>
      </c>
      <c r="AB1296" t="s">
        <v>4421</v>
      </c>
      <c r="AC1296">
        <f>Sheet1!BA1297</f>
        <v>1</v>
      </c>
      <c r="AD1296" t="s">
        <v>4422</v>
      </c>
      <c r="AE1296">
        <f>Sheet1!BB1297</f>
        <v>60</v>
      </c>
      <c r="AF1296" t="s">
        <v>4411</v>
      </c>
      <c r="AG1296">
        <f>Sheet1!BI1297</f>
        <v>90</v>
      </c>
      <c r="AH1296" t="s">
        <v>4423</v>
      </c>
      <c r="AI1296">
        <f>Sheet1!BH1297</f>
        <v>41.1</v>
      </c>
      <c r="AJ1296" t="s">
        <v>4424</v>
      </c>
      <c r="AL1296" s="3" t="str">
        <f t="shared" si="20"/>
        <v>Formulation includes 450 kg of FA powder, 1751 kg of aggregate, and the water-to-powder ratio is: 0,232333733333333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after90 days was conducted with a result of 41,1 MPa.</v>
      </c>
    </row>
    <row r="1297" spans="1:38" x14ac:dyDescent="0.25">
      <c r="A1297" t="s">
        <v>4412</v>
      </c>
      <c r="B1297" s="3">
        <f>SUM(Sheet1!T1298:Y1298)</f>
        <v>450</v>
      </c>
      <c r="C1297" s="2" t="s">
        <v>4413</v>
      </c>
      <c r="D1297" t="s">
        <v>4414</v>
      </c>
      <c r="E1297" s="3">
        <f>Sheet1!AH1298</f>
        <v>1751</v>
      </c>
      <c r="F1297" t="s">
        <v>4415</v>
      </c>
      <c r="G1297">
        <f>(Sheet1!AZ1298)/(B1297)</f>
        <v>0.23233373333333332</v>
      </c>
      <c r="H1297" t="s">
        <v>4416</v>
      </c>
      <c r="I1297" s="3">
        <f>Sheet1!D1298</f>
        <v>61.3</v>
      </c>
      <c r="J1297" t="s">
        <v>4406</v>
      </c>
      <c r="K1297" s="3">
        <f>Sheet1!E1298</f>
        <v>29.4</v>
      </c>
      <c r="L1297" t="s">
        <v>4407</v>
      </c>
      <c r="M1297" s="3">
        <f>Sheet1!F1298</f>
        <v>3.27</v>
      </c>
      <c r="N1297" t="s">
        <v>4408</v>
      </c>
      <c r="O1297">
        <f>Sheet1!G1298</f>
        <v>1.21</v>
      </c>
      <c r="P1297" t="s">
        <v>4409</v>
      </c>
      <c r="Q1297">
        <f>Sheet1!AQ1298</f>
        <v>8.11</v>
      </c>
      <c r="R1297" t="s">
        <v>4417</v>
      </c>
      <c r="S1297">
        <f>Sheet1!AR1298</f>
        <v>17.41</v>
      </c>
      <c r="T1297" t="s">
        <v>4418</v>
      </c>
      <c r="U1297">
        <f>Sheet1!AT1298</f>
        <v>118.09</v>
      </c>
      <c r="V1297" t="s">
        <v>4419</v>
      </c>
      <c r="W1297">
        <f>Sheet1!AU1298</f>
        <v>10</v>
      </c>
      <c r="X1297" t="s">
        <v>4410</v>
      </c>
      <c r="Y1297">
        <f>Sheet1!AY1298</f>
        <v>0</v>
      </c>
      <c r="Z1297" t="s">
        <v>4420</v>
      </c>
      <c r="AA1297">
        <f>Sheet1!AX1298</f>
        <v>0</v>
      </c>
      <c r="AB1297" t="s">
        <v>4421</v>
      </c>
      <c r="AC1297">
        <f>Sheet1!BA1298</f>
        <v>1</v>
      </c>
      <c r="AD1297" t="s">
        <v>4422</v>
      </c>
      <c r="AE1297">
        <f>Sheet1!BB1298</f>
        <v>60</v>
      </c>
      <c r="AF1297" t="s">
        <v>4411</v>
      </c>
      <c r="AG1297">
        <f>Sheet1!BI1298</f>
        <v>28</v>
      </c>
      <c r="AH1297" t="s">
        <v>4423</v>
      </c>
      <c r="AI1297">
        <f>Sheet1!BH1298</f>
        <v>38.299999999999997</v>
      </c>
      <c r="AJ1297" t="s">
        <v>4424</v>
      </c>
      <c r="AL1297" s="3" t="str">
        <f t="shared" si="20"/>
        <v>Formulation includes 450 kg of FA powder, 1751 kg of aggregate, and the water-to-powder ratio is: 0,232333733333333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after28 days was conducted with a result of 38,3 MPa.</v>
      </c>
    </row>
    <row r="1298" spans="1:38" x14ac:dyDescent="0.25">
      <c r="A1298" t="s">
        <v>4412</v>
      </c>
      <c r="B1298" s="3">
        <f>SUM(Sheet1!T1299:Y1299)</f>
        <v>450</v>
      </c>
      <c r="C1298" s="2" t="s">
        <v>4413</v>
      </c>
      <c r="D1298" t="s">
        <v>4414</v>
      </c>
      <c r="E1298" s="3">
        <f>Sheet1!AH1299</f>
        <v>1751</v>
      </c>
      <c r="F1298" t="s">
        <v>4415</v>
      </c>
      <c r="G1298">
        <f>(Sheet1!AZ1299)/(B1298)</f>
        <v>0.23233373333333332</v>
      </c>
      <c r="H1298" t="s">
        <v>4416</v>
      </c>
      <c r="I1298" s="3">
        <f>Sheet1!D1299</f>
        <v>61.3</v>
      </c>
      <c r="J1298" t="s">
        <v>4406</v>
      </c>
      <c r="K1298" s="3">
        <f>Sheet1!E1299</f>
        <v>29.4</v>
      </c>
      <c r="L1298" t="s">
        <v>4407</v>
      </c>
      <c r="M1298" s="3">
        <f>Sheet1!F1299</f>
        <v>3.27</v>
      </c>
      <c r="N1298" t="s">
        <v>4408</v>
      </c>
      <c r="O1298">
        <f>Sheet1!G1299</f>
        <v>1.21</v>
      </c>
      <c r="P1298" t="s">
        <v>4409</v>
      </c>
      <c r="Q1298">
        <f>Sheet1!AQ1299</f>
        <v>8.11</v>
      </c>
      <c r="R1298" t="s">
        <v>4417</v>
      </c>
      <c r="S1298">
        <f>Sheet1!AR1299</f>
        <v>17.41</v>
      </c>
      <c r="T1298" t="s">
        <v>4418</v>
      </c>
      <c r="U1298">
        <f>Sheet1!AT1299</f>
        <v>118.09</v>
      </c>
      <c r="V1298" t="s">
        <v>4419</v>
      </c>
      <c r="W1298">
        <f>Sheet1!AU1299</f>
        <v>10</v>
      </c>
      <c r="X1298" t="s">
        <v>4410</v>
      </c>
      <c r="Y1298">
        <f>Sheet1!AY1299</f>
        <v>0</v>
      </c>
      <c r="Z1298" t="s">
        <v>4420</v>
      </c>
      <c r="AA1298">
        <f>Sheet1!AX1299</f>
        <v>0</v>
      </c>
      <c r="AB1298" t="s">
        <v>4421</v>
      </c>
      <c r="AC1298">
        <f>Sheet1!BA1299</f>
        <v>1</v>
      </c>
      <c r="AD1298" t="s">
        <v>4422</v>
      </c>
      <c r="AE1298">
        <f>Sheet1!BB1299</f>
        <v>60</v>
      </c>
      <c r="AF1298" t="s">
        <v>4411</v>
      </c>
      <c r="AG1298">
        <f>Sheet1!BI1299</f>
        <v>3</v>
      </c>
      <c r="AH1298" t="s">
        <v>4423</v>
      </c>
      <c r="AI1298">
        <f>Sheet1!BH1299</f>
        <v>29.2</v>
      </c>
      <c r="AJ1298" t="s">
        <v>4424</v>
      </c>
      <c r="AL1298" s="3" t="str">
        <f t="shared" si="20"/>
        <v>Formulation includes 450 kg of FA powder, 1751 kg of aggregate, and the water-to-powder ratio is: 0,232333733333333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after3 days was conducted with a result of 29,2 MPa.</v>
      </c>
    </row>
    <row r="1299" spans="1:38" x14ac:dyDescent="0.25">
      <c r="A1299" t="s">
        <v>4412</v>
      </c>
      <c r="B1299" s="3">
        <f>SUM(Sheet1!T1300:Y1300)</f>
        <v>450</v>
      </c>
      <c r="C1299" s="2" t="s">
        <v>4413</v>
      </c>
      <c r="D1299" t="s">
        <v>4414</v>
      </c>
      <c r="E1299" s="3">
        <f>Sheet1!AH1300</f>
        <v>1751</v>
      </c>
      <c r="F1299" t="s">
        <v>4415</v>
      </c>
      <c r="G1299">
        <f>(Sheet1!AZ1300)/(B1299)</f>
        <v>0.23370202222222222</v>
      </c>
      <c r="H1299" t="s">
        <v>4416</v>
      </c>
      <c r="I1299" s="3">
        <f>Sheet1!D1300</f>
        <v>61.3</v>
      </c>
      <c r="J1299" t="s">
        <v>4406</v>
      </c>
      <c r="K1299" s="3">
        <f>Sheet1!E1300</f>
        <v>29.4</v>
      </c>
      <c r="L1299" t="s">
        <v>4407</v>
      </c>
      <c r="M1299" s="3">
        <f>Sheet1!F1300</f>
        <v>3.27</v>
      </c>
      <c r="N1299" t="s">
        <v>4408</v>
      </c>
      <c r="O1299">
        <f>Sheet1!G1300</f>
        <v>1.21</v>
      </c>
      <c r="P1299" t="s">
        <v>4409</v>
      </c>
      <c r="Q1299">
        <f>Sheet1!AQ1300</f>
        <v>6.08</v>
      </c>
      <c r="R1299" t="s">
        <v>4417</v>
      </c>
      <c r="S1299">
        <f>Sheet1!AR1300</f>
        <v>13.05</v>
      </c>
      <c r="T1299" t="s">
        <v>4418</v>
      </c>
      <c r="U1299">
        <f>Sheet1!AT1300</f>
        <v>133.18</v>
      </c>
      <c r="V1299" t="s">
        <v>4419</v>
      </c>
      <c r="W1299">
        <f>Sheet1!AU1300</f>
        <v>10</v>
      </c>
      <c r="X1299" t="s">
        <v>4410</v>
      </c>
      <c r="Y1299">
        <f>Sheet1!AY1300</f>
        <v>0</v>
      </c>
      <c r="Z1299" t="s">
        <v>4420</v>
      </c>
      <c r="AA1299">
        <f>Sheet1!AX1300</f>
        <v>0</v>
      </c>
      <c r="AB1299" t="s">
        <v>4421</v>
      </c>
      <c r="AC1299">
        <f>Sheet1!BA1300</f>
        <v>1</v>
      </c>
      <c r="AD1299" t="s">
        <v>4422</v>
      </c>
      <c r="AE1299">
        <f>Sheet1!BB1300</f>
        <v>60</v>
      </c>
      <c r="AF1299" t="s">
        <v>4411</v>
      </c>
      <c r="AG1299">
        <f>Sheet1!BI1300</f>
        <v>28</v>
      </c>
      <c r="AH1299" t="s">
        <v>4423</v>
      </c>
      <c r="AI1299">
        <f>Sheet1!BH1300</f>
        <v>38.9</v>
      </c>
      <c r="AJ1299" t="s">
        <v>4424</v>
      </c>
      <c r="AL1299" s="3" t="str">
        <f t="shared" si="20"/>
        <v>Formulation includes 450 kg of FA powder, 1751 kg of aggregate, and the water-to-powder ratio is: 0,233702022222222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10. The mix also includes  0 kg/m3 of superplasticizer and 0 kg/m3 of extra water. The initial curing for this mix was 1 day at 60ªC. A compressive test after28 days was conducted with a result of 38,9 MPa.</v>
      </c>
    </row>
    <row r="1300" spans="1:38" x14ac:dyDescent="0.25">
      <c r="A1300" t="s">
        <v>4412</v>
      </c>
      <c r="B1300" s="3">
        <f>SUM(Sheet1!T1301:Y1301)</f>
        <v>450</v>
      </c>
      <c r="C1300" s="2" t="s">
        <v>4413</v>
      </c>
      <c r="D1300" t="s">
        <v>4414</v>
      </c>
      <c r="E1300" s="3">
        <f>Sheet1!AH1301</f>
        <v>1751</v>
      </c>
      <c r="F1300" t="s">
        <v>4415</v>
      </c>
      <c r="G1300">
        <f>(Sheet1!AZ1301)/(B1300)</f>
        <v>0.23370202222222222</v>
      </c>
      <c r="H1300" t="s">
        <v>4416</v>
      </c>
      <c r="I1300" s="3">
        <f>Sheet1!D1301</f>
        <v>61.3</v>
      </c>
      <c r="J1300" t="s">
        <v>4406</v>
      </c>
      <c r="K1300" s="3">
        <f>Sheet1!E1301</f>
        <v>29.4</v>
      </c>
      <c r="L1300" t="s">
        <v>4407</v>
      </c>
      <c r="M1300" s="3">
        <f>Sheet1!F1301</f>
        <v>3.27</v>
      </c>
      <c r="N1300" t="s">
        <v>4408</v>
      </c>
      <c r="O1300">
        <f>Sheet1!G1301</f>
        <v>1.21</v>
      </c>
      <c r="P1300" t="s">
        <v>4409</v>
      </c>
      <c r="Q1300">
        <f>Sheet1!AQ1301</f>
        <v>6.08</v>
      </c>
      <c r="R1300" t="s">
        <v>4417</v>
      </c>
      <c r="S1300">
        <f>Sheet1!AR1301</f>
        <v>13.05</v>
      </c>
      <c r="T1300" t="s">
        <v>4418</v>
      </c>
      <c r="U1300">
        <f>Sheet1!AT1301</f>
        <v>133.18</v>
      </c>
      <c r="V1300" t="s">
        <v>4419</v>
      </c>
      <c r="W1300">
        <f>Sheet1!AU1301</f>
        <v>10</v>
      </c>
      <c r="X1300" t="s">
        <v>4410</v>
      </c>
      <c r="Y1300">
        <f>Sheet1!AY1301</f>
        <v>0</v>
      </c>
      <c r="Z1300" t="s">
        <v>4420</v>
      </c>
      <c r="AA1300">
        <f>Sheet1!AX1301</f>
        <v>0</v>
      </c>
      <c r="AB1300" t="s">
        <v>4421</v>
      </c>
      <c r="AC1300">
        <f>Sheet1!BA1301</f>
        <v>1</v>
      </c>
      <c r="AD1300" t="s">
        <v>4422</v>
      </c>
      <c r="AE1300">
        <f>Sheet1!BB1301</f>
        <v>60</v>
      </c>
      <c r="AF1300" t="s">
        <v>4411</v>
      </c>
      <c r="AG1300">
        <f>Sheet1!BI1301</f>
        <v>3</v>
      </c>
      <c r="AH1300" t="s">
        <v>4423</v>
      </c>
      <c r="AI1300">
        <f>Sheet1!BH1301</f>
        <v>30.9</v>
      </c>
      <c r="AJ1300" t="s">
        <v>4424</v>
      </c>
      <c r="AL1300" s="3" t="str">
        <f t="shared" si="20"/>
        <v>Formulation includes 450 kg of FA powder, 1751 kg of aggregate, and the water-to-powder ratio is: 0,233702022222222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10. The mix also includes  0 kg/m3 of superplasticizer and 0 kg/m3 of extra water. The initial curing for this mix was 1 day at 60ªC. A compressive test after3 days was conducted with a result of 30,9 MPa.</v>
      </c>
    </row>
    <row r="1301" spans="1:38" x14ac:dyDescent="0.25">
      <c r="A1301" t="s">
        <v>4412</v>
      </c>
      <c r="B1301" s="3">
        <f>SUM(Sheet1!T1302:Y1302)</f>
        <v>450</v>
      </c>
      <c r="C1301" s="2" t="s">
        <v>4413</v>
      </c>
      <c r="D1301" t="s">
        <v>4414</v>
      </c>
      <c r="E1301" s="3">
        <f>Sheet1!AH1302</f>
        <v>1751</v>
      </c>
      <c r="F1301" t="s">
        <v>4415</v>
      </c>
      <c r="G1301">
        <f>(Sheet1!AZ1302)/(B1301)</f>
        <v>0.23370202222222222</v>
      </c>
      <c r="H1301" t="s">
        <v>4416</v>
      </c>
      <c r="I1301" s="3">
        <f>Sheet1!D1302</f>
        <v>61.3</v>
      </c>
      <c r="J1301" t="s">
        <v>4406</v>
      </c>
      <c r="K1301" s="3">
        <f>Sheet1!E1302</f>
        <v>29.4</v>
      </c>
      <c r="L1301" t="s">
        <v>4407</v>
      </c>
      <c r="M1301" s="3">
        <f>Sheet1!F1302</f>
        <v>3.27</v>
      </c>
      <c r="N1301" t="s">
        <v>4408</v>
      </c>
      <c r="O1301">
        <f>Sheet1!G1302</f>
        <v>1.21</v>
      </c>
      <c r="P1301" t="s">
        <v>4409</v>
      </c>
      <c r="Q1301">
        <f>Sheet1!AQ1302</f>
        <v>6.08</v>
      </c>
      <c r="R1301" t="s">
        <v>4417</v>
      </c>
      <c r="S1301">
        <f>Sheet1!AR1302</f>
        <v>13.05</v>
      </c>
      <c r="T1301" t="s">
        <v>4418</v>
      </c>
      <c r="U1301">
        <f>Sheet1!AT1302</f>
        <v>133.18</v>
      </c>
      <c r="V1301" t="s">
        <v>4419</v>
      </c>
      <c r="W1301">
        <f>Sheet1!AU1302</f>
        <v>10</v>
      </c>
      <c r="X1301" t="s">
        <v>4410</v>
      </c>
      <c r="Y1301">
        <f>Sheet1!AY1302</f>
        <v>0</v>
      </c>
      <c r="Z1301" t="s">
        <v>4420</v>
      </c>
      <c r="AA1301">
        <f>Sheet1!AX1302</f>
        <v>0</v>
      </c>
      <c r="AB1301" t="s">
        <v>4421</v>
      </c>
      <c r="AC1301">
        <f>Sheet1!BA1302</f>
        <v>1</v>
      </c>
      <c r="AD1301" t="s">
        <v>4422</v>
      </c>
      <c r="AE1301">
        <f>Sheet1!BB1302</f>
        <v>60</v>
      </c>
      <c r="AF1301" t="s">
        <v>4411</v>
      </c>
      <c r="AG1301">
        <f>Sheet1!BI1302</f>
        <v>7</v>
      </c>
      <c r="AH1301" t="s">
        <v>4423</v>
      </c>
      <c r="AI1301">
        <f>Sheet1!BH1302</f>
        <v>37.299999999999997</v>
      </c>
      <c r="AJ1301" t="s">
        <v>4424</v>
      </c>
      <c r="AL1301" s="3" t="str">
        <f t="shared" si="20"/>
        <v>Formulation includes 450 kg of FA powder, 1751 kg of aggregate, and the water-to-powder ratio is: 0,233702022222222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10. The mix also includes  0 kg/m3 of superplasticizer and 0 kg/m3 of extra water. The initial curing for this mix was 1 day at 60ªC. A compressive test after7 days was conducted with a result of 37,3 MPa.</v>
      </c>
    </row>
    <row r="1302" spans="1:38" x14ac:dyDescent="0.25">
      <c r="A1302" t="s">
        <v>4412</v>
      </c>
      <c r="B1302" s="3">
        <f>SUM(Sheet1!T1303:Y1303)</f>
        <v>450</v>
      </c>
      <c r="C1302" s="2" t="s">
        <v>4413</v>
      </c>
      <c r="D1302" t="s">
        <v>4414</v>
      </c>
      <c r="E1302" s="3">
        <f>Sheet1!AH1303</f>
        <v>1751</v>
      </c>
      <c r="F1302" t="s">
        <v>4415</v>
      </c>
      <c r="G1302">
        <f>(Sheet1!AZ1303)/(B1302)</f>
        <v>0.19819002222222221</v>
      </c>
      <c r="H1302" t="s">
        <v>4416</v>
      </c>
      <c r="I1302" s="3">
        <f>Sheet1!D1303</f>
        <v>61.3</v>
      </c>
      <c r="J1302" t="s">
        <v>4406</v>
      </c>
      <c r="K1302" s="3">
        <f>Sheet1!E1303</f>
        <v>29.4</v>
      </c>
      <c r="L1302" t="s">
        <v>4407</v>
      </c>
      <c r="M1302" s="3">
        <f>Sheet1!F1303</f>
        <v>3.27</v>
      </c>
      <c r="N1302" t="s">
        <v>4408</v>
      </c>
      <c r="O1302">
        <f>Sheet1!G1303</f>
        <v>1.21</v>
      </c>
      <c r="P1302" t="s">
        <v>4409</v>
      </c>
      <c r="Q1302">
        <f>Sheet1!AQ1303</f>
        <v>12.11</v>
      </c>
      <c r="R1302" t="s">
        <v>4417</v>
      </c>
      <c r="S1302">
        <f>Sheet1!AR1303</f>
        <v>25.99</v>
      </c>
      <c r="T1302" t="s">
        <v>4418</v>
      </c>
      <c r="U1302">
        <f>Sheet1!AT1303</f>
        <v>88.39</v>
      </c>
      <c r="V1302" t="s">
        <v>4419</v>
      </c>
      <c r="W1302">
        <f>Sheet1!AU1303</f>
        <v>14</v>
      </c>
      <c r="X1302" t="s">
        <v>4410</v>
      </c>
      <c r="Y1302">
        <f>Sheet1!AY1303</f>
        <v>0</v>
      </c>
      <c r="Z1302" t="s">
        <v>4420</v>
      </c>
      <c r="AA1302">
        <f>Sheet1!AX1303</f>
        <v>0</v>
      </c>
      <c r="AB1302" t="s">
        <v>4421</v>
      </c>
      <c r="AC1302">
        <f>Sheet1!BA1303</f>
        <v>1</v>
      </c>
      <c r="AD1302" t="s">
        <v>4422</v>
      </c>
      <c r="AE1302">
        <f>Sheet1!BB1303</f>
        <v>60</v>
      </c>
      <c r="AF1302" t="s">
        <v>4411</v>
      </c>
      <c r="AG1302">
        <f>Sheet1!BI1303</f>
        <v>3</v>
      </c>
      <c r="AH1302" t="s">
        <v>4423</v>
      </c>
      <c r="AI1302">
        <f>Sheet1!BH1303</f>
        <v>28.6</v>
      </c>
      <c r="AJ1302" t="s">
        <v>4424</v>
      </c>
      <c r="AL1302" s="3" t="str">
        <f t="shared" si="20"/>
        <v>Formulation includes 450 kg of FA powder, 1751 kg of aggregate, and the water-to-powder ratio is: 0,198190022222222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14. The mix also includes  0 kg/m3 of superplasticizer and 0 kg/m3 of extra water. The initial curing for this mix was 1 day at 60ªC. A compressive test after3 days was conducted with a result of 28,6 MPa.</v>
      </c>
    </row>
    <row r="1303" spans="1:38" x14ac:dyDescent="0.25">
      <c r="A1303" t="s">
        <v>4412</v>
      </c>
      <c r="B1303" s="3">
        <f>SUM(Sheet1!T1304:Y1304)</f>
        <v>450</v>
      </c>
      <c r="C1303" s="2" t="s">
        <v>4413</v>
      </c>
      <c r="D1303" t="s">
        <v>4414</v>
      </c>
      <c r="E1303" s="3">
        <f>Sheet1!AH1304</f>
        <v>1751</v>
      </c>
      <c r="F1303" t="s">
        <v>4415</v>
      </c>
      <c r="G1303">
        <f>(Sheet1!AZ1304)/(B1303)</f>
        <v>0.19819002222222221</v>
      </c>
      <c r="H1303" t="s">
        <v>4416</v>
      </c>
      <c r="I1303" s="3">
        <f>Sheet1!D1304</f>
        <v>61.3</v>
      </c>
      <c r="J1303" t="s">
        <v>4406</v>
      </c>
      <c r="K1303" s="3">
        <f>Sheet1!E1304</f>
        <v>29.4</v>
      </c>
      <c r="L1303" t="s">
        <v>4407</v>
      </c>
      <c r="M1303" s="3">
        <f>Sheet1!F1304</f>
        <v>3.27</v>
      </c>
      <c r="N1303" t="s">
        <v>4408</v>
      </c>
      <c r="O1303">
        <f>Sheet1!G1304</f>
        <v>1.21</v>
      </c>
      <c r="P1303" t="s">
        <v>4409</v>
      </c>
      <c r="Q1303">
        <f>Sheet1!AQ1304</f>
        <v>12.11</v>
      </c>
      <c r="R1303" t="s">
        <v>4417</v>
      </c>
      <c r="S1303">
        <f>Sheet1!AR1304</f>
        <v>25.99</v>
      </c>
      <c r="T1303" t="s">
        <v>4418</v>
      </c>
      <c r="U1303">
        <f>Sheet1!AT1304</f>
        <v>88.39</v>
      </c>
      <c r="V1303" t="s">
        <v>4419</v>
      </c>
      <c r="W1303">
        <f>Sheet1!AU1304</f>
        <v>14</v>
      </c>
      <c r="X1303" t="s">
        <v>4410</v>
      </c>
      <c r="Y1303">
        <f>Sheet1!AY1304</f>
        <v>0</v>
      </c>
      <c r="Z1303" t="s">
        <v>4420</v>
      </c>
      <c r="AA1303">
        <f>Sheet1!AX1304</f>
        <v>0</v>
      </c>
      <c r="AB1303" t="s">
        <v>4421</v>
      </c>
      <c r="AC1303">
        <f>Sheet1!BA1304</f>
        <v>1</v>
      </c>
      <c r="AD1303" t="s">
        <v>4422</v>
      </c>
      <c r="AE1303">
        <f>Sheet1!BB1304</f>
        <v>60</v>
      </c>
      <c r="AF1303" t="s">
        <v>4411</v>
      </c>
      <c r="AG1303">
        <f>Sheet1!BI1304</f>
        <v>7</v>
      </c>
      <c r="AH1303" t="s">
        <v>4423</v>
      </c>
      <c r="AI1303">
        <f>Sheet1!BH1304</f>
        <v>33.799999999999997</v>
      </c>
      <c r="AJ1303" t="s">
        <v>4424</v>
      </c>
      <c r="AL1303" s="3" t="str">
        <f t="shared" si="20"/>
        <v>Formulation includes 450 kg of FA powder, 1751 kg of aggregate, and the water-to-powder ratio is: 0,198190022222222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14. The mix also includes  0 kg/m3 of superplasticizer and 0 kg/m3 of extra water. The initial curing for this mix was 1 day at 60ªC. A compressive test after7 days was conducted with a result of 33,8 MPa.</v>
      </c>
    </row>
    <row r="1304" spans="1:38" x14ac:dyDescent="0.25">
      <c r="A1304" t="s">
        <v>4412</v>
      </c>
      <c r="B1304" s="3">
        <f>SUM(Sheet1!T1305:Y1305)</f>
        <v>450</v>
      </c>
      <c r="C1304" s="2" t="s">
        <v>4413</v>
      </c>
      <c r="D1304" t="s">
        <v>4414</v>
      </c>
      <c r="E1304" s="3">
        <f>Sheet1!AH1305</f>
        <v>1751</v>
      </c>
      <c r="F1304" t="s">
        <v>4415</v>
      </c>
      <c r="G1304">
        <f>(Sheet1!AZ1305)/(B1304)</f>
        <v>0.19819002222222221</v>
      </c>
      <c r="H1304" t="s">
        <v>4416</v>
      </c>
      <c r="I1304" s="3">
        <f>Sheet1!D1305</f>
        <v>61.3</v>
      </c>
      <c r="J1304" t="s">
        <v>4406</v>
      </c>
      <c r="K1304" s="3">
        <f>Sheet1!E1305</f>
        <v>29.4</v>
      </c>
      <c r="L1304" t="s">
        <v>4407</v>
      </c>
      <c r="M1304" s="3">
        <f>Sheet1!F1305</f>
        <v>3.27</v>
      </c>
      <c r="N1304" t="s">
        <v>4408</v>
      </c>
      <c r="O1304">
        <f>Sheet1!G1305</f>
        <v>1.21</v>
      </c>
      <c r="P1304" t="s">
        <v>4409</v>
      </c>
      <c r="Q1304">
        <f>Sheet1!AQ1305</f>
        <v>12.11</v>
      </c>
      <c r="R1304" t="s">
        <v>4417</v>
      </c>
      <c r="S1304">
        <f>Sheet1!AR1305</f>
        <v>25.99</v>
      </c>
      <c r="T1304" t="s">
        <v>4418</v>
      </c>
      <c r="U1304">
        <f>Sheet1!AT1305</f>
        <v>88.39</v>
      </c>
      <c r="V1304" t="s">
        <v>4419</v>
      </c>
      <c r="W1304">
        <f>Sheet1!AU1305</f>
        <v>14</v>
      </c>
      <c r="X1304" t="s">
        <v>4410</v>
      </c>
      <c r="Y1304">
        <f>Sheet1!AY1305</f>
        <v>0</v>
      </c>
      <c r="Z1304" t="s">
        <v>4420</v>
      </c>
      <c r="AA1304">
        <f>Sheet1!AX1305</f>
        <v>0</v>
      </c>
      <c r="AB1304" t="s">
        <v>4421</v>
      </c>
      <c r="AC1304">
        <f>Sheet1!BA1305</f>
        <v>1</v>
      </c>
      <c r="AD1304" t="s">
        <v>4422</v>
      </c>
      <c r="AE1304">
        <f>Sheet1!BB1305</f>
        <v>60</v>
      </c>
      <c r="AF1304" t="s">
        <v>4411</v>
      </c>
      <c r="AG1304">
        <f>Sheet1!BI1305</f>
        <v>28</v>
      </c>
      <c r="AH1304" t="s">
        <v>4423</v>
      </c>
      <c r="AI1304">
        <f>Sheet1!BH1305</f>
        <v>34.5</v>
      </c>
      <c r="AJ1304" t="s">
        <v>4424</v>
      </c>
      <c r="AL1304" s="3" t="str">
        <f t="shared" si="20"/>
        <v>Formulation includes 450 kg of FA powder, 1751 kg of aggregate, and the water-to-powder ratio is: 0,198190022222222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14. The mix also includes  0 kg/m3 of superplasticizer and 0 kg/m3 of extra water. The initial curing for this mix was 1 day at 60ªC. A compressive test after28 days was conducted with a result of 34,5 MPa.</v>
      </c>
    </row>
    <row r="1305" spans="1:38" x14ac:dyDescent="0.25">
      <c r="A1305" t="s">
        <v>4412</v>
      </c>
      <c r="B1305" s="3">
        <f>SUM(Sheet1!T1306:Y1306)</f>
        <v>450</v>
      </c>
      <c r="C1305" s="2" t="s">
        <v>4413</v>
      </c>
      <c r="D1305" t="s">
        <v>4414</v>
      </c>
      <c r="E1305" s="3">
        <f>Sheet1!AH1306</f>
        <v>1751</v>
      </c>
      <c r="F1305" t="s">
        <v>4415</v>
      </c>
      <c r="G1305">
        <f>(Sheet1!AZ1306)/(B1305)</f>
        <v>0.19034617777777776</v>
      </c>
      <c r="H1305" t="s">
        <v>4416</v>
      </c>
      <c r="I1305" s="3">
        <f>Sheet1!D1306</f>
        <v>61.3</v>
      </c>
      <c r="J1305" t="s">
        <v>4406</v>
      </c>
      <c r="K1305" s="3">
        <f>Sheet1!E1306</f>
        <v>29.4</v>
      </c>
      <c r="L1305" t="s">
        <v>4407</v>
      </c>
      <c r="M1305" s="3">
        <f>Sheet1!F1306</f>
        <v>3.27</v>
      </c>
      <c r="N1305" t="s">
        <v>4408</v>
      </c>
      <c r="O1305">
        <f>Sheet1!G1306</f>
        <v>1.21</v>
      </c>
      <c r="P1305" t="s">
        <v>4409</v>
      </c>
      <c r="Q1305">
        <f>Sheet1!AQ1306</f>
        <v>8.11</v>
      </c>
      <c r="R1305" t="s">
        <v>4417</v>
      </c>
      <c r="S1305">
        <f>Sheet1!AR1306</f>
        <v>17.41</v>
      </c>
      <c r="T1305" t="s">
        <v>4418</v>
      </c>
      <c r="U1305">
        <f>Sheet1!AT1306</f>
        <v>118.09</v>
      </c>
      <c r="V1305" t="s">
        <v>4419</v>
      </c>
      <c r="W1305">
        <f>Sheet1!AU1306</f>
        <v>14</v>
      </c>
      <c r="X1305" t="s">
        <v>4410</v>
      </c>
      <c r="Y1305">
        <f>Sheet1!AY1306</f>
        <v>0</v>
      </c>
      <c r="Z1305" t="s">
        <v>4420</v>
      </c>
      <c r="AA1305">
        <f>Sheet1!AX1306</f>
        <v>0</v>
      </c>
      <c r="AB1305" t="s">
        <v>4421</v>
      </c>
      <c r="AC1305">
        <f>Sheet1!BA1306</f>
        <v>1</v>
      </c>
      <c r="AD1305" t="s">
        <v>4422</v>
      </c>
      <c r="AE1305">
        <f>Sheet1!BB1306</f>
        <v>60</v>
      </c>
      <c r="AF1305" t="s">
        <v>4411</v>
      </c>
      <c r="AG1305">
        <f>Sheet1!BI1306</f>
        <v>90</v>
      </c>
      <c r="AH1305" t="s">
        <v>4423</v>
      </c>
      <c r="AI1305">
        <f>Sheet1!BH1306</f>
        <v>42.8</v>
      </c>
      <c r="AJ1305" t="s">
        <v>4424</v>
      </c>
      <c r="AL1305" s="3" t="str">
        <f t="shared" si="20"/>
        <v>Formulation includes 450 kg of FA powder, 1751 kg of aggregate, and the water-to-powder ratio is: 0,190346177777778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after90 days was conducted with a result of 42,8 MPa.</v>
      </c>
    </row>
    <row r="1306" spans="1:38" x14ac:dyDescent="0.25">
      <c r="A1306" t="s">
        <v>4412</v>
      </c>
      <c r="B1306" s="3">
        <f>SUM(Sheet1!T1307:Y1307)</f>
        <v>450</v>
      </c>
      <c r="C1306" s="2" t="s">
        <v>4413</v>
      </c>
      <c r="D1306" t="s">
        <v>4414</v>
      </c>
      <c r="E1306" s="3">
        <f>Sheet1!AH1307</f>
        <v>1751</v>
      </c>
      <c r="F1306" t="s">
        <v>4415</v>
      </c>
      <c r="G1306">
        <f>(Sheet1!AZ1307)/(B1306)</f>
        <v>0.19034617777777776</v>
      </c>
      <c r="H1306" t="s">
        <v>4416</v>
      </c>
      <c r="I1306" s="3">
        <f>Sheet1!D1307</f>
        <v>61.3</v>
      </c>
      <c r="J1306" t="s">
        <v>4406</v>
      </c>
      <c r="K1306" s="3">
        <f>Sheet1!E1307</f>
        <v>29.4</v>
      </c>
      <c r="L1306" t="s">
        <v>4407</v>
      </c>
      <c r="M1306" s="3">
        <f>Sheet1!F1307</f>
        <v>3.27</v>
      </c>
      <c r="N1306" t="s">
        <v>4408</v>
      </c>
      <c r="O1306">
        <f>Sheet1!G1307</f>
        <v>1.21</v>
      </c>
      <c r="P1306" t="s">
        <v>4409</v>
      </c>
      <c r="Q1306">
        <f>Sheet1!AQ1307</f>
        <v>8.11</v>
      </c>
      <c r="R1306" t="s">
        <v>4417</v>
      </c>
      <c r="S1306">
        <f>Sheet1!AR1307</f>
        <v>17.41</v>
      </c>
      <c r="T1306" t="s">
        <v>4418</v>
      </c>
      <c r="U1306">
        <f>Sheet1!AT1307</f>
        <v>118.09</v>
      </c>
      <c r="V1306" t="s">
        <v>4419</v>
      </c>
      <c r="W1306">
        <f>Sheet1!AU1307</f>
        <v>14</v>
      </c>
      <c r="X1306" t="s">
        <v>4410</v>
      </c>
      <c r="Y1306">
        <f>Sheet1!AY1307</f>
        <v>0</v>
      </c>
      <c r="Z1306" t="s">
        <v>4420</v>
      </c>
      <c r="AA1306">
        <f>Sheet1!AX1307</f>
        <v>0</v>
      </c>
      <c r="AB1306" t="s">
        <v>4421</v>
      </c>
      <c r="AC1306">
        <f>Sheet1!BA1307</f>
        <v>1</v>
      </c>
      <c r="AD1306" t="s">
        <v>4422</v>
      </c>
      <c r="AE1306">
        <f>Sheet1!BB1307</f>
        <v>60</v>
      </c>
      <c r="AF1306" t="s">
        <v>4411</v>
      </c>
      <c r="AG1306">
        <f>Sheet1!BI1307</f>
        <v>3</v>
      </c>
      <c r="AH1306" t="s">
        <v>4423</v>
      </c>
      <c r="AI1306">
        <f>Sheet1!BH1307</f>
        <v>34.1</v>
      </c>
      <c r="AJ1306" t="s">
        <v>4424</v>
      </c>
      <c r="AL1306" s="3" t="str">
        <f t="shared" si="20"/>
        <v>Formulation includes 450 kg of FA powder, 1751 kg of aggregate, and the water-to-powder ratio is: 0,190346177777778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after3 days was conducted with a result of 34,1 MPa.</v>
      </c>
    </row>
    <row r="1307" spans="1:38" x14ac:dyDescent="0.25">
      <c r="A1307" t="s">
        <v>4412</v>
      </c>
      <c r="B1307" s="3">
        <f>SUM(Sheet1!T1308:Y1308)</f>
        <v>450</v>
      </c>
      <c r="C1307" s="2" t="s">
        <v>4413</v>
      </c>
      <c r="D1307" t="s">
        <v>4414</v>
      </c>
      <c r="E1307" s="3">
        <f>Sheet1!AH1308</f>
        <v>1751</v>
      </c>
      <c r="F1307" t="s">
        <v>4415</v>
      </c>
      <c r="G1307">
        <f>(Sheet1!AZ1308)/(B1307)</f>
        <v>0.19034617777777776</v>
      </c>
      <c r="H1307" t="s">
        <v>4416</v>
      </c>
      <c r="I1307" s="3">
        <f>Sheet1!D1308</f>
        <v>61.3</v>
      </c>
      <c r="J1307" t="s">
        <v>4406</v>
      </c>
      <c r="K1307" s="3">
        <f>Sheet1!E1308</f>
        <v>29.4</v>
      </c>
      <c r="L1307" t="s">
        <v>4407</v>
      </c>
      <c r="M1307" s="3">
        <f>Sheet1!F1308</f>
        <v>3.27</v>
      </c>
      <c r="N1307" t="s">
        <v>4408</v>
      </c>
      <c r="O1307">
        <f>Sheet1!G1308</f>
        <v>1.21</v>
      </c>
      <c r="P1307" t="s">
        <v>4409</v>
      </c>
      <c r="Q1307">
        <f>Sheet1!AQ1308</f>
        <v>8.11</v>
      </c>
      <c r="R1307" t="s">
        <v>4417</v>
      </c>
      <c r="S1307">
        <f>Sheet1!AR1308</f>
        <v>17.41</v>
      </c>
      <c r="T1307" t="s">
        <v>4418</v>
      </c>
      <c r="U1307">
        <f>Sheet1!AT1308</f>
        <v>118.09</v>
      </c>
      <c r="V1307" t="s">
        <v>4419</v>
      </c>
      <c r="W1307">
        <f>Sheet1!AU1308</f>
        <v>14</v>
      </c>
      <c r="X1307" t="s">
        <v>4410</v>
      </c>
      <c r="Y1307">
        <f>Sheet1!AY1308</f>
        <v>0</v>
      </c>
      <c r="Z1307" t="s">
        <v>4420</v>
      </c>
      <c r="AA1307">
        <f>Sheet1!AX1308</f>
        <v>0</v>
      </c>
      <c r="AB1307" t="s">
        <v>4421</v>
      </c>
      <c r="AC1307">
        <f>Sheet1!BA1308</f>
        <v>1</v>
      </c>
      <c r="AD1307" t="s">
        <v>4422</v>
      </c>
      <c r="AE1307">
        <f>Sheet1!BB1308</f>
        <v>60</v>
      </c>
      <c r="AF1307" t="s">
        <v>4411</v>
      </c>
      <c r="AG1307">
        <f>Sheet1!BI1308</f>
        <v>1</v>
      </c>
      <c r="AH1307" t="s">
        <v>4423</v>
      </c>
      <c r="AI1307">
        <f>Sheet1!BH1308</f>
        <v>15.9</v>
      </c>
      <c r="AJ1307" t="s">
        <v>4424</v>
      </c>
      <c r="AL1307" s="3" t="str">
        <f t="shared" si="20"/>
        <v>Formulation includes 450 kg of FA powder, 1751 kg of aggregate, and the water-to-powder ratio is: 0,190346177777778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after1 days was conducted with a result of 15,9 MPa.</v>
      </c>
    </row>
    <row r="1308" spans="1:38" x14ac:dyDescent="0.25">
      <c r="A1308" t="s">
        <v>4412</v>
      </c>
      <c r="B1308" s="3">
        <f>SUM(Sheet1!T1309:Y1309)</f>
        <v>450</v>
      </c>
      <c r="C1308" s="2" t="s">
        <v>4413</v>
      </c>
      <c r="D1308" t="s">
        <v>4414</v>
      </c>
      <c r="E1308" s="3">
        <f>Sheet1!AH1309</f>
        <v>1751</v>
      </c>
      <c r="F1308" t="s">
        <v>4415</v>
      </c>
      <c r="G1308">
        <f>(Sheet1!AZ1309)/(B1308)</f>
        <v>0.19034617777777776</v>
      </c>
      <c r="H1308" t="s">
        <v>4416</v>
      </c>
      <c r="I1308" s="3">
        <f>Sheet1!D1309</f>
        <v>61.3</v>
      </c>
      <c r="J1308" t="s">
        <v>4406</v>
      </c>
      <c r="K1308" s="3">
        <f>Sheet1!E1309</f>
        <v>29.4</v>
      </c>
      <c r="L1308" t="s">
        <v>4407</v>
      </c>
      <c r="M1308" s="3">
        <f>Sheet1!F1309</f>
        <v>3.27</v>
      </c>
      <c r="N1308" t="s">
        <v>4408</v>
      </c>
      <c r="O1308">
        <f>Sheet1!G1309</f>
        <v>1.21</v>
      </c>
      <c r="P1308" t="s">
        <v>4409</v>
      </c>
      <c r="Q1308">
        <f>Sheet1!AQ1309</f>
        <v>8.11</v>
      </c>
      <c r="R1308" t="s">
        <v>4417</v>
      </c>
      <c r="S1308">
        <f>Sheet1!AR1309</f>
        <v>17.41</v>
      </c>
      <c r="T1308" t="s">
        <v>4418</v>
      </c>
      <c r="U1308">
        <f>Sheet1!AT1309</f>
        <v>118.09</v>
      </c>
      <c r="V1308" t="s">
        <v>4419</v>
      </c>
      <c r="W1308">
        <f>Sheet1!AU1309</f>
        <v>14</v>
      </c>
      <c r="X1308" t="s">
        <v>4410</v>
      </c>
      <c r="Y1308">
        <f>Sheet1!AY1309</f>
        <v>0</v>
      </c>
      <c r="Z1308" t="s">
        <v>4420</v>
      </c>
      <c r="AA1308">
        <f>Sheet1!AX1309</f>
        <v>0</v>
      </c>
      <c r="AB1308" t="s">
        <v>4421</v>
      </c>
      <c r="AC1308">
        <f>Sheet1!BA1309</f>
        <v>1</v>
      </c>
      <c r="AD1308" t="s">
        <v>4422</v>
      </c>
      <c r="AE1308">
        <f>Sheet1!BB1309</f>
        <v>60</v>
      </c>
      <c r="AF1308" t="s">
        <v>4411</v>
      </c>
      <c r="AG1308">
        <f>Sheet1!BI1309</f>
        <v>28</v>
      </c>
      <c r="AH1308" t="s">
        <v>4423</v>
      </c>
      <c r="AI1308">
        <f>Sheet1!BH1309</f>
        <v>41.5</v>
      </c>
      <c r="AJ1308" t="s">
        <v>4424</v>
      </c>
      <c r="AL1308" s="3" t="str">
        <f t="shared" si="20"/>
        <v>Formulation includes 450 kg of FA powder, 1751 kg of aggregate, and the water-to-powder ratio is: 0,190346177777778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after28 days was conducted with a result of 41,5 MPa.</v>
      </c>
    </row>
    <row r="1309" spans="1:38" x14ac:dyDescent="0.25">
      <c r="A1309" t="s">
        <v>4412</v>
      </c>
      <c r="B1309" s="3">
        <f>SUM(Sheet1!T1310:Y1310)</f>
        <v>450</v>
      </c>
      <c r="C1309" s="2" t="s">
        <v>4413</v>
      </c>
      <c r="D1309" t="s">
        <v>4414</v>
      </c>
      <c r="E1309" s="3">
        <f>Sheet1!AH1310</f>
        <v>1751</v>
      </c>
      <c r="F1309" t="s">
        <v>4415</v>
      </c>
      <c r="G1309">
        <f>(Sheet1!AZ1310)/(B1309)</f>
        <v>0.19034617777777776</v>
      </c>
      <c r="H1309" t="s">
        <v>4416</v>
      </c>
      <c r="I1309" s="3">
        <f>Sheet1!D1310</f>
        <v>61.3</v>
      </c>
      <c r="J1309" t="s">
        <v>4406</v>
      </c>
      <c r="K1309" s="3">
        <f>Sheet1!E1310</f>
        <v>29.4</v>
      </c>
      <c r="L1309" t="s">
        <v>4407</v>
      </c>
      <c r="M1309" s="3">
        <f>Sheet1!F1310</f>
        <v>3.27</v>
      </c>
      <c r="N1309" t="s">
        <v>4408</v>
      </c>
      <c r="O1309">
        <f>Sheet1!G1310</f>
        <v>1.21</v>
      </c>
      <c r="P1309" t="s">
        <v>4409</v>
      </c>
      <c r="Q1309">
        <f>Sheet1!AQ1310</f>
        <v>8.11</v>
      </c>
      <c r="R1309" t="s">
        <v>4417</v>
      </c>
      <c r="S1309">
        <f>Sheet1!AR1310</f>
        <v>17.41</v>
      </c>
      <c r="T1309" t="s">
        <v>4418</v>
      </c>
      <c r="U1309">
        <f>Sheet1!AT1310</f>
        <v>118.09</v>
      </c>
      <c r="V1309" t="s">
        <v>4419</v>
      </c>
      <c r="W1309">
        <f>Sheet1!AU1310</f>
        <v>14</v>
      </c>
      <c r="X1309" t="s">
        <v>4410</v>
      </c>
      <c r="Y1309">
        <f>Sheet1!AY1310</f>
        <v>0</v>
      </c>
      <c r="Z1309" t="s">
        <v>4420</v>
      </c>
      <c r="AA1309">
        <f>Sheet1!AX1310</f>
        <v>0</v>
      </c>
      <c r="AB1309" t="s">
        <v>4421</v>
      </c>
      <c r="AC1309">
        <f>Sheet1!BA1310</f>
        <v>1</v>
      </c>
      <c r="AD1309" t="s">
        <v>4422</v>
      </c>
      <c r="AE1309">
        <f>Sheet1!BB1310</f>
        <v>60</v>
      </c>
      <c r="AF1309" t="s">
        <v>4411</v>
      </c>
      <c r="AG1309">
        <f>Sheet1!BI1310</f>
        <v>7</v>
      </c>
      <c r="AH1309" t="s">
        <v>4423</v>
      </c>
      <c r="AI1309">
        <f>Sheet1!BH1310</f>
        <v>40.5</v>
      </c>
      <c r="AJ1309" t="s">
        <v>4424</v>
      </c>
      <c r="AL1309" s="3" t="str">
        <f t="shared" si="20"/>
        <v>Formulation includes 450 kg of FA powder, 1751 kg of aggregate, and the water-to-powder ratio is: 0,190346177777778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after7 days was conducted with a result of 40,5 MPa.</v>
      </c>
    </row>
    <row r="1310" spans="1:38" x14ac:dyDescent="0.25">
      <c r="A1310" t="s">
        <v>4412</v>
      </c>
      <c r="B1310" s="3">
        <f>SUM(Sheet1!T1311:Y1311)</f>
        <v>450</v>
      </c>
      <c r="C1310" s="2" t="s">
        <v>4413</v>
      </c>
      <c r="D1310" t="s">
        <v>4414</v>
      </c>
      <c r="E1310" s="3">
        <f>Sheet1!AH1311</f>
        <v>1751</v>
      </c>
      <c r="F1310" t="s">
        <v>4415</v>
      </c>
      <c r="G1310">
        <f>(Sheet1!AZ1311)/(B1310)</f>
        <v>0.18634913333333333</v>
      </c>
      <c r="H1310" t="s">
        <v>4416</v>
      </c>
      <c r="I1310" s="3">
        <f>Sheet1!D1311</f>
        <v>61.3</v>
      </c>
      <c r="J1310" t="s">
        <v>4406</v>
      </c>
      <c r="K1310" s="3">
        <f>Sheet1!E1311</f>
        <v>29.4</v>
      </c>
      <c r="L1310" t="s">
        <v>4407</v>
      </c>
      <c r="M1310" s="3">
        <f>Sheet1!F1311</f>
        <v>3.27</v>
      </c>
      <c r="N1310" t="s">
        <v>4408</v>
      </c>
      <c r="O1310">
        <f>Sheet1!G1311</f>
        <v>1.21</v>
      </c>
      <c r="P1310" t="s">
        <v>4409</v>
      </c>
      <c r="Q1310">
        <f>Sheet1!AQ1311</f>
        <v>6.08</v>
      </c>
      <c r="R1310" t="s">
        <v>4417</v>
      </c>
      <c r="S1310">
        <f>Sheet1!AR1311</f>
        <v>13.05</v>
      </c>
      <c r="T1310" t="s">
        <v>4418</v>
      </c>
      <c r="U1310">
        <f>Sheet1!AT1311</f>
        <v>133.18</v>
      </c>
      <c r="V1310" t="s">
        <v>4419</v>
      </c>
      <c r="W1310">
        <f>Sheet1!AU1311</f>
        <v>14</v>
      </c>
      <c r="X1310" t="s">
        <v>4410</v>
      </c>
      <c r="Y1310">
        <f>Sheet1!AY1311</f>
        <v>0</v>
      </c>
      <c r="Z1310" t="s">
        <v>4420</v>
      </c>
      <c r="AA1310">
        <f>Sheet1!AX1311</f>
        <v>0</v>
      </c>
      <c r="AB1310" t="s">
        <v>4421</v>
      </c>
      <c r="AC1310">
        <f>Sheet1!BA1311</f>
        <v>1</v>
      </c>
      <c r="AD1310" t="s">
        <v>4422</v>
      </c>
      <c r="AE1310">
        <f>Sheet1!BB1311</f>
        <v>60</v>
      </c>
      <c r="AF1310" t="s">
        <v>4411</v>
      </c>
      <c r="AG1310">
        <f>Sheet1!BI1311</f>
        <v>3</v>
      </c>
      <c r="AH1310" t="s">
        <v>4423</v>
      </c>
      <c r="AI1310">
        <f>Sheet1!BH1311</f>
        <v>35.9</v>
      </c>
      <c r="AJ1310" t="s">
        <v>4424</v>
      </c>
      <c r="AL1310" s="3" t="str">
        <f t="shared" si="20"/>
        <v>Formulation includes 450 kg of FA powder, 1751 kg of aggregate, and the water-to-powder ratio is: 0,186349133333333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14. The mix also includes  0 kg/m3 of superplasticizer and 0 kg/m3 of extra water. The initial curing for this mix was 1 day at 60ªC. A compressive test after3 days was conducted with a result of 35,9 MPa.</v>
      </c>
    </row>
    <row r="1311" spans="1:38" x14ac:dyDescent="0.25">
      <c r="A1311" t="s">
        <v>4412</v>
      </c>
      <c r="B1311" s="3">
        <f>SUM(Sheet1!T1312:Y1312)</f>
        <v>450</v>
      </c>
      <c r="C1311" s="2" t="s">
        <v>4413</v>
      </c>
      <c r="D1311" t="s">
        <v>4414</v>
      </c>
      <c r="E1311" s="3">
        <f>Sheet1!AH1312</f>
        <v>1751</v>
      </c>
      <c r="F1311" t="s">
        <v>4415</v>
      </c>
      <c r="G1311">
        <f>(Sheet1!AZ1312)/(B1311)</f>
        <v>0.18634913333333333</v>
      </c>
      <c r="H1311" t="s">
        <v>4416</v>
      </c>
      <c r="I1311" s="3">
        <f>Sheet1!D1312</f>
        <v>61.3</v>
      </c>
      <c r="J1311" t="s">
        <v>4406</v>
      </c>
      <c r="K1311" s="3">
        <f>Sheet1!E1312</f>
        <v>29.4</v>
      </c>
      <c r="L1311" t="s">
        <v>4407</v>
      </c>
      <c r="M1311" s="3">
        <f>Sheet1!F1312</f>
        <v>3.27</v>
      </c>
      <c r="N1311" t="s">
        <v>4408</v>
      </c>
      <c r="O1311">
        <f>Sheet1!G1312</f>
        <v>1.21</v>
      </c>
      <c r="P1311" t="s">
        <v>4409</v>
      </c>
      <c r="Q1311">
        <f>Sheet1!AQ1312</f>
        <v>6.08</v>
      </c>
      <c r="R1311" t="s">
        <v>4417</v>
      </c>
      <c r="S1311">
        <f>Sheet1!AR1312</f>
        <v>13.05</v>
      </c>
      <c r="T1311" t="s">
        <v>4418</v>
      </c>
      <c r="U1311">
        <f>Sheet1!AT1312</f>
        <v>133.18</v>
      </c>
      <c r="V1311" t="s">
        <v>4419</v>
      </c>
      <c r="W1311">
        <f>Sheet1!AU1312</f>
        <v>14</v>
      </c>
      <c r="X1311" t="s">
        <v>4410</v>
      </c>
      <c r="Y1311">
        <f>Sheet1!AY1312</f>
        <v>0</v>
      </c>
      <c r="Z1311" t="s">
        <v>4420</v>
      </c>
      <c r="AA1311">
        <f>Sheet1!AX1312</f>
        <v>0</v>
      </c>
      <c r="AB1311" t="s">
        <v>4421</v>
      </c>
      <c r="AC1311">
        <f>Sheet1!BA1312</f>
        <v>1</v>
      </c>
      <c r="AD1311" t="s">
        <v>4422</v>
      </c>
      <c r="AE1311">
        <f>Sheet1!BB1312</f>
        <v>60</v>
      </c>
      <c r="AF1311" t="s">
        <v>4411</v>
      </c>
      <c r="AG1311">
        <f>Sheet1!BI1312</f>
        <v>28</v>
      </c>
      <c r="AH1311" t="s">
        <v>4423</v>
      </c>
      <c r="AI1311">
        <f>Sheet1!BH1312</f>
        <v>42.5</v>
      </c>
      <c r="AJ1311" t="s">
        <v>4424</v>
      </c>
      <c r="AL1311" s="3" t="str">
        <f t="shared" si="20"/>
        <v>Formulation includes 450 kg of FA powder, 1751 kg of aggregate, and the water-to-powder ratio is: 0,186349133333333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14. The mix also includes  0 kg/m3 of superplasticizer and 0 kg/m3 of extra water. The initial curing for this mix was 1 day at 60ªC. A compressive test after28 days was conducted with a result of 42,5 MPa.</v>
      </c>
    </row>
    <row r="1312" spans="1:38" x14ac:dyDescent="0.25">
      <c r="A1312" t="s">
        <v>4412</v>
      </c>
      <c r="B1312" s="3">
        <f>SUM(Sheet1!T1313:Y1313)</f>
        <v>450</v>
      </c>
      <c r="C1312" s="2" t="s">
        <v>4413</v>
      </c>
      <c r="D1312" t="s">
        <v>4414</v>
      </c>
      <c r="E1312" s="3">
        <f>Sheet1!AH1313</f>
        <v>1751</v>
      </c>
      <c r="F1312" t="s">
        <v>4415</v>
      </c>
      <c r="G1312">
        <f>(Sheet1!AZ1313)/(B1312)</f>
        <v>0.18634913333333333</v>
      </c>
      <c r="H1312" t="s">
        <v>4416</v>
      </c>
      <c r="I1312" s="3">
        <f>Sheet1!D1313</f>
        <v>61.3</v>
      </c>
      <c r="J1312" t="s">
        <v>4406</v>
      </c>
      <c r="K1312" s="3">
        <f>Sheet1!E1313</f>
        <v>29.4</v>
      </c>
      <c r="L1312" t="s">
        <v>4407</v>
      </c>
      <c r="M1312" s="3">
        <f>Sheet1!F1313</f>
        <v>3.27</v>
      </c>
      <c r="N1312" t="s">
        <v>4408</v>
      </c>
      <c r="O1312">
        <f>Sheet1!G1313</f>
        <v>1.21</v>
      </c>
      <c r="P1312" t="s">
        <v>4409</v>
      </c>
      <c r="Q1312">
        <f>Sheet1!AQ1313</f>
        <v>6.08</v>
      </c>
      <c r="R1312" t="s">
        <v>4417</v>
      </c>
      <c r="S1312">
        <f>Sheet1!AR1313</f>
        <v>13.05</v>
      </c>
      <c r="T1312" t="s">
        <v>4418</v>
      </c>
      <c r="U1312">
        <f>Sheet1!AT1313</f>
        <v>133.18</v>
      </c>
      <c r="V1312" t="s">
        <v>4419</v>
      </c>
      <c r="W1312">
        <f>Sheet1!AU1313</f>
        <v>14</v>
      </c>
      <c r="X1312" t="s">
        <v>4410</v>
      </c>
      <c r="Y1312">
        <f>Sheet1!AY1313</f>
        <v>0</v>
      </c>
      <c r="Z1312" t="s">
        <v>4420</v>
      </c>
      <c r="AA1312">
        <f>Sheet1!AX1313</f>
        <v>0</v>
      </c>
      <c r="AB1312" t="s">
        <v>4421</v>
      </c>
      <c r="AC1312">
        <f>Sheet1!BA1313</f>
        <v>1</v>
      </c>
      <c r="AD1312" t="s">
        <v>4422</v>
      </c>
      <c r="AE1312">
        <f>Sheet1!BB1313</f>
        <v>60</v>
      </c>
      <c r="AF1312" t="s">
        <v>4411</v>
      </c>
      <c r="AG1312">
        <f>Sheet1!BI1313</f>
        <v>7</v>
      </c>
      <c r="AH1312" t="s">
        <v>4423</v>
      </c>
      <c r="AI1312">
        <f>Sheet1!BH1313</f>
        <v>40.9</v>
      </c>
      <c r="AJ1312" t="s">
        <v>4424</v>
      </c>
      <c r="AL1312" s="3" t="str">
        <f t="shared" si="20"/>
        <v>Formulation includes 450 kg of FA powder, 1751 kg of aggregate, and the water-to-powder ratio is: 0,186349133333333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14. The mix also includes  0 kg/m3 of superplasticizer and 0 kg/m3 of extra water. The initial curing for this mix was 1 day at 60ªC. A compressive test after7 days was conducted with a result of 40,9 MPa.</v>
      </c>
    </row>
    <row r="1313" spans="1:38" x14ac:dyDescent="0.25">
      <c r="A1313" t="s">
        <v>4412</v>
      </c>
      <c r="B1313" s="3">
        <f>SUM(Sheet1!T1314:Y1314)</f>
        <v>450</v>
      </c>
      <c r="C1313" s="2" t="s">
        <v>4413</v>
      </c>
      <c r="D1313" t="s">
        <v>4414</v>
      </c>
      <c r="E1313" s="3">
        <f>Sheet1!AH1314</f>
        <v>1751</v>
      </c>
      <c r="F1313" t="s">
        <v>4415</v>
      </c>
      <c r="G1313">
        <f>(Sheet1!AZ1314)/(B1313)</f>
        <v>0.18247624444444446</v>
      </c>
      <c r="H1313" t="s">
        <v>4416</v>
      </c>
      <c r="I1313" s="3">
        <f>Sheet1!D1314</f>
        <v>61.3</v>
      </c>
      <c r="J1313" t="s">
        <v>4406</v>
      </c>
      <c r="K1313" s="3">
        <f>Sheet1!E1314</f>
        <v>29.4</v>
      </c>
      <c r="L1313" t="s">
        <v>4407</v>
      </c>
      <c r="M1313" s="3">
        <f>Sheet1!F1314</f>
        <v>3.27</v>
      </c>
      <c r="N1313" t="s">
        <v>4408</v>
      </c>
      <c r="O1313">
        <f>Sheet1!G1314</f>
        <v>1.21</v>
      </c>
      <c r="P1313" t="s">
        <v>4409</v>
      </c>
      <c r="Q1313">
        <f>Sheet1!AQ1314</f>
        <v>12.11</v>
      </c>
      <c r="R1313" t="s">
        <v>4417</v>
      </c>
      <c r="S1313">
        <f>Sheet1!AR1314</f>
        <v>25.99</v>
      </c>
      <c r="T1313" t="s">
        <v>4418</v>
      </c>
      <c r="U1313">
        <f>Sheet1!AT1314</f>
        <v>88.39</v>
      </c>
      <c r="V1313" t="s">
        <v>4419</v>
      </c>
      <c r="W1313">
        <f>Sheet1!AU1314</f>
        <v>16</v>
      </c>
      <c r="X1313" t="s">
        <v>4410</v>
      </c>
      <c r="Y1313">
        <f>Sheet1!AY1314</f>
        <v>0</v>
      </c>
      <c r="Z1313" t="s">
        <v>4420</v>
      </c>
      <c r="AA1313">
        <f>Sheet1!AX1314</f>
        <v>0</v>
      </c>
      <c r="AB1313" t="s">
        <v>4421</v>
      </c>
      <c r="AC1313">
        <f>Sheet1!BA1314</f>
        <v>1</v>
      </c>
      <c r="AD1313" t="s">
        <v>4422</v>
      </c>
      <c r="AE1313">
        <f>Sheet1!BB1314</f>
        <v>60</v>
      </c>
      <c r="AF1313" t="s">
        <v>4411</v>
      </c>
      <c r="AG1313">
        <f>Sheet1!BI1314</f>
        <v>28</v>
      </c>
      <c r="AH1313" t="s">
        <v>4423</v>
      </c>
      <c r="AI1313">
        <f>Sheet1!BH1314</f>
        <v>36.700000000000003</v>
      </c>
      <c r="AJ1313" t="s">
        <v>4424</v>
      </c>
      <c r="AL1313" s="3" t="str">
        <f t="shared" si="20"/>
        <v>Formulation includes 450 kg of FA powder, 1751 kg of aggregate, and the water-to-powder ratio is: 0,182476244444444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16. The mix also includes  0 kg/m3 of superplasticizer and 0 kg/m3 of extra water. The initial curing for this mix was 1 day at 60ªC. A compressive test after28 days was conducted with a result of 36,7 MPa.</v>
      </c>
    </row>
    <row r="1314" spans="1:38" x14ac:dyDescent="0.25">
      <c r="A1314" t="s">
        <v>4412</v>
      </c>
      <c r="B1314" s="3">
        <f>SUM(Sheet1!T1315:Y1315)</f>
        <v>450</v>
      </c>
      <c r="C1314" s="2" t="s">
        <v>4413</v>
      </c>
      <c r="D1314" t="s">
        <v>4414</v>
      </c>
      <c r="E1314" s="3">
        <f>Sheet1!AH1315</f>
        <v>1751</v>
      </c>
      <c r="F1314" t="s">
        <v>4415</v>
      </c>
      <c r="G1314">
        <f>(Sheet1!AZ1315)/(B1314)</f>
        <v>0.18247624444444446</v>
      </c>
      <c r="H1314" t="s">
        <v>4416</v>
      </c>
      <c r="I1314" s="3">
        <f>Sheet1!D1315</f>
        <v>61.3</v>
      </c>
      <c r="J1314" t="s">
        <v>4406</v>
      </c>
      <c r="K1314" s="3">
        <f>Sheet1!E1315</f>
        <v>29.4</v>
      </c>
      <c r="L1314" t="s">
        <v>4407</v>
      </c>
      <c r="M1314" s="3">
        <f>Sheet1!F1315</f>
        <v>3.27</v>
      </c>
      <c r="N1314" t="s">
        <v>4408</v>
      </c>
      <c r="O1314">
        <f>Sheet1!G1315</f>
        <v>1.21</v>
      </c>
      <c r="P1314" t="s">
        <v>4409</v>
      </c>
      <c r="Q1314">
        <f>Sheet1!AQ1315</f>
        <v>12.11</v>
      </c>
      <c r="R1314" t="s">
        <v>4417</v>
      </c>
      <c r="S1314">
        <f>Sheet1!AR1315</f>
        <v>25.99</v>
      </c>
      <c r="T1314" t="s">
        <v>4418</v>
      </c>
      <c r="U1314">
        <f>Sheet1!AT1315</f>
        <v>88.39</v>
      </c>
      <c r="V1314" t="s">
        <v>4419</v>
      </c>
      <c r="W1314">
        <f>Sheet1!AU1315</f>
        <v>16</v>
      </c>
      <c r="X1314" t="s">
        <v>4410</v>
      </c>
      <c r="Y1314">
        <f>Sheet1!AY1315</f>
        <v>0</v>
      </c>
      <c r="Z1314" t="s">
        <v>4420</v>
      </c>
      <c r="AA1314">
        <f>Sheet1!AX1315</f>
        <v>0</v>
      </c>
      <c r="AB1314" t="s">
        <v>4421</v>
      </c>
      <c r="AC1314">
        <f>Sheet1!BA1315</f>
        <v>1</v>
      </c>
      <c r="AD1314" t="s">
        <v>4422</v>
      </c>
      <c r="AE1314">
        <f>Sheet1!BB1315</f>
        <v>60</v>
      </c>
      <c r="AF1314" t="s">
        <v>4411</v>
      </c>
      <c r="AG1314">
        <f>Sheet1!BI1315</f>
        <v>7</v>
      </c>
      <c r="AH1314" t="s">
        <v>4423</v>
      </c>
      <c r="AI1314">
        <f>Sheet1!BH1315</f>
        <v>35.1</v>
      </c>
      <c r="AJ1314" t="s">
        <v>4424</v>
      </c>
      <c r="AL1314" s="3" t="str">
        <f t="shared" si="20"/>
        <v>Formulation includes 450 kg of FA powder, 1751 kg of aggregate, and the water-to-powder ratio is: 0,182476244444444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16. The mix also includes  0 kg/m3 of superplasticizer and 0 kg/m3 of extra water. The initial curing for this mix was 1 day at 60ªC. A compressive test after7 days was conducted with a result of 35,1 MPa.</v>
      </c>
    </row>
    <row r="1315" spans="1:38" x14ac:dyDescent="0.25">
      <c r="A1315" t="s">
        <v>4412</v>
      </c>
      <c r="B1315" s="3">
        <f>SUM(Sheet1!T1316:Y1316)</f>
        <v>450</v>
      </c>
      <c r="C1315" s="2" t="s">
        <v>4413</v>
      </c>
      <c r="D1315" t="s">
        <v>4414</v>
      </c>
      <c r="E1315" s="3">
        <f>Sheet1!AH1316</f>
        <v>1751</v>
      </c>
      <c r="F1315" t="s">
        <v>4415</v>
      </c>
      <c r="G1315">
        <f>(Sheet1!AZ1316)/(B1315)</f>
        <v>0.18247624444444446</v>
      </c>
      <c r="H1315" t="s">
        <v>4416</v>
      </c>
      <c r="I1315" s="3">
        <f>Sheet1!D1316</f>
        <v>61.3</v>
      </c>
      <c r="J1315" t="s">
        <v>4406</v>
      </c>
      <c r="K1315" s="3">
        <f>Sheet1!E1316</f>
        <v>29.4</v>
      </c>
      <c r="L1315" t="s">
        <v>4407</v>
      </c>
      <c r="M1315" s="3">
        <f>Sheet1!F1316</f>
        <v>3.27</v>
      </c>
      <c r="N1315" t="s">
        <v>4408</v>
      </c>
      <c r="O1315">
        <f>Sheet1!G1316</f>
        <v>1.21</v>
      </c>
      <c r="P1315" t="s">
        <v>4409</v>
      </c>
      <c r="Q1315">
        <f>Sheet1!AQ1316</f>
        <v>12.11</v>
      </c>
      <c r="R1315" t="s">
        <v>4417</v>
      </c>
      <c r="S1315">
        <f>Sheet1!AR1316</f>
        <v>25.99</v>
      </c>
      <c r="T1315" t="s">
        <v>4418</v>
      </c>
      <c r="U1315">
        <f>Sheet1!AT1316</f>
        <v>88.39</v>
      </c>
      <c r="V1315" t="s">
        <v>4419</v>
      </c>
      <c r="W1315">
        <f>Sheet1!AU1316</f>
        <v>16</v>
      </c>
      <c r="X1315" t="s">
        <v>4410</v>
      </c>
      <c r="Y1315">
        <f>Sheet1!AY1316</f>
        <v>0</v>
      </c>
      <c r="Z1315" t="s">
        <v>4420</v>
      </c>
      <c r="AA1315">
        <f>Sheet1!AX1316</f>
        <v>0</v>
      </c>
      <c r="AB1315" t="s">
        <v>4421</v>
      </c>
      <c r="AC1315">
        <f>Sheet1!BA1316</f>
        <v>1</v>
      </c>
      <c r="AD1315" t="s">
        <v>4422</v>
      </c>
      <c r="AE1315">
        <f>Sheet1!BB1316</f>
        <v>60</v>
      </c>
      <c r="AF1315" t="s">
        <v>4411</v>
      </c>
      <c r="AG1315">
        <f>Sheet1!BI1316</f>
        <v>3</v>
      </c>
      <c r="AH1315" t="s">
        <v>4423</v>
      </c>
      <c r="AI1315">
        <f>Sheet1!BH1316</f>
        <v>30.1</v>
      </c>
      <c r="AJ1315" t="s">
        <v>4424</v>
      </c>
      <c r="AL1315" s="3" t="str">
        <f t="shared" si="20"/>
        <v>Formulation includes 450 kg of FA powder, 1751 kg of aggregate, and the water-to-powder ratio is: 0,182476244444444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16. The mix also includes  0 kg/m3 of superplasticizer and 0 kg/m3 of extra water. The initial curing for this mix was 1 day at 60ªC. A compressive test after3 days was conducted with a result of 30,1 MPa.</v>
      </c>
    </row>
    <row r="1316" spans="1:38" x14ac:dyDescent="0.25">
      <c r="A1316" t="s">
        <v>4412</v>
      </c>
      <c r="B1316" s="3">
        <f>SUM(Sheet1!T1317:Y1317)</f>
        <v>450</v>
      </c>
      <c r="C1316" s="2" t="s">
        <v>4413</v>
      </c>
      <c r="D1316" t="s">
        <v>4414</v>
      </c>
      <c r="E1316" s="3">
        <f>Sheet1!AH1317</f>
        <v>1751</v>
      </c>
      <c r="F1316" t="s">
        <v>4415</v>
      </c>
      <c r="G1316">
        <f>(Sheet1!AZ1317)/(B1316)</f>
        <v>0.16935239999999999</v>
      </c>
      <c r="H1316" t="s">
        <v>4416</v>
      </c>
      <c r="I1316" s="3">
        <f>Sheet1!D1317</f>
        <v>61.3</v>
      </c>
      <c r="J1316" t="s">
        <v>4406</v>
      </c>
      <c r="K1316" s="3">
        <f>Sheet1!E1317</f>
        <v>29.4</v>
      </c>
      <c r="L1316" t="s">
        <v>4407</v>
      </c>
      <c r="M1316" s="3">
        <f>Sheet1!F1317</f>
        <v>3.27</v>
      </c>
      <c r="N1316" t="s">
        <v>4408</v>
      </c>
      <c r="O1316">
        <f>Sheet1!G1317</f>
        <v>1.21</v>
      </c>
      <c r="P1316" t="s">
        <v>4409</v>
      </c>
      <c r="Q1316">
        <f>Sheet1!AQ1317</f>
        <v>8.11</v>
      </c>
      <c r="R1316" t="s">
        <v>4417</v>
      </c>
      <c r="S1316">
        <f>Sheet1!AR1317</f>
        <v>17.41</v>
      </c>
      <c r="T1316" t="s">
        <v>4418</v>
      </c>
      <c r="U1316">
        <f>Sheet1!AT1317</f>
        <v>118.09</v>
      </c>
      <c r="V1316" t="s">
        <v>4419</v>
      </c>
      <c r="W1316">
        <f>Sheet1!AU1317</f>
        <v>16</v>
      </c>
      <c r="X1316" t="s">
        <v>4410</v>
      </c>
      <c r="Y1316">
        <f>Sheet1!AY1317</f>
        <v>0</v>
      </c>
      <c r="Z1316" t="s">
        <v>4420</v>
      </c>
      <c r="AA1316">
        <f>Sheet1!AX1317</f>
        <v>0</v>
      </c>
      <c r="AB1316" t="s">
        <v>4421</v>
      </c>
      <c r="AC1316">
        <f>Sheet1!BA1317</f>
        <v>1</v>
      </c>
      <c r="AD1316" t="s">
        <v>4422</v>
      </c>
      <c r="AE1316">
        <f>Sheet1!BB1317</f>
        <v>60</v>
      </c>
      <c r="AF1316" t="s">
        <v>4411</v>
      </c>
      <c r="AG1316">
        <f>Sheet1!BI1317</f>
        <v>28</v>
      </c>
      <c r="AH1316" t="s">
        <v>4423</v>
      </c>
      <c r="AI1316">
        <f>Sheet1!BH1317</f>
        <v>42.1</v>
      </c>
      <c r="AJ1316" t="s">
        <v>4424</v>
      </c>
      <c r="AL1316" s="3" t="str">
        <f t="shared" si="20"/>
        <v>Formulation includes 450 kg of FA powder, 1751 kg of aggregate, and the water-to-powder ratio is: 0,1693524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after28 days was conducted with a result of 42,1 MPa.</v>
      </c>
    </row>
    <row r="1317" spans="1:38" x14ac:dyDescent="0.25">
      <c r="A1317" t="s">
        <v>4412</v>
      </c>
      <c r="B1317" s="3">
        <f>SUM(Sheet1!T1318:Y1318)</f>
        <v>450</v>
      </c>
      <c r="C1317" s="2" t="s">
        <v>4413</v>
      </c>
      <c r="D1317" t="s">
        <v>4414</v>
      </c>
      <c r="E1317" s="3">
        <f>Sheet1!AH1318</f>
        <v>1751</v>
      </c>
      <c r="F1317" t="s">
        <v>4415</v>
      </c>
      <c r="G1317">
        <f>(Sheet1!AZ1318)/(B1317)</f>
        <v>0.16935239999999999</v>
      </c>
      <c r="H1317" t="s">
        <v>4416</v>
      </c>
      <c r="I1317" s="3">
        <f>Sheet1!D1318</f>
        <v>61.3</v>
      </c>
      <c r="J1317" t="s">
        <v>4406</v>
      </c>
      <c r="K1317" s="3">
        <f>Sheet1!E1318</f>
        <v>29.4</v>
      </c>
      <c r="L1317" t="s">
        <v>4407</v>
      </c>
      <c r="M1317" s="3">
        <f>Sheet1!F1318</f>
        <v>3.27</v>
      </c>
      <c r="N1317" t="s">
        <v>4408</v>
      </c>
      <c r="O1317">
        <f>Sheet1!G1318</f>
        <v>1.21</v>
      </c>
      <c r="P1317" t="s">
        <v>4409</v>
      </c>
      <c r="Q1317">
        <f>Sheet1!AQ1318</f>
        <v>8.11</v>
      </c>
      <c r="R1317" t="s">
        <v>4417</v>
      </c>
      <c r="S1317">
        <f>Sheet1!AR1318</f>
        <v>17.41</v>
      </c>
      <c r="T1317" t="s">
        <v>4418</v>
      </c>
      <c r="U1317">
        <f>Sheet1!AT1318</f>
        <v>118.09</v>
      </c>
      <c r="V1317" t="s">
        <v>4419</v>
      </c>
      <c r="W1317">
        <f>Sheet1!AU1318</f>
        <v>16</v>
      </c>
      <c r="X1317" t="s">
        <v>4410</v>
      </c>
      <c r="Y1317">
        <f>Sheet1!AY1318</f>
        <v>0</v>
      </c>
      <c r="Z1317" t="s">
        <v>4420</v>
      </c>
      <c r="AA1317">
        <f>Sheet1!AX1318</f>
        <v>0</v>
      </c>
      <c r="AB1317" t="s">
        <v>4421</v>
      </c>
      <c r="AC1317">
        <f>Sheet1!BA1318</f>
        <v>1</v>
      </c>
      <c r="AD1317" t="s">
        <v>4422</v>
      </c>
      <c r="AE1317">
        <f>Sheet1!BB1318</f>
        <v>60</v>
      </c>
      <c r="AF1317" t="s">
        <v>4411</v>
      </c>
      <c r="AG1317">
        <f>Sheet1!BI1318</f>
        <v>7</v>
      </c>
      <c r="AH1317" t="s">
        <v>4423</v>
      </c>
      <c r="AI1317">
        <f>Sheet1!BH1318</f>
        <v>41.1</v>
      </c>
      <c r="AJ1317" t="s">
        <v>4424</v>
      </c>
      <c r="AL1317" s="3" t="str">
        <f t="shared" si="20"/>
        <v>Formulation includes 450 kg of FA powder, 1751 kg of aggregate, and the water-to-powder ratio is: 0,1693524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after7 days was conducted with a result of 41,1 MPa.</v>
      </c>
    </row>
    <row r="1318" spans="1:38" x14ac:dyDescent="0.25">
      <c r="A1318" t="s">
        <v>4412</v>
      </c>
      <c r="B1318" s="3">
        <f>SUM(Sheet1!T1319:Y1319)</f>
        <v>450</v>
      </c>
      <c r="C1318" s="2" t="s">
        <v>4413</v>
      </c>
      <c r="D1318" t="s">
        <v>4414</v>
      </c>
      <c r="E1318" s="3">
        <f>Sheet1!AH1319</f>
        <v>1751</v>
      </c>
      <c r="F1318" t="s">
        <v>4415</v>
      </c>
      <c r="G1318">
        <f>(Sheet1!AZ1319)/(B1318)</f>
        <v>0.16935239999999999</v>
      </c>
      <c r="H1318" t="s">
        <v>4416</v>
      </c>
      <c r="I1318" s="3">
        <f>Sheet1!D1319</f>
        <v>61.3</v>
      </c>
      <c r="J1318" t="s">
        <v>4406</v>
      </c>
      <c r="K1318" s="3">
        <f>Sheet1!E1319</f>
        <v>29.4</v>
      </c>
      <c r="L1318" t="s">
        <v>4407</v>
      </c>
      <c r="M1318" s="3">
        <f>Sheet1!F1319</f>
        <v>3.27</v>
      </c>
      <c r="N1318" t="s">
        <v>4408</v>
      </c>
      <c r="O1318">
        <f>Sheet1!G1319</f>
        <v>1.21</v>
      </c>
      <c r="P1318" t="s">
        <v>4409</v>
      </c>
      <c r="Q1318">
        <f>Sheet1!AQ1319</f>
        <v>8.11</v>
      </c>
      <c r="R1318" t="s">
        <v>4417</v>
      </c>
      <c r="S1318">
        <f>Sheet1!AR1319</f>
        <v>17.41</v>
      </c>
      <c r="T1318" t="s">
        <v>4418</v>
      </c>
      <c r="U1318">
        <f>Sheet1!AT1319</f>
        <v>118.09</v>
      </c>
      <c r="V1318" t="s">
        <v>4419</v>
      </c>
      <c r="W1318">
        <f>Sheet1!AU1319</f>
        <v>16</v>
      </c>
      <c r="X1318" t="s">
        <v>4410</v>
      </c>
      <c r="Y1318">
        <f>Sheet1!AY1319</f>
        <v>0</v>
      </c>
      <c r="Z1318" t="s">
        <v>4420</v>
      </c>
      <c r="AA1318">
        <f>Sheet1!AX1319</f>
        <v>0</v>
      </c>
      <c r="AB1318" t="s">
        <v>4421</v>
      </c>
      <c r="AC1318">
        <f>Sheet1!BA1319</f>
        <v>1</v>
      </c>
      <c r="AD1318" t="s">
        <v>4422</v>
      </c>
      <c r="AE1318">
        <f>Sheet1!BB1319</f>
        <v>60</v>
      </c>
      <c r="AF1318" t="s">
        <v>4411</v>
      </c>
      <c r="AG1318">
        <f>Sheet1!BI1319</f>
        <v>3</v>
      </c>
      <c r="AH1318" t="s">
        <v>4423</v>
      </c>
      <c r="AI1318">
        <f>Sheet1!BH1319</f>
        <v>35.200000000000003</v>
      </c>
      <c r="AJ1318" t="s">
        <v>4424</v>
      </c>
      <c r="AL1318" s="3" t="str">
        <f t="shared" si="20"/>
        <v>Formulation includes 450 kg of FA powder, 1751 kg of aggregate, and the water-to-powder ratio is: 0,1693524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after3 days was conducted with a result of 35,2 MPa.</v>
      </c>
    </row>
    <row r="1319" spans="1:38" x14ac:dyDescent="0.25">
      <c r="A1319" t="s">
        <v>4412</v>
      </c>
      <c r="B1319" s="3">
        <f>SUM(Sheet1!T1320:Y1320)</f>
        <v>450</v>
      </c>
      <c r="C1319" s="2" t="s">
        <v>4413</v>
      </c>
      <c r="D1319" t="s">
        <v>4414</v>
      </c>
      <c r="E1319" s="3">
        <f>Sheet1!AH1320</f>
        <v>1751</v>
      </c>
      <c r="F1319" t="s">
        <v>4415</v>
      </c>
      <c r="G1319">
        <f>(Sheet1!AZ1320)/(B1319)</f>
        <v>0.16935239999999999</v>
      </c>
      <c r="H1319" t="s">
        <v>4416</v>
      </c>
      <c r="I1319" s="3">
        <f>Sheet1!D1320</f>
        <v>61.3</v>
      </c>
      <c r="J1319" t="s">
        <v>4406</v>
      </c>
      <c r="K1319" s="3">
        <f>Sheet1!E1320</f>
        <v>29.4</v>
      </c>
      <c r="L1319" t="s">
        <v>4407</v>
      </c>
      <c r="M1319" s="3">
        <f>Sheet1!F1320</f>
        <v>3.27</v>
      </c>
      <c r="N1319" t="s">
        <v>4408</v>
      </c>
      <c r="O1319">
        <f>Sheet1!G1320</f>
        <v>1.21</v>
      </c>
      <c r="P1319" t="s">
        <v>4409</v>
      </c>
      <c r="Q1319">
        <f>Sheet1!AQ1320</f>
        <v>8.11</v>
      </c>
      <c r="R1319" t="s">
        <v>4417</v>
      </c>
      <c r="S1319">
        <f>Sheet1!AR1320</f>
        <v>17.41</v>
      </c>
      <c r="T1319" t="s">
        <v>4418</v>
      </c>
      <c r="U1319">
        <f>Sheet1!AT1320</f>
        <v>118.09</v>
      </c>
      <c r="V1319" t="s">
        <v>4419</v>
      </c>
      <c r="W1319">
        <f>Sheet1!AU1320</f>
        <v>16</v>
      </c>
      <c r="X1319" t="s">
        <v>4410</v>
      </c>
      <c r="Y1319">
        <f>Sheet1!AY1320</f>
        <v>0</v>
      </c>
      <c r="Z1319" t="s">
        <v>4420</v>
      </c>
      <c r="AA1319">
        <f>Sheet1!AX1320</f>
        <v>0</v>
      </c>
      <c r="AB1319" t="s">
        <v>4421</v>
      </c>
      <c r="AC1319">
        <f>Sheet1!BA1320</f>
        <v>1</v>
      </c>
      <c r="AD1319" t="s">
        <v>4422</v>
      </c>
      <c r="AE1319">
        <f>Sheet1!BB1320</f>
        <v>60</v>
      </c>
      <c r="AF1319" t="s">
        <v>4411</v>
      </c>
      <c r="AG1319">
        <f>Sheet1!BI1320</f>
        <v>1</v>
      </c>
      <c r="AH1319" t="s">
        <v>4423</v>
      </c>
      <c r="AI1319">
        <f>Sheet1!BH1320</f>
        <v>16.600000000000001</v>
      </c>
      <c r="AJ1319" t="s">
        <v>4424</v>
      </c>
      <c r="AL1319" s="3" t="str">
        <f t="shared" si="20"/>
        <v>Formulation includes 450 kg of FA powder, 1751 kg of aggregate, and the water-to-powder ratio is: 0,1693524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after1 days was conducted with a result of 16,6 MPa.</v>
      </c>
    </row>
    <row r="1320" spans="1:38" x14ac:dyDescent="0.25">
      <c r="A1320" t="s">
        <v>4412</v>
      </c>
      <c r="B1320" s="3">
        <f>SUM(Sheet1!T1321:Y1321)</f>
        <v>450</v>
      </c>
      <c r="C1320" s="2" t="s">
        <v>4413</v>
      </c>
      <c r="D1320" t="s">
        <v>4414</v>
      </c>
      <c r="E1320" s="3">
        <f>Sheet1!AH1321</f>
        <v>1751</v>
      </c>
      <c r="F1320" t="s">
        <v>4415</v>
      </c>
      <c r="G1320">
        <f>(Sheet1!AZ1321)/(B1320)</f>
        <v>0.16935239999999999</v>
      </c>
      <c r="H1320" t="s">
        <v>4416</v>
      </c>
      <c r="I1320" s="3">
        <f>Sheet1!D1321</f>
        <v>61.3</v>
      </c>
      <c r="J1320" t="s">
        <v>4406</v>
      </c>
      <c r="K1320" s="3">
        <f>Sheet1!E1321</f>
        <v>29.4</v>
      </c>
      <c r="L1320" t="s">
        <v>4407</v>
      </c>
      <c r="M1320" s="3">
        <f>Sheet1!F1321</f>
        <v>3.27</v>
      </c>
      <c r="N1320" t="s">
        <v>4408</v>
      </c>
      <c r="O1320">
        <f>Sheet1!G1321</f>
        <v>1.21</v>
      </c>
      <c r="P1320" t="s">
        <v>4409</v>
      </c>
      <c r="Q1320">
        <f>Sheet1!AQ1321</f>
        <v>8.11</v>
      </c>
      <c r="R1320" t="s">
        <v>4417</v>
      </c>
      <c r="S1320">
        <f>Sheet1!AR1321</f>
        <v>17.41</v>
      </c>
      <c r="T1320" t="s">
        <v>4418</v>
      </c>
      <c r="U1320">
        <f>Sheet1!AT1321</f>
        <v>118.09</v>
      </c>
      <c r="V1320" t="s">
        <v>4419</v>
      </c>
      <c r="W1320">
        <f>Sheet1!AU1321</f>
        <v>16</v>
      </c>
      <c r="X1320" t="s">
        <v>4410</v>
      </c>
      <c r="Y1320">
        <f>Sheet1!AY1321</f>
        <v>0</v>
      </c>
      <c r="Z1320" t="s">
        <v>4420</v>
      </c>
      <c r="AA1320">
        <f>Sheet1!AX1321</f>
        <v>0</v>
      </c>
      <c r="AB1320" t="s">
        <v>4421</v>
      </c>
      <c r="AC1320">
        <f>Sheet1!BA1321</f>
        <v>1</v>
      </c>
      <c r="AD1320" t="s">
        <v>4422</v>
      </c>
      <c r="AE1320">
        <f>Sheet1!BB1321</f>
        <v>60</v>
      </c>
      <c r="AF1320" t="s">
        <v>4411</v>
      </c>
      <c r="AG1320">
        <f>Sheet1!BI1321</f>
        <v>90</v>
      </c>
      <c r="AH1320" t="s">
        <v>4423</v>
      </c>
      <c r="AI1320">
        <f>Sheet1!BH1321</f>
        <v>43.5</v>
      </c>
      <c r="AJ1320" t="s">
        <v>4424</v>
      </c>
      <c r="AL1320" s="3" t="str">
        <f t="shared" si="20"/>
        <v>Formulation includes 450 kg of FA powder, 1751 kg of aggregate, and the water-to-powder ratio is: 0,1693524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after90 days was conducted with a result of 43,5 MPa.</v>
      </c>
    </row>
    <row r="1321" spans="1:38" x14ac:dyDescent="0.25">
      <c r="A1321" t="s">
        <v>4412</v>
      </c>
      <c r="B1321" s="3">
        <f>SUM(Sheet1!T1322:Y1322)</f>
        <v>450</v>
      </c>
      <c r="C1321" s="2" t="s">
        <v>4413</v>
      </c>
      <c r="D1321" t="s">
        <v>4414</v>
      </c>
      <c r="E1321" s="3">
        <f>Sheet1!AH1322</f>
        <v>1751</v>
      </c>
      <c r="F1321" t="s">
        <v>4415</v>
      </c>
      <c r="G1321">
        <f>(Sheet1!AZ1322)/(B1321)</f>
        <v>0.16267268888888889</v>
      </c>
      <c r="H1321" t="s">
        <v>4416</v>
      </c>
      <c r="I1321" s="3">
        <f>Sheet1!D1322</f>
        <v>61.3</v>
      </c>
      <c r="J1321" t="s">
        <v>4406</v>
      </c>
      <c r="K1321" s="3">
        <f>Sheet1!E1322</f>
        <v>29.4</v>
      </c>
      <c r="L1321" t="s">
        <v>4407</v>
      </c>
      <c r="M1321" s="3">
        <f>Sheet1!F1322</f>
        <v>3.27</v>
      </c>
      <c r="N1321" t="s">
        <v>4408</v>
      </c>
      <c r="O1321">
        <f>Sheet1!G1322</f>
        <v>1.21</v>
      </c>
      <c r="P1321" t="s">
        <v>4409</v>
      </c>
      <c r="Q1321">
        <f>Sheet1!AQ1322</f>
        <v>6.08</v>
      </c>
      <c r="R1321" t="s">
        <v>4417</v>
      </c>
      <c r="S1321">
        <f>Sheet1!AR1322</f>
        <v>13.05</v>
      </c>
      <c r="T1321" t="s">
        <v>4418</v>
      </c>
      <c r="U1321">
        <f>Sheet1!AT1322</f>
        <v>133.18</v>
      </c>
      <c r="V1321" t="s">
        <v>4419</v>
      </c>
      <c r="W1321">
        <f>Sheet1!AU1322</f>
        <v>16</v>
      </c>
      <c r="X1321" t="s">
        <v>4410</v>
      </c>
      <c r="Y1321">
        <f>Sheet1!AY1322</f>
        <v>0</v>
      </c>
      <c r="Z1321" t="s">
        <v>4420</v>
      </c>
      <c r="AA1321">
        <f>Sheet1!AX1322</f>
        <v>0</v>
      </c>
      <c r="AB1321" t="s">
        <v>4421</v>
      </c>
      <c r="AC1321">
        <f>Sheet1!BA1322</f>
        <v>1</v>
      </c>
      <c r="AD1321" t="s">
        <v>4422</v>
      </c>
      <c r="AE1321">
        <f>Sheet1!BB1322</f>
        <v>60</v>
      </c>
      <c r="AF1321" t="s">
        <v>4411</v>
      </c>
      <c r="AG1321">
        <f>Sheet1!BI1322</f>
        <v>3</v>
      </c>
      <c r="AH1321" t="s">
        <v>4423</v>
      </c>
      <c r="AI1321">
        <f>Sheet1!BH1322</f>
        <v>36.799999999999997</v>
      </c>
      <c r="AJ1321" t="s">
        <v>4424</v>
      </c>
      <c r="AL1321" s="3" t="str">
        <f t="shared" si="20"/>
        <v>Formulation includes 450 kg of FA powder, 1751 kg of aggregate, and the water-to-powder ratio is: 0,162672688888889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16. The mix also includes  0 kg/m3 of superplasticizer and 0 kg/m3 of extra water. The initial curing for this mix was 1 day at 60ªC. A compressive test after3 days was conducted with a result of 36,8 MPa.</v>
      </c>
    </row>
    <row r="1322" spans="1:38" x14ac:dyDescent="0.25">
      <c r="A1322" t="s">
        <v>4412</v>
      </c>
      <c r="B1322" s="3">
        <f>SUM(Sheet1!T1323:Y1323)</f>
        <v>450</v>
      </c>
      <c r="C1322" s="2" t="s">
        <v>4413</v>
      </c>
      <c r="D1322" t="s">
        <v>4414</v>
      </c>
      <c r="E1322" s="3">
        <f>Sheet1!AH1323</f>
        <v>1751</v>
      </c>
      <c r="F1322" t="s">
        <v>4415</v>
      </c>
      <c r="G1322">
        <f>(Sheet1!AZ1323)/(B1322)</f>
        <v>0.16267268888888889</v>
      </c>
      <c r="H1322" t="s">
        <v>4416</v>
      </c>
      <c r="I1322" s="3">
        <f>Sheet1!D1323</f>
        <v>61.3</v>
      </c>
      <c r="J1322" t="s">
        <v>4406</v>
      </c>
      <c r="K1322" s="3">
        <f>Sheet1!E1323</f>
        <v>29.4</v>
      </c>
      <c r="L1322" t="s">
        <v>4407</v>
      </c>
      <c r="M1322" s="3">
        <f>Sheet1!F1323</f>
        <v>3.27</v>
      </c>
      <c r="N1322" t="s">
        <v>4408</v>
      </c>
      <c r="O1322">
        <f>Sheet1!G1323</f>
        <v>1.21</v>
      </c>
      <c r="P1322" t="s">
        <v>4409</v>
      </c>
      <c r="Q1322">
        <f>Sheet1!AQ1323</f>
        <v>6.08</v>
      </c>
      <c r="R1322" t="s">
        <v>4417</v>
      </c>
      <c r="S1322">
        <f>Sheet1!AR1323</f>
        <v>13.05</v>
      </c>
      <c r="T1322" t="s">
        <v>4418</v>
      </c>
      <c r="U1322">
        <f>Sheet1!AT1323</f>
        <v>133.18</v>
      </c>
      <c r="V1322" t="s">
        <v>4419</v>
      </c>
      <c r="W1322">
        <f>Sheet1!AU1323</f>
        <v>16</v>
      </c>
      <c r="X1322" t="s">
        <v>4410</v>
      </c>
      <c r="Y1322">
        <f>Sheet1!AY1323</f>
        <v>0</v>
      </c>
      <c r="Z1322" t="s">
        <v>4420</v>
      </c>
      <c r="AA1322">
        <f>Sheet1!AX1323</f>
        <v>0</v>
      </c>
      <c r="AB1322" t="s">
        <v>4421</v>
      </c>
      <c r="AC1322">
        <f>Sheet1!BA1323</f>
        <v>1</v>
      </c>
      <c r="AD1322" t="s">
        <v>4422</v>
      </c>
      <c r="AE1322">
        <f>Sheet1!BB1323</f>
        <v>60</v>
      </c>
      <c r="AF1322" t="s">
        <v>4411</v>
      </c>
      <c r="AG1322">
        <f>Sheet1!BI1323</f>
        <v>28</v>
      </c>
      <c r="AH1322" t="s">
        <v>4423</v>
      </c>
      <c r="AI1322">
        <f>Sheet1!BH1323</f>
        <v>43.9</v>
      </c>
      <c r="AJ1322" t="s">
        <v>4424</v>
      </c>
      <c r="AL1322" s="3" t="str">
        <f t="shared" si="20"/>
        <v>Formulation includes 450 kg of FA powder, 1751 kg of aggregate, and the water-to-powder ratio is: 0,162672688888889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16. The mix also includes  0 kg/m3 of superplasticizer and 0 kg/m3 of extra water. The initial curing for this mix was 1 day at 60ªC. A compressive test after28 days was conducted with a result of 43,9 MPa.</v>
      </c>
    </row>
    <row r="1323" spans="1:38" x14ac:dyDescent="0.25">
      <c r="A1323" t="s">
        <v>4412</v>
      </c>
      <c r="B1323" s="3">
        <f>SUM(Sheet1!T1324:Y1324)</f>
        <v>450</v>
      </c>
      <c r="C1323" s="2" t="s">
        <v>4413</v>
      </c>
      <c r="D1323" t="s">
        <v>4414</v>
      </c>
      <c r="E1323" s="3">
        <f>Sheet1!AH1324</f>
        <v>1751</v>
      </c>
      <c r="F1323" t="s">
        <v>4415</v>
      </c>
      <c r="G1323">
        <f>(Sheet1!AZ1324)/(B1323)</f>
        <v>0.16267268888888889</v>
      </c>
      <c r="H1323" t="s">
        <v>4416</v>
      </c>
      <c r="I1323" s="3">
        <f>Sheet1!D1324</f>
        <v>61.3</v>
      </c>
      <c r="J1323" t="s">
        <v>4406</v>
      </c>
      <c r="K1323" s="3">
        <f>Sheet1!E1324</f>
        <v>29.4</v>
      </c>
      <c r="L1323" t="s">
        <v>4407</v>
      </c>
      <c r="M1323" s="3">
        <f>Sheet1!F1324</f>
        <v>3.27</v>
      </c>
      <c r="N1323" t="s">
        <v>4408</v>
      </c>
      <c r="O1323">
        <f>Sheet1!G1324</f>
        <v>1.21</v>
      </c>
      <c r="P1323" t="s">
        <v>4409</v>
      </c>
      <c r="Q1323">
        <f>Sheet1!AQ1324</f>
        <v>6.08</v>
      </c>
      <c r="R1323" t="s">
        <v>4417</v>
      </c>
      <c r="S1323">
        <f>Sheet1!AR1324</f>
        <v>13.05</v>
      </c>
      <c r="T1323" t="s">
        <v>4418</v>
      </c>
      <c r="U1323">
        <f>Sheet1!AT1324</f>
        <v>133.18</v>
      </c>
      <c r="V1323" t="s">
        <v>4419</v>
      </c>
      <c r="W1323">
        <f>Sheet1!AU1324</f>
        <v>16</v>
      </c>
      <c r="X1323" t="s">
        <v>4410</v>
      </c>
      <c r="Y1323">
        <f>Sheet1!AY1324</f>
        <v>0</v>
      </c>
      <c r="Z1323" t="s">
        <v>4420</v>
      </c>
      <c r="AA1323">
        <f>Sheet1!AX1324</f>
        <v>0</v>
      </c>
      <c r="AB1323" t="s">
        <v>4421</v>
      </c>
      <c r="AC1323">
        <f>Sheet1!BA1324</f>
        <v>1</v>
      </c>
      <c r="AD1323" t="s">
        <v>4422</v>
      </c>
      <c r="AE1323">
        <f>Sheet1!BB1324</f>
        <v>60</v>
      </c>
      <c r="AF1323" t="s">
        <v>4411</v>
      </c>
      <c r="AG1323">
        <f>Sheet1!BI1324</f>
        <v>7</v>
      </c>
      <c r="AH1323" t="s">
        <v>4423</v>
      </c>
      <c r="AI1323">
        <f>Sheet1!BH1324</f>
        <v>42.1</v>
      </c>
      <c r="AJ1323" t="s">
        <v>4424</v>
      </c>
      <c r="AL1323" s="3" t="str">
        <f t="shared" si="20"/>
        <v>Formulation includes 450 kg of FA powder, 1751 kg of aggregate, and the water-to-powder ratio is: 0,162672688888889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16. The mix also includes  0 kg/m3 of superplasticizer and 0 kg/m3 of extra water. The initial curing for this mix was 1 day at 60ªC. A compressive test after7 days was conducted with a result of 42,1 MPa.</v>
      </c>
    </row>
    <row r="1324" spans="1:38" x14ac:dyDescent="0.25">
      <c r="A1324" t="s">
        <v>4412</v>
      </c>
      <c r="B1324" s="3">
        <f>SUM(Sheet1!T1325:Y1325)</f>
        <v>350</v>
      </c>
      <c r="C1324" s="2" t="s">
        <v>4413</v>
      </c>
      <c r="D1324" t="s">
        <v>4414</v>
      </c>
      <c r="E1324" s="3">
        <f>Sheet1!AH1325</f>
        <v>1944</v>
      </c>
      <c r="F1324" t="s">
        <v>4415</v>
      </c>
      <c r="G1324">
        <f>(Sheet1!AZ1325)/(B1324)</f>
        <v>0.2987148</v>
      </c>
      <c r="H1324" t="s">
        <v>4416</v>
      </c>
      <c r="I1324" s="3">
        <f>Sheet1!D1325</f>
        <v>61.3</v>
      </c>
      <c r="J1324" t="s">
        <v>4406</v>
      </c>
      <c r="K1324" s="3">
        <f>Sheet1!E1325</f>
        <v>29.4</v>
      </c>
      <c r="L1324" t="s">
        <v>4407</v>
      </c>
      <c r="M1324" s="3">
        <f>Sheet1!F1325</f>
        <v>3.27</v>
      </c>
      <c r="N1324" t="s">
        <v>4408</v>
      </c>
      <c r="O1324">
        <f>Sheet1!G1325</f>
        <v>1.21</v>
      </c>
      <c r="P1324" t="s">
        <v>4409</v>
      </c>
      <c r="Q1324">
        <f>Sheet1!AQ1325</f>
        <v>8.11</v>
      </c>
      <c r="R1324" t="s">
        <v>4417</v>
      </c>
      <c r="S1324">
        <f>Sheet1!AR1325</f>
        <v>17.41</v>
      </c>
      <c r="T1324" t="s">
        <v>4418</v>
      </c>
      <c r="U1324">
        <f>Sheet1!AT1325</f>
        <v>118.09</v>
      </c>
      <c r="V1324" t="s">
        <v>4419</v>
      </c>
      <c r="W1324">
        <f>Sheet1!AU1325</f>
        <v>10</v>
      </c>
      <c r="X1324" t="s">
        <v>4410</v>
      </c>
      <c r="Y1324">
        <f>Sheet1!AY1325</f>
        <v>0</v>
      </c>
      <c r="Z1324" t="s">
        <v>4420</v>
      </c>
      <c r="AA1324">
        <f>Sheet1!AX1325</f>
        <v>0</v>
      </c>
      <c r="AB1324" t="s">
        <v>4421</v>
      </c>
      <c r="AC1324">
        <f>Sheet1!BA1325</f>
        <v>0.33333333300000001</v>
      </c>
      <c r="AD1324" t="s">
        <v>4422</v>
      </c>
      <c r="AE1324">
        <f>Sheet1!BB1325</f>
        <v>60</v>
      </c>
      <c r="AF1324" t="s">
        <v>4411</v>
      </c>
      <c r="AG1324">
        <f>Sheet1!BI1325</f>
        <v>7</v>
      </c>
      <c r="AH1324" t="s">
        <v>4423</v>
      </c>
      <c r="AI1324">
        <f>Sheet1!BH1325</f>
        <v>13.8</v>
      </c>
      <c r="AJ1324" t="s">
        <v>4424</v>
      </c>
      <c r="AL1324" s="3" t="str">
        <f t="shared" si="20"/>
        <v>Formulation includes 350 kg of FA powder, 1944 kg of aggregate, and the water-to-powder ratio is: 0,2987148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0,333333333 day at 60ªC. A compressive test after7 days was conducted with a result of 13,8 MPa.</v>
      </c>
    </row>
    <row r="1325" spans="1:38" x14ac:dyDescent="0.25">
      <c r="A1325" t="s">
        <v>4412</v>
      </c>
      <c r="B1325" s="3">
        <f>SUM(Sheet1!T1326:Y1326)</f>
        <v>350</v>
      </c>
      <c r="C1325" s="2" t="s">
        <v>4413</v>
      </c>
      <c r="D1325" t="s">
        <v>4414</v>
      </c>
      <c r="E1325" s="3">
        <f>Sheet1!AH1326</f>
        <v>1944</v>
      </c>
      <c r="F1325" t="s">
        <v>4415</v>
      </c>
      <c r="G1325">
        <f>(Sheet1!AZ1326)/(B1325)</f>
        <v>0.2987148</v>
      </c>
      <c r="H1325" t="s">
        <v>4416</v>
      </c>
      <c r="I1325" s="3">
        <f>Sheet1!D1326</f>
        <v>61.3</v>
      </c>
      <c r="J1325" t="s">
        <v>4406</v>
      </c>
      <c r="K1325" s="3">
        <f>Sheet1!E1326</f>
        <v>29.4</v>
      </c>
      <c r="L1325" t="s">
        <v>4407</v>
      </c>
      <c r="M1325" s="3">
        <f>Sheet1!F1326</f>
        <v>3.27</v>
      </c>
      <c r="N1325" t="s">
        <v>4408</v>
      </c>
      <c r="O1325">
        <f>Sheet1!G1326</f>
        <v>1.21</v>
      </c>
      <c r="P1325" t="s">
        <v>4409</v>
      </c>
      <c r="Q1325">
        <f>Sheet1!AQ1326</f>
        <v>8.11</v>
      </c>
      <c r="R1325" t="s">
        <v>4417</v>
      </c>
      <c r="S1325">
        <f>Sheet1!AR1326</f>
        <v>17.41</v>
      </c>
      <c r="T1325" t="s">
        <v>4418</v>
      </c>
      <c r="U1325">
        <f>Sheet1!AT1326</f>
        <v>118.09</v>
      </c>
      <c r="V1325" t="s">
        <v>4419</v>
      </c>
      <c r="W1325">
        <f>Sheet1!AU1326</f>
        <v>10</v>
      </c>
      <c r="X1325" t="s">
        <v>4410</v>
      </c>
      <c r="Y1325">
        <f>Sheet1!AY1326</f>
        <v>0</v>
      </c>
      <c r="Z1325" t="s">
        <v>4420</v>
      </c>
      <c r="AA1325">
        <f>Sheet1!AX1326</f>
        <v>0</v>
      </c>
      <c r="AB1325" t="s">
        <v>4421</v>
      </c>
      <c r="AC1325">
        <f>Sheet1!BA1326</f>
        <v>0.33333333300000001</v>
      </c>
      <c r="AD1325" t="s">
        <v>4422</v>
      </c>
      <c r="AE1325">
        <f>Sheet1!BB1326</f>
        <v>60</v>
      </c>
      <c r="AF1325" t="s">
        <v>4411</v>
      </c>
      <c r="AG1325">
        <f>Sheet1!BI1326</f>
        <v>3</v>
      </c>
      <c r="AH1325" t="s">
        <v>4423</v>
      </c>
      <c r="AI1325">
        <f>Sheet1!BH1326</f>
        <v>8.1</v>
      </c>
      <c r="AJ1325" t="s">
        <v>4424</v>
      </c>
      <c r="AL1325" s="3" t="str">
        <f t="shared" si="20"/>
        <v>Formulation includes 350 kg of FA powder, 1944 kg of aggregate, and the water-to-powder ratio is: 0,2987148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0,333333333 day at 60ªC. A compressive test after3 days was conducted with a result of 8,1 MPa.</v>
      </c>
    </row>
    <row r="1326" spans="1:38" x14ac:dyDescent="0.25">
      <c r="A1326" t="s">
        <v>4412</v>
      </c>
      <c r="B1326" s="3">
        <f>SUM(Sheet1!T1327:Y1327)</f>
        <v>350</v>
      </c>
      <c r="C1326" s="2" t="s">
        <v>4413</v>
      </c>
      <c r="D1326" t="s">
        <v>4414</v>
      </c>
      <c r="E1326" s="3">
        <f>Sheet1!AH1327</f>
        <v>1944</v>
      </c>
      <c r="F1326" t="s">
        <v>4415</v>
      </c>
      <c r="G1326">
        <f>(Sheet1!AZ1327)/(B1326)</f>
        <v>0.2987148</v>
      </c>
      <c r="H1326" t="s">
        <v>4416</v>
      </c>
      <c r="I1326" s="3">
        <f>Sheet1!D1327</f>
        <v>61.3</v>
      </c>
      <c r="J1326" t="s">
        <v>4406</v>
      </c>
      <c r="K1326" s="3">
        <f>Sheet1!E1327</f>
        <v>29.4</v>
      </c>
      <c r="L1326" t="s">
        <v>4407</v>
      </c>
      <c r="M1326" s="3">
        <f>Sheet1!F1327</f>
        <v>3.27</v>
      </c>
      <c r="N1326" t="s">
        <v>4408</v>
      </c>
      <c r="O1326">
        <f>Sheet1!G1327</f>
        <v>1.21</v>
      </c>
      <c r="P1326" t="s">
        <v>4409</v>
      </c>
      <c r="Q1326">
        <f>Sheet1!AQ1327</f>
        <v>8.11</v>
      </c>
      <c r="R1326" t="s">
        <v>4417</v>
      </c>
      <c r="S1326">
        <f>Sheet1!AR1327</f>
        <v>17.41</v>
      </c>
      <c r="T1326" t="s">
        <v>4418</v>
      </c>
      <c r="U1326">
        <f>Sheet1!AT1327</f>
        <v>118.09</v>
      </c>
      <c r="V1326" t="s">
        <v>4419</v>
      </c>
      <c r="W1326">
        <f>Sheet1!AU1327</f>
        <v>10</v>
      </c>
      <c r="X1326" t="s">
        <v>4410</v>
      </c>
      <c r="Y1326">
        <f>Sheet1!AY1327</f>
        <v>0</v>
      </c>
      <c r="Z1326" t="s">
        <v>4420</v>
      </c>
      <c r="AA1326">
        <f>Sheet1!AX1327</f>
        <v>0</v>
      </c>
      <c r="AB1326" t="s">
        <v>4421</v>
      </c>
      <c r="AC1326">
        <f>Sheet1!BA1327</f>
        <v>0.33333333300000001</v>
      </c>
      <c r="AD1326" t="s">
        <v>4422</v>
      </c>
      <c r="AE1326">
        <f>Sheet1!BB1327</f>
        <v>60</v>
      </c>
      <c r="AF1326" t="s">
        <v>4411</v>
      </c>
      <c r="AG1326">
        <f>Sheet1!BI1327</f>
        <v>28</v>
      </c>
      <c r="AH1326" t="s">
        <v>4423</v>
      </c>
      <c r="AI1326">
        <f>Sheet1!BH1327</f>
        <v>17.3</v>
      </c>
      <c r="AJ1326" t="s">
        <v>4424</v>
      </c>
      <c r="AL1326" s="3" t="str">
        <f t="shared" si="20"/>
        <v>Formulation includes 350 kg of FA powder, 1944 kg of aggregate, and the water-to-powder ratio is: 0,2987148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0,333333333 day at 60ªC. A compressive test after28 days was conducted with a result of 17,3 MPa.</v>
      </c>
    </row>
    <row r="1327" spans="1:38" x14ac:dyDescent="0.25">
      <c r="A1327" t="s">
        <v>4412</v>
      </c>
      <c r="B1327" s="3">
        <f>SUM(Sheet1!T1328:Y1328)</f>
        <v>350</v>
      </c>
      <c r="C1327" s="2" t="s">
        <v>4413</v>
      </c>
      <c r="D1327" t="s">
        <v>4414</v>
      </c>
      <c r="E1327" s="3">
        <f>Sheet1!AH1328</f>
        <v>1944</v>
      </c>
      <c r="F1327" t="s">
        <v>4415</v>
      </c>
      <c r="G1327">
        <f>(Sheet1!AZ1328)/(B1327)</f>
        <v>0.24473079999999997</v>
      </c>
      <c r="H1327" t="s">
        <v>4416</v>
      </c>
      <c r="I1327" s="3">
        <f>Sheet1!D1328</f>
        <v>61.3</v>
      </c>
      <c r="J1327" t="s">
        <v>4406</v>
      </c>
      <c r="K1327" s="3">
        <f>Sheet1!E1328</f>
        <v>29.4</v>
      </c>
      <c r="L1327" t="s">
        <v>4407</v>
      </c>
      <c r="M1327" s="3">
        <f>Sheet1!F1328</f>
        <v>3.27</v>
      </c>
      <c r="N1327" t="s">
        <v>4408</v>
      </c>
      <c r="O1327">
        <f>Sheet1!G1328</f>
        <v>1.21</v>
      </c>
      <c r="P1327" t="s">
        <v>4409</v>
      </c>
      <c r="Q1327">
        <f>Sheet1!AQ1328</f>
        <v>8.11</v>
      </c>
      <c r="R1327" t="s">
        <v>4417</v>
      </c>
      <c r="S1327">
        <f>Sheet1!AR1328</f>
        <v>17.41</v>
      </c>
      <c r="T1327" t="s">
        <v>4418</v>
      </c>
      <c r="U1327">
        <f>Sheet1!AT1328</f>
        <v>118.09</v>
      </c>
      <c r="V1327" t="s">
        <v>4419</v>
      </c>
      <c r="W1327">
        <f>Sheet1!AU1328</f>
        <v>14</v>
      </c>
      <c r="X1327" t="s">
        <v>4410</v>
      </c>
      <c r="Y1327">
        <f>Sheet1!AY1328</f>
        <v>0</v>
      </c>
      <c r="Z1327" t="s">
        <v>4420</v>
      </c>
      <c r="AA1327">
        <f>Sheet1!AX1328</f>
        <v>0</v>
      </c>
      <c r="AB1327" t="s">
        <v>4421</v>
      </c>
      <c r="AC1327">
        <f>Sheet1!BA1328</f>
        <v>0.33333333300000001</v>
      </c>
      <c r="AD1327" t="s">
        <v>4422</v>
      </c>
      <c r="AE1327">
        <f>Sheet1!BB1328</f>
        <v>60</v>
      </c>
      <c r="AF1327" t="s">
        <v>4411</v>
      </c>
      <c r="AG1327">
        <f>Sheet1!BI1328</f>
        <v>3</v>
      </c>
      <c r="AH1327" t="s">
        <v>4423</v>
      </c>
      <c r="AI1327">
        <f>Sheet1!BH1328</f>
        <v>14.3</v>
      </c>
      <c r="AJ1327" t="s">
        <v>4424</v>
      </c>
      <c r="AL1327" s="3" t="str">
        <f t="shared" si="20"/>
        <v>Formulation includes 350 kg of FA powder, 1944 kg of aggregate, and the water-to-powder ratio is: 0,2447308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0,333333333 day at 60ªC. A compressive test after3 days was conducted with a result of 14,3 MPa.</v>
      </c>
    </row>
    <row r="1328" spans="1:38" x14ac:dyDescent="0.25">
      <c r="A1328" t="s">
        <v>4412</v>
      </c>
      <c r="B1328" s="3">
        <f>SUM(Sheet1!T1329:Y1329)</f>
        <v>350</v>
      </c>
      <c r="C1328" s="2" t="s">
        <v>4413</v>
      </c>
      <c r="D1328" t="s">
        <v>4414</v>
      </c>
      <c r="E1328" s="3">
        <f>Sheet1!AH1329</f>
        <v>1944</v>
      </c>
      <c r="F1328" t="s">
        <v>4415</v>
      </c>
      <c r="G1328">
        <f>(Sheet1!AZ1329)/(B1328)</f>
        <v>0.24473079999999997</v>
      </c>
      <c r="H1328" t="s">
        <v>4416</v>
      </c>
      <c r="I1328" s="3">
        <f>Sheet1!D1329</f>
        <v>61.3</v>
      </c>
      <c r="J1328" t="s">
        <v>4406</v>
      </c>
      <c r="K1328" s="3">
        <f>Sheet1!E1329</f>
        <v>29.4</v>
      </c>
      <c r="L1328" t="s">
        <v>4407</v>
      </c>
      <c r="M1328" s="3">
        <f>Sheet1!F1329</f>
        <v>3.27</v>
      </c>
      <c r="N1328" t="s">
        <v>4408</v>
      </c>
      <c r="O1328">
        <f>Sheet1!G1329</f>
        <v>1.21</v>
      </c>
      <c r="P1328" t="s">
        <v>4409</v>
      </c>
      <c r="Q1328">
        <f>Sheet1!AQ1329</f>
        <v>8.11</v>
      </c>
      <c r="R1328" t="s">
        <v>4417</v>
      </c>
      <c r="S1328">
        <f>Sheet1!AR1329</f>
        <v>17.41</v>
      </c>
      <c r="T1328" t="s">
        <v>4418</v>
      </c>
      <c r="U1328">
        <f>Sheet1!AT1329</f>
        <v>118.09</v>
      </c>
      <c r="V1328" t="s">
        <v>4419</v>
      </c>
      <c r="W1328">
        <f>Sheet1!AU1329</f>
        <v>14</v>
      </c>
      <c r="X1328" t="s">
        <v>4410</v>
      </c>
      <c r="Y1328">
        <f>Sheet1!AY1329</f>
        <v>0</v>
      </c>
      <c r="Z1328" t="s">
        <v>4420</v>
      </c>
      <c r="AA1328">
        <f>Sheet1!AX1329</f>
        <v>0</v>
      </c>
      <c r="AB1328" t="s">
        <v>4421</v>
      </c>
      <c r="AC1328">
        <f>Sheet1!BA1329</f>
        <v>0.33333333300000001</v>
      </c>
      <c r="AD1328" t="s">
        <v>4422</v>
      </c>
      <c r="AE1328">
        <f>Sheet1!BB1329</f>
        <v>60</v>
      </c>
      <c r="AF1328" t="s">
        <v>4411</v>
      </c>
      <c r="AG1328">
        <f>Sheet1!BI1329</f>
        <v>28</v>
      </c>
      <c r="AH1328" t="s">
        <v>4423</v>
      </c>
      <c r="AI1328">
        <f>Sheet1!BH1329</f>
        <v>24.1</v>
      </c>
      <c r="AJ1328" t="s">
        <v>4424</v>
      </c>
      <c r="AL1328" s="3" t="str">
        <f t="shared" si="20"/>
        <v>Formulation includes 350 kg of FA powder, 1944 kg of aggregate, and the water-to-powder ratio is: 0,2447308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0,333333333 day at 60ªC. A compressive test after28 days was conducted with a result of 24,1 MPa.</v>
      </c>
    </row>
    <row r="1329" spans="1:38" x14ac:dyDescent="0.25">
      <c r="A1329" t="s">
        <v>4412</v>
      </c>
      <c r="B1329" s="3">
        <f>SUM(Sheet1!T1330:Y1330)</f>
        <v>350</v>
      </c>
      <c r="C1329" s="2" t="s">
        <v>4413</v>
      </c>
      <c r="D1329" t="s">
        <v>4414</v>
      </c>
      <c r="E1329" s="3">
        <f>Sheet1!AH1330</f>
        <v>1944</v>
      </c>
      <c r="F1329" t="s">
        <v>4415</v>
      </c>
      <c r="G1329">
        <f>(Sheet1!AZ1330)/(B1329)</f>
        <v>0.24473079999999997</v>
      </c>
      <c r="H1329" t="s">
        <v>4416</v>
      </c>
      <c r="I1329" s="3">
        <f>Sheet1!D1330</f>
        <v>61.3</v>
      </c>
      <c r="J1329" t="s">
        <v>4406</v>
      </c>
      <c r="K1329" s="3">
        <f>Sheet1!E1330</f>
        <v>29.4</v>
      </c>
      <c r="L1329" t="s">
        <v>4407</v>
      </c>
      <c r="M1329" s="3">
        <f>Sheet1!F1330</f>
        <v>3.27</v>
      </c>
      <c r="N1329" t="s">
        <v>4408</v>
      </c>
      <c r="O1329">
        <f>Sheet1!G1330</f>
        <v>1.21</v>
      </c>
      <c r="P1329" t="s">
        <v>4409</v>
      </c>
      <c r="Q1329">
        <f>Sheet1!AQ1330</f>
        <v>8.11</v>
      </c>
      <c r="R1329" t="s">
        <v>4417</v>
      </c>
      <c r="S1329">
        <f>Sheet1!AR1330</f>
        <v>17.41</v>
      </c>
      <c r="T1329" t="s">
        <v>4418</v>
      </c>
      <c r="U1329">
        <f>Sheet1!AT1330</f>
        <v>118.09</v>
      </c>
      <c r="V1329" t="s">
        <v>4419</v>
      </c>
      <c r="W1329">
        <f>Sheet1!AU1330</f>
        <v>14</v>
      </c>
      <c r="X1329" t="s">
        <v>4410</v>
      </c>
      <c r="Y1329">
        <f>Sheet1!AY1330</f>
        <v>0</v>
      </c>
      <c r="Z1329" t="s">
        <v>4420</v>
      </c>
      <c r="AA1329">
        <f>Sheet1!AX1330</f>
        <v>0</v>
      </c>
      <c r="AB1329" t="s">
        <v>4421</v>
      </c>
      <c r="AC1329">
        <f>Sheet1!BA1330</f>
        <v>0.33333333300000001</v>
      </c>
      <c r="AD1329" t="s">
        <v>4422</v>
      </c>
      <c r="AE1329">
        <f>Sheet1!BB1330</f>
        <v>60</v>
      </c>
      <c r="AF1329" t="s">
        <v>4411</v>
      </c>
      <c r="AG1329">
        <f>Sheet1!BI1330</f>
        <v>7</v>
      </c>
      <c r="AH1329" t="s">
        <v>4423</v>
      </c>
      <c r="AI1329">
        <f>Sheet1!BH1330</f>
        <v>19.600000000000001</v>
      </c>
      <c r="AJ1329" t="s">
        <v>4424</v>
      </c>
      <c r="AL1329" s="3" t="str">
        <f t="shared" si="20"/>
        <v>Formulation includes 350 kg of FA powder, 1944 kg of aggregate, and the water-to-powder ratio is: 0,2447308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0,333333333 day at 60ªC. A compressive test after7 days was conducted with a result of 19,6 MPa.</v>
      </c>
    </row>
    <row r="1330" spans="1:38" x14ac:dyDescent="0.25">
      <c r="A1330" t="s">
        <v>4412</v>
      </c>
      <c r="B1330" s="3">
        <f>SUM(Sheet1!T1331:Y1331)</f>
        <v>350</v>
      </c>
      <c r="C1330" s="2" t="s">
        <v>4413</v>
      </c>
      <c r="D1330" t="s">
        <v>4414</v>
      </c>
      <c r="E1330" s="3">
        <f>Sheet1!AH1331</f>
        <v>1944</v>
      </c>
      <c r="F1330" t="s">
        <v>4415</v>
      </c>
      <c r="G1330">
        <f>(Sheet1!AZ1331)/(B1330)</f>
        <v>0.21773879999999998</v>
      </c>
      <c r="H1330" t="s">
        <v>4416</v>
      </c>
      <c r="I1330" s="3">
        <f>Sheet1!D1331</f>
        <v>61.3</v>
      </c>
      <c r="J1330" t="s">
        <v>4406</v>
      </c>
      <c r="K1330" s="3">
        <f>Sheet1!E1331</f>
        <v>29.4</v>
      </c>
      <c r="L1330" t="s">
        <v>4407</v>
      </c>
      <c r="M1330" s="3">
        <f>Sheet1!F1331</f>
        <v>3.27</v>
      </c>
      <c r="N1330" t="s">
        <v>4408</v>
      </c>
      <c r="O1330">
        <f>Sheet1!G1331</f>
        <v>1.21</v>
      </c>
      <c r="P1330" t="s">
        <v>4409</v>
      </c>
      <c r="Q1330">
        <f>Sheet1!AQ1331</f>
        <v>8.11</v>
      </c>
      <c r="R1330" t="s">
        <v>4417</v>
      </c>
      <c r="S1330">
        <f>Sheet1!AR1331</f>
        <v>17.41</v>
      </c>
      <c r="T1330" t="s">
        <v>4418</v>
      </c>
      <c r="U1330">
        <f>Sheet1!AT1331</f>
        <v>118.09</v>
      </c>
      <c r="V1330" t="s">
        <v>4419</v>
      </c>
      <c r="W1330">
        <f>Sheet1!AU1331</f>
        <v>16</v>
      </c>
      <c r="X1330" t="s">
        <v>4410</v>
      </c>
      <c r="Y1330">
        <f>Sheet1!AY1331</f>
        <v>0</v>
      </c>
      <c r="Z1330" t="s">
        <v>4420</v>
      </c>
      <c r="AA1330">
        <f>Sheet1!AX1331</f>
        <v>0</v>
      </c>
      <c r="AB1330" t="s">
        <v>4421</v>
      </c>
      <c r="AC1330">
        <f>Sheet1!BA1331</f>
        <v>0.33333333300000001</v>
      </c>
      <c r="AD1330" t="s">
        <v>4422</v>
      </c>
      <c r="AE1330">
        <f>Sheet1!BB1331</f>
        <v>60</v>
      </c>
      <c r="AF1330" t="s">
        <v>4411</v>
      </c>
      <c r="AG1330">
        <f>Sheet1!BI1331</f>
        <v>7</v>
      </c>
      <c r="AH1330" t="s">
        <v>4423</v>
      </c>
      <c r="AI1330">
        <f>Sheet1!BH1331</f>
        <v>19.2</v>
      </c>
      <c r="AJ1330" t="s">
        <v>4424</v>
      </c>
      <c r="AL1330" s="3" t="str">
        <f t="shared" si="20"/>
        <v>Formulation includes 350 kg of FA powder, 1944 kg of aggregate, and the water-to-powder ratio is: 0,2177388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0,333333333 day at 60ªC. A compressive test after7 days was conducted with a result of 19,2 MPa.</v>
      </c>
    </row>
    <row r="1331" spans="1:38" x14ac:dyDescent="0.25">
      <c r="A1331" t="s">
        <v>4412</v>
      </c>
      <c r="B1331" s="3">
        <f>SUM(Sheet1!T1332:Y1332)</f>
        <v>350</v>
      </c>
      <c r="C1331" s="2" t="s">
        <v>4413</v>
      </c>
      <c r="D1331" t="s">
        <v>4414</v>
      </c>
      <c r="E1331" s="3">
        <f>Sheet1!AH1332</f>
        <v>1944</v>
      </c>
      <c r="F1331" t="s">
        <v>4415</v>
      </c>
      <c r="G1331">
        <f>(Sheet1!AZ1332)/(B1331)</f>
        <v>0.21773879999999998</v>
      </c>
      <c r="H1331" t="s">
        <v>4416</v>
      </c>
      <c r="I1331" s="3">
        <f>Sheet1!D1332</f>
        <v>61.3</v>
      </c>
      <c r="J1331" t="s">
        <v>4406</v>
      </c>
      <c r="K1331" s="3">
        <f>Sheet1!E1332</f>
        <v>29.4</v>
      </c>
      <c r="L1331" t="s">
        <v>4407</v>
      </c>
      <c r="M1331" s="3">
        <f>Sheet1!F1332</f>
        <v>3.27</v>
      </c>
      <c r="N1331" t="s">
        <v>4408</v>
      </c>
      <c r="O1331">
        <f>Sheet1!G1332</f>
        <v>1.21</v>
      </c>
      <c r="P1331" t="s">
        <v>4409</v>
      </c>
      <c r="Q1331">
        <f>Sheet1!AQ1332</f>
        <v>8.11</v>
      </c>
      <c r="R1331" t="s">
        <v>4417</v>
      </c>
      <c r="S1331">
        <f>Sheet1!AR1332</f>
        <v>17.41</v>
      </c>
      <c r="T1331" t="s">
        <v>4418</v>
      </c>
      <c r="U1331">
        <f>Sheet1!AT1332</f>
        <v>118.09</v>
      </c>
      <c r="V1331" t="s">
        <v>4419</v>
      </c>
      <c r="W1331">
        <f>Sheet1!AU1332</f>
        <v>16</v>
      </c>
      <c r="X1331" t="s">
        <v>4410</v>
      </c>
      <c r="Y1331">
        <f>Sheet1!AY1332</f>
        <v>0</v>
      </c>
      <c r="Z1331" t="s">
        <v>4420</v>
      </c>
      <c r="AA1331">
        <f>Sheet1!AX1332</f>
        <v>0</v>
      </c>
      <c r="AB1331" t="s">
        <v>4421</v>
      </c>
      <c r="AC1331">
        <f>Sheet1!BA1332</f>
        <v>0.33333333300000001</v>
      </c>
      <c r="AD1331" t="s">
        <v>4422</v>
      </c>
      <c r="AE1331">
        <f>Sheet1!BB1332</f>
        <v>60</v>
      </c>
      <c r="AF1331" t="s">
        <v>4411</v>
      </c>
      <c r="AG1331">
        <f>Sheet1!BI1332</f>
        <v>3</v>
      </c>
      <c r="AH1331" t="s">
        <v>4423</v>
      </c>
      <c r="AI1331">
        <f>Sheet1!BH1332</f>
        <v>13.5</v>
      </c>
      <c r="AJ1331" t="s">
        <v>4424</v>
      </c>
      <c r="AL1331" s="3" t="str">
        <f t="shared" si="20"/>
        <v>Formulation includes 350 kg of FA powder, 1944 kg of aggregate, and the water-to-powder ratio is: 0,2177388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0,333333333 day at 60ªC. A compressive test after3 days was conducted with a result of 13,5 MPa.</v>
      </c>
    </row>
    <row r="1332" spans="1:38" x14ac:dyDescent="0.25">
      <c r="A1332" t="s">
        <v>4412</v>
      </c>
      <c r="B1332" s="3">
        <f>SUM(Sheet1!T1333:Y1333)</f>
        <v>350</v>
      </c>
      <c r="C1332" s="2" t="s">
        <v>4413</v>
      </c>
      <c r="D1332" t="s">
        <v>4414</v>
      </c>
      <c r="E1332" s="3">
        <f>Sheet1!AH1333</f>
        <v>1944</v>
      </c>
      <c r="F1332" t="s">
        <v>4415</v>
      </c>
      <c r="G1332">
        <f>(Sheet1!AZ1333)/(B1332)</f>
        <v>0.21773879999999998</v>
      </c>
      <c r="H1332" t="s">
        <v>4416</v>
      </c>
      <c r="I1332" s="3">
        <f>Sheet1!D1333</f>
        <v>61.3</v>
      </c>
      <c r="J1332" t="s">
        <v>4406</v>
      </c>
      <c r="K1332" s="3">
        <f>Sheet1!E1333</f>
        <v>29.4</v>
      </c>
      <c r="L1332" t="s">
        <v>4407</v>
      </c>
      <c r="M1332" s="3">
        <f>Sheet1!F1333</f>
        <v>3.27</v>
      </c>
      <c r="N1332" t="s">
        <v>4408</v>
      </c>
      <c r="O1332">
        <f>Sheet1!G1333</f>
        <v>1.21</v>
      </c>
      <c r="P1332" t="s">
        <v>4409</v>
      </c>
      <c r="Q1332">
        <f>Sheet1!AQ1333</f>
        <v>8.11</v>
      </c>
      <c r="R1332" t="s">
        <v>4417</v>
      </c>
      <c r="S1332">
        <f>Sheet1!AR1333</f>
        <v>17.41</v>
      </c>
      <c r="T1332" t="s">
        <v>4418</v>
      </c>
      <c r="U1332">
        <f>Sheet1!AT1333</f>
        <v>118.09</v>
      </c>
      <c r="V1332" t="s">
        <v>4419</v>
      </c>
      <c r="W1332">
        <f>Sheet1!AU1333</f>
        <v>16</v>
      </c>
      <c r="X1332" t="s">
        <v>4410</v>
      </c>
      <c r="Y1332">
        <f>Sheet1!AY1333</f>
        <v>0</v>
      </c>
      <c r="Z1332" t="s">
        <v>4420</v>
      </c>
      <c r="AA1332">
        <f>Sheet1!AX1333</f>
        <v>0</v>
      </c>
      <c r="AB1332" t="s">
        <v>4421</v>
      </c>
      <c r="AC1332">
        <f>Sheet1!BA1333</f>
        <v>0.33333333300000001</v>
      </c>
      <c r="AD1332" t="s">
        <v>4422</v>
      </c>
      <c r="AE1332">
        <f>Sheet1!BB1333</f>
        <v>60</v>
      </c>
      <c r="AF1332" t="s">
        <v>4411</v>
      </c>
      <c r="AG1332">
        <f>Sheet1!BI1333</f>
        <v>28</v>
      </c>
      <c r="AH1332" t="s">
        <v>4423</v>
      </c>
      <c r="AI1332">
        <f>Sheet1!BH1333</f>
        <v>24.8</v>
      </c>
      <c r="AJ1332" t="s">
        <v>4424</v>
      </c>
      <c r="AL1332" s="3" t="str">
        <f t="shared" si="20"/>
        <v>Formulation includes 350 kg of FA powder, 1944 kg of aggregate, and the water-to-powder ratio is: 0,2177388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0,333333333 day at 60ªC. A compressive test after28 days was conducted with a result of 24,8 MPa.</v>
      </c>
    </row>
    <row r="1333" spans="1:38" x14ac:dyDescent="0.25">
      <c r="A1333" t="s">
        <v>4412</v>
      </c>
      <c r="B1333" s="3">
        <f>SUM(Sheet1!T1334:Y1334)</f>
        <v>450</v>
      </c>
      <c r="C1333" s="2" t="s">
        <v>4413</v>
      </c>
      <c r="D1333" t="s">
        <v>4414</v>
      </c>
      <c r="E1333" s="3">
        <f>Sheet1!AH1334</f>
        <v>1751</v>
      </c>
      <c r="F1333" t="s">
        <v>4415</v>
      </c>
      <c r="G1333">
        <f>(Sheet1!AZ1334)/(B1333)</f>
        <v>0.23233373333333332</v>
      </c>
      <c r="H1333" t="s">
        <v>4416</v>
      </c>
      <c r="I1333" s="3">
        <f>Sheet1!D1334</f>
        <v>61.3</v>
      </c>
      <c r="J1333" t="s">
        <v>4406</v>
      </c>
      <c r="K1333" s="3">
        <f>Sheet1!E1334</f>
        <v>29.4</v>
      </c>
      <c r="L1333" t="s">
        <v>4407</v>
      </c>
      <c r="M1333" s="3">
        <f>Sheet1!F1334</f>
        <v>3.27</v>
      </c>
      <c r="N1333" t="s">
        <v>4408</v>
      </c>
      <c r="O1333">
        <f>Sheet1!G1334</f>
        <v>1.21</v>
      </c>
      <c r="P1333" t="s">
        <v>4409</v>
      </c>
      <c r="Q1333">
        <f>Sheet1!AQ1334</f>
        <v>8.11</v>
      </c>
      <c r="R1333" t="s">
        <v>4417</v>
      </c>
      <c r="S1333">
        <f>Sheet1!AR1334</f>
        <v>17.41</v>
      </c>
      <c r="T1333" t="s">
        <v>4418</v>
      </c>
      <c r="U1333">
        <f>Sheet1!AT1334</f>
        <v>118.09</v>
      </c>
      <c r="V1333" t="s">
        <v>4419</v>
      </c>
      <c r="W1333">
        <f>Sheet1!AU1334</f>
        <v>10</v>
      </c>
      <c r="X1333" t="s">
        <v>4410</v>
      </c>
      <c r="Y1333">
        <f>Sheet1!AY1334</f>
        <v>0</v>
      </c>
      <c r="Z1333" t="s">
        <v>4420</v>
      </c>
      <c r="AA1333">
        <f>Sheet1!AX1334</f>
        <v>0</v>
      </c>
      <c r="AB1333" t="s">
        <v>4421</v>
      </c>
      <c r="AC1333">
        <f>Sheet1!BA1334</f>
        <v>0.33333333300000001</v>
      </c>
      <c r="AD1333" t="s">
        <v>4422</v>
      </c>
      <c r="AE1333">
        <f>Sheet1!BB1334</f>
        <v>60</v>
      </c>
      <c r="AF1333" t="s">
        <v>4411</v>
      </c>
      <c r="AG1333">
        <f>Sheet1!BI1334</f>
        <v>3</v>
      </c>
      <c r="AH1333" t="s">
        <v>4423</v>
      </c>
      <c r="AI1333">
        <f>Sheet1!BH1334</f>
        <v>16.2</v>
      </c>
      <c r="AJ1333" t="s">
        <v>4424</v>
      </c>
      <c r="AL1333" s="3" t="str">
        <f t="shared" si="20"/>
        <v>Formulation includes 450 kg of FA powder, 1751 kg of aggregate, and the water-to-powder ratio is: 0,232333733333333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0,333333333 day at 60ªC. A compressive test after3 days was conducted with a result of 16,2 MPa.</v>
      </c>
    </row>
    <row r="1334" spans="1:38" x14ac:dyDescent="0.25">
      <c r="A1334" t="s">
        <v>4412</v>
      </c>
      <c r="B1334" s="3">
        <f>SUM(Sheet1!T1335:Y1335)</f>
        <v>450</v>
      </c>
      <c r="C1334" s="2" t="s">
        <v>4413</v>
      </c>
      <c r="D1334" t="s">
        <v>4414</v>
      </c>
      <c r="E1334" s="3">
        <f>Sheet1!AH1335</f>
        <v>1751</v>
      </c>
      <c r="F1334" t="s">
        <v>4415</v>
      </c>
      <c r="G1334">
        <f>(Sheet1!AZ1335)/(B1334)</f>
        <v>0.23233373333333332</v>
      </c>
      <c r="H1334" t="s">
        <v>4416</v>
      </c>
      <c r="I1334" s="3">
        <f>Sheet1!D1335</f>
        <v>61.3</v>
      </c>
      <c r="J1334" t="s">
        <v>4406</v>
      </c>
      <c r="K1334" s="3">
        <f>Sheet1!E1335</f>
        <v>29.4</v>
      </c>
      <c r="L1334" t="s">
        <v>4407</v>
      </c>
      <c r="M1334" s="3">
        <f>Sheet1!F1335</f>
        <v>3.27</v>
      </c>
      <c r="N1334" t="s">
        <v>4408</v>
      </c>
      <c r="O1334">
        <f>Sheet1!G1335</f>
        <v>1.21</v>
      </c>
      <c r="P1334" t="s">
        <v>4409</v>
      </c>
      <c r="Q1334">
        <f>Sheet1!AQ1335</f>
        <v>8.11</v>
      </c>
      <c r="R1334" t="s">
        <v>4417</v>
      </c>
      <c r="S1334">
        <f>Sheet1!AR1335</f>
        <v>17.41</v>
      </c>
      <c r="T1334" t="s">
        <v>4418</v>
      </c>
      <c r="U1334">
        <f>Sheet1!AT1335</f>
        <v>118.09</v>
      </c>
      <c r="V1334" t="s">
        <v>4419</v>
      </c>
      <c r="W1334">
        <f>Sheet1!AU1335</f>
        <v>10</v>
      </c>
      <c r="X1334" t="s">
        <v>4410</v>
      </c>
      <c r="Y1334">
        <f>Sheet1!AY1335</f>
        <v>0</v>
      </c>
      <c r="Z1334" t="s">
        <v>4420</v>
      </c>
      <c r="AA1334">
        <f>Sheet1!AX1335</f>
        <v>0</v>
      </c>
      <c r="AB1334" t="s">
        <v>4421</v>
      </c>
      <c r="AC1334">
        <f>Sheet1!BA1335</f>
        <v>0.33333333300000001</v>
      </c>
      <c r="AD1334" t="s">
        <v>4422</v>
      </c>
      <c r="AE1334">
        <f>Sheet1!BB1335</f>
        <v>60</v>
      </c>
      <c r="AF1334" t="s">
        <v>4411</v>
      </c>
      <c r="AG1334">
        <f>Sheet1!BI1335</f>
        <v>28</v>
      </c>
      <c r="AH1334" t="s">
        <v>4423</v>
      </c>
      <c r="AI1334">
        <f>Sheet1!BH1335</f>
        <v>25.1</v>
      </c>
      <c r="AJ1334" t="s">
        <v>4424</v>
      </c>
      <c r="AL1334" s="3" t="str">
        <f t="shared" si="20"/>
        <v>Formulation includes 450 kg of FA powder, 1751 kg of aggregate, and the water-to-powder ratio is: 0,232333733333333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0,333333333 day at 60ªC. A compressive test after28 days was conducted with a result of 25,1 MPa.</v>
      </c>
    </row>
    <row r="1335" spans="1:38" x14ac:dyDescent="0.25">
      <c r="A1335" t="s">
        <v>4412</v>
      </c>
      <c r="B1335" s="3">
        <f>SUM(Sheet1!T1336:Y1336)</f>
        <v>450</v>
      </c>
      <c r="C1335" s="2" t="s">
        <v>4413</v>
      </c>
      <c r="D1335" t="s">
        <v>4414</v>
      </c>
      <c r="E1335" s="3">
        <f>Sheet1!AH1336</f>
        <v>1751</v>
      </c>
      <c r="F1335" t="s">
        <v>4415</v>
      </c>
      <c r="G1335">
        <f>(Sheet1!AZ1336)/(B1335)</f>
        <v>0.23233373333333332</v>
      </c>
      <c r="H1335" t="s">
        <v>4416</v>
      </c>
      <c r="I1335" s="3">
        <f>Sheet1!D1336</f>
        <v>61.3</v>
      </c>
      <c r="J1335" t="s">
        <v>4406</v>
      </c>
      <c r="K1335" s="3">
        <f>Sheet1!E1336</f>
        <v>29.4</v>
      </c>
      <c r="L1335" t="s">
        <v>4407</v>
      </c>
      <c r="M1335" s="3">
        <f>Sheet1!F1336</f>
        <v>3.27</v>
      </c>
      <c r="N1335" t="s">
        <v>4408</v>
      </c>
      <c r="O1335">
        <f>Sheet1!G1336</f>
        <v>1.21</v>
      </c>
      <c r="P1335" t="s">
        <v>4409</v>
      </c>
      <c r="Q1335">
        <f>Sheet1!AQ1336</f>
        <v>8.11</v>
      </c>
      <c r="R1335" t="s">
        <v>4417</v>
      </c>
      <c r="S1335">
        <f>Sheet1!AR1336</f>
        <v>17.41</v>
      </c>
      <c r="T1335" t="s">
        <v>4418</v>
      </c>
      <c r="U1335">
        <f>Sheet1!AT1336</f>
        <v>118.09</v>
      </c>
      <c r="V1335" t="s">
        <v>4419</v>
      </c>
      <c r="W1335">
        <f>Sheet1!AU1336</f>
        <v>10</v>
      </c>
      <c r="X1335" t="s">
        <v>4410</v>
      </c>
      <c r="Y1335">
        <f>Sheet1!AY1336</f>
        <v>0</v>
      </c>
      <c r="Z1335" t="s">
        <v>4420</v>
      </c>
      <c r="AA1335">
        <f>Sheet1!AX1336</f>
        <v>0</v>
      </c>
      <c r="AB1335" t="s">
        <v>4421</v>
      </c>
      <c r="AC1335">
        <f>Sheet1!BA1336</f>
        <v>0.33333333300000001</v>
      </c>
      <c r="AD1335" t="s">
        <v>4422</v>
      </c>
      <c r="AE1335">
        <f>Sheet1!BB1336</f>
        <v>60</v>
      </c>
      <c r="AF1335" t="s">
        <v>4411</v>
      </c>
      <c r="AG1335">
        <f>Sheet1!BI1336</f>
        <v>7</v>
      </c>
      <c r="AH1335" t="s">
        <v>4423</v>
      </c>
      <c r="AI1335">
        <f>Sheet1!BH1336</f>
        <v>22.4</v>
      </c>
      <c r="AJ1335" t="s">
        <v>4424</v>
      </c>
      <c r="AL1335" s="3" t="str">
        <f t="shared" si="20"/>
        <v>Formulation includes 450 kg of FA powder, 1751 kg of aggregate, and the water-to-powder ratio is: 0,232333733333333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0,333333333 day at 60ªC. A compressive test after7 days was conducted with a result of 22,4 MPa.</v>
      </c>
    </row>
    <row r="1336" spans="1:38" x14ac:dyDescent="0.25">
      <c r="A1336" t="s">
        <v>4412</v>
      </c>
      <c r="B1336" s="3">
        <f>SUM(Sheet1!T1337:Y1337)</f>
        <v>450</v>
      </c>
      <c r="C1336" s="2" t="s">
        <v>4413</v>
      </c>
      <c r="D1336" t="s">
        <v>4414</v>
      </c>
      <c r="E1336" s="3">
        <f>Sheet1!AH1337</f>
        <v>1751</v>
      </c>
      <c r="F1336" t="s">
        <v>4415</v>
      </c>
      <c r="G1336">
        <f>(Sheet1!AZ1337)/(B1336)</f>
        <v>0.19034617777777776</v>
      </c>
      <c r="H1336" t="s">
        <v>4416</v>
      </c>
      <c r="I1336" s="3">
        <f>Sheet1!D1337</f>
        <v>61.3</v>
      </c>
      <c r="J1336" t="s">
        <v>4406</v>
      </c>
      <c r="K1336" s="3">
        <f>Sheet1!E1337</f>
        <v>29.4</v>
      </c>
      <c r="L1336" t="s">
        <v>4407</v>
      </c>
      <c r="M1336" s="3">
        <f>Sheet1!F1337</f>
        <v>3.27</v>
      </c>
      <c r="N1336" t="s">
        <v>4408</v>
      </c>
      <c r="O1336">
        <f>Sheet1!G1337</f>
        <v>1.21</v>
      </c>
      <c r="P1336" t="s">
        <v>4409</v>
      </c>
      <c r="Q1336">
        <f>Sheet1!AQ1337</f>
        <v>8.11</v>
      </c>
      <c r="R1336" t="s">
        <v>4417</v>
      </c>
      <c r="S1336">
        <f>Sheet1!AR1337</f>
        <v>17.41</v>
      </c>
      <c r="T1336" t="s">
        <v>4418</v>
      </c>
      <c r="U1336">
        <f>Sheet1!AT1337</f>
        <v>118.09</v>
      </c>
      <c r="V1336" t="s">
        <v>4419</v>
      </c>
      <c r="W1336">
        <f>Sheet1!AU1337</f>
        <v>14</v>
      </c>
      <c r="X1336" t="s">
        <v>4410</v>
      </c>
      <c r="Y1336">
        <f>Sheet1!AY1337</f>
        <v>0</v>
      </c>
      <c r="Z1336" t="s">
        <v>4420</v>
      </c>
      <c r="AA1336">
        <f>Sheet1!AX1337</f>
        <v>0</v>
      </c>
      <c r="AB1336" t="s">
        <v>4421</v>
      </c>
      <c r="AC1336">
        <f>Sheet1!BA1337</f>
        <v>0.33333333300000001</v>
      </c>
      <c r="AD1336" t="s">
        <v>4422</v>
      </c>
      <c r="AE1336">
        <f>Sheet1!BB1337</f>
        <v>60</v>
      </c>
      <c r="AF1336" t="s">
        <v>4411</v>
      </c>
      <c r="AG1336">
        <f>Sheet1!BI1337</f>
        <v>28</v>
      </c>
      <c r="AH1336" t="s">
        <v>4423</v>
      </c>
      <c r="AI1336">
        <f>Sheet1!BH1337</f>
        <v>28.5</v>
      </c>
      <c r="AJ1336" t="s">
        <v>4424</v>
      </c>
      <c r="AL1336" s="3" t="str">
        <f t="shared" si="20"/>
        <v>Formulation includes 450 kg of FA powder, 1751 kg of aggregate, and the water-to-powder ratio is: 0,190346177777778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0,333333333 day at 60ªC. A compressive test after28 days was conducted with a result of 28,5 MPa.</v>
      </c>
    </row>
    <row r="1337" spans="1:38" x14ac:dyDescent="0.25">
      <c r="A1337" t="s">
        <v>4412</v>
      </c>
      <c r="B1337" s="3">
        <f>SUM(Sheet1!T1338:Y1338)</f>
        <v>450</v>
      </c>
      <c r="C1337" s="2" t="s">
        <v>4413</v>
      </c>
      <c r="D1337" t="s">
        <v>4414</v>
      </c>
      <c r="E1337" s="3">
        <f>Sheet1!AH1338</f>
        <v>1751</v>
      </c>
      <c r="F1337" t="s">
        <v>4415</v>
      </c>
      <c r="G1337">
        <f>(Sheet1!AZ1338)/(B1337)</f>
        <v>0.19034617777777776</v>
      </c>
      <c r="H1337" t="s">
        <v>4416</v>
      </c>
      <c r="I1337" s="3">
        <f>Sheet1!D1338</f>
        <v>61.3</v>
      </c>
      <c r="J1337" t="s">
        <v>4406</v>
      </c>
      <c r="K1337" s="3">
        <f>Sheet1!E1338</f>
        <v>29.4</v>
      </c>
      <c r="L1337" t="s">
        <v>4407</v>
      </c>
      <c r="M1337" s="3">
        <f>Sheet1!F1338</f>
        <v>3.27</v>
      </c>
      <c r="N1337" t="s">
        <v>4408</v>
      </c>
      <c r="O1337">
        <f>Sheet1!G1338</f>
        <v>1.21</v>
      </c>
      <c r="P1337" t="s">
        <v>4409</v>
      </c>
      <c r="Q1337">
        <f>Sheet1!AQ1338</f>
        <v>8.11</v>
      </c>
      <c r="R1337" t="s">
        <v>4417</v>
      </c>
      <c r="S1337">
        <f>Sheet1!AR1338</f>
        <v>17.41</v>
      </c>
      <c r="T1337" t="s">
        <v>4418</v>
      </c>
      <c r="U1337">
        <f>Sheet1!AT1338</f>
        <v>118.09</v>
      </c>
      <c r="V1337" t="s">
        <v>4419</v>
      </c>
      <c r="W1337">
        <f>Sheet1!AU1338</f>
        <v>14</v>
      </c>
      <c r="X1337" t="s">
        <v>4410</v>
      </c>
      <c r="Y1337">
        <f>Sheet1!AY1338</f>
        <v>0</v>
      </c>
      <c r="Z1337" t="s">
        <v>4420</v>
      </c>
      <c r="AA1337">
        <f>Sheet1!AX1338</f>
        <v>0</v>
      </c>
      <c r="AB1337" t="s">
        <v>4421</v>
      </c>
      <c r="AC1337">
        <f>Sheet1!BA1338</f>
        <v>0.33333333300000001</v>
      </c>
      <c r="AD1337" t="s">
        <v>4422</v>
      </c>
      <c r="AE1337">
        <f>Sheet1!BB1338</f>
        <v>60</v>
      </c>
      <c r="AF1337" t="s">
        <v>4411</v>
      </c>
      <c r="AG1337">
        <f>Sheet1!BI1338</f>
        <v>3</v>
      </c>
      <c r="AH1337" t="s">
        <v>4423</v>
      </c>
      <c r="AI1337">
        <f>Sheet1!BH1338</f>
        <v>18.5</v>
      </c>
      <c r="AJ1337" t="s">
        <v>4424</v>
      </c>
      <c r="AL1337" s="3" t="str">
        <f t="shared" si="20"/>
        <v>Formulation includes 450 kg of FA powder, 1751 kg of aggregate, and the water-to-powder ratio is: 0,190346177777778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0,333333333 day at 60ªC. A compressive test after3 days was conducted with a result of 18,5 MPa.</v>
      </c>
    </row>
    <row r="1338" spans="1:38" x14ac:dyDescent="0.25">
      <c r="A1338" t="s">
        <v>4412</v>
      </c>
      <c r="B1338" s="3">
        <f>SUM(Sheet1!T1339:Y1339)</f>
        <v>450</v>
      </c>
      <c r="C1338" s="2" t="s">
        <v>4413</v>
      </c>
      <c r="D1338" t="s">
        <v>4414</v>
      </c>
      <c r="E1338" s="3">
        <f>Sheet1!AH1339</f>
        <v>1751</v>
      </c>
      <c r="F1338" t="s">
        <v>4415</v>
      </c>
      <c r="G1338">
        <f>(Sheet1!AZ1339)/(B1338)</f>
        <v>0.19034617777777776</v>
      </c>
      <c r="H1338" t="s">
        <v>4416</v>
      </c>
      <c r="I1338" s="3">
        <f>Sheet1!D1339</f>
        <v>61.3</v>
      </c>
      <c r="J1338" t="s">
        <v>4406</v>
      </c>
      <c r="K1338" s="3">
        <f>Sheet1!E1339</f>
        <v>29.4</v>
      </c>
      <c r="L1338" t="s">
        <v>4407</v>
      </c>
      <c r="M1338" s="3">
        <f>Sheet1!F1339</f>
        <v>3.27</v>
      </c>
      <c r="N1338" t="s">
        <v>4408</v>
      </c>
      <c r="O1338">
        <f>Sheet1!G1339</f>
        <v>1.21</v>
      </c>
      <c r="P1338" t="s">
        <v>4409</v>
      </c>
      <c r="Q1338">
        <f>Sheet1!AQ1339</f>
        <v>8.11</v>
      </c>
      <c r="R1338" t="s">
        <v>4417</v>
      </c>
      <c r="S1338">
        <f>Sheet1!AR1339</f>
        <v>17.41</v>
      </c>
      <c r="T1338" t="s">
        <v>4418</v>
      </c>
      <c r="U1338">
        <f>Sheet1!AT1339</f>
        <v>118.09</v>
      </c>
      <c r="V1338" t="s">
        <v>4419</v>
      </c>
      <c r="W1338">
        <f>Sheet1!AU1339</f>
        <v>14</v>
      </c>
      <c r="X1338" t="s">
        <v>4410</v>
      </c>
      <c r="Y1338">
        <f>Sheet1!AY1339</f>
        <v>0</v>
      </c>
      <c r="Z1338" t="s">
        <v>4420</v>
      </c>
      <c r="AA1338">
        <f>Sheet1!AX1339</f>
        <v>0</v>
      </c>
      <c r="AB1338" t="s">
        <v>4421</v>
      </c>
      <c r="AC1338">
        <f>Sheet1!BA1339</f>
        <v>0.33333333300000001</v>
      </c>
      <c r="AD1338" t="s">
        <v>4422</v>
      </c>
      <c r="AE1338">
        <f>Sheet1!BB1339</f>
        <v>60</v>
      </c>
      <c r="AF1338" t="s">
        <v>4411</v>
      </c>
      <c r="AG1338">
        <f>Sheet1!BI1339</f>
        <v>7</v>
      </c>
      <c r="AH1338" t="s">
        <v>4423</v>
      </c>
      <c r="AI1338">
        <f>Sheet1!BH1339</f>
        <v>23.5</v>
      </c>
      <c r="AJ1338" t="s">
        <v>4424</v>
      </c>
      <c r="AL1338" s="3" t="str">
        <f t="shared" si="20"/>
        <v>Formulation includes 450 kg of FA powder, 1751 kg of aggregate, and the water-to-powder ratio is: 0,190346177777778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0,333333333 day at 60ªC. A compressive test after7 days was conducted with a result of 23,5 MPa.</v>
      </c>
    </row>
    <row r="1339" spans="1:38" x14ac:dyDescent="0.25">
      <c r="A1339" t="s">
        <v>4412</v>
      </c>
      <c r="B1339" s="3">
        <f>SUM(Sheet1!T1340:Y1340)</f>
        <v>450</v>
      </c>
      <c r="C1339" s="2" t="s">
        <v>4413</v>
      </c>
      <c r="D1339" t="s">
        <v>4414</v>
      </c>
      <c r="E1339" s="3">
        <f>Sheet1!AH1340</f>
        <v>1751</v>
      </c>
      <c r="F1339" t="s">
        <v>4415</v>
      </c>
      <c r="G1339">
        <f>(Sheet1!AZ1340)/(B1339)</f>
        <v>0.16935239999999999</v>
      </c>
      <c r="H1339" t="s">
        <v>4416</v>
      </c>
      <c r="I1339" s="3">
        <f>Sheet1!D1340</f>
        <v>61.3</v>
      </c>
      <c r="J1339" t="s">
        <v>4406</v>
      </c>
      <c r="K1339" s="3">
        <f>Sheet1!E1340</f>
        <v>29.4</v>
      </c>
      <c r="L1339" t="s">
        <v>4407</v>
      </c>
      <c r="M1339" s="3">
        <f>Sheet1!F1340</f>
        <v>3.27</v>
      </c>
      <c r="N1339" t="s">
        <v>4408</v>
      </c>
      <c r="O1339">
        <f>Sheet1!G1340</f>
        <v>1.21</v>
      </c>
      <c r="P1339" t="s">
        <v>4409</v>
      </c>
      <c r="Q1339">
        <f>Sheet1!AQ1340</f>
        <v>8.11</v>
      </c>
      <c r="R1339" t="s">
        <v>4417</v>
      </c>
      <c r="S1339">
        <f>Sheet1!AR1340</f>
        <v>17.41</v>
      </c>
      <c r="T1339" t="s">
        <v>4418</v>
      </c>
      <c r="U1339">
        <f>Sheet1!AT1340</f>
        <v>118.09</v>
      </c>
      <c r="V1339" t="s">
        <v>4419</v>
      </c>
      <c r="W1339">
        <f>Sheet1!AU1340</f>
        <v>16</v>
      </c>
      <c r="X1339" t="s">
        <v>4410</v>
      </c>
      <c r="Y1339">
        <f>Sheet1!AY1340</f>
        <v>0</v>
      </c>
      <c r="Z1339" t="s">
        <v>4420</v>
      </c>
      <c r="AA1339">
        <f>Sheet1!AX1340</f>
        <v>0</v>
      </c>
      <c r="AB1339" t="s">
        <v>4421</v>
      </c>
      <c r="AC1339">
        <f>Sheet1!BA1340</f>
        <v>0.33333333300000001</v>
      </c>
      <c r="AD1339" t="s">
        <v>4422</v>
      </c>
      <c r="AE1339">
        <f>Sheet1!BB1340</f>
        <v>60</v>
      </c>
      <c r="AF1339" t="s">
        <v>4411</v>
      </c>
      <c r="AG1339">
        <f>Sheet1!BI1340</f>
        <v>7</v>
      </c>
      <c r="AH1339" t="s">
        <v>4423</v>
      </c>
      <c r="AI1339">
        <f>Sheet1!BH1340</f>
        <v>24.6</v>
      </c>
      <c r="AJ1339" t="s">
        <v>4424</v>
      </c>
      <c r="AL1339" s="3" t="str">
        <f t="shared" si="20"/>
        <v>Formulation includes 450 kg of FA powder, 1751 kg of aggregate, and the water-to-powder ratio is: 0,1693524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0,333333333 day at 60ªC. A compressive test after7 days was conducted with a result of 24,6 MPa.</v>
      </c>
    </row>
    <row r="1340" spans="1:38" x14ac:dyDescent="0.25">
      <c r="A1340" t="s">
        <v>4412</v>
      </c>
      <c r="B1340" s="3">
        <f>SUM(Sheet1!T1341:Y1341)</f>
        <v>450</v>
      </c>
      <c r="C1340" s="2" t="s">
        <v>4413</v>
      </c>
      <c r="D1340" t="s">
        <v>4414</v>
      </c>
      <c r="E1340" s="3">
        <f>Sheet1!AH1341</f>
        <v>1751</v>
      </c>
      <c r="F1340" t="s">
        <v>4415</v>
      </c>
      <c r="G1340">
        <f>(Sheet1!AZ1341)/(B1340)</f>
        <v>0.16935239999999999</v>
      </c>
      <c r="H1340" t="s">
        <v>4416</v>
      </c>
      <c r="I1340" s="3">
        <f>Sheet1!D1341</f>
        <v>61.3</v>
      </c>
      <c r="J1340" t="s">
        <v>4406</v>
      </c>
      <c r="K1340" s="3">
        <f>Sheet1!E1341</f>
        <v>29.4</v>
      </c>
      <c r="L1340" t="s">
        <v>4407</v>
      </c>
      <c r="M1340" s="3">
        <f>Sheet1!F1341</f>
        <v>3.27</v>
      </c>
      <c r="N1340" t="s">
        <v>4408</v>
      </c>
      <c r="O1340">
        <f>Sheet1!G1341</f>
        <v>1.21</v>
      </c>
      <c r="P1340" t="s">
        <v>4409</v>
      </c>
      <c r="Q1340">
        <f>Sheet1!AQ1341</f>
        <v>8.11</v>
      </c>
      <c r="R1340" t="s">
        <v>4417</v>
      </c>
      <c r="S1340">
        <f>Sheet1!AR1341</f>
        <v>17.41</v>
      </c>
      <c r="T1340" t="s">
        <v>4418</v>
      </c>
      <c r="U1340">
        <f>Sheet1!AT1341</f>
        <v>118.09</v>
      </c>
      <c r="V1340" t="s">
        <v>4419</v>
      </c>
      <c r="W1340">
        <f>Sheet1!AU1341</f>
        <v>16</v>
      </c>
      <c r="X1340" t="s">
        <v>4410</v>
      </c>
      <c r="Y1340">
        <f>Sheet1!AY1341</f>
        <v>0</v>
      </c>
      <c r="Z1340" t="s">
        <v>4420</v>
      </c>
      <c r="AA1340">
        <f>Sheet1!AX1341</f>
        <v>0</v>
      </c>
      <c r="AB1340" t="s">
        <v>4421</v>
      </c>
      <c r="AC1340">
        <f>Sheet1!BA1341</f>
        <v>0.33333333300000001</v>
      </c>
      <c r="AD1340" t="s">
        <v>4422</v>
      </c>
      <c r="AE1340">
        <f>Sheet1!BB1341</f>
        <v>60</v>
      </c>
      <c r="AF1340" t="s">
        <v>4411</v>
      </c>
      <c r="AG1340">
        <f>Sheet1!BI1341</f>
        <v>3</v>
      </c>
      <c r="AH1340" t="s">
        <v>4423</v>
      </c>
      <c r="AI1340">
        <f>Sheet1!BH1341</f>
        <v>20.399999999999999</v>
      </c>
      <c r="AJ1340" t="s">
        <v>4424</v>
      </c>
      <c r="AL1340" s="3" t="str">
        <f t="shared" si="20"/>
        <v>Formulation includes 450 kg of FA powder, 1751 kg of aggregate, and the water-to-powder ratio is: 0,1693524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0,333333333 day at 60ªC. A compressive test after3 days was conducted with a result of 20,4 MPa.</v>
      </c>
    </row>
    <row r="1341" spans="1:38" x14ac:dyDescent="0.25">
      <c r="A1341" t="s">
        <v>4412</v>
      </c>
      <c r="B1341" s="3">
        <f>SUM(Sheet1!T1342:Y1342)</f>
        <v>450</v>
      </c>
      <c r="C1341" s="2" t="s">
        <v>4413</v>
      </c>
      <c r="D1341" t="s">
        <v>4414</v>
      </c>
      <c r="E1341" s="3">
        <f>Sheet1!AH1342</f>
        <v>1751</v>
      </c>
      <c r="F1341" t="s">
        <v>4415</v>
      </c>
      <c r="G1341">
        <f>(Sheet1!AZ1342)/(B1341)</f>
        <v>0.16935239999999999</v>
      </c>
      <c r="H1341" t="s">
        <v>4416</v>
      </c>
      <c r="I1341" s="3">
        <f>Sheet1!D1342</f>
        <v>61.3</v>
      </c>
      <c r="J1341" t="s">
        <v>4406</v>
      </c>
      <c r="K1341" s="3">
        <f>Sheet1!E1342</f>
        <v>29.4</v>
      </c>
      <c r="L1341" t="s">
        <v>4407</v>
      </c>
      <c r="M1341" s="3">
        <f>Sheet1!F1342</f>
        <v>3.27</v>
      </c>
      <c r="N1341" t="s">
        <v>4408</v>
      </c>
      <c r="O1341">
        <f>Sheet1!G1342</f>
        <v>1.21</v>
      </c>
      <c r="P1341" t="s">
        <v>4409</v>
      </c>
      <c r="Q1341">
        <f>Sheet1!AQ1342</f>
        <v>8.11</v>
      </c>
      <c r="R1341" t="s">
        <v>4417</v>
      </c>
      <c r="S1341">
        <f>Sheet1!AR1342</f>
        <v>17.41</v>
      </c>
      <c r="T1341" t="s">
        <v>4418</v>
      </c>
      <c r="U1341">
        <f>Sheet1!AT1342</f>
        <v>118.09</v>
      </c>
      <c r="V1341" t="s">
        <v>4419</v>
      </c>
      <c r="W1341">
        <f>Sheet1!AU1342</f>
        <v>16</v>
      </c>
      <c r="X1341" t="s">
        <v>4410</v>
      </c>
      <c r="Y1341">
        <f>Sheet1!AY1342</f>
        <v>0</v>
      </c>
      <c r="Z1341" t="s">
        <v>4420</v>
      </c>
      <c r="AA1341">
        <f>Sheet1!AX1342</f>
        <v>0</v>
      </c>
      <c r="AB1341" t="s">
        <v>4421</v>
      </c>
      <c r="AC1341">
        <f>Sheet1!BA1342</f>
        <v>0.33333333300000001</v>
      </c>
      <c r="AD1341" t="s">
        <v>4422</v>
      </c>
      <c r="AE1341">
        <f>Sheet1!BB1342</f>
        <v>60</v>
      </c>
      <c r="AF1341" t="s">
        <v>4411</v>
      </c>
      <c r="AG1341">
        <f>Sheet1!BI1342</f>
        <v>28</v>
      </c>
      <c r="AH1341" t="s">
        <v>4423</v>
      </c>
      <c r="AI1341">
        <f>Sheet1!BH1342</f>
        <v>29.2</v>
      </c>
      <c r="AJ1341" t="s">
        <v>4424</v>
      </c>
      <c r="AL1341" s="3" t="str">
        <f t="shared" si="20"/>
        <v>Formulation includes 450 kg of FA powder, 1751 kg of aggregate, and the water-to-powder ratio is: 0,1693524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0,333333333 day at 60ªC. A compressive test after28 days was conducted with a result of 29,2 MPa.</v>
      </c>
    </row>
    <row r="1342" spans="1:38" x14ac:dyDescent="0.25">
      <c r="A1342" t="s">
        <v>4412</v>
      </c>
      <c r="B1342" s="3">
        <f>SUM(Sheet1!T1343:Y1343)</f>
        <v>400</v>
      </c>
      <c r="C1342" s="2" t="s">
        <v>4413</v>
      </c>
      <c r="D1342" t="s">
        <v>4414</v>
      </c>
      <c r="E1342" s="3">
        <f>Sheet1!AH1343</f>
        <v>1548</v>
      </c>
      <c r="F1342" t="s">
        <v>4415</v>
      </c>
      <c r="G1342">
        <f>(Sheet1!AZ1343)/(B1342)</f>
        <v>0.34038375000000004</v>
      </c>
      <c r="H1342" t="s">
        <v>4416</v>
      </c>
      <c r="I1342" s="3">
        <f>Sheet1!D1343</f>
        <v>30.97</v>
      </c>
      <c r="J1342" t="s">
        <v>4406</v>
      </c>
      <c r="K1342" s="3">
        <f>Sheet1!E1343</f>
        <v>17.41</v>
      </c>
      <c r="L1342" t="s">
        <v>4407</v>
      </c>
      <c r="M1342" s="3">
        <f>Sheet1!F1343</f>
        <v>1.03</v>
      </c>
      <c r="N1342" t="s">
        <v>4408</v>
      </c>
      <c r="O1342">
        <f>Sheet1!G1343</f>
        <v>36.770000000000003</v>
      </c>
      <c r="P1342" t="s">
        <v>4409</v>
      </c>
      <c r="Q1342">
        <f>Sheet1!AQ1343</f>
        <v>14.06</v>
      </c>
      <c r="R1342" t="s">
        <v>4417</v>
      </c>
      <c r="S1342">
        <f>Sheet1!AR1343</f>
        <v>43.75</v>
      </c>
      <c r="T1342" t="s">
        <v>4418</v>
      </c>
      <c r="U1342">
        <f>Sheet1!AT1343</f>
        <v>62.86</v>
      </c>
      <c r="V1342" t="s">
        <v>4419</v>
      </c>
      <c r="W1342">
        <f>Sheet1!AU1343</f>
        <v>10</v>
      </c>
      <c r="X1342" t="s">
        <v>4410</v>
      </c>
      <c r="Y1342">
        <f>Sheet1!AY1343</f>
        <v>0</v>
      </c>
      <c r="Z1342" t="s">
        <v>4420</v>
      </c>
      <c r="AA1342">
        <f>Sheet1!AX1343</f>
        <v>0</v>
      </c>
      <c r="AB1342" t="s">
        <v>4421</v>
      </c>
      <c r="AC1342">
        <f>Sheet1!BA1343</f>
        <v>0</v>
      </c>
      <c r="AD1342" t="s">
        <v>4422</v>
      </c>
      <c r="AE1342">
        <f>Sheet1!BB1343</f>
        <v>25</v>
      </c>
      <c r="AF1342" t="s">
        <v>4411</v>
      </c>
      <c r="AG1342">
        <f>Sheet1!BI1343</f>
        <v>28</v>
      </c>
      <c r="AH1342" t="s">
        <v>4423</v>
      </c>
      <c r="AI1342">
        <f>Sheet1!BH1343</f>
        <v>47.532499999999999</v>
      </c>
      <c r="AJ1342" t="s">
        <v>4424</v>
      </c>
      <c r="AL1342" s="3" t="str">
        <f t="shared" si="20"/>
        <v>Formulation includes 400 kg of FA powder, 1548 kg of aggregate, and the water-to-powder ratio is: 0,34038375 .Powder percentual composition is: SiO2: 30,97%, Al2O3: 17,41%, Fe2O3:1,03%, CaO: 36,77%. The amount of the dry fraction of Na2O from the Na2SiO3 solution is14,06kg/m3. The amount of the dry fraction of SiO2 from the Na2SiO3 solution is 43,75 kg/m3. The amount of  Na(OH) solution per m3 is: 62,86 kg, with a molarity of: 10. The mix also includes  0 kg/m3 of superplasticizer and 0 kg/m3 of extra water. The initial curing for this mix was 0 day at 25ªC. A compressive test after28 days was conducted with a result of 47,5325 MPa.</v>
      </c>
    </row>
    <row r="1343" spans="1:38" x14ac:dyDescent="0.25">
      <c r="A1343" t="s">
        <v>4412</v>
      </c>
      <c r="B1343" s="3">
        <f>SUM(Sheet1!T1344:Y1344)</f>
        <v>400</v>
      </c>
      <c r="C1343" s="2" t="s">
        <v>4413</v>
      </c>
      <c r="D1343" t="s">
        <v>4414</v>
      </c>
      <c r="E1343" s="3">
        <f>Sheet1!AH1344</f>
        <v>1548</v>
      </c>
      <c r="F1343" t="s">
        <v>4415</v>
      </c>
      <c r="G1343">
        <f>(Sheet1!AZ1344)/(B1343)</f>
        <v>0.32781174999999996</v>
      </c>
      <c r="H1343" t="s">
        <v>4416</v>
      </c>
      <c r="I1343" s="3">
        <f>Sheet1!D1344</f>
        <v>30.97</v>
      </c>
      <c r="J1343" t="s">
        <v>4406</v>
      </c>
      <c r="K1343" s="3">
        <f>Sheet1!E1344</f>
        <v>17.41</v>
      </c>
      <c r="L1343" t="s">
        <v>4407</v>
      </c>
      <c r="M1343" s="3">
        <f>Sheet1!F1344</f>
        <v>1.03</v>
      </c>
      <c r="N1343" t="s">
        <v>4408</v>
      </c>
      <c r="O1343">
        <f>Sheet1!G1344</f>
        <v>36.770000000000003</v>
      </c>
      <c r="P1343" t="s">
        <v>4409</v>
      </c>
      <c r="Q1343">
        <f>Sheet1!AQ1344</f>
        <v>14.06</v>
      </c>
      <c r="R1343" t="s">
        <v>4417</v>
      </c>
      <c r="S1343">
        <f>Sheet1!AR1344</f>
        <v>43.75</v>
      </c>
      <c r="T1343" t="s">
        <v>4418</v>
      </c>
      <c r="U1343">
        <f>Sheet1!AT1344</f>
        <v>62.86</v>
      </c>
      <c r="V1343" t="s">
        <v>4419</v>
      </c>
      <c r="W1343">
        <f>Sheet1!AU1344</f>
        <v>12</v>
      </c>
      <c r="X1343" t="s">
        <v>4410</v>
      </c>
      <c r="Y1343">
        <f>Sheet1!AY1344</f>
        <v>0</v>
      </c>
      <c r="Z1343" t="s">
        <v>4420</v>
      </c>
      <c r="AA1343">
        <f>Sheet1!AX1344</f>
        <v>0</v>
      </c>
      <c r="AB1343" t="s">
        <v>4421</v>
      </c>
      <c r="AC1343">
        <f>Sheet1!BA1344</f>
        <v>0</v>
      </c>
      <c r="AD1343" t="s">
        <v>4422</v>
      </c>
      <c r="AE1343">
        <f>Sheet1!BB1344</f>
        <v>25</v>
      </c>
      <c r="AF1343" t="s">
        <v>4411</v>
      </c>
      <c r="AG1343">
        <f>Sheet1!BI1344</f>
        <v>28</v>
      </c>
      <c r="AH1343" t="s">
        <v>4423</v>
      </c>
      <c r="AI1343">
        <f>Sheet1!BH1344</f>
        <v>54.155799999999999</v>
      </c>
      <c r="AJ1343" t="s">
        <v>4424</v>
      </c>
      <c r="AL1343" s="3" t="str">
        <f t="shared" si="20"/>
        <v>Formulation includes 400 kg of FA powder, 1548 kg of aggregate, and the water-to-powder ratio is: 0,32781175 .Powder percentual composition is: SiO2: 30,97%, Al2O3: 17,41%, Fe2O3:1,03%, CaO: 36,77%. The amount of the dry fraction of Na2O from the Na2SiO3 solution is14,06kg/m3. The amount of the dry fraction of SiO2 from the Na2SiO3 solution is 43,75 kg/m3. The amount of  Na(OH) solution per m3 is: 62,86 kg, with a molarity of: 12. The mix also includes  0 kg/m3 of superplasticizer and 0 kg/m3 of extra water. The initial curing for this mix was 0 day at 25ªC. A compressive test after28 days was conducted with a result of 54,1558 MPa.</v>
      </c>
    </row>
    <row r="1344" spans="1:38" x14ac:dyDescent="0.25">
      <c r="A1344" t="s">
        <v>4412</v>
      </c>
      <c r="B1344" s="3">
        <f>SUM(Sheet1!T1345:Y1345)</f>
        <v>400</v>
      </c>
      <c r="C1344" s="2" t="s">
        <v>4413</v>
      </c>
      <c r="D1344" t="s">
        <v>4414</v>
      </c>
      <c r="E1344" s="3">
        <f>Sheet1!AH1345</f>
        <v>1548</v>
      </c>
      <c r="F1344" t="s">
        <v>4415</v>
      </c>
      <c r="G1344">
        <f>(Sheet1!AZ1345)/(B1344)</f>
        <v>0.31523974999999999</v>
      </c>
      <c r="H1344" t="s">
        <v>4416</v>
      </c>
      <c r="I1344" s="3">
        <f>Sheet1!D1345</f>
        <v>30.97</v>
      </c>
      <c r="J1344" t="s">
        <v>4406</v>
      </c>
      <c r="K1344" s="3">
        <f>Sheet1!E1345</f>
        <v>17.41</v>
      </c>
      <c r="L1344" t="s">
        <v>4407</v>
      </c>
      <c r="M1344" s="3">
        <f>Sheet1!F1345</f>
        <v>1.03</v>
      </c>
      <c r="N1344" t="s">
        <v>4408</v>
      </c>
      <c r="O1344">
        <f>Sheet1!G1345</f>
        <v>36.770000000000003</v>
      </c>
      <c r="P1344" t="s">
        <v>4409</v>
      </c>
      <c r="Q1344">
        <f>Sheet1!AQ1345</f>
        <v>14.06</v>
      </c>
      <c r="R1344" t="s">
        <v>4417</v>
      </c>
      <c r="S1344">
        <f>Sheet1!AR1345</f>
        <v>43.75</v>
      </c>
      <c r="T1344" t="s">
        <v>4418</v>
      </c>
      <c r="U1344">
        <f>Sheet1!AT1345</f>
        <v>62.86</v>
      </c>
      <c r="V1344" t="s">
        <v>4419</v>
      </c>
      <c r="W1344">
        <f>Sheet1!AU1345</f>
        <v>14</v>
      </c>
      <c r="X1344" t="s">
        <v>4410</v>
      </c>
      <c r="Y1344">
        <f>Sheet1!AY1345</f>
        <v>0</v>
      </c>
      <c r="Z1344" t="s">
        <v>4420</v>
      </c>
      <c r="AA1344">
        <f>Sheet1!AX1345</f>
        <v>0</v>
      </c>
      <c r="AB1344" t="s">
        <v>4421</v>
      </c>
      <c r="AC1344">
        <f>Sheet1!BA1345</f>
        <v>0</v>
      </c>
      <c r="AD1344" t="s">
        <v>4422</v>
      </c>
      <c r="AE1344">
        <f>Sheet1!BB1345</f>
        <v>25</v>
      </c>
      <c r="AF1344" t="s">
        <v>4411</v>
      </c>
      <c r="AG1344">
        <f>Sheet1!BI1345</f>
        <v>28</v>
      </c>
      <c r="AH1344" t="s">
        <v>4423</v>
      </c>
      <c r="AI1344">
        <f>Sheet1!BH1345</f>
        <v>59.220799999999997</v>
      </c>
      <c r="AJ1344" t="s">
        <v>4424</v>
      </c>
      <c r="AL1344" s="3" t="str">
        <f t="shared" si="20"/>
        <v>Formulation includes 400 kg of FA powder, 1548 kg of aggregate, and the water-to-powder ratio is: 0,31523975 .Powder percentual composition is: SiO2: 30,97%, Al2O3: 17,41%, Fe2O3:1,03%, CaO: 36,77%. The amount of the dry fraction of Na2O from the Na2SiO3 solution is14,06kg/m3. The amount of the dry fraction of SiO2 from the Na2SiO3 solution is 43,75 kg/m3. The amount of  Na(OH) solution per m3 is: 62,86 kg, with a molarity of: 14. The mix also includes  0 kg/m3 of superplasticizer and 0 kg/m3 of extra water. The initial curing for this mix was 0 day at 25ªC. A compressive test after28 days was conducted with a result of 59,2208 MPa.</v>
      </c>
    </row>
    <row r="1345" spans="1:38" x14ac:dyDescent="0.25">
      <c r="A1345" t="s">
        <v>4412</v>
      </c>
      <c r="B1345" s="3">
        <f>SUM(Sheet1!T1346:Y1346)</f>
        <v>400</v>
      </c>
      <c r="C1345" s="2" t="s">
        <v>4413</v>
      </c>
      <c r="D1345" t="s">
        <v>4414</v>
      </c>
      <c r="E1345" s="3">
        <f>Sheet1!AH1346</f>
        <v>1548</v>
      </c>
      <c r="F1345" t="s">
        <v>4415</v>
      </c>
      <c r="G1345">
        <f>(Sheet1!AZ1346)/(B1345)</f>
        <v>0.34038375000000004</v>
      </c>
      <c r="H1345" t="s">
        <v>4416</v>
      </c>
      <c r="I1345" s="3">
        <f>Sheet1!D1346</f>
        <v>33.073</v>
      </c>
      <c r="J1345" t="s">
        <v>4406</v>
      </c>
      <c r="K1345" s="3">
        <f>Sheet1!E1346</f>
        <v>20.268999999999998</v>
      </c>
      <c r="L1345" t="s">
        <v>4407</v>
      </c>
      <c r="M1345" s="3">
        <f>Sheet1!F1346</f>
        <v>0.9870000000000001</v>
      </c>
      <c r="N1345" t="s">
        <v>4408</v>
      </c>
      <c r="O1345">
        <f>Sheet1!G1346</f>
        <v>33.101999999999997</v>
      </c>
      <c r="P1345" t="s">
        <v>4409</v>
      </c>
      <c r="Q1345">
        <f>Sheet1!AQ1346</f>
        <v>14.06</v>
      </c>
      <c r="R1345" t="s">
        <v>4417</v>
      </c>
      <c r="S1345">
        <f>Sheet1!AR1346</f>
        <v>43.75</v>
      </c>
      <c r="T1345" t="s">
        <v>4418</v>
      </c>
      <c r="U1345">
        <f>Sheet1!AT1346</f>
        <v>62.86</v>
      </c>
      <c r="V1345" t="s">
        <v>4419</v>
      </c>
      <c r="W1345">
        <f>Sheet1!AU1346</f>
        <v>10</v>
      </c>
      <c r="X1345" t="s">
        <v>4410</v>
      </c>
      <c r="Y1345">
        <f>Sheet1!AY1346</f>
        <v>0</v>
      </c>
      <c r="Z1345" t="s">
        <v>4420</v>
      </c>
      <c r="AA1345">
        <f>Sheet1!AX1346</f>
        <v>0</v>
      </c>
      <c r="AB1345" t="s">
        <v>4421</v>
      </c>
      <c r="AC1345">
        <f>Sheet1!BA1346</f>
        <v>0</v>
      </c>
      <c r="AD1345" t="s">
        <v>4422</v>
      </c>
      <c r="AE1345">
        <f>Sheet1!BB1346</f>
        <v>25</v>
      </c>
      <c r="AF1345" t="s">
        <v>4411</v>
      </c>
      <c r="AG1345">
        <f>Sheet1!BI1346</f>
        <v>28</v>
      </c>
      <c r="AH1345" t="s">
        <v>4423</v>
      </c>
      <c r="AI1345">
        <f>Sheet1!BH1346</f>
        <v>48.7087</v>
      </c>
      <c r="AJ1345" t="s">
        <v>4424</v>
      </c>
      <c r="AL1345" s="3" t="str">
        <f t="shared" si="20"/>
        <v>Formulation includes 400 kg of FA powder, 1548 kg of aggregate, and the water-to-powder ratio is: 0,34038375 .Powder percentual composition is: SiO2: 33,073%, Al2O3: 20,269%, Fe2O3:0,987%, CaO: 33,102%. The amount of the dry fraction of Na2O from the Na2SiO3 solution is14,06kg/m3. The amount of the dry fraction of SiO2 from the Na2SiO3 solution is 43,75 kg/m3. The amount of  Na(OH) solution per m3 is: 62,86 kg, with a molarity of: 10. The mix also includes  0 kg/m3 of superplasticizer and 0 kg/m3 of extra water. The initial curing for this mix was 0 day at 25ªC. A compressive test after28 days was conducted with a result of 48,7087 MPa.</v>
      </c>
    </row>
    <row r="1346" spans="1:38" x14ac:dyDescent="0.25">
      <c r="A1346" t="s">
        <v>4412</v>
      </c>
      <c r="B1346" s="3">
        <f>SUM(Sheet1!T1347:Y1347)</f>
        <v>400</v>
      </c>
      <c r="C1346" s="2" t="s">
        <v>4413</v>
      </c>
      <c r="D1346" t="s">
        <v>4414</v>
      </c>
      <c r="E1346" s="3">
        <f>Sheet1!AH1347</f>
        <v>1548</v>
      </c>
      <c r="F1346" t="s">
        <v>4415</v>
      </c>
      <c r="G1346">
        <f>(Sheet1!AZ1347)/(B1346)</f>
        <v>0.34038375000000004</v>
      </c>
      <c r="H1346" t="s">
        <v>4416</v>
      </c>
      <c r="I1346" s="3">
        <f>Sheet1!D1347</f>
        <v>33.073</v>
      </c>
      <c r="J1346" t="s">
        <v>4406</v>
      </c>
      <c r="K1346" s="3">
        <f>Sheet1!E1347</f>
        <v>20.268999999999998</v>
      </c>
      <c r="L1346" t="s">
        <v>4407</v>
      </c>
      <c r="M1346" s="3">
        <f>Sheet1!F1347</f>
        <v>0.9870000000000001</v>
      </c>
      <c r="N1346" t="s">
        <v>4408</v>
      </c>
      <c r="O1346">
        <f>Sheet1!G1347</f>
        <v>33.101999999999997</v>
      </c>
      <c r="P1346" t="s">
        <v>4409</v>
      </c>
      <c r="Q1346">
        <f>Sheet1!AQ1347</f>
        <v>14.06</v>
      </c>
      <c r="R1346" t="s">
        <v>4417</v>
      </c>
      <c r="S1346">
        <f>Sheet1!AR1347</f>
        <v>43.75</v>
      </c>
      <c r="T1346" t="s">
        <v>4418</v>
      </c>
      <c r="U1346">
        <f>Sheet1!AT1347</f>
        <v>62.86</v>
      </c>
      <c r="V1346" t="s">
        <v>4419</v>
      </c>
      <c r="W1346">
        <f>Sheet1!AU1347</f>
        <v>10</v>
      </c>
      <c r="X1346" t="s">
        <v>4410</v>
      </c>
      <c r="Y1346">
        <f>Sheet1!AY1347</f>
        <v>0</v>
      </c>
      <c r="Z1346" t="s">
        <v>4420</v>
      </c>
      <c r="AA1346">
        <f>Sheet1!AX1347</f>
        <v>0</v>
      </c>
      <c r="AB1346" t="s">
        <v>4421</v>
      </c>
      <c r="AC1346">
        <f>Sheet1!BA1347</f>
        <v>0</v>
      </c>
      <c r="AD1346" t="s">
        <v>4422</v>
      </c>
      <c r="AE1346">
        <f>Sheet1!BB1347</f>
        <v>25</v>
      </c>
      <c r="AF1346" t="s">
        <v>4411</v>
      </c>
      <c r="AG1346">
        <f>Sheet1!BI1347</f>
        <v>7</v>
      </c>
      <c r="AH1346" t="s">
        <v>4423</v>
      </c>
      <c r="AI1346">
        <f>Sheet1!BH1347</f>
        <v>39.251600000000003</v>
      </c>
      <c r="AJ1346" t="s">
        <v>4424</v>
      </c>
      <c r="AL1346" s="3" t="str">
        <f t="shared" ref="AL1346:AL1409" si="21">_xlfn.CONCAT(A1346:AJ1346)</f>
        <v>Formulation includes 400 kg of FA powder, 1548 kg of aggregate, and the water-to-powder ratio is: 0,34038375 .Powder percentual composition is: SiO2: 33,073%, Al2O3: 20,269%, Fe2O3:0,987%, CaO: 33,102%. The amount of the dry fraction of Na2O from the Na2SiO3 solution is14,06kg/m3. The amount of the dry fraction of SiO2 from the Na2SiO3 solution is 43,75 kg/m3. The amount of  Na(OH) solution per m3 is: 62,86 kg, with a molarity of: 10. The mix also includes  0 kg/m3 of superplasticizer and 0 kg/m3 of extra water. The initial curing for this mix was 0 day at 25ªC. A compressive test after7 days was conducted with a result of 39,2516 MPa.</v>
      </c>
    </row>
    <row r="1347" spans="1:38" x14ac:dyDescent="0.25">
      <c r="A1347" t="s">
        <v>4412</v>
      </c>
      <c r="B1347" s="3">
        <f>SUM(Sheet1!T1348:Y1348)</f>
        <v>400</v>
      </c>
      <c r="C1347" s="2" t="s">
        <v>4413</v>
      </c>
      <c r="D1347" t="s">
        <v>4414</v>
      </c>
      <c r="E1347" s="3">
        <f>Sheet1!AH1348</f>
        <v>1548</v>
      </c>
      <c r="F1347" t="s">
        <v>4415</v>
      </c>
      <c r="G1347">
        <f>(Sheet1!AZ1348)/(B1347)</f>
        <v>0.32781174999999996</v>
      </c>
      <c r="H1347" t="s">
        <v>4416</v>
      </c>
      <c r="I1347" s="3">
        <f>Sheet1!D1348</f>
        <v>33.073</v>
      </c>
      <c r="J1347" t="s">
        <v>4406</v>
      </c>
      <c r="K1347" s="3">
        <f>Sheet1!E1348</f>
        <v>20.268999999999998</v>
      </c>
      <c r="L1347" t="s">
        <v>4407</v>
      </c>
      <c r="M1347" s="3">
        <f>Sheet1!F1348</f>
        <v>0.9870000000000001</v>
      </c>
      <c r="N1347" t="s">
        <v>4408</v>
      </c>
      <c r="O1347">
        <f>Sheet1!G1348</f>
        <v>33.101999999999997</v>
      </c>
      <c r="P1347" t="s">
        <v>4409</v>
      </c>
      <c r="Q1347">
        <f>Sheet1!AQ1348</f>
        <v>14.06</v>
      </c>
      <c r="R1347" t="s">
        <v>4417</v>
      </c>
      <c r="S1347">
        <f>Sheet1!AR1348</f>
        <v>43.75</v>
      </c>
      <c r="T1347" t="s">
        <v>4418</v>
      </c>
      <c r="U1347">
        <f>Sheet1!AT1348</f>
        <v>62.86</v>
      </c>
      <c r="V1347" t="s">
        <v>4419</v>
      </c>
      <c r="W1347">
        <f>Sheet1!AU1348</f>
        <v>12</v>
      </c>
      <c r="X1347" t="s">
        <v>4410</v>
      </c>
      <c r="Y1347">
        <f>Sheet1!AY1348</f>
        <v>0</v>
      </c>
      <c r="Z1347" t="s">
        <v>4420</v>
      </c>
      <c r="AA1347">
        <f>Sheet1!AX1348</f>
        <v>0</v>
      </c>
      <c r="AB1347" t="s">
        <v>4421</v>
      </c>
      <c r="AC1347">
        <f>Sheet1!BA1348</f>
        <v>0</v>
      </c>
      <c r="AD1347" t="s">
        <v>4422</v>
      </c>
      <c r="AE1347">
        <f>Sheet1!BB1348</f>
        <v>25</v>
      </c>
      <c r="AF1347" t="s">
        <v>4411</v>
      </c>
      <c r="AG1347">
        <f>Sheet1!BI1348</f>
        <v>28</v>
      </c>
      <c r="AH1347" t="s">
        <v>4423</v>
      </c>
      <c r="AI1347">
        <f>Sheet1!BH1348</f>
        <v>56.133600000000001</v>
      </c>
      <c r="AJ1347" t="s">
        <v>4424</v>
      </c>
      <c r="AL1347" s="3" t="str">
        <f t="shared" si="21"/>
        <v>Formulation includes 400 kg of FA powder, 1548 kg of aggregate, and the water-to-powder ratio is: 0,32781175 .Powder percentual composition is: SiO2: 33,073%, Al2O3: 20,269%, Fe2O3:0,987%, CaO: 33,102%. The amount of the dry fraction of Na2O from the Na2SiO3 solution is14,06kg/m3. The amount of the dry fraction of SiO2 from the Na2SiO3 solution is 43,75 kg/m3. The amount of  Na(OH) solution per m3 is: 62,86 kg, with a molarity of: 12. The mix also includes  0 kg/m3 of superplasticizer and 0 kg/m3 of extra water. The initial curing for this mix was 0 day at 25ªC. A compressive test after28 days was conducted with a result of 56,1336 MPa.</v>
      </c>
    </row>
    <row r="1348" spans="1:38" x14ac:dyDescent="0.25">
      <c r="A1348" t="s">
        <v>4412</v>
      </c>
      <c r="B1348" s="3">
        <f>SUM(Sheet1!T1349:Y1349)</f>
        <v>400</v>
      </c>
      <c r="C1348" s="2" t="s">
        <v>4413</v>
      </c>
      <c r="D1348" t="s">
        <v>4414</v>
      </c>
      <c r="E1348" s="3">
        <f>Sheet1!AH1349</f>
        <v>1548</v>
      </c>
      <c r="F1348" t="s">
        <v>4415</v>
      </c>
      <c r="G1348">
        <f>(Sheet1!AZ1349)/(B1348)</f>
        <v>0.32781174999999996</v>
      </c>
      <c r="H1348" t="s">
        <v>4416</v>
      </c>
      <c r="I1348" s="3">
        <f>Sheet1!D1349</f>
        <v>33.073</v>
      </c>
      <c r="J1348" t="s">
        <v>4406</v>
      </c>
      <c r="K1348" s="3">
        <f>Sheet1!E1349</f>
        <v>20.268999999999998</v>
      </c>
      <c r="L1348" t="s">
        <v>4407</v>
      </c>
      <c r="M1348" s="3">
        <f>Sheet1!F1349</f>
        <v>0.9870000000000001</v>
      </c>
      <c r="N1348" t="s">
        <v>4408</v>
      </c>
      <c r="O1348">
        <f>Sheet1!G1349</f>
        <v>33.101999999999997</v>
      </c>
      <c r="P1348" t="s">
        <v>4409</v>
      </c>
      <c r="Q1348">
        <f>Sheet1!AQ1349</f>
        <v>14.06</v>
      </c>
      <c r="R1348" t="s">
        <v>4417</v>
      </c>
      <c r="S1348">
        <f>Sheet1!AR1349</f>
        <v>43.75</v>
      </c>
      <c r="T1348" t="s">
        <v>4418</v>
      </c>
      <c r="U1348">
        <f>Sheet1!AT1349</f>
        <v>62.86</v>
      </c>
      <c r="V1348" t="s">
        <v>4419</v>
      </c>
      <c r="W1348">
        <f>Sheet1!AU1349</f>
        <v>12</v>
      </c>
      <c r="X1348" t="s">
        <v>4410</v>
      </c>
      <c r="Y1348">
        <f>Sheet1!AY1349</f>
        <v>0</v>
      </c>
      <c r="Z1348" t="s">
        <v>4420</v>
      </c>
      <c r="AA1348">
        <f>Sheet1!AX1349</f>
        <v>0</v>
      </c>
      <c r="AB1348" t="s">
        <v>4421</v>
      </c>
      <c r="AC1348">
        <f>Sheet1!BA1349</f>
        <v>0</v>
      </c>
      <c r="AD1348" t="s">
        <v>4422</v>
      </c>
      <c r="AE1348">
        <f>Sheet1!BB1349</f>
        <v>25</v>
      </c>
      <c r="AF1348" t="s">
        <v>4411</v>
      </c>
      <c r="AG1348">
        <f>Sheet1!BI1349</f>
        <v>7</v>
      </c>
      <c r="AH1348" t="s">
        <v>4423</v>
      </c>
      <c r="AI1348">
        <f>Sheet1!BH1349</f>
        <v>40.253900000000002</v>
      </c>
      <c r="AJ1348" t="s">
        <v>4424</v>
      </c>
      <c r="AL1348" s="3" t="str">
        <f t="shared" si="21"/>
        <v>Formulation includes 400 kg of FA powder, 1548 kg of aggregate, and the water-to-powder ratio is: 0,32781175 .Powder percentual composition is: SiO2: 33,073%, Al2O3: 20,269%, Fe2O3:0,987%, CaO: 33,102%. The amount of the dry fraction of Na2O from the Na2SiO3 solution is14,06kg/m3. The amount of the dry fraction of SiO2 from the Na2SiO3 solution is 43,75 kg/m3. The amount of  Na(OH) solution per m3 is: 62,86 kg, with a molarity of: 12. The mix also includes  0 kg/m3 of superplasticizer and 0 kg/m3 of extra water. The initial curing for this mix was 0 day at 25ªC. A compressive test after7 days was conducted with a result of 40,2539 MPa.</v>
      </c>
    </row>
    <row r="1349" spans="1:38" x14ac:dyDescent="0.25">
      <c r="A1349" t="s">
        <v>4412</v>
      </c>
      <c r="B1349" s="3">
        <f>SUM(Sheet1!T1350:Y1350)</f>
        <v>400</v>
      </c>
      <c r="C1349" s="2" t="s">
        <v>4413</v>
      </c>
      <c r="D1349" t="s">
        <v>4414</v>
      </c>
      <c r="E1349" s="3">
        <f>Sheet1!AH1350</f>
        <v>1548</v>
      </c>
      <c r="F1349" t="s">
        <v>4415</v>
      </c>
      <c r="G1349">
        <f>(Sheet1!AZ1350)/(B1349)</f>
        <v>0.31523974999999999</v>
      </c>
      <c r="H1349" t="s">
        <v>4416</v>
      </c>
      <c r="I1349" s="3">
        <f>Sheet1!D1350</f>
        <v>33.073</v>
      </c>
      <c r="J1349" t="s">
        <v>4406</v>
      </c>
      <c r="K1349" s="3">
        <f>Sheet1!E1350</f>
        <v>20.268999999999998</v>
      </c>
      <c r="L1349" t="s">
        <v>4407</v>
      </c>
      <c r="M1349" s="3">
        <f>Sheet1!F1350</f>
        <v>0.9870000000000001</v>
      </c>
      <c r="N1349" t="s">
        <v>4408</v>
      </c>
      <c r="O1349">
        <f>Sheet1!G1350</f>
        <v>33.101999999999997</v>
      </c>
      <c r="P1349" t="s">
        <v>4409</v>
      </c>
      <c r="Q1349">
        <f>Sheet1!AQ1350</f>
        <v>14.06</v>
      </c>
      <c r="R1349" t="s">
        <v>4417</v>
      </c>
      <c r="S1349">
        <f>Sheet1!AR1350</f>
        <v>43.75</v>
      </c>
      <c r="T1349" t="s">
        <v>4418</v>
      </c>
      <c r="U1349">
        <f>Sheet1!AT1350</f>
        <v>62.86</v>
      </c>
      <c r="V1349" t="s">
        <v>4419</v>
      </c>
      <c r="W1349">
        <f>Sheet1!AU1350</f>
        <v>14</v>
      </c>
      <c r="X1349" t="s">
        <v>4410</v>
      </c>
      <c r="Y1349">
        <f>Sheet1!AY1350</f>
        <v>0</v>
      </c>
      <c r="Z1349" t="s">
        <v>4420</v>
      </c>
      <c r="AA1349">
        <f>Sheet1!AX1350</f>
        <v>0</v>
      </c>
      <c r="AB1349" t="s">
        <v>4421</v>
      </c>
      <c r="AC1349">
        <f>Sheet1!BA1350</f>
        <v>0</v>
      </c>
      <c r="AD1349" t="s">
        <v>4422</v>
      </c>
      <c r="AE1349">
        <f>Sheet1!BB1350</f>
        <v>25</v>
      </c>
      <c r="AF1349" t="s">
        <v>4411</v>
      </c>
      <c r="AG1349">
        <f>Sheet1!BI1350</f>
        <v>7</v>
      </c>
      <c r="AH1349" t="s">
        <v>4423</v>
      </c>
      <c r="AI1349">
        <f>Sheet1!BH1350</f>
        <v>43.204500000000003</v>
      </c>
      <c r="AJ1349" t="s">
        <v>4424</v>
      </c>
      <c r="AL1349" s="3" t="str">
        <f t="shared" si="21"/>
        <v>Formulation includes 400 kg of FA powder, 1548 kg of aggregate, and the water-to-powder ratio is: 0,31523975 .Powder percentual composition is: SiO2: 33,073%, Al2O3: 20,269%, Fe2O3:0,987%, CaO: 33,102%. The amount of the dry fraction of Na2O from the Na2SiO3 solution is14,06kg/m3. The amount of the dry fraction of SiO2 from the Na2SiO3 solution is 43,75 kg/m3. The amount of  Na(OH) solution per m3 is: 62,86 kg, with a molarity of: 14. The mix also includes  0 kg/m3 of superplasticizer and 0 kg/m3 of extra water. The initial curing for this mix was 0 day at 25ªC. A compressive test after7 days was conducted with a result of 43,2045 MPa.</v>
      </c>
    </row>
    <row r="1350" spans="1:38" x14ac:dyDescent="0.25">
      <c r="A1350" t="s">
        <v>4412</v>
      </c>
      <c r="B1350" s="3">
        <f>SUM(Sheet1!T1351:Y1351)</f>
        <v>400</v>
      </c>
      <c r="C1350" s="2" t="s">
        <v>4413</v>
      </c>
      <c r="D1350" t="s">
        <v>4414</v>
      </c>
      <c r="E1350" s="3">
        <f>Sheet1!AH1351</f>
        <v>1548</v>
      </c>
      <c r="F1350" t="s">
        <v>4415</v>
      </c>
      <c r="G1350">
        <f>(Sheet1!AZ1351)/(B1350)</f>
        <v>0.31523974999999999</v>
      </c>
      <c r="H1350" t="s">
        <v>4416</v>
      </c>
      <c r="I1350" s="3">
        <f>Sheet1!D1351</f>
        <v>33.073</v>
      </c>
      <c r="J1350" t="s">
        <v>4406</v>
      </c>
      <c r="K1350" s="3">
        <f>Sheet1!E1351</f>
        <v>20.268999999999998</v>
      </c>
      <c r="L1350" t="s">
        <v>4407</v>
      </c>
      <c r="M1350" s="3">
        <f>Sheet1!F1351</f>
        <v>0.9870000000000001</v>
      </c>
      <c r="N1350" t="s">
        <v>4408</v>
      </c>
      <c r="O1350">
        <f>Sheet1!G1351</f>
        <v>33.101999999999997</v>
      </c>
      <c r="P1350" t="s">
        <v>4409</v>
      </c>
      <c r="Q1350">
        <f>Sheet1!AQ1351</f>
        <v>14.06</v>
      </c>
      <c r="R1350" t="s">
        <v>4417</v>
      </c>
      <c r="S1350">
        <f>Sheet1!AR1351</f>
        <v>43.75</v>
      </c>
      <c r="T1350" t="s">
        <v>4418</v>
      </c>
      <c r="U1350">
        <f>Sheet1!AT1351</f>
        <v>62.86</v>
      </c>
      <c r="V1350" t="s">
        <v>4419</v>
      </c>
      <c r="W1350">
        <f>Sheet1!AU1351</f>
        <v>14</v>
      </c>
      <c r="X1350" t="s">
        <v>4410</v>
      </c>
      <c r="Y1350">
        <f>Sheet1!AY1351</f>
        <v>0</v>
      </c>
      <c r="Z1350" t="s">
        <v>4420</v>
      </c>
      <c r="AA1350">
        <f>Sheet1!AX1351</f>
        <v>0</v>
      </c>
      <c r="AB1350" t="s">
        <v>4421</v>
      </c>
      <c r="AC1350">
        <f>Sheet1!BA1351</f>
        <v>0</v>
      </c>
      <c r="AD1350" t="s">
        <v>4422</v>
      </c>
      <c r="AE1350">
        <f>Sheet1!BB1351</f>
        <v>25</v>
      </c>
      <c r="AF1350" t="s">
        <v>4411</v>
      </c>
      <c r="AG1350">
        <f>Sheet1!BI1351</f>
        <v>28</v>
      </c>
      <c r="AH1350" t="s">
        <v>4423</v>
      </c>
      <c r="AI1350">
        <f>Sheet1!BH1351</f>
        <v>61.314500000000002</v>
      </c>
      <c r="AJ1350" t="s">
        <v>4424</v>
      </c>
      <c r="AL1350" s="3" t="str">
        <f t="shared" si="21"/>
        <v>Formulation includes 400 kg of FA powder, 1548 kg of aggregate, and the water-to-powder ratio is: 0,31523975 .Powder percentual composition is: SiO2: 33,073%, Al2O3: 20,269%, Fe2O3:0,987%, CaO: 33,102%. The amount of the dry fraction of Na2O from the Na2SiO3 solution is14,06kg/m3. The amount of the dry fraction of SiO2 from the Na2SiO3 solution is 43,75 kg/m3. The amount of  Na(OH) solution per m3 is: 62,86 kg, with a molarity of: 14. The mix also includes  0 kg/m3 of superplasticizer and 0 kg/m3 of extra water. The initial curing for this mix was 0 day at 25ªC. A compressive test after28 days was conducted with a result of 61,3145 MPa.</v>
      </c>
    </row>
    <row r="1351" spans="1:38" x14ac:dyDescent="0.25">
      <c r="A1351" t="s">
        <v>4412</v>
      </c>
      <c r="B1351" s="3">
        <f>SUM(Sheet1!T1352:Y1352)</f>
        <v>400</v>
      </c>
      <c r="C1351" s="2" t="s">
        <v>4413</v>
      </c>
      <c r="D1351" t="s">
        <v>4414</v>
      </c>
      <c r="E1351" s="3">
        <f>Sheet1!AH1352</f>
        <v>1548</v>
      </c>
      <c r="F1351" t="s">
        <v>4415</v>
      </c>
      <c r="G1351">
        <f>(Sheet1!AZ1352)/(B1351)</f>
        <v>0.34038375000000004</v>
      </c>
      <c r="H1351" t="s">
        <v>4416</v>
      </c>
      <c r="I1351" s="3">
        <f>Sheet1!D1352</f>
        <v>35.176000000000002</v>
      </c>
      <c r="J1351" t="s">
        <v>4406</v>
      </c>
      <c r="K1351" s="3">
        <f>Sheet1!E1352</f>
        <v>23.128</v>
      </c>
      <c r="L1351" t="s">
        <v>4407</v>
      </c>
      <c r="M1351" s="3">
        <f>Sheet1!F1352</f>
        <v>0.94400000000000006</v>
      </c>
      <c r="N1351" t="s">
        <v>4408</v>
      </c>
      <c r="O1351">
        <f>Sheet1!G1352</f>
        <v>29.434000000000001</v>
      </c>
      <c r="P1351" t="s">
        <v>4409</v>
      </c>
      <c r="Q1351">
        <f>Sheet1!AQ1352</f>
        <v>14.06</v>
      </c>
      <c r="R1351" t="s">
        <v>4417</v>
      </c>
      <c r="S1351">
        <f>Sheet1!AR1352</f>
        <v>43.75</v>
      </c>
      <c r="T1351" t="s">
        <v>4418</v>
      </c>
      <c r="U1351">
        <f>Sheet1!AT1352</f>
        <v>62.86</v>
      </c>
      <c r="V1351" t="s">
        <v>4419</v>
      </c>
      <c r="W1351">
        <f>Sheet1!AU1352</f>
        <v>10</v>
      </c>
      <c r="X1351" t="s">
        <v>4410</v>
      </c>
      <c r="Y1351">
        <f>Sheet1!AY1352</f>
        <v>0</v>
      </c>
      <c r="Z1351" t="s">
        <v>4420</v>
      </c>
      <c r="AA1351">
        <f>Sheet1!AX1352</f>
        <v>0</v>
      </c>
      <c r="AB1351" t="s">
        <v>4421</v>
      </c>
      <c r="AC1351">
        <f>Sheet1!BA1352</f>
        <v>0</v>
      </c>
      <c r="AD1351" t="s">
        <v>4422</v>
      </c>
      <c r="AE1351">
        <f>Sheet1!BB1352</f>
        <v>25</v>
      </c>
      <c r="AF1351" t="s">
        <v>4411</v>
      </c>
      <c r="AG1351">
        <f>Sheet1!BI1352</f>
        <v>7</v>
      </c>
      <c r="AH1351" t="s">
        <v>4423</v>
      </c>
      <c r="AI1351">
        <f>Sheet1!BH1352</f>
        <v>44.558700000000002</v>
      </c>
      <c r="AJ1351" t="s">
        <v>4424</v>
      </c>
      <c r="AL1351" s="3" t="str">
        <f t="shared" si="21"/>
        <v>Formulation includes 400 kg of FA powder, 1548 kg of aggregate, and the water-to-powder ratio is: 0,34038375 .Powder percentual composition is: SiO2: 35,176%, Al2O3: 23,128%, Fe2O3:0,944%, CaO: 29,434%. The amount of the dry fraction of Na2O from the Na2SiO3 solution is14,06kg/m3. The amount of the dry fraction of SiO2 from the Na2SiO3 solution is 43,75 kg/m3. The amount of  Na(OH) solution per m3 is: 62,86 kg, with a molarity of: 10. The mix also includes  0 kg/m3 of superplasticizer and 0 kg/m3 of extra water. The initial curing for this mix was 0 day at 25ªC. A compressive test after7 days was conducted with a result of 44,5587 MPa.</v>
      </c>
    </row>
    <row r="1352" spans="1:38" x14ac:dyDescent="0.25">
      <c r="A1352" t="s">
        <v>4412</v>
      </c>
      <c r="B1352" s="3">
        <f>SUM(Sheet1!T1353:Y1353)</f>
        <v>400</v>
      </c>
      <c r="C1352" s="2" t="s">
        <v>4413</v>
      </c>
      <c r="D1352" t="s">
        <v>4414</v>
      </c>
      <c r="E1352" s="3">
        <f>Sheet1!AH1353</f>
        <v>1548</v>
      </c>
      <c r="F1352" t="s">
        <v>4415</v>
      </c>
      <c r="G1352">
        <f>(Sheet1!AZ1353)/(B1352)</f>
        <v>0.34038375000000004</v>
      </c>
      <c r="H1352" t="s">
        <v>4416</v>
      </c>
      <c r="I1352" s="3">
        <f>Sheet1!D1353</f>
        <v>35.176000000000002</v>
      </c>
      <c r="J1352" t="s">
        <v>4406</v>
      </c>
      <c r="K1352" s="3">
        <f>Sheet1!E1353</f>
        <v>23.128</v>
      </c>
      <c r="L1352" t="s">
        <v>4407</v>
      </c>
      <c r="M1352" s="3">
        <f>Sheet1!F1353</f>
        <v>0.94400000000000006</v>
      </c>
      <c r="N1352" t="s">
        <v>4408</v>
      </c>
      <c r="O1352">
        <f>Sheet1!G1353</f>
        <v>29.434000000000001</v>
      </c>
      <c r="P1352" t="s">
        <v>4409</v>
      </c>
      <c r="Q1352">
        <f>Sheet1!AQ1353</f>
        <v>14.06</v>
      </c>
      <c r="R1352" t="s">
        <v>4417</v>
      </c>
      <c r="S1352">
        <f>Sheet1!AR1353</f>
        <v>43.75</v>
      </c>
      <c r="T1352" t="s">
        <v>4418</v>
      </c>
      <c r="U1352">
        <f>Sheet1!AT1353</f>
        <v>62.86</v>
      </c>
      <c r="V1352" t="s">
        <v>4419</v>
      </c>
      <c r="W1352">
        <f>Sheet1!AU1353</f>
        <v>10</v>
      </c>
      <c r="X1352" t="s">
        <v>4410</v>
      </c>
      <c r="Y1352">
        <f>Sheet1!AY1353</f>
        <v>0</v>
      </c>
      <c r="Z1352" t="s">
        <v>4420</v>
      </c>
      <c r="AA1352">
        <f>Sheet1!AX1353</f>
        <v>0</v>
      </c>
      <c r="AB1352" t="s">
        <v>4421</v>
      </c>
      <c r="AC1352">
        <f>Sheet1!BA1353</f>
        <v>0</v>
      </c>
      <c r="AD1352" t="s">
        <v>4422</v>
      </c>
      <c r="AE1352">
        <f>Sheet1!BB1353</f>
        <v>25</v>
      </c>
      <c r="AF1352" t="s">
        <v>4411</v>
      </c>
      <c r="AG1352">
        <f>Sheet1!BI1353</f>
        <v>28</v>
      </c>
      <c r="AH1352" t="s">
        <v>4423</v>
      </c>
      <c r="AI1352">
        <f>Sheet1!BH1353</f>
        <v>54.700099999999999</v>
      </c>
      <c r="AJ1352" t="s">
        <v>4424</v>
      </c>
      <c r="AL1352" s="3" t="str">
        <f t="shared" si="21"/>
        <v>Formulation includes 400 kg of FA powder, 1548 kg of aggregate, and the water-to-powder ratio is: 0,34038375 .Powder percentual composition is: SiO2: 35,176%, Al2O3: 23,128%, Fe2O3:0,944%, CaO: 29,434%. The amount of the dry fraction of Na2O from the Na2SiO3 solution is14,06kg/m3. The amount of the dry fraction of SiO2 from the Na2SiO3 solution is 43,75 kg/m3. The amount of  Na(OH) solution per m3 is: 62,86 kg, with a molarity of: 10. The mix also includes  0 kg/m3 of superplasticizer and 0 kg/m3 of extra water. The initial curing for this mix was 0 day at 25ªC. A compressive test after28 days was conducted with a result of 54,7001 MPa.</v>
      </c>
    </row>
    <row r="1353" spans="1:38" x14ac:dyDescent="0.25">
      <c r="A1353" t="s">
        <v>4412</v>
      </c>
      <c r="B1353" s="3">
        <f>SUM(Sheet1!T1354:Y1354)</f>
        <v>400</v>
      </c>
      <c r="C1353" s="2" t="s">
        <v>4413</v>
      </c>
      <c r="D1353" t="s">
        <v>4414</v>
      </c>
      <c r="E1353" s="3">
        <f>Sheet1!AH1354</f>
        <v>1548</v>
      </c>
      <c r="F1353" t="s">
        <v>4415</v>
      </c>
      <c r="G1353">
        <f>(Sheet1!AZ1354)/(B1353)</f>
        <v>0.32781174999999996</v>
      </c>
      <c r="H1353" t="s">
        <v>4416</v>
      </c>
      <c r="I1353" s="3">
        <f>Sheet1!D1354</f>
        <v>35.176000000000002</v>
      </c>
      <c r="J1353" t="s">
        <v>4406</v>
      </c>
      <c r="K1353" s="3">
        <f>Sheet1!E1354</f>
        <v>23.128</v>
      </c>
      <c r="L1353" t="s">
        <v>4407</v>
      </c>
      <c r="M1353" s="3">
        <f>Sheet1!F1354</f>
        <v>0.94400000000000006</v>
      </c>
      <c r="N1353" t="s">
        <v>4408</v>
      </c>
      <c r="O1353">
        <f>Sheet1!G1354</f>
        <v>29.434000000000001</v>
      </c>
      <c r="P1353" t="s">
        <v>4409</v>
      </c>
      <c r="Q1353">
        <f>Sheet1!AQ1354</f>
        <v>14.06</v>
      </c>
      <c r="R1353" t="s">
        <v>4417</v>
      </c>
      <c r="S1353">
        <f>Sheet1!AR1354</f>
        <v>43.75</v>
      </c>
      <c r="T1353" t="s">
        <v>4418</v>
      </c>
      <c r="U1353">
        <f>Sheet1!AT1354</f>
        <v>62.86</v>
      </c>
      <c r="V1353" t="s">
        <v>4419</v>
      </c>
      <c r="W1353">
        <f>Sheet1!AU1354</f>
        <v>12</v>
      </c>
      <c r="X1353" t="s">
        <v>4410</v>
      </c>
      <c r="Y1353">
        <f>Sheet1!AY1354</f>
        <v>0</v>
      </c>
      <c r="Z1353" t="s">
        <v>4420</v>
      </c>
      <c r="AA1353">
        <f>Sheet1!AX1354</f>
        <v>0</v>
      </c>
      <c r="AB1353" t="s">
        <v>4421</v>
      </c>
      <c r="AC1353">
        <f>Sheet1!BA1354</f>
        <v>0</v>
      </c>
      <c r="AD1353" t="s">
        <v>4422</v>
      </c>
      <c r="AE1353">
        <f>Sheet1!BB1354</f>
        <v>25</v>
      </c>
      <c r="AF1353" t="s">
        <v>4411</v>
      </c>
      <c r="AG1353">
        <f>Sheet1!BI1354</f>
        <v>28</v>
      </c>
      <c r="AH1353" t="s">
        <v>4423</v>
      </c>
      <c r="AI1353">
        <f>Sheet1!BH1354</f>
        <v>59.685699999999997</v>
      </c>
      <c r="AJ1353" t="s">
        <v>4424</v>
      </c>
      <c r="AL1353" s="3" t="str">
        <f t="shared" si="21"/>
        <v>Formulation includes 400 kg of FA powder, 1548 kg of aggregate, and the water-to-powder ratio is: 0,32781175 .Powder percentual composition is: SiO2: 35,176%, Al2O3: 23,128%, Fe2O3:0,944%, CaO: 29,434%. The amount of the dry fraction of Na2O from the Na2SiO3 solution is14,06kg/m3. The amount of the dry fraction of SiO2 from the Na2SiO3 solution is 43,75 kg/m3. The amount of  Na(OH) solution per m3 is: 62,86 kg, with a molarity of: 12. The mix also includes  0 kg/m3 of superplasticizer and 0 kg/m3 of extra water. The initial curing for this mix was 0 day at 25ªC. A compressive test after28 days was conducted with a result of 59,6857 MPa.</v>
      </c>
    </row>
    <row r="1354" spans="1:38" x14ac:dyDescent="0.25">
      <c r="A1354" t="s">
        <v>4412</v>
      </c>
      <c r="B1354" s="3">
        <f>SUM(Sheet1!T1355:Y1355)</f>
        <v>400</v>
      </c>
      <c r="C1354" s="2" t="s">
        <v>4413</v>
      </c>
      <c r="D1354" t="s">
        <v>4414</v>
      </c>
      <c r="E1354" s="3">
        <f>Sheet1!AH1355</f>
        <v>1548</v>
      </c>
      <c r="F1354" t="s">
        <v>4415</v>
      </c>
      <c r="G1354">
        <f>(Sheet1!AZ1355)/(B1354)</f>
        <v>0.32781174999999996</v>
      </c>
      <c r="H1354" t="s">
        <v>4416</v>
      </c>
      <c r="I1354" s="3">
        <f>Sheet1!D1355</f>
        <v>35.176000000000002</v>
      </c>
      <c r="J1354" t="s">
        <v>4406</v>
      </c>
      <c r="K1354" s="3">
        <f>Sheet1!E1355</f>
        <v>23.128</v>
      </c>
      <c r="L1354" t="s">
        <v>4407</v>
      </c>
      <c r="M1354" s="3">
        <f>Sheet1!F1355</f>
        <v>0.94400000000000006</v>
      </c>
      <c r="N1354" t="s">
        <v>4408</v>
      </c>
      <c r="O1354">
        <f>Sheet1!G1355</f>
        <v>29.434000000000001</v>
      </c>
      <c r="P1354" t="s">
        <v>4409</v>
      </c>
      <c r="Q1354">
        <f>Sheet1!AQ1355</f>
        <v>14.06</v>
      </c>
      <c r="R1354" t="s">
        <v>4417</v>
      </c>
      <c r="S1354">
        <f>Sheet1!AR1355</f>
        <v>43.75</v>
      </c>
      <c r="T1354" t="s">
        <v>4418</v>
      </c>
      <c r="U1354">
        <f>Sheet1!AT1355</f>
        <v>62.86</v>
      </c>
      <c r="V1354" t="s">
        <v>4419</v>
      </c>
      <c r="W1354">
        <f>Sheet1!AU1355</f>
        <v>12</v>
      </c>
      <c r="X1354" t="s">
        <v>4410</v>
      </c>
      <c r="Y1354">
        <f>Sheet1!AY1355</f>
        <v>0</v>
      </c>
      <c r="Z1354" t="s">
        <v>4420</v>
      </c>
      <c r="AA1354">
        <f>Sheet1!AX1355</f>
        <v>0</v>
      </c>
      <c r="AB1354" t="s">
        <v>4421</v>
      </c>
      <c r="AC1354">
        <f>Sheet1!BA1355</f>
        <v>0</v>
      </c>
      <c r="AD1354" t="s">
        <v>4422</v>
      </c>
      <c r="AE1354">
        <f>Sheet1!BB1355</f>
        <v>25</v>
      </c>
      <c r="AF1354" t="s">
        <v>4411</v>
      </c>
      <c r="AG1354">
        <f>Sheet1!BI1355</f>
        <v>7</v>
      </c>
      <c r="AH1354" t="s">
        <v>4423</v>
      </c>
      <c r="AI1354">
        <f>Sheet1!BH1355</f>
        <v>40.8386</v>
      </c>
      <c r="AJ1354" t="s">
        <v>4424</v>
      </c>
      <c r="AL1354" s="3" t="str">
        <f t="shared" si="21"/>
        <v>Formulation includes 400 kg of FA powder, 1548 kg of aggregate, and the water-to-powder ratio is: 0,32781175 .Powder percentual composition is: SiO2: 35,176%, Al2O3: 23,128%, Fe2O3:0,944%, CaO: 29,434%. The amount of the dry fraction of Na2O from the Na2SiO3 solution is14,06kg/m3. The amount of the dry fraction of SiO2 from the Na2SiO3 solution is 43,75 kg/m3. The amount of  Na(OH) solution per m3 is: 62,86 kg, with a molarity of: 12. The mix also includes  0 kg/m3 of superplasticizer and 0 kg/m3 of extra water. The initial curing for this mix was 0 day at 25ªC. A compressive test after7 days was conducted with a result of 40,8386 MPa.</v>
      </c>
    </row>
    <row r="1355" spans="1:38" x14ac:dyDescent="0.25">
      <c r="A1355" t="s">
        <v>4412</v>
      </c>
      <c r="B1355" s="3">
        <f>SUM(Sheet1!T1356:Y1356)</f>
        <v>400</v>
      </c>
      <c r="C1355" s="2" t="s">
        <v>4413</v>
      </c>
      <c r="D1355" t="s">
        <v>4414</v>
      </c>
      <c r="E1355" s="3">
        <f>Sheet1!AH1356</f>
        <v>1548</v>
      </c>
      <c r="F1355" t="s">
        <v>4415</v>
      </c>
      <c r="G1355">
        <f>(Sheet1!AZ1356)/(B1355)</f>
        <v>0.31523974999999999</v>
      </c>
      <c r="H1355" t="s">
        <v>4416</v>
      </c>
      <c r="I1355" s="3">
        <f>Sheet1!D1356</f>
        <v>35.176000000000002</v>
      </c>
      <c r="J1355" t="s">
        <v>4406</v>
      </c>
      <c r="K1355" s="3">
        <f>Sheet1!E1356</f>
        <v>23.128</v>
      </c>
      <c r="L1355" t="s">
        <v>4407</v>
      </c>
      <c r="M1355" s="3">
        <f>Sheet1!F1356</f>
        <v>0.94400000000000006</v>
      </c>
      <c r="N1355" t="s">
        <v>4408</v>
      </c>
      <c r="O1355">
        <f>Sheet1!G1356</f>
        <v>29.434000000000001</v>
      </c>
      <c r="P1355" t="s">
        <v>4409</v>
      </c>
      <c r="Q1355">
        <f>Sheet1!AQ1356</f>
        <v>14.06</v>
      </c>
      <c r="R1355" t="s">
        <v>4417</v>
      </c>
      <c r="S1355">
        <f>Sheet1!AR1356</f>
        <v>43.75</v>
      </c>
      <c r="T1355" t="s">
        <v>4418</v>
      </c>
      <c r="U1355">
        <f>Sheet1!AT1356</f>
        <v>62.86</v>
      </c>
      <c r="V1355" t="s">
        <v>4419</v>
      </c>
      <c r="W1355">
        <f>Sheet1!AU1356</f>
        <v>14</v>
      </c>
      <c r="X1355" t="s">
        <v>4410</v>
      </c>
      <c r="Y1355">
        <f>Sheet1!AY1356</f>
        <v>0</v>
      </c>
      <c r="Z1355" t="s">
        <v>4420</v>
      </c>
      <c r="AA1355">
        <f>Sheet1!AX1356</f>
        <v>0</v>
      </c>
      <c r="AB1355" t="s">
        <v>4421</v>
      </c>
      <c r="AC1355">
        <f>Sheet1!BA1356</f>
        <v>0</v>
      </c>
      <c r="AD1355" t="s">
        <v>4422</v>
      </c>
      <c r="AE1355">
        <f>Sheet1!BB1356</f>
        <v>25</v>
      </c>
      <c r="AF1355" t="s">
        <v>4411</v>
      </c>
      <c r="AG1355">
        <f>Sheet1!BI1356</f>
        <v>7</v>
      </c>
      <c r="AH1355" t="s">
        <v>4423</v>
      </c>
      <c r="AI1355">
        <f>Sheet1!BH1356</f>
        <v>45.643999999999998</v>
      </c>
      <c r="AJ1355" t="s">
        <v>4424</v>
      </c>
      <c r="AL1355" s="3" t="str">
        <f t="shared" si="21"/>
        <v>Formulation includes 400 kg of FA powder, 1548 kg of aggregate, and the water-to-powder ratio is: 0,31523975 .Powder percentual composition is: SiO2: 35,176%, Al2O3: 23,128%, Fe2O3:0,944%, CaO: 29,434%. The amount of the dry fraction of Na2O from the Na2SiO3 solution is14,06kg/m3. The amount of the dry fraction of SiO2 from the Na2SiO3 solution is 43,75 kg/m3. The amount of  Na(OH) solution per m3 is: 62,86 kg, with a molarity of: 14. The mix also includes  0 kg/m3 of superplasticizer and 0 kg/m3 of extra water. The initial curing for this mix was 0 day at 25ªC. A compressive test after7 days was conducted with a result of 45,644 MPa.</v>
      </c>
    </row>
    <row r="1356" spans="1:38" x14ac:dyDescent="0.25">
      <c r="A1356" t="s">
        <v>4412</v>
      </c>
      <c r="B1356" s="3">
        <f>SUM(Sheet1!T1357:Y1357)</f>
        <v>400</v>
      </c>
      <c r="C1356" s="2" t="s">
        <v>4413</v>
      </c>
      <c r="D1356" t="s">
        <v>4414</v>
      </c>
      <c r="E1356" s="3">
        <f>Sheet1!AH1357</f>
        <v>1548</v>
      </c>
      <c r="F1356" t="s">
        <v>4415</v>
      </c>
      <c r="G1356">
        <f>(Sheet1!AZ1357)/(B1356)</f>
        <v>0.31523974999999999</v>
      </c>
      <c r="H1356" t="s">
        <v>4416</v>
      </c>
      <c r="I1356" s="3">
        <f>Sheet1!D1357</f>
        <v>35.176000000000002</v>
      </c>
      <c r="J1356" t="s">
        <v>4406</v>
      </c>
      <c r="K1356" s="3">
        <f>Sheet1!E1357</f>
        <v>23.128</v>
      </c>
      <c r="L1356" t="s">
        <v>4407</v>
      </c>
      <c r="M1356" s="3">
        <f>Sheet1!F1357</f>
        <v>0.94400000000000006</v>
      </c>
      <c r="N1356" t="s">
        <v>4408</v>
      </c>
      <c r="O1356">
        <f>Sheet1!G1357</f>
        <v>29.434000000000001</v>
      </c>
      <c r="P1356" t="s">
        <v>4409</v>
      </c>
      <c r="Q1356">
        <f>Sheet1!AQ1357</f>
        <v>14.06</v>
      </c>
      <c r="R1356" t="s">
        <v>4417</v>
      </c>
      <c r="S1356">
        <f>Sheet1!AR1357</f>
        <v>43.75</v>
      </c>
      <c r="T1356" t="s">
        <v>4418</v>
      </c>
      <c r="U1356">
        <f>Sheet1!AT1357</f>
        <v>62.86</v>
      </c>
      <c r="V1356" t="s">
        <v>4419</v>
      </c>
      <c r="W1356">
        <f>Sheet1!AU1357</f>
        <v>14</v>
      </c>
      <c r="X1356" t="s">
        <v>4410</v>
      </c>
      <c r="Y1356">
        <f>Sheet1!AY1357</f>
        <v>0</v>
      </c>
      <c r="Z1356" t="s">
        <v>4420</v>
      </c>
      <c r="AA1356">
        <f>Sheet1!AX1357</f>
        <v>0</v>
      </c>
      <c r="AB1356" t="s">
        <v>4421</v>
      </c>
      <c r="AC1356">
        <f>Sheet1!BA1357</f>
        <v>0</v>
      </c>
      <c r="AD1356" t="s">
        <v>4422</v>
      </c>
      <c r="AE1356">
        <f>Sheet1!BB1357</f>
        <v>25</v>
      </c>
      <c r="AF1356" t="s">
        <v>4411</v>
      </c>
      <c r="AG1356">
        <f>Sheet1!BI1357</f>
        <v>28</v>
      </c>
      <c r="AH1356" t="s">
        <v>4423</v>
      </c>
      <c r="AI1356">
        <f>Sheet1!BH1357</f>
        <v>63.375300000000003</v>
      </c>
      <c r="AJ1356" t="s">
        <v>4424</v>
      </c>
      <c r="AL1356" s="3" t="str">
        <f t="shared" si="21"/>
        <v>Formulation includes 400 kg of FA powder, 1548 kg of aggregate, and the water-to-powder ratio is: 0,31523975 .Powder percentual composition is: SiO2: 35,176%, Al2O3: 23,128%, Fe2O3:0,944%, CaO: 29,434%. The amount of the dry fraction of Na2O from the Na2SiO3 solution is14,06kg/m3. The amount of the dry fraction of SiO2 from the Na2SiO3 solution is 43,75 kg/m3. The amount of  Na(OH) solution per m3 is: 62,86 kg, with a molarity of: 14. The mix also includes  0 kg/m3 of superplasticizer and 0 kg/m3 of extra water. The initial curing for this mix was 0 day at 25ªC. A compressive test after28 days was conducted with a result of 63,3753 MPa.</v>
      </c>
    </row>
    <row r="1357" spans="1:38" x14ac:dyDescent="0.25">
      <c r="A1357" t="s">
        <v>4412</v>
      </c>
      <c r="B1357" s="3">
        <f>SUM(Sheet1!T1358:Y1358)</f>
        <v>400</v>
      </c>
      <c r="C1357" s="2" t="s">
        <v>4413</v>
      </c>
      <c r="D1357" t="s">
        <v>4414</v>
      </c>
      <c r="E1357" s="3">
        <f>Sheet1!AH1358</f>
        <v>1548</v>
      </c>
      <c r="F1357" t="s">
        <v>4415</v>
      </c>
      <c r="G1357">
        <f>(Sheet1!AZ1358)/(B1357)</f>
        <v>0.34038375000000004</v>
      </c>
      <c r="H1357" t="s">
        <v>4416</v>
      </c>
      <c r="I1357" s="3">
        <f>Sheet1!D1358</f>
        <v>37.279000000000003</v>
      </c>
      <c r="J1357" t="s">
        <v>4406</v>
      </c>
      <c r="K1357" s="3">
        <f>Sheet1!E1358</f>
        <v>25.986999999999998</v>
      </c>
      <c r="L1357" t="s">
        <v>4407</v>
      </c>
      <c r="M1357" s="3">
        <f>Sheet1!F1358</f>
        <v>0.90100000000000002</v>
      </c>
      <c r="N1357" t="s">
        <v>4408</v>
      </c>
      <c r="O1357">
        <f>Sheet1!G1358</f>
        <v>25.765999999999998</v>
      </c>
      <c r="P1357" t="s">
        <v>4409</v>
      </c>
      <c r="Q1357">
        <f>Sheet1!AQ1358</f>
        <v>14.06</v>
      </c>
      <c r="R1357" t="s">
        <v>4417</v>
      </c>
      <c r="S1357">
        <f>Sheet1!AR1358</f>
        <v>43.75</v>
      </c>
      <c r="T1357" t="s">
        <v>4418</v>
      </c>
      <c r="U1357">
        <f>Sheet1!AT1358</f>
        <v>62.86</v>
      </c>
      <c r="V1357" t="s">
        <v>4419</v>
      </c>
      <c r="W1357">
        <f>Sheet1!AU1358</f>
        <v>10</v>
      </c>
      <c r="X1357" t="s">
        <v>4410</v>
      </c>
      <c r="Y1357">
        <f>Sheet1!AY1358</f>
        <v>0</v>
      </c>
      <c r="Z1357" t="s">
        <v>4420</v>
      </c>
      <c r="AA1357">
        <f>Sheet1!AX1358</f>
        <v>0</v>
      </c>
      <c r="AB1357" t="s">
        <v>4421</v>
      </c>
      <c r="AC1357">
        <f>Sheet1!BA1358</f>
        <v>0</v>
      </c>
      <c r="AD1357" t="s">
        <v>4422</v>
      </c>
      <c r="AE1357">
        <f>Sheet1!BB1358</f>
        <v>25</v>
      </c>
      <c r="AF1357" t="s">
        <v>4411</v>
      </c>
      <c r="AG1357">
        <f>Sheet1!BI1358</f>
        <v>7</v>
      </c>
      <c r="AH1357" t="s">
        <v>4423</v>
      </c>
      <c r="AI1357">
        <f>Sheet1!BH1358</f>
        <v>49.881</v>
      </c>
      <c r="AJ1357" t="s">
        <v>4424</v>
      </c>
      <c r="AL1357" s="3" t="str">
        <f t="shared" si="21"/>
        <v>Formulation includes 400 kg of FA powder, 1548 kg of aggregate, and the water-to-powder ratio is: 0,34038375 .Powder percentual composition is: SiO2: 37,279%, Al2O3: 25,987%, Fe2O3:0,901%, CaO: 25,766%. The amount of the dry fraction of Na2O from the Na2SiO3 solution is14,06kg/m3. The amount of the dry fraction of SiO2 from the Na2SiO3 solution is 43,75 kg/m3. The amount of  Na(OH) solution per m3 is: 62,86 kg, with a molarity of: 10. The mix also includes  0 kg/m3 of superplasticizer and 0 kg/m3 of extra water. The initial curing for this mix was 0 day at 25ªC. A compressive test after7 days was conducted with a result of 49,881 MPa.</v>
      </c>
    </row>
    <row r="1358" spans="1:38" x14ac:dyDescent="0.25">
      <c r="A1358" t="s">
        <v>4412</v>
      </c>
      <c r="B1358" s="3">
        <f>SUM(Sheet1!T1359:Y1359)</f>
        <v>400</v>
      </c>
      <c r="C1358" s="2" t="s">
        <v>4413</v>
      </c>
      <c r="D1358" t="s">
        <v>4414</v>
      </c>
      <c r="E1358" s="3">
        <f>Sheet1!AH1359</f>
        <v>1548</v>
      </c>
      <c r="F1358" t="s">
        <v>4415</v>
      </c>
      <c r="G1358">
        <f>(Sheet1!AZ1359)/(B1358)</f>
        <v>0.34038375000000004</v>
      </c>
      <c r="H1358" t="s">
        <v>4416</v>
      </c>
      <c r="I1358" s="3">
        <f>Sheet1!D1359</f>
        <v>37.279000000000003</v>
      </c>
      <c r="J1358" t="s">
        <v>4406</v>
      </c>
      <c r="K1358" s="3">
        <f>Sheet1!E1359</f>
        <v>25.986999999999998</v>
      </c>
      <c r="L1358" t="s">
        <v>4407</v>
      </c>
      <c r="M1358" s="3">
        <f>Sheet1!F1359</f>
        <v>0.90100000000000002</v>
      </c>
      <c r="N1358" t="s">
        <v>4408</v>
      </c>
      <c r="O1358">
        <f>Sheet1!G1359</f>
        <v>25.765999999999998</v>
      </c>
      <c r="P1358" t="s">
        <v>4409</v>
      </c>
      <c r="Q1358">
        <f>Sheet1!AQ1359</f>
        <v>14.06</v>
      </c>
      <c r="R1358" t="s">
        <v>4417</v>
      </c>
      <c r="S1358">
        <f>Sheet1!AR1359</f>
        <v>43.75</v>
      </c>
      <c r="T1358" t="s">
        <v>4418</v>
      </c>
      <c r="U1358">
        <f>Sheet1!AT1359</f>
        <v>62.86</v>
      </c>
      <c r="V1358" t="s">
        <v>4419</v>
      </c>
      <c r="W1358">
        <f>Sheet1!AU1359</f>
        <v>10</v>
      </c>
      <c r="X1358" t="s">
        <v>4410</v>
      </c>
      <c r="Y1358">
        <f>Sheet1!AY1359</f>
        <v>0</v>
      </c>
      <c r="Z1358" t="s">
        <v>4420</v>
      </c>
      <c r="AA1358">
        <f>Sheet1!AX1359</f>
        <v>0</v>
      </c>
      <c r="AB1358" t="s">
        <v>4421</v>
      </c>
      <c r="AC1358">
        <f>Sheet1!BA1359</f>
        <v>0</v>
      </c>
      <c r="AD1358" t="s">
        <v>4422</v>
      </c>
      <c r="AE1358">
        <f>Sheet1!BB1359</f>
        <v>25</v>
      </c>
      <c r="AF1358" t="s">
        <v>4411</v>
      </c>
      <c r="AG1358">
        <f>Sheet1!BI1359</f>
        <v>28</v>
      </c>
      <c r="AH1358" t="s">
        <v>4423</v>
      </c>
      <c r="AI1358">
        <f>Sheet1!BH1359</f>
        <v>58.317500000000003</v>
      </c>
      <c r="AJ1358" t="s">
        <v>4424</v>
      </c>
      <c r="AL1358" s="3" t="str">
        <f t="shared" si="21"/>
        <v>Formulation includes 400 kg of FA powder, 1548 kg of aggregate, and the water-to-powder ratio is: 0,34038375 .Powder percentual composition is: SiO2: 37,279%, Al2O3: 25,987%, Fe2O3:0,901%, CaO: 25,766%. The amount of the dry fraction of Na2O from the Na2SiO3 solution is14,06kg/m3. The amount of the dry fraction of SiO2 from the Na2SiO3 solution is 43,75 kg/m3. The amount of  Na(OH) solution per m3 is: 62,86 kg, with a molarity of: 10. The mix also includes  0 kg/m3 of superplasticizer and 0 kg/m3 of extra water. The initial curing for this mix was 0 day at 25ªC. A compressive test after28 days was conducted with a result of 58,3175 MPa.</v>
      </c>
    </row>
    <row r="1359" spans="1:38" x14ac:dyDescent="0.25">
      <c r="A1359" t="s">
        <v>4412</v>
      </c>
      <c r="B1359" s="3">
        <f>SUM(Sheet1!T1360:Y1360)</f>
        <v>400</v>
      </c>
      <c r="C1359" s="2" t="s">
        <v>4413</v>
      </c>
      <c r="D1359" t="s">
        <v>4414</v>
      </c>
      <c r="E1359" s="3">
        <f>Sheet1!AH1360</f>
        <v>1548</v>
      </c>
      <c r="F1359" t="s">
        <v>4415</v>
      </c>
      <c r="G1359">
        <f>(Sheet1!AZ1360)/(B1359)</f>
        <v>0.32781174999999996</v>
      </c>
      <c r="H1359" t="s">
        <v>4416</v>
      </c>
      <c r="I1359" s="3">
        <f>Sheet1!D1360</f>
        <v>37.279000000000003</v>
      </c>
      <c r="J1359" t="s">
        <v>4406</v>
      </c>
      <c r="K1359" s="3">
        <f>Sheet1!E1360</f>
        <v>25.986999999999998</v>
      </c>
      <c r="L1359" t="s">
        <v>4407</v>
      </c>
      <c r="M1359" s="3">
        <f>Sheet1!F1360</f>
        <v>0.90100000000000002</v>
      </c>
      <c r="N1359" t="s">
        <v>4408</v>
      </c>
      <c r="O1359">
        <f>Sheet1!G1360</f>
        <v>25.765999999999998</v>
      </c>
      <c r="P1359" t="s">
        <v>4409</v>
      </c>
      <c r="Q1359">
        <f>Sheet1!AQ1360</f>
        <v>14.06</v>
      </c>
      <c r="R1359" t="s">
        <v>4417</v>
      </c>
      <c r="S1359">
        <f>Sheet1!AR1360</f>
        <v>43.75</v>
      </c>
      <c r="T1359" t="s">
        <v>4418</v>
      </c>
      <c r="U1359">
        <f>Sheet1!AT1360</f>
        <v>62.86</v>
      </c>
      <c r="V1359" t="s">
        <v>4419</v>
      </c>
      <c r="W1359">
        <f>Sheet1!AU1360</f>
        <v>12</v>
      </c>
      <c r="X1359" t="s">
        <v>4410</v>
      </c>
      <c r="Y1359">
        <f>Sheet1!AY1360</f>
        <v>0</v>
      </c>
      <c r="Z1359" t="s">
        <v>4420</v>
      </c>
      <c r="AA1359">
        <f>Sheet1!AX1360</f>
        <v>0</v>
      </c>
      <c r="AB1359" t="s">
        <v>4421</v>
      </c>
      <c r="AC1359">
        <f>Sheet1!BA1360</f>
        <v>0</v>
      </c>
      <c r="AD1359" t="s">
        <v>4422</v>
      </c>
      <c r="AE1359">
        <f>Sheet1!BB1360</f>
        <v>25</v>
      </c>
      <c r="AF1359" t="s">
        <v>4411</v>
      </c>
      <c r="AG1359">
        <f>Sheet1!BI1360</f>
        <v>7</v>
      </c>
      <c r="AH1359" t="s">
        <v>4423</v>
      </c>
      <c r="AI1359">
        <f>Sheet1!BH1360</f>
        <v>40.316499999999998</v>
      </c>
      <c r="AJ1359" t="s">
        <v>4424</v>
      </c>
      <c r="AL1359" s="3" t="str">
        <f t="shared" si="21"/>
        <v>Formulation includes 400 kg of FA powder, 1548 kg of aggregate, and the water-to-powder ratio is: 0,32781175 .Powder percentual composition is: SiO2: 37,279%, Al2O3: 25,987%, Fe2O3:0,901%, CaO: 25,766%. The amount of the dry fraction of Na2O from the Na2SiO3 solution is14,06kg/m3. The amount of the dry fraction of SiO2 from the Na2SiO3 solution is 43,75 kg/m3. The amount of  Na(OH) solution per m3 is: 62,86 kg, with a molarity of: 12. The mix also includes  0 kg/m3 of superplasticizer and 0 kg/m3 of extra water. The initial curing for this mix was 0 day at 25ªC. A compressive test after7 days was conducted with a result of 40,3165 MPa.</v>
      </c>
    </row>
    <row r="1360" spans="1:38" x14ac:dyDescent="0.25">
      <c r="A1360" t="s">
        <v>4412</v>
      </c>
      <c r="B1360" s="3">
        <f>SUM(Sheet1!T1361:Y1361)</f>
        <v>400</v>
      </c>
      <c r="C1360" s="2" t="s">
        <v>4413</v>
      </c>
      <c r="D1360" t="s">
        <v>4414</v>
      </c>
      <c r="E1360" s="3">
        <f>Sheet1!AH1361</f>
        <v>1548</v>
      </c>
      <c r="F1360" t="s">
        <v>4415</v>
      </c>
      <c r="G1360">
        <f>(Sheet1!AZ1361)/(B1360)</f>
        <v>0.32781174999999996</v>
      </c>
      <c r="H1360" t="s">
        <v>4416</v>
      </c>
      <c r="I1360" s="3">
        <f>Sheet1!D1361</f>
        <v>37.279000000000003</v>
      </c>
      <c r="J1360" t="s">
        <v>4406</v>
      </c>
      <c r="K1360" s="3">
        <f>Sheet1!E1361</f>
        <v>25.986999999999998</v>
      </c>
      <c r="L1360" t="s">
        <v>4407</v>
      </c>
      <c r="M1360" s="3">
        <f>Sheet1!F1361</f>
        <v>0.90100000000000002</v>
      </c>
      <c r="N1360" t="s">
        <v>4408</v>
      </c>
      <c r="O1360">
        <f>Sheet1!G1361</f>
        <v>25.765999999999998</v>
      </c>
      <c r="P1360" t="s">
        <v>4409</v>
      </c>
      <c r="Q1360">
        <f>Sheet1!AQ1361</f>
        <v>14.06</v>
      </c>
      <c r="R1360" t="s">
        <v>4417</v>
      </c>
      <c r="S1360">
        <f>Sheet1!AR1361</f>
        <v>43.75</v>
      </c>
      <c r="T1360" t="s">
        <v>4418</v>
      </c>
      <c r="U1360">
        <f>Sheet1!AT1361</f>
        <v>62.86</v>
      </c>
      <c r="V1360" t="s">
        <v>4419</v>
      </c>
      <c r="W1360">
        <f>Sheet1!AU1361</f>
        <v>12</v>
      </c>
      <c r="X1360" t="s">
        <v>4410</v>
      </c>
      <c r="Y1360">
        <f>Sheet1!AY1361</f>
        <v>0</v>
      </c>
      <c r="Z1360" t="s">
        <v>4420</v>
      </c>
      <c r="AA1360">
        <f>Sheet1!AX1361</f>
        <v>0</v>
      </c>
      <c r="AB1360" t="s">
        <v>4421</v>
      </c>
      <c r="AC1360">
        <f>Sheet1!BA1361</f>
        <v>0</v>
      </c>
      <c r="AD1360" t="s">
        <v>4422</v>
      </c>
      <c r="AE1360">
        <f>Sheet1!BB1361</f>
        <v>25</v>
      </c>
      <c r="AF1360" t="s">
        <v>4411</v>
      </c>
      <c r="AG1360">
        <f>Sheet1!BI1361</f>
        <v>28</v>
      </c>
      <c r="AH1360" t="s">
        <v>4423</v>
      </c>
      <c r="AI1360">
        <f>Sheet1!BH1361</f>
        <v>56.564500000000002</v>
      </c>
      <c r="AJ1360" t="s">
        <v>4424</v>
      </c>
      <c r="AL1360" s="3" t="str">
        <f t="shared" si="21"/>
        <v>Formulation includes 400 kg of FA powder, 1548 kg of aggregate, and the water-to-powder ratio is: 0,32781175 .Powder percentual composition is: SiO2: 37,279%, Al2O3: 25,987%, Fe2O3:0,901%, CaO: 25,766%. The amount of the dry fraction of Na2O from the Na2SiO3 solution is14,06kg/m3. The amount of the dry fraction of SiO2 from the Na2SiO3 solution is 43,75 kg/m3. The amount of  Na(OH) solution per m3 is: 62,86 kg, with a molarity of: 12. The mix also includes  0 kg/m3 of superplasticizer and 0 kg/m3 of extra water. The initial curing for this mix was 0 day at 25ªC. A compressive test after28 days was conducted with a result of 56,5645 MPa.</v>
      </c>
    </row>
    <row r="1361" spans="1:38" x14ac:dyDescent="0.25">
      <c r="A1361" t="s">
        <v>4412</v>
      </c>
      <c r="B1361" s="3">
        <f>SUM(Sheet1!T1362:Y1362)</f>
        <v>400</v>
      </c>
      <c r="C1361" s="2" t="s">
        <v>4413</v>
      </c>
      <c r="D1361" t="s">
        <v>4414</v>
      </c>
      <c r="E1361" s="3">
        <f>Sheet1!AH1362</f>
        <v>1548</v>
      </c>
      <c r="F1361" t="s">
        <v>4415</v>
      </c>
      <c r="G1361">
        <f>(Sheet1!AZ1362)/(B1361)</f>
        <v>0.31523974999999999</v>
      </c>
      <c r="H1361" t="s">
        <v>4416</v>
      </c>
      <c r="I1361" s="3">
        <f>Sheet1!D1362</f>
        <v>37.279000000000003</v>
      </c>
      <c r="J1361" t="s">
        <v>4406</v>
      </c>
      <c r="K1361" s="3">
        <f>Sheet1!E1362</f>
        <v>25.986999999999998</v>
      </c>
      <c r="L1361" t="s">
        <v>4407</v>
      </c>
      <c r="M1361" s="3">
        <f>Sheet1!F1362</f>
        <v>0.90100000000000002</v>
      </c>
      <c r="N1361" t="s">
        <v>4408</v>
      </c>
      <c r="O1361">
        <f>Sheet1!G1362</f>
        <v>25.765999999999998</v>
      </c>
      <c r="P1361" t="s">
        <v>4409</v>
      </c>
      <c r="Q1361">
        <f>Sheet1!AQ1362</f>
        <v>14.06</v>
      </c>
      <c r="R1361" t="s">
        <v>4417</v>
      </c>
      <c r="S1361">
        <f>Sheet1!AR1362</f>
        <v>43.75</v>
      </c>
      <c r="T1361" t="s">
        <v>4418</v>
      </c>
      <c r="U1361">
        <f>Sheet1!AT1362</f>
        <v>62.86</v>
      </c>
      <c r="V1361" t="s">
        <v>4419</v>
      </c>
      <c r="W1361">
        <f>Sheet1!AU1362</f>
        <v>14</v>
      </c>
      <c r="X1361" t="s">
        <v>4410</v>
      </c>
      <c r="Y1361">
        <f>Sheet1!AY1362</f>
        <v>0</v>
      </c>
      <c r="Z1361" t="s">
        <v>4420</v>
      </c>
      <c r="AA1361">
        <f>Sheet1!AX1362</f>
        <v>0</v>
      </c>
      <c r="AB1361" t="s">
        <v>4421</v>
      </c>
      <c r="AC1361">
        <f>Sheet1!BA1362</f>
        <v>0</v>
      </c>
      <c r="AD1361" t="s">
        <v>4422</v>
      </c>
      <c r="AE1361">
        <f>Sheet1!BB1362</f>
        <v>25</v>
      </c>
      <c r="AF1361" t="s">
        <v>4411</v>
      </c>
      <c r="AG1361">
        <f>Sheet1!BI1362</f>
        <v>7</v>
      </c>
      <c r="AH1361" t="s">
        <v>4423</v>
      </c>
      <c r="AI1361">
        <f>Sheet1!BH1362</f>
        <v>42.293799999999997</v>
      </c>
      <c r="AJ1361" t="s">
        <v>4424</v>
      </c>
      <c r="AL1361" s="3" t="str">
        <f t="shared" si="21"/>
        <v>Formulation includes 400 kg of FA powder, 1548 kg of aggregate, and the water-to-powder ratio is: 0,31523975 .Powder percentual composition is: SiO2: 37,279%, Al2O3: 25,987%, Fe2O3:0,901%, CaO: 25,766%. The amount of the dry fraction of Na2O from the Na2SiO3 solution is14,06kg/m3. The amount of the dry fraction of SiO2 from the Na2SiO3 solution is 43,75 kg/m3. The amount of  Na(OH) solution per m3 is: 62,86 kg, with a molarity of: 14. The mix also includes  0 kg/m3 of superplasticizer and 0 kg/m3 of extra water. The initial curing for this mix was 0 day at 25ªC. A compressive test after7 days was conducted with a result of 42,2938 MPa.</v>
      </c>
    </row>
    <row r="1362" spans="1:38" x14ac:dyDescent="0.25">
      <c r="A1362" t="s">
        <v>4412</v>
      </c>
      <c r="B1362" s="3">
        <f>SUM(Sheet1!T1363:Y1363)</f>
        <v>400</v>
      </c>
      <c r="C1362" s="2" t="s">
        <v>4413</v>
      </c>
      <c r="D1362" t="s">
        <v>4414</v>
      </c>
      <c r="E1362" s="3">
        <f>Sheet1!AH1363</f>
        <v>1548</v>
      </c>
      <c r="F1362" t="s">
        <v>4415</v>
      </c>
      <c r="G1362">
        <f>(Sheet1!AZ1363)/(B1362)</f>
        <v>0.31523974999999999</v>
      </c>
      <c r="H1362" t="s">
        <v>4416</v>
      </c>
      <c r="I1362" s="3">
        <f>Sheet1!D1363</f>
        <v>37.279000000000003</v>
      </c>
      <c r="J1362" t="s">
        <v>4406</v>
      </c>
      <c r="K1362" s="3">
        <f>Sheet1!E1363</f>
        <v>25.986999999999998</v>
      </c>
      <c r="L1362" t="s">
        <v>4407</v>
      </c>
      <c r="M1362" s="3">
        <f>Sheet1!F1363</f>
        <v>0.90100000000000002</v>
      </c>
      <c r="N1362" t="s">
        <v>4408</v>
      </c>
      <c r="O1362">
        <f>Sheet1!G1363</f>
        <v>25.765999999999998</v>
      </c>
      <c r="P1362" t="s">
        <v>4409</v>
      </c>
      <c r="Q1362">
        <f>Sheet1!AQ1363</f>
        <v>14.06</v>
      </c>
      <c r="R1362" t="s">
        <v>4417</v>
      </c>
      <c r="S1362">
        <f>Sheet1!AR1363</f>
        <v>43.75</v>
      </c>
      <c r="T1362" t="s">
        <v>4418</v>
      </c>
      <c r="U1362">
        <f>Sheet1!AT1363</f>
        <v>62.86</v>
      </c>
      <c r="V1362" t="s">
        <v>4419</v>
      </c>
      <c r="W1362">
        <f>Sheet1!AU1363</f>
        <v>14</v>
      </c>
      <c r="X1362" t="s">
        <v>4410</v>
      </c>
      <c r="Y1362">
        <f>Sheet1!AY1363</f>
        <v>0</v>
      </c>
      <c r="Z1362" t="s">
        <v>4420</v>
      </c>
      <c r="AA1362">
        <f>Sheet1!AX1363</f>
        <v>0</v>
      </c>
      <c r="AB1362" t="s">
        <v>4421</v>
      </c>
      <c r="AC1362">
        <f>Sheet1!BA1363</f>
        <v>0</v>
      </c>
      <c r="AD1362" t="s">
        <v>4422</v>
      </c>
      <c r="AE1362">
        <f>Sheet1!BB1363</f>
        <v>25</v>
      </c>
      <c r="AF1362" t="s">
        <v>4411</v>
      </c>
      <c r="AG1362">
        <f>Sheet1!BI1363</f>
        <v>28</v>
      </c>
      <c r="AH1362" t="s">
        <v>4423</v>
      </c>
      <c r="AI1362">
        <f>Sheet1!BH1363</f>
        <v>60.799300000000002</v>
      </c>
      <c r="AJ1362" t="s">
        <v>4424</v>
      </c>
      <c r="AL1362" s="3" t="str">
        <f t="shared" si="21"/>
        <v>Formulation includes 400 kg of FA powder, 1548 kg of aggregate, and the water-to-powder ratio is: 0,31523975 .Powder percentual composition is: SiO2: 37,279%, Al2O3: 25,987%, Fe2O3:0,901%, CaO: 25,766%. The amount of the dry fraction of Na2O from the Na2SiO3 solution is14,06kg/m3. The amount of the dry fraction of SiO2 from the Na2SiO3 solution is 43,75 kg/m3. The amount of  Na(OH) solution per m3 is: 62,86 kg, with a molarity of: 14. The mix also includes  0 kg/m3 of superplasticizer and 0 kg/m3 of extra water. The initial curing for this mix was 0 day at 25ªC. A compressive test after28 days was conducted with a result of 60,7993 MPa.</v>
      </c>
    </row>
    <row r="1363" spans="1:38" x14ac:dyDescent="0.25">
      <c r="A1363" t="s">
        <v>4412</v>
      </c>
      <c r="B1363" s="3">
        <f>SUM(Sheet1!T1364:Y1364)</f>
        <v>394</v>
      </c>
      <c r="C1363" s="2" t="s">
        <v>4413</v>
      </c>
      <c r="D1363" t="s">
        <v>4414</v>
      </c>
      <c r="E1363" s="3">
        <f>Sheet1!AH1364</f>
        <v>1848</v>
      </c>
      <c r="F1363" t="s">
        <v>4415</v>
      </c>
      <c r="G1363">
        <f>(Sheet1!AZ1364)/(B1363)</f>
        <v>0.39673350253807105</v>
      </c>
      <c r="H1363" t="s">
        <v>4416</v>
      </c>
      <c r="I1363" s="3">
        <f>Sheet1!D1364</f>
        <v>31.25</v>
      </c>
      <c r="J1363" t="s">
        <v>4406</v>
      </c>
      <c r="K1363" s="3">
        <f>Sheet1!E1364</f>
        <v>14.06</v>
      </c>
      <c r="L1363" t="s">
        <v>4407</v>
      </c>
      <c r="M1363" s="3">
        <f>Sheet1!F1364</f>
        <v>2.7999999999999989</v>
      </c>
      <c r="N1363" t="s">
        <v>4408</v>
      </c>
      <c r="O1363">
        <f>Sheet1!G1364</f>
        <v>33.75</v>
      </c>
      <c r="P1363" t="s">
        <v>4409</v>
      </c>
      <c r="Q1363">
        <f>Sheet1!AQ1364</f>
        <v>16.61</v>
      </c>
      <c r="R1363" t="s">
        <v>4417</v>
      </c>
      <c r="S1363">
        <f>Sheet1!AR1364</f>
        <v>33.22</v>
      </c>
      <c r="T1363" t="s">
        <v>4418</v>
      </c>
      <c r="U1363">
        <f>Sheet1!AT1364</f>
        <v>45</v>
      </c>
      <c r="V1363" t="s">
        <v>4419</v>
      </c>
      <c r="W1363">
        <f>Sheet1!AU1364</f>
        <v>8</v>
      </c>
      <c r="X1363" t="s">
        <v>4410</v>
      </c>
      <c r="Y1363">
        <f>Sheet1!AY1364</f>
        <v>5.91</v>
      </c>
      <c r="Z1363" t="s">
        <v>4420</v>
      </c>
      <c r="AA1363">
        <f>Sheet1!AX1364</f>
        <v>59</v>
      </c>
      <c r="AB1363" t="s">
        <v>4421</v>
      </c>
      <c r="AC1363">
        <f>Sheet1!BA1364</f>
        <v>0.66666666699999999</v>
      </c>
      <c r="AD1363" t="s">
        <v>4422</v>
      </c>
      <c r="AE1363">
        <f>Sheet1!BB1364</f>
        <v>60</v>
      </c>
      <c r="AF1363" t="s">
        <v>4411</v>
      </c>
      <c r="AG1363">
        <f>Sheet1!BI1364</f>
        <v>28</v>
      </c>
      <c r="AH1363" t="s">
        <v>4423</v>
      </c>
      <c r="AI1363">
        <f>Sheet1!BH1364</f>
        <v>69.28</v>
      </c>
      <c r="AJ1363" t="s">
        <v>4424</v>
      </c>
      <c r="AL1363" s="3" t="str">
        <f t="shared" si="21"/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after28 days was conducted with a result of 69,28 MPa.</v>
      </c>
    </row>
    <row r="1364" spans="1:38" x14ac:dyDescent="0.25">
      <c r="A1364" t="s">
        <v>4412</v>
      </c>
      <c r="B1364" s="3">
        <f>SUM(Sheet1!T1365:Y1365)</f>
        <v>394</v>
      </c>
      <c r="C1364" s="2" t="s">
        <v>4413</v>
      </c>
      <c r="D1364" t="s">
        <v>4414</v>
      </c>
      <c r="E1364" s="3">
        <f>Sheet1!AH1365</f>
        <v>1848</v>
      </c>
      <c r="F1364" t="s">
        <v>4415</v>
      </c>
      <c r="G1364">
        <f>(Sheet1!AZ1365)/(B1364)</f>
        <v>0.39673350253807105</v>
      </c>
      <c r="H1364" t="s">
        <v>4416</v>
      </c>
      <c r="I1364" s="3">
        <f>Sheet1!D1365</f>
        <v>31.25</v>
      </c>
      <c r="J1364" t="s">
        <v>4406</v>
      </c>
      <c r="K1364" s="3">
        <f>Sheet1!E1365</f>
        <v>14.06</v>
      </c>
      <c r="L1364" t="s">
        <v>4407</v>
      </c>
      <c r="M1364" s="3">
        <f>Sheet1!F1365</f>
        <v>2.7999999999999989</v>
      </c>
      <c r="N1364" t="s">
        <v>4408</v>
      </c>
      <c r="O1364">
        <f>Sheet1!G1365</f>
        <v>33.75</v>
      </c>
      <c r="P1364" t="s">
        <v>4409</v>
      </c>
      <c r="Q1364">
        <f>Sheet1!AQ1365</f>
        <v>16.61</v>
      </c>
      <c r="R1364" t="s">
        <v>4417</v>
      </c>
      <c r="S1364">
        <f>Sheet1!AR1365</f>
        <v>33.22</v>
      </c>
      <c r="T1364" t="s">
        <v>4418</v>
      </c>
      <c r="U1364">
        <f>Sheet1!AT1365</f>
        <v>45</v>
      </c>
      <c r="V1364" t="s">
        <v>4419</v>
      </c>
      <c r="W1364">
        <f>Sheet1!AU1365</f>
        <v>8</v>
      </c>
      <c r="X1364" t="s">
        <v>4410</v>
      </c>
      <c r="Y1364">
        <f>Sheet1!AY1365</f>
        <v>5.91</v>
      </c>
      <c r="Z1364" t="s">
        <v>4420</v>
      </c>
      <c r="AA1364">
        <f>Sheet1!AX1365</f>
        <v>59</v>
      </c>
      <c r="AB1364" t="s">
        <v>4421</v>
      </c>
      <c r="AC1364">
        <f>Sheet1!BA1365</f>
        <v>0.66666666699999999</v>
      </c>
      <c r="AD1364" t="s">
        <v>4422</v>
      </c>
      <c r="AE1364">
        <f>Sheet1!BB1365</f>
        <v>60</v>
      </c>
      <c r="AF1364" t="s">
        <v>4411</v>
      </c>
      <c r="AG1364">
        <f>Sheet1!BI1365</f>
        <v>7</v>
      </c>
      <c r="AH1364" t="s">
        <v>4423</v>
      </c>
      <c r="AI1364">
        <f>Sheet1!BH1365</f>
        <v>66.5</v>
      </c>
      <c r="AJ1364" t="s">
        <v>4424</v>
      </c>
      <c r="AL1364" s="3" t="str">
        <f t="shared" si="21"/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after7 days was conducted with a result of 66,5 MPa.</v>
      </c>
    </row>
    <row r="1365" spans="1:38" x14ac:dyDescent="0.25">
      <c r="A1365" t="s">
        <v>4412</v>
      </c>
      <c r="B1365" s="3">
        <f>SUM(Sheet1!T1366:Y1366)</f>
        <v>394</v>
      </c>
      <c r="C1365" s="2" t="s">
        <v>4413</v>
      </c>
      <c r="D1365" t="s">
        <v>4414</v>
      </c>
      <c r="E1365" s="3">
        <f>Sheet1!AH1366</f>
        <v>1848</v>
      </c>
      <c r="F1365" t="s">
        <v>4415</v>
      </c>
      <c r="G1365">
        <f>(Sheet1!AZ1366)/(B1365)</f>
        <v>0.39673350253807105</v>
      </c>
      <c r="H1365" t="s">
        <v>4416</v>
      </c>
      <c r="I1365" s="3">
        <f>Sheet1!D1366</f>
        <v>31.25</v>
      </c>
      <c r="J1365" t="s">
        <v>4406</v>
      </c>
      <c r="K1365" s="3">
        <f>Sheet1!E1366</f>
        <v>14.06</v>
      </c>
      <c r="L1365" t="s">
        <v>4407</v>
      </c>
      <c r="M1365" s="3">
        <f>Sheet1!F1366</f>
        <v>2.7999999999999989</v>
      </c>
      <c r="N1365" t="s">
        <v>4408</v>
      </c>
      <c r="O1365">
        <f>Sheet1!G1366</f>
        <v>33.75</v>
      </c>
      <c r="P1365" t="s">
        <v>4409</v>
      </c>
      <c r="Q1365">
        <f>Sheet1!AQ1366</f>
        <v>16.61</v>
      </c>
      <c r="R1365" t="s">
        <v>4417</v>
      </c>
      <c r="S1365">
        <f>Sheet1!AR1366</f>
        <v>33.22</v>
      </c>
      <c r="T1365" t="s">
        <v>4418</v>
      </c>
      <c r="U1365">
        <f>Sheet1!AT1366</f>
        <v>45</v>
      </c>
      <c r="V1365" t="s">
        <v>4419</v>
      </c>
      <c r="W1365">
        <f>Sheet1!AU1366</f>
        <v>8</v>
      </c>
      <c r="X1365" t="s">
        <v>4410</v>
      </c>
      <c r="Y1365">
        <f>Sheet1!AY1366</f>
        <v>5.91</v>
      </c>
      <c r="Z1365" t="s">
        <v>4420</v>
      </c>
      <c r="AA1365">
        <f>Sheet1!AX1366</f>
        <v>59</v>
      </c>
      <c r="AB1365" t="s">
        <v>4421</v>
      </c>
      <c r="AC1365">
        <f>Sheet1!BA1366</f>
        <v>0.66666666699999999</v>
      </c>
      <c r="AD1365" t="s">
        <v>4422</v>
      </c>
      <c r="AE1365">
        <f>Sheet1!BB1366</f>
        <v>60</v>
      </c>
      <c r="AF1365" t="s">
        <v>4411</v>
      </c>
      <c r="AG1365">
        <f>Sheet1!BI1366</f>
        <v>3</v>
      </c>
      <c r="AH1365" t="s">
        <v>4423</v>
      </c>
      <c r="AI1365">
        <f>Sheet1!BH1366</f>
        <v>60.9</v>
      </c>
      <c r="AJ1365" t="s">
        <v>4424</v>
      </c>
      <c r="AL1365" s="3" t="str">
        <f t="shared" si="21"/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after3 days was conducted with a result of 60,9 MPa.</v>
      </c>
    </row>
    <row r="1366" spans="1:38" x14ac:dyDescent="0.25">
      <c r="A1366" t="s">
        <v>4412</v>
      </c>
      <c r="B1366" s="3">
        <f>SUM(Sheet1!T1367:Y1367)</f>
        <v>394</v>
      </c>
      <c r="C1366" s="2" t="s">
        <v>4413</v>
      </c>
      <c r="D1366" t="s">
        <v>4414</v>
      </c>
      <c r="E1366" s="3">
        <f>Sheet1!AH1367</f>
        <v>1848</v>
      </c>
      <c r="F1366" t="s">
        <v>4415</v>
      </c>
      <c r="G1366">
        <f>(Sheet1!AZ1367)/(B1366)</f>
        <v>0.3992715736040609</v>
      </c>
      <c r="H1366" t="s">
        <v>4416</v>
      </c>
      <c r="I1366" s="3">
        <f>Sheet1!D1367</f>
        <v>37.457335025380708</v>
      </c>
      <c r="J1366" t="s">
        <v>4406</v>
      </c>
      <c r="K1366" s="3">
        <f>Sheet1!E1367</f>
        <v>12.723705583756351</v>
      </c>
      <c r="L1366" t="s">
        <v>4407</v>
      </c>
      <c r="M1366" s="3">
        <f>Sheet1!F1367</f>
        <v>2.565406091370559</v>
      </c>
      <c r="N1366" t="s">
        <v>4408</v>
      </c>
      <c r="O1366">
        <f>Sheet1!G1367</f>
        <v>30.463705583756351</v>
      </c>
      <c r="P1366" t="s">
        <v>4409</v>
      </c>
      <c r="Q1366">
        <f>Sheet1!AQ1367</f>
        <v>16.61</v>
      </c>
      <c r="R1366" t="s">
        <v>4417</v>
      </c>
      <c r="S1366">
        <f>Sheet1!AR1367</f>
        <v>33.22</v>
      </c>
      <c r="T1366" t="s">
        <v>4418</v>
      </c>
      <c r="U1366">
        <f>Sheet1!AT1367</f>
        <v>45</v>
      </c>
      <c r="V1366" t="s">
        <v>4419</v>
      </c>
      <c r="W1366">
        <f>Sheet1!AU1367</f>
        <v>8</v>
      </c>
      <c r="X1366" t="s">
        <v>4410</v>
      </c>
      <c r="Y1366">
        <f>Sheet1!AY1367</f>
        <v>5.91</v>
      </c>
      <c r="Z1366" t="s">
        <v>4420</v>
      </c>
      <c r="AA1366">
        <f>Sheet1!AX1367</f>
        <v>60</v>
      </c>
      <c r="AB1366" t="s">
        <v>4421</v>
      </c>
      <c r="AC1366">
        <f>Sheet1!BA1367</f>
        <v>0.66666666699999999</v>
      </c>
      <c r="AD1366" t="s">
        <v>4422</v>
      </c>
      <c r="AE1366">
        <f>Sheet1!BB1367</f>
        <v>60</v>
      </c>
      <c r="AF1366" t="s">
        <v>4411</v>
      </c>
      <c r="AG1366">
        <f>Sheet1!BI1367</f>
        <v>7</v>
      </c>
      <c r="AH1366" t="s">
        <v>4423</v>
      </c>
      <c r="AI1366">
        <f>Sheet1!BH1367</f>
        <v>67.599999999999994</v>
      </c>
      <c r="AJ1366" t="s">
        <v>4424</v>
      </c>
      <c r="AL1366" s="3" t="str">
        <f t="shared" si="21"/>
        <v>Formulation includes 394 kg of FA powder, 1848 kg of aggregate, and the water-to-powder ratio is: 0,399271573604061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60 kg/m3 of extra water. The initial curing for this mix was 0,666666667 day at 60ªC. A compressive test after7 days was conducted with a result of 67,6 MPa.</v>
      </c>
    </row>
    <row r="1367" spans="1:38" x14ac:dyDescent="0.25">
      <c r="A1367" t="s">
        <v>4412</v>
      </c>
      <c r="B1367" s="3">
        <f>SUM(Sheet1!T1368:Y1368)</f>
        <v>394</v>
      </c>
      <c r="C1367" s="2" t="s">
        <v>4413</v>
      </c>
      <c r="D1367" t="s">
        <v>4414</v>
      </c>
      <c r="E1367" s="3">
        <f>Sheet1!AH1368</f>
        <v>1848</v>
      </c>
      <c r="F1367" t="s">
        <v>4415</v>
      </c>
      <c r="G1367">
        <f>(Sheet1!AZ1368)/(B1367)</f>
        <v>0.3992715736040609</v>
      </c>
      <c r="H1367" t="s">
        <v>4416</v>
      </c>
      <c r="I1367" s="3">
        <f>Sheet1!D1368</f>
        <v>37.457335025380708</v>
      </c>
      <c r="J1367" t="s">
        <v>4406</v>
      </c>
      <c r="K1367" s="3">
        <f>Sheet1!E1368</f>
        <v>12.723705583756351</v>
      </c>
      <c r="L1367" t="s">
        <v>4407</v>
      </c>
      <c r="M1367" s="3">
        <f>Sheet1!F1368</f>
        <v>2.565406091370559</v>
      </c>
      <c r="N1367" t="s">
        <v>4408</v>
      </c>
      <c r="O1367">
        <f>Sheet1!G1368</f>
        <v>30.463705583756351</v>
      </c>
      <c r="P1367" t="s">
        <v>4409</v>
      </c>
      <c r="Q1367">
        <f>Sheet1!AQ1368</f>
        <v>16.61</v>
      </c>
      <c r="R1367" t="s">
        <v>4417</v>
      </c>
      <c r="S1367">
        <f>Sheet1!AR1368</f>
        <v>33.22</v>
      </c>
      <c r="T1367" t="s">
        <v>4418</v>
      </c>
      <c r="U1367">
        <f>Sheet1!AT1368</f>
        <v>45</v>
      </c>
      <c r="V1367" t="s">
        <v>4419</v>
      </c>
      <c r="W1367">
        <f>Sheet1!AU1368</f>
        <v>8</v>
      </c>
      <c r="X1367" t="s">
        <v>4410</v>
      </c>
      <c r="Y1367">
        <f>Sheet1!AY1368</f>
        <v>5.91</v>
      </c>
      <c r="Z1367" t="s">
        <v>4420</v>
      </c>
      <c r="AA1367">
        <f>Sheet1!AX1368</f>
        <v>60</v>
      </c>
      <c r="AB1367" t="s">
        <v>4421</v>
      </c>
      <c r="AC1367">
        <f>Sheet1!BA1368</f>
        <v>0.66666666699999999</v>
      </c>
      <c r="AD1367" t="s">
        <v>4422</v>
      </c>
      <c r="AE1367">
        <f>Sheet1!BB1368</f>
        <v>60</v>
      </c>
      <c r="AF1367" t="s">
        <v>4411</v>
      </c>
      <c r="AG1367">
        <f>Sheet1!BI1368</f>
        <v>3</v>
      </c>
      <c r="AH1367" t="s">
        <v>4423</v>
      </c>
      <c r="AI1367">
        <f>Sheet1!BH1368</f>
        <v>62.3</v>
      </c>
      <c r="AJ1367" t="s">
        <v>4424</v>
      </c>
      <c r="AL1367" s="3" t="str">
        <f t="shared" si="21"/>
        <v>Formulation includes 394 kg of FA powder, 1848 kg of aggregate, and the water-to-powder ratio is: 0,399271573604061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60 kg/m3 of extra water. The initial curing for this mix was 0,666666667 day at 60ªC. A compressive test after3 days was conducted with a result of 62,3 MPa.</v>
      </c>
    </row>
    <row r="1368" spans="1:38" x14ac:dyDescent="0.25">
      <c r="A1368" t="s">
        <v>4412</v>
      </c>
      <c r="B1368" s="3">
        <f>SUM(Sheet1!T1369:Y1369)</f>
        <v>394</v>
      </c>
      <c r="C1368" s="2" t="s">
        <v>4413</v>
      </c>
      <c r="D1368" t="s">
        <v>4414</v>
      </c>
      <c r="E1368" s="3">
        <f>Sheet1!AH1369</f>
        <v>1848</v>
      </c>
      <c r="F1368" t="s">
        <v>4415</v>
      </c>
      <c r="G1368">
        <f>(Sheet1!AZ1369)/(B1368)</f>
        <v>0.3992715736040609</v>
      </c>
      <c r="H1368" t="s">
        <v>4416</v>
      </c>
      <c r="I1368" s="3">
        <f>Sheet1!D1369</f>
        <v>37.457335025380708</v>
      </c>
      <c r="J1368" t="s">
        <v>4406</v>
      </c>
      <c r="K1368" s="3">
        <f>Sheet1!E1369</f>
        <v>12.723705583756351</v>
      </c>
      <c r="L1368" t="s">
        <v>4407</v>
      </c>
      <c r="M1368" s="3">
        <f>Sheet1!F1369</f>
        <v>2.565406091370559</v>
      </c>
      <c r="N1368" t="s">
        <v>4408</v>
      </c>
      <c r="O1368">
        <f>Sheet1!G1369</f>
        <v>30.463705583756351</v>
      </c>
      <c r="P1368" t="s">
        <v>4409</v>
      </c>
      <c r="Q1368">
        <f>Sheet1!AQ1369</f>
        <v>16.61</v>
      </c>
      <c r="R1368" t="s">
        <v>4417</v>
      </c>
      <c r="S1368">
        <f>Sheet1!AR1369</f>
        <v>33.22</v>
      </c>
      <c r="T1368" t="s">
        <v>4418</v>
      </c>
      <c r="U1368">
        <f>Sheet1!AT1369</f>
        <v>45</v>
      </c>
      <c r="V1368" t="s">
        <v>4419</v>
      </c>
      <c r="W1368">
        <f>Sheet1!AU1369</f>
        <v>8</v>
      </c>
      <c r="X1368" t="s">
        <v>4410</v>
      </c>
      <c r="Y1368">
        <f>Sheet1!AY1369</f>
        <v>5.91</v>
      </c>
      <c r="Z1368" t="s">
        <v>4420</v>
      </c>
      <c r="AA1368">
        <f>Sheet1!AX1369</f>
        <v>60</v>
      </c>
      <c r="AB1368" t="s">
        <v>4421</v>
      </c>
      <c r="AC1368">
        <f>Sheet1!BA1369</f>
        <v>0.66666666699999999</v>
      </c>
      <c r="AD1368" t="s">
        <v>4422</v>
      </c>
      <c r="AE1368">
        <f>Sheet1!BB1369</f>
        <v>60</v>
      </c>
      <c r="AF1368" t="s">
        <v>4411</v>
      </c>
      <c r="AG1368">
        <f>Sheet1!BI1369</f>
        <v>28</v>
      </c>
      <c r="AH1368" t="s">
        <v>4423</v>
      </c>
      <c r="AI1368">
        <f>Sheet1!BH1369</f>
        <v>70.72</v>
      </c>
      <c r="AJ1368" t="s">
        <v>4424</v>
      </c>
      <c r="AL1368" s="3" t="str">
        <f t="shared" si="21"/>
        <v>Formulation includes 394 kg of FA powder, 1848 kg of aggregate, and the water-to-powder ratio is: 0,399271573604061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60 kg/m3 of extra water. The initial curing for this mix was 0,666666667 day at 60ªC. A compressive test after28 days was conducted with a result of 70,72 MPa.</v>
      </c>
    </row>
    <row r="1369" spans="1:38" x14ac:dyDescent="0.25">
      <c r="A1369" t="s">
        <v>4412</v>
      </c>
      <c r="B1369" s="3">
        <f>SUM(Sheet1!T1370:Y1370)</f>
        <v>394</v>
      </c>
      <c r="C1369" s="2" t="s">
        <v>4413</v>
      </c>
      <c r="D1369" t="s">
        <v>4414</v>
      </c>
      <c r="E1369" s="3">
        <f>Sheet1!AH1370</f>
        <v>1848</v>
      </c>
      <c r="F1369" t="s">
        <v>4415</v>
      </c>
      <c r="G1369">
        <f>(Sheet1!AZ1370)/(B1369)</f>
        <v>0.40180964467005076</v>
      </c>
      <c r="H1369" t="s">
        <v>4416</v>
      </c>
      <c r="I1369" s="3">
        <f>Sheet1!D1370</f>
        <v>43.823832487309637</v>
      </c>
      <c r="J1369" t="s">
        <v>4406</v>
      </c>
      <c r="K1369" s="3">
        <f>Sheet1!E1370</f>
        <v>11.353147208121831</v>
      </c>
      <c r="L1369" t="s">
        <v>4407</v>
      </c>
      <c r="M1369" s="3">
        <f>Sheet1!F1370</f>
        <v>2.3247969543147211</v>
      </c>
      <c r="N1369" t="s">
        <v>4408</v>
      </c>
      <c r="O1369">
        <f>Sheet1!G1370</f>
        <v>27.093147208121831</v>
      </c>
      <c r="P1369" t="s">
        <v>4409</v>
      </c>
      <c r="Q1369">
        <f>Sheet1!AQ1370</f>
        <v>16.61</v>
      </c>
      <c r="R1369" t="s">
        <v>4417</v>
      </c>
      <c r="S1369">
        <f>Sheet1!AR1370</f>
        <v>33.22</v>
      </c>
      <c r="T1369" t="s">
        <v>4418</v>
      </c>
      <c r="U1369">
        <f>Sheet1!AT1370</f>
        <v>45</v>
      </c>
      <c r="V1369" t="s">
        <v>4419</v>
      </c>
      <c r="W1369">
        <f>Sheet1!AU1370</f>
        <v>8</v>
      </c>
      <c r="X1369" t="s">
        <v>4410</v>
      </c>
      <c r="Y1369">
        <f>Sheet1!AY1370</f>
        <v>5.91</v>
      </c>
      <c r="Z1369" t="s">
        <v>4420</v>
      </c>
      <c r="AA1369">
        <f>Sheet1!AX1370</f>
        <v>61</v>
      </c>
      <c r="AB1369" t="s">
        <v>4421</v>
      </c>
      <c r="AC1369">
        <f>Sheet1!BA1370</f>
        <v>0.66666666699999999</v>
      </c>
      <c r="AD1369" t="s">
        <v>4422</v>
      </c>
      <c r="AE1369">
        <f>Sheet1!BB1370</f>
        <v>60</v>
      </c>
      <c r="AF1369" t="s">
        <v>4411</v>
      </c>
      <c r="AG1369">
        <f>Sheet1!BI1370</f>
        <v>3</v>
      </c>
      <c r="AH1369" t="s">
        <v>4423</v>
      </c>
      <c r="AI1369">
        <f>Sheet1!BH1370</f>
        <v>44.72</v>
      </c>
      <c r="AJ1369" t="s">
        <v>4424</v>
      </c>
      <c r="AL1369" s="3" t="str">
        <f t="shared" si="21"/>
        <v>Formulation includes 394 kg of FA powder, 1848 kg of aggregate, and the water-to-powder ratio is: 0,401809644670051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61 kg/m3 of extra water. The initial curing for this mix was 0,666666667 day at 60ªC. A compressive test after3 days was conducted with a result of 44,72 MPa.</v>
      </c>
    </row>
    <row r="1370" spans="1:38" x14ac:dyDescent="0.25">
      <c r="A1370" t="s">
        <v>4412</v>
      </c>
      <c r="B1370" s="3">
        <f>SUM(Sheet1!T1371:Y1371)</f>
        <v>394</v>
      </c>
      <c r="C1370" s="2" t="s">
        <v>4413</v>
      </c>
      <c r="D1370" t="s">
        <v>4414</v>
      </c>
      <c r="E1370" s="3">
        <f>Sheet1!AH1371</f>
        <v>1848</v>
      </c>
      <c r="F1370" t="s">
        <v>4415</v>
      </c>
      <c r="G1370">
        <f>(Sheet1!AZ1371)/(B1370)</f>
        <v>0.40180964467005076</v>
      </c>
      <c r="H1370" t="s">
        <v>4416</v>
      </c>
      <c r="I1370" s="3">
        <f>Sheet1!D1371</f>
        <v>43.823832487309637</v>
      </c>
      <c r="J1370" t="s">
        <v>4406</v>
      </c>
      <c r="K1370" s="3">
        <f>Sheet1!E1371</f>
        <v>11.353147208121831</v>
      </c>
      <c r="L1370" t="s">
        <v>4407</v>
      </c>
      <c r="M1370" s="3">
        <f>Sheet1!F1371</f>
        <v>2.3247969543147211</v>
      </c>
      <c r="N1370" t="s">
        <v>4408</v>
      </c>
      <c r="O1370">
        <f>Sheet1!G1371</f>
        <v>27.093147208121831</v>
      </c>
      <c r="P1370" t="s">
        <v>4409</v>
      </c>
      <c r="Q1370">
        <f>Sheet1!AQ1371</f>
        <v>16.61</v>
      </c>
      <c r="R1370" t="s">
        <v>4417</v>
      </c>
      <c r="S1370">
        <f>Sheet1!AR1371</f>
        <v>33.22</v>
      </c>
      <c r="T1370" t="s">
        <v>4418</v>
      </c>
      <c r="U1370">
        <f>Sheet1!AT1371</f>
        <v>45</v>
      </c>
      <c r="V1370" t="s">
        <v>4419</v>
      </c>
      <c r="W1370">
        <f>Sheet1!AU1371</f>
        <v>8</v>
      </c>
      <c r="X1370" t="s">
        <v>4410</v>
      </c>
      <c r="Y1370">
        <f>Sheet1!AY1371</f>
        <v>5.91</v>
      </c>
      <c r="Z1370" t="s">
        <v>4420</v>
      </c>
      <c r="AA1370">
        <f>Sheet1!AX1371</f>
        <v>61</v>
      </c>
      <c r="AB1370" t="s">
        <v>4421</v>
      </c>
      <c r="AC1370">
        <f>Sheet1!BA1371</f>
        <v>0.66666666699999999</v>
      </c>
      <c r="AD1370" t="s">
        <v>4422</v>
      </c>
      <c r="AE1370">
        <f>Sheet1!BB1371</f>
        <v>60</v>
      </c>
      <c r="AF1370" t="s">
        <v>4411</v>
      </c>
      <c r="AG1370">
        <f>Sheet1!BI1371</f>
        <v>7</v>
      </c>
      <c r="AH1370" t="s">
        <v>4423</v>
      </c>
      <c r="AI1370">
        <f>Sheet1!BH1371</f>
        <v>46.32</v>
      </c>
      <c r="AJ1370" t="s">
        <v>4424</v>
      </c>
      <c r="AL1370" s="3" t="str">
        <f t="shared" si="21"/>
        <v>Formulation includes 394 kg of FA powder, 1848 kg of aggregate, and the water-to-powder ratio is: 0,401809644670051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61 kg/m3 of extra water. The initial curing for this mix was 0,666666667 day at 60ªC. A compressive test after7 days was conducted with a result of 46,32 MPa.</v>
      </c>
    </row>
    <row r="1371" spans="1:38" x14ac:dyDescent="0.25">
      <c r="A1371" t="s">
        <v>4412</v>
      </c>
      <c r="B1371" s="3">
        <f>SUM(Sheet1!T1372:Y1372)</f>
        <v>394</v>
      </c>
      <c r="C1371" s="2" t="s">
        <v>4413</v>
      </c>
      <c r="D1371" t="s">
        <v>4414</v>
      </c>
      <c r="E1371" s="3">
        <f>Sheet1!AH1372</f>
        <v>1848</v>
      </c>
      <c r="F1371" t="s">
        <v>4415</v>
      </c>
      <c r="G1371">
        <f>(Sheet1!AZ1372)/(B1371)</f>
        <v>0.40180964467005076</v>
      </c>
      <c r="H1371" t="s">
        <v>4416</v>
      </c>
      <c r="I1371" s="3">
        <f>Sheet1!D1372</f>
        <v>43.823832487309637</v>
      </c>
      <c r="J1371" t="s">
        <v>4406</v>
      </c>
      <c r="K1371" s="3">
        <f>Sheet1!E1372</f>
        <v>11.353147208121831</v>
      </c>
      <c r="L1371" t="s">
        <v>4407</v>
      </c>
      <c r="M1371" s="3">
        <f>Sheet1!F1372</f>
        <v>2.3247969543147211</v>
      </c>
      <c r="N1371" t="s">
        <v>4408</v>
      </c>
      <c r="O1371">
        <f>Sheet1!G1372</f>
        <v>27.093147208121831</v>
      </c>
      <c r="P1371" t="s">
        <v>4409</v>
      </c>
      <c r="Q1371">
        <f>Sheet1!AQ1372</f>
        <v>16.61</v>
      </c>
      <c r="R1371" t="s">
        <v>4417</v>
      </c>
      <c r="S1371">
        <f>Sheet1!AR1372</f>
        <v>33.22</v>
      </c>
      <c r="T1371" t="s">
        <v>4418</v>
      </c>
      <c r="U1371">
        <f>Sheet1!AT1372</f>
        <v>45</v>
      </c>
      <c r="V1371" t="s">
        <v>4419</v>
      </c>
      <c r="W1371">
        <f>Sheet1!AU1372</f>
        <v>8</v>
      </c>
      <c r="X1371" t="s">
        <v>4410</v>
      </c>
      <c r="Y1371">
        <f>Sheet1!AY1372</f>
        <v>5.91</v>
      </c>
      <c r="Z1371" t="s">
        <v>4420</v>
      </c>
      <c r="AA1371">
        <f>Sheet1!AX1372</f>
        <v>61</v>
      </c>
      <c r="AB1371" t="s">
        <v>4421</v>
      </c>
      <c r="AC1371">
        <f>Sheet1!BA1372</f>
        <v>0.66666666699999999</v>
      </c>
      <c r="AD1371" t="s">
        <v>4422</v>
      </c>
      <c r="AE1371">
        <f>Sheet1!BB1372</f>
        <v>60</v>
      </c>
      <c r="AF1371" t="s">
        <v>4411</v>
      </c>
      <c r="AG1371">
        <f>Sheet1!BI1372</f>
        <v>28</v>
      </c>
      <c r="AH1371" t="s">
        <v>4423</v>
      </c>
      <c r="AI1371">
        <f>Sheet1!BH1372</f>
        <v>51.46</v>
      </c>
      <c r="AJ1371" t="s">
        <v>4424</v>
      </c>
      <c r="AL1371" s="3" t="str">
        <f t="shared" si="21"/>
        <v>Formulation includes 394 kg of FA powder, 1848 kg of aggregate, and the water-to-powder ratio is: 0,401809644670051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61 kg/m3 of extra water. The initial curing for this mix was 0,666666667 day at 60ªC. A compressive test after28 days was conducted with a result of 51,46 MPa.</v>
      </c>
    </row>
    <row r="1372" spans="1:38" x14ac:dyDescent="0.25">
      <c r="A1372" t="s">
        <v>4412</v>
      </c>
      <c r="B1372" s="3">
        <f>SUM(Sheet1!T1373:Y1373)</f>
        <v>394</v>
      </c>
      <c r="C1372" s="2" t="s">
        <v>4413</v>
      </c>
      <c r="D1372" t="s">
        <v>4414</v>
      </c>
      <c r="E1372" s="3">
        <f>Sheet1!AH1373</f>
        <v>1848</v>
      </c>
      <c r="F1372" t="s">
        <v>4415</v>
      </c>
      <c r="G1372">
        <f>(Sheet1!AZ1373)/(B1372)</f>
        <v>0.40434771573604056</v>
      </c>
      <c r="H1372" t="s">
        <v>4416</v>
      </c>
      <c r="I1372" s="3">
        <f>Sheet1!D1373</f>
        <v>50.031167512690352</v>
      </c>
      <c r="J1372" t="s">
        <v>4406</v>
      </c>
      <c r="K1372" s="3">
        <f>Sheet1!E1373</f>
        <v>10.01685279187817</v>
      </c>
      <c r="L1372" t="s">
        <v>4407</v>
      </c>
      <c r="M1372" s="3">
        <f>Sheet1!F1373</f>
        <v>2.0902030456852789</v>
      </c>
      <c r="N1372" t="s">
        <v>4408</v>
      </c>
      <c r="O1372">
        <f>Sheet1!G1373</f>
        <v>23.806852791878171</v>
      </c>
      <c r="P1372" t="s">
        <v>4409</v>
      </c>
      <c r="Q1372">
        <f>Sheet1!AQ1373</f>
        <v>16.61</v>
      </c>
      <c r="R1372" t="s">
        <v>4417</v>
      </c>
      <c r="S1372">
        <f>Sheet1!AR1373</f>
        <v>33.22</v>
      </c>
      <c r="T1372" t="s">
        <v>4418</v>
      </c>
      <c r="U1372">
        <f>Sheet1!AT1373</f>
        <v>45</v>
      </c>
      <c r="V1372" t="s">
        <v>4419</v>
      </c>
      <c r="W1372">
        <f>Sheet1!AU1373</f>
        <v>8</v>
      </c>
      <c r="X1372" t="s">
        <v>4410</v>
      </c>
      <c r="Y1372">
        <f>Sheet1!AY1373</f>
        <v>5.91</v>
      </c>
      <c r="Z1372" t="s">
        <v>4420</v>
      </c>
      <c r="AA1372">
        <f>Sheet1!AX1373</f>
        <v>62</v>
      </c>
      <c r="AB1372" t="s">
        <v>4421</v>
      </c>
      <c r="AC1372">
        <f>Sheet1!BA1373</f>
        <v>0.66666666699999999</v>
      </c>
      <c r="AD1372" t="s">
        <v>4422</v>
      </c>
      <c r="AE1372">
        <f>Sheet1!BB1373</f>
        <v>60</v>
      </c>
      <c r="AF1372" t="s">
        <v>4411</v>
      </c>
      <c r="AG1372">
        <f>Sheet1!BI1373</f>
        <v>3</v>
      </c>
      <c r="AH1372" t="s">
        <v>4423</v>
      </c>
      <c r="AI1372">
        <f>Sheet1!BH1373</f>
        <v>19.239999999999998</v>
      </c>
      <c r="AJ1372" t="s">
        <v>4424</v>
      </c>
      <c r="AL1372" s="3" t="str">
        <f t="shared" si="21"/>
        <v>Formulation includes 394 kg of FA powder, 1848 kg of aggregate, and the water-to-powder ratio is: 0,404347715736041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62 kg/m3 of extra water. The initial curing for this mix was 0,666666667 day at 60ªC. A compressive test after3 days was conducted with a result of 19,24 MPa.</v>
      </c>
    </row>
    <row r="1373" spans="1:38" x14ac:dyDescent="0.25">
      <c r="A1373" t="s">
        <v>4412</v>
      </c>
      <c r="B1373" s="3">
        <f>SUM(Sheet1!T1374:Y1374)</f>
        <v>394</v>
      </c>
      <c r="C1373" s="2" t="s">
        <v>4413</v>
      </c>
      <c r="D1373" t="s">
        <v>4414</v>
      </c>
      <c r="E1373" s="3">
        <f>Sheet1!AH1374</f>
        <v>1848</v>
      </c>
      <c r="F1373" t="s">
        <v>4415</v>
      </c>
      <c r="G1373">
        <f>(Sheet1!AZ1374)/(B1373)</f>
        <v>0.40434771573604056</v>
      </c>
      <c r="H1373" t="s">
        <v>4416</v>
      </c>
      <c r="I1373" s="3">
        <f>Sheet1!D1374</f>
        <v>50.031167512690352</v>
      </c>
      <c r="J1373" t="s">
        <v>4406</v>
      </c>
      <c r="K1373" s="3">
        <f>Sheet1!E1374</f>
        <v>10.01685279187817</v>
      </c>
      <c r="L1373" t="s">
        <v>4407</v>
      </c>
      <c r="M1373" s="3">
        <f>Sheet1!F1374</f>
        <v>2.0902030456852789</v>
      </c>
      <c r="N1373" t="s">
        <v>4408</v>
      </c>
      <c r="O1373">
        <f>Sheet1!G1374</f>
        <v>23.806852791878171</v>
      </c>
      <c r="P1373" t="s">
        <v>4409</v>
      </c>
      <c r="Q1373">
        <f>Sheet1!AQ1374</f>
        <v>16.61</v>
      </c>
      <c r="R1373" t="s">
        <v>4417</v>
      </c>
      <c r="S1373">
        <f>Sheet1!AR1374</f>
        <v>33.22</v>
      </c>
      <c r="T1373" t="s">
        <v>4418</v>
      </c>
      <c r="U1373">
        <f>Sheet1!AT1374</f>
        <v>45</v>
      </c>
      <c r="V1373" t="s">
        <v>4419</v>
      </c>
      <c r="W1373">
        <f>Sheet1!AU1374</f>
        <v>8</v>
      </c>
      <c r="X1373" t="s">
        <v>4410</v>
      </c>
      <c r="Y1373">
        <f>Sheet1!AY1374</f>
        <v>5.91</v>
      </c>
      <c r="Z1373" t="s">
        <v>4420</v>
      </c>
      <c r="AA1373">
        <f>Sheet1!AX1374</f>
        <v>62</v>
      </c>
      <c r="AB1373" t="s">
        <v>4421</v>
      </c>
      <c r="AC1373">
        <f>Sheet1!BA1374</f>
        <v>0.66666666699999999</v>
      </c>
      <c r="AD1373" t="s">
        <v>4422</v>
      </c>
      <c r="AE1373">
        <f>Sheet1!BB1374</f>
        <v>60</v>
      </c>
      <c r="AF1373" t="s">
        <v>4411</v>
      </c>
      <c r="AG1373">
        <f>Sheet1!BI1374</f>
        <v>28</v>
      </c>
      <c r="AH1373" t="s">
        <v>4423</v>
      </c>
      <c r="AI1373">
        <f>Sheet1!BH1374</f>
        <v>24.52</v>
      </c>
      <c r="AJ1373" t="s">
        <v>4424</v>
      </c>
      <c r="AL1373" s="3" t="str">
        <f t="shared" si="21"/>
        <v>Formulation includes 394 kg of FA powder, 1848 kg of aggregate, and the water-to-powder ratio is: 0,404347715736041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62 kg/m3 of extra water. The initial curing for this mix was 0,666666667 day at 60ªC. A compressive test after28 days was conducted with a result of 24,52 MPa.</v>
      </c>
    </row>
    <row r="1374" spans="1:38" x14ac:dyDescent="0.25">
      <c r="A1374" t="s">
        <v>4412</v>
      </c>
      <c r="B1374" s="3">
        <f>SUM(Sheet1!T1375:Y1375)</f>
        <v>394</v>
      </c>
      <c r="C1374" s="2" t="s">
        <v>4413</v>
      </c>
      <c r="D1374" t="s">
        <v>4414</v>
      </c>
      <c r="E1374" s="3">
        <f>Sheet1!AH1375</f>
        <v>1848</v>
      </c>
      <c r="F1374" t="s">
        <v>4415</v>
      </c>
      <c r="G1374">
        <f>(Sheet1!AZ1375)/(B1374)</f>
        <v>0.40434771573604056</v>
      </c>
      <c r="H1374" t="s">
        <v>4416</v>
      </c>
      <c r="I1374" s="3">
        <f>Sheet1!D1375</f>
        <v>50.031167512690352</v>
      </c>
      <c r="J1374" t="s">
        <v>4406</v>
      </c>
      <c r="K1374" s="3">
        <f>Sheet1!E1375</f>
        <v>10.01685279187817</v>
      </c>
      <c r="L1374" t="s">
        <v>4407</v>
      </c>
      <c r="M1374" s="3">
        <f>Sheet1!F1375</f>
        <v>2.0902030456852789</v>
      </c>
      <c r="N1374" t="s">
        <v>4408</v>
      </c>
      <c r="O1374">
        <f>Sheet1!G1375</f>
        <v>23.806852791878171</v>
      </c>
      <c r="P1374" t="s">
        <v>4409</v>
      </c>
      <c r="Q1374">
        <f>Sheet1!AQ1375</f>
        <v>16.61</v>
      </c>
      <c r="R1374" t="s">
        <v>4417</v>
      </c>
      <c r="S1374">
        <f>Sheet1!AR1375</f>
        <v>33.22</v>
      </c>
      <c r="T1374" t="s">
        <v>4418</v>
      </c>
      <c r="U1374">
        <f>Sheet1!AT1375</f>
        <v>45</v>
      </c>
      <c r="V1374" t="s">
        <v>4419</v>
      </c>
      <c r="W1374">
        <f>Sheet1!AU1375</f>
        <v>8</v>
      </c>
      <c r="X1374" t="s">
        <v>4410</v>
      </c>
      <c r="Y1374">
        <f>Sheet1!AY1375</f>
        <v>5.91</v>
      </c>
      <c r="Z1374" t="s">
        <v>4420</v>
      </c>
      <c r="AA1374">
        <f>Sheet1!AX1375</f>
        <v>62</v>
      </c>
      <c r="AB1374" t="s">
        <v>4421</v>
      </c>
      <c r="AC1374">
        <f>Sheet1!BA1375</f>
        <v>0.66666666699999999</v>
      </c>
      <c r="AD1374" t="s">
        <v>4422</v>
      </c>
      <c r="AE1374">
        <f>Sheet1!BB1375</f>
        <v>60</v>
      </c>
      <c r="AF1374" t="s">
        <v>4411</v>
      </c>
      <c r="AG1374">
        <f>Sheet1!BI1375</f>
        <v>7</v>
      </c>
      <c r="AH1374" t="s">
        <v>4423</v>
      </c>
      <c r="AI1374">
        <f>Sheet1!BH1375</f>
        <v>20.48</v>
      </c>
      <c r="AJ1374" t="s">
        <v>4424</v>
      </c>
      <c r="AL1374" s="3" t="str">
        <f t="shared" si="21"/>
        <v>Formulation includes 394 kg of FA powder, 1848 kg of aggregate, and the water-to-powder ratio is: 0,404347715736041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62 kg/m3 of extra water. The initial curing for this mix was 0,666666667 day at 60ªC. A compressive test after7 days was conducted with a result of 20,48 MPa.</v>
      </c>
    </row>
    <row r="1375" spans="1:38" x14ac:dyDescent="0.25">
      <c r="A1375" t="s">
        <v>4412</v>
      </c>
      <c r="B1375" s="3">
        <f>SUM(Sheet1!T1376:Y1376)</f>
        <v>428.6</v>
      </c>
      <c r="C1375" s="2" t="s">
        <v>4413</v>
      </c>
      <c r="D1375" t="s">
        <v>4414</v>
      </c>
      <c r="E1375" s="3">
        <f>Sheet1!AH1376</f>
        <v>1800</v>
      </c>
      <c r="F1375" t="s">
        <v>4415</v>
      </c>
      <c r="G1375">
        <f>(Sheet1!AZ1376)/(B1375)</f>
        <v>0.45429304713019131</v>
      </c>
      <c r="H1375" t="s">
        <v>4416</v>
      </c>
      <c r="I1375" s="3">
        <f>Sheet1!D1376</f>
        <v>37.5</v>
      </c>
      <c r="J1375" t="s">
        <v>4406</v>
      </c>
      <c r="K1375" s="3">
        <f>Sheet1!E1376</f>
        <v>6.4</v>
      </c>
      <c r="L1375" t="s">
        <v>4407</v>
      </c>
      <c r="M1375" s="3">
        <f>Sheet1!F1376</f>
        <v>0.51</v>
      </c>
      <c r="N1375" t="s">
        <v>4408</v>
      </c>
      <c r="O1375">
        <f>Sheet1!G1376</f>
        <v>34.799999999999997</v>
      </c>
      <c r="P1375" t="s">
        <v>4409</v>
      </c>
      <c r="Q1375">
        <f>Sheet1!AQ1376</f>
        <v>12.86</v>
      </c>
      <c r="R1375" t="s">
        <v>4417</v>
      </c>
      <c r="S1375">
        <f>Sheet1!AR1376</f>
        <v>33.42</v>
      </c>
      <c r="T1375" t="s">
        <v>4418</v>
      </c>
      <c r="U1375">
        <f>Sheet1!AT1376</f>
        <v>85.7</v>
      </c>
      <c r="V1375" t="s">
        <v>4419</v>
      </c>
      <c r="W1375">
        <f>Sheet1!AU1376</f>
        <v>4</v>
      </c>
      <c r="X1375" t="s">
        <v>4410</v>
      </c>
      <c r="Y1375">
        <f>Sheet1!AY1376</f>
        <v>0</v>
      </c>
      <c r="Z1375" t="s">
        <v>4420</v>
      </c>
      <c r="AA1375">
        <f>Sheet1!AX1376</f>
        <v>83.3</v>
      </c>
      <c r="AB1375" t="s">
        <v>4421</v>
      </c>
      <c r="AC1375">
        <f>Sheet1!BA1376</f>
        <v>0</v>
      </c>
      <c r="AD1375" t="s">
        <v>4422</v>
      </c>
      <c r="AE1375">
        <f>Sheet1!BB1376</f>
        <v>25</v>
      </c>
      <c r="AF1375" t="s">
        <v>4411</v>
      </c>
      <c r="AG1375">
        <f>Sheet1!BI1376</f>
        <v>7</v>
      </c>
      <c r="AH1375" t="s">
        <v>4423</v>
      </c>
      <c r="AI1375">
        <f>Sheet1!BH1376</f>
        <v>46.03</v>
      </c>
      <c r="AJ1375" t="s">
        <v>4424</v>
      </c>
      <c r="AL1375" s="3" t="str">
        <f t="shared" si="21"/>
        <v>Formulation includes 428,6 kg of FA powder, 1800 kg of aggregate, and the water-to-powder ratio is: 0,454293047130191 .Powder percentual composition is: SiO2: 37,5%, Al2O3: 6,4%, Fe2O3:0,51%, CaO: 34,8%. The amount of the dry fraction of Na2O from the Na2SiO3 solution is12,86kg/m3. The amount of the dry fraction of SiO2 from the Na2SiO3 solution is 33,42 kg/m3. The amount of  Na(OH) solution per m3 is: 85,7 kg, with a molarity of: 4. The mix also includes  0 kg/m3 of superplasticizer and 83,3 kg/m3 of extra water. The initial curing for this mix was 0 day at 25ªC. A compressive test after7 days was conducted with a result of 46,03 MPa.</v>
      </c>
    </row>
    <row r="1376" spans="1:38" x14ac:dyDescent="0.25">
      <c r="A1376" t="s">
        <v>4412</v>
      </c>
      <c r="B1376" s="3">
        <f>SUM(Sheet1!T1377:Y1377)</f>
        <v>428.6</v>
      </c>
      <c r="C1376" s="2" t="s">
        <v>4413</v>
      </c>
      <c r="D1376" t="s">
        <v>4414</v>
      </c>
      <c r="E1376" s="3">
        <f>Sheet1!AH1377</f>
        <v>1800</v>
      </c>
      <c r="F1376" t="s">
        <v>4415</v>
      </c>
      <c r="G1376">
        <f>(Sheet1!AZ1377)/(B1376)</f>
        <v>0.45429304713019131</v>
      </c>
      <c r="H1376" t="s">
        <v>4416</v>
      </c>
      <c r="I1376" s="3">
        <f>Sheet1!D1377</f>
        <v>37.5</v>
      </c>
      <c r="J1376" t="s">
        <v>4406</v>
      </c>
      <c r="K1376" s="3">
        <f>Sheet1!E1377</f>
        <v>6.4</v>
      </c>
      <c r="L1376" t="s">
        <v>4407</v>
      </c>
      <c r="M1376" s="3">
        <f>Sheet1!F1377</f>
        <v>0.51</v>
      </c>
      <c r="N1376" t="s">
        <v>4408</v>
      </c>
      <c r="O1376">
        <f>Sheet1!G1377</f>
        <v>34.799999999999997</v>
      </c>
      <c r="P1376" t="s">
        <v>4409</v>
      </c>
      <c r="Q1376">
        <f>Sheet1!AQ1377</f>
        <v>12.86</v>
      </c>
      <c r="R1376" t="s">
        <v>4417</v>
      </c>
      <c r="S1376">
        <f>Sheet1!AR1377</f>
        <v>33.42</v>
      </c>
      <c r="T1376" t="s">
        <v>4418</v>
      </c>
      <c r="U1376">
        <f>Sheet1!AT1377</f>
        <v>85.7</v>
      </c>
      <c r="V1376" t="s">
        <v>4419</v>
      </c>
      <c r="W1376">
        <f>Sheet1!AU1377</f>
        <v>4</v>
      </c>
      <c r="X1376" t="s">
        <v>4410</v>
      </c>
      <c r="Y1376">
        <f>Sheet1!AY1377</f>
        <v>0</v>
      </c>
      <c r="Z1376" t="s">
        <v>4420</v>
      </c>
      <c r="AA1376">
        <f>Sheet1!AX1377</f>
        <v>83.3</v>
      </c>
      <c r="AB1376" t="s">
        <v>4421</v>
      </c>
      <c r="AC1376">
        <f>Sheet1!BA1377</f>
        <v>0</v>
      </c>
      <c r="AD1376" t="s">
        <v>4422</v>
      </c>
      <c r="AE1376">
        <f>Sheet1!BB1377</f>
        <v>25</v>
      </c>
      <c r="AF1376" t="s">
        <v>4411</v>
      </c>
      <c r="AG1376">
        <f>Sheet1!BI1377</f>
        <v>28</v>
      </c>
      <c r="AH1376" t="s">
        <v>4423</v>
      </c>
      <c r="AI1376">
        <f>Sheet1!BH1377</f>
        <v>57.4</v>
      </c>
      <c r="AJ1376" t="s">
        <v>4424</v>
      </c>
      <c r="AL1376" s="3" t="str">
        <f t="shared" si="21"/>
        <v>Formulation includes 428,6 kg of FA powder, 1800 kg of aggregate, and the water-to-powder ratio is: 0,454293047130191 .Powder percentual composition is: SiO2: 37,5%, Al2O3: 6,4%, Fe2O3:0,51%, CaO: 34,8%. The amount of the dry fraction of Na2O from the Na2SiO3 solution is12,86kg/m3. The amount of the dry fraction of SiO2 from the Na2SiO3 solution is 33,42 kg/m3. The amount of  Na(OH) solution per m3 is: 85,7 kg, with a molarity of: 4. The mix also includes  0 kg/m3 of superplasticizer and 83,3 kg/m3 of extra water. The initial curing for this mix was 0 day at 25ªC. A compressive test after28 days was conducted with a result of 57,4 MPa.</v>
      </c>
    </row>
    <row r="1377" spans="1:38" x14ac:dyDescent="0.25">
      <c r="A1377" t="s">
        <v>4412</v>
      </c>
      <c r="B1377" s="3">
        <f>SUM(Sheet1!T1378:Y1378)</f>
        <v>380.7</v>
      </c>
      <c r="C1377" s="2" t="s">
        <v>4413</v>
      </c>
      <c r="D1377" t="s">
        <v>4414</v>
      </c>
      <c r="E1377" s="3">
        <f>Sheet1!AH1378</f>
        <v>1848</v>
      </c>
      <c r="F1377" t="s">
        <v>4415</v>
      </c>
      <c r="G1377">
        <f>(Sheet1!AZ1378)/(B1377)</f>
        <v>0.44346729708431837</v>
      </c>
      <c r="H1377" t="s">
        <v>4416</v>
      </c>
      <c r="I1377" s="3">
        <f>Sheet1!D1378</f>
        <v>37.5</v>
      </c>
      <c r="J1377" t="s">
        <v>4406</v>
      </c>
      <c r="K1377" s="3">
        <f>Sheet1!E1378</f>
        <v>6.4</v>
      </c>
      <c r="L1377" t="s">
        <v>4407</v>
      </c>
      <c r="M1377" s="3">
        <f>Sheet1!F1378</f>
        <v>0.51</v>
      </c>
      <c r="N1377" t="s">
        <v>4408</v>
      </c>
      <c r="O1377">
        <f>Sheet1!G1378</f>
        <v>34.799999999999997</v>
      </c>
      <c r="P1377" t="s">
        <v>4409</v>
      </c>
      <c r="Q1377">
        <f>Sheet1!AQ1378</f>
        <v>6.42</v>
      </c>
      <c r="R1377" t="s">
        <v>4417</v>
      </c>
      <c r="S1377">
        <f>Sheet1!AR1378</f>
        <v>16.690000000000001</v>
      </c>
      <c r="T1377" t="s">
        <v>4418</v>
      </c>
      <c r="U1377">
        <f>Sheet1!AT1378</f>
        <v>128.5</v>
      </c>
      <c r="V1377" t="s">
        <v>4419</v>
      </c>
      <c r="W1377">
        <f>Sheet1!AU1378</f>
        <v>4</v>
      </c>
      <c r="X1377" t="s">
        <v>4410</v>
      </c>
      <c r="Y1377">
        <f>Sheet1!AY1378</f>
        <v>0</v>
      </c>
      <c r="Z1377" t="s">
        <v>4420</v>
      </c>
      <c r="AA1377">
        <f>Sheet1!AX1378</f>
        <v>41.2</v>
      </c>
      <c r="AB1377" t="s">
        <v>4421</v>
      </c>
      <c r="AC1377">
        <f>Sheet1!BA1378</f>
        <v>0</v>
      </c>
      <c r="AD1377" t="s">
        <v>4422</v>
      </c>
      <c r="AE1377">
        <f>Sheet1!BB1378</f>
        <v>25</v>
      </c>
      <c r="AF1377" t="s">
        <v>4411</v>
      </c>
      <c r="AG1377">
        <f>Sheet1!BI1378</f>
        <v>7</v>
      </c>
      <c r="AH1377" t="s">
        <v>4423</v>
      </c>
      <c r="AI1377">
        <f>Sheet1!BH1378</f>
        <v>43.71</v>
      </c>
      <c r="AJ1377" t="s">
        <v>4424</v>
      </c>
      <c r="AL1377" s="3" t="str">
        <f t="shared" si="21"/>
        <v>Formulation includes 380,7 kg of FA powder, 1848 kg of aggregate, and the water-to-powder ratio is: 0,443467297084318 .Powder percentual composition is: SiO2: 37,5%, Al2O3: 6,4%, Fe2O3:0,51%, CaO: 34,8%. The amount of the dry fraction of Na2O from the Na2SiO3 solution is6,42kg/m3. The amount of the dry fraction of SiO2 from the Na2SiO3 solution is 16,69 kg/m3. The amount of  Na(OH) solution per m3 is: 128,5 kg, with a molarity of: 4. The mix also includes  0 kg/m3 of superplasticizer and 41,2 kg/m3 of extra water. The initial curing for this mix was 0 day at 25ªC. A compressive test after7 days was conducted with a result of 43,71 MPa.</v>
      </c>
    </row>
    <row r="1378" spans="1:38" x14ac:dyDescent="0.25">
      <c r="A1378" t="s">
        <v>4412</v>
      </c>
      <c r="B1378" s="3">
        <f>SUM(Sheet1!T1379:Y1379)</f>
        <v>380.7</v>
      </c>
      <c r="C1378" s="2" t="s">
        <v>4413</v>
      </c>
      <c r="D1378" t="s">
        <v>4414</v>
      </c>
      <c r="E1378" s="3">
        <f>Sheet1!AH1379</f>
        <v>1848</v>
      </c>
      <c r="F1378" t="s">
        <v>4415</v>
      </c>
      <c r="G1378">
        <f>(Sheet1!AZ1379)/(B1378)</f>
        <v>0.44346729708431837</v>
      </c>
      <c r="H1378" t="s">
        <v>4416</v>
      </c>
      <c r="I1378" s="3">
        <f>Sheet1!D1379</f>
        <v>37.5</v>
      </c>
      <c r="J1378" t="s">
        <v>4406</v>
      </c>
      <c r="K1378" s="3">
        <f>Sheet1!E1379</f>
        <v>6.4</v>
      </c>
      <c r="L1378" t="s">
        <v>4407</v>
      </c>
      <c r="M1378" s="3">
        <f>Sheet1!F1379</f>
        <v>0.51</v>
      </c>
      <c r="N1378" t="s">
        <v>4408</v>
      </c>
      <c r="O1378">
        <f>Sheet1!G1379</f>
        <v>34.799999999999997</v>
      </c>
      <c r="P1378" t="s">
        <v>4409</v>
      </c>
      <c r="Q1378">
        <f>Sheet1!AQ1379</f>
        <v>6.42</v>
      </c>
      <c r="R1378" t="s">
        <v>4417</v>
      </c>
      <c r="S1378">
        <f>Sheet1!AR1379</f>
        <v>16.690000000000001</v>
      </c>
      <c r="T1378" t="s">
        <v>4418</v>
      </c>
      <c r="U1378">
        <f>Sheet1!AT1379</f>
        <v>128.5</v>
      </c>
      <c r="V1378" t="s">
        <v>4419</v>
      </c>
      <c r="W1378">
        <f>Sheet1!AU1379</f>
        <v>4</v>
      </c>
      <c r="X1378" t="s">
        <v>4410</v>
      </c>
      <c r="Y1378">
        <f>Sheet1!AY1379</f>
        <v>0</v>
      </c>
      <c r="Z1378" t="s">
        <v>4420</v>
      </c>
      <c r="AA1378">
        <f>Sheet1!AX1379</f>
        <v>41.2</v>
      </c>
      <c r="AB1378" t="s">
        <v>4421</v>
      </c>
      <c r="AC1378">
        <f>Sheet1!BA1379</f>
        <v>0</v>
      </c>
      <c r="AD1378" t="s">
        <v>4422</v>
      </c>
      <c r="AE1378">
        <f>Sheet1!BB1379</f>
        <v>25</v>
      </c>
      <c r="AF1378" t="s">
        <v>4411</v>
      </c>
      <c r="AG1378">
        <f>Sheet1!BI1379</f>
        <v>28</v>
      </c>
      <c r="AH1378" t="s">
        <v>4423</v>
      </c>
      <c r="AI1378">
        <f>Sheet1!BH1379</f>
        <v>50.26</v>
      </c>
      <c r="AJ1378" t="s">
        <v>4424</v>
      </c>
      <c r="AL1378" s="3" t="str">
        <f t="shared" si="21"/>
        <v>Formulation includes 380,7 kg of FA powder, 1848 kg of aggregate, and the water-to-powder ratio is: 0,443467297084318 .Powder percentual composition is: SiO2: 37,5%, Al2O3: 6,4%, Fe2O3:0,51%, CaO: 34,8%. The amount of the dry fraction of Na2O from the Na2SiO3 solution is6,42kg/m3. The amount of the dry fraction of SiO2 from the Na2SiO3 solution is 16,69 kg/m3. The amount of  Na(OH) solution per m3 is: 128,5 kg, with a molarity of: 4. The mix also includes  0 kg/m3 of superplasticizer and 41,2 kg/m3 of extra water. The initial curing for this mix was 0 day at 25ªC. A compressive test after28 days was conducted with a result of 50,26 MPa.</v>
      </c>
    </row>
    <row r="1379" spans="1:38" x14ac:dyDescent="0.25">
      <c r="A1379" t="s">
        <v>4412</v>
      </c>
      <c r="B1379" s="3">
        <f>SUM(Sheet1!T1380:Y1380)</f>
        <v>336</v>
      </c>
      <c r="C1379" s="2" t="s">
        <v>4413</v>
      </c>
      <c r="D1379" t="s">
        <v>4414</v>
      </c>
      <c r="E1379" s="3">
        <f>Sheet1!AH1380</f>
        <v>1896</v>
      </c>
      <c r="F1379" t="s">
        <v>4415</v>
      </c>
      <c r="G1379">
        <f>(Sheet1!AZ1380)/(B1379)</f>
        <v>0.44071428571428573</v>
      </c>
      <c r="H1379" t="s">
        <v>4416</v>
      </c>
      <c r="I1379" s="3">
        <f>Sheet1!D1380</f>
        <v>37.5</v>
      </c>
      <c r="J1379" t="s">
        <v>4406</v>
      </c>
      <c r="K1379" s="3">
        <f>Sheet1!E1380</f>
        <v>6.4</v>
      </c>
      <c r="L1379" t="s">
        <v>4407</v>
      </c>
      <c r="M1379" s="3">
        <f>Sheet1!F1380</f>
        <v>0.51</v>
      </c>
      <c r="N1379" t="s">
        <v>4408</v>
      </c>
      <c r="O1379">
        <f>Sheet1!G1380</f>
        <v>34.799999999999997</v>
      </c>
      <c r="P1379" t="s">
        <v>4409</v>
      </c>
      <c r="Q1379">
        <f>Sheet1!AQ1380</f>
        <v>4.2</v>
      </c>
      <c r="R1379" t="s">
        <v>4417</v>
      </c>
      <c r="S1379">
        <f>Sheet1!AR1380</f>
        <v>10.92</v>
      </c>
      <c r="T1379" t="s">
        <v>4418</v>
      </c>
      <c r="U1379">
        <f>Sheet1!AT1380</f>
        <v>140</v>
      </c>
      <c r="V1379" t="s">
        <v>4419</v>
      </c>
      <c r="W1379">
        <f>Sheet1!AU1380</f>
        <v>4</v>
      </c>
      <c r="X1379" t="s">
        <v>4410</v>
      </c>
      <c r="Y1379">
        <f>Sheet1!AY1380</f>
        <v>0</v>
      </c>
      <c r="Z1379" t="s">
        <v>4420</v>
      </c>
      <c r="AA1379">
        <f>Sheet1!AX1380</f>
        <v>17.600000000000001</v>
      </c>
      <c r="AB1379" t="s">
        <v>4421</v>
      </c>
      <c r="AC1379">
        <f>Sheet1!BA1380</f>
        <v>0</v>
      </c>
      <c r="AD1379" t="s">
        <v>4422</v>
      </c>
      <c r="AE1379">
        <f>Sheet1!BB1380</f>
        <v>25</v>
      </c>
      <c r="AF1379" t="s">
        <v>4411</v>
      </c>
      <c r="AG1379">
        <f>Sheet1!BI1380</f>
        <v>28</v>
      </c>
      <c r="AH1379" t="s">
        <v>4423</v>
      </c>
      <c r="AI1379">
        <f>Sheet1!BH1380</f>
        <v>56.67</v>
      </c>
      <c r="AJ1379" t="s">
        <v>4424</v>
      </c>
      <c r="AL1379" s="3" t="str">
        <f t="shared" si="21"/>
        <v>Formulation includes 336 kg of FA powder, 1896 kg of aggregate, and the water-to-powder ratio is: 0,440714285714286 .Powder percentual composition is: SiO2: 37,5%, Al2O3: 6,4%, Fe2O3:0,51%, CaO: 34,8%. The amount of the dry fraction of Na2O from the Na2SiO3 solution is4,2kg/m3. The amount of the dry fraction of SiO2 from the Na2SiO3 solution is 10,92 kg/m3. The amount of  Na(OH) solution per m3 is: 140 kg, with a molarity of: 4. The mix also includes  0 kg/m3 of superplasticizer and 17,6 kg/m3 of extra water. The initial curing for this mix was 0 day at 25ªC. A compressive test after28 days was conducted with a result of 56,67 MPa.</v>
      </c>
    </row>
    <row r="1380" spans="1:38" x14ac:dyDescent="0.25">
      <c r="A1380" t="s">
        <v>4412</v>
      </c>
      <c r="B1380" s="3">
        <f>SUM(Sheet1!T1381:Y1381)</f>
        <v>336</v>
      </c>
      <c r="C1380" s="2" t="s">
        <v>4413</v>
      </c>
      <c r="D1380" t="s">
        <v>4414</v>
      </c>
      <c r="E1380" s="3">
        <f>Sheet1!AH1381</f>
        <v>1896</v>
      </c>
      <c r="F1380" t="s">
        <v>4415</v>
      </c>
      <c r="G1380">
        <f>(Sheet1!AZ1381)/(B1380)</f>
        <v>0.44071428571428573</v>
      </c>
      <c r="H1380" t="s">
        <v>4416</v>
      </c>
      <c r="I1380" s="3">
        <f>Sheet1!D1381</f>
        <v>37.5</v>
      </c>
      <c r="J1380" t="s">
        <v>4406</v>
      </c>
      <c r="K1380" s="3">
        <f>Sheet1!E1381</f>
        <v>6.4</v>
      </c>
      <c r="L1380" t="s">
        <v>4407</v>
      </c>
      <c r="M1380" s="3">
        <f>Sheet1!F1381</f>
        <v>0.51</v>
      </c>
      <c r="N1380" t="s">
        <v>4408</v>
      </c>
      <c r="O1380">
        <f>Sheet1!G1381</f>
        <v>34.799999999999997</v>
      </c>
      <c r="P1380" t="s">
        <v>4409</v>
      </c>
      <c r="Q1380">
        <f>Sheet1!AQ1381</f>
        <v>4.2</v>
      </c>
      <c r="R1380" t="s">
        <v>4417</v>
      </c>
      <c r="S1380">
        <f>Sheet1!AR1381</f>
        <v>10.92</v>
      </c>
      <c r="T1380" t="s">
        <v>4418</v>
      </c>
      <c r="U1380">
        <f>Sheet1!AT1381</f>
        <v>140</v>
      </c>
      <c r="V1380" t="s">
        <v>4419</v>
      </c>
      <c r="W1380">
        <f>Sheet1!AU1381</f>
        <v>4</v>
      </c>
      <c r="X1380" t="s">
        <v>4410</v>
      </c>
      <c r="Y1380">
        <f>Sheet1!AY1381</f>
        <v>0</v>
      </c>
      <c r="Z1380" t="s">
        <v>4420</v>
      </c>
      <c r="AA1380">
        <f>Sheet1!AX1381</f>
        <v>17.600000000000001</v>
      </c>
      <c r="AB1380" t="s">
        <v>4421</v>
      </c>
      <c r="AC1380">
        <f>Sheet1!BA1381</f>
        <v>0</v>
      </c>
      <c r="AD1380" t="s">
        <v>4422</v>
      </c>
      <c r="AE1380">
        <f>Sheet1!BB1381</f>
        <v>25</v>
      </c>
      <c r="AF1380" t="s">
        <v>4411</v>
      </c>
      <c r="AG1380">
        <f>Sheet1!BI1381</f>
        <v>7</v>
      </c>
      <c r="AH1380" t="s">
        <v>4423</v>
      </c>
      <c r="AI1380">
        <f>Sheet1!BH1381</f>
        <v>45.63</v>
      </c>
      <c r="AJ1380" t="s">
        <v>4424</v>
      </c>
      <c r="AL1380" s="3" t="str">
        <f t="shared" si="21"/>
        <v>Formulation includes 336 kg of FA powder, 1896 kg of aggregate, and the water-to-powder ratio is: 0,440714285714286 .Powder percentual composition is: SiO2: 37,5%, Al2O3: 6,4%, Fe2O3:0,51%, CaO: 34,8%. The amount of the dry fraction of Na2O from the Na2SiO3 solution is4,2kg/m3. The amount of the dry fraction of SiO2 from the Na2SiO3 solution is 10,92 kg/m3. The amount of  Na(OH) solution per m3 is: 140 kg, with a molarity of: 4. The mix also includes  0 kg/m3 of superplasticizer and 17,6 kg/m3 of extra water. The initial curing for this mix was 0 day at 25ªC. A compressive test after7 days was conducted with a result of 45,63 MPa.</v>
      </c>
    </row>
    <row r="1381" spans="1:38" x14ac:dyDescent="0.25">
      <c r="A1381" t="s">
        <v>4412</v>
      </c>
      <c r="B1381" s="3">
        <f>SUM(Sheet1!T1382:Y1382)</f>
        <v>360</v>
      </c>
      <c r="C1381" s="2" t="s">
        <v>4413</v>
      </c>
      <c r="D1381" t="s">
        <v>4414</v>
      </c>
      <c r="E1381" s="3">
        <f>Sheet1!AH1382</f>
        <v>1896</v>
      </c>
      <c r="F1381" t="s">
        <v>4415</v>
      </c>
      <c r="G1381">
        <f>(Sheet1!AZ1382)/(B1381)</f>
        <v>0.43733333333333335</v>
      </c>
      <c r="H1381" t="s">
        <v>4416</v>
      </c>
      <c r="I1381" s="3">
        <f>Sheet1!D1382</f>
        <v>37.5</v>
      </c>
      <c r="J1381" t="s">
        <v>4406</v>
      </c>
      <c r="K1381" s="3">
        <f>Sheet1!E1382</f>
        <v>6.4</v>
      </c>
      <c r="L1381" t="s">
        <v>4407</v>
      </c>
      <c r="M1381" s="3">
        <f>Sheet1!F1382</f>
        <v>0.51</v>
      </c>
      <c r="N1381" t="s">
        <v>4408</v>
      </c>
      <c r="O1381">
        <f>Sheet1!G1382</f>
        <v>34.799999999999997</v>
      </c>
      <c r="P1381" t="s">
        <v>4409</v>
      </c>
      <c r="Q1381">
        <f>Sheet1!AQ1382</f>
        <v>5.4</v>
      </c>
      <c r="R1381" t="s">
        <v>4417</v>
      </c>
      <c r="S1381">
        <f>Sheet1!AR1382</f>
        <v>14.04</v>
      </c>
      <c r="T1381" t="s">
        <v>4418</v>
      </c>
      <c r="U1381">
        <f>Sheet1!AT1382</f>
        <v>108</v>
      </c>
      <c r="V1381" t="s">
        <v>4419</v>
      </c>
      <c r="W1381">
        <f>Sheet1!AU1382</f>
        <v>6</v>
      </c>
      <c r="X1381" t="s">
        <v>4410</v>
      </c>
      <c r="Y1381">
        <f>Sheet1!AY1382</f>
        <v>0</v>
      </c>
      <c r="Z1381" t="s">
        <v>4420</v>
      </c>
      <c r="AA1381">
        <f>Sheet1!AX1382</f>
        <v>58.8</v>
      </c>
      <c r="AB1381" t="s">
        <v>4421</v>
      </c>
      <c r="AC1381">
        <f>Sheet1!BA1382</f>
        <v>0</v>
      </c>
      <c r="AD1381" t="s">
        <v>4422</v>
      </c>
      <c r="AE1381">
        <f>Sheet1!BB1382</f>
        <v>25</v>
      </c>
      <c r="AF1381" t="s">
        <v>4411</v>
      </c>
      <c r="AG1381">
        <f>Sheet1!BI1382</f>
        <v>7</v>
      </c>
      <c r="AH1381" t="s">
        <v>4423</v>
      </c>
      <c r="AI1381">
        <f>Sheet1!BH1382</f>
        <v>41.35</v>
      </c>
      <c r="AJ1381" t="s">
        <v>4424</v>
      </c>
      <c r="AL1381" s="3" t="str">
        <f t="shared" si="21"/>
        <v>Formulation includes 360 kg of FA powder, 1896 kg of aggregate, and the water-to-powder ratio is: 0,437333333333333 .Powder percentual composition is: SiO2: 37,5%, Al2O3: 6,4%, Fe2O3:0,51%, CaO: 34,8%. The amount of the dry fraction of Na2O from the Na2SiO3 solution is5,4kg/m3. The amount of the dry fraction of SiO2 from the Na2SiO3 solution is 14,04 kg/m3. The amount of  Na(OH) solution per m3 is: 108 kg, with a molarity of: 6. The mix also includes  0 kg/m3 of superplasticizer and 58,8 kg/m3 of extra water. The initial curing for this mix was 0 day at 25ªC. A compressive test after7 days was conducted with a result of 41,35 MPa.</v>
      </c>
    </row>
    <row r="1382" spans="1:38" x14ac:dyDescent="0.25">
      <c r="A1382" t="s">
        <v>4412</v>
      </c>
      <c r="B1382" s="3">
        <f>SUM(Sheet1!T1383:Y1383)</f>
        <v>360</v>
      </c>
      <c r="C1382" s="2" t="s">
        <v>4413</v>
      </c>
      <c r="D1382" t="s">
        <v>4414</v>
      </c>
      <c r="E1382" s="3">
        <f>Sheet1!AH1383</f>
        <v>1896</v>
      </c>
      <c r="F1382" t="s">
        <v>4415</v>
      </c>
      <c r="G1382">
        <f>(Sheet1!AZ1383)/(B1382)</f>
        <v>0.43733333333333335</v>
      </c>
      <c r="H1382" t="s">
        <v>4416</v>
      </c>
      <c r="I1382" s="3">
        <f>Sheet1!D1383</f>
        <v>37.5</v>
      </c>
      <c r="J1382" t="s">
        <v>4406</v>
      </c>
      <c r="K1382" s="3">
        <f>Sheet1!E1383</f>
        <v>6.4</v>
      </c>
      <c r="L1382" t="s">
        <v>4407</v>
      </c>
      <c r="M1382" s="3">
        <f>Sheet1!F1383</f>
        <v>0.51</v>
      </c>
      <c r="N1382" t="s">
        <v>4408</v>
      </c>
      <c r="O1382">
        <f>Sheet1!G1383</f>
        <v>34.799999999999997</v>
      </c>
      <c r="P1382" t="s">
        <v>4409</v>
      </c>
      <c r="Q1382">
        <f>Sheet1!AQ1383</f>
        <v>5.4</v>
      </c>
      <c r="R1382" t="s">
        <v>4417</v>
      </c>
      <c r="S1382">
        <f>Sheet1!AR1383</f>
        <v>14.04</v>
      </c>
      <c r="T1382" t="s">
        <v>4418</v>
      </c>
      <c r="U1382">
        <f>Sheet1!AT1383</f>
        <v>108</v>
      </c>
      <c r="V1382" t="s">
        <v>4419</v>
      </c>
      <c r="W1382">
        <f>Sheet1!AU1383</f>
        <v>6</v>
      </c>
      <c r="X1382" t="s">
        <v>4410</v>
      </c>
      <c r="Y1382">
        <f>Sheet1!AY1383</f>
        <v>0</v>
      </c>
      <c r="Z1382" t="s">
        <v>4420</v>
      </c>
      <c r="AA1382">
        <f>Sheet1!AX1383</f>
        <v>58.8</v>
      </c>
      <c r="AB1382" t="s">
        <v>4421</v>
      </c>
      <c r="AC1382">
        <f>Sheet1!BA1383</f>
        <v>0</v>
      </c>
      <c r="AD1382" t="s">
        <v>4422</v>
      </c>
      <c r="AE1382">
        <f>Sheet1!BB1383</f>
        <v>25</v>
      </c>
      <c r="AF1382" t="s">
        <v>4411</v>
      </c>
      <c r="AG1382">
        <f>Sheet1!BI1383</f>
        <v>28</v>
      </c>
      <c r="AH1382" t="s">
        <v>4423</v>
      </c>
      <c r="AI1382">
        <f>Sheet1!BH1383</f>
        <v>53.8</v>
      </c>
      <c r="AJ1382" t="s">
        <v>4424</v>
      </c>
      <c r="AL1382" s="3" t="str">
        <f t="shared" si="21"/>
        <v>Formulation includes 360 kg of FA powder, 1896 kg of aggregate, and the water-to-powder ratio is: 0,437333333333333 .Powder percentual composition is: SiO2: 37,5%, Al2O3: 6,4%, Fe2O3:0,51%, CaO: 34,8%. The amount of the dry fraction of Na2O from the Na2SiO3 solution is5,4kg/m3. The amount of the dry fraction of SiO2 from the Na2SiO3 solution is 14,04 kg/m3. The amount of  Na(OH) solution per m3 is: 108 kg, with a molarity of: 6. The mix also includes  0 kg/m3 of superplasticizer and 58,8 kg/m3 of extra water. The initial curing for this mix was 0 day at 25ªC. A compressive test after28 days was conducted with a result of 53,8 MPa.</v>
      </c>
    </row>
    <row r="1383" spans="1:38" x14ac:dyDescent="0.25">
      <c r="A1383" t="s">
        <v>4412</v>
      </c>
      <c r="B1383" s="3">
        <f>SUM(Sheet1!T1384:Y1384)</f>
        <v>413.8</v>
      </c>
      <c r="C1383" s="2" t="s">
        <v>4413</v>
      </c>
      <c r="D1383" t="s">
        <v>4414</v>
      </c>
      <c r="E1383" s="3">
        <f>Sheet1!AH1384</f>
        <v>1800</v>
      </c>
      <c r="F1383" t="s">
        <v>4415</v>
      </c>
      <c r="G1383">
        <f>(Sheet1!AZ1384)/(B1383)</f>
        <v>0.43308844852585787</v>
      </c>
      <c r="H1383" t="s">
        <v>4416</v>
      </c>
      <c r="I1383" s="3">
        <f>Sheet1!D1384</f>
        <v>37.5</v>
      </c>
      <c r="J1383" t="s">
        <v>4406</v>
      </c>
      <c r="K1383" s="3">
        <f>Sheet1!E1384</f>
        <v>6.4</v>
      </c>
      <c r="L1383" t="s">
        <v>4407</v>
      </c>
      <c r="M1383" s="3">
        <f>Sheet1!F1384</f>
        <v>0.51</v>
      </c>
      <c r="N1383" t="s">
        <v>4408</v>
      </c>
      <c r="O1383">
        <f>Sheet1!G1384</f>
        <v>34.799999999999997</v>
      </c>
      <c r="P1383" t="s">
        <v>4409</v>
      </c>
      <c r="Q1383">
        <f>Sheet1!AQ1384</f>
        <v>4.6500000000000004</v>
      </c>
      <c r="R1383" t="s">
        <v>4417</v>
      </c>
      <c r="S1383">
        <f>Sheet1!AR1384</f>
        <v>12.09</v>
      </c>
      <c r="T1383" t="s">
        <v>4418</v>
      </c>
      <c r="U1383">
        <f>Sheet1!AT1384</f>
        <v>155.19999999999999</v>
      </c>
      <c r="V1383" t="s">
        <v>4419</v>
      </c>
      <c r="W1383">
        <f>Sheet1!AU1384</f>
        <v>6</v>
      </c>
      <c r="X1383" t="s">
        <v>4410</v>
      </c>
      <c r="Y1383">
        <f>Sheet1!AY1384</f>
        <v>0</v>
      </c>
      <c r="Z1383" t="s">
        <v>4420</v>
      </c>
      <c r="AA1383">
        <f>Sheet1!AX1384</f>
        <v>47</v>
      </c>
      <c r="AB1383" t="s">
        <v>4421</v>
      </c>
      <c r="AC1383">
        <f>Sheet1!BA1384</f>
        <v>0</v>
      </c>
      <c r="AD1383" t="s">
        <v>4422</v>
      </c>
      <c r="AE1383">
        <f>Sheet1!BB1384</f>
        <v>25</v>
      </c>
      <c r="AF1383" t="s">
        <v>4411</v>
      </c>
      <c r="AG1383">
        <f>Sheet1!BI1384</f>
        <v>7</v>
      </c>
      <c r="AH1383" t="s">
        <v>4423</v>
      </c>
      <c r="AI1383">
        <f>Sheet1!BH1384</f>
        <v>47.02</v>
      </c>
      <c r="AJ1383" t="s">
        <v>4424</v>
      </c>
      <c r="AL1383" s="3" t="str">
        <f t="shared" si="21"/>
        <v>Formulation includes 413,8 kg of FA powder, 1800 kg of aggregate, and the water-to-powder ratio is: 0,433088448525858 .Powder percentual composition is: SiO2: 37,5%, Al2O3: 6,4%, Fe2O3:0,51%, CaO: 34,8%. The amount of the dry fraction of Na2O from the Na2SiO3 solution is4,65kg/m3. The amount of the dry fraction of SiO2 from the Na2SiO3 solution is 12,09 kg/m3. The amount of  Na(OH) solution per m3 is: 155,2 kg, with a molarity of: 6. The mix also includes  0 kg/m3 of superplasticizer and 47 kg/m3 of extra water. The initial curing for this mix was 0 day at 25ªC. A compressive test after7 days was conducted with a result of 47,02 MPa.</v>
      </c>
    </row>
    <row r="1384" spans="1:38" x14ac:dyDescent="0.25">
      <c r="A1384" t="s">
        <v>4412</v>
      </c>
      <c r="B1384" s="3">
        <f>SUM(Sheet1!T1385:Y1385)</f>
        <v>413.8</v>
      </c>
      <c r="C1384" s="2" t="s">
        <v>4413</v>
      </c>
      <c r="D1384" t="s">
        <v>4414</v>
      </c>
      <c r="E1384" s="3">
        <f>Sheet1!AH1385</f>
        <v>1800</v>
      </c>
      <c r="F1384" t="s">
        <v>4415</v>
      </c>
      <c r="G1384">
        <f>(Sheet1!AZ1385)/(B1384)</f>
        <v>0.43308844852585787</v>
      </c>
      <c r="H1384" t="s">
        <v>4416</v>
      </c>
      <c r="I1384" s="3">
        <f>Sheet1!D1385</f>
        <v>37.5</v>
      </c>
      <c r="J1384" t="s">
        <v>4406</v>
      </c>
      <c r="K1384" s="3">
        <f>Sheet1!E1385</f>
        <v>6.4</v>
      </c>
      <c r="L1384" t="s">
        <v>4407</v>
      </c>
      <c r="M1384" s="3">
        <f>Sheet1!F1385</f>
        <v>0.51</v>
      </c>
      <c r="N1384" t="s">
        <v>4408</v>
      </c>
      <c r="O1384">
        <f>Sheet1!G1385</f>
        <v>34.799999999999997</v>
      </c>
      <c r="P1384" t="s">
        <v>4409</v>
      </c>
      <c r="Q1384">
        <f>Sheet1!AQ1385</f>
        <v>4.6500000000000004</v>
      </c>
      <c r="R1384" t="s">
        <v>4417</v>
      </c>
      <c r="S1384">
        <f>Sheet1!AR1385</f>
        <v>12.09</v>
      </c>
      <c r="T1384" t="s">
        <v>4418</v>
      </c>
      <c r="U1384">
        <f>Sheet1!AT1385</f>
        <v>155.19999999999999</v>
      </c>
      <c r="V1384" t="s">
        <v>4419</v>
      </c>
      <c r="W1384">
        <f>Sheet1!AU1385</f>
        <v>6</v>
      </c>
      <c r="X1384" t="s">
        <v>4410</v>
      </c>
      <c r="Y1384">
        <f>Sheet1!AY1385</f>
        <v>0</v>
      </c>
      <c r="Z1384" t="s">
        <v>4420</v>
      </c>
      <c r="AA1384">
        <f>Sheet1!AX1385</f>
        <v>47</v>
      </c>
      <c r="AB1384" t="s">
        <v>4421</v>
      </c>
      <c r="AC1384">
        <f>Sheet1!BA1385</f>
        <v>0</v>
      </c>
      <c r="AD1384" t="s">
        <v>4422</v>
      </c>
      <c r="AE1384">
        <f>Sheet1!BB1385</f>
        <v>25</v>
      </c>
      <c r="AF1384" t="s">
        <v>4411</v>
      </c>
      <c r="AG1384">
        <f>Sheet1!BI1385</f>
        <v>28</v>
      </c>
      <c r="AH1384" t="s">
        <v>4423</v>
      </c>
      <c r="AI1384">
        <f>Sheet1!BH1385</f>
        <v>58.11</v>
      </c>
      <c r="AJ1384" t="s">
        <v>4424</v>
      </c>
      <c r="AL1384" s="3" t="str">
        <f t="shared" si="21"/>
        <v>Formulation includes 413,8 kg of FA powder, 1800 kg of aggregate, and the water-to-powder ratio is: 0,433088448525858 .Powder percentual composition is: SiO2: 37,5%, Al2O3: 6,4%, Fe2O3:0,51%, CaO: 34,8%. The amount of the dry fraction of Na2O from the Na2SiO3 solution is4,65kg/m3. The amount of the dry fraction of SiO2 from the Na2SiO3 solution is 12,09 kg/m3. The amount of  Na(OH) solution per m3 is: 155,2 kg, with a molarity of: 6. The mix also includes  0 kg/m3 of superplasticizer and 47 kg/m3 of extra water. The initial curing for this mix was 0 day at 25ªC. A compressive test after28 days was conducted with a result of 58,11 MPa.</v>
      </c>
    </row>
    <row r="1385" spans="1:38" x14ac:dyDescent="0.25">
      <c r="A1385" t="s">
        <v>4412</v>
      </c>
      <c r="B1385" s="3">
        <f>SUM(Sheet1!T1386:Y1386)</f>
        <v>368</v>
      </c>
      <c r="C1385" s="2" t="s">
        <v>4413</v>
      </c>
      <c r="D1385" t="s">
        <v>4414</v>
      </c>
      <c r="E1385" s="3">
        <f>Sheet1!AH1386</f>
        <v>1848</v>
      </c>
      <c r="F1385" t="s">
        <v>4415</v>
      </c>
      <c r="G1385">
        <f>(Sheet1!AZ1386)/(B1385)</f>
        <v>0.46478260869565213</v>
      </c>
      <c r="H1385" t="s">
        <v>4416</v>
      </c>
      <c r="I1385" s="3">
        <f>Sheet1!D1386</f>
        <v>37.5</v>
      </c>
      <c r="J1385" t="s">
        <v>4406</v>
      </c>
      <c r="K1385" s="3">
        <f>Sheet1!E1386</f>
        <v>6.4</v>
      </c>
      <c r="L1385" t="s">
        <v>4407</v>
      </c>
      <c r="M1385" s="3">
        <f>Sheet1!F1386</f>
        <v>0.51</v>
      </c>
      <c r="N1385" t="s">
        <v>4408</v>
      </c>
      <c r="O1385">
        <f>Sheet1!G1386</f>
        <v>34.799999999999997</v>
      </c>
      <c r="P1385" t="s">
        <v>4409</v>
      </c>
      <c r="Q1385">
        <f>Sheet1!AQ1386</f>
        <v>13.8</v>
      </c>
      <c r="R1385" t="s">
        <v>4417</v>
      </c>
      <c r="S1385">
        <f>Sheet1!AR1386</f>
        <v>35.880000000000003</v>
      </c>
      <c r="T1385" t="s">
        <v>4418</v>
      </c>
      <c r="U1385">
        <f>Sheet1!AT1386</f>
        <v>92</v>
      </c>
      <c r="V1385" t="s">
        <v>4419</v>
      </c>
      <c r="W1385">
        <f>Sheet1!AU1386</f>
        <v>6</v>
      </c>
      <c r="X1385" t="s">
        <v>4410</v>
      </c>
      <c r="Y1385">
        <f>Sheet1!AY1386</f>
        <v>0</v>
      </c>
      <c r="Z1385" t="s">
        <v>4420</v>
      </c>
      <c r="AA1385">
        <f>Sheet1!AX1386</f>
        <v>58.8</v>
      </c>
      <c r="AB1385" t="s">
        <v>4421</v>
      </c>
      <c r="AC1385">
        <f>Sheet1!BA1386</f>
        <v>0</v>
      </c>
      <c r="AD1385" t="s">
        <v>4422</v>
      </c>
      <c r="AE1385">
        <f>Sheet1!BB1386</f>
        <v>25</v>
      </c>
      <c r="AF1385" t="s">
        <v>4411</v>
      </c>
      <c r="AG1385">
        <f>Sheet1!BI1386</f>
        <v>28</v>
      </c>
      <c r="AH1385" t="s">
        <v>4423</v>
      </c>
      <c r="AI1385">
        <f>Sheet1!BH1386</f>
        <v>57.18</v>
      </c>
      <c r="AJ1385" t="s">
        <v>4424</v>
      </c>
      <c r="AL1385" s="3" t="str">
        <f t="shared" si="21"/>
        <v>Formulation includes 368 kg of FA powder, 1848 kg of aggregate, and the water-to-powder ratio is: 0,464782608695652 .Powder percentual composition is: SiO2: 37,5%, Al2O3: 6,4%, Fe2O3:0,51%, CaO: 34,8%. The amount of the dry fraction of Na2O from the Na2SiO3 solution is13,8kg/m3. The amount of the dry fraction of SiO2 from the Na2SiO3 solution is 35,88 kg/m3. The amount of  Na(OH) solution per m3 is: 92 kg, with a molarity of: 6. The mix also includes  0 kg/m3 of superplasticizer and 58,8 kg/m3 of extra water. The initial curing for this mix was 0 day at 25ªC. A compressive test after28 days was conducted with a result of 57,18 MPa.</v>
      </c>
    </row>
    <row r="1386" spans="1:38" x14ac:dyDescent="0.25">
      <c r="A1386" t="s">
        <v>4412</v>
      </c>
      <c r="B1386" s="3">
        <f>SUM(Sheet1!T1387:Y1387)</f>
        <v>368</v>
      </c>
      <c r="C1386" s="2" t="s">
        <v>4413</v>
      </c>
      <c r="D1386" t="s">
        <v>4414</v>
      </c>
      <c r="E1386" s="3">
        <f>Sheet1!AH1387</f>
        <v>1848</v>
      </c>
      <c r="F1386" t="s">
        <v>4415</v>
      </c>
      <c r="G1386">
        <f>(Sheet1!AZ1387)/(B1386)</f>
        <v>0.46478260869565213</v>
      </c>
      <c r="H1386" t="s">
        <v>4416</v>
      </c>
      <c r="I1386" s="3">
        <f>Sheet1!D1387</f>
        <v>37.5</v>
      </c>
      <c r="J1386" t="s">
        <v>4406</v>
      </c>
      <c r="K1386" s="3">
        <f>Sheet1!E1387</f>
        <v>6.4</v>
      </c>
      <c r="L1386" t="s">
        <v>4407</v>
      </c>
      <c r="M1386" s="3">
        <f>Sheet1!F1387</f>
        <v>0.51</v>
      </c>
      <c r="N1386" t="s">
        <v>4408</v>
      </c>
      <c r="O1386">
        <f>Sheet1!G1387</f>
        <v>34.799999999999997</v>
      </c>
      <c r="P1386" t="s">
        <v>4409</v>
      </c>
      <c r="Q1386">
        <f>Sheet1!AQ1387</f>
        <v>13.8</v>
      </c>
      <c r="R1386" t="s">
        <v>4417</v>
      </c>
      <c r="S1386">
        <f>Sheet1!AR1387</f>
        <v>35.880000000000003</v>
      </c>
      <c r="T1386" t="s">
        <v>4418</v>
      </c>
      <c r="U1386">
        <f>Sheet1!AT1387</f>
        <v>92</v>
      </c>
      <c r="V1386" t="s">
        <v>4419</v>
      </c>
      <c r="W1386">
        <f>Sheet1!AU1387</f>
        <v>6</v>
      </c>
      <c r="X1386" t="s">
        <v>4410</v>
      </c>
      <c r="Y1386">
        <f>Sheet1!AY1387</f>
        <v>0</v>
      </c>
      <c r="Z1386" t="s">
        <v>4420</v>
      </c>
      <c r="AA1386">
        <f>Sheet1!AX1387</f>
        <v>58.8</v>
      </c>
      <c r="AB1386" t="s">
        <v>4421</v>
      </c>
      <c r="AC1386">
        <f>Sheet1!BA1387</f>
        <v>0</v>
      </c>
      <c r="AD1386" t="s">
        <v>4422</v>
      </c>
      <c r="AE1386">
        <f>Sheet1!BB1387</f>
        <v>25</v>
      </c>
      <c r="AF1386" t="s">
        <v>4411</v>
      </c>
      <c r="AG1386">
        <f>Sheet1!BI1387</f>
        <v>7</v>
      </c>
      <c r="AH1386" t="s">
        <v>4423</v>
      </c>
      <c r="AI1386">
        <f>Sheet1!BH1387</f>
        <v>54.7</v>
      </c>
      <c r="AJ1386" t="s">
        <v>4424</v>
      </c>
      <c r="AL1386" s="3" t="str">
        <f t="shared" si="21"/>
        <v>Formulation includes 368 kg of FA powder, 1848 kg of aggregate, and the water-to-powder ratio is: 0,464782608695652 .Powder percentual composition is: SiO2: 37,5%, Al2O3: 6,4%, Fe2O3:0,51%, CaO: 34,8%. The amount of the dry fraction of Na2O from the Na2SiO3 solution is13,8kg/m3. The amount of the dry fraction of SiO2 from the Na2SiO3 solution is 35,88 kg/m3. The amount of  Na(OH) solution per m3 is: 92 kg, with a molarity of: 6. The mix also includes  0 kg/m3 of superplasticizer and 58,8 kg/m3 of extra water. The initial curing for this mix was 0 day at 25ªC. A compressive test after7 days was conducted with a result of 54,7 MPa.</v>
      </c>
    </row>
    <row r="1387" spans="1:38" x14ac:dyDescent="0.25">
      <c r="A1387" t="s">
        <v>4412</v>
      </c>
      <c r="B1387" s="3">
        <f>SUM(Sheet1!T1388:Y1388)</f>
        <v>394.3</v>
      </c>
      <c r="C1387" s="2" t="s">
        <v>4413</v>
      </c>
      <c r="D1387" t="s">
        <v>4414</v>
      </c>
      <c r="E1387" s="3">
        <f>Sheet1!AH1388</f>
        <v>1848</v>
      </c>
      <c r="F1387" t="s">
        <v>4415</v>
      </c>
      <c r="G1387">
        <f>(Sheet1!AZ1388)/(B1387)</f>
        <v>0.42873446614253108</v>
      </c>
      <c r="H1387" t="s">
        <v>4416</v>
      </c>
      <c r="I1387" s="3">
        <f>Sheet1!D1388</f>
        <v>37.5</v>
      </c>
      <c r="J1387" t="s">
        <v>4406</v>
      </c>
      <c r="K1387" s="3">
        <f>Sheet1!E1388</f>
        <v>6.4</v>
      </c>
      <c r="L1387" t="s">
        <v>4407</v>
      </c>
      <c r="M1387" s="3">
        <f>Sheet1!F1388</f>
        <v>0.51</v>
      </c>
      <c r="N1387" t="s">
        <v>4408</v>
      </c>
      <c r="O1387">
        <f>Sheet1!G1388</f>
        <v>34.799999999999997</v>
      </c>
      <c r="P1387" t="s">
        <v>4409</v>
      </c>
      <c r="Q1387">
        <f>Sheet1!AQ1388</f>
        <v>3.95</v>
      </c>
      <c r="R1387" t="s">
        <v>4417</v>
      </c>
      <c r="S1387">
        <f>Sheet1!AR1388</f>
        <v>10.26</v>
      </c>
      <c r="T1387" t="s">
        <v>4418</v>
      </c>
      <c r="U1387">
        <f>Sheet1!AT1388</f>
        <v>131.4</v>
      </c>
      <c r="V1387" t="s">
        <v>4419</v>
      </c>
      <c r="W1387">
        <f>Sheet1!AU1388</f>
        <v>8</v>
      </c>
      <c r="X1387" t="s">
        <v>4410</v>
      </c>
      <c r="Y1387">
        <f>Sheet1!AY1388</f>
        <v>0</v>
      </c>
      <c r="Z1387" t="s">
        <v>4420</v>
      </c>
      <c r="AA1387">
        <f>Sheet1!AX1388</f>
        <v>67.599999999999994</v>
      </c>
      <c r="AB1387" t="s">
        <v>4421</v>
      </c>
      <c r="AC1387">
        <f>Sheet1!BA1388</f>
        <v>0</v>
      </c>
      <c r="AD1387" t="s">
        <v>4422</v>
      </c>
      <c r="AE1387">
        <f>Sheet1!BB1388</f>
        <v>25</v>
      </c>
      <c r="AF1387" t="s">
        <v>4411</v>
      </c>
      <c r="AG1387">
        <f>Sheet1!BI1388</f>
        <v>28</v>
      </c>
      <c r="AH1387" t="s">
        <v>4423</v>
      </c>
      <c r="AI1387">
        <f>Sheet1!BH1388</f>
        <v>38.1</v>
      </c>
      <c r="AJ1387" t="s">
        <v>4424</v>
      </c>
      <c r="AL1387" s="3" t="str">
        <f t="shared" si="21"/>
        <v>Formulation includes 394,3 kg of FA powder, 1848 kg of aggregate, and the water-to-powder ratio is: 0,428734466142531 .Powder percentual composition is: SiO2: 37,5%, Al2O3: 6,4%, Fe2O3:0,51%, CaO: 34,8%. The amount of the dry fraction of Na2O from the Na2SiO3 solution is3,95kg/m3. The amount of the dry fraction of SiO2 from the Na2SiO3 solution is 10,26 kg/m3. The amount of  Na(OH) solution per m3 is: 131,4 kg, with a molarity of: 8. The mix also includes  0 kg/m3 of superplasticizer and 67,6 kg/m3 of extra water. The initial curing for this mix was 0 day at 25ªC. A compressive test after28 days was conducted with a result of 38,1 MPa.</v>
      </c>
    </row>
    <row r="1388" spans="1:38" x14ac:dyDescent="0.25">
      <c r="A1388" t="s">
        <v>4412</v>
      </c>
      <c r="B1388" s="3">
        <f>SUM(Sheet1!T1389:Y1389)</f>
        <v>394.3</v>
      </c>
      <c r="C1388" s="2" t="s">
        <v>4413</v>
      </c>
      <c r="D1388" t="s">
        <v>4414</v>
      </c>
      <c r="E1388" s="3">
        <f>Sheet1!AH1389</f>
        <v>1848</v>
      </c>
      <c r="F1388" t="s">
        <v>4415</v>
      </c>
      <c r="G1388">
        <f>(Sheet1!AZ1389)/(B1388)</f>
        <v>0.42873446614253108</v>
      </c>
      <c r="H1388" t="s">
        <v>4416</v>
      </c>
      <c r="I1388" s="3">
        <f>Sheet1!D1389</f>
        <v>37.5</v>
      </c>
      <c r="J1388" t="s">
        <v>4406</v>
      </c>
      <c r="K1388" s="3">
        <f>Sheet1!E1389</f>
        <v>6.4</v>
      </c>
      <c r="L1388" t="s">
        <v>4407</v>
      </c>
      <c r="M1388" s="3">
        <f>Sheet1!F1389</f>
        <v>0.51</v>
      </c>
      <c r="N1388" t="s">
        <v>4408</v>
      </c>
      <c r="O1388">
        <f>Sheet1!G1389</f>
        <v>34.799999999999997</v>
      </c>
      <c r="P1388" t="s">
        <v>4409</v>
      </c>
      <c r="Q1388">
        <f>Sheet1!AQ1389</f>
        <v>3.95</v>
      </c>
      <c r="R1388" t="s">
        <v>4417</v>
      </c>
      <c r="S1388">
        <f>Sheet1!AR1389</f>
        <v>10.26</v>
      </c>
      <c r="T1388" t="s">
        <v>4418</v>
      </c>
      <c r="U1388">
        <f>Sheet1!AT1389</f>
        <v>131.4</v>
      </c>
      <c r="V1388" t="s">
        <v>4419</v>
      </c>
      <c r="W1388">
        <f>Sheet1!AU1389</f>
        <v>8</v>
      </c>
      <c r="X1388" t="s">
        <v>4410</v>
      </c>
      <c r="Y1388">
        <f>Sheet1!AY1389</f>
        <v>0</v>
      </c>
      <c r="Z1388" t="s">
        <v>4420</v>
      </c>
      <c r="AA1388">
        <f>Sheet1!AX1389</f>
        <v>67.599999999999994</v>
      </c>
      <c r="AB1388" t="s">
        <v>4421</v>
      </c>
      <c r="AC1388">
        <f>Sheet1!BA1389</f>
        <v>0</v>
      </c>
      <c r="AD1388" t="s">
        <v>4422</v>
      </c>
      <c r="AE1388">
        <f>Sheet1!BB1389</f>
        <v>25</v>
      </c>
      <c r="AF1388" t="s">
        <v>4411</v>
      </c>
      <c r="AG1388">
        <f>Sheet1!BI1389</f>
        <v>7</v>
      </c>
      <c r="AH1388" t="s">
        <v>4423</v>
      </c>
      <c r="AI1388">
        <f>Sheet1!BH1389</f>
        <v>27.4</v>
      </c>
      <c r="AJ1388" t="s">
        <v>4424</v>
      </c>
      <c r="AL1388" s="3" t="str">
        <f t="shared" si="21"/>
        <v>Formulation includes 394,3 kg of FA powder, 1848 kg of aggregate, and the water-to-powder ratio is: 0,428734466142531 .Powder percentual composition is: SiO2: 37,5%, Al2O3: 6,4%, Fe2O3:0,51%, CaO: 34,8%. The amount of the dry fraction of Na2O from the Na2SiO3 solution is3,95kg/m3. The amount of the dry fraction of SiO2 from the Na2SiO3 solution is 10,26 kg/m3. The amount of  Na(OH) solution per m3 is: 131,4 kg, with a molarity of: 8. The mix also includes  0 kg/m3 of superplasticizer and 67,6 kg/m3 of extra water. The initial curing for this mix was 0 day at 25ªC. A compressive test after7 days was conducted with a result of 27,4 MPa.</v>
      </c>
    </row>
    <row r="1389" spans="1:38" x14ac:dyDescent="0.25">
      <c r="A1389" t="s">
        <v>4412</v>
      </c>
      <c r="B1389" s="3">
        <f>SUM(Sheet1!T1390:Y1390)</f>
        <v>347.6</v>
      </c>
      <c r="C1389" s="2" t="s">
        <v>4413</v>
      </c>
      <c r="D1389" t="s">
        <v>4414</v>
      </c>
      <c r="E1389" s="3">
        <f>Sheet1!AH1390</f>
        <v>1896</v>
      </c>
      <c r="F1389" t="s">
        <v>4415</v>
      </c>
      <c r="G1389">
        <f>(Sheet1!AZ1390)/(B1389)</f>
        <v>0.45957422324510927</v>
      </c>
      <c r="H1389" t="s">
        <v>4416</v>
      </c>
      <c r="I1389" s="3">
        <f>Sheet1!D1390</f>
        <v>37.5</v>
      </c>
      <c r="J1389" t="s">
        <v>4406</v>
      </c>
      <c r="K1389" s="3">
        <f>Sheet1!E1390</f>
        <v>6.4</v>
      </c>
      <c r="L1389" t="s">
        <v>4407</v>
      </c>
      <c r="M1389" s="3">
        <f>Sheet1!F1390</f>
        <v>0.51</v>
      </c>
      <c r="N1389" t="s">
        <v>4408</v>
      </c>
      <c r="O1389">
        <f>Sheet1!G1390</f>
        <v>34.799999999999997</v>
      </c>
      <c r="P1389" t="s">
        <v>4409</v>
      </c>
      <c r="Q1389">
        <f>Sheet1!AQ1390</f>
        <v>11.73</v>
      </c>
      <c r="R1389" t="s">
        <v>4417</v>
      </c>
      <c r="S1389">
        <f>Sheet1!AR1390</f>
        <v>30.5</v>
      </c>
      <c r="T1389" t="s">
        <v>4418</v>
      </c>
      <c r="U1389">
        <f>Sheet1!AT1390</f>
        <v>78.2</v>
      </c>
      <c r="V1389" t="s">
        <v>4419</v>
      </c>
      <c r="W1389">
        <f>Sheet1!AU1390</f>
        <v>8</v>
      </c>
      <c r="X1389" t="s">
        <v>4410</v>
      </c>
      <c r="Y1389">
        <f>Sheet1!AY1390</f>
        <v>0</v>
      </c>
      <c r="Z1389" t="s">
        <v>4420</v>
      </c>
      <c r="AA1389">
        <f>Sheet1!AX1390</f>
        <v>70.599999999999994</v>
      </c>
      <c r="AB1389" t="s">
        <v>4421</v>
      </c>
      <c r="AC1389">
        <f>Sheet1!BA1390</f>
        <v>0</v>
      </c>
      <c r="AD1389" t="s">
        <v>4422</v>
      </c>
      <c r="AE1389">
        <f>Sheet1!BB1390</f>
        <v>25</v>
      </c>
      <c r="AF1389" t="s">
        <v>4411</v>
      </c>
      <c r="AG1389">
        <f>Sheet1!BI1390</f>
        <v>28</v>
      </c>
      <c r="AH1389" t="s">
        <v>4423</v>
      </c>
      <c r="AI1389">
        <f>Sheet1!BH1390</f>
        <v>65.02</v>
      </c>
      <c r="AJ1389" t="s">
        <v>4424</v>
      </c>
      <c r="AL1389" s="3" t="str">
        <f t="shared" si="21"/>
        <v>Formulation includes 347,6 kg of FA powder, 1896 kg of aggregate, and the water-to-powder ratio is: 0,459574223245109 .Powder percentual composition is: SiO2: 37,5%, Al2O3: 6,4%, Fe2O3:0,51%, CaO: 34,8%. The amount of the dry fraction of Na2O from the Na2SiO3 solution is11,73kg/m3. The amount of the dry fraction of SiO2 from the Na2SiO3 solution is 30,5 kg/m3. The amount of  Na(OH) solution per m3 is: 78,2 kg, with a molarity of: 8. The mix also includes  0 kg/m3 of superplasticizer and 70,6 kg/m3 of extra water. The initial curing for this mix was 0 day at 25ªC. A compressive test after28 days was conducted with a result of 65,02 MPa.</v>
      </c>
    </row>
    <row r="1390" spans="1:38" x14ac:dyDescent="0.25">
      <c r="A1390" t="s">
        <v>4412</v>
      </c>
      <c r="B1390" s="3">
        <f>SUM(Sheet1!T1391:Y1391)</f>
        <v>347.6</v>
      </c>
      <c r="C1390" s="2" t="s">
        <v>4413</v>
      </c>
      <c r="D1390" t="s">
        <v>4414</v>
      </c>
      <c r="E1390" s="3">
        <f>Sheet1!AH1391</f>
        <v>1896</v>
      </c>
      <c r="F1390" t="s">
        <v>4415</v>
      </c>
      <c r="G1390">
        <f>(Sheet1!AZ1391)/(B1390)</f>
        <v>0.45957422324510927</v>
      </c>
      <c r="H1390" t="s">
        <v>4416</v>
      </c>
      <c r="I1390" s="3">
        <f>Sheet1!D1391</f>
        <v>37.5</v>
      </c>
      <c r="J1390" t="s">
        <v>4406</v>
      </c>
      <c r="K1390" s="3">
        <f>Sheet1!E1391</f>
        <v>6.4</v>
      </c>
      <c r="L1390" t="s">
        <v>4407</v>
      </c>
      <c r="M1390" s="3">
        <f>Sheet1!F1391</f>
        <v>0.51</v>
      </c>
      <c r="N1390" t="s">
        <v>4408</v>
      </c>
      <c r="O1390">
        <f>Sheet1!G1391</f>
        <v>34.799999999999997</v>
      </c>
      <c r="P1390" t="s">
        <v>4409</v>
      </c>
      <c r="Q1390">
        <f>Sheet1!AQ1391</f>
        <v>11.73</v>
      </c>
      <c r="R1390" t="s">
        <v>4417</v>
      </c>
      <c r="S1390">
        <f>Sheet1!AR1391</f>
        <v>30.5</v>
      </c>
      <c r="T1390" t="s">
        <v>4418</v>
      </c>
      <c r="U1390">
        <f>Sheet1!AT1391</f>
        <v>78.2</v>
      </c>
      <c r="V1390" t="s">
        <v>4419</v>
      </c>
      <c r="W1390">
        <f>Sheet1!AU1391</f>
        <v>8</v>
      </c>
      <c r="X1390" t="s">
        <v>4410</v>
      </c>
      <c r="Y1390">
        <f>Sheet1!AY1391</f>
        <v>0</v>
      </c>
      <c r="Z1390" t="s">
        <v>4420</v>
      </c>
      <c r="AA1390">
        <f>Sheet1!AX1391</f>
        <v>70.599999999999994</v>
      </c>
      <c r="AB1390" t="s">
        <v>4421</v>
      </c>
      <c r="AC1390">
        <f>Sheet1!BA1391</f>
        <v>0</v>
      </c>
      <c r="AD1390" t="s">
        <v>4422</v>
      </c>
      <c r="AE1390">
        <f>Sheet1!BB1391</f>
        <v>25</v>
      </c>
      <c r="AF1390" t="s">
        <v>4411</v>
      </c>
      <c r="AG1390">
        <f>Sheet1!BI1391</f>
        <v>7</v>
      </c>
      <c r="AH1390" t="s">
        <v>4423</v>
      </c>
      <c r="AI1390">
        <f>Sheet1!BH1391</f>
        <v>53.11</v>
      </c>
      <c r="AJ1390" t="s">
        <v>4424</v>
      </c>
      <c r="AL1390" s="3" t="str">
        <f t="shared" si="21"/>
        <v>Formulation includes 347,6 kg of FA powder, 1896 kg of aggregate, and the water-to-powder ratio is: 0,459574223245109 .Powder percentual composition is: SiO2: 37,5%, Al2O3: 6,4%, Fe2O3:0,51%, CaO: 34,8%. The amount of the dry fraction of Na2O from the Na2SiO3 solution is11,73kg/m3. The amount of the dry fraction of SiO2 from the Na2SiO3 solution is 30,5 kg/m3. The amount of  Na(OH) solution per m3 is: 78,2 kg, with a molarity of: 8. The mix also includes  0 kg/m3 of superplasticizer and 70,6 kg/m3 of extra water. The initial curing for this mix was 0 day at 25ªC. A compressive test after7 days was conducted with a result of 53,11 MPa.</v>
      </c>
    </row>
    <row r="1391" spans="1:38" x14ac:dyDescent="0.25">
      <c r="A1391" t="s">
        <v>4412</v>
      </c>
      <c r="B1391" s="3">
        <f>SUM(Sheet1!T1392:Y1392)</f>
        <v>400</v>
      </c>
      <c r="C1391" s="2" t="s">
        <v>4413</v>
      </c>
      <c r="D1391" t="s">
        <v>4414</v>
      </c>
      <c r="E1391" s="3">
        <f>Sheet1!AH1392</f>
        <v>1800</v>
      </c>
      <c r="F1391" t="s">
        <v>4415</v>
      </c>
      <c r="G1391">
        <f>(Sheet1!AZ1392)/(B1391)</f>
        <v>0.44475000000000003</v>
      </c>
      <c r="H1391" t="s">
        <v>4416</v>
      </c>
      <c r="I1391" s="3">
        <f>Sheet1!D1392</f>
        <v>37.5</v>
      </c>
      <c r="J1391" t="s">
        <v>4406</v>
      </c>
      <c r="K1391" s="3">
        <f>Sheet1!E1392</f>
        <v>6.4</v>
      </c>
      <c r="L1391" t="s">
        <v>4407</v>
      </c>
      <c r="M1391" s="3">
        <f>Sheet1!F1392</f>
        <v>0.51</v>
      </c>
      <c r="N1391" t="s">
        <v>4408</v>
      </c>
      <c r="O1391">
        <f>Sheet1!G1392</f>
        <v>34.799999999999997</v>
      </c>
      <c r="P1391" t="s">
        <v>4409</v>
      </c>
      <c r="Q1391">
        <f>Sheet1!AQ1392</f>
        <v>7.5</v>
      </c>
      <c r="R1391" t="s">
        <v>4417</v>
      </c>
      <c r="S1391">
        <f>Sheet1!AR1392</f>
        <v>19.5</v>
      </c>
      <c r="T1391" t="s">
        <v>4418</v>
      </c>
      <c r="U1391">
        <f>Sheet1!AT1392</f>
        <v>150</v>
      </c>
      <c r="V1391" t="s">
        <v>4419</v>
      </c>
      <c r="W1391">
        <f>Sheet1!AU1392</f>
        <v>8</v>
      </c>
      <c r="X1391" t="s">
        <v>4410</v>
      </c>
      <c r="Y1391">
        <f>Sheet1!AY1392</f>
        <v>0</v>
      </c>
      <c r="Z1391" t="s">
        <v>4420</v>
      </c>
      <c r="AA1391">
        <f>Sheet1!AX1392</f>
        <v>52.9</v>
      </c>
      <c r="AB1391" t="s">
        <v>4421</v>
      </c>
      <c r="AC1391">
        <f>Sheet1!BA1392</f>
        <v>0</v>
      </c>
      <c r="AD1391" t="s">
        <v>4422</v>
      </c>
      <c r="AE1391">
        <f>Sheet1!BB1392</f>
        <v>25</v>
      </c>
      <c r="AF1391" t="s">
        <v>4411</v>
      </c>
      <c r="AG1391">
        <f>Sheet1!BI1392</f>
        <v>7</v>
      </c>
      <c r="AH1391" t="s">
        <v>4423</v>
      </c>
      <c r="AI1391">
        <f>Sheet1!BH1392</f>
        <v>48.83</v>
      </c>
      <c r="AJ1391" t="s">
        <v>4424</v>
      </c>
      <c r="AL1391" s="3" t="str">
        <f t="shared" si="21"/>
        <v>Formulation includes 400 kg of FA powder, 1800 kg of aggregate, and the water-to-powder ratio is: 0,44475 .Powder percentual composition is: SiO2: 37,5%, Al2O3: 6,4%, Fe2O3:0,51%, CaO: 34,8%. The amount of the dry fraction of Na2O from the Na2SiO3 solution is7,5kg/m3. The amount of the dry fraction of SiO2 from the Na2SiO3 solution is 19,5 kg/m3. The amount of  Na(OH) solution per m3 is: 150 kg, with a molarity of: 8. The mix also includes  0 kg/m3 of superplasticizer and 52,9 kg/m3 of extra water. The initial curing for this mix was 0 day at 25ªC. A compressive test after7 days was conducted with a result of 48,83 MPa.</v>
      </c>
    </row>
    <row r="1392" spans="1:38" x14ac:dyDescent="0.25">
      <c r="A1392" t="s">
        <v>4412</v>
      </c>
      <c r="B1392" s="3">
        <f>SUM(Sheet1!T1393:Y1393)</f>
        <v>400</v>
      </c>
      <c r="C1392" s="2" t="s">
        <v>4413</v>
      </c>
      <c r="D1392" t="s">
        <v>4414</v>
      </c>
      <c r="E1392" s="3">
        <f>Sheet1!AH1393</f>
        <v>1800</v>
      </c>
      <c r="F1392" t="s">
        <v>4415</v>
      </c>
      <c r="G1392">
        <f>(Sheet1!AZ1393)/(B1392)</f>
        <v>0.44475000000000003</v>
      </c>
      <c r="H1392" t="s">
        <v>4416</v>
      </c>
      <c r="I1392" s="3">
        <f>Sheet1!D1393</f>
        <v>37.5</v>
      </c>
      <c r="J1392" t="s">
        <v>4406</v>
      </c>
      <c r="K1392" s="3">
        <f>Sheet1!E1393</f>
        <v>6.4</v>
      </c>
      <c r="L1392" t="s">
        <v>4407</v>
      </c>
      <c r="M1392" s="3">
        <f>Sheet1!F1393</f>
        <v>0.51</v>
      </c>
      <c r="N1392" t="s">
        <v>4408</v>
      </c>
      <c r="O1392">
        <f>Sheet1!G1393</f>
        <v>34.799999999999997</v>
      </c>
      <c r="P1392" t="s">
        <v>4409</v>
      </c>
      <c r="Q1392">
        <f>Sheet1!AQ1393</f>
        <v>7.5</v>
      </c>
      <c r="R1392" t="s">
        <v>4417</v>
      </c>
      <c r="S1392">
        <f>Sheet1!AR1393</f>
        <v>19.5</v>
      </c>
      <c r="T1392" t="s">
        <v>4418</v>
      </c>
      <c r="U1392">
        <f>Sheet1!AT1393</f>
        <v>150</v>
      </c>
      <c r="V1392" t="s">
        <v>4419</v>
      </c>
      <c r="W1392">
        <f>Sheet1!AU1393</f>
        <v>8</v>
      </c>
      <c r="X1392" t="s">
        <v>4410</v>
      </c>
      <c r="Y1392">
        <f>Sheet1!AY1393</f>
        <v>0</v>
      </c>
      <c r="Z1392" t="s">
        <v>4420</v>
      </c>
      <c r="AA1392">
        <f>Sheet1!AX1393</f>
        <v>52.9</v>
      </c>
      <c r="AB1392" t="s">
        <v>4421</v>
      </c>
      <c r="AC1392">
        <f>Sheet1!BA1393</f>
        <v>0</v>
      </c>
      <c r="AD1392" t="s">
        <v>4422</v>
      </c>
      <c r="AE1392">
        <f>Sheet1!BB1393</f>
        <v>25</v>
      </c>
      <c r="AF1392" t="s">
        <v>4411</v>
      </c>
      <c r="AG1392">
        <f>Sheet1!BI1393</f>
        <v>28</v>
      </c>
      <c r="AH1392" t="s">
        <v>4423</v>
      </c>
      <c r="AI1392">
        <f>Sheet1!BH1393</f>
        <v>60.8</v>
      </c>
      <c r="AJ1392" t="s">
        <v>4424</v>
      </c>
      <c r="AL1392" s="3" t="str">
        <f t="shared" si="21"/>
        <v>Formulation includes 400 kg of FA powder, 1800 kg of aggregate, and the water-to-powder ratio is: 0,44475 .Powder percentual composition is: SiO2: 37,5%, Al2O3: 6,4%, Fe2O3:0,51%, CaO: 34,8%. The amount of the dry fraction of Na2O from the Na2SiO3 solution is7,5kg/m3. The amount of the dry fraction of SiO2 from the Na2SiO3 solution is 19,5 kg/m3. The amount of  Na(OH) solution per m3 is: 150 kg, with a molarity of: 8. The mix also includes  0 kg/m3 of superplasticizer and 52,9 kg/m3 of extra water. The initial curing for this mix was 0 day at 25ªC. A compressive test after28 days was conducted with a result of 60,8 MPa.</v>
      </c>
    </row>
    <row r="1393" spans="1:38" x14ac:dyDescent="0.25">
      <c r="A1393" t="s">
        <v>4412</v>
      </c>
      <c r="B1393" s="3">
        <f>SUM(Sheet1!T1394:Y1394)</f>
        <v>414</v>
      </c>
      <c r="C1393" s="2" t="s">
        <v>4413</v>
      </c>
      <c r="D1393" t="s">
        <v>4414</v>
      </c>
      <c r="E1393" s="3">
        <f>Sheet1!AH1394</f>
        <v>1679</v>
      </c>
      <c r="F1393" t="s">
        <v>4415</v>
      </c>
      <c r="G1393">
        <f>(Sheet1!AZ1394)/(B1393)</f>
        <v>0.28087536231884058</v>
      </c>
      <c r="H1393" t="s">
        <v>4416</v>
      </c>
      <c r="I1393" s="3">
        <f>Sheet1!D1394</f>
        <v>45.23</v>
      </c>
      <c r="J1393" t="s">
        <v>4406</v>
      </c>
      <c r="K1393" s="3">
        <f>Sheet1!E1394</f>
        <v>19.95</v>
      </c>
      <c r="L1393" t="s">
        <v>4407</v>
      </c>
      <c r="M1393" s="3">
        <f>Sheet1!F1394</f>
        <v>13.15</v>
      </c>
      <c r="N1393" t="s">
        <v>4408</v>
      </c>
      <c r="O1393">
        <f>Sheet1!G1394</f>
        <v>15.51</v>
      </c>
      <c r="P1393" t="s">
        <v>4409</v>
      </c>
      <c r="Q1393">
        <f>Sheet1!AQ1394</f>
        <v>15.93</v>
      </c>
      <c r="R1393" t="s">
        <v>4417</v>
      </c>
      <c r="S1393">
        <f>Sheet1!AR1394</f>
        <v>34.18</v>
      </c>
      <c r="T1393" t="s">
        <v>4418</v>
      </c>
      <c r="U1393">
        <f>Sheet1!AT1394</f>
        <v>104</v>
      </c>
      <c r="V1393" t="s">
        <v>4419</v>
      </c>
      <c r="W1393">
        <f>Sheet1!AU1394</f>
        <v>10</v>
      </c>
      <c r="X1393" t="s">
        <v>4410</v>
      </c>
      <c r="Y1393">
        <f>Sheet1!AY1394</f>
        <v>0</v>
      </c>
      <c r="Z1393" t="s">
        <v>4420</v>
      </c>
      <c r="AA1393">
        <f>Sheet1!AX1394</f>
        <v>0</v>
      </c>
      <c r="AB1393" t="s">
        <v>4421</v>
      </c>
      <c r="AC1393">
        <f>Sheet1!BA1394</f>
        <v>0</v>
      </c>
      <c r="AD1393" t="s">
        <v>4422</v>
      </c>
      <c r="AE1393">
        <f>Sheet1!BB1394</f>
        <v>25</v>
      </c>
      <c r="AF1393" t="s">
        <v>4411</v>
      </c>
      <c r="AG1393">
        <f>Sheet1!BI1394</f>
        <v>7</v>
      </c>
      <c r="AH1393" t="s">
        <v>4423</v>
      </c>
      <c r="AI1393">
        <f>Sheet1!BH1394</f>
        <v>19.89</v>
      </c>
      <c r="AJ1393" t="s">
        <v>4424</v>
      </c>
      <c r="AL1393" s="3" t="str">
        <f t="shared" si="21"/>
        <v>Formulation includes 414 kg of FA powder, 1679 kg of aggregate, and the water-to-powder ratio is: 0,280875362318841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10. The mix also includes  0 kg/m3 of superplasticizer and 0 kg/m3 of extra water. The initial curing for this mix was 0 day at 25ªC. A compressive test after7 days was conducted with a result of 19,89 MPa.</v>
      </c>
    </row>
    <row r="1394" spans="1:38" x14ac:dyDescent="0.25">
      <c r="A1394" t="s">
        <v>4412</v>
      </c>
      <c r="B1394" s="3">
        <f>SUM(Sheet1!T1395:Y1395)</f>
        <v>414</v>
      </c>
      <c r="C1394" s="2" t="s">
        <v>4413</v>
      </c>
      <c r="D1394" t="s">
        <v>4414</v>
      </c>
      <c r="E1394" s="3">
        <f>Sheet1!AH1395</f>
        <v>1679</v>
      </c>
      <c r="F1394" t="s">
        <v>4415</v>
      </c>
      <c r="G1394">
        <f>(Sheet1!AZ1395)/(B1394)</f>
        <v>0.28087536231884058</v>
      </c>
      <c r="H1394" t="s">
        <v>4416</v>
      </c>
      <c r="I1394" s="3">
        <f>Sheet1!D1395</f>
        <v>45.23</v>
      </c>
      <c r="J1394" t="s">
        <v>4406</v>
      </c>
      <c r="K1394" s="3">
        <f>Sheet1!E1395</f>
        <v>19.95</v>
      </c>
      <c r="L1394" t="s">
        <v>4407</v>
      </c>
      <c r="M1394" s="3">
        <f>Sheet1!F1395</f>
        <v>13.15</v>
      </c>
      <c r="N1394" t="s">
        <v>4408</v>
      </c>
      <c r="O1394">
        <f>Sheet1!G1395</f>
        <v>15.51</v>
      </c>
      <c r="P1394" t="s">
        <v>4409</v>
      </c>
      <c r="Q1394">
        <f>Sheet1!AQ1395</f>
        <v>15.93</v>
      </c>
      <c r="R1394" t="s">
        <v>4417</v>
      </c>
      <c r="S1394">
        <f>Sheet1!AR1395</f>
        <v>34.18</v>
      </c>
      <c r="T1394" t="s">
        <v>4418</v>
      </c>
      <c r="U1394">
        <f>Sheet1!AT1395</f>
        <v>104</v>
      </c>
      <c r="V1394" t="s">
        <v>4419</v>
      </c>
      <c r="W1394">
        <f>Sheet1!AU1395</f>
        <v>10</v>
      </c>
      <c r="X1394" t="s">
        <v>4410</v>
      </c>
      <c r="Y1394">
        <f>Sheet1!AY1395</f>
        <v>0</v>
      </c>
      <c r="Z1394" t="s">
        <v>4420</v>
      </c>
      <c r="AA1394">
        <f>Sheet1!AX1395</f>
        <v>0</v>
      </c>
      <c r="AB1394" t="s">
        <v>4421</v>
      </c>
      <c r="AC1394">
        <f>Sheet1!BA1395</f>
        <v>0</v>
      </c>
      <c r="AD1394" t="s">
        <v>4422</v>
      </c>
      <c r="AE1394">
        <f>Sheet1!BB1395</f>
        <v>25</v>
      </c>
      <c r="AF1394" t="s">
        <v>4411</v>
      </c>
      <c r="AG1394">
        <f>Sheet1!BI1395</f>
        <v>28</v>
      </c>
      <c r="AH1394" t="s">
        <v>4423</v>
      </c>
      <c r="AI1394">
        <f>Sheet1!BH1395</f>
        <v>39.67</v>
      </c>
      <c r="AJ1394" t="s">
        <v>4424</v>
      </c>
      <c r="AL1394" s="3" t="str">
        <f t="shared" si="21"/>
        <v>Formulation includes 414 kg of FA powder, 1679 kg of aggregate, and the water-to-powder ratio is: 0,280875362318841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10. The mix also includes  0 kg/m3 of superplasticizer and 0 kg/m3 of extra water. The initial curing for this mix was 0 day at 25ªC. A compressive test after28 days was conducted with a result of 39,67 MPa.</v>
      </c>
    </row>
    <row r="1395" spans="1:38" x14ac:dyDescent="0.25">
      <c r="A1395" t="s">
        <v>4412</v>
      </c>
      <c r="B1395" s="3">
        <f>SUM(Sheet1!T1396:Y1396)</f>
        <v>414</v>
      </c>
      <c r="C1395" s="2" t="s">
        <v>4413</v>
      </c>
      <c r="D1395" t="s">
        <v>4414</v>
      </c>
      <c r="E1395" s="3">
        <f>Sheet1!AH1396</f>
        <v>1679</v>
      </c>
      <c r="F1395" t="s">
        <v>4415</v>
      </c>
      <c r="G1395">
        <f>(Sheet1!AZ1396)/(B1395)</f>
        <v>0.23063381642512076</v>
      </c>
      <c r="H1395" t="s">
        <v>4416</v>
      </c>
      <c r="I1395" s="3">
        <f>Sheet1!D1396</f>
        <v>45.23</v>
      </c>
      <c r="J1395" t="s">
        <v>4406</v>
      </c>
      <c r="K1395" s="3">
        <f>Sheet1!E1396</f>
        <v>19.95</v>
      </c>
      <c r="L1395" t="s">
        <v>4407</v>
      </c>
      <c r="M1395" s="3">
        <f>Sheet1!F1396</f>
        <v>13.15</v>
      </c>
      <c r="N1395" t="s">
        <v>4408</v>
      </c>
      <c r="O1395">
        <f>Sheet1!G1396</f>
        <v>15.51</v>
      </c>
      <c r="P1395" t="s">
        <v>4409</v>
      </c>
      <c r="Q1395">
        <f>Sheet1!AQ1396</f>
        <v>15.93</v>
      </c>
      <c r="R1395" t="s">
        <v>4417</v>
      </c>
      <c r="S1395">
        <f>Sheet1!AR1396</f>
        <v>34.18</v>
      </c>
      <c r="T1395" t="s">
        <v>4418</v>
      </c>
      <c r="U1395">
        <f>Sheet1!AT1396</f>
        <v>104</v>
      </c>
      <c r="V1395" t="s">
        <v>4419</v>
      </c>
      <c r="W1395">
        <f>Sheet1!AU1396</f>
        <v>15</v>
      </c>
      <c r="X1395" t="s">
        <v>4410</v>
      </c>
      <c r="Y1395">
        <f>Sheet1!AY1396</f>
        <v>0</v>
      </c>
      <c r="Z1395" t="s">
        <v>4420</v>
      </c>
      <c r="AA1395">
        <f>Sheet1!AX1396</f>
        <v>0</v>
      </c>
      <c r="AB1395" t="s">
        <v>4421</v>
      </c>
      <c r="AC1395">
        <f>Sheet1!BA1396</f>
        <v>0</v>
      </c>
      <c r="AD1395" t="s">
        <v>4422</v>
      </c>
      <c r="AE1395">
        <f>Sheet1!BB1396</f>
        <v>25</v>
      </c>
      <c r="AF1395" t="s">
        <v>4411</v>
      </c>
      <c r="AG1395">
        <f>Sheet1!BI1396</f>
        <v>28</v>
      </c>
      <c r="AH1395" t="s">
        <v>4423</v>
      </c>
      <c r="AI1395">
        <f>Sheet1!BH1396</f>
        <v>45.34</v>
      </c>
      <c r="AJ1395" t="s">
        <v>4424</v>
      </c>
      <c r="AL1395" s="3" t="str">
        <f t="shared" si="21"/>
        <v>Formulation includes 414 kg of FA powder, 1679 kg of aggregate, and the water-to-powder ratio is: 0,230633816425121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15. The mix also includes  0 kg/m3 of superplasticizer and 0 kg/m3 of extra water. The initial curing for this mix was 0 day at 25ªC. A compressive test after28 days was conducted with a result of 45,34 MPa.</v>
      </c>
    </row>
    <row r="1396" spans="1:38" x14ac:dyDescent="0.25">
      <c r="A1396" t="s">
        <v>4412</v>
      </c>
      <c r="B1396" s="3">
        <f>SUM(Sheet1!T1397:Y1397)</f>
        <v>414</v>
      </c>
      <c r="C1396" s="2" t="s">
        <v>4413</v>
      </c>
      <c r="D1396" t="s">
        <v>4414</v>
      </c>
      <c r="E1396" s="3">
        <f>Sheet1!AH1397</f>
        <v>1679</v>
      </c>
      <c r="F1396" t="s">
        <v>4415</v>
      </c>
      <c r="G1396">
        <f>(Sheet1!AZ1397)/(B1396)</f>
        <v>0.23063381642512076</v>
      </c>
      <c r="H1396" t="s">
        <v>4416</v>
      </c>
      <c r="I1396" s="3">
        <f>Sheet1!D1397</f>
        <v>45.23</v>
      </c>
      <c r="J1396" t="s">
        <v>4406</v>
      </c>
      <c r="K1396" s="3">
        <f>Sheet1!E1397</f>
        <v>19.95</v>
      </c>
      <c r="L1396" t="s">
        <v>4407</v>
      </c>
      <c r="M1396" s="3">
        <f>Sheet1!F1397</f>
        <v>13.15</v>
      </c>
      <c r="N1396" t="s">
        <v>4408</v>
      </c>
      <c r="O1396">
        <f>Sheet1!G1397</f>
        <v>15.51</v>
      </c>
      <c r="P1396" t="s">
        <v>4409</v>
      </c>
      <c r="Q1396">
        <f>Sheet1!AQ1397</f>
        <v>15.93</v>
      </c>
      <c r="R1396" t="s">
        <v>4417</v>
      </c>
      <c r="S1396">
        <f>Sheet1!AR1397</f>
        <v>34.18</v>
      </c>
      <c r="T1396" t="s">
        <v>4418</v>
      </c>
      <c r="U1396">
        <f>Sheet1!AT1397</f>
        <v>104</v>
      </c>
      <c r="V1396" t="s">
        <v>4419</v>
      </c>
      <c r="W1396">
        <f>Sheet1!AU1397</f>
        <v>15</v>
      </c>
      <c r="X1396" t="s">
        <v>4410</v>
      </c>
      <c r="Y1396">
        <f>Sheet1!AY1397</f>
        <v>0</v>
      </c>
      <c r="Z1396" t="s">
        <v>4420</v>
      </c>
      <c r="AA1396">
        <f>Sheet1!AX1397</f>
        <v>0</v>
      </c>
      <c r="AB1396" t="s">
        <v>4421</v>
      </c>
      <c r="AC1396">
        <f>Sheet1!BA1397</f>
        <v>0</v>
      </c>
      <c r="AD1396" t="s">
        <v>4422</v>
      </c>
      <c r="AE1396">
        <f>Sheet1!BB1397</f>
        <v>25</v>
      </c>
      <c r="AF1396" t="s">
        <v>4411</v>
      </c>
      <c r="AG1396">
        <f>Sheet1!BI1397</f>
        <v>7</v>
      </c>
      <c r="AH1396" t="s">
        <v>4423</v>
      </c>
      <c r="AI1396">
        <f>Sheet1!BH1397</f>
        <v>22.3</v>
      </c>
      <c r="AJ1396" t="s">
        <v>4424</v>
      </c>
      <c r="AL1396" s="3" t="str">
        <f t="shared" si="21"/>
        <v>Formulation includes 414 kg of FA powder, 1679 kg of aggregate, and the water-to-powder ratio is: 0,230633816425121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15. The mix also includes  0 kg/m3 of superplasticizer and 0 kg/m3 of extra water. The initial curing for this mix was 0 day at 25ªC. A compressive test after7 days was conducted with a result of 22,3 MPa.</v>
      </c>
    </row>
    <row r="1397" spans="1:38" x14ac:dyDescent="0.25">
      <c r="A1397" t="s">
        <v>4412</v>
      </c>
      <c r="B1397" s="3">
        <f>SUM(Sheet1!T1398:Y1398)</f>
        <v>414</v>
      </c>
      <c r="C1397" s="2" t="s">
        <v>4413</v>
      </c>
      <c r="D1397" t="s">
        <v>4414</v>
      </c>
      <c r="E1397" s="3">
        <f>Sheet1!AH1398</f>
        <v>1679</v>
      </c>
      <c r="F1397" t="s">
        <v>4415</v>
      </c>
      <c r="G1397">
        <f>(Sheet1!AZ1398)/(B1397)</f>
        <v>0.18039227053140097</v>
      </c>
      <c r="H1397" t="s">
        <v>4416</v>
      </c>
      <c r="I1397" s="3">
        <f>Sheet1!D1398</f>
        <v>45.23</v>
      </c>
      <c r="J1397" t="s">
        <v>4406</v>
      </c>
      <c r="K1397" s="3">
        <f>Sheet1!E1398</f>
        <v>19.95</v>
      </c>
      <c r="L1397" t="s">
        <v>4407</v>
      </c>
      <c r="M1397" s="3">
        <f>Sheet1!F1398</f>
        <v>13.15</v>
      </c>
      <c r="N1397" t="s">
        <v>4408</v>
      </c>
      <c r="O1397">
        <f>Sheet1!G1398</f>
        <v>15.51</v>
      </c>
      <c r="P1397" t="s">
        <v>4409</v>
      </c>
      <c r="Q1397">
        <f>Sheet1!AQ1398</f>
        <v>15.93</v>
      </c>
      <c r="R1397" t="s">
        <v>4417</v>
      </c>
      <c r="S1397">
        <f>Sheet1!AR1398</f>
        <v>34.18</v>
      </c>
      <c r="T1397" t="s">
        <v>4418</v>
      </c>
      <c r="U1397">
        <f>Sheet1!AT1398</f>
        <v>104</v>
      </c>
      <c r="V1397" t="s">
        <v>4419</v>
      </c>
      <c r="W1397">
        <f>Sheet1!AU1398</f>
        <v>20</v>
      </c>
      <c r="X1397" t="s">
        <v>4410</v>
      </c>
      <c r="Y1397">
        <f>Sheet1!AY1398</f>
        <v>0</v>
      </c>
      <c r="Z1397" t="s">
        <v>4420</v>
      </c>
      <c r="AA1397">
        <f>Sheet1!AX1398</f>
        <v>0</v>
      </c>
      <c r="AB1397" t="s">
        <v>4421</v>
      </c>
      <c r="AC1397">
        <f>Sheet1!BA1398</f>
        <v>0</v>
      </c>
      <c r="AD1397" t="s">
        <v>4422</v>
      </c>
      <c r="AE1397">
        <f>Sheet1!BB1398</f>
        <v>25</v>
      </c>
      <c r="AF1397" t="s">
        <v>4411</v>
      </c>
      <c r="AG1397">
        <f>Sheet1!BI1398</f>
        <v>28</v>
      </c>
      <c r="AH1397" t="s">
        <v>4423</v>
      </c>
      <c r="AI1397">
        <f>Sheet1!BH1398</f>
        <v>37.64</v>
      </c>
      <c r="AJ1397" t="s">
        <v>4424</v>
      </c>
      <c r="AL1397" s="3" t="str">
        <f t="shared" si="21"/>
        <v>Formulation includes 414 kg of FA powder, 1679 kg of aggregate, and the water-to-powder ratio is: 0,180392270531401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20. The mix also includes  0 kg/m3 of superplasticizer and 0 kg/m3 of extra water. The initial curing for this mix was 0 day at 25ªC. A compressive test after28 days was conducted with a result of 37,64 MPa.</v>
      </c>
    </row>
    <row r="1398" spans="1:38" x14ac:dyDescent="0.25">
      <c r="A1398" t="s">
        <v>4412</v>
      </c>
      <c r="B1398" s="3">
        <f>SUM(Sheet1!T1399:Y1399)</f>
        <v>414</v>
      </c>
      <c r="C1398" s="2" t="s">
        <v>4413</v>
      </c>
      <c r="D1398" t="s">
        <v>4414</v>
      </c>
      <c r="E1398" s="3">
        <f>Sheet1!AH1399</f>
        <v>1679</v>
      </c>
      <c r="F1398" t="s">
        <v>4415</v>
      </c>
      <c r="G1398">
        <f>(Sheet1!AZ1399)/(B1398)</f>
        <v>0.18039227053140097</v>
      </c>
      <c r="H1398" t="s">
        <v>4416</v>
      </c>
      <c r="I1398" s="3">
        <f>Sheet1!D1399</f>
        <v>45.23</v>
      </c>
      <c r="J1398" t="s">
        <v>4406</v>
      </c>
      <c r="K1398" s="3">
        <f>Sheet1!E1399</f>
        <v>19.95</v>
      </c>
      <c r="L1398" t="s">
        <v>4407</v>
      </c>
      <c r="M1398" s="3">
        <f>Sheet1!F1399</f>
        <v>13.15</v>
      </c>
      <c r="N1398" t="s">
        <v>4408</v>
      </c>
      <c r="O1398">
        <f>Sheet1!G1399</f>
        <v>15.51</v>
      </c>
      <c r="P1398" t="s">
        <v>4409</v>
      </c>
      <c r="Q1398">
        <f>Sheet1!AQ1399</f>
        <v>15.93</v>
      </c>
      <c r="R1398" t="s">
        <v>4417</v>
      </c>
      <c r="S1398">
        <f>Sheet1!AR1399</f>
        <v>34.18</v>
      </c>
      <c r="T1398" t="s">
        <v>4418</v>
      </c>
      <c r="U1398">
        <f>Sheet1!AT1399</f>
        <v>104</v>
      </c>
      <c r="V1398" t="s">
        <v>4419</v>
      </c>
      <c r="W1398">
        <f>Sheet1!AU1399</f>
        <v>20</v>
      </c>
      <c r="X1398" t="s">
        <v>4410</v>
      </c>
      <c r="Y1398">
        <f>Sheet1!AY1399</f>
        <v>0</v>
      </c>
      <c r="Z1398" t="s">
        <v>4420</v>
      </c>
      <c r="AA1398">
        <f>Sheet1!AX1399</f>
        <v>0</v>
      </c>
      <c r="AB1398" t="s">
        <v>4421</v>
      </c>
      <c r="AC1398">
        <f>Sheet1!BA1399</f>
        <v>0</v>
      </c>
      <c r="AD1398" t="s">
        <v>4422</v>
      </c>
      <c r="AE1398">
        <f>Sheet1!BB1399</f>
        <v>25</v>
      </c>
      <c r="AF1398" t="s">
        <v>4411</v>
      </c>
      <c r="AG1398">
        <f>Sheet1!BI1399</f>
        <v>7</v>
      </c>
      <c r="AH1398" t="s">
        <v>4423</v>
      </c>
      <c r="AI1398">
        <f>Sheet1!BH1399</f>
        <v>20.5</v>
      </c>
      <c r="AJ1398" t="s">
        <v>4424</v>
      </c>
      <c r="AL1398" s="3" t="str">
        <f t="shared" si="21"/>
        <v>Formulation includes 414 kg of FA powder, 1679 kg of aggregate, and the water-to-powder ratio is: 0,180392270531401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20. The mix also includes  0 kg/m3 of superplasticizer and 0 kg/m3 of extra water. The initial curing for this mix was 0 day at 25ªC. A compressive test after7 days was conducted with a result of 20,5 MPa.</v>
      </c>
    </row>
    <row r="1399" spans="1:38" x14ac:dyDescent="0.25">
      <c r="A1399" t="s">
        <v>4412</v>
      </c>
      <c r="B1399" s="3">
        <f>SUM(Sheet1!T1400:Y1400)</f>
        <v>414</v>
      </c>
      <c r="C1399" s="2" t="s">
        <v>4413</v>
      </c>
      <c r="D1399" t="s">
        <v>4414</v>
      </c>
      <c r="E1399" s="3">
        <f>Sheet1!AH1400</f>
        <v>1679</v>
      </c>
      <c r="F1399" t="s">
        <v>4415</v>
      </c>
      <c r="G1399">
        <f>(Sheet1!AZ1400)/(B1399)</f>
        <v>0.2727</v>
      </c>
      <c r="H1399" t="s">
        <v>4416</v>
      </c>
      <c r="I1399" s="3">
        <f>Sheet1!D1400</f>
        <v>45.23</v>
      </c>
      <c r="J1399" t="s">
        <v>4406</v>
      </c>
      <c r="K1399" s="3">
        <f>Sheet1!E1400</f>
        <v>19.95</v>
      </c>
      <c r="L1399" t="s">
        <v>4407</v>
      </c>
      <c r="M1399" s="3">
        <f>Sheet1!F1400</f>
        <v>13.15</v>
      </c>
      <c r="N1399" t="s">
        <v>4408</v>
      </c>
      <c r="O1399">
        <f>Sheet1!G1400</f>
        <v>15.51</v>
      </c>
      <c r="P1399" t="s">
        <v>4409</v>
      </c>
      <c r="Q1399">
        <f>Sheet1!AQ1400</f>
        <v>21.14</v>
      </c>
      <c r="R1399" t="s">
        <v>4417</v>
      </c>
      <c r="S1399">
        <f>Sheet1!AR1400</f>
        <v>45.36</v>
      </c>
      <c r="T1399" t="s">
        <v>4418</v>
      </c>
      <c r="U1399">
        <f>Sheet1!AT1400</f>
        <v>69</v>
      </c>
      <c r="V1399" t="s">
        <v>4419</v>
      </c>
      <c r="W1399">
        <f>Sheet1!AU1400</f>
        <v>10</v>
      </c>
      <c r="X1399" t="s">
        <v>4410</v>
      </c>
      <c r="Y1399">
        <f>Sheet1!AY1400</f>
        <v>0</v>
      </c>
      <c r="Z1399" t="s">
        <v>4420</v>
      </c>
      <c r="AA1399">
        <f>Sheet1!AX1400</f>
        <v>0</v>
      </c>
      <c r="AB1399" t="s">
        <v>4421</v>
      </c>
      <c r="AC1399">
        <f>Sheet1!BA1400</f>
        <v>0</v>
      </c>
      <c r="AD1399" t="s">
        <v>4422</v>
      </c>
      <c r="AE1399">
        <f>Sheet1!BB1400</f>
        <v>25</v>
      </c>
      <c r="AF1399" t="s">
        <v>4411</v>
      </c>
      <c r="AG1399">
        <f>Sheet1!BI1400</f>
        <v>7</v>
      </c>
      <c r="AH1399" t="s">
        <v>4423</v>
      </c>
      <c r="AI1399">
        <f>Sheet1!BH1400</f>
        <v>21.27</v>
      </c>
      <c r="AJ1399" t="s">
        <v>4424</v>
      </c>
      <c r="AL1399" s="3" t="str">
        <f t="shared" si="21"/>
        <v>Formulation includes 414 kg of FA powder, 1679 kg of aggregate, and the water-to-powder ratio is: 0,2727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10. The mix also includes  0 kg/m3 of superplasticizer and 0 kg/m3 of extra water. The initial curing for this mix was 0 day at 25ªC. A compressive test after7 days was conducted with a result of 21,27 MPa.</v>
      </c>
    </row>
    <row r="1400" spans="1:38" x14ac:dyDescent="0.25">
      <c r="A1400" t="s">
        <v>4412</v>
      </c>
      <c r="B1400" s="3">
        <f>SUM(Sheet1!T1401:Y1401)</f>
        <v>414</v>
      </c>
      <c r="C1400" s="2" t="s">
        <v>4413</v>
      </c>
      <c r="D1400" t="s">
        <v>4414</v>
      </c>
      <c r="E1400" s="3">
        <f>Sheet1!AH1401</f>
        <v>1679</v>
      </c>
      <c r="F1400" t="s">
        <v>4415</v>
      </c>
      <c r="G1400">
        <f>(Sheet1!AZ1401)/(B1400)</f>
        <v>0.2727</v>
      </c>
      <c r="H1400" t="s">
        <v>4416</v>
      </c>
      <c r="I1400" s="3">
        <f>Sheet1!D1401</f>
        <v>45.23</v>
      </c>
      <c r="J1400" t="s">
        <v>4406</v>
      </c>
      <c r="K1400" s="3">
        <f>Sheet1!E1401</f>
        <v>19.95</v>
      </c>
      <c r="L1400" t="s">
        <v>4407</v>
      </c>
      <c r="M1400" s="3">
        <f>Sheet1!F1401</f>
        <v>13.15</v>
      </c>
      <c r="N1400" t="s">
        <v>4408</v>
      </c>
      <c r="O1400">
        <f>Sheet1!G1401</f>
        <v>15.51</v>
      </c>
      <c r="P1400" t="s">
        <v>4409</v>
      </c>
      <c r="Q1400">
        <f>Sheet1!AQ1401</f>
        <v>21.14</v>
      </c>
      <c r="R1400" t="s">
        <v>4417</v>
      </c>
      <c r="S1400">
        <f>Sheet1!AR1401</f>
        <v>45.36</v>
      </c>
      <c r="T1400" t="s">
        <v>4418</v>
      </c>
      <c r="U1400">
        <f>Sheet1!AT1401</f>
        <v>69</v>
      </c>
      <c r="V1400" t="s">
        <v>4419</v>
      </c>
      <c r="W1400">
        <f>Sheet1!AU1401</f>
        <v>10</v>
      </c>
      <c r="X1400" t="s">
        <v>4410</v>
      </c>
      <c r="Y1400">
        <f>Sheet1!AY1401</f>
        <v>0</v>
      </c>
      <c r="Z1400" t="s">
        <v>4420</v>
      </c>
      <c r="AA1400">
        <f>Sheet1!AX1401</f>
        <v>0</v>
      </c>
      <c r="AB1400" t="s">
        <v>4421</v>
      </c>
      <c r="AC1400">
        <f>Sheet1!BA1401</f>
        <v>0</v>
      </c>
      <c r="AD1400" t="s">
        <v>4422</v>
      </c>
      <c r="AE1400">
        <f>Sheet1!BB1401</f>
        <v>25</v>
      </c>
      <c r="AF1400" t="s">
        <v>4411</v>
      </c>
      <c r="AG1400">
        <f>Sheet1!BI1401</f>
        <v>28</v>
      </c>
      <c r="AH1400" t="s">
        <v>4423</v>
      </c>
      <c r="AI1400">
        <f>Sheet1!BH1401</f>
        <v>33.799999999999997</v>
      </c>
      <c r="AJ1400" t="s">
        <v>4424</v>
      </c>
      <c r="AL1400" s="3" t="str">
        <f t="shared" si="21"/>
        <v>Formulation includes 414 kg of FA powder, 1679 kg of aggregate, and the water-to-powder ratio is: 0,2727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10. The mix also includes  0 kg/m3 of superplasticizer and 0 kg/m3 of extra water. The initial curing for this mix was 0 day at 25ªC. A compressive test after28 days was conducted with a result of 33,8 MPa.</v>
      </c>
    </row>
    <row r="1401" spans="1:38" x14ac:dyDescent="0.25">
      <c r="A1401" t="s">
        <v>4412</v>
      </c>
      <c r="B1401" s="3">
        <f>SUM(Sheet1!T1402:Y1402)</f>
        <v>414</v>
      </c>
      <c r="C1401" s="2" t="s">
        <v>4413</v>
      </c>
      <c r="D1401" t="s">
        <v>4414</v>
      </c>
      <c r="E1401" s="3">
        <f>Sheet1!AH1402</f>
        <v>1679</v>
      </c>
      <c r="F1401" t="s">
        <v>4415</v>
      </c>
      <c r="G1401">
        <f>(Sheet1!AZ1402)/(B1401)</f>
        <v>0.23936666666666667</v>
      </c>
      <c r="H1401" t="s">
        <v>4416</v>
      </c>
      <c r="I1401" s="3">
        <f>Sheet1!D1402</f>
        <v>45.23</v>
      </c>
      <c r="J1401" t="s">
        <v>4406</v>
      </c>
      <c r="K1401" s="3">
        <f>Sheet1!E1402</f>
        <v>19.95</v>
      </c>
      <c r="L1401" t="s">
        <v>4407</v>
      </c>
      <c r="M1401" s="3">
        <f>Sheet1!F1402</f>
        <v>13.15</v>
      </c>
      <c r="N1401" t="s">
        <v>4408</v>
      </c>
      <c r="O1401">
        <f>Sheet1!G1402</f>
        <v>15.51</v>
      </c>
      <c r="P1401" t="s">
        <v>4409</v>
      </c>
      <c r="Q1401">
        <f>Sheet1!AQ1402</f>
        <v>21.14</v>
      </c>
      <c r="R1401" t="s">
        <v>4417</v>
      </c>
      <c r="S1401">
        <f>Sheet1!AR1402</f>
        <v>45.36</v>
      </c>
      <c r="T1401" t="s">
        <v>4418</v>
      </c>
      <c r="U1401">
        <f>Sheet1!AT1402</f>
        <v>69</v>
      </c>
      <c r="V1401" t="s">
        <v>4419</v>
      </c>
      <c r="W1401">
        <f>Sheet1!AU1402</f>
        <v>15</v>
      </c>
      <c r="X1401" t="s">
        <v>4410</v>
      </c>
      <c r="Y1401">
        <f>Sheet1!AY1402</f>
        <v>0</v>
      </c>
      <c r="Z1401" t="s">
        <v>4420</v>
      </c>
      <c r="AA1401">
        <f>Sheet1!AX1402</f>
        <v>0</v>
      </c>
      <c r="AB1401" t="s">
        <v>4421</v>
      </c>
      <c r="AC1401">
        <f>Sheet1!BA1402</f>
        <v>0</v>
      </c>
      <c r="AD1401" t="s">
        <v>4422</v>
      </c>
      <c r="AE1401">
        <f>Sheet1!BB1402</f>
        <v>25</v>
      </c>
      <c r="AF1401" t="s">
        <v>4411</v>
      </c>
      <c r="AG1401">
        <f>Sheet1!BI1402</f>
        <v>28</v>
      </c>
      <c r="AH1401" t="s">
        <v>4423</v>
      </c>
      <c r="AI1401">
        <f>Sheet1!BH1402</f>
        <v>39.020000000000003</v>
      </c>
      <c r="AJ1401" t="s">
        <v>4424</v>
      </c>
      <c r="AL1401" s="3" t="str">
        <f t="shared" si="21"/>
        <v>Formulation includes 414 kg of FA powder, 1679 kg of aggregate, and the water-to-powder ratio is: 0,239366666666667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15. The mix also includes  0 kg/m3 of superplasticizer and 0 kg/m3 of extra water. The initial curing for this mix was 0 day at 25ªC. A compressive test after28 days was conducted with a result of 39,02 MPa.</v>
      </c>
    </row>
    <row r="1402" spans="1:38" x14ac:dyDescent="0.25">
      <c r="A1402" t="s">
        <v>4412</v>
      </c>
      <c r="B1402" s="3">
        <f>SUM(Sheet1!T1403:Y1403)</f>
        <v>414</v>
      </c>
      <c r="C1402" s="2" t="s">
        <v>4413</v>
      </c>
      <c r="D1402" t="s">
        <v>4414</v>
      </c>
      <c r="E1402" s="3">
        <f>Sheet1!AH1403</f>
        <v>1679</v>
      </c>
      <c r="F1402" t="s">
        <v>4415</v>
      </c>
      <c r="G1402">
        <f>(Sheet1!AZ1403)/(B1402)</f>
        <v>0.23936666666666667</v>
      </c>
      <c r="H1402" t="s">
        <v>4416</v>
      </c>
      <c r="I1402" s="3">
        <f>Sheet1!D1403</f>
        <v>45.23</v>
      </c>
      <c r="J1402" t="s">
        <v>4406</v>
      </c>
      <c r="K1402" s="3">
        <f>Sheet1!E1403</f>
        <v>19.95</v>
      </c>
      <c r="L1402" t="s">
        <v>4407</v>
      </c>
      <c r="M1402" s="3">
        <f>Sheet1!F1403</f>
        <v>13.15</v>
      </c>
      <c r="N1402" t="s">
        <v>4408</v>
      </c>
      <c r="O1402">
        <f>Sheet1!G1403</f>
        <v>15.51</v>
      </c>
      <c r="P1402" t="s">
        <v>4409</v>
      </c>
      <c r="Q1402">
        <f>Sheet1!AQ1403</f>
        <v>21.14</v>
      </c>
      <c r="R1402" t="s">
        <v>4417</v>
      </c>
      <c r="S1402">
        <f>Sheet1!AR1403</f>
        <v>45.36</v>
      </c>
      <c r="T1402" t="s">
        <v>4418</v>
      </c>
      <c r="U1402">
        <f>Sheet1!AT1403</f>
        <v>69</v>
      </c>
      <c r="V1402" t="s">
        <v>4419</v>
      </c>
      <c r="W1402">
        <f>Sheet1!AU1403</f>
        <v>15</v>
      </c>
      <c r="X1402" t="s">
        <v>4410</v>
      </c>
      <c r="Y1402">
        <f>Sheet1!AY1403</f>
        <v>0</v>
      </c>
      <c r="Z1402" t="s">
        <v>4420</v>
      </c>
      <c r="AA1402">
        <f>Sheet1!AX1403</f>
        <v>0</v>
      </c>
      <c r="AB1402" t="s">
        <v>4421</v>
      </c>
      <c r="AC1402">
        <f>Sheet1!BA1403</f>
        <v>0</v>
      </c>
      <c r="AD1402" t="s">
        <v>4422</v>
      </c>
      <c r="AE1402">
        <f>Sheet1!BB1403</f>
        <v>25</v>
      </c>
      <c r="AF1402" t="s">
        <v>4411</v>
      </c>
      <c r="AG1402">
        <f>Sheet1!BI1403</f>
        <v>7</v>
      </c>
      <c r="AH1402" t="s">
        <v>4423</v>
      </c>
      <c r="AI1402">
        <f>Sheet1!BH1403</f>
        <v>22.99</v>
      </c>
      <c r="AJ1402" t="s">
        <v>4424</v>
      </c>
      <c r="AL1402" s="3" t="str">
        <f t="shared" si="21"/>
        <v>Formulation includes 414 kg of FA powder, 1679 kg of aggregate, and the water-to-powder ratio is: 0,239366666666667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15. The mix also includes  0 kg/m3 of superplasticizer and 0 kg/m3 of extra water. The initial curing for this mix was 0 day at 25ªC. A compressive test after7 days was conducted with a result of 22,99 MPa.</v>
      </c>
    </row>
    <row r="1403" spans="1:38" x14ac:dyDescent="0.25">
      <c r="A1403" t="s">
        <v>4412</v>
      </c>
      <c r="B1403" s="3">
        <f>SUM(Sheet1!T1404:Y1404)</f>
        <v>414</v>
      </c>
      <c r="C1403" s="2" t="s">
        <v>4413</v>
      </c>
      <c r="D1403" t="s">
        <v>4414</v>
      </c>
      <c r="E1403" s="3">
        <f>Sheet1!AH1404</f>
        <v>1679</v>
      </c>
      <c r="F1403" t="s">
        <v>4415</v>
      </c>
      <c r="G1403">
        <f>(Sheet1!AZ1404)/(B1403)</f>
        <v>0.20603333333333332</v>
      </c>
      <c r="H1403" t="s">
        <v>4416</v>
      </c>
      <c r="I1403" s="3">
        <f>Sheet1!D1404</f>
        <v>45.23</v>
      </c>
      <c r="J1403" t="s">
        <v>4406</v>
      </c>
      <c r="K1403" s="3">
        <f>Sheet1!E1404</f>
        <v>19.95</v>
      </c>
      <c r="L1403" t="s">
        <v>4407</v>
      </c>
      <c r="M1403" s="3">
        <f>Sheet1!F1404</f>
        <v>13.15</v>
      </c>
      <c r="N1403" t="s">
        <v>4408</v>
      </c>
      <c r="O1403">
        <f>Sheet1!G1404</f>
        <v>15.51</v>
      </c>
      <c r="P1403" t="s">
        <v>4409</v>
      </c>
      <c r="Q1403">
        <f>Sheet1!AQ1404</f>
        <v>21.14</v>
      </c>
      <c r="R1403" t="s">
        <v>4417</v>
      </c>
      <c r="S1403">
        <f>Sheet1!AR1404</f>
        <v>45.36</v>
      </c>
      <c r="T1403" t="s">
        <v>4418</v>
      </c>
      <c r="U1403">
        <f>Sheet1!AT1404</f>
        <v>69</v>
      </c>
      <c r="V1403" t="s">
        <v>4419</v>
      </c>
      <c r="W1403">
        <f>Sheet1!AU1404</f>
        <v>20</v>
      </c>
      <c r="X1403" t="s">
        <v>4410</v>
      </c>
      <c r="Y1403">
        <f>Sheet1!AY1404</f>
        <v>0</v>
      </c>
      <c r="Z1403" t="s">
        <v>4420</v>
      </c>
      <c r="AA1403">
        <f>Sheet1!AX1404</f>
        <v>0</v>
      </c>
      <c r="AB1403" t="s">
        <v>4421</v>
      </c>
      <c r="AC1403">
        <f>Sheet1!BA1404</f>
        <v>0</v>
      </c>
      <c r="AD1403" t="s">
        <v>4422</v>
      </c>
      <c r="AE1403">
        <f>Sheet1!BB1404</f>
        <v>25</v>
      </c>
      <c r="AF1403" t="s">
        <v>4411</v>
      </c>
      <c r="AG1403">
        <f>Sheet1!BI1404</f>
        <v>7</v>
      </c>
      <c r="AH1403" t="s">
        <v>4423</v>
      </c>
      <c r="AI1403">
        <f>Sheet1!BH1404</f>
        <v>23.06</v>
      </c>
      <c r="AJ1403" t="s">
        <v>4424</v>
      </c>
      <c r="AL1403" s="3" t="str">
        <f t="shared" si="21"/>
        <v>Formulation includes 414 kg of FA powder, 1679 kg of aggregate, and the water-to-powder ratio is: 0,206033333333333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20. The mix also includes  0 kg/m3 of superplasticizer and 0 kg/m3 of extra water. The initial curing for this mix was 0 day at 25ªC. A compressive test after7 days was conducted with a result of 23,06 MPa.</v>
      </c>
    </row>
    <row r="1404" spans="1:38" x14ac:dyDescent="0.25">
      <c r="A1404" t="s">
        <v>4412</v>
      </c>
      <c r="B1404" s="3">
        <f>SUM(Sheet1!T1405:Y1405)</f>
        <v>414</v>
      </c>
      <c r="C1404" s="2" t="s">
        <v>4413</v>
      </c>
      <c r="D1404" t="s">
        <v>4414</v>
      </c>
      <c r="E1404" s="3">
        <f>Sheet1!AH1405</f>
        <v>1679</v>
      </c>
      <c r="F1404" t="s">
        <v>4415</v>
      </c>
      <c r="G1404">
        <f>(Sheet1!AZ1405)/(B1404)</f>
        <v>0.20603333333333332</v>
      </c>
      <c r="H1404" t="s">
        <v>4416</v>
      </c>
      <c r="I1404" s="3">
        <f>Sheet1!D1405</f>
        <v>45.23</v>
      </c>
      <c r="J1404" t="s">
        <v>4406</v>
      </c>
      <c r="K1404" s="3">
        <f>Sheet1!E1405</f>
        <v>19.95</v>
      </c>
      <c r="L1404" t="s">
        <v>4407</v>
      </c>
      <c r="M1404" s="3">
        <f>Sheet1!F1405</f>
        <v>13.15</v>
      </c>
      <c r="N1404" t="s">
        <v>4408</v>
      </c>
      <c r="O1404">
        <f>Sheet1!G1405</f>
        <v>15.51</v>
      </c>
      <c r="P1404" t="s">
        <v>4409</v>
      </c>
      <c r="Q1404">
        <f>Sheet1!AQ1405</f>
        <v>21.14</v>
      </c>
      <c r="R1404" t="s">
        <v>4417</v>
      </c>
      <c r="S1404">
        <f>Sheet1!AR1405</f>
        <v>45.36</v>
      </c>
      <c r="T1404" t="s">
        <v>4418</v>
      </c>
      <c r="U1404">
        <f>Sheet1!AT1405</f>
        <v>69</v>
      </c>
      <c r="V1404" t="s">
        <v>4419</v>
      </c>
      <c r="W1404">
        <f>Sheet1!AU1405</f>
        <v>20</v>
      </c>
      <c r="X1404" t="s">
        <v>4410</v>
      </c>
      <c r="Y1404">
        <f>Sheet1!AY1405</f>
        <v>0</v>
      </c>
      <c r="Z1404" t="s">
        <v>4420</v>
      </c>
      <c r="AA1404">
        <f>Sheet1!AX1405</f>
        <v>0</v>
      </c>
      <c r="AB1404" t="s">
        <v>4421</v>
      </c>
      <c r="AC1404">
        <f>Sheet1!BA1405</f>
        <v>0</v>
      </c>
      <c r="AD1404" t="s">
        <v>4422</v>
      </c>
      <c r="AE1404">
        <f>Sheet1!BB1405</f>
        <v>25</v>
      </c>
      <c r="AF1404" t="s">
        <v>4411</v>
      </c>
      <c r="AG1404">
        <f>Sheet1!BI1405</f>
        <v>28</v>
      </c>
      <c r="AH1404" t="s">
        <v>4423</v>
      </c>
      <c r="AI1404">
        <f>Sheet1!BH1405</f>
        <v>46.69</v>
      </c>
      <c r="AJ1404" t="s">
        <v>4424</v>
      </c>
      <c r="AL1404" s="3" t="str">
        <f t="shared" si="21"/>
        <v>Formulation includes 414 kg of FA powder, 1679 kg of aggregate, and the water-to-powder ratio is: 0,206033333333333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20. The mix also includes  0 kg/m3 of superplasticizer and 0 kg/m3 of extra water. The initial curing for this mix was 0 day at 25ªC. A compressive test after28 days was conducted with a result of 46,69 MPa.</v>
      </c>
    </row>
    <row r="1405" spans="1:38" x14ac:dyDescent="0.25">
      <c r="A1405" t="s">
        <v>4412</v>
      </c>
      <c r="B1405" s="3">
        <f>SUM(Sheet1!T1406:Y1406)</f>
        <v>414</v>
      </c>
      <c r="C1405" s="2" t="s">
        <v>4413</v>
      </c>
      <c r="D1405" t="s">
        <v>4414</v>
      </c>
      <c r="E1405" s="3">
        <f>Sheet1!AH1406</f>
        <v>1679</v>
      </c>
      <c r="F1405" t="s">
        <v>4415</v>
      </c>
      <c r="G1405">
        <f>(Sheet1!AZ1406)/(B1405)</f>
        <v>0.28087536231884058</v>
      </c>
      <c r="H1405" t="s">
        <v>4416</v>
      </c>
      <c r="I1405" s="3">
        <f>Sheet1!D1406</f>
        <v>45.23</v>
      </c>
      <c r="J1405" t="s">
        <v>4406</v>
      </c>
      <c r="K1405" s="3">
        <f>Sheet1!E1406</f>
        <v>19.95</v>
      </c>
      <c r="L1405" t="s">
        <v>4407</v>
      </c>
      <c r="M1405" s="3">
        <f>Sheet1!F1406</f>
        <v>13.15</v>
      </c>
      <c r="N1405" t="s">
        <v>4408</v>
      </c>
      <c r="O1405">
        <f>Sheet1!G1406</f>
        <v>15.51</v>
      </c>
      <c r="P1405" t="s">
        <v>4409</v>
      </c>
      <c r="Q1405">
        <f>Sheet1!AQ1406</f>
        <v>15.93</v>
      </c>
      <c r="R1405" t="s">
        <v>4417</v>
      </c>
      <c r="S1405">
        <f>Sheet1!AR1406</f>
        <v>34.18</v>
      </c>
      <c r="T1405" t="s">
        <v>4418</v>
      </c>
      <c r="U1405">
        <f>Sheet1!AT1406</f>
        <v>104</v>
      </c>
      <c r="V1405" t="s">
        <v>4419</v>
      </c>
      <c r="W1405">
        <f>Sheet1!AU1406</f>
        <v>10</v>
      </c>
      <c r="X1405" t="s">
        <v>4410</v>
      </c>
      <c r="Y1405">
        <f>Sheet1!AY1406</f>
        <v>0</v>
      </c>
      <c r="Z1405" t="s">
        <v>4420</v>
      </c>
      <c r="AA1405">
        <f>Sheet1!AX1406</f>
        <v>0</v>
      </c>
      <c r="AB1405" t="s">
        <v>4421</v>
      </c>
      <c r="AC1405">
        <f>Sheet1!BA1406</f>
        <v>1</v>
      </c>
      <c r="AD1405" t="s">
        <v>4422</v>
      </c>
      <c r="AE1405">
        <f>Sheet1!BB1406</f>
        <v>60</v>
      </c>
      <c r="AF1405" t="s">
        <v>4411</v>
      </c>
      <c r="AG1405">
        <f>Sheet1!BI1406</f>
        <v>7</v>
      </c>
      <c r="AH1405" t="s">
        <v>4423</v>
      </c>
      <c r="AI1405">
        <f>Sheet1!BH1406</f>
        <v>40.729999999999997</v>
      </c>
      <c r="AJ1405" t="s">
        <v>4424</v>
      </c>
      <c r="AL1405" s="3" t="str">
        <f t="shared" si="21"/>
        <v>Formulation includes 414 kg of FA powder, 1679 kg of aggregate, and the water-to-powder ratio is: 0,280875362318841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10. The mix also includes  0 kg/m3 of superplasticizer and 0 kg/m3 of extra water. The initial curing for this mix was 1 day at 60ªC. A compressive test after7 days was conducted with a result of 40,73 MPa.</v>
      </c>
    </row>
    <row r="1406" spans="1:38" x14ac:dyDescent="0.25">
      <c r="A1406" t="s">
        <v>4412</v>
      </c>
      <c r="B1406" s="3">
        <f>SUM(Sheet1!T1407:Y1407)</f>
        <v>414</v>
      </c>
      <c r="C1406" s="2" t="s">
        <v>4413</v>
      </c>
      <c r="D1406" t="s">
        <v>4414</v>
      </c>
      <c r="E1406" s="3">
        <f>Sheet1!AH1407</f>
        <v>1679</v>
      </c>
      <c r="F1406" t="s">
        <v>4415</v>
      </c>
      <c r="G1406">
        <f>(Sheet1!AZ1407)/(B1406)</f>
        <v>0.28087536231884058</v>
      </c>
      <c r="H1406" t="s">
        <v>4416</v>
      </c>
      <c r="I1406" s="3">
        <f>Sheet1!D1407</f>
        <v>45.23</v>
      </c>
      <c r="J1406" t="s">
        <v>4406</v>
      </c>
      <c r="K1406" s="3">
        <f>Sheet1!E1407</f>
        <v>19.95</v>
      </c>
      <c r="L1406" t="s">
        <v>4407</v>
      </c>
      <c r="M1406" s="3">
        <f>Sheet1!F1407</f>
        <v>13.15</v>
      </c>
      <c r="N1406" t="s">
        <v>4408</v>
      </c>
      <c r="O1406">
        <f>Sheet1!G1407</f>
        <v>15.51</v>
      </c>
      <c r="P1406" t="s">
        <v>4409</v>
      </c>
      <c r="Q1406">
        <f>Sheet1!AQ1407</f>
        <v>15.93</v>
      </c>
      <c r="R1406" t="s">
        <v>4417</v>
      </c>
      <c r="S1406">
        <f>Sheet1!AR1407</f>
        <v>34.18</v>
      </c>
      <c r="T1406" t="s">
        <v>4418</v>
      </c>
      <c r="U1406">
        <f>Sheet1!AT1407</f>
        <v>104</v>
      </c>
      <c r="V1406" t="s">
        <v>4419</v>
      </c>
      <c r="W1406">
        <f>Sheet1!AU1407</f>
        <v>10</v>
      </c>
      <c r="X1406" t="s">
        <v>4410</v>
      </c>
      <c r="Y1406">
        <f>Sheet1!AY1407</f>
        <v>0</v>
      </c>
      <c r="Z1406" t="s">
        <v>4420</v>
      </c>
      <c r="AA1406">
        <f>Sheet1!AX1407</f>
        <v>0</v>
      </c>
      <c r="AB1406" t="s">
        <v>4421</v>
      </c>
      <c r="AC1406">
        <f>Sheet1!BA1407</f>
        <v>1</v>
      </c>
      <c r="AD1406" t="s">
        <v>4422</v>
      </c>
      <c r="AE1406">
        <f>Sheet1!BB1407</f>
        <v>60</v>
      </c>
      <c r="AF1406" t="s">
        <v>4411</v>
      </c>
      <c r="AG1406">
        <f>Sheet1!BI1407</f>
        <v>28</v>
      </c>
      <c r="AH1406" t="s">
        <v>4423</v>
      </c>
      <c r="AI1406">
        <f>Sheet1!BH1407</f>
        <v>46.67</v>
      </c>
      <c r="AJ1406" t="s">
        <v>4424</v>
      </c>
      <c r="AL1406" s="3" t="str">
        <f t="shared" si="21"/>
        <v>Formulation includes 414 kg of FA powder, 1679 kg of aggregate, and the water-to-powder ratio is: 0,280875362318841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10. The mix also includes  0 kg/m3 of superplasticizer and 0 kg/m3 of extra water. The initial curing for this mix was 1 day at 60ªC. A compressive test after28 days was conducted with a result of 46,67 MPa.</v>
      </c>
    </row>
    <row r="1407" spans="1:38" x14ac:dyDescent="0.25">
      <c r="A1407" t="s">
        <v>4412</v>
      </c>
      <c r="B1407" s="3">
        <f>SUM(Sheet1!T1408:Y1408)</f>
        <v>414</v>
      </c>
      <c r="C1407" s="2" t="s">
        <v>4413</v>
      </c>
      <c r="D1407" t="s">
        <v>4414</v>
      </c>
      <c r="E1407" s="3">
        <f>Sheet1!AH1408</f>
        <v>1679</v>
      </c>
      <c r="F1407" t="s">
        <v>4415</v>
      </c>
      <c r="G1407">
        <f>(Sheet1!AZ1408)/(B1407)</f>
        <v>0.23063381642512076</v>
      </c>
      <c r="H1407" t="s">
        <v>4416</v>
      </c>
      <c r="I1407" s="3">
        <f>Sheet1!D1408</f>
        <v>45.23</v>
      </c>
      <c r="J1407" t="s">
        <v>4406</v>
      </c>
      <c r="K1407" s="3">
        <f>Sheet1!E1408</f>
        <v>19.95</v>
      </c>
      <c r="L1407" t="s">
        <v>4407</v>
      </c>
      <c r="M1407" s="3">
        <f>Sheet1!F1408</f>
        <v>13.15</v>
      </c>
      <c r="N1407" t="s">
        <v>4408</v>
      </c>
      <c r="O1407">
        <f>Sheet1!G1408</f>
        <v>15.51</v>
      </c>
      <c r="P1407" t="s">
        <v>4409</v>
      </c>
      <c r="Q1407">
        <f>Sheet1!AQ1408</f>
        <v>15.93</v>
      </c>
      <c r="R1407" t="s">
        <v>4417</v>
      </c>
      <c r="S1407">
        <f>Sheet1!AR1408</f>
        <v>34.18</v>
      </c>
      <c r="T1407" t="s">
        <v>4418</v>
      </c>
      <c r="U1407">
        <f>Sheet1!AT1408</f>
        <v>104</v>
      </c>
      <c r="V1407" t="s">
        <v>4419</v>
      </c>
      <c r="W1407">
        <f>Sheet1!AU1408</f>
        <v>15</v>
      </c>
      <c r="X1407" t="s">
        <v>4410</v>
      </c>
      <c r="Y1407">
        <f>Sheet1!AY1408</f>
        <v>0</v>
      </c>
      <c r="Z1407" t="s">
        <v>4420</v>
      </c>
      <c r="AA1407">
        <f>Sheet1!AX1408</f>
        <v>0</v>
      </c>
      <c r="AB1407" t="s">
        <v>4421</v>
      </c>
      <c r="AC1407">
        <f>Sheet1!BA1408</f>
        <v>1</v>
      </c>
      <c r="AD1407" t="s">
        <v>4422</v>
      </c>
      <c r="AE1407">
        <f>Sheet1!BB1408</f>
        <v>60</v>
      </c>
      <c r="AF1407" t="s">
        <v>4411</v>
      </c>
      <c r="AG1407">
        <f>Sheet1!BI1408</f>
        <v>7</v>
      </c>
      <c r="AH1407" t="s">
        <v>4423</v>
      </c>
      <c r="AI1407">
        <f>Sheet1!BH1408</f>
        <v>42.91</v>
      </c>
      <c r="AJ1407" t="s">
        <v>4424</v>
      </c>
      <c r="AL1407" s="3" t="str">
        <f t="shared" si="21"/>
        <v>Formulation includes 414 kg of FA powder, 1679 kg of aggregate, and the water-to-powder ratio is: 0,230633816425121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15. The mix also includes  0 kg/m3 of superplasticizer and 0 kg/m3 of extra water. The initial curing for this mix was 1 day at 60ªC. A compressive test after7 days was conducted with a result of 42,91 MPa.</v>
      </c>
    </row>
    <row r="1408" spans="1:38" x14ac:dyDescent="0.25">
      <c r="A1408" t="s">
        <v>4412</v>
      </c>
      <c r="B1408" s="3">
        <f>SUM(Sheet1!T1409:Y1409)</f>
        <v>414</v>
      </c>
      <c r="C1408" s="2" t="s">
        <v>4413</v>
      </c>
      <c r="D1408" t="s">
        <v>4414</v>
      </c>
      <c r="E1408" s="3">
        <f>Sheet1!AH1409</f>
        <v>1679</v>
      </c>
      <c r="F1408" t="s">
        <v>4415</v>
      </c>
      <c r="G1408">
        <f>(Sheet1!AZ1409)/(B1408)</f>
        <v>0.23063381642512076</v>
      </c>
      <c r="H1408" t="s">
        <v>4416</v>
      </c>
      <c r="I1408" s="3">
        <f>Sheet1!D1409</f>
        <v>45.23</v>
      </c>
      <c r="J1408" t="s">
        <v>4406</v>
      </c>
      <c r="K1408" s="3">
        <f>Sheet1!E1409</f>
        <v>19.95</v>
      </c>
      <c r="L1408" t="s">
        <v>4407</v>
      </c>
      <c r="M1408" s="3">
        <f>Sheet1!F1409</f>
        <v>13.15</v>
      </c>
      <c r="N1408" t="s">
        <v>4408</v>
      </c>
      <c r="O1408">
        <f>Sheet1!G1409</f>
        <v>15.51</v>
      </c>
      <c r="P1408" t="s">
        <v>4409</v>
      </c>
      <c r="Q1408">
        <f>Sheet1!AQ1409</f>
        <v>15.93</v>
      </c>
      <c r="R1408" t="s">
        <v>4417</v>
      </c>
      <c r="S1408">
        <f>Sheet1!AR1409</f>
        <v>34.18</v>
      </c>
      <c r="T1408" t="s">
        <v>4418</v>
      </c>
      <c r="U1408">
        <f>Sheet1!AT1409</f>
        <v>104</v>
      </c>
      <c r="V1408" t="s">
        <v>4419</v>
      </c>
      <c r="W1408">
        <f>Sheet1!AU1409</f>
        <v>15</v>
      </c>
      <c r="X1408" t="s">
        <v>4410</v>
      </c>
      <c r="Y1408">
        <f>Sheet1!AY1409</f>
        <v>0</v>
      </c>
      <c r="Z1408" t="s">
        <v>4420</v>
      </c>
      <c r="AA1408">
        <f>Sheet1!AX1409</f>
        <v>0</v>
      </c>
      <c r="AB1408" t="s">
        <v>4421</v>
      </c>
      <c r="AC1408">
        <f>Sheet1!BA1409</f>
        <v>1</v>
      </c>
      <c r="AD1408" t="s">
        <v>4422</v>
      </c>
      <c r="AE1408">
        <f>Sheet1!BB1409</f>
        <v>60</v>
      </c>
      <c r="AF1408" t="s">
        <v>4411</v>
      </c>
      <c r="AG1408">
        <f>Sheet1!BI1409</f>
        <v>28</v>
      </c>
      <c r="AH1408" t="s">
        <v>4423</v>
      </c>
      <c r="AI1408">
        <f>Sheet1!BH1409</f>
        <v>54.4</v>
      </c>
      <c r="AJ1408" t="s">
        <v>4424</v>
      </c>
      <c r="AL1408" s="3" t="str">
        <f t="shared" si="21"/>
        <v>Formulation includes 414 kg of FA powder, 1679 kg of aggregate, and the water-to-powder ratio is: 0,230633816425121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15. The mix also includes  0 kg/m3 of superplasticizer and 0 kg/m3 of extra water. The initial curing for this mix was 1 day at 60ªC. A compressive test after28 days was conducted with a result of 54,4 MPa.</v>
      </c>
    </row>
    <row r="1409" spans="1:38" x14ac:dyDescent="0.25">
      <c r="A1409" t="s">
        <v>4412</v>
      </c>
      <c r="B1409" s="3">
        <f>SUM(Sheet1!T1410:Y1410)</f>
        <v>414</v>
      </c>
      <c r="C1409" s="2" t="s">
        <v>4413</v>
      </c>
      <c r="D1409" t="s">
        <v>4414</v>
      </c>
      <c r="E1409" s="3">
        <f>Sheet1!AH1410</f>
        <v>1679</v>
      </c>
      <c r="F1409" t="s">
        <v>4415</v>
      </c>
      <c r="G1409">
        <f>(Sheet1!AZ1410)/(B1409)</f>
        <v>0.18039227053140097</v>
      </c>
      <c r="H1409" t="s">
        <v>4416</v>
      </c>
      <c r="I1409" s="3">
        <f>Sheet1!D1410</f>
        <v>45.23</v>
      </c>
      <c r="J1409" t="s">
        <v>4406</v>
      </c>
      <c r="K1409" s="3">
        <f>Sheet1!E1410</f>
        <v>19.95</v>
      </c>
      <c r="L1409" t="s">
        <v>4407</v>
      </c>
      <c r="M1409" s="3">
        <f>Sheet1!F1410</f>
        <v>13.15</v>
      </c>
      <c r="N1409" t="s">
        <v>4408</v>
      </c>
      <c r="O1409">
        <f>Sheet1!G1410</f>
        <v>15.51</v>
      </c>
      <c r="P1409" t="s">
        <v>4409</v>
      </c>
      <c r="Q1409">
        <f>Sheet1!AQ1410</f>
        <v>15.93</v>
      </c>
      <c r="R1409" t="s">
        <v>4417</v>
      </c>
      <c r="S1409">
        <f>Sheet1!AR1410</f>
        <v>34.18</v>
      </c>
      <c r="T1409" t="s">
        <v>4418</v>
      </c>
      <c r="U1409">
        <f>Sheet1!AT1410</f>
        <v>104</v>
      </c>
      <c r="V1409" t="s">
        <v>4419</v>
      </c>
      <c r="W1409">
        <f>Sheet1!AU1410</f>
        <v>20</v>
      </c>
      <c r="X1409" t="s">
        <v>4410</v>
      </c>
      <c r="Y1409">
        <f>Sheet1!AY1410</f>
        <v>0</v>
      </c>
      <c r="Z1409" t="s">
        <v>4420</v>
      </c>
      <c r="AA1409">
        <f>Sheet1!AX1410</f>
        <v>0</v>
      </c>
      <c r="AB1409" t="s">
        <v>4421</v>
      </c>
      <c r="AC1409">
        <f>Sheet1!BA1410</f>
        <v>1</v>
      </c>
      <c r="AD1409" t="s">
        <v>4422</v>
      </c>
      <c r="AE1409">
        <f>Sheet1!BB1410</f>
        <v>60</v>
      </c>
      <c r="AF1409" t="s">
        <v>4411</v>
      </c>
      <c r="AG1409">
        <f>Sheet1!BI1410</f>
        <v>7</v>
      </c>
      <c r="AH1409" t="s">
        <v>4423</v>
      </c>
      <c r="AI1409">
        <f>Sheet1!BH1410</f>
        <v>41.2</v>
      </c>
      <c r="AJ1409" t="s">
        <v>4424</v>
      </c>
      <c r="AL1409" s="3" t="str">
        <f t="shared" si="21"/>
        <v>Formulation includes 414 kg of FA powder, 1679 kg of aggregate, and the water-to-powder ratio is: 0,180392270531401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20. The mix also includes  0 kg/m3 of superplasticizer and 0 kg/m3 of extra water. The initial curing for this mix was 1 day at 60ªC. A compressive test after7 days was conducted with a result of 41,2 MPa.</v>
      </c>
    </row>
    <row r="1410" spans="1:38" x14ac:dyDescent="0.25">
      <c r="A1410" t="s">
        <v>4412</v>
      </c>
      <c r="B1410" s="3">
        <f>SUM(Sheet1!T1411:Y1411)</f>
        <v>414</v>
      </c>
      <c r="C1410" s="2" t="s">
        <v>4413</v>
      </c>
      <c r="D1410" t="s">
        <v>4414</v>
      </c>
      <c r="E1410" s="3">
        <f>Sheet1!AH1411</f>
        <v>1679</v>
      </c>
      <c r="F1410" t="s">
        <v>4415</v>
      </c>
      <c r="G1410">
        <f>(Sheet1!AZ1411)/(B1410)</f>
        <v>0.18039227053140097</v>
      </c>
      <c r="H1410" t="s">
        <v>4416</v>
      </c>
      <c r="I1410" s="3">
        <f>Sheet1!D1411</f>
        <v>45.23</v>
      </c>
      <c r="J1410" t="s">
        <v>4406</v>
      </c>
      <c r="K1410" s="3">
        <f>Sheet1!E1411</f>
        <v>19.95</v>
      </c>
      <c r="L1410" t="s">
        <v>4407</v>
      </c>
      <c r="M1410" s="3">
        <f>Sheet1!F1411</f>
        <v>13.15</v>
      </c>
      <c r="N1410" t="s">
        <v>4408</v>
      </c>
      <c r="O1410">
        <f>Sheet1!G1411</f>
        <v>15.51</v>
      </c>
      <c r="P1410" t="s">
        <v>4409</v>
      </c>
      <c r="Q1410">
        <f>Sheet1!AQ1411</f>
        <v>15.93</v>
      </c>
      <c r="R1410" t="s">
        <v>4417</v>
      </c>
      <c r="S1410">
        <f>Sheet1!AR1411</f>
        <v>34.18</v>
      </c>
      <c r="T1410" t="s">
        <v>4418</v>
      </c>
      <c r="U1410">
        <f>Sheet1!AT1411</f>
        <v>104</v>
      </c>
      <c r="V1410" t="s">
        <v>4419</v>
      </c>
      <c r="W1410">
        <f>Sheet1!AU1411</f>
        <v>20</v>
      </c>
      <c r="X1410" t="s">
        <v>4410</v>
      </c>
      <c r="Y1410">
        <f>Sheet1!AY1411</f>
        <v>0</v>
      </c>
      <c r="Z1410" t="s">
        <v>4420</v>
      </c>
      <c r="AA1410">
        <f>Sheet1!AX1411</f>
        <v>0</v>
      </c>
      <c r="AB1410" t="s">
        <v>4421</v>
      </c>
      <c r="AC1410">
        <f>Sheet1!BA1411</f>
        <v>1</v>
      </c>
      <c r="AD1410" t="s">
        <v>4422</v>
      </c>
      <c r="AE1410">
        <f>Sheet1!BB1411</f>
        <v>60</v>
      </c>
      <c r="AF1410" t="s">
        <v>4411</v>
      </c>
      <c r="AG1410">
        <f>Sheet1!BI1411</f>
        <v>28</v>
      </c>
      <c r="AH1410" t="s">
        <v>4423</v>
      </c>
      <c r="AI1410">
        <f>Sheet1!BH1411</f>
        <v>43.42</v>
      </c>
      <c r="AJ1410" t="s">
        <v>4424</v>
      </c>
      <c r="AL1410" s="3" t="str">
        <f t="shared" ref="AL1410:AL1473" si="22">_xlfn.CONCAT(A1410:AJ1410)</f>
        <v>Formulation includes 414 kg of FA powder, 1679 kg of aggregate, and the water-to-powder ratio is: 0,180392270531401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20. The mix also includes  0 kg/m3 of superplasticizer and 0 kg/m3 of extra water. The initial curing for this mix was 1 day at 60ªC. A compressive test after28 days was conducted with a result of 43,42 MPa.</v>
      </c>
    </row>
    <row r="1411" spans="1:38" x14ac:dyDescent="0.25">
      <c r="A1411" t="s">
        <v>4412</v>
      </c>
      <c r="B1411" s="3">
        <f>SUM(Sheet1!T1412:Y1412)</f>
        <v>414</v>
      </c>
      <c r="C1411" s="2" t="s">
        <v>4413</v>
      </c>
      <c r="D1411" t="s">
        <v>4414</v>
      </c>
      <c r="E1411" s="3">
        <f>Sheet1!AH1412</f>
        <v>1679</v>
      </c>
      <c r="F1411" t="s">
        <v>4415</v>
      </c>
      <c r="G1411">
        <f>(Sheet1!AZ1412)/(B1411)</f>
        <v>0.2727</v>
      </c>
      <c r="H1411" t="s">
        <v>4416</v>
      </c>
      <c r="I1411" s="3">
        <f>Sheet1!D1412</f>
        <v>45.23</v>
      </c>
      <c r="J1411" t="s">
        <v>4406</v>
      </c>
      <c r="K1411" s="3">
        <f>Sheet1!E1412</f>
        <v>19.95</v>
      </c>
      <c r="L1411" t="s">
        <v>4407</v>
      </c>
      <c r="M1411" s="3">
        <f>Sheet1!F1412</f>
        <v>13.15</v>
      </c>
      <c r="N1411" t="s">
        <v>4408</v>
      </c>
      <c r="O1411">
        <f>Sheet1!G1412</f>
        <v>15.51</v>
      </c>
      <c r="P1411" t="s">
        <v>4409</v>
      </c>
      <c r="Q1411">
        <f>Sheet1!AQ1412</f>
        <v>21.14</v>
      </c>
      <c r="R1411" t="s">
        <v>4417</v>
      </c>
      <c r="S1411">
        <f>Sheet1!AR1412</f>
        <v>45.36</v>
      </c>
      <c r="T1411" t="s">
        <v>4418</v>
      </c>
      <c r="U1411">
        <f>Sheet1!AT1412</f>
        <v>69</v>
      </c>
      <c r="V1411" t="s">
        <v>4419</v>
      </c>
      <c r="W1411">
        <f>Sheet1!AU1412</f>
        <v>10</v>
      </c>
      <c r="X1411" t="s">
        <v>4410</v>
      </c>
      <c r="Y1411">
        <f>Sheet1!AY1412</f>
        <v>0</v>
      </c>
      <c r="Z1411" t="s">
        <v>4420</v>
      </c>
      <c r="AA1411">
        <f>Sheet1!AX1412</f>
        <v>0</v>
      </c>
      <c r="AB1411" t="s">
        <v>4421</v>
      </c>
      <c r="AC1411">
        <f>Sheet1!BA1412</f>
        <v>1</v>
      </c>
      <c r="AD1411" t="s">
        <v>4422</v>
      </c>
      <c r="AE1411">
        <f>Sheet1!BB1412</f>
        <v>60</v>
      </c>
      <c r="AF1411" t="s">
        <v>4411</v>
      </c>
      <c r="AG1411">
        <f>Sheet1!BI1412</f>
        <v>7</v>
      </c>
      <c r="AH1411" t="s">
        <v>4423</v>
      </c>
      <c r="AI1411">
        <f>Sheet1!BH1412</f>
        <v>37.69</v>
      </c>
      <c r="AJ1411" t="s">
        <v>4424</v>
      </c>
      <c r="AL1411" s="3" t="str">
        <f t="shared" si="22"/>
        <v>Formulation includes 414 kg of FA powder, 1679 kg of aggregate, and the water-to-powder ratio is: 0,2727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10. The mix also includes  0 kg/m3 of superplasticizer and 0 kg/m3 of extra water. The initial curing for this mix was 1 day at 60ªC. A compressive test after7 days was conducted with a result of 37,69 MPa.</v>
      </c>
    </row>
    <row r="1412" spans="1:38" x14ac:dyDescent="0.25">
      <c r="A1412" t="s">
        <v>4412</v>
      </c>
      <c r="B1412" s="3">
        <f>SUM(Sheet1!T1413:Y1413)</f>
        <v>414</v>
      </c>
      <c r="C1412" s="2" t="s">
        <v>4413</v>
      </c>
      <c r="D1412" t="s">
        <v>4414</v>
      </c>
      <c r="E1412" s="3">
        <f>Sheet1!AH1413</f>
        <v>1679</v>
      </c>
      <c r="F1412" t="s">
        <v>4415</v>
      </c>
      <c r="G1412">
        <f>(Sheet1!AZ1413)/(B1412)</f>
        <v>0.2727</v>
      </c>
      <c r="H1412" t="s">
        <v>4416</v>
      </c>
      <c r="I1412" s="3">
        <f>Sheet1!D1413</f>
        <v>45.23</v>
      </c>
      <c r="J1412" t="s">
        <v>4406</v>
      </c>
      <c r="K1412" s="3">
        <f>Sheet1!E1413</f>
        <v>19.95</v>
      </c>
      <c r="L1412" t="s">
        <v>4407</v>
      </c>
      <c r="M1412" s="3">
        <f>Sheet1!F1413</f>
        <v>13.15</v>
      </c>
      <c r="N1412" t="s">
        <v>4408</v>
      </c>
      <c r="O1412">
        <f>Sheet1!G1413</f>
        <v>15.51</v>
      </c>
      <c r="P1412" t="s">
        <v>4409</v>
      </c>
      <c r="Q1412">
        <f>Sheet1!AQ1413</f>
        <v>21.14</v>
      </c>
      <c r="R1412" t="s">
        <v>4417</v>
      </c>
      <c r="S1412">
        <f>Sheet1!AR1413</f>
        <v>45.36</v>
      </c>
      <c r="T1412" t="s">
        <v>4418</v>
      </c>
      <c r="U1412">
        <f>Sheet1!AT1413</f>
        <v>69</v>
      </c>
      <c r="V1412" t="s">
        <v>4419</v>
      </c>
      <c r="W1412">
        <f>Sheet1!AU1413</f>
        <v>10</v>
      </c>
      <c r="X1412" t="s">
        <v>4410</v>
      </c>
      <c r="Y1412">
        <f>Sheet1!AY1413</f>
        <v>0</v>
      </c>
      <c r="Z1412" t="s">
        <v>4420</v>
      </c>
      <c r="AA1412">
        <f>Sheet1!AX1413</f>
        <v>0</v>
      </c>
      <c r="AB1412" t="s">
        <v>4421</v>
      </c>
      <c r="AC1412">
        <f>Sheet1!BA1413</f>
        <v>1</v>
      </c>
      <c r="AD1412" t="s">
        <v>4422</v>
      </c>
      <c r="AE1412">
        <f>Sheet1!BB1413</f>
        <v>60</v>
      </c>
      <c r="AF1412" t="s">
        <v>4411</v>
      </c>
      <c r="AG1412">
        <f>Sheet1!BI1413</f>
        <v>28</v>
      </c>
      <c r="AH1412" t="s">
        <v>4423</v>
      </c>
      <c r="AI1412">
        <f>Sheet1!BH1413</f>
        <v>40.090000000000003</v>
      </c>
      <c r="AJ1412" t="s">
        <v>4424</v>
      </c>
      <c r="AL1412" s="3" t="str">
        <f t="shared" si="22"/>
        <v>Formulation includes 414 kg of FA powder, 1679 kg of aggregate, and the water-to-powder ratio is: 0,2727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10. The mix also includes  0 kg/m3 of superplasticizer and 0 kg/m3 of extra water. The initial curing for this mix was 1 day at 60ªC. A compressive test after28 days was conducted with a result of 40,09 MPa.</v>
      </c>
    </row>
    <row r="1413" spans="1:38" x14ac:dyDescent="0.25">
      <c r="A1413" t="s">
        <v>4412</v>
      </c>
      <c r="B1413" s="3">
        <f>SUM(Sheet1!T1414:Y1414)</f>
        <v>414</v>
      </c>
      <c r="C1413" s="2" t="s">
        <v>4413</v>
      </c>
      <c r="D1413" t="s">
        <v>4414</v>
      </c>
      <c r="E1413" s="3">
        <f>Sheet1!AH1414</f>
        <v>1679</v>
      </c>
      <c r="F1413" t="s">
        <v>4415</v>
      </c>
      <c r="G1413">
        <f>(Sheet1!AZ1414)/(B1413)</f>
        <v>0.23936666666666667</v>
      </c>
      <c r="H1413" t="s">
        <v>4416</v>
      </c>
      <c r="I1413" s="3">
        <f>Sheet1!D1414</f>
        <v>45.23</v>
      </c>
      <c r="J1413" t="s">
        <v>4406</v>
      </c>
      <c r="K1413" s="3">
        <f>Sheet1!E1414</f>
        <v>19.95</v>
      </c>
      <c r="L1413" t="s">
        <v>4407</v>
      </c>
      <c r="M1413" s="3">
        <f>Sheet1!F1414</f>
        <v>13.15</v>
      </c>
      <c r="N1413" t="s">
        <v>4408</v>
      </c>
      <c r="O1413">
        <f>Sheet1!G1414</f>
        <v>15.51</v>
      </c>
      <c r="P1413" t="s">
        <v>4409</v>
      </c>
      <c r="Q1413">
        <f>Sheet1!AQ1414</f>
        <v>21.14</v>
      </c>
      <c r="R1413" t="s">
        <v>4417</v>
      </c>
      <c r="S1413">
        <f>Sheet1!AR1414</f>
        <v>45.36</v>
      </c>
      <c r="T1413" t="s">
        <v>4418</v>
      </c>
      <c r="U1413">
        <f>Sheet1!AT1414</f>
        <v>69</v>
      </c>
      <c r="V1413" t="s">
        <v>4419</v>
      </c>
      <c r="W1413">
        <f>Sheet1!AU1414</f>
        <v>15</v>
      </c>
      <c r="X1413" t="s">
        <v>4410</v>
      </c>
      <c r="Y1413">
        <f>Sheet1!AY1414</f>
        <v>0</v>
      </c>
      <c r="Z1413" t="s">
        <v>4420</v>
      </c>
      <c r="AA1413">
        <f>Sheet1!AX1414</f>
        <v>0</v>
      </c>
      <c r="AB1413" t="s">
        <v>4421</v>
      </c>
      <c r="AC1413">
        <f>Sheet1!BA1414</f>
        <v>1</v>
      </c>
      <c r="AD1413" t="s">
        <v>4422</v>
      </c>
      <c r="AE1413">
        <f>Sheet1!BB1414</f>
        <v>60</v>
      </c>
      <c r="AF1413" t="s">
        <v>4411</v>
      </c>
      <c r="AG1413">
        <f>Sheet1!BI1414</f>
        <v>28</v>
      </c>
      <c r="AH1413" t="s">
        <v>4423</v>
      </c>
      <c r="AI1413">
        <f>Sheet1!BH1414</f>
        <v>48.18</v>
      </c>
      <c r="AJ1413" t="s">
        <v>4424</v>
      </c>
      <c r="AL1413" s="3" t="str">
        <f t="shared" si="22"/>
        <v>Formulation includes 414 kg of FA powder, 1679 kg of aggregate, and the water-to-powder ratio is: 0,239366666666667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15. The mix also includes  0 kg/m3 of superplasticizer and 0 kg/m3 of extra water. The initial curing for this mix was 1 day at 60ªC. A compressive test after28 days was conducted with a result of 48,18 MPa.</v>
      </c>
    </row>
    <row r="1414" spans="1:38" x14ac:dyDescent="0.25">
      <c r="A1414" t="s">
        <v>4412</v>
      </c>
      <c r="B1414" s="3">
        <f>SUM(Sheet1!T1415:Y1415)</f>
        <v>414</v>
      </c>
      <c r="C1414" s="2" t="s">
        <v>4413</v>
      </c>
      <c r="D1414" t="s">
        <v>4414</v>
      </c>
      <c r="E1414" s="3">
        <f>Sheet1!AH1415</f>
        <v>1679</v>
      </c>
      <c r="F1414" t="s">
        <v>4415</v>
      </c>
      <c r="G1414">
        <f>(Sheet1!AZ1415)/(B1414)</f>
        <v>0.23936666666666667</v>
      </c>
      <c r="H1414" t="s">
        <v>4416</v>
      </c>
      <c r="I1414" s="3">
        <f>Sheet1!D1415</f>
        <v>45.23</v>
      </c>
      <c r="J1414" t="s">
        <v>4406</v>
      </c>
      <c r="K1414" s="3">
        <f>Sheet1!E1415</f>
        <v>19.95</v>
      </c>
      <c r="L1414" t="s">
        <v>4407</v>
      </c>
      <c r="M1414" s="3">
        <f>Sheet1!F1415</f>
        <v>13.15</v>
      </c>
      <c r="N1414" t="s">
        <v>4408</v>
      </c>
      <c r="O1414">
        <f>Sheet1!G1415</f>
        <v>15.51</v>
      </c>
      <c r="P1414" t="s">
        <v>4409</v>
      </c>
      <c r="Q1414">
        <f>Sheet1!AQ1415</f>
        <v>21.14</v>
      </c>
      <c r="R1414" t="s">
        <v>4417</v>
      </c>
      <c r="S1414">
        <f>Sheet1!AR1415</f>
        <v>45.36</v>
      </c>
      <c r="T1414" t="s">
        <v>4418</v>
      </c>
      <c r="U1414">
        <f>Sheet1!AT1415</f>
        <v>69</v>
      </c>
      <c r="V1414" t="s">
        <v>4419</v>
      </c>
      <c r="W1414">
        <f>Sheet1!AU1415</f>
        <v>15</v>
      </c>
      <c r="X1414" t="s">
        <v>4410</v>
      </c>
      <c r="Y1414">
        <f>Sheet1!AY1415</f>
        <v>0</v>
      </c>
      <c r="Z1414" t="s">
        <v>4420</v>
      </c>
      <c r="AA1414">
        <f>Sheet1!AX1415</f>
        <v>0</v>
      </c>
      <c r="AB1414" t="s">
        <v>4421</v>
      </c>
      <c r="AC1414">
        <f>Sheet1!BA1415</f>
        <v>1</v>
      </c>
      <c r="AD1414" t="s">
        <v>4422</v>
      </c>
      <c r="AE1414">
        <f>Sheet1!BB1415</f>
        <v>60</v>
      </c>
      <c r="AF1414" t="s">
        <v>4411</v>
      </c>
      <c r="AG1414">
        <f>Sheet1!BI1415</f>
        <v>7</v>
      </c>
      <c r="AH1414" t="s">
        <v>4423</v>
      </c>
      <c r="AI1414">
        <f>Sheet1!BH1415</f>
        <v>38.85</v>
      </c>
      <c r="AJ1414" t="s">
        <v>4424</v>
      </c>
      <c r="AL1414" s="3" t="str">
        <f t="shared" si="22"/>
        <v>Formulation includes 414 kg of FA powder, 1679 kg of aggregate, and the water-to-powder ratio is: 0,239366666666667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15. The mix also includes  0 kg/m3 of superplasticizer and 0 kg/m3 of extra water. The initial curing for this mix was 1 day at 60ªC. A compressive test after7 days was conducted with a result of 38,85 MPa.</v>
      </c>
    </row>
    <row r="1415" spans="1:38" x14ac:dyDescent="0.25">
      <c r="A1415" t="s">
        <v>4412</v>
      </c>
      <c r="B1415" s="3">
        <f>SUM(Sheet1!T1416:Y1416)</f>
        <v>414</v>
      </c>
      <c r="C1415" s="2" t="s">
        <v>4413</v>
      </c>
      <c r="D1415" t="s">
        <v>4414</v>
      </c>
      <c r="E1415" s="3">
        <f>Sheet1!AH1416</f>
        <v>1679</v>
      </c>
      <c r="F1415" t="s">
        <v>4415</v>
      </c>
      <c r="G1415">
        <f>(Sheet1!AZ1416)/(B1415)</f>
        <v>0.20603333333333332</v>
      </c>
      <c r="H1415" t="s">
        <v>4416</v>
      </c>
      <c r="I1415" s="3">
        <f>Sheet1!D1416</f>
        <v>45.23</v>
      </c>
      <c r="J1415" t="s">
        <v>4406</v>
      </c>
      <c r="K1415" s="3">
        <f>Sheet1!E1416</f>
        <v>19.95</v>
      </c>
      <c r="L1415" t="s">
        <v>4407</v>
      </c>
      <c r="M1415" s="3">
        <f>Sheet1!F1416</f>
        <v>13.15</v>
      </c>
      <c r="N1415" t="s">
        <v>4408</v>
      </c>
      <c r="O1415">
        <f>Sheet1!G1416</f>
        <v>15.51</v>
      </c>
      <c r="P1415" t="s">
        <v>4409</v>
      </c>
      <c r="Q1415">
        <f>Sheet1!AQ1416</f>
        <v>21.14</v>
      </c>
      <c r="R1415" t="s">
        <v>4417</v>
      </c>
      <c r="S1415">
        <f>Sheet1!AR1416</f>
        <v>45.36</v>
      </c>
      <c r="T1415" t="s">
        <v>4418</v>
      </c>
      <c r="U1415">
        <f>Sheet1!AT1416</f>
        <v>69</v>
      </c>
      <c r="V1415" t="s">
        <v>4419</v>
      </c>
      <c r="W1415">
        <f>Sheet1!AU1416</f>
        <v>20</v>
      </c>
      <c r="X1415" t="s">
        <v>4410</v>
      </c>
      <c r="Y1415">
        <f>Sheet1!AY1416</f>
        <v>0</v>
      </c>
      <c r="Z1415" t="s">
        <v>4420</v>
      </c>
      <c r="AA1415">
        <f>Sheet1!AX1416</f>
        <v>0</v>
      </c>
      <c r="AB1415" t="s">
        <v>4421</v>
      </c>
      <c r="AC1415">
        <f>Sheet1!BA1416</f>
        <v>1</v>
      </c>
      <c r="AD1415" t="s">
        <v>4422</v>
      </c>
      <c r="AE1415">
        <f>Sheet1!BB1416</f>
        <v>60</v>
      </c>
      <c r="AF1415" t="s">
        <v>4411</v>
      </c>
      <c r="AG1415">
        <f>Sheet1!BI1416</f>
        <v>28</v>
      </c>
      <c r="AH1415" t="s">
        <v>4423</v>
      </c>
      <c r="AI1415">
        <f>Sheet1!BH1416</f>
        <v>49.5</v>
      </c>
      <c r="AJ1415" t="s">
        <v>4424</v>
      </c>
      <c r="AL1415" s="3" t="str">
        <f t="shared" si="22"/>
        <v>Formulation includes 414 kg of FA powder, 1679 kg of aggregate, and the water-to-powder ratio is: 0,206033333333333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20. The mix also includes  0 kg/m3 of superplasticizer and 0 kg/m3 of extra water. The initial curing for this mix was 1 day at 60ªC. A compressive test after28 days was conducted with a result of 49,5 MPa.</v>
      </c>
    </row>
    <row r="1416" spans="1:38" x14ac:dyDescent="0.25">
      <c r="A1416" t="s">
        <v>4412</v>
      </c>
      <c r="B1416" s="3">
        <f>SUM(Sheet1!T1417:Y1417)</f>
        <v>414</v>
      </c>
      <c r="C1416" s="2" t="s">
        <v>4413</v>
      </c>
      <c r="D1416" t="s">
        <v>4414</v>
      </c>
      <c r="E1416" s="3">
        <f>Sheet1!AH1417</f>
        <v>1679</v>
      </c>
      <c r="F1416" t="s">
        <v>4415</v>
      </c>
      <c r="G1416">
        <f>(Sheet1!AZ1417)/(B1416)</f>
        <v>0.20603333333333332</v>
      </c>
      <c r="H1416" t="s">
        <v>4416</v>
      </c>
      <c r="I1416" s="3">
        <f>Sheet1!D1417</f>
        <v>45.23</v>
      </c>
      <c r="J1416" t="s">
        <v>4406</v>
      </c>
      <c r="K1416" s="3">
        <f>Sheet1!E1417</f>
        <v>19.95</v>
      </c>
      <c r="L1416" t="s">
        <v>4407</v>
      </c>
      <c r="M1416" s="3">
        <f>Sheet1!F1417</f>
        <v>13.15</v>
      </c>
      <c r="N1416" t="s">
        <v>4408</v>
      </c>
      <c r="O1416">
        <f>Sheet1!G1417</f>
        <v>15.51</v>
      </c>
      <c r="P1416" t="s">
        <v>4409</v>
      </c>
      <c r="Q1416">
        <f>Sheet1!AQ1417</f>
        <v>21.14</v>
      </c>
      <c r="R1416" t="s">
        <v>4417</v>
      </c>
      <c r="S1416">
        <f>Sheet1!AR1417</f>
        <v>45.36</v>
      </c>
      <c r="T1416" t="s">
        <v>4418</v>
      </c>
      <c r="U1416">
        <f>Sheet1!AT1417</f>
        <v>69</v>
      </c>
      <c r="V1416" t="s">
        <v>4419</v>
      </c>
      <c r="W1416">
        <f>Sheet1!AU1417</f>
        <v>20</v>
      </c>
      <c r="X1416" t="s">
        <v>4410</v>
      </c>
      <c r="Y1416">
        <f>Sheet1!AY1417</f>
        <v>0</v>
      </c>
      <c r="Z1416" t="s">
        <v>4420</v>
      </c>
      <c r="AA1416">
        <f>Sheet1!AX1417</f>
        <v>0</v>
      </c>
      <c r="AB1416" t="s">
        <v>4421</v>
      </c>
      <c r="AC1416">
        <f>Sheet1!BA1417</f>
        <v>1</v>
      </c>
      <c r="AD1416" t="s">
        <v>4422</v>
      </c>
      <c r="AE1416">
        <f>Sheet1!BB1417</f>
        <v>60</v>
      </c>
      <c r="AF1416" t="s">
        <v>4411</v>
      </c>
      <c r="AG1416">
        <f>Sheet1!BI1417</f>
        <v>7</v>
      </c>
      <c r="AH1416" t="s">
        <v>4423</v>
      </c>
      <c r="AI1416">
        <f>Sheet1!BH1417</f>
        <v>39.270000000000003</v>
      </c>
      <c r="AJ1416" t="s">
        <v>4424</v>
      </c>
      <c r="AL1416" s="3" t="str">
        <f t="shared" si="22"/>
        <v>Formulation includes 414 kg of FA powder, 1679 kg of aggregate, and the water-to-powder ratio is: 0,206033333333333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20. The mix also includes  0 kg/m3 of superplasticizer and 0 kg/m3 of extra water. The initial curing for this mix was 1 day at 60ªC. A compressive test after7 days was conducted with a result of 39,27 MPa.</v>
      </c>
    </row>
    <row r="1417" spans="1:38" x14ac:dyDescent="0.25">
      <c r="A1417" t="s">
        <v>4412</v>
      </c>
      <c r="B1417" s="3">
        <f>SUM(Sheet1!T1418:Y1418)</f>
        <v>408</v>
      </c>
      <c r="C1417" s="2" t="s">
        <v>4413</v>
      </c>
      <c r="D1417" t="s">
        <v>4414</v>
      </c>
      <c r="E1417" s="3">
        <f>Sheet1!AH1418</f>
        <v>1848</v>
      </c>
      <c r="F1417" t="s">
        <v>4415</v>
      </c>
      <c r="G1417">
        <f>(Sheet1!AZ1418)/(B1417)</f>
        <v>0.23890196078431372</v>
      </c>
      <c r="H1417" t="s">
        <v>4416</v>
      </c>
      <c r="I1417" s="3">
        <f>Sheet1!D1418</f>
        <v>52</v>
      </c>
      <c r="J1417" t="s">
        <v>4406</v>
      </c>
      <c r="K1417" s="3">
        <f>Sheet1!E1418</f>
        <v>33.9</v>
      </c>
      <c r="L1417" t="s">
        <v>4407</v>
      </c>
      <c r="M1417" s="3">
        <f>Sheet1!F1418</f>
        <v>4</v>
      </c>
      <c r="N1417" t="s">
        <v>4408</v>
      </c>
      <c r="O1417">
        <f>Sheet1!G1418</f>
        <v>1.2</v>
      </c>
      <c r="P1417" t="s">
        <v>4409</v>
      </c>
      <c r="Q1417">
        <f>Sheet1!AQ1418</f>
        <v>8.24</v>
      </c>
      <c r="R1417" t="s">
        <v>4417</v>
      </c>
      <c r="S1417">
        <f>Sheet1!AR1418</f>
        <v>28.84</v>
      </c>
      <c r="T1417" t="s">
        <v>4418</v>
      </c>
      <c r="U1417">
        <f>Sheet1!AT1418</f>
        <v>41</v>
      </c>
      <c r="V1417" t="s">
        <v>4419</v>
      </c>
      <c r="W1417">
        <f>Sheet1!AU1418</f>
        <v>8</v>
      </c>
      <c r="X1417" t="s">
        <v>4410</v>
      </c>
      <c r="Y1417">
        <f>Sheet1!AY1418</f>
        <v>6.12</v>
      </c>
      <c r="Z1417" t="s">
        <v>4420</v>
      </c>
      <c r="AA1417">
        <f>Sheet1!AX1418</f>
        <v>0</v>
      </c>
      <c r="AB1417" t="s">
        <v>4421</v>
      </c>
      <c r="AC1417">
        <f>Sheet1!BA1418</f>
        <v>0</v>
      </c>
      <c r="AD1417" t="s">
        <v>4422</v>
      </c>
      <c r="AE1417">
        <f>Sheet1!BB1418</f>
        <v>25</v>
      </c>
      <c r="AF1417" t="s">
        <v>4411</v>
      </c>
      <c r="AG1417">
        <f>Sheet1!BI1418</f>
        <v>7</v>
      </c>
      <c r="AH1417" t="s">
        <v>4423</v>
      </c>
      <c r="AI1417">
        <f>Sheet1!BH1418</f>
        <v>12.88</v>
      </c>
      <c r="AJ1417" t="s">
        <v>4424</v>
      </c>
      <c r="AL1417" s="3" t="str">
        <f t="shared" si="22"/>
        <v>Formulation includes 408 kg of FA powder, 1848 kg of aggregate, and the water-to-powder ratio is: 0,238901960784314 .Powder percentual composition is: SiO2: 52%, Al2O3: 33,9%, Fe2O3:4%, CaO: 1,2%.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after7 days was conducted with a result of 12,88 MPa.</v>
      </c>
    </row>
    <row r="1418" spans="1:38" x14ac:dyDescent="0.25">
      <c r="A1418" t="s">
        <v>4412</v>
      </c>
      <c r="B1418" s="3">
        <f>SUM(Sheet1!T1419:Y1419)</f>
        <v>408</v>
      </c>
      <c r="C1418" s="2" t="s">
        <v>4413</v>
      </c>
      <c r="D1418" t="s">
        <v>4414</v>
      </c>
      <c r="E1418" s="3">
        <f>Sheet1!AH1419</f>
        <v>1848</v>
      </c>
      <c r="F1418" t="s">
        <v>4415</v>
      </c>
      <c r="G1418">
        <f>(Sheet1!AZ1419)/(B1418)</f>
        <v>0.23890196078431372</v>
      </c>
      <c r="H1418" t="s">
        <v>4416</v>
      </c>
      <c r="I1418" s="3">
        <f>Sheet1!D1419</f>
        <v>52</v>
      </c>
      <c r="J1418" t="s">
        <v>4406</v>
      </c>
      <c r="K1418" s="3">
        <f>Sheet1!E1419</f>
        <v>33.9</v>
      </c>
      <c r="L1418" t="s">
        <v>4407</v>
      </c>
      <c r="M1418" s="3">
        <f>Sheet1!F1419</f>
        <v>4</v>
      </c>
      <c r="N1418" t="s">
        <v>4408</v>
      </c>
      <c r="O1418">
        <f>Sheet1!G1419</f>
        <v>1.2</v>
      </c>
      <c r="P1418" t="s">
        <v>4409</v>
      </c>
      <c r="Q1418">
        <f>Sheet1!AQ1419</f>
        <v>8.24</v>
      </c>
      <c r="R1418" t="s">
        <v>4417</v>
      </c>
      <c r="S1418">
        <f>Sheet1!AR1419</f>
        <v>28.84</v>
      </c>
      <c r="T1418" t="s">
        <v>4418</v>
      </c>
      <c r="U1418">
        <f>Sheet1!AT1419</f>
        <v>41</v>
      </c>
      <c r="V1418" t="s">
        <v>4419</v>
      </c>
      <c r="W1418">
        <f>Sheet1!AU1419</f>
        <v>8</v>
      </c>
      <c r="X1418" t="s">
        <v>4410</v>
      </c>
      <c r="Y1418">
        <f>Sheet1!AY1419</f>
        <v>6.12</v>
      </c>
      <c r="Z1418" t="s">
        <v>4420</v>
      </c>
      <c r="AA1418">
        <f>Sheet1!AX1419</f>
        <v>0</v>
      </c>
      <c r="AB1418" t="s">
        <v>4421</v>
      </c>
      <c r="AC1418">
        <f>Sheet1!BA1419</f>
        <v>0</v>
      </c>
      <c r="AD1418" t="s">
        <v>4422</v>
      </c>
      <c r="AE1418">
        <f>Sheet1!BB1419</f>
        <v>25</v>
      </c>
      <c r="AF1418" t="s">
        <v>4411</v>
      </c>
      <c r="AG1418">
        <f>Sheet1!BI1419</f>
        <v>28</v>
      </c>
      <c r="AH1418" t="s">
        <v>4423</v>
      </c>
      <c r="AI1418">
        <f>Sheet1!BH1419</f>
        <v>16.3</v>
      </c>
      <c r="AJ1418" t="s">
        <v>4424</v>
      </c>
      <c r="AL1418" s="3" t="str">
        <f t="shared" si="22"/>
        <v>Formulation includes 408 kg of FA powder, 1848 kg of aggregate, and the water-to-powder ratio is: 0,238901960784314 .Powder percentual composition is: SiO2: 52%, Al2O3: 33,9%, Fe2O3:4%, CaO: 1,2%.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after28 days was conducted with a result of 16,3 MPa.</v>
      </c>
    </row>
    <row r="1419" spans="1:38" x14ac:dyDescent="0.25">
      <c r="A1419" t="s">
        <v>4412</v>
      </c>
      <c r="B1419" s="3">
        <f>SUM(Sheet1!T1420:Y1420)</f>
        <v>408</v>
      </c>
      <c r="C1419" s="2" t="s">
        <v>4413</v>
      </c>
      <c r="D1419" t="s">
        <v>4414</v>
      </c>
      <c r="E1419" s="3">
        <f>Sheet1!AH1420</f>
        <v>1848</v>
      </c>
      <c r="F1419" t="s">
        <v>4415</v>
      </c>
      <c r="G1419">
        <f>(Sheet1!AZ1420)/(B1419)</f>
        <v>0.23890196078431372</v>
      </c>
      <c r="H1419" t="s">
        <v>4416</v>
      </c>
      <c r="I1419" s="3">
        <f>Sheet1!D1420</f>
        <v>50.3</v>
      </c>
      <c r="J1419" t="s">
        <v>4406</v>
      </c>
      <c r="K1419" s="3">
        <f>Sheet1!E1420</f>
        <v>31.51</v>
      </c>
      <c r="L1419" t="s">
        <v>4407</v>
      </c>
      <c r="M1419" s="3">
        <f>Sheet1!F1420</f>
        <v>3.6</v>
      </c>
      <c r="N1419" t="s">
        <v>4408</v>
      </c>
      <c r="O1419">
        <f>Sheet1!G1420</f>
        <v>5.08</v>
      </c>
      <c r="P1419" t="s">
        <v>4409</v>
      </c>
      <c r="Q1419">
        <f>Sheet1!AQ1420</f>
        <v>8.24</v>
      </c>
      <c r="R1419" t="s">
        <v>4417</v>
      </c>
      <c r="S1419">
        <f>Sheet1!AR1420</f>
        <v>28.84</v>
      </c>
      <c r="T1419" t="s">
        <v>4418</v>
      </c>
      <c r="U1419">
        <f>Sheet1!AT1420</f>
        <v>41</v>
      </c>
      <c r="V1419" t="s">
        <v>4419</v>
      </c>
      <c r="W1419">
        <f>Sheet1!AU1420</f>
        <v>8</v>
      </c>
      <c r="X1419" t="s">
        <v>4410</v>
      </c>
      <c r="Y1419">
        <f>Sheet1!AY1420</f>
        <v>6.12</v>
      </c>
      <c r="Z1419" t="s">
        <v>4420</v>
      </c>
      <c r="AA1419">
        <f>Sheet1!AX1420</f>
        <v>0</v>
      </c>
      <c r="AB1419" t="s">
        <v>4421</v>
      </c>
      <c r="AC1419">
        <f>Sheet1!BA1420</f>
        <v>0</v>
      </c>
      <c r="AD1419" t="s">
        <v>4422</v>
      </c>
      <c r="AE1419">
        <f>Sheet1!BB1420</f>
        <v>25</v>
      </c>
      <c r="AF1419" t="s">
        <v>4411</v>
      </c>
      <c r="AG1419">
        <f>Sheet1!BI1420</f>
        <v>28</v>
      </c>
      <c r="AH1419" t="s">
        <v>4423</v>
      </c>
      <c r="AI1419">
        <f>Sheet1!BH1420</f>
        <v>21.11</v>
      </c>
      <c r="AJ1419" t="s">
        <v>4424</v>
      </c>
      <c r="AL1419" s="3" t="str">
        <f t="shared" si="22"/>
        <v>Formulation includes 408 kg of FA powder, 1848 kg of aggregate, and the water-to-powder ratio is: 0,238901960784314 .Powder percentual composition is: SiO2: 50,3%, Al2O3: 31,51%, Fe2O3:3,6%, CaO: 5,08%.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after28 days was conducted with a result of 21,11 MPa.</v>
      </c>
    </row>
    <row r="1420" spans="1:38" x14ac:dyDescent="0.25">
      <c r="A1420" t="s">
        <v>4412</v>
      </c>
      <c r="B1420" s="3">
        <f>SUM(Sheet1!T1421:Y1421)</f>
        <v>408</v>
      </c>
      <c r="C1420" s="2" t="s">
        <v>4413</v>
      </c>
      <c r="D1420" t="s">
        <v>4414</v>
      </c>
      <c r="E1420" s="3">
        <f>Sheet1!AH1421</f>
        <v>1848</v>
      </c>
      <c r="F1420" t="s">
        <v>4415</v>
      </c>
      <c r="G1420">
        <f>(Sheet1!AZ1421)/(B1420)</f>
        <v>0.23890196078431372</v>
      </c>
      <c r="H1420" t="s">
        <v>4416</v>
      </c>
      <c r="I1420" s="3">
        <f>Sheet1!D1421</f>
        <v>50.3</v>
      </c>
      <c r="J1420" t="s">
        <v>4406</v>
      </c>
      <c r="K1420" s="3">
        <f>Sheet1!E1421</f>
        <v>31.51</v>
      </c>
      <c r="L1420" t="s">
        <v>4407</v>
      </c>
      <c r="M1420" s="3">
        <f>Sheet1!F1421</f>
        <v>3.6</v>
      </c>
      <c r="N1420" t="s">
        <v>4408</v>
      </c>
      <c r="O1420">
        <f>Sheet1!G1421</f>
        <v>5.08</v>
      </c>
      <c r="P1420" t="s">
        <v>4409</v>
      </c>
      <c r="Q1420">
        <f>Sheet1!AQ1421</f>
        <v>8.24</v>
      </c>
      <c r="R1420" t="s">
        <v>4417</v>
      </c>
      <c r="S1420">
        <f>Sheet1!AR1421</f>
        <v>28.84</v>
      </c>
      <c r="T1420" t="s">
        <v>4418</v>
      </c>
      <c r="U1420">
        <f>Sheet1!AT1421</f>
        <v>41</v>
      </c>
      <c r="V1420" t="s">
        <v>4419</v>
      </c>
      <c r="W1420">
        <f>Sheet1!AU1421</f>
        <v>8</v>
      </c>
      <c r="X1420" t="s">
        <v>4410</v>
      </c>
      <c r="Y1420">
        <f>Sheet1!AY1421</f>
        <v>6.12</v>
      </c>
      <c r="Z1420" t="s">
        <v>4420</v>
      </c>
      <c r="AA1420">
        <f>Sheet1!AX1421</f>
        <v>0</v>
      </c>
      <c r="AB1420" t="s">
        <v>4421</v>
      </c>
      <c r="AC1420">
        <f>Sheet1!BA1421</f>
        <v>0</v>
      </c>
      <c r="AD1420" t="s">
        <v>4422</v>
      </c>
      <c r="AE1420">
        <f>Sheet1!BB1421</f>
        <v>25</v>
      </c>
      <c r="AF1420" t="s">
        <v>4411</v>
      </c>
      <c r="AG1420">
        <f>Sheet1!BI1421</f>
        <v>7</v>
      </c>
      <c r="AH1420" t="s">
        <v>4423</v>
      </c>
      <c r="AI1420">
        <f>Sheet1!BH1421</f>
        <v>18.670000000000002</v>
      </c>
      <c r="AJ1420" t="s">
        <v>4424</v>
      </c>
      <c r="AL1420" s="3" t="str">
        <f t="shared" si="22"/>
        <v>Formulation includes 408 kg of FA powder, 1848 kg of aggregate, and the water-to-powder ratio is: 0,238901960784314 .Powder percentual composition is: SiO2: 50,3%, Al2O3: 31,51%, Fe2O3:3,6%, CaO: 5,08%.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after7 days was conducted with a result of 18,67 MPa.</v>
      </c>
    </row>
    <row r="1421" spans="1:38" x14ac:dyDescent="0.25">
      <c r="A1421" t="s">
        <v>4412</v>
      </c>
      <c r="B1421" s="3">
        <f>SUM(Sheet1!T1422:Y1422)</f>
        <v>408</v>
      </c>
      <c r="C1421" s="2" t="s">
        <v>4413</v>
      </c>
      <c r="D1421" t="s">
        <v>4414</v>
      </c>
      <c r="E1421" s="3">
        <f>Sheet1!AH1422</f>
        <v>1848</v>
      </c>
      <c r="F1421" t="s">
        <v>4415</v>
      </c>
      <c r="G1421">
        <f>(Sheet1!AZ1422)/(B1421)</f>
        <v>0.23890196078431372</v>
      </c>
      <c r="H1421" t="s">
        <v>4416</v>
      </c>
      <c r="I1421" s="3">
        <f>Sheet1!D1422</f>
        <v>48.6</v>
      </c>
      <c r="J1421" t="s">
        <v>4406</v>
      </c>
      <c r="K1421" s="3">
        <f>Sheet1!E1422</f>
        <v>29.12</v>
      </c>
      <c r="L1421" t="s">
        <v>4407</v>
      </c>
      <c r="M1421" s="3">
        <f>Sheet1!F1422</f>
        <v>3.2</v>
      </c>
      <c r="N1421" t="s">
        <v>4408</v>
      </c>
      <c r="O1421">
        <f>Sheet1!G1422</f>
        <v>8.9600000000000009</v>
      </c>
      <c r="P1421" t="s">
        <v>4409</v>
      </c>
      <c r="Q1421">
        <f>Sheet1!AQ1422</f>
        <v>8.24</v>
      </c>
      <c r="R1421" t="s">
        <v>4417</v>
      </c>
      <c r="S1421">
        <f>Sheet1!AR1422</f>
        <v>28.84</v>
      </c>
      <c r="T1421" t="s">
        <v>4418</v>
      </c>
      <c r="U1421">
        <f>Sheet1!AT1422</f>
        <v>41</v>
      </c>
      <c r="V1421" t="s">
        <v>4419</v>
      </c>
      <c r="W1421">
        <f>Sheet1!AU1422</f>
        <v>8</v>
      </c>
      <c r="X1421" t="s">
        <v>4410</v>
      </c>
      <c r="Y1421">
        <f>Sheet1!AY1422</f>
        <v>6.12</v>
      </c>
      <c r="Z1421" t="s">
        <v>4420</v>
      </c>
      <c r="AA1421">
        <f>Sheet1!AX1422</f>
        <v>0</v>
      </c>
      <c r="AB1421" t="s">
        <v>4421</v>
      </c>
      <c r="AC1421">
        <f>Sheet1!BA1422</f>
        <v>0</v>
      </c>
      <c r="AD1421" t="s">
        <v>4422</v>
      </c>
      <c r="AE1421">
        <f>Sheet1!BB1422</f>
        <v>25</v>
      </c>
      <c r="AF1421" t="s">
        <v>4411</v>
      </c>
      <c r="AG1421">
        <f>Sheet1!BI1422</f>
        <v>28</v>
      </c>
      <c r="AH1421" t="s">
        <v>4423</v>
      </c>
      <c r="AI1421">
        <f>Sheet1!BH1422</f>
        <v>34.32</v>
      </c>
      <c r="AJ1421" t="s">
        <v>4424</v>
      </c>
      <c r="AL1421" s="3" t="str">
        <f t="shared" si="22"/>
        <v>Formulation includes 408 kg of FA powder, 1848 kg of aggregate, and the water-to-powder ratio is: 0,238901960784314 .Powder percentual composition is: SiO2: 48,6%, Al2O3: 29,12%, Fe2O3:3,2%, CaO: 8,96%.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after28 days was conducted with a result of 34,32 MPa.</v>
      </c>
    </row>
    <row r="1422" spans="1:38" x14ac:dyDescent="0.25">
      <c r="A1422" t="s">
        <v>4412</v>
      </c>
      <c r="B1422" s="3">
        <f>SUM(Sheet1!T1423:Y1423)</f>
        <v>408</v>
      </c>
      <c r="C1422" s="2" t="s">
        <v>4413</v>
      </c>
      <c r="D1422" t="s">
        <v>4414</v>
      </c>
      <c r="E1422" s="3">
        <f>Sheet1!AH1423</f>
        <v>1848</v>
      </c>
      <c r="F1422" t="s">
        <v>4415</v>
      </c>
      <c r="G1422">
        <f>(Sheet1!AZ1423)/(B1422)</f>
        <v>0.23890196078431372</v>
      </c>
      <c r="H1422" t="s">
        <v>4416</v>
      </c>
      <c r="I1422" s="3">
        <f>Sheet1!D1423</f>
        <v>48.6</v>
      </c>
      <c r="J1422" t="s">
        <v>4406</v>
      </c>
      <c r="K1422" s="3">
        <f>Sheet1!E1423</f>
        <v>29.12</v>
      </c>
      <c r="L1422" t="s">
        <v>4407</v>
      </c>
      <c r="M1422" s="3">
        <f>Sheet1!F1423</f>
        <v>3.2</v>
      </c>
      <c r="N1422" t="s">
        <v>4408</v>
      </c>
      <c r="O1422">
        <f>Sheet1!G1423</f>
        <v>8.9600000000000009</v>
      </c>
      <c r="P1422" t="s">
        <v>4409</v>
      </c>
      <c r="Q1422">
        <f>Sheet1!AQ1423</f>
        <v>8.24</v>
      </c>
      <c r="R1422" t="s">
        <v>4417</v>
      </c>
      <c r="S1422">
        <f>Sheet1!AR1423</f>
        <v>28.84</v>
      </c>
      <c r="T1422" t="s">
        <v>4418</v>
      </c>
      <c r="U1422">
        <f>Sheet1!AT1423</f>
        <v>41</v>
      </c>
      <c r="V1422" t="s">
        <v>4419</v>
      </c>
      <c r="W1422">
        <f>Sheet1!AU1423</f>
        <v>8</v>
      </c>
      <c r="X1422" t="s">
        <v>4410</v>
      </c>
      <c r="Y1422">
        <f>Sheet1!AY1423</f>
        <v>6.12</v>
      </c>
      <c r="Z1422" t="s">
        <v>4420</v>
      </c>
      <c r="AA1422">
        <f>Sheet1!AX1423</f>
        <v>0</v>
      </c>
      <c r="AB1422" t="s">
        <v>4421</v>
      </c>
      <c r="AC1422">
        <f>Sheet1!BA1423</f>
        <v>0</v>
      </c>
      <c r="AD1422" t="s">
        <v>4422</v>
      </c>
      <c r="AE1422">
        <f>Sheet1!BB1423</f>
        <v>25</v>
      </c>
      <c r="AF1422" t="s">
        <v>4411</v>
      </c>
      <c r="AG1422">
        <f>Sheet1!BI1423</f>
        <v>7</v>
      </c>
      <c r="AH1422" t="s">
        <v>4423</v>
      </c>
      <c r="AI1422">
        <f>Sheet1!BH1423</f>
        <v>26.85</v>
      </c>
      <c r="AJ1422" t="s">
        <v>4424</v>
      </c>
      <c r="AL1422" s="3" t="str">
        <f t="shared" si="22"/>
        <v>Formulation includes 408 kg of FA powder, 1848 kg of aggregate, and the water-to-powder ratio is: 0,238901960784314 .Powder percentual composition is: SiO2: 48,6%, Al2O3: 29,12%, Fe2O3:3,2%, CaO: 8,96%.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after7 days was conducted with a result of 26,85 MPa.</v>
      </c>
    </row>
    <row r="1423" spans="1:38" x14ac:dyDescent="0.25">
      <c r="A1423" t="s">
        <v>4412</v>
      </c>
      <c r="B1423" s="3">
        <f>SUM(Sheet1!T1424:Y1424)</f>
        <v>408</v>
      </c>
      <c r="C1423" s="2" t="s">
        <v>4413</v>
      </c>
      <c r="D1423" t="s">
        <v>4414</v>
      </c>
      <c r="E1423" s="3">
        <f>Sheet1!AH1424</f>
        <v>1848</v>
      </c>
      <c r="F1423" t="s">
        <v>4415</v>
      </c>
      <c r="G1423">
        <f>(Sheet1!AZ1424)/(B1423)</f>
        <v>0.23890196078431372</v>
      </c>
      <c r="H1423" t="s">
        <v>4416</v>
      </c>
      <c r="I1423" s="3">
        <f>Sheet1!D1424</f>
        <v>46.9</v>
      </c>
      <c r="J1423" t="s">
        <v>4406</v>
      </c>
      <c r="K1423" s="3">
        <f>Sheet1!E1424</f>
        <v>26.73</v>
      </c>
      <c r="L1423" t="s">
        <v>4407</v>
      </c>
      <c r="M1423" s="3">
        <f>Sheet1!F1424</f>
        <v>2.8</v>
      </c>
      <c r="N1423" t="s">
        <v>4408</v>
      </c>
      <c r="O1423">
        <f>Sheet1!G1424</f>
        <v>12.84</v>
      </c>
      <c r="P1423" t="s">
        <v>4409</v>
      </c>
      <c r="Q1423">
        <f>Sheet1!AQ1424</f>
        <v>8.24</v>
      </c>
      <c r="R1423" t="s">
        <v>4417</v>
      </c>
      <c r="S1423">
        <f>Sheet1!AR1424</f>
        <v>28.84</v>
      </c>
      <c r="T1423" t="s">
        <v>4418</v>
      </c>
      <c r="U1423">
        <f>Sheet1!AT1424</f>
        <v>41</v>
      </c>
      <c r="V1423" t="s">
        <v>4419</v>
      </c>
      <c r="W1423">
        <f>Sheet1!AU1424</f>
        <v>8</v>
      </c>
      <c r="X1423" t="s">
        <v>4410</v>
      </c>
      <c r="Y1423">
        <f>Sheet1!AY1424</f>
        <v>6.12</v>
      </c>
      <c r="Z1423" t="s">
        <v>4420</v>
      </c>
      <c r="AA1423">
        <f>Sheet1!AX1424</f>
        <v>0</v>
      </c>
      <c r="AB1423" t="s">
        <v>4421</v>
      </c>
      <c r="AC1423">
        <f>Sheet1!BA1424</f>
        <v>0</v>
      </c>
      <c r="AD1423" t="s">
        <v>4422</v>
      </c>
      <c r="AE1423">
        <f>Sheet1!BB1424</f>
        <v>25</v>
      </c>
      <c r="AF1423" t="s">
        <v>4411</v>
      </c>
      <c r="AG1423">
        <f>Sheet1!BI1424</f>
        <v>7</v>
      </c>
      <c r="AH1423" t="s">
        <v>4423</v>
      </c>
      <c r="AI1423">
        <f>Sheet1!BH1424</f>
        <v>37.33</v>
      </c>
      <c r="AJ1423" t="s">
        <v>4424</v>
      </c>
      <c r="AL1423" s="3" t="str">
        <f t="shared" si="22"/>
        <v>Formulation includes 408 kg of FA powder, 1848 kg of aggregate, and the water-to-powder ratio is: 0,238901960784314 .Powder percentual composition is: SiO2: 46,9%, Al2O3: 26,73%, Fe2O3:2,8%, CaO: 12,84%.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after7 days was conducted with a result of 37,33 MPa.</v>
      </c>
    </row>
    <row r="1424" spans="1:38" x14ac:dyDescent="0.25">
      <c r="A1424" t="s">
        <v>4412</v>
      </c>
      <c r="B1424" s="3">
        <f>SUM(Sheet1!T1425:Y1425)</f>
        <v>408</v>
      </c>
      <c r="C1424" s="2" t="s">
        <v>4413</v>
      </c>
      <c r="D1424" t="s">
        <v>4414</v>
      </c>
      <c r="E1424" s="3">
        <f>Sheet1!AH1425</f>
        <v>1848</v>
      </c>
      <c r="F1424" t="s">
        <v>4415</v>
      </c>
      <c r="G1424">
        <f>(Sheet1!AZ1425)/(B1424)</f>
        <v>0.23890196078431372</v>
      </c>
      <c r="H1424" t="s">
        <v>4416</v>
      </c>
      <c r="I1424" s="3">
        <f>Sheet1!D1425</f>
        <v>46.9</v>
      </c>
      <c r="J1424" t="s">
        <v>4406</v>
      </c>
      <c r="K1424" s="3">
        <f>Sheet1!E1425</f>
        <v>26.73</v>
      </c>
      <c r="L1424" t="s">
        <v>4407</v>
      </c>
      <c r="M1424" s="3">
        <f>Sheet1!F1425</f>
        <v>2.8</v>
      </c>
      <c r="N1424" t="s">
        <v>4408</v>
      </c>
      <c r="O1424">
        <f>Sheet1!G1425</f>
        <v>12.84</v>
      </c>
      <c r="P1424" t="s">
        <v>4409</v>
      </c>
      <c r="Q1424">
        <f>Sheet1!AQ1425</f>
        <v>8.24</v>
      </c>
      <c r="R1424" t="s">
        <v>4417</v>
      </c>
      <c r="S1424">
        <f>Sheet1!AR1425</f>
        <v>28.84</v>
      </c>
      <c r="T1424" t="s">
        <v>4418</v>
      </c>
      <c r="U1424">
        <f>Sheet1!AT1425</f>
        <v>41</v>
      </c>
      <c r="V1424" t="s">
        <v>4419</v>
      </c>
      <c r="W1424">
        <f>Sheet1!AU1425</f>
        <v>8</v>
      </c>
      <c r="X1424" t="s">
        <v>4410</v>
      </c>
      <c r="Y1424">
        <f>Sheet1!AY1425</f>
        <v>6.12</v>
      </c>
      <c r="Z1424" t="s">
        <v>4420</v>
      </c>
      <c r="AA1424">
        <f>Sheet1!AX1425</f>
        <v>0</v>
      </c>
      <c r="AB1424" t="s">
        <v>4421</v>
      </c>
      <c r="AC1424">
        <f>Sheet1!BA1425</f>
        <v>0</v>
      </c>
      <c r="AD1424" t="s">
        <v>4422</v>
      </c>
      <c r="AE1424">
        <f>Sheet1!BB1425</f>
        <v>25</v>
      </c>
      <c r="AF1424" t="s">
        <v>4411</v>
      </c>
      <c r="AG1424">
        <f>Sheet1!BI1425</f>
        <v>28</v>
      </c>
      <c r="AH1424" t="s">
        <v>4423</v>
      </c>
      <c r="AI1424">
        <f>Sheet1!BH1425</f>
        <v>42.48</v>
      </c>
      <c r="AJ1424" t="s">
        <v>4424</v>
      </c>
      <c r="AL1424" s="3" t="str">
        <f t="shared" si="22"/>
        <v>Formulation includes 408 kg of FA powder, 1848 kg of aggregate, and the water-to-powder ratio is: 0,238901960784314 .Powder percentual composition is: SiO2: 46,9%, Al2O3: 26,73%, Fe2O3:2,8%, CaO: 12,84%.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after28 days was conducted with a result of 42,48 MPa.</v>
      </c>
    </row>
    <row r="1425" spans="1:38" x14ac:dyDescent="0.25">
      <c r="A1425" t="s">
        <v>4412</v>
      </c>
      <c r="B1425" s="3">
        <f>SUM(Sheet1!T1426:Y1426)</f>
        <v>408</v>
      </c>
      <c r="C1425" s="2" t="s">
        <v>4413</v>
      </c>
      <c r="D1425" t="s">
        <v>4414</v>
      </c>
      <c r="E1425" s="3">
        <f>Sheet1!AH1426</f>
        <v>1848</v>
      </c>
      <c r="F1425" t="s">
        <v>4415</v>
      </c>
      <c r="G1425">
        <f>(Sheet1!AZ1426)/(B1425)</f>
        <v>0.23890196078431372</v>
      </c>
      <c r="H1425" t="s">
        <v>4416</v>
      </c>
      <c r="I1425" s="3">
        <f>Sheet1!D1426</f>
        <v>45.2</v>
      </c>
      <c r="J1425" t="s">
        <v>4406</v>
      </c>
      <c r="K1425" s="3">
        <f>Sheet1!E1426</f>
        <v>24.34</v>
      </c>
      <c r="L1425" t="s">
        <v>4407</v>
      </c>
      <c r="M1425" s="3">
        <f>Sheet1!F1426</f>
        <v>2.4</v>
      </c>
      <c r="N1425" t="s">
        <v>4408</v>
      </c>
      <c r="O1425">
        <f>Sheet1!G1426</f>
        <v>16.72</v>
      </c>
      <c r="P1425" t="s">
        <v>4409</v>
      </c>
      <c r="Q1425">
        <f>Sheet1!AQ1426</f>
        <v>8.24</v>
      </c>
      <c r="R1425" t="s">
        <v>4417</v>
      </c>
      <c r="S1425">
        <f>Sheet1!AR1426</f>
        <v>28.84</v>
      </c>
      <c r="T1425" t="s">
        <v>4418</v>
      </c>
      <c r="U1425">
        <f>Sheet1!AT1426</f>
        <v>41</v>
      </c>
      <c r="V1425" t="s">
        <v>4419</v>
      </c>
      <c r="W1425">
        <f>Sheet1!AU1426</f>
        <v>8</v>
      </c>
      <c r="X1425" t="s">
        <v>4410</v>
      </c>
      <c r="Y1425">
        <f>Sheet1!AY1426</f>
        <v>6.12</v>
      </c>
      <c r="Z1425" t="s">
        <v>4420</v>
      </c>
      <c r="AA1425">
        <f>Sheet1!AX1426</f>
        <v>0</v>
      </c>
      <c r="AB1425" t="s">
        <v>4421</v>
      </c>
      <c r="AC1425">
        <f>Sheet1!BA1426</f>
        <v>0</v>
      </c>
      <c r="AD1425" t="s">
        <v>4422</v>
      </c>
      <c r="AE1425">
        <f>Sheet1!BB1426</f>
        <v>25</v>
      </c>
      <c r="AF1425" t="s">
        <v>4411</v>
      </c>
      <c r="AG1425">
        <f>Sheet1!BI1426</f>
        <v>7</v>
      </c>
      <c r="AH1425" t="s">
        <v>4423</v>
      </c>
      <c r="AI1425">
        <f>Sheet1!BH1426</f>
        <v>25.06</v>
      </c>
      <c r="AJ1425" t="s">
        <v>4424</v>
      </c>
      <c r="AL1425" s="3" t="str">
        <f t="shared" si="22"/>
        <v>Formulation includes 408 kg of FA powder, 1848 kg of aggregate, and the water-to-powder ratio is: 0,238901960784314 .Powder percentual composition is: SiO2: 45,2%, Al2O3: 24,34%, Fe2O3:2,4%, CaO: 16,72%.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after7 days was conducted with a result of 25,06 MPa.</v>
      </c>
    </row>
    <row r="1426" spans="1:38" x14ac:dyDescent="0.25">
      <c r="A1426" t="s">
        <v>4412</v>
      </c>
      <c r="B1426" s="3">
        <f>SUM(Sheet1!T1427:Y1427)</f>
        <v>408</v>
      </c>
      <c r="C1426" s="2" t="s">
        <v>4413</v>
      </c>
      <c r="D1426" t="s">
        <v>4414</v>
      </c>
      <c r="E1426" s="3">
        <f>Sheet1!AH1427</f>
        <v>1848</v>
      </c>
      <c r="F1426" t="s">
        <v>4415</v>
      </c>
      <c r="G1426">
        <f>(Sheet1!AZ1427)/(B1426)</f>
        <v>0.23890196078431372</v>
      </c>
      <c r="H1426" t="s">
        <v>4416</v>
      </c>
      <c r="I1426" s="3">
        <f>Sheet1!D1427</f>
        <v>45.2</v>
      </c>
      <c r="J1426" t="s">
        <v>4406</v>
      </c>
      <c r="K1426" s="3">
        <f>Sheet1!E1427</f>
        <v>24.34</v>
      </c>
      <c r="L1426" t="s">
        <v>4407</v>
      </c>
      <c r="M1426" s="3">
        <f>Sheet1!F1427</f>
        <v>2.4</v>
      </c>
      <c r="N1426" t="s">
        <v>4408</v>
      </c>
      <c r="O1426">
        <f>Sheet1!G1427</f>
        <v>16.72</v>
      </c>
      <c r="P1426" t="s">
        <v>4409</v>
      </c>
      <c r="Q1426">
        <f>Sheet1!AQ1427</f>
        <v>8.24</v>
      </c>
      <c r="R1426" t="s">
        <v>4417</v>
      </c>
      <c r="S1426">
        <f>Sheet1!AR1427</f>
        <v>28.84</v>
      </c>
      <c r="T1426" t="s">
        <v>4418</v>
      </c>
      <c r="U1426">
        <f>Sheet1!AT1427</f>
        <v>41</v>
      </c>
      <c r="V1426" t="s">
        <v>4419</v>
      </c>
      <c r="W1426">
        <f>Sheet1!AU1427</f>
        <v>8</v>
      </c>
      <c r="X1426" t="s">
        <v>4410</v>
      </c>
      <c r="Y1426">
        <f>Sheet1!AY1427</f>
        <v>6.12</v>
      </c>
      <c r="Z1426" t="s">
        <v>4420</v>
      </c>
      <c r="AA1426">
        <f>Sheet1!AX1427</f>
        <v>0</v>
      </c>
      <c r="AB1426" t="s">
        <v>4421</v>
      </c>
      <c r="AC1426">
        <f>Sheet1!BA1427</f>
        <v>0</v>
      </c>
      <c r="AD1426" t="s">
        <v>4422</v>
      </c>
      <c r="AE1426">
        <f>Sheet1!BB1427</f>
        <v>25</v>
      </c>
      <c r="AF1426" t="s">
        <v>4411</v>
      </c>
      <c r="AG1426">
        <f>Sheet1!BI1427</f>
        <v>28</v>
      </c>
      <c r="AH1426" t="s">
        <v>4423</v>
      </c>
      <c r="AI1426">
        <f>Sheet1!BH1427</f>
        <v>45.55</v>
      </c>
      <c r="AJ1426" t="s">
        <v>4424</v>
      </c>
      <c r="AL1426" s="3" t="str">
        <f t="shared" si="22"/>
        <v>Formulation includes 408 kg of FA powder, 1848 kg of aggregate, and the water-to-powder ratio is: 0,238901960784314 .Powder percentual composition is: SiO2: 45,2%, Al2O3: 24,34%, Fe2O3:2,4%, CaO: 16,72%.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after28 days was conducted with a result of 45,55 MPa.</v>
      </c>
    </row>
    <row r="1427" spans="1:38" x14ac:dyDescent="0.25">
      <c r="A1427" t="s">
        <v>4412</v>
      </c>
      <c r="B1427" s="3">
        <f>SUM(Sheet1!T1428:Y1428)</f>
        <v>467</v>
      </c>
      <c r="C1427" s="2" t="s">
        <v>4413</v>
      </c>
      <c r="D1427" t="s">
        <v>4414</v>
      </c>
      <c r="E1427" s="3">
        <f>Sheet1!AH1428</f>
        <v>1732</v>
      </c>
      <c r="F1427" t="s">
        <v>4415</v>
      </c>
      <c r="G1427">
        <f>(Sheet1!AZ1428)/(B1427)</f>
        <v>0.42742184154175589</v>
      </c>
      <c r="H1427" t="s">
        <v>4416</v>
      </c>
      <c r="I1427" s="3">
        <f>Sheet1!D1428</f>
        <v>70.3</v>
      </c>
      <c r="J1427" t="s">
        <v>4406</v>
      </c>
      <c r="K1427" s="3">
        <f>Sheet1!E1428</f>
        <v>23.1</v>
      </c>
      <c r="L1427" t="s">
        <v>4407</v>
      </c>
      <c r="M1427" s="3">
        <f>Sheet1!F1428</f>
        <v>1.4</v>
      </c>
      <c r="N1427" t="s">
        <v>4408</v>
      </c>
      <c r="O1427">
        <f>Sheet1!G1428</f>
        <v>0.18</v>
      </c>
      <c r="P1427" t="s">
        <v>4409</v>
      </c>
      <c r="Q1427">
        <f>Sheet1!AQ1428</f>
        <v>34.4</v>
      </c>
      <c r="R1427" t="s">
        <v>4417</v>
      </c>
      <c r="S1427">
        <f>Sheet1!AR1428</f>
        <v>68.8</v>
      </c>
      <c r="T1427" t="s">
        <v>4418</v>
      </c>
      <c r="U1427">
        <f>Sheet1!AT1428</f>
        <v>147</v>
      </c>
      <c r="V1427" t="s">
        <v>4419</v>
      </c>
      <c r="W1427">
        <f>Sheet1!AU1428</f>
        <v>15</v>
      </c>
      <c r="X1427" t="s">
        <v>4410</v>
      </c>
      <c r="Y1427">
        <f>Sheet1!AY1428</f>
        <v>0</v>
      </c>
      <c r="Z1427" t="s">
        <v>4420</v>
      </c>
      <c r="AA1427">
        <f>Sheet1!AX1428</f>
        <v>10</v>
      </c>
      <c r="AB1427" t="s">
        <v>4421</v>
      </c>
      <c r="AC1427">
        <f>Sheet1!BA1428</f>
        <v>1</v>
      </c>
      <c r="AD1427" t="s">
        <v>4422</v>
      </c>
      <c r="AE1427">
        <f>Sheet1!BB1428</f>
        <v>80</v>
      </c>
      <c r="AF1427" t="s">
        <v>4411</v>
      </c>
      <c r="AG1427">
        <f>Sheet1!BI1428</f>
        <v>365</v>
      </c>
      <c r="AH1427" t="s">
        <v>4423</v>
      </c>
      <c r="AI1427">
        <f>Sheet1!BH1428</f>
        <v>33.229999999999997</v>
      </c>
      <c r="AJ1427" t="s">
        <v>4424</v>
      </c>
      <c r="AL1427" s="3" t="str">
        <f t="shared" si="22"/>
        <v>Formulation includes 467 kg of FA powder, 1732 kg of aggregate, and the water-to-powder ratio is: 0,427421841541756 .Powder percentual composition is: SiO2: 70,3%, Al2O3: 23,1%, Fe2O3:1,4%, CaO: 0,18%. The amount of the dry fraction of Na2O from the Na2SiO3 solution is34,4kg/m3. The amount of the dry fraction of SiO2 from the Na2SiO3 solution is 68,8 kg/m3. The amount of  Na(OH) solution per m3 is: 147 kg, with a molarity of: 15. The mix also includes  0 kg/m3 of superplasticizer and 10 kg/m3 of extra water. The initial curing for this mix was 1 day at 80ªC. A compressive test after365 days was conducted with a result of 33,23 MPa.</v>
      </c>
    </row>
    <row r="1428" spans="1:38" x14ac:dyDescent="0.25">
      <c r="A1428" t="s">
        <v>4412</v>
      </c>
      <c r="B1428" s="3">
        <f>SUM(Sheet1!T1429:Y1429)</f>
        <v>467</v>
      </c>
      <c r="C1428" s="2" t="s">
        <v>4413</v>
      </c>
      <c r="D1428" t="s">
        <v>4414</v>
      </c>
      <c r="E1428" s="3">
        <f>Sheet1!AH1429</f>
        <v>1732</v>
      </c>
      <c r="F1428" t="s">
        <v>4415</v>
      </c>
      <c r="G1428">
        <f>(Sheet1!AZ1429)/(B1428)</f>
        <v>0.42742184154175589</v>
      </c>
      <c r="H1428" t="s">
        <v>4416</v>
      </c>
      <c r="I1428" s="3">
        <f>Sheet1!D1429</f>
        <v>70.3</v>
      </c>
      <c r="J1428" t="s">
        <v>4406</v>
      </c>
      <c r="K1428" s="3">
        <f>Sheet1!E1429</f>
        <v>23.1</v>
      </c>
      <c r="L1428" t="s">
        <v>4407</v>
      </c>
      <c r="M1428" s="3">
        <f>Sheet1!F1429</f>
        <v>1.4</v>
      </c>
      <c r="N1428" t="s">
        <v>4408</v>
      </c>
      <c r="O1428">
        <f>Sheet1!G1429</f>
        <v>0.18</v>
      </c>
      <c r="P1428" t="s">
        <v>4409</v>
      </c>
      <c r="Q1428">
        <f>Sheet1!AQ1429</f>
        <v>34.4</v>
      </c>
      <c r="R1428" t="s">
        <v>4417</v>
      </c>
      <c r="S1428">
        <f>Sheet1!AR1429</f>
        <v>68.8</v>
      </c>
      <c r="T1428" t="s">
        <v>4418</v>
      </c>
      <c r="U1428">
        <f>Sheet1!AT1429</f>
        <v>147</v>
      </c>
      <c r="V1428" t="s">
        <v>4419</v>
      </c>
      <c r="W1428">
        <f>Sheet1!AU1429</f>
        <v>15</v>
      </c>
      <c r="X1428" t="s">
        <v>4410</v>
      </c>
      <c r="Y1428">
        <f>Sheet1!AY1429</f>
        <v>0</v>
      </c>
      <c r="Z1428" t="s">
        <v>4420</v>
      </c>
      <c r="AA1428">
        <f>Sheet1!AX1429</f>
        <v>10</v>
      </c>
      <c r="AB1428" t="s">
        <v>4421</v>
      </c>
      <c r="AC1428">
        <f>Sheet1!BA1429</f>
        <v>1</v>
      </c>
      <c r="AD1428" t="s">
        <v>4422</v>
      </c>
      <c r="AE1428">
        <f>Sheet1!BB1429</f>
        <v>80</v>
      </c>
      <c r="AF1428" t="s">
        <v>4411</v>
      </c>
      <c r="AG1428">
        <f>Sheet1!BI1429</f>
        <v>90</v>
      </c>
      <c r="AH1428" t="s">
        <v>4423</v>
      </c>
      <c r="AI1428">
        <f>Sheet1!BH1429</f>
        <v>27.01</v>
      </c>
      <c r="AJ1428" t="s">
        <v>4424</v>
      </c>
      <c r="AL1428" s="3" t="str">
        <f t="shared" si="22"/>
        <v>Formulation includes 467 kg of FA powder, 1732 kg of aggregate, and the water-to-powder ratio is: 0,427421841541756 .Powder percentual composition is: SiO2: 70,3%, Al2O3: 23,1%, Fe2O3:1,4%, CaO: 0,18%. The amount of the dry fraction of Na2O from the Na2SiO3 solution is34,4kg/m3. The amount of the dry fraction of SiO2 from the Na2SiO3 solution is 68,8 kg/m3. The amount of  Na(OH) solution per m3 is: 147 kg, with a molarity of: 15. The mix also includes  0 kg/m3 of superplasticizer and 10 kg/m3 of extra water. The initial curing for this mix was 1 day at 80ªC. A compressive test after90 days was conducted with a result of 27,01 MPa.</v>
      </c>
    </row>
    <row r="1429" spans="1:38" x14ac:dyDescent="0.25">
      <c r="A1429" t="s">
        <v>4412</v>
      </c>
      <c r="B1429" s="3">
        <f>SUM(Sheet1!T1430:Y1430)</f>
        <v>467</v>
      </c>
      <c r="C1429" s="2" t="s">
        <v>4413</v>
      </c>
      <c r="D1429" t="s">
        <v>4414</v>
      </c>
      <c r="E1429" s="3">
        <f>Sheet1!AH1430</f>
        <v>1732</v>
      </c>
      <c r="F1429" t="s">
        <v>4415</v>
      </c>
      <c r="G1429">
        <f>(Sheet1!AZ1430)/(B1429)</f>
        <v>0.42742184154175589</v>
      </c>
      <c r="H1429" t="s">
        <v>4416</v>
      </c>
      <c r="I1429" s="3">
        <f>Sheet1!D1430</f>
        <v>70.3</v>
      </c>
      <c r="J1429" t="s">
        <v>4406</v>
      </c>
      <c r="K1429" s="3">
        <f>Sheet1!E1430</f>
        <v>23.1</v>
      </c>
      <c r="L1429" t="s">
        <v>4407</v>
      </c>
      <c r="M1429" s="3">
        <f>Sheet1!F1430</f>
        <v>1.4</v>
      </c>
      <c r="N1429" t="s">
        <v>4408</v>
      </c>
      <c r="O1429">
        <f>Sheet1!G1430</f>
        <v>0.18</v>
      </c>
      <c r="P1429" t="s">
        <v>4409</v>
      </c>
      <c r="Q1429">
        <f>Sheet1!AQ1430</f>
        <v>34.4</v>
      </c>
      <c r="R1429" t="s">
        <v>4417</v>
      </c>
      <c r="S1429">
        <f>Sheet1!AR1430</f>
        <v>68.8</v>
      </c>
      <c r="T1429" t="s">
        <v>4418</v>
      </c>
      <c r="U1429">
        <f>Sheet1!AT1430</f>
        <v>147</v>
      </c>
      <c r="V1429" t="s">
        <v>4419</v>
      </c>
      <c r="W1429">
        <f>Sheet1!AU1430</f>
        <v>15</v>
      </c>
      <c r="X1429" t="s">
        <v>4410</v>
      </c>
      <c r="Y1429">
        <f>Sheet1!AY1430</f>
        <v>0</v>
      </c>
      <c r="Z1429" t="s">
        <v>4420</v>
      </c>
      <c r="AA1429">
        <f>Sheet1!AX1430</f>
        <v>10</v>
      </c>
      <c r="AB1429" t="s">
        <v>4421</v>
      </c>
      <c r="AC1429">
        <f>Sheet1!BA1430</f>
        <v>1</v>
      </c>
      <c r="AD1429" t="s">
        <v>4422</v>
      </c>
      <c r="AE1429">
        <f>Sheet1!BB1430</f>
        <v>80</v>
      </c>
      <c r="AF1429" t="s">
        <v>4411</v>
      </c>
      <c r="AG1429">
        <f>Sheet1!BI1430</f>
        <v>180</v>
      </c>
      <c r="AH1429" t="s">
        <v>4423</v>
      </c>
      <c r="AI1429">
        <f>Sheet1!BH1430</f>
        <v>31.09</v>
      </c>
      <c r="AJ1429" t="s">
        <v>4424</v>
      </c>
      <c r="AL1429" s="3" t="str">
        <f t="shared" si="22"/>
        <v>Formulation includes 467 kg of FA powder, 1732 kg of aggregate, and the water-to-powder ratio is: 0,427421841541756 .Powder percentual composition is: SiO2: 70,3%, Al2O3: 23,1%, Fe2O3:1,4%, CaO: 0,18%. The amount of the dry fraction of Na2O from the Na2SiO3 solution is34,4kg/m3. The amount of the dry fraction of SiO2 from the Na2SiO3 solution is 68,8 kg/m3. The amount of  Na(OH) solution per m3 is: 147 kg, with a molarity of: 15. The mix also includes  0 kg/m3 of superplasticizer and 10 kg/m3 of extra water. The initial curing for this mix was 1 day at 80ªC. A compressive test after180 days was conducted with a result of 31,09 MPa.</v>
      </c>
    </row>
    <row r="1430" spans="1:38" x14ac:dyDescent="0.25">
      <c r="A1430" t="s">
        <v>4412</v>
      </c>
      <c r="B1430" s="3">
        <f>SUM(Sheet1!T1431:Y1431)</f>
        <v>467</v>
      </c>
      <c r="C1430" s="2" t="s">
        <v>4413</v>
      </c>
      <c r="D1430" t="s">
        <v>4414</v>
      </c>
      <c r="E1430" s="3">
        <f>Sheet1!AH1431</f>
        <v>1732</v>
      </c>
      <c r="F1430" t="s">
        <v>4415</v>
      </c>
      <c r="G1430">
        <f>(Sheet1!AZ1431)/(B1430)</f>
        <v>0.42742184154175589</v>
      </c>
      <c r="H1430" t="s">
        <v>4416</v>
      </c>
      <c r="I1430" s="3">
        <f>Sheet1!D1431</f>
        <v>70.3</v>
      </c>
      <c r="J1430" t="s">
        <v>4406</v>
      </c>
      <c r="K1430" s="3">
        <f>Sheet1!E1431</f>
        <v>23.1</v>
      </c>
      <c r="L1430" t="s">
        <v>4407</v>
      </c>
      <c r="M1430" s="3">
        <f>Sheet1!F1431</f>
        <v>1.4</v>
      </c>
      <c r="N1430" t="s">
        <v>4408</v>
      </c>
      <c r="O1430">
        <f>Sheet1!G1431</f>
        <v>0.18</v>
      </c>
      <c r="P1430" t="s">
        <v>4409</v>
      </c>
      <c r="Q1430">
        <f>Sheet1!AQ1431</f>
        <v>34.4</v>
      </c>
      <c r="R1430" t="s">
        <v>4417</v>
      </c>
      <c r="S1430">
        <f>Sheet1!AR1431</f>
        <v>68.8</v>
      </c>
      <c r="T1430" t="s">
        <v>4418</v>
      </c>
      <c r="U1430">
        <f>Sheet1!AT1431</f>
        <v>147</v>
      </c>
      <c r="V1430" t="s">
        <v>4419</v>
      </c>
      <c r="W1430">
        <f>Sheet1!AU1431</f>
        <v>15</v>
      </c>
      <c r="X1430" t="s">
        <v>4410</v>
      </c>
      <c r="Y1430">
        <f>Sheet1!AY1431</f>
        <v>0</v>
      </c>
      <c r="Z1430" t="s">
        <v>4420</v>
      </c>
      <c r="AA1430">
        <f>Sheet1!AX1431</f>
        <v>10</v>
      </c>
      <c r="AB1430" t="s">
        <v>4421</v>
      </c>
      <c r="AC1430">
        <f>Sheet1!BA1431</f>
        <v>1</v>
      </c>
      <c r="AD1430" t="s">
        <v>4422</v>
      </c>
      <c r="AE1430">
        <f>Sheet1!BB1431</f>
        <v>80</v>
      </c>
      <c r="AF1430" t="s">
        <v>4411</v>
      </c>
      <c r="AG1430">
        <f>Sheet1!BI1431</f>
        <v>28</v>
      </c>
      <c r="AH1430" t="s">
        <v>4423</v>
      </c>
      <c r="AI1430">
        <f>Sheet1!BH1431</f>
        <v>22.37</v>
      </c>
      <c r="AJ1430" t="s">
        <v>4424</v>
      </c>
      <c r="AL1430" s="3" t="str">
        <f t="shared" si="22"/>
        <v>Formulation includes 467 kg of FA powder, 1732 kg of aggregate, and the water-to-powder ratio is: 0,427421841541756 .Powder percentual composition is: SiO2: 70,3%, Al2O3: 23,1%, Fe2O3:1,4%, CaO: 0,18%. The amount of the dry fraction of Na2O from the Na2SiO3 solution is34,4kg/m3. The amount of the dry fraction of SiO2 from the Na2SiO3 solution is 68,8 kg/m3. The amount of  Na(OH) solution per m3 is: 147 kg, with a molarity of: 15. The mix also includes  0 kg/m3 of superplasticizer and 10 kg/m3 of extra water. The initial curing for this mix was 1 day at 80ªC. A compressive test after28 days was conducted with a result of 22,37 MPa.</v>
      </c>
    </row>
    <row r="1431" spans="1:38" x14ac:dyDescent="0.25">
      <c r="A1431" t="s">
        <v>4412</v>
      </c>
      <c r="B1431" s="3">
        <f>SUM(Sheet1!T1432:Y1432)</f>
        <v>467</v>
      </c>
      <c r="C1431" s="2" t="s">
        <v>4413</v>
      </c>
      <c r="D1431" t="s">
        <v>4414</v>
      </c>
      <c r="E1431" s="3">
        <f>Sheet1!AH1432</f>
        <v>1732</v>
      </c>
      <c r="F1431" t="s">
        <v>4415</v>
      </c>
      <c r="G1431">
        <f>(Sheet1!AZ1432)/(B1431)</f>
        <v>0.42742184154175589</v>
      </c>
      <c r="H1431" t="s">
        <v>4416</v>
      </c>
      <c r="I1431" s="3">
        <f>Sheet1!D1432</f>
        <v>70.3</v>
      </c>
      <c r="J1431" t="s">
        <v>4406</v>
      </c>
      <c r="K1431" s="3">
        <f>Sheet1!E1432</f>
        <v>23.1</v>
      </c>
      <c r="L1431" t="s">
        <v>4407</v>
      </c>
      <c r="M1431" s="3">
        <f>Sheet1!F1432</f>
        <v>1.4</v>
      </c>
      <c r="N1431" t="s">
        <v>4408</v>
      </c>
      <c r="O1431">
        <f>Sheet1!G1432</f>
        <v>0.18</v>
      </c>
      <c r="P1431" t="s">
        <v>4409</v>
      </c>
      <c r="Q1431">
        <f>Sheet1!AQ1432</f>
        <v>34.4</v>
      </c>
      <c r="R1431" t="s">
        <v>4417</v>
      </c>
      <c r="S1431">
        <f>Sheet1!AR1432</f>
        <v>68.8</v>
      </c>
      <c r="T1431" t="s">
        <v>4418</v>
      </c>
      <c r="U1431">
        <f>Sheet1!AT1432</f>
        <v>147</v>
      </c>
      <c r="V1431" t="s">
        <v>4419</v>
      </c>
      <c r="W1431">
        <f>Sheet1!AU1432</f>
        <v>15</v>
      </c>
      <c r="X1431" t="s">
        <v>4410</v>
      </c>
      <c r="Y1431">
        <f>Sheet1!AY1432</f>
        <v>0</v>
      </c>
      <c r="Z1431" t="s">
        <v>4420</v>
      </c>
      <c r="AA1431">
        <f>Sheet1!AX1432</f>
        <v>10</v>
      </c>
      <c r="AB1431" t="s">
        <v>4421</v>
      </c>
      <c r="AC1431">
        <f>Sheet1!BA1432</f>
        <v>1</v>
      </c>
      <c r="AD1431" t="s">
        <v>4422</v>
      </c>
      <c r="AE1431">
        <f>Sheet1!BB1432</f>
        <v>80</v>
      </c>
      <c r="AF1431" t="s">
        <v>4411</v>
      </c>
      <c r="AG1431">
        <f>Sheet1!BI1432</f>
        <v>56</v>
      </c>
      <c r="AH1431" t="s">
        <v>4423</v>
      </c>
      <c r="AI1431">
        <f>Sheet1!BH1432</f>
        <v>25.13</v>
      </c>
      <c r="AJ1431" t="s">
        <v>4424</v>
      </c>
      <c r="AL1431" s="3" t="str">
        <f t="shared" si="22"/>
        <v>Formulation includes 467 kg of FA powder, 1732 kg of aggregate, and the water-to-powder ratio is: 0,427421841541756 .Powder percentual composition is: SiO2: 70,3%, Al2O3: 23,1%, Fe2O3:1,4%, CaO: 0,18%. The amount of the dry fraction of Na2O from the Na2SiO3 solution is34,4kg/m3. The amount of the dry fraction of SiO2 from the Na2SiO3 solution is 68,8 kg/m3. The amount of  Na(OH) solution per m3 is: 147 kg, with a molarity of: 15. The mix also includes  0 kg/m3 of superplasticizer and 10 kg/m3 of extra water. The initial curing for this mix was 1 day at 80ªC. A compressive test after56 days was conducted with a result of 25,13 MPa.</v>
      </c>
    </row>
    <row r="1432" spans="1:38" x14ac:dyDescent="0.25">
      <c r="A1432" t="s">
        <v>4412</v>
      </c>
      <c r="B1432" s="3">
        <f>SUM(Sheet1!T1433:Y1433)</f>
        <v>415</v>
      </c>
      <c r="C1432" s="2" t="s">
        <v>4413</v>
      </c>
      <c r="D1432" t="s">
        <v>4414</v>
      </c>
      <c r="E1432" s="3">
        <f>Sheet1!AH1433</f>
        <v>1823</v>
      </c>
      <c r="F1432" t="s">
        <v>4415</v>
      </c>
      <c r="G1432">
        <f>(Sheet1!AZ1433)/(B1432)</f>
        <v>0.48985301204819276</v>
      </c>
      <c r="H1432" t="s">
        <v>4416</v>
      </c>
      <c r="I1432" s="3">
        <f>Sheet1!D1433</f>
        <v>36.869999999999997</v>
      </c>
      <c r="J1432" t="s">
        <v>4406</v>
      </c>
      <c r="K1432" s="3">
        <f>Sheet1!E1433</f>
        <v>14.23</v>
      </c>
      <c r="L1432" t="s">
        <v>4407</v>
      </c>
      <c r="M1432" s="3">
        <f>Sheet1!F1433</f>
        <v>0.32</v>
      </c>
      <c r="N1432" t="s">
        <v>4408</v>
      </c>
      <c r="O1432">
        <f>Sheet1!G1433</f>
        <v>36</v>
      </c>
      <c r="P1432" t="s">
        <v>4409</v>
      </c>
      <c r="Q1432">
        <f>Sheet1!AQ1433</f>
        <v>10.44</v>
      </c>
      <c r="R1432" t="s">
        <v>4417</v>
      </c>
      <c r="S1432">
        <f>Sheet1!AR1433</f>
        <v>20.87</v>
      </c>
      <c r="T1432" t="s">
        <v>4418</v>
      </c>
      <c r="U1432">
        <f>Sheet1!AT1433</f>
        <v>46</v>
      </c>
      <c r="V1432" t="s">
        <v>4419</v>
      </c>
      <c r="W1432">
        <f>Sheet1!AU1433</f>
        <v>10</v>
      </c>
      <c r="X1432" t="s">
        <v>4410</v>
      </c>
      <c r="Y1432">
        <f>Sheet1!AY1433</f>
        <v>0</v>
      </c>
      <c r="Z1432" t="s">
        <v>4420</v>
      </c>
      <c r="AA1432">
        <f>Sheet1!AX1433</f>
        <v>136</v>
      </c>
      <c r="AB1432" t="s">
        <v>4421</v>
      </c>
      <c r="AC1432">
        <f>Sheet1!BA1433</f>
        <v>1</v>
      </c>
      <c r="AD1432" t="s">
        <v>4422</v>
      </c>
      <c r="AE1432">
        <f>Sheet1!BB1433</f>
        <v>80</v>
      </c>
      <c r="AF1432" t="s">
        <v>4411</v>
      </c>
      <c r="AG1432">
        <f>Sheet1!BI1433</f>
        <v>365</v>
      </c>
      <c r="AH1432" t="s">
        <v>4423</v>
      </c>
      <c r="AI1432">
        <f>Sheet1!BH1433</f>
        <v>40.35</v>
      </c>
      <c r="AJ1432" t="s">
        <v>4424</v>
      </c>
      <c r="AL1432" s="3" t="str">
        <f t="shared" si="22"/>
        <v>Formulation includes 415 kg of FA powder, 1823 kg of aggregate, and the water-to-powder ratio is: 0,489853012048193 .Powder percentual composition is: SiO2: 36,87%, Al2O3: 14,23%, Fe2O3:0,32%, CaO: 36%. The amount of the dry fraction of Na2O from the Na2SiO3 solution is10,44kg/m3. The amount of the dry fraction of SiO2 from the Na2SiO3 solution is 20,87 kg/m3. The amount of  Na(OH) solution per m3 is: 46 kg, with a molarity of: 10. The mix also includes  0 kg/m3 of superplasticizer and 136 kg/m3 of extra water. The initial curing for this mix was 1 day at 80ªC. A compressive test after365 days was conducted with a result of 40,35 MPa.</v>
      </c>
    </row>
    <row r="1433" spans="1:38" x14ac:dyDescent="0.25">
      <c r="A1433" t="s">
        <v>4412</v>
      </c>
      <c r="B1433" s="3">
        <f>SUM(Sheet1!T1434:Y1434)</f>
        <v>415</v>
      </c>
      <c r="C1433" s="2" t="s">
        <v>4413</v>
      </c>
      <c r="D1433" t="s">
        <v>4414</v>
      </c>
      <c r="E1433" s="3">
        <f>Sheet1!AH1434</f>
        <v>1823</v>
      </c>
      <c r="F1433" t="s">
        <v>4415</v>
      </c>
      <c r="G1433">
        <f>(Sheet1!AZ1434)/(B1433)</f>
        <v>0.48985301204819276</v>
      </c>
      <c r="H1433" t="s">
        <v>4416</v>
      </c>
      <c r="I1433" s="3">
        <f>Sheet1!D1434</f>
        <v>36.869999999999997</v>
      </c>
      <c r="J1433" t="s">
        <v>4406</v>
      </c>
      <c r="K1433" s="3">
        <f>Sheet1!E1434</f>
        <v>14.23</v>
      </c>
      <c r="L1433" t="s">
        <v>4407</v>
      </c>
      <c r="M1433" s="3">
        <f>Sheet1!F1434</f>
        <v>0.32</v>
      </c>
      <c r="N1433" t="s">
        <v>4408</v>
      </c>
      <c r="O1433">
        <f>Sheet1!G1434</f>
        <v>36</v>
      </c>
      <c r="P1433" t="s">
        <v>4409</v>
      </c>
      <c r="Q1433">
        <f>Sheet1!AQ1434</f>
        <v>10.44</v>
      </c>
      <c r="R1433" t="s">
        <v>4417</v>
      </c>
      <c r="S1433">
        <f>Sheet1!AR1434</f>
        <v>20.87</v>
      </c>
      <c r="T1433" t="s">
        <v>4418</v>
      </c>
      <c r="U1433">
        <f>Sheet1!AT1434</f>
        <v>46</v>
      </c>
      <c r="V1433" t="s">
        <v>4419</v>
      </c>
      <c r="W1433">
        <f>Sheet1!AU1434</f>
        <v>10</v>
      </c>
      <c r="X1433" t="s">
        <v>4410</v>
      </c>
      <c r="Y1433">
        <f>Sheet1!AY1434</f>
        <v>0</v>
      </c>
      <c r="Z1433" t="s">
        <v>4420</v>
      </c>
      <c r="AA1433">
        <f>Sheet1!AX1434</f>
        <v>136</v>
      </c>
      <c r="AB1433" t="s">
        <v>4421</v>
      </c>
      <c r="AC1433">
        <f>Sheet1!BA1434</f>
        <v>1</v>
      </c>
      <c r="AD1433" t="s">
        <v>4422</v>
      </c>
      <c r="AE1433">
        <f>Sheet1!BB1434</f>
        <v>80</v>
      </c>
      <c r="AF1433" t="s">
        <v>4411</v>
      </c>
      <c r="AG1433">
        <f>Sheet1!BI1434</f>
        <v>28</v>
      </c>
      <c r="AH1433" t="s">
        <v>4423</v>
      </c>
      <c r="AI1433">
        <f>Sheet1!BH1434</f>
        <v>39.47</v>
      </c>
      <c r="AJ1433" t="s">
        <v>4424</v>
      </c>
      <c r="AL1433" s="3" t="str">
        <f t="shared" si="22"/>
        <v>Formulation includes 415 kg of FA powder, 1823 kg of aggregate, and the water-to-powder ratio is: 0,489853012048193 .Powder percentual composition is: SiO2: 36,87%, Al2O3: 14,23%, Fe2O3:0,32%, CaO: 36%. The amount of the dry fraction of Na2O from the Na2SiO3 solution is10,44kg/m3. The amount of the dry fraction of SiO2 from the Na2SiO3 solution is 20,87 kg/m3. The amount of  Na(OH) solution per m3 is: 46 kg, with a molarity of: 10. The mix also includes  0 kg/m3 of superplasticizer and 136 kg/m3 of extra water. The initial curing for this mix was 1 day at 80ªC. A compressive test after28 days was conducted with a result of 39,47 MPa.</v>
      </c>
    </row>
    <row r="1434" spans="1:38" x14ac:dyDescent="0.25">
      <c r="A1434" t="s">
        <v>4412</v>
      </c>
      <c r="B1434" s="3">
        <f>SUM(Sheet1!T1435:Y1435)</f>
        <v>415</v>
      </c>
      <c r="C1434" s="2" t="s">
        <v>4413</v>
      </c>
      <c r="D1434" t="s">
        <v>4414</v>
      </c>
      <c r="E1434" s="3">
        <f>Sheet1!AH1435</f>
        <v>1823</v>
      </c>
      <c r="F1434" t="s">
        <v>4415</v>
      </c>
      <c r="G1434">
        <f>(Sheet1!AZ1435)/(B1434)</f>
        <v>0.48985301204819276</v>
      </c>
      <c r="H1434" t="s">
        <v>4416</v>
      </c>
      <c r="I1434" s="3">
        <f>Sheet1!D1435</f>
        <v>36.869999999999997</v>
      </c>
      <c r="J1434" t="s">
        <v>4406</v>
      </c>
      <c r="K1434" s="3">
        <f>Sheet1!E1435</f>
        <v>14.23</v>
      </c>
      <c r="L1434" t="s">
        <v>4407</v>
      </c>
      <c r="M1434" s="3">
        <f>Sheet1!F1435</f>
        <v>0.32</v>
      </c>
      <c r="N1434" t="s">
        <v>4408</v>
      </c>
      <c r="O1434">
        <f>Sheet1!G1435</f>
        <v>36</v>
      </c>
      <c r="P1434" t="s">
        <v>4409</v>
      </c>
      <c r="Q1434">
        <f>Sheet1!AQ1435</f>
        <v>10.44</v>
      </c>
      <c r="R1434" t="s">
        <v>4417</v>
      </c>
      <c r="S1434">
        <f>Sheet1!AR1435</f>
        <v>20.87</v>
      </c>
      <c r="T1434" t="s">
        <v>4418</v>
      </c>
      <c r="U1434">
        <f>Sheet1!AT1435</f>
        <v>46</v>
      </c>
      <c r="V1434" t="s">
        <v>4419</v>
      </c>
      <c r="W1434">
        <f>Sheet1!AU1435</f>
        <v>10</v>
      </c>
      <c r="X1434" t="s">
        <v>4410</v>
      </c>
      <c r="Y1434">
        <f>Sheet1!AY1435</f>
        <v>0</v>
      </c>
      <c r="Z1434" t="s">
        <v>4420</v>
      </c>
      <c r="AA1434">
        <f>Sheet1!AX1435</f>
        <v>136</v>
      </c>
      <c r="AB1434" t="s">
        <v>4421</v>
      </c>
      <c r="AC1434">
        <f>Sheet1!BA1435</f>
        <v>1</v>
      </c>
      <c r="AD1434" t="s">
        <v>4422</v>
      </c>
      <c r="AE1434">
        <f>Sheet1!BB1435</f>
        <v>80</v>
      </c>
      <c r="AF1434" t="s">
        <v>4411</v>
      </c>
      <c r="AG1434">
        <f>Sheet1!BI1435</f>
        <v>56</v>
      </c>
      <c r="AH1434" t="s">
        <v>4423</v>
      </c>
      <c r="AI1434">
        <f>Sheet1!BH1435</f>
        <v>41.59</v>
      </c>
      <c r="AJ1434" t="s">
        <v>4424</v>
      </c>
      <c r="AL1434" s="3" t="str">
        <f t="shared" si="22"/>
        <v>Formulation includes 415 kg of FA powder, 1823 kg of aggregate, and the water-to-powder ratio is: 0,489853012048193 .Powder percentual composition is: SiO2: 36,87%, Al2O3: 14,23%, Fe2O3:0,32%, CaO: 36%. The amount of the dry fraction of Na2O from the Na2SiO3 solution is10,44kg/m3. The amount of the dry fraction of SiO2 from the Na2SiO3 solution is 20,87 kg/m3. The amount of  Na(OH) solution per m3 is: 46 kg, with a molarity of: 10. The mix also includes  0 kg/m3 of superplasticizer and 136 kg/m3 of extra water. The initial curing for this mix was 1 day at 80ªC. A compressive test after56 days was conducted with a result of 41,59 MPa.</v>
      </c>
    </row>
    <row r="1435" spans="1:38" x14ac:dyDescent="0.25">
      <c r="A1435" t="s">
        <v>4412</v>
      </c>
      <c r="B1435" s="3">
        <f>SUM(Sheet1!T1436:Y1436)</f>
        <v>415</v>
      </c>
      <c r="C1435" s="2" t="s">
        <v>4413</v>
      </c>
      <c r="D1435" t="s">
        <v>4414</v>
      </c>
      <c r="E1435" s="3">
        <f>Sheet1!AH1436</f>
        <v>1823</v>
      </c>
      <c r="F1435" t="s">
        <v>4415</v>
      </c>
      <c r="G1435">
        <f>(Sheet1!AZ1436)/(B1435)</f>
        <v>0.48985301204819276</v>
      </c>
      <c r="H1435" t="s">
        <v>4416</v>
      </c>
      <c r="I1435" s="3">
        <f>Sheet1!D1436</f>
        <v>36.869999999999997</v>
      </c>
      <c r="J1435" t="s">
        <v>4406</v>
      </c>
      <c r="K1435" s="3">
        <f>Sheet1!E1436</f>
        <v>14.23</v>
      </c>
      <c r="L1435" t="s">
        <v>4407</v>
      </c>
      <c r="M1435" s="3">
        <f>Sheet1!F1436</f>
        <v>0.32</v>
      </c>
      <c r="N1435" t="s">
        <v>4408</v>
      </c>
      <c r="O1435">
        <f>Sheet1!G1436</f>
        <v>36</v>
      </c>
      <c r="P1435" t="s">
        <v>4409</v>
      </c>
      <c r="Q1435">
        <f>Sheet1!AQ1436</f>
        <v>10.44</v>
      </c>
      <c r="R1435" t="s">
        <v>4417</v>
      </c>
      <c r="S1435">
        <f>Sheet1!AR1436</f>
        <v>20.87</v>
      </c>
      <c r="T1435" t="s">
        <v>4418</v>
      </c>
      <c r="U1435">
        <f>Sheet1!AT1436</f>
        <v>46</v>
      </c>
      <c r="V1435" t="s">
        <v>4419</v>
      </c>
      <c r="W1435">
        <f>Sheet1!AU1436</f>
        <v>10</v>
      </c>
      <c r="X1435" t="s">
        <v>4410</v>
      </c>
      <c r="Y1435">
        <f>Sheet1!AY1436</f>
        <v>0</v>
      </c>
      <c r="Z1435" t="s">
        <v>4420</v>
      </c>
      <c r="AA1435">
        <f>Sheet1!AX1436</f>
        <v>136</v>
      </c>
      <c r="AB1435" t="s">
        <v>4421</v>
      </c>
      <c r="AC1435">
        <f>Sheet1!BA1436</f>
        <v>1</v>
      </c>
      <c r="AD1435" t="s">
        <v>4422</v>
      </c>
      <c r="AE1435">
        <f>Sheet1!BB1436</f>
        <v>80</v>
      </c>
      <c r="AF1435" t="s">
        <v>4411</v>
      </c>
      <c r="AG1435">
        <f>Sheet1!BI1436</f>
        <v>180</v>
      </c>
      <c r="AH1435" t="s">
        <v>4423</v>
      </c>
      <c r="AI1435">
        <f>Sheet1!BH1436</f>
        <v>40.43</v>
      </c>
      <c r="AJ1435" t="s">
        <v>4424</v>
      </c>
      <c r="AL1435" s="3" t="str">
        <f t="shared" si="22"/>
        <v>Formulation includes 415 kg of FA powder, 1823 kg of aggregate, and the water-to-powder ratio is: 0,489853012048193 .Powder percentual composition is: SiO2: 36,87%, Al2O3: 14,23%, Fe2O3:0,32%, CaO: 36%. The amount of the dry fraction of Na2O from the Na2SiO3 solution is10,44kg/m3. The amount of the dry fraction of SiO2 from the Na2SiO3 solution is 20,87 kg/m3. The amount of  Na(OH) solution per m3 is: 46 kg, with a molarity of: 10. The mix also includes  0 kg/m3 of superplasticizer and 136 kg/m3 of extra water. The initial curing for this mix was 1 day at 80ªC. A compressive test after180 days was conducted with a result of 40,43 MPa.</v>
      </c>
    </row>
    <row r="1436" spans="1:38" x14ac:dyDescent="0.25">
      <c r="A1436" t="s">
        <v>4412</v>
      </c>
      <c r="B1436" s="3">
        <f>SUM(Sheet1!T1437:Y1437)</f>
        <v>415</v>
      </c>
      <c r="C1436" s="2" t="s">
        <v>4413</v>
      </c>
      <c r="D1436" t="s">
        <v>4414</v>
      </c>
      <c r="E1436" s="3">
        <f>Sheet1!AH1437</f>
        <v>1823</v>
      </c>
      <c r="F1436" t="s">
        <v>4415</v>
      </c>
      <c r="G1436">
        <f>(Sheet1!AZ1437)/(B1436)</f>
        <v>0.48985301204819276</v>
      </c>
      <c r="H1436" t="s">
        <v>4416</v>
      </c>
      <c r="I1436" s="3">
        <f>Sheet1!D1437</f>
        <v>36.869999999999997</v>
      </c>
      <c r="J1436" t="s">
        <v>4406</v>
      </c>
      <c r="K1436" s="3">
        <f>Sheet1!E1437</f>
        <v>14.23</v>
      </c>
      <c r="L1436" t="s">
        <v>4407</v>
      </c>
      <c r="M1436" s="3">
        <f>Sheet1!F1437</f>
        <v>0.32</v>
      </c>
      <c r="N1436" t="s">
        <v>4408</v>
      </c>
      <c r="O1436">
        <f>Sheet1!G1437</f>
        <v>36</v>
      </c>
      <c r="P1436" t="s">
        <v>4409</v>
      </c>
      <c r="Q1436">
        <f>Sheet1!AQ1437</f>
        <v>10.44</v>
      </c>
      <c r="R1436" t="s">
        <v>4417</v>
      </c>
      <c r="S1436">
        <f>Sheet1!AR1437</f>
        <v>20.87</v>
      </c>
      <c r="T1436" t="s">
        <v>4418</v>
      </c>
      <c r="U1436">
        <f>Sheet1!AT1437</f>
        <v>46</v>
      </c>
      <c r="V1436" t="s">
        <v>4419</v>
      </c>
      <c r="W1436">
        <f>Sheet1!AU1437</f>
        <v>10</v>
      </c>
      <c r="X1436" t="s">
        <v>4410</v>
      </c>
      <c r="Y1436">
        <f>Sheet1!AY1437</f>
        <v>0</v>
      </c>
      <c r="Z1436" t="s">
        <v>4420</v>
      </c>
      <c r="AA1436">
        <f>Sheet1!AX1437</f>
        <v>136</v>
      </c>
      <c r="AB1436" t="s">
        <v>4421</v>
      </c>
      <c r="AC1436">
        <f>Sheet1!BA1437</f>
        <v>1</v>
      </c>
      <c r="AD1436" t="s">
        <v>4422</v>
      </c>
      <c r="AE1436">
        <f>Sheet1!BB1437</f>
        <v>80</v>
      </c>
      <c r="AF1436" t="s">
        <v>4411</v>
      </c>
      <c r="AG1436">
        <f>Sheet1!BI1437</f>
        <v>90</v>
      </c>
      <c r="AH1436" t="s">
        <v>4423</v>
      </c>
      <c r="AI1436">
        <f>Sheet1!BH1437</f>
        <v>41.26</v>
      </c>
      <c r="AJ1436" t="s">
        <v>4424</v>
      </c>
      <c r="AL1436" s="3" t="str">
        <f t="shared" si="22"/>
        <v>Formulation includes 415 kg of FA powder, 1823 kg of aggregate, and the water-to-powder ratio is: 0,489853012048193 .Powder percentual composition is: SiO2: 36,87%, Al2O3: 14,23%, Fe2O3:0,32%, CaO: 36%. The amount of the dry fraction of Na2O from the Na2SiO3 solution is10,44kg/m3. The amount of the dry fraction of SiO2 from the Na2SiO3 solution is 20,87 kg/m3. The amount of  Na(OH) solution per m3 is: 46 kg, with a molarity of: 10. The mix also includes  0 kg/m3 of superplasticizer and 136 kg/m3 of extra water. The initial curing for this mix was 1 day at 80ªC. A compressive test after90 days was conducted with a result of 41,26 MPa.</v>
      </c>
    </row>
    <row r="1437" spans="1:38" x14ac:dyDescent="0.25">
      <c r="A1437" t="s">
        <v>4412</v>
      </c>
      <c r="B1437" s="3">
        <f>SUM(Sheet1!T1438:Y1438)</f>
        <v>400</v>
      </c>
      <c r="C1437" s="2" t="s">
        <v>4413</v>
      </c>
      <c r="D1437" t="s">
        <v>4414</v>
      </c>
      <c r="E1437" s="3">
        <f>Sheet1!AH1438</f>
        <v>1827</v>
      </c>
      <c r="F1437" t="s">
        <v>4415</v>
      </c>
      <c r="G1437">
        <f>(Sheet1!AZ1438)/(B1437)</f>
        <v>0.27873684199999998</v>
      </c>
      <c r="H1437" t="s">
        <v>4416</v>
      </c>
      <c r="I1437" s="3">
        <f>Sheet1!D1438</f>
        <v>49</v>
      </c>
      <c r="J1437" t="s">
        <v>4406</v>
      </c>
      <c r="K1437" s="3">
        <f>Sheet1!E1438</f>
        <v>31</v>
      </c>
      <c r="L1437" t="s">
        <v>4407</v>
      </c>
      <c r="M1437" s="3">
        <f>Sheet1!F1438</f>
        <v>2.8</v>
      </c>
      <c r="N1437" t="s">
        <v>4408</v>
      </c>
      <c r="O1437">
        <f>Sheet1!G1438</f>
        <v>5</v>
      </c>
      <c r="P1437" t="s">
        <v>4409</v>
      </c>
      <c r="Q1437">
        <f>Sheet1!AQ1438</f>
        <v>11.75</v>
      </c>
      <c r="R1437" t="s">
        <v>4417</v>
      </c>
      <c r="S1437">
        <f>Sheet1!AR1438</f>
        <v>37.85</v>
      </c>
      <c r="T1437" t="s">
        <v>4418</v>
      </c>
      <c r="U1437">
        <f>Sheet1!AT1438</f>
        <v>69.47</v>
      </c>
      <c r="V1437" t="s">
        <v>4419</v>
      </c>
      <c r="W1437">
        <f>Sheet1!AU1438</f>
        <v>14</v>
      </c>
      <c r="X1437" t="s">
        <v>4410</v>
      </c>
      <c r="Y1437">
        <f>Sheet1!AY1438</f>
        <v>0</v>
      </c>
      <c r="Z1437" t="s">
        <v>4420</v>
      </c>
      <c r="AA1437">
        <f>Sheet1!AX1438</f>
        <v>0</v>
      </c>
      <c r="AB1437" t="s">
        <v>4421</v>
      </c>
      <c r="AC1437">
        <f>Sheet1!BA1438</f>
        <v>0</v>
      </c>
      <c r="AD1437" t="s">
        <v>4422</v>
      </c>
      <c r="AE1437">
        <f>Sheet1!BB1438</f>
        <v>25</v>
      </c>
      <c r="AF1437" t="s">
        <v>4411</v>
      </c>
      <c r="AG1437">
        <f>Sheet1!BI1438</f>
        <v>56</v>
      </c>
      <c r="AH1437" t="s">
        <v>4423</v>
      </c>
      <c r="AI1437">
        <f>Sheet1!BH1438</f>
        <v>29.7</v>
      </c>
      <c r="AJ1437" t="s">
        <v>4424</v>
      </c>
      <c r="AL1437" s="3" t="str">
        <f t="shared" si="22"/>
        <v>Formulation includes 400 kg of FA powder, 1827 kg of aggregate, and the water-to-powder ratio is: 0,278736842 .Powder percentual composition is: SiO2: 49%, Al2O3: 31%, Fe2O3:2,8%, CaO: 5%. The amount of the dry fraction of Na2O from the Na2SiO3 solution is11,75kg/m3. The amount of the dry fraction of SiO2 from the Na2SiO3 solution is 37,85 kg/m3. The amount of  Na(OH) solution per m3 is: 69,47 kg, with a molarity of: 14. The mix also includes  0 kg/m3 of superplasticizer and 0 kg/m3 of extra water. The initial curing for this mix was 0 day at 25ªC. A compressive test after56 days was conducted with a result of 29,7 MPa.</v>
      </c>
    </row>
    <row r="1438" spans="1:38" x14ac:dyDescent="0.25">
      <c r="A1438" t="s">
        <v>4412</v>
      </c>
      <c r="B1438" s="3">
        <f>SUM(Sheet1!T1439:Y1439)</f>
        <v>400</v>
      </c>
      <c r="C1438" s="2" t="s">
        <v>4413</v>
      </c>
      <c r="D1438" t="s">
        <v>4414</v>
      </c>
      <c r="E1438" s="3">
        <f>Sheet1!AH1439</f>
        <v>1827</v>
      </c>
      <c r="F1438" t="s">
        <v>4415</v>
      </c>
      <c r="G1438">
        <f>(Sheet1!AZ1439)/(B1438)</f>
        <v>0.27873684199999998</v>
      </c>
      <c r="H1438" t="s">
        <v>4416</v>
      </c>
      <c r="I1438" s="3">
        <f>Sheet1!D1439</f>
        <v>49</v>
      </c>
      <c r="J1438" t="s">
        <v>4406</v>
      </c>
      <c r="K1438" s="3">
        <f>Sheet1!E1439</f>
        <v>31</v>
      </c>
      <c r="L1438" t="s">
        <v>4407</v>
      </c>
      <c r="M1438" s="3">
        <f>Sheet1!F1439</f>
        <v>2.8</v>
      </c>
      <c r="N1438" t="s">
        <v>4408</v>
      </c>
      <c r="O1438">
        <f>Sheet1!G1439</f>
        <v>5</v>
      </c>
      <c r="P1438" t="s">
        <v>4409</v>
      </c>
      <c r="Q1438">
        <f>Sheet1!AQ1439</f>
        <v>11.75</v>
      </c>
      <c r="R1438" t="s">
        <v>4417</v>
      </c>
      <c r="S1438">
        <f>Sheet1!AR1439</f>
        <v>37.85</v>
      </c>
      <c r="T1438" t="s">
        <v>4418</v>
      </c>
      <c r="U1438">
        <f>Sheet1!AT1439</f>
        <v>69.47</v>
      </c>
      <c r="V1438" t="s">
        <v>4419</v>
      </c>
      <c r="W1438">
        <f>Sheet1!AU1439</f>
        <v>14</v>
      </c>
      <c r="X1438" t="s">
        <v>4410</v>
      </c>
      <c r="Y1438">
        <f>Sheet1!AY1439</f>
        <v>0</v>
      </c>
      <c r="Z1438" t="s">
        <v>4420</v>
      </c>
      <c r="AA1438">
        <f>Sheet1!AX1439</f>
        <v>0</v>
      </c>
      <c r="AB1438" t="s">
        <v>4421</v>
      </c>
      <c r="AC1438">
        <f>Sheet1!BA1439</f>
        <v>0</v>
      </c>
      <c r="AD1438" t="s">
        <v>4422</v>
      </c>
      <c r="AE1438">
        <f>Sheet1!BB1439</f>
        <v>25</v>
      </c>
      <c r="AF1438" t="s">
        <v>4411</v>
      </c>
      <c r="AG1438">
        <f>Sheet1!BI1439</f>
        <v>7</v>
      </c>
      <c r="AH1438" t="s">
        <v>4423</v>
      </c>
      <c r="AI1438">
        <f>Sheet1!BH1439</f>
        <v>7.1</v>
      </c>
      <c r="AJ1438" t="s">
        <v>4424</v>
      </c>
      <c r="AL1438" s="3" t="str">
        <f t="shared" si="22"/>
        <v>Formulation includes 400 kg of FA powder, 1827 kg of aggregate, and the water-to-powder ratio is: 0,278736842 .Powder percentual composition is: SiO2: 49%, Al2O3: 31%, Fe2O3:2,8%, CaO: 5%. The amount of the dry fraction of Na2O from the Na2SiO3 solution is11,75kg/m3. The amount of the dry fraction of SiO2 from the Na2SiO3 solution is 37,85 kg/m3. The amount of  Na(OH) solution per m3 is: 69,47 kg, with a molarity of: 14. The mix also includes  0 kg/m3 of superplasticizer and 0 kg/m3 of extra water. The initial curing for this mix was 0 day at 25ªC. A compressive test after7 days was conducted with a result of 7,1 MPa.</v>
      </c>
    </row>
    <row r="1439" spans="1:38" x14ac:dyDescent="0.25">
      <c r="A1439" t="s">
        <v>4412</v>
      </c>
      <c r="B1439" s="3">
        <f>SUM(Sheet1!T1440:Y1440)</f>
        <v>400</v>
      </c>
      <c r="C1439" s="2" t="s">
        <v>4413</v>
      </c>
      <c r="D1439" t="s">
        <v>4414</v>
      </c>
      <c r="E1439" s="3">
        <f>Sheet1!AH1440</f>
        <v>1827</v>
      </c>
      <c r="F1439" t="s">
        <v>4415</v>
      </c>
      <c r="G1439">
        <f>(Sheet1!AZ1440)/(B1439)</f>
        <v>0.27873684199999998</v>
      </c>
      <c r="H1439" t="s">
        <v>4416</v>
      </c>
      <c r="I1439" s="3">
        <f>Sheet1!D1440</f>
        <v>49</v>
      </c>
      <c r="J1439" t="s">
        <v>4406</v>
      </c>
      <c r="K1439" s="3">
        <f>Sheet1!E1440</f>
        <v>31</v>
      </c>
      <c r="L1439" t="s">
        <v>4407</v>
      </c>
      <c r="M1439" s="3">
        <f>Sheet1!F1440</f>
        <v>2.8</v>
      </c>
      <c r="N1439" t="s">
        <v>4408</v>
      </c>
      <c r="O1439">
        <f>Sheet1!G1440</f>
        <v>5</v>
      </c>
      <c r="P1439" t="s">
        <v>4409</v>
      </c>
      <c r="Q1439">
        <f>Sheet1!AQ1440</f>
        <v>11.75</v>
      </c>
      <c r="R1439" t="s">
        <v>4417</v>
      </c>
      <c r="S1439">
        <f>Sheet1!AR1440</f>
        <v>37.85</v>
      </c>
      <c r="T1439" t="s">
        <v>4418</v>
      </c>
      <c r="U1439">
        <f>Sheet1!AT1440</f>
        <v>69.47</v>
      </c>
      <c r="V1439" t="s">
        <v>4419</v>
      </c>
      <c r="W1439">
        <f>Sheet1!AU1440</f>
        <v>14</v>
      </c>
      <c r="X1439" t="s">
        <v>4410</v>
      </c>
      <c r="Y1439">
        <f>Sheet1!AY1440</f>
        <v>0</v>
      </c>
      <c r="Z1439" t="s">
        <v>4420</v>
      </c>
      <c r="AA1439">
        <f>Sheet1!AX1440</f>
        <v>0</v>
      </c>
      <c r="AB1439" t="s">
        <v>4421</v>
      </c>
      <c r="AC1439">
        <f>Sheet1!BA1440</f>
        <v>0</v>
      </c>
      <c r="AD1439" t="s">
        <v>4422</v>
      </c>
      <c r="AE1439">
        <f>Sheet1!BB1440</f>
        <v>25</v>
      </c>
      <c r="AF1439" t="s">
        <v>4411</v>
      </c>
      <c r="AG1439">
        <f>Sheet1!BI1440</f>
        <v>28</v>
      </c>
      <c r="AH1439" t="s">
        <v>4423</v>
      </c>
      <c r="AI1439">
        <f>Sheet1!BH1440</f>
        <v>19.5</v>
      </c>
      <c r="AJ1439" t="s">
        <v>4424</v>
      </c>
      <c r="AL1439" s="3" t="str">
        <f t="shared" si="22"/>
        <v>Formulation includes 400 kg of FA powder, 1827 kg of aggregate, and the water-to-powder ratio is: 0,278736842 .Powder percentual composition is: SiO2: 49%, Al2O3: 31%, Fe2O3:2,8%, CaO: 5%. The amount of the dry fraction of Na2O from the Na2SiO3 solution is11,75kg/m3. The amount of the dry fraction of SiO2 from the Na2SiO3 solution is 37,85 kg/m3. The amount of  Na(OH) solution per m3 is: 69,47 kg, with a molarity of: 14. The mix also includes  0 kg/m3 of superplasticizer and 0 kg/m3 of extra water. The initial curing for this mix was 0 day at 25ªC. A compressive test after28 days was conducted with a result of 19,5 MPa.</v>
      </c>
    </row>
    <row r="1440" spans="1:38" x14ac:dyDescent="0.25">
      <c r="A1440" t="s">
        <v>4412</v>
      </c>
      <c r="B1440" s="3">
        <f>SUM(Sheet1!T1441:Y1441)</f>
        <v>475</v>
      </c>
      <c r="C1440" s="2" t="s">
        <v>4413</v>
      </c>
      <c r="D1440" t="s">
        <v>4414</v>
      </c>
      <c r="E1440" s="3">
        <f>Sheet1!AH1441</f>
        <v>1787</v>
      </c>
      <c r="F1440" t="s">
        <v>4415</v>
      </c>
      <c r="G1440">
        <f>(Sheet1!AZ1441)/(B1440)</f>
        <v>0.13966182825263157</v>
      </c>
      <c r="H1440" t="s">
        <v>4416</v>
      </c>
      <c r="I1440" s="3">
        <f>Sheet1!D1441</f>
        <v>49</v>
      </c>
      <c r="J1440" t="s">
        <v>4406</v>
      </c>
      <c r="K1440" s="3">
        <f>Sheet1!E1441</f>
        <v>31</v>
      </c>
      <c r="L1440" t="s">
        <v>4407</v>
      </c>
      <c r="M1440" s="3">
        <f>Sheet1!F1441</f>
        <v>2.8</v>
      </c>
      <c r="N1440" t="s">
        <v>4408</v>
      </c>
      <c r="O1440">
        <f>Sheet1!G1441</f>
        <v>5</v>
      </c>
      <c r="P1440" t="s">
        <v>4409</v>
      </c>
      <c r="Q1440">
        <f>Sheet1!AQ1441</f>
        <v>6.99</v>
      </c>
      <c r="R1440" t="s">
        <v>4417</v>
      </c>
      <c r="S1440">
        <f>Sheet1!AR1441</f>
        <v>22.52</v>
      </c>
      <c r="T1440" t="s">
        <v>4418</v>
      </c>
      <c r="U1440">
        <f>Sheet1!AT1441</f>
        <v>41.34</v>
      </c>
      <c r="V1440" t="s">
        <v>4419</v>
      </c>
      <c r="W1440">
        <f>Sheet1!AU1441</f>
        <v>14</v>
      </c>
      <c r="X1440" t="s">
        <v>4410</v>
      </c>
      <c r="Y1440">
        <f>Sheet1!AY1441</f>
        <v>0</v>
      </c>
      <c r="Z1440" t="s">
        <v>4420</v>
      </c>
      <c r="AA1440">
        <f>Sheet1!AX1441</f>
        <v>0</v>
      </c>
      <c r="AB1440" t="s">
        <v>4421</v>
      </c>
      <c r="AC1440">
        <f>Sheet1!BA1441</f>
        <v>0</v>
      </c>
      <c r="AD1440" t="s">
        <v>4422</v>
      </c>
      <c r="AE1440">
        <f>Sheet1!BB1441</f>
        <v>25</v>
      </c>
      <c r="AF1440" t="s">
        <v>4411</v>
      </c>
      <c r="AG1440">
        <f>Sheet1!BI1441</f>
        <v>28</v>
      </c>
      <c r="AH1440" t="s">
        <v>4423</v>
      </c>
      <c r="AI1440">
        <f>Sheet1!BH1441</f>
        <v>30.4</v>
      </c>
      <c r="AJ1440" t="s">
        <v>4424</v>
      </c>
      <c r="AL1440" s="3" t="str">
        <f t="shared" si="22"/>
        <v>Formulation includes 475 kg of FA powder, 1787 kg of aggregate, and the water-to-powder ratio is: 0,139661828252632 .Powder percentual composition is: SiO2: 49%, Al2O3: 31%, Fe2O3:2,8%, CaO: 5%. The amount of the dry fraction of Na2O from the Na2SiO3 solution is6,99kg/m3. The amount of the dry fraction of SiO2 from the Na2SiO3 solution is 22,52 kg/m3. The amount of  Na(OH) solution per m3 is: 41,34 kg, with a molarity of: 14. The mix also includes  0 kg/m3 of superplasticizer and 0 kg/m3 of extra water. The initial curing for this mix was 0 day at 25ªC. A compressive test after28 days was conducted with a result of 30,4 MPa.</v>
      </c>
    </row>
    <row r="1441" spans="1:38" x14ac:dyDescent="0.25">
      <c r="A1441" t="s">
        <v>4412</v>
      </c>
      <c r="B1441" s="3">
        <f>SUM(Sheet1!T1442:Y1442)</f>
        <v>475</v>
      </c>
      <c r="C1441" s="2" t="s">
        <v>4413</v>
      </c>
      <c r="D1441" t="s">
        <v>4414</v>
      </c>
      <c r="E1441" s="3">
        <f>Sheet1!AH1442</f>
        <v>1787</v>
      </c>
      <c r="F1441" t="s">
        <v>4415</v>
      </c>
      <c r="G1441">
        <f>(Sheet1!AZ1442)/(B1441)</f>
        <v>0.13966182825263157</v>
      </c>
      <c r="H1441" t="s">
        <v>4416</v>
      </c>
      <c r="I1441" s="3">
        <f>Sheet1!D1442</f>
        <v>49</v>
      </c>
      <c r="J1441" t="s">
        <v>4406</v>
      </c>
      <c r="K1441" s="3">
        <f>Sheet1!E1442</f>
        <v>31</v>
      </c>
      <c r="L1441" t="s">
        <v>4407</v>
      </c>
      <c r="M1441" s="3">
        <f>Sheet1!F1442</f>
        <v>2.8</v>
      </c>
      <c r="N1441" t="s">
        <v>4408</v>
      </c>
      <c r="O1441">
        <f>Sheet1!G1442</f>
        <v>5</v>
      </c>
      <c r="P1441" t="s">
        <v>4409</v>
      </c>
      <c r="Q1441">
        <f>Sheet1!AQ1442</f>
        <v>6.99</v>
      </c>
      <c r="R1441" t="s">
        <v>4417</v>
      </c>
      <c r="S1441">
        <f>Sheet1!AR1442</f>
        <v>22.52</v>
      </c>
      <c r="T1441" t="s">
        <v>4418</v>
      </c>
      <c r="U1441">
        <f>Sheet1!AT1442</f>
        <v>41.34</v>
      </c>
      <c r="V1441" t="s">
        <v>4419</v>
      </c>
      <c r="W1441">
        <f>Sheet1!AU1442</f>
        <v>14</v>
      </c>
      <c r="X1441" t="s">
        <v>4410</v>
      </c>
      <c r="Y1441">
        <f>Sheet1!AY1442</f>
        <v>0</v>
      </c>
      <c r="Z1441" t="s">
        <v>4420</v>
      </c>
      <c r="AA1441">
        <f>Sheet1!AX1442</f>
        <v>0</v>
      </c>
      <c r="AB1441" t="s">
        <v>4421</v>
      </c>
      <c r="AC1441">
        <f>Sheet1!BA1442</f>
        <v>0</v>
      </c>
      <c r="AD1441" t="s">
        <v>4422</v>
      </c>
      <c r="AE1441">
        <f>Sheet1!BB1442</f>
        <v>25</v>
      </c>
      <c r="AF1441" t="s">
        <v>4411</v>
      </c>
      <c r="AG1441">
        <f>Sheet1!BI1442</f>
        <v>56</v>
      </c>
      <c r="AH1441" t="s">
        <v>4423</v>
      </c>
      <c r="AI1441">
        <f>Sheet1!BH1442</f>
        <v>44.4</v>
      </c>
      <c r="AJ1441" t="s">
        <v>4424</v>
      </c>
      <c r="AL1441" s="3" t="str">
        <f t="shared" si="22"/>
        <v>Formulation includes 475 kg of FA powder, 1787 kg of aggregate, and the water-to-powder ratio is: 0,139661828252632 .Powder percentual composition is: SiO2: 49%, Al2O3: 31%, Fe2O3:2,8%, CaO: 5%. The amount of the dry fraction of Na2O from the Na2SiO3 solution is6,99kg/m3. The amount of the dry fraction of SiO2 from the Na2SiO3 solution is 22,52 kg/m3. The amount of  Na(OH) solution per m3 is: 41,34 kg, with a molarity of: 14. The mix also includes  0 kg/m3 of superplasticizer and 0 kg/m3 of extra water. The initial curing for this mix was 0 day at 25ªC. A compressive test after56 days was conducted with a result of 44,4 MPa.</v>
      </c>
    </row>
    <row r="1442" spans="1:38" x14ac:dyDescent="0.25">
      <c r="A1442" t="s">
        <v>4412</v>
      </c>
      <c r="B1442" s="3">
        <f>SUM(Sheet1!T1443:Y1443)</f>
        <v>475</v>
      </c>
      <c r="C1442" s="2" t="s">
        <v>4413</v>
      </c>
      <c r="D1442" t="s">
        <v>4414</v>
      </c>
      <c r="E1442" s="3">
        <f>Sheet1!AH1443</f>
        <v>1787</v>
      </c>
      <c r="F1442" t="s">
        <v>4415</v>
      </c>
      <c r="G1442">
        <f>(Sheet1!AZ1443)/(B1442)</f>
        <v>0.13966182825263157</v>
      </c>
      <c r="H1442" t="s">
        <v>4416</v>
      </c>
      <c r="I1442" s="3">
        <f>Sheet1!D1443</f>
        <v>49</v>
      </c>
      <c r="J1442" t="s">
        <v>4406</v>
      </c>
      <c r="K1442" s="3">
        <f>Sheet1!E1443</f>
        <v>31</v>
      </c>
      <c r="L1442" t="s">
        <v>4407</v>
      </c>
      <c r="M1442" s="3">
        <f>Sheet1!F1443</f>
        <v>2.8</v>
      </c>
      <c r="N1442" t="s">
        <v>4408</v>
      </c>
      <c r="O1442">
        <f>Sheet1!G1443</f>
        <v>5</v>
      </c>
      <c r="P1442" t="s">
        <v>4409</v>
      </c>
      <c r="Q1442">
        <f>Sheet1!AQ1443</f>
        <v>6.99</v>
      </c>
      <c r="R1442" t="s">
        <v>4417</v>
      </c>
      <c r="S1442">
        <f>Sheet1!AR1443</f>
        <v>22.52</v>
      </c>
      <c r="T1442" t="s">
        <v>4418</v>
      </c>
      <c r="U1442">
        <f>Sheet1!AT1443</f>
        <v>41.34</v>
      </c>
      <c r="V1442" t="s">
        <v>4419</v>
      </c>
      <c r="W1442">
        <f>Sheet1!AU1443</f>
        <v>14</v>
      </c>
      <c r="X1442" t="s">
        <v>4410</v>
      </c>
      <c r="Y1442">
        <f>Sheet1!AY1443</f>
        <v>0</v>
      </c>
      <c r="Z1442" t="s">
        <v>4420</v>
      </c>
      <c r="AA1442">
        <f>Sheet1!AX1443</f>
        <v>0</v>
      </c>
      <c r="AB1442" t="s">
        <v>4421</v>
      </c>
      <c r="AC1442">
        <f>Sheet1!BA1443</f>
        <v>0</v>
      </c>
      <c r="AD1442" t="s">
        <v>4422</v>
      </c>
      <c r="AE1442">
        <f>Sheet1!BB1443</f>
        <v>25</v>
      </c>
      <c r="AF1442" t="s">
        <v>4411</v>
      </c>
      <c r="AG1442">
        <f>Sheet1!BI1443</f>
        <v>7</v>
      </c>
      <c r="AH1442" t="s">
        <v>4423</v>
      </c>
      <c r="AI1442">
        <f>Sheet1!BH1443</f>
        <v>11</v>
      </c>
      <c r="AJ1442" t="s">
        <v>4424</v>
      </c>
      <c r="AL1442" s="3" t="str">
        <f t="shared" si="22"/>
        <v>Formulation includes 475 kg of FA powder, 1787 kg of aggregate, and the water-to-powder ratio is: 0,139661828252632 .Powder percentual composition is: SiO2: 49%, Al2O3: 31%, Fe2O3:2,8%, CaO: 5%. The amount of the dry fraction of Na2O from the Na2SiO3 solution is6,99kg/m3. The amount of the dry fraction of SiO2 from the Na2SiO3 solution is 22,52 kg/m3. The amount of  Na(OH) solution per m3 is: 41,34 kg, with a molarity of: 14. The mix also includes  0 kg/m3 of superplasticizer and 0 kg/m3 of extra water. The initial curing for this mix was 0 day at 25ªC. A compressive test after7 days was conducted with a result of 11 MPa.</v>
      </c>
    </row>
    <row r="1443" spans="1:38" x14ac:dyDescent="0.25">
      <c r="A1443" t="s">
        <v>4412</v>
      </c>
      <c r="B1443" s="3">
        <f>SUM(Sheet1!T1444:Y1444)</f>
        <v>475</v>
      </c>
      <c r="C1443" s="2" t="s">
        <v>4413</v>
      </c>
      <c r="D1443" t="s">
        <v>4414</v>
      </c>
      <c r="E1443" s="3">
        <f>Sheet1!AH1444</f>
        <v>1770</v>
      </c>
      <c r="F1443" t="s">
        <v>4415</v>
      </c>
      <c r="G1443">
        <f>(Sheet1!AZ1444)/(B1443)</f>
        <v>0.16430803324210524</v>
      </c>
      <c r="H1443" t="s">
        <v>4416</v>
      </c>
      <c r="I1443" s="3">
        <f>Sheet1!D1444</f>
        <v>49</v>
      </c>
      <c r="J1443" t="s">
        <v>4406</v>
      </c>
      <c r="K1443" s="3">
        <f>Sheet1!E1444</f>
        <v>31</v>
      </c>
      <c r="L1443" t="s">
        <v>4407</v>
      </c>
      <c r="M1443" s="3">
        <f>Sheet1!F1444</f>
        <v>2.8</v>
      </c>
      <c r="N1443" t="s">
        <v>4408</v>
      </c>
      <c r="O1443">
        <f>Sheet1!G1444</f>
        <v>5</v>
      </c>
      <c r="P1443" t="s">
        <v>4409</v>
      </c>
      <c r="Q1443">
        <f>Sheet1!AQ1444</f>
        <v>8.23</v>
      </c>
      <c r="R1443" t="s">
        <v>4417</v>
      </c>
      <c r="S1443">
        <f>Sheet1!AR1444</f>
        <v>26.49</v>
      </c>
      <c r="T1443" t="s">
        <v>4418</v>
      </c>
      <c r="U1443">
        <f>Sheet1!AT1444</f>
        <v>48.63</v>
      </c>
      <c r="V1443" t="s">
        <v>4419</v>
      </c>
      <c r="W1443">
        <f>Sheet1!AU1444</f>
        <v>14</v>
      </c>
      <c r="X1443" t="s">
        <v>4410</v>
      </c>
      <c r="Y1443">
        <f>Sheet1!AY1444</f>
        <v>0</v>
      </c>
      <c r="Z1443" t="s">
        <v>4420</v>
      </c>
      <c r="AA1443">
        <f>Sheet1!AX1444</f>
        <v>0</v>
      </c>
      <c r="AB1443" t="s">
        <v>4421</v>
      </c>
      <c r="AC1443">
        <f>Sheet1!BA1444</f>
        <v>0</v>
      </c>
      <c r="AD1443" t="s">
        <v>4422</v>
      </c>
      <c r="AE1443">
        <f>Sheet1!BB1444</f>
        <v>25</v>
      </c>
      <c r="AF1443" t="s">
        <v>4411</v>
      </c>
      <c r="AG1443">
        <f>Sheet1!BI1444</f>
        <v>28</v>
      </c>
      <c r="AH1443" t="s">
        <v>4423</v>
      </c>
      <c r="AI1443">
        <f>Sheet1!BH1444</f>
        <v>34.299999999999997</v>
      </c>
      <c r="AJ1443" t="s">
        <v>4424</v>
      </c>
      <c r="AL1443" s="3" t="str">
        <f t="shared" si="22"/>
        <v>Formulation includes 475 kg of FA powder, 1770 kg of aggregate, and the water-to-powder ratio is: 0,164308033242105 .Powder percentual composition is: SiO2: 49%, Al2O3: 31%, Fe2O3:2,8%, CaO: 5%. The amount of the dry fraction of Na2O from the Na2SiO3 solution is8,23kg/m3. The amount of the dry fraction of SiO2 from the Na2SiO3 solution is 26,49 kg/m3. The amount of  Na(OH) solution per m3 is: 48,63 kg, with a molarity of: 14. The mix also includes  0 kg/m3 of superplasticizer and 0 kg/m3 of extra water. The initial curing for this mix was 0 day at 25ªC. A compressive test after28 days was conducted with a result of 34,3 MPa.</v>
      </c>
    </row>
    <row r="1444" spans="1:38" x14ac:dyDescent="0.25">
      <c r="A1444" t="s">
        <v>4412</v>
      </c>
      <c r="B1444" s="3">
        <f>SUM(Sheet1!T1445:Y1445)</f>
        <v>475</v>
      </c>
      <c r="C1444" s="2" t="s">
        <v>4413</v>
      </c>
      <c r="D1444" t="s">
        <v>4414</v>
      </c>
      <c r="E1444" s="3">
        <f>Sheet1!AH1445</f>
        <v>1770</v>
      </c>
      <c r="F1444" t="s">
        <v>4415</v>
      </c>
      <c r="G1444">
        <f>(Sheet1!AZ1445)/(B1444)</f>
        <v>0.16430803324210524</v>
      </c>
      <c r="H1444" t="s">
        <v>4416</v>
      </c>
      <c r="I1444" s="3">
        <f>Sheet1!D1445</f>
        <v>49</v>
      </c>
      <c r="J1444" t="s">
        <v>4406</v>
      </c>
      <c r="K1444" s="3">
        <f>Sheet1!E1445</f>
        <v>31</v>
      </c>
      <c r="L1444" t="s">
        <v>4407</v>
      </c>
      <c r="M1444" s="3">
        <f>Sheet1!F1445</f>
        <v>2.8</v>
      </c>
      <c r="N1444" t="s">
        <v>4408</v>
      </c>
      <c r="O1444">
        <f>Sheet1!G1445</f>
        <v>5</v>
      </c>
      <c r="P1444" t="s">
        <v>4409</v>
      </c>
      <c r="Q1444">
        <f>Sheet1!AQ1445</f>
        <v>8.23</v>
      </c>
      <c r="R1444" t="s">
        <v>4417</v>
      </c>
      <c r="S1444">
        <f>Sheet1!AR1445</f>
        <v>26.49</v>
      </c>
      <c r="T1444" t="s">
        <v>4418</v>
      </c>
      <c r="U1444">
        <f>Sheet1!AT1445</f>
        <v>48.63</v>
      </c>
      <c r="V1444" t="s">
        <v>4419</v>
      </c>
      <c r="W1444">
        <f>Sheet1!AU1445</f>
        <v>14</v>
      </c>
      <c r="X1444" t="s">
        <v>4410</v>
      </c>
      <c r="Y1444">
        <f>Sheet1!AY1445</f>
        <v>0</v>
      </c>
      <c r="Z1444" t="s">
        <v>4420</v>
      </c>
      <c r="AA1444">
        <f>Sheet1!AX1445</f>
        <v>0</v>
      </c>
      <c r="AB1444" t="s">
        <v>4421</v>
      </c>
      <c r="AC1444">
        <f>Sheet1!BA1445</f>
        <v>0</v>
      </c>
      <c r="AD1444" t="s">
        <v>4422</v>
      </c>
      <c r="AE1444">
        <f>Sheet1!BB1445</f>
        <v>25</v>
      </c>
      <c r="AF1444" t="s">
        <v>4411</v>
      </c>
      <c r="AG1444">
        <f>Sheet1!BI1445</f>
        <v>7</v>
      </c>
      <c r="AH1444" t="s">
        <v>4423</v>
      </c>
      <c r="AI1444">
        <f>Sheet1!BH1445</f>
        <v>12.6</v>
      </c>
      <c r="AJ1444" t="s">
        <v>4424</v>
      </c>
      <c r="AL1444" s="3" t="str">
        <f t="shared" si="22"/>
        <v>Formulation includes 475 kg of FA powder, 1770 kg of aggregate, and the water-to-powder ratio is: 0,164308033242105 .Powder percentual composition is: SiO2: 49%, Al2O3: 31%, Fe2O3:2,8%, CaO: 5%. The amount of the dry fraction of Na2O from the Na2SiO3 solution is8,23kg/m3. The amount of the dry fraction of SiO2 from the Na2SiO3 solution is 26,49 kg/m3. The amount of  Na(OH) solution per m3 is: 48,63 kg, with a molarity of: 14. The mix also includes  0 kg/m3 of superplasticizer and 0 kg/m3 of extra water. The initial curing for this mix was 0 day at 25ªC. A compressive test after7 days was conducted with a result of 12,6 MPa.</v>
      </c>
    </row>
    <row r="1445" spans="1:38" x14ac:dyDescent="0.25">
      <c r="A1445" t="s">
        <v>4412</v>
      </c>
      <c r="B1445" s="3">
        <f>SUM(Sheet1!T1446:Y1446)</f>
        <v>475</v>
      </c>
      <c r="C1445" s="2" t="s">
        <v>4413</v>
      </c>
      <c r="D1445" t="s">
        <v>4414</v>
      </c>
      <c r="E1445" s="3">
        <f>Sheet1!AH1446</f>
        <v>1794</v>
      </c>
      <c r="F1445" t="s">
        <v>4415</v>
      </c>
      <c r="G1445">
        <f>(Sheet1!AZ1446)/(B1445)</f>
        <v>0.1948223822736842</v>
      </c>
      <c r="H1445" t="s">
        <v>4416</v>
      </c>
      <c r="I1445" s="3">
        <f>Sheet1!D1446</f>
        <v>49</v>
      </c>
      <c r="J1445" t="s">
        <v>4406</v>
      </c>
      <c r="K1445" s="3">
        <f>Sheet1!E1446</f>
        <v>31</v>
      </c>
      <c r="L1445" t="s">
        <v>4407</v>
      </c>
      <c r="M1445" s="3">
        <f>Sheet1!F1446</f>
        <v>2.8</v>
      </c>
      <c r="N1445" t="s">
        <v>4408</v>
      </c>
      <c r="O1445">
        <f>Sheet1!G1446</f>
        <v>5</v>
      </c>
      <c r="P1445" t="s">
        <v>4409</v>
      </c>
      <c r="Q1445">
        <f>Sheet1!AQ1446</f>
        <v>9.76</v>
      </c>
      <c r="R1445" t="s">
        <v>4417</v>
      </c>
      <c r="S1445">
        <f>Sheet1!AR1446</f>
        <v>31.41</v>
      </c>
      <c r="T1445" t="s">
        <v>4418</v>
      </c>
      <c r="U1445">
        <f>Sheet1!AT1446</f>
        <v>57.66</v>
      </c>
      <c r="V1445" t="s">
        <v>4419</v>
      </c>
      <c r="W1445">
        <f>Sheet1!AU1446</f>
        <v>14</v>
      </c>
      <c r="X1445" t="s">
        <v>4410</v>
      </c>
      <c r="Y1445">
        <f>Sheet1!AY1446</f>
        <v>0</v>
      </c>
      <c r="Z1445" t="s">
        <v>4420</v>
      </c>
      <c r="AA1445">
        <f>Sheet1!AX1446</f>
        <v>0</v>
      </c>
      <c r="AB1445" t="s">
        <v>4421</v>
      </c>
      <c r="AC1445">
        <f>Sheet1!BA1446</f>
        <v>0</v>
      </c>
      <c r="AD1445" t="s">
        <v>4422</v>
      </c>
      <c r="AE1445">
        <f>Sheet1!BB1446</f>
        <v>25</v>
      </c>
      <c r="AF1445" t="s">
        <v>4411</v>
      </c>
      <c r="AG1445">
        <f>Sheet1!BI1446</f>
        <v>28</v>
      </c>
      <c r="AH1445" t="s">
        <v>4423</v>
      </c>
      <c r="AI1445">
        <f>Sheet1!BH1446</f>
        <v>27.2</v>
      </c>
      <c r="AJ1445" t="s">
        <v>4424</v>
      </c>
      <c r="AL1445" s="3" t="str">
        <f t="shared" si="22"/>
        <v>Formulation includes 475 kg of FA powder, 1794 kg of aggregate, and the water-to-powder ratio is: 0,194822382273684 .Powder percentual composition is: SiO2: 49%, Al2O3: 31%, Fe2O3:2,8%, CaO: 5%. The amount of the dry fraction of Na2O from the Na2SiO3 solution is9,76kg/m3. The amount of the dry fraction of SiO2 from the Na2SiO3 solution is 31,41 kg/m3. The amount of  Na(OH) solution per m3 is: 57,66 kg, with a molarity of: 14. The mix also includes  0 kg/m3 of superplasticizer and 0 kg/m3 of extra water. The initial curing for this mix was 0 day at 25ªC. A compressive test after28 days was conducted with a result of 27,2 MPa.</v>
      </c>
    </row>
    <row r="1446" spans="1:38" x14ac:dyDescent="0.25">
      <c r="A1446" t="s">
        <v>4412</v>
      </c>
      <c r="B1446" s="3">
        <f>SUM(Sheet1!T1447:Y1447)</f>
        <v>475</v>
      </c>
      <c r="C1446" s="2" t="s">
        <v>4413</v>
      </c>
      <c r="D1446" t="s">
        <v>4414</v>
      </c>
      <c r="E1446" s="3">
        <f>Sheet1!AH1447</f>
        <v>1794</v>
      </c>
      <c r="F1446" t="s">
        <v>4415</v>
      </c>
      <c r="G1446">
        <f>(Sheet1!AZ1447)/(B1446)</f>
        <v>0.1948223822736842</v>
      </c>
      <c r="H1446" t="s">
        <v>4416</v>
      </c>
      <c r="I1446" s="3">
        <f>Sheet1!D1447</f>
        <v>49</v>
      </c>
      <c r="J1446" t="s">
        <v>4406</v>
      </c>
      <c r="K1446" s="3">
        <f>Sheet1!E1447</f>
        <v>31</v>
      </c>
      <c r="L1446" t="s">
        <v>4407</v>
      </c>
      <c r="M1446" s="3">
        <f>Sheet1!F1447</f>
        <v>2.8</v>
      </c>
      <c r="N1446" t="s">
        <v>4408</v>
      </c>
      <c r="O1446">
        <f>Sheet1!G1447</f>
        <v>5</v>
      </c>
      <c r="P1446" t="s">
        <v>4409</v>
      </c>
      <c r="Q1446">
        <f>Sheet1!AQ1447</f>
        <v>9.76</v>
      </c>
      <c r="R1446" t="s">
        <v>4417</v>
      </c>
      <c r="S1446">
        <f>Sheet1!AR1447</f>
        <v>31.41</v>
      </c>
      <c r="T1446" t="s">
        <v>4418</v>
      </c>
      <c r="U1446">
        <f>Sheet1!AT1447</f>
        <v>57.66</v>
      </c>
      <c r="V1446" t="s">
        <v>4419</v>
      </c>
      <c r="W1446">
        <f>Sheet1!AU1447</f>
        <v>14</v>
      </c>
      <c r="X1446" t="s">
        <v>4410</v>
      </c>
      <c r="Y1446">
        <f>Sheet1!AY1447</f>
        <v>0</v>
      </c>
      <c r="Z1446" t="s">
        <v>4420</v>
      </c>
      <c r="AA1446">
        <f>Sheet1!AX1447</f>
        <v>0</v>
      </c>
      <c r="AB1446" t="s">
        <v>4421</v>
      </c>
      <c r="AC1446">
        <f>Sheet1!BA1447</f>
        <v>0</v>
      </c>
      <c r="AD1446" t="s">
        <v>4422</v>
      </c>
      <c r="AE1446">
        <f>Sheet1!BB1447</f>
        <v>25</v>
      </c>
      <c r="AF1446" t="s">
        <v>4411</v>
      </c>
      <c r="AG1446">
        <f>Sheet1!BI1447</f>
        <v>7</v>
      </c>
      <c r="AH1446" t="s">
        <v>4423</v>
      </c>
      <c r="AI1446">
        <f>Sheet1!BH1447</f>
        <v>9.4</v>
      </c>
      <c r="AJ1446" t="s">
        <v>4424</v>
      </c>
      <c r="AL1446" s="3" t="str">
        <f t="shared" si="22"/>
        <v>Formulation includes 475 kg of FA powder, 1794 kg of aggregate, and the water-to-powder ratio is: 0,194822382273684 .Powder percentual composition is: SiO2: 49%, Al2O3: 31%, Fe2O3:2,8%, CaO: 5%. The amount of the dry fraction of Na2O from the Na2SiO3 solution is9,76kg/m3. The amount of the dry fraction of SiO2 from the Na2SiO3 solution is 31,41 kg/m3. The amount of  Na(OH) solution per m3 is: 57,66 kg, with a molarity of: 14. The mix also includes  0 kg/m3 of superplasticizer and 0 kg/m3 of extra water. The initial curing for this mix was 0 day at 25ªC. A compressive test after7 days was conducted with a result of 9,4 MPa.</v>
      </c>
    </row>
    <row r="1447" spans="1:38" x14ac:dyDescent="0.25">
      <c r="A1447" t="s">
        <v>4412</v>
      </c>
      <c r="B1447" s="3">
        <f>SUM(Sheet1!T1448:Y1448)</f>
        <v>409</v>
      </c>
      <c r="C1447" s="2" t="s">
        <v>4413</v>
      </c>
      <c r="D1447" t="s">
        <v>4414</v>
      </c>
      <c r="E1447" s="3">
        <f>Sheet1!AH1448</f>
        <v>1839</v>
      </c>
      <c r="F1447" t="s">
        <v>4415</v>
      </c>
      <c r="G1447">
        <f>(Sheet1!AZ1448)/(B1447)</f>
        <v>0.33652322738386309</v>
      </c>
      <c r="H1447" t="s">
        <v>4416</v>
      </c>
      <c r="I1447" s="3">
        <f>Sheet1!D1448</f>
        <v>48.104999999999997</v>
      </c>
      <c r="J1447" t="s">
        <v>4406</v>
      </c>
      <c r="K1447" s="3">
        <f>Sheet1!E1448</f>
        <v>22.12</v>
      </c>
      <c r="L1447" t="s">
        <v>4407</v>
      </c>
      <c r="M1447" s="3">
        <f>Sheet1!F1448</f>
        <v>1.792</v>
      </c>
      <c r="N1447" t="s">
        <v>4408</v>
      </c>
      <c r="O1447">
        <f>Sheet1!G1448</f>
        <v>17.739999999999998</v>
      </c>
      <c r="P1447" t="s">
        <v>4409</v>
      </c>
      <c r="Q1447">
        <f>Sheet1!AQ1448</f>
        <v>13.97</v>
      </c>
      <c r="R1447" t="s">
        <v>4417</v>
      </c>
      <c r="S1447">
        <f>Sheet1!AR1448</f>
        <v>29.99</v>
      </c>
      <c r="T1447" t="s">
        <v>4418</v>
      </c>
      <c r="U1447">
        <f>Sheet1!AT1448</f>
        <v>41</v>
      </c>
      <c r="V1447" t="s">
        <v>4419</v>
      </c>
      <c r="W1447">
        <f>Sheet1!AU1448</f>
        <v>10</v>
      </c>
      <c r="X1447" t="s">
        <v>4410</v>
      </c>
      <c r="Y1447">
        <f>Sheet1!AY1448</f>
        <v>0</v>
      </c>
      <c r="Z1447" t="s">
        <v>4420</v>
      </c>
      <c r="AA1447">
        <f>Sheet1!AX1448</f>
        <v>55</v>
      </c>
      <c r="AB1447" t="s">
        <v>4421</v>
      </c>
      <c r="AC1447">
        <f>Sheet1!BA1448</f>
        <v>0</v>
      </c>
      <c r="AD1447" t="s">
        <v>4422</v>
      </c>
      <c r="AE1447">
        <f>Sheet1!BB1448</f>
        <v>25</v>
      </c>
      <c r="AF1447" t="s">
        <v>4411</v>
      </c>
      <c r="AG1447">
        <f>Sheet1!BI1448</f>
        <v>7</v>
      </c>
      <c r="AH1447" t="s">
        <v>4423</v>
      </c>
      <c r="AI1447">
        <f>Sheet1!BH1448</f>
        <v>40</v>
      </c>
      <c r="AJ1447" t="s">
        <v>4424</v>
      </c>
      <c r="AL1447" s="3" t="str">
        <f t="shared" si="22"/>
        <v>Formulation includes 409 kg of FA powder, 1839 kg of aggregate, and the water-to-powder ratio is: 0,336523227383863 .Powder percentual composition is: SiO2: 48,105%, Al2O3: 22,12%, Fe2O3:1,792%, CaO: 17,74%.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after7 days was conducted with a result of 40 MPa.</v>
      </c>
    </row>
    <row r="1448" spans="1:38" x14ac:dyDescent="0.25">
      <c r="A1448" t="s">
        <v>4412</v>
      </c>
      <c r="B1448" s="3">
        <f>SUM(Sheet1!T1449:Y1449)</f>
        <v>409</v>
      </c>
      <c r="C1448" s="2" t="s">
        <v>4413</v>
      </c>
      <c r="D1448" t="s">
        <v>4414</v>
      </c>
      <c r="E1448" s="3">
        <f>Sheet1!AH1449</f>
        <v>1839</v>
      </c>
      <c r="F1448" t="s">
        <v>4415</v>
      </c>
      <c r="G1448">
        <f>(Sheet1!AZ1449)/(B1448)</f>
        <v>0.33652322738386309</v>
      </c>
      <c r="H1448" t="s">
        <v>4416</v>
      </c>
      <c r="I1448" s="3">
        <f>Sheet1!D1449</f>
        <v>48.104999999999997</v>
      </c>
      <c r="J1448" t="s">
        <v>4406</v>
      </c>
      <c r="K1448" s="3">
        <f>Sheet1!E1449</f>
        <v>22.12</v>
      </c>
      <c r="L1448" t="s">
        <v>4407</v>
      </c>
      <c r="M1448" s="3">
        <f>Sheet1!F1449</f>
        <v>1.792</v>
      </c>
      <c r="N1448" t="s">
        <v>4408</v>
      </c>
      <c r="O1448">
        <f>Sheet1!G1449</f>
        <v>17.739999999999998</v>
      </c>
      <c r="P1448" t="s">
        <v>4409</v>
      </c>
      <c r="Q1448">
        <f>Sheet1!AQ1449</f>
        <v>13.97</v>
      </c>
      <c r="R1448" t="s">
        <v>4417</v>
      </c>
      <c r="S1448">
        <f>Sheet1!AR1449</f>
        <v>29.99</v>
      </c>
      <c r="T1448" t="s">
        <v>4418</v>
      </c>
      <c r="U1448">
        <f>Sheet1!AT1449</f>
        <v>41</v>
      </c>
      <c r="V1448" t="s">
        <v>4419</v>
      </c>
      <c r="W1448">
        <f>Sheet1!AU1449</f>
        <v>10</v>
      </c>
      <c r="X1448" t="s">
        <v>4410</v>
      </c>
      <c r="Y1448">
        <f>Sheet1!AY1449</f>
        <v>0</v>
      </c>
      <c r="Z1448" t="s">
        <v>4420</v>
      </c>
      <c r="AA1448">
        <f>Sheet1!AX1449</f>
        <v>55</v>
      </c>
      <c r="AB1448" t="s">
        <v>4421</v>
      </c>
      <c r="AC1448">
        <f>Sheet1!BA1449</f>
        <v>0</v>
      </c>
      <c r="AD1448" t="s">
        <v>4422</v>
      </c>
      <c r="AE1448">
        <f>Sheet1!BB1449</f>
        <v>25</v>
      </c>
      <c r="AF1448" t="s">
        <v>4411</v>
      </c>
      <c r="AG1448">
        <f>Sheet1!BI1449</f>
        <v>56</v>
      </c>
      <c r="AH1448" t="s">
        <v>4423</v>
      </c>
      <c r="AI1448">
        <f>Sheet1!BH1449</f>
        <v>63</v>
      </c>
      <c r="AJ1448" t="s">
        <v>4424</v>
      </c>
      <c r="AL1448" s="3" t="str">
        <f t="shared" si="22"/>
        <v>Formulation includes 409 kg of FA powder, 1839 kg of aggregate, and the water-to-powder ratio is: 0,336523227383863 .Powder percentual composition is: SiO2: 48,105%, Al2O3: 22,12%, Fe2O3:1,792%, CaO: 17,74%.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after56 days was conducted with a result of 63 MPa.</v>
      </c>
    </row>
    <row r="1449" spans="1:38" x14ac:dyDescent="0.25">
      <c r="A1449" t="s">
        <v>4412</v>
      </c>
      <c r="B1449" s="3">
        <f>SUM(Sheet1!T1450:Y1450)</f>
        <v>409</v>
      </c>
      <c r="C1449" s="2" t="s">
        <v>4413</v>
      </c>
      <c r="D1449" t="s">
        <v>4414</v>
      </c>
      <c r="E1449" s="3">
        <f>Sheet1!AH1450</f>
        <v>1839</v>
      </c>
      <c r="F1449" t="s">
        <v>4415</v>
      </c>
      <c r="G1449">
        <f>(Sheet1!AZ1450)/(B1449)</f>
        <v>0.33652322738386309</v>
      </c>
      <c r="H1449" t="s">
        <v>4416</v>
      </c>
      <c r="I1449" s="3">
        <f>Sheet1!D1450</f>
        <v>48.104999999999997</v>
      </c>
      <c r="J1449" t="s">
        <v>4406</v>
      </c>
      <c r="K1449" s="3">
        <f>Sheet1!E1450</f>
        <v>22.12</v>
      </c>
      <c r="L1449" t="s">
        <v>4407</v>
      </c>
      <c r="M1449" s="3">
        <f>Sheet1!F1450</f>
        <v>1.792</v>
      </c>
      <c r="N1449" t="s">
        <v>4408</v>
      </c>
      <c r="O1449">
        <f>Sheet1!G1450</f>
        <v>17.739999999999998</v>
      </c>
      <c r="P1449" t="s">
        <v>4409</v>
      </c>
      <c r="Q1449">
        <f>Sheet1!AQ1450</f>
        <v>13.97</v>
      </c>
      <c r="R1449" t="s">
        <v>4417</v>
      </c>
      <c r="S1449">
        <f>Sheet1!AR1450</f>
        <v>29.99</v>
      </c>
      <c r="T1449" t="s">
        <v>4418</v>
      </c>
      <c r="U1449">
        <f>Sheet1!AT1450</f>
        <v>41</v>
      </c>
      <c r="V1449" t="s">
        <v>4419</v>
      </c>
      <c r="W1449">
        <f>Sheet1!AU1450</f>
        <v>10</v>
      </c>
      <c r="X1449" t="s">
        <v>4410</v>
      </c>
      <c r="Y1449">
        <f>Sheet1!AY1450</f>
        <v>0</v>
      </c>
      <c r="Z1449" t="s">
        <v>4420</v>
      </c>
      <c r="AA1449">
        <f>Sheet1!AX1450</f>
        <v>55</v>
      </c>
      <c r="AB1449" t="s">
        <v>4421</v>
      </c>
      <c r="AC1449">
        <f>Sheet1!BA1450</f>
        <v>0</v>
      </c>
      <c r="AD1449" t="s">
        <v>4422</v>
      </c>
      <c r="AE1449">
        <f>Sheet1!BB1450</f>
        <v>25</v>
      </c>
      <c r="AF1449" t="s">
        <v>4411</v>
      </c>
      <c r="AG1449">
        <f>Sheet1!BI1450</f>
        <v>28</v>
      </c>
      <c r="AH1449" t="s">
        <v>4423</v>
      </c>
      <c r="AI1449">
        <f>Sheet1!BH1450</f>
        <v>53.5</v>
      </c>
      <c r="AJ1449" t="s">
        <v>4424</v>
      </c>
      <c r="AL1449" s="3" t="str">
        <f t="shared" si="22"/>
        <v>Formulation includes 409 kg of FA powder, 1839 kg of aggregate, and the water-to-powder ratio is: 0,336523227383863 .Powder percentual composition is: SiO2: 48,105%, Al2O3: 22,12%, Fe2O3:1,792%, CaO: 17,74%.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after28 days was conducted with a result of 53,5 MPa.</v>
      </c>
    </row>
    <row r="1450" spans="1:38" x14ac:dyDescent="0.25">
      <c r="A1450" t="s">
        <v>4412</v>
      </c>
      <c r="B1450" s="3">
        <f>SUM(Sheet1!T1451:Y1451)</f>
        <v>409</v>
      </c>
      <c r="C1450" s="2" t="s">
        <v>4413</v>
      </c>
      <c r="D1450" t="s">
        <v>4414</v>
      </c>
      <c r="E1450" s="3">
        <f>Sheet1!AH1451</f>
        <v>1839</v>
      </c>
      <c r="F1450" t="s">
        <v>4415</v>
      </c>
      <c r="G1450">
        <f>(Sheet1!AZ1451)/(B1450)</f>
        <v>0.33652322738386309</v>
      </c>
      <c r="H1450" t="s">
        <v>4416</v>
      </c>
      <c r="I1450" s="3">
        <f>Sheet1!D1451</f>
        <v>48.104999999999997</v>
      </c>
      <c r="J1450" t="s">
        <v>4406</v>
      </c>
      <c r="K1450" s="3">
        <f>Sheet1!E1451</f>
        <v>22.12</v>
      </c>
      <c r="L1450" t="s">
        <v>4407</v>
      </c>
      <c r="M1450" s="3">
        <f>Sheet1!F1451</f>
        <v>1.792</v>
      </c>
      <c r="N1450" t="s">
        <v>4408</v>
      </c>
      <c r="O1450">
        <f>Sheet1!G1451</f>
        <v>17.739999999999998</v>
      </c>
      <c r="P1450" t="s">
        <v>4409</v>
      </c>
      <c r="Q1450">
        <f>Sheet1!AQ1451</f>
        <v>13.97</v>
      </c>
      <c r="R1450" t="s">
        <v>4417</v>
      </c>
      <c r="S1450">
        <f>Sheet1!AR1451</f>
        <v>29.99</v>
      </c>
      <c r="T1450" t="s">
        <v>4418</v>
      </c>
      <c r="U1450">
        <f>Sheet1!AT1451</f>
        <v>41</v>
      </c>
      <c r="V1450" t="s">
        <v>4419</v>
      </c>
      <c r="W1450">
        <f>Sheet1!AU1451</f>
        <v>10</v>
      </c>
      <c r="X1450" t="s">
        <v>4410</v>
      </c>
      <c r="Y1450">
        <f>Sheet1!AY1451</f>
        <v>0</v>
      </c>
      <c r="Z1450" t="s">
        <v>4420</v>
      </c>
      <c r="AA1450">
        <f>Sheet1!AX1451</f>
        <v>55</v>
      </c>
      <c r="AB1450" t="s">
        <v>4421</v>
      </c>
      <c r="AC1450">
        <f>Sheet1!BA1451</f>
        <v>0</v>
      </c>
      <c r="AD1450" t="s">
        <v>4422</v>
      </c>
      <c r="AE1450">
        <f>Sheet1!BB1451</f>
        <v>25</v>
      </c>
      <c r="AF1450" t="s">
        <v>4411</v>
      </c>
      <c r="AG1450">
        <f>Sheet1!BI1451</f>
        <v>14</v>
      </c>
      <c r="AH1450" t="s">
        <v>4423</v>
      </c>
      <c r="AI1450">
        <f>Sheet1!BH1451</f>
        <v>46.5</v>
      </c>
      <c r="AJ1450" t="s">
        <v>4424</v>
      </c>
      <c r="AL1450" s="3" t="str">
        <f t="shared" si="22"/>
        <v>Formulation includes 409 kg of FA powder, 1839 kg of aggregate, and the water-to-powder ratio is: 0,336523227383863 .Powder percentual composition is: SiO2: 48,105%, Al2O3: 22,12%, Fe2O3:1,792%, CaO: 17,74%.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after14 days was conducted with a result of 46,5 MPa.</v>
      </c>
    </row>
    <row r="1451" spans="1:38" x14ac:dyDescent="0.25">
      <c r="A1451" t="s">
        <v>4412</v>
      </c>
      <c r="B1451" s="3">
        <f>SUM(Sheet1!T1452:Y1452)</f>
        <v>409</v>
      </c>
      <c r="C1451" s="2" t="s">
        <v>4413</v>
      </c>
      <c r="D1451" t="s">
        <v>4414</v>
      </c>
      <c r="E1451" s="3">
        <f>Sheet1!AH1452</f>
        <v>1839</v>
      </c>
      <c r="F1451" t="s">
        <v>4415</v>
      </c>
      <c r="G1451">
        <f>(Sheet1!AZ1452)/(B1451)</f>
        <v>0.33652322738386309</v>
      </c>
      <c r="H1451" t="s">
        <v>4416</v>
      </c>
      <c r="I1451" s="3">
        <f>Sheet1!D1452</f>
        <v>56.873887530562342</v>
      </c>
      <c r="J1451" t="s">
        <v>4406</v>
      </c>
      <c r="K1451" s="3">
        <f>Sheet1!E1452</f>
        <v>25.067188264058679</v>
      </c>
      <c r="L1451" t="s">
        <v>4407</v>
      </c>
      <c r="M1451" s="3">
        <f>Sheet1!F1452</f>
        <v>2.397476772616137</v>
      </c>
      <c r="N1451" t="s">
        <v>4408</v>
      </c>
      <c r="O1451">
        <f>Sheet1!G1452</f>
        <v>9.349535452322737</v>
      </c>
      <c r="P1451" t="s">
        <v>4409</v>
      </c>
      <c r="Q1451">
        <f>Sheet1!AQ1452</f>
        <v>13.97</v>
      </c>
      <c r="R1451" t="s">
        <v>4417</v>
      </c>
      <c r="S1451">
        <f>Sheet1!AR1452</f>
        <v>29.99</v>
      </c>
      <c r="T1451" t="s">
        <v>4418</v>
      </c>
      <c r="U1451">
        <f>Sheet1!AT1452</f>
        <v>41</v>
      </c>
      <c r="V1451" t="s">
        <v>4419</v>
      </c>
      <c r="W1451">
        <f>Sheet1!AU1452</f>
        <v>10</v>
      </c>
      <c r="X1451" t="s">
        <v>4410</v>
      </c>
      <c r="Y1451">
        <f>Sheet1!AY1452</f>
        <v>0</v>
      </c>
      <c r="Z1451" t="s">
        <v>4420</v>
      </c>
      <c r="AA1451">
        <f>Sheet1!AX1452</f>
        <v>55</v>
      </c>
      <c r="AB1451" t="s">
        <v>4421</v>
      </c>
      <c r="AC1451">
        <f>Sheet1!BA1452</f>
        <v>0</v>
      </c>
      <c r="AD1451" t="s">
        <v>4422</v>
      </c>
      <c r="AE1451">
        <f>Sheet1!BB1452</f>
        <v>25</v>
      </c>
      <c r="AF1451" t="s">
        <v>4411</v>
      </c>
      <c r="AG1451">
        <f>Sheet1!BI1452</f>
        <v>7</v>
      </c>
      <c r="AH1451" t="s">
        <v>4423</v>
      </c>
      <c r="AI1451">
        <f>Sheet1!BH1452</f>
        <v>21.3</v>
      </c>
      <c r="AJ1451" t="s">
        <v>4424</v>
      </c>
      <c r="AL1451" s="3" t="str">
        <f t="shared" si="22"/>
        <v>Formulation includes 409 kg of FA powder, 1839 kg of aggregate, and the water-to-powder ratio is: 0,336523227383863 .Powder percentual composition is: SiO2: 56,8738875305623%, Al2O3: 25,0671882640587%, Fe2O3:2,39747677261614%, CaO: 9,34953545232274%.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after7 days was conducted with a result of 21,3 MPa.</v>
      </c>
    </row>
    <row r="1452" spans="1:38" x14ac:dyDescent="0.25">
      <c r="A1452" t="s">
        <v>4412</v>
      </c>
      <c r="B1452" s="3">
        <f>SUM(Sheet1!T1453:Y1453)</f>
        <v>409</v>
      </c>
      <c r="C1452" s="2" t="s">
        <v>4413</v>
      </c>
      <c r="D1452" t="s">
        <v>4414</v>
      </c>
      <c r="E1452" s="3">
        <f>Sheet1!AH1453</f>
        <v>1839</v>
      </c>
      <c r="F1452" t="s">
        <v>4415</v>
      </c>
      <c r="G1452">
        <f>(Sheet1!AZ1453)/(B1452)</f>
        <v>0.33652322738386309</v>
      </c>
      <c r="H1452" t="s">
        <v>4416</v>
      </c>
      <c r="I1452" s="3">
        <f>Sheet1!D1453</f>
        <v>56.873887530562342</v>
      </c>
      <c r="J1452" t="s">
        <v>4406</v>
      </c>
      <c r="K1452" s="3">
        <f>Sheet1!E1453</f>
        <v>25.067188264058679</v>
      </c>
      <c r="L1452" t="s">
        <v>4407</v>
      </c>
      <c r="M1452" s="3">
        <f>Sheet1!F1453</f>
        <v>2.397476772616137</v>
      </c>
      <c r="N1452" t="s">
        <v>4408</v>
      </c>
      <c r="O1452">
        <f>Sheet1!G1453</f>
        <v>9.349535452322737</v>
      </c>
      <c r="P1452" t="s">
        <v>4409</v>
      </c>
      <c r="Q1452">
        <f>Sheet1!AQ1453</f>
        <v>13.97</v>
      </c>
      <c r="R1452" t="s">
        <v>4417</v>
      </c>
      <c r="S1452">
        <f>Sheet1!AR1453</f>
        <v>29.99</v>
      </c>
      <c r="T1452" t="s">
        <v>4418</v>
      </c>
      <c r="U1452">
        <f>Sheet1!AT1453</f>
        <v>41</v>
      </c>
      <c r="V1452" t="s">
        <v>4419</v>
      </c>
      <c r="W1452">
        <f>Sheet1!AU1453</f>
        <v>10</v>
      </c>
      <c r="X1452" t="s">
        <v>4410</v>
      </c>
      <c r="Y1452">
        <f>Sheet1!AY1453</f>
        <v>0</v>
      </c>
      <c r="Z1452" t="s">
        <v>4420</v>
      </c>
      <c r="AA1452">
        <f>Sheet1!AX1453</f>
        <v>55</v>
      </c>
      <c r="AB1452" t="s">
        <v>4421</v>
      </c>
      <c r="AC1452">
        <f>Sheet1!BA1453</f>
        <v>0</v>
      </c>
      <c r="AD1452" t="s">
        <v>4422</v>
      </c>
      <c r="AE1452">
        <f>Sheet1!BB1453</f>
        <v>25</v>
      </c>
      <c r="AF1452" t="s">
        <v>4411</v>
      </c>
      <c r="AG1452">
        <f>Sheet1!BI1453</f>
        <v>56</v>
      </c>
      <c r="AH1452" t="s">
        <v>4423</v>
      </c>
      <c r="AI1452">
        <f>Sheet1!BH1453</f>
        <v>49</v>
      </c>
      <c r="AJ1452" t="s">
        <v>4424</v>
      </c>
      <c r="AL1452" s="3" t="str">
        <f t="shared" si="22"/>
        <v>Formulation includes 409 kg of FA powder, 1839 kg of aggregate, and the water-to-powder ratio is: 0,336523227383863 .Powder percentual composition is: SiO2: 56,8738875305623%, Al2O3: 25,0671882640587%, Fe2O3:2,39747677261614%, CaO: 9,34953545232274%.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after56 days was conducted with a result of 49 MPa.</v>
      </c>
    </row>
    <row r="1453" spans="1:38" x14ac:dyDescent="0.25">
      <c r="A1453" t="s">
        <v>4412</v>
      </c>
      <c r="B1453" s="3">
        <f>SUM(Sheet1!T1454:Y1454)</f>
        <v>409</v>
      </c>
      <c r="C1453" s="2" t="s">
        <v>4413</v>
      </c>
      <c r="D1453" t="s">
        <v>4414</v>
      </c>
      <c r="E1453" s="3">
        <f>Sheet1!AH1454</f>
        <v>1839</v>
      </c>
      <c r="F1453" t="s">
        <v>4415</v>
      </c>
      <c r="G1453">
        <f>(Sheet1!AZ1454)/(B1453)</f>
        <v>0.33652322738386309</v>
      </c>
      <c r="H1453" t="s">
        <v>4416</v>
      </c>
      <c r="I1453" s="3">
        <f>Sheet1!D1454</f>
        <v>56.873887530562342</v>
      </c>
      <c r="J1453" t="s">
        <v>4406</v>
      </c>
      <c r="K1453" s="3">
        <f>Sheet1!E1454</f>
        <v>25.067188264058679</v>
      </c>
      <c r="L1453" t="s">
        <v>4407</v>
      </c>
      <c r="M1453" s="3">
        <f>Sheet1!F1454</f>
        <v>2.397476772616137</v>
      </c>
      <c r="N1453" t="s">
        <v>4408</v>
      </c>
      <c r="O1453">
        <f>Sheet1!G1454</f>
        <v>9.349535452322737</v>
      </c>
      <c r="P1453" t="s">
        <v>4409</v>
      </c>
      <c r="Q1453">
        <f>Sheet1!AQ1454</f>
        <v>13.97</v>
      </c>
      <c r="R1453" t="s">
        <v>4417</v>
      </c>
      <c r="S1453">
        <f>Sheet1!AR1454</f>
        <v>29.99</v>
      </c>
      <c r="T1453" t="s">
        <v>4418</v>
      </c>
      <c r="U1453">
        <f>Sheet1!AT1454</f>
        <v>41</v>
      </c>
      <c r="V1453" t="s">
        <v>4419</v>
      </c>
      <c r="W1453">
        <f>Sheet1!AU1454</f>
        <v>10</v>
      </c>
      <c r="X1453" t="s">
        <v>4410</v>
      </c>
      <c r="Y1453">
        <f>Sheet1!AY1454</f>
        <v>0</v>
      </c>
      <c r="Z1453" t="s">
        <v>4420</v>
      </c>
      <c r="AA1453">
        <f>Sheet1!AX1454</f>
        <v>55</v>
      </c>
      <c r="AB1453" t="s">
        <v>4421</v>
      </c>
      <c r="AC1453">
        <f>Sheet1!BA1454</f>
        <v>0</v>
      </c>
      <c r="AD1453" t="s">
        <v>4422</v>
      </c>
      <c r="AE1453">
        <f>Sheet1!BB1454</f>
        <v>25</v>
      </c>
      <c r="AF1453" t="s">
        <v>4411</v>
      </c>
      <c r="AG1453">
        <f>Sheet1!BI1454</f>
        <v>14</v>
      </c>
      <c r="AH1453" t="s">
        <v>4423</v>
      </c>
      <c r="AI1453">
        <f>Sheet1!BH1454</f>
        <v>30.5</v>
      </c>
      <c r="AJ1453" t="s">
        <v>4424</v>
      </c>
      <c r="AL1453" s="3" t="str">
        <f t="shared" si="22"/>
        <v>Formulation includes 409 kg of FA powder, 1839 kg of aggregate, and the water-to-powder ratio is: 0,336523227383863 .Powder percentual composition is: SiO2: 56,8738875305623%, Al2O3: 25,0671882640587%, Fe2O3:2,39747677261614%, CaO: 9,34953545232274%.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after14 days was conducted with a result of 30,5 MPa.</v>
      </c>
    </row>
    <row r="1454" spans="1:38" x14ac:dyDescent="0.25">
      <c r="A1454" t="s">
        <v>4412</v>
      </c>
      <c r="B1454" s="3">
        <f>SUM(Sheet1!T1455:Y1455)</f>
        <v>409</v>
      </c>
      <c r="C1454" s="2" t="s">
        <v>4413</v>
      </c>
      <c r="D1454" t="s">
        <v>4414</v>
      </c>
      <c r="E1454" s="3">
        <f>Sheet1!AH1455</f>
        <v>1839</v>
      </c>
      <c r="F1454" t="s">
        <v>4415</v>
      </c>
      <c r="G1454">
        <f>(Sheet1!AZ1455)/(B1454)</f>
        <v>0.33652322738386309</v>
      </c>
      <c r="H1454" t="s">
        <v>4416</v>
      </c>
      <c r="I1454" s="3">
        <f>Sheet1!D1455</f>
        <v>56.873887530562342</v>
      </c>
      <c r="J1454" t="s">
        <v>4406</v>
      </c>
      <c r="K1454" s="3">
        <f>Sheet1!E1455</f>
        <v>25.067188264058679</v>
      </c>
      <c r="L1454" t="s">
        <v>4407</v>
      </c>
      <c r="M1454" s="3">
        <f>Sheet1!F1455</f>
        <v>2.397476772616137</v>
      </c>
      <c r="N1454" t="s">
        <v>4408</v>
      </c>
      <c r="O1454">
        <f>Sheet1!G1455</f>
        <v>9.349535452322737</v>
      </c>
      <c r="P1454" t="s">
        <v>4409</v>
      </c>
      <c r="Q1454">
        <f>Sheet1!AQ1455</f>
        <v>13.97</v>
      </c>
      <c r="R1454" t="s">
        <v>4417</v>
      </c>
      <c r="S1454">
        <f>Sheet1!AR1455</f>
        <v>29.99</v>
      </c>
      <c r="T1454" t="s">
        <v>4418</v>
      </c>
      <c r="U1454">
        <f>Sheet1!AT1455</f>
        <v>41</v>
      </c>
      <c r="V1454" t="s">
        <v>4419</v>
      </c>
      <c r="W1454">
        <f>Sheet1!AU1455</f>
        <v>10</v>
      </c>
      <c r="X1454" t="s">
        <v>4410</v>
      </c>
      <c r="Y1454">
        <f>Sheet1!AY1455</f>
        <v>0</v>
      </c>
      <c r="Z1454" t="s">
        <v>4420</v>
      </c>
      <c r="AA1454">
        <f>Sheet1!AX1455</f>
        <v>55</v>
      </c>
      <c r="AB1454" t="s">
        <v>4421</v>
      </c>
      <c r="AC1454">
        <f>Sheet1!BA1455</f>
        <v>0</v>
      </c>
      <c r="AD1454" t="s">
        <v>4422</v>
      </c>
      <c r="AE1454">
        <f>Sheet1!BB1455</f>
        <v>25</v>
      </c>
      <c r="AF1454" t="s">
        <v>4411</v>
      </c>
      <c r="AG1454">
        <f>Sheet1!BI1455</f>
        <v>28</v>
      </c>
      <c r="AH1454" t="s">
        <v>4423</v>
      </c>
      <c r="AI1454">
        <f>Sheet1!BH1455</f>
        <v>35.4</v>
      </c>
      <c r="AJ1454" t="s">
        <v>4424</v>
      </c>
      <c r="AL1454" s="3" t="str">
        <f t="shared" si="22"/>
        <v>Formulation includes 409 kg of FA powder, 1839 kg of aggregate, and the water-to-powder ratio is: 0,336523227383863 .Powder percentual composition is: SiO2: 56,8738875305623%, Al2O3: 25,0671882640587%, Fe2O3:2,39747677261614%, CaO: 9,34953545232274%.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after28 days was conducted with a result of 35,4 MPa.</v>
      </c>
    </row>
    <row r="1455" spans="1:38" x14ac:dyDescent="0.25">
      <c r="A1455" t="s">
        <v>4412</v>
      </c>
      <c r="B1455" s="3">
        <f>SUM(Sheet1!T1456:Y1456)</f>
        <v>409</v>
      </c>
      <c r="C1455" s="2" t="s">
        <v>4413</v>
      </c>
      <c r="D1455" t="s">
        <v>4414</v>
      </c>
      <c r="E1455" s="3">
        <f>Sheet1!AH1456</f>
        <v>1839</v>
      </c>
      <c r="F1455" t="s">
        <v>4415</v>
      </c>
      <c r="G1455">
        <f>(Sheet1!AZ1456)/(B1455)</f>
        <v>0.33652322738386309</v>
      </c>
      <c r="H1455" t="s">
        <v>4416</v>
      </c>
      <c r="I1455" s="3">
        <f>Sheet1!D1456</f>
        <v>65.599999999999994</v>
      </c>
      <c r="J1455" t="s">
        <v>4406</v>
      </c>
      <c r="K1455" s="3">
        <f>Sheet1!E1456</f>
        <v>28</v>
      </c>
      <c r="L1455" t="s">
        <v>4407</v>
      </c>
      <c r="M1455" s="3">
        <f>Sheet1!F1456</f>
        <v>3</v>
      </c>
      <c r="N1455" t="s">
        <v>4408</v>
      </c>
      <c r="O1455">
        <f>Sheet1!G1456</f>
        <v>1</v>
      </c>
      <c r="P1455" t="s">
        <v>4409</v>
      </c>
      <c r="Q1455">
        <f>Sheet1!AQ1456</f>
        <v>13.97</v>
      </c>
      <c r="R1455" t="s">
        <v>4417</v>
      </c>
      <c r="S1455">
        <f>Sheet1!AR1456</f>
        <v>29.99</v>
      </c>
      <c r="T1455" t="s">
        <v>4418</v>
      </c>
      <c r="U1455">
        <f>Sheet1!AT1456</f>
        <v>41</v>
      </c>
      <c r="V1455" t="s">
        <v>4419</v>
      </c>
      <c r="W1455">
        <f>Sheet1!AU1456</f>
        <v>10</v>
      </c>
      <c r="X1455" t="s">
        <v>4410</v>
      </c>
      <c r="Y1455">
        <f>Sheet1!AY1456</f>
        <v>0</v>
      </c>
      <c r="Z1455" t="s">
        <v>4420</v>
      </c>
      <c r="AA1455">
        <f>Sheet1!AX1456</f>
        <v>55</v>
      </c>
      <c r="AB1455" t="s">
        <v>4421</v>
      </c>
      <c r="AC1455">
        <f>Sheet1!BA1456</f>
        <v>0</v>
      </c>
      <c r="AD1455" t="s">
        <v>4422</v>
      </c>
      <c r="AE1455">
        <f>Sheet1!BB1456</f>
        <v>25</v>
      </c>
      <c r="AF1455" t="s">
        <v>4411</v>
      </c>
      <c r="AG1455">
        <f>Sheet1!BI1456</f>
        <v>14</v>
      </c>
      <c r="AH1455" t="s">
        <v>4423</v>
      </c>
      <c r="AI1455">
        <f>Sheet1!BH1456</f>
        <v>18.2</v>
      </c>
      <c r="AJ1455" t="s">
        <v>4424</v>
      </c>
      <c r="AL1455" s="3" t="str">
        <f t="shared" si="22"/>
        <v>Formulation includes 409 kg of FA powder, 1839 kg of aggregate, and the water-to-powder ratio is: 0,336523227383863 .Powder percentual composition is: SiO2: 65,6%, Al2O3: 28%, Fe2O3:3%, CaO: 1%.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after14 days was conducted with a result of 18,2 MPa.</v>
      </c>
    </row>
    <row r="1456" spans="1:38" x14ac:dyDescent="0.25">
      <c r="A1456" t="s">
        <v>4412</v>
      </c>
      <c r="B1456" s="3">
        <f>SUM(Sheet1!T1457:Y1457)</f>
        <v>409</v>
      </c>
      <c r="C1456" s="2" t="s">
        <v>4413</v>
      </c>
      <c r="D1456" t="s">
        <v>4414</v>
      </c>
      <c r="E1456" s="3">
        <f>Sheet1!AH1457</f>
        <v>1839</v>
      </c>
      <c r="F1456" t="s">
        <v>4415</v>
      </c>
      <c r="G1456">
        <f>(Sheet1!AZ1457)/(B1456)</f>
        <v>0.33652322738386309</v>
      </c>
      <c r="H1456" t="s">
        <v>4416</v>
      </c>
      <c r="I1456" s="3">
        <f>Sheet1!D1457</f>
        <v>65.599999999999994</v>
      </c>
      <c r="J1456" t="s">
        <v>4406</v>
      </c>
      <c r="K1456" s="3">
        <f>Sheet1!E1457</f>
        <v>28</v>
      </c>
      <c r="L1456" t="s">
        <v>4407</v>
      </c>
      <c r="M1456" s="3">
        <f>Sheet1!F1457</f>
        <v>3</v>
      </c>
      <c r="N1456" t="s">
        <v>4408</v>
      </c>
      <c r="O1456">
        <f>Sheet1!G1457</f>
        <v>1</v>
      </c>
      <c r="P1456" t="s">
        <v>4409</v>
      </c>
      <c r="Q1456">
        <f>Sheet1!AQ1457</f>
        <v>13.97</v>
      </c>
      <c r="R1456" t="s">
        <v>4417</v>
      </c>
      <c r="S1456">
        <f>Sheet1!AR1457</f>
        <v>29.99</v>
      </c>
      <c r="T1456" t="s">
        <v>4418</v>
      </c>
      <c r="U1456">
        <f>Sheet1!AT1457</f>
        <v>41</v>
      </c>
      <c r="V1456" t="s">
        <v>4419</v>
      </c>
      <c r="W1456">
        <f>Sheet1!AU1457</f>
        <v>10</v>
      </c>
      <c r="X1456" t="s">
        <v>4410</v>
      </c>
      <c r="Y1456">
        <f>Sheet1!AY1457</f>
        <v>0</v>
      </c>
      <c r="Z1456" t="s">
        <v>4420</v>
      </c>
      <c r="AA1456">
        <f>Sheet1!AX1457</f>
        <v>55</v>
      </c>
      <c r="AB1456" t="s">
        <v>4421</v>
      </c>
      <c r="AC1456">
        <f>Sheet1!BA1457</f>
        <v>0</v>
      </c>
      <c r="AD1456" t="s">
        <v>4422</v>
      </c>
      <c r="AE1456">
        <f>Sheet1!BB1457</f>
        <v>25</v>
      </c>
      <c r="AF1456" t="s">
        <v>4411</v>
      </c>
      <c r="AG1456">
        <f>Sheet1!BI1457</f>
        <v>7</v>
      </c>
      <c r="AH1456" t="s">
        <v>4423</v>
      </c>
      <c r="AI1456">
        <f>Sheet1!BH1457</f>
        <v>10.1</v>
      </c>
      <c r="AJ1456" t="s">
        <v>4424</v>
      </c>
      <c r="AL1456" s="3" t="str">
        <f t="shared" si="22"/>
        <v>Formulation includes 409 kg of FA powder, 1839 kg of aggregate, and the water-to-powder ratio is: 0,336523227383863 .Powder percentual composition is: SiO2: 65,6%, Al2O3: 28%, Fe2O3:3%, CaO: 1%.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after7 days was conducted with a result of 10,1 MPa.</v>
      </c>
    </row>
    <row r="1457" spans="1:38" x14ac:dyDescent="0.25">
      <c r="A1457" t="s">
        <v>4412</v>
      </c>
      <c r="B1457" s="3">
        <f>SUM(Sheet1!T1458:Y1458)</f>
        <v>409</v>
      </c>
      <c r="C1457" s="2" t="s">
        <v>4413</v>
      </c>
      <c r="D1457" t="s">
        <v>4414</v>
      </c>
      <c r="E1457" s="3">
        <f>Sheet1!AH1458</f>
        <v>1839</v>
      </c>
      <c r="F1457" t="s">
        <v>4415</v>
      </c>
      <c r="G1457">
        <f>(Sheet1!AZ1458)/(B1457)</f>
        <v>0.33652322738386309</v>
      </c>
      <c r="H1457" t="s">
        <v>4416</v>
      </c>
      <c r="I1457" s="3">
        <f>Sheet1!D1458</f>
        <v>65.599999999999994</v>
      </c>
      <c r="J1457" t="s">
        <v>4406</v>
      </c>
      <c r="K1457" s="3">
        <f>Sheet1!E1458</f>
        <v>28</v>
      </c>
      <c r="L1457" t="s">
        <v>4407</v>
      </c>
      <c r="M1457" s="3">
        <f>Sheet1!F1458</f>
        <v>3</v>
      </c>
      <c r="N1457" t="s">
        <v>4408</v>
      </c>
      <c r="O1457">
        <f>Sheet1!G1458</f>
        <v>1</v>
      </c>
      <c r="P1457" t="s">
        <v>4409</v>
      </c>
      <c r="Q1457">
        <f>Sheet1!AQ1458</f>
        <v>13.97</v>
      </c>
      <c r="R1457" t="s">
        <v>4417</v>
      </c>
      <c r="S1457">
        <f>Sheet1!AR1458</f>
        <v>29.99</v>
      </c>
      <c r="T1457" t="s">
        <v>4418</v>
      </c>
      <c r="U1457">
        <f>Sheet1!AT1458</f>
        <v>41</v>
      </c>
      <c r="V1457" t="s">
        <v>4419</v>
      </c>
      <c r="W1457">
        <f>Sheet1!AU1458</f>
        <v>10</v>
      </c>
      <c r="X1457" t="s">
        <v>4410</v>
      </c>
      <c r="Y1457">
        <f>Sheet1!AY1458</f>
        <v>0</v>
      </c>
      <c r="Z1457" t="s">
        <v>4420</v>
      </c>
      <c r="AA1457">
        <f>Sheet1!AX1458</f>
        <v>55</v>
      </c>
      <c r="AB1457" t="s">
        <v>4421</v>
      </c>
      <c r="AC1457">
        <f>Sheet1!BA1458</f>
        <v>0</v>
      </c>
      <c r="AD1457" t="s">
        <v>4422</v>
      </c>
      <c r="AE1457">
        <f>Sheet1!BB1458</f>
        <v>25</v>
      </c>
      <c r="AF1457" t="s">
        <v>4411</v>
      </c>
      <c r="AG1457">
        <f>Sheet1!BI1458</f>
        <v>56</v>
      </c>
      <c r="AH1457" t="s">
        <v>4423</v>
      </c>
      <c r="AI1457">
        <f>Sheet1!BH1458</f>
        <v>38</v>
      </c>
      <c r="AJ1457" t="s">
        <v>4424</v>
      </c>
      <c r="AL1457" s="3" t="str">
        <f t="shared" si="22"/>
        <v>Formulation includes 409 kg of FA powder, 1839 kg of aggregate, and the water-to-powder ratio is: 0,336523227383863 .Powder percentual composition is: SiO2: 65,6%, Al2O3: 28%, Fe2O3:3%, CaO: 1%.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after56 days was conducted with a result of 38 MPa.</v>
      </c>
    </row>
    <row r="1458" spans="1:38" x14ac:dyDescent="0.25">
      <c r="A1458" t="s">
        <v>4412</v>
      </c>
      <c r="B1458" s="3">
        <f>SUM(Sheet1!T1459:Y1459)</f>
        <v>409</v>
      </c>
      <c r="C1458" s="2" t="s">
        <v>4413</v>
      </c>
      <c r="D1458" t="s">
        <v>4414</v>
      </c>
      <c r="E1458" s="3">
        <f>Sheet1!AH1459</f>
        <v>1839</v>
      </c>
      <c r="F1458" t="s">
        <v>4415</v>
      </c>
      <c r="G1458">
        <f>(Sheet1!AZ1459)/(B1458)</f>
        <v>0.33652322738386309</v>
      </c>
      <c r="H1458" t="s">
        <v>4416</v>
      </c>
      <c r="I1458" s="3">
        <f>Sheet1!D1459</f>
        <v>65.599999999999994</v>
      </c>
      <c r="J1458" t="s">
        <v>4406</v>
      </c>
      <c r="K1458" s="3">
        <f>Sheet1!E1459</f>
        <v>28</v>
      </c>
      <c r="L1458" t="s">
        <v>4407</v>
      </c>
      <c r="M1458" s="3">
        <f>Sheet1!F1459</f>
        <v>3</v>
      </c>
      <c r="N1458" t="s">
        <v>4408</v>
      </c>
      <c r="O1458">
        <f>Sheet1!G1459</f>
        <v>1</v>
      </c>
      <c r="P1458" t="s">
        <v>4409</v>
      </c>
      <c r="Q1458">
        <f>Sheet1!AQ1459</f>
        <v>13.97</v>
      </c>
      <c r="R1458" t="s">
        <v>4417</v>
      </c>
      <c r="S1458">
        <f>Sheet1!AR1459</f>
        <v>29.99</v>
      </c>
      <c r="T1458" t="s">
        <v>4418</v>
      </c>
      <c r="U1458">
        <f>Sheet1!AT1459</f>
        <v>41</v>
      </c>
      <c r="V1458" t="s">
        <v>4419</v>
      </c>
      <c r="W1458">
        <f>Sheet1!AU1459</f>
        <v>10</v>
      </c>
      <c r="X1458" t="s">
        <v>4410</v>
      </c>
      <c r="Y1458">
        <f>Sheet1!AY1459</f>
        <v>0</v>
      </c>
      <c r="Z1458" t="s">
        <v>4420</v>
      </c>
      <c r="AA1458">
        <f>Sheet1!AX1459</f>
        <v>55</v>
      </c>
      <c r="AB1458" t="s">
        <v>4421</v>
      </c>
      <c r="AC1458">
        <f>Sheet1!BA1459</f>
        <v>0</v>
      </c>
      <c r="AD1458" t="s">
        <v>4422</v>
      </c>
      <c r="AE1458">
        <f>Sheet1!BB1459</f>
        <v>25</v>
      </c>
      <c r="AF1458" t="s">
        <v>4411</v>
      </c>
      <c r="AG1458">
        <f>Sheet1!BI1459</f>
        <v>28</v>
      </c>
      <c r="AH1458" t="s">
        <v>4423</v>
      </c>
      <c r="AI1458">
        <f>Sheet1!BH1459</f>
        <v>24.5</v>
      </c>
      <c r="AJ1458" t="s">
        <v>4424</v>
      </c>
      <c r="AL1458" s="3" t="str">
        <f t="shared" si="22"/>
        <v>Formulation includes 409 kg of FA powder, 1839 kg of aggregate, and the water-to-powder ratio is: 0,336523227383863 .Powder percentual composition is: SiO2: 65,6%, Al2O3: 28%, Fe2O3:3%, CaO: 1%.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after28 days was conducted with a result of 24,5 MPa.</v>
      </c>
    </row>
    <row r="1459" spans="1:38" x14ac:dyDescent="0.25">
      <c r="A1459" t="s">
        <v>4412</v>
      </c>
      <c r="B1459" s="3">
        <f>SUM(Sheet1!T1460:Y1460)</f>
        <v>420</v>
      </c>
      <c r="C1459" s="2" t="s">
        <v>4413</v>
      </c>
      <c r="D1459" t="s">
        <v>4414</v>
      </c>
      <c r="E1459" s="3">
        <f>Sheet1!AH1460</f>
        <v>1730</v>
      </c>
      <c r="F1459" t="s">
        <v>4415</v>
      </c>
      <c r="G1459">
        <f>(Sheet1!AZ1460)/(B1459)</f>
        <v>0.27190476190476193</v>
      </c>
      <c r="H1459" t="s">
        <v>4416</v>
      </c>
      <c r="I1459" s="3">
        <f>Sheet1!D1460</f>
        <v>60.24285714285714</v>
      </c>
      <c r="J1459" t="s">
        <v>4406</v>
      </c>
      <c r="K1459" s="3">
        <f>Sheet1!E1460</f>
        <v>27.00476190476191</v>
      </c>
      <c r="L1459" t="s">
        <v>4407</v>
      </c>
      <c r="M1459" s="3">
        <f>Sheet1!F1460</f>
        <v>2.1628571428571428</v>
      </c>
      <c r="N1459" t="s">
        <v>4408</v>
      </c>
      <c r="O1459">
        <f>Sheet1!G1460</f>
        <v>3.4333333333333331</v>
      </c>
      <c r="P1459" t="s">
        <v>4409</v>
      </c>
      <c r="Q1459">
        <f>Sheet1!AQ1460</f>
        <v>11.4</v>
      </c>
      <c r="R1459" t="s">
        <v>4417</v>
      </c>
      <c r="S1459">
        <f>Sheet1!AR1460</f>
        <v>30.1</v>
      </c>
      <c r="T1459" t="s">
        <v>4418</v>
      </c>
      <c r="U1459">
        <f>Sheet1!AT1460</f>
        <v>40</v>
      </c>
      <c r="V1459" t="s">
        <v>4419</v>
      </c>
      <c r="W1459">
        <f>Sheet1!AU1460</f>
        <v>16</v>
      </c>
      <c r="X1459" t="s">
        <v>4410</v>
      </c>
      <c r="Y1459">
        <f>Sheet1!AY1460</f>
        <v>10.5</v>
      </c>
      <c r="Z1459" t="s">
        <v>4420</v>
      </c>
      <c r="AA1459">
        <f>Sheet1!AX1460</f>
        <v>35</v>
      </c>
      <c r="AB1459" t="s">
        <v>4421</v>
      </c>
      <c r="AC1459">
        <f>Sheet1!BA1460</f>
        <v>2</v>
      </c>
      <c r="AD1459" t="s">
        <v>4422</v>
      </c>
      <c r="AE1459">
        <f>Sheet1!BB1460</f>
        <v>50</v>
      </c>
      <c r="AF1459" t="s">
        <v>4411</v>
      </c>
      <c r="AG1459">
        <f>Sheet1!BI1460</f>
        <v>7</v>
      </c>
      <c r="AH1459" t="s">
        <v>4423</v>
      </c>
      <c r="AI1459">
        <f>Sheet1!BH1460</f>
        <v>29.166699999999999</v>
      </c>
      <c r="AJ1459" t="s">
        <v>4424</v>
      </c>
      <c r="AL1459" s="3" t="str">
        <f t="shared" si="22"/>
        <v>Formulation includes 420 kg of FA powder, 1730 kg of aggregate, and the water-to-powder ratio is: 0,271904761904762 .Powder percentual composition is: SiO2: 60,2428571428571%, Al2O3: 27,0047619047619%, Fe2O3:2,16285714285714%, CaO: 3,43333333333333%.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29,1667 MPa.</v>
      </c>
    </row>
    <row r="1460" spans="1:38" x14ac:dyDescent="0.25">
      <c r="A1460" t="s">
        <v>4412</v>
      </c>
      <c r="B1460" s="3">
        <f>SUM(Sheet1!T1461:Y1461)</f>
        <v>420</v>
      </c>
      <c r="C1460" s="2" t="s">
        <v>4413</v>
      </c>
      <c r="D1460" t="s">
        <v>4414</v>
      </c>
      <c r="E1460" s="3">
        <f>Sheet1!AH1461</f>
        <v>1730</v>
      </c>
      <c r="F1460" t="s">
        <v>4415</v>
      </c>
      <c r="G1460">
        <f>(Sheet1!AZ1461)/(B1460)</f>
        <v>0.27190476190476193</v>
      </c>
      <c r="H1460" t="s">
        <v>4416</v>
      </c>
      <c r="I1460" s="3">
        <f>Sheet1!D1461</f>
        <v>60.24285714285714</v>
      </c>
      <c r="J1460" t="s">
        <v>4406</v>
      </c>
      <c r="K1460" s="3">
        <f>Sheet1!E1461</f>
        <v>27.00476190476191</v>
      </c>
      <c r="L1460" t="s">
        <v>4407</v>
      </c>
      <c r="M1460" s="3">
        <f>Sheet1!F1461</f>
        <v>2.1628571428571428</v>
      </c>
      <c r="N1460" t="s">
        <v>4408</v>
      </c>
      <c r="O1460">
        <f>Sheet1!G1461</f>
        <v>3.4333333333333331</v>
      </c>
      <c r="P1460" t="s">
        <v>4409</v>
      </c>
      <c r="Q1460">
        <f>Sheet1!AQ1461</f>
        <v>11.4</v>
      </c>
      <c r="R1460" t="s">
        <v>4417</v>
      </c>
      <c r="S1460">
        <f>Sheet1!AR1461</f>
        <v>30.1</v>
      </c>
      <c r="T1460" t="s">
        <v>4418</v>
      </c>
      <c r="U1460">
        <f>Sheet1!AT1461</f>
        <v>40</v>
      </c>
      <c r="V1460" t="s">
        <v>4419</v>
      </c>
      <c r="W1460">
        <f>Sheet1!AU1461</f>
        <v>16</v>
      </c>
      <c r="X1460" t="s">
        <v>4410</v>
      </c>
      <c r="Y1460">
        <f>Sheet1!AY1461</f>
        <v>10.5</v>
      </c>
      <c r="Z1460" t="s">
        <v>4420</v>
      </c>
      <c r="AA1460">
        <f>Sheet1!AX1461</f>
        <v>35</v>
      </c>
      <c r="AB1460" t="s">
        <v>4421</v>
      </c>
      <c r="AC1460">
        <f>Sheet1!BA1461</f>
        <v>2</v>
      </c>
      <c r="AD1460" t="s">
        <v>4422</v>
      </c>
      <c r="AE1460">
        <f>Sheet1!BB1461</f>
        <v>50</v>
      </c>
      <c r="AF1460" t="s">
        <v>4411</v>
      </c>
      <c r="AG1460">
        <f>Sheet1!BI1461</f>
        <v>28</v>
      </c>
      <c r="AH1460" t="s">
        <v>4423</v>
      </c>
      <c r="AI1460">
        <f>Sheet1!BH1461</f>
        <v>31.944400000000002</v>
      </c>
      <c r="AJ1460" t="s">
        <v>4424</v>
      </c>
      <c r="AL1460" s="3" t="str">
        <f t="shared" si="22"/>
        <v>Formulation includes 420 kg of FA powder, 1730 kg of aggregate, and the water-to-powder ratio is: 0,271904761904762 .Powder percentual composition is: SiO2: 60,2428571428571%, Al2O3: 27,0047619047619%, Fe2O3:2,16285714285714%, CaO: 3,43333333333333%.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31,9444 MPa.</v>
      </c>
    </row>
    <row r="1461" spans="1:38" x14ac:dyDescent="0.25">
      <c r="A1461" t="s">
        <v>4412</v>
      </c>
      <c r="B1461" s="3">
        <f>SUM(Sheet1!T1462:Y1462)</f>
        <v>440</v>
      </c>
      <c r="C1461" s="2" t="s">
        <v>4413</v>
      </c>
      <c r="D1461" t="s">
        <v>4414</v>
      </c>
      <c r="E1461" s="3">
        <f>Sheet1!AH1462</f>
        <v>1714</v>
      </c>
      <c r="F1461" t="s">
        <v>4415</v>
      </c>
      <c r="G1461">
        <f>(Sheet1!AZ1462)/(B1461)</f>
        <v>0.25954545454545458</v>
      </c>
      <c r="H1461" t="s">
        <v>4416</v>
      </c>
      <c r="I1461" s="3">
        <f>Sheet1!D1462</f>
        <v>58.372727272727268</v>
      </c>
      <c r="J1461" t="s">
        <v>4406</v>
      </c>
      <c r="K1461" s="3">
        <f>Sheet1!E1462</f>
        <v>26.009090909090911</v>
      </c>
      <c r="L1461" t="s">
        <v>4407</v>
      </c>
      <c r="M1461" s="3">
        <f>Sheet1!F1462</f>
        <v>2.2200000000000002</v>
      </c>
      <c r="N1461" t="s">
        <v>4408</v>
      </c>
      <c r="O1461">
        <f>Sheet1!G1462</f>
        <v>6.1</v>
      </c>
      <c r="P1461" t="s">
        <v>4409</v>
      </c>
      <c r="Q1461">
        <f>Sheet1!AQ1462</f>
        <v>11.4</v>
      </c>
      <c r="R1461" t="s">
        <v>4417</v>
      </c>
      <c r="S1461">
        <f>Sheet1!AR1462</f>
        <v>30.1</v>
      </c>
      <c r="T1461" t="s">
        <v>4418</v>
      </c>
      <c r="U1461">
        <f>Sheet1!AT1462</f>
        <v>40</v>
      </c>
      <c r="V1461" t="s">
        <v>4419</v>
      </c>
      <c r="W1461">
        <f>Sheet1!AU1462</f>
        <v>16</v>
      </c>
      <c r="X1461" t="s">
        <v>4410</v>
      </c>
      <c r="Y1461">
        <f>Sheet1!AY1462</f>
        <v>10.5</v>
      </c>
      <c r="Z1461" t="s">
        <v>4420</v>
      </c>
      <c r="AA1461">
        <f>Sheet1!AX1462</f>
        <v>35</v>
      </c>
      <c r="AB1461" t="s">
        <v>4421</v>
      </c>
      <c r="AC1461">
        <f>Sheet1!BA1462</f>
        <v>2</v>
      </c>
      <c r="AD1461" t="s">
        <v>4422</v>
      </c>
      <c r="AE1461">
        <f>Sheet1!BB1462</f>
        <v>50</v>
      </c>
      <c r="AF1461" t="s">
        <v>4411</v>
      </c>
      <c r="AG1461">
        <f>Sheet1!BI1462</f>
        <v>7</v>
      </c>
      <c r="AH1461" t="s">
        <v>4423</v>
      </c>
      <c r="AI1461">
        <f>Sheet1!BH1462</f>
        <v>32.777799999999999</v>
      </c>
      <c r="AJ1461" t="s">
        <v>4424</v>
      </c>
      <c r="AL1461" s="3" t="str">
        <f t="shared" si="22"/>
        <v>Formulation includes 440 kg of FA powder, 1714 kg of aggregate, and the water-to-powder ratio is: 0,259545454545455 .Powder percentual composition is: SiO2: 58,3727272727273%, Al2O3: 26,0090909090909%, Fe2O3:2,22%, CaO: 6,1%.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32,7778 MPa.</v>
      </c>
    </row>
    <row r="1462" spans="1:38" x14ac:dyDescent="0.25">
      <c r="A1462" t="s">
        <v>4412</v>
      </c>
      <c r="B1462" s="3">
        <f>SUM(Sheet1!T1463:Y1463)</f>
        <v>440</v>
      </c>
      <c r="C1462" s="2" t="s">
        <v>4413</v>
      </c>
      <c r="D1462" t="s">
        <v>4414</v>
      </c>
      <c r="E1462" s="3">
        <f>Sheet1!AH1463</f>
        <v>1714</v>
      </c>
      <c r="F1462" t="s">
        <v>4415</v>
      </c>
      <c r="G1462">
        <f>(Sheet1!AZ1463)/(B1462)</f>
        <v>0.25954545454545458</v>
      </c>
      <c r="H1462" t="s">
        <v>4416</v>
      </c>
      <c r="I1462" s="3">
        <f>Sheet1!D1463</f>
        <v>58.372727272727268</v>
      </c>
      <c r="J1462" t="s">
        <v>4406</v>
      </c>
      <c r="K1462" s="3">
        <f>Sheet1!E1463</f>
        <v>26.009090909090911</v>
      </c>
      <c r="L1462" t="s">
        <v>4407</v>
      </c>
      <c r="M1462" s="3">
        <f>Sheet1!F1463</f>
        <v>2.2200000000000002</v>
      </c>
      <c r="N1462" t="s">
        <v>4408</v>
      </c>
      <c r="O1462">
        <f>Sheet1!G1463</f>
        <v>6.1</v>
      </c>
      <c r="P1462" t="s">
        <v>4409</v>
      </c>
      <c r="Q1462">
        <f>Sheet1!AQ1463</f>
        <v>11.4</v>
      </c>
      <c r="R1462" t="s">
        <v>4417</v>
      </c>
      <c r="S1462">
        <f>Sheet1!AR1463</f>
        <v>30.1</v>
      </c>
      <c r="T1462" t="s">
        <v>4418</v>
      </c>
      <c r="U1462">
        <f>Sheet1!AT1463</f>
        <v>40</v>
      </c>
      <c r="V1462" t="s">
        <v>4419</v>
      </c>
      <c r="W1462">
        <f>Sheet1!AU1463</f>
        <v>16</v>
      </c>
      <c r="X1462" t="s">
        <v>4410</v>
      </c>
      <c r="Y1462">
        <f>Sheet1!AY1463</f>
        <v>10.5</v>
      </c>
      <c r="Z1462" t="s">
        <v>4420</v>
      </c>
      <c r="AA1462">
        <f>Sheet1!AX1463</f>
        <v>35</v>
      </c>
      <c r="AB1462" t="s">
        <v>4421</v>
      </c>
      <c r="AC1462">
        <f>Sheet1!BA1463</f>
        <v>2</v>
      </c>
      <c r="AD1462" t="s">
        <v>4422</v>
      </c>
      <c r="AE1462">
        <f>Sheet1!BB1463</f>
        <v>50</v>
      </c>
      <c r="AF1462" t="s">
        <v>4411</v>
      </c>
      <c r="AG1462">
        <f>Sheet1!BI1463</f>
        <v>28</v>
      </c>
      <c r="AH1462" t="s">
        <v>4423</v>
      </c>
      <c r="AI1462">
        <f>Sheet1!BH1463</f>
        <v>38.055599999999998</v>
      </c>
      <c r="AJ1462" t="s">
        <v>4424</v>
      </c>
      <c r="AL1462" s="3" t="str">
        <f t="shared" si="22"/>
        <v>Formulation includes 440 kg of FA powder, 1714 kg of aggregate, and the water-to-powder ratio is: 0,259545454545455 .Powder percentual composition is: SiO2: 58,3727272727273%, Al2O3: 26,0090909090909%, Fe2O3:2,22%, CaO: 6,1%.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38,0556 MPa.</v>
      </c>
    </row>
    <row r="1463" spans="1:38" x14ac:dyDescent="0.25">
      <c r="A1463" t="s">
        <v>4412</v>
      </c>
      <c r="B1463" s="3">
        <f>SUM(Sheet1!T1464:Y1464)</f>
        <v>460</v>
      </c>
      <c r="C1463" s="2" t="s">
        <v>4413</v>
      </c>
      <c r="D1463" t="s">
        <v>4414</v>
      </c>
      <c r="E1463" s="3">
        <f>Sheet1!AH1464</f>
        <v>1700</v>
      </c>
      <c r="F1463" t="s">
        <v>4415</v>
      </c>
      <c r="G1463">
        <f>(Sheet1!AZ1464)/(B1463)</f>
        <v>0.2482608695652174</v>
      </c>
      <c r="H1463" t="s">
        <v>4416</v>
      </c>
      <c r="I1463" s="3">
        <f>Sheet1!D1464</f>
        <v>56.665217391304353</v>
      </c>
      <c r="J1463" t="s">
        <v>4406</v>
      </c>
      <c r="K1463" s="3">
        <f>Sheet1!E1464</f>
        <v>25.1</v>
      </c>
      <c r="L1463" t="s">
        <v>4407</v>
      </c>
      <c r="M1463" s="3">
        <f>Sheet1!F1464</f>
        <v>2.2721739130434782</v>
      </c>
      <c r="N1463" t="s">
        <v>4408</v>
      </c>
      <c r="O1463">
        <f>Sheet1!G1464</f>
        <v>8.534782608695652</v>
      </c>
      <c r="P1463" t="s">
        <v>4409</v>
      </c>
      <c r="Q1463">
        <f>Sheet1!AQ1464</f>
        <v>11.4</v>
      </c>
      <c r="R1463" t="s">
        <v>4417</v>
      </c>
      <c r="S1463">
        <f>Sheet1!AR1464</f>
        <v>30.1</v>
      </c>
      <c r="T1463" t="s">
        <v>4418</v>
      </c>
      <c r="U1463">
        <f>Sheet1!AT1464</f>
        <v>40</v>
      </c>
      <c r="V1463" t="s">
        <v>4419</v>
      </c>
      <c r="W1463">
        <f>Sheet1!AU1464</f>
        <v>16</v>
      </c>
      <c r="X1463" t="s">
        <v>4410</v>
      </c>
      <c r="Y1463">
        <f>Sheet1!AY1464</f>
        <v>10.5</v>
      </c>
      <c r="Z1463" t="s">
        <v>4420</v>
      </c>
      <c r="AA1463">
        <f>Sheet1!AX1464</f>
        <v>35</v>
      </c>
      <c r="AB1463" t="s">
        <v>4421</v>
      </c>
      <c r="AC1463">
        <f>Sheet1!BA1464</f>
        <v>2</v>
      </c>
      <c r="AD1463" t="s">
        <v>4422</v>
      </c>
      <c r="AE1463">
        <f>Sheet1!BB1464</f>
        <v>50</v>
      </c>
      <c r="AF1463" t="s">
        <v>4411</v>
      </c>
      <c r="AG1463">
        <f>Sheet1!BI1464</f>
        <v>7</v>
      </c>
      <c r="AH1463" t="s">
        <v>4423</v>
      </c>
      <c r="AI1463">
        <f>Sheet1!BH1464</f>
        <v>41.3889</v>
      </c>
      <c r="AJ1463" t="s">
        <v>4424</v>
      </c>
      <c r="AL1463" s="3" t="str">
        <f t="shared" si="22"/>
        <v>Formulation includes 460 kg of FA powder, 1700 kg of aggregate, and the water-to-powder ratio is: 0,248260869565217 .Powder percentual composition is: SiO2: 56,6652173913044%, Al2O3: 25,1%, Fe2O3:2,27217391304348%, CaO: 8,53478260869565%.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41,3889 MPa.</v>
      </c>
    </row>
    <row r="1464" spans="1:38" x14ac:dyDescent="0.25">
      <c r="A1464" t="s">
        <v>4412</v>
      </c>
      <c r="B1464" s="3">
        <f>SUM(Sheet1!T1465:Y1465)</f>
        <v>460</v>
      </c>
      <c r="C1464" s="2" t="s">
        <v>4413</v>
      </c>
      <c r="D1464" t="s">
        <v>4414</v>
      </c>
      <c r="E1464" s="3">
        <f>Sheet1!AH1465</f>
        <v>1700</v>
      </c>
      <c r="F1464" t="s">
        <v>4415</v>
      </c>
      <c r="G1464">
        <f>(Sheet1!AZ1465)/(B1464)</f>
        <v>0.2482608695652174</v>
      </c>
      <c r="H1464" t="s">
        <v>4416</v>
      </c>
      <c r="I1464" s="3">
        <f>Sheet1!D1465</f>
        <v>56.665217391304353</v>
      </c>
      <c r="J1464" t="s">
        <v>4406</v>
      </c>
      <c r="K1464" s="3">
        <f>Sheet1!E1465</f>
        <v>25.1</v>
      </c>
      <c r="L1464" t="s">
        <v>4407</v>
      </c>
      <c r="M1464" s="3">
        <f>Sheet1!F1465</f>
        <v>2.2721739130434782</v>
      </c>
      <c r="N1464" t="s">
        <v>4408</v>
      </c>
      <c r="O1464">
        <f>Sheet1!G1465</f>
        <v>8.534782608695652</v>
      </c>
      <c r="P1464" t="s">
        <v>4409</v>
      </c>
      <c r="Q1464">
        <f>Sheet1!AQ1465</f>
        <v>11.4</v>
      </c>
      <c r="R1464" t="s">
        <v>4417</v>
      </c>
      <c r="S1464">
        <f>Sheet1!AR1465</f>
        <v>30.1</v>
      </c>
      <c r="T1464" t="s">
        <v>4418</v>
      </c>
      <c r="U1464">
        <f>Sheet1!AT1465</f>
        <v>40</v>
      </c>
      <c r="V1464" t="s">
        <v>4419</v>
      </c>
      <c r="W1464">
        <f>Sheet1!AU1465</f>
        <v>16</v>
      </c>
      <c r="X1464" t="s">
        <v>4410</v>
      </c>
      <c r="Y1464">
        <f>Sheet1!AY1465</f>
        <v>10.5</v>
      </c>
      <c r="Z1464" t="s">
        <v>4420</v>
      </c>
      <c r="AA1464">
        <f>Sheet1!AX1465</f>
        <v>35</v>
      </c>
      <c r="AB1464" t="s">
        <v>4421</v>
      </c>
      <c r="AC1464">
        <f>Sheet1!BA1465</f>
        <v>2</v>
      </c>
      <c r="AD1464" t="s">
        <v>4422</v>
      </c>
      <c r="AE1464">
        <f>Sheet1!BB1465</f>
        <v>50</v>
      </c>
      <c r="AF1464" t="s">
        <v>4411</v>
      </c>
      <c r="AG1464">
        <f>Sheet1!BI1465</f>
        <v>28</v>
      </c>
      <c r="AH1464" t="s">
        <v>4423</v>
      </c>
      <c r="AI1464">
        <f>Sheet1!BH1465</f>
        <v>43.8889</v>
      </c>
      <c r="AJ1464" t="s">
        <v>4424</v>
      </c>
      <c r="AL1464" s="3" t="str">
        <f t="shared" si="22"/>
        <v>Formulation includes 460 kg of FA powder, 1700 kg of aggregate, and the water-to-powder ratio is: 0,248260869565217 .Powder percentual composition is: SiO2: 56,6652173913044%, Al2O3: 25,1%, Fe2O3:2,27217391304348%, CaO: 8,53478260869565%.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43,8889 MPa.</v>
      </c>
    </row>
    <row r="1465" spans="1:38" x14ac:dyDescent="0.25">
      <c r="A1465" t="s">
        <v>4412</v>
      </c>
      <c r="B1465" s="3">
        <f>SUM(Sheet1!T1466:Y1466)</f>
        <v>350</v>
      </c>
      <c r="C1465" s="2" t="s">
        <v>4413</v>
      </c>
      <c r="D1465" t="s">
        <v>4414</v>
      </c>
      <c r="E1465" s="3">
        <f>Sheet1!AH1466</f>
        <v>1840</v>
      </c>
      <c r="F1465" t="s">
        <v>4415</v>
      </c>
      <c r="G1465">
        <f>(Sheet1!AZ1466)/(B1465)</f>
        <v>0.29801836742857146</v>
      </c>
      <c r="H1465" t="s">
        <v>4416</v>
      </c>
      <c r="I1465" s="3">
        <f>Sheet1!D1466</f>
        <v>62.3</v>
      </c>
      <c r="J1465" t="s">
        <v>4406</v>
      </c>
      <c r="K1465" s="3">
        <f>Sheet1!E1466</f>
        <v>28.1</v>
      </c>
      <c r="L1465" t="s">
        <v>4407</v>
      </c>
      <c r="M1465" s="3">
        <f>Sheet1!F1466</f>
        <v>2.1</v>
      </c>
      <c r="N1465" t="s">
        <v>4408</v>
      </c>
      <c r="O1465">
        <f>Sheet1!G1466</f>
        <v>0.5</v>
      </c>
      <c r="P1465" t="s">
        <v>4409</v>
      </c>
      <c r="Q1465">
        <f>Sheet1!AQ1466</f>
        <v>9.85</v>
      </c>
      <c r="R1465" t="s">
        <v>4417</v>
      </c>
      <c r="S1465">
        <f>Sheet1!AR1466</f>
        <v>26.02</v>
      </c>
      <c r="T1465" t="s">
        <v>4418</v>
      </c>
      <c r="U1465">
        <f>Sheet1!AT1466</f>
        <v>34.571428580000003</v>
      </c>
      <c r="V1465" t="s">
        <v>4419</v>
      </c>
      <c r="W1465">
        <f>Sheet1!AU1466</f>
        <v>16</v>
      </c>
      <c r="X1465" t="s">
        <v>4410</v>
      </c>
      <c r="Y1465">
        <f>Sheet1!AY1466</f>
        <v>10.5</v>
      </c>
      <c r="Z1465" t="s">
        <v>4420</v>
      </c>
      <c r="AA1465">
        <f>Sheet1!AX1466</f>
        <v>35</v>
      </c>
      <c r="AB1465" t="s">
        <v>4421</v>
      </c>
      <c r="AC1465">
        <f>Sheet1!BA1466</f>
        <v>2</v>
      </c>
      <c r="AD1465" t="s">
        <v>4422</v>
      </c>
      <c r="AE1465">
        <f>Sheet1!BB1466</f>
        <v>50</v>
      </c>
      <c r="AF1465" t="s">
        <v>4411</v>
      </c>
      <c r="AG1465">
        <f>Sheet1!BI1466</f>
        <v>7</v>
      </c>
      <c r="AH1465" t="s">
        <v>4423</v>
      </c>
      <c r="AI1465">
        <f>Sheet1!BH1466</f>
        <v>18.352900000000002</v>
      </c>
      <c r="AJ1465" t="s">
        <v>4424</v>
      </c>
      <c r="AL1465" s="3" t="str">
        <f t="shared" si="22"/>
        <v>Formulation includes 350 kg of FA powder, 1840 kg of aggregate, and the water-to-powder ratio is: 0,298018367428571 .Powder percentual composition is: SiO2: 62,3%, Al2O3: 28,1%, Fe2O3:2,1%, CaO: 0,5%. The amount of the dry fraction of Na2O from the Na2SiO3 solution is9,85kg/m3. The amount of the dry fraction of SiO2 from the Na2SiO3 solution is 26,02 kg/m3. The amount of  Na(OH) solution per m3 is: 34,57142858 kg, with a molarity of: 16. The mix also includes  10,5 kg/m3 of superplasticizer and 35 kg/m3 of extra water. The initial curing for this mix was 2 day at 50ªC. A compressive test after7 days was conducted with a result of 18,3529 MPa.</v>
      </c>
    </row>
    <row r="1466" spans="1:38" x14ac:dyDescent="0.25">
      <c r="A1466" t="s">
        <v>4412</v>
      </c>
      <c r="B1466" s="3">
        <f>SUM(Sheet1!T1467:Y1467)</f>
        <v>350</v>
      </c>
      <c r="C1466" s="2" t="s">
        <v>4413</v>
      </c>
      <c r="D1466" t="s">
        <v>4414</v>
      </c>
      <c r="E1466" s="3">
        <f>Sheet1!AH1467</f>
        <v>1840</v>
      </c>
      <c r="F1466" t="s">
        <v>4415</v>
      </c>
      <c r="G1466">
        <f>(Sheet1!AZ1467)/(B1466)</f>
        <v>0.29801836742857146</v>
      </c>
      <c r="H1466" t="s">
        <v>4416</v>
      </c>
      <c r="I1466" s="3">
        <f>Sheet1!D1467</f>
        <v>62.3</v>
      </c>
      <c r="J1466" t="s">
        <v>4406</v>
      </c>
      <c r="K1466" s="3">
        <f>Sheet1!E1467</f>
        <v>28.1</v>
      </c>
      <c r="L1466" t="s">
        <v>4407</v>
      </c>
      <c r="M1466" s="3">
        <f>Sheet1!F1467</f>
        <v>2.1</v>
      </c>
      <c r="N1466" t="s">
        <v>4408</v>
      </c>
      <c r="O1466">
        <f>Sheet1!G1467</f>
        <v>0.5</v>
      </c>
      <c r="P1466" t="s">
        <v>4409</v>
      </c>
      <c r="Q1466">
        <f>Sheet1!AQ1467</f>
        <v>9.85</v>
      </c>
      <c r="R1466" t="s">
        <v>4417</v>
      </c>
      <c r="S1466">
        <f>Sheet1!AR1467</f>
        <v>26.02</v>
      </c>
      <c r="T1466" t="s">
        <v>4418</v>
      </c>
      <c r="U1466">
        <f>Sheet1!AT1467</f>
        <v>34.571428580000003</v>
      </c>
      <c r="V1466" t="s">
        <v>4419</v>
      </c>
      <c r="W1466">
        <f>Sheet1!AU1467</f>
        <v>16</v>
      </c>
      <c r="X1466" t="s">
        <v>4410</v>
      </c>
      <c r="Y1466">
        <f>Sheet1!AY1467</f>
        <v>10.5</v>
      </c>
      <c r="Z1466" t="s">
        <v>4420</v>
      </c>
      <c r="AA1466">
        <f>Sheet1!AX1467</f>
        <v>35</v>
      </c>
      <c r="AB1466" t="s">
        <v>4421</v>
      </c>
      <c r="AC1466">
        <f>Sheet1!BA1467</f>
        <v>2</v>
      </c>
      <c r="AD1466" t="s">
        <v>4422</v>
      </c>
      <c r="AE1466">
        <f>Sheet1!BB1467</f>
        <v>50</v>
      </c>
      <c r="AF1466" t="s">
        <v>4411</v>
      </c>
      <c r="AG1466">
        <f>Sheet1!BI1467</f>
        <v>28</v>
      </c>
      <c r="AH1466" t="s">
        <v>4423</v>
      </c>
      <c r="AI1466">
        <f>Sheet1!BH1467</f>
        <v>22.1614</v>
      </c>
      <c r="AJ1466" t="s">
        <v>4424</v>
      </c>
      <c r="AL1466" s="3" t="str">
        <f t="shared" si="22"/>
        <v>Formulation includes 350 kg of FA powder, 1840 kg of aggregate, and the water-to-powder ratio is: 0,298018367428571 .Powder percentual composition is: SiO2: 62,3%, Al2O3: 28,1%, Fe2O3:2,1%, CaO: 0,5%. The amount of the dry fraction of Na2O from the Na2SiO3 solution is9,85kg/m3. The amount of the dry fraction of SiO2 from the Na2SiO3 solution is 26,02 kg/m3. The amount of  Na(OH) solution per m3 is: 34,57142858 kg, with a molarity of: 16. The mix also includes  10,5 kg/m3 of superplasticizer and 35 kg/m3 of extra water. The initial curing for this mix was 2 day at 50ªC. A compressive test after28 days was conducted with a result of 22,1614 MPa.</v>
      </c>
    </row>
    <row r="1467" spans="1:38" x14ac:dyDescent="0.25">
      <c r="A1467" t="s">
        <v>4412</v>
      </c>
      <c r="B1467" s="3">
        <f>SUM(Sheet1!T1468:Y1468)</f>
        <v>400</v>
      </c>
      <c r="C1467" s="2" t="s">
        <v>4413</v>
      </c>
      <c r="D1467" t="s">
        <v>4414</v>
      </c>
      <c r="E1467" s="3">
        <f>Sheet1!AH1468</f>
        <v>1750</v>
      </c>
      <c r="F1467" t="s">
        <v>4415</v>
      </c>
      <c r="G1467">
        <f>(Sheet1!AZ1468)/(B1467)</f>
        <v>0.28550000000000003</v>
      </c>
      <c r="H1467" t="s">
        <v>4416</v>
      </c>
      <c r="I1467" s="3">
        <f>Sheet1!D1468</f>
        <v>62.3</v>
      </c>
      <c r="J1467" t="s">
        <v>4406</v>
      </c>
      <c r="K1467" s="3">
        <f>Sheet1!E1468</f>
        <v>28.1</v>
      </c>
      <c r="L1467" t="s">
        <v>4407</v>
      </c>
      <c r="M1467" s="3">
        <f>Sheet1!F1468</f>
        <v>2.1</v>
      </c>
      <c r="N1467" t="s">
        <v>4408</v>
      </c>
      <c r="O1467">
        <f>Sheet1!G1468</f>
        <v>0.5</v>
      </c>
      <c r="P1467" t="s">
        <v>4409</v>
      </c>
      <c r="Q1467">
        <f>Sheet1!AQ1468</f>
        <v>11.4</v>
      </c>
      <c r="R1467" t="s">
        <v>4417</v>
      </c>
      <c r="S1467">
        <f>Sheet1!AR1468</f>
        <v>30.1</v>
      </c>
      <c r="T1467" t="s">
        <v>4418</v>
      </c>
      <c r="U1467">
        <f>Sheet1!AT1468</f>
        <v>40</v>
      </c>
      <c r="V1467" t="s">
        <v>4419</v>
      </c>
      <c r="W1467">
        <f>Sheet1!AU1468</f>
        <v>16</v>
      </c>
      <c r="X1467" t="s">
        <v>4410</v>
      </c>
      <c r="Y1467">
        <f>Sheet1!AY1468</f>
        <v>10.5</v>
      </c>
      <c r="Z1467" t="s">
        <v>4420</v>
      </c>
      <c r="AA1467">
        <f>Sheet1!AX1468</f>
        <v>35</v>
      </c>
      <c r="AB1467" t="s">
        <v>4421</v>
      </c>
      <c r="AC1467">
        <f>Sheet1!BA1468</f>
        <v>2</v>
      </c>
      <c r="AD1467" t="s">
        <v>4422</v>
      </c>
      <c r="AE1467">
        <f>Sheet1!BB1468</f>
        <v>50</v>
      </c>
      <c r="AF1467" t="s">
        <v>4411</v>
      </c>
      <c r="AG1467">
        <f>Sheet1!BI1468</f>
        <v>7</v>
      </c>
      <c r="AH1467" t="s">
        <v>4423</v>
      </c>
      <c r="AI1467">
        <f>Sheet1!BH1468</f>
        <v>25.4146</v>
      </c>
      <c r="AJ1467" t="s">
        <v>4424</v>
      </c>
      <c r="AL1467" s="3" t="str">
        <f t="shared" si="22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25,4146 MPa.</v>
      </c>
    </row>
    <row r="1468" spans="1:38" x14ac:dyDescent="0.25">
      <c r="A1468" t="s">
        <v>4412</v>
      </c>
      <c r="B1468" s="3">
        <f>SUM(Sheet1!T1469:Y1469)</f>
        <v>400</v>
      </c>
      <c r="C1468" s="2" t="s">
        <v>4413</v>
      </c>
      <c r="D1468" t="s">
        <v>4414</v>
      </c>
      <c r="E1468" s="3">
        <f>Sheet1!AH1469</f>
        <v>1750</v>
      </c>
      <c r="F1468" t="s">
        <v>4415</v>
      </c>
      <c r="G1468">
        <f>(Sheet1!AZ1469)/(B1468)</f>
        <v>0.28550000000000003</v>
      </c>
      <c r="H1468" t="s">
        <v>4416</v>
      </c>
      <c r="I1468" s="3">
        <f>Sheet1!D1469</f>
        <v>62.3</v>
      </c>
      <c r="J1468" t="s">
        <v>4406</v>
      </c>
      <c r="K1468" s="3">
        <f>Sheet1!E1469</f>
        <v>28.1</v>
      </c>
      <c r="L1468" t="s">
        <v>4407</v>
      </c>
      <c r="M1468" s="3">
        <f>Sheet1!F1469</f>
        <v>2.1</v>
      </c>
      <c r="N1468" t="s">
        <v>4408</v>
      </c>
      <c r="O1468">
        <f>Sheet1!G1469</f>
        <v>0.5</v>
      </c>
      <c r="P1468" t="s">
        <v>4409</v>
      </c>
      <c r="Q1468">
        <f>Sheet1!AQ1469</f>
        <v>11.4</v>
      </c>
      <c r="R1468" t="s">
        <v>4417</v>
      </c>
      <c r="S1468">
        <f>Sheet1!AR1469</f>
        <v>30.1</v>
      </c>
      <c r="T1468" t="s">
        <v>4418</v>
      </c>
      <c r="U1468">
        <f>Sheet1!AT1469</f>
        <v>40</v>
      </c>
      <c r="V1468" t="s">
        <v>4419</v>
      </c>
      <c r="W1468">
        <f>Sheet1!AU1469</f>
        <v>16</v>
      </c>
      <c r="X1468" t="s">
        <v>4410</v>
      </c>
      <c r="Y1468">
        <f>Sheet1!AY1469</f>
        <v>10.5</v>
      </c>
      <c r="Z1468" t="s">
        <v>4420</v>
      </c>
      <c r="AA1468">
        <f>Sheet1!AX1469</f>
        <v>35</v>
      </c>
      <c r="AB1468" t="s">
        <v>4421</v>
      </c>
      <c r="AC1468">
        <f>Sheet1!BA1469</f>
        <v>2</v>
      </c>
      <c r="AD1468" t="s">
        <v>4422</v>
      </c>
      <c r="AE1468">
        <f>Sheet1!BB1469</f>
        <v>50</v>
      </c>
      <c r="AF1468" t="s">
        <v>4411</v>
      </c>
      <c r="AG1468">
        <f>Sheet1!BI1469</f>
        <v>28</v>
      </c>
      <c r="AH1468" t="s">
        <v>4423</v>
      </c>
      <c r="AI1468">
        <f>Sheet1!BH1469</f>
        <v>27.311499999999999</v>
      </c>
      <c r="AJ1468" t="s">
        <v>4424</v>
      </c>
      <c r="AL1468" s="3" t="str">
        <f t="shared" si="22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27,3115 MPa.</v>
      </c>
    </row>
    <row r="1469" spans="1:38" x14ac:dyDescent="0.25">
      <c r="A1469" t="s">
        <v>4412</v>
      </c>
      <c r="B1469" s="3">
        <f>SUM(Sheet1!T1470:Y1470)</f>
        <v>450</v>
      </c>
      <c r="C1469" s="2" t="s">
        <v>4413</v>
      </c>
      <c r="D1469" t="s">
        <v>4414</v>
      </c>
      <c r="E1469" s="3">
        <f>Sheet1!AH1470</f>
        <v>1660</v>
      </c>
      <c r="F1469" t="s">
        <v>4415</v>
      </c>
      <c r="G1469">
        <f>(Sheet1!AZ1470)/(B1469)</f>
        <v>0.27402777777777776</v>
      </c>
      <c r="H1469" t="s">
        <v>4416</v>
      </c>
      <c r="I1469" s="3">
        <f>Sheet1!D1470</f>
        <v>62.300000000000011</v>
      </c>
      <c r="J1469" t="s">
        <v>4406</v>
      </c>
      <c r="K1469" s="3">
        <f>Sheet1!E1470</f>
        <v>28.1</v>
      </c>
      <c r="L1469" t="s">
        <v>4407</v>
      </c>
      <c r="M1469" s="3">
        <f>Sheet1!F1470</f>
        <v>2.1</v>
      </c>
      <c r="N1469" t="s">
        <v>4408</v>
      </c>
      <c r="O1469">
        <f>Sheet1!G1470</f>
        <v>0.5</v>
      </c>
      <c r="P1469" t="s">
        <v>4409</v>
      </c>
      <c r="Q1469">
        <f>Sheet1!AQ1470</f>
        <v>12.83</v>
      </c>
      <c r="R1469" t="s">
        <v>4417</v>
      </c>
      <c r="S1469">
        <f>Sheet1!AR1470</f>
        <v>33.86</v>
      </c>
      <c r="T1469" t="s">
        <v>4418</v>
      </c>
      <c r="U1469">
        <f>Sheet1!AT1470</f>
        <v>45</v>
      </c>
      <c r="V1469" t="s">
        <v>4419</v>
      </c>
      <c r="W1469">
        <f>Sheet1!AU1470</f>
        <v>16</v>
      </c>
      <c r="X1469" t="s">
        <v>4410</v>
      </c>
      <c r="Y1469">
        <f>Sheet1!AY1470</f>
        <v>10.5</v>
      </c>
      <c r="Z1469" t="s">
        <v>4420</v>
      </c>
      <c r="AA1469">
        <f>Sheet1!AX1470</f>
        <v>35</v>
      </c>
      <c r="AB1469" t="s">
        <v>4421</v>
      </c>
      <c r="AC1469">
        <f>Sheet1!BA1470</f>
        <v>2</v>
      </c>
      <c r="AD1469" t="s">
        <v>4422</v>
      </c>
      <c r="AE1469">
        <f>Sheet1!BB1470</f>
        <v>50</v>
      </c>
      <c r="AF1469" t="s">
        <v>4411</v>
      </c>
      <c r="AG1469">
        <f>Sheet1!BI1470</f>
        <v>28</v>
      </c>
      <c r="AH1469" t="s">
        <v>4423</v>
      </c>
      <c r="AI1469">
        <f>Sheet1!BH1470</f>
        <v>38.192900000000002</v>
      </c>
      <c r="AJ1469" t="s">
        <v>4424</v>
      </c>
      <c r="AL1469" s="3" t="str">
        <f t="shared" si="22"/>
        <v>Formulation includes 450 kg of FA powder, 1660 kg of aggregate, and the water-to-powder ratio is: 0,274027777777778 .Powder percentual composition is: SiO2: 62,3%, Al2O3: 28,1%, Fe2O3:2,1%, CaO: 0,5%. The amount of the dry fraction of Na2O from the Na2SiO3 solution is12,83kg/m3. The amount of the dry fraction of SiO2 from the Na2SiO3 solution is 33,86 kg/m3. The amount of  Na(OH) solution per m3 is: 45 kg, with a molarity of: 16. The mix also includes  10,5 kg/m3 of superplasticizer and 35 kg/m3 of extra water. The initial curing for this mix was 2 day at 50ªC. A compressive test after28 days was conducted with a result of 38,1929 MPa.</v>
      </c>
    </row>
    <row r="1470" spans="1:38" x14ac:dyDescent="0.25">
      <c r="A1470" t="s">
        <v>4412</v>
      </c>
      <c r="B1470" s="3">
        <f>SUM(Sheet1!T1471:Y1471)</f>
        <v>450</v>
      </c>
      <c r="C1470" s="2" t="s">
        <v>4413</v>
      </c>
      <c r="D1470" t="s">
        <v>4414</v>
      </c>
      <c r="E1470" s="3">
        <f>Sheet1!AH1471</f>
        <v>1660</v>
      </c>
      <c r="F1470" t="s">
        <v>4415</v>
      </c>
      <c r="G1470">
        <f>(Sheet1!AZ1471)/(B1470)</f>
        <v>0.27402777777777776</v>
      </c>
      <c r="H1470" t="s">
        <v>4416</v>
      </c>
      <c r="I1470" s="3">
        <f>Sheet1!D1471</f>
        <v>62.300000000000011</v>
      </c>
      <c r="J1470" t="s">
        <v>4406</v>
      </c>
      <c r="K1470" s="3">
        <f>Sheet1!E1471</f>
        <v>28.1</v>
      </c>
      <c r="L1470" t="s">
        <v>4407</v>
      </c>
      <c r="M1470" s="3">
        <f>Sheet1!F1471</f>
        <v>2.1</v>
      </c>
      <c r="N1470" t="s">
        <v>4408</v>
      </c>
      <c r="O1470">
        <f>Sheet1!G1471</f>
        <v>0.5</v>
      </c>
      <c r="P1470" t="s">
        <v>4409</v>
      </c>
      <c r="Q1470">
        <f>Sheet1!AQ1471</f>
        <v>12.83</v>
      </c>
      <c r="R1470" t="s">
        <v>4417</v>
      </c>
      <c r="S1470">
        <f>Sheet1!AR1471</f>
        <v>33.86</v>
      </c>
      <c r="T1470" t="s">
        <v>4418</v>
      </c>
      <c r="U1470">
        <f>Sheet1!AT1471</f>
        <v>45</v>
      </c>
      <c r="V1470" t="s">
        <v>4419</v>
      </c>
      <c r="W1470">
        <f>Sheet1!AU1471</f>
        <v>16</v>
      </c>
      <c r="X1470" t="s">
        <v>4410</v>
      </c>
      <c r="Y1470">
        <f>Sheet1!AY1471</f>
        <v>10.5</v>
      </c>
      <c r="Z1470" t="s">
        <v>4420</v>
      </c>
      <c r="AA1470">
        <f>Sheet1!AX1471</f>
        <v>35</v>
      </c>
      <c r="AB1470" t="s">
        <v>4421</v>
      </c>
      <c r="AC1470">
        <f>Sheet1!BA1471</f>
        <v>2</v>
      </c>
      <c r="AD1470" t="s">
        <v>4422</v>
      </c>
      <c r="AE1470">
        <f>Sheet1!BB1471</f>
        <v>50</v>
      </c>
      <c r="AF1470" t="s">
        <v>4411</v>
      </c>
      <c r="AG1470">
        <f>Sheet1!BI1471</f>
        <v>7</v>
      </c>
      <c r="AH1470" t="s">
        <v>4423</v>
      </c>
      <c r="AI1470">
        <f>Sheet1!BH1471</f>
        <v>33.018900000000002</v>
      </c>
      <c r="AJ1470" t="s">
        <v>4424</v>
      </c>
      <c r="AL1470" s="3" t="str">
        <f t="shared" si="22"/>
        <v>Formulation includes 450 kg of FA powder, 1660 kg of aggregate, and the water-to-powder ratio is: 0,274027777777778 .Powder percentual composition is: SiO2: 62,3%, Al2O3: 28,1%, Fe2O3:2,1%, CaO: 0,5%. The amount of the dry fraction of Na2O from the Na2SiO3 solution is12,83kg/m3. The amount of the dry fraction of SiO2 from the Na2SiO3 solution is 33,86 kg/m3. The amount of  Na(OH) solution per m3 is: 45 kg, with a molarity of: 16. The mix also includes  10,5 kg/m3 of superplasticizer and 35 kg/m3 of extra water. The initial curing for this mix was 2 day at 50ªC. A compressive test after7 days was conducted with a result of 33,0189 MPa.</v>
      </c>
    </row>
    <row r="1471" spans="1:38" x14ac:dyDescent="0.25">
      <c r="A1471" t="s">
        <v>4412</v>
      </c>
      <c r="B1471" s="3">
        <f>SUM(Sheet1!T1472:Y1472)</f>
        <v>400</v>
      </c>
      <c r="C1471" s="2" t="s">
        <v>4413</v>
      </c>
      <c r="D1471" t="s">
        <v>4414</v>
      </c>
      <c r="E1471" s="3">
        <f>Sheet1!AH1472</f>
        <v>1750</v>
      </c>
      <c r="F1471" t="s">
        <v>4415</v>
      </c>
      <c r="G1471">
        <f>(Sheet1!AZ1472)/(B1471)</f>
        <v>0.28550000000000003</v>
      </c>
      <c r="H1471" t="s">
        <v>4416</v>
      </c>
      <c r="I1471" s="3">
        <f>Sheet1!D1472</f>
        <v>62.3</v>
      </c>
      <c r="J1471" t="s">
        <v>4406</v>
      </c>
      <c r="K1471" s="3">
        <f>Sheet1!E1472</f>
        <v>28.1</v>
      </c>
      <c r="L1471" t="s">
        <v>4407</v>
      </c>
      <c r="M1471" s="3">
        <f>Sheet1!F1472</f>
        <v>2.1</v>
      </c>
      <c r="N1471" t="s">
        <v>4408</v>
      </c>
      <c r="O1471">
        <f>Sheet1!G1472</f>
        <v>0.5</v>
      </c>
      <c r="P1471" t="s">
        <v>4409</v>
      </c>
      <c r="Q1471">
        <f>Sheet1!AQ1472</f>
        <v>11.4</v>
      </c>
      <c r="R1471" t="s">
        <v>4417</v>
      </c>
      <c r="S1471">
        <f>Sheet1!AR1472</f>
        <v>30.1</v>
      </c>
      <c r="T1471" t="s">
        <v>4418</v>
      </c>
      <c r="U1471">
        <f>Sheet1!AT1472</f>
        <v>40</v>
      </c>
      <c r="V1471" t="s">
        <v>4419</v>
      </c>
      <c r="W1471">
        <f>Sheet1!AU1472</f>
        <v>16</v>
      </c>
      <c r="X1471" t="s">
        <v>4410</v>
      </c>
      <c r="Y1471">
        <f>Sheet1!AY1472</f>
        <v>10.5</v>
      </c>
      <c r="Z1471" t="s">
        <v>4420</v>
      </c>
      <c r="AA1471">
        <f>Sheet1!AX1472</f>
        <v>35</v>
      </c>
      <c r="AB1471" t="s">
        <v>4421</v>
      </c>
      <c r="AC1471">
        <f>Sheet1!BA1472</f>
        <v>2</v>
      </c>
      <c r="AD1471" t="s">
        <v>4422</v>
      </c>
      <c r="AE1471">
        <f>Sheet1!BB1472</f>
        <v>50</v>
      </c>
      <c r="AF1471" t="s">
        <v>4411</v>
      </c>
      <c r="AG1471">
        <f>Sheet1!BI1472</f>
        <v>28</v>
      </c>
      <c r="AH1471" t="s">
        <v>4423</v>
      </c>
      <c r="AI1471">
        <f>Sheet1!BH1472</f>
        <v>35.285899999999998</v>
      </c>
      <c r="AJ1471" t="s">
        <v>4424</v>
      </c>
      <c r="AL1471" s="3" t="str">
        <f t="shared" si="22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35,2859 MPa.</v>
      </c>
    </row>
    <row r="1472" spans="1:38" x14ac:dyDescent="0.25">
      <c r="A1472" t="s">
        <v>4412</v>
      </c>
      <c r="B1472" s="3">
        <f>SUM(Sheet1!T1473:Y1473)</f>
        <v>400</v>
      </c>
      <c r="C1472" s="2" t="s">
        <v>4413</v>
      </c>
      <c r="D1472" t="s">
        <v>4414</v>
      </c>
      <c r="E1472" s="3">
        <f>Sheet1!AH1473</f>
        <v>1750</v>
      </c>
      <c r="F1472" t="s">
        <v>4415</v>
      </c>
      <c r="G1472">
        <f>(Sheet1!AZ1473)/(B1472)</f>
        <v>0.28550000000000003</v>
      </c>
      <c r="H1472" t="s">
        <v>4416</v>
      </c>
      <c r="I1472" s="3">
        <f>Sheet1!D1473</f>
        <v>62.3</v>
      </c>
      <c r="J1472" t="s">
        <v>4406</v>
      </c>
      <c r="K1472" s="3">
        <f>Sheet1!E1473</f>
        <v>28.1</v>
      </c>
      <c r="L1472" t="s">
        <v>4407</v>
      </c>
      <c r="M1472" s="3">
        <f>Sheet1!F1473</f>
        <v>2.1</v>
      </c>
      <c r="N1472" t="s">
        <v>4408</v>
      </c>
      <c r="O1472">
        <f>Sheet1!G1473</f>
        <v>0.5</v>
      </c>
      <c r="P1472" t="s">
        <v>4409</v>
      </c>
      <c r="Q1472">
        <f>Sheet1!AQ1473</f>
        <v>11.4</v>
      </c>
      <c r="R1472" t="s">
        <v>4417</v>
      </c>
      <c r="S1472">
        <f>Sheet1!AR1473</f>
        <v>30.1</v>
      </c>
      <c r="T1472" t="s">
        <v>4418</v>
      </c>
      <c r="U1472">
        <f>Sheet1!AT1473</f>
        <v>40</v>
      </c>
      <c r="V1472" t="s">
        <v>4419</v>
      </c>
      <c r="W1472">
        <f>Sheet1!AU1473</f>
        <v>16</v>
      </c>
      <c r="X1472" t="s">
        <v>4410</v>
      </c>
      <c r="Y1472">
        <f>Sheet1!AY1473</f>
        <v>10.5</v>
      </c>
      <c r="Z1472" t="s">
        <v>4420</v>
      </c>
      <c r="AA1472">
        <f>Sheet1!AX1473</f>
        <v>35</v>
      </c>
      <c r="AB1472" t="s">
        <v>4421</v>
      </c>
      <c r="AC1472">
        <f>Sheet1!BA1473</f>
        <v>2</v>
      </c>
      <c r="AD1472" t="s">
        <v>4422</v>
      </c>
      <c r="AE1472">
        <f>Sheet1!BB1473</f>
        <v>50</v>
      </c>
      <c r="AF1472" t="s">
        <v>4411</v>
      </c>
      <c r="AG1472">
        <f>Sheet1!BI1473</f>
        <v>7</v>
      </c>
      <c r="AH1472" t="s">
        <v>4423</v>
      </c>
      <c r="AI1472">
        <f>Sheet1!BH1473</f>
        <v>32.222200000000001</v>
      </c>
      <c r="AJ1472" t="s">
        <v>4424</v>
      </c>
      <c r="AL1472" s="3" t="str">
        <f t="shared" si="22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32,2222 MPa.</v>
      </c>
    </row>
    <row r="1473" spans="1:38" x14ac:dyDescent="0.25">
      <c r="A1473" t="s">
        <v>4412</v>
      </c>
      <c r="B1473" s="3">
        <f>SUM(Sheet1!T1474:Y1474)</f>
        <v>450</v>
      </c>
      <c r="C1473" s="2" t="s">
        <v>4413</v>
      </c>
      <c r="D1473" t="s">
        <v>4414</v>
      </c>
      <c r="E1473" s="3">
        <f>Sheet1!AH1474</f>
        <v>1660</v>
      </c>
      <c r="F1473" t="s">
        <v>4415</v>
      </c>
      <c r="G1473">
        <f>(Sheet1!AZ1474)/(B1473)</f>
        <v>0.27402777777777776</v>
      </c>
      <c r="H1473" t="s">
        <v>4416</v>
      </c>
      <c r="I1473" s="3">
        <f>Sheet1!D1474</f>
        <v>62.300000000000011</v>
      </c>
      <c r="J1473" t="s">
        <v>4406</v>
      </c>
      <c r="K1473" s="3">
        <f>Sheet1!E1474</f>
        <v>28.1</v>
      </c>
      <c r="L1473" t="s">
        <v>4407</v>
      </c>
      <c r="M1473" s="3">
        <f>Sheet1!F1474</f>
        <v>2.1</v>
      </c>
      <c r="N1473" t="s">
        <v>4408</v>
      </c>
      <c r="O1473">
        <f>Sheet1!G1474</f>
        <v>0.5</v>
      </c>
      <c r="P1473" t="s">
        <v>4409</v>
      </c>
      <c r="Q1473">
        <f>Sheet1!AQ1474</f>
        <v>12.83</v>
      </c>
      <c r="R1473" t="s">
        <v>4417</v>
      </c>
      <c r="S1473">
        <f>Sheet1!AR1474</f>
        <v>33.86</v>
      </c>
      <c r="T1473" t="s">
        <v>4418</v>
      </c>
      <c r="U1473">
        <f>Sheet1!AT1474</f>
        <v>45</v>
      </c>
      <c r="V1473" t="s">
        <v>4419</v>
      </c>
      <c r="W1473">
        <f>Sheet1!AU1474</f>
        <v>16</v>
      </c>
      <c r="X1473" t="s">
        <v>4410</v>
      </c>
      <c r="Y1473">
        <f>Sheet1!AY1474</f>
        <v>10.5</v>
      </c>
      <c r="Z1473" t="s">
        <v>4420</v>
      </c>
      <c r="AA1473">
        <f>Sheet1!AX1474</f>
        <v>35</v>
      </c>
      <c r="AB1473" t="s">
        <v>4421</v>
      </c>
      <c r="AC1473">
        <f>Sheet1!BA1474</f>
        <v>2</v>
      </c>
      <c r="AD1473" t="s">
        <v>4422</v>
      </c>
      <c r="AE1473">
        <f>Sheet1!BB1474</f>
        <v>50</v>
      </c>
      <c r="AF1473" t="s">
        <v>4411</v>
      </c>
      <c r="AG1473">
        <f>Sheet1!BI1474</f>
        <v>28</v>
      </c>
      <c r="AH1473" t="s">
        <v>4423</v>
      </c>
      <c r="AI1473">
        <f>Sheet1!BH1474</f>
        <v>43.598399999999998</v>
      </c>
      <c r="AJ1473" t="s">
        <v>4424</v>
      </c>
      <c r="AL1473" s="3" t="str">
        <f t="shared" si="22"/>
        <v>Formulation includes 450 kg of FA powder, 1660 kg of aggregate, and the water-to-powder ratio is: 0,274027777777778 .Powder percentual composition is: SiO2: 62,3%, Al2O3: 28,1%, Fe2O3:2,1%, CaO: 0,5%. The amount of the dry fraction of Na2O from the Na2SiO3 solution is12,83kg/m3. The amount of the dry fraction of SiO2 from the Na2SiO3 solution is 33,86 kg/m3. The amount of  Na(OH) solution per m3 is: 45 kg, with a molarity of: 16. The mix also includes  10,5 kg/m3 of superplasticizer and 35 kg/m3 of extra water. The initial curing for this mix was 2 day at 50ªC. A compressive test after28 days was conducted with a result of 43,5984 MPa.</v>
      </c>
    </row>
    <row r="1474" spans="1:38" x14ac:dyDescent="0.25">
      <c r="A1474" t="s">
        <v>4412</v>
      </c>
      <c r="B1474" s="3">
        <f>SUM(Sheet1!T1475:Y1475)</f>
        <v>450</v>
      </c>
      <c r="C1474" s="2" t="s">
        <v>4413</v>
      </c>
      <c r="D1474" t="s">
        <v>4414</v>
      </c>
      <c r="E1474" s="3">
        <f>Sheet1!AH1475</f>
        <v>1660</v>
      </c>
      <c r="F1474" t="s">
        <v>4415</v>
      </c>
      <c r="G1474">
        <f>(Sheet1!AZ1475)/(B1474)</f>
        <v>0.27402777777777776</v>
      </c>
      <c r="H1474" t="s">
        <v>4416</v>
      </c>
      <c r="I1474" s="3">
        <f>Sheet1!D1475</f>
        <v>62.300000000000011</v>
      </c>
      <c r="J1474" t="s">
        <v>4406</v>
      </c>
      <c r="K1474" s="3">
        <f>Sheet1!E1475</f>
        <v>28.1</v>
      </c>
      <c r="L1474" t="s">
        <v>4407</v>
      </c>
      <c r="M1474" s="3">
        <f>Sheet1!F1475</f>
        <v>2.1</v>
      </c>
      <c r="N1474" t="s">
        <v>4408</v>
      </c>
      <c r="O1474">
        <f>Sheet1!G1475</f>
        <v>0.5</v>
      </c>
      <c r="P1474" t="s">
        <v>4409</v>
      </c>
      <c r="Q1474">
        <f>Sheet1!AQ1475</f>
        <v>12.83</v>
      </c>
      <c r="R1474" t="s">
        <v>4417</v>
      </c>
      <c r="S1474">
        <f>Sheet1!AR1475</f>
        <v>33.86</v>
      </c>
      <c r="T1474" t="s">
        <v>4418</v>
      </c>
      <c r="U1474">
        <f>Sheet1!AT1475</f>
        <v>45</v>
      </c>
      <c r="V1474" t="s">
        <v>4419</v>
      </c>
      <c r="W1474">
        <f>Sheet1!AU1475</f>
        <v>16</v>
      </c>
      <c r="X1474" t="s">
        <v>4410</v>
      </c>
      <c r="Y1474">
        <f>Sheet1!AY1475</f>
        <v>10.5</v>
      </c>
      <c r="Z1474" t="s">
        <v>4420</v>
      </c>
      <c r="AA1474">
        <f>Sheet1!AX1475</f>
        <v>35</v>
      </c>
      <c r="AB1474" t="s">
        <v>4421</v>
      </c>
      <c r="AC1474">
        <f>Sheet1!BA1475</f>
        <v>2</v>
      </c>
      <c r="AD1474" t="s">
        <v>4422</v>
      </c>
      <c r="AE1474">
        <f>Sheet1!BB1475</f>
        <v>50</v>
      </c>
      <c r="AF1474" t="s">
        <v>4411</v>
      </c>
      <c r="AG1474">
        <f>Sheet1!BI1475</f>
        <v>7</v>
      </c>
      <c r="AH1474" t="s">
        <v>4423</v>
      </c>
      <c r="AI1474">
        <f>Sheet1!BH1475</f>
        <v>39.722200000000001</v>
      </c>
      <c r="AJ1474" t="s">
        <v>4424</v>
      </c>
      <c r="AL1474" s="3" t="str">
        <f t="shared" ref="AL1474:AL1537" si="23">_xlfn.CONCAT(A1474:AJ1474)</f>
        <v>Formulation includes 450 kg of FA powder, 1660 kg of aggregate, and the water-to-powder ratio is: 0,274027777777778 .Powder percentual composition is: SiO2: 62,3%, Al2O3: 28,1%, Fe2O3:2,1%, CaO: 0,5%. The amount of the dry fraction of Na2O from the Na2SiO3 solution is12,83kg/m3. The amount of the dry fraction of SiO2 from the Na2SiO3 solution is 33,86 kg/m3. The amount of  Na(OH) solution per m3 is: 45 kg, with a molarity of: 16. The mix also includes  10,5 kg/m3 of superplasticizer and 35 kg/m3 of extra water. The initial curing for this mix was 2 day at 50ªC. A compressive test after7 days was conducted with a result of 39,7222 MPa.</v>
      </c>
    </row>
    <row r="1475" spans="1:38" x14ac:dyDescent="0.25">
      <c r="A1475" t="s">
        <v>4412</v>
      </c>
      <c r="B1475" s="3">
        <f>SUM(Sheet1!T1476:Y1476)</f>
        <v>460</v>
      </c>
      <c r="C1475" s="2" t="s">
        <v>4413</v>
      </c>
      <c r="D1475" t="s">
        <v>4414</v>
      </c>
      <c r="E1475" s="3">
        <f>Sheet1!AH1476</f>
        <v>1750</v>
      </c>
      <c r="F1475" t="s">
        <v>4415</v>
      </c>
      <c r="G1475">
        <f>(Sheet1!AZ1476)/(B1475)</f>
        <v>0.2482608695652174</v>
      </c>
      <c r="H1475" t="s">
        <v>4416</v>
      </c>
      <c r="I1475" s="3">
        <f>Sheet1!D1476</f>
        <v>56.665217391304353</v>
      </c>
      <c r="J1475" t="s">
        <v>4406</v>
      </c>
      <c r="K1475" s="3">
        <f>Sheet1!E1476</f>
        <v>25.1</v>
      </c>
      <c r="L1475" t="s">
        <v>4407</v>
      </c>
      <c r="M1475" s="3">
        <f>Sheet1!F1476</f>
        <v>2.2721739130434782</v>
      </c>
      <c r="N1475" t="s">
        <v>4408</v>
      </c>
      <c r="O1475">
        <f>Sheet1!G1476</f>
        <v>8.534782608695652</v>
      </c>
      <c r="P1475" t="s">
        <v>4409</v>
      </c>
      <c r="Q1475">
        <f>Sheet1!AQ1476</f>
        <v>11.4</v>
      </c>
      <c r="R1475" t="s">
        <v>4417</v>
      </c>
      <c r="S1475">
        <f>Sheet1!AR1476</f>
        <v>30.1</v>
      </c>
      <c r="T1475" t="s">
        <v>4418</v>
      </c>
      <c r="U1475">
        <f>Sheet1!AT1476</f>
        <v>40</v>
      </c>
      <c r="V1475" t="s">
        <v>4419</v>
      </c>
      <c r="W1475">
        <f>Sheet1!AU1476</f>
        <v>16</v>
      </c>
      <c r="X1475" t="s">
        <v>4410</v>
      </c>
      <c r="Y1475">
        <f>Sheet1!AY1476</f>
        <v>10.5</v>
      </c>
      <c r="Z1475" t="s">
        <v>4420</v>
      </c>
      <c r="AA1475">
        <f>Sheet1!AX1476</f>
        <v>35</v>
      </c>
      <c r="AB1475" t="s">
        <v>4421</v>
      </c>
      <c r="AC1475">
        <f>Sheet1!BA1476</f>
        <v>2</v>
      </c>
      <c r="AD1475" t="s">
        <v>4422</v>
      </c>
      <c r="AE1475">
        <f>Sheet1!BB1476</f>
        <v>50</v>
      </c>
      <c r="AF1475" t="s">
        <v>4411</v>
      </c>
      <c r="AG1475">
        <f>Sheet1!BI1476</f>
        <v>7</v>
      </c>
      <c r="AH1475" t="s">
        <v>4423</v>
      </c>
      <c r="AI1475">
        <f>Sheet1!BH1476</f>
        <v>45</v>
      </c>
      <c r="AJ1475" t="s">
        <v>4424</v>
      </c>
      <c r="AL1475" s="3" t="str">
        <f t="shared" si="23"/>
        <v>Formulation includes 460 kg of FA powder, 1750 kg of aggregate, and the water-to-powder ratio is: 0,248260869565217 .Powder percentual composition is: SiO2: 56,6652173913044%, Al2O3: 25,1%, Fe2O3:2,27217391304348%, CaO: 8,53478260869565%.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45 MPa.</v>
      </c>
    </row>
    <row r="1476" spans="1:38" x14ac:dyDescent="0.25">
      <c r="A1476" t="s">
        <v>4412</v>
      </c>
      <c r="B1476" s="3">
        <f>SUM(Sheet1!T1477:Y1477)</f>
        <v>460</v>
      </c>
      <c r="C1476" s="2" t="s">
        <v>4413</v>
      </c>
      <c r="D1476" t="s">
        <v>4414</v>
      </c>
      <c r="E1476" s="3">
        <f>Sheet1!AH1477</f>
        <v>1750</v>
      </c>
      <c r="F1476" t="s">
        <v>4415</v>
      </c>
      <c r="G1476">
        <f>(Sheet1!AZ1477)/(B1476)</f>
        <v>0.2482608695652174</v>
      </c>
      <c r="H1476" t="s">
        <v>4416</v>
      </c>
      <c r="I1476" s="3">
        <f>Sheet1!D1477</f>
        <v>56.665217391304353</v>
      </c>
      <c r="J1476" t="s">
        <v>4406</v>
      </c>
      <c r="K1476" s="3">
        <f>Sheet1!E1477</f>
        <v>25.1</v>
      </c>
      <c r="L1476" t="s">
        <v>4407</v>
      </c>
      <c r="M1476" s="3">
        <f>Sheet1!F1477</f>
        <v>2.2721739130434782</v>
      </c>
      <c r="N1476" t="s">
        <v>4408</v>
      </c>
      <c r="O1476">
        <f>Sheet1!G1477</f>
        <v>8.534782608695652</v>
      </c>
      <c r="P1476" t="s">
        <v>4409</v>
      </c>
      <c r="Q1476">
        <f>Sheet1!AQ1477</f>
        <v>11.4</v>
      </c>
      <c r="R1476" t="s">
        <v>4417</v>
      </c>
      <c r="S1476">
        <f>Sheet1!AR1477</f>
        <v>30.1</v>
      </c>
      <c r="T1476" t="s">
        <v>4418</v>
      </c>
      <c r="U1476">
        <f>Sheet1!AT1477</f>
        <v>40</v>
      </c>
      <c r="V1476" t="s">
        <v>4419</v>
      </c>
      <c r="W1476">
        <f>Sheet1!AU1477</f>
        <v>16</v>
      </c>
      <c r="X1476" t="s">
        <v>4410</v>
      </c>
      <c r="Y1476">
        <f>Sheet1!AY1477</f>
        <v>10.5</v>
      </c>
      <c r="Z1476" t="s">
        <v>4420</v>
      </c>
      <c r="AA1476">
        <f>Sheet1!AX1477</f>
        <v>35</v>
      </c>
      <c r="AB1476" t="s">
        <v>4421</v>
      </c>
      <c r="AC1476">
        <f>Sheet1!BA1477</f>
        <v>2</v>
      </c>
      <c r="AD1476" t="s">
        <v>4422</v>
      </c>
      <c r="AE1476">
        <f>Sheet1!BB1477</f>
        <v>50</v>
      </c>
      <c r="AF1476" t="s">
        <v>4411</v>
      </c>
      <c r="AG1476">
        <f>Sheet1!BI1477</f>
        <v>28</v>
      </c>
      <c r="AH1476" t="s">
        <v>4423</v>
      </c>
      <c r="AI1476">
        <f>Sheet1!BH1477</f>
        <v>47.302399999999999</v>
      </c>
      <c r="AJ1476" t="s">
        <v>4424</v>
      </c>
      <c r="AL1476" s="3" t="str">
        <f t="shared" si="23"/>
        <v>Formulation includes 460 kg of FA powder, 1750 kg of aggregate, and the water-to-powder ratio is: 0,248260869565217 .Powder percentual composition is: SiO2: 56,6652173913044%, Al2O3: 25,1%, Fe2O3:2,27217391304348%, CaO: 8,53478260869565%.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47,3024 MPa.</v>
      </c>
    </row>
    <row r="1477" spans="1:38" x14ac:dyDescent="0.25">
      <c r="A1477" t="s">
        <v>4412</v>
      </c>
      <c r="B1477" s="3">
        <f>SUM(Sheet1!T1478:Y1478)</f>
        <v>400</v>
      </c>
      <c r="C1477" s="2" t="s">
        <v>4413</v>
      </c>
      <c r="D1477" t="s">
        <v>4414</v>
      </c>
      <c r="E1477" s="3">
        <f>Sheet1!AH1478</f>
        <v>1750</v>
      </c>
      <c r="F1477" t="s">
        <v>4415</v>
      </c>
      <c r="G1477">
        <f>(Sheet1!AZ1478)/(B1477)</f>
        <v>0.28550000000000003</v>
      </c>
      <c r="H1477" t="s">
        <v>4416</v>
      </c>
      <c r="I1477" s="3">
        <f>Sheet1!D1478</f>
        <v>62.3</v>
      </c>
      <c r="J1477" t="s">
        <v>4406</v>
      </c>
      <c r="K1477" s="3">
        <f>Sheet1!E1478</f>
        <v>28.1</v>
      </c>
      <c r="L1477" t="s">
        <v>4407</v>
      </c>
      <c r="M1477" s="3">
        <f>Sheet1!F1478</f>
        <v>2.1</v>
      </c>
      <c r="N1477" t="s">
        <v>4408</v>
      </c>
      <c r="O1477">
        <f>Sheet1!G1478</f>
        <v>0.5</v>
      </c>
      <c r="P1477" t="s">
        <v>4409</v>
      </c>
      <c r="Q1477">
        <f>Sheet1!AQ1478</f>
        <v>11.4</v>
      </c>
      <c r="R1477" t="s">
        <v>4417</v>
      </c>
      <c r="S1477">
        <f>Sheet1!AR1478</f>
        <v>30.1</v>
      </c>
      <c r="T1477" t="s">
        <v>4418</v>
      </c>
      <c r="U1477">
        <f>Sheet1!AT1478</f>
        <v>40</v>
      </c>
      <c r="V1477" t="s">
        <v>4419</v>
      </c>
      <c r="W1477">
        <f>Sheet1!AU1478</f>
        <v>16</v>
      </c>
      <c r="X1477" t="s">
        <v>4410</v>
      </c>
      <c r="Y1477">
        <f>Sheet1!AY1478</f>
        <v>10.5</v>
      </c>
      <c r="Z1477" t="s">
        <v>4420</v>
      </c>
      <c r="AA1477">
        <f>Sheet1!AX1478</f>
        <v>35</v>
      </c>
      <c r="AB1477" t="s">
        <v>4421</v>
      </c>
      <c r="AC1477">
        <f>Sheet1!BA1478</f>
        <v>2</v>
      </c>
      <c r="AD1477" t="s">
        <v>4422</v>
      </c>
      <c r="AE1477">
        <f>Sheet1!BB1478</f>
        <v>50</v>
      </c>
      <c r="AF1477" t="s">
        <v>4411</v>
      </c>
      <c r="AG1477">
        <f>Sheet1!BI1478</f>
        <v>28</v>
      </c>
      <c r="AH1477" t="s">
        <v>4423</v>
      </c>
      <c r="AI1477">
        <f>Sheet1!BH1478</f>
        <v>27.293700000000001</v>
      </c>
      <c r="AJ1477" t="s">
        <v>4424</v>
      </c>
      <c r="AL1477" s="3" t="str">
        <f t="shared" si="23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27,2937 MPa.</v>
      </c>
    </row>
    <row r="1478" spans="1:38" x14ac:dyDescent="0.25">
      <c r="A1478" t="s">
        <v>4412</v>
      </c>
      <c r="B1478" s="3">
        <f>SUM(Sheet1!T1479:Y1479)</f>
        <v>400</v>
      </c>
      <c r="C1478" s="2" t="s">
        <v>4413</v>
      </c>
      <c r="D1478" t="s">
        <v>4414</v>
      </c>
      <c r="E1478" s="3">
        <f>Sheet1!AH1479</f>
        <v>1750</v>
      </c>
      <c r="F1478" t="s">
        <v>4415</v>
      </c>
      <c r="G1478">
        <f>(Sheet1!AZ1479)/(B1478)</f>
        <v>0.28550000000000003</v>
      </c>
      <c r="H1478" t="s">
        <v>4416</v>
      </c>
      <c r="I1478" s="3">
        <f>Sheet1!D1479</f>
        <v>62.3</v>
      </c>
      <c r="J1478" t="s">
        <v>4406</v>
      </c>
      <c r="K1478" s="3">
        <f>Sheet1!E1479</f>
        <v>28.1</v>
      </c>
      <c r="L1478" t="s">
        <v>4407</v>
      </c>
      <c r="M1478" s="3">
        <f>Sheet1!F1479</f>
        <v>2.1</v>
      </c>
      <c r="N1478" t="s">
        <v>4408</v>
      </c>
      <c r="O1478">
        <f>Sheet1!G1479</f>
        <v>0.5</v>
      </c>
      <c r="P1478" t="s">
        <v>4409</v>
      </c>
      <c r="Q1478">
        <f>Sheet1!AQ1479</f>
        <v>11.4</v>
      </c>
      <c r="R1478" t="s">
        <v>4417</v>
      </c>
      <c r="S1478">
        <f>Sheet1!AR1479</f>
        <v>30.1</v>
      </c>
      <c r="T1478" t="s">
        <v>4418</v>
      </c>
      <c r="U1478">
        <f>Sheet1!AT1479</f>
        <v>40</v>
      </c>
      <c r="V1478" t="s">
        <v>4419</v>
      </c>
      <c r="W1478">
        <f>Sheet1!AU1479</f>
        <v>16</v>
      </c>
      <c r="X1478" t="s">
        <v>4410</v>
      </c>
      <c r="Y1478">
        <f>Sheet1!AY1479</f>
        <v>10.5</v>
      </c>
      <c r="Z1478" t="s">
        <v>4420</v>
      </c>
      <c r="AA1478">
        <f>Sheet1!AX1479</f>
        <v>35</v>
      </c>
      <c r="AB1478" t="s">
        <v>4421</v>
      </c>
      <c r="AC1478">
        <f>Sheet1!BA1479</f>
        <v>2</v>
      </c>
      <c r="AD1478" t="s">
        <v>4422</v>
      </c>
      <c r="AE1478">
        <f>Sheet1!BB1479</f>
        <v>50</v>
      </c>
      <c r="AF1478" t="s">
        <v>4411</v>
      </c>
      <c r="AG1478">
        <f>Sheet1!BI1479</f>
        <v>7</v>
      </c>
      <c r="AH1478" t="s">
        <v>4423</v>
      </c>
      <c r="AI1478">
        <f>Sheet1!BH1479</f>
        <v>25.277799999999999</v>
      </c>
      <c r="AJ1478" t="s">
        <v>4424</v>
      </c>
      <c r="AL1478" s="3" t="str">
        <f t="shared" si="23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25,2778 MPa.</v>
      </c>
    </row>
    <row r="1479" spans="1:38" x14ac:dyDescent="0.25">
      <c r="A1479" t="s">
        <v>4412</v>
      </c>
      <c r="B1479" s="3">
        <f>SUM(Sheet1!T1480:Y1480)</f>
        <v>450</v>
      </c>
      <c r="C1479" s="2" t="s">
        <v>4413</v>
      </c>
      <c r="D1479" t="s">
        <v>4414</v>
      </c>
      <c r="E1479" s="3">
        <f>Sheet1!AH1480</f>
        <v>1660</v>
      </c>
      <c r="F1479" t="s">
        <v>4415</v>
      </c>
      <c r="G1479">
        <f>(Sheet1!AZ1480)/(B1479)</f>
        <v>0.25377777777777777</v>
      </c>
      <c r="H1479" t="s">
        <v>4416</v>
      </c>
      <c r="I1479" s="3">
        <f>Sheet1!D1480</f>
        <v>62.300000000000011</v>
      </c>
      <c r="J1479" t="s">
        <v>4406</v>
      </c>
      <c r="K1479" s="3">
        <f>Sheet1!E1480</f>
        <v>28.1</v>
      </c>
      <c r="L1479" t="s">
        <v>4407</v>
      </c>
      <c r="M1479" s="3">
        <f>Sheet1!F1480</f>
        <v>2.1</v>
      </c>
      <c r="N1479" t="s">
        <v>4408</v>
      </c>
      <c r="O1479">
        <f>Sheet1!G1480</f>
        <v>0.5</v>
      </c>
      <c r="P1479" t="s">
        <v>4409</v>
      </c>
      <c r="Q1479">
        <f>Sheet1!AQ1480</f>
        <v>11.4</v>
      </c>
      <c r="R1479" t="s">
        <v>4417</v>
      </c>
      <c r="S1479">
        <f>Sheet1!AR1480</f>
        <v>30.1</v>
      </c>
      <c r="T1479" t="s">
        <v>4418</v>
      </c>
      <c r="U1479">
        <f>Sheet1!AT1480</f>
        <v>40</v>
      </c>
      <c r="V1479" t="s">
        <v>4419</v>
      </c>
      <c r="W1479">
        <f>Sheet1!AU1480</f>
        <v>16</v>
      </c>
      <c r="X1479" t="s">
        <v>4410</v>
      </c>
      <c r="Y1479">
        <f>Sheet1!AY1480</f>
        <v>10.5</v>
      </c>
      <c r="Z1479" t="s">
        <v>4420</v>
      </c>
      <c r="AA1479">
        <f>Sheet1!AX1480</f>
        <v>35</v>
      </c>
      <c r="AB1479" t="s">
        <v>4421</v>
      </c>
      <c r="AC1479">
        <f>Sheet1!BA1480</f>
        <v>2</v>
      </c>
      <c r="AD1479" t="s">
        <v>4422</v>
      </c>
      <c r="AE1479">
        <f>Sheet1!BB1480</f>
        <v>50</v>
      </c>
      <c r="AF1479" t="s">
        <v>4411</v>
      </c>
      <c r="AG1479">
        <f>Sheet1!BI1480</f>
        <v>28</v>
      </c>
      <c r="AH1479" t="s">
        <v>4423</v>
      </c>
      <c r="AI1479">
        <f>Sheet1!BH1480</f>
        <v>38.356900000000003</v>
      </c>
      <c r="AJ1479" t="s">
        <v>4424</v>
      </c>
      <c r="AL1479" s="3" t="str">
        <f t="shared" si="23"/>
        <v>Formulation includes 450 kg of FA powder, 1660 kg of aggregate, and the water-to-powder ratio is: 0,253777777777778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38,3569 MPa.</v>
      </c>
    </row>
    <row r="1480" spans="1:38" x14ac:dyDescent="0.25">
      <c r="A1480" t="s">
        <v>4412</v>
      </c>
      <c r="B1480" s="3">
        <f>SUM(Sheet1!T1481:Y1481)</f>
        <v>450</v>
      </c>
      <c r="C1480" s="2" t="s">
        <v>4413</v>
      </c>
      <c r="D1480" t="s">
        <v>4414</v>
      </c>
      <c r="E1480" s="3">
        <f>Sheet1!AH1481</f>
        <v>1660</v>
      </c>
      <c r="F1480" t="s">
        <v>4415</v>
      </c>
      <c r="G1480">
        <f>(Sheet1!AZ1481)/(B1480)</f>
        <v>0.25377777777777777</v>
      </c>
      <c r="H1480" t="s">
        <v>4416</v>
      </c>
      <c r="I1480" s="3">
        <f>Sheet1!D1481</f>
        <v>62.300000000000011</v>
      </c>
      <c r="J1480" t="s">
        <v>4406</v>
      </c>
      <c r="K1480" s="3">
        <f>Sheet1!E1481</f>
        <v>28.1</v>
      </c>
      <c r="L1480" t="s">
        <v>4407</v>
      </c>
      <c r="M1480" s="3">
        <f>Sheet1!F1481</f>
        <v>2.1</v>
      </c>
      <c r="N1480" t="s">
        <v>4408</v>
      </c>
      <c r="O1480">
        <f>Sheet1!G1481</f>
        <v>0.5</v>
      </c>
      <c r="P1480" t="s">
        <v>4409</v>
      </c>
      <c r="Q1480">
        <f>Sheet1!AQ1481</f>
        <v>11.4</v>
      </c>
      <c r="R1480" t="s">
        <v>4417</v>
      </c>
      <c r="S1480">
        <f>Sheet1!AR1481</f>
        <v>30.1</v>
      </c>
      <c r="T1480" t="s">
        <v>4418</v>
      </c>
      <c r="U1480">
        <f>Sheet1!AT1481</f>
        <v>40</v>
      </c>
      <c r="V1480" t="s">
        <v>4419</v>
      </c>
      <c r="W1480">
        <f>Sheet1!AU1481</f>
        <v>16</v>
      </c>
      <c r="X1480" t="s">
        <v>4410</v>
      </c>
      <c r="Y1480">
        <f>Sheet1!AY1481</f>
        <v>10.5</v>
      </c>
      <c r="Z1480" t="s">
        <v>4420</v>
      </c>
      <c r="AA1480">
        <f>Sheet1!AX1481</f>
        <v>35</v>
      </c>
      <c r="AB1480" t="s">
        <v>4421</v>
      </c>
      <c r="AC1480">
        <f>Sheet1!BA1481</f>
        <v>2</v>
      </c>
      <c r="AD1480" t="s">
        <v>4422</v>
      </c>
      <c r="AE1480">
        <f>Sheet1!BB1481</f>
        <v>50</v>
      </c>
      <c r="AF1480" t="s">
        <v>4411</v>
      </c>
      <c r="AG1480">
        <f>Sheet1!BI1481</f>
        <v>7</v>
      </c>
      <c r="AH1480" t="s">
        <v>4423</v>
      </c>
      <c r="AI1480">
        <f>Sheet1!BH1481</f>
        <v>33.333300000000001</v>
      </c>
      <c r="AJ1480" t="s">
        <v>4424</v>
      </c>
      <c r="AL1480" s="3" t="str">
        <f t="shared" si="23"/>
        <v>Formulation includes 450 kg of FA powder, 1660 kg of aggregate, and the water-to-powder ratio is: 0,253777777777778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33,3333 MPa.</v>
      </c>
    </row>
    <row r="1481" spans="1:38" x14ac:dyDescent="0.25">
      <c r="A1481" t="s">
        <v>4412</v>
      </c>
      <c r="B1481" s="3">
        <f>SUM(Sheet1!T1482:Y1482)</f>
        <v>460</v>
      </c>
      <c r="C1481" s="2" t="s">
        <v>4413</v>
      </c>
      <c r="D1481" t="s">
        <v>4414</v>
      </c>
      <c r="E1481" s="3">
        <f>Sheet1!AH1482</f>
        <v>1750</v>
      </c>
      <c r="F1481" t="s">
        <v>4415</v>
      </c>
      <c r="G1481">
        <f>(Sheet1!AZ1482)/(B1481)</f>
        <v>0.26807065217391307</v>
      </c>
      <c r="H1481" t="s">
        <v>4416</v>
      </c>
      <c r="I1481" s="3">
        <f>Sheet1!D1482</f>
        <v>56.665217391304353</v>
      </c>
      <c r="J1481" t="s">
        <v>4406</v>
      </c>
      <c r="K1481" s="3">
        <f>Sheet1!E1482</f>
        <v>25.1</v>
      </c>
      <c r="L1481" t="s">
        <v>4407</v>
      </c>
      <c r="M1481" s="3">
        <f>Sheet1!F1482</f>
        <v>2.2721739130434782</v>
      </c>
      <c r="N1481" t="s">
        <v>4408</v>
      </c>
      <c r="O1481">
        <f>Sheet1!G1482</f>
        <v>8.534782608695652</v>
      </c>
      <c r="P1481" t="s">
        <v>4409</v>
      </c>
      <c r="Q1481">
        <f>Sheet1!AQ1482</f>
        <v>12.83</v>
      </c>
      <c r="R1481" t="s">
        <v>4417</v>
      </c>
      <c r="S1481">
        <f>Sheet1!AR1482</f>
        <v>33.86</v>
      </c>
      <c r="T1481" t="s">
        <v>4418</v>
      </c>
      <c r="U1481">
        <f>Sheet1!AT1482</f>
        <v>45</v>
      </c>
      <c r="V1481" t="s">
        <v>4419</v>
      </c>
      <c r="W1481">
        <f>Sheet1!AU1482</f>
        <v>16</v>
      </c>
      <c r="X1481" t="s">
        <v>4410</v>
      </c>
      <c r="Y1481">
        <f>Sheet1!AY1482</f>
        <v>10.5</v>
      </c>
      <c r="Z1481" t="s">
        <v>4420</v>
      </c>
      <c r="AA1481">
        <f>Sheet1!AX1482</f>
        <v>35</v>
      </c>
      <c r="AB1481" t="s">
        <v>4421</v>
      </c>
      <c r="AC1481">
        <f>Sheet1!BA1482</f>
        <v>2</v>
      </c>
      <c r="AD1481" t="s">
        <v>4422</v>
      </c>
      <c r="AE1481">
        <f>Sheet1!BB1482</f>
        <v>50</v>
      </c>
      <c r="AF1481" t="s">
        <v>4411</v>
      </c>
      <c r="AG1481">
        <f>Sheet1!BI1482</f>
        <v>28</v>
      </c>
      <c r="AH1481" t="s">
        <v>4423</v>
      </c>
      <c r="AI1481">
        <f>Sheet1!BH1482</f>
        <v>43.429699999999997</v>
      </c>
      <c r="AJ1481" t="s">
        <v>4424</v>
      </c>
      <c r="AL1481" s="3" t="str">
        <f t="shared" si="23"/>
        <v>Formulation includes 460 kg of FA powder, 1750 kg of aggregate, and the water-to-powder ratio is: 0,268070652173913 .Powder percentual composition is: SiO2: 56,6652173913044%, Al2O3: 25,1%, Fe2O3:2,27217391304348%, CaO: 8,53478260869565%. The amount of the dry fraction of Na2O from the Na2SiO3 solution is12,83kg/m3. The amount of the dry fraction of SiO2 from the Na2SiO3 solution is 33,86 kg/m3. The amount of  Na(OH) solution per m3 is: 45 kg, with a molarity of: 16. The mix also includes  10,5 kg/m3 of superplasticizer and 35 kg/m3 of extra water. The initial curing for this mix was 2 day at 50ªC. A compressive test after28 days was conducted with a result of 43,4297 MPa.</v>
      </c>
    </row>
    <row r="1482" spans="1:38" x14ac:dyDescent="0.25">
      <c r="A1482" t="s">
        <v>4412</v>
      </c>
      <c r="B1482" s="3">
        <f>SUM(Sheet1!T1483:Y1483)</f>
        <v>460</v>
      </c>
      <c r="C1482" s="2" t="s">
        <v>4413</v>
      </c>
      <c r="D1482" t="s">
        <v>4414</v>
      </c>
      <c r="E1482" s="3">
        <f>Sheet1!AH1483</f>
        <v>1750</v>
      </c>
      <c r="F1482" t="s">
        <v>4415</v>
      </c>
      <c r="G1482">
        <f>(Sheet1!AZ1483)/(B1482)</f>
        <v>0.26807065217391307</v>
      </c>
      <c r="H1482" t="s">
        <v>4416</v>
      </c>
      <c r="I1482" s="3">
        <f>Sheet1!D1483</f>
        <v>56.665217391304353</v>
      </c>
      <c r="J1482" t="s">
        <v>4406</v>
      </c>
      <c r="K1482" s="3">
        <f>Sheet1!E1483</f>
        <v>25.1</v>
      </c>
      <c r="L1482" t="s">
        <v>4407</v>
      </c>
      <c r="M1482" s="3">
        <f>Sheet1!F1483</f>
        <v>2.2721739130434782</v>
      </c>
      <c r="N1482" t="s">
        <v>4408</v>
      </c>
      <c r="O1482">
        <f>Sheet1!G1483</f>
        <v>8.534782608695652</v>
      </c>
      <c r="P1482" t="s">
        <v>4409</v>
      </c>
      <c r="Q1482">
        <f>Sheet1!AQ1483</f>
        <v>12.83</v>
      </c>
      <c r="R1482" t="s">
        <v>4417</v>
      </c>
      <c r="S1482">
        <f>Sheet1!AR1483</f>
        <v>33.86</v>
      </c>
      <c r="T1482" t="s">
        <v>4418</v>
      </c>
      <c r="U1482">
        <f>Sheet1!AT1483</f>
        <v>45</v>
      </c>
      <c r="V1482" t="s">
        <v>4419</v>
      </c>
      <c r="W1482">
        <f>Sheet1!AU1483</f>
        <v>16</v>
      </c>
      <c r="X1482" t="s">
        <v>4410</v>
      </c>
      <c r="Y1482">
        <f>Sheet1!AY1483</f>
        <v>10.5</v>
      </c>
      <c r="Z1482" t="s">
        <v>4420</v>
      </c>
      <c r="AA1482">
        <f>Sheet1!AX1483</f>
        <v>35</v>
      </c>
      <c r="AB1482" t="s">
        <v>4421</v>
      </c>
      <c r="AC1482">
        <f>Sheet1!BA1483</f>
        <v>2</v>
      </c>
      <c r="AD1482" t="s">
        <v>4422</v>
      </c>
      <c r="AE1482">
        <f>Sheet1!BB1483</f>
        <v>50</v>
      </c>
      <c r="AF1482" t="s">
        <v>4411</v>
      </c>
      <c r="AG1482">
        <f>Sheet1!BI1483</f>
        <v>7</v>
      </c>
      <c r="AH1482" t="s">
        <v>4423</v>
      </c>
      <c r="AI1482">
        <f>Sheet1!BH1483</f>
        <v>41.3889</v>
      </c>
      <c r="AJ1482" t="s">
        <v>4424</v>
      </c>
      <c r="AL1482" s="3" t="str">
        <f t="shared" si="23"/>
        <v>Formulation includes 460 kg of FA powder, 1750 kg of aggregate, and the water-to-powder ratio is: 0,268070652173913 .Powder percentual composition is: SiO2: 56,6652173913044%, Al2O3: 25,1%, Fe2O3:2,27217391304348%, CaO: 8,53478260869565%. The amount of the dry fraction of Na2O from the Na2SiO3 solution is12,83kg/m3. The amount of the dry fraction of SiO2 from the Na2SiO3 solution is 33,86 kg/m3. The amount of  Na(OH) solution per m3 is: 45 kg, with a molarity of: 16. The mix also includes  10,5 kg/m3 of superplasticizer and 35 kg/m3 of extra water. The initial curing for this mix was 2 day at 50ªC. A compressive test after7 days was conducted with a result of 41,3889 MPa.</v>
      </c>
    </row>
    <row r="1483" spans="1:38" x14ac:dyDescent="0.25">
      <c r="A1483" t="s">
        <v>4412</v>
      </c>
      <c r="B1483" s="3">
        <f>SUM(Sheet1!T1484:Y1484)</f>
        <v>400</v>
      </c>
      <c r="C1483" s="2" t="s">
        <v>4413</v>
      </c>
      <c r="D1483" t="s">
        <v>4414</v>
      </c>
      <c r="E1483" s="3">
        <f>Sheet1!AH1484</f>
        <v>1750</v>
      </c>
      <c r="F1483" t="s">
        <v>4415</v>
      </c>
      <c r="G1483">
        <f>(Sheet1!AZ1484)/(B1483)</f>
        <v>0.28550000000000003</v>
      </c>
      <c r="H1483" t="s">
        <v>4416</v>
      </c>
      <c r="I1483" s="3">
        <f>Sheet1!D1484</f>
        <v>62.3</v>
      </c>
      <c r="J1483" t="s">
        <v>4406</v>
      </c>
      <c r="K1483" s="3">
        <f>Sheet1!E1484</f>
        <v>28.1</v>
      </c>
      <c r="L1483" t="s">
        <v>4407</v>
      </c>
      <c r="M1483" s="3">
        <f>Sheet1!F1484</f>
        <v>2.1</v>
      </c>
      <c r="N1483" t="s">
        <v>4408</v>
      </c>
      <c r="O1483">
        <f>Sheet1!G1484</f>
        <v>0.5</v>
      </c>
      <c r="P1483" t="s">
        <v>4409</v>
      </c>
      <c r="Q1483">
        <f>Sheet1!AQ1484</f>
        <v>11.4</v>
      </c>
      <c r="R1483" t="s">
        <v>4417</v>
      </c>
      <c r="S1483">
        <f>Sheet1!AR1484</f>
        <v>30.1</v>
      </c>
      <c r="T1483" t="s">
        <v>4418</v>
      </c>
      <c r="U1483">
        <f>Sheet1!AT1484</f>
        <v>40</v>
      </c>
      <c r="V1483" t="s">
        <v>4419</v>
      </c>
      <c r="W1483">
        <f>Sheet1!AU1484</f>
        <v>16</v>
      </c>
      <c r="X1483" t="s">
        <v>4410</v>
      </c>
      <c r="Y1483">
        <f>Sheet1!AY1484</f>
        <v>10.5</v>
      </c>
      <c r="Z1483" t="s">
        <v>4420</v>
      </c>
      <c r="AA1483">
        <f>Sheet1!AX1484</f>
        <v>35</v>
      </c>
      <c r="AB1483" t="s">
        <v>4421</v>
      </c>
      <c r="AC1483">
        <f>Sheet1!BA1484</f>
        <v>2</v>
      </c>
      <c r="AD1483" t="s">
        <v>4422</v>
      </c>
      <c r="AE1483">
        <f>Sheet1!BB1484</f>
        <v>28</v>
      </c>
      <c r="AF1483" t="s">
        <v>4411</v>
      </c>
      <c r="AG1483">
        <f>Sheet1!BI1484</f>
        <v>7</v>
      </c>
      <c r="AH1483" t="s">
        <v>4423</v>
      </c>
      <c r="AI1483">
        <f>Sheet1!BH1484</f>
        <v>9.8332099999999993</v>
      </c>
      <c r="AJ1483" t="s">
        <v>4424</v>
      </c>
      <c r="AL1483" s="3" t="str">
        <f t="shared" si="23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28ªC. A compressive test after7 days was conducted with a result of 9,83321 MPa.</v>
      </c>
    </row>
    <row r="1484" spans="1:38" x14ac:dyDescent="0.25">
      <c r="A1484" t="s">
        <v>4412</v>
      </c>
      <c r="B1484" s="3">
        <f>SUM(Sheet1!T1485:Y1485)</f>
        <v>400</v>
      </c>
      <c r="C1484" s="2" t="s">
        <v>4413</v>
      </c>
      <c r="D1484" t="s">
        <v>4414</v>
      </c>
      <c r="E1484" s="3">
        <f>Sheet1!AH1485</f>
        <v>1750</v>
      </c>
      <c r="F1484" t="s">
        <v>4415</v>
      </c>
      <c r="G1484">
        <f>(Sheet1!AZ1485)/(B1484)</f>
        <v>0.28550000000000003</v>
      </c>
      <c r="H1484" t="s">
        <v>4416</v>
      </c>
      <c r="I1484" s="3">
        <f>Sheet1!D1485</f>
        <v>62.3</v>
      </c>
      <c r="J1484" t="s">
        <v>4406</v>
      </c>
      <c r="K1484" s="3">
        <f>Sheet1!E1485</f>
        <v>28.1</v>
      </c>
      <c r="L1484" t="s">
        <v>4407</v>
      </c>
      <c r="M1484" s="3">
        <f>Sheet1!F1485</f>
        <v>2.1</v>
      </c>
      <c r="N1484" t="s">
        <v>4408</v>
      </c>
      <c r="O1484">
        <f>Sheet1!G1485</f>
        <v>0.5</v>
      </c>
      <c r="P1484" t="s">
        <v>4409</v>
      </c>
      <c r="Q1484">
        <f>Sheet1!AQ1485</f>
        <v>11.4</v>
      </c>
      <c r="R1484" t="s">
        <v>4417</v>
      </c>
      <c r="S1484">
        <f>Sheet1!AR1485</f>
        <v>30.1</v>
      </c>
      <c r="T1484" t="s">
        <v>4418</v>
      </c>
      <c r="U1484">
        <f>Sheet1!AT1485</f>
        <v>40</v>
      </c>
      <c r="V1484" t="s">
        <v>4419</v>
      </c>
      <c r="W1484">
        <f>Sheet1!AU1485</f>
        <v>16</v>
      </c>
      <c r="X1484" t="s">
        <v>4410</v>
      </c>
      <c r="Y1484">
        <f>Sheet1!AY1485</f>
        <v>10.5</v>
      </c>
      <c r="Z1484" t="s">
        <v>4420</v>
      </c>
      <c r="AA1484">
        <f>Sheet1!AX1485</f>
        <v>35</v>
      </c>
      <c r="AB1484" t="s">
        <v>4421</v>
      </c>
      <c r="AC1484">
        <f>Sheet1!BA1485</f>
        <v>2</v>
      </c>
      <c r="AD1484" t="s">
        <v>4422</v>
      </c>
      <c r="AE1484">
        <f>Sheet1!BB1485</f>
        <v>28</v>
      </c>
      <c r="AF1484" t="s">
        <v>4411</v>
      </c>
      <c r="AG1484">
        <f>Sheet1!BI1485</f>
        <v>28</v>
      </c>
      <c r="AH1484" t="s">
        <v>4423</v>
      </c>
      <c r="AI1484">
        <f>Sheet1!BH1485</f>
        <v>13.3626</v>
      </c>
      <c r="AJ1484" t="s">
        <v>4424</v>
      </c>
      <c r="AL1484" s="3" t="str">
        <f t="shared" si="23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28ªC. A compressive test after28 days was conducted with a result of 13,3626 MPa.</v>
      </c>
    </row>
    <row r="1485" spans="1:38" x14ac:dyDescent="0.25">
      <c r="A1485" t="s">
        <v>4412</v>
      </c>
      <c r="B1485" s="3">
        <f>SUM(Sheet1!T1486:Y1486)</f>
        <v>400</v>
      </c>
      <c r="C1485" s="2" t="s">
        <v>4413</v>
      </c>
      <c r="D1485" t="s">
        <v>4414</v>
      </c>
      <c r="E1485" s="3">
        <f>Sheet1!AH1486</f>
        <v>1750</v>
      </c>
      <c r="F1485" t="s">
        <v>4415</v>
      </c>
      <c r="G1485">
        <f>(Sheet1!AZ1486)/(B1485)</f>
        <v>0.28550000000000003</v>
      </c>
      <c r="H1485" t="s">
        <v>4416</v>
      </c>
      <c r="I1485" s="3">
        <f>Sheet1!D1486</f>
        <v>62.3</v>
      </c>
      <c r="J1485" t="s">
        <v>4406</v>
      </c>
      <c r="K1485" s="3">
        <f>Sheet1!E1486</f>
        <v>28.1</v>
      </c>
      <c r="L1485" t="s">
        <v>4407</v>
      </c>
      <c r="M1485" s="3">
        <f>Sheet1!F1486</f>
        <v>2.1</v>
      </c>
      <c r="N1485" t="s">
        <v>4408</v>
      </c>
      <c r="O1485">
        <f>Sheet1!G1486</f>
        <v>0.5</v>
      </c>
      <c r="P1485" t="s">
        <v>4409</v>
      </c>
      <c r="Q1485">
        <f>Sheet1!AQ1486</f>
        <v>11.4</v>
      </c>
      <c r="R1485" t="s">
        <v>4417</v>
      </c>
      <c r="S1485">
        <f>Sheet1!AR1486</f>
        <v>30.1</v>
      </c>
      <c r="T1485" t="s">
        <v>4418</v>
      </c>
      <c r="U1485">
        <f>Sheet1!AT1486</f>
        <v>40</v>
      </c>
      <c r="V1485" t="s">
        <v>4419</v>
      </c>
      <c r="W1485">
        <f>Sheet1!AU1486</f>
        <v>16</v>
      </c>
      <c r="X1485" t="s">
        <v>4410</v>
      </c>
      <c r="Y1485">
        <f>Sheet1!AY1486</f>
        <v>10.5</v>
      </c>
      <c r="Z1485" t="s">
        <v>4420</v>
      </c>
      <c r="AA1485">
        <f>Sheet1!AX1486</f>
        <v>35</v>
      </c>
      <c r="AB1485" t="s">
        <v>4421</v>
      </c>
      <c r="AC1485">
        <f>Sheet1!BA1486</f>
        <v>2</v>
      </c>
      <c r="AD1485" t="s">
        <v>4422</v>
      </c>
      <c r="AE1485">
        <f>Sheet1!BB1486</f>
        <v>70</v>
      </c>
      <c r="AF1485" t="s">
        <v>4411</v>
      </c>
      <c r="AG1485">
        <f>Sheet1!BI1486</f>
        <v>7</v>
      </c>
      <c r="AH1485" t="s">
        <v>4423</v>
      </c>
      <c r="AI1485">
        <f>Sheet1!BH1486</f>
        <v>35.754800000000003</v>
      </c>
      <c r="AJ1485" t="s">
        <v>4424</v>
      </c>
      <c r="AL1485" s="3" t="str">
        <f t="shared" si="23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70ªC. A compressive test after7 days was conducted with a result of 35,7548 MPa.</v>
      </c>
    </row>
    <row r="1486" spans="1:38" x14ac:dyDescent="0.25">
      <c r="A1486" t="s">
        <v>4412</v>
      </c>
      <c r="B1486" s="3">
        <f>SUM(Sheet1!T1487:Y1487)</f>
        <v>400</v>
      </c>
      <c r="C1486" s="2" t="s">
        <v>4413</v>
      </c>
      <c r="D1486" t="s">
        <v>4414</v>
      </c>
      <c r="E1486" s="3">
        <f>Sheet1!AH1487</f>
        <v>1750</v>
      </c>
      <c r="F1486" t="s">
        <v>4415</v>
      </c>
      <c r="G1486">
        <f>(Sheet1!AZ1487)/(B1486)</f>
        <v>0.28550000000000003</v>
      </c>
      <c r="H1486" t="s">
        <v>4416</v>
      </c>
      <c r="I1486" s="3">
        <f>Sheet1!D1487</f>
        <v>62.3</v>
      </c>
      <c r="J1486" t="s">
        <v>4406</v>
      </c>
      <c r="K1486" s="3">
        <f>Sheet1!E1487</f>
        <v>28.1</v>
      </c>
      <c r="L1486" t="s">
        <v>4407</v>
      </c>
      <c r="M1486" s="3">
        <f>Sheet1!F1487</f>
        <v>2.1</v>
      </c>
      <c r="N1486" t="s">
        <v>4408</v>
      </c>
      <c r="O1486">
        <f>Sheet1!G1487</f>
        <v>0.5</v>
      </c>
      <c r="P1486" t="s">
        <v>4409</v>
      </c>
      <c r="Q1486">
        <f>Sheet1!AQ1487</f>
        <v>11.4</v>
      </c>
      <c r="R1486" t="s">
        <v>4417</v>
      </c>
      <c r="S1486">
        <f>Sheet1!AR1487</f>
        <v>30.1</v>
      </c>
      <c r="T1486" t="s">
        <v>4418</v>
      </c>
      <c r="U1486">
        <f>Sheet1!AT1487</f>
        <v>40</v>
      </c>
      <c r="V1486" t="s">
        <v>4419</v>
      </c>
      <c r="W1486">
        <f>Sheet1!AU1487</f>
        <v>16</v>
      </c>
      <c r="X1486" t="s">
        <v>4410</v>
      </c>
      <c r="Y1486">
        <f>Sheet1!AY1487</f>
        <v>10.5</v>
      </c>
      <c r="Z1486" t="s">
        <v>4420</v>
      </c>
      <c r="AA1486">
        <f>Sheet1!AX1487</f>
        <v>35</v>
      </c>
      <c r="AB1486" t="s">
        <v>4421</v>
      </c>
      <c r="AC1486">
        <f>Sheet1!BA1487</f>
        <v>2</v>
      </c>
      <c r="AD1486" t="s">
        <v>4422</v>
      </c>
      <c r="AE1486">
        <f>Sheet1!BB1487</f>
        <v>70</v>
      </c>
      <c r="AF1486" t="s">
        <v>4411</v>
      </c>
      <c r="AG1486">
        <f>Sheet1!BI1487</f>
        <v>28</v>
      </c>
      <c r="AH1486" t="s">
        <v>4423</v>
      </c>
      <c r="AI1486">
        <f>Sheet1!BH1487</f>
        <v>37.401800000000001</v>
      </c>
      <c r="AJ1486" t="s">
        <v>4424</v>
      </c>
      <c r="AL1486" s="3" t="str">
        <f t="shared" si="23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70ªC. A compressive test after28 days was conducted with a result of 37,4018 MPa.</v>
      </c>
    </row>
    <row r="1487" spans="1:38" x14ac:dyDescent="0.25">
      <c r="A1487" t="s">
        <v>4412</v>
      </c>
      <c r="B1487" s="3">
        <f>SUM(Sheet1!T1488:Y1488)</f>
        <v>400</v>
      </c>
      <c r="C1487" s="2" t="s">
        <v>4413</v>
      </c>
      <c r="D1487" t="s">
        <v>4414</v>
      </c>
      <c r="E1487" s="3">
        <f>Sheet1!AH1488</f>
        <v>1750</v>
      </c>
      <c r="F1487" t="s">
        <v>4415</v>
      </c>
      <c r="G1487">
        <f>(Sheet1!AZ1488)/(B1487)</f>
        <v>0.28550000000000003</v>
      </c>
      <c r="H1487" t="s">
        <v>4416</v>
      </c>
      <c r="I1487" s="3">
        <f>Sheet1!D1488</f>
        <v>62.3</v>
      </c>
      <c r="J1487" t="s">
        <v>4406</v>
      </c>
      <c r="K1487" s="3">
        <f>Sheet1!E1488</f>
        <v>28.1</v>
      </c>
      <c r="L1487" t="s">
        <v>4407</v>
      </c>
      <c r="M1487" s="3">
        <f>Sheet1!F1488</f>
        <v>2.1</v>
      </c>
      <c r="N1487" t="s">
        <v>4408</v>
      </c>
      <c r="O1487">
        <f>Sheet1!G1488</f>
        <v>0.5</v>
      </c>
      <c r="P1487" t="s">
        <v>4409</v>
      </c>
      <c r="Q1487">
        <f>Sheet1!AQ1488</f>
        <v>11.4</v>
      </c>
      <c r="R1487" t="s">
        <v>4417</v>
      </c>
      <c r="S1487">
        <f>Sheet1!AR1488</f>
        <v>30.1</v>
      </c>
      <c r="T1487" t="s">
        <v>4418</v>
      </c>
      <c r="U1487">
        <f>Sheet1!AT1488</f>
        <v>40</v>
      </c>
      <c r="V1487" t="s">
        <v>4419</v>
      </c>
      <c r="W1487">
        <f>Sheet1!AU1488</f>
        <v>16</v>
      </c>
      <c r="X1487" t="s">
        <v>4410</v>
      </c>
      <c r="Y1487">
        <f>Sheet1!AY1488</f>
        <v>10.5</v>
      </c>
      <c r="Z1487" t="s">
        <v>4420</v>
      </c>
      <c r="AA1487">
        <f>Sheet1!AX1488</f>
        <v>35</v>
      </c>
      <c r="AB1487" t="s">
        <v>4421</v>
      </c>
      <c r="AC1487">
        <f>Sheet1!BA1488</f>
        <v>2</v>
      </c>
      <c r="AD1487" t="s">
        <v>4422</v>
      </c>
      <c r="AE1487">
        <f>Sheet1!BB1488</f>
        <v>90</v>
      </c>
      <c r="AF1487" t="s">
        <v>4411</v>
      </c>
      <c r="AG1487">
        <f>Sheet1!BI1488</f>
        <v>7</v>
      </c>
      <c r="AH1487" t="s">
        <v>4423</v>
      </c>
      <c r="AI1487">
        <f>Sheet1!BH1488</f>
        <v>30.127600000000001</v>
      </c>
      <c r="AJ1487" t="s">
        <v>4424</v>
      </c>
      <c r="AL1487" s="3" t="str">
        <f t="shared" si="23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90ªC. A compressive test after7 days was conducted with a result of 30,1276 MPa.</v>
      </c>
    </row>
    <row r="1488" spans="1:38" x14ac:dyDescent="0.25">
      <c r="A1488" t="s">
        <v>4412</v>
      </c>
      <c r="B1488" s="3">
        <f>SUM(Sheet1!T1489:Y1489)</f>
        <v>400</v>
      </c>
      <c r="C1488" s="2" t="s">
        <v>4413</v>
      </c>
      <c r="D1488" t="s">
        <v>4414</v>
      </c>
      <c r="E1488" s="3">
        <f>Sheet1!AH1489</f>
        <v>1750</v>
      </c>
      <c r="F1488" t="s">
        <v>4415</v>
      </c>
      <c r="G1488">
        <f>(Sheet1!AZ1489)/(B1488)</f>
        <v>0.28550000000000003</v>
      </c>
      <c r="H1488" t="s">
        <v>4416</v>
      </c>
      <c r="I1488" s="3">
        <f>Sheet1!D1489</f>
        <v>62.3</v>
      </c>
      <c r="J1488" t="s">
        <v>4406</v>
      </c>
      <c r="K1488" s="3">
        <f>Sheet1!E1489</f>
        <v>28.1</v>
      </c>
      <c r="L1488" t="s">
        <v>4407</v>
      </c>
      <c r="M1488" s="3">
        <f>Sheet1!F1489</f>
        <v>2.1</v>
      </c>
      <c r="N1488" t="s">
        <v>4408</v>
      </c>
      <c r="O1488">
        <f>Sheet1!G1489</f>
        <v>0.5</v>
      </c>
      <c r="P1488" t="s">
        <v>4409</v>
      </c>
      <c r="Q1488">
        <f>Sheet1!AQ1489</f>
        <v>11.4</v>
      </c>
      <c r="R1488" t="s">
        <v>4417</v>
      </c>
      <c r="S1488">
        <f>Sheet1!AR1489</f>
        <v>30.1</v>
      </c>
      <c r="T1488" t="s">
        <v>4418</v>
      </c>
      <c r="U1488">
        <f>Sheet1!AT1489</f>
        <v>40</v>
      </c>
      <c r="V1488" t="s">
        <v>4419</v>
      </c>
      <c r="W1488">
        <f>Sheet1!AU1489</f>
        <v>16</v>
      </c>
      <c r="X1488" t="s">
        <v>4410</v>
      </c>
      <c r="Y1488">
        <f>Sheet1!AY1489</f>
        <v>10.5</v>
      </c>
      <c r="Z1488" t="s">
        <v>4420</v>
      </c>
      <c r="AA1488">
        <f>Sheet1!AX1489</f>
        <v>35</v>
      </c>
      <c r="AB1488" t="s">
        <v>4421</v>
      </c>
      <c r="AC1488">
        <f>Sheet1!BA1489</f>
        <v>2</v>
      </c>
      <c r="AD1488" t="s">
        <v>4422</v>
      </c>
      <c r="AE1488">
        <f>Sheet1!BB1489</f>
        <v>90</v>
      </c>
      <c r="AF1488" t="s">
        <v>4411</v>
      </c>
      <c r="AG1488">
        <f>Sheet1!BI1489</f>
        <v>28</v>
      </c>
      <c r="AH1488" t="s">
        <v>4423</v>
      </c>
      <c r="AI1488">
        <f>Sheet1!BH1489</f>
        <v>32.715800000000002</v>
      </c>
      <c r="AJ1488" t="s">
        <v>4424</v>
      </c>
      <c r="AL1488" s="3" t="str">
        <f t="shared" si="23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90ªC. A compressive test after28 days was conducted with a result of 32,7158 MPa.</v>
      </c>
    </row>
    <row r="1489" spans="1:38" x14ac:dyDescent="0.25">
      <c r="A1489" t="s">
        <v>4412</v>
      </c>
      <c r="B1489" s="3">
        <f>SUM(Sheet1!T1490:Y1490)</f>
        <v>400</v>
      </c>
      <c r="C1489" s="2" t="s">
        <v>4413</v>
      </c>
      <c r="D1489" t="s">
        <v>4414</v>
      </c>
      <c r="E1489" s="3">
        <f>Sheet1!AH1490</f>
        <v>1750</v>
      </c>
      <c r="F1489" t="s">
        <v>4415</v>
      </c>
      <c r="G1489">
        <f>(Sheet1!AZ1490)/(B1489)</f>
        <v>0.28550000000000003</v>
      </c>
      <c r="H1489" t="s">
        <v>4416</v>
      </c>
      <c r="I1489" s="3">
        <f>Sheet1!D1490</f>
        <v>62.3</v>
      </c>
      <c r="J1489" t="s">
        <v>4406</v>
      </c>
      <c r="K1489" s="3">
        <f>Sheet1!E1490</f>
        <v>28.1</v>
      </c>
      <c r="L1489" t="s">
        <v>4407</v>
      </c>
      <c r="M1489" s="3">
        <f>Sheet1!F1490</f>
        <v>2.1</v>
      </c>
      <c r="N1489" t="s">
        <v>4408</v>
      </c>
      <c r="O1489">
        <f>Sheet1!G1490</f>
        <v>0.5</v>
      </c>
      <c r="P1489" t="s">
        <v>4409</v>
      </c>
      <c r="Q1489">
        <f>Sheet1!AQ1490</f>
        <v>11.4</v>
      </c>
      <c r="R1489" t="s">
        <v>4417</v>
      </c>
      <c r="S1489">
        <f>Sheet1!AR1490</f>
        <v>30.1</v>
      </c>
      <c r="T1489" t="s">
        <v>4418</v>
      </c>
      <c r="U1489">
        <f>Sheet1!AT1490</f>
        <v>40</v>
      </c>
      <c r="V1489" t="s">
        <v>4419</v>
      </c>
      <c r="W1489">
        <f>Sheet1!AU1490</f>
        <v>16</v>
      </c>
      <c r="X1489" t="s">
        <v>4410</v>
      </c>
      <c r="Y1489">
        <f>Sheet1!AY1490</f>
        <v>10.5</v>
      </c>
      <c r="Z1489" t="s">
        <v>4420</v>
      </c>
      <c r="AA1489">
        <f>Sheet1!AX1490</f>
        <v>35</v>
      </c>
      <c r="AB1489" t="s">
        <v>4421</v>
      </c>
      <c r="AC1489">
        <f>Sheet1!BA1490</f>
        <v>1</v>
      </c>
      <c r="AD1489" t="s">
        <v>4422</v>
      </c>
      <c r="AE1489">
        <f>Sheet1!BB1490</f>
        <v>50</v>
      </c>
      <c r="AF1489" t="s">
        <v>4411</v>
      </c>
      <c r="AG1489">
        <f>Sheet1!BI1490</f>
        <v>7</v>
      </c>
      <c r="AH1489" t="s">
        <v>4423</v>
      </c>
      <c r="AI1489">
        <f>Sheet1!BH1490</f>
        <v>22.785699999999999</v>
      </c>
      <c r="AJ1489" t="s">
        <v>4424</v>
      </c>
      <c r="AL1489" s="3" t="str">
        <f t="shared" si="23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1 day at 50ªC. A compressive test after7 days was conducted with a result of 22,7857 MPa.</v>
      </c>
    </row>
    <row r="1490" spans="1:38" x14ac:dyDescent="0.25">
      <c r="A1490" t="s">
        <v>4412</v>
      </c>
      <c r="B1490" s="3">
        <f>SUM(Sheet1!T1491:Y1491)</f>
        <v>400</v>
      </c>
      <c r="C1490" s="2" t="s">
        <v>4413</v>
      </c>
      <c r="D1490" t="s">
        <v>4414</v>
      </c>
      <c r="E1490" s="3">
        <f>Sheet1!AH1491</f>
        <v>1750</v>
      </c>
      <c r="F1490" t="s">
        <v>4415</v>
      </c>
      <c r="G1490">
        <f>(Sheet1!AZ1491)/(B1490)</f>
        <v>0.28550000000000003</v>
      </c>
      <c r="H1490" t="s">
        <v>4416</v>
      </c>
      <c r="I1490" s="3">
        <f>Sheet1!D1491</f>
        <v>62.3</v>
      </c>
      <c r="J1490" t="s">
        <v>4406</v>
      </c>
      <c r="K1490" s="3">
        <f>Sheet1!E1491</f>
        <v>28.1</v>
      </c>
      <c r="L1490" t="s">
        <v>4407</v>
      </c>
      <c r="M1490" s="3">
        <f>Sheet1!F1491</f>
        <v>2.1</v>
      </c>
      <c r="N1490" t="s">
        <v>4408</v>
      </c>
      <c r="O1490">
        <f>Sheet1!G1491</f>
        <v>0.5</v>
      </c>
      <c r="P1490" t="s">
        <v>4409</v>
      </c>
      <c r="Q1490">
        <f>Sheet1!AQ1491</f>
        <v>11.4</v>
      </c>
      <c r="R1490" t="s">
        <v>4417</v>
      </c>
      <c r="S1490">
        <f>Sheet1!AR1491</f>
        <v>30.1</v>
      </c>
      <c r="T1490" t="s">
        <v>4418</v>
      </c>
      <c r="U1490">
        <f>Sheet1!AT1491</f>
        <v>40</v>
      </c>
      <c r="V1490" t="s">
        <v>4419</v>
      </c>
      <c r="W1490">
        <f>Sheet1!AU1491</f>
        <v>16</v>
      </c>
      <c r="X1490" t="s">
        <v>4410</v>
      </c>
      <c r="Y1490">
        <f>Sheet1!AY1491</f>
        <v>10.5</v>
      </c>
      <c r="Z1490" t="s">
        <v>4420</v>
      </c>
      <c r="AA1490">
        <f>Sheet1!AX1491</f>
        <v>35</v>
      </c>
      <c r="AB1490" t="s">
        <v>4421</v>
      </c>
      <c r="AC1490">
        <f>Sheet1!BA1491</f>
        <v>1</v>
      </c>
      <c r="AD1490" t="s">
        <v>4422</v>
      </c>
      <c r="AE1490">
        <f>Sheet1!BB1491</f>
        <v>50</v>
      </c>
      <c r="AF1490" t="s">
        <v>4411</v>
      </c>
      <c r="AG1490">
        <f>Sheet1!BI1491</f>
        <v>28</v>
      </c>
      <c r="AH1490" t="s">
        <v>4423</v>
      </c>
      <c r="AI1490">
        <f>Sheet1!BH1491</f>
        <v>25.214300000000001</v>
      </c>
      <c r="AJ1490" t="s">
        <v>4424</v>
      </c>
      <c r="AL1490" s="3" t="str">
        <f t="shared" si="23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1 day at 50ªC. A compressive test after28 days was conducted with a result of 25,2143 MPa.</v>
      </c>
    </row>
    <row r="1491" spans="1:38" x14ac:dyDescent="0.25">
      <c r="A1491" t="s">
        <v>4412</v>
      </c>
      <c r="B1491" s="3">
        <f>SUM(Sheet1!T1492:Y1492)</f>
        <v>400</v>
      </c>
      <c r="C1491" s="2" t="s">
        <v>4413</v>
      </c>
      <c r="D1491" t="s">
        <v>4414</v>
      </c>
      <c r="E1491" s="3">
        <f>Sheet1!AH1492</f>
        <v>1750</v>
      </c>
      <c r="F1491" t="s">
        <v>4415</v>
      </c>
      <c r="G1491">
        <f>(Sheet1!AZ1492)/(B1491)</f>
        <v>0.28550000000000003</v>
      </c>
      <c r="H1491" t="s">
        <v>4416</v>
      </c>
      <c r="I1491" s="3">
        <f>Sheet1!D1492</f>
        <v>62.3</v>
      </c>
      <c r="J1491" t="s">
        <v>4406</v>
      </c>
      <c r="K1491" s="3">
        <f>Sheet1!E1492</f>
        <v>28.1</v>
      </c>
      <c r="L1491" t="s">
        <v>4407</v>
      </c>
      <c r="M1491" s="3">
        <f>Sheet1!F1492</f>
        <v>2.1</v>
      </c>
      <c r="N1491" t="s">
        <v>4408</v>
      </c>
      <c r="O1491">
        <f>Sheet1!G1492</f>
        <v>0.5</v>
      </c>
      <c r="P1491" t="s">
        <v>4409</v>
      </c>
      <c r="Q1491">
        <f>Sheet1!AQ1492</f>
        <v>11.4</v>
      </c>
      <c r="R1491" t="s">
        <v>4417</v>
      </c>
      <c r="S1491">
        <f>Sheet1!AR1492</f>
        <v>30.1</v>
      </c>
      <c r="T1491" t="s">
        <v>4418</v>
      </c>
      <c r="U1491">
        <f>Sheet1!AT1492</f>
        <v>40</v>
      </c>
      <c r="V1491" t="s">
        <v>4419</v>
      </c>
      <c r="W1491">
        <f>Sheet1!AU1492</f>
        <v>16</v>
      </c>
      <c r="X1491" t="s">
        <v>4410</v>
      </c>
      <c r="Y1491">
        <f>Sheet1!AY1492</f>
        <v>10.5</v>
      </c>
      <c r="Z1491" t="s">
        <v>4420</v>
      </c>
      <c r="AA1491">
        <f>Sheet1!AX1492</f>
        <v>35</v>
      </c>
      <c r="AB1491" t="s">
        <v>4421</v>
      </c>
      <c r="AC1491">
        <f>Sheet1!BA1492</f>
        <v>3</v>
      </c>
      <c r="AD1491" t="s">
        <v>4422</v>
      </c>
      <c r="AE1491">
        <f>Sheet1!BB1492</f>
        <v>50</v>
      </c>
      <c r="AF1491" t="s">
        <v>4411</v>
      </c>
      <c r="AG1491">
        <f>Sheet1!BI1492</f>
        <v>28</v>
      </c>
      <c r="AH1491" t="s">
        <v>4423</v>
      </c>
      <c r="AI1491">
        <f>Sheet1!BH1492</f>
        <v>31</v>
      </c>
      <c r="AJ1491" t="s">
        <v>4424</v>
      </c>
      <c r="AL1491" s="3" t="str">
        <f t="shared" si="23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3 day at 50ªC. A compressive test after28 days was conducted with a result of 31 MPa.</v>
      </c>
    </row>
    <row r="1492" spans="1:38" x14ac:dyDescent="0.25">
      <c r="A1492" t="s">
        <v>4412</v>
      </c>
      <c r="B1492" s="3">
        <f>SUM(Sheet1!T1493:Y1493)</f>
        <v>400</v>
      </c>
      <c r="C1492" s="2" t="s">
        <v>4413</v>
      </c>
      <c r="D1492" t="s">
        <v>4414</v>
      </c>
      <c r="E1492" s="3">
        <f>Sheet1!AH1493</f>
        <v>1750</v>
      </c>
      <c r="F1492" t="s">
        <v>4415</v>
      </c>
      <c r="G1492">
        <f>(Sheet1!AZ1493)/(B1492)</f>
        <v>0.28550000000000003</v>
      </c>
      <c r="H1492" t="s">
        <v>4416</v>
      </c>
      <c r="I1492" s="3">
        <f>Sheet1!D1493</f>
        <v>62.3</v>
      </c>
      <c r="J1492" t="s">
        <v>4406</v>
      </c>
      <c r="K1492" s="3">
        <f>Sheet1!E1493</f>
        <v>28.1</v>
      </c>
      <c r="L1492" t="s">
        <v>4407</v>
      </c>
      <c r="M1492" s="3">
        <f>Sheet1!F1493</f>
        <v>2.1</v>
      </c>
      <c r="N1492" t="s">
        <v>4408</v>
      </c>
      <c r="O1492">
        <f>Sheet1!G1493</f>
        <v>0.5</v>
      </c>
      <c r="P1492" t="s">
        <v>4409</v>
      </c>
      <c r="Q1492">
        <f>Sheet1!AQ1493</f>
        <v>11.4</v>
      </c>
      <c r="R1492" t="s">
        <v>4417</v>
      </c>
      <c r="S1492">
        <f>Sheet1!AR1493</f>
        <v>30.1</v>
      </c>
      <c r="T1492" t="s">
        <v>4418</v>
      </c>
      <c r="U1492">
        <f>Sheet1!AT1493</f>
        <v>40</v>
      </c>
      <c r="V1492" t="s">
        <v>4419</v>
      </c>
      <c r="W1492">
        <f>Sheet1!AU1493</f>
        <v>16</v>
      </c>
      <c r="X1492" t="s">
        <v>4410</v>
      </c>
      <c r="Y1492">
        <f>Sheet1!AY1493</f>
        <v>10.5</v>
      </c>
      <c r="Z1492" t="s">
        <v>4420</v>
      </c>
      <c r="AA1492">
        <f>Sheet1!AX1493</f>
        <v>35</v>
      </c>
      <c r="AB1492" t="s">
        <v>4421</v>
      </c>
      <c r="AC1492">
        <f>Sheet1!BA1493</f>
        <v>3</v>
      </c>
      <c r="AD1492" t="s">
        <v>4422</v>
      </c>
      <c r="AE1492">
        <f>Sheet1!BB1493</f>
        <v>50</v>
      </c>
      <c r="AF1492" t="s">
        <v>4411</v>
      </c>
      <c r="AG1492">
        <f>Sheet1!BI1493</f>
        <v>7</v>
      </c>
      <c r="AH1492" t="s">
        <v>4423</v>
      </c>
      <c r="AI1492">
        <f>Sheet1!BH1493</f>
        <v>28.785699999999999</v>
      </c>
      <c r="AJ1492" t="s">
        <v>4424</v>
      </c>
      <c r="AL1492" s="3" t="str">
        <f t="shared" si="23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3 day at 50ªC. A compressive test after7 days was conducted with a result of 28,7857 MPa.</v>
      </c>
    </row>
    <row r="1493" spans="1:38" x14ac:dyDescent="0.25">
      <c r="A1493" t="s">
        <v>4412</v>
      </c>
      <c r="B1493" s="3">
        <f>SUM(Sheet1!T1494:Y1494)</f>
        <v>400</v>
      </c>
      <c r="C1493" s="2" t="s">
        <v>4413</v>
      </c>
      <c r="D1493" t="s">
        <v>4414</v>
      </c>
      <c r="E1493" s="3">
        <f>Sheet1!AH1494</f>
        <v>1750</v>
      </c>
      <c r="F1493" t="s">
        <v>4415</v>
      </c>
      <c r="G1493">
        <f>(Sheet1!AZ1494)/(B1493)</f>
        <v>0.28550000000000003</v>
      </c>
      <c r="H1493" t="s">
        <v>4416</v>
      </c>
      <c r="I1493" s="3">
        <f>Sheet1!D1494</f>
        <v>62.3</v>
      </c>
      <c r="J1493" t="s">
        <v>4406</v>
      </c>
      <c r="K1493" s="3">
        <f>Sheet1!E1494</f>
        <v>28.1</v>
      </c>
      <c r="L1493" t="s">
        <v>4407</v>
      </c>
      <c r="M1493" s="3">
        <f>Sheet1!F1494</f>
        <v>2.1</v>
      </c>
      <c r="N1493" t="s">
        <v>4408</v>
      </c>
      <c r="O1493">
        <f>Sheet1!G1494</f>
        <v>0.5</v>
      </c>
      <c r="P1493" t="s">
        <v>4409</v>
      </c>
      <c r="Q1493">
        <f>Sheet1!AQ1494</f>
        <v>11.4</v>
      </c>
      <c r="R1493" t="s">
        <v>4417</v>
      </c>
      <c r="S1493">
        <f>Sheet1!AR1494</f>
        <v>30.1</v>
      </c>
      <c r="T1493" t="s">
        <v>4418</v>
      </c>
      <c r="U1493">
        <f>Sheet1!AT1494</f>
        <v>40</v>
      </c>
      <c r="V1493" t="s">
        <v>4419</v>
      </c>
      <c r="W1493">
        <f>Sheet1!AU1494</f>
        <v>16</v>
      </c>
      <c r="X1493" t="s">
        <v>4410</v>
      </c>
      <c r="Y1493">
        <f>Sheet1!AY1494</f>
        <v>10.5</v>
      </c>
      <c r="Z1493" t="s">
        <v>4420</v>
      </c>
      <c r="AA1493">
        <f>Sheet1!AX1494</f>
        <v>35</v>
      </c>
      <c r="AB1493" t="s">
        <v>4421</v>
      </c>
      <c r="AC1493">
        <f>Sheet1!BA1494</f>
        <v>2</v>
      </c>
      <c r="AD1493" t="s">
        <v>4422</v>
      </c>
      <c r="AE1493">
        <f>Sheet1!BB1494</f>
        <v>50</v>
      </c>
      <c r="AF1493" t="s">
        <v>4411</v>
      </c>
      <c r="AG1493">
        <f>Sheet1!BI1494</f>
        <v>7</v>
      </c>
      <c r="AH1493" t="s">
        <v>4423</v>
      </c>
      <c r="AI1493">
        <f>Sheet1!BH1494</f>
        <v>25.520800000000001</v>
      </c>
      <c r="AJ1493" t="s">
        <v>4424</v>
      </c>
      <c r="AL1493" s="3" t="str">
        <f t="shared" si="23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25,5208 MPa.</v>
      </c>
    </row>
    <row r="1494" spans="1:38" x14ac:dyDescent="0.25">
      <c r="A1494" t="s">
        <v>4412</v>
      </c>
      <c r="B1494" s="3">
        <f>SUM(Sheet1!T1495:Y1495)</f>
        <v>400</v>
      </c>
      <c r="C1494" s="2" t="s">
        <v>4413</v>
      </c>
      <c r="D1494" t="s">
        <v>4414</v>
      </c>
      <c r="E1494" s="3">
        <f>Sheet1!AH1495</f>
        <v>1750</v>
      </c>
      <c r="F1494" t="s">
        <v>4415</v>
      </c>
      <c r="G1494">
        <f>(Sheet1!AZ1495)/(B1494)</f>
        <v>0.28550000000000003</v>
      </c>
      <c r="H1494" t="s">
        <v>4416</v>
      </c>
      <c r="I1494" s="3">
        <f>Sheet1!D1495</f>
        <v>62.3</v>
      </c>
      <c r="J1494" t="s">
        <v>4406</v>
      </c>
      <c r="K1494" s="3">
        <f>Sheet1!E1495</f>
        <v>28.1</v>
      </c>
      <c r="L1494" t="s">
        <v>4407</v>
      </c>
      <c r="M1494" s="3">
        <f>Sheet1!F1495</f>
        <v>2.1</v>
      </c>
      <c r="N1494" t="s">
        <v>4408</v>
      </c>
      <c r="O1494">
        <f>Sheet1!G1495</f>
        <v>0.5</v>
      </c>
      <c r="P1494" t="s">
        <v>4409</v>
      </c>
      <c r="Q1494">
        <f>Sheet1!AQ1495</f>
        <v>11.4</v>
      </c>
      <c r="R1494" t="s">
        <v>4417</v>
      </c>
      <c r="S1494">
        <f>Sheet1!AR1495</f>
        <v>30.1</v>
      </c>
      <c r="T1494" t="s">
        <v>4418</v>
      </c>
      <c r="U1494">
        <f>Sheet1!AT1495</f>
        <v>40</v>
      </c>
      <c r="V1494" t="s">
        <v>4419</v>
      </c>
      <c r="W1494">
        <f>Sheet1!AU1495</f>
        <v>16</v>
      </c>
      <c r="X1494" t="s">
        <v>4410</v>
      </c>
      <c r="Y1494">
        <f>Sheet1!AY1495</f>
        <v>10.5</v>
      </c>
      <c r="Z1494" t="s">
        <v>4420</v>
      </c>
      <c r="AA1494">
        <f>Sheet1!AX1495</f>
        <v>35</v>
      </c>
      <c r="AB1494" t="s">
        <v>4421</v>
      </c>
      <c r="AC1494">
        <f>Sheet1!BA1495</f>
        <v>2</v>
      </c>
      <c r="AD1494" t="s">
        <v>4422</v>
      </c>
      <c r="AE1494">
        <f>Sheet1!BB1495</f>
        <v>50</v>
      </c>
      <c r="AF1494" t="s">
        <v>4411</v>
      </c>
      <c r="AG1494">
        <f>Sheet1!BI1495</f>
        <v>28</v>
      </c>
      <c r="AH1494" t="s">
        <v>4423</v>
      </c>
      <c r="AI1494">
        <f>Sheet1!BH1495</f>
        <v>27.526</v>
      </c>
      <c r="AJ1494" t="s">
        <v>4424</v>
      </c>
      <c r="AL1494" s="3" t="str">
        <f t="shared" si="23"/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27,526 MPa.</v>
      </c>
    </row>
    <row r="1495" spans="1:38" x14ac:dyDescent="0.25">
      <c r="A1495" t="s">
        <v>4412</v>
      </c>
      <c r="B1495" s="3">
        <f>SUM(Sheet1!T1496:Y1496)</f>
        <v>400</v>
      </c>
      <c r="C1495" s="2" t="s">
        <v>4413</v>
      </c>
      <c r="D1495" t="s">
        <v>4414</v>
      </c>
      <c r="E1495" s="3">
        <f>Sheet1!AH1496</f>
        <v>1760</v>
      </c>
      <c r="F1495" t="s">
        <v>4415</v>
      </c>
      <c r="G1495">
        <f>(Sheet1!AZ1496)/(B1495)</f>
        <v>0.27300000000000002</v>
      </c>
      <c r="H1495" t="s">
        <v>4416</v>
      </c>
      <c r="I1495" s="3">
        <f>Sheet1!D1496</f>
        <v>62.3</v>
      </c>
      <c r="J1495" t="s">
        <v>4406</v>
      </c>
      <c r="K1495" s="3">
        <f>Sheet1!E1496</f>
        <v>28.1</v>
      </c>
      <c r="L1495" t="s">
        <v>4407</v>
      </c>
      <c r="M1495" s="3">
        <f>Sheet1!F1496</f>
        <v>2.1</v>
      </c>
      <c r="N1495" t="s">
        <v>4408</v>
      </c>
      <c r="O1495">
        <f>Sheet1!G1496</f>
        <v>0.5</v>
      </c>
      <c r="P1495" t="s">
        <v>4409</v>
      </c>
      <c r="Q1495">
        <f>Sheet1!AQ1496</f>
        <v>11.4</v>
      </c>
      <c r="R1495" t="s">
        <v>4417</v>
      </c>
      <c r="S1495">
        <f>Sheet1!AR1496</f>
        <v>30.1</v>
      </c>
      <c r="T1495" t="s">
        <v>4418</v>
      </c>
      <c r="U1495">
        <f>Sheet1!AT1496</f>
        <v>40</v>
      </c>
      <c r="V1495" t="s">
        <v>4419</v>
      </c>
      <c r="W1495">
        <f>Sheet1!AU1496</f>
        <v>16</v>
      </c>
      <c r="X1495" t="s">
        <v>4410</v>
      </c>
      <c r="Y1495">
        <f>Sheet1!AY1496</f>
        <v>10.5</v>
      </c>
      <c r="Z1495" t="s">
        <v>4420</v>
      </c>
      <c r="AA1495">
        <f>Sheet1!AX1496</f>
        <v>30</v>
      </c>
      <c r="AB1495" t="s">
        <v>4421</v>
      </c>
      <c r="AC1495">
        <f>Sheet1!BA1496</f>
        <v>2</v>
      </c>
      <c r="AD1495" t="s">
        <v>4422</v>
      </c>
      <c r="AE1495">
        <f>Sheet1!BB1496</f>
        <v>50</v>
      </c>
      <c r="AF1495" t="s">
        <v>4411</v>
      </c>
      <c r="AG1495">
        <f>Sheet1!BI1496</f>
        <v>7</v>
      </c>
      <c r="AH1495" t="s">
        <v>4423</v>
      </c>
      <c r="AI1495">
        <f>Sheet1!BH1496</f>
        <v>30.625</v>
      </c>
      <c r="AJ1495" t="s">
        <v>4424</v>
      </c>
      <c r="AL1495" s="3" t="str">
        <f t="shared" si="23"/>
        <v>Formulation includes 400 kg of FA powder, 1760 kg of aggregate, and the water-to-powder ratio is: 0,273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30 kg/m3 of extra water. The initial curing for this mix was 2 day at 50ªC. A compressive test after7 days was conducted with a result of 30,625 MPa.</v>
      </c>
    </row>
    <row r="1496" spans="1:38" x14ac:dyDescent="0.25">
      <c r="A1496" t="s">
        <v>4412</v>
      </c>
      <c r="B1496" s="3">
        <f>SUM(Sheet1!T1497:Y1497)</f>
        <v>400</v>
      </c>
      <c r="C1496" s="2" t="s">
        <v>4413</v>
      </c>
      <c r="D1496" t="s">
        <v>4414</v>
      </c>
      <c r="E1496" s="3">
        <f>Sheet1!AH1497</f>
        <v>1760</v>
      </c>
      <c r="F1496" t="s">
        <v>4415</v>
      </c>
      <c r="G1496">
        <f>(Sheet1!AZ1497)/(B1496)</f>
        <v>0.27300000000000002</v>
      </c>
      <c r="H1496" t="s">
        <v>4416</v>
      </c>
      <c r="I1496" s="3">
        <f>Sheet1!D1497</f>
        <v>62.3</v>
      </c>
      <c r="J1496" t="s">
        <v>4406</v>
      </c>
      <c r="K1496" s="3">
        <f>Sheet1!E1497</f>
        <v>28.1</v>
      </c>
      <c r="L1496" t="s">
        <v>4407</v>
      </c>
      <c r="M1496" s="3">
        <f>Sheet1!F1497</f>
        <v>2.1</v>
      </c>
      <c r="N1496" t="s">
        <v>4408</v>
      </c>
      <c r="O1496">
        <f>Sheet1!G1497</f>
        <v>0.5</v>
      </c>
      <c r="P1496" t="s">
        <v>4409</v>
      </c>
      <c r="Q1496">
        <f>Sheet1!AQ1497</f>
        <v>11.4</v>
      </c>
      <c r="R1496" t="s">
        <v>4417</v>
      </c>
      <c r="S1496">
        <f>Sheet1!AR1497</f>
        <v>30.1</v>
      </c>
      <c r="T1496" t="s">
        <v>4418</v>
      </c>
      <c r="U1496">
        <f>Sheet1!AT1497</f>
        <v>40</v>
      </c>
      <c r="V1496" t="s">
        <v>4419</v>
      </c>
      <c r="W1496">
        <f>Sheet1!AU1497</f>
        <v>16</v>
      </c>
      <c r="X1496" t="s">
        <v>4410</v>
      </c>
      <c r="Y1496">
        <f>Sheet1!AY1497</f>
        <v>10.5</v>
      </c>
      <c r="Z1496" t="s">
        <v>4420</v>
      </c>
      <c r="AA1496">
        <f>Sheet1!AX1497</f>
        <v>30</v>
      </c>
      <c r="AB1496" t="s">
        <v>4421</v>
      </c>
      <c r="AC1496">
        <f>Sheet1!BA1497</f>
        <v>2</v>
      </c>
      <c r="AD1496" t="s">
        <v>4422</v>
      </c>
      <c r="AE1496">
        <f>Sheet1!BB1497</f>
        <v>50</v>
      </c>
      <c r="AF1496" t="s">
        <v>4411</v>
      </c>
      <c r="AG1496">
        <f>Sheet1!BI1497</f>
        <v>28</v>
      </c>
      <c r="AH1496" t="s">
        <v>4423</v>
      </c>
      <c r="AI1496">
        <f>Sheet1!BH1497</f>
        <v>32.8125</v>
      </c>
      <c r="AJ1496" t="s">
        <v>4424</v>
      </c>
      <c r="AL1496" s="3" t="str">
        <f t="shared" si="23"/>
        <v>Formulation includes 400 kg of FA powder, 1760 kg of aggregate, and the water-to-powder ratio is: 0,273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30 kg/m3 of extra water. The initial curing for this mix was 2 day at 50ªC. A compressive test after28 days was conducted with a result of 32,8125 MPa.</v>
      </c>
    </row>
    <row r="1497" spans="1:38" x14ac:dyDescent="0.25">
      <c r="A1497" t="s">
        <v>4412</v>
      </c>
      <c r="B1497" s="3">
        <f>SUM(Sheet1!T1498:Y1498)</f>
        <v>400</v>
      </c>
      <c r="C1497" s="2" t="s">
        <v>4413</v>
      </c>
      <c r="D1497" t="s">
        <v>4414</v>
      </c>
      <c r="E1497" s="3">
        <f>Sheet1!AH1498</f>
        <v>1790</v>
      </c>
      <c r="F1497" t="s">
        <v>4415</v>
      </c>
      <c r="G1497">
        <f>(Sheet1!AZ1498)/(B1497)</f>
        <v>0.248</v>
      </c>
      <c r="H1497" t="s">
        <v>4416</v>
      </c>
      <c r="I1497" s="3">
        <f>Sheet1!D1498</f>
        <v>62.3</v>
      </c>
      <c r="J1497" t="s">
        <v>4406</v>
      </c>
      <c r="K1497" s="3">
        <f>Sheet1!E1498</f>
        <v>28.1</v>
      </c>
      <c r="L1497" t="s">
        <v>4407</v>
      </c>
      <c r="M1497" s="3">
        <f>Sheet1!F1498</f>
        <v>2.1</v>
      </c>
      <c r="N1497" t="s">
        <v>4408</v>
      </c>
      <c r="O1497">
        <f>Sheet1!G1498</f>
        <v>0.5</v>
      </c>
      <c r="P1497" t="s">
        <v>4409</v>
      </c>
      <c r="Q1497">
        <f>Sheet1!AQ1498</f>
        <v>11.4</v>
      </c>
      <c r="R1497" t="s">
        <v>4417</v>
      </c>
      <c r="S1497">
        <f>Sheet1!AR1498</f>
        <v>30.1</v>
      </c>
      <c r="T1497" t="s">
        <v>4418</v>
      </c>
      <c r="U1497">
        <f>Sheet1!AT1498</f>
        <v>40</v>
      </c>
      <c r="V1497" t="s">
        <v>4419</v>
      </c>
      <c r="W1497">
        <f>Sheet1!AU1498</f>
        <v>16</v>
      </c>
      <c r="X1497" t="s">
        <v>4410</v>
      </c>
      <c r="Y1497">
        <f>Sheet1!AY1498</f>
        <v>10.5</v>
      </c>
      <c r="Z1497" t="s">
        <v>4420</v>
      </c>
      <c r="AA1497">
        <f>Sheet1!AX1498</f>
        <v>20</v>
      </c>
      <c r="AB1497" t="s">
        <v>4421</v>
      </c>
      <c r="AC1497">
        <f>Sheet1!BA1498</f>
        <v>2</v>
      </c>
      <c r="AD1497" t="s">
        <v>4422</v>
      </c>
      <c r="AE1497">
        <f>Sheet1!BB1498</f>
        <v>50</v>
      </c>
      <c r="AF1497" t="s">
        <v>4411</v>
      </c>
      <c r="AG1497">
        <f>Sheet1!BI1498</f>
        <v>7</v>
      </c>
      <c r="AH1497" t="s">
        <v>4423</v>
      </c>
      <c r="AI1497">
        <f>Sheet1!BH1498</f>
        <v>31.5365</v>
      </c>
      <c r="AJ1497" t="s">
        <v>4424</v>
      </c>
      <c r="AL1497" s="3" t="str">
        <f t="shared" si="23"/>
        <v>Formulation includes 400 kg of FA powder, 1790 kg of aggregate, and the water-to-powder ratio is: 0,248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20 kg/m3 of extra water. The initial curing for this mix was 2 day at 50ªC. A compressive test after7 days was conducted with a result of 31,5365 MPa.</v>
      </c>
    </row>
    <row r="1498" spans="1:38" x14ac:dyDescent="0.25">
      <c r="A1498" t="s">
        <v>4412</v>
      </c>
      <c r="B1498" s="3">
        <f>SUM(Sheet1!T1499:Y1499)</f>
        <v>400</v>
      </c>
      <c r="C1498" s="2" t="s">
        <v>4413</v>
      </c>
      <c r="D1498" t="s">
        <v>4414</v>
      </c>
      <c r="E1498" s="3">
        <f>Sheet1!AH1499</f>
        <v>1790</v>
      </c>
      <c r="F1498" t="s">
        <v>4415</v>
      </c>
      <c r="G1498">
        <f>(Sheet1!AZ1499)/(B1498)</f>
        <v>0.248</v>
      </c>
      <c r="H1498" t="s">
        <v>4416</v>
      </c>
      <c r="I1498" s="3">
        <f>Sheet1!D1499</f>
        <v>62.3</v>
      </c>
      <c r="J1498" t="s">
        <v>4406</v>
      </c>
      <c r="K1498" s="3">
        <f>Sheet1!E1499</f>
        <v>28.1</v>
      </c>
      <c r="L1498" t="s">
        <v>4407</v>
      </c>
      <c r="M1498" s="3">
        <f>Sheet1!F1499</f>
        <v>2.1</v>
      </c>
      <c r="N1498" t="s">
        <v>4408</v>
      </c>
      <c r="O1498">
        <f>Sheet1!G1499</f>
        <v>0.5</v>
      </c>
      <c r="P1498" t="s">
        <v>4409</v>
      </c>
      <c r="Q1498">
        <f>Sheet1!AQ1499</f>
        <v>11.4</v>
      </c>
      <c r="R1498" t="s">
        <v>4417</v>
      </c>
      <c r="S1498">
        <f>Sheet1!AR1499</f>
        <v>30.1</v>
      </c>
      <c r="T1498" t="s">
        <v>4418</v>
      </c>
      <c r="U1498">
        <f>Sheet1!AT1499</f>
        <v>40</v>
      </c>
      <c r="V1498" t="s">
        <v>4419</v>
      </c>
      <c r="W1498">
        <f>Sheet1!AU1499</f>
        <v>16</v>
      </c>
      <c r="X1498" t="s">
        <v>4410</v>
      </c>
      <c r="Y1498">
        <f>Sheet1!AY1499</f>
        <v>10.5</v>
      </c>
      <c r="Z1498" t="s">
        <v>4420</v>
      </c>
      <c r="AA1498">
        <f>Sheet1!AX1499</f>
        <v>20</v>
      </c>
      <c r="AB1498" t="s">
        <v>4421</v>
      </c>
      <c r="AC1498">
        <f>Sheet1!BA1499</f>
        <v>2</v>
      </c>
      <c r="AD1498" t="s">
        <v>4422</v>
      </c>
      <c r="AE1498">
        <f>Sheet1!BB1499</f>
        <v>50</v>
      </c>
      <c r="AF1498" t="s">
        <v>4411</v>
      </c>
      <c r="AG1498">
        <f>Sheet1!BI1499</f>
        <v>28</v>
      </c>
      <c r="AH1498" t="s">
        <v>4423</v>
      </c>
      <c r="AI1498">
        <f>Sheet1!BH1499</f>
        <v>34.635399999999997</v>
      </c>
      <c r="AJ1498" t="s">
        <v>4424</v>
      </c>
      <c r="AL1498" s="3" t="str">
        <f t="shared" si="23"/>
        <v>Formulation includes 400 kg of FA powder, 1790 kg of aggregate, and the water-to-powder ratio is: 0,248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20 kg/m3 of extra water. The initial curing for this mix was 2 day at 50ªC. A compressive test after28 days was conducted with a result of 34,6354 MPa.</v>
      </c>
    </row>
    <row r="1499" spans="1:38" x14ac:dyDescent="0.25">
      <c r="A1499" t="s">
        <v>4412</v>
      </c>
      <c r="B1499" s="3">
        <f>SUM(Sheet1!T1500:Y1500)</f>
        <v>400</v>
      </c>
      <c r="C1499" s="2" t="s">
        <v>4413</v>
      </c>
      <c r="D1499" t="s">
        <v>4414</v>
      </c>
      <c r="E1499" s="3">
        <f>Sheet1!AH1500</f>
        <v>1820</v>
      </c>
      <c r="F1499" t="s">
        <v>4415</v>
      </c>
      <c r="G1499">
        <f>(Sheet1!AZ1500)/(B1499)</f>
        <v>0.223</v>
      </c>
      <c r="H1499" t="s">
        <v>4416</v>
      </c>
      <c r="I1499" s="3">
        <f>Sheet1!D1500</f>
        <v>62.3</v>
      </c>
      <c r="J1499" t="s">
        <v>4406</v>
      </c>
      <c r="K1499" s="3">
        <f>Sheet1!E1500</f>
        <v>28.1</v>
      </c>
      <c r="L1499" t="s">
        <v>4407</v>
      </c>
      <c r="M1499" s="3">
        <f>Sheet1!F1500</f>
        <v>2.1</v>
      </c>
      <c r="N1499" t="s">
        <v>4408</v>
      </c>
      <c r="O1499">
        <f>Sheet1!G1500</f>
        <v>0.5</v>
      </c>
      <c r="P1499" t="s">
        <v>4409</v>
      </c>
      <c r="Q1499">
        <f>Sheet1!AQ1500</f>
        <v>11.4</v>
      </c>
      <c r="R1499" t="s">
        <v>4417</v>
      </c>
      <c r="S1499">
        <f>Sheet1!AR1500</f>
        <v>30.1</v>
      </c>
      <c r="T1499" t="s">
        <v>4418</v>
      </c>
      <c r="U1499">
        <f>Sheet1!AT1500</f>
        <v>40</v>
      </c>
      <c r="V1499" t="s">
        <v>4419</v>
      </c>
      <c r="W1499">
        <f>Sheet1!AU1500</f>
        <v>16</v>
      </c>
      <c r="X1499" t="s">
        <v>4410</v>
      </c>
      <c r="Y1499">
        <f>Sheet1!AY1500</f>
        <v>10.5</v>
      </c>
      <c r="Z1499" t="s">
        <v>4420</v>
      </c>
      <c r="AA1499">
        <f>Sheet1!AX1500</f>
        <v>10</v>
      </c>
      <c r="AB1499" t="s">
        <v>4421</v>
      </c>
      <c r="AC1499">
        <f>Sheet1!BA1500</f>
        <v>2</v>
      </c>
      <c r="AD1499" t="s">
        <v>4422</v>
      </c>
      <c r="AE1499">
        <f>Sheet1!BB1500</f>
        <v>50</v>
      </c>
      <c r="AF1499" t="s">
        <v>4411</v>
      </c>
      <c r="AG1499">
        <f>Sheet1!BI1500</f>
        <v>28</v>
      </c>
      <c r="AH1499" t="s">
        <v>4423</v>
      </c>
      <c r="AI1499">
        <f>Sheet1!BH1500</f>
        <v>36.093800000000002</v>
      </c>
      <c r="AJ1499" t="s">
        <v>4424</v>
      </c>
      <c r="AL1499" s="3" t="str">
        <f t="shared" si="23"/>
        <v>Formulation includes 400 kg of FA powder, 1820 kg of aggregate, and the water-to-powder ratio is: 0,223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10 kg/m3 of extra water. The initial curing for this mix was 2 day at 50ªC. A compressive test after28 days was conducted with a result of 36,0938 MPa.</v>
      </c>
    </row>
    <row r="1500" spans="1:38" x14ac:dyDescent="0.25">
      <c r="A1500" t="s">
        <v>4412</v>
      </c>
      <c r="B1500" s="3">
        <f>SUM(Sheet1!T1501:Y1501)</f>
        <v>400</v>
      </c>
      <c r="C1500" s="2" t="s">
        <v>4413</v>
      </c>
      <c r="D1500" t="s">
        <v>4414</v>
      </c>
      <c r="E1500" s="3">
        <f>Sheet1!AH1501</f>
        <v>1820</v>
      </c>
      <c r="F1500" t="s">
        <v>4415</v>
      </c>
      <c r="G1500">
        <f>(Sheet1!AZ1501)/(B1500)</f>
        <v>0.223</v>
      </c>
      <c r="H1500" t="s">
        <v>4416</v>
      </c>
      <c r="I1500" s="3">
        <f>Sheet1!D1501</f>
        <v>62.3</v>
      </c>
      <c r="J1500" t="s">
        <v>4406</v>
      </c>
      <c r="K1500" s="3">
        <f>Sheet1!E1501</f>
        <v>28.1</v>
      </c>
      <c r="L1500" t="s">
        <v>4407</v>
      </c>
      <c r="M1500" s="3">
        <f>Sheet1!F1501</f>
        <v>2.1</v>
      </c>
      <c r="N1500" t="s">
        <v>4408</v>
      </c>
      <c r="O1500">
        <f>Sheet1!G1501</f>
        <v>0.5</v>
      </c>
      <c r="P1500" t="s">
        <v>4409</v>
      </c>
      <c r="Q1500">
        <f>Sheet1!AQ1501</f>
        <v>11.4</v>
      </c>
      <c r="R1500" t="s">
        <v>4417</v>
      </c>
      <c r="S1500">
        <f>Sheet1!AR1501</f>
        <v>30.1</v>
      </c>
      <c r="T1500" t="s">
        <v>4418</v>
      </c>
      <c r="U1500">
        <f>Sheet1!AT1501</f>
        <v>40</v>
      </c>
      <c r="V1500" t="s">
        <v>4419</v>
      </c>
      <c r="W1500">
        <f>Sheet1!AU1501</f>
        <v>16</v>
      </c>
      <c r="X1500" t="s">
        <v>4410</v>
      </c>
      <c r="Y1500">
        <f>Sheet1!AY1501</f>
        <v>10.5</v>
      </c>
      <c r="Z1500" t="s">
        <v>4420</v>
      </c>
      <c r="AA1500">
        <f>Sheet1!AX1501</f>
        <v>10</v>
      </c>
      <c r="AB1500" t="s">
        <v>4421</v>
      </c>
      <c r="AC1500">
        <f>Sheet1!BA1501</f>
        <v>2</v>
      </c>
      <c r="AD1500" t="s">
        <v>4422</v>
      </c>
      <c r="AE1500">
        <f>Sheet1!BB1501</f>
        <v>50</v>
      </c>
      <c r="AF1500" t="s">
        <v>4411</v>
      </c>
      <c r="AG1500">
        <f>Sheet1!BI1501</f>
        <v>7</v>
      </c>
      <c r="AH1500" t="s">
        <v>4423</v>
      </c>
      <c r="AI1500">
        <f>Sheet1!BH1501</f>
        <v>33.177100000000003</v>
      </c>
      <c r="AJ1500" t="s">
        <v>4424</v>
      </c>
      <c r="AL1500" s="3" t="str">
        <f t="shared" si="23"/>
        <v>Formulation includes 400 kg of FA powder, 1820 kg of aggregate, and the water-to-powder ratio is: 0,223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10 kg/m3 of extra water. The initial curing for this mix was 2 day at 50ªC. A compressive test after7 days was conducted with a result of 33,1771 MPa.</v>
      </c>
    </row>
    <row r="1501" spans="1:38" x14ac:dyDescent="0.25">
      <c r="A1501" t="s">
        <v>4412</v>
      </c>
      <c r="B1501" s="3">
        <f>SUM(Sheet1!T1502:Y1502)</f>
        <v>400</v>
      </c>
      <c r="C1501" s="2" t="s">
        <v>4413</v>
      </c>
      <c r="D1501" t="s">
        <v>4414</v>
      </c>
      <c r="E1501" s="3">
        <f>Sheet1!AH1502</f>
        <v>1760</v>
      </c>
      <c r="F1501" t="s">
        <v>4415</v>
      </c>
      <c r="G1501">
        <f>(Sheet1!AZ1502)/(B1501)</f>
        <v>0.28100000000000003</v>
      </c>
      <c r="H1501" t="s">
        <v>4416</v>
      </c>
      <c r="I1501" s="3">
        <f>Sheet1!D1502</f>
        <v>62.3</v>
      </c>
      <c r="J1501" t="s">
        <v>4406</v>
      </c>
      <c r="K1501" s="3">
        <f>Sheet1!E1502</f>
        <v>28.1</v>
      </c>
      <c r="L1501" t="s">
        <v>4407</v>
      </c>
      <c r="M1501" s="3">
        <f>Sheet1!F1502</f>
        <v>2.1</v>
      </c>
      <c r="N1501" t="s">
        <v>4408</v>
      </c>
      <c r="O1501">
        <f>Sheet1!G1502</f>
        <v>0.5</v>
      </c>
      <c r="P1501" t="s">
        <v>4409</v>
      </c>
      <c r="Q1501">
        <f>Sheet1!AQ1502</f>
        <v>11.4</v>
      </c>
      <c r="R1501" t="s">
        <v>4417</v>
      </c>
      <c r="S1501">
        <f>Sheet1!AR1502</f>
        <v>30.1</v>
      </c>
      <c r="T1501" t="s">
        <v>4418</v>
      </c>
      <c r="U1501">
        <f>Sheet1!AT1502</f>
        <v>40</v>
      </c>
      <c r="V1501" t="s">
        <v>4419</v>
      </c>
      <c r="W1501">
        <f>Sheet1!AU1502</f>
        <v>16</v>
      </c>
      <c r="X1501" t="s">
        <v>4410</v>
      </c>
      <c r="Y1501">
        <f>Sheet1!AY1502</f>
        <v>7.5</v>
      </c>
      <c r="Z1501" t="s">
        <v>4420</v>
      </c>
      <c r="AA1501">
        <f>Sheet1!AX1502</f>
        <v>35</v>
      </c>
      <c r="AB1501" t="s">
        <v>4421</v>
      </c>
      <c r="AC1501">
        <f>Sheet1!BA1502</f>
        <v>2</v>
      </c>
      <c r="AD1501" t="s">
        <v>4422</v>
      </c>
      <c r="AE1501">
        <f>Sheet1!BB1502</f>
        <v>50</v>
      </c>
      <c r="AF1501" t="s">
        <v>4411</v>
      </c>
      <c r="AG1501">
        <f>Sheet1!BI1502</f>
        <v>7</v>
      </c>
      <c r="AH1501" t="s">
        <v>4423</v>
      </c>
      <c r="AI1501">
        <f>Sheet1!BH1502</f>
        <v>27.376999999999999</v>
      </c>
      <c r="AJ1501" t="s">
        <v>4424</v>
      </c>
      <c r="AL1501" s="3" t="str">
        <f t="shared" si="23"/>
        <v>Formulation includes 400 kg of FA powder, 1760 kg of aggregate, and the water-to-powder ratio is: 0,281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7,5 kg/m3 of superplasticizer and 35 kg/m3 of extra water. The initial curing for this mix was 2 day at 50ªC. A compressive test after7 days was conducted with a result of 27,377 MPa.</v>
      </c>
    </row>
    <row r="1502" spans="1:38" x14ac:dyDescent="0.25">
      <c r="A1502" t="s">
        <v>4412</v>
      </c>
      <c r="B1502" s="3">
        <f>SUM(Sheet1!T1503:Y1503)</f>
        <v>400</v>
      </c>
      <c r="C1502" s="2" t="s">
        <v>4413</v>
      </c>
      <c r="D1502" t="s">
        <v>4414</v>
      </c>
      <c r="E1502" s="3">
        <f>Sheet1!AH1503</f>
        <v>1760</v>
      </c>
      <c r="F1502" t="s">
        <v>4415</v>
      </c>
      <c r="G1502">
        <f>(Sheet1!AZ1503)/(B1502)</f>
        <v>0.28100000000000003</v>
      </c>
      <c r="H1502" t="s">
        <v>4416</v>
      </c>
      <c r="I1502" s="3">
        <f>Sheet1!D1503</f>
        <v>62.3</v>
      </c>
      <c r="J1502" t="s">
        <v>4406</v>
      </c>
      <c r="K1502" s="3">
        <f>Sheet1!E1503</f>
        <v>28.1</v>
      </c>
      <c r="L1502" t="s">
        <v>4407</v>
      </c>
      <c r="M1502" s="3">
        <f>Sheet1!F1503</f>
        <v>2.1</v>
      </c>
      <c r="N1502" t="s">
        <v>4408</v>
      </c>
      <c r="O1502">
        <f>Sheet1!G1503</f>
        <v>0.5</v>
      </c>
      <c r="P1502" t="s">
        <v>4409</v>
      </c>
      <c r="Q1502">
        <f>Sheet1!AQ1503</f>
        <v>11.4</v>
      </c>
      <c r="R1502" t="s">
        <v>4417</v>
      </c>
      <c r="S1502">
        <f>Sheet1!AR1503</f>
        <v>30.1</v>
      </c>
      <c r="T1502" t="s">
        <v>4418</v>
      </c>
      <c r="U1502">
        <f>Sheet1!AT1503</f>
        <v>40</v>
      </c>
      <c r="V1502" t="s">
        <v>4419</v>
      </c>
      <c r="W1502">
        <f>Sheet1!AU1503</f>
        <v>16</v>
      </c>
      <c r="X1502" t="s">
        <v>4410</v>
      </c>
      <c r="Y1502">
        <f>Sheet1!AY1503</f>
        <v>7.5</v>
      </c>
      <c r="Z1502" t="s">
        <v>4420</v>
      </c>
      <c r="AA1502">
        <f>Sheet1!AX1503</f>
        <v>35</v>
      </c>
      <c r="AB1502" t="s">
        <v>4421</v>
      </c>
      <c r="AC1502">
        <f>Sheet1!BA1503</f>
        <v>2</v>
      </c>
      <c r="AD1502" t="s">
        <v>4422</v>
      </c>
      <c r="AE1502">
        <f>Sheet1!BB1503</f>
        <v>50</v>
      </c>
      <c r="AF1502" t="s">
        <v>4411</v>
      </c>
      <c r="AG1502">
        <f>Sheet1!BI1503</f>
        <v>28</v>
      </c>
      <c r="AH1502" t="s">
        <v>4423</v>
      </c>
      <c r="AI1502">
        <f>Sheet1!BH1503</f>
        <v>30.3279</v>
      </c>
      <c r="AJ1502" t="s">
        <v>4424</v>
      </c>
      <c r="AL1502" s="3" t="str">
        <f t="shared" si="23"/>
        <v>Formulation includes 400 kg of FA powder, 1760 kg of aggregate, and the water-to-powder ratio is: 0,281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7,5 kg/m3 of superplasticizer and 35 kg/m3 of extra water. The initial curing for this mix was 2 day at 50ªC. A compressive test after28 days was conducted with a result of 30,3279 MPa.</v>
      </c>
    </row>
    <row r="1503" spans="1:38" x14ac:dyDescent="0.25">
      <c r="A1503" t="s">
        <v>4412</v>
      </c>
      <c r="B1503" s="3">
        <f>SUM(Sheet1!T1504:Y1504)</f>
        <v>400</v>
      </c>
      <c r="C1503" s="2" t="s">
        <v>4413</v>
      </c>
      <c r="D1503" t="s">
        <v>4414</v>
      </c>
      <c r="E1503" s="3">
        <f>Sheet1!AH1504</f>
        <v>1770</v>
      </c>
      <c r="F1503" t="s">
        <v>4415</v>
      </c>
      <c r="G1503">
        <f>(Sheet1!AZ1504)/(B1503)</f>
        <v>0.27725</v>
      </c>
      <c r="H1503" t="s">
        <v>4416</v>
      </c>
      <c r="I1503" s="3">
        <f>Sheet1!D1504</f>
        <v>62.3</v>
      </c>
      <c r="J1503" t="s">
        <v>4406</v>
      </c>
      <c r="K1503" s="3">
        <f>Sheet1!E1504</f>
        <v>28.1</v>
      </c>
      <c r="L1503" t="s">
        <v>4407</v>
      </c>
      <c r="M1503" s="3">
        <f>Sheet1!F1504</f>
        <v>2.1</v>
      </c>
      <c r="N1503" t="s">
        <v>4408</v>
      </c>
      <c r="O1503">
        <f>Sheet1!G1504</f>
        <v>0.5</v>
      </c>
      <c r="P1503" t="s">
        <v>4409</v>
      </c>
      <c r="Q1503">
        <f>Sheet1!AQ1504</f>
        <v>11.4</v>
      </c>
      <c r="R1503" t="s">
        <v>4417</v>
      </c>
      <c r="S1503">
        <f>Sheet1!AR1504</f>
        <v>30.1</v>
      </c>
      <c r="T1503" t="s">
        <v>4418</v>
      </c>
      <c r="U1503">
        <f>Sheet1!AT1504</f>
        <v>40</v>
      </c>
      <c r="V1503" t="s">
        <v>4419</v>
      </c>
      <c r="W1503">
        <f>Sheet1!AU1504</f>
        <v>16</v>
      </c>
      <c r="X1503" t="s">
        <v>4410</v>
      </c>
      <c r="Y1503">
        <f>Sheet1!AY1504</f>
        <v>5</v>
      </c>
      <c r="Z1503" t="s">
        <v>4420</v>
      </c>
      <c r="AA1503">
        <f>Sheet1!AX1504</f>
        <v>35</v>
      </c>
      <c r="AB1503" t="s">
        <v>4421</v>
      </c>
      <c r="AC1503">
        <f>Sheet1!BA1504</f>
        <v>2</v>
      </c>
      <c r="AD1503" t="s">
        <v>4422</v>
      </c>
      <c r="AE1503">
        <f>Sheet1!BB1504</f>
        <v>50</v>
      </c>
      <c r="AF1503" t="s">
        <v>4411</v>
      </c>
      <c r="AG1503">
        <f>Sheet1!BI1504</f>
        <v>28</v>
      </c>
      <c r="AH1503" t="s">
        <v>4423</v>
      </c>
      <c r="AI1503">
        <f>Sheet1!BH1504</f>
        <v>32.131100000000004</v>
      </c>
      <c r="AJ1503" t="s">
        <v>4424</v>
      </c>
      <c r="AL1503" s="3" t="str">
        <f t="shared" si="23"/>
        <v>Formulation includes 400 kg of FA powder, 1770 kg of aggregate, and the water-to-powder ratio is: 0,27725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5 kg/m3 of superplasticizer and 35 kg/m3 of extra water. The initial curing for this mix was 2 day at 50ªC. A compressive test after28 days was conducted with a result of 32,1311 MPa.</v>
      </c>
    </row>
    <row r="1504" spans="1:38" x14ac:dyDescent="0.25">
      <c r="A1504" t="s">
        <v>4412</v>
      </c>
      <c r="B1504" s="3">
        <f>SUM(Sheet1!T1505:Y1505)</f>
        <v>400</v>
      </c>
      <c r="C1504" s="2" t="s">
        <v>4413</v>
      </c>
      <c r="D1504" t="s">
        <v>4414</v>
      </c>
      <c r="E1504" s="3">
        <f>Sheet1!AH1505</f>
        <v>1770</v>
      </c>
      <c r="F1504" t="s">
        <v>4415</v>
      </c>
      <c r="G1504">
        <f>(Sheet1!AZ1505)/(B1504)</f>
        <v>0.27725</v>
      </c>
      <c r="H1504" t="s">
        <v>4416</v>
      </c>
      <c r="I1504" s="3">
        <f>Sheet1!D1505</f>
        <v>62.3</v>
      </c>
      <c r="J1504" t="s">
        <v>4406</v>
      </c>
      <c r="K1504" s="3">
        <f>Sheet1!E1505</f>
        <v>28.1</v>
      </c>
      <c r="L1504" t="s">
        <v>4407</v>
      </c>
      <c r="M1504" s="3">
        <f>Sheet1!F1505</f>
        <v>2.1</v>
      </c>
      <c r="N1504" t="s">
        <v>4408</v>
      </c>
      <c r="O1504">
        <f>Sheet1!G1505</f>
        <v>0.5</v>
      </c>
      <c r="P1504" t="s">
        <v>4409</v>
      </c>
      <c r="Q1504">
        <f>Sheet1!AQ1505</f>
        <v>11.4</v>
      </c>
      <c r="R1504" t="s">
        <v>4417</v>
      </c>
      <c r="S1504">
        <f>Sheet1!AR1505</f>
        <v>30.1</v>
      </c>
      <c r="T1504" t="s">
        <v>4418</v>
      </c>
      <c r="U1504">
        <f>Sheet1!AT1505</f>
        <v>40</v>
      </c>
      <c r="V1504" t="s">
        <v>4419</v>
      </c>
      <c r="W1504">
        <f>Sheet1!AU1505</f>
        <v>16</v>
      </c>
      <c r="X1504" t="s">
        <v>4410</v>
      </c>
      <c r="Y1504">
        <f>Sheet1!AY1505</f>
        <v>5</v>
      </c>
      <c r="Z1504" t="s">
        <v>4420</v>
      </c>
      <c r="AA1504">
        <f>Sheet1!AX1505</f>
        <v>35</v>
      </c>
      <c r="AB1504" t="s">
        <v>4421</v>
      </c>
      <c r="AC1504">
        <f>Sheet1!BA1505</f>
        <v>2</v>
      </c>
      <c r="AD1504" t="s">
        <v>4422</v>
      </c>
      <c r="AE1504">
        <f>Sheet1!BB1505</f>
        <v>50</v>
      </c>
      <c r="AF1504" t="s">
        <v>4411</v>
      </c>
      <c r="AG1504">
        <f>Sheet1!BI1505</f>
        <v>7</v>
      </c>
      <c r="AH1504" t="s">
        <v>4423</v>
      </c>
      <c r="AI1504">
        <f>Sheet1!BH1505</f>
        <v>29.6721</v>
      </c>
      <c r="AJ1504" t="s">
        <v>4424</v>
      </c>
      <c r="AL1504" s="3" t="str">
        <f t="shared" si="23"/>
        <v>Formulation includes 400 kg of FA powder, 1770 kg of aggregate, and the water-to-powder ratio is: 0,27725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5 kg/m3 of superplasticizer and 35 kg/m3 of extra water. The initial curing for this mix was 2 day at 50ªC. A compressive test after7 days was conducted with a result of 29,6721 MPa.</v>
      </c>
    </row>
    <row r="1505" spans="1:38" x14ac:dyDescent="0.25">
      <c r="A1505" t="s">
        <v>4412</v>
      </c>
      <c r="B1505" s="3">
        <f>SUM(Sheet1!T1506:Y1506)</f>
        <v>400</v>
      </c>
      <c r="C1505" s="2" t="s">
        <v>4413</v>
      </c>
      <c r="D1505" t="s">
        <v>4414</v>
      </c>
      <c r="E1505" s="3">
        <f>Sheet1!AH1506</f>
        <v>1774</v>
      </c>
      <c r="F1505" t="s">
        <v>4415</v>
      </c>
      <c r="G1505">
        <f>(Sheet1!AZ1506)/(B1505)</f>
        <v>0.27350000000000002</v>
      </c>
      <c r="H1505" t="s">
        <v>4416</v>
      </c>
      <c r="I1505" s="3">
        <f>Sheet1!D1506</f>
        <v>62.3</v>
      </c>
      <c r="J1505" t="s">
        <v>4406</v>
      </c>
      <c r="K1505" s="3">
        <f>Sheet1!E1506</f>
        <v>28.1</v>
      </c>
      <c r="L1505" t="s">
        <v>4407</v>
      </c>
      <c r="M1505" s="3">
        <f>Sheet1!F1506</f>
        <v>2.1</v>
      </c>
      <c r="N1505" t="s">
        <v>4408</v>
      </c>
      <c r="O1505">
        <f>Sheet1!G1506</f>
        <v>0.5</v>
      </c>
      <c r="P1505" t="s">
        <v>4409</v>
      </c>
      <c r="Q1505">
        <f>Sheet1!AQ1506</f>
        <v>11.4</v>
      </c>
      <c r="R1505" t="s">
        <v>4417</v>
      </c>
      <c r="S1505">
        <f>Sheet1!AR1506</f>
        <v>30.1</v>
      </c>
      <c r="T1505" t="s">
        <v>4418</v>
      </c>
      <c r="U1505">
        <f>Sheet1!AT1506</f>
        <v>40</v>
      </c>
      <c r="V1505" t="s">
        <v>4419</v>
      </c>
      <c r="W1505">
        <f>Sheet1!AU1506</f>
        <v>16</v>
      </c>
      <c r="X1505" t="s">
        <v>4410</v>
      </c>
      <c r="Y1505">
        <f>Sheet1!AY1506</f>
        <v>2.5</v>
      </c>
      <c r="Z1505" t="s">
        <v>4420</v>
      </c>
      <c r="AA1505">
        <f>Sheet1!AX1506</f>
        <v>35</v>
      </c>
      <c r="AB1505" t="s">
        <v>4421</v>
      </c>
      <c r="AC1505">
        <f>Sheet1!BA1506</f>
        <v>2</v>
      </c>
      <c r="AD1505" t="s">
        <v>4422</v>
      </c>
      <c r="AE1505">
        <f>Sheet1!BB1506</f>
        <v>50</v>
      </c>
      <c r="AF1505" t="s">
        <v>4411</v>
      </c>
      <c r="AG1505">
        <f>Sheet1!BI1506</f>
        <v>7</v>
      </c>
      <c r="AH1505" t="s">
        <v>4423</v>
      </c>
      <c r="AI1505">
        <f>Sheet1!BH1506</f>
        <v>30.491800000000001</v>
      </c>
      <c r="AJ1505" t="s">
        <v>4424</v>
      </c>
      <c r="AL1505" s="3" t="str">
        <f t="shared" si="23"/>
        <v>Formulation includes 400 kg of FA powder, 1774 kg of aggregate, and the water-to-powder ratio is: 0,2735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2,5 kg/m3 of superplasticizer and 35 kg/m3 of extra water. The initial curing for this mix was 2 day at 50ªC. A compressive test after7 days was conducted with a result of 30,4918 MPa.</v>
      </c>
    </row>
    <row r="1506" spans="1:38" x14ac:dyDescent="0.25">
      <c r="A1506" t="s">
        <v>4412</v>
      </c>
      <c r="B1506" s="3">
        <f>SUM(Sheet1!T1507:Y1507)</f>
        <v>400</v>
      </c>
      <c r="C1506" s="2" t="s">
        <v>4413</v>
      </c>
      <c r="D1506" t="s">
        <v>4414</v>
      </c>
      <c r="E1506" s="3">
        <f>Sheet1!AH1507</f>
        <v>1774</v>
      </c>
      <c r="F1506" t="s">
        <v>4415</v>
      </c>
      <c r="G1506">
        <f>(Sheet1!AZ1507)/(B1506)</f>
        <v>0.27350000000000002</v>
      </c>
      <c r="H1506" t="s">
        <v>4416</v>
      </c>
      <c r="I1506" s="3">
        <f>Sheet1!D1507</f>
        <v>62.3</v>
      </c>
      <c r="J1506" t="s">
        <v>4406</v>
      </c>
      <c r="K1506" s="3">
        <f>Sheet1!E1507</f>
        <v>28.1</v>
      </c>
      <c r="L1506" t="s">
        <v>4407</v>
      </c>
      <c r="M1506" s="3">
        <f>Sheet1!F1507</f>
        <v>2.1</v>
      </c>
      <c r="N1506" t="s">
        <v>4408</v>
      </c>
      <c r="O1506">
        <f>Sheet1!G1507</f>
        <v>0.5</v>
      </c>
      <c r="P1506" t="s">
        <v>4409</v>
      </c>
      <c r="Q1506">
        <f>Sheet1!AQ1507</f>
        <v>11.4</v>
      </c>
      <c r="R1506" t="s">
        <v>4417</v>
      </c>
      <c r="S1506">
        <f>Sheet1!AR1507</f>
        <v>30.1</v>
      </c>
      <c r="T1506" t="s">
        <v>4418</v>
      </c>
      <c r="U1506">
        <f>Sheet1!AT1507</f>
        <v>40</v>
      </c>
      <c r="V1506" t="s">
        <v>4419</v>
      </c>
      <c r="W1506">
        <f>Sheet1!AU1507</f>
        <v>16</v>
      </c>
      <c r="X1506" t="s">
        <v>4410</v>
      </c>
      <c r="Y1506">
        <f>Sheet1!AY1507</f>
        <v>2.5</v>
      </c>
      <c r="Z1506" t="s">
        <v>4420</v>
      </c>
      <c r="AA1506">
        <f>Sheet1!AX1507</f>
        <v>35</v>
      </c>
      <c r="AB1506" t="s">
        <v>4421</v>
      </c>
      <c r="AC1506">
        <f>Sheet1!BA1507</f>
        <v>2</v>
      </c>
      <c r="AD1506" t="s">
        <v>4422</v>
      </c>
      <c r="AE1506">
        <f>Sheet1!BB1507</f>
        <v>50</v>
      </c>
      <c r="AF1506" t="s">
        <v>4411</v>
      </c>
      <c r="AG1506">
        <f>Sheet1!BI1507</f>
        <v>28</v>
      </c>
      <c r="AH1506" t="s">
        <v>4423</v>
      </c>
      <c r="AI1506">
        <f>Sheet1!BH1507</f>
        <v>32.950800000000001</v>
      </c>
      <c r="AJ1506" t="s">
        <v>4424</v>
      </c>
      <c r="AL1506" s="3" t="str">
        <f t="shared" si="23"/>
        <v>Formulation includes 400 kg of FA powder, 1774 kg of aggregate, and the water-to-powder ratio is: 0,2735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2,5 kg/m3 of superplasticizer and 35 kg/m3 of extra water. The initial curing for this mix was 2 day at 50ªC. A compressive test after28 days was conducted with a result of 32,9508 MPa.</v>
      </c>
    </row>
    <row r="1507" spans="1:38" x14ac:dyDescent="0.25">
      <c r="A1507" t="s">
        <v>4412</v>
      </c>
      <c r="B1507" s="3">
        <f>SUM(Sheet1!T1508:Y1508)</f>
        <v>400</v>
      </c>
      <c r="C1507" s="2" t="s">
        <v>4413</v>
      </c>
      <c r="D1507" t="s">
        <v>4414</v>
      </c>
      <c r="E1507" s="3">
        <f>Sheet1!AH1508</f>
        <v>1750</v>
      </c>
      <c r="F1507" t="s">
        <v>4415</v>
      </c>
      <c r="G1507">
        <f>(Sheet1!AZ1508)/(B1507)</f>
        <v>0.27750000000000002</v>
      </c>
      <c r="H1507" t="s">
        <v>4416</v>
      </c>
      <c r="I1507" s="3">
        <f>Sheet1!D1508</f>
        <v>62.3</v>
      </c>
      <c r="J1507" t="s">
        <v>4406</v>
      </c>
      <c r="K1507" s="3">
        <f>Sheet1!E1508</f>
        <v>28.1</v>
      </c>
      <c r="L1507" t="s">
        <v>4407</v>
      </c>
      <c r="M1507" s="3">
        <f>Sheet1!F1508</f>
        <v>2.1</v>
      </c>
      <c r="N1507" t="s">
        <v>4408</v>
      </c>
      <c r="O1507">
        <f>Sheet1!G1508</f>
        <v>0.5</v>
      </c>
      <c r="P1507" t="s">
        <v>4409</v>
      </c>
      <c r="Q1507">
        <f>Sheet1!AQ1508</f>
        <v>11.4</v>
      </c>
      <c r="R1507" t="s">
        <v>4417</v>
      </c>
      <c r="S1507">
        <f>Sheet1!AR1508</f>
        <v>30.1</v>
      </c>
      <c r="T1507" t="s">
        <v>4418</v>
      </c>
      <c r="U1507">
        <f>Sheet1!AT1508</f>
        <v>40</v>
      </c>
      <c r="V1507" t="s">
        <v>4419</v>
      </c>
      <c r="W1507">
        <f>Sheet1!AU1508</f>
        <v>18</v>
      </c>
      <c r="X1507" t="s">
        <v>4410</v>
      </c>
      <c r="Y1507">
        <f>Sheet1!AY1508</f>
        <v>10.5</v>
      </c>
      <c r="Z1507" t="s">
        <v>4420</v>
      </c>
      <c r="AA1507">
        <f>Sheet1!AX1508</f>
        <v>35</v>
      </c>
      <c r="AB1507" t="s">
        <v>4421</v>
      </c>
      <c r="AC1507">
        <f>Sheet1!BA1508</f>
        <v>2</v>
      </c>
      <c r="AD1507" t="s">
        <v>4422</v>
      </c>
      <c r="AE1507">
        <f>Sheet1!BB1508</f>
        <v>50</v>
      </c>
      <c r="AF1507" t="s">
        <v>4411</v>
      </c>
      <c r="AG1507">
        <f>Sheet1!BI1508</f>
        <v>28</v>
      </c>
      <c r="AH1507" t="s">
        <v>4423</v>
      </c>
      <c r="AI1507">
        <f>Sheet1!BH1508</f>
        <v>20.3184</v>
      </c>
      <c r="AJ1507" t="s">
        <v>4424</v>
      </c>
      <c r="AL1507" s="3" t="str">
        <f t="shared" si="23"/>
        <v>Formulation includes 400 kg of FA powder, 1750 kg of aggregate, and the water-to-powder ratio is: 0,2775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18. The mix also includes  10,5 kg/m3 of superplasticizer and 35 kg/m3 of extra water. The initial curing for this mix was 2 day at 50ªC. A compressive test after28 days was conducted with a result of 20,3184 MPa.</v>
      </c>
    </row>
    <row r="1508" spans="1:38" x14ac:dyDescent="0.25">
      <c r="A1508" t="s">
        <v>4412</v>
      </c>
      <c r="B1508" s="3">
        <f>SUM(Sheet1!T1509:Y1509)</f>
        <v>400</v>
      </c>
      <c r="C1508" s="2" t="s">
        <v>4413</v>
      </c>
      <c r="D1508" t="s">
        <v>4414</v>
      </c>
      <c r="E1508" s="3">
        <f>Sheet1!AH1509</f>
        <v>1750</v>
      </c>
      <c r="F1508" t="s">
        <v>4415</v>
      </c>
      <c r="G1508">
        <f>(Sheet1!AZ1509)/(B1508)</f>
        <v>0.27750000000000002</v>
      </c>
      <c r="H1508" t="s">
        <v>4416</v>
      </c>
      <c r="I1508" s="3">
        <f>Sheet1!D1509</f>
        <v>62.3</v>
      </c>
      <c r="J1508" t="s">
        <v>4406</v>
      </c>
      <c r="K1508" s="3">
        <f>Sheet1!E1509</f>
        <v>28.1</v>
      </c>
      <c r="L1508" t="s">
        <v>4407</v>
      </c>
      <c r="M1508" s="3">
        <f>Sheet1!F1509</f>
        <v>2.1</v>
      </c>
      <c r="N1508" t="s">
        <v>4408</v>
      </c>
      <c r="O1508">
        <f>Sheet1!G1509</f>
        <v>0.5</v>
      </c>
      <c r="P1508" t="s">
        <v>4409</v>
      </c>
      <c r="Q1508">
        <f>Sheet1!AQ1509</f>
        <v>11.4</v>
      </c>
      <c r="R1508" t="s">
        <v>4417</v>
      </c>
      <c r="S1508">
        <f>Sheet1!AR1509</f>
        <v>30.1</v>
      </c>
      <c r="T1508" t="s">
        <v>4418</v>
      </c>
      <c r="U1508">
        <f>Sheet1!AT1509</f>
        <v>40</v>
      </c>
      <c r="V1508" t="s">
        <v>4419</v>
      </c>
      <c r="W1508">
        <f>Sheet1!AU1509</f>
        <v>18</v>
      </c>
      <c r="X1508" t="s">
        <v>4410</v>
      </c>
      <c r="Y1508">
        <f>Sheet1!AY1509</f>
        <v>10.5</v>
      </c>
      <c r="Z1508" t="s">
        <v>4420</v>
      </c>
      <c r="AA1508">
        <f>Sheet1!AX1509</f>
        <v>35</v>
      </c>
      <c r="AB1508" t="s">
        <v>4421</v>
      </c>
      <c r="AC1508">
        <f>Sheet1!BA1509</f>
        <v>2</v>
      </c>
      <c r="AD1508" t="s">
        <v>4422</v>
      </c>
      <c r="AE1508">
        <f>Sheet1!BB1509</f>
        <v>50</v>
      </c>
      <c r="AF1508" t="s">
        <v>4411</v>
      </c>
      <c r="AG1508">
        <f>Sheet1!BI1509</f>
        <v>7</v>
      </c>
      <c r="AH1508" t="s">
        <v>4423</v>
      </c>
      <c r="AI1508">
        <f>Sheet1!BH1509</f>
        <v>18.553699999999999</v>
      </c>
      <c r="AJ1508" t="s">
        <v>4424</v>
      </c>
      <c r="AL1508" s="3" t="str">
        <f t="shared" si="23"/>
        <v>Formulation includes 400 kg of FA powder, 1750 kg of aggregate, and the water-to-powder ratio is: 0,2775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18. The mix also includes  10,5 kg/m3 of superplasticizer and 35 kg/m3 of extra water. The initial curing for this mix was 2 day at 50ªC. A compressive test after7 days was conducted with a result of 18,5537 MPa.</v>
      </c>
    </row>
    <row r="1509" spans="1:38" x14ac:dyDescent="0.25">
      <c r="A1509" t="s">
        <v>4412</v>
      </c>
      <c r="B1509" s="3">
        <f>SUM(Sheet1!T1510:Y1510)</f>
        <v>400</v>
      </c>
      <c r="C1509" s="2" t="s">
        <v>4413</v>
      </c>
      <c r="D1509" t="s">
        <v>4414</v>
      </c>
      <c r="E1509" s="3">
        <f>Sheet1!AH1510</f>
        <v>1750</v>
      </c>
      <c r="F1509" t="s">
        <v>4415</v>
      </c>
      <c r="G1509">
        <f>(Sheet1!AZ1510)/(B1509)</f>
        <v>0.30149999999999999</v>
      </c>
      <c r="H1509" t="s">
        <v>4416</v>
      </c>
      <c r="I1509" s="3">
        <f>Sheet1!D1510</f>
        <v>62.3</v>
      </c>
      <c r="J1509" t="s">
        <v>4406</v>
      </c>
      <c r="K1509" s="3">
        <f>Sheet1!E1510</f>
        <v>28.1</v>
      </c>
      <c r="L1509" t="s">
        <v>4407</v>
      </c>
      <c r="M1509" s="3">
        <f>Sheet1!F1510</f>
        <v>2.1</v>
      </c>
      <c r="N1509" t="s">
        <v>4408</v>
      </c>
      <c r="O1509">
        <f>Sheet1!G1510</f>
        <v>0.5</v>
      </c>
      <c r="P1509" t="s">
        <v>4409</v>
      </c>
      <c r="Q1509">
        <f>Sheet1!AQ1510</f>
        <v>11.4</v>
      </c>
      <c r="R1509" t="s">
        <v>4417</v>
      </c>
      <c r="S1509">
        <f>Sheet1!AR1510</f>
        <v>30.1</v>
      </c>
      <c r="T1509" t="s">
        <v>4418</v>
      </c>
      <c r="U1509">
        <f>Sheet1!AT1510</f>
        <v>40</v>
      </c>
      <c r="V1509" t="s">
        <v>4419</v>
      </c>
      <c r="W1509">
        <f>Sheet1!AU1510</f>
        <v>12</v>
      </c>
      <c r="X1509" t="s">
        <v>4410</v>
      </c>
      <c r="Y1509">
        <f>Sheet1!AY1510</f>
        <v>10.5</v>
      </c>
      <c r="Z1509" t="s">
        <v>4420</v>
      </c>
      <c r="AA1509">
        <f>Sheet1!AX1510</f>
        <v>35</v>
      </c>
      <c r="AB1509" t="s">
        <v>4421</v>
      </c>
      <c r="AC1509">
        <f>Sheet1!BA1510</f>
        <v>2</v>
      </c>
      <c r="AD1509" t="s">
        <v>4422</v>
      </c>
      <c r="AE1509">
        <f>Sheet1!BB1510</f>
        <v>50</v>
      </c>
      <c r="AF1509" t="s">
        <v>4411</v>
      </c>
      <c r="AG1509">
        <f>Sheet1!BI1510</f>
        <v>28</v>
      </c>
      <c r="AH1509" t="s">
        <v>4423</v>
      </c>
      <c r="AI1509">
        <f>Sheet1!BH1510</f>
        <v>18.798500000000001</v>
      </c>
      <c r="AJ1509" t="s">
        <v>4424</v>
      </c>
      <c r="AL1509" s="3" t="str">
        <f t="shared" si="23"/>
        <v>Formulation includes 400 kg of FA powder, 1750 kg of aggregate, and the water-to-powder ratio is: 0,3015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12. The mix also includes  10,5 kg/m3 of superplasticizer and 35 kg/m3 of extra water. The initial curing for this mix was 2 day at 50ªC. A compressive test after28 days was conducted with a result of 18,7985 MPa.</v>
      </c>
    </row>
    <row r="1510" spans="1:38" x14ac:dyDescent="0.25">
      <c r="A1510" t="s">
        <v>4412</v>
      </c>
      <c r="B1510" s="3">
        <f>SUM(Sheet1!T1511:Y1511)</f>
        <v>400</v>
      </c>
      <c r="C1510" s="2" t="s">
        <v>4413</v>
      </c>
      <c r="D1510" t="s">
        <v>4414</v>
      </c>
      <c r="E1510" s="3">
        <f>Sheet1!AH1511</f>
        <v>1750</v>
      </c>
      <c r="F1510" t="s">
        <v>4415</v>
      </c>
      <c r="G1510">
        <f>(Sheet1!AZ1511)/(B1510)</f>
        <v>0.30149999999999999</v>
      </c>
      <c r="H1510" t="s">
        <v>4416</v>
      </c>
      <c r="I1510" s="3">
        <f>Sheet1!D1511</f>
        <v>62.3</v>
      </c>
      <c r="J1510" t="s">
        <v>4406</v>
      </c>
      <c r="K1510" s="3">
        <f>Sheet1!E1511</f>
        <v>28.1</v>
      </c>
      <c r="L1510" t="s">
        <v>4407</v>
      </c>
      <c r="M1510" s="3">
        <f>Sheet1!F1511</f>
        <v>2.1</v>
      </c>
      <c r="N1510" t="s">
        <v>4408</v>
      </c>
      <c r="O1510">
        <f>Sheet1!G1511</f>
        <v>0.5</v>
      </c>
      <c r="P1510" t="s">
        <v>4409</v>
      </c>
      <c r="Q1510">
        <f>Sheet1!AQ1511</f>
        <v>11.4</v>
      </c>
      <c r="R1510" t="s">
        <v>4417</v>
      </c>
      <c r="S1510">
        <f>Sheet1!AR1511</f>
        <v>30.1</v>
      </c>
      <c r="T1510" t="s">
        <v>4418</v>
      </c>
      <c r="U1510">
        <f>Sheet1!AT1511</f>
        <v>40</v>
      </c>
      <c r="V1510" t="s">
        <v>4419</v>
      </c>
      <c r="W1510">
        <f>Sheet1!AU1511</f>
        <v>12</v>
      </c>
      <c r="X1510" t="s">
        <v>4410</v>
      </c>
      <c r="Y1510">
        <f>Sheet1!AY1511</f>
        <v>10.5</v>
      </c>
      <c r="Z1510" t="s">
        <v>4420</v>
      </c>
      <c r="AA1510">
        <f>Sheet1!AX1511</f>
        <v>35</v>
      </c>
      <c r="AB1510" t="s">
        <v>4421</v>
      </c>
      <c r="AC1510">
        <f>Sheet1!BA1511</f>
        <v>2</v>
      </c>
      <c r="AD1510" t="s">
        <v>4422</v>
      </c>
      <c r="AE1510">
        <f>Sheet1!BB1511</f>
        <v>50</v>
      </c>
      <c r="AF1510" t="s">
        <v>4411</v>
      </c>
      <c r="AG1510">
        <f>Sheet1!BI1511</f>
        <v>7</v>
      </c>
      <c r="AH1510" t="s">
        <v>4423</v>
      </c>
      <c r="AI1510">
        <f>Sheet1!BH1511</f>
        <v>16.0047</v>
      </c>
      <c r="AJ1510" t="s">
        <v>4424</v>
      </c>
      <c r="AL1510" s="3" t="str">
        <f t="shared" si="23"/>
        <v>Formulation includes 400 kg of FA powder, 1750 kg of aggregate, and the water-to-powder ratio is: 0,3015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12. The mix also includes  10,5 kg/m3 of superplasticizer and 35 kg/m3 of extra water. The initial curing for this mix was 2 day at 50ªC. A compressive test after7 days was conducted with a result of 16,0047 MPa.</v>
      </c>
    </row>
    <row r="1511" spans="1:38" x14ac:dyDescent="0.25">
      <c r="A1511" t="s">
        <v>4412</v>
      </c>
      <c r="B1511" s="3">
        <f>SUM(Sheet1!T1512:Y1512)</f>
        <v>400</v>
      </c>
      <c r="C1511" s="2" t="s">
        <v>4413</v>
      </c>
      <c r="D1511" t="s">
        <v>4414</v>
      </c>
      <c r="E1511" s="3">
        <f>Sheet1!AH1512</f>
        <v>1680</v>
      </c>
      <c r="F1511" t="s">
        <v>4415</v>
      </c>
      <c r="G1511">
        <f>(Sheet1!AZ1512)/(B1511)</f>
        <v>0.33753124999999995</v>
      </c>
      <c r="H1511" t="s">
        <v>4416</v>
      </c>
      <c r="I1511" s="3">
        <f>Sheet1!D1512</f>
        <v>62.3</v>
      </c>
      <c r="J1511" t="s">
        <v>4406</v>
      </c>
      <c r="K1511" s="3">
        <f>Sheet1!E1512</f>
        <v>28.1</v>
      </c>
      <c r="L1511" t="s">
        <v>4407</v>
      </c>
      <c r="M1511" s="3">
        <f>Sheet1!F1512</f>
        <v>2.1</v>
      </c>
      <c r="N1511" t="s">
        <v>4408</v>
      </c>
      <c r="O1511">
        <f>Sheet1!G1512</f>
        <v>0.5</v>
      </c>
      <c r="P1511" t="s">
        <v>4409</v>
      </c>
      <c r="Q1511">
        <f>Sheet1!AQ1512</f>
        <v>14.65</v>
      </c>
      <c r="R1511" t="s">
        <v>4417</v>
      </c>
      <c r="S1511">
        <f>Sheet1!AR1512</f>
        <v>38.68</v>
      </c>
      <c r="T1511" t="s">
        <v>4418</v>
      </c>
      <c r="U1511">
        <f>Sheet1!AT1512</f>
        <v>51.5</v>
      </c>
      <c r="V1511" t="s">
        <v>4419</v>
      </c>
      <c r="W1511">
        <f>Sheet1!AU1512</f>
        <v>16</v>
      </c>
      <c r="X1511" t="s">
        <v>4410</v>
      </c>
      <c r="Y1511">
        <f>Sheet1!AY1512</f>
        <v>10.5</v>
      </c>
      <c r="Z1511" t="s">
        <v>4420</v>
      </c>
      <c r="AA1511">
        <f>Sheet1!AX1512</f>
        <v>35</v>
      </c>
      <c r="AB1511" t="s">
        <v>4421</v>
      </c>
      <c r="AC1511">
        <f>Sheet1!BA1512</f>
        <v>2</v>
      </c>
      <c r="AD1511" t="s">
        <v>4422</v>
      </c>
      <c r="AE1511">
        <f>Sheet1!BB1512</f>
        <v>50</v>
      </c>
      <c r="AF1511" t="s">
        <v>4411</v>
      </c>
      <c r="AG1511">
        <f>Sheet1!BI1512</f>
        <v>28</v>
      </c>
      <c r="AH1511" t="s">
        <v>4423</v>
      </c>
      <c r="AI1511">
        <f>Sheet1!BH1512</f>
        <v>30</v>
      </c>
      <c r="AJ1511" t="s">
        <v>4424</v>
      </c>
      <c r="AL1511" s="3" t="str">
        <f t="shared" si="23"/>
        <v>Formulation includes 400 kg of FA powder, 1680 kg of aggregate, and the water-to-powder ratio is: 0,33753125 .Powder percentual composition is: SiO2: 62,3%, Al2O3: 28,1%, Fe2O3:2,1%, CaO: 0,5%. The amount of the dry fraction of Na2O from the Na2SiO3 solution is14,65kg/m3. The amount of the dry fraction of SiO2 from the Na2SiO3 solution is 38,68 kg/m3. The amount of  Na(OH) solution per m3 is: 51,5 kg, with a molarity of: 16. The mix also includes  10,5 kg/m3 of superplasticizer and 35 kg/m3 of extra water. The initial curing for this mix was 2 day at 50ªC. A compressive test after28 days was conducted with a result of 30 MPa.</v>
      </c>
    </row>
    <row r="1512" spans="1:38" x14ac:dyDescent="0.25">
      <c r="A1512" t="s">
        <v>4412</v>
      </c>
      <c r="B1512" s="3">
        <f>SUM(Sheet1!T1513:Y1513)</f>
        <v>400</v>
      </c>
      <c r="C1512" s="2" t="s">
        <v>4413</v>
      </c>
      <c r="D1512" t="s">
        <v>4414</v>
      </c>
      <c r="E1512" s="3">
        <f>Sheet1!AH1513</f>
        <v>1680</v>
      </c>
      <c r="F1512" t="s">
        <v>4415</v>
      </c>
      <c r="G1512">
        <f>(Sheet1!AZ1513)/(B1512)</f>
        <v>0.33753124999999995</v>
      </c>
      <c r="H1512" t="s">
        <v>4416</v>
      </c>
      <c r="I1512" s="3">
        <f>Sheet1!D1513</f>
        <v>62.3</v>
      </c>
      <c r="J1512" t="s">
        <v>4406</v>
      </c>
      <c r="K1512" s="3">
        <f>Sheet1!E1513</f>
        <v>28.1</v>
      </c>
      <c r="L1512" t="s">
        <v>4407</v>
      </c>
      <c r="M1512" s="3">
        <f>Sheet1!F1513</f>
        <v>2.1</v>
      </c>
      <c r="N1512" t="s">
        <v>4408</v>
      </c>
      <c r="O1512">
        <f>Sheet1!G1513</f>
        <v>0.5</v>
      </c>
      <c r="P1512" t="s">
        <v>4409</v>
      </c>
      <c r="Q1512">
        <f>Sheet1!AQ1513</f>
        <v>14.65</v>
      </c>
      <c r="R1512" t="s">
        <v>4417</v>
      </c>
      <c r="S1512">
        <f>Sheet1!AR1513</f>
        <v>38.68</v>
      </c>
      <c r="T1512" t="s">
        <v>4418</v>
      </c>
      <c r="U1512">
        <f>Sheet1!AT1513</f>
        <v>51.5</v>
      </c>
      <c r="V1512" t="s">
        <v>4419</v>
      </c>
      <c r="W1512">
        <f>Sheet1!AU1513</f>
        <v>16</v>
      </c>
      <c r="X1512" t="s">
        <v>4410</v>
      </c>
      <c r="Y1512">
        <f>Sheet1!AY1513</f>
        <v>10.5</v>
      </c>
      <c r="Z1512" t="s">
        <v>4420</v>
      </c>
      <c r="AA1512">
        <f>Sheet1!AX1513</f>
        <v>35</v>
      </c>
      <c r="AB1512" t="s">
        <v>4421</v>
      </c>
      <c r="AC1512">
        <f>Sheet1!BA1513</f>
        <v>2</v>
      </c>
      <c r="AD1512" t="s">
        <v>4422</v>
      </c>
      <c r="AE1512">
        <f>Sheet1!BB1513</f>
        <v>50</v>
      </c>
      <c r="AF1512" t="s">
        <v>4411</v>
      </c>
      <c r="AG1512">
        <f>Sheet1!BI1513</f>
        <v>7</v>
      </c>
      <c r="AH1512" t="s">
        <v>4423</v>
      </c>
      <c r="AI1512">
        <f>Sheet1!BH1513</f>
        <v>27.903199999999998</v>
      </c>
      <c r="AJ1512" t="s">
        <v>4424</v>
      </c>
      <c r="AL1512" s="3" t="str">
        <f t="shared" si="23"/>
        <v>Formulation includes 400 kg of FA powder, 1680 kg of aggregate, and the water-to-powder ratio is: 0,33753125 .Powder percentual composition is: SiO2: 62,3%, Al2O3: 28,1%, Fe2O3:2,1%, CaO: 0,5%. The amount of the dry fraction of Na2O from the Na2SiO3 solution is14,65kg/m3. The amount of the dry fraction of SiO2 from the Na2SiO3 solution is 38,68 kg/m3. The amount of  Na(OH) solution per m3 is: 51,5 kg, with a molarity of: 16. The mix also includes  10,5 kg/m3 of superplasticizer and 35 kg/m3 of extra water. The initial curing for this mix was 2 day at 50ªC. A compressive test after7 days was conducted with a result of 27,9032 MPa.</v>
      </c>
    </row>
    <row r="1513" spans="1:38" x14ac:dyDescent="0.25">
      <c r="A1513" t="s">
        <v>4412</v>
      </c>
      <c r="B1513" s="3">
        <f>SUM(Sheet1!T1514:Y1514)</f>
        <v>400</v>
      </c>
      <c r="C1513" s="2" t="s">
        <v>4413</v>
      </c>
      <c r="D1513" t="s">
        <v>4414</v>
      </c>
      <c r="E1513" s="3">
        <f>Sheet1!AH1514</f>
        <v>1720</v>
      </c>
      <c r="F1513" t="s">
        <v>4415</v>
      </c>
      <c r="G1513">
        <f>(Sheet1!AZ1514)/(B1513)</f>
        <v>0.31137500000000001</v>
      </c>
      <c r="H1513" t="s">
        <v>4416</v>
      </c>
      <c r="I1513" s="3">
        <f>Sheet1!D1514</f>
        <v>62.3</v>
      </c>
      <c r="J1513" t="s">
        <v>4406</v>
      </c>
      <c r="K1513" s="3">
        <f>Sheet1!E1514</f>
        <v>28.1</v>
      </c>
      <c r="L1513" t="s">
        <v>4407</v>
      </c>
      <c r="M1513" s="3">
        <f>Sheet1!F1514</f>
        <v>2.1</v>
      </c>
      <c r="N1513" t="s">
        <v>4408</v>
      </c>
      <c r="O1513">
        <f>Sheet1!G1514</f>
        <v>0.5</v>
      </c>
      <c r="P1513" t="s">
        <v>4409</v>
      </c>
      <c r="Q1513">
        <f>Sheet1!AQ1514</f>
        <v>13</v>
      </c>
      <c r="R1513" t="s">
        <v>4417</v>
      </c>
      <c r="S1513">
        <f>Sheet1!AR1514</f>
        <v>34.31</v>
      </c>
      <c r="T1513" t="s">
        <v>4418</v>
      </c>
      <c r="U1513">
        <f>Sheet1!AT1514</f>
        <v>46</v>
      </c>
      <c r="V1513" t="s">
        <v>4419</v>
      </c>
      <c r="W1513">
        <f>Sheet1!AU1514</f>
        <v>16</v>
      </c>
      <c r="X1513" t="s">
        <v>4410</v>
      </c>
      <c r="Y1513">
        <f>Sheet1!AY1514</f>
        <v>10.5</v>
      </c>
      <c r="Z1513" t="s">
        <v>4420</v>
      </c>
      <c r="AA1513">
        <f>Sheet1!AX1514</f>
        <v>35</v>
      </c>
      <c r="AB1513" t="s">
        <v>4421</v>
      </c>
      <c r="AC1513">
        <f>Sheet1!BA1514</f>
        <v>2</v>
      </c>
      <c r="AD1513" t="s">
        <v>4422</v>
      </c>
      <c r="AE1513">
        <f>Sheet1!BB1514</f>
        <v>50</v>
      </c>
      <c r="AF1513" t="s">
        <v>4411</v>
      </c>
      <c r="AG1513">
        <f>Sheet1!BI1514</f>
        <v>7</v>
      </c>
      <c r="AH1513" t="s">
        <v>4423</v>
      </c>
      <c r="AI1513">
        <f>Sheet1!BH1514</f>
        <v>29.516100000000002</v>
      </c>
      <c r="AJ1513" t="s">
        <v>4424</v>
      </c>
      <c r="AL1513" s="3" t="str">
        <f t="shared" si="23"/>
        <v>Formulation includes 400 kg of FA powder, 1720 kg of aggregate, and the water-to-powder ratio is: 0,311375 .Powder percentual composition is: SiO2: 62,3%, Al2O3: 28,1%, Fe2O3:2,1%, CaO: 0,5%. The amount of the dry fraction of Na2O from the Na2SiO3 solution is13kg/m3. The amount of the dry fraction of SiO2 from the Na2SiO3 solution is 34,31 kg/m3. The amount of  Na(OH) solution per m3 is: 46 kg, with a molarity of: 16. The mix also includes  10,5 kg/m3 of superplasticizer and 35 kg/m3 of extra water. The initial curing for this mix was 2 day at 50ªC. A compressive test after7 days was conducted with a result of 29,5161 MPa.</v>
      </c>
    </row>
    <row r="1514" spans="1:38" x14ac:dyDescent="0.25">
      <c r="A1514" t="s">
        <v>4412</v>
      </c>
      <c r="B1514" s="3">
        <f>SUM(Sheet1!T1515:Y1515)</f>
        <v>400</v>
      </c>
      <c r="C1514" s="2" t="s">
        <v>4413</v>
      </c>
      <c r="D1514" t="s">
        <v>4414</v>
      </c>
      <c r="E1514" s="3">
        <f>Sheet1!AH1515</f>
        <v>1720</v>
      </c>
      <c r="F1514" t="s">
        <v>4415</v>
      </c>
      <c r="G1514">
        <f>(Sheet1!AZ1515)/(B1514)</f>
        <v>0.31137500000000001</v>
      </c>
      <c r="H1514" t="s">
        <v>4416</v>
      </c>
      <c r="I1514" s="3">
        <f>Sheet1!D1515</f>
        <v>62.3</v>
      </c>
      <c r="J1514" t="s">
        <v>4406</v>
      </c>
      <c r="K1514" s="3">
        <f>Sheet1!E1515</f>
        <v>28.1</v>
      </c>
      <c r="L1514" t="s">
        <v>4407</v>
      </c>
      <c r="M1514" s="3">
        <f>Sheet1!F1515</f>
        <v>2.1</v>
      </c>
      <c r="N1514" t="s">
        <v>4408</v>
      </c>
      <c r="O1514">
        <f>Sheet1!G1515</f>
        <v>0.5</v>
      </c>
      <c r="P1514" t="s">
        <v>4409</v>
      </c>
      <c r="Q1514">
        <f>Sheet1!AQ1515</f>
        <v>13</v>
      </c>
      <c r="R1514" t="s">
        <v>4417</v>
      </c>
      <c r="S1514">
        <f>Sheet1!AR1515</f>
        <v>34.31</v>
      </c>
      <c r="T1514" t="s">
        <v>4418</v>
      </c>
      <c r="U1514">
        <f>Sheet1!AT1515</f>
        <v>46</v>
      </c>
      <c r="V1514" t="s">
        <v>4419</v>
      </c>
      <c r="W1514">
        <f>Sheet1!AU1515</f>
        <v>16</v>
      </c>
      <c r="X1514" t="s">
        <v>4410</v>
      </c>
      <c r="Y1514">
        <f>Sheet1!AY1515</f>
        <v>10.5</v>
      </c>
      <c r="Z1514" t="s">
        <v>4420</v>
      </c>
      <c r="AA1514">
        <f>Sheet1!AX1515</f>
        <v>35</v>
      </c>
      <c r="AB1514" t="s">
        <v>4421</v>
      </c>
      <c r="AC1514">
        <f>Sheet1!BA1515</f>
        <v>2</v>
      </c>
      <c r="AD1514" t="s">
        <v>4422</v>
      </c>
      <c r="AE1514">
        <f>Sheet1!BB1515</f>
        <v>50</v>
      </c>
      <c r="AF1514" t="s">
        <v>4411</v>
      </c>
      <c r="AG1514">
        <f>Sheet1!BI1515</f>
        <v>28</v>
      </c>
      <c r="AH1514" t="s">
        <v>4423</v>
      </c>
      <c r="AI1514">
        <f>Sheet1!BH1515</f>
        <v>31.935500000000001</v>
      </c>
      <c r="AJ1514" t="s">
        <v>4424</v>
      </c>
      <c r="AL1514" s="3" t="str">
        <f t="shared" si="23"/>
        <v>Formulation includes 400 kg of FA powder, 1720 kg of aggregate, and the water-to-powder ratio is: 0,311375 .Powder percentual composition is: SiO2: 62,3%, Al2O3: 28,1%, Fe2O3:2,1%, CaO: 0,5%. The amount of the dry fraction of Na2O from the Na2SiO3 solution is13kg/m3. The amount of the dry fraction of SiO2 from the Na2SiO3 solution is 34,31 kg/m3. The amount of  Na(OH) solution per m3 is: 46 kg, with a molarity of: 16. The mix also includes  10,5 kg/m3 of superplasticizer and 35 kg/m3 of extra water. The initial curing for this mix was 2 day at 50ªC. A compressive test after28 days was conducted with a result of 31,9355 MPa.</v>
      </c>
    </row>
    <row r="1515" spans="1:38" x14ac:dyDescent="0.25">
      <c r="A1515" t="s">
        <v>4412</v>
      </c>
      <c r="B1515" s="3">
        <f>SUM(Sheet1!T1516:Y1516)</f>
        <v>400</v>
      </c>
      <c r="C1515" s="2" t="s">
        <v>4413</v>
      </c>
      <c r="D1515" t="s">
        <v>4414</v>
      </c>
      <c r="E1515" s="3">
        <f>Sheet1!AH1516</f>
        <v>1790</v>
      </c>
      <c r="F1515" t="s">
        <v>4415</v>
      </c>
      <c r="G1515">
        <f>(Sheet1!AZ1516)/(B1515)</f>
        <v>0.25934374999999998</v>
      </c>
      <c r="H1515" t="s">
        <v>4416</v>
      </c>
      <c r="I1515" s="3">
        <f>Sheet1!D1516</f>
        <v>62.3</v>
      </c>
      <c r="J1515" t="s">
        <v>4406</v>
      </c>
      <c r="K1515" s="3">
        <f>Sheet1!E1516</f>
        <v>28.1</v>
      </c>
      <c r="L1515" t="s">
        <v>4407</v>
      </c>
      <c r="M1515" s="3">
        <f>Sheet1!F1516</f>
        <v>2.1</v>
      </c>
      <c r="N1515" t="s">
        <v>4408</v>
      </c>
      <c r="O1515">
        <f>Sheet1!G1516</f>
        <v>0.5</v>
      </c>
      <c r="P1515" t="s">
        <v>4409</v>
      </c>
      <c r="Q1515">
        <f>Sheet1!AQ1516</f>
        <v>9.75</v>
      </c>
      <c r="R1515" t="s">
        <v>4417</v>
      </c>
      <c r="S1515">
        <f>Sheet1!AR1516</f>
        <v>25.74</v>
      </c>
      <c r="T1515" t="s">
        <v>4418</v>
      </c>
      <c r="U1515">
        <f>Sheet1!AT1516</f>
        <v>34.5</v>
      </c>
      <c r="V1515" t="s">
        <v>4419</v>
      </c>
      <c r="W1515">
        <f>Sheet1!AU1516</f>
        <v>16</v>
      </c>
      <c r="X1515" t="s">
        <v>4410</v>
      </c>
      <c r="Y1515">
        <f>Sheet1!AY1516</f>
        <v>10.5</v>
      </c>
      <c r="Z1515" t="s">
        <v>4420</v>
      </c>
      <c r="AA1515">
        <f>Sheet1!AX1516</f>
        <v>35</v>
      </c>
      <c r="AB1515" t="s">
        <v>4421</v>
      </c>
      <c r="AC1515">
        <f>Sheet1!BA1516</f>
        <v>2</v>
      </c>
      <c r="AD1515" t="s">
        <v>4422</v>
      </c>
      <c r="AE1515">
        <f>Sheet1!BB1516</f>
        <v>50</v>
      </c>
      <c r="AF1515" t="s">
        <v>4411</v>
      </c>
      <c r="AG1515">
        <f>Sheet1!BI1516</f>
        <v>28</v>
      </c>
      <c r="AH1515" t="s">
        <v>4423</v>
      </c>
      <c r="AI1515">
        <f>Sheet1!BH1516</f>
        <v>17.903199999999998</v>
      </c>
      <c r="AJ1515" t="s">
        <v>4424</v>
      </c>
      <c r="AL1515" s="3" t="str">
        <f t="shared" si="23"/>
        <v>Formulation includes 400 kg of FA powder, 1790 kg of aggregate, and the water-to-powder ratio is: 0,25934375 .Powder percentual composition is: SiO2: 62,3%, Al2O3: 28,1%, Fe2O3:2,1%, CaO: 0,5%. The amount of the dry fraction of Na2O from the Na2SiO3 solution is9,75kg/m3. The amount of the dry fraction of SiO2 from the Na2SiO3 solution is 25,74 kg/m3. The amount of  Na(OH) solution per m3 is: 34,5 kg, with a molarity of: 16. The mix also includes  10,5 kg/m3 of superplasticizer and 35 kg/m3 of extra water. The initial curing for this mix was 2 day at 50ªC. A compressive test after28 days was conducted with a result of 17,9032 MPa.</v>
      </c>
    </row>
    <row r="1516" spans="1:38" x14ac:dyDescent="0.25">
      <c r="A1516" t="s">
        <v>4412</v>
      </c>
      <c r="B1516" s="3">
        <f>SUM(Sheet1!T1517:Y1517)</f>
        <v>400</v>
      </c>
      <c r="C1516" s="2" t="s">
        <v>4413</v>
      </c>
      <c r="D1516" t="s">
        <v>4414</v>
      </c>
      <c r="E1516" s="3">
        <f>Sheet1!AH1517</f>
        <v>1790</v>
      </c>
      <c r="F1516" t="s">
        <v>4415</v>
      </c>
      <c r="G1516">
        <f>(Sheet1!AZ1517)/(B1516)</f>
        <v>0.25934374999999998</v>
      </c>
      <c r="H1516" t="s">
        <v>4416</v>
      </c>
      <c r="I1516" s="3">
        <f>Sheet1!D1517</f>
        <v>62.3</v>
      </c>
      <c r="J1516" t="s">
        <v>4406</v>
      </c>
      <c r="K1516" s="3">
        <f>Sheet1!E1517</f>
        <v>28.1</v>
      </c>
      <c r="L1516" t="s">
        <v>4407</v>
      </c>
      <c r="M1516" s="3">
        <f>Sheet1!F1517</f>
        <v>2.1</v>
      </c>
      <c r="N1516" t="s">
        <v>4408</v>
      </c>
      <c r="O1516">
        <f>Sheet1!G1517</f>
        <v>0.5</v>
      </c>
      <c r="P1516" t="s">
        <v>4409</v>
      </c>
      <c r="Q1516">
        <f>Sheet1!AQ1517</f>
        <v>9.75</v>
      </c>
      <c r="R1516" t="s">
        <v>4417</v>
      </c>
      <c r="S1516">
        <f>Sheet1!AR1517</f>
        <v>25.74</v>
      </c>
      <c r="T1516" t="s">
        <v>4418</v>
      </c>
      <c r="U1516">
        <f>Sheet1!AT1517</f>
        <v>34.5</v>
      </c>
      <c r="V1516" t="s">
        <v>4419</v>
      </c>
      <c r="W1516">
        <f>Sheet1!AU1517</f>
        <v>16</v>
      </c>
      <c r="X1516" t="s">
        <v>4410</v>
      </c>
      <c r="Y1516">
        <f>Sheet1!AY1517</f>
        <v>10.5</v>
      </c>
      <c r="Z1516" t="s">
        <v>4420</v>
      </c>
      <c r="AA1516">
        <f>Sheet1!AX1517</f>
        <v>35</v>
      </c>
      <c r="AB1516" t="s">
        <v>4421</v>
      </c>
      <c r="AC1516">
        <f>Sheet1!BA1517</f>
        <v>2</v>
      </c>
      <c r="AD1516" t="s">
        <v>4422</v>
      </c>
      <c r="AE1516">
        <f>Sheet1!BB1517</f>
        <v>50</v>
      </c>
      <c r="AF1516" t="s">
        <v>4411</v>
      </c>
      <c r="AG1516">
        <f>Sheet1!BI1517</f>
        <v>7</v>
      </c>
      <c r="AH1516" t="s">
        <v>4423</v>
      </c>
      <c r="AI1516">
        <f>Sheet1!BH1517</f>
        <v>16.129000000000001</v>
      </c>
      <c r="AJ1516" t="s">
        <v>4424</v>
      </c>
      <c r="AL1516" s="3" t="str">
        <f t="shared" si="23"/>
        <v>Formulation includes 400 kg of FA powder, 1790 kg of aggregate, and the water-to-powder ratio is: 0,25934375 .Powder percentual composition is: SiO2: 62,3%, Al2O3: 28,1%, Fe2O3:2,1%, CaO: 0,5%. The amount of the dry fraction of Na2O from the Na2SiO3 solution is9,75kg/m3. The amount of the dry fraction of SiO2 from the Na2SiO3 solution is 25,74 kg/m3. The amount of  Na(OH) solution per m3 is: 34,5 kg, with a molarity of: 16. The mix also includes  10,5 kg/m3 of superplasticizer and 35 kg/m3 of extra water. The initial curing for this mix was 2 day at 50ªC. A compressive test after7 days was conducted with a result of 16,129 MPa.</v>
      </c>
    </row>
    <row r="1517" spans="1:38" x14ac:dyDescent="0.25">
      <c r="A1517" t="s">
        <v>4412</v>
      </c>
      <c r="B1517" s="3">
        <f>SUM(Sheet1!T1518:Y1518)</f>
        <v>400</v>
      </c>
      <c r="C1517" s="2" t="s">
        <v>4413</v>
      </c>
      <c r="D1517" t="s">
        <v>4414</v>
      </c>
      <c r="E1517" s="3">
        <f>Sheet1!AH1518</f>
        <v>1750</v>
      </c>
      <c r="F1517" t="s">
        <v>4415</v>
      </c>
      <c r="G1517">
        <f>(Sheet1!AZ1518)/(B1517)</f>
        <v>0.28971875000000002</v>
      </c>
      <c r="H1517" t="s">
        <v>4416</v>
      </c>
      <c r="I1517" s="3">
        <f>Sheet1!D1518</f>
        <v>62.3</v>
      </c>
      <c r="J1517" t="s">
        <v>4406</v>
      </c>
      <c r="K1517" s="3">
        <f>Sheet1!E1518</f>
        <v>28.1</v>
      </c>
      <c r="L1517" t="s">
        <v>4407</v>
      </c>
      <c r="M1517" s="3">
        <f>Sheet1!F1518</f>
        <v>2.1</v>
      </c>
      <c r="N1517" t="s">
        <v>4408</v>
      </c>
      <c r="O1517">
        <f>Sheet1!G1518</f>
        <v>0.5</v>
      </c>
      <c r="P1517" t="s">
        <v>4409</v>
      </c>
      <c r="Q1517">
        <f>Sheet1!AQ1518</f>
        <v>12.26</v>
      </c>
      <c r="R1517" t="s">
        <v>4417</v>
      </c>
      <c r="S1517">
        <f>Sheet1!AR1518</f>
        <v>32.36</v>
      </c>
      <c r="T1517" t="s">
        <v>4418</v>
      </c>
      <c r="U1517">
        <f>Sheet1!AT1518</f>
        <v>32.5</v>
      </c>
      <c r="V1517" t="s">
        <v>4419</v>
      </c>
      <c r="W1517">
        <f>Sheet1!AU1518</f>
        <v>16</v>
      </c>
      <c r="X1517" t="s">
        <v>4410</v>
      </c>
      <c r="Y1517">
        <f>Sheet1!AY1518</f>
        <v>10.5</v>
      </c>
      <c r="Z1517" t="s">
        <v>4420</v>
      </c>
      <c r="AA1517">
        <f>Sheet1!AX1518</f>
        <v>35</v>
      </c>
      <c r="AB1517" t="s">
        <v>4421</v>
      </c>
      <c r="AC1517">
        <f>Sheet1!BA1518</f>
        <v>2</v>
      </c>
      <c r="AD1517" t="s">
        <v>4422</v>
      </c>
      <c r="AE1517">
        <f>Sheet1!BB1518</f>
        <v>50</v>
      </c>
      <c r="AF1517" t="s">
        <v>4411</v>
      </c>
      <c r="AG1517">
        <f>Sheet1!BI1518</f>
        <v>7</v>
      </c>
      <c r="AH1517" t="s">
        <v>4423</v>
      </c>
      <c r="AI1517">
        <f>Sheet1!BH1518</f>
        <v>31.971900000000002</v>
      </c>
      <c r="AJ1517" t="s">
        <v>4424</v>
      </c>
      <c r="AL1517" s="3" t="str">
        <f t="shared" si="23"/>
        <v>Formulation includes 400 kg of FA powder, 1750 kg of aggregate, and the water-to-powder ratio is: 0,28971875 .Powder percentual composition is: SiO2: 62,3%, Al2O3: 28,1%, Fe2O3:2,1%, CaO: 0,5%. The amount of the dry fraction of Na2O from the Na2SiO3 solution is12,26kg/m3. The amount of the dry fraction of SiO2 from the Na2SiO3 solution is 32,36 kg/m3. The amount of  Na(OH) solution per m3 is: 32,5 kg, with a molarity of: 16. The mix also includes  10,5 kg/m3 of superplasticizer and 35 kg/m3 of extra water. The initial curing for this mix was 2 day at 50ªC. A compressive test after7 days was conducted with a result of 31,9719 MPa.</v>
      </c>
    </row>
    <row r="1518" spans="1:38" x14ac:dyDescent="0.25">
      <c r="A1518" t="s">
        <v>4412</v>
      </c>
      <c r="B1518" s="3">
        <f>SUM(Sheet1!T1519:Y1519)</f>
        <v>400</v>
      </c>
      <c r="C1518" s="2" t="s">
        <v>4413</v>
      </c>
      <c r="D1518" t="s">
        <v>4414</v>
      </c>
      <c r="E1518" s="3">
        <f>Sheet1!AH1519</f>
        <v>1750</v>
      </c>
      <c r="F1518" t="s">
        <v>4415</v>
      </c>
      <c r="G1518">
        <f>(Sheet1!AZ1519)/(B1518)</f>
        <v>0.28971875000000002</v>
      </c>
      <c r="H1518" t="s">
        <v>4416</v>
      </c>
      <c r="I1518" s="3">
        <f>Sheet1!D1519</f>
        <v>62.3</v>
      </c>
      <c r="J1518" t="s">
        <v>4406</v>
      </c>
      <c r="K1518" s="3">
        <f>Sheet1!E1519</f>
        <v>28.1</v>
      </c>
      <c r="L1518" t="s">
        <v>4407</v>
      </c>
      <c r="M1518" s="3">
        <f>Sheet1!F1519</f>
        <v>2.1</v>
      </c>
      <c r="N1518" t="s">
        <v>4408</v>
      </c>
      <c r="O1518">
        <f>Sheet1!G1519</f>
        <v>0.5</v>
      </c>
      <c r="P1518" t="s">
        <v>4409</v>
      </c>
      <c r="Q1518">
        <f>Sheet1!AQ1519</f>
        <v>12.26</v>
      </c>
      <c r="R1518" t="s">
        <v>4417</v>
      </c>
      <c r="S1518">
        <f>Sheet1!AR1519</f>
        <v>32.36</v>
      </c>
      <c r="T1518" t="s">
        <v>4418</v>
      </c>
      <c r="U1518">
        <f>Sheet1!AT1519</f>
        <v>32.5</v>
      </c>
      <c r="V1518" t="s">
        <v>4419</v>
      </c>
      <c r="W1518">
        <f>Sheet1!AU1519</f>
        <v>16</v>
      </c>
      <c r="X1518" t="s">
        <v>4410</v>
      </c>
      <c r="Y1518">
        <f>Sheet1!AY1519</f>
        <v>10.5</v>
      </c>
      <c r="Z1518" t="s">
        <v>4420</v>
      </c>
      <c r="AA1518">
        <f>Sheet1!AX1519</f>
        <v>35</v>
      </c>
      <c r="AB1518" t="s">
        <v>4421</v>
      </c>
      <c r="AC1518">
        <f>Sheet1!BA1519</f>
        <v>2</v>
      </c>
      <c r="AD1518" t="s">
        <v>4422</v>
      </c>
      <c r="AE1518">
        <f>Sheet1!BB1519</f>
        <v>50</v>
      </c>
      <c r="AF1518" t="s">
        <v>4411</v>
      </c>
      <c r="AG1518">
        <f>Sheet1!BI1519</f>
        <v>28</v>
      </c>
      <c r="AH1518" t="s">
        <v>4423</v>
      </c>
      <c r="AI1518">
        <f>Sheet1!BH1519</f>
        <v>35.517699999999998</v>
      </c>
      <c r="AJ1518" t="s">
        <v>4424</v>
      </c>
      <c r="AL1518" s="3" t="str">
        <f t="shared" si="23"/>
        <v>Formulation includes 400 kg of FA powder, 1750 kg of aggregate, and the water-to-powder ratio is: 0,28971875 .Powder percentual composition is: SiO2: 62,3%, Al2O3: 28,1%, Fe2O3:2,1%, CaO: 0,5%. The amount of the dry fraction of Na2O from the Na2SiO3 solution is12,26kg/m3. The amount of the dry fraction of SiO2 from the Na2SiO3 solution is 32,36 kg/m3. The amount of  Na(OH) solution per m3 is: 32,5 kg, with a molarity of: 16. The mix also includes  10,5 kg/m3 of superplasticizer and 35 kg/m3 of extra water. The initial curing for this mix was 2 day at 50ªC. A compressive test after28 days was conducted with a result of 35,5177 MPa.</v>
      </c>
    </row>
    <row r="1519" spans="1:38" x14ac:dyDescent="0.25">
      <c r="A1519" t="s">
        <v>4412</v>
      </c>
      <c r="B1519" s="3">
        <f>SUM(Sheet1!T1520:Y1520)</f>
        <v>400</v>
      </c>
      <c r="C1519" s="2" t="s">
        <v>4413</v>
      </c>
      <c r="D1519" t="s">
        <v>4414</v>
      </c>
      <c r="E1519" s="3">
        <f>Sheet1!AH1520</f>
        <v>1750</v>
      </c>
      <c r="F1519" t="s">
        <v>4415</v>
      </c>
      <c r="G1519">
        <f>(Sheet1!AZ1520)/(B1519)</f>
        <v>0.33631250000000001</v>
      </c>
      <c r="H1519" t="s">
        <v>4416</v>
      </c>
      <c r="I1519" s="3">
        <f>Sheet1!D1520</f>
        <v>62.3</v>
      </c>
      <c r="J1519" t="s">
        <v>4406</v>
      </c>
      <c r="K1519" s="3">
        <f>Sheet1!E1520</f>
        <v>28.1</v>
      </c>
      <c r="L1519" t="s">
        <v>4407</v>
      </c>
      <c r="M1519" s="3">
        <f>Sheet1!F1520</f>
        <v>2.1</v>
      </c>
      <c r="N1519" t="s">
        <v>4408</v>
      </c>
      <c r="O1519">
        <f>Sheet1!G1520</f>
        <v>0.5</v>
      </c>
      <c r="P1519" t="s">
        <v>4409</v>
      </c>
      <c r="Q1519">
        <f>Sheet1!AQ1520</f>
        <v>10.6</v>
      </c>
      <c r="R1519" t="s">
        <v>4417</v>
      </c>
      <c r="S1519">
        <f>Sheet1!AR1520</f>
        <v>27.99</v>
      </c>
      <c r="T1519" t="s">
        <v>4418</v>
      </c>
      <c r="U1519">
        <f>Sheet1!AT1520</f>
        <v>47</v>
      </c>
      <c r="V1519" t="s">
        <v>4419</v>
      </c>
      <c r="W1519">
        <f>Sheet1!AU1520</f>
        <v>16</v>
      </c>
      <c r="X1519" t="s">
        <v>4410</v>
      </c>
      <c r="Y1519">
        <f>Sheet1!AY1520</f>
        <v>47</v>
      </c>
      <c r="Z1519" t="s">
        <v>4420</v>
      </c>
      <c r="AA1519">
        <f>Sheet1!AX1520</f>
        <v>35</v>
      </c>
      <c r="AB1519" t="s">
        <v>4421</v>
      </c>
      <c r="AC1519">
        <f>Sheet1!BA1520</f>
        <v>2</v>
      </c>
      <c r="AD1519" t="s">
        <v>4422</v>
      </c>
      <c r="AE1519">
        <f>Sheet1!BB1520</f>
        <v>50</v>
      </c>
      <c r="AF1519" t="s">
        <v>4411</v>
      </c>
      <c r="AG1519">
        <f>Sheet1!BI1520</f>
        <v>28</v>
      </c>
      <c r="AH1519" t="s">
        <v>4423</v>
      </c>
      <c r="AI1519">
        <f>Sheet1!BH1520</f>
        <v>25.106300000000001</v>
      </c>
      <c r="AJ1519" t="s">
        <v>4424</v>
      </c>
      <c r="AL1519" s="3" t="str">
        <f t="shared" si="23"/>
        <v>Formulation includes 400 kg of FA powder, 1750 kg of aggregate, and the water-to-powder ratio is: 0,3363125 .Powder percentual composition is: SiO2: 62,3%, Al2O3: 28,1%, Fe2O3:2,1%, CaO: 0,5%. The amount of the dry fraction of Na2O from the Na2SiO3 solution is10,6kg/m3. The amount of the dry fraction of SiO2 from the Na2SiO3 solution is 27,99 kg/m3. The amount of  Na(OH) solution per m3 is: 47 kg, with a molarity of: 16. The mix also includes  47 kg/m3 of superplasticizer and 35 kg/m3 of extra water. The initial curing for this mix was 2 day at 50ªC. A compressive test after28 days was conducted with a result of 25,1063 MPa.</v>
      </c>
    </row>
    <row r="1520" spans="1:38" x14ac:dyDescent="0.25">
      <c r="A1520" t="s">
        <v>4412</v>
      </c>
      <c r="B1520" s="3">
        <f>SUM(Sheet1!T1521:Y1521)</f>
        <v>400</v>
      </c>
      <c r="C1520" s="2" t="s">
        <v>4413</v>
      </c>
      <c r="D1520" t="s">
        <v>4414</v>
      </c>
      <c r="E1520" s="3">
        <f>Sheet1!AH1521</f>
        <v>1750</v>
      </c>
      <c r="F1520" t="s">
        <v>4415</v>
      </c>
      <c r="G1520">
        <f>(Sheet1!AZ1521)/(B1520)</f>
        <v>0.33631250000000001</v>
      </c>
      <c r="H1520" t="s">
        <v>4416</v>
      </c>
      <c r="I1520" s="3">
        <f>Sheet1!D1521</f>
        <v>62.3</v>
      </c>
      <c r="J1520" t="s">
        <v>4406</v>
      </c>
      <c r="K1520" s="3">
        <f>Sheet1!E1521</f>
        <v>28.1</v>
      </c>
      <c r="L1520" t="s">
        <v>4407</v>
      </c>
      <c r="M1520" s="3">
        <f>Sheet1!F1521</f>
        <v>2.1</v>
      </c>
      <c r="N1520" t="s">
        <v>4408</v>
      </c>
      <c r="O1520">
        <f>Sheet1!G1521</f>
        <v>0.5</v>
      </c>
      <c r="P1520" t="s">
        <v>4409</v>
      </c>
      <c r="Q1520">
        <f>Sheet1!AQ1521</f>
        <v>10.6</v>
      </c>
      <c r="R1520" t="s">
        <v>4417</v>
      </c>
      <c r="S1520">
        <f>Sheet1!AR1521</f>
        <v>27.99</v>
      </c>
      <c r="T1520" t="s">
        <v>4418</v>
      </c>
      <c r="U1520">
        <f>Sheet1!AT1521</f>
        <v>47</v>
      </c>
      <c r="V1520" t="s">
        <v>4419</v>
      </c>
      <c r="W1520">
        <f>Sheet1!AU1521</f>
        <v>16</v>
      </c>
      <c r="X1520" t="s">
        <v>4410</v>
      </c>
      <c r="Y1520">
        <f>Sheet1!AY1521</f>
        <v>47</v>
      </c>
      <c r="Z1520" t="s">
        <v>4420</v>
      </c>
      <c r="AA1520">
        <f>Sheet1!AX1521</f>
        <v>35</v>
      </c>
      <c r="AB1520" t="s">
        <v>4421</v>
      </c>
      <c r="AC1520">
        <f>Sheet1!BA1521</f>
        <v>2</v>
      </c>
      <c r="AD1520" t="s">
        <v>4422</v>
      </c>
      <c r="AE1520">
        <f>Sheet1!BB1521</f>
        <v>50</v>
      </c>
      <c r="AF1520" t="s">
        <v>4411</v>
      </c>
      <c r="AG1520">
        <f>Sheet1!BI1521</f>
        <v>7</v>
      </c>
      <c r="AH1520" t="s">
        <v>4423</v>
      </c>
      <c r="AI1520">
        <f>Sheet1!BH1521</f>
        <v>23.0777</v>
      </c>
      <c r="AJ1520" t="s">
        <v>4424</v>
      </c>
      <c r="AL1520" s="3" t="str">
        <f t="shared" si="23"/>
        <v>Formulation includes 400 kg of FA powder, 1750 kg of aggregate, and the water-to-powder ratio is: 0,3363125 .Powder percentual composition is: SiO2: 62,3%, Al2O3: 28,1%, Fe2O3:2,1%, CaO: 0,5%. The amount of the dry fraction of Na2O from the Na2SiO3 solution is10,6kg/m3. The amount of the dry fraction of SiO2 from the Na2SiO3 solution is 27,99 kg/m3. The amount of  Na(OH) solution per m3 is: 47 kg, with a molarity of: 16. The mix also includes  47 kg/m3 of superplasticizer and 35 kg/m3 of extra water. The initial curing for this mix was 2 day at 50ªC. A compressive test after7 days was conducted with a result of 23,0777 MPa.</v>
      </c>
    </row>
    <row r="1521" spans="1:38" x14ac:dyDescent="0.25">
      <c r="A1521" t="s">
        <v>4412</v>
      </c>
      <c r="B1521" s="3">
        <f>SUM(Sheet1!T1522:Y1522)</f>
        <v>408</v>
      </c>
      <c r="C1521" s="2" t="s">
        <v>4413</v>
      </c>
      <c r="D1521" t="s">
        <v>4414</v>
      </c>
      <c r="E1521" s="3">
        <f>Sheet1!AH1522</f>
        <v>1849</v>
      </c>
      <c r="F1521" t="s">
        <v>4415</v>
      </c>
      <c r="G1521">
        <f>(Sheet1!AZ1522)/(B1521)</f>
        <v>0.18533578431372549</v>
      </c>
      <c r="H1521" t="s">
        <v>4416</v>
      </c>
      <c r="I1521" s="3">
        <f>Sheet1!D1522</f>
        <v>53.5</v>
      </c>
      <c r="J1521" t="s">
        <v>4406</v>
      </c>
      <c r="K1521" s="3">
        <f>Sheet1!E1522</f>
        <v>28.8</v>
      </c>
      <c r="L1521" t="s">
        <v>4407</v>
      </c>
      <c r="M1521" s="3">
        <f>Sheet1!F1522</f>
        <v>7.5</v>
      </c>
      <c r="N1521" t="s">
        <v>4408</v>
      </c>
      <c r="O1521">
        <f>Sheet1!G1522</f>
        <v>1.6</v>
      </c>
      <c r="P1521" t="s">
        <v>4409</v>
      </c>
      <c r="Q1521">
        <f>Sheet1!AQ1522</f>
        <v>15.14</v>
      </c>
      <c r="R1521" t="s">
        <v>4417</v>
      </c>
      <c r="S1521">
        <f>Sheet1!AR1522</f>
        <v>30.28</v>
      </c>
      <c r="T1521" t="s">
        <v>4418</v>
      </c>
      <c r="U1521">
        <f>Sheet1!AT1522</f>
        <v>41</v>
      </c>
      <c r="V1521" t="s">
        <v>4419</v>
      </c>
      <c r="W1521">
        <f>Sheet1!AU1522</f>
        <v>14</v>
      </c>
      <c r="X1521" t="s">
        <v>4410</v>
      </c>
      <c r="Y1521">
        <f>Sheet1!AY1522</f>
        <v>0</v>
      </c>
      <c r="Z1521" t="s">
        <v>4420</v>
      </c>
      <c r="AA1521">
        <f>Sheet1!AX1522</f>
        <v>0</v>
      </c>
      <c r="AB1521" t="s">
        <v>4421</v>
      </c>
      <c r="AC1521">
        <f>Sheet1!BA1522</f>
        <v>2</v>
      </c>
      <c r="AD1521" t="s">
        <v>4422</v>
      </c>
      <c r="AE1521">
        <f>Sheet1!BB1522</f>
        <v>75</v>
      </c>
      <c r="AF1521" t="s">
        <v>4411</v>
      </c>
      <c r="AG1521">
        <f>Sheet1!BI1522</f>
        <v>7</v>
      </c>
      <c r="AH1521" t="s">
        <v>4423</v>
      </c>
      <c r="AI1521">
        <f>Sheet1!BH1522</f>
        <v>60.7</v>
      </c>
      <c r="AJ1521" t="s">
        <v>4424</v>
      </c>
      <c r="AL1521" s="3" t="str">
        <f t="shared" si="23"/>
        <v>Formulation includes 408 kg of FA powder, 1849 kg of aggregate, and the water-to-powder ratio is: 0,185335784313725 .Powder percentual composition is: SiO2: 53,5%, Al2O3: 28,8%, Fe2O3:7,5%, CaO: 1,6%. The amount of the dry fraction of Na2O from the Na2SiO3 solution is15,14kg/m3. The amount of the dry fraction of SiO2 from the Na2SiO3 solution is 30,28 kg/m3. The amount of  Na(OH) solution per m3 is: 41 kg, with a molarity of: 14. The mix also includes  0 kg/m3 of superplasticizer and 0 kg/m3 of extra water. The initial curing for this mix was 2 day at 75ªC. A compressive test after7 days was conducted with a result of 60,7 MPa.</v>
      </c>
    </row>
    <row r="1522" spans="1:38" x14ac:dyDescent="0.25">
      <c r="A1522" t="s">
        <v>4412</v>
      </c>
      <c r="B1522" s="3">
        <f>SUM(Sheet1!T1523:Y1523)</f>
        <v>408</v>
      </c>
      <c r="C1522" s="2" t="s">
        <v>4413</v>
      </c>
      <c r="D1522" t="s">
        <v>4414</v>
      </c>
      <c r="E1522" s="3">
        <f>Sheet1!AH1523</f>
        <v>1849</v>
      </c>
      <c r="F1522" t="s">
        <v>4415</v>
      </c>
      <c r="G1522">
        <f>(Sheet1!AZ1523)/(B1522)</f>
        <v>0.18533578431372549</v>
      </c>
      <c r="H1522" t="s">
        <v>4416</v>
      </c>
      <c r="I1522" s="3">
        <f>Sheet1!D1523</f>
        <v>53.5</v>
      </c>
      <c r="J1522" t="s">
        <v>4406</v>
      </c>
      <c r="K1522" s="3">
        <f>Sheet1!E1523</f>
        <v>28.8</v>
      </c>
      <c r="L1522" t="s">
        <v>4407</v>
      </c>
      <c r="M1522" s="3">
        <f>Sheet1!F1523</f>
        <v>7.5</v>
      </c>
      <c r="N1522" t="s">
        <v>4408</v>
      </c>
      <c r="O1522">
        <f>Sheet1!G1523</f>
        <v>1.6</v>
      </c>
      <c r="P1522" t="s">
        <v>4409</v>
      </c>
      <c r="Q1522">
        <f>Sheet1!AQ1523</f>
        <v>15.14</v>
      </c>
      <c r="R1522" t="s">
        <v>4417</v>
      </c>
      <c r="S1522">
        <f>Sheet1!AR1523</f>
        <v>30.28</v>
      </c>
      <c r="T1522" t="s">
        <v>4418</v>
      </c>
      <c r="U1522">
        <f>Sheet1!AT1523</f>
        <v>41</v>
      </c>
      <c r="V1522" t="s">
        <v>4419</v>
      </c>
      <c r="W1522">
        <f>Sheet1!AU1523</f>
        <v>14</v>
      </c>
      <c r="X1522" t="s">
        <v>4410</v>
      </c>
      <c r="Y1522">
        <f>Sheet1!AY1523</f>
        <v>0</v>
      </c>
      <c r="Z1522" t="s">
        <v>4420</v>
      </c>
      <c r="AA1522">
        <f>Sheet1!AX1523</f>
        <v>0</v>
      </c>
      <c r="AB1522" t="s">
        <v>4421</v>
      </c>
      <c r="AC1522">
        <f>Sheet1!BA1523</f>
        <v>2</v>
      </c>
      <c r="AD1522" t="s">
        <v>4422</v>
      </c>
      <c r="AE1522">
        <f>Sheet1!BB1523</f>
        <v>75</v>
      </c>
      <c r="AF1522" t="s">
        <v>4411</v>
      </c>
      <c r="AG1522">
        <f>Sheet1!BI1523</f>
        <v>7</v>
      </c>
      <c r="AH1522" t="s">
        <v>4423</v>
      </c>
      <c r="AI1522">
        <f>Sheet1!BH1523</f>
        <v>59.5</v>
      </c>
      <c r="AJ1522" t="s">
        <v>4424</v>
      </c>
      <c r="AL1522" s="3" t="str">
        <f t="shared" si="23"/>
        <v>Formulation includes 408 kg of FA powder, 1849 kg of aggregate, and the water-to-powder ratio is: 0,185335784313725 .Powder percentual composition is: SiO2: 53,5%, Al2O3: 28,8%, Fe2O3:7,5%, CaO: 1,6%. The amount of the dry fraction of Na2O from the Na2SiO3 solution is15,14kg/m3. The amount of the dry fraction of SiO2 from the Na2SiO3 solution is 30,28 kg/m3. The amount of  Na(OH) solution per m3 is: 41 kg, with a molarity of: 14. The mix also includes  0 kg/m3 of superplasticizer and 0 kg/m3 of extra water. The initial curing for this mix was 2 day at 75ªC. A compressive test after7 days was conducted with a result of 59,5 MPa.</v>
      </c>
    </row>
    <row r="1523" spans="1:38" x14ac:dyDescent="0.25">
      <c r="A1523" t="s">
        <v>4412</v>
      </c>
      <c r="B1523" s="3">
        <f>SUM(Sheet1!T1524:Y1524)</f>
        <v>408</v>
      </c>
      <c r="C1523" s="2" t="s">
        <v>4413</v>
      </c>
      <c r="D1523" t="s">
        <v>4414</v>
      </c>
      <c r="E1523" s="3">
        <f>Sheet1!AH1524</f>
        <v>1845.4</v>
      </c>
      <c r="F1523" t="s">
        <v>4415</v>
      </c>
      <c r="G1523">
        <f>(Sheet1!AZ1524)/(B1523)</f>
        <v>0.2404828431372549</v>
      </c>
      <c r="H1523" t="s">
        <v>4416</v>
      </c>
      <c r="I1523" s="3">
        <f>Sheet1!D1524</f>
        <v>53.5</v>
      </c>
      <c r="J1523" t="s">
        <v>4406</v>
      </c>
      <c r="K1523" s="3">
        <f>Sheet1!E1524</f>
        <v>28.8</v>
      </c>
      <c r="L1523" t="s">
        <v>4407</v>
      </c>
      <c r="M1523" s="3">
        <f>Sheet1!F1524</f>
        <v>7.5</v>
      </c>
      <c r="N1523" t="s">
        <v>4408</v>
      </c>
      <c r="O1523">
        <f>Sheet1!G1524</f>
        <v>1.6</v>
      </c>
      <c r="P1523" t="s">
        <v>4409</v>
      </c>
      <c r="Q1523">
        <f>Sheet1!AQ1524</f>
        <v>15.14</v>
      </c>
      <c r="R1523" t="s">
        <v>4417</v>
      </c>
      <c r="S1523">
        <f>Sheet1!AR1524</f>
        <v>30.28</v>
      </c>
      <c r="T1523" t="s">
        <v>4418</v>
      </c>
      <c r="U1523">
        <f>Sheet1!AT1524</f>
        <v>41</v>
      </c>
      <c r="V1523" t="s">
        <v>4419</v>
      </c>
      <c r="W1523">
        <f>Sheet1!AU1524</f>
        <v>14</v>
      </c>
      <c r="X1523" t="s">
        <v>4410</v>
      </c>
      <c r="Y1523">
        <f>Sheet1!AY1524</f>
        <v>0</v>
      </c>
      <c r="Z1523" t="s">
        <v>4420</v>
      </c>
      <c r="AA1523">
        <f>Sheet1!AX1524</f>
        <v>22.5</v>
      </c>
      <c r="AB1523" t="s">
        <v>4421</v>
      </c>
      <c r="AC1523">
        <f>Sheet1!BA1524</f>
        <v>2</v>
      </c>
      <c r="AD1523" t="s">
        <v>4422</v>
      </c>
      <c r="AE1523">
        <f>Sheet1!BB1524</f>
        <v>75</v>
      </c>
      <c r="AF1523" t="s">
        <v>4411</v>
      </c>
      <c r="AG1523">
        <f>Sheet1!BI1524</f>
        <v>7</v>
      </c>
      <c r="AH1523" t="s">
        <v>4423</v>
      </c>
      <c r="AI1523">
        <f>Sheet1!BH1524</f>
        <v>56.7</v>
      </c>
      <c r="AJ1523" t="s">
        <v>4424</v>
      </c>
      <c r="AL1523" s="3" t="str">
        <f t="shared" si="23"/>
        <v>Formulation includes 408 kg of FA powder, 1845,4 kg of aggregate, and the water-to-powder ratio is: 0,240482843137255 .Powder percentual composition is: SiO2: 53,5%, Al2O3: 28,8%, Fe2O3:7,5%, CaO: 1,6%. The amount of the dry fraction of Na2O from the Na2SiO3 solution is15,14kg/m3. The amount of the dry fraction of SiO2 from the Na2SiO3 solution is 30,28 kg/m3. The amount of  Na(OH) solution per m3 is: 41 kg, with a molarity of: 14. The mix also includes  0 kg/m3 of superplasticizer and 22,5 kg/m3 of extra water. The initial curing for this mix was 2 day at 75ªC. A compressive test after7 days was conducted with a result of 56,7 MPa.</v>
      </c>
    </row>
    <row r="1524" spans="1:38" x14ac:dyDescent="0.25">
      <c r="A1524" t="s">
        <v>4412</v>
      </c>
      <c r="B1524" s="3">
        <f>SUM(Sheet1!T1525:Y1525)</f>
        <v>287.89999999999998</v>
      </c>
      <c r="C1524" s="2" t="s">
        <v>4413</v>
      </c>
      <c r="D1524" t="s">
        <v>4414</v>
      </c>
      <c r="E1524" s="3">
        <f>Sheet1!AH1525</f>
        <v>1855</v>
      </c>
      <c r="F1524" t="s">
        <v>4415</v>
      </c>
      <c r="G1524">
        <f>(Sheet1!AZ1525)/(B1524)</f>
        <v>0.50578360541854817</v>
      </c>
      <c r="H1524" t="s">
        <v>4416</v>
      </c>
      <c r="I1524" s="3">
        <f>Sheet1!D1525</f>
        <v>57.905352552969788</v>
      </c>
      <c r="J1524" t="s">
        <v>4406</v>
      </c>
      <c r="K1524" s="3">
        <f>Sheet1!E1525</f>
        <v>23.14754428621049</v>
      </c>
      <c r="L1524" t="s">
        <v>4407</v>
      </c>
      <c r="M1524" s="3">
        <f>Sheet1!F1525</f>
        <v>4.6189510246613414</v>
      </c>
      <c r="N1524" t="s">
        <v>4408</v>
      </c>
      <c r="O1524">
        <f>Sheet1!G1525</f>
        <v>8.0099409517193472</v>
      </c>
      <c r="P1524" t="s">
        <v>4409</v>
      </c>
      <c r="Q1524">
        <f>Sheet1!AQ1525</f>
        <v>16.600000000000001</v>
      </c>
      <c r="R1524" t="s">
        <v>4417</v>
      </c>
      <c r="S1524">
        <f>Sheet1!AR1525</f>
        <v>33.19</v>
      </c>
      <c r="T1524" t="s">
        <v>4418</v>
      </c>
      <c r="U1524">
        <f>Sheet1!AT1525</f>
        <v>45.2</v>
      </c>
      <c r="V1524" t="s">
        <v>4419</v>
      </c>
      <c r="W1524">
        <f>Sheet1!AU1525</f>
        <v>12</v>
      </c>
      <c r="X1524" t="s">
        <v>4410</v>
      </c>
      <c r="Y1524">
        <f>Sheet1!AY1525</f>
        <v>0</v>
      </c>
      <c r="Z1524" t="s">
        <v>4420</v>
      </c>
      <c r="AA1524">
        <f>Sheet1!AX1525</f>
        <v>59</v>
      </c>
      <c r="AB1524" t="s">
        <v>4421</v>
      </c>
      <c r="AC1524">
        <f>Sheet1!BA1525</f>
        <v>1</v>
      </c>
      <c r="AD1524" t="s">
        <v>4422</v>
      </c>
      <c r="AE1524">
        <f>Sheet1!BB1525</f>
        <v>40</v>
      </c>
      <c r="AF1524" t="s">
        <v>4411</v>
      </c>
      <c r="AG1524">
        <f>Sheet1!BI1525</f>
        <v>28</v>
      </c>
      <c r="AH1524" t="s">
        <v>4423</v>
      </c>
      <c r="AI1524">
        <f>Sheet1!BH1525</f>
        <v>18.7</v>
      </c>
      <c r="AJ1524" t="s">
        <v>4424</v>
      </c>
      <c r="AL1524" s="3" t="str">
        <f t="shared" si="23"/>
        <v>Formulation includes 287,9 kg of FA powder, 1855 kg of aggregate, and the water-to-powder ratio is: 0,505783605418548 .Powder percentual composition is: SiO2: 57,9053525529698%, Al2O3: 23,1475442862105%, Fe2O3:4,61895102466134%, CaO: 8,00994095171935%. The amount of the dry fraction of Na2O from the Na2SiO3 solution is16,6kg/m3. The amount of the dry fraction of SiO2 from the Na2SiO3 solution is 33,19 kg/m3. The amount of  Na(OH) solution per m3 is: 45,2 kg, with a molarity of: 12. The mix also includes  0 kg/m3 of superplasticizer and 59 kg/m3 of extra water. The initial curing for this mix was 1 day at 40ªC. A compressive test after28 days was conducted with a result of 18,7 MPa.</v>
      </c>
    </row>
    <row r="1525" spans="1:38" x14ac:dyDescent="0.25">
      <c r="A1525" t="s">
        <v>4412</v>
      </c>
      <c r="B1525" s="3">
        <f>SUM(Sheet1!T1526:Y1526)</f>
        <v>287.89999999999998</v>
      </c>
      <c r="C1525" s="2" t="s">
        <v>4413</v>
      </c>
      <c r="D1525" t="s">
        <v>4414</v>
      </c>
      <c r="E1525" s="3">
        <f>Sheet1!AH1526</f>
        <v>1855</v>
      </c>
      <c r="F1525" t="s">
        <v>4415</v>
      </c>
      <c r="G1525">
        <f>(Sheet1!AZ1526)/(B1525)</f>
        <v>0.50578360541854817</v>
      </c>
      <c r="H1525" t="s">
        <v>4416</v>
      </c>
      <c r="I1525" s="3">
        <f>Sheet1!D1526</f>
        <v>57.905352552969788</v>
      </c>
      <c r="J1525" t="s">
        <v>4406</v>
      </c>
      <c r="K1525" s="3">
        <f>Sheet1!E1526</f>
        <v>23.14754428621049</v>
      </c>
      <c r="L1525" t="s">
        <v>4407</v>
      </c>
      <c r="M1525" s="3">
        <f>Sheet1!F1526</f>
        <v>4.6189510246613414</v>
      </c>
      <c r="N1525" t="s">
        <v>4408</v>
      </c>
      <c r="O1525">
        <f>Sheet1!G1526</f>
        <v>8.0099409517193472</v>
      </c>
      <c r="P1525" t="s">
        <v>4409</v>
      </c>
      <c r="Q1525">
        <f>Sheet1!AQ1526</f>
        <v>16.600000000000001</v>
      </c>
      <c r="R1525" t="s">
        <v>4417</v>
      </c>
      <c r="S1525">
        <f>Sheet1!AR1526</f>
        <v>33.19</v>
      </c>
      <c r="T1525" t="s">
        <v>4418</v>
      </c>
      <c r="U1525">
        <f>Sheet1!AT1526</f>
        <v>45.2</v>
      </c>
      <c r="V1525" t="s">
        <v>4419</v>
      </c>
      <c r="W1525">
        <f>Sheet1!AU1526</f>
        <v>12</v>
      </c>
      <c r="X1525" t="s">
        <v>4410</v>
      </c>
      <c r="Y1525">
        <f>Sheet1!AY1526</f>
        <v>0</v>
      </c>
      <c r="Z1525" t="s">
        <v>4420</v>
      </c>
      <c r="AA1525">
        <f>Sheet1!AX1526</f>
        <v>59</v>
      </c>
      <c r="AB1525" t="s">
        <v>4421</v>
      </c>
      <c r="AC1525">
        <f>Sheet1!BA1526</f>
        <v>3</v>
      </c>
      <c r="AD1525" t="s">
        <v>4422</v>
      </c>
      <c r="AE1525">
        <f>Sheet1!BB1526</f>
        <v>40</v>
      </c>
      <c r="AF1525" t="s">
        <v>4411</v>
      </c>
      <c r="AG1525">
        <f>Sheet1!BI1526</f>
        <v>28</v>
      </c>
      <c r="AH1525" t="s">
        <v>4423</v>
      </c>
      <c r="AI1525">
        <f>Sheet1!BH1526</f>
        <v>23.7</v>
      </c>
      <c r="AJ1525" t="s">
        <v>4424</v>
      </c>
      <c r="AL1525" s="3" t="str">
        <f t="shared" si="23"/>
        <v>Formulation includes 287,9 kg of FA powder, 1855 kg of aggregate, and the water-to-powder ratio is: 0,505783605418548 .Powder percentual composition is: SiO2: 57,9053525529698%, Al2O3: 23,1475442862105%, Fe2O3:4,61895102466134%, CaO: 8,00994095171935%. The amount of the dry fraction of Na2O from the Na2SiO3 solution is16,6kg/m3. The amount of the dry fraction of SiO2 from the Na2SiO3 solution is 33,19 kg/m3. The amount of  Na(OH) solution per m3 is: 45,2 kg, with a molarity of: 12. The mix also includes  0 kg/m3 of superplasticizer and 59 kg/m3 of extra water. The initial curing for this mix was 3 day at 40ªC. A compressive test after28 days was conducted with a result of 23,7 MPa.</v>
      </c>
    </row>
    <row r="1526" spans="1:38" x14ac:dyDescent="0.25">
      <c r="A1526" t="s">
        <v>4412</v>
      </c>
      <c r="B1526" s="3">
        <f>SUM(Sheet1!T1527:Y1527)</f>
        <v>287.89999999999998</v>
      </c>
      <c r="C1526" s="2" t="s">
        <v>4413</v>
      </c>
      <c r="D1526" t="s">
        <v>4414</v>
      </c>
      <c r="E1526" s="3">
        <f>Sheet1!AH1527</f>
        <v>1855</v>
      </c>
      <c r="F1526" t="s">
        <v>4415</v>
      </c>
      <c r="G1526">
        <f>(Sheet1!AZ1527)/(B1526)</f>
        <v>0.50578360541854817</v>
      </c>
      <c r="H1526" t="s">
        <v>4416</v>
      </c>
      <c r="I1526" s="3">
        <f>Sheet1!D1527</f>
        <v>57.905352552969788</v>
      </c>
      <c r="J1526" t="s">
        <v>4406</v>
      </c>
      <c r="K1526" s="3">
        <f>Sheet1!E1527</f>
        <v>23.14754428621049</v>
      </c>
      <c r="L1526" t="s">
        <v>4407</v>
      </c>
      <c r="M1526" s="3">
        <f>Sheet1!F1527</f>
        <v>4.6189510246613414</v>
      </c>
      <c r="N1526" t="s">
        <v>4408</v>
      </c>
      <c r="O1526">
        <f>Sheet1!G1527</f>
        <v>8.0099409517193472</v>
      </c>
      <c r="P1526" t="s">
        <v>4409</v>
      </c>
      <c r="Q1526">
        <f>Sheet1!AQ1527</f>
        <v>16.600000000000001</v>
      </c>
      <c r="R1526" t="s">
        <v>4417</v>
      </c>
      <c r="S1526">
        <f>Sheet1!AR1527</f>
        <v>33.19</v>
      </c>
      <c r="T1526" t="s">
        <v>4418</v>
      </c>
      <c r="U1526">
        <f>Sheet1!AT1527</f>
        <v>45.2</v>
      </c>
      <c r="V1526" t="s">
        <v>4419</v>
      </c>
      <c r="W1526">
        <f>Sheet1!AU1527</f>
        <v>12</v>
      </c>
      <c r="X1526" t="s">
        <v>4410</v>
      </c>
      <c r="Y1526">
        <f>Sheet1!AY1527</f>
        <v>0</v>
      </c>
      <c r="Z1526" t="s">
        <v>4420</v>
      </c>
      <c r="AA1526">
        <f>Sheet1!AX1527</f>
        <v>59</v>
      </c>
      <c r="AB1526" t="s">
        <v>4421</v>
      </c>
      <c r="AC1526">
        <f>Sheet1!BA1527</f>
        <v>1</v>
      </c>
      <c r="AD1526" t="s">
        <v>4422</v>
      </c>
      <c r="AE1526">
        <f>Sheet1!BB1527</f>
        <v>80</v>
      </c>
      <c r="AF1526" t="s">
        <v>4411</v>
      </c>
      <c r="AG1526">
        <f>Sheet1!BI1527</f>
        <v>28</v>
      </c>
      <c r="AH1526" t="s">
        <v>4423</v>
      </c>
      <c r="AI1526">
        <f>Sheet1!BH1527</f>
        <v>36.200000000000003</v>
      </c>
      <c r="AJ1526" t="s">
        <v>4424</v>
      </c>
      <c r="AL1526" s="3" t="str">
        <f t="shared" si="23"/>
        <v>Formulation includes 287,9 kg of FA powder, 1855 kg of aggregate, and the water-to-powder ratio is: 0,505783605418548 .Powder percentual composition is: SiO2: 57,9053525529698%, Al2O3: 23,1475442862105%, Fe2O3:4,61895102466134%, CaO: 8,00994095171935%. The amount of the dry fraction of Na2O from the Na2SiO3 solution is16,6kg/m3. The amount of the dry fraction of SiO2 from the Na2SiO3 solution is 33,19 kg/m3. The amount of  Na(OH) solution per m3 is: 45,2 kg, with a molarity of: 12. The mix also includes  0 kg/m3 of superplasticizer and 59 kg/m3 of extra water. The initial curing for this mix was 1 day at 80ªC. A compressive test after28 days was conducted with a result of 36,2 MPa.</v>
      </c>
    </row>
    <row r="1527" spans="1:38" x14ac:dyDescent="0.25">
      <c r="A1527" t="s">
        <v>4412</v>
      </c>
      <c r="B1527" s="3">
        <f>SUM(Sheet1!T1528:Y1528)</f>
        <v>287.89999999999998</v>
      </c>
      <c r="C1527" s="2" t="s">
        <v>4413</v>
      </c>
      <c r="D1527" t="s">
        <v>4414</v>
      </c>
      <c r="E1527" s="3">
        <f>Sheet1!AH1528</f>
        <v>1855</v>
      </c>
      <c r="F1527" t="s">
        <v>4415</v>
      </c>
      <c r="G1527">
        <f>(Sheet1!AZ1528)/(B1527)</f>
        <v>0.50578360541854817</v>
      </c>
      <c r="H1527" t="s">
        <v>4416</v>
      </c>
      <c r="I1527" s="3">
        <f>Sheet1!D1528</f>
        <v>57.905352552969788</v>
      </c>
      <c r="J1527" t="s">
        <v>4406</v>
      </c>
      <c r="K1527" s="3">
        <f>Sheet1!E1528</f>
        <v>23.14754428621049</v>
      </c>
      <c r="L1527" t="s">
        <v>4407</v>
      </c>
      <c r="M1527" s="3">
        <f>Sheet1!F1528</f>
        <v>4.6189510246613414</v>
      </c>
      <c r="N1527" t="s">
        <v>4408</v>
      </c>
      <c r="O1527">
        <f>Sheet1!G1528</f>
        <v>8.0099409517193472</v>
      </c>
      <c r="P1527" t="s">
        <v>4409</v>
      </c>
      <c r="Q1527">
        <f>Sheet1!AQ1528</f>
        <v>16.600000000000001</v>
      </c>
      <c r="R1527" t="s">
        <v>4417</v>
      </c>
      <c r="S1527">
        <f>Sheet1!AR1528</f>
        <v>33.19</v>
      </c>
      <c r="T1527" t="s">
        <v>4418</v>
      </c>
      <c r="U1527">
        <f>Sheet1!AT1528</f>
        <v>45.2</v>
      </c>
      <c r="V1527" t="s">
        <v>4419</v>
      </c>
      <c r="W1527">
        <f>Sheet1!AU1528</f>
        <v>12</v>
      </c>
      <c r="X1527" t="s">
        <v>4410</v>
      </c>
      <c r="Y1527">
        <f>Sheet1!AY1528</f>
        <v>0</v>
      </c>
      <c r="Z1527" t="s">
        <v>4420</v>
      </c>
      <c r="AA1527">
        <f>Sheet1!AX1528</f>
        <v>59</v>
      </c>
      <c r="AB1527" t="s">
        <v>4421</v>
      </c>
      <c r="AC1527">
        <f>Sheet1!BA1528</f>
        <v>7</v>
      </c>
      <c r="AD1527" t="s">
        <v>4422</v>
      </c>
      <c r="AE1527">
        <f>Sheet1!BB1528</f>
        <v>80</v>
      </c>
      <c r="AF1527" t="s">
        <v>4411</v>
      </c>
      <c r="AG1527">
        <f>Sheet1!BI1528</f>
        <v>28</v>
      </c>
      <c r="AH1527" t="s">
        <v>4423</v>
      </c>
      <c r="AI1527">
        <f>Sheet1!BH1528</f>
        <v>58.5</v>
      </c>
      <c r="AJ1527" t="s">
        <v>4424</v>
      </c>
      <c r="AL1527" s="3" t="str">
        <f t="shared" si="23"/>
        <v>Formulation includes 287,9 kg of FA powder, 1855 kg of aggregate, and the water-to-powder ratio is: 0,505783605418548 .Powder percentual composition is: SiO2: 57,9053525529698%, Al2O3: 23,1475442862105%, Fe2O3:4,61895102466134%, CaO: 8,00994095171935%. The amount of the dry fraction of Na2O from the Na2SiO3 solution is16,6kg/m3. The amount of the dry fraction of SiO2 from the Na2SiO3 solution is 33,19 kg/m3. The amount of  Na(OH) solution per m3 is: 45,2 kg, with a molarity of: 12. The mix also includes  0 kg/m3 of superplasticizer and 59 kg/m3 of extra water. The initial curing for this mix was 7 day at 80ªC. A compressive test after28 days was conducted with a result of 58,5 MPa.</v>
      </c>
    </row>
    <row r="1528" spans="1:38" x14ac:dyDescent="0.25">
      <c r="A1528" t="s">
        <v>4412</v>
      </c>
      <c r="B1528" s="3">
        <f>SUM(Sheet1!T1529:Y1529)</f>
        <v>410</v>
      </c>
      <c r="C1528" s="2" t="s">
        <v>4413</v>
      </c>
      <c r="D1528" t="s">
        <v>4414</v>
      </c>
      <c r="E1528" s="3">
        <f>Sheet1!AH1529</f>
        <v>1850</v>
      </c>
      <c r="F1528" t="s">
        <v>4415</v>
      </c>
      <c r="G1528">
        <f>(Sheet1!AZ1529)/(B1528)</f>
        <v>0.45907317073170734</v>
      </c>
      <c r="H1528" t="s">
        <v>4416</v>
      </c>
      <c r="I1528" s="3">
        <f>Sheet1!D1529</f>
        <v>40.17</v>
      </c>
      <c r="J1528" t="s">
        <v>4406</v>
      </c>
      <c r="K1528" s="3">
        <f>Sheet1!E1529</f>
        <v>13.86</v>
      </c>
      <c r="L1528" t="s">
        <v>4407</v>
      </c>
      <c r="M1528" s="3">
        <f>Sheet1!F1529</f>
        <v>15.16</v>
      </c>
      <c r="N1528" t="s">
        <v>4408</v>
      </c>
      <c r="O1528">
        <f>Sheet1!G1529</f>
        <v>9.6999999999999993</v>
      </c>
      <c r="P1528" t="s">
        <v>4409</v>
      </c>
      <c r="Q1528">
        <f>Sheet1!AQ1529</f>
        <v>11.33</v>
      </c>
      <c r="R1528" t="s">
        <v>4417</v>
      </c>
      <c r="S1528">
        <f>Sheet1!AR1529</f>
        <v>29.87</v>
      </c>
      <c r="T1528" t="s">
        <v>4418</v>
      </c>
      <c r="U1528">
        <f>Sheet1!AT1529</f>
        <v>41</v>
      </c>
      <c r="V1528" t="s">
        <v>4419</v>
      </c>
      <c r="W1528">
        <f>Sheet1!AU1529</f>
        <v>14</v>
      </c>
      <c r="X1528" t="s">
        <v>4410</v>
      </c>
      <c r="Y1528">
        <f>Sheet1!AY1529</f>
        <v>12.3</v>
      </c>
      <c r="Z1528" t="s">
        <v>4420</v>
      </c>
      <c r="AA1528">
        <f>Sheet1!AX1529</f>
        <v>101</v>
      </c>
      <c r="AB1528" t="s">
        <v>4421</v>
      </c>
      <c r="AC1528">
        <f>Sheet1!BA1529</f>
        <v>0</v>
      </c>
      <c r="AD1528" t="s">
        <v>4422</v>
      </c>
      <c r="AE1528">
        <f>Sheet1!BB1529</f>
        <v>25</v>
      </c>
      <c r="AF1528" t="s">
        <v>4411</v>
      </c>
      <c r="AG1528">
        <f>Sheet1!BI1529</f>
        <v>7</v>
      </c>
      <c r="AH1528" t="s">
        <v>4423</v>
      </c>
      <c r="AI1528">
        <f>Sheet1!BH1529</f>
        <v>18.5</v>
      </c>
      <c r="AJ1528" t="s">
        <v>4424</v>
      </c>
      <c r="AL1528" s="3" t="str">
        <f t="shared" si="23"/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0 day at 25ªC. A compressive test after7 days was conducted with a result of 18,5 MPa.</v>
      </c>
    </row>
    <row r="1529" spans="1:38" x14ac:dyDescent="0.25">
      <c r="A1529" t="s">
        <v>4412</v>
      </c>
      <c r="B1529" s="3">
        <f>SUM(Sheet1!T1530:Y1530)</f>
        <v>410</v>
      </c>
      <c r="C1529" s="2" t="s">
        <v>4413</v>
      </c>
      <c r="D1529" t="s">
        <v>4414</v>
      </c>
      <c r="E1529" s="3">
        <f>Sheet1!AH1530</f>
        <v>1850</v>
      </c>
      <c r="F1529" t="s">
        <v>4415</v>
      </c>
      <c r="G1529">
        <f>(Sheet1!AZ1530)/(B1529)</f>
        <v>0.45907317073170734</v>
      </c>
      <c r="H1529" t="s">
        <v>4416</v>
      </c>
      <c r="I1529" s="3">
        <f>Sheet1!D1530</f>
        <v>40.17</v>
      </c>
      <c r="J1529" t="s">
        <v>4406</v>
      </c>
      <c r="K1529" s="3">
        <f>Sheet1!E1530</f>
        <v>13.86</v>
      </c>
      <c r="L1529" t="s">
        <v>4407</v>
      </c>
      <c r="M1529" s="3">
        <f>Sheet1!F1530</f>
        <v>15.16</v>
      </c>
      <c r="N1529" t="s">
        <v>4408</v>
      </c>
      <c r="O1529">
        <f>Sheet1!G1530</f>
        <v>9.6999999999999993</v>
      </c>
      <c r="P1529" t="s">
        <v>4409</v>
      </c>
      <c r="Q1529">
        <f>Sheet1!AQ1530</f>
        <v>11.33</v>
      </c>
      <c r="R1529" t="s">
        <v>4417</v>
      </c>
      <c r="S1529">
        <f>Sheet1!AR1530</f>
        <v>29.87</v>
      </c>
      <c r="T1529" t="s">
        <v>4418</v>
      </c>
      <c r="U1529">
        <f>Sheet1!AT1530</f>
        <v>41</v>
      </c>
      <c r="V1529" t="s">
        <v>4419</v>
      </c>
      <c r="W1529">
        <f>Sheet1!AU1530</f>
        <v>14</v>
      </c>
      <c r="X1529" t="s">
        <v>4410</v>
      </c>
      <c r="Y1529">
        <f>Sheet1!AY1530</f>
        <v>12.3</v>
      </c>
      <c r="Z1529" t="s">
        <v>4420</v>
      </c>
      <c r="AA1529">
        <f>Sheet1!AX1530</f>
        <v>101</v>
      </c>
      <c r="AB1529" t="s">
        <v>4421</v>
      </c>
      <c r="AC1529">
        <f>Sheet1!BA1530</f>
        <v>0</v>
      </c>
      <c r="AD1529" t="s">
        <v>4422</v>
      </c>
      <c r="AE1529">
        <f>Sheet1!BB1530</f>
        <v>25</v>
      </c>
      <c r="AF1529" t="s">
        <v>4411</v>
      </c>
      <c r="AG1529">
        <f>Sheet1!BI1530</f>
        <v>28</v>
      </c>
      <c r="AH1529" t="s">
        <v>4423</v>
      </c>
      <c r="AI1529">
        <f>Sheet1!BH1530</f>
        <v>22.4</v>
      </c>
      <c r="AJ1529" t="s">
        <v>4424</v>
      </c>
      <c r="AL1529" s="3" t="str">
        <f t="shared" si="23"/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0 day at 25ªC. A compressive test after28 days was conducted with a result of 22,4 MPa.</v>
      </c>
    </row>
    <row r="1530" spans="1:38" x14ac:dyDescent="0.25">
      <c r="A1530" t="s">
        <v>4412</v>
      </c>
      <c r="B1530" s="3">
        <f>SUM(Sheet1!T1531:Y1531)</f>
        <v>410</v>
      </c>
      <c r="C1530" s="2" t="s">
        <v>4413</v>
      </c>
      <c r="D1530" t="s">
        <v>4414</v>
      </c>
      <c r="E1530" s="3">
        <f>Sheet1!AH1531</f>
        <v>1850</v>
      </c>
      <c r="F1530" t="s">
        <v>4415</v>
      </c>
      <c r="G1530">
        <f>(Sheet1!AZ1531)/(B1530)</f>
        <v>0.51517073170731709</v>
      </c>
      <c r="H1530" t="s">
        <v>4416</v>
      </c>
      <c r="I1530" s="3">
        <f>Sheet1!D1531</f>
        <v>40.17</v>
      </c>
      <c r="J1530" t="s">
        <v>4406</v>
      </c>
      <c r="K1530" s="3">
        <f>Sheet1!E1531</f>
        <v>13.86</v>
      </c>
      <c r="L1530" t="s">
        <v>4407</v>
      </c>
      <c r="M1530" s="3">
        <f>Sheet1!F1531</f>
        <v>15.16</v>
      </c>
      <c r="N1530" t="s">
        <v>4408</v>
      </c>
      <c r="O1530">
        <f>Sheet1!G1531</f>
        <v>9.6999999999999993</v>
      </c>
      <c r="P1530" t="s">
        <v>4409</v>
      </c>
      <c r="Q1530">
        <f>Sheet1!AQ1531</f>
        <v>11.33</v>
      </c>
      <c r="R1530" t="s">
        <v>4417</v>
      </c>
      <c r="S1530">
        <f>Sheet1!AR1531</f>
        <v>29.87</v>
      </c>
      <c r="T1530" t="s">
        <v>4418</v>
      </c>
      <c r="U1530">
        <f>Sheet1!AT1531</f>
        <v>41</v>
      </c>
      <c r="V1530" t="s">
        <v>4419</v>
      </c>
      <c r="W1530">
        <f>Sheet1!AU1531</f>
        <v>14</v>
      </c>
      <c r="X1530" t="s">
        <v>4410</v>
      </c>
      <c r="Y1530">
        <f>Sheet1!AY1531</f>
        <v>12.3</v>
      </c>
      <c r="Z1530" t="s">
        <v>4420</v>
      </c>
      <c r="AA1530">
        <f>Sheet1!AX1531</f>
        <v>124</v>
      </c>
      <c r="AB1530" t="s">
        <v>4421</v>
      </c>
      <c r="AC1530">
        <f>Sheet1!BA1531</f>
        <v>0</v>
      </c>
      <c r="AD1530" t="s">
        <v>4422</v>
      </c>
      <c r="AE1530">
        <f>Sheet1!BB1531</f>
        <v>25</v>
      </c>
      <c r="AF1530" t="s">
        <v>4411</v>
      </c>
      <c r="AG1530">
        <f>Sheet1!BI1531</f>
        <v>7</v>
      </c>
      <c r="AH1530" t="s">
        <v>4423</v>
      </c>
      <c r="AI1530">
        <f>Sheet1!BH1531</f>
        <v>14.1</v>
      </c>
      <c r="AJ1530" t="s">
        <v>4424</v>
      </c>
      <c r="AL1530" s="3" t="str">
        <f t="shared" si="23"/>
        <v>Formulation includes 410 kg of FA powder, 1850 kg of aggregate, and the water-to-powder ratio is: 0,515170731707317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124 kg/m3 of extra water. The initial curing for this mix was 0 day at 25ªC. A compressive test after7 days was conducted with a result of 14,1 MPa.</v>
      </c>
    </row>
    <row r="1531" spans="1:38" x14ac:dyDescent="0.25">
      <c r="A1531" t="s">
        <v>4412</v>
      </c>
      <c r="B1531" s="3">
        <f>SUM(Sheet1!T1532:Y1532)</f>
        <v>410</v>
      </c>
      <c r="C1531" s="2" t="s">
        <v>4413</v>
      </c>
      <c r="D1531" t="s">
        <v>4414</v>
      </c>
      <c r="E1531" s="3">
        <f>Sheet1!AH1532</f>
        <v>1850</v>
      </c>
      <c r="F1531" t="s">
        <v>4415</v>
      </c>
      <c r="G1531">
        <f>(Sheet1!AZ1532)/(B1531)</f>
        <v>0.51517073170731709</v>
      </c>
      <c r="H1531" t="s">
        <v>4416</v>
      </c>
      <c r="I1531" s="3">
        <f>Sheet1!D1532</f>
        <v>40.17</v>
      </c>
      <c r="J1531" t="s">
        <v>4406</v>
      </c>
      <c r="K1531" s="3">
        <f>Sheet1!E1532</f>
        <v>13.86</v>
      </c>
      <c r="L1531" t="s">
        <v>4407</v>
      </c>
      <c r="M1531" s="3">
        <f>Sheet1!F1532</f>
        <v>15.16</v>
      </c>
      <c r="N1531" t="s">
        <v>4408</v>
      </c>
      <c r="O1531">
        <f>Sheet1!G1532</f>
        <v>9.6999999999999993</v>
      </c>
      <c r="P1531" t="s">
        <v>4409</v>
      </c>
      <c r="Q1531">
        <f>Sheet1!AQ1532</f>
        <v>11.33</v>
      </c>
      <c r="R1531" t="s">
        <v>4417</v>
      </c>
      <c r="S1531">
        <f>Sheet1!AR1532</f>
        <v>29.87</v>
      </c>
      <c r="T1531" t="s">
        <v>4418</v>
      </c>
      <c r="U1531">
        <f>Sheet1!AT1532</f>
        <v>41</v>
      </c>
      <c r="V1531" t="s">
        <v>4419</v>
      </c>
      <c r="W1531">
        <f>Sheet1!AU1532</f>
        <v>14</v>
      </c>
      <c r="X1531" t="s">
        <v>4410</v>
      </c>
      <c r="Y1531">
        <f>Sheet1!AY1532</f>
        <v>12.3</v>
      </c>
      <c r="Z1531" t="s">
        <v>4420</v>
      </c>
      <c r="AA1531">
        <f>Sheet1!AX1532</f>
        <v>124</v>
      </c>
      <c r="AB1531" t="s">
        <v>4421</v>
      </c>
      <c r="AC1531">
        <f>Sheet1!BA1532</f>
        <v>0</v>
      </c>
      <c r="AD1531" t="s">
        <v>4422</v>
      </c>
      <c r="AE1531">
        <f>Sheet1!BB1532</f>
        <v>25</v>
      </c>
      <c r="AF1531" t="s">
        <v>4411</v>
      </c>
      <c r="AG1531">
        <f>Sheet1!BI1532</f>
        <v>28</v>
      </c>
      <c r="AH1531" t="s">
        <v>4423</v>
      </c>
      <c r="AI1531">
        <f>Sheet1!BH1532</f>
        <v>16.399999999999999</v>
      </c>
      <c r="AJ1531" t="s">
        <v>4424</v>
      </c>
      <c r="AL1531" s="3" t="str">
        <f t="shared" si="23"/>
        <v>Formulation includes 410 kg of FA powder, 1850 kg of aggregate, and the water-to-powder ratio is: 0,515170731707317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124 kg/m3 of extra water. The initial curing for this mix was 0 day at 25ªC. A compressive test after28 days was conducted with a result of 16,4 MPa.</v>
      </c>
    </row>
    <row r="1532" spans="1:38" x14ac:dyDescent="0.25">
      <c r="A1532" t="s">
        <v>4412</v>
      </c>
      <c r="B1532" s="3">
        <f>SUM(Sheet1!T1533:Y1533)</f>
        <v>410</v>
      </c>
      <c r="C1532" s="2" t="s">
        <v>4413</v>
      </c>
      <c r="D1532" t="s">
        <v>4414</v>
      </c>
      <c r="E1532" s="3">
        <f>Sheet1!AH1533</f>
        <v>1850</v>
      </c>
      <c r="F1532" t="s">
        <v>4415</v>
      </c>
      <c r="G1532">
        <f>(Sheet1!AZ1533)/(B1532)</f>
        <v>0.57370731707317069</v>
      </c>
      <c r="H1532" t="s">
        <v>4416</v>
      </c>
      <c r="I1532" s="3">
        <f>Sheet1!D1533</f>
        <v>40.17</v>
      </c>
      <c r="J1532" t="s">
        <v>4406</v>
      </c>
      <c r="K1532" s="3">
        <f>Sheet1!E1533</f>
        <v>13.86</v>
      </c>
      <c r="L1532" t="s">
        <v>4407</v>
      </c>
      <c r="M1532" s="3">
        <f>Sheet1!F1533</f>
        <v>15.16</v>
      </c>
      <c r="N1532" t="s">
        <v>4408</v>
      </c>
      <c r="O1532">
        <f>Sheet1!G1533</f>
        <v>9.6999999999999993</v>
      </c>
      <c r="P1532" t="s">
        <v>4409</v>
      </c>
      <c r="Q1532">
        <f>Sheet1!AQ1533</f>
        <v>11.33</v>
      </c>
      <c r="R1532" t="s">
        <v>4417</v>
      </c>
      <c r="S1532">
        <f>Sheet1!AR1533</f>
        <v>29.87</v>
      </c>
      <c r="T1532" t="s">
        <v>4418</v>
      </c>
      <c r="U1532">
        <f>Sheet1!AT1533</f>
        <v>41</v>
      </c>
      <c r="V1532" t="s">
        <v>4419</v>
      </c>
      <c r="W1532">
        <f>Sheet1!AU1533</f>
        <v>14</v>
      </c>
      <c r="X1532" t="s">
        <v>4410</v>
      </c>
      <c r="Y1532">
        <f>Sheet1!AY1533</f>
        <v>12.3</v>
      </c>
      <c r="Z1532" t="s">
        <v>4420</v>
      </c>
      <c r="AA1532">
        <f>Sheet1!AX1533</f>
        <v>148</v>
      </c>
      <c r="AB1532" t="s">
        <v>4421</v>
      </c>
      <c r="AC1532">
        <f>Sheet1!BA1533</f>
        <v>0</v>
      </c>
      <c r="AD1532" t="s">
        <v>4422</v>
      </c>
      <c r="AE1532">
        <f>Sheet1!BB1533</f>
        <v>25</v>
      </c>
      <c r="AF1532" t="s">
        <v>4411</v>
      </c>
      <c r="AG1532">
        <f>Sheet1!BI1533</f>
        <v>28</v>
      </c>
      <c r="AH1532" t="s">
        <v>4423</v>
      </c>
      <c r="AI1532">
        <f>Sheet1!BH1533</f>
        <v>13.2</v>
      </c>
      <c r="AJ1532" t="s">
        <v>4424</v>
      </c>
      <c r="AL1532" s="3" t="str">
        <f t="shared" si="23"/>
        <v>Formulation includes 410 kg of FA powder, 1850 kg of aggregate, and the water-to-powder ratio is: 0,573707317073171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148 kg/m3 of extra water. The initial curing for this mix was 0 day at 25ªC. A compressive test after28 days was conducted with a result of 13,2 MPa.</v>
      </c>
    </row>
    <row r="1533" spans="1:38" x14ac:dyDescent="0.25">
      <c r="A1533" t="s">
        <v>4412</v>
      </c>
      <c r="B1533" s="3">
        <f>SUM(Sheet1!T1534:Y1534)</f>
        <v>410</v>
      </c>
      <c r="C1533" s="2" t="s">
        <v>4413</v>
      </c>
      <c r="D1533" t="s">
        <v>4414</v>
      </c>
      <c r="E1533" s="3">
        <f>Sheet1!AH1534</f>
        <v>1850</v>
      </c>
      <c r="F1533" t="s">
        <v>4415</v>
      </c>
      <c r="G1533">
        <f>(Sheet1!AZ1534)/(B1533)</f>
        <v>0.57370731707317069</v>
      </c>
      <c r="H1533" t="s">
        <v>4416</v>
      </c>
      <c r="I1533" s="3">
        <f>Sheet1!D1534</f>
        <v>40.17</v>
      </c>
      <c r="J1533" t="s">
        <v>4406</v>
      </c>
      <c r="K1533" s="3">
        <f>Sheet1!E1534</f>
        <v>13.86</v>
      </c>
      <c r="L1533" t="s">
        <v>4407</v>
      </c>
      <c r="M1533" s="3">
        <f>Sheet1!F1534</f>
        <v>15.16</v>
      </c>
      <c r="N1533" t="s">
        <v>4408</v>
      </c>
      <c r="O1533">
        <f>Sheet1!G1534</f>
        <v>9.6999999999999993</v>
      </c>
      <c r="P1533" t="s">
        <v>4409</v>
      </c>
      <c r="Q1533">
        <f>Sheet1!AQ1534</f>
        <v>11.33</v>
      </c>
      <c r="R1533" t="s">
        <v>4417</v>
      </c>
      <c r="S1533">
        <f>Sheet1!AR1534</f>
        <v>29.87</v>
      </c>
      <c r="T1533" t="s">
        <v>4418</v>
      </c>
      <c r="U1533">
        <f>Sheet1!AT1534</f>
        <v>41</v>
      </c>
      <c r="V1533" t="s">
        <v>4419</v>
      </c>
      <c r="W1533">
        <f>Sheet1!AU1534</f>
        <v>14</v>
      </c>
      <c r="X1533" t="s">
        <v>4410</v>
      </c>
      <c r="Y1533">
        <f>Sheet1!AY1534</f>
        <v>12.3</v>
      </c>
      <c r="Z1533" t="s">
        <v>4420</v>
      </c>
      <c r="AA1533">
        <f>Sheet1!AX1534</f>
        <v>148</v>
      </c>
      <c r="AB1533" t="s">
        <v>4421</v>
      </c>
      <c r="AC1533">
        <f>Sheet1!BA1534</f>
        <v>0</v>
      </c>
      <c r="AD1533" t="s">
        <v>4422</v>
      </c>
      <c r="AE1533">
        <f>Sheet1!BB1534</f>
        <v>25</v>
      </c>
      <c r="AF1533" t="s">
        <v>4411</v>
      </c>
      <c r="AG1533">
        <f>Sheet1!BI1534</f>
        <v>7</v>
      </c>
      <c r="AH1533" t="s">
        <v>4423</v>
      </c>
      <c r="AI1533">
        <f>Sheet1!BH1534</f>
        <v>10.6</v>
      </c>
      <c r="AJ1533" t="s">
        <v>4424</v>
      </c>
      <c r="AL1533" s="3" t="str">
        <f t="shared" si="23"/>
        <v>Formulation includes 410 kg of FA powder, 1850 kg of aggregate, and the water-to-powder ratio is: 0,573707317073171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148 kg/m3 of extra water. The initial curing for this mix was 0 day at 25ªC. A compressive test after7 days was conducted with a result of 10,6 MPa.</v>
      </c>
    </row>
    <row r="1534" spans="1:38" x14ac:dyDescent="0.25">
      <c r="A1534" t="s">
        <v>4412</v>
      </c>
      <c r="B1534" s="3">
        <f>SUM(Sheet1!T1535:Y1535)</f>
        <v>410</v>
      </c>
      <c r="C1534" s="2" t="s">
        <v>4413</v>
      </c>
      <c r="D1534" t="s">
        <v>4414</v>
      </c>
      <c r="E1534" s="3">
        <f>Sheet1!AH1535</f>
        <v>1850</v>
      </c>
      <c r="F1534" t="s">
        <v>4415</v>
      </c>
      <c r="G1534">
        <f>(Sheet1!AZ1535)/(B1534)</f>
        <v>0.46507317073170734</v>
      </c>
      <c r="H1534" t="s">
        <v>4416</v>
      </c>
      <c r="I1534" s="3">
        <f>Sheet1!D1535</f>
        <v>40.17</v>
      </c>
      <c r="J1534" t="s">
        <v>4406</v>
      </c>
      <c r="K1534" s="3">
        <f>Sheet1!E1535</f>
        <v>13.86</v>
      </c>
      <c r="L1534" t="s">
        <v>4407</v>
      </c>
      <c r="M1534" s="3">
        <f>Sheet1!F1535</f>
        <v>15.16</v>
      </c>
      <c r="N1534" t="s">
        <v>4408</v>
      </c>
      <c r="O1534">
        <f>Sheet1!G1535</f>
        <v>9.6999999999999993</v>
      </c>
      <c r="P1534" t="s">
        <v>4409</v>
      </c>
      <c r="Q1534">
        <f>Sheet1!AQ1535</f>
        <v>11.33</v>
      </c>
      <c r="R1534" t="s">
        <v>4417</v>
      </c>
      <c r="S1534">
        <f>Sheet1!AR1535</f>
        <v>29.87</v>
      </c>
      <c r="T1534" t="s">
        <v>4418</v>
      </c>
      <c r="U1534">
        <f>Sheet1!AT1535</f>
        <v>41</v>
      </c>
      <c r="V1534" t="s">
        <v>4419</v>
      </c>
      <c r="W1534">
        <f>Sheet1!AU1535</f>
        <v>14</v>
      </c>
      <c r="X1534" t="s">
        <v>4410</v>
      </c>
      <c r="Y1534">
        <f>Sheet1!AY1535</f>
        <v>16.399999999999999</v>
      </c>
      <c r="Z1534" t="s">
        <v>4420</v>
      </c>
      <c r="AA1534">
        <f>Sheet1!AX1535</f>
        <v>101</v>
      </c>
      <c r="AB1534" t="s">
        <v>4421</v>
      </c>
      <c r="AC1534">
        <f>Sheet1!BA1535</f>
        <v>0</v>
      </c>
      <c r="AD1534" t="s">
        <v>4422</v>
      </c>
      <c r="AE1534">
        <f>Sheet1!BB1535</f>
        <v>25</v>
      </c>
      <c r="AF1534" t="s">
        <v>4411</v>
      </c>
      <c r="AG1534">
        <f>Sheet1!BI1535</f>
        <v>7</v>
      </c>
      <c r="AH1534" t="s">
        <v>4423</v>
      </c>
      <c r="AI1534">
        <f>Sheet1!BH1535</f>
        <v>17.8</v>
      </c>
      <c r="AJ1534" t="s">
        <v>4424</v>
      </c>
      <c r="AL1534" s="3" t="str">
        <f t="shared" si="23"/>
        <v>Formulation includes 410 kg of FA powder, 1850 kg of aggregate, and the water-to-powder ratio is: 0,465073170731707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16,4 kg/m3 of superplasticizer and 101 kg/m3 of extra water. The initial curing for this mix was 0 day at 25ªC. A compressive test after7 days was conducted with a result of 17,8 MPa.</v>
      </c>
    </row>
    <row r="1535" spans="1:38" x14ac:dyDescent="0.25">
      <c r="A1535" t="s">
        <v>4412</v>
      </c>
      <c r="B1535" s="3">
        <f>SUM(Sheet1!T1536:Y1536)</f>
        <v>410</v>
      </c>
      <c r="C1535" s="2" t="s">
        <v>4413</v>
      </c>
      <c r="D1535" t="s">
        <v>4414</v>
      </c>
      <c r="E1535" s="3">
        <f>Sheet1!AH1536</f>
        <v>1850</v>
      </c>
      <c r="F1535" t="s">
        <v>4415</v>
      </c>
      <c r="G1535">
        <f>(Sheet1!AZ1536)/(B1535)</f>
        <v>0.46507317073170734</v>
      </c>
      <c r="H1535" t="s">
        <v>4416</v>
      </c>
      <c r="I1535" s="3">
        <f>Sheet1!D1536</f>
        <v>40.17</v>
      </c>
      <c r="J1535" t="s">
        <v>4406</v>
      </c>
      <c r="K1535" s="3">
        <f>Sheet1!E1536</f>
        <v>13.86</v>
      </c>
      <c r="L1535" t="s">
        <v>4407</v>
      </c>
      <c r="M1535" s="3">
        <f>Sheet1!F1536</f>
        <v>15.16</v>
      </c>
      <c r="N1535" t="s">
        <v>4408</v>
      </c>
      <c r="O1535">
        <f>Sheet1!G1536</f>
        <v>9.6999999999999993</v>
      </c>
      <c r="P1535" t="s">
        <v>4409</v>
      </c>
      <c r="Q1535">
        <f>Sheet1!AQ1536</f>
        <v>11.33</v>
      </c>
      <c r="R1535" t="s">
        <v>4417</v>
      </c>
      <c r="S1535">
        <f>Sheet1!AR1536</f>
        <v>29.87</v>
      </c>
      <c r="T1535" t="s">
        <v>4418</v>
      </c>
      <c r="U1535">
        <f>Sheet1!AT1536</f>
        <v>41</v>
      </c>
      <c r="V1535" t="s">
        <v>4419</v>
      </c>
      <c r="W1535">
        <f>Sheet1!AU1536</f>
        <v>14</v>
      </c>
      <c r="X1535" t="s">
        <v>4410</v>
      </c>
      <c r="Y1535">
        <f>Sheet1!AY1536</f>
        <v>16.399999999999999</v>
      </c>
      <c r="Z1535" t="s">
        <v>4420</v>
      </c>
      <c r="AA1535">
        <f>Sheet1!AX1536</f>
        <v>101</v>
      </c>
      <c r="AB1535" t="s">
        <v>4421</v>
      </c>
      <c r="AC1535">
        <f>Sheet1!BA1536</f>
        <v>0</v>
      </c>
      <c r="AD1535" t="s">
        <v>4422</v>
      </c>
      <c r="AE1535">
        <f>Sheet1!BB1536</f>
        <v>25</v>
      </c>
      <c r="AF1535" t="s">
        <v>4411</v>
      </c>
      <c r="AG1535">
        <f>Sheet1!BI1536</f>
        <v>28</v>
      </c>
      <c r="AH1535" t="s">
        <v>4423</v>
      </c>
      <c r="AI1535">
        <f>Sheet1!BH1536</f>
        <v>21.4</v>
      </c>
      <c r="AJ1535" t="s">
        <v>4424</v>
      </c>
      <c r="AL1535" s="3" t="str">
        <f t="shared" si="23"/>
        <v>Formulation includes 410 kg of FA powder, 1850 kg of aggregate, and the water-to-powder ratio is: 0,465073170731707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16,4 kg/m3 of superplasticizer and 101 kg/m3 of extra water. The initial curing for this mix was 0 day at 25ªC. A compressive test after28 days was conducted with a result of 21,4 MPa.</v>
      </c>
    </row>
    <row r="1536" spans="1:38" x14ac:dyDescent="0.25">
      <c r="A1536" t="s">
        <v>4412</v>
      </c>
      <c r="B1536" s="3">
        <f>SUM(Sheet1!T1537:Y1537)</f>
        <v>410</v>
      </c>
      <c r="C1536" s="2" t="s">
        <v>4413</v>
      </c>
      <c r="D1536" t="s">
        <v>4414</v>
      </c>
      <c r="E1536" s="3">
        <f>Sheet1!AH1537</f>
        <v>1850</v>
      </c>
      <c r="F1536" t="s">
        <v>4415</v>
      </c>
      <c r="G1536">
        <f>(Sheet1!AZ1537)/(B1536)</f>
        <v>0.44087804878048781</v>
      </c>
      <c r="H1536" t="s">
        <v>4416</v>
      </c>
      <c r="I1536" s="3">
        <f>Sheet1!D1537</f>
        <v>40.17</v>
      </c>
      <c r="J1536" t="s">
        <v>4406</v>
      </c>
      <c r="K1536" s="3">
        <f>Sheet1!E1537</f>
        <v>13.86</v>
      </c>
      <c r="L1536" t="s">
        <v>4407</v>
      </c>
      <c r="M1536" s="3">
        <f>Sheet1!F1537</f>
        <v>15.16</v>
      </c>
      <c r="N1536" t="s">
        <v>4408</v>
      </c>
      <c r="O1536">
        <f>Sheet1!G1537</f>
        <v>9.6999999999999993</v>
      </c>
      <c r="P1536" t="s">
        <v>4409</v>
      </c>
      <c r="Q1536">
        <f>Sheet1!AQ1537</f>
        <v>4.51</v>
      </c>
      <c r="R1536" t="s">
        <v>4417</v>
      </c>
      <c r="S1536">
        <f>Sheet1!AR1537</f>
        <v>11.89</v>
      </c>
      <c r="T1536" t="s">
        <v>4418</v>
      </c>
      <c r="U1536">
        <f>Sheet1!AT1537</f>
        <v>103</v>
      </c>
      <c r="V1536" t="s">
        <v>4419</v>
      </c>
      <c r="W1536">
        <f>Sheet1!AU1537</f>
        <v>14</v>
      </c>
      <c r="X1536" t="s">
        <v>4410</v>
      </c>
      <c r="Y1536">
        <f>Sheet1!AY1537</f>
        <v>16.399999999999999</v>
      </c>
      <c r="Z1536" t="s">
        <v>4420</v>
      </c>
      <c r="AA1536">
        <f>Sheet1!AX1537</f>
        <v>101</v>
      </c>
      <c r="AB1536" t="s">
        <v>4421</v>
      </c>
      <c r="AC1536">
        <f>Sheet1!BA1537</f>
        <v>0</v>
      </c>
      <c r="AD1536" t="s">
        <v>4422</v>
      </c>
      <c r="AE1536">
        <f>Sheet1!BB1537</f>
        <v>25</v>
      </c>
      <c r="AF1536" t="s">
        <v>4411</v>
      </c>
      <c r="AG1536">
        <f>Sheet1!BI1537</f>
        <v>28</v>
      </c>
      <c r="AH1536" t="s">
        <v>4423</v>
      </c>
      <c r="AI1536">
        <f>Sheet1!BH1537</f>
        <v>13.8</v>
      </c>
      <c r="AJ1536" t="s">
        <v>4424</v>
      </c>
      <c r="AL1536" s="3" t="str">
        <f t="shared" si="23"/>
        <v>Formulation includes 410 kg of FA powder, 1850 kg of aggregate, and the water-to-powder ratio is: 0,440878048780488 .Powder percentual composition is: SiO2: 40,17%, Al2O3: 13,86%, Fe2O3:15,16%, CaO: 9,7%. The amount of the dry fraction of Na2O from the Na2SiO3 solution is4,51kg/m3. The amount of the dry fraction of SiO2 from the Na2SiO3 solution is 11,89 kg/m3. The amount of  Na(OH) solution per m3 is: 103 kg, with a molarity of: 14. The mix also includes  16,4 kg/m3 of superplasticizer and 101 kg/m3 of extra water. The initial curing for this mix was 0 day at 25ªC. A compressive test after28 days was conducted with a result of 13,8 MPa.</v>
      </c>
    </row>
    <row r="1537" spans="1:38" x14ac:dyDescent="0.25">
      <c r="A1537" t="s">
        <v>4412</v>
      </c>
      <c r="B1537" s="3">
        <f>SUM(Sheet1!T1538:Y1538)</f>
        <v>410</v>
      </c>
      <c r="C1537" s="2" t="s">
        <v>4413</v>
      </c>
      <c r="D1537" t="s">
        <v>4414</v>
      </c>
      <c r="E1537" s="3">
        <f>Sheet1!AH1538</f>
        <v>1850</v>
      </c>
      <c r="F1537" t="s">
        <v>4415</v>
      </c>
      <c r="G1537">
        <f>(Sheet1!AZ1538)/(B1537)</f>
        <v>0.44087804878048781</v>
      </c>
      <c r="H1537" t="s">
        <v>4416</v>
      </c>
      <c r="I1537" s="3">
        <f>Sheet1!D1538</f>
        <v>40.17</v>
      </c>
      <c r="J1537" t="s">
        <v>4406</v>
      </c>
      <c r="K1537" s="3">
        <f>Sheet1!E1538</f>
        <v>13.86</v>
      </c>
      <c r="L1537" t="s">
        <v>4407</v>
      </c>
      <c r="M1537" s="3">
        <f>Sheet1!F1538</f>
        <v>15.16</v>
      </c>
      <c r="N1537" t="s">
        <v>4408</v>
      </c>
      <c r="O1537">
        <f>Sheet1!G1538</f>
        <v>9.6999999999999993</v>
      </c>
      <c r="P1537" t="s">
        <v>4409</v>
      </c>
      <c r="Q1537">
        <f>Sheet1!AQ1538</f>
        <v>4.51</v>
      </c>
      <c r="R1537" t="s">
        <v>4417</v>
      </c>
      <c r="S1537">
        <f>Sheet1!AR1538</f>
        <v>11.89</v>
      </c>
      <c r="T1537" t="s">
        <v>4418</v>
      </c>
      <c r="U1537">
        <f>Sheet1!AT1538</f>
        <v>103</v>
      </c>
      <c r="V1537" t="s">
        <v>4419</v>
      </c>
      <c r="W1537">
        <f>Sheet1!AU1538</f>
        <v>14</v>
      </c>
      <c r="X1537" t="s">
        <v>4410</v>
      </c>
      <c r="Y1537">
        <f>Sheet1!AY1538</f>
        <v>16.399999999999999</v>
      </c>
      <c r="Z1537" t="s">
        <v>4420</v>
      </c>
      <c r="AA1537">
        <f>Sheet1!AX1538</f>
        <v>101</v>
      </c>
      <c r="AB1537" t="s">
        <v>4421</v>
      </c>
      <c r="AC1537">
        <f>Sheet1!BA1538</f>
        <v>0</v>
      </c>
      <c r="AD1537" t="s">
        <v>4422</v>
      </c>
      <c r="AE1537">
        <f>Sheet1!BB1538</f>
        <v>25</v>
      </c>
      <c r="AF1537" t="s">
        <v>4411</v>
      </c>
      <c r="AG1537">
        <f>Sheet1!BI1538</f>
        <v>7</v>
      </c>
      <c r="AH1537" t="s">
        <v>4423</v>
      </c>
      <c r="AI1537">
        <f>Sheet1!BH1538</f>
        <v>10.1</v>
      </c>
      <c r="AJ1537" t="s">
        <v>4424</v>
      </c>
      <c r="AL1537" s="3" t="str">
        <f t="shared" si="23"/>
        <v>Formulation includes 410 kg of FA powder, 1850 kg of aggregate, and the water-to-powder ratio is: 0,440878048780488 .Powder percentual composition is: SiO2: 40,17%, Al2O3: 13,86%, Fe2O3:15,16%, CaO: 9,7%. The amount of the dry fraction of Na2O from the Na2SiO3 solution is4,51kg/m3. The amount of the dry fraction of SiO2 from the Na2SiO3 solution is 11,89 kg/m3. The amount of  Na(OH) solution per m3 is: 103 kg, with a molarity of: 14. The mix also includes  16,4 kg/m3 of superplasticizer and 101 kg/m3 of extra water. The initial curing for this mix was 0 day at 25ªC. A compressive test after7 days was conducted with a result of 10,1 MPa.</v>
      </c>
    </row>
    <row r="1538" spans="1:38" x14ac:dyDescent="0.25">
      <c r="A1538" t="s">
        <v>4412</v>
      </c>
      <c r="B1538" s="3">
        <f>SUM(Sheet1!T1539:Y1539)</f>
        <v>410</v>
      </c>
      <c r="C1538" s="2" t="s">
        <v>4413</v>
      </c>
      <c r="D1538" t="s">
        <v>4414</v>
      </c>
      <c r="E1538" s="3">
        <f>Sheet1!AH1539</f>
        <v>1850</v>
      </c>
      <c r="F1538" t="s">
        <v>4415</v>
      </c>
      <c r="G1538">
        <f>(Sheet1!AZ1539)/(B1538)</f>
        <v>0.46575609756097563</v>
      </c>
      <c r="H1538" t="s">
        <v>4416</v>
      </c>
      <c r="I1538" s="3">
        <f>Sheet1!D1539</f>
        <v>40.17</v>
      </c>
      <c r="J1538" t="s">
        <v>4406</v>
      </c>
      <c r="K1538" s="3">
        <f>Sheet1!E1539</f>
        <v>13.86</v>
      </c>
      <c r="L1538" t="s">
        <v>4407</v>
      </c>
      <c r="M1538" s="3">
        <f>Sheet1!F1539</f>
        <v>15.16</v>
      </c>
      <c r="N1538" t="s">
        <v>4408</v>
      </c>
      <c r="O1538">
        <f>Sheet1!G1539</f>
        <v>9.6999999999999993</v>
      </c>
      <c r="P1538" t="s">
        <v>4409</v>
      </c>
      <c r="Q1538">
        <f>Sheet1!AQ1539</f>
        <v>11.33</v>
      </c>
      <c r="R1538" t="s">
        <v>4417</v>
      </c>
      <c r="S1538">
        <f>Sheet1!AR1539</f>
        <v>29.87</v>
      </c>
      <c r="T1538" t="s">
        <v>4418</v>
      </c>
      <c r="U1538">
        <f>Sheet1!AT1539</f>
        <v>41</v>
      </c>
      <c r="V1538" t="s">
        <v>4419</v>
      </c>
      <c r="W1538">
        <f>Sheet1!AU1539</f>
        <v>12</v>
      </c>
      <c r="X1538" t="s">
        <v>4410</v>
      </c>
      <c r="Y1538">
        <f>Sheet1!AY1539</f>
        <v>16.399999999999999</v>
      </c>
      <c r="Z1538" t="s">
        <v>4420</v>
      </c>
      <c r="AA1538">
        <f>Sheet1!AX1539</f>
        <v>98</v>
      </c>
      <c r="AB1538" t="s">
        <v>4421</v>
      </c>
      <c r="AC1538">
        <f>Sheet1!BA1539</f>
        <v>0</v>
      </c>
      <c r="AD1538" t="s">
        <v>4422</v>
      </c>
      <c r="AE1538">
        <f>Sheet1!BB1539</f>
        <v>25</v>
      </c>
      <c r="AF1538" t="s">
        <v>4411</v>
      </c>
      <c r="AG1538">
        <f>Sheet1!BI1539</f>
        <v>28</v>
      </c>
      <c r="AH1538" t="s">
        <v>4423</v>
      </c>
      <c r="AI1538">
        <f>Sheet1!BH1539</f>
        <v>18.3</v>
      </c>
      <c r="AJ1538" t="s">
        <v>4424</v>
      </c>
      <c r="AL1538" s="3" t="str">
        <f t="shared" ref="AL1538:AL1601" si="24">_xlfn.CONCAT(A1538:AJ1538)</f>
        <v>Formulation includes 410 kg of FA powder, 1850 kg of aggregate, and the water-to-powder ratio is: 0,465756097560976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12. The mix also includes  16,4 kg/m3 of superplasticizer and 98 kg/m3 of extra water. The initial curing for this mix was 0 day at 25ªC. A compressive test after28 days was conducted with a result of 18,3 MPa.</v>
      </c>
    </row>
    <row r="1539" spans="1:38" x14ac:dyDescent="0.25">
      <c r="A1539" t="s">
        <v>4412</v>
      </c>
      <c r="B1539" s="3">
        <f>SUM(Sheet1!T1540:Y1540)</f>
        <v>410</v>
      </c>
      <c r="C1539" s="2" t="s">
        <v>4413</v>
      </c>
      <c r="D1539" t="s">
        <v>4414</v>
      </c>
      <c r="E1539" s="3">
        <f>Sheet1!AH1540</f>
        <v>1850</v>
      </c>
      <c r="F1539" t="s">
        <v>4415</v>
      </c>
      <c r="G1539">
        <f>(Sheet1!AZ1540)/(B1539)</f>
        <v>0.46575609756097563</v>
      </c>
      <c r="H1539" t="s">
        <v>4416</v>
      </c>
      <c r="I1539" s="3">
        <f>Sheet1!D1540</f>
        <v>40.17</v>
      </c>
      <c r="J1539" t="s">
        <v>4406</v>
      </c>
      <c r="K1539" s="3">
        <f>Sheet1!E1540</f>
        <v>13.86</v>
      </c>
      <c r="L1539" t="s">
        <v>4407</v>
      </c>
      <c r="M1539" s="3">
        <f>Sheet1!F1540</f>
        <v>15.16</v>
      </c>
      <c r="N1539" t="s">
        <v>4408</v>
      </c>
      <c r="O1539">
        <f>Sheet1!G1540</f>
        <v>9.6999999999999993</v>
      </c>
      <c r="P1539" t="s">
        <v>4409</v>
      </c>
      <c r="Q1539">
        <f>Sheet1!AQ1540</f>
        <v>11.33</v>
      </c>
      <c r="R1539" t="s">
        <v>4417</v>
      </c>
      <c r="S1539">
        <f>Sheet1!AR1540</f>
        <v>29.87</v>
      </c>
      <c r="T1539" t="s">
        <v>4418</v>
      </c>
      <c r="U1539">
        <f>Sheet1!AT1540</f>
        <v>41</v>
      </c>
      <c r="V1539" t="s">
        <v>4419</v>
      </c>
      <c r="W1539">
        <f>Sheet1!AU1540</f>
        <v>12</v>
      </c>
      <c r="X1539" t="s">
        <v>4410</v>
      </c>
      <c r="Y1539">
        <f>Sheet1!AY1540</f>
        <v>16.399999999999999</v>
      </c>
      <c r="Z1539" t="s">
        <v>4420</v>
      </c>
      <c r="AA1539">
        <f>Sheet1!AX1540</f>
        <v>98</v>
      </c>
      <c r="AB1539" t="s">
        <v>4421</v>
      </c>
      <c r="AC1539">
        <f>Sheet1!BA1540</f>
        <v>0</v>
      </c>
      <c r="AD1539" t="s">
        <v>4422</v>
      </c>
      <c r="AE1539">
        <f>Sheet1!BB1540</f>
        <v>25</v>
      </c>
      <c r="AF1539" t="s">
        <v>4411</v>
      </c>
      <c r="AG1539">
        <f>Sheet1!BI1540</f>
        <v>7</v>
      </c>
      <c r="AH1539" t="s">
        <v>4423</v>
      </c>
      <c r="AI1539">
        <f>Sheet1!BH1540</f>
        <v>15.3</v>
      </c>
      <c r="AJ1539" t="s">
        <v>4424</v>
      </c>
      <c r="AL1539" s="3" t="str">
        <f t="shared" si="24"/>
        <v>Formulation includes 410 kg of FA powder, 1850 kg of aggregate, and the water-to-powder ratio is: 0,465756097560976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12. The mix also includes  16,4 kg/m3 of superplasticizer and 98 kg/m3 of extra water. The initial curing for this mix was 0 day at 25ªC. A compressive test after7 days was conducted with a result of 15,3 MPa.</v>
      </c>
    </row>
    <row r="1540" spans="1:38" x14ac:dyDescent="0.25">
      <c r="A1540" t="s">
        <v>4412</v>
      </c>
      <c r="B1540" s="3">
        <f>SUM(Sheet1!T1541:Y1541)</f>
        <v>410</v>
      </c>
      <c r="C1540" s="2" t="s">
        <v>4413</v>
      </c>
      <c r="D1540" t="s">
        <v>4414</v>
      </c>
      <c r="E1540" s="3">
        <f>Sheet1!AH1541</f>
        <v>1850</v>
      </c>
      <c r="F1540" t="s">
        <v>4415</v>
      </c>
      <c r="G1540">
        <f>(Sheet1!AZ1541)/(B1540)</f>
        <v>0.46643902439024393</v>
      </c>
      <c r="H1540" t="s">
        <v>4416</v>
      </c>
      <c r="I1540" s="3">
        <f>Sheet1!D1541</f>
        <v>40.17</v>
      </c>
      <c r="J1540" t="s">
        <v>4406</v>
      </c>
      <c r="K1540" s="3">
        <f>Sheet1!E1541</f>
        <v>13.86</v>
      </c>
      <c r="L1540" t="s">
        <v>4407</v>
      </c>
      <c r="M1540" s="3">
        <f>Sheet1!F1541</f>
        <v>15.16</v>
      </c>
      <c r="N1540" t="s">
        <v>4408</v>
      </c>
      <c r="O1540">
        <f>Sheet1!G1541</f>
        <v>9.6999999999999993</v>
      </c>
      <c r="P1540" t="s">
        <v>4409</v>
      </c>
      <c r="Q1540">
        <f>Sheet1!AQ1541</f>
        <v>11.33</v>
      </c>
      <c r="R1540" t="s">
        <v>4417</v>
      </c>
      <c r="S1540">
        <f>Sheet1!AR1541</f>
        <v>29.87</v>
      </c>
      <c r="T1540" t="s">
        <v>4418</v>
      </c>
      <c r="U1540">
        <f>Sheet1!AT1541</f>
        <v>41</v>
      </c>
      <c r="V1540" t="s">
        <v>4419</v>
      </c>
      <c r="W1540">
        <f>Sheet1!AU1541</f>
        <v>10</v>
      </c>
      <c r="X1540" t="s">
        <v>4410</v>
      </c>
      <c r="Y1540">
        <f>Sheet1!AY1541</f>
        <v>16.399999999999999</v>
      </c>
      <c r="Z1540" t="s">
        <v>4420</v>
      </c>
      <c r="AA1540">
        <f>Sheet1!AX1541</f>
        <v>95</v>
      </c>
      <c r="AB1540" t="s">
        <v>4421</v>
      </c>
      <c r="AC1540">
        <f>Sheet1!BA1541</f>
        <v>0</v>
      </c>
      <c r="AD1540" t="s">
        <v>4422</v>
      </c>
      <c r="AE1540">
        <f>Sheet1!BB1541</f>
        <v>25</v>
      </c>
      <c r="AF1540" t="s">
        <v>4411</v>
      </c>
      <c r="AG1540">
        <f>Sheet1!BI1541</f>
        <v>7</v>
      </c>
      <c r="AH1540" t="s">
        <v>4423</v>
      </c>
      <c r="AI1540">
        <f>Sheet1!BH1541</f>
        <v>13.4</v>
      </c>
      <c r="AJ1540" t="s">
        <v>4424</v>
      </c>
      <c r="AL1540" s="3" t="str">
        <f t="shared" si="24"/>
        <v>Formulation includes 410 kg of FA powder, 1850 kg of aggregate, and the water-to-powder ratio is: 0,466439024390244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10. The mix also includes  16,4 kg/m3 of superplasticizer and 95 kg/m3 of extra water. The initial curing for this mix was 0 day at 25ªC. A compressive test after7 days was conducted with a result of 13,4 MPa.</v>
      </c>
    </row>
    <row r="1541" spans="1:38" x14ac:dyDescent="0.25">
      <c r="A1541" t="s">
        <v>4412</v>
      </c>
      <c r="B1541" s="3">
        <f>SUM(Sheet1!T1542:Y1542)</f>
        <v>410</v>
      </c>
      <c r="C1541" s="2" t="s">
        <v>4413</v>
      </c>
      <c r="D1541" t="s">
        <v>4414</v>
      </c>
      <c r="E1541" s="3">
        <f>Sheet1!AH1542</f>
        <v>1850</v>
      </c>
      <c r="F1541" t="s">
        <v>4415</v>
      </c>
      <c r="G1541">
        <f>(Sheet1!AZ1542)/(B1541)</f>
        <v>0.46643902439024393</v>
      </c>
      <c r="H1541" t="s">
        <v>4416</v>
      </c>
      <c r="I1541" s="3">
        <f>Sheet1!D1542</f>
        <v>40.17</v>
      </c>
      <c r="J1541" t="s">
        <v>4406</v>
      </c>
      <c r="K1541" s="3">
        <f>Sheet1!E1542</f>
        <v>13.86</v>
      </c>
      <c r="L1541" t="s">
        <v>4407</v>
      </c>
      <c r="M1541" s="3">
        <f>Sheet1!F1542</f>
        <v>15.16</v>
      </c>
      <c r="N1541" t="s">
        <v>4408</v>
      </c>
      <c r="O1541">
        <f>Sheet1!G1542</f>
        <v>9.6999999999999993</v>
      </c>
      <c r="P1541" t="s">
        <v>4409</v>
      </c>
      <c r="Q1541">
        <f>Sheet1!AQ1542</f>
        <v>11.33</v>
      </c>
      <c r="R1541" t="s">
        <v>4417</v>
      </c>
      <c r="S1541">
        <f>Sheet1!AR1542</f>
        <v>29.87</v>
      </c>
      <c r="T1541" t="s">
        <v>4418</v>
      </c>
      <c r="U1541">
        <f>Sheet1!AT1542</f>
        <v>41</v>
      </c>
      <c r="V1541" t="s">
        <v>4419</v>
      </c>
      <c r="W1541">
        <f>Sheet1!AU1542</f>
        <v>10</v>
      </c>
      <c r="X1541" t="s">
        <v>4410</v>
      </c>
      <c r="Y1541">
        <f>Sheet1!AY1542</f>
        <v>16.399999999999999</v>
      </c>
      <c r="Z1541" t="s">
        <v>4420</v>
      </c>
      <c r="AA1541">
        <f>Sheet1!AX1542</f>
        <v>95</v>
      </c>
      <c r="AB1541" t="s">
        <v>4421</v>
      </c>
      <c r="AC1541">
        <f>Sheet1!BA1542</f>
        <v>0</v>
      </c>
      <c r="AD1541" t="s">
        <v>4422</v>
      </c>
      <c r="AE1541">
        <f>Sheet1!BB1542</f>
        <v>25</v>
      </c>
      <c r="AF1541" t="s">
        <v>4411</v>
      </c>
      <c r="AG1541">
        <f>Sheet1!BI1542</f>
        <v>28</v>
      </c>
      <c r="AH1541" t="s">
        <v>4423</v>
      </c>
      <c r="AI1541">
        <f>Sheet1!BH1542</f>
        <v>16.100000000000001</v>
      </c>
      <c r="AJ1541" t="s">
        <v>4424</v>
      </c>
      <c r="AL1541" s="3" t="str">
        <f t="shared" si="24"/>
        <v>Formulation includes 410 kg of FA powder, 1850 kg of aggregate, and the water-to-powder ratio is: 0,466439024390244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10. The mix also includes  16,4 kg/m3 of superplasticizer and 95 kg/m3 of extra water. The initial curing for this mix was 0 day at 25ªC. A compressive test after28 days was conducted with a result of 16,1 MPa.</v>
      </c>
    </row>
    <row r="1542" spans="1:38" x14ac:dyDescent="0.25">
      <c r="A1542" t="s">
        <v>4412</v>
      </c>
      <c r="B1542" s="3">
        <f>SUM(Sheet1!T1543:Y1543)</f>
        <v>410</v>
      </c>
      <c r="C1542" s="2" t="s">
        <v>4413</v>
      </c>
      <c r="D1542" t="s">
        <v>4414</v>
      </c>
      <c r="E1542" s="3">
        <f>Sheet1!AH1543</f>
        <v>1850</v>
      </c>
      <c r="F1542" t="s">
        <v>4415</v>
      </c>
      <c r="G1542">
        <f>(Sheet1!AZ1543)/(B1542)</f>
        <v>0.43790243902439024</v>
      </c>
      <c r="H1542" t="s">
        <v>4416</v>
      </c>
      <c r="I1542" s="3">
        <f>Sheet1!D1543</f>
        <v>40.17</v>
      </c>
      <c r="J1542" t="s">
        <v>4406</v>
      </c>
      <c r="K1542" s="3">
        <f>Sheet1!E1543</f>
        <v>13.86</v>
      </c>
      <c r="L1542" t="s">
        <v>4407</v>
      </c>
      <c r="M1542" s="3">
        <f>Sheet1!F1543</f>
        <v>15.16</v>
      </c>
      <c r="N1542" t="s">
        <v>4408</v>
      </c>
      <c r="O1542">
        <f>Sheet1!G1543</f>
        <v>9.6999999999999993</v>
      </c>
      <c r="P1542" t="s">
        <v>4409</v>
      </c>
      <c r="Q1542">
        <f>Sheet1!AQ1543</f>
        <v>4.51</v>
      </c>
      <c r="R1542" t="s">
        <v>4417</v>
      </c>
      <c r="S1542">
        <f>Sheet1!AR1543</f>
        <v>11.89</v>
      </c>
      <c r="T1542" t="s">
        <v>4418</v>
      </c>
      <c r="U1542">
        <f>Sheet1!AT1543</f>
        <v>103</v>
      </c>
      <c r="V1542" t="s">
        <v>4419</v>
      </c>
      <c r="W1542">
        <f>Sheet1!AU1543</f>
        <v>12</v>
      </c>
      <c r="X1542" t="s">
        <v>4410</v>
      </c>
      <c r="Y1542">
        <f>Sheet1!AY1543</f>
        <v>12.3</v>
      </c>
      <c r="Z1542" t="s">
        <v>4420</v>
      </c>
      <c r="AA1542">
        <f>Sheet1!AX1543</f>
        <v>94</v>
      </c>
      <c r="AB1542" t="s">
        <v>4421</v>
      </c>
      <c r="AC1542">
        <f>Sheet1!BA1543</f>
        <v>0</v>
      </c>
      <c r="AD1542" t="s">
        <v>4422</v>
      </c>
      <c r="AE1542">
        <f>Sheet1!BB1543</f>
        <v>25</v>
      </c>
      <c r="AF1542" t="s">
        <v>4411</v>
      </c>
      <c r="AG1542">
        <f>Sheet1!BI1543</f>
        <v>28</v>
      </c>
      <c r="AH1542" t="s">
        <v>4423</v>
      </c>
      <c r="AI1542">
        <f>Sheet1!BH1543</f>
        <v>10.8</v>
      </c>
      <c r="AJ1542" t="s">
        <v>4424</v>
      </c>
      <c r="AL1542" s="3" t="str">
        <f t="shared" si="24"/>
        <v>Formulation includes 410 kg of FA powder, 1850 kg of aggregate, and the water-to-powder ratio is: 0,43790243902439 .Powder percentual composition is: SiO2: 40,17%, Al2O3: 13,86%, Fe2O3:15,16%, CaO: 9,7%. The amount of the dry fraction of Na2O from the Na2SiO3 solution is4,51kg/m3. The amount of the dry fraction of SiO2 from the Na2SiO3 solution is 11,89 kg/m3. The amount of  Na(OH) solution per m3 is: 103 kg, with a molarity of: 12. The mix also includes  12,3 kg/m3 of superplasticizer and 94 kg/m3 of extra water. The initial curing for this mix was 0 day at 25ªC. A compressive test after28 days was conducted with a result of 10,8 MPa.</v>
      </c>
    </row>
    <row r="1543" spans="1:38" x14ac:dyDescent="0.25">
      <c r="A1543" t="s">
        <v>4412</v>
      </c>
      <c r="B1543" s="3">
        <f>SUM(Sheet1!T1544:Y1544)</f>
        <v>410</v>
      </c>
      <c r="C1543" s="2" t="s">
        <v>4413</v>
      </c>
      <c r="D1543" t="s">
        <v>4414</v>
      </c>
      <c r="E1543" s="3">
        <f>Sheet1!AH1544</f>
        <v>1850</v>
      </c>
      <c r="F1543" t="s">
        <v>4415</v>
      </c>
      <c r="G1543">
        <f>(Sheet1!AZ1544)/(B1543)</f>
        <v>0.43790243902439024</v>
      </c>
      <c r="H1543" t="s">
        <v>4416</v>
      </c>
      <c r="I1543" s="3">
        <f>Sheet1!D1544</f>
        <v>40.17</v>
      </c>
      <c r="J1543" t="s">
        <v>4406</v>
      </c>
      <c r="K1543" s="3">
        <f>Sheet1!E1544</f>
        <v>13.86</v>
      </c>
      <c r="L1543" t="s">
        <v>4407</v>
      </c>
      <c r="M1543" s="3">
        <f>Sheet1!F1544</f>
        <v>15.16</v>
      </c>
      <c r="N1543" t="s">
        <v>4408</v>
      </c>
      <c r="O1543">
        <f>Sheet1!G1544</f>
        <v>9.6999999999999993</v>
      </c>
      <c r="P1543" t="s">
        <v>4409</v>
      </c>
      <c r="Q1543">
        <f>Sheet1!AQ1544</f>
        <v>4.51</v>
      </c>
      <c r="R1543" t="s">
        <v>4417</v>
      </c>
      <c r="S1543">
        <f>Sheet1!AR1544</f>
        <v>11.89</v>
      </c>
      <c r="T1543" t="s">
        <v>4418</v>
      </c>
      <c r="U1543">
        <f>Sheet1!AT1544</f>
        <v>103</v>
      </c>
      <c r="V1543" t="s">
        <v>4419</v>
      </c>
      <c r="W1543">
        <f>Sheet1!AU1544</f>
        <v>12</v>
      </c>
      <c r="X1543" t="s">
        <v>4410</v>
      </c>
      <c r="Y1543">
        <f>Sheet1!AY1544</f>
        <v>12.3</v>
      </c>
      <c r="Z1543" t="s">
        <v>4420</v>
      </c>
      <c r="AA1543">
        <f>Sheet1!AX1544</f>
        <v>94</v>
      </c>
      <c r="AB1543" t="s">
        <v>4421</v>
      </c>
      <c r="AC1543">
        <f>Sheet1!BA1544</f>
        <v>0</v>
      </c>
      <c r="AD1543" t="s">
        <v>4422</v>
      </c>
      <c r="AE1543">
        <f>Sheet1!BB1544</f>
        <v>25</v>
      </c>
      <c r="AF1543" t="s">
        <v>4411</v>
      </c>
      <c r="AG1543">
        <f>Sheet1!BI1544</f>
        <v>7</v>
      </c>
      <c r="AH1543" t="s">
        <v>4423</v>
      </c>
      <c r="AI1543">
        <f>Sheet1!BH1544</f>
        <v>8.9</v>
      </c>
      <c r="AJ1543" t="s">
        <v>4424</v>
      </c>
      <c r="AL1543" s="3" t="str">
        <f t="shared" si="24"/>
        <v>Formulation includes 410 kg of FA powder, 1850 kg of aggregate, and the water-to-powder ratio is: 0,43790243902439 .Powder percentual composition is: SiO2: 40,17%, Al2O3: 13,86%, Fe2O3:15,16%, CaO: 9,7%. The amount of the dry fraction of Na2O from the Na2SiO3 solution is4,51kg/m3. The amount of the dry fraction of SiO2 from the Na2SiO3 solution is 11,89 kg/m3. The amount of  Na(OH) solution per m3 is: 103 kg, with a molarity of: 12. The mix also includes  12,3 kg/m3 of superplasticizer and 94 kg/m3 of extra water. The initial curing for this mix was 0 day at 25ªC. A compressive test after7 days was conducted with a result of 8,9 MPa.</v>
      </c>
    </row>
    <row r="1544" spans="1:38" x14ac:dyDescent="0.25">
      <c r="A1544" t="s">
        <v>4412</v>
      </c>
      <c r="B1544" s="3">
        <f>SUM(Sheet1!T1545:Y1545)</f>
        <v>410</v>
      </c>
      <c r="C1544" s="2" t="s">
        <v>4413</v>
      </c>
      <c r="D1544" t="s">
        <v>4414</v>
      </c>
      <c r="E1544" s="3">
        <f>Sheet1!AH1545</f>
        <v>1850</v>
      </c>
      <c r="F1544" t="s">
        <v>4415</v>
      </c>
      <c r="G1544">
        <f>(Sheet1!AZ1545)/(B1544)</f>
        <v>0.44092682926829269</v>
      </c>
      <c r="H1544" t="s">
        <v>4416</v>
      </c>
      <c r="I1544" s="3">
        <f>Sheet1!D1545</f>
        <v>40.17</v>
      </c>
      <c r="J1544" t="s">
        <v>4406</v>
      </c>
      <c r="K1544" s="3">
        <f>Sheet1!E1545</f>
        <v>13.86</v>
      </c>
      <c r="L1544" t="s">
        <v>4407</v>
      </c>
      <c r="M1544" s="3">
        <f>Sheet1!F1545</f>
        <v>15.16</v>
      </c>
      <c r="N1544" t="s">
        <v>4408</v>
      </c>
      <c r="O1544">
        <f>Sheet1!G1545</f>
        <v>9.6999999999999993</v>
      </c>
      <c r="P1544" t="s">
        <v>4409</v>
      </c>
      <c r="Q1544">
        <f>Sheet1!AQ1545</f>
        <v>4.51</v>
      </c>
      <c r="R1544" t="s">
        <v>4417</v>
      </c>
      <c r="S1544">
        <f>Sheet1!AR1545</f>
        <v>11.89</v>
      </c>
      <c r="T1544" t="s">
        <v>4418</v>
      </c>
      <c r="U1544">
        <f>Sheet1!AT1545</f>
        <v>103</v>
      </c>
      <c r="V1544" t="s">
        <v>4419</v>
      </c>
      <c r="W1544">
        <f>Sheet1!AU1545</f>
        <v>10</v>
      </c>
      <c r="X1544" t="s">
        <v>4410</v>
      </c>
      <c r="Y1544">
        <f>Sheet1!AY1545</f>
        <v>12.3</v>
      </c>
      <c r="Z1544" t="s">
        <v>4420</v>
      </c>
      <c r="AA1544">
        <f>Sheet1!AX1545</f>
        <v>87</v>
      </c>
      <c r="AB1544" t="s">
        <v>4421</v>
      </c>
      <c r="AC1544">
        <f>Sheet1!BA1545</f>
        <v>0</v>
      </c>
      <c r="AD1544" t="s">
        <v>4422</v>
      </c>
      <c r="AE1544">
        <f>Sheet1!BB1545</f>
        <v>25</v>
      </c>
      <c r="AF1544" t="s">
        <v>4411</v>
      </c>
      <c r="AG1544">
        <f>Sheet1!BI1545</f>
        <v>28</v>
      </c>
      <c r="AH1544" t="s">
        <v>4423</v>
      </c>
      <c r="AI1544">
        <f>Sheet1!BH1545</f>
        <v>8.9</v>
      </c>
      <c r="AJ1544" t="s">
        <v>4424</v>
      </c>
      <c r="AL1544" s="3" t="str">
        <f t="shared" si="24"/>
        <v>Formulation includes 410 kg of FA powder, 1850 kg of aggregate, and the water-to-powder ratio is: 0,440926829268293 .Powder percentual composition is: SiO2: 40,17%, Al2O3: 13,86%, Fe2O3:15,16%, CaO: 9,7%. The amount of the dry fraction of Na2O from the Na2SiO3 solution is4,51kg/m3. The amount of the dry fraction of SiO2 from the Na2SiO3 solution is 11,89 kg/m3. The amount of  Na(OH) solution per m3 is: 103 kg, with a molarity of: 10. The mix also includes  12,3 kg/m3 of superplasticizer and 87 kg/m3 of extra water. The initial curing for this mix was 0 day at 25ªC. A compressive test after28 days was conducted with a result of 8,9 MPa.</v>
      </c>
    </row>
    <row r="1545" spans="1:38" x14ac:dyDescent="0.25">
      <c r="A1545" t="s">
        <v>4412</v>
      </c>
      <c r="B1545" s="3">
        <f>SUM(Sheet1!T1546:Y1546)</f>
        <v>410</v>
      </c>
      <c r="C1545" s="2" t="s">
        <v>4413</v>
      </c>
      <c r="D1545" t="s">
        <v>4414</v>
      </c>
      <c r="E1545" s="3">
        <f>Sheet1!AH1546</f>
        <v>1850</v>
      </c>
      <c r="F1545" t="s">
        <v>4415</v>
      </c>
      <c r="G1545">
        <f>(Sheet1!AZ1546)/(B1545)</f>
        <v>0.44092682926829269</v>
      </c>
      <c r="H1545" t="s">
        <v>4416</v>
      </c>
      <c r="I1545" s="3">
        <f>Sheet1!D1546</f>
        <v>40.17</v>
      </c>
      <c r="J1545" t="s">
        <v>4406</v>
      </c>
      <c r="K1545" s="3">
        <f>Sheet1!E1546</f>
        <v>13.86</v>
      </c>
      <c r="L1545" t="s">
        <v>4407</v>
      </c>
      <c r="M1545" s="3">
        <f>Sheet1!F1546</f>
        <v>15.16</v>
      </c>
      <c r="N1545" t="s">
        <v>4408</v>
      </c>
      <c r="O1545">
        <f>Sheet1!G1546</f>
        <v>9.6999999999999993</v>
      </c>
      <c r="P1545" t="s">
        <v>4409</v>
      </c>
      <c r="Q1545">
        <f>Sheet1!AQ1546</f>
        <v>4.51</v>
      </c>
      <c r="R1545" t="s">
        <v>4417</v>
      </c>
      <c r="S1545">
        <f>Sheet1!AR1546</f>
        <v>11.89</v>
      </c>
      <c r="T1545" t="s">
        <v>4418</v>
      </c>
      <c r="U1545">
        <f>Sheet1!AT1546</f>
        <v>103</v>
      </c>
      <c r="V1545" t="s">
        <v>4419</v>
      </c>
      <c r="W1545">
        <f>Sheet1!AU1546</f>
        <v>10</v>
      </c>
      <c r="X1545" t="s">
        <v>4410</v>
      </c>
      <c r="Y1545">
        <f>Sheet1!AY1546</f>
        <v>12.3</v>
      </c>
      <c r="Z1545" t="s">
        <v>4420</v>
      </c>
      <c r="AA1545">
        <f>Sheet1!AX1546</f>
        <v>87</v>
      </c>
      <c r="AB1545" t="s">
        <v>4421</v>
      </c>
      <c r="AC1545">
        <f>Sheet1!BA1546</f>
        <v>0</v>
      </c>
      <c r="AD1545" t="s">
        <v>4422</v>
      </c>
      <c r="AE1545">
        <f>Sheet1!BB1546</f>
        <v>25</v>
      </c>
      <c r="AF1545" t="s">
        <v>4411</v>
      </c>
      <c r="AG1545">
        <f>Sheet1!BI1546</f>
        <v>7</v>
      </c>
      <c r="AH1545" t="s">
        <v>4423</v>
      </c>
      <c r="AI1545">
        <f>Sheet1!BH1546</f>
        <v>6.2</v>
      </c>
      <c r="AJ1545" t="s">
        <v>4424</v>
      </c>
      <c r="AL1545" s="3" t="str">
        <f t="shared" si="24"/>
        <v>Formulation includes 410 kg of FA powder, 1850 kg of aggregate, and the water-to-powder ratio is: 0,440926829268293 .Powder percentual composition is: SiO2: 40,17%, Al2O3: 13,86%, Fe2O3:15,16%, CaO: 9,7%. The amount of the dry fraction of Na2O from the Na2SiO3 solution is4,51kg/m3. The amount of the dry fraction of SiO2 from the Na2SiO3 solution is 11,89 kg/m3. The amount of  Na(OH) solution per m3 is: 103 kg, with a molarity of: 10. The mix also includes  12,3 kg/m3 of superplasticizer and 87 kg/m3 of extra water. The initial curing for this mix was 0 day at 25ªC. A compressive test after7 days was conducted with a result of 6,2 MPa.</v>
      </c>
    </row>
    <row r="1546" spans="1:38" x14ac:dyDescent="0.25">
      <c r="A1546" t="s">
        <v>4412</v>
      </c>
      <c r="B1546" s="3">
        <f>SUM(Sheet1!T1547:Y1547)</f>
        <v>410</v>
      </c>
      <c r="C1546" s="2" t="s">
        <v>4413</v>
      </c>
      <c r="D1546" t="s">
        <v>4414</v>
      </c>
      <c r="E1546" s="3">
        <f>Sheet1!AH1547</f>
        <v>1850</v>
      </c>
      <c r="F1546" t="s">
        <v>4415</v>
      </c>
      <c r="G1546">
        <f>(Sheet1!AZ1547)/(B1546)</f>
        <v>0.47107317073170729</v>
      </c>
      <c r="H1546" t="s">
        <v>4416</v>
      </c>
      <c r="I1546" s="3">
        <f>Sheet1!D1547</f>
        <v>40.17</v>
      </c>
      <c r="J1546" t="s">
        <v>4406</v>
      </c>
      <c r="K1546" s="3">
        <f>Sheet1!E1547</f>
        <v>13.86</v>
      </c>
      <c r="L1546" t="s">
        <v>4407</v>
      </c>
      <c r="M1546" s="3">
        <f>Sheet1!F1547</f>
        <v>15.16</v>
      </c>
      <c r="N1546" t="s">
        <v>4408</v>
      </c>
      <c r="O1546">
        <f>Sheet1!G1547</f>
        <v>9.6999999999999993</v>
      </c>
      <c r="P1546" t="s">
        <v>4409</v>
      </c>
      <c r="Q1546">
        <f>Sheet1!AQ1547</f>
        <v>11.33</v>
      </c>
      <c r="R1546" t="s">
        <v>4417</v>
      </c>
      <c r="S1546">
        <f>Sheet1!AR1547</f>
        <v>29.87</v>
      </c>
      <c r="T1546" t="s">
        <v>4418</v>
      </c>
      <c r="U1546">
        <f>Sheet1!AT1547</f>
        <v>41</v>
      </c>
      <c r="V1546" t="s">
        <v>4419</v>
      </c>
      <c r="W1546">
        <f>Sheet1!AU1547</f>
        <v>14</v>
      </c>
      <c r="X1546" t="s">
        <v>4410</v>
      </c>
      <c r="Y1546">
        <f>Sheet1!AY1547</f>
        <v>20.5</v>
      </c>
      <c r="Z1546" t="s">
        <v>4420</v>
      </c>
      <c r="AA1546">
        <f>Sheet1!AX1547</f>
        <v>101</v>
      </c>
      <c r="AB1546" t="s">
        <v>4421</v>
      </c>
      <c r="AC1546">
        <f>Sheet1!BA1547</f>
        <v>0</v>
      </c>
      <c r="AD1546" t="s">
        <v>4422</v>
      </c>
      <c r="AE1546">
        <f>Sheet1!BB1547</f>
        <v>25</v>
      </c>
      <c r="AF1546" t="s">
        <v>4411</v>
      </c>
      <c r="AG1546">
        <f>Sheet1!BI1547</f>
        <v>7</v>
      </c>
      <c r="AH1546" t="s">
        <v>4423</v>
      </c>
      <c r="AI1546">
        <f>Sheet1!BH1547</f>
        <v>16.2</v>
      </c>
      <c r="AJ1546" t="s">
        <v>4424</v>
      </c>
      <c r="AL1546" s="3" t="str">
        <f t="shared" si="24"/>
        <v>Formulation includes 410 kg of FA powder, 1850 kg of aggregate, and the water-to-powder ratio is: 0,471073170731707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20,5 kg/m3 of superplasticizer and 101 kg/m3 of extra water. The initial curing for this mix was 0 day at 25ªC. A compressive test after7 days was conducted with a result of 16,2 MPa.</v>
      </c>
    </row>
    <row r="1547" spans="1:38" x14ac:dyDescent="0.25">
      <c r="A1547" t="s">
        <v>4412</v>
      </c>
      <c r="B1547" s="3">
        <f>SUM(Sheet1!T1548:Y1548)</f>
        <v>410</v>
      </c>
      <c r="C1547" s="2" t="s">
        <v>4413</v>
      </c>
      <c r="D1547" t="s">
        <v>4414</v>
      </c>
      <c r="E1547" s="3">
        <f>Sheet1!AH1548</f>
        <v>1850</v>
      </c>
      <c r="F1547" t="s">
        <v>4415</v>
      </c>
      <c r="G1547">
        <f>(Sheet1!AZ1548)/(B1547)</f>
        <v>0.47107317073170729</v>
      </c>
      <c r="H1547" t="s">
        <v>4416</v>
      </c>
      <c r="I1547" s="3">
        <f>Sheet1!D1548</f>
        <v>40.17</v>
      </c>
      <c r="J1547" t="s">
        <v>4406</v>
      </c>
      <c r="K1547" s="3">
        <f>Sheet1!E1548</f>
        <v>13.86</v>
      </c>
      <c r="L1547" t="s">
        <v>4407</v>
      </c>
      <c r="M1547" s="3">
        <f>Sheet1!F1548</f>
        <v>15.16</v>
      </c>
      <c r="N1547" t="s">
        <v>4408</v>
      </c>
      <c r="O1547">
        <f>Sheet1!G1548</f>
        <v>9.6999999999999993</v>
      </c>
      <c r="P1547" t="s">
        <v>4409</v>
      </c>
      <c r="Q1547">
        <f>Sheet1!AQ1548</f>
        <v>11.33</v>
      </c>
      <c r="R1547" t="s">
        <v>4417</v>
      </c>
      <c r="S1547">
        <f>Sheet1!AR1548</f>
        <v>29.87</v>
      </c>
      <c r="T1547" t="s">
        <v>4418</v>
      </c>
      <c r="U1547">
        <f>Sheet1!AT1548</f>
        <v>41</v>
      </c>
      <c r="V1547" t="s">
        <v>4419</v>
      </c>
      <c r="W1547">
        <f>Sheet1!AU1548</f>
        <v>14</v>
      </c>
      <c r="X1547" t="s">
        <v>4410</v>
      </c>
      <c r="Y1547">
        <f>Sheet1!AY1548</f>
        <v>20.5</v>
      </c>
      <c r="Z1547" t="s">
        <v>4420</v>
      </c>
      <c r="AA1547">
        <f>Sheet1!AX1548</f>
        <v>101</v>
      </c>
      <c r="AB1547" t="s">
        <v>4421</v>
      </c>
      <c r="AC1547">
        <f>Sheet1!BA1548</f>
        <v>0</v>
      </c>
      <c r="AD1547" t="s">
        <v>4422</v>
      </c>
      <c r="AE1547">
        <f>Sheet1!BB1548</f>
        <v>25</v>
      </c>
      <c r="AF1547" t="s">
        <v>4411</v>
      </c>
      <c r="AG1547">
        <f>Sheet1!BI1548</f>
        <v>28</v>
      </c>
      <c r="AH1547" t="s">
        <v>4423</v>
      </c>
      <c r="AI1547">
        <f>Sheet1!BH1548</f>
        <v>19.600000000000001</v>
      </c>
      <c r="AJ1547" t="s">
        <v>4424</v>
      </c>
      <c r="AL1547" s="3" t="str">
        <f t="shared" si="24"/>
        <v>Formulation includes 410 kg of FA powder, 1850 kg of aggregate, and the water-to-powder ratio is: 0,471073170731707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20,5 kg/m3 of superplasticizer and 101 kg/m3 of extra water. The initial curing for this mix was 0 day at 25ªC. A compressive test after28 days was conducted with a result of 19,6 MPa.</v>
      </c>
    </row>
    <row r="1548" spans="1:38" x14ac:dyDescent="0.25">
      <c r="A1548" t="s">
        <v>4412</v>
      </c>
      <c r="B1548" s="3">
        <f>SUM(Sheet1!T1549:Y1549)</f>
        <v>410</v>
      </c>
      <c r="C1548" s="2" t="s">
        <v>4413</v>
      </c>
      <c r="D1548" t="s">
        <v>4414</v>
      </c>
      <c r="E1548" s="3">
        <f>Sheet1!AH1549</f>
        <v>1850</v>
      </c>
      <c r="F1548" t="s">
        <v>4415</v>
      </c>
      <c r="G1548">
        <f>(Sheet1!AZ1549)/(B1548)</f>
        <v>0.4770731707317073</v>
      </c>
      <c r="H1548" t="s">
        <v>4416</v>
      </c>
      <c r="I1548" s="3">
        <f>Sheet1!D1549</f>
        <v>40.17</v>
      </c>
      <c r="J1548" t="s">
        <v>4406</v>
      </c>
      <c r="K1548" s="3">
        <f>Sheet1!E1549</f>
        <v>13.86</v>
      </c>
      <c r="L1548" t="s">
        <v>4407</v>
      </c>
      <c r="M1548" s="3">
        <f>Sheet1!F1549</f>
        <v>15.16</v>
      </c>
      <c r="N1548" t="s">
        <v>4408</v>
      </c>
      <c r="O1548">
        <f>Sheet1!G1549</f>
        <v>9.6999999999999993</v>
      </c>
      <c r="P1548" t="s">
        <v>4409</v>
      </c>
      <c r="Q1548">
        <f>Sheet1!AQ1549</f>
        <v>11.33</v>
      </c>
      <c r="R1548" t="s">
        <v>4417</v>
      </c>
      <c r="S1548">
        <f>Sheet1!AR1549</f>
        <v>29.87</v>
      </c>
      <c r="T1548" t="s">
        <v>4418</v>
      </c>
      <c r="U1548">
        <f>Sheet1!AT1549</f>
        <v>41</v>
      </c>
      <c r="V1548" t="s">
        <v>4419</v>
      </c>
      <c r="W1548">
        <f>Sheet1!AU1549</f>
        <v>14</v>
      </c>
      <c r="X1548" t="s">
        <v>4410</v>
      </c>
      <c r="Y1548">
        <f>Sheet1!AY1549</f>
        <v>24.6</v>
      </c>
      <c r="Z1548" t="s">
        <v>4420</v>
      </c>
      <c r="AA1548">
        <f>Sheet1!AX1549</f>
        <v>101</v>
      </c>
      <c r="AB1548" t="s">
        <v>4421</v>
      </c>
      <c r="AC1548">
        <f>Sheet1!BA1549</f>
        <v>0</v>
      </c>
      <c r="AD1548" t="s">
        <v>4422</v>
      </c>
      <c r="AE1548">
        <f>Sheet1!BB1549</f>
        <v>25</v>
      </c>
      <c r="AF1548" t="s">
        <v>4411</v>
      </c>
      <c r="AG1548">
        <f>Sheet1!BI1549</f>
        <v>7</v>
      </c>
      <c r="AH1548" t="s">
        <v>4423</v>
      </c>
      <c r="AI1548">
        <f>Sheet1!BH1549</f>
        <v>13.3</v>
      </c>
      <c r="AJ1548" t="s">
        <v>4424</v>
      </c>
      <c r="AL1548" s="3" t="str">
        <f t="shared" si="24"/>
        <v>Formulation includes 410 kg of FA powder, 1850 kg of aggregate, and the water-to-powder ratio is: 0,477073170731707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24,6 kg/m3 of superplasticizer and 101 kg/m3 of extra water. The initial curing for this mix was 0 day at 25ªC. A compressive test after7 days was conducted with a result of 13,3 MPa.</v>
      </c>
    </row>
    <row r="1549" spans="1:38" x14ac:dyDescent="0.25">
      <c r="A1549" t="s">
        <v>4412</v>
      </c>
      <c r="B1549" s="3">
        <f>SUM(Sheet1!T1550:Y1550)</f>
        <v>410</v>
      </c>
      <c r="C1549" s="2" t="s">
        <v>4413</v>
      </c>
      <c r="D1549" t="s">
        <v>4414</v>
      </c>
      <c r="E1549" s="3">
        <f>Sheet1!AH1550</f>
        <v>1850</v>
      </c>
      <c r="F1549" t="s">
        <v>4415</v>
      </c>
      <c r="G1549">
        <f>(Sheet1!AZ1550)/(B1549)</f>
        <v>0.4770731707317073</v>
      </c>
      <c r="H1549" t="s">
        <v>4416</v>
      </c>
      <c r="I1549" s="3">
        <f>Sheet1!D1550</f>
        <v>40.17</v>
      </c>
      <c r="J1549" t="s">
        <v>4406</v>
      </c>
      <c r="K1549" s="3">
        <f>Sheet1!E1550</f>
        <v>13.86</v>
      </c>
      <c r="L1549" t="s">
        <v>4407</v>
      </c>
      <c r="M1549" s="3">
        <f>Sheet1!F1550</f>
        <v>15.16</v>
      </c>
      <c r="N1549" t="s">
        <v>4408</v>
      </c>
      <c r="O1549">
        <f>Sheet1!G1550</f>
        <v>9.6999999999999993</v>
      </c>
      <c r="P1549" t="s">
        <v>4409</v>
      </c>
      <c r="Q1549">
        <f>Sheet1!AQ1550</f>
        <v>11.33</v>
      </c>
      <c r="R1549" t="s">
        <v>4417</v>
      </c>
      <c r="S1549">
        <f>Sheet1!AR1550</f>
        <v>29.87</v>
      </c>
      <c r="T1549" t="s">
        <v>4418</v>
      </c>
      <c r="U1549">
        <f>Sheet1!AT1550</f>
        <v>41</v>
      </c>
      <c r="V1549" t="s">
        <v>4419</v>
      </c>
      <c r="W1549">
        <f>Sheet1!AU1550</f>
        <v>14</v>
      </c>
      <c r="X1549" t="s">
        <v>4410</v>
      </c>
      <c r="Y1549">
        <f>Sheet1!AY1550</f>
        <v>24.6</v>
      </c>
      <c r="Z1549" t="s">
        <v>4420</v>
      </c>
      <c r="AA1549">
        <f>Sheet1!AX1550</f>
        <v>101</v>
      </c>
      <c r="AB1549" t="s">
        <v>4421</v>
      </c>
      <c r="AC1549">
        <f>Sheet1!BA1550</f>
        <v>0</v>
      </c>
      <c r="AD1549" t="s">
        <v>4422</v>
      </c>
      <c r="AE1549">
        <f>Sheet1!BB1550</f>
        <v>25</v>
      </c>
      <c r="AF1549" t="s">
        <v>4411</v>
      </c>
      <c r="AG1549">
        <f>Sheet1!BI1550</f>
        <v>28</v>
      </c>
      <c r="AH1549" t="s">
        <v>4423</v>
      </c>
      <c r="AI1549">
        <f>Sheet1!BH1550</f>
        <v>16.600000000000001</v>
      </c>
      <c r="AJ1549" t="s">
        <v>4424</v>
      </c>
      <c r="AL1549" s="3" t="str">
        <f t="shared" si="24"/>
        <v>Formulation includes 410 kg of FA powder, 1850 kg of aggregate, and the water-to-powder ratio is: 0,477073170731707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24,6 kg/m3 of superplasticizer and 101 kg/m3 of extra water. The initial curing for this mix was 0 day at 25ªC. A compressive test after28 days was conducted with a result of 16,6 MPa.</v>
      </c>
    </row>
    <row r="1550" spans="1:38" x14ac:dyDescent="0.25">
      <c r="A1550" t="s">
        <v>4412</v>
      </c>
      <c r="B1550" s="3">
        <f>SUM(Sheet1!T1551:Y1551)</f>
        <v>410</v>
      </c>
      <c r="C1550" s="2" t="s">
        <v>4413</v>
      </c>
      <c r="D1550" t="s">
        <v>4414</v>
      </c>
      <c r="E1550" s="3">
        <f>Sheet1!AH1551</f>
        <v>1850</v>
      </c>
      <c r="F1550" t="s">
        <v>4415</v>
      </c>
      <c r="G1550">
        <f>(Sheet1!AZ1551)/(B1550)</f>
        <v>0.45634146341463411</v>
      </c>
      <c r="H1550" t="s">
        <v>4416</v>
      </c>
      <c r="I1550" s="3">
        <f>Sheet1!D1551</f>
        <v>40.17</v>
      </c>
      <c r="J1550" t="s">
        <v>4406</v>
      </c>
      <c r="K1550" s="3">
        <f>Sheet1!E1551</f>
        <v>13.86</v>
      </c>
      <c r="L1550" t="s">
        <v>4407</v>
      </c>
      <c r="M1550" s="3">
        <f>Sheet1!F1551</f>
        <v>15.16</v>
      </c>
      <c r="N1550" t="s">
        <v>4408</v>
      </c>
      <c r="O1550">
        <f>Sheet1!G1551</f>
        <v>9.6999999999999993</v>
      </c>
      <c r="P1550" t="s">
        <v>4409</v>
      </c>
      <c r="Q1550">
        <f>Sheet1!AQ1551</f>
        <v>10.56</v>
      </c>
      <c r="R1550" t="s">
        <v>4417</v>
      </c>
      <c r="S1550">
        <f>Sheet1!AR1551</f>
        <v>27.84</v>
      </c>
      <c r="T1550" t="s">
        <v>4418</v>
      </c>
      <c r="U1550">
        <f>Sheet1!AT1551</f>
        <v>48</v>
      </c>
      <c r="V1550" t="s">
        <v>4419</v>
      </c>
      <c r="W1550">
        <f>Sheet1!AU1551</f>
        <v>14</v>
      </c>
      <c r="X1550" t="s">
        <v>4410</v>
      </c>
      <c r="Y1550">
        <f>Sheet1!AY1551</f>
        <v>12.3</v>
      </c>
      <c r="Z1550" t="s">
        <v>4420</v>
      </c>
      <c r="AA1550">
        <f>Sheet1!AX1551</f>
        <v>101</v>
      </c>
      <c r="AB1550" t="s">
        <v>4421</v>
      </c>
      <c r="AC1550">
        <f>Sheet1!BA1551</f>
        <v>0</v>
      </c>
      <c r="AD1550" t="s">
        <v>4422</v>
      </c>
      <c r="AE1550">
        <f>Sheet1!BB1551</f>
        <v>25</v>
      </c>
      <c r="AF1550" t="s">
        <v>4411</v>
      </c>
      <c r="AG1550">
        <f>Sheet1!BI1551</f>
        <v>7</v>
      </c>
      <c r="AH1550" t="s">
        <v>4423</v>
      </c>
      <c r="AI1550">
        <f>Sheet1!BH1551</f>
        <v>14</v>
      </c>
      <c r="AJ1550" t="s">
        <v>4424</v>
      </c>
      <c r="AL1550" s="3" t="str">
        <f t="shared" si="24"/>
        <v>Formulation includes 410 kg of FA powder, 1850 kg of aggregate, and the water-to-powder ratio is: 0,456341463414634 .Powder percentual composition is: SiO2: 40,17%, Al2O3: 13,86%, Fe2O3:15,16%, CaO: 9,7%. The amount of the dry fraction of Na2O from the Na2SiO3 solution is10,56kg/m3. The amount of the dry fraction of SiO2 from the Na2SiO3 solution is 27,84 kg/m3. The amount of  Na(OH) solution per m3 is: 48 kg, with a molarity of: 14. The mix also includes  12,3 kg/m3 of superplasticizer and 101 kg/m3 of extra water. The initial curing for this mix was 0 day at 25ªC. A compressive test after7 days was conducted with a result of 14 MPa.</v>
      </c>
    </row>
    <row r="1551" spans="1:38" x14ac:dyDescent="0.25">
      <c r="A1551" t="s">
        <v>4412</v>
      </c>
      <c r="B1551" s="3">
        <f>SUM(Sheet1!T1552:Y1552)</f>
        <v>410</v>
      </c>
      <c r="C1551" s="2" t="s">
        <v>4413</v>
      </c>
      <c r="D1551" t="s">
        <v>4414</v>
      </c>
      <c r="E1551" s="3">
        <f>Sheet1!AH1552</f>
        <v>1850</v>
      </c>
      <c r="F1551" t="s">
        <v>4415</v>
      </c>
      <c r="G1551">
        <f>(Sheet1!AZ1552)/(B1551)</f>
        <v>0.45634146341463411</v>
      </c>
      <c r="H1551" t="s">
        <v>4416</v>
      </c>
      <c r="I1551" s="3">
        <f>Sheet1!D1552</f>
        <v>40.17</v>
      </c>
      <c r="J1551" t="s">
        <v>4406</v>
      </c>
      <c r="K1551" s="3">
        <f>Sheet1!E1552</f>
        <v>13.86</v>
      </c>
      <c r="L1551" t="s">
        <v>4407</v>
      </c>
      <c r="M1551" s="3">
        <f>Sheet1!F1552</f>
        <v>15.16</v>
      </c>
      <c r="N1551" t="s">
        <v>4408</v>
      </c>
      <c r="O1551">
        <f>Sheet1!G1552</f>
        <v>9.6999999999999993</v>
      </c>
      <c r="P1551" t="s">
        <v>4409</v>
      </c>
      <c r="Q1551">
        <f>Sheet1!AQ1552</f>
        <v>10.56</v>
      </c>
      <c r="R1551" t="s">
        <v>4417</v>
      </c>
      <c r="S1551">
        <f>Sheet1!AR1552</f>
        <v>27.84</v>
      </c>
      <c r="T1551" t="s">
        <v>4418</v>
      </c>
      <c r="U1551">
        <f>Sheet1!AT1552</f>
        <v>48</v>
      </c>
      <c r="V1551" t="s">
        <v>4419</v>
      </c>
      <c r="W1551">
        <f>Sheet1!AU1552</f>
        <v>14</v>
      </c>
      <c r="X1551" t="s">
        <v>4410</v>
      </c>
      <c r="Y1551">
        <f>Sheet1!AY1552</f>
        <v>12.3</v>
      </c>
      <c r="Z1551" t="s">
        <v>4420</v>
      </c>
      <c r="AA1551">
        <f>Sheet1!AX1552</f>
        <v>101</v>
      </c>
      <c r="AB1551" t="s">
        <v>4421</v>
      </c>
      <c r="AC1551">
        <f>Sheet1!BA1552</f>
        <v>0</v>
      </c>
      <c r="AD1551" t="s">
        <v>4422</v>
      </c>
      <c r="AE1551">
        <f>Sheet1!BB1552</f>
        <v>25</v>
      </c>
      <c r="AF1551" t="s">
        <v>4411</v>
      </c>
      <c r="AG1551">
        <f>Sheet1!BI1552</f>
        <v>28</v>
      </c>
      <c r="AH1551" t="s">
        <v>4423</v>
      </c>
      <c r="AI1551">
        <f>Sheet1!BH1552</f>
        <v>19.5</v>
      </c>
      <c r="AJ1551" t="s">
        <v>4424</v>
      </c>
      <c r="AL1551" s="3" t="str">
        <f t="shared" si="24"/>
        <v>Formulation includes 410 kg of FA powder, 1850 kg of aggregate, and the water-to-powder ratio is: 0,456341463414634 .Powder percentual composition is: SiO2: 40,17%, Al2O3: 13,86%, Fe2O3:15,16%, CaO: 9,7%. The amount of the dry fraction of Na2O from the Na2SiO3 solution is10,56kg/m3. The amount of the dry fraction of SiO2 from the Na2SiO3 solution is 27,84 kg/m3. The amount of  Na(OH) solution per m3 is: 48 kg, with a molarity of: 14. The mix also includes  12,3 kg/m3 of superplasticizer and 101 kg/m3 of extra water. The initial curing for this mix was 0 day at 25ªC. A compressive test after28 days was conducted with a result of 19,5 MPa.</v>
      </c>
    </row>
    <row r="1552" spans="1:38" x14ac:dyDescent="0.25">
      <c r="A1552" t="s">
        <v>4412</v>
      </c>
      <c r="B1552" s="3">
        <f>SUM(Sheet1!T1553:Y1553)</f>
        <v>410</v>
      </c>
      <c r="C1552" s="2" t="s">
        <v>4413</v>
      </c>
      <c r="D1552" t="s">
        <v>4414</v>
      </c>
      <c r="E1552" s="3">
        <f>Sheet1!AH1553</f>
        <v>1850</v>
      </c>
      <c r="F1552" t="s">
        <v>4415</v>
      </c>
      <c r="G1552">
        <f>(Sheet1!AZ1553)/(B1552)</f>
        <v>0.46102439024390246</v>
      </c>
      <c r="H1552" t="s">
        <v>4416</v>
      </c>
      <c r="I1552" s="3">
        <f>Sheet1!D1553</f>
        <v>40.17</v>
      </c>
      <c r="J1552" t="s">
        <v>4406</v>
      </c>
      <c r="K1552" s="3">
        <f>Sheet1!E1553</f>
        <v>13.86</v>
      </c>
      <c r="L1552" t="s">
        <v>4407</v>
      </c>
      <c r="M1552" s="3">
        <f>Sheet1!F1553</f>
        <v>15.16</v>
      </c>
      <c r="N1552" t="s">
        <v>4408</v>
      </c>
      <c r="O1552">
        <f>Sheet1!G1553</f>
        <v>9.6999999999999993</v>
      </c>
      <c r="P1552" t="s">
        <v>4409</v>
      </c>
      <c r="Q1552">
        <f>Sheet1!AQ1553</f>
        <v>11.88</v>
      </c>
      <c r="R1552" t="s">
        <v>4417</v>
      </c>
      <c r="S1552">
        <f>Sheet1!AR1553</f>
        <v>31.32</v>
      </c>
      <c r="T1552" t="s">
        <v>4418</v>
      </c>
      <c r="U1552">
        <f>Sheet1!AT1553</f>
        <v>36</v>
      </c>
      <c r="V1552" t="s">
        <v>4419</v>
      </c>
      <c r="W1552">
        <f>Sheet1!AU1553</f>
        <v>14</v>
      </c>
      <c r="X1552" t="s">
        <v>4410</v>
      </c>
      <c r="Y1552">
        <f>Sheet1!AY1553</f>
        <v>12.3</v>
      </c>
      <c r="Z1552" t="s">
        <v>4420</v>
      </c>
      <c r="AA1552">
        <f>Sheet1!AX1553</f>
        <v>101</v>
      </c>
      <c r="AB1552" t="s">
        <v>4421</v>
      </c>
      <c r="AC1552">
        <f>Sheet1!BA1553</f>
        <v>0</v>
      </c>
      <c r="AD1552" t="s">
        <v>4422</v>
      </c>
      <c r="AE1552">
        <f>Sheet1!BB1553</f>
        <v>25</v>
      </c>
      <c r="AF1552" t="s">
        <v>4411</v>
      </c>
      <c r="AG1552">
        <f>Sheet1!BI1553</f>
        <v>7</v>
      </c>
      <c r="AH1552" t="s">
        <v>4423</v>
      </c>
      <c r="AI1552">
        <f>Sheet1!BH1553</f>
        <v>19.100000000000001</v>
      </c>
      <c r="AJ1552" t="s">
        <v>4424</v>
      </c>
      <c r="AL1552" s="3" t="str">
        <f t="shared" si="24"/>
        <v>Formulation includes 410 kg of FA powder, 1850 kg of aggregate, and the water-to-powder ratio is: 0,461024390243902 .Powder percentual composition is: SiO2: 40,17%, Al2O3: 13,86%, Fe2O3:15,16%, CaO: 9,7%. The amount of the dry fraction of Na2O from the Na2SiO3 solution is11,88kg/m3. The amount of the dry fraction of SiO2 from the Na2SiO3 solution is 31,32 kg/m3. The amount of  Na(OH) solution per m3 is: 36 kg, with a molarity of: 14. The mix also includes  12,3 kg/m3 of superplasticizer and 101 kg/m3 of extra water. The initial curing for this mix was 0 day at 25ªC. A compressive test after7 days was conducted with a result of 19,1 MPa.</v>
      </c>
    </row>
    <row r="1553" spans="1:38" x14ac:dyDescent="0.25">
      <c r="A1553" t="s">
        <v>4412</v>
      </c>
      <c r="B1553" s="3">
        <f>SUM(Sheet1!T1554:Y1554)</f>
        <v>410</v>
      </c>
      <c r="C1553" s="2" t="s">
        <v>4413</v>
      </c>
      <c r="D1553" t="s">
        <v>4414</v>
      </c>
      <c r="E1553" s="3">
        <f>Sheet1!AH1554</f>
        <v>1850</v>
      </c>
      <c r="F1553" t="s">
        <v>4415</v>
      </c>
      <c r="G1553">
        <f>(Sheet1!AZ1554)/(B1553)</f>
        <v>0.46102439024390246</v>
      </c>
      <c r="H1553" t="s">
        <v>4416</v>
      </c>
      <c r="I1553" s="3">
        <f>Sheet1!D1554</f>
        <v>40.17</v>
      </c>
      <c r="J1553" t="s">
        <v>4406</v>
      </c>
      <c r="K1553" s="3">
        <f>Sheet1!E1554</f>
        <v>13.86</v>
      </c>
      <c r="L1553" t="s">
        <v>4407</v>
      </c>
      <c r="M1553" s="3">
        <f>Sheet1!F1554</f>
        <v>15.16</v>
      </c>
      <c r="N1553" t="s">
        <v>4408</v>
      </c>
      <c r="O1553">
        <f>Sheet1!G1554</f>
        <v>9.6999999999999993</v>
      </c>
      <c r="P1553" t="s">
        <v>4409</v>
      </c>
      <c r="Q1553">
        <f>Sheet1!AQ1554</f>
        <v>11.88</v>
      </c>
      <c r="R1553" t="s">
        <v>4417</v>
      </c>
      <c r="S1553">
        <f>Sheet1!AR1554</f>
        <v>31.32</v>
      </c>
      <c r="T1553" t="s">
        <v>4418</v>
      </c>
      <c r="U1553">
        <f>Sheet1!AT1554</f>
        <v>36</v>
      </c>
      <c r="V1553" t="s">
        <v>4419</v>
      </c>
      <c r="W1553">
        <f>Sheet1!AU1554</f>
        <v>14</v>
      </c>
      <c r="X1553" t="s">
        <v>4410</v>
      </c>
      <c r="Y1553">
        <f>Sheet1!AY1554</f>
        <v>12.3</v>
      </c>
      <c r="Z1553" t="s">
        <v>4420</v>
      </c>
      <c r="AA1553">
        <f>Sheet1!AX1554</f>
        <v>101</v>
      </c>
      <c r="AB1553" t="s">
        <v>4421</v>
      </c>
      <c r="AC1553">
        <f>Sheet1!BA1554</f>
        <v>0</v>
      </c>
      <c r="AD1553" t="s">
        <v>4422</v>
      </c>
      <c r="AE1553">
        <f>Sheet1!BB1554</f>
        <v>25</v>
      </c>
      <c r="AF1553" t="s">
        <v>4411</v>
      </c>
      <c r="AG1553">
        <f>Sheet1!BI1554</f>
        <v>28</v>
      </c>
      <c r="AH1553" t="s">
        <v>4423</v>
      </c>
      <c r="AI1553">
        <f>Sheet1!BH1554</f>
        <v>23.1</v>
      </c>
      <c r="AJ1553" t="s">
        <v>4424</v>
      </c>
      <c r="AL1553" s="3" t="str">
        <f t="shared" si="24"/>
        <v>Formulation includes 410 kg of FA powder, 1850 kg of aggregate, and the water-to-powder ratio is: 0,461024390243902 .Powder percentual composition is: SiO2: 40,17%, Al2O3: 13,86%, Fe2O3:15,16%, CaO: 9,7%. The amount of the dry fraction of Na2O from the Na2SiO3 solution is11,88kg/m3. The amount of the dry fraction of SiO2 from the Na2SiO3 solution is 31,32 kg/m3. The amount of  Na(OH) solution per m3 is: 36 kg, with a molarity of: 14. The mix also includes  12,3 kg/m3 of superplasticizer and 101 kg/m3 of extra water. The initial curing for this mix was 0 day at 25ªC. A compressive test after28 days was conducted with a result of 23,1 MPa.</v>
      </c>
    </row>
    <row r="1554" spans="1:38" x14ac:dyDescent="0.25">
      <c r="A1554" t="s">
        <v>4412</v>
      </c>
      <c r="B1554" s="3">
        <f>SUM(Sheet1!T1555:Y1555)</f>
        <v>410</v>
      </c>
      <c r="C1554" s="2" t="s">
        <v>4413</v>
      </c>
      <c r="D1554" t="s">
        <v>4414</v>
      </c>
      <c r="E1554" s="3">
        <f>Sheet1!AH1555</f>
        <v>1850</v>
      </c>
      <c r="F1554" t="s">
        <v>4415</v>
      </c>
      <c r="G1554">
        <f>(Sheet1!AZ1555)/(B1554)</f>
        <v>0.46404878048780485</v>
      </c>
      <c r="H1554" t="s">
        <v>4416</v>
      </c>
      <c r="I1554" s="3">
        <f>Sheet1!D1555</f>
        <v>40.17</v>
      </c>
      <c r="J1554" t="s">
        <v>4406</v>
      </c>
      <c r="K1554" s="3">
        <f>Sheet1!E1555</f>
        <v>13.86</v>
      </c>
      <c r="L1554" t="s">
        <v>4407</v>
      </c>
      <c r="M1554" s="3">
        <f>Sheet1!F1555</f>
        <v>15.16</v>
      </c>
      <c r="N1554" t="s">
        <v>4408</v>
      </c>
      <c r="O1554">
        <f>Sheet1!G1555</f>
        <v>9.6999999999999993</v>
      </c>
      <c r="P1554" t="s">
        <v>4409</v>
      </c>
      <c r="Q1554">
        <f>Sheet1!AQ1555</f>
        <v>12.87</v>
      </c>
      <c r="R1554" t="s">
        <v>4417</v>
      </c>
      <c r="S1554">
        <f>Sheet1!AR1555</f>
        <v>33.93</v>
      </c>
      <c r="T1554" t="s">
        <v>4418</v>
      </c>
      <c r="U1554">
        <f>Sheet1!AT1555</f>
        <v>47</v>
      </c>
      <c r="V1554" t="s">
        <v>4419</v>
      </c>
      <c r="W1554">
        <f>Sheet1!AU1555</f>
        <v>14</v>
      </c>
      <c r="X1554" t="s">
        <v>4410</v>
      </c>
      <c r="Y1554">
        <f>Sheet1!AY1555</f>
        <v>12.3</v>
      </c>
      <c r="Z1554" t="s">
        <v>4420</v>
      </c>
      <c r="AA1554">
        <f>Sheet1!AX1555</f>
        <v>92</v>
      </c>
      <c r="AB1554" t="s">
        <v>4421</v>
      </c>
      <c r="AC1554">
        <f>Sheet1!BA1555</f>
        <v>0</v>
      </c>
      <c r="AD1554" t="s">
        <v>4422</v>
      </c>
      <c r="AE1554">
        <f>Sheet1!BB1555</f>
        <v>25</v>
      </c>
      <c r="AF1554" t="s">
        <v>4411</v>
      </c>
      <c r="AG1554">
        <f>Sheet1!BI1555</f>
        <v>28</v>
      </c>
      <c r="AH1554" t="s">
        <v>4423</v>
      </c>
      <c r="AI1554">
        <f>Sheet1!BH1555</f>
        <v>23.5</v>
      </c>
      <c r="AJ1554" t="s">
        <v>4424</v>
      </c>
      <c r="AL1554" s="3" t="str">
        <f t="shared" si="24"/>
        <v>Formulation includes 410 kg of FA powder, 1850 kg of aggregate, and the water-to-powder ratio is: 0,464048780487805 .Powder percentual composition is: SiO2: 40,17%, Al2O3: 13,86%, Fe2O3:15,16%, CaO: 9,7%. The amount of the dry fraction of Na2O from the Na2SiO3 solution is12,87kg/m3. The amount of the dry fraction of SiO2 from the Na2SiO3 solution is 33,93 kg/m3. The amount of  Na(OH) solution per m3 is: 47 kg, with a molarity of: 14. The mix also includes  12,3 kg/m3 of superplasticizer and 92 kg/m3 of extra water. The initial curing for this mix was 0 day at 25ªC. A compressive test after28 days was conducted with a result of 23,5 MPa.</v>
      </c>
    </row>
    <row r="1555" spans="1:38" x14ac:dyDescent="0.25">
      <c r="A1555" t="s">
        <v>4412</v>
      </c>
      <c r="B1555" s="3">
        <f>SUM(Sheet1!T1556:Y1556)</f>
        <v>410</v>
      </c>
      <c r="C1555" s="2" t="s">
        <v>4413</v>
      </c>
      <c r="D1555" t="s">
        <v>4414</v>
      </c>
      <c r="E1555" s="3">
        <f>Sheet1!AH1556</f>
        <v>1850</v>
      </c>
      <c r="F1555" t="s">
        <v>4415</v>
      </c>
      <c r="G1555">
        <f>(Sheet1!AZ1556)/(B1555)</f>
        <v>0.46404878048780485</v>
      </c>
      <c r="H1555" t="s">
        <v>4416</v>
      </c>
      <c r="I1555" s="3">
        <f>Sheet1!D1556</f>
        <v>40.17</v>
      </c>
      <c r="J1555" t="s">
        <v>4406</v>
      </c>
      <c r="K1555" s="3">
        <f>Sheet1!E1556</f>
        <v>13.86</v>
      </c>
      <c r="L1555" t="s">
        <v>4407</v>
      </c>
      <c r="M1555" s="3">
        <f>Sheet1!F1556</f>
        <v>15.16</v>
      </c>
      <c r="N1555" t="s">
        <v>4408</v>
      </c>
      <c r="O1555">
        <f>Sheet1!G1556</f>
        <v>9.6999999999999993</v>
      </c>
      <c r="P1555" t="s">
        <v>4409</v>
      </c>
      <c r="Q1555">
        <f>Sheet1!AQ1556</f>
        <v>12.87</v>
      </c>
      <c r="R1555" t="s">
        <v>4417</v>
      </c>
      <c r="S1555">
        <f>Sheet1!AR1556</f>
        <v>33.93</v>
      </c>
      <c r="T1555" t="s">
        <v>4418</v>
      </c>
      <c r="U1555">
        <f>Sheet1!AT1556</f>
        <v>47</v>
      </c>
      <c r="V1555" t="s">
        <v>4419</v>
      </c>
      <c r="W1555">
        <f>Sheet1!AU1556</f>
        <v>14</v>
      </c>
      <c r="X1555" t="s">
        <v>4410</v>
      </c>
      <c r="Y1555">
        <f>Sheet1!AY1556</f>
        <v>12.3</v>
      </c>
      <c r="Z1555" t="s">
        <v>4420</v>
      </c>
      <c r="AA1555">
        <f>Sheet1!AX1556</f>
        <v>92</v>
      </c>
      <c r="AB1555" t="s">
        <v>4421</v>
      </c>
      <c r="AC1555">
        <f>Sheet1!BA1556</f>
        <v>0</v>
      </c>
      <c r="AD1555" t="s">
        <v>4422</v>
      </c>
      <c r="AE1555">
        <f>Sheet1!BB1556</f>
        <v>25</v>
      </c>
      <c r="AF1555" t="s">
        <v>4411</v>
      </c>
      <c r="AG1555">
        <f>Sheet1!BI1556</f>
        <v>7</v>
      </c>
      <c r="AH1555" t="s">
        <v>4423</v>
      </c>
      <c r="AI1555">
        <f>Sheet1!BH1556</f>
        <v>18.8</v>
      </c>
      <c r="AJ1555" t="s">
        <v>4424</v>
      </c>
      <c r="AL1555" s="3" t="str">
        <f t="shared" si="24"/>
        <v>Formulation includes 410 kg of FA powder, 1850 kg of aggregate, and the water-to-powder ratio is: 0,464048780487805 .Powder percentual composition is: SiO2: 40,17%, Al2O3: 13,86%, Fe2O3:15,16%, CaO: 9,7%. The amount of the dry fraction of Na2O from the Na2SiO3 solution is12,87kg/m3. The amount of the dry fraction of SiO2 from the Na2SiO3 solution is 33,93 kg/m3. The amount of  Na(OH) solution per m3 is: 47 kg, with a molarity of: 14. The mix also includes  12,3 kg/m3 of superplasticizer and 92 kg/m3 of extra water. The initial curing for this mix was 0 day at 25ªC. A compressive test after7 days was conducted with a result of 18,8 MPa.</v>
      </c>
    </row>
    <row r="1556" spans="1:38" x14ac:dyDescent="0.25">
      <c r="A1556" t="s">
        <v>4412</v>
      </c>
      <c r="B1556" s="3">
        <f>SUM(Sheet1!T1557:Y1557)</f>
        <v>410</v>
      </c>
      <c r="C1556" s="2" t="s">
        <v>4413</v>
      </c>
      <c r="D1556" t="s">
        <v>4414</v>
      </c>
      <c r="E1556" s="3">
        <f>Sheet1!AH1557</f>
        <v>1850</v>
      </c>
      <c r="F1556" t="s">
        <v>4415</v>
      </c>
      <c r="G1556">
        <f>(Sheet1!AZ1557)/(B1556)</f>
        <v>0.47048780487804881</v>
      </c>
      <c r="H1556" t="s">
        <v>4416</v>
      </c>
      <c r="I1556" s="3">
        <f>Sheet1!D1557</f>
        <v>40.17</v>
      </c>
      <c r="J1556" t="s">
        <v>4406</v>
      </c>
      <c r="K1556" s="3">
        <f>Sheet1!E1557</f>
        <v>13.86</v>
      </c>
      <c r="L1556" t="s">
        <v>4407</v>
      </c>
      <c r="M1556" s="3">
        <f>Sheet1!F1557</f>
        <v>15.16</v>
      </c>
      <c r="N1556" t="s">
        <v>4408</v>
      </c>
      <c r="O1556">
        <f>Sheet1!G1557</f>
        <v>9.6999999999999993</v>
      </c>
      <c r="P1556" t="s">
        <v>4409</v>
      </c>
      <c r="Q1556">
        <f>Sheet1!AQ1557</f>
        <v>14.52</v>
      </c>
      <c r="R1556" t="s">
        <v>4417</v>
      </c>
      <c r="S1556">
        <f>Sheet1!AR1557</f>
        <v>38.28</v>
      </c>
      <c r="T1556" t="s">
        <v>4418</v>
      </c>
      <c r="U1556">
        <f>Sheet1!AT1557</f>
        <v>53</v>
      </c>
      <c r="V1556" t="s">
        <v>4419</v>
      </c>
      <c r="W1556">
        <f>Sheet1!AU1557</f>
        <v>14</v>
      </c>
      <c r="X1556" t="s">
        <v>4410</v>
      </c>
      <c r="Y1556">
        <f>Sheet1!AY1557</f>
        <v>12.3</v>
      </c>
      <c r="Z1556" t="s">
        <v>4420</v>
      </c>
      <c r="AA1556">
        <f>Sheet1!AX1557</f>
        <v>83</v>
      </c>
      <c r="AB1556" t="s">
        <v>4421</v>
      </c>
      <c r="AC1556">
        <f>Sheet1!BA1557</f>
        <v>0</v>
      </c>
      <c r="AD1556" t="s">
        <v>4422</v>
      </c>
      <c r="AE1556">
        <f>Sheet1!BB1557</f>
        <v>25</v>
      </c>
      <c r="AF1556" t="s">
        <v>4411</v>
      </c>
      <c r="AG1556">
        <f>Sheet1!BI1557</f>
        <v>28</v>
      </c>
      <c r="AH1556" t="s">
        <v>4423</v>
      </c>
      <c r="AI1556">
        <f>Sheet1!BH1557</f>
        <v>24.1</v>
      </c>
      <c r="AJ1556" t="s">
        <v>4424</v>
      </c>
      <c r="AL1556" s="3" t="str">
        <f t="shared" si="24"/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0 day at 25ªC. A compressive test after28 days was conducted with a result of 24,1 MPa.</v>
      </c>
    </row>
    <row r="1557" spans="1:38" x14ac:dyDescent="0.25">
      <c r="A1557" t="s">
        <v>4412</v>
      </c>
      <c r="B1557" s="3">
        <f>SUM(Sheet1!T1558:Y1558)</f>
        <v>410</v>
      </c>
      <c r="C1557" s="2" t="s">
        <v>4413</v>
      </c>
      <c r="D1557" t="s">
        <v>4414</v>
      </c>
      <c r="E1557" s="3">
        <f>Sheet1!AH1558</f>
        <v>1850</v>
      </c>
      <c r="F1557" t="s">
        <v>4415</v>
      </c>
      <c r="G1557">
        <f>(Sheet1!AZ1558)/(B1557)</f>
        <v>0.47048780487804881</v>
      </c>
      <c r="H1557" t="s">
        <v>4416</v>
      </c>
      <c r="I1557" s="3">
        <f>Sheet1!D1558</f>
        <v>40.17</v>
      </c>
      <c r="J1557" t="s">
        <v>4406</v>
      </c>
      <c r="K1557" s="3">
        <f>Sheet1!E1558</f>
        <v>13.86</v>
      </c>
      <c r="L1557" t="s">
        <v>4407</v>
      </c>
      <c r="M1557" s="3">
        <f>Sheet1!F1558</f>
        <v>15.16</v>
      </c>
      <c r="N1557" t="s">
        <v>4408</v>
      </c>
      <c r="O1557">
        <f>Sheet1!G1558</f>
        <v>9.6999999999999993</v>
      </c>
      <c r="P1557" t="s">
        <v>4409</v>
      </c>
      <c r="Q1557">
        <f>Sheet1!AQ1558</f>
        <v>14.52</v>
      </c>
      <c r="R1557" t="s">
        <v>4417</v>
      </c>
      <c r="S1557">
        <f>Sheet1!AR1558</f>
        <v>38.28</v>
      </c>
      <c r="T1557" t="s">
        <v>4418</v>
      </c>
      <c r="U1557">
        <f>Sheet1!AT1558</f>
        <v>53</v>
      </c>
      <c r="V1557" t="s">
        <v>4419</v>
      </c>
      <c r="W1557">
        <f>Sheet1!AU1558</f>
        <v>14</v>
      </c>
      <c r="X1557" t="s">
        <v>4410</v>
      </c>
      <c r="Y1557">
        <f>Sheet1!AY1558</f>
        <v>12.3</v>
      </c>
      <c r="Z1557" t="s">
        <v>4420</v>
      </c>
      <c r="AA1557">
        <f>Sheet1!AX1558</f>
        <v>83</v>
      </c>
      <c r="AB1557" t="s">
        <v>4421</v>
      </c>
      <c r="AC1557">
        <f>Sheet1!BA1558</f>
        <v>0</v>
      </c>
      <c r="AD1557" t="s">
        <v>4422</v>
      </c>
      <c r="AE1557">
        <f>Sheet1!BB1558</f>
        <v>25</v>
      </c>
      <c r="AF1557" t="s">
        <v>4411</v>
      </c>
      <c r="AG1557">
        <f>Sheet1!BI1558</f>
        <v>7</v>
      </c>
      <c r="AH1557" t="s">
        <v>4423</v>
      </c>
      <c r="AI1557">
        <f>Sheet1!BH1558</f>
        <v>21.1</v>
      </c>
      <c r="AJ1557" t="s">
        <v>4424</v>
      </c>
      <c r="AL1557" s="3" t="str">
        <f t="shared" si="24"/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0 day at 25ªC. A compressive test after7 days was conducted with a result of 21,1 MPa.</v>
      </c>
    </row>
    <row r="1558" spans="1:38" x14ac:dyDescent="0.25">
      <c r="A1558" t="s">
        <v>4412</v>
      </c>
      <c r="B1558" s="3">
        <f>SUM(Sheet1!T1559:Y1559)</f>
        <v>410</v>
      </c>
      <c r="C1558" s="2" t="s">
        <v>4413</v>
      </c>
      <c r="D1558" t="s">
        <v>4414</v>
      </c>
      <c r="E1558" s="3">
        <f>Sheet1!AH1559</f>
        <v>1850</v>
      </c>
      <c r="F1558" t="s">
        <v>4415</v>
      </c>
      <c r="G1558">
        <f>(Sheet1!AZ1559)/(B1558)</f>
        <v>0.47565853658536589</v>
      </c>
      <c r="H1558" t="s">
        <v>4416</v>
      </c>
      <c r="I1558" s="3">
        <f>Sheet1!D1559</f>
        <v>40.17</v>
      </c>
      <c r="J1558" t="s">
        <v>4406</v>
      </c>
      <c r="K1558" s="3">
        <f>Sheet1!E1559</f>
        <v>13.86</v>
      </c>
      <c r="L1558" t="s">
        <v>4407</v>
      </c>
      <c r="M1558" s="3">
        <f>Sheet1!F1559</f>
        <v>15.16</v>
      </c>
      <c r="N1558" t="s">
        <v>4408</v>
      </c>
      <c r="O1558">
        <f>Sheet1!G1559</f>
        <v>9.6999999999999993</v>
      </c>
      <c r="P1558" t="s">
        <v>4409</v>
      </c>
      <c r="Q1558">
        <f>Sheet1!AQ1559</f>
        <v>16.12</v>
      </c>
      <c r="R1558" t="s">
        <v>4417</v>
      </c>
      <c r="S1558">
        <f>Sheet1!AR1559</f>
        <v>42.49</v>
      </c>
      <c r="T1558" t="s">
        <v>4418</v>
      </c>
      <c r="U1558">
        <f>Sheet1!AT1559</f>
        <v>58.5</v>
      </c>
      <c r="V1558" t="s">
        <v>4419</v>
      </c>
      <c r="W1558">
        <f>Sheet1!AU1559</f>
        <v>14</v>
      </c>
      <c r="X1558" t="s">
        <v>4410</v>
      </c>
      <c r="Y1558">
        <f>Sheet1!AY1559</f>
        <v>12.3</v>
      </c>
      <c r="Z1558" t="s">
        <v>4420</v>
      </c>
      <c r="AA1558">
        <f>Sheet1!AX1559</f>
        <v>74</v>
      </c>
      <c r="AB1558" t="s">
        <v>4421</v>
      </c>
      <c r="AC1558">
        <f>Sheet1!BA1559</f>
        <v>0</v>
      </c>
      <c r="AD1558" t="s">
        <v>4422</v>
      </c>
      <c r="AE1558">
        <f>Sheet1!BB1559</f>
        <v>25</v>
      </c>
      <c r="AF1558" t="s">
        <v>4411</v>
      </c>
      <c r="AG1558">
        <f>Sheet1!BI1559</f>
        <v>28</v>
      </c>
      <c r="AH1558" t="s">
        <v>4423</v>
      </c>
      <c r="AI1558">
        <f>Sheet1!BH1559</f>
        <v>19.8</v>
      </c>
      <c r="AJ1558" t="s">
        <v>4424</v>
      </c>
      <c r="AL1558" s="3" t="str">
        <f t="shared" si="24"/>
        <v>Formulation includes 410 kg of FA powder, 1850 kg of aggregate, and the water-to-powder ratio is: 0,475658536585366 .Powder percentual composition is: SiO2: 40,17%, Al2O3: 13,86%, Fe2O3:15,16%, CaO: 9,7%. The amount of the dry fraction of Na2O from the Na2SiO3 solution is16,12kg/m3. The amount of the dry fraction of SiO2 from the Na2SiO3 solution is 42,49 kg/m3. The amount of  Na(OH) solution per m3 is: 58,5 kg, with a molarity of: 14. The mix also includes  12,3 kg/m3 of superplasticizer and 74 kg/m3 of extra water. The initial curing for this mix was 0 day at 25ªC. A compressive test after28 days was conducted with a result of 19,8 MPa.</v>
      </c>
    </row>
    <row r="1559" spans="1:38" x14ac:dyDescent="0.25">
      <c r="A1559" t="s">
        <v>4412</v>
      </c>
      <c r="B1559" s="3">
        <f>SUM(Sheet1!T1560:Y1560)</f>
        <v>410</v>
      </c>
      <c r="C1559" s="2" t="s">
        <v>4413</v>
      </c>
      <c r="D1559" t="s">
        <v>4414</v>
      </c>
      <c r="E1559" s="3">
        <f>Sheet1!AH1560</f>
        <v>1850</v>
      </c>
      <c r="F1559" t="s">
        <v>4415</v>
      </c>
      <c r="G1559">
        <f>(Sheet1!AZ1560)/(B1559)</f>
        <v>0.47565853658536589</v>
      </c>
      <c r="H1559" t="s">
        <v>4416</v>
      </c>
      <c r="I1559" s="3">
        <f>Sheet1!D1560</f>
        <v>40.17</v>
      </c>
      <c r="J1559" t="s">
        <v>4406</v>
      </c>
      <c r="K1559" s="3">
        <f>Sheet1!E1560</f>
        <v>13.86</v>
      </c>
      <c r="L1559" t="s">
        <v>4407</v>
      </c>
      <c r="M1559" s="3">
        <f>Sheet1!F1560</f>
        <v>15.16</v>
      </c>
      <c r="N1559" t="s">
        <v>4408</v>
      </c>
      <c r="O1559">
        <f>Sheet1!G1560</f>
        <v>9.6999999999999993</v>
      </c>
      <c r="P1559" t="s">
        <v>4409</v>
      </c>
      <c r="Q1559">
        <f>Sheet1!AQ1560</f>
        <v>16.12</v>
      </c>
      <c r="R1559" t="s">
        <v>4417</v>
      </c>
      <c r="S1559">
        <f>Sheet1!AR1560</f>
        <v>42.49</v>
      </c>
      <c r="T1559" t="s">
        <v>4418</v>
      </c>
      <c r="U1559">
        <f>Sheet1!AT1560</f>
        <v>58.5</v>
      </c>
      <c r="V1559" t="s">
        <v>4419</v>
      </c>
      <c r="W1559">
        <f>Sheet1!AU1560</f>
        <v>14</v>
      </c>
      <c r="X1559" t="s">
        <v>4410</v>
      </c>
      <c r="Y1559">
        <f>Sheet1!AY1560</f>
        <v>12.3</v>
      </c>
      <c r="Z1559" t="s">
        <v>4420</v>
      </c>
      <c r="AA1559">
        <f>Sheet1!AX1560</f>
        <v>74</v>
      </c>
      <c r="AB1559" t="s">
        <v>4421</v>
      </c>
      <c r="AC1559">
        <f>Sheet1!BA1560</f>
        <v>0</v>
      </c>
      <c r="AD1559" t="s">
        <v>4422</v>
      </c>
      <c r="AE1559">
        <f>Sheet1!BB1560</f>
        <v>25</v>
      </c>
      <c r="AF1559" t="s">
        <v>4411</v>
      </c>
      <c r="AG1559">
        <f>Sheet1!BI1560</f>
        <v>7</v>
      </c>
      <c r="AH1559" t="s">
        <v>4423</v>
      </c>
      <c r="AI1559">
        <f>Sheet1!BH1560</f>
        <v>17.3</v>
      </c>
      <c r="AJ1559" t="s">
        <v>4424</v>
      </c>
      <c r="AL1559" s="3" t="str">
        <f t="shared" si="24"/>
        <v>Formulation includes 410 kg of FA powder, 1850 kg of aggregate, and the water-to-powder ratio is: 0,475658536585366 .Powder percentual composition is: SiO2: 40,17%, Al2O3: 13,86%, Fe2O3:15,16%, CaO: 9,7%. The amount of the dry fraction of Na2O from the Na2SiO3 solution is16,12kg/m3. The amount of the dry fraction of SiO2 from the Na2SiO3 solution is 42,49 kg/m3. The amount of  Na(OH) solution per m3 is: 58,5 kg, with a molarity of: 14. The mix also includes  12,3 kg/m3 of superplasticizer and 74 kg/m3 of extra water. The initial curing for this mix was 0 day at 25ªC. A compressive test after7 days was conducted with a result of 17,3 MPa.</v>
      </c>
    </row>
    <row r="1560" spans="1:38" x14ac:dyDescent="0.25">
      <c r="A1560" t="s">
        <v>4412</v>
      </c>
      <c r="B1560" s="3">
        <f>SUM(Sheet1!T1561:Y1561)</f>
        <v>410</v>
      </c>
      <c r="C1560" s="2" t="s">
        <v>4413</v>
      </c>
      <c r="D1560" t="s">
        <v>4414</v>
      </c>
      <c r="E1560" s="3">
        <f>Sheet1!AH1561</f>
        <v>1850</v>
      </c>
      <c r="F1560" t="s">
        <v>4415</v>
      </c>
      <c r="G1560">
        <f>(Sheet1!AZ1561)/(B1560)</f>
        <v>0.45263414634146343</v>
      </c>
      <c r="H1560" t="s">
        <v>4416</v>
      </c>
      <c r="I1560" s="3">
        <f>Sheet1!D1561</f>
        <v>40.17</v>
      </c>
      <c r="J1560" t="s">
        <v>4406</v>
      </c>
      <c r="K1560" s="3">
        <f>Sheet1!E1561</f>
        <v>13.86</v>
      </c>
      <c r="L1560" t="s">
        <v>4407</v>
      </c>
      <c r="M1560" s="3">
        <f>Sheet1!F1561</f>
        <v>15.16</v>
      </c>
      <c r="N1560" t="s">
        <v>4408</v>
      </c>
      <c r="O1560">
        <f>Sheet1!G1561</f>
        <v>9.6999999999999993</v>
      </c>
      <c r="P1560" t="s">
        <v>4409</v>
      </c>
      <c r="Q1560">
        <f>Sheet1!AQ1561</f>
        <v>9.68</v>
      </c>
      <c r="R1560" t="s">
        <v>4417</v>
      </c>
      <c r="S1560">
        <f>Sheet1!AR1561</f>
        <v>25.52</v>
      </c>
      <c r="T1560" t="s">
        <v>4418</v>
      </c>
      <c r="U1560">
        <f>Sheet1!AT1561</f>
        <v>35</v>
      </c>
      <c r="V1560" t="s">
        <v>4419</v>
      </c>
      <c r="W1560">
        <f>Sheet1!AU1561</f>
        <v>14</v>
      </c>
      <c r="X1560" t="s">
        <v>4410</v>
      </c>
      <c r="Y1560">
        <f>Sheet1!AY1561</f>
        <v>12.3</v>
      </c>
      <c r="Z1560" t="s">
        <v>4420</v>
      </c>
      <c r="AA1560">
        <f>Sheet1!AX1561</f>
        <v>110</v>
      </c>
      <c r="AB1560" t="s">
        <v>4421</v>
      </c>
      <c r="AC1560">
        <f>Sheet1!BA1561</f>
        <v>0</v>
      </c>
      <c r="AD1560" t="s">
        <v>4422</v>
      </c>
      <c r="AE1560">
        <f>Sheet1!BB1561</f>
        <v>25</v>
      </c>
      <c r="AF1560" t="s">
        <v>4411</v>
      </c>
      <c r="AG1560">
        <f>Sheet1!BI1561</f>
        <v>7</v>
      </c>
      <c r="AH1560" t="s">
        <v>4423</v>
      </c>
      <c r="AI1560">
        <f>Sheet1!BH1561</f>
        <v>14.1</v>
      </c>
      <c r="AJ1560" t="s">
        <v>4424</v>
      </c>
      <c r="AL1560" s="3" t="str">
        <f t="shared" si="24"/>
        <v>Formulation includes 410 kg of FA powder, 1850 kg of aggregate, and the water-to-powder ratio is: 0,452634146341463 .Powder percentual composition is: SiO2: 40,17%, Al2O3: 13,86%, Fe2O3:15,16%, CaO: 9,7%. The amount of the dry fraction of Na2O from the Na2SiO3 solution is9,68kg/m3. The amount of the dry fraction of SiO2 from the Na2SiO3 solution is 25,52 kg/m3. The amount of  Na(OH) solution per m3 is: 35 kg, with a molarity of: 14. The mix also includes  12,3 kg/m3 of superplasticizer and 110 kg/m3 of extra water. The initial curing for this mix was 0 day at 25ªC. A compressive test after7 days was conducted with a result of 14,1 MPa.</v>
      </c>
    </row>
    <row r="1561" spans="1:38" x14ac:dyDescent="0.25">
      <c r="A1561" t="s">
        <v>4412</v>
      </c>
      <c r="B1561" s="3">
        <f>SUM(Sheet1!T1562:Y1562)</f>
        <v>410</v>
      </c>
      <c r="C1561" s="2" t="s">
        <v>4413</v>
      </c>
      <c r="D1561" t="s">
        <v>4414</v>
      </c>
      <c r="E1561" s="3">
        <f>Sheet1!AH1562</f>
        <v>1850</v>
      </c>
      <c r="F1561" t="s">
        <v>4415</v>
      </c>
      <c r="G1561">
        <f>(Sheet1!AZ1562)/(B1561)</f>
        <v>0.45263414634146343</v>
      </c>
      <c r="H1561" t="s">
        <v>4416</v>
      </c>
      <c r="I1561" s="3">
        <f>Sheet1!D1562</f>
        <v>40.17</v>
      </c>
      <c r="J1561" t="s">
        <v>4406</v>
      </c>
      <c r="K1561" s="3">
        <f>Sheet1!E1562</f>
        <v>13.86</v>
      </c>
      <c r="L1561" t="s">
        <v>4407</v>
      </c>
      <c r="M1561" s="3">
        <f>Sheet1!F1562</f>
        <v>15.16</v>
      </c>
      <c r="N1561" t="s">
        <v>4408</v>
      </c>
      <c r="O1561">
        <f>Sheet1!G1562</f>
        <v>9.6999999999999993</v>
      </c>
      <c r="P1561" t="s">
        <v>4409</v>
      </c>
      <c r="Q1561">
        <f>Sheet1!AQ1562</f>
        <v>9.68</v>
      </c>
      <c r="R1561" t="s">
        <v>4417</v>
      </c>
      <c r="S1561">
        <f>Sheet1!AR1562</f>
        <v>25.52</v>
      </c>
      <c r="T1561" t="s">
        <v>4418</v>
      </c>
      <c r="U1561">
        <f>Sheet1!AT1562</f>
        <v>35</v>
      </c>
      <c r="V1561" t="s">
        <v>4419</v>
      </c>
      <c r="W1561">
        <f>Sheet1!AU1562</f>
        <v>14</v>
      </c>
      <c r="X1561" t="s">
        <v>4410</v>
      </c>
      <c r="Y1561">
        <f>Sheet1!AY1562</f>
        <v>12.3</v>
      </c>
      <c r="Z1561" t="s">
        <v>4420</v>
      </c>
      <c r="AA1561">
        <f>Sheet1!AX1562</f>
        <v>110</v>
      </c>
      <c r="AB1561" t="s">
        <v>4421</v>
      </c>
      <c r="AC1561">
        <f>Sheet1!BA1562</f>
        <v>0</v>
      </c>
      <c r="AD1561" t="s">
        <v>4422</v>
      </c>
      <c r="AE1561">
        <f>Sheet1!BB1562</f>
        <v>25</v>
      </c>
      <c r="AF1561" t="s">
        <v>4411</v>
      </c>
      <c r="AG1561">
        <f>Sheet1!BI1562</f>
        <v>28</v>
      </c>
      <c r="AH1561" t="s">
        <v>4423</v>
      </c>
      <c r="AI1561">
        <f>Sheet1!BH1562</f>
        <v>18.7</v>
      </c>
      <c r="AJ1561" t="s">
        <v>4424</v>
      </c>
      <c r="AL1561" s="3" t="str">
        <f t="shared" si="24"/>
        <v>Formulation includes 410 kg of FA powder, 1850 kg of aggregate, and the water-to-powder ratio is: 0,452634146341463 .Powder percentual composition is: SiO2: 40,17%, Al2O3: 13,86%, Fe2O3:15,16%, CaO: 9,7%. The amount of the dry fraction of Na2O from the Na2SiO3 solution is9,68kg/m3. The amount of the dry fraction of SiO2 from the Na2SiO3 solution is 25,52 kg/m3. The amount of  Na(OH) solution per m3 is: 35 kg, with a molarity of: 14. The mix also includes  12,3 kg/m3 of superplasticizer and 110 kg/m3 of extra water. The initial curing for this mix was 0 day at 25ªC. A compressive test after28 days was conducted with a result of 18,7 MPa.</v>
      </c>
    </row>
    <row r="1562" spans="1:38" x14ac:dyDescent="0.25">
      <c r="A1562" t="s">
        <v>4412</v>
      </c>
      <c r="B1562" s="3">
        <f>SUM(Sheet1!T1563:Y1563)</f>
        <v>410</v>
      </c>
      <c r="C1562" s="2" t="s">
        <v>4413</v>
      </c>
      <c r="D1562" t="s">
        <v>4414</v>
      </c>
      <c r="E1562" s="3">
        <f>Sheet1!AH1563</f>
        <v>1850</v>
      </c>
      <c r="F1562" t="s">
        <v>4415</v>
      </c>
      <c r="G1562">
        <f>(Sheet1!AZ1563)/(B1562)</f>
        <v>0.45907317073170734</v>
      </c>
      <c r="H1562" t="s">
        <v>4416</v>
      </c>
      <c r="I1562" s="3">
        <f>Sheet1!D1563</f>
        <v>40.17</v>
      </c>
      <c r="J1562" t="s">
        <v>4406</v>
      </c>
      <c r="K1562" s="3">
        <f>Sheet1!E1563</f>
        <v>13.86</v>
      </c>
      <c r="L1562" t="s">
        <v>4407</v>
      </c>
      <c r="M1562" s="3">
        <f>Sheet1!F1563</f>
        <v>15.16</v>
      </c>
      <c r="N1562" t="s">
        <v>4408</v>
      </c>
      <c r="O1562">
        <f>Sheet1!G1563</f>
        <v>9.6999999999999993</v>
      </c>
      <c r="P1562" t="s">
        <v>4409</v>
      </c>
      <c r="Q1562">
        <f>Sheet1!AQ1563</f>
        <v>11.33</v>
      </c>
      <c r="R1562" t="s">
        <v>4417</v>
      </c>
      <c r="S1562">
        <f>Sheet1!AR1563</f>
        <v>29.87</v>
      </c>
      <c r="T1562" t="s">
        <v>4418</v>
      </c>
      <c r="U1562">
        <f>Sheet1!AT1563</f>
        <v>41</v>
      </c>
      <c r="V1562" t="s">
        <v>4419</v>
      </c>
      <c r="W1562">
        <f>Sheet1!AU1563</f>
        <v>14</v>
      </c>
      <c r="X1562" t="s">
        <v>4410</v>
      </c>
      <c r="Y1562">
        <f>Sheet1!AY1563</f>
        <v>12.3</v>
      </c>
      <c r="Z1562" t="s">
        <v>4420</v>
      </c>
      <c r="AA1562">
        <f>Sheet1!AX1563</f>
        <v>101</v>
      </c>
      <c r="AB1562" t="s">
        <v>4421</v>
      </c>
      <c r="AC1562">
        <f>Sheet1!BA1563</f>
        <v>1</v>
      </c>
      <c r="AD1562" t="s">
        <v>4422</v>
      </c>
      <c r="AE1562">
        <f>Sheet1!BB1563</f>
        <v>40</v>
      </c>
      <c r="AF1562" t="s">
        <v>4411</v>
      </c>
      <c r="AG1562">
        <f>Sheet1!BI1563</f>
        <v>7</v>
      </c>
      <c r="AH1562" t="s">
        <v>4423</v>
      </c>
      <c r="AI1562">
        <f>Sheet1!BH1563</f>
        <v>19.7</v>
      </c>
      <c r="AJ1562" t="s">
        <v>4424</v>
      </c>
      <c r="AL1562" s="3" t="str">
        <f t="shared" si="24"/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1 day at 40ªC. A compressive test after7 days was conducted with a result of 19,7 MPa.</v>
      </c>
    </row>
    <row r="1563" spans="1:38" x14ac:dyDescent="0.25">
      <c r="A1563" t="s">
        <v>4412</v>
      </c>
      <c r="B1563" s="3">
        <f>SUM(Sheet1!T1564:Y1564)</f>
        <v>410</v>
      </c>
      <c r="C1563" s="2" t="s">
        <v>4413</v>
      </c>
      <c r="D1563" t="s">
        <v>4414</v>
      </c>
      <c r="E1563" s="3">
        <f>Sheet1!AH1564</f>
        <v>1850</v>
      </c>
      <c r="F1563" t="s">
        <v>4415</v>
      </c>
      <c r="G1563">
        <f>(Sheet1!AZ1564)/(B1563)</f>
        <v>0.45907317073170734</v>
      </c>
      <c r="H1563" t="s">
        <v>4416</v>
      </c>
      <c r="I1563" s="3">
        <f>Sheet1!D1564</f>
        <v>40.17</v>
      </c>
      <c r="J1563" t="s">
        <v>4406</v>
      </c>
      <c r="K1563" s="3">
        <f>Sheet1!E1564</f>
        <v>13.86</v>
      </c>
      <c r="L1563" t="s">
        <v>4407</v>
      </c>
      <c r="M1563" s="3">
        <f>Sheet1!F1564</f>
        <v>15.16</v>
      </c>
      <c r="N1563" t="s">
        <v>4408</v>
      </c>
      <c r="O1563">
        <f>Sheet1!G1564</f>
        <v>9.6999999999999993</v>
      </c>
      <c r="P1563" t="s">
        <v>4409</v>
      </c>
      <c r="Q1563">
        <f>Sheet1!AQ1564</f>
        <v>11.33</v>
      </c>
      <c r="R1563" t="s">
        <v>4417</v>
      </c>
      <c r="S1563">
        <f>Sheet1!AR1564</f>
        <v>29.87</v>
      </c>
      <c r="T1563" t="s">
        <v>4418</v>
      </c>
      <c r="U1563">
        <f>Sheet1!AT1564</f>
        <v>41</v>
      </c>
      <c r="V1563" t="s">
        <v>4419</v>
      </c>
      <c r="W1563">
        <f>Sheet1!AU1564</f>
        <v>14</v>
      </c>
      <c r="X1563" t="s">
        <v>4410</v>
      </c>
      <c r="Y1563">
        <f>Sheet1!AY1564</f>
        <v>12.3</v>
      </c>
      <c r="Z1563" t="s">
        <v>4420</v>
      </c>
      <c r="AA1563">
        <f>Sheet1!AX1564</f>
        <v>101</v>
      </c>
      <c r="AB1563" t="s">
        <v>4421</v>
      </c>
      <c r="AC1563">
        <f>Sheet1!BA1564</f>
        <v>1</v>
      </c>
      <c r="AD1563" t="s">
        <v>4422</v>
      </c>
      <c r="AE1563">
        <f>Sheet1!BB1564</f>
        <v>40</v>
      </c>
      <c r="AF1563" t="s">
        <v>4411</v>
      </c>
      <c r="AG1563">
        <f>Sheet1!BI1564</f>
        <v>28</v>
      </c>
      <c r="AH1563" t="s">
        <v>4423</v>
      </c>
      <c r="AI1563">
        <f>Sheet1!BH1564</f>
        <v>23.6</v>
      </c>
      <c r="AJ1563" t="s">
        <v>4424</v>
      </c>
      <c r="AL1563" s="3" t="str">
        <f t="shared" si="24"/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1 day at 40ªC. A compressive test after28 days was conducted with a result of 23,6 MPa.</v>
      </c>
    </row>
    <row r="1564" spans="1:38" x14ac:dyDescent="0.25">
      <c r="A1564" t="s">
        <v>4412</v>
      </c>
      <c r="B1564" s="3">
        <f>SUM(Sheet1!T1565:Y1565)</f>
        <v>410</v>
      </c>
      <c r="C1564" s="2" t="s">
        <v>4413</v>
      </c>
      <c r="D1564" t="s">
        <v>4414</v>
      </c>
      <c r="E1564" s="3">
        <f>Sheet1!AH1565</f>
        <v>1850</v>
      </c>
      <c r="F1564" t="s">
        <v>4415</v>
      </c>
      <c r="G1564">
        <f>(Sheet1!AZ1565)/(B1564)</f>
        <v>0.45907317073170734</v>
      </c>
      <c r="H1564" t="s">
        <v>4416</v>
      </c>
      <c r="I1564" s="3">
        <f>Sheet1!D1565</f>
        <v>40.17</v>
      </c>
      <c r="J1564" t="s">
        <v>4406</v>
      </c>
      <c r="K1564" s="3">
        <f>Sheet1!E1565</f>
        <v>13.86</v>
      </c>
      <c r="L1564" t="s">
        <v>4407</v>
      </c>
      <c r="M1564" s="3">
        <f>Sheet1!F1565</f>
        <v>15.16</v>
      </c>
      <c r="N1564" t="s">
        <v>4408</v>
      </c>
      <c r="O1564">
        <f>Sheet1!G1565</f>
        <v>9.6999999999999993</v>
      </c>
      <c r="P1564" t="s">
        <v>4409</v>
      </c>
      <c r="Q1564">
        <f>Sheet1!AQ1565</f>
        <v>11.33</v>
      </c>
      <c r="R1564" t="s">
        <v>4417</v>
      </c>
      <c r="S1564">
        <f>Sheet1!AR1565</f>
        <v>29.87</v>
      </c>
      <c r="T1564" t="s">
        <v>4418</v>
      </c>
      <c r="U1564">
        <f>Sheet1!AT1565</f>
        <v>41</v>
      </c>
      <c r="V1564" t="s">
        <v>4419</v>
      </c>
      <c r="W1564">
        <f>Sheet1!AU1565</f>
        <v>14</v>
      </c>
      <c r="X1564" t="s">
        <v>4410</v>
      </c>
      <c r="Y1564">
        <f>Sheet1!AY1565</f>
        <v>12.3</v>
      </c>
      <c r="Z1564" t="s">
        <v>4420</v>
      </c>
      <c r="AA1564">
        <f>Sheet1!AX1565</f>
        <v>101</v>
      </c>
      <c r="AB1564" t="s">
        <v>4421</v>
      </c>
      <c r="AC1564">
        <f>Sheet1!BA1565</f>
        <v>1</v>
      </c>
      <c r="AD1564" t="s">
        <v>4422</v>
      </c>
      <c r="AE1564">
        <f>Sheet1!BB1565</f>
        <v>40</v>
      </c>
      <c r="AF1564" t="s">
        <v>4411</v>
      </c>
      <c r="AG1564">
        <f>Sheet1!BI1565</f>
        <v>3</v>
      </c>
      <c r="AH1564" t="s">
        <v>4423</v>
      </c>
      <c r="AI1564">
        <f>Sheet1!BH1565</f>
        <v>17.2</v>
      </c>
      <c r="AJ1564" t="s">
        <v>4424</v>
      </c>
      <c r="AL1564" s="3" t="str">
        <f t="shared" si="24"/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1 day at 40ªC. A compressive test after3 days was conducted with a result of 17,2 MPa.</v>
      </c>
    </row>
    <row r="1565" spans="1:38" x14ac:dyDescent="0.25">
      <c r="A1565" t="s">
        <v>4412</v>
      </c>
      <c r="B1565" s="3">
        <f>SUM(Sheet1!T1566:Y1566)</f>
        <v>410</v>
      </c>
      <c r="C1565" s="2" t="s">
        <v>4413</v>
      </c>
      <c r="D1565" t="s">
        <v>4414</v>
      </c>
      <c r="E1565" s="3">
        <f>Sheet1!AH1566</f>
        <v>1850</v>
      </c>
      <c r="F1565" t="s">
        <v>4415</v>
      </c>
      <c r="G1565">
        <f>(Sheet1!AZ1566)/(B1565)</f>
        <v>0.45907317073170734</v>
      </c>
      <c r="H1565" t="s">
        <v>4416</v>
      </c>
      <c r="I1565" s="3">
        <f>Sheet1!D1566</f>
        <v>40.17</v>
      </c>
      <c r="J1565" t="s">
        <v>4406</v>
      </c>
      <c r="K1565" s="3">
        <f>Sheet1!E1566</f>
        <v>13.86</v>
      </c>
      <c r="L1565" t="s">
        <v>4407</v>
      </c>
      <c r="M1565" s="3">
        <f>Sheet1!F1566</f>
        <v>15.16</v>
      </c>
      <c r="N1565" t="s">
        <v>4408</v>
      </c>
      <c r="O1565">
        <f>Sheet1!G1566</f>
        <v>9.6999999999999993</v>
      </c>
      <c r="P1565" t="s">
        <v>4409</v>
      </c>
      <c r="Q1565">
        <f>Sheet1!AQ1566</f>
        <v>11.33</v>
      </c>
      <c r="R1565" t="s">
        <v>4417</v>
      </c>
      <c r="S1565">
        <f>Sheet1!AR1566</f>
        <v>29.87</v>
      </c>
      <c r="T1565" t="s">
        <v>4418</v>
      </c>
      <c r="U1565">
        <f>Sheet1!AT1566</f>
        <v>41</v>
      </c>
      <c r="V1565" t="s">
        <v>4419</v>
      </c>
      <c r="W1565">
        <f>Sheet1!AU1566</f>
        <v>14</v>
      </c>
      <c r="X1565" t="s">
        <v>4410</v>
      </c>
      <c r="Y1565">
        <f>Sheet1!AY1566</f>
        <v>12.3</v>
      </c>
      <c r="Z1565" t="s">
        <v>4420</v>
      </c>
      <c r="AA1565">
        <f>Sheet1!AX1566</f>
        <v>101</v>
      </c>
      <c r="AB1565" t="s">
        <v>4421</v>
      </c>
      <c r="AC1565">
        <f>Sheet1!BA1566</f>
        <v>1</v>
      </c>
      <c r="AD1565" t="s">
        <v>4422</v>
      </c>
      <c r="AE1565">
        <f>Sheet1!BB1566</f>
        <v>80</v>
      </c>
      <c r="AF1565" t="s">
        <v>4411</v>
      </c>
      <c r="AG1565">
        <f>Sheet1!BI1566</f>
        <v>3</v>
      </c>
      <c r="AH1565" t="s">
        <v>4423</v>
      </c>
      <c r="AI1565">
        <f>Sheet1!BH1566</f>
        <v>21.5</v>
      </c>
      <c r="AJ1565" t="s">
        <v>4424</v>
      </c>
      <c r="AL1565" s="3" t="str">
        <f t="shared" si="24"/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1 day at 80ªC. A compressive test after3 days was conducted with a result of 21,5 MPa.</v>
      </c>
    </row>
    <row r="1566" spans="1:38" x14ac:dyDescent="0.25">
      <c r="A1566" t="s">
        <v>4412</v>
      </c>
      <c r="B1566" s="3">
        <f>SUM(Sheet1!T1567:Y1567)</f>
        <v>410</v>
      </c>
      <c r="C1566" s="2" t="s">
        <v>4413</v>
      </c>
      <c r="D1566" t="s">
        <v>4414</v>
      </c>
      <c r="E1566" s="3">
        <f>Sheet1!AH1567</f>
        <v>1850</v>
      </c>
      <c r="F1566" t="s">
        <v>4415</v>
      </c>
      <c r="G1566">
        <f>(Sheet1!AZ1567)/(B1566)</f>
        <v>0.45907317073170734</v>
      </c>
      <c r="H1566" t="s">
        <v>4416</v>
      </c>
      <c r="I1566" s="3">
        <f>Sheet1!D1567</f>
        <v>40.17</v>
      </c>
      <c r="J1566" t="s">
        <v>4406</v>
      </c>
      <c r="K1566" s="3">
        <f>Sheet1!E1567</f>
        <v>13.86</v>
      </c>
      <c r="L1566" t="s">
        <v>4407</v>
      </c>
      <c r="M1566" s="3">
        <f>Sheet1!F1567</f>
        <v>15.16</v>
      </c>
      <c r="N1566" t="s">
        <v>4408</v>
      </c>
      <c r="O1566">
        <f>Sheet1!G1567</f>
        <v>9.6999999999999993</v>
      </c>
      <c r="P1566" t="s">
        <v>4409</v>
      </c>
      <c r="Q1566">
        <f>Sheet1!AQ1567</f>
        <v>11.33</v>
      </c>
      <c r="R1566" t="s">
        <v>4417</v>
      </c>
      <c r="S1566">
        <f>Sheet1!AR1567</f>
        <v>29.87</v>
      </c>
      <c r="T1566" t="s">
        <v>4418</v>
      </c>
      <c r="U1566">
        <f>Sheet1!AT1567</f>
        <v>41</v>
      </c>
      <c r="V1566" t="s">
        <v>4419</v>
      </c>
      <c r="W1566">
        <f>Sheet1!AU1567</f>
        <v>14</v>
      </c>
      <c r="X1566" t="s">
        <v>4410</v>
      </c>
      <c r="Y1566">
        <f>Sheet1!AY1567</f>
        <v>12.3</v>
      </c>
      <c r="Z1566" t="s">
        <v>4420</v>
      </c>
      <c r="AA1566">
        <f>Sheet1!AX1567</f>
        <v>101</v>
      </c>
      <c r="AB1566" t="s">
        <v>4421</v>
      </c>
      <c r="AC1566">
        <f>Sheet1!BA1567</f>
        <v>1</v>
      </c>
      <c r="AD1566" t="s">
        <v>4422</v>
      </c>
      <c r="AE1566">
        <f>Sheet1!BB1567</f>
        <v>80</v>
      </c>
      <c r="AF1566" t="s">
        <v>4411</v>
      </c>
      <c r="AG1566">
        <f>Sheet1!BI1567</f>
        <v>28</v>
      </c>
      <c r="AH1566" t="s">
        <v>4423</v>
      </c>
      <c r="AI1566">
        <f>Sheet1!BH1567</f>
        <v>27.5</v>
      </c>
      <c r="AJ1566" t="s">
        <v>4424</v>
      </c>
      <c r="AL1566" s="3" t="str">
        <f t="shared" si="24"/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1 day at 80ªC. A compressive test after28 days was conducted with a result of 27,5 MPa.</v>
      </c>
    </row>
    <row r="1567" spans="1:38" x14ac:dyDescent="0.25">
      <c r="A1567" t="s">
        <v>4412</v>
      </c>
      <c r="B1567" s="3">
        <f>SUM(Sheet1!T1568:Y1568)</f>
        <v>410</v>
      </c>
      <c r="C1567" s="2" t="s">
        <v>4413</v>
      </c>
      <c r="D1567" t="s">
        <v>4414</v>
      </c>
      <c r="E1567" s="3">
        <f>Sheet1!AH1568</f>
        <v>1850</v>
      </c>
      <c r="F1567" t="s">
        <v>4415</v>
      </c>
      <c r="G1567">
        <f>(Sheet1!AZ1568)/(B1567)</f>
        <v>0.45907317073170734</v>
      </c>
      <c r="H1567" t="s">
        <v>4416</v>
      </c>
      <c r="I1567" s="3">
        <f>Sheet1!D1568</f>
        <v>40.17</v>
      </c>
      <c r="J1567" t="s">
        <v>4406</v>
      </c>
      <c r="K1567" s="3">
        <f>Sheet1!E1568</f>
        <v>13.86</v>
      </c>
      <c r="L1567" t="s">
        <v>4407</v>
      </c>
      <c r="M1567" s="3">
        <f>Sheet1!F1568</f>
        <v>15.16</v>
      </c>
      <c r="N1567" t="s">
        <v>4408</v>
      </c>
      <c r="O1567">
        <f>Sheet1!G1568</f>
        <v>9.6999999999999993</v>
      </c>
      <c r="P1567" t="s">
        <v>4409</v>
      </c>
      <c r="Q1567">
        <f>Sheet1!AQ1568</f>
        <v>11.33</v>
      </c>
      <c r="R1567" t="s">
        <v>4417</v>
      </c>
      <c r="S1567">
        <f>Sheet1!AR1568</f>
        <v>29.87</v>
      </c>
      <c r="T1567" t="s">
        <v>4418</v>
      </c>
      <c r="U1567">
        <f>Sheet1!AT1568</f>
        <v>41</v>
      </c>
      <c r="V1567" t="s">
        <v>4419</v>
      </c>
      <c r="W1567">
        <f>Sheet1!AU1568</f>
        <v>14</v>
      </c>
      <c r="X1567" t="s">
        <v>4410</v>
      </c>
      <c r="Y1567">
        <f>Sheet1!AY1568</f>
        <v>12.3</v>
      </c>
      <c r="Z1567" t="s">
        <v>4420</v>
      </c>
      <c r="AA1567">
        <f>Sheet1!AX1568</f>
        <v>101</v>
      </c>
      <c r="AB1567" t="s">
        <v>4421</v>
      </c>
      <c r="AC1567">
        <f>Sheet1!BA1568</f>
        <v>1</v>
      </c>
      <c r="AD1567" t="s">
        <v>4422</v>
      </c>
      <c r="AE1567">
        <f>Sheet1!BB1568</f>
        <v>80</v>
      </c>
      <c r="AF1567" t="s">
        <v>4411</v>
      </c>
      <c r="AG1567">
        <f>Sheet1!BI1568</f>
        <v>7</v>
      </c>
      <c r="AH1567" t="s">
        <v>4423</v>
      </c>
      <c r="AI1567">
        <f>Sheet1!BH1568</f>
        <v>24.6</v>
      </c>
      <c r="AJ1567" t="s">
        <v>4424</v>
      </c>
      <c r="AL1567" s="3" t="str">
        <f t="shared" si="24"/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1 day at 80ªC. A compressive test after7 days was conducted with a result of 24,6 MPa.</v>
      </c>
    </row>
    <row r="1568" spans="1:38" x14ac:dyDescent="0.25">
      <c r="A1568" t="s">
        <v>4412</v>
      </c>
      <c r="B1568" s="3">
        <f>SUM(Sheet1!T1569:Y1569)</f>
        <v>410</v>
      </c>
      <c r="C1568" s="2" t="s">
        <v>4413</v>
      </c>
      <c r="D1568" t="s">
        <v>4414</v>
      </c>
      <c r="E1568" s="3">
        <f>Sheet1!AH1569</f>
        <v>1850</v>
      </c>
      <c r="F1568" t="s">
        <v>4415</v>
      </c>
      <c r="G1568">
        <f>(Sheet1!AZ1569)/(B1568)</f>
        <v>0.45907317073170734</v>
      </c>
      <c r="H1568" t="s">
        <v>4416</v>
      </c>
      <c r="I1568" s="3">
        <f>Sheet1!D1569</f>
        <v>40.17</v>
      </c>
      <c r="J1568" t="s">
        <v>4406</v>
      </c>
      <c r="K1568" s="3">
        <f>Sheet1!E1569</f>
        <v>13.86</v>
      </c>
      <c r="L1568" t="s">
        <v>4407</v>
      </c>
      <c r="M1568" s="3">
        <f>Sheet1!F1569</f>
        <v>15.16</v>
      </c>
      <c r="N1568" t="s">
        <v>4408</v>
      </c>
      <c r="O1568">
        <f>Sheet1!G1569</f>
        <v>9.6999999999999993</v>
      </c>
      <c r="P1568" t="s">
        <v>4409</v>
      </c>
      <c r="Q1568">
        <f>Sheet1!AQ1569</f>
        <v>11.33</v>
      </c>
      <c r="R1568" t="s">
        <v>4417</v>
      </c>
      <c r="S1568">
        <f>Sheet1!AR1569</f>
        <v>29.87</v>
      </c>
      <c r="T1568" t="s">
        <v>4418</v>
      </c>
      <c r="U1568">
        <f>Sheet1!AT1569</f>
        <v>41</v>
      </c>
      <c r="V1568" t="s">
        <v>4419</v>
      </c>
      <c r="W1568">
        <f>Sheet1!AU1569</f>
        <v>14</v>
      </c>
      <c r="X1568" t="s">
        <v>4410</v>
      </c>
      <c r="Y1568">
        <f>Sheet1!AY1569</f>
        <v>12.3</v>
      </c>
      <c r="Z1568" t="s">
        <v>4420</v>
      </c>
      <c r="AA1568">
        <f>Sheet1!AX1569</f>
        <v>101</v>
      </c>
      <c r="AB1568" t="s">
        <v>4421</v>
      </c>
      <c r="AC1568">
        <f>Sheet1!BA1569</f>
        <v>2</v>
      </c>
      <c r="AD1568" t="s">
        <v>4422</v>
      </c>
      <c r="AE1568">
        <f>Sheet1!BB1569</f>
        <v>40</v>
      </c>
      <c r="AF1568" t="s">
        <v>4411</v>
      </c>
      <c r="AG1568">
        <f>Sheet1!BI1569</f>
        <v>3</v>
      </c>
      <c r="AH1568" t="s">
        <v>4423</v>
      </c>
      <c r="AI1568">
        <f>Sheet1!BH1569</f>
        <v>19.5</v>
      </c>
      <c r="AJ1568" t="s">
        <v>4424</v>
      </c>
      <c r="AL1568" s="3" t="str">
        <f t="shared" si="24"/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2 day at 40ªC. A compressive test after3 days was conducted with a result of 19,5 MPa.</v>
      </c>
    </row>
    <row r="1569" spans="1:38" x14ac:dyDescent="0.25">
      <c r="A1569" t="s">
        <v>4412</v>
      </c>
      <c r="B1569" s="3">
        <f>SUM(Sheet1!T1570:Y1570)</f>
        <v>410</v>
      </c>
      <c r="C1569" s="2" t="s">
        <v>4413</v>
      </c>
      <c r="D1569" t="s">
        <v>4414</v>
      </c>
      <c r="E1569" s="3">
        <f>Sheet1!AH1570</f>
        <v>1850</v>
      </c>
      <c r="F1569" t="s">
        <v>4415</v>
      </c>
      <c r="G1569">
        <f>(Sheet1!AZ1570)/(B1569)</f>
        <v>0.45907317073170734</v>
      </c>
      <c r="H1569" t="s">
        <v>4416</v>
      </c>
      <c r="I1569" s="3">
        <f>Sheet1!D1570</f>
        <v>40.17</v>
      </c>
      <c r="J1569" t="s">
        <v>4406</v>
      </c>
      <c r="K1569" s="3">
        <f>Sheet1!E1570</f>
        <v>13.86</v>
      </c>
      <c r="L1569" t="s">
        <v>4407</v>
      </c>
      <c r="M1569" s="3">
        <f>Sheet1!F1570</f>
        <v>15.16</v>
      </c>
      <c r="N1569" t="s">
        <v>4408</v>
      </c>
      <c r="O1569">
        <f>Sheet1!G1570</f>
        <v>9.6999999999999993</v>
      </c>
      <c r="P1569" t="s">
        <v>4409</v>
      </c>
      <c r="Q1569">
        <f>Sheet1!AQ1570</f>
        <v>11.33</v>
      </c>
      <c r="R1569" t="s">
        <v>4417</v>
      </c>
      <c r="S1569">
        <f>Sheet1!AR1570</f>
        <v>29.87</v>
      </c>
      <c r="T1569" t="s">
        <v>4418</v>
      </c>
      <c r="U1569">
        <f>Sheet1!AT1570</f>
        <v>41</v>
      </c>
      <c r="V1569" t="s">
        <v>4419</v>
      </c>
      <c r="W1569">
        <f>Sheet1!AU1570</f>
        <v>14</v>
      </c>
      <c r="X1569" t="s">
        <v>4410</v>
      </c>
      <c r="Y1569">
        <f>Sheet1!AY1570</f>
        <v>12.3</v>
      </c>
      <c r="Z1569" t="s">
        <v>4420</v>
      </c>
      <c r="AA1569">
        <f>Sheet1!AX1570</f>
        <v>101</v>
      </c>
      <c r="AB1569" t="s">
        <v>4421</v>
      </c>
      <c r="AC1569">
        <f>Sheet1!BA1570</f>
        <v>2</v>
      </c>
      <c r="AD1569" t="s">
        <v>4422</v>
      </c>
      <c r="AE1569">
        <f>Sheet1!BB1570</f>
        <v>40</v>
      </c>
      <c r="AF1569" t="s">
        <v>4411</v>
      </c>
      <c r="AG1569">
        <f>Sheet1!BI1570</f>
        <v>7</v>
      </c>
      <c r="AH1569" t="s">
        <v>4423</v>
      </c>
      <c r="AI1569">
        <f>Sheet1!BH1570</f>
        <v>22.9</v>
      </c>
      <c r="AJ1569" t="s">
        <v>4424</v>
      </c>
      <c r="AL1569" s="3" t="str">
        <f t="shared" si="24"/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2 day at 40ªC. A compressive test after7 days was conducted with a result of 22,9 MPa.</v>
      </c>
    </row>
    <row r="1570" spans="1:38" x14ac:dyDescent="0.25">
      <c r="A1570" t="s">
        <v>4412</v>
      </c>
      <c r="B1570" s="3">
        <f>SUM(Sheet1!T1571:Y1571)</f>
        <v>410</v>
      </c>
      <c r="C1570" s="2" t="s">
        <v>4413</v>
      </c>
      <c r="D1570" t="s">
        <v>4414</v>
      </c>
      <c r="E1570" s="3">
        <f>Sheet1!AH1571</f>
        <v>1850</v>
      </c>
      <c r="F1570" t="s">
        <v>4415</v>
      </c>
      <c r="G1570">
        <f>(Sheet1!AZ1571)/(B1570)</f>
        <v>0.45907317073170734</v>
      </c>
      <c r="H1570" t="s">
        <v>4416</v>
      </c>
      <c r="I1570" s="3">
        <f>Sheet1!D1571</f>
        <v>40.17</v>
      </c>
      <c r="J1570" t="s">
        <v>4406</v>
      </c>
      <c r="K1570" s="3">
        <f>Sheet1!E1571</f>
        <v>13.86</v>
      </c>
      <c r="L1570" t="s">
        <v>4407</v>
      </c>
      <c r="M1570" s="3">
        <f>Sheet1!F1571</f>
        <v>15.16</v>
      </c>
      <c r="N1570" t="s">
        <v>4408</v>
      </c>
      <c r="O1570">
        <f>Sheet1!G1571</f>
        <v>9.6999999999999993</v>
      </c>
      <c r="P1570" t="s">
        <v>4409</v>
      </c>
      <c r="Q1570">
        <f>Sheet1!AQ1571</f>
        <v>11.33</v>
      </c>
      <c r="R1570" t="s">
        <v>4417</v>
      </c>
      <c r="S1570">
        <f>Sheet1!AR1571</f>
        <v>29.87</v>
      </c>
      <c r="T1570" t="s">
        <v>4418</v>
      </c>
      <c r="U1570">
        <f>Sheet1!AT1571</f>
        <v>41</v>
      </c>
      <c r="V1570" t="s">
        <v>4419</v>
      </c>
      <c r="W1570">
        <f>Sheet1!AU1571</f>
        <v>14</v>
      </c>
      <c r="X1570" t="s">
        <v>4410</v>
      </c>
      <c r="Y1570">
        <f>Sheet1!AY1571</f>
        <v>12.3</v>
      </c>
      <c r="Z1570" t="s">
        <v>4420</v>
      </c>
      <c r="AA1570">
        <f>Sheet1!AX1571</f>
        <v>101</v>
      </c>
      <c r="AB1570" t="s">
        <v>4421</v>
      </c>
      <c r="AC1570">
        <f>Sheet1!BA1571</f>
        <v>2</v>
      </c>
      <c r="AD1570" t="s">
        <v>4422</v>
      </c>
      <c r="AE1570">
        <f>Sheet1!BB1571</f>
        <v>40</v>
      </c>
      <c r="AF1570" t="s">
        <v>4411</v>
      </c>
      <c r="AG1570">
        <f>Sheet1!BI1571</f>
        <v>28</v>
      </c>
      <c r="AH1570" t="s">
        <v>4423</v>
      </c>
      <c r="AI1570">
        <f>Sheet1!BH1571</f>
        <v>25.3</v>
      </c>
      <c r="AJ1570" t="s">
        <v>4424</v>
      </c>
      <c r="AL1570" s="3" t="str">
        <f t="shared" si="24"/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2 day at 40ªC. A compressive test after28 days was conducted with a result of 25,3 MPa.</v>
      </c>
    </row>
    <row r="1571" spans="1:38" x14ac:dyDescent="0.25">
      <c r="A1571" t="s">
        <v>4412</v>
      </c>
      <c r="B1571" s="3">
        <f>SUM(Sheet1!T1572:Y1572)</f>
        <v>410</v>
      </c>
      <c r="C1571" s="2" t="s">
        <v>4413</v>
      </c>
      <c r="D1571" t="s">
        <v>4414</v>
      </c>
      <c r="E1571" s="3">
        <f>Sheet1!AH1572</f>
        <v>1850</v>
      </c>
      <c r="F1571" t="s">
        <v>4415</v>
      </c>
      <c r="G1571">
        <f>(Sheet1!AZ1572)/(B1571)</f>
        <v>0.45907317073170734</v>
      </c>
      <c r="H1571" t="s">
        <v>4416</v>
      </c>
      <c r="I1571" s="3">
        <f>Sheet1!D1572</f>
        <v>40.17</v>
      </c>
      <c r="J1571" t="s">
        <v>4406</v>
      </c>
      <c r="K1571" s="3">
        <f>Sheet1!E1572</f>
        <v>13.86</v>
      </c>
      <c r="L1571" t="s">
        <v>4407</v>
      </c>
      <c r="M1571" s="3">
        <f>Sheet1!F1572</f>
        <v>15.16</v>
      </c>
      <c r="N1571" t="s">
        <v>4408</v>
      </c>
      <c r="O1571">
        <f>Sheet1!G1572</f>
        <v>9.6999999999999993</v>
      </c>
      <c r="P1571" t="s">
        <v>4409</v>
      </c>
      <c r="Q1571">
        <f>Sheet1!AQ1572</f>
        <v>11.33</v>
      </c>
      <c r="R1571" t="s">
        <v>4417</v>
      </c>
      <c r="S1571">
        <f>Sheet1!AR1572</f>
        <v>29.87</v>
      </c>
      <c r="T1571" t="s">
        <v>4418</v>
      </c>
      <c r="U1571">
        <f>Sheet1!AT1572</f>
        <v>41</v>
      </c>
      <c r="V1571" t="s">
        <v>4419</v>
      </c>
      <c r="W1571">
        <f>Sheet1!AU1572</f>
        <v>14</v>
      </c>
      <c r="X1571" t="s">
        <v>4410</v>
      </c>
      <c r="Y1571">
        <f>Sheet1!AY1572</f>
        <v>12.3</v>
      </c>
      <c r="Z1571" t="s">
        <v>4420</v>
      </c>
      <c r="AA1571">
        <f>Sheet1!AX1572</f>
        <v>101</v>
      </c>
      <c r="AB1571" t="s">
        <v>4421</v>
      </c>
      <c r="AC1571">
        <f>Sheet1!BA1572</f>
        <v>2</v>
      </c>
      <c r="AD1571" t="s">
        <v>4422</v>
      </c>
      <c r="AE1571">
        <f>Sheet1!BB1572</f>
        <v>80</v>
      </c>
      <c r="AF1571" t="s">
        <v>4411</v>
      </c>
      <c r="AG1571">
        <f>Sheet1!BI1572</f>
        <v>7</v>
      </c>
      <c r="AH1571" t="s">
        <v>4423</v>
      </c>
      <c r="AI1571">
        <f>Sheet1!BH1572</f>
        <v>25</v>
      </c>
      <c r="AJ1571" t="s">
        <v>4424</v>
      </c>
      <c r="AL1571" s="3" t="str">
        <f t="shared" si="24"/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2 day at 80ªC. A compressive test after7 days was conducted with a result of 25 MPa.</v>
      </c>
    </row>
    <row r="1572" spans="1:38" x14ac:dyDescent="0.25">
      <c r="A1572" t="s">
        <v>4412</v>
      </c>
      <c r="B1572" s="3">
        <f>SUM(Sheet1!T1573:Y1573)</f>
        <v>410</v>
      </c>
      <c r="C1572" s="2" t="s">
        <v>4413</v>
      </c>
      <c r="D1572" t="s">
        <v>4414</v>
      </c>
      <c r="E1572" s="3">
        <f>Sheet1!AH1573</f>
        <v>1850</v>
      </c>
      <c r="F1572" t="s">
        <v>4415</v>
      </c>
      <c r="G1572">
        <f>(Sheet1!AZ1573)/(B1572)</f>
        <v>0.45907317073170734</v>
      </c>
      <c r="H1572" t="s">
        <v>4416</v>
      </c>
      <c r="I1572" s="3">
        <f>Sheet1!D1573</f>
        <v>40.17</v>
      </c>
      <c r="J1572" t="s">
        <v>4406</v>
      </c>
      <c r="K1572" s="3">
        <f>Sheet1!E1573</f>
        <v>13.86</v>
      </c>
      <c r="L1572" t="s">
        <v>4407</v>
      </c>
      <c r="M1572" s="3">
        <f>Sheet1!F1573</f>
        <v>15.16</v>
      </c>
      <c r="N1572" t="s">
        <v>4408</v>
      </c>
      <c r="O1572">
        <f>Sheet1!G1573</f>
        <v>9.6999999999999993</v>
      </c>
      <c r="P1572" t="s">
        <v>4409</v>
      </c>
      <c r="Q1572">
        <f>Sheet1!AQ1573</f>
        <v>11.33</v>
      </c>
      <c r="R1572" t="s">
        <v>4417</v>
      </c>
      <c r="S1572">
        <f>Sheet1!AR1573</f>
        <v>29.87</v>
      </c>
      <c r="T1572" t="s">
        <v>4418</v>
      </c>
      <c r="U1572">
        <f>Sheet1!AT1573</f>
        <v>41</v>
      </c>
      <c r="V1572" t="s">
        <v>4419</v>
      </c>
      <c r="W1572">
        <f>Sheet1!AU1573</f>
        <v>14</v>
      </c>
      <c r="X1572" t="s">
        <v>4410</v>
      </c>
      <c r="Y1572">
        <f>Sheet1!AY1573</f>
        <v>12.3</v>
      </c>
      <c r="Z1572" t="s">
        <v>4420</v>
      </c>
      <c r="AA1572">
        <f>Sheet1!AX1573</f>
        <v>101</v>
      </c>
      <c r="AB1572" t="s">
        <v>4421</v>
      </c>
      <c r="AC1572">
        <f>Sheet1!BA1573</f>
        <v>2</v>
      </c>
      <c r="AD1572" t="s">
        <v>4422</v>
      </c>
      <c r="AE1572">
        <f>Sheet1!BB1573</f>
        <v>80</v>
      </c>
      <c r="AF1572" t="s">
        <v>4411</v>
      </c>
      <c r="AG1572">
        <f>Sheet1!BI1573</f>
        <v>3</v>
      </c>
      <c r="AH1572" t="s">
        <v>4423</v>
      </c>
      <c r="AI1572">
        <f>Sheet1!BH1573</f>
        <v>22.3</v>
      </c>
      <c r="AJ1572" t="s">
        <v>4424</v>
      </c>
      <c r="AL1572" s="3" t="str">
        <f t="shared" si="24"/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2 day at 80ªC. A compressive test after3 days was conducted with a result of 22,3 MPa.</v>
      </c>
    </row>
    <row r="1573" spans="1:38" x14ac:dyDescent="0.25">
      <c r="A1573" t="s">
        <v>4412</v>
      </c>
      <c r="B1573" s="3">
        <f>SUM(Sheet1!T1574:Y1574)</f>
        <v>410</v>
      </c>
      <c r="C1573" s="2" t="s">
        <v>4413</v>
      </c>
      <c r="D1573" t="s">
        <v>4414</v>
      </c>
      <c r="E1573" s="3">
        <f>Sheet1!AH1574</f>
        <v>1850</v>
      </c>
      <c r="F1573" t="s">
        <v>4415</v>
      </c>
      <c r="G1573">
        <f>(Sheet1!AZ1574)/(B1573)</f>
        <v>0.45907317073170734</v>
      </c>
      <c r="H1573" t="s">
        <v>4416</v>
      </c>
      <c r="I1573" s="3">
        <f>Sheet1!D1574</f>
        <v>40.17</v>
      </c>
      <c r="J1573" t="s">
        <v>4406</v>
      </c>
      <c r="K1573" s="3">
        <f>Sheet1!E1574</f>
        <v>13.86</v>
      </c>
      <c r="L1573" t="s">
        <v>4407</v>
      </c>
      <c r="M1573" s="3">
        <f>Sheet1!F1574</f>
        <v>15.16</v>
      </c>
      <c r="N1573" t="s">
        <v>4408</v>
      </c>
      <c r="O1573">
        <f>Sheet1!G1574</f>
        <v>9.6999999999999993</v>
      </c>
      <c r="P1573" t="s">
        <v>4409</v>
      </c>
      <c r="Q1573">
        <f>Sheet1!AQ1574</f>
        <v>11.33</v>
      </c>
      <c r="R1573" t="s">
        <v>4417</v>
      </c>
      <c r="S1573">
        <f>Sheet1!AR1574</f>
        <v>29.87</v>
      </c>
      <c r="T1573" t="s">
        <v>4418</v>
      </c>
      <c r="U1573">
        <f>Sheet1!AT1574</f>
        <v>41</v>
      </c>
      <c r="V1573" t="s">
        <v>4419</v>
      </c>
      <c r="W1573">
        <f>Sheet1!AU1574</f>
        <v>14</v>
      </c>
      <c r="X1573" t="s">
        <v>4410</v>
      </c>
      <c r="Y1573">
        <f>Sheet1!AY1574</f>
        <v>12.3</v>
      </c>
      <c r="Z1573" t="s">
        <v>4420</v>
      </c>
      <c r="AA1573">
        <f>Sheet1!AX1574</f>
        <v>101</v>
      </c>
      <c r="AB1573" t="s">
        <v>4421</v>
      </c>
      <c r="AC1573">
        <f>Sheet1!BA1574</f>
        <v>2</v>
      </c>
      <c r="AD1573" t="s">
        <v>4422</v>
      </c>
      <c r="AE1573">
        <f>Sheet1!BB1574</f>
        <v>80</v>
      </c>
      <c r="AF1573" t="s">
        <v>4411</v>
      </c>
      <c r="AG1573">
        <f>Sheet1!BI1574</f>
        <v>28</v>
      </c>
      <c r="AH1573" t="s">
        <v>4423</v>
      </c>
      <c r="AI1573">
        <f>Sheet1!BH1574</f>
        <v>28.2</v>
      </c>
      <c r="AJ1573" t="s">
        <v>4424</v>
      </c>
      <c r="AL1573" s="3" t="str">
        <f t="shared" si="24"/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2 day at 80ªC. A compressive test after28 days was conducted with a result of 28,2 MPa.</v>
      </c>
    </row>
    <row r="1574" spans="1:38" x14ac:dyDescent="0.25">
      <c r="A1574" t="s">
        <v>4412</v>
      </c>
      <c r="B1574" s="3">
        <f>SUM(Sheet1!T1575:Y1575)</f>
        <v>410</v>
      </c>
      <c r="C1574" s="2" t="s">
        <v>4413</v>
      </c>
      <c r="D1574" t="s">
        <v>4414</v>
      </c>
      <c r="E1574" s="3">
        <f>Sheet1!AH1575</f>
        <v>1850</v>
      </c>
      <c r="F1574" t="s">
        <v>4415</v>
      </c>
      <c r="G1574">
        <f>(Sheet1!AZ1575)/(B1574)</f>
        <v>0.47048780487804881</v>
      </c>
      <c r="H1574" t="s">
        <v>4416</v>
      </c>
      <c r="I1574" s="3">
        <f>Sheet1!D1575</f>
        <v>40.17</v>
      </c>
      <c r="J1574" t="s">
        <v>4406</v>
      </c>
      <c r="K1574" s="3">
        <f>Sheet1!E1575</f>
        <v>13.86</v>
      </c>
      <c r="L1574" t="s">
        <v>4407</v>
      </c>
      <c r="M1574" s="3">
        <f>Sheet1!F1575</f>
        <v>15.16</v>
      </c>
      <c r="N1574" t="s">
        <v>4408</v>
      </c>
      <c r="O1574">
        <f>Sheet1!G1575</f>
        <v>9.6999999999999993</v>
      </c>
      <c r="P1574" t="s">
        <v>4409</v>
      </c>
      <c r="Q1574">
        <f>Sheet1!AQ1575</f>
        <v>14.52</v>
      </c>
      <c r="R1574" t="s">
        <v>4417</v>
      </c>
      <c r="S1574">
        <f>Sheet1!AR1575</f>
        <v>38.28</v>
      </c>
      <c r="T1574" t="s">
        <v>4418</v>
      </c>
      <c r="U1574">
        <f>Sheet1!AT1575</f>
        <v>53</v>
      </c>
      <c r="V1574" t="s">
        <v>4419</v>
      </c>
      <c r="W1574">
        <f>Sheet1!AU1575</f>
        <v>14</v>
      </c>
      <c r="X1574" t="s">
        <v>4410</v>
      </c>
      <c r="Y1574">
        <f>Sheet1!AY1575</f>
        <v>12.3</v>
      </c>
      <c r="Z1574" t="s">
        <v>4420</v>
      </c>
      <c r="AA1574">
        <f>Sheet1!AX1575</f>
        <v>83</v>
      </c>
      <c r="AB1574" t="s">
        <v>4421</v>
      </c>
      <c r="AC1574">
        <f>Sheet1!BA1575</f>
        <v>1</v>
      </c>
      <c r="AD1574" t="s">
        <v>4422</v>
      </c>
      <c r="AE1574">
        <f>Sheet1!BB1575</f>
        <v>40</v>
      </c>
      <c r="AF1574" t="s">
        <v>4411</v>
      </c>
      <c r="AG1574">
        <f>Sheet1!BI1575</f>
        <v>7</v>
      </c>
      <c r="AH1574" t="s">
        <v>4423</v>
      </c>
      <c r="AI1574">
        <f>Sheet1!BH1575</f>
        <v>25.3</v>
      </c>
      <c r="AJ1574" t="s">
        <v>4424</v>
      </c>
      <c r="AL1574" s="3" t="str">
        <f t="shared" si="24"/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1 day at 40ªC. A compressive test after7 days was conducted with a result of 25,3 MPa.</v>
      </c>
    </row>
    <row r="1575" spans="1:38" x14ac:dyDescent="0.25">
      <c r="A1575" t="s">
        <v>4412</v>
      </c>
      <c r="B1575" s="3">
        <f>SUM(Sheet1!T1576:Y1576)</f>
        <v>410</v>
      </c>
      <c r="C1575" s="2" t="s">
        <v>4413</v>
      </c>
      <c r="D1575" t="s">
        <v>4414</v>
      </c>
      <c r="E1575" s="3">
        <f>Sheet1!AH1576</f>
        <v>1850</v>
      </c>
      <c r="F1575" t="s">
        <v>4415</v>
      </c>
      <c r="G1575">
        <f>(Sheet1!AZ1576)/(B1575)</f>
        <v>0.47048780487804881</v>
      </c>
      <c r="H1575" t="s">
        <v>4416</v>
      </c>
      <c r="I1575" s="3">
        <f>Sheet1!D1576</f>
        <v>40.17</v>
      </c>
      <c r="J1575" t="s">
        <v>4406</v>
      </c>
      <c r="K1575" s="3">
        <f>Sheet1!E1576</f>
        <v>13.86</v>
      </c>
      <c r="L1575" t="s">
        <v>4407</v>
      </c>
      <c r="M1575" s="3">
        <f>Sheet1!F1576</f>
        <v>15.16</v>
      </c>
      <c r="N1575" t="s">
        <v>4408</v>
      </c>
      <c r="O1575">
        <f>Sheet1!G1576</f>
        <v>9.6999999999999993</v>
      </c>
      <c r="P1575" t="s">
        <v>4409</v>
      </c>
      <c r="Q1575">
        <f>Sheet1!AQ1576</f>
        <v>14.52</v>
      </c>
      <c r="R1575" t="s">
        <v>4417</v>
      </c>
      <c r="S1575">
        <f>Sheet1!AR1576</f>
        <v>38.28</v>
      </c>
      <c r="T1575" t="s">
        <v>4418</v>
      </c>
      <c r="U1575">
        <f>Sheet1!AT1576</f>
        <v>53</v>
      </c>
      <c r="V1575" t="s">
        <v>4419</v>
      </c>
      <c r="W1575">
        <f>Sheet1!AU1576</f>
        <v>14</v>
      </c>
      <c r="X1575" t="s">
        <v>4410</v>
      </c>
      <c r="Y1575">
        <f>Sheet1!AY1576</f>
        <v>12.3</v>
      </c>
      <c r="Z1575" t="s">
        <v>4420</v>
      </c>
      <c r="AA1575">
        <f>Sheet1!AX1576</f>
        <v>83</v>
      </c>
      <c r="AB1575" t="s">
        <v>4421</v>
      </c>
      <c r="AC1575">
        <f>Sheet1!BA1576</f>
        <v>1</v>
      </c>
      <c r="AD1575" t="s">
        <v>4422</v>
      </c>
      <c r="AE1575">
        <f>Sheet1!BB1576</f>
        <v>40</v>
      </c>
      <c r="AF1575" t="s">
        <v>4411</v>
      </c>
      <c r="AG1575">
        <f>Sheet1!BI1576</f>
        <v>3</v>
      </c>
      <c r="AH1575" t="s">
        <v>4423</v>
      </c>
      <c r="AI1575">
        <f>Sheet1!BH1576</f>
        <v>22.1</v>
      </c>
      <c r="AJ1575" t="s">
        <v>4424</v>
      </c>
      <c r="AL1575" s="3" t="str">
        <f t="shared" si="24"/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1 day at 40ªC. A compressive test after3 days was conducted with a result of 22,1 MPa.</v>
      </c>
    </row>
    <row r="1576" spans="1:38" x14ac:dyDescent="0.25">
      <c r="A1576" t="s">
        <v>4412</v>
      </c>
      <c r="B1576" s="3">
        <f>SUM(Sheet1!T1577:Y1577)</f>
        <v>410</v>
      </c>
      <c r="C1576" s="2" t="s">
        <v>4413</v>
      </c>
      <c r="D1576" t="s">
        <v>4414</v>
      </c>
      <c r="E1576" s="3">
        <f>Sheet1!AH1577</f>
        <v>1850</v>
      </c>
      <c r="F1576" t="s">
        <v>4415</v>
      </c>
      <c r="G1576">
        <f>(Sheet1!AZ1577)/(B1576)</f>
        <v>0.47048780487804881</v>
      </c>
      <c r="H1576" t="s">
        <v>4416</v>
      </c>
      <c r="I1576" s="3">
        <f>Sheet1!D1577</f>
        <v>40.17</v>
      </c>
      <c r="J1576" t="s">
        <v>4406</v>
      </c>
      <c r="K1576" s="3">
        <f>Sheet1!E1577</f>
        <v>13.86</v>
      </c>
      <c r="L1576" t="s">
        <v>4407</v>
      </c>
      <c r="M1576" s="3">
        <f>Sheet1!F1577</f>
        <v>15.16</v>
      </c>
      <c r="N1576" t="s">
        <v>4408</v>
      </c>
      <c r="O1576">
        <f>Sheet1!G1577</f>
        <v>9.6999999999999993</v>
      </c>
      <c r="P1576" t="s">
        <v>4409</v>
      </c>
      <c r="Q1576">
        <f>Sheet1!AQ1577</f>
        <v>14.52</v>
      </c>
      <c r="R1576" t="s">
        <v>4417</v>
      </c>
      <c r="S1576">
        <f>Sheet1!AR1577</f>
        <v>38.28</v>
      </c>
      <c r="T1576" t="s">
        <v>4418</v>
      </c>
      <c r="U1576">
        <f>Sheet1!AT1577</f>
        <v>53</v>
      </c>
      <c r="V1576" t="s">
        <v>4419</v>
      </c>
      <c r="W1576">
        <f>Sheet1!AU1577</f>
        <v>14</v>
      </c>
      <c r="X1576" t="s">
        <v>4410</v>
      </c>
      <c r="Y1576">
        <f>Sheet1!AY1577</f>
        <v>12.3</v>
      </c>
      <c r="Z1576" t="s">
        <v>4420</v>
      </c>
      <c r="AA1576">
        <f>Sheet1!AX1577</f>
        <v>83</v>
      </c>
      <c r="AB1576" t="s">
        <v>4421</v>
      </c>
      <c r="AC1576">
        <f>Sheet1!BA1577</f>
        <v>1</v>
      </c>
      <c r="AD1576" t="s">
        <v>4422</v>
      </c>
      <c r="AE1576">
        <f>Sheet1!BB1577</f>
        <v>40</v>
      </c>
      <c r="AF1576" t="s">
        <v>4411</v>
      </c>
      <c r="AG1576">
        <f>Sheet1!BI1577</f>
        <v>28</v>
      </c>
      <c r="AH1576" t="s">
        <v>4423</v>
      </c>
      <c r="AI1576">
        <f>Sheet1!BH1577</f>
        <v>29.4</v>
      </c>
      <c r="AJ1576" t="s">
        <v>4424</v>
      </c>
      <c r="AL1576" s="3" t="str">
        <f t="shared" si="24"/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1 day at 40ªC. A compressive test after28 days was conducted with a result of 29,4 MPa.</v>
      </c>
    </row>
    <row r="1577" spans="1:38" x14ac:dyDescent="0.25">
      <c r="A1577" t="s">
        <v>4412</v>
      </c>
      <c r="B1577" s="3">
        <f>SUM(Sheet1!T1578:Y1578)</f>
        <v>410</v>
      </c>
      <c r="C1577" s="2" t="s">
        <v>4413</v>
      </c>
      <c r="D1577" t="s">
        <v>4414</v>
      </c>
      <c r="E1577" s="3">
        <f>Sheet1!AH1578</f>
        <v>1850</v>
      </c>
      <c r="F1577" t="s">
        <v>4415</v>
      </c>
      <c r="G1577">
        <f>(Sheet1!AZ1578)/(B1577)</f>
        <v>0.47048780487804881</v>
      </c>
      <c r="H1577" t="s">
        <v>4416</v>
      </c>
      <c r="I1577" s="3">
        <f>Sheet1!D1578</f>
        <v>40.17</v>
      </c>
      <c r="J1577" t="s">
        <v>4406</v>
      </c>
      <c r="K1577" s="3">
        <f>Sheet1!E1578</f>
        <v>13.86</v>
      </c>
      <c r="L1577" t="s">
        <v>4407</v>
      </c>
      <c r="M1577" s="3">
        <f>Sheet1!F1578</f>
        <v>15.16</v>
      </c>
      <c r="N1577" t="s">
        <v>4408</v>
      </c>
      <c r="O1577">
        <f>Sheet1!G1578</f>
        <v>9.6999999999999993</v>
      </c>
      <c r="P1577" t="s">
        <v>4409</v>
      </c>
      <c r="Q1577">
        <f>Sheet1!AQ1578</f>
        <v>14.52</v>
      </c>
      <c r="R1577" t="s">
        <v>4417</v>
      </c>
      <c r="S1577">
        <f>Sheet1!AR1578</f>
        <v>38.28</v>
      </c>
      <c r="T1577" t="s">
        <v>4418</v>
      </c>
      <c r="U1577">
        <f>Sheet1!AT1578</f>
        <v>53</v>
      </c>
      <c r="V1577" t="s">
        <v>4419</v>
      </c>
      <c r="W1577">
        <f>Sheet1!AU1578</f>
        <v>14</v>
      </c>
      <c r="X1577" t="s">
        <v>4410</v>
      </c>
      <c r="Y1577">
        <f>Sheet1!AY1578</f>
        <v>12.3</v>
      </c>
      <c r="Z1577" t="s">
        <v>4420</v>
      </c>
      <c r="AA1577">
        <f>Sheet1!AX1578</f>
        <v>83</v>
      </c>
      <c r="AB1577" t="s">
        <v>4421</v>
      </c>
      <c r="AC1577">
        <f>Sheet1!BA1578</f>
        <v>1</v>
      </c>
      <c r="AD1577" t="s">
        <v>4422</v>
      </c>
      <c r="AE1577">
        <f>Sheet1!BB1578</f>
        <v>80</v>
      </c>
      <c r="AF1577" t="s">
        <v>4411</v>
      </c>
      <c r="AG1577">
        <f>Sheet1!BI1578</f>
        <v>7</v>
      </c>
      <c r="AH1577" t="s">
        <v>4423</v>
      </c>
      <c r="AI1577">
        <f>Sheet1!BH1578</f>
        <v>27.8</v>
      </c>
      <c r="AJ1577" t="s">
        <v>4424</v>
      </c>
      <c r="AL1577" s="3" t="str">
        <f t="shared" si="24"/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1 day at 80ªC. A compressive test after7 days was conducted with a result of 27,8 MPa.</v>
      </c>
    </row>
    <row r="1578" spans="1:38" x14ac:dyDescent="0.25">
      <c r="A1578" t="s">
        <v>4412</v>
      </c>
      <c r="B1578" s="3">
        <f>SUM(Sheet1!T1579:Y1579)</f>
        <v>410</v>
      </c>
      <c r="C1578" s="2" t="s">
        <v>4413</v>
      </c>
      <c r="D1578" t="s">
        <v>4414</v>
      </c>
      <c r="E1578" s="3">
        <f>Sheet1!AH1579</f>
        <v>1850</v>
      </c>
      <c r="F1578" t="s">
        <v>4415</v>
      </c>
      <c r="G1578">
        <f>(Sheet1!AZ1579)/(B1578)</f>
        <v>0.47048780487804881</v>
      </c>
      <c r="H1578" t="s">
        <v>4416</v>
      </c>
      <c r="I1578" s="3">
        <f>Sheet1!D1579</f>
        <v>40.17</v>
      </c>
      <c r="J1578" t="s">
        <v>4406</v>
      </c>
      <c r="K1578" s="3">
        <f>Sheet1!E1579</f>
        <v>13.86</v>
      </c>
      <c r="L1578" t="s">
        <v>4407</v>
      </c>
      <c r="M1578" s="3">
        <f>Sheet1!F1579</f>
        <v>15.16</v>
      </c>
      <c r="N1578" t="s">
        <v>4408</v>
      </c>
      <c r="O1578">
        <f>Sheet1!G1579</f>
        <v>9.6999999999999993</v>
      </c>
      <c r="P1578" t="s">
        <v>4409</v>
      </c>
      <c r="Q1578">
        <f>Sheet1!AQ1579</f>
        <v>14.52</v>
      </c>
      <c r="R1578" t="s">
        <v>4417</v>
      </c>
      <c r="S1578">
        <f>Sheet1!AR1579</f>
        <v>38.28</v>
      </c>
      <c r="T1578" t="s">
        <v>4418</v>
      </c>
      <c r="U1578">
        <f>Sheet1!AT1579</f>
        <v>53</v>
      </c>
      <c r="V1578" t="s">
        <v>4419</v>
      </c>
      <c r="W1578">
        <f>Sheet1!AU1579</f>
        <v>14</v>
      </c>
      <c r="X1578" t="s">
        <v>4410</v>
      </c>
      <c r="Y1578">
        <f>Sheet1!AY1579</f>
        <v>12.3</v>
      </c>
      <c r="Z1578" t="s">
        <v>4420</v>
      </c>
      <c r="AA1578">
        <f>Sheet1!AX1579</f>
        <v>83</v>
      </c>
      <c r="AB1578" t="s">
        <v>4421</v>
      </c>
      <c r="AC1578">
        <f>Sheet1!BA1579</f>
        <v>1</v>
      </c>
      <c r="AD1578" t="s">
        <v>4422</v>
      </c>
      <c r="AE1578">
        <f>Sheet1!BB1579</f>
        <v>80</v>
      </c>
      <c r="AF1578" t="s">
        <v>4411</v>
      </c>
      <c r="AG1578">
        <f>Sheet1!BI1579</f>
        <v>28</v>
      </c>
      <c r="AH1578" t="s">
        <v>4423</v>
      </c>
      <c r="AI1578">
        <f>Sheet1!BH1579</f>
        <v>30.8</v>
      </c>
      <c r="AJ1578" t="s">
        <v>4424</v>
      </c>
      <c r="AL1578" s="3" t="str">
        <f t="shared" si="24"/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1 day at 80ªC. A compressive test after28 days was conducted with a result of 30,8 MPa.</v>
      </c>
    </row>
    <row r="1579" spans="1:38" x14ac:dyDescent="0.25">
      <c r="A1579" t="s">
        <v>4412</v>
      </c>
      <c r="B1579" s="3">
        <f>SUM(Sheet1!T1580:Y1580)</f>
        <v>410</v>
      </c>
      <c r="C1579" s="2" t="s">
        <v>4413</v>
      </c>
      <c r="D1579" t="s">
        <v>4414</v>
      </c>
      <c r="E1579" s="3">
        <f>Sheet1!AH1580</f>
        <v>1850</v>
      </c>
      <c r="F1579" t="s">
        <v>4415</v>
      </c>
      <c r="G1579">
        <f>(Sheet1!AZ1580)/(B1579)</f>
        <v>0.47048780487804881</v>
      </c>
      <c r="H1579" t="s">
        <v>4416</v>
      </c>
      <c r="I1579" s="3">
        <f>Sheet1!D1580</f>
        <v>40.17</v>
      </c>
      <c r="J1579" t="s">
        <v>4406</v>
      </c>
      <c r="K1579" s="3">
        <f>Sheet1!E1580</f>
        <v>13.86</v>
      </c>
      <c r="L1579" t="s">
        <v>4407</v>
      </c>
      <c r="M1579" s="3">
        <f>Sheet1!F1580</f>
        <v>15.16</v>
      </c>
      <c r="N1579" t="s">
        <v>4408</v>
      </c>
      <c r="O1579">
        <f>Sheet1!G1580</f>
        <v>9.6999999999999993</v>
      </c>
      <c r="P1579" t="s">
        <v>4409</v>
      </c>
      <c r="Q1579">
        <f>Sheet1!AQ1580</f>
        <v>14.52</v>
      </c>
      <c r="R1579" t="s">
        <v>4417</v>
      </c>
      <c r="S1579">
        <f>Sheet1!AR1580</f>
        <v>38.28</v>
      </c>
      <c r="T1579" t="s">
        <v>4418</v>
      </c>
      <c r="U1579">
        <f>Sheet1!AT1580</f>
        <v>53</v>
      </c>
      <c r="V1579" t="s">
        <v>4419</v>
      </c>
      <c r="W1579">
        <f>Sheet1!AU1580</f>
        <v>14</v>
      </c>
      <c r="X1579" t="s">
        <v>4410</v>
      </c>
      <c r="Y1579">
        <f>Sheet1!AY1580</f>
        <v>12.3</v>
      </c>
      <c r="Z1579" t="s">
        <v>4420</v>
      </c>
      <c r="AA1579">
        <f>Sheet1!AX1580</f>
        <v>83</v>
      </c>
      <c r="AB1579" t="s">
        <v>4421</v>
      </c>
      <c r="AC1579">
        <f>Sheet1!BA1580</f>
        <v>1</v>
      </c>
      <c r="AD1579" t="s">
        <v>4422</v>
      </c>
      <c r="AE1579">
        <f>Sheet1!BB1580</f>
        <v>80</v>
      </c>
      <c r="AF1579" t="s">
        <v>4411</v>
      </c>
      <c r="AG1579">
        <f>Sheet1!BI1580</f>
        <v>3</v>
      </c>
      <c r="AH1579" t="s">
        <v>4423</v>
      </c>
      <c r="AI1579">
        <f>Sheet1!BH1580</f>
        <v>23.4</v>
      </c>
      <c r="AJ1579" t="s">
        <v>4424</v>
      </c>
      <c r="AL1579" s="3" t="str">
        <f t="shared" si="24"/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1 day at 80ªC. A compressive test after3 days was conducted with a result of 23,4 MPa.</v>
      </c>
    </row>
    <row r="1580" spans="1:38" x14ac:dyDescent="0.25">
      <c r="A1580" t="s">
        <v>4412</v>
      </c>
      <c r="B1580" s="3">
        <f>SUM(Sheet1!T1581:Y1581)</f>
        <v>410</v>
      </c>
      <c r="C1580" s="2" t="s">
        <v>4413</v>
      </c>
      <c r="D1580" t="s">
        <v>4414</v>
      </c>
      <c r="E1580" s="3">
        <f>Sheet1!AH1581</f>
        <v>1850</v>
      </c>
      <c r="F1580" t="s">
        <v>4415</v>
      </c>
      <c r="G1580">
        <f>(Sheet1!AZ1581)/(B1580)</f>
        <v>0.47048780487804881</v>
      </c>
      <c r="H1580" t="s">
        <v>4416</v>
      </c>
      <c r="I1580" s="3">
        <f>Sheet1!D1581</f>
        <v>40.17</v>
      </c>
      <c r="J1580" t="s">
        <v>4406</v>
      </c>
      <c r="K1580" s="3">
        <f>Sheet1!E1581</f>
        <v>13.86</v>
      </c>
      <c r="L1580" t="s">
        <v>4407</v>
      </c>
      <c r="M1580" s="3">
        <f>Sheet1!F1581</f>
        <v>15.16</v>
      </c>
      <c r="N1580" t="s">
        <v>4408</v>
      </c>
      <c r="O1580">
        <f>Sheet1!G1581</f>
        <v>9.6999999999999993</v>
      </c>
      <c r="P1580" t="s">
        <v>4409</v>
      </c>
      <c r="Q1580">
        <f>Sheet1!AQ1581</f>
        <v>14.52</v>
      </c>
      <c r="R1580" t="s">
        <v>4417</v>
      </c>
      <c r="S1580">
        <f>Sheet1!AR1581</f>
        <v>38.28</v>
      </c>
      <c r="T1580" t="s">
        <v>4418</v>
      </c>
      <c r="U1580">
        <f>Sheet1!AT1581</f>
        <v>53</v>
      </c>
      <c r="V1580" t="s">
        <v>4419</v>
      </c>
      <c r="W1580">
        <f>Sheet1!AU1581</f>
        <v>14</v>
      </c>
      <c r="X1580" t="s">
        <v>4410</v>
      </c>
      <c r="Y1580">
        <f>Sheet1!AY1581</f>
        <v>12.3</v>
      </c>
      <c r="Z1580" t="s">
        <v>4420</v>
      </c>
      <c r="AA1580">
        <f>Sheet1!AX1581</f>
        <v>83</v>
      </c>
      <c r="AB1580" t="s">
        <v>4421</v>
      </c>
      <c r="AC1580">
        <f>Sheet1!BA1581</f>
        <v>2</v>
      </c>
      <c r="AD1580" t="s">
        <v>4422</v>
      </c>
      <c r="AE1580">
        <f>Sheet1!BB1581</f>
        <v>40</v>
      </c>
      <c r="AF1580" t="s">
        <v>4411</v>
      </c>
      <c r="AG1580">
        <f>Sheet1!BI1581</f>
        <v>3</v>
      </c>
      <c r="AH1580" t="s">
        <v>4423</v>
      </c>
      <c r="AI1580">
        <f>Sheet1!BH1581</f>
        <v>23.3</v>
      </c>
      <c r="AJ1580" t="s">
        <v>4424</v>
      </c>
      <c r="AL1580" s="3" t="str">
        <f t="shared" si="24"/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2 day at 40ªC. A compressive test after3 days was conducted with a result of 23,3 MPa.</v>
      </c>
    </row>
    <row r="1581" spans="1:38" x14ac:dyDescent="0.25">
      <c r="A1581" t="s">
        <v>4412</v>
      </c>
      <c r="B1581" s="3">
        <f>SUM(Sheet1!T1582:Y1582)</f>
        <v>410</v>
      </c>
      <c r="C1581" s="2" t="s">
        <v>4413</v>
      </c>
      <c r="D1581" t="s">
        <v>4414</v>
      </c>
      <c r="E1581" s="3">
        <f>Sheet1!AH1582</f>
        <v>1850</v>
      </c>
      <c r="F1581" t="s">
        <v>4415</v>
      </c>
      <c r="G1581">
        <f>(Sheet1!AZ1582)/(B1581)</f>
        <v>0.47048780487804881</v>
      </c>
      <c r="H1581" t="s">
        <v>4416</v>
      </c>
      <c r="I1581" s="3">
        <f>Sheet1!D1582</f>
        <v>40.17</v>
      </c>
      <c r="J1581" t="s">
        <v>4406</v>
      </c>
      <c r="K1581" s="3">
        <f>Sheet1!E1582</f>
        <v>13.86</v>
      </c>
      <c r="L1581" t="s">
        <v>4407</v>
      </c>
      <c r="M1581" s="3">
        <f>Sheet1!F1582</f>
        <v>15.16</v>
      </c>
      <c r="N1581" t="s">
        <v>4408</v>
      </c>
      <c r="O1581">
        <f>Sheet1!G1582</f>
        <v>9.6999999999999993</v>
      </c>
      <c r="P1581" t="s">
        <v>4409</v>
      </c>
      <c r="Q1581">
        <f>Sheet1!AQ1582</f>
        <v>14.52</v>
      </c>
      <c r="R1581" t="s">
        <v>4417</v>
      </c>
      <c r="S1581">
        <f>Sheet1!AR1582</f>
        <v>38.28</v>
      </c>
      <c r="T1581" t="s">
        <v>4418</v>
      </c>
      <c r="U1581">
        <f>Sheet1!AT1582</f>
        <v>53</v>
      </c>
      <c r="V1581" t="s">
        <v>4419</v>
      </c>
      <c r="W1581">
        <f>Sheet1!AU1582</f>
        <v>14</v>
      </c>
      <c r="X1581" t="s">
        <v>4410</v>
      </c>
      <c r="Y1581">
        <f>Sheet1!AY1582</f>
        <v>12.3</v>
      </c>
      <c r="Z1581" t="s">
        <v>4420</v>
      </c>
      <c r="AA1581">
        <f>Sheet1!AX1582</f>
        <v>83</v>
      </c>
      <c r="AB1581" t="s">
        <v>4421</v>
      </c>
      <c r="AC1581">
        <f>Sheet1!BA1582</f>
        <v>2</v>
      </c>
      <c r="AD1581" t="s">
        <v>4422</v>
      </c>
      <c r="AE1581">
        <f>Sheet1!BB1582</f>
        <v>40</v>
      </c>
      <c r="AF1581" t="s">
        <v>4411</v>
      </c>
      <c r="AG1581">
        <f>Sheet1!BI1582</f>
        <v>7</v>
      </c>
      <c r="AH1581" t="s">
        <v>4423</v>
      </c>
      <c r="AI1581">
        <f>Sheet1!BH1582</f>
        <v>27.1</v>
      </c>
      <c r="AJ1581" t="s">
        <v>4424</v>
      </c>
      <c r="AL1581" s="3" t="str">
        <f t="shared" si="24"/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2 day at 40ªC. A compressive test after7 days was conducted with a result of 27,1 MPa.</v>
      </c>
    </row>
    <row r="1582" spans="1:38" x14ac:dyDescent="0.25">
      <c r="A1582" t="s">
        <v>4412</v>
      </c>
      <c r="B1582" s="3">
        <f>SUM(Sheet1!T1583:Y1583)</f>
        <v>410</v>
      </c>
      <c r="C1582" s="2" t="s">
        <v>4413</v>
      </c>
      <c r="D1582" t="s">
        <v>4414</v>
      </c>
      <c r="E1582" s="3">
        <f>Sheet1!AH1583</f>
        <v>1850</v>
      </c>
      <c r="F1582" t="s">
        <v>4415</v>
      </c>
      <c r="G1582">
        <f>(Sheet1!AZ1583)/(B1582)</f>
        <v>0.47048780487804881</v>
      </c>
      <c r="H1582" t="s">
        <v>4416</v>
      </c>
      <c r="I1582" s="3">
        <f>Sheet1!D1583</f>
        <v>40.17</v>
      </c>
      <c r="J1582" t="s">
        <v>4406</v>
      </c>
      <c r="K1582" s="3">
        <f>Sheet1!E1583</f>
        <v>13.86</v>
      </c>
      <c r="L1582" t="s">
        <v>4407</v>
      </c>
      <c r="M1582" s="3">
        <f>Sheet1!F1583</f>
        <v>15.16</v>
      </c>
      <c r="N1582" t="s">
        <v>4408</v>
      </c>
      <c r="O1582">
        <f>Sheet1!G1583</f>
        <v>9.6999999999999993</v>
      </c>
      <c r="P1582" t="s">
        <v>4409</v>
      </c>
      <c r="Q1582">
        <f>Sheet1!AQ1583</f>
        <v>14.52</v>
      </c>
      <c r="R1582" t="s">
        <v>4417</v>
      </c>
      <c r="S1582">
        <f>Sheet1!AR1583</f>
        <v>38.28</v>
      </c>
      <c r="T1582" t="s">
        <v>4418</v>
      </c>
      <c r="U1582">
        <f>Sheet1!AT1583</f>
        <v>53</v>
      </c>
      <c r="V1582" t="s">
        <v>4419</v>
      </c>
      <c r="W1582">
        <f>Sheet1!AU1583</f>
        <v>14</v>
      </c>
      <c r="X1582" t="s">
        <v>4410</v>
      </c>
      <c r="Y1582">
        <f>Sheet1!AY1583</f>
        <v>12.3</v>
      </c>
      <c r="Z1582" t="s">
        <v>4420</v>
      </c>
      <c r="AA1582">
        <f>Sheet1!AX1583</f>
        <v>83</v>
      </c>
      <c r="AB1582" t="s">
        <v>4421</v>
      </c>
      <c r="AC1582">
        <f>Sheet1!BA1583</f>
        <v>2</v>
      </c>
      <c r="AD1582" t="s">
        <v>4422</v>
      </c>
      <c r="AE1582">
        <f>Sheet1!BB1583</f>
        <v>40</v>
      </c>
      <c r="AF1582" t="s">
        <v>4411</v>
      </c>
      <c r="AG1582">
        <f>Sheet1!BI1583</f>
        <v>28</v>
      </c>
      <c r="AH1582" t="s">
        <v>4423</v>
      </c>
      <c r="AI1582">
        <f>Sheet1!BH1583</f>
        <v>30.1</v>
      </c>
      <c r="AJ1582" t="s">
        <v>4424</v>
      </c>
      <c r="AL1582" s="3" t="str">
        <f t="shared" si="24"/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2 day at 40ªC. A compressive test after28 days was conducted with a result of 30,1 MPa.</v>
      </c>
    </row>
    <row r="1583" spans="1:38" x14ac:dyDescent="0.25">
      <c r="A1583" t="s">
        <v>4412</v>
      </c>
      <c r="B1583" s="3">
        <f>SUM(Sheet1!T1584:Y1584)</f>
        <v>410</v>
      </c>
      <c r="C1583" s="2" t="s">
        <v>4413</v>
      </c>
      <c r="D1583" t="s">
        <v>4414</v>
      </c>
      <c r="E1583" s="3">
        <f>Sheet1!AH1584</f>
        <v>1850</v>
      </c>
      <c r="F1583" t="s">
        <v>4415</v>
      </c>
      <c r="G1583">
        <f>(Sheet1!AZ1584)/(B1583)</f>
        <v>0.47048780487804881</v>
      </c>
      <c r="H1583" t="s">
        <v>4416</v>
      </c>
      <c r="I1583" s="3">
        <f>Sheet1!D1584</f>
        <v>40.17</v>
      </c>
      <c r="J1583" t="s">
        <v>4406</v>
      </c>
      <c r="K1583" s="3">
        <f>Sheet1!E1584</f>
        <v>13.86</v>
      </c>
      <c r="L1583" t="s">
        <v>4407</v>
      </c>
      <c r="M1583" s="3">
        <f>Sheet1!F1584</f>
        <v>15.16</v>
      </c>
      <c r="N1583" t="s">
        <v>4408</v>
      </c>
      <c r="O1583">
        <f>Sheet1!G1584</f>
        <v>9.6999999999999993</v>
      </c>
      <c r="P1583" t="s">
        <v>4409</v>
      </c>
      <c r="Q1583">
        <f>Sheet1!AQ1584</f>
        <v>14.52</v>
      </c>
      <c r="R1583" t="s">
        <v>4417</v>
      </c>
      <c r="S1583">
        <f>Sheet1!AR1584</f>
        <v>38.28</v>
      </c>
      <c r="T1583" t="s">
        <v>4418</v>
      </c>
      <c r="U1583">
        <f>Sheet1!AT1584</f>
        <v>53</v>
      </c>
      <c r="V1583" t="s">
        <v>4419</v>
      </c>
      <c r="W1583">
        <f>Sheet1!AU1584</f>
        <v>14</v>
      </c>
      <c r="X1583" t="s">
        <v>4410</v>
      </c>
      <c r="Y1583">
        <f>Sheet1!AY1584</f>
        <v>12.3</v>
      </c>
      <c r="Z1583" t="s">
        <v>4420</v>
      </c>
      <c r="AA1583">
        <f>Sheet1!AX1584</f>
        <v>83</v>
      </c>
      <c r="AB1583" t="s">
        <v>4421</v>
      </c>
      <c r="AC1583">
        <f>Sheet1!BA1584</f>
        <v>2</v>
      </c>
      <c r="AD1583" t="s">
        <v>4422</v>
      </c>
      <c r="AE1583">
        <f>Sheet1!BB1584</f>
        <v>80</v>
      </c>
      <c r="AF1583" t="s">
        <v>4411</v>
      </c>
      <c r="AG1583">
        <f>Sheet1!BI1584</f>
        <v>28</v>
      </c>
      <c r="AH1583" t="s">
        <v>4423</v>
      </c>
      <c r="AI1583">
        <f>Sheet1!BH1584</f>
        <v>31.9</v>
      </c>
      <c r="AJ1583" t="s">
        <v>4424</v>
      </c>
      <c r="AL1583" s="3" t="str">
        <f t="shared" si="24"/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2 day at 80ªC. A compressive test after28 days was conducted with a result of 31,9 MPa.</v>
      </c>
    </row>
    <row r="1584" spans="1:38" x14ac:dyDescent="0.25">
      <c r="A1584" t="s">
        <v>4412</v>
      </c>
      <c r="B1584" s="3">
        <f>SUM(Sheet1!T1585:Y1585)</f>
        <v>410</v>
      </c>
      <c r="C1584" s="2" t="s">
        <v>4413</v>
      </c>
      <c r="D1584" t="s">
        <v>4414</v>
      </c>
      <c r="E1584" s="3">
        <f>Sheet1!AH1585</f>
        <v>1850</v>
      </c>
      <c r="F1584" t="s">
        <v>4415</v>
      </c>
      <c r="G1584">
        <f>(Sheet1!AZ1585)/(B1584)</f>
        <v>0.47048780487804881</v>
      </c>
      <c r="H1584" t="s">
        <v>4416</v>
      </c>
      <c r="I1584" s="3">
        <f>Sheet1!D1585</f>
        <v>40.17</v>
      </c>
      <c r="J1584" t="s">
        <v>4406</v>
      </c>
      <c r="K1584" s="3">
        <f>Sheet1!E1585</f>
        <v>13.86</v>
      </c>
      <c r="L1584" t="s">
        <v>4407</v>
      </c>
      <c r="M1584" s="3">
        <f>Sheet1!F1585</f>
        <v>15.16</v>
      </c>
      <c r="N1584" t="s">
        <v>4408</v>
      </c>
      <c r="O1584">
        <f>Sheet1!G1585</f>
        <v>9.6999999999999993</v>
      </c>
      <c r="P1584" t="s">
        <v>4409</v>
      </c>
      <c r="Q1584">
        <f>Sheet1!AQ1585</f>
        <v>14.52</v>
      </c>
      <c r="R1584" t="s">
        <v>4417</v>
      </c>
      <c r="S1584">
        <f>Sheet1!AR1585</f>
        <v>38.28</v>
      </c>
      <c r="T1584" t="s">
        <v>4418</v>
      </c>
      <c r="U1584">
        <f>Sheet1!AT1585</f>
        <v>53</v>
      </c>
      <c r="V1584" t="s">
        <v>4419</v>
      </c>
      <c r="W1584">
        <f>Sheet1!AU1585</f>
        <v>14</v>
      </c>
      <c r="X1584" t="s">
        <v>4410</v>
      </c>
      <c r="Y1584">
        <f>Sheet1!AY1585</f>
        <v>12.3</v>
      </c>
      <c r="Z1584" t="s">
        <v>4420</v>
      </c>
      <c r="AA1584">
        <f>Sheet1!AX1585</f>
        <v>83</v>
      </c>
      <c r="AB1584" t="s">
        <v>4421</v>
      </c>
      <c r="AC1584">
        <f>Sheet1!BA1585</f>
        <v>2</v>
      </c>
      <c r="AD1584" t="s">
        <v>4422</v>
      </c>
      <c r="AE1584">
        <f>Sheet1!BB1585</f>
        <v>80</v>
      </c>
      <c r="AF1584" t="s">
        <v>4411</v>
      </c>
      <c r="AG1584">
        <f>Sheet1!BI1585</f>
        <v>3</v>
      </c>
      <c r="AH1584" t="s">
        <v>4423</v>
      </c>
      <c r="AI1584">
        <f>Sheet1!BH1585</f>
        <v>24.1</v>
      </c>
      <c r="AJ1584" t="s">
        <v>4424</v>
      </c>
      <c r="AL1584" s="3" t="str">
        <f t="shared" si="24"/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2 day at 80ªC. A compressive test after3 days was conducted with a result of 24,1 MPa.</v>
      </c>
    </row>
    <row r="1585" spans="1:38" x14ac:dyDescent="0.25">
      <c r="A1585" t="s">
        <v>4412</v>
      </c>
      <c r="B1585" s="3">
        <f>SUM(Sheet1!T1586:Y1586)</f>
        <v>410</v>
      </c>
      <c r="C1585" s="2" t="s">
        <v>4413</v>
      </c>
      <c r="D1585" t="s">
        <v>4414</v>
      </c>
      <c r="E1585" s="3">
        <f>Sheet1!AH1586</f>
        <v>1850</v>
      </c>
      <c r="F1585" t="s">
        <v>4415</v>
      </c>
      <c r="G1585">
        <f>(Sheet1!AZ1586)/(B1585)</f>
        <v>0.47048780487804881</v>
      </c>
      <c r="H1585" t="s">
        <v>4416</v>
      </c>
      <c r="I1585" s="3">
        <f>Sheet1!D1586</f>
        <v>40.17</v>
      </c>
      <c r="J1585" t="s">
        <v>4406</v>
      </c>
      <c r="K1585" s="3">
        <f>Sheet1!E1586</f>
        <v>13.86</v>
      </c>
      <c r="L1585" t="s">
        <v>4407</v>
      </c>
      <c r="M1585" s="3">
        <f>Sheet1!F1586</f>
        <v>15.16</v>
      </c>
      <c r="N1585" t="s">
        <v>4408</v>
      </c>
      <c r="O1585">
        <f>Sheet1!G1586</f>
        <v>9.6999999999999993</v>
      </c>
      <c r="P1585" t="s">
        <v>4409</v>
      </c>
      <c r="Q1585">
        <f>Sheet1!AQ1586</f>
        <v>14.52</v>
      </c>
      <c r="R1585" t="s">
        <v>4417</v>
      </c>
      <c r="S1585">
        <f>Sheet1!AR1586</f>
        <v>38.28</v>
      </c>
      <c r="T1585" t="s">
        <v>4418</v>
      </c>
      <c r="U1585">
        <f>Sheet1!AT1586</f>
        <v>53</v>
      </c>
      <c r="V1585" t="s">
        <v>4419</v>
      </c>
      <c r="W1585">
        <f>Sheet1!AU1586</f>
        <v>14</v>
      </c>
      <c r="X1585" t="s">
        <v>4410</v>
      </c>
      <c r="Y1585">
        <f>Sheet1!AY1586</f>
        <v>12.3</v>
      </c>
      <c r="Z1585" t="s">
        <v>4420</v>
      </c>
      <c r="AA1585">
        <f>Sheet1!AX1586</f>
        <v>83</v>
      </c>
      <c r="AB1585" t="s">
        <v>4421</v>
      </c>
      <c r="AC1585">
        <f>Sheet1!BA1586</f>
        <v>2</v>
      </c>
      <c r="AD1585" t="s">
        <v>4422</v>
      </c>
      <c r="AE1585">
        <f>Sheet1!BB1586</f>
        <v>80</v>
      </c>
      <c r="AF1585" t="s">
        <v>4411</v>
      </c>
      <c r="AG1585">
        <f>Sheet1!BI1586</f>
        <v>7</v>
      </c>
      <c r="AH1585" t="s">
        <v>4423</v>
      </c>
      <c r="AI1585">
        <f>Sheet1!BH1586</f>
        <v>29</v>
      </c>
      <c r="AJ1585" t="s">
        <v>4424</v>
      </c>
      <c r="AL1585" s="3" t="str">
        <f t="shared" si="24"/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2 day at 80ªC. A compressive test after7 days was conducted with a result of 29 MPa.</v>
      </c>
    </row>
    <row r="1586" spans="1:38" x14ac:dyDescent="0.25">
      <c r="A1586" t="s">
        <v>4412</v>
      </c>
      <c r="B1586" s="3">
        <f>SUM(Sheet1!T1587:Y1587)</f>
        <v>409</v>
      </c>
      <c r="C1586" s="2" t="s">
        <v>4413</v>
      </c>
      <c r="D1586" t="s">
        <v>4414</v>
      </c>
      <c r="E1586" s="3">
        <f>Sheet1!AH1587</f>
        <v>1847</v>
      </c>
      <c r="F1586" t="s">
        <v>4415</v>
      </c>
      <c r="G1586">
        <f>(Sheet1!AZ1587)/(B1586)</f>
        <v>0.33652322738386309</v>
      </c>
      <c r="H1586" t="s">
        <v>4416</v>
      </c>
      <c r="I1586" s="3">
        <f>Sheet1!D1587</f>
        <v>39.336112469437658</v>
      </c>
      <c r="J1586" t="s">
        <v>4406</v>
      </c>
      <c r="K1586" s="3">
        <f>Sheet1!E1587</f>
        <v>19.17281173594132</v>
      </c>
      <c r="L1586" t="s">
        <v>4407</v>
      </c>
      <c r="M1586" s="3">
        <f>Sheet1!F1587</f>
        <v>1.1865232273838631</v>
      </c>
      <c r="N1586" t="s">
        <v>4408</v>
      </c>
      <c r="O1586">
        <f>Sheet1!G1587</f>
        <v>26.13046454767726</v>
      </c>
      <c r="P1586" t="s">
        <v>4409</v>
      </c>
      <c r="Q1586">
        <f>Sheet1!AQ1587</f>
        <v>13.97</v>
      </c>
      <c r="R1586" t="s">
        <v>4417</v>
      </c>
      <c r="S1586">
        <f>Sheet1!AR1587</f>
        <v>29.99</v>
      </c>
      <c r="T1586" t="s">
        <v>4418</v>
      </c>
      <c r="U1586">
        <f>Sheet1!AT1587</f>
        <v>41</v>
      </c>
      <c r="V1586" t="s">
        <v>4419</v>
      </c>
      <c r="W1586">
        <f>Sheet1!AU1587</f>
        <v>10</v>
      </c>
      <c r="X1586" t="s">
        <v>4410</v>
      </c>
      <c r="Y1586">
        <f>Sheet1!AY1587</f>
        <v>0</v>
      </c>
      <c r="Z1586" t="s">
        <v>4420</v>
      </c>
      <c r="AA1586">
        <f>Sheet1!AX1587</f>
        <v>55</v>
      </c>
      <c r="AB1586" t="s">
        <v>4421</v>
      </c>
      <c r="AC1586">
        <f>Sheet1!BA1587</f>
        <v>0</v>
      </c>
      <c r="AD1586" t="s">
        <v>4422</v>
      </c>
      <c r="AE1586">
        <f>Sheet1!BB1587</f>
        <v>25</v>
      </c>
      <c r="AF1586" t="s">
        <v>4411</v>
      </c>
      <c r="AG1586">
        <f>Sheet1!BI1587</f>
        <v>7</v>
      </c>
      <c r="AH1586" t="s">
        <v>4423</v>
      </c>
      <c r="AI1586">
        <f>Sheet1!BH1587</f>
        <v>44.4</v>
      </c>
      <c r="AJ1586" t="s">
        <v>4424</v>
      </c>
      <c r="AL1586" s="3" t="str">
        <f t="shared" si="24"/>
        <v>Formulation includes 409 kg of FA powder, 1847 kg of aggregate, and the water-to-powder ratio is: 0,336523227383863 .Powder percentual composition is: SiO2: 39,3361124694377%, Al2O3: 19,1728117359413%, Fe2O3:1,18652322738386%, CaO: 26,1304645476773%.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after7 days was conducted with a result of 44,4 MPa.</v>
      </c>
    </row>
    <row r="1587" spans="1:38" x14ac:dyDescent="0.25">
      <c r="A1587" t="s">
        <v>4412</v>
      </c>
      <c r="B1587" s="3">
        <f>SUM(Sheet1!T1588:Y1588)</f>
        <v>409</v>
      </c>
      <c r="C1587" s="2" t="s">
        <v>4413</v>
      </c>
      <c r="D1587" t="s">
        <v>4414</v>
      </c>
      <c r="E1587" s="3">
        <f>Sheet1!AH1588</f>
        <v>1847</v>
      </c>
      <c r="F1587" t="s">
        <v>4415</v>
      </c>
      <c r="G1587">
        <f>(Sheet1!AZ1588)/(B1587)</f>
        <v>0.33652322738386309</v>
      </c>
      <c r="H1587" t="s">
        <v>4416</v>
      </c>
      <c r="I1587" s="3">
        <f>Sheet1!D1588</f>
        <v>39.336112469437658</v>
      </c>
      <c r="J1587" t="s">
        <v>4406</v>
      </c>
      <c r="K1587" s="3">
        <f>Sheet1!E1588</f>
        <v>19.17281173594132</v>
      </c>
      <c r="L1587" t="s">
        <v>4407</v>
      </c>
      <c r="M1587" s="3">
        <f>Sheet1!F1588</f>
        <v>1.1865232273838631</v>
      </c>
      <c r="N1587" t="s">
        <v>4408</v>
      </c>
      <c r="O1587">
        <f>Sheet1!G1588</f>
        <v>26.13046454767726</v>
      </c>
      <c r="P1587" t="s">
        <v>4409</v>
      </c>
      <c r="Q1587">
        <f>Sheet1!AQ1588</f>
        <v>13.97</v>
      </c>
      <c r="R1587" t="s">
        <v>4417</v>
      </c>
      <c r="S1587">
        <f>Sheet1!AR1588</f>
        <v>29.99</v>
      </c>
      <c r="T1587" t="s">
        <v>4418</v>
      </c>
      <c r="U1587">
        <f>Sheet1!AT1588</f>
        <v>41</v>
      </c>
      <c r="V1587" t="s">
        <v>4419</v>
      </c>
      <c r="W1587">
        <f>Sheet1!AU1588</f>
        <v>10</v>
      </c>
      <c r="X1587" t="s">
        <v>4410</v>
      </c>
      <c r="Y1587">
        <f>Sheet1!AY1588</f>
        <v>0</v>
      </c>
      <c r="Z1587" t="s">
        <v>4420</v>
      </c>
      <c r="AA1587">
        <f>Sheet1!AX1588</f>
        <v>55</v>
      </c>
      <c r="AB1587" t="s">
        <v>4421</v>
      </c>
      <c r="AC1587">
        <f>Sheet1!BA1588</f>
        <v>0</v>
      </c>
      <c r="AD1587" t="s">
        <v>4422</v>
      </c>
      <c r="AE1587">
        <f>Sheet1!BB1588</f>
        <v>25</v>
      </c>
      <c r="AF1587" t="s">
        <v>4411</v>
      </c>
      <c r="AG1587">
        <f>Sheet1!BI1588</f>
        <v>28</v>
      </c>
      <c r="AH1587" t="s">
        <v>4423</v>
      </c>
      <c r="AI1587">
        <f>Sheet1!BH1588</f>
        <v>55.5</v>
      </c>
      <c r="AJ1587" t="s">
        <v>4424</v>
      </c>
      <c r="AL1587" s="3" t="str">
        <f t="shared" si="24"/>
        <v>Formulation includes 409 kg of FA powder, 1847 kg of aggregate, and the water-to-powder ratio is: 0,336523227383863 .Powder percentual composition is: SiO2: 39,3361124694377%, Al2O3: 19,1728117359413%, Fe2O3:1,18652322738386%, CaO: 26,1304645476773%.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after28 days was conducted with a result of 55,5 MPa.</v>
      </c>
    </row>
    <row r="1588" spans="1:38" x14ac:dyDescent="0.25">
      <c r="A1588" t="s">
        <v>4412</v>
      </c>
      <c r="B1588" s="3">
        <f>SUM(Sheet1!T1589:Y1589)</f>
        <v>409</v>
      </c>
      <c r="C1588" s="2" t="s">
        <v>4413</v>
      </c>
      <c r="D1588" t="s">
        <v>4414</v>
      </c>
      <c r="E1588" s="3">
        <f>Sheet1!AH1589</f>
        <v>1847</v>
      </c>
      <c r="F1588" t="s">
        <v>4415</v>
      </c>
      <c r="G1588">
        <f>(Sheet1!AZ1589)/(B1588)</f>
        <v>0.33652322738386309</v>
      </c>
      <c r="H1588" t="s">
        <v>4416</v>
      </c>
      <c r="I1588" s="3">
        <f>Sheet1!D1589</f>
        <v>39.336112469437658</v>
      </c>
      <c r="J1588" t="s">
        <v>4406</v>
      </c>
      <c r="K1588" s="3">
        <f>Sheet1!E1589</f>
        <v>19.17281173594132</v>
      </c>
      <c r="L1588" t="s">
        <v>4407</v>
      </c>
      <c r="M1588" s="3">
        <f>Sheet1!F1589</f>
        <v>1.1865232273838631</v>
      </c>
      <c r="N1588" t="s">
        <v>4408</v>
      </c>
      <c r="O1588">
        <f>Sheet1!G1589</f>
        <v>26.13046454767726</v>
      </c>
      <c r="P1588" t="s">
        <v>4409</v>
      </c>
      <c r="Q1588">
        <f>Sheet1!AQ1589</f>
        <v>13.97</v>
      </c>
      <c r="R1588" t="s">
        <v>4417</v>
      </c>
      <c r="S1588">
        <f>Sheet1!AR1589</f>
        <v>29.99</v>
      </c>
      <c r="T1588" t="s">
        <v>4418</v>
      </c>
      <c r="U1588">
        <f>Sheet1!AT1589</f>
        <v>41</v>
      </c>
      <c r="V1588" t="s">
        <v>4419</v>
      </c>
      <c r="W1588">
        <f>Sheet1!AU1589</f>
        <v>10</v>
      </c>
      <c r="X1588" t="s">
        <v>4410</v>
      </c>
      <c r="Y1588">
        <f>Sheet1!AY1589</f>
        <v>0</v>
      </c>
      <c r="Z1588" t="s">
        <v>4420</v>
      </c>
      <c r="AA1588">
        <f>Sheet1!AX1589</f>
        <v>55</v>
      </c>
      <c r="AB1588" t="s">
        <v>4421</v>
      </c>
      <c r="AC1588">
        <f>Sheet1!BA1589</f>
        <v>0</v>
      </c>
      <c r="AD1588" t="s">
        <v>4422</v>
      </c>
      <c r="AE1588">
        <f>Sheet1!BB1589</f>
        <v>25</v>
      </c>
      <c r="AF1588" t="s">
        <v>4411</v>
      </c>
      <c r="AG1588">
        <f>Sheet1!BI1589</f>
        <v>56</v>
      </c>
      <c r="AH1588" t="s">
        <v>4423</v>
      </c>
      <c r="AI1588">
        <f>Sheet1!BH1589</f>
        <v>74</v>
      </c>
      <c r="AJ1588" t="s">
        <v>4424</v>
      </c>
      <c r="AL1588" s="3" t="str">
        <f t="shared" si="24"/>
        <v>Formulation includes 409 kg of FA powder, 1847 kg of aggregate, and the water-to-powder ratio is: 0,336523227383863 .Powder percentual composition is: SiO2: 39,3361124694377%, Al2O3: 19,1728117359413%, Fe2O3:1,18652322738386%, CaO: 26,1304645476773%.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after56 days was conducted with a result of 74 MPa.</v>
      </c>
    </row>
    <row r="1589" spans="1:38" x14ac:dyDescent="0.25">
      <c r="A1589" t="s">
        <v>4412</v>
      </c>
      <c r="B1589" s="3">
        <f>SUM(Sheet1!T1590:Y1590)</f>
        <v>409</v>
      </c>
      <c r="C1589" s="2" t="s">
        <v>4413</v>
      </c>
      <c r="D1589" t="s">
        <v>4414</v>
      </c>
      <c r="E1589" s="3">
        <f>Sheet1!AH1590</f>
        <v>1847</v>
      </c>
      <c r="F1589" t="s">
        <v>4415</v>
      </c>
      <c r="G1589">
        <f>(Sheet1!AZ1590)/(B1589)</f>
        <v>0.33652322738386309</v>
      </c>
      <c r="H1589" t="s">
        <v>4416</v>
      </c>
      <c r="I1589" s="3">
        <f>Sheet1!D1590</f>
        <v>39.336112469437658</v>
      </c>
      <c r="J1589" t="s">
        <v>4406</v>
      </c>
      <c r="K1589" s="3">
        <f>Sheet1!E1590</f>
        <v>19.17281173594132</v>
      </c>
      <c r="L1589" t="s">
        <v>4407</v>
      </c>
      <c r="M1589" s="3">
        <f>Sheet1!F1590</f>
        <v>1.1865232273838631</v>
      </c>
      <c r="N1589" t="s">
        <v>4408</v>
      </c>
      <c r="O1589">
        <f>Sheet1!G1590</f>
        <v>26.13046454767726</v>
      </c>
      <c r="P1589" t="s">
        <v>4409</v>
      </c>
      <c r="Q1589">
        <f>Sheet1!AQ1590</f>
        <v>13.97</v>
      </c>
      <c r="R1589" t="s">
        <v>4417</v>
      </c>
      <c r="S1589">
        <f>Sheet1!AR1590</f>
        <v>29.99</v>
      </c>
      <c r="T1589" t="s">
        <v>4418</v>
      </c>
      <c r="U1589">
        <f>Sheet1!AT1590</f>
        <v>41</v>
      </c>
      <c r="V1589" t="s">
        <v>4419</v>
      </c>
      <c r="W1589">
        <f>Sheet1!AU1590</f>
        <v>10</v>
      </c>
      <c r="X1589" t="s">
        <v>4410</v>
      </c>
      <c r="Y1589">
        <f>Sheet1!AY1590</f>
        <v>0</v>
      </c>
      <c r="Z1589" t="s">
        <v>4420</v>
      </c>
      <c r="AA1589">
        <f>Sheet1!AX1590</f>
        <v>55</v>
      </c>
      <c r="AB1589" t="s">
        <v>4421</v>
      </c>
      <c r="AC1589">
        <f>Sheet1!BA1590</f>
        <v>0</v>
      </c>
      <c r="AD1589" t="s">
        <v>4422</v>
      </c>
      <c r="AE1589">
        <f>Sheet1!BB1590</f>
        <v>25</v>
      </c>
      <c r="AF1589" t="s">
        <v>4411</v>
      </c>
      <c r="AG1589">
        <f>Sheet1!BI1590</f>
        <v>14</v>
      </c>
      <c r="AH1589" t="s">
        <v>4423</v>
      </c>
      <c r="AI1589">
        <f>Sheet1!BH1590</f>
        <v>48.2</v>
      </c>
      <c r="AJ1589" t="s">
        <v>4424</v>
      </c>
      <c r="AL1589" s="3" t="str">
        <f t="shared" si="24"/>
        <v>Formulation includes 409 kg of FA powder, 1847 kg of aggregate, and the water-to-powder ratio is: 0,336523227383863 .Powder percentual composition is: SiO2: 39,3361124694377%, Al2O3: 19,1728117359413%, Fe2O3:1,18652322738386%, CaO: 26,1304645476773%.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after14 days was conducted with a result of 48,2 MPa.</v>
      </c>
    </row>
    <row r="1590" spans="1:38" x14ac:dyDescent="0.25">
      <c r="A1590" t="s">
        <v>4412</v>
      </c>
      <c r="B1590" s="3">
        <f>SUM(Sheet1!T1591:Y1591)</f>
        <v>409</v>
      </c>
      <c r="C1590" s="2" t="s">
        <v>4413</v>
      </c>
      <c r="D1590" t="s">
        <v>4414</v>
      </c>
      <c r="E1590" s="3">
        <f>Sheet1!AH1591</f>
        <v>1847</v>
      </c>
      <c r="F1590" t="s">
        <v>4415</v>
      </c>
      <c r="G1590">
        <f>(Sheet1!AZ1591)/(B1590)</f>
        <v>0.33652322738386309</v>
      </c>
      <c r="H1590" t="s">
        <v>4416</v>
      </c>
      <c r="I1590" s="3">
        <f>Sheet1!D1591</f>
        <v>30.61</v>
      </c>
      <c r="J1590" t="s">
        <v>4406</v>
      </c>
      <c r="K1590" s="3">
        <f>Sheet1!E1591</f>
        <v>16.239999999999991</v>
      </c>
      <c r="L1590" t="s">
        <v>4407</v>
      </c>
      <c r="M1590" s="3">
        <f>Sheet1!F1591</f>
        <v>0.58399999999999996</v>
      </c>
      <c r="N1590" t="s">
        <v>4408</v>
      </c>
      <c r="O1590">
        <f>Sheet1!G1591</f>
        <v>34.479999999999997</v>
      </c>
      <c r="P1590" t="s">
        <v>4409</v>
      </c>
      <c r="Q1590">
        <f>Sheet1!AQ1591</f>
        <v>13.97</v>
      </c>
      <c r="R1590" t="s">
        <v>4417</v>
      </c>
      <c r="S1590">
        <f>Sheet1!AR1591</f>
        <v>29.99</v>
      </c>
      <c r="T1590" t="s">
        <v>4418</v>
      </c>
      <c r="U1590">
        <f>Sheet1!AT1591</f>
        <v>41</v>
      </c>
      <c r="V1590" t="s">
        <v>4419</v>
      </c>
      <c r="W1590">
        <f>Sheet1!AU1591</f>
        <v>10</v>
      </c>
      <c r="X1590" t="s">
        <v>4410</v>
      </c>
      <c r="Y1590">
        <f>Sheet1!AY1591</f>
        <v>0</v>
      </c>
      <c r="Z1590" t="s">
        <v>4420</v>
      </c>
      <c r="AA1590">
        <f>Sheet1!AX1591</f>
        <v>55</v>
      </c>
      <c r="AB1590" t="s">
        <v>4421</v>
      </c>
      <c r="AC1590">
        <f>Sheet1!BA1591</f>
        <v>0</v>
      </c>
      <c r="AD1590" t="s">
        <v>4422</v>
      </c>
      <c r="AE1590">
        <f>Sheet1!BB1591</f>
        <v>25</v>
      </c>
      <c r="AF1590" t="s">
        <v>4411</v>
      </c>
      <c r="AG1590">
        <f>Sheet1!BI1591</f>
        <v>7</v>
      </c>
      <c r="AH1590" t="s">
        <v>4423</v>
      </c>
      <c r="AI1590">
        <f>Sheet1!BH1591</f>
        <v>52.4</v>
      </c>
      <c r="AJ1590" t="s">
        <v>4424</v>
      </c>
      <c r="AL1590" s="3" t="str">
        <f t="shared" si="24"/>
        <v>Formulation includes 409 kg of FA powder, 1847 kg of aggregate, and the water-to-powder ratio is: 0,336523227383863 .Powder percentual composition is: SiO2: 30,61%, Al2O3: 16,24%, Fe2O3:0,584%, CaO: 34,48%.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after7 days was conducted with a result of 52,4 MPa.</v>
      </c>
    </row>
    <row r="1591" spans="1:38" x14ac:dyDescent="0.25">
      <c r="A1591" t="s">
        <v>4412</v>
      </c>
      <c r="B1591" s="3">
        <f>SUM(Sheet1!T1592:Y1592)</f>
        <v>409</v>
      </c>
      <c r="C1591" s="2" t="s">
        <v>4413</v>
      </c>
      <c r="D1591" t="s">
        <v>4414</v>
      </c>
      <c r="E1591" s="3">
        <f>Sheet1!AH1592</f>
        <v>1847</v>
      </c>
      <c r="F1591" t="s">
        <v>4415</v>
      </c>
      <c r="G1591">
        <f>(Sheet1!AZ1592)/(B1591)</f>
        <v>0.33652322738386309</v>
      </c>
      <c r="H1591" t="s">
        <v>4416</v>
      </c>
      <c r="I1591" s="3">
        <f>Sheet1!D1592</f>
        <v>30.61</v>
      </c>
      <c r="J1591" t="s">
        <v>4406</v>
      </c>
      <c r="K1591" s="3">
        <f>Sheet1!E1592</f>
        <v>16.239999999999991</v>
      </c>
      <c r="L1591" t="s">
        <v>4407</v>
      </c>
      <c r="M1591" s="3">
        <f>Sheet1!F1592</f>
        <v>0.58399999999999996</v>
      </c>
      <c r="N1591" t="s">
        <v>4408</v>
      </c>
      <c r="O1591">
        <f>Sheet1!G1592</f>
        <v>34.479999999999997</v>
      </c>
      <c r="P1591" t="s">
        <v>4409</v>
      </c>
      <c r="Q1591">
        <f>Sheet1!AQ1592</f>
        <v>13.97</v>
      </c>
      <c r="R1591" t="s">
        <v>4417</v>
      </c>
      <c r="S1591">
        <f>Sheet1!AR1592</f>
        <v>29.99</v>
      </c>
      <c r="T1591" t="s">
        <v>4418</v>
      </c>
      <c r="U1591">
        <f>Sheet1!AT1592</f>
        <v>41</v>
      </c>
      <c r="V1591" t="s">
        <v>4419</v>
      </c>
      <c r="W1591">
        <f>Sheet1!AU1592</f>
        <v>10</v>
      </c>
      <c r="X1591" t="s">
        <v>4410</v>
      </c>
      <c r="Y1591">
        <f>Sheet1!AY1592</f>
        <v>0</v>
      </c>
      <c r="Z1591" t="s">
        <v>4420</v>
      </c>
      <c r="AA1591">
        <f>Sheet1!AX1592</f>
        <v>55</v>
      </c>
      <c r="AB1591" t="s">
        <v>4421</v>
      </c>
      <c r="AC1591">
        <f>Sheet1!BA1592</f>
        <v>0</v>
      </c>
      <c r="AD1591" t="s">
        <v>4422</v>
      </c>
      <c r="AE1591">
        <f>Sheet1!BB1592</f>
        <v>25</v>
      </c>
      <c r="AF1591" t="s">
        <v>4411</v>
      </c>
      <c r="AG1591">
        <f>Sheet1!BI1592</f>
        <v>14</v>
      </c>
      <c r="AH1591" t="s">
        <v>4423</v>
      </c>
      <c r="AI1591">
        <f>Sheet1!BH1592</f>
        <v>56.2</v>
      </c>
      <c r="AJ1591" t="s">
        <v>4424</v>
      </c>
      <c r="AL1591" s="3" t="str">
        <f t="shared" si="24"/>
        <v>Formulation includes 409 kg of FA powder, 1847 kg of aggregate, and the water-to-powder ratio is: 0,336523227383863 .Powder percentual composition is: SiO2: 30,61%, Al2O3: 16,24%, Fe2O3:0,584%, CaO: 34,48%.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after14 days was conducted with a result of 56,2 MPa.</v>
      </c>
    </row>
    <row r="1592" spans="1:38" x14ac:dyDescent="0.25">
      <c r="A1592" t="s">
        <v>4412</v>
      </c>
      <c r="B1592" s="3">
        <f>SUM(Sheet1!T1593:Y1593)</f>
        <v>409</v>
      </c>
      <c r="C1592" s="2" t="s">
        <v>4413</v>
      </c>
      <c r="D1592" t="s">
        <v>4414</v>
      </c>
      <c r="E1592" s="3">
        <f>Sheet1!AH1593</f>
        <v>1847</v>
      </c>
      <c r="F1592" t="s">
        <v>4415</v>
      </c>
      <c r="G1592">
        <f>(Sheet1!AZ1593)/(B1592)</f>
        <v>0.33652322738386309</v>
      </c>
      <c r="H1592" t="s">
        <v>4416</v>
      </c>
      <c r="I1592" s="3">
        <f>Sheet1!D1593</f>
        <v>30.61</v>
      </c>
      <c r="J1592" t="s">
        <v>4406</v>
      </c>
      <c r="K1592" s="3">
        <f>Sheet1!E1593</f>
        <v>16.239999999999991</v>
      </c>
      <c r="L1592" t="s">
        <v>4407</v>
      </c>
      <c r="M1592" s="3">
        <f>Sheet1!F1593</f>
        <v>0.58399999999999996</v>
      </c>
      <c r="N1592" t="s">
        <v>4408</v>
      </c>
      <c r="O1592">
        <f>Sheet1!G1593</f>
        <v>34.479999999999997</v>
      </c>
      <c r="P1592" t="s">
        <v>4409</v>
      </c>
      <c r="Q1592">
        <f>Sheet1!AQ1593</f>
        <v>13.97</v>
      </c>
      <c r="R1592" t="s">
        <v>4417</v>
      </c>
      <c r="S1592">
        <f>Sheet1!AR1593</f>
        <v>29.99</v>
      </c>
      <c r="T1592" t="s">
        <v>4418</v>
      </c>
      <c r="U1592">
        <f>Sheet1!AT1593</f>
        <v>41</v>
      </c>
      <c r="V1592" t="s">
        <v>4419</v>
      </c>
      <c r="W1592">
        <f>Sheet1!AU1593</f>
        <v>10</v>
      </c>
      <c r="X1592" t="s">
        <v>4410</v>
      </c>
      <c r="Y1592">
        <f>Sheet1!AY1593</f>
        <v>0</v>
      </c>
      <c r="Z1592" t="s">
        <v>4420</v>
      </c>
      <c r="AA1592">
        <f>Sheet1!AX1593</f>
        <v>55</v>
      </c>
      <c r="AB1592" t="s">
        <v>4421</v>
      </c>
      <c r="AC1592">
        <f>Sheet1!BA1593</f>
        <v>0</v>
      </c>
      <c r="AD1592" t="s">
        <v>4422</v>
      </c>
      <c r="AE1592">
        <f>Sheet1!BB1593</f>
        <v>25</v>
      </c>
      <c r="AF1592" t="s">
        <v>4411</v>
      </c>
      <c r="AG1592">
        <f>Sheet1!BI1593</f>
        <v>56</v>
      </c>
      <c r="AH1592" t="s">
        <v>4423</v>
      </c>
      <c r="AI1592">
        <f>Sheet1!BH1593</f>
        <v>83</v>
      </c>
      <c r="AJ1592" t="s">
        <v>4424</v>
      </c>
      <c r="AL1592" s="3" t="str">
        <f t="shared" si="24"/>
        <v>Formulation includes 409 kg of FA powder, 1847 kg of aggregate, and the water-to-powder ratio is: 0,336523227383863 .Powder percentual composition is: SiO2: 30,61%, Al2O3: 16,24%, Fe2O3:0,584%, CaO: 34,48%.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after56 days was conducted with a result of 83 MPa.</v>
      </c>
    </row>
    <row r="1593" spans="1:38" x14ac:dyDescent="0.25">
      <c r="A1593" t="s">
        <v>4412</v>
      </c>
      <c r="B1593" s="3">
        <f>SUM(Sheet1!T1594:Y1594)</f>
        <v>409</v>
      </c>
      <c r="C1593" s="2" t="s">
        <v>4413</v>
      </c>
      <c r="D1593" t="s">
        <v>4414</v>
      </c>
      <c r="E1593" s="3">
        <f>Sheet1!AH1594</f>
        <v>1847</v>
      </c>
      <c r="F1593" t="s">
        <v>4415</v>
      </c>
      <c r="G1593">
        <f>(Sheet1!AZ1594)/(B1593)</f>
        <v>0.33652322738386309</v>
      </c>
      <c r="H1593" t="s">
        <v>4416</v>
      </c>
      <c r="I1593" s="3">
        <f>Sheet1!D1594</f>
        <v>30.61</v>
      </c>
      <c r="J1593" t="s">
        <v>4406</v>
      </c>
      <c r="K1593" s="3">
        <f>Sheet1!E1594</f>
        <v>16.239999999999991</v>
      </c>
      <c r="L1593" t="s">
        <v>4407</v>
      </c>
      <c r="M1593" s="3">
        <f>Sheet1!F1594</f>
        <v>0.58399999999999996</v>
      </c>
      <c r="N1593" t="s">
        <v>4408</v>
      </c>
      <c r="O1593">
        <f>Sheet1!G1594</f>
        <v>34.479999999999997</v>
      </c>
      <c r="P1593" t="s">
        <v>4409</v>
      </c>
      <c r="Q1593">
        <f>Sheet1!AQ1594</f>
        <v>13.97</v>
      </c>
      <c r="R1593" t="s">
        <v>4417</v>
      </c>
      <c r="S1593">
        <f>Sheet1!AR1594</f>
        <v>29.99</v>
      </c>
      <c r="T1593" t="s">
        <v>4418</v>
      </c>
      <c r="U1593">
        <f>Sheet1!AT1594</f>
        <v>41</v>
      </c>
      <c r="V1593" t="s">
        <v>4419</v>
      </c>
      <c r="W1593">
        <f>Sheet1!AU1594</f>
        <v>10</v>
      </c>
      <c r="X1593" t="s">
        <v>4410</v>
      </c>
      <c r="Y1593">
        <f>Sheet1!AY1594</f>
        <v>0</v>
      </c>
      <c r="Z1593" t="s">
        <v>4420</v>
      </c>
      <c r="AA1593">
        <f>Sheet1!AX1594</f>
        <v>55</v>
      </c>
      <c r="AB1593" t="s">
        <v>4421</v>
      </c>
      <c r="AC1593">
        <f>Sheet1!BA1594</f>
        <v>0</v>
      </c>
      <c r="AD1593" t="s">
        <v>4422</v>
      </c>
      <c r="AE1593">
        <f>Sheet1!BB1594</f>
        <v>25</v>
      </c>
      <c r="AF1593" t="s">
        <v>4411</v>
      </c>
      <c r="AG1593">
        <f>Sheet1!BI1594</f>
        <v>28</v>
      </c>
      <c r="AH1593" t="s">
        <v>4423</v>
      </c>
      <c r="AI1593">
        <f>Sheet1!BH1594</f>
        <v>58.6</v>
      </c>
      <c r="AJ1593" t="s">
        <v>4424</v>
      </c>
      <c r="AL1593" s="3" t="str">
        <f t="shared" si="24"/>
        <v>Formulation includes 409 kg of FA powder, 1847 kg of aggregate, and the water-to-powder ratio is: 0,336523227383863 .Powder percentual composition is: SiO2: 30,61%, Al2O3: 16,24%, Fe2O3:0,584%, CaO: 34,48%.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after28 days was conducted with a result of 58,6 MPa.</v>
      </c>
    </row>
    <row r="1594" spans="1:38" x14ac:dyDescent="0.25">
      <c r="A1594" t="s">
        <v>4412</v>
      </c>
      <c r="B1594" s="3">
        <f>SUM(Sheet1!T1595:Y1595)</f>
        <v>444</v>
      </c>
      <c r="C1594" s="2" t="s">
        <v>4413</v>
      </c>
      <c r="D1594" t="s">
        <v>4414</v>
      </c>
      <c r="E1594" s="3">
        <f>Sheet1!AH1595</f>
        <v>1800</v>
      </c>
      <c r="F1594" t="s">
        <v>4415</v>
      </c>
      <c r="G1594">
        <f>(Sheet1!AZ1595)/(B1594)</f>
        <v>0.29758783783783782</v>
      </c>
      <c r="H1594" t="s">
        <v>4416</v>
      </c>
      <c r="I1594" s="3">
        <f>Sheet1!D1595</f>
        <v>32.619999999999997</v>
      </c>
      <c r="J1594" t="s">
        <v>4406</v>
      </c>
      <c r="K1594" s="3">
        <f>Sheet1!E1595</f>
        <v>31.23</v>
      </c>
      <c r="L1594" t="s">
        <v>4407</v>
      </c>
      <c r="M1594" s="3">
        <f>Sheet1!F1595</f>
        <v>8.48</v>
      </c>
      <c r="N1594" t="s">
        <v>4408</v>
      </c>
      <c r="O1594">
        <f>Sheet1!G1595</f>
        <v>17.12</v>
      </c>
      <c r="P1594" t="s">
        <v>4409</v>
      </c>
      <c r="Q1594">
        <f>Sheet1!AQ1595</f>
        <v>16.32</v>
      </c>
      <c r="R1594" t="s">
        <v>4417</v>
      </c>
      <c r="S1594">
        <f>Sheet1!AR1595</f>
        <v>32.630000000000003</v>
      </c>
      <c r="T1594" t="s">
        <v>4418</v>
      </c>
      <c r="U1594">
        <f>Sheet1!AT1595</f>
        <v>45</v>
      </c>
      <c r="V1594" t="s">
        <v>4419</v>
      </c>
      <c r="W1594">
        <f>Sheet1!AU1595</f>
        <v>8</v>
      </c>
      <c r="X1594" t="s">
        <v>4410</v>
      </c>
      <c r="Y1594">
        <f>Sheet1!AY1595</f>
        <v>5.8</v>
      </c>
      <c r="Z1594" t="s">
        <v>4420</v>
      </c>
      <c r="AA1594">
        <f>Sheet1!AX1595</f>
        <v>36</v>
      </c>
      <c r="AB1594" t="s">
        <v>4421</v>
      </c>
      <c r="AC1594">
        <f>Sheet1!BA1595</f>
        <v>0</v>
      </c>
      <c r="AD1594" t="s">
        <v>4422</v>
      </c>
      <c r="AE1594">
        <f>Sheet1!BB1595</f>
        <v>25</v>
      </c>
      <c r="AF1594" t="s">
        <v>4411</v>
      </c>
      <c r="AG1594">
        <f>Sheet1!BI1595</f>
        <v>14</v>
      </c>
      <c r="AH1594" t="s">
        <v>4423</v>
      </c>
      <c r="AI1594">
        <f>Sheet1!BH1595</f>
        <v>10.787699999999999</v>
      </c>
      <c r="AJ1594" t="s">
        <v>4424</v>
      </c>
      <c r="AL1594" s="3" t="str">
        <f t="shared" si="24"/>
        <v>Formulation includes 444 kg of FA powder, 1800 kg of aggregate, and the water-to-powder ratio is: 0,297587837837838 .Powder percentual composition is: SiO2: 32,62%, Al2O3: 31,23%, Fe2O3:8,48%, CaO: 17,12%. The amount of the dry fraction of Na2O from the Na2SiO3 solution is16,32kg/m3. The amount of the dry fraction of SiO2 from the Na2SiO3 solution is 32,63 kg/m3. The amount of  Na(OH) solution per m3 is: 45 kg, with a molarity of: 8. The mix also includes  5,8 kg/m3 of superplasticizer and 36 kg/m3 of extra water. The initial curing for this mix was 0 day at 25ªC. A compressive test after14 days was conducted with a result of 10,7877 MPa.</v>
      </c>
    </row>
    <row r="1595" spans="1:38" x14ac:dyDescent="0.25">
      <c r="A1595" t="s">
        <v>4412</v>
      </c>
      <c r="B1595" s="3">
        <f>SUM(Sheet1!T1596:Y1596)</f>
        <v>444</v>
      </c>
      <c r="C1595" s="2" t="s">
        <v>4413</v>
      </c>
      <c r="D1595" t="s">
        <v>4414</v>
      </c>
      <c r="E1595" s="3">
        <f>Sheet1!AH1596</f>
        <v>1800</v>
      </c>
      <c r="F1595" t="s">
        <v>4415</v>
      </c>
      <c r="G1595">
        <f>(Sheet1!AZ1596)/(B1595)</f>
        <v>0.29758783783783782</v>
      </c>
      <c r="H1595" t="s">
        <v>4416</v>
      </c>
      <c r="I1595" s="3">
        <f>Sheet1!D1596</f>
        <v>32.619999999999997</v>
      </c>
      <c r="J1595" t="s">
        <v>4406</v>
      </c>
      <c r="K1595" s="3">
        <f>Sheet1!E1596</f>
        <v>31.23</v>
      </c>
      <c r="L1595" t="s">
        <v>4407</v>
      </c>
      <c r="M1595" s="3">
        <f>Sheet1!F1596</f>
        <v>8.48</v>
      </c>
      <c r="N1595" t="s">
        <v>4408</v>
      </c>
      <c r="O1595">
        <f>Sheet1!G1596</f>
        <v>17.12</v>
      </c>
      <c r="P1595" t="s">
        <v>4409</v>
      </c>
      <c r="Q1595">
        <f>Sheet1!AQ1596</f>
        <v>16.32</v>
      </c>
      <c r="R1595" t="s">
        <v>4417</v>
      </c>
      <c r="S1595">
        <f>Sheet1!AR1596</f>
        <v>32.630000000000003</v>
      </c>
      <c r="T1595" t="s">
        <v>4418</v>
      </c>
      <c r="U1595">
        <f>Sheet1!AT1596</f>
        <v>45</v>
      </c>
      <c r="V1595" t="s">
        <v>4419</v>
      </c>
      <c r="W1595">
        <f>Sheet1!AU1596</f>
        <v>8</v>
      </c>
      <c r="X1595" t="s">
        <v>4410</v>
      </c>
      <c r="Y1595">
        <f>Sheet1!AY1596</f>
        <v>5.8</v>
      </c>
      <c r="Z1595" t="s">
        <v>4420</v>
      </c>
      <c r="AA1595">
        <f>Sheet1!AX1596</f>
        <v>36</v>
      </c>
      <c r="AB1595" t="s">
        <v>4421</v>
      </c>
      <c r="AC1595">
        <f>Sheet1!BA1596</f>
        <v>0</v>
      </c>
      <c r="AD1595" t="s">
        <v>4422</v>
      </c>
      <c r="AE1595">
        <f>Sheet1!BB1596</f>
        <v>25</v>
      </c>
      <c r="AF1595" t="s">
        <v>4411</v>
      </c>
      <c r="AG1595">
        <f>Sheet1!BI1596</f>
        <v>56</v>
      </c>
      <c r="AH1595" t="s">
        <v>4423</v>
      </c>
      <c r="AI1595">
        <f>Sheet1!BH1596</f>
        <v>14.863</v>
      </c>
      <c r="AJ1595" t="s">
        <v>4424</v>
      </c>
      <c r="AL1595" s="3" t="str">
        <f t="shared" si="24"/>
        <v>Formulation includes 444 kg of FA powder, 1800 kg of aggregate, and the water-to-powder ratio is: 0,297587837837838 .Powder percentual composition is: SiO2: 32,62%, Al2O3: 31,23%, Fe2O3:8,48%, CaO: 17,12%. The amount of the dry fraction of Na2O from the Na2SiO3 solution is16,32kg/m3. The amount of the dry fraction of SiO2 from the Na2SiO3 solution is 32,63 kg/m3. The amount of  Na(OH) solution per m3 is: 45 kg, with a molarity of: 8. The mix also includes  5,8 kg/m3 of superplasticizer and 36 kg/m3 of extra water. The initial curing for this mix was 0 day at 25ªC. A compressive test after56 days was conducted with a result of 14,863 MPa.</v>
      </c>
    </row>
    <row r="1596" spans="1:38" x14ac:dyDescent="0.25">
      <c r="A1596" t="s">
        <v>4412</v>
      </c>
      <c r="B1596" s="3">
        <f>SUM(Sheet1!T1597:Y1597)</f>
        <v>444</v>
      </c>
      <c r="C1596" s="2" t="s">
        <v>4413</v>
      </c>
      <c r="D1596" t="s">
        <v>4414</v>
      </c>
      <c r="E1596" s="3">
        <f>Sheet1!AH1597</f>
        <v>1800</v>
      </c>
      <c r="F1596" t="s">
        <v>4415</v>
      </c>
      <c r="G1596">
        <f>(Sheet1!AZ1597)/(B1596)</f>
        <v>0.29758783783783782</v>
      </c>
      <c r="H1596" t="s">
        <v>4416</v>
      </c>
      <c r="I1596" s="3">
        <f>Sheet1!D1597</f>
        <v>32.619999999999997</v>
      </c>
      <c r="J1596" t="s">
        <v>4406</v>
      </c>
      <c r="K1596" s="3">
        <f>Sheet1!E1597</f>
        <v>31.23</v>
      </c>
      <c r="L1596" t="s">
        <v>4407</v>
      </c>
      <c r="M1596" s="3">
        <f>Sheet1!F1597</f>
        <v>8.48</v>
      </c>
      <c r="N1596" t="s">
        <v>4408</v>
      </c>
      <c r="O1596">
        <f>Sheet1!G1597</f>
        <v>17.12</v>
      </c>
      <c r="P1596" t="s">
        <v>4409</v>
      </c>
      <c r="Q1596">
        <f>Sheet1!AQ1597</f>
        <v>16.32</v>
      </c>
      <c r="R1596" t="s">
        <v>4417</v>
      </c>
      <c r="S1596">
        <f>Sheet1!AR1597</f>
        <v>32.630000000000003</v>
      </c>
      <c r="T1596" t="s">
        <v>4418</v>
      </c>
      <c r="U1596">
        <f>Sheet1!AT1597</f>
        <v>45</v>
      </c>
      <c r="V1596" t="s">
        <v>4419</v>
      </c>
      <c r="W1596">
        <f>Sheet1!AU1597</f>
        <v>8</v>
      </c>
      <c r="X1596" t="s">
        <v>4410</v>
      </c>
      <c r="Y1596">
        <f>Sheet1!AY1597</f>
        <v>5.8</v>
      </c>
      <c r="Z1596" t="s">
        <v>4420</v>
      </c>
      <c r="AA1596">
        <f>Sheet1!AX1597</f>
        <v>36</v>
      </c>
      <c r="AB1596" t="s">
        <v>4421</v>
      </c>
      <c r="AC1596">
        <f>Sheet1!BA1597</f>
        <v>0</v>
      </c>
      <c r="AD1596" t="s">
        <v>4422</v>
      </c>
      <c r="AE1596">
        <f>Sheet1!BB1597</f>
        <v>25</v>
      </c>
      <c r="AF1596" t="s">
        <v>4411</v>
      </c>
      <c r="AG1596">
        <f>Sheet1!BI1597</f>
        <v>28</v>
      </c>
      <c r="AH1596" t="s">
        <v>4423</v>
      </c>
      <c r="AI1596">
        <f>Sheet1!BH1597</f>
        <v>15.1027</v>
      </c>
      <c r="AJ1596" t="s">
        <v>4424</v>
      </c>
      <c r="AL1596" s="3" t="str">
        <f t="shared" si="24"/>
        <v>Formulation includes 444 kg of FA powder, 1800 kg of aggregate, and the water-to-powder ratio is: 0,297587837837838 .Powder percentual composition is: SiO2: 32,62%, Al2O3: 31,23%, Fe2O3:8,48%, CaO: 17,12%. The amount of the dry fraction of Na2O from the Na2SiO3 solution is16,32kg/m3. The amount of the dry fraction of SiO2 from the Na2SiO3 solution is 32,63 kg/m3. The amount of  Na(OH) solution per m3 is: 45 kg, with a molarity of: 8. The mix also includes  5,8 kg/m3 of superplasticizer and 36 kg/m3 of extra water. The initial curing for this mix was 0 day at 25ªC. A compressive test after28 days was conducted with a result of 15,1027 MPa.</v>
      </c>
    </row>
    <row r="1597" spans="1:38" x14ac:dyDescent="0.25">
      <c r="A1597" t="s">
        <v>4412</v>
      </c>
      <c r="B1597" s="3">
        <f>SUM(Sheet1!T1598:Y1598)</f>
        <v>444</v>
      </c>
      <c r="C1597" s="2" t="s">
        <v>4413</v>
      </c>
      <c r="D1597" t="s">
        <v>4414</v>
      </c>
      <c r="E1597" s="3">
        <f>Sheet1!AH1598</f>
        <v>1800</v>
      </c>
      <c r="F1597" t="s">
        <v>4415</v>
      </c>
      <c r="G1597">
        <f>(Sheet1!AZ1598)/(B1597)</f>
        <v>0.29758783783783782</v>
      </c>
      <c r="H1597" t="s">
        <v>4416</v>
      </c>
      <c r="I1597" s="3">
        <f>Sheet1!D1598</f>
        <v>32.619999999999997</v>
      </c>
      <c r="J1597" t="s">
        <v>4406</v>
      </c>
      <c r="K1597" s="3">
        <f>Sheet1!E1598</f>
        <v>31.23</v>
      </c>
      <c r="L1597" t="s">
        <v>4407</v>
      </c>
      <c r="M1597" s="3">
        <f>Sheet1!F1598</f>
        <v>8.48</v>
      </c>
      <c r="N1597" t="s">
        <v>4408</v>
      </c>
      <c r="O1597">
        <f>Sheet1!G1598</f>
        <v>17.12</v>
      </c>
      <c r="P1597" t="s">
        <v>4409</v>
      </c>
      <c r="Q1597">
        <f>Sheet1!AQ1598</f>
        <v>16.32</v>
      </c>
      <c r="R1597" t="s">
        <v>4417</v>
      </c>
      <c r="S1597">
        <f>Sheet1!AR1598</f>
        <v>32.630000000000003</v>
      </c>
      <c r="T1597" t="s">
        <v>4418</v>
      </c>
      <c r="U1597">
        <f>Sheet1!AT1598</f>
        <v>45</v>
      </c>
      <c r="V1597" t="s">
        <v>4419</v>
      </c>
      <c r="W1597">
        <f>Sheet1!AU1598</f>
        <v>8</v>
      </c>
      <c r="X1597" t="s">
        <v>4410</v>
      </c>
      <c r="Y1597">
        <f>Sheet1!AY1598</f>
        <v>5.8</v>
      </c>
      <c r="Z1597" t="s">
        <v>4420</v>
      </c>
      <c r="AA1597">
        <f>Sheet1!AX1598</f>
        <v>36</v>
      </c>
      <c r="AB1597" t="s">
        <v>4421</v>
      </c>
      <c r="AC1597">
        <f>Sheet1!BA1598</f>
        <v>0</v>
      </c>
      <c r="AD1597" t="s">
        <v>4422</v>
      </c>
      <c r="AE1597">
        <f>Sheet1!BB1598</f>
        <v>25</v>
      </c>
      <c r="AF1597" t="s">
        <v>4411</v>
      </c>
      <c r="AG1597">
        <f>Sheet1!BI1598</f>
        <v>7</v>
      </c>
      <c r="AH1597" t="s">
        <v>4423</v>
      </c>
      <c r="AI1597">
        <f>Sheet1!BH1598</f>
        <v>6.4725999999999999</v>
      </c>
      <c r="AJ1597" t="s">
        <v>4424</v>
      </c>
      <c r="AL1597" s="3" t="str">
        <f t="shared" si="24"/>
        <v>Formulation includes 444 kg of FA powder, 1800 kg of aggregate, and the water-to-powder ratio is: 0,297587837837838 .Powder percentual composition is: SiO2: 32,62%, Al2O3: 31,23%, Fe2O3:8,48%, CaO: 17,12%. The amount of the dry fraction of Na2O from the Na2SiO3 solution is16,32kg/m3. The amount of the dry fraction of SiO2 from the Na2SiO3 solution is 32,63 kg/m3. The amount of  Na(OH) solution per m3 is: 45 kg, with a molarity of: 8. The mix also includes  5,8 kg/m3 of superplasticizer and 36 kg/m3 of extra water. The initial curing for this mix was 0 day at 25ªC. A compressive test after7 days was conducted with a result of 6,4726 MPa.</v>
      </c>
    </row>
    <row r="1598" spans="1:38" x14ac:dyDescent="0.25">
      <c r="A1598" t="s">
        <v>4412</v>
      </c>
      <c r="B1598" s="3">
        <f>SUM(Sheet1!T1599:Y1599)</f>
        <v>414</v>
      </c>
      <c r="C1598" s="2" t="s">
        <v>4413</v>
      </c>
      <c r="D1598" t="s">
        <v>4414</v>
      </c>
      <c r="E1598" s="3">
        <f>Sheet1!AH1599</f>
        <v>1800</v>
      </c>
      <c r="F1598" t="s">
        <v>4415</v>
      </c>
      <c r="G1598">
        <f>(Sheet1!AZ1599)/(B1598)</f>
        <v>0.30885748792270534</v>
      </c>
      <c r="H1598" t="s">
        <v>4416</v>
      </c>
      <c r="I1598" s="3">
        <f>Sheet1!D1599</f>
        <v>32.619999999999997</v>
      </c>
      <c r="J1598" t="s">
        <v>4406</v>
      </c>
      <c r="K1598" s="3">
        <f>Sheet1!E1599</f>
        <v>31.23</v>
      </c>
      <c r="L1598" t="s">
        <v>4407</v>
      </c>
      <c r="M1598" s="3">
        <f>Sheet1!F1599</f>
        <v>8.48</v>
      </c>
      <c r="N1598" t="s">
        <v>4408</v>
      </c>
      <c r="O1598">
        <f>Sheet1!G1599</f>
        <v>17.12</v>
      </c>
      <c r="P1598" t="s">
        <v>4409</v>
      </c>
      <c r="Q1598">
        <f>Sheet1!AQ1599</f>
        <v>19.55</v>
      </c>
      <c r="R1598" t="s">
        <v>4417</v>
      </c>
      <c r="S1598">
        <f>Sheet1!AR1599</f>
        <v>39.1</v>
      </c>
      <c r="T1598" t="s">
        <v>4418</v>
      </c>
      <c r="U1598">
        <f>Sheet1!AT1599</f>
        <v>53</v>
      </c>
      <c r="V1598" t="s">
        <v>4419</v>
      </c>
      <c r="W1598">
        <f>Sheet1!AU1599</f>
        <v>8</v>
      </c>
      <c r="X1598" t="s">
        <v>4410</v>
      </c>
      <c r="Y1598">
        <f>Sheet1!AY1599</f>
        <v>5.8</v>
      </c>
      <c r="Z1598" t="s">
        <v>4420</v>
      </c>
      <c r="AA1598">
        <f>Sheet1!AX1599</f>
        <v>14</v>
      </c>
      <c r="AB1598" t="s">
        <v>4421</v>
      </c>
      <c r="AC1598">
        <f>Sheet1!BA1599</f>
        <v>0</v>
      </c>
      <c r="AD1598" t="s">
        <v>4422</v>
      </c>
      <c r="AE1598">
        <f>Sheet1!BB1599</f>
        <v>25</v>
      </c>
      <c r="AF1598" t="s">
        <v>4411</v>
      </c>
      <c r="AG1598">
        <f>Sheet1!BI1599</f>
        <v>28</v>
      </c>
      <c r="AH1598" t="s">
        <v>4423</v>
      </c>
      <c r="AI1598">
        <f>Sheet1!BH1599</f>
        <v>26.223800000000001</v>
      </c>
      <c r="AJ1598" t="s">
        <v>4424</v>
      </c>
      <c r="AL1598" s="3" t="str">
        <f t="shared" si="24"/>
        <v>Formulation includes 414 kg of FA powder, 1800 kg of aggregate, and the water-to-powder ratio is: 0,308857487922705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8. The mix also includes  5,8 kg/m3 of superplasticizer and 14 kg/m3 of extra water. The initial curing for this mix was 0 day at 25ªC. A compressive test after28 days was conducted with a result of 26,2238 MPa.</v>
      </c>
    </row>
    <row r="1599" spans="1:38" x14ac:dyDescent="0.25">
      <c r="A1599" t="s">
        <v>4412</v>
      </c>
      <c r="B1599" s="3">
        <f>SUM(Sheet1!T1600:Y1600)</f>
        <v>414</v>
      </c>
      <c r="C1599" s="2" t="s">
        <v>4413</v>
      </c>
      <c r="D1599" t="s">
        <v>4414</v>
      </c>
      <c r="E1599" s="3">
        <f>Sheet1!AH1600</f>
        <v>1800</v>
      </c>
      <c r="F1599" t="s">
        <v>4415</v>
      </c>
      <c r="G1599">
        <f>(Sheet1!AZ1600)/(B1599)</f>
        <v>0.30885748792270534</v>
      </c>
      <c r="H1599" t="s">
        <v>4416</v>
      </c>
      <c r="I1599" s="3">
        <f>Sheet1!D1600</f>
        <v>32.619999999999997</v>
      </c>
      <c r="J1599" t="s">
        <v>4406</v>
      </c>
      <c r="K1599" s="3">
        <f>Sheet1!E1600</f>
        <v>31.23</v>
      </c>
      <c r="L1599" t="s">
        <v>4407</v>
      </c>
      <c r="M1599" s="3">
        <f>Sheet1!F1600</f>
        <v>8.48</v>
      </c>
      <c r="N1599" t="s">
        <v>4408</v>
      </c>
      <c r="O1599">
        <f>Sheet1!G1600</f>
        <v>17.12</v>
      </c>
      <c r="P1599" t="s">
        <v>4409</v>
      </c>
      <c r="Q1599">
        <f>Sheet1!AQ1600</f>
        <v>19.55</v>
      </c>
      <c r="R1599" t="s">
        <v>4417</v>
      </c>
      <c r="S1599">
        <f>Sheet1!AR1600</f>
        <v>39.1</v>
      </c>
      <c r="T1599" t="s">
        <v>4418</v>
      </c>
      <c r="U1599">
        <f>Sheet1!AT1600</f>
        <v>53</v>
      </c>
      <c r="V1599" t="s">
        <v>4419</v>
      </c>
      <c r="W1599">
        <f>Sheet1!AU1600</f>
        <v>8</v>
      </c>
      <c r="X1599" t="s">
        <v>4410</v>
      </c>
      <c r="Y1599">
        <f>Sheet1!AY1600</f>
        <v>5.8</v>
      </c>
      <c r="Z1599" t="s">
        <v>4420</v>
      </c>
      <c r="AA1599">
        <f>Sheet1!AX1600</f>
        <v>14</v>
      </c>
      <c r="AB1599" t="s">
        <v>4421</v>
      </c>
      <c r="AC1599">
        <f>Sheet1!BA1600</f>
        <v>0</v>
      </c>
      <c r="AD1599" t="s">
        <v>4422</v>
      </c>
      <c r="AE1599">
        <f>Sheet1!BB1600</f>
        <v>25</v>
      </c>
      <c r="AF1599" t="s">
        <v>4411</v>
      </c>
      <c r="AG1599">
        <f>Sheet1!BI1600</f>
        <v>7</v>
      </c>
      <c r="AH1599" t="s">
        <v>4423</v>
      </c>
      <c r="AI1599">
        <f>Sheet1!BH1600</f>
        <v>19.300699999999999</v>
      </c>
      <c r="AJ1599" t="s">
        <v>4424</v>
      </c>
      <c r="AL1599" s="3" t="str">
        <f t="shared" si="24"/>
        <v>Formulation includes 414 kg of FA powder, 1800 kg of aggregate, and the water-to-powder ratio is: 0,308857487922705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8. The mix also includes  5,8 kg/m3 of superplasticizer and 14 kg/m3 of extra water. The initial curing for this mix was 0 day at 25ªC. A compressive test after7 days was conducted with a result of 19,3007 MPa.</v>
      </c>
    </row>
    <row r="1600" spans="1:38" x14ac:dyDescent="0.25">
      <c r="A1600" t="s">
        <v>4412</v>
      </c>
      <c r="B1600" s="3">
        <f>SUM(Sheet1!T1601:Y1601)</f>
        <v>414</v>
      </c>
      <c r="C1600" s="2" t="s">
        <v>4413</v>
      </c>
      <c r="D1600" t="s">
        <v>4414</v>
      </c>
      <c r="E1600" s="3">
        <f>Sheet1!AH1601</f>
        <v>1800</v>
      </c>
      <c r="F1600" t="s">
        <v>4415</v>
      </c>
      <c r="G1600">
        <f>(Sheet1!AZ1601)/(B1600)</f>
        <v>0.30885748792270534</v>
      </c>
      <c r="H1600" t="s">
        <v>4416</v>
      </c>
      <c r="I1600" s="3">
        <f>Sheet1!D1601</f>
        <v>32.619999999999997</v>
      </c>
      <c r="J1600" t="s">
        <v>4406</v>
      </c>
      <c r="K1600" s="3">
        <f>Sheet1!E1601</f>
        <v>31.23</v>
      </c>
      <c r="L1600" t="s">
        <v>4407</v>
      </c>
      <c r="M1600" s="3">
        <f>Sheet1!F1601</f>
        <v>8.48</v>
      </c>
      <c r="N1600" t="s">
        <v>4408</v>
      </c>
      <c r="O1600">
        <f>Sheet1!G1601</f>
        <v>17.12</v>
      </c>
      <c r="P1600" t="s">
        <v>4409</v>
      </c>
      <c r="Q1600">
        <f>Sheet1!AQ1601</f>
        <v>19.55</v>
      </c>
      <c r="R1600" t="s">
        <v>4417</v>
      </c>
      <c r="S1600">
        <f>Sheet1!AR1601</f>
        <v>39.1</v>
      </c>
      <c r="T1600" t="s">
        <v>4418</v>
      </c>
      <c r="U1600">
        <f>Sheet1!AT1601</f>
        <v>53</v>
      </c>
      <c r="V1600" t="s">
        <v>4419</v>
      </c>
      <c r="W1600">
        <f>Sheet1!AU1601</f>
        <v>8</v>
      </c>
      <c r="X1600" t="s">
        <v>4410</v>
      </c>
      <c r="Y1600">
        <f>Sheet1!AY1601</f>
        <v>5.8</v>
      </c>
      <c r="Z1600" t="s">
        <v>4420</v>
      </c>
      <c r="AA1600">
        <f>Sheet1!AX1601</f>
        <v>14</v>
      </c>
      <c r="AB1600" t="s">
        <v>4421</v>
      </c>
      <c r="AC1600">
        <f>Sheet1!BA1601</f>
        <v>0</v>
      </c>
      <c r="AD1600" t="s">
        <v>4422</v>
      </c>
      <c r="AE1600">
        <f>Sheet1!BB1601</f>
        <v>25</v>
      </c>
      <c r="AF1600" t="s">
        <v>4411</v>
      </c>
      <c r="AG1600">
        <f>Sheet1!BI1601</f>
        <v>14</v>
      </c>
      <c r="AH1600" t="s">
        <v>4423</v>
      </c>
      <c r="AI1600">
        <f>Sheet1!BH1601</f>
        <v>26.853100000000001</v>
      </c>
      <c r="AJ1600" t="s">
        <v>4424</v>
      </c>
      <c r="AL1600" s="3" t="str">
        <f t="shared" si="24"/>
        <v>Formulation includes 414 kg of FA powder, 1800 kg of aggregate, and the water-to-powder ratio is: 0,308857487922705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8. The mix also includes  5,8 kg/m3 of superplasticizer and 14 kg/m3 of extra water. The initial curing for this mix was 0 day at 25ªC. A compressive test after14 days was conducted with a result of 26,8531 MPa.</v>
      </c>
    </row>
    <row r="1601" spans="1:38" x14ac:dyDescent="0.25">
      <c r="A1601" t="s">
        <v>4412</v>
      </c>
      <c r="B1601" s="3">
        <f>SUM(Sheet1!T1602:Y1602)</f>
        <v>414</v>
      </c>
      <c r="C1601" s="2" t="s">
        <v>4413</v>
      </c>
      <c r="D1601" t="s">
        <v>4414</v>
      </c>
      <c r="E1601" s="3">
        <f>Sheet1!AH1602</f>
        <v>1800</v>
      </c>
      <c r="F1601" t="s">
        <v>4415</v>
      </c>
      <c r="G1601">
        <f>(Sheet1!AZ1602)/(B1601)</f>
        <v>0.30885748792270534</v>
      </c>
      <c r="H1601" t="s">
        <v>4416</v>
      </c>
      <c r="I1601" s="3">
        <f>Sheet1!D1602</f>
        <v>32.619999999999997</v>
      </c>
      <c r="J1601" t="s">
        <v>4406</v>
      </c>
      <c r="K1601" s="3">
        <f>Sheet1!E1602</f>
        <v>31.23</v>
      </c>
      <c r="L1601" t="s">
        <v>4407</v>
      </c>
      <c r="M1601" s="3">
        <f>Sheet1!F1602</f>
        <v>8.48</v>
      </c>
      <c r="N1601" t="s">
        <v>4408</v>
      </c>
      <c r="O1601">
        <f>Sheet1!G1602</f>
        <v>17.12</v>
      </c>
      <c r="P1601" t="s">
        <v>4409</v>
      </c>
      <c r="Q1601">
        <f>Sheet1!AQ1602</f>
        <v>19.55</v>
      </c>
      <c r="R1601" t="s">
        <v>4417</v>
      </c>
      <c r="S1601">
        <f>Sheet1!AR1602</f>
        <v>39.1</v>
      </c>
      <c r="T1601" t="s">
        <v>4418</v>
      </c>
      <c r="U1601">
        <f>Sheet1!AT1602</f>
        <v>53</v>
      </c>
      <c r="V1601" t="s">
        <v>4419</v>
      </c>
      <c r="W1601">
        <f>Sheet1!AU1602</f>
        <v>8</v>
      </c>
      <c r="X1601" t="s">
        <v>4410</v>
      </c>
      <c r="Y1601">
        <f>Sheet1!AY1602</f>
        <v>5.8</v>
      </c>
      <c r="Z1601" t="s">
        <v>4420</v>
      </c>
      <c r="AA1601">
        <f>Sheet1!AX1602</f>
        <v>14</v>
      </c>
      <c r="AB1601" t="s">
        <v>4421</v>
      </c>
      <c r="AC1601">
        <f>Sheet1!BA1602</f>
        <v>0</v>
      </c>
      <c r="AD1601" t="s">
        <v>4422</v>
      </c>
      <c r="AE1601">
        <f>Sheet1!BB1602</f>
        <v>25</v>
      </c>
      <c r="AF1601" t="s">
        <v>4411</v>
      </c>
      <c r="AG1601">
        <f>Sheet1!BI1602</f>
        <v>56</v>
      </c>
      <c r="AH1601" t="s">
        <v>4423</v>
      </c>
      <c r="AI1601">
        <f>Sheet1!BH1602</f>
        <v>23.706299999999999</v>
      </c>
      <c r="AJ1601" t="s">
        <v>4424</v>
      </c>
      <c r="AL1601" s="3" t="str">
        <f t="shared" si="24"/>
        <v>Formulation includes 414 kg of FA powder, 1800 kg of aggregate, and the water-to-powder ratio is: 0,308857487922705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8. The mix also includes  5,8 kg/m3 of superplasticizer and 14 kg/m3 of extra water. The initial curing for this mix was 0 day at 25ªC. A compressive test after56 days was conducted with a result of 23,7063 MPa.</v>
      </c>
    </row>
    <row r="1602" spans="1:38" x14ac:dyDescent="0.25">
      <c r="A1602" t="s">
        <v>4412</v>
      </c>
      <c r="B1602" s="3">
        <f>SUM(Sheet1!T1603:Y1603)</f>
        <v>444</v>
      </c>
      <c r="C1602" s="2" t="s">
        <v>4413</v>
      </c>
      <c r="D1602" t="s">
        <v>4414</v>
      </c>
      <c r="E1602" s="3">
        <f>Sheet1!AH1603</f>
        <v>1800</v>
      </c>
      <c r="F1602" t="s">
        <v>4415</v>
      </c>
      <c r="G1602">
        <f>(Sheet1!AZ1603)/(B1602)</f>
        <v>0.2813716216216216</v>
      </c>
      <c r="H1602" t="s">
        <v>4416</v>
      </c>
      <c r="I1602" s="3">
        <f>Sheet1!D1603</f>
        <v>32.619999999999997</v>
      </c>
      <c r="J1602" t="s">
        <v>4406</v>
      </c>
      <c r="K1602" s="3">
        <f>Sheet1!E1603</f>
        <v>31.23</v>
      </c>
      <c r="L1602" t="s">
        <v>4407</v>
      </c>
      <c r="M1602" s="3">
        <f>Sheet1!F1603</f>
        <v>8.48</v>
      </c>
      <c r="N1602" t="s">
        <v>4408</v>
      </c>
      <c r="O1602">
        <f>Sheet1!G1603</f>
        <v>17.12</v>
      </c>
      <c r="P1602" t="s">
        <v>4409</v>
      </c>
      <c r="Q1602">
        <f>Sheet1!AQ1603</f>
        <v>16.32</v>
      </c>
      <c r="R1602" t="s">
        <v>4417</v>
      </c>
      <c r="S1602">
        <f>Sheet1!AR1603</f>
        <v>32.630000000000003</v>
      </c>
      <c r="T1602" t="s">
        <v>4418</v>
      </c>
      <c r="U1602">
        <f>Sheet1!AT1603</f>
        <v>45</v>
      </c>
      <c r="V1602" t="s">
        <v>4419</v>
      </c>
      <c r="W1602">
        <f>Sheet1!AU1603</f>
        <v>12</v>
      </c>
      <c r="X1602" t="s">
        <v>4410</v>
      </c>
      <c r="Y1602">
        <f>Sheet1!AY1603</f>
        <v>5.8</v>
      </c>
      <c r="Z1602" t="s">
        <v>4420</v>
      </c>
      <c r="AA1602">
        <f>Sheet1!AX1603</f>
        <v>36</v>
      </c>
      <c r="AB1602" t="s">
        <v>4421</v>
      </c>
      <c r="AC1602">
        <f>Sheet1!BA1603</f>
        <v>0</v>
      </c>
      <c r="AD1602" t="s">
        <v>4422</v>
      </c>
      <c r="AE1602">
        <f>Sheet1!BB1603</f>
        <v>25</v>
      </c>
      <c r="AF1602" t="s">
        <v>4411</v>
      </c>
      <c r="AG1602">
        <f>Sheet1!BI1603</f>
        <v>7</v>
      </c>
      <c r="AH1602" t="s">
        <v>4423</v>
      </c>
      <c r="AI1602">
        <f>Sheet1!BH1603</f>
        <v>14.863</v>
      </c>
      <c r="AJ1602" t="s">
        <v>4424</v>
      </c>
      <c r="AL1602" s="3" t="str">
        <f t="shared" ref="AL1602:AL1665" si="25">_xlfn.CONCAT(A1602:AJ1602)</f>
        <v>Formulation includes 444 kg of FA powder, 1800 kg of aggregate, and the water-to-powder ratio is: 0,281371621621622 .Powder percentual composition is: SiO2: 32,62%, Al2O3: 31,23%, Fe2O3:8,48%, CaO: 17,12%. The amount of the dry fraction of Na2O from the Na2SiO3 solution is16,32kg/m3. The amount of the dry fraction of SiO2 from the Na2SiO3 solution is 32,63 kg/m3. The amount of  Na(OH) solution per m3 is: 45 kg, with a molarity of: 12. The mix also includes  5,8 kg/m3 of superplasticizer and 36 kg/m3 of extra water. The initial curing for this mix was 0 day at 25ªC. A compressive test after7 days was conducted with a result of 14,863 MPa.</v>
      </c>
    </row>
    <row r="1603" spans="1:38" x14ac:dyDescent="0.25">
      <c r="A1603" t="s">
        <v>4412</v>
      </c>
      <c r="B1603" s="3">
        <f>SUM(Sheet1!T1604:Y1604)</f>
        <v>444</v>
      </c>
      <c r="C1603" s="2" t="s">
        <v>4413</v>
      </c>
      <c r="D1603" t="s">
        <v>4414</v>
      </c>
      <c r="E1603" s="3">
        <f>Sheet1!AH1604</f>
        <v>1800</v>
      </c>
      <c r="F1603" t="s">
        <v>4415</v>
      </c>
      <c r="G1603">
        <f>(Sheet1!AZ1604)/(B1603)</f>
        <v>0.2813716216216216</v>
      </c>
      <c r="H1603" t="s">
        <v>4416</v>
      </c>
      <c r="I1603" s="3">
        <f>Sheet1!D1604</f>
        <v>32.619999999999997</v>
      </c>
      <c r="J1603" t="s">
        <v>4406</v>
      </c>
      <c r="K1603" s="3">
        <f>Sheet1!E1604</f>
        <v>31.23</v>
      </c>
      <c r="L1603" t="s">
        <v>4407</v>
      </c>
      <c r="M1603" s="3">
        <f>Sheet1!F1604</f>
        <v>8.48</v>
      </c>
      <c r="N1603" t="s">
        <v>4408</v>
      </c>
      <c r="O1603">
        <f>Sheet1!G1604</f>
        <v>17.12</v>
      </c>
      <c r="P1603" t="s">
        <v>4409</v>
      </c>
      <c r="Q1603">
        <f>Sheet1!AQ1604</f>
        <v>16.32</v>
      </c>
      <c r="R1603" t="s">
        <v>4417</v>
      </c>
      <c r="S1603">
        <f>Sheet1!AR1604</f>
        <v>32.630000000000003</v>
      </c>
      <c r="T1603" t="s">
        <v>4418</v>
      </c>
      <c r="U1603">
        <f>Sheet1!AT1604</f>
        <v>45</v>
      </c>
      <c r="V1603" t="s">
        <v>4419</v>
      </c>
      <c r="W1603">
        <f>Sheet1!AU1604</f>
        <v>12</v>
      </c>
      <c r="X1603" t="s">
        <v>4410</v>
      </c>
      <c r="Y1603">
        <f>Sheet1!AY1604</f>
        <v>5.8</v>
      </c>
      <c r="Z1603" t="s">
        <v>4420</v>
      </c>
      <c r="AA1603">
        <f>Sheet1!AX1604</f>
        <v>36</v>
      </c>
      <c r="AB1603" t="s">
        <v>4421</v>
      </c>
      <c r="AC1603">
        <f>Sheet1!BA1604</f>
        <v>0</v>
      </c>
      <c r="AD1603" t="s">
        <v>4422</v>
      </c>
      <c r="AE1603">
        <f>Sheet1!BB1604</f>
        <v>25</v>
      </c>
      <c r="AF1603" t="s">
        <v>4411</v>
      </c>
      <c r="AG1603">
        <f>Sheet1!BI1604</f>
        <v>14</v>
      </c>
      <c r="AH1603" t="s">
        <v>4423</v>
      </c>
      <c r="AI1603">
        <f>Sheet1!BH1604</f>
        <v>26.369900000000001</v>
      </c>
      <c r="AJ1603" t="s">
        <v>4424</v>
      </c>
      <c r="AL1603" s="3" t="str">
        <f t="shared" si="25"/>
        <v>Formulation includes 444 kg of FA powder, 1800 kg of aggregate, and the water-to-powder ratio is: 0,281371621621622 .Powder percentual composition is: SiO2: 32,62%, Al2O3: 31,23%, Fe2O3:8,48%, CaO: 17,12%. The amount of the dry fraction of Na2O from the Na2SiO3 solution is16,32kg/m3. The amount of the dry fraction of SiO2 from the Na2SiO3 solution is 32,63 kg/m3. The amount of  Na(OH) solution per m3 is: 45 kg, with a molarity of: 12. The mix also includes  5,8 kg/m3 of superplasticizer and 36 kg/m3 of extra water. The initial curing for this mix was 0 day at 25ªC. A compressive test after14 days was conducted with a result of 26,3699 MPa.</v>
      </c>
    </row>
    <row r="1604" spans="1:38" x14ac:dyDescent="0.25">
      <c r="A1604" t="s">
        <v>4412</v>
      </c>
      <c r="B1604" s="3">
        <f>SUM(Sheet1!T1605:Y1605)</f>
        <v>444</v>
      </c>
      <c r="C1604" s="2" t="s">
        <v>4413</v>
      </c>
      <c r="D1604" t="s">
        <v>4414</v>
      </c>
      <c r="E1604" s="3">
        <f>Sheet1!AH1605</f>
        <v>1800</v>
      </c>
      <c r="F1604" t="s">
        <v>4415</v>
      </c>
      <c r="G1604">
        <f>(Sheet1!AZ1605)/(B1604)</f>
        <v>0.2813716216216216</v>
      </c>
      <c r="H1604" t="s">
        <v>4416</v>
      </c>
      <c r="I1604" s="3">
        <f>Sheet1!D1605</f>
        <v>32.619999999999997</v>
      </c>
      <c r="J1604" t="s">
        <v>4406</v>
      </c>
      <c r="K1604" s="3">
        <f>Sheet1!E1605</f>
        <v>31.23</v>
      </c>
      <c r="L1604" t="s">
        <v>4407</v>
      </c>
      <c r="M1604" s="3">
        <f>Sheet1!F1605</f>
        <v>8.48</v>
      </c>
      <c r="N1604" t="s">
        <v>4408</v>
      </c>
      <c r="O1604">
        <f>Sheet1!G1605</f>
        <v>17.12</v>
      </c>
      <c r="P1604" t="s">
        <v>4409</v>
      </c>
      <c r="Q1604">
        <f>Sheet1!AQ1605</f>
        <v>16.32</v>
      </c>
      <c r="R1604" t="s">
        <v>4417</v>
      </c>
      <c r="S1604">
        <f>Sheet1!AR1605</f>
        <v>32.630000000000003</v>
      </c>
      <c r="T1604" t="s">
        <v>4418</v>
      </c>
      <c r="U1604">
        <f>Sheet1!AT1605</f>
        <v>45</v>
      </c>
      <c r="V1604" t="s">
        <v>4419</v>
      </c>
      <c r="W1604">
        <f>Sheet1!AU1605</f>
        <v>12</v>
      </c>
      <c r="X1604" t="s">
        <v>4410</v>
      </c>
      <c r="Y1604">
        <f>Sheet1!AY1605</f>
        <v>5.8</v>
      </c>
      <c r="Z1604" t="s">
        <v>4420</v>
      </c>
      <c r="AA1604">
        <f>Sheet1!AX1605</f>
        <v>36</v>
      </c>
      <c r="AB1604" t="s">
        <v>4421</v>
      </c>
      <c r="AC1604">
        <f>Sheet1!BA1605</f>
        <v>0</v>
      </c>
      <c r="AD1604" t="s">
        <v>4422</v>
      </c>
      <c r="AE1604">
        <f>Sheet1!BB1605</f>
        <v>25</v>
      </c>
      <c r="AF1604" t="s">
        <v>4411</v>
      </c>
      <c r="AG1604">
        <f>Sheet1!BI1605</f>
        <v>28</v>
      </c>
      <c r="AH1604" t="s">
        <v>4423</v>
      </c>
      <c r="AI1604">
        <f>Sheet1!BH1605</f>
        <v>31.164400000000001</v>
      </c>
      <c r="AJ1604" t="s">
        <v>4424</v>
      </c>
      <c r="AL1604" s="3" t="str">
        <f t="shared" si="25"/>
        <v>Formulation includes 444 kg of FA powder, 1800 kg of aggregate, and the water-to-powder ratio is: 0,281371621621622 .Powder percentual composition is: SiO2: 32,62%, Al2O3: 31,23%, Fe2O3:8,48%, CaO: 17,12%. The amount of the dry fraction of Na2O from the Na2SiO3 solution is16,32kg/m3. The amount of the dry fraction of SiO2 from the Na2SiO3 solution is 32,63 kg/m3. The amount of  Na(OH) solution per m3 is: 45 kg, with a molarity of: 12. The mix also includes  5,8 kg/m3 of superplasticizer and 36 kg/m3 of extra water. The initial curing for this mix was 0 day at 25ªC. A compressive test after28 days was conducted with a result of 31,1644 MPa.</v>
      </c>
    </row>
    <row r="1605" spans="1:38" x14ac:dyDescent="0.25">
      <c r="A1605" t="s">
        <v>4412</v>
      </c>
      <c r="B1605" s="3">
        <f>SUM(Sheet1!T1606:Y1606)</f>
        <v>444</v>
      </c>
      <c r="C1605" s="2" t="s">
        <v>4413</v>
      </c>
      <c r="D1605" t="s">
        <v>4414</v>
      </c>
      <c r="E1605" s="3">
        <f>Sheet1!AH1606</f>
        <v>1800</v>
      </c>
      <c r="F1605" t="s">
        <v>4415</v>
      </c>
      <c r="G1605">
        <f>(Sheet1!AZ1606)/(B1605)</f>
        <v>0.2813716216216216</v>
      </c>
      <c r="H1605" t="s">
        <v>4416</v>
      </c>
      <c r="I1605" s="3">
        <f>Sheet1!D1606</f>
        <v>32.619999999999997</v>
      </c>
      <c r="J1605" t="s">
        <v>4406</v>
      </c>
      <c r="K1605" s="3">
        <f>Sheet1!E1606</f>
        <v>31.23</v>
      </c>
      <c r="L1605" t="s">
        <v>4407</v>
      </c>
      <c r="M1605" s="3">
        <f>Sheet1!F1606</f>
        <v>8.48</v>
      </c>
      <c r="N1605" t="s">
        <v>4408</v>
      </c>
      <c r="O1605">
        <f>Sheet1!G1606</f>
        <v>17.12</v>
      </c>
      <c r="P1605" t="s">
        <v>4409</v>
      </c>
      <c r="Q1605">
        <f>Sheet1!AQ1606</f>
        <v>16.32</v>
      </c>
      <c r="R1605" t="s">
        <v>4417</v>
      </c>
      <c r="S1605">
        <f>Sheet1!AR1606</f>
        <v>32.630000000000003</v>
      </c>
      <c r="T1605" t="s">
        <v>4418</v>
      </c>
      <c r="U1605">
        <f>Sheet1!AT1606</f>
        <v>45</v>
      </c>
      <c r="V1605" t="s">
        <v>4419</v>
      </c>
      <c r="W1605">
        <f>Sheet1!AU1606</f>
        <v>12</v>
      </c>
      <c r="X1605" t="s">
        <v>4410</v>
      </c>
      <c r="Y1605">
        <f>Sheet1!AY1606</f>
        <v>5.8</v>
      </c>
      <c r="Z1605" t="s">
        <v>4420</v>
      </c>
      <c r="AA1605">
        <f>Sheet1!AX1606</f>
        <v>36</v>
      </c>
      <c r="AB1605" t="s">
        <v>4421</v>
      </c>
      <c r="AC1605">
        <f>Sheet1!BA1606</f>
        <v>0</v>
      </c>
      <c r="AD1605" t="s">
        <v>4422</v>
      </c>
      <c r="AE1605">
        <f>Sheet1!BB1606</f>
        <v>25</v>
      </c>
      <c r="AF1605" t="s">
        <v>4411</v>
      </c>
      <c r="AG1605">
        <f>Sheet1!BI1606</f>
        <v>56</v>
      </c>
      <c r="AH1605" t="s">
        <v>4423</v>
      </c>
      <c r="AI1605">
        <f>Sheet1!BH1606</f>
        <v>32.602699999999999</v>
      </c>
      <c r="AJ1605" t="s">
        <v>4424</v>
      </c>
      <c r="AL1605" s="3" t="str">
        <f t="shared" si="25"/>
        <v>Formulation includes 444 kg of FA powder, 1800 kg of aggregate, and the water-to-powder ratio is: 0,281371621621622 .Powder percentual composition is: SiO2: 32,62%, Al2O3: 31,23%, Fe2O3:8,48%, CaO: 17,12%. The amount of the dry fraction of Na2O from the Na2SiO3 solution is16,32kg/m3. The amount of the dry fraction of SiO2 from the Na2SiO3 solution is 32,63 kg/m3. The amount of  Na(OH) solution per m3 is: 45 kg, with a molarity of: 12. The mix also includes  5,8 kg/m3 of superplasticizer and 36 kg/m3 of extra water. The initial curing for this mix was 0 day at 25ªC. A compressive test after56 days was conducted with a result of 32,6027 MPa.</v>
      </c>
    </row>
    <row r="1606" spans="1:38" x14ac:dyDescent="0.25">
      <c r="A1606" t="s">
        <v>4412</v>
      </c>
      <c r="B1606" s="3">
        <f>SUM(Sheet1!T1607:Y1607)</f>
        <v>414</v>
      </c>
      <c r="C1606" s="2" t="s">
        <v>4413</v>
      </c>
      <c r="D1606" t="s">
        <v>4414</v>
      </c>
      <c r="E1606" s="3">
        <f>Sheet1!AH1607</f>
        <v>1800</v>
      </c>
      <c r="F1606" t="s">
        <v>4415</v>
      </c>
      <c r="G1606">
        <f>(Sheet1!AZ1607)/(B1606)</f>
        <v>0.28837439613526572</v>
      </c>
      <c r="H1606" t="s">
        <v>4416</v>
      </c>
      <c r="I1606" s="3">
        <f>Sheet1!D1607</f>
        <v>32.619999999999997</v>
      </c>
      <c r="J1606" t="s">
        <v>4406</v>
      </c>
      <c r="K1606" s="3">
        <f>Sheet1!E1607</f>
        <v>31.23</v>
      </c>
      <c r="L1606" t="s">
        <v>4407</v>
      </c>
      <c r="M1606" s="3">
        <f>Sheet1!F1607</f>
        <v>8.48</v>
      </c>
      <c r="N1606" t="s">
        <v>4408</v>
      </c>
      <c r="O1606">
        <f>Sheet1!G1607</f>
        <v>17.12</v>
      </c>
      <c r="P1606" t="s">
        <v>4409</v>
      </c>
      <c r="Q1606">
        <f>Sheet1!AQ1607</f>
        <v>19.55</v>
      </c>
      <c r="R1606" t="s">
        <v>4417</v>
      </c>
      <c r="S1606">
        <f>Sheet1!AR1607</f>
        <v>39.1</v>
      </c>
      <c r="T1606" t="s">
        <v>4418</v>
      </c>
      <c r="U1606">
        <f>Sheet1!AT1607</f>
        <v>53</v>
      </c>
      <c r="V1606" t="s">
        <v>4419</v>
      </c>
      <c r="W1606">
        <f>Sheet1!AU1607</f>
        <v>12</v>
      </c>
      <c r="X1606" t="s">
        <v>4410</v>
      </c>
      <c r="Y1606">
        <f>Sheet1!AY1607</f>
        <v>5.8</v>
      </c>
      <c r="Z1606" t="s">
        <v>4420</v>
      </c>
      <c r="AA1606">
        <f>Sheet1!AX1607</f>
        <v>14</v>
      </c>
      <c r="AB1606" t="s">
        <v>4421</v>
      </c>
      <c r="AC1606">
        <f>Sheet1!BA1607</f>
        <v>0</v>
      </c>
      <c r="AD1606" t="s">
        <v>4422</v>
      </c>
      <c r="AE1606">
        <f>Sheet1!BB1607</f>
        <v>25</v>
      </c>
      <c r="AF1606" t="s">
        <v>4411</v>
      </c>
      <c r="AG1606">
        <f>Sheet1!BI1607</f>
        <v>7</v>
      </c>
      <c r="AH1606" t="s">
        <v>4423</v>
      </c>
      <c r="AI1606">
        <f>Sheet1!BH1607</f>
        <v>17.8322</v>
      </c>
      <c r="AJ1606" t="s">
        <v>4424</v>
      </c>
      <c r="AL1606" s="3" t="str">
        <f t="shared" si="25"/>
        <v>Formulation includes 414 kg of FA powder, 1800 kg of aggregate, and the water-to-powder ratio is: 0,288374396135266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12. The mix also includes  5,8 kg/m3 of superplasticizer and 14 kg/m3 of extra water. The initial curing for this mix was 0 day at 25ªC. A compressive test after7 days was conducted with a result of 17,8322 MPa.</v>
      </c>
    </row>
    <row r="1607" spans="1:38" x14ac:dyDescent="0.25">
      <c r="A1607" t="s">
        <v>4412</v>
      </c>
      <c r="B1607" s="3">
        <f>SUM(Sheet1!T1608:Y1608)</f>
        <v>414</v>
      </c>
      <c r="C1607" s="2" t="s">
        <v>4413</v>
      </c>
      <c r="D1607" t="s">
        <v>4414</v>
      </c>
      <c r="E1607" s="3">
        <f>Sheet1!AH1608</f>
        <v>1800</v>
      </c>
      <c r="F1607" t="s">
        <v>4415</v>
      </c>
      <c r="G1607">
        <f>(Sheet1!AZ1608)/(B1607)</f>
        <v>0.28837439613526572</v>
      </c>
      <c r="H1607" t="s">
        <v>4416</v>
      </c>
      <c r="I1607" s="3">
        <f>Sheet1!D1608</f>
        <v>32.619999999999997</v>
      </c>
      <c r="J1607" t="s">
        <v>4406</v>
      </c>
      <c r="K1607" s="3">
        <f>Sheet1!E1608</f>
        <v>31.23</v>
      </c>
      <c r="L1607" t="s">
        <v>4407</v>
      </c>
      <c r="M1607" s="3">
        <f>Sheet1!F1608</f>
        <v>8.48</v>
      </c>
      <c r="N1607" t="s">
        <v>4408</v>
      </c>
      <c r="O1607">
        <f>Sheet1!G1608</f>
        <v>17.12</v>
      </c>
      <c r="P1607" t="s">
        <v>4409</v>
      </c>
      <c r="Q1607">
        <f>Sheet1!AQ1608</f>
        <v>19.55</v>
      </c>
      <c r="R1607" t="s">
        <v>4417</v>
      </c>
      <c r="S1607">
        <f>Sheet1!AR1608</f>
        <v>39.1</v>
      </c>
      <c r="T1607" t="s">
        <v>4418</v>
      </c>
      <c r="U1607">
        <f>Sheet1!AT1608</f>
        <v>53</v>
      </c>
      <c r="V1607" t="s">
        <v>4419</v>
      </c>
      <c r="W1607">
        <f>Sheet1!AU1608</f>
        <v>12</v>
      </c>
      <c r="X1607" t="s">
        <v>4410</v>
      </c>
      <c r="Y1607">
        <f>Sheet1!AY1608</f>
        <v>5.8</v>
      </c>
      <c r="Z1607" t="s">
        <v>4420</v>
      </c>
      <c r="AA1607">
        <f>Sheet1!AX1608</f>
        <v>14</v>
      </c>
      <c r="AB1607" t="s">
        <v>4421</v>
      </c>
      <c r="AC1607">
        <f>Sheet1!BA1608</f>
        <v>0</v>
      </c>
      <c r="AD1607" t="s">
        <v>4422</v>
      </c>
      <c r="AE1607">
        <f>Sheet1!BB1608</f>
        <v>25</v>
      </c>
      <c r="AF1607" t="s">
        <v>4411</v>
      </c>
      <c r="AG1607">
        <f>Sheet1!BI1608</f>
        <v>28</v>
      </c>
      <c r="AH1607" t="s">
        <v>4423</v>
      </c>
      <c r="AI1607">
        <f>Sheet1!BH1608</f>
        <v>24.335699999999999</v>
      </c>
      <c r="AJ1607" t="s">
        <v>4424</v>
      </c>
      <c r="AL1607" s="3" t="str">
        <f t="shared" si="25"/>
        <v>Formulation includes 414 kg of FA powder, 1800 kg of aggregate, and the water-to-powder ratio is: 0,288374396135266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12. The mix also includes  5,8 kg/m3 of superplasticizer and 14 kg/m3 of extra water. The initial curing for this mix was 0 day at 25ªC. A compressive test after28 days was conducted with a result of 24,3357 MPa.</v>
      </c>
    </row>
    <row r="1608" spans="1:38" x14ac:dyDescent="0.25">
      <c r="A1608" t="s">
        <v>4412</v>
      </c>
      <c r="B1608" s="3">
        <f>SUM(Sheet1!T1609:Y1609)</f>
        <v>414</v>
      </c>
      <c r="C1608" s="2" t="s">
        <v>4413</v>
      </c>
      <c r="D1608" t="s">
        <v>4414</v>
      </c>
      <c r="E1608" s="3">
        <f>Sheet1!AH1609</f>
        <v>1800</v>
      </c>
      <c r="F1608" t="s">
        <v>4415</v>
      </c>
      <c r="G1608">
        <f>(Sheet1!AZ1609)/(B1608)</f>
        <v>0.28837439613526572</v>
      </c>
      <c r="H1608" t="s">
        <v>4416</v>
      </c>
      <c r="I1608" s="3">
        <f>Sheet1!D1609</f>
        <v>32.619999999999997</v>
      </c>
      <c r="J1608" t="s">
        <v>4406</v>
      </c>
      <c r="K1608" s="3">
        <f>Sheet1!E1609</f>
        <v>31.23</v>
      </c>
      <c r="L1608" t="s">
        <v>4407</v>
      </c>
      <c r="M1608" s="3">
        <f>Sheet1!F1609</f>
        <v>8.48</v>
      </c>
      <c r="N1608" t="s">
        <v>4408</v>
      </c>
      <c r="O1608">
        <f>Sheet1!G1609</f>
        <v>17.12</v>
      </c>
      <c r="P1608" t="s">
        <v>4409</v>
      </c>
      <c r="Q1608">
        <f>Sheet1!AQ1609</f>
        <v>19.55</v>
      </c>
      <c r="R1608" t="s">
        <v>4417</v>
      </c>
      <c r="S1608">
        <f>Sheet1!AR1609</f>
        <v>39.1</v>
      </c>
      <c r="T1608" t="s">
        <v>4418</v>
      </c>
      <c r="U1608">
        <f>Sheet1!AT1609</f>
        <v>53</v>
      </c>
      <c r="V1608" t="s">
        <v>4419</v>
      </c>
      <c r="W1608">
        <f>Sheet1!AU1609</f>
        <v>12</v>
      </c>
      <c r="X1608" t="s">
        <v>4410</v>
      </c>
      <c r="Y1608">
        <f>Sheet1!AY1609</f>
        <v>5.8</v>
      </c>
      <c r="Z1608" t="s">
        <v>4420</v>
      </c>
      <c r="AA1608">
        <f>Sheet1!AX1609</f>
        <v>14</v>
      </c>
      <c r="AB1608" t="s">
        <v>4421</v>
      </c>
      <c r="AC1608">
        <f>Sheet1!BA1609</f>
        <v>0</v>
      </c>
      <c r="AD1608" t="s">
        <v>4422</v>
      </c>
      <c r="AE1608">
        <f>Sheet1!BB1609</f>
        <v>25</v>
      </c>
      <c r="AF1608" t="s">
        <v>4411</v>
      </c>
      <c r="AG1608">
        <f>Sheet1!BI1609</f>
        <v>56</v>
      </c>
      <c r="AH1608" t="s">
        <v>4423</v>
      </c>
      <c r="AI1608">
        <f>Sheet1!BH1609</f>
        <v>21.818200000000001</v>
      </c>
      <c r="AJ1608" t="s">
        <v>4424</v>
      </c>
      <c r="AL1608" s="3" t="str">
        <f t="shared" si="25"/>
        <v>Formulation includes 414 kg of FA powder, 1800 kg of aggregate, and the water-to-powder ratio is: 0,288374396135266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12. The mix also includes  5,8 kg/m3 of superplasticizer and 14 kg/m3 of extra water. The initial curing for this mix was 0 day at 25ªC. A compressive test after56 days was conducted with a result of 21,8182 MPa.</v>
      </c>
    </row>
    <row r="1609" spans="1:38" x14ac:dyDescent="0.25">
      <c r="A1609" t="s">
        <v>4412</v>
      </c>
      <c r="B1609" s="3">
        <f>SUM(Sheet1!T1610:Y1610)</f>
        <v>414</v>
      </c>
      <c r="C1609" s="2" t="s">
        <v>4413</v>
      </c>
      <c r="D1609" t="s">
        <v>4414</v>
      </c>
      <c r="E1609" s="3">
        <f>Sheet1!AH1610</f>
        <v>1800</v>
      </c>
      <c r="F1609" t="s">
        <v>4415</v>
      </c>
      <c r="G1609">
        <f>(Sheet1!AZ1610)/(B1609)</f>
        <v>0.28837439613526572</v>
      </c>
      <c r="H1609" t="s">
        <v>4416</v>
      </c>
      <c r="I1609" s="3">
        <f>Sheet1!D1610</f>
        <v>32.619999999999997</v>
      </c>
      <c r="J1609" t="s">
        <v>4406</v>
      </c>
      <c r="K1609" s="3">
        <f>Sheet1!E1610</f>
        <v>31.23</v>
      </c>
      <c r="L1609" t="s">
        <v>4407</v>
      </c>
      <c r="M1609" s="3">
        <f>Sheet1!F1610</f>
        <v>8.48</v>
      </c>
      <c r="N1609" t="s">
        <v>4408</v>
      </c>
      <c r="O1609">
        <f>Sheet1!G1610</f>
        <v>17.12</v>
      </c>
      <c r="P1609" t="s">
        <v>4409</v>
      </c>
      <c r="Q1609">
        <f>Sheet1!AQ1610</f>
        <v>19.55</v>
      </c>
      <c r="R1609" t="s">
        <v>4417</v>
      </c>
      <c r="S1609">
        <f>Sheet1!AR1610</f>
        <v>39.1</v>
      </c>
      <c r="T1609" t="s">
        <v>4418</v>
      </c>
      <c r="U1609">
        <f>Sheet1!AT1610</f>
        <v>53</v>
      </c>
      <c r="V1609" t="s">
        <v>4419</v>
      </c>
      <c r="W1609">
        <f>Sheet1!AU1610</f>
        <v>12</v>
      </c>
      <c r="X1609" t="s">
        <v>4410</v>
      </c>
      <c r="Y1609">
        <f>Sheet1!AY1610</f>
        <v>5.8</v>
      </c>
      <c r="Z1609" t="s">
        <v>4420</v>
      </c>
      <c r="AA1609">
        <f>Sheet1!AX1610</f>
        <v>14</v>
      </c>
      <c r="AB1609" t="s">
        <v>4421</v>
      </c>
      <c r="AC1609">
        <f>Sheet1!BA1610</f>
        <v>0</v>
      </c>
      <c r="AD1609" t="s">
        <v>4422</v>
      </c>
      <c r="AE1609">
        <f>Sheet1!BB1610</f>
        <v>25</v>
      </c>
      <c r="AF1609" t="s">
        <v>4411</v>
      </c>
      <c r="AG1609">
        <f>Sheet1!BI1610</f>
        <v>14</v>
      </c>
      <c r="AH1609" t="s">
        <v>4423</v>
      </c>
      <c r="AI1609">
        <f>Sheet1!BH1610</f>
        <v>24.335699999999999</v>
      </c>
      <c r="AJ1609" t="s">
        <v>4424</v>
      </c>
      <c r="AL1609" s="3" t="str">
        <f t="shared" si="25"/>
        <v>Formulation includes 414 kg of FA powder, 1800 kg of aggregate, and the water-to-powder ratio is: 0,288374396135266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12. The mix also includes  5,8 kg/m3 of superplasticizer and 14 kg/m3 of extra water. The initial curing for this mix was 0 day at 25ªC. A compressive test after14 days was conducted with a result of 24,3357 MPa.</v>
      </c>
    </row>
    <row r="1610" spans="1:38" x14ac:dyDescent="0.25">
      <c r="A1610" t="s">
        <v>4412</v>
      </c>
      <c r="B1610" s="3">
        <f>SUM(Sheet1!T1611:Y1611)</f>
        <v>414</v>
      </c>
      <c r="C1610" s="2" t="s">
        <v>4413</v>
      </c>
      <c r="D1610" t="s">
        <v>4414</v>
      </c>
      <c r="E1610" s="3">
        <f>Sheet1!AH1611</f>
        <v>1800</v>
      </c>
      <c r="F1610" t="s">
        <v>4415</v>
      </c>
      <c r="G1610">
        <f>(Sheet1!AZ1611)/(B1610)</f>
        <v>0.30885748792270534</v>
      </c>
      <c r="H1610" t="s">
        <v>4416</v>
      </c>
      <c r="I1610" s="3">
        <f>Sheet1!D1611</f>
        <v>32.619999999999997</v>
      </c>
      <c r="J1610" t="s">
        <v>4406</v>
      </c>
      <c r="K1610" s="3">
        <f>Sheet1!E1611</f>
        <v>31.23</v>
      </c>
      <c r="L1610" t="s">
        <v>4407</v>
      </c>
      <c r="M1610" s="3">
        <f>Sheet1!F1611</f>
        <v>8.48</v>
      </c>
      <c r="N1610" t="s">
        <v>4408</v>
      </c>
      <c r="O1610">
        <f>Sheet1!G1611</f>
        <v>17.12</v>
      </c>
      <c r="P1610" t="s">
        <v>4409</v>
      </c>
      <c r="Q1610">
        <f>Sheet1!AQ1611</f>
        <v>19.55</v>
      </c>
      <c r="R1610" t="s">
        <v>4417</v>
      </c>
      <c r="S1610">
        <f>Sheet1!AR1611</f>
        <v>39.1</v>
      </c>
      <c r="T1610" t="s">
        <v>4418</v>
      </c>
      <c r="U1610">
        <f>Sheet1!AT1611</f>
        <v>53</v>
      </c>
      <c r="V1610" t="s">
        <v>4419</v>
      </c>
      <c r="W1610">
        <f>Sheet1!AU1611</f>
        <v>8</v>
      </c>
      <c r="X1610" t="s">
        <v>4410</v>
      </c>
      <c r="Y1610">
        <f>Sheet1!AY1611</f>
        <v>5.8</v>
      </c>
      <c r="Z1610" t="s">
        <v>4420</v>
      </c>
      <c r="AA1610">
        <f>Sheet1!AX1611</f>
        <v>14</v>
      </c>
      <c r="AB1610" t="s">
        <v>4421</v>
      </c>
      <c r="AC1610">
        <f>Sheet1!BA1611</f>
        <v>1</v>
      </c>
      <c r="AD1610" t="s">
        <v>4422</v>
      </c>
      <c r="AE1610">
        <f>Sheet1!BB1611</f>
        <v>60</v>
      </c>
      <c r="AF1610" t="s">
        <v>4411</v>
      </c>
      <c r="AG1610">
        <f>Sheet1!BI1611</f>
        <v>28</v>
      </c>
      <c r="AH1610" t="s">
        <v>4423</v>
      </c>
      <c r="AI1610">
        <f>Sheet1!BH1611</f>
        <v>14.6454</v>
      </c>
      <c r="AJ1610" t="s">
        <v>4424</v>
      </c>
      <c r="AL1610" s="3" t="str">
        <f t="shared" si="25"/>
        <v>Formulation includes 414 kg of FA powder, 1800 kg of aggregate, and the water-to-powder ratio is: 0,308857487922705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8. The mix also includes  5,8 kg/m3 of superplasticizer and 14 kg/m3 of extra water. The initial curing for this mix was 1 day at 60ªC. A compressive test after28 days was conducted with a result of 14,6454 MPa.</v>
      </c>
    </row>
    <row r="1611" spans="1:38" x14ac:dyDescent="0.25">
      <c r="A1611" t="s">
        <v>4412</v>
      </c>
      <c r="B1611" s="3">
        <f>SUM(Sheet1!T1612:Y1612)</f>
        <v>414</v>
      </c>
      <c r="C1611" s="2" t="s">
        <v>4413</v>
      </c>
      <c r="D1611" t="s">
        <v>4414</v>
      </c>
      <c r="E1611" s="3">
        <f>Sheet1!AH1612</f>
        <v>1800</v>
      </c>
      <c r="F1611" t="s">
        <v>4415</v>
      </c>
      <c r="G1611">
        <f>(Sheet1!AZ1612)/(B1611)</f>
        <v>0.30885748792270534</v>
      </c>
      <c r="H1611" t="s">
        <v>4416</v>
      </c>
      <c r="I1611" s="3">
        <f>Sheet1!D1612</f>
        <v>32.619999999999997</v>
      </c>
      <c r="J1611" t="s">
        <v>4406</v>
      </c>
      <c r="K1611" s="3">
        <f>Sheet1!E1612</f>
        <v>31.23</v>
      </c>
      <c r="L1611" t="s">
        <v>4407</v>
      </c>
      <c r="M1611" s="3">
        <f>Sheet1!F1612</f>
        <v>8.48</v>
      </c>
      <c r="N1611" t="s">
        <v>4408</v>
      </c>
      <c r="O1611">
        <f>Sheet1!G1612</f>
        <v>17.12</v>
      </c>
      <c r="P1611" t="s">
        <v>4409</v>
      </c>
      <c r="Q1611">
        <f>Sheet1!AQ1612</f>
        <v>19.55</v>
      </c>
      <c r="R1611" t="s">
        <v>4417</v>
      </c>
      <c r="S1611">
        <f>Sheet1!AR1612</f>
        <v>39.1</v>
      </c>
      <c r="T1611" t="s">
        <v>4418</v>
      </c>
      <c r="U1611">
        <f>Sheet1!AT1612</f>
        <v>53</v>
      </c>
      <c r="V1611" t="s">
        <v>4419</v>
      </c>
      <c r="W1611">
        <f>Sheet1!AU1612</f>
        <v>8</v>
      </c>
      <c r="X1611" t="s">
        <v>4410</v>
      </c>
      <c r="Y1611">
        <f>Sheet1!AY1612</f>
        <v>5.8</v>
      </c>
      <c r="Z1611" t="s">
        <v>4420</v>
      </c>
      <c r="AA1611">
        <f>Sheet1!AX1612</f>
        <v>14</v>
      </c>
      <c r="AB1611" t="s">
        <v>4421</v>
      </c>
      <c r="AC1611">
        <f>Sheet1!BA1612</f>
        <v>1</v>
      </c>
      <c r="AD1611" t="s">
        <v>4422</v>
      </c>
      <c r="AE1611">
        <f>Sheet1!BB1612</f>
        <v>60</v>
      </c>
      <c r="AF1611" t="s">
        <v>4411</v>
      </c>
      <c r="AG1611">
        <f>Sheet1!BI1612</f>
        <v>56</v>
      </c>
      <c r="AH1611" t="s">
        <v>4423</v>
      </c>
      <c r="AI1611">
        <f>Sheet1!BH1612</f>
        <v>15.8865</v>
      </c>
      <c r="AJ1611" t="s">
        <v>4424</v>
      </c>
      <c r="AL1611" s="3" t="str">
        <f t="shared" si="25"/>
        <v>Formulation includes 414 kg of FA powder, 1800 kg of aggregate, and the water-to-powder ratio is: 0,308857487922705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8. The mix also includes  5,8 kg/m3 of superplasticizer and 14 kg/m3 of extra water. The initial curing for this mix was 1 day at 60ªC. A compressive test after56 days was conducted with a result of 15,8865 MPa.</v>
      </c>
    </row>
    <row r="1612" spans="1:38" x14ac:dyDescent="0.25">
      <c r="A1612" t="s">
        <v>4412</v>
      </c>
      <c r="B1612" s="3">
        <f>SUM(Sheet1!T1613:Y1613)</f>
        <v>414</v>
      </c>
      <c r="C1612" s="2" t="s">
        <v>4413</v>
      </c>
      <c r="D1612" t="s">
        <v>4414</v>
      </c>
      <c r="E1612" s="3">
        <f>Sheet1!AH1613</f>
        <v>1800</v>
      </c>
      <c r="F1612" t="s">
        <v>4415</v>
      </c>
      <c r="G1612">
        <f>(Sheet1!AZ1613)/(B1612)</f>
        <v>0.30885748792270534</v>
      </c>
      <c r="H1612" t="s">
        <v>4416</v>
      </c>
      <c r="I1612" s="3">
        <f>Sheet1!D1613</f>
        <v>32.619999999999997</v>
      </c>
      <c r="J1612" t="s">
        <v>4406</v>
      </c>
      <c r="K1612" s="3">
        <f>Sheet1!E1613</f>
        <v>31.23</v>
      </c>
      <c r="L1612" t="s">
        <v>4407</v>
      </c>
      <c r="M1612" s="3">
        <f>Sheet1!F1613</f>
        <v>8.48</v>
      </c>
      <c r="N1612" t="s">
        <v>4408</v>
      </c>
      <c r="O1612">
        <f>Sheet1!G1613</f>
        <v>17.12</v>
      </c>
      <c r="P1612" t="s">
        <v>4409</v>
      </c>
      <c r="Q1612">
        <f>Sheet1!AQ1613</f>
        <v>19.55</v>
      </c>
      <c r="R1612" t="s">
        <v>4417</v>
      </c>
      <c r="S1612">
        <f>Sheet1!AR1613</f>
        <v>39.1</v>
      </c>
      <c r="T1612" t="s">
        <v>4418</v>
      </c>
      <c r="U1612">
        <f>Sheet1!AT1613</f>
        <v>53</v>
      </c>
      <c r="V1612" t="s">
        <v>4419</v>
      </c>
      <c r="W1612">
        <f>Sheet1!AU1613</f>
        <v>8</v>
      </c>
      <c r="X1612" t="s">
        <v>4410</v>
      </c>
      <c r="Y1612">
        <f>Sheet1!AY1613</f>
        <v>5.8</v>
      </c>
      <c r="Z1612" t="s">
        <v>4420</v>
      </c>
      <c r="AA1612">
        <f>Sheet1!AX1613</f>
        <v>14</v>
      </c>
      <c r="AB1612" t="s">
        <v>4421</v>
      </c>
      <c r="AC1612">
        <f>Sheet1!BA1613</f>
        <v>1</v>
      </c>
      <c r="AD1612" t="s">
        <v>4422</v>
      </c>
      <c r="AE1612">
        <f>Sheet1!BB1613</f>
        <v>60</v>
      </c>
      <c r="AF1612" t="s">
        <v>4411</v>
      </c>
      <c r="AG1612">
        <f>Sheet1!BI1613</f>
        <v>7</v>
      </c>
      <c r="AH1612" t="s">
        <v>4423</v>
      </c>
      <c r="AI1612">
        <f>Sheet1!BH1613</f>
        <v>13.6525</v>
      </c>
      <c r="AJ1612" t="s">
        <v>4424</v>
      </c>
      <c r="AL1612" s="3" t="str">
        <f t="shared" si="25"/>
        <v>Formulation includes 414 kg of FA powder, 1800 kg of aggregate, and the water-to-powder ratio is: 0,308857487922705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8. The mix also includes  5,8 kg/m3 of superplasticizer and 14 kg/m3 of extra water. The initial curing for this mix was 1 day at 60ªC. A compressive test after7 days was conducted with a result of 13,6525 MPa.</v>
      </c>
    </row>
    <row r="1613" spans="1:38" x14ac:dyDescent="0.25">
      <c r="A1613" t="s">
        <v>4412</v>
      </c>
      <c r="B1613" s="3">
        <f>SUM(Sheet1!T1614:Y1614)</f>
        <v>414</v>
      </c>
      <c r="C1613" s="2" t="s">
        <v>4413</v>
      </c>
      <c r="D1613" t="s">
        <v>4414</v>
      </c>
      <c r="E1613" s="3">
        <f>Sheet1!AH1614</f>
        <v>1800</v>
      </c>
      <c r="F1613" t="s">
        <v>4415</v>
      </c>
      <c r="G1613">
        <f>(Sheet1!AZ1614)/(B1613)</f>
        <v>0.30885748792270534</v>
      </c>
      <c r="H1613" t="s">
        <v>4416</v>
      </c>
      <c r="I1613" s="3">
        <f>Sheet1!D1614</f>
        <v>32.619999999999997</v>
      </c>
      <c r="J1613" t="s">
        <v>4406</v>
      </c>
      <c r="K1613" s="3">
        <f>Sheet1!E1614</f>
        <v>31.23</v>
      </c>
      <c r="L1613" t="s">
        <v>4407</v>
      </c>
      <c r="M1613" s="3">
        <f>Sheet1!F1614</f>
        <v>8.48</v>
      </c>
      <c r="N1613" t="s">
        <v>4408</v>
      </c>
      <c r="O1613">
        <f>Sheet1!G1614</f>
        <v>17.12</v>
      </c>
      <c r="P1613" t="s">
        <v>4409</v>
      </c>
      <c r="Q1613">
        <f>Sheet1!AQ1614</f>
        <v>19.55</v>
      </c>
      <c r="R1613" t="s">
        <v>4417</v>
      </c>
      <c r="S1613">
        <f>Sheet1!AR1614</f>
        <v>39.1</v>
      </c>
      <c r="T1613" t="s">
        <v>4418</v>
      </c>
      <c r="U1613">
        <f>Sheet1!AT1614</f>
        <v>53</v>
      </c>
      <c r="V1613" t="s">
        <v>4419</v>
      </c>
      <c r="W1613">
        <f>Sheet1!AU1614</f>
        <v>8</v>
      </c>
      <c r="X1613" t="s">
        <v>4410</v>
      </c>
      <c r="Y1613">
        <f>Sheet1!AY1614</f>
        <v>5.8</v>
      </c>
      <c r="Z1613" t="s">
        <v>4420</v>
      </c>
      <c r="AA1613">
        <f>Sheet1!AX1614</f>
        <v>14</v>
      </c>
      <c r="AB1613" t="s">
        <v>4421</v>
      </c>
      <c r="AC1613">
        <f>Sheet1!BA1614</f>
        <v>1</v>
      </c>
      <c r="AD1613" t="s">
        <v>4422</v>
      </c>
      <c r="AE1613">
        <f>Sheet1!BB1614</f>
        <v>60</v>
      </c>
      <c r="AF1613" t="s">
        <v>4411</v>
      </c>
      <c r="AG1613">
        <f>Sheet1!BI1614</f>
        <v>14</v>
      </c>
      <c r="AH1613" t="s">
        <v>4423</v>
      </c>
      <c r="AI1613">
        <f>Sheet1!BH1614</f>
        <v>17.375900000000001</v>
      </c>
      <c r="AJ1613" t="s">
        <v>4424</v>
      </c>
      <c r="AL1613" s="3" t="str">
        <f t="shared" si="25"/>
        <v>Formulation includes 414 kg of FA powder, 1800 kg of aggregate, and the water-to-powder ratio is: 0,308857487922705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8. The mix also includes  5,8 kg/m3 of superplasticizer and 14 kg/m3 of extra water. The initial curing for this mix was 1 day at 60ªC. A compressive test after14 days was conducted with a result of 17,3759 MPa.</v>
      </c>
    </row>
    <row r="1614" spans="1:38" x14ac:dyDescent="0.25">
      <c r="A1614" t="s">
        <v>4412</v>
      </c>
      <c r="B1614" s="3">
        <f>SUM(Sheet1!T1615:Y1615)</f>
        <v>408</v>
      </c>
      <c r="C1614" s="2" t="s">
        <v>4413</v>
      </c>
      <c r="D1614" t="s">
        <v>4414</v>
      </c>
      <c r="E1614" s="3">
        <f>Sheet1!AH1615</f>
        <v>1910</v>
      </c>
      <c r="F1614" t="s">
        <v>4415</v>
      </c>
      <c r="G1614">
        <f>(Sheet1!AZ1615)/(B1614)</f>
        <v>0.17312941176470587</v>
      </c>
      <c r="H1614" t="s">
        <v>4416</v>
      </c>
      <c r="I1614" s="3">
        <f>Sheet1!D1615</f>
        <v>58.05</v>
      </c>
      <c r="J1614" t="s">
        <v>4406</v>
      </c>
      <c r="K1614" s="3">
        <f>Sheet1!E1615</f>
        <v>21.59</v>
      </c>
      <c r="L1614" t="s">
        <v>4407</v>
      </c>
      <c r="M1614" s="3">
        <f>Sheet1!F1615</f>
        <v>5.0999999999999996</v>
      </c>
      <c r="N1614" t="s">
        <v>4408</v>
      </c>
      <c r="O1614">
        <f>Sheet1!G1615</f>
        <v>9.42</v>
      </c>
      <c r="P1614" t="s">
        <v>4409</v>
      </c>
      <c r="Q1614">
        <f>Sheet1!AQ1615</f>
        <v>8.82</v>
      </c>
      <c r="R1614" t="s">
        <v>4417</v>
      </c>
      <c r="S1614">
        <f>Sheet1!AR1615</f>
        <v>22.05</v>
      </c>
      <c r="T1614" t="s">
        <v>4418</v>
      </c>
      <c r="U1614">
        <f>Sheet1!AT1615</f>
        <v>41.6</v>
      </c>
      <c r="V1614" t="s">
        <v>4419</v>
      </c>
      <c r="W1614">
        <f>Sheet1!AU1615</f>
        <v>14</v>
      </c>
      <c r="X1614" t="s">
        <v>4410</v>
      </c>
      <c r="Y1614">
        <f>Sheet1!AY1615</f>
        <v>0</v>
      </c>
      <c r="Z1614" t="s">
        <v>4420</v>
      </c>
      <c r="AA1614">
        <f>Sheet1!AX1615</f>
        <v>0</v>
      </c>
      <c r="AB1614" t="s">
        <v>4421</v>
      </c>
      <c r="AC1614">
        <f>Sheet1!BA1615</f>
        <v>1</v>
      </c>
      <c r="AD1614" t="s">
        <v>4422</v>
      </c>
      <c r="AE1614">
        <f>Sheet1!BB1615</f>
        <v>46</v>
      </c>
      <c r="AF1614" t="s">
        <v>4411</v>
      </c>
      <c r="AG1614">
        <f>Sheet1!BI1615</f>
        <v>3</v>
      </c>
      <c r="AH1614" t="s">
        <v>4423</v>
      </c>
      <c r="AI1614">
        <f>Sheet1!BH1615</f>
        <v>37.299999999999997</v>
      </c>
      <c r="AJ1614" t="s">
        <v>4424</v>
      </c>
      <c r="AL1614" s="3" t="str">
        <f t="shared" si="25"/>
        <v>Formulation includes 408 kg of FA powder, 1910 kg of aggregate, and the water-to-powder ratio is: 0,173129411764706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after3 days was conducted with a result of 37,3 MPa.</v>
      </c>
    </row>
    <row r="1615" spans="1:38" x14ac:dyDescent="0.25">
      <c r="A1615" t="s">
        <v>4412</v>
      </c>
      <c r="B1615" s="3">
        <f>SUM(Sheet1!T1616:Y1616)</f>
        <v>408</v>
      </c>
      <c r="C1615" s="2" t="s">
        <v>4413</v>
      </c>
      <c r="D1615" t="s">
        <v>4414</v>
      </c>
      <c r="E1615" s="3">
        <f>Sheet1!AH1616</f>
        <v>1910</v>
      </c>
      <c r="F1615" t="s">
        <v>4415</v>
      </c>
      <c r="G1615">
        <f>(Sheet1!AZ1616)/(B1615)</f>
        <v>0.17312941176470587</v>
      </c>
      <c r="H1615" t="s">
        <v>4416</v>
      </c>
      <c r="I1615" s="3">
        <f>Sheet1!D1616</f>
        <v>58.05</v>
      </c>
      <c r="J1615" t="s">
        <v>4406</v>
      </c>
      <c r="K1615" s="3">
        <f>Sheet1!E1616</f>
        <v>21.59</v>
      </c>
      <c r="L1615" t="s">
        <v>4407</v>
      </c>
      <c r="M1615" s="3">
        <f>Sheet1!F1616</f>
        <v>5.0999999999999996</v>
      </c>
      <c r="N1615" t="s">
        <v>4408</v>
      </c>
      <c r="O1615">
        <f>Sheet1!G1616</f>
        <v>9.42</v>
      </c>
      <c r="P1615" t="s">
        <v>4409</v>
      </c>
      <c r="Q1615">
        <f>Sheet1!AQ1616</f>
        <v>8.82</v>
      </c>
      <c r="R1615" t="s">
        <v>4417</v>
      </c>
      <c r="S1615">
        <f>Sheet1!AR1616</f>
        <v>22.05</v>
      </c>
      <c r="T1615" t="s">
        <v>4418</v>
      </c>
      <c r="U1615">
        <f>Sheet1!AT1616</f>
        <v>41.6</v>
      </c>
      <c r="V1615" t="s">
        <v>4419</v>
      </c>
      <c r="W1615">
        <f>Sheet1!AU1616</f>
        <v>14</v>
      </c>
      <c r="X1615" t="s">
        <v>4410</v>
      </c>
      <c r="Y1615">
        <f>Sheet1!AY1616</f>
        <v>0</v>
      </c>
      <c r="Z1615" t="s">
        <v>4420</v>
      </c>
      <c r="AA1615">
        <f>Sheet1!AX1616</f>
        <v>0</v>
      </c>
      <c r="AB1615" t="s">
        <v>4421</v>
      </c>
      <c r="AC1615">
        <f>Sheet1!BA1616</f>
        <v>1</v>
      </c>
      <c r="AD1615" t="s">
        <v>4422</v>
      </c>
      <c r="AE1615">
        <f>Sheet1!BB1616</f>
        <v>46</v>
      </c>
      <c r="AF1615" t="s">
        <v>4411</v>
      </c>
      <c r="AG1615">
        <f>Sheet1!BI1616</f>
        <v>1</v>
      </c>
      <c r="AH1615" t="s">
        <v>4423</v>
      </c>
      <c r="AI1615">
        <f>Sheet1!BH1616</f>
        <v>33.700000000000003</v>
      </c>
      <c r="AJ1615" t="s">
        <v>4424</v>
      </c>
      <c r="AL1615" s="3" t="str">
        <f t="shared" si="25"/>
        <v>Formulation includes 408 kg of FA powder, 1910 kg of aggregate, and the water-to-powder ratio is: 0,173129411764706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after1 days was conducted with a result of 33,7 MPa.</v>
      </c>
    </row>
    <row r="1616" spans="1:38" x14ac:dyDescent="0.25">
      <c r="A1616" t="s">
        <v>4412</v>
      </c>
      <c r="B1616" s="3">
        <f>SUM(Sheet1!T1617:Y1617)</f>
        <v>408</v>
      </c>
      <c r="C1616" s="2" t="s">
        <v>4413</v>
      </c>
      <c r="D1616" t="s">
        <v>4414</v>
      </c>
      <c r="E1616" s="3">
        <f>Sheet1!AH1617</f>
        <v>1910</v>
      </c>
      <c r="F1616" t="s">
        <v>4415</v>
      </c>
      <c r="G1616">
        <f>(Sheet1!AZ1617)/(B1616)</f>
        <v>0.17312941176470587</v>
      </c>
      <c r="H1616" t="s">
        <v>4416</v>
      </c>
      <c r="I1616" s="3">
        <f>Sheet1!D1617</f>
        <v>58.05</v>
      </c>
      <c r="J1616" t="s">
        <v>4406</v>
      </c>
      <c r="K1616" s="3">
        <f>Sheet1!E1617</f>
        <v>21.59</v>
      </c>
      <c r="L1616" t="s">
        <v>4407</v>
      </c>
      <c r="M1616" s="3">
        <f>Sheet1!F1617</f>
        <v>5.0999999999999996</v>
      </c>
      <c r="N1616" t="s">
        <v>4408</v>
      </c>
      <c r="O1616">
        <f>Sheet1!G1617</f>
        <v>9.42</v>
      </c>
      <c r="P1616" t="s">
        <v>4409</v>
      </c>
      <c r="Q1616">
        <f>Sheet1!AQ1617</f>
        <v>8.82</v>
      </c>
      <c r="R1616" t="s">
        <v>4417</v>
      </c>
      <c r="S1616">
        <f>Sheet1!AR1617</f>
        <v>22.05</v>
      </c>
      <c r="T1616" t="s">
        <v>4418</v>
      </c>
      <c r="U1616">
        <f>Sheet1!AT1617</f>
        <v>41.6</v>
      </c>
      <c r="V1616" t="s">
        <v>4419</v>
      </c>
      <c r="W1616">
        <f>Sheet1!AU1617</f>
        <v>14</v>
      </c>
      <c r="X1616" t="s">
        <v>4410</v>
      </c>
      <c r="Y1616">
        <f>Sheet1!AY1617</f>
        <v>0</v>
      </c>
      <c r="Z1616" t="s">
        <v>4420</v>
      </c>
      <c r="AA1616">
        <f>Sheet1!AX1617</f>
        <v>0</v>
      </c>
      <c r="AB1616" t="s">
        <v>4421</v>
      </c>
      <c r="AC1616">
        <f>Sheet1!BA1617</f>
        <v>1</v>
      </c>
      <c r="AD1616" t="s">
        <v>4422</v>
      </c>
      <c r="AE1616">
        <f>Sheet1!BB1617</f>
        <v>46</v>
      </c>
      <c r="AF1616" t="s">
        <v>4411</v>
      </c>
      <c r="AG1616">
        <f>Sheet1!BI1617</f>
        <v>7</v>
      </c>
      <c r="AH1616" t="s">
        <v>4423</v>
      </c>
      <c r="AI1616">
        <f>Sheet1!BH1617</f>
        <v>38.1</v>
      </c>
      <c r="AJ1616" t="s">
        <v>4424</v>
      </c>
      <c r="AL1616" s="3" t="str">
        <f t="shared" si="25"/>
        <v>Formulation includes 408 kg of FA powder, 1910 kg of aggregate, and the water-to-powder ratio is: 0,173129411764706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38,1 MPa.</v>
      </c>
    </row>
    <row r="1617" spans="1:38" x14ac:dyDescent="0.25">
      <c r="A1617" t="s">
        <v>4412</v>
      </c>
      <c r="B1617" s="3">
        <f>SUM(Sheet1!T1618:Y1618)</f>
        <v>408</v>
      </c>
      <c r="C1617" s="2" t="s">
        <v>4413</v>
      </c>
      <c r="D1617" t="s">
        <v>4414</v>
      </c>
      <c r="E1617" s="3">
        <f>Sheet1!AH1618</f>
        <v>1910</v>
      </c>
      <c r="F1617" t="s">
        <v>4415</v>
      </c>
      <c r="G1617">
        <f>(Sheet1!AZ1618)/(B1617)</f>
        <v>0.1976</v>
      </c>
      <c r="H1617" t="s">
        <v>4416</v>
      </c>
      <c r="I1617" s="3">
        <f>Sheet1!D1618</f>
        <v>58.05</v>
      </c>
      <c r="J1617" t="s">
        <v>4406</v>
      </c>
      <c r="K1617" s="3">
        <f>Sheet1!E1618</f>
        <v>21.59</v>
      </c>
      <c r="L1617" t="s">
        <v>4407</v>
      </c>
      <c r="M1617" s="3">
        <f>Sheet1!F1618</f>
        <v>5.0999999999999996</v>
      </c>
      <c r="N1617" t="s">
        <v>4408</v>
      </c>
      <c r="O1617">
        <f>Sheet1!G1618</f>
        <v>9.42</v>
      </c>
      <c r="P1617" t="s">
        <v>4409</v>
      </c>
      <c r="Q1617">
        <f>Sheet1!AQ1618</f>
        <v>8.82</v>
      </c>
      <c r="R1617" t="s">
        <v>4417</v>
      </c>
      <c r="S1617">
        <f>Sheet1!AR1618</f>
        <v>22.05</v>
      </c>
      <c r="T1617" t="s">
        <v>4418</v>
      </c>
      <c r="U1617">
        <f>Sheet1!AT1618</f>
        <v>41.6</v>
      </c>
      <c r="V1617" t="s">
        <v>4419</v>
      </c>
      <c r="W1617">
        <f>Sheet1!AU1618</f>
        <v>8</v>
      </c>
      <c r="X1617" t="s">
        <v>4410</v>
      </c>
      <c r="Y1617">
        <f>Sheet1!AY1618</f>
        <v>0</v>
      </c>
      <c r="Z1617" t="s">
        <v>4420</v>
      </c>
      <c r="AA1617">
        <f>Sheet1!AX1618</f>
        <v>0</v>
      </c>
      <c r="AB1617" t="s">
        <v>4421</v>
      </c>
      <c r="AC1617">
        <f>Sheet1!BA1618</f>
        <v>1</v>
      </c>
      <c r="AD1617" t="s">
        <v>4422</v>
      </c>
      <c r="AE1617">
        <f>Sheet1!BB1618</f>
        <v>46</v>
      </c>
      <c r="AF1617" t="s">
        <v>4411</v>
      </c>
      <c r="AG1617">
        <f>Sheet1!BI1618</f>
        <v>7</v>
      </c>
      <c r="AH1617" t="s">
        <v>4423</v>
      </c>
      <c r="AI1617">
        <f>Sheet1!BH1618</f>
        <v>30.7</v>
      </c>
      <c r="AJ1617" t="s">
        <v>4424</v>
      </c>
      <c r="AL1617" s="3" t="str">
        <f t="shared" si="25"/>
        <v>Formulation includes 408 kg of FA powder, 1910 kg of aggregate, and the water-to-powder ratio is: 0,1976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8. The mix also includes  0 kg/m3 of superplasticizer and 0 kg/m3 of extra water. The initial curing for this mix was 1 day at 46ªC. A compressive test after7 days was conducted with a result of 30,7 MPa.</v>
      </c>
    </row>
    <row r="1618" spans="1:38" x14ac:dyDescent="0.25">
      <c r="A1618" t="s">
        <v>4412</v>
      </c>
      <c r="B1618" s="3">
        <f>SUM(Sheet1!T1619:Y1619)</f>
        <v>408</v>
      </c>
      <c r="C1618" s="2" t="s">
        <v>4413</v>
      </c>
      <c r="D1618" t="s">
        <v>4414</v>
      </c>
      <c r="E1618" s="3">
        <f>Sheet1!AH1619</f>
        <v>1910</v>
      </c>
      <c r="F1618" t="s">
        <v>4415</v>
      </c>
      <c r="G1618">
        <f>(Sheet1!AZ1619)/(B1618)</f>
        <v>0.17312941176470587</v>
      </c>
      <c r="H1618" t="s">
        <v>4416</v>
      </c>
      <c r="I1618" s="3">
        <f>Sheet1!D1619</f>
        <v>58.05</v>
      </c>
      <c r="J1618" t="s">
        <v>4406</v>
      </c>
      <c r="K1618" s="3">
        <f>Sheet1!E1619</f>
        <v>21.59</v>
      </c>
      <c r="L1618" t="s">
        <v>4407</v>
      </c>
      <c r="M1618" s="3">
        <f>Sheet1!F1619</f>
        <v>5.0999999999999996</v>
      </c>
      <c r="N1618" t="s">
        <v>4408</v>
      </c>
      <c r="O1618">
        <f>Sheet1!G1619</f>
        <v>9.42</v>
      </c>
      <c r="P1618" t="s">
        <v>4409</v>
      </c>
      <c r="Q1618">
        <f>Sheet1!AQ1619</f>
        <v>8.82</v>
      </c>
      <c r="R1618" t="s">
        <v>4417</v>
      </c>
      <c r="S1618">
        <f>Sheet1!AR1619</f>
        <v>22.05</v>
      </c>
      <c r="T1618" t="s">
        <v>4418</v>
      </c>
      <c r="U1618">
        <f>Sheet1!AT1619</f>
        <v>41.6</v>
      </c>
      <c r="V1618" t="s">
        <v>4419</v>
      </c>
      <c r="W1618">
        <f>Sheet1!AU1619</f>
        <v>14</v>
      </c>
      <c r="X1618" t="s">
        <v>4410</v>
      </c>
      <c r="Y1618">
        <f>Sheet1!AY1619</f>
        <v>0</v>
      </c>
      <c r="Z1618" t="s">
        <v>4420</v>
      </c>
      <c r="AA1618">
        <f>Sheet1!AX1619</f>
        <v>0</v>
      </c>
      <c r="AB1618" t="s">
        <v>4421</v>
      </c>
      <c r="AC1618">
        <f>Sheet1!BA1619</f>
        <v>1</v>
      </c>
      <c r="AD1618" t="s">
        <v>4422</v>
      </c>
      <c r="AE1618">
        <f>Sheet1!BB1619</f>
        <v>46</v>
      </c>
      <c r="AF1618" t="s">
        <v>4411</v>
      </c>
      <c r="AG1618">
        <f>Sheet1!BI1619</f>
        <v>7</v>
      </c>
      <c r="AH1618" t="s">
        <v>4423</v>
      </c>
      <c r="AI1618">
        <f>Sheet1!BH1619</f>
        <v>39</v>
      </c>
      <c r="AJ1618" t="s">
        <v>4424</v>
      </c>
      <c r="AL1618" s="3" t="str">
        <f t="shared" si="25"/>
        <v>Formulation includes 408 kg of FA powder, 1910 kg of aggregate, and the water-to-powder ratio is: 0,173129411764706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39 MPa.</v>
      </c>
    </row>
    <row r="1619" spans="1:38" x14ac:dyDescent="0.25">
      <c r="A1619" t="s">
        <v>4412</v>
      </c>
      <c r="B1619" s="3">
        <f>SUM(Sheet1!T1620:Y1620)</f>
        <v>408</v>
      </c>
      <c r="C1619" s="2" t="s">
        <v>4413</v>
      </c>
      <c r="D1619" t="s">
        <v>4414</v>
      </c>
      <c r="E1619" s="3">
        <f>Sheet1!AH1620</f>
        <v>1910</v>
      </c>
      <c r="F1619" t="s">
        <v>4415</v>
      </c>
      <c r="G1619">
        <f>(Sheet1!AZ1620)/(B1619)</f>
        <v>0.1976</v>
      </c>
      <c r="H1619" t="s">
        <v>4416</v>
      </c>
      <c r="I1619" s="3">
        <f>Sheet1!D1620</f>
        <v>54.7</v>
      </c>
      <c r="J1619" t="s">
        <v>4406</v>
      </c>
      <c r="K1619" s="3">
        <f>Sheet1!E1620</f>
        <v>29</v>
      </c>
      <c r="L1619" t="s">
        <v>4407</v>
      </c>
      <c r="M1619" s="3">
        <f>Sheet1!F1620</f>
        <v>6.74</v>
      </c>
      <c r="N1619" t="s">
        <v>4408</v>
      </c>
      <c r="O1619">
        <f>Sheet1!G1620</f>
        <v>1.29</v>
      </c>
      <c r="P1619" t="s">
        <v>4409</v>
      </c>
      <c r="Q1619">
        <f>Sheet1!AQ1620</f>
        <v>8.82</v>
      </c>
      <c r="R1619" t="s">
        <v>4417</v>
      </c>
      <c r="S1619">
        <f>Sheet1!AR1620</f>
        <v>22.05</v>
      </c>
      <c r="T1619" t="s">
        <v>4418</v>
      </c>
      <c r="U1619">
        <f>Sheet1!AT1620</f>
        <v>41.6</v>
      </c>
      <c r="V1619" t="s">
        <v>4419</v>
      </c>
      <c r="W1619">
        <f>Sheet1!AU1620</f>
        <v>8</v>
      </c>
      <c r="X1619" t="s">
        <v>4410</v>
      </c>
      <c r="Y1619">
        <f>Sheet1!AY1620</f>
        <v>0</v>
      </c>
      <c r="Z1619" t="s">
        <v>4420</v>
      </c>
      <c r="AA1619">
        <f>Sheet1!AX1620</f>
        <v>0</v>
      </c>
      <c r="AB1619" t="s">
        <v>4421</v>
      </c>
      <c r="AC1619">
        <f>Sheet1!BA1620</f>
        <v>1</v>
      </c>
      <c r="AD1619" t="s">
        <v>4422</v>
      </c>
      <c r="AE1619">
        <f>Sheet1!BB1620</f>
        <v>46</v>
      </c>
      <c r="AF1619" t="s">
        <v>4411</v>
      </c>
      <c r="AG1619">
        <f>Sheet1!BI1620</f>
        <v>7</v>
      </c>
      <c r="AH1619" t="s">
        <v>4423</v>
      </c>
      <c r="AI1619">
        <f>Sheet1!BH1620</f>
        <v>33.299999999999997</v>
      </c>
      <c r="AJ1619" t="s">
        <v>4424</v>
      </c>
      <c r="AL1619" s="3" t="str">
        <f t="shared" si="25"/>
        <v>Formulation includes 408 kg of FA powder, 1910 kg of aggregate, and the water-to-powder ratio is: 0,1976 .Powder percentual composition is: SiO2: 54,7%, Al2O3: 29%, Fe2O3:6,74%, CaO: 1,29%. The amount of the dry fraction of Na2O from the Na2SiO3 solution is8,82kg/m3. The amount of the dry fraction of SiO2 from the Na2SiO3 solution is 22,05 kg/m3. The amount of  Na(OH) solution per m3 is: 41,6 kg, with a molarity of: 8. The mix also includes  0 kg/m3 of superplasticizer and 0 kg/m3 of extra water. The initial curing for this mix was 1 day at 46ªC. A compressive test after7 days was conducted with a result of 33,3 MPa.</v>
      </c>
    </row>
    <row r="1620" spans="1:38" x14ac:dyDescent="0.25">
      <c r="A1620" t="s">
        <v>4412</v>
      </c>
      <c r="B1620" s="3">
        <f>SUM(Sheet1!T1621:Y1621)</f>
        <v>408</v>
      </c>
      <c r="C1620" s="2" t="s">
        <v>4413</v>
      </c>
      <c r="D1620" t="s">
        <v>4414</v>
      </c>
      <c r="E1620" s="3">
        <f>Sheet1!AH1621</f>
        <v>1910</v>
      </c>
      <c r="F1620" t="s">
        <v>4415</v>
      </c>
      <c r="G1620">
        <f>(Sheet1!AZ1621)/(B1620)</f>
        <v>0.17312941176470587</v>
      </c>
      <c r="H1620" t="s">
        <v>4416</v>
      </c>
      <c r="I1620" s="3">
        <f>Sheet1!D1621</f>
        <v>54.7</v>
      </c>
      <c r="J1620" t="s">
        <v>4406</v>
      </c>
      <c r="K1620" s="3">
        <f>Sheet1!E1621</f>
        <v>29</v>
      </c>
      <c r="L1620" t="s">
        <v>4407</v>
      </c>
      <c r="M1620" s="3">
        <f>Sheet1!F1621</f>
        <v>6.74</v>
      </c>
      <c r="N1620" t="s">
        <v>4408</v>
      </c>
      <c r="O1620">
        <f>Sheet1!G1621</f>
        <v>1.29</v>
      </c>
      <c r="P1620" t="s">
        <v>4409</v>
      </c>
      <c r="Q1620">
        <f>Sheet1!AQ1621</f>
        <v>8.82</v>
      </c>
      <c r="R1620" t="s">
        <v>4417</v>
      </c>
      <c r="S1620">
        <f>Sheet1!AR1621</f>
        <v>22.05</v>
      </c>
      <c r="T1620" t="s">
        <v>4418</v>
      </c>
      <c r="U1620">
        <f>Sheet1!AT1621</f>
        <v>41.6</v>
      </c>
      <c r="V1620" t="s">
        <v>4419</v>
      </c>
      <c r="W1620">
        <f>Sheet1!AU1621</f>
        <v>14</v>
      </c>
      <c r="X1620" t="s">
        <v>4410</v>
      </c>
      <c r="Y1620">
        <f>Sheet1!AY1621</f>
        <v>0</v>
      </c>
      <c r="Z1620" t="s">
        <v>4420</v>
      </c>
      <c r="AA1620">
        <f>Sheet1!AX1621</f>
        <v>0</v>
      </c>
      <c r="AB1620" t="s">
        <v>4421</v>
      </c>
      <c r="AC1620">
        <f>Sheet1!BA1621</f>
        <v>1</v>
      </c>
      <c r="AD1620" t="s">
        <v>4422</v>
      </c>
      <c r="AE1620">
        <f>Sheet1!BB1621</f>
        <v>46</v>
      </c>
      <c r="AF1620" t="s">
        <v>4411</v>
      </c>
      <c r="AG1620">
        <f>Sheet1!BI1621</f>
        <v>7</v>
      </c>
      <c r="AH1620" t="s">
        <v>4423</v>
      </c>
      <c r="AI1620">
        <f>Sheet1!BH1621</f>
        <v>10.3</v>
      </c>
      <c r="AJ1620" t="s">
        <v>4424</v>
      </c>
      <c r="AL1620" s="3" t="str">
        <f t="shared" si="25"/>
        <v>Formulation includes 408 kg of FA powder, 1910 kg of aggregate, and the water-to-powder ratio is: 0,173129411764706 .Powder percentual composition is: SiO2: 54,7%, Al2O3: 29%, Fe2O3:6,74%, CaO: 1,29%.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10,3 MPa.</v>
      </c>
    </row>
    <row r="1621" spans="1:38" x14ac:dyDescent="0.25">
      <c r="A1621" t="s">
        <v>4412</v>
      </c>
      <c r="B1621" s="3">
        <f>SUM(Sheet1!T1622:Y1622)</f>
        <v>408</v>
      </c>
      <c r="C1621" s="2" t="s">
        <v>4413</v>
      </c>
      <c r="D1621" t="s">
        <v>4414</v>
      </c>
      <c r="E1621" s="3">
        <f>Sheet1!AH1622</f>
        <v>1910</v>
      </c>
      <c r="F1621" t="s">
        <v>4415</v>
      </c>
      <c r="G1621">
        <f>(Sheet1!AZ1622)/(B1621)</f>
        <v>0.17312941176470587</v>
      </c>
      <c r="H1621" t="s">
        <v>4416</v>
      </c>
      <c r="I1621" s="3">
        <f>Sheet1!D1622</f>
        <v>58.05</v>
      </c>
      <c r="J1621" t="s">
        <v>4406</v>
      </c>
      <c r="K1621" s="3">
        <f>Sheet1!E1622</f>
        <v>21.59</v>
      </c>
      <c r="L1621" t="s">
        <v>4407</v>
      </c>
      <c r="M1621" s="3">
        <f>Sheet1!F1622</f>
        <v>5.0999999999999996</v>
      </c>
      <c r="N1621" t="s">
        <v>4408</v>
      </c>
      <c r="O1621">
        <f>Sheet1!G1622</f>
        <v>9.42</v>
      </c>
      <c r="P1621" t="s">
        <v>4409</v>
      </c>
      <c r="Q1621">
        <f>Sheet1!AQ1622</f>
        <v>8.82</v>
      </c>
      <c r="R1621" t="s">
        <v>4417</v>
      </c>
      <c r="S1621">
        <f>Sheet1!AR1622</f>
        <v>22.05</v>
      </c>
      <c r="T1621" t="s">
        <v>4418</v>
      </c>
      <c r="U1621">
        <f>Sheet1!AT1622</f>
        <v>41.6</v>
      </c>
      <c r="V1621" t="s">
        <v>4419</v>
      </c>
      <c r="W1621">
        <f>Sheet1!AU1622</f>
        <v>14</v>
      </c>
      <c r="X1621" t="s">
        <v>4410</v>
      </c>
      <c r="Y1621">
        <f>Sheet1!AY1622</f>
        <v>0</v>
      </c>
      <c r="Z1621" t="s">
        <v>4420</v>
      </c>
      <c r="AA1621">
        <f>Sheet1!AX1622</f>
        <v>0</v>
      </c>
      <c r="AB1621" t="s">
        <v>4421</v>
      </c>
      <c r="AC1621">
        <f>Sheet1!BA1622</f>
        <v>1</v>
      </c>
      <c r="AD1621" t="s">
        <v>4422</v>
      </c>
      <c r="AE1621">
        <f>Sheet1!BB1622</f>
        <v>46</v>
      </c>
      <c r="AF1621" t="s">
        <v>4411</v>
      </c>
      <c r="AG1621">
        <f>Sheet1!BI1622</f>
        <v>7</v>
      </c>
      <c r="AH1621" t="s">
        <v>4423</v>
      </c>
      <c r="AI1621">
        <f>Sheet1!BH1622</f>
        <v>39.700000000000003</v>
      </c>
      <c r="AJ1621" t="s">
        <v>4424</v>
      </c>
      <c r="AL1621" s="3" t="str">
        <f t="shared" si="25"/>
        <v>Formulation includes 408 kg of FA powder, 1910 kg of aggregate, and the water-to-powder ratio is: 0,173129411764706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39,7 MPa.</v>
      </c>
    </row>
    <row r="1622" spans="1:38" x14ac:dyDescent="0.25">
      <c r="A1622" t="s">
        <v>4412</v>
      </c>
      <c r="B1622" s="3">
        <f>SUM(Sheet1!T1623:Y1623)</f>
        <v>408</v>
      </c>
      <c r="C1622" s="2" t="s">
        <v>4413</v>
      </c>
      <c r="D1622" t="s">
        <v>4414</v>
      </c>
      <c r="E1622" s="3">
        <f>Sheet1!AH1623</f>
        <v>1910</v>
      </c>
      <c r="F1622" t="s">
        <v>4415</v>
      </c>
      <c r="G1622">
        <f>(Sheet1!AZ1623)/(B1622)</f>
        <v>0.17312941176470587</v>
      </c>
      <c r="H1622" t="s">
        <v>4416</v>
      </c>
      <c r="I1622" s="3">
        <f>Sheet1!D1623</f>
        <v>58.05</v>
      </c>
      <c r="J1622" t="s">
        <v>4406</v>
      </c>
      <c r="K1622" s="3">
        <f>Sheet1!E1623</f>
        <v>21.59</v>
      </c>
      <c r="L1622" t="s">
        <v>4407</v>
      </c>
      <c r="M1622" s="3">
        <f>Sheet1!F1623</f>
        <v>5.0999999999999996</v>
      </c>
      <c r="N1622" t="s">
        <v>4408</v>
      </c>
      <c r="O1622">
        <f>Sheet1!G1623</f>
        <v>9.42</v>
      </c>
      <c r="P1622" t="s">
        <v>4409</v>
      </c>
      <c r="Q1622">
        <f>Sheet1!AQ1623</f>
        <v>8.82</v>
      </c>
      <c r="R1622" t="s">
        <v>4417</v>
      </c>
      <c r="S1622">
        <f>Sheet1!AR1623</f>
        <v>22.05</v>
      </c>
      <c r="T1622" t="s">
        <v>4418</v>
      </c>
      <c r="U1622">
        <f>Sheet1!AT1623</f>
        <v>41.6</v>
      </c>
      <c r="V1622" t="s">
        <v>4419</v>
      </c>
      <c r="W1622">
        <f>Sheet1!AU1623</f>
        <v>14</v>
      </c>
      <c r="X1622" t="s">
        <v>4410</v>
      </c>
      <c r="Y1622">
        <f>Sheet1!AY1623</f>
        <v>0</v>
      </c>
      <c r="Z1622" t="s">
        <v>4420</v>
      </c>
      <c r="AA1622">
        <f>Sheet1!AX1623</f>
        <v>0</v>
      </c>
      <c r="AB1622" t="s">
        <v>4421</v>
      </c>
      <c r="AC1622">
        <f>Sheet1!BA1623</f>
        <v>1</v>
      </c>
      <c r="AD1622" t="s">
        <v>4422</v>
      </c>
      <c r="AE1622">
        <f>Sheet1!BB1623</f>
        <v>46</v>
      </c>
      <c r="AF1622" t="s">
        <v>4411</v>
      </c>
      <c r="AG1622">
        <f>Sheet1!BI1623</f>
        <v>7</v>
      </c>
      <c r="AH1622" t="s">
        <v>4423</v>
      </c>
      <c r="AI1622">
        <f>Sheet1!BH1623</f>
        <v>26.6</v>
      </c>
      <c r="AJ1622" t="s">
        <v>4424</v>
      </c>
      <c r="AL1622" s="3" t="str">
        <f t="shared" si="25"/>
        <v>Formulation includes 408 kg of FA powder, 1910 kg of aggregate, and the water-to-powder ratio is: 0,173129411764706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26,6 MPa.</v>
      </c>
    </row>
    <row r="1623" spans="1:38" x14ac:dyDescent="0.25">
      <c r="A1623" t="s">
        <v>4412</v>
      </c>
      <c r="B1623" s="3">
        <f>SUM(Sheet1!T1624:Y1624)</f>
        <v>408</v>
      </c>
      <c r="C1623" s="2" t="s">
        <v>4413</v>
      </c>
      <c r="D1623" t="s">
        <v>4414</v>
      </c>
      <c r="E1623" s="3">
        <f>Sheet1!AH1624</f>
        <v>1910</v>
      </c>
      <c r="F1623" t="s">
        <v>4415</v>
      </c>
      <c r="G1623">
        <f>(Sheet1!AZ1624)/(B1623)</f>
        <v>0.17312941176470587</v>
      </c>
      <c r="H1623" t="s">
        <v>4416</v>
      </c>
      <c r="I1623" s="3">
        <f>Sheet1!D1624</f>
        <v>54.7</v>
      </c>
      <c r="J1623" t="s">
        <v>4406</v>
      </c>
      <c r="K1623" s="3">
        <f>Sheet1!E1624</f>
        <v>29</v>
      </c>
      <c r="L1623" t="s">
        <v>4407</v>
      </c>
      <c r="M1623" s="3">
        <f>Sheet1!F1624</f>
        <v>6.74</v>
      </c>
      <c r="N1623" t="s">
        <v>4408</v>
      </c>
      <c r="O1623">
        <f>Sheet1!G1624</f>
        <v>1.29</v>
      </c>
      <c r="P1623" t="s">
        <v>4409</v>
      </c>
      <c r="Q1623">
        <f>Sheet1!AQ1624</f>
        <v>8.82</v>
      </c>
      <c r="R1623" t="s">
        <v>4417</v>
      </c>
      <c r="S1623">
        <f>Sheet1!AR1624</f>
        <v>22.05</v>
      </c>
      <c r="T1623" t="s">
        <v>4418</v>
      </c>
      <c r="U1623">
        <f>Sheet1!AT1624</f>
        <v>41.6</v>
      </c>
      <c r="V1623" t="s">
        <v>4419</v>
      </c>
      <c r="W1623">
        <f>Sheet1!AU1624</f>
        <v>14</v>
      </c>
      <c r="X1623" t="s">
        <v>4410</v>
      </c>
      <c r="Y1623">
        <f>Sheet1!AY1624</f>
        <v>0</v>
      </c>
      <c r="Z1623" t="s">
        <v>4420</v>
      </c>
      <c r="AA1623">
        <f>Sheet1!AX1624</f>
        <v>0</v>
      </c>
      <c r="AB1623" t="s">
        <v>4421</v>
      </c>
      <c r="AC1623">
        <f>Sheet1!BA1624</f>
        <v>1</v>
      </c>
      <c r="AD1623" t="s">
        <v>4422</v>
      </c>
      <c r="AE1623">
        <f>Sheet1!BB1624</f>
        <v>46</v>
      </c>
      <c r="AF1623" t="s">
        <v>4411</v>
      </c>
      <c r="AG1623">
        <f>Sheet1!BI1624</f>
        <v>7</v>
      </c>
      <c r="AH1623" t="s">
        <v>4423</v>
      </c>
      <c r="AI1623">
        <f>Sheet1!BH1624</f>
        <v>7.9</v>
      </c>
      <c r="AJ1623" t="s">
        <v>4424</v>
      </c>
      <c r="AL1623" s="3" t="str">
        <f t="shared" si="25"/>
        <v>Formulation includes 408 kg of FA powder, 1910 kg of aggregate, and the water-to-powder ratio is: 0,173129411764706 .Powder percentual composition is: SiO2: 54,7%, Al2O3: 29%, Fe2O3:6,74%, CaO: 1,29%.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7,9 MPa.</v>
      </c>
    </row>
    <row r="1624" spans="1:38" x14ac:dyDescent="0.25">
      <c r="A1624" t="s">
        <v>4412</v>
      </c>
      <c r="B1624" s="3">
        <f>SUM(Sheet1!T1625:Y1625)</f>
        <v>408</v>
      </c>
      <c r="C1624" s="2" t="s">
        <v>4413</v>
      </c>
      <c r="D1624" t="s">
        <v>4414</v>
      </c>
      <c r="E1624" s="3">
        <f>Sheet1!AH1625</f>
        <v>1910</v>
      </c>
      <c r="F1624" t="s">
        <v>4415</v>
      </c>
      <c r="G1624">
        <f>(Sheet1!AZ1625)/(B1624)</f>
        <v>0.17312941176470587</v>
      </c>
      <c r="H1624" t="s">
        <v>4416</v>
      </c>
      <c r="I1624" s="3">
        <f>Sheet1!D1625</f>
        <v>54.7</v>
      </c>
      <c r="J1624" t="s">
        <v>4406</v>
      </c>
      <c r="K1624" s="3">
        <f>Sheet1!E1625</f>
        <v>29</v>
      </c>
      <c r="L1624" t="s">
        <v>4407</v>
      </c>
      <c r="M1624" s="3">
        <f>Sheet1!F1625</f>
        <v>6.74</v>
      </c>
      <c r="N1624" t="s">
        <v>4408</v>
      </c>
      <c r="O1624">
        <f>Sheet1!G1625</f>
        <v>1.29</v>
      </c>
      <c r="P1624" t="s">
        <v>4409</v>
      </c>
      <c r="Q1624">
        <f>Sheet1!AQ1625</f>
        <v>8.82</v>
      </c>
      <c r="R1624" t="s">
        <v>4417</v>
      </c>
      <c r="S1624">
        <f>Sheet1!AR1625</f>
        <v>22.05</v>
      </c>
      <c r="T1624" t="s">
        <v>4418</v>
      </c>
      <c r="U1624">
        <f>Sheet1!AT1625</f>
        <v>41.6</v>
      </c>
      <c r="V1624" t="s">
        <v>4419</v>
      </c>
      <c r="W1624">
        <f>Sheet1!AU1625</f>
        <v>14</v>
      </c>
      <c r="X1624" t="s">
        <v>4410</v>
      </c>
      <c r="Y1624">
        <f>Sheet1!AY1625</f>
        <v>0</v>
      </c>
      <c r="Z1624" t="s">
        <v>4420</v>
      </c>
      <c r="AA1624">
        <f>Sheet1!AX1625</f>
        <v>0</v>
      </c>
      <c r="AB1624" t="s">
        <v>4421</v>
      </c>
      <c r="AC1624">
        <f>Sheet1!BA1625</f>
        <v>1</v>
      </c>
      <c r="AD1624" t="s">
        <v>4422</v>
      </c>
      <c r="AE1624">
        <f>Sheet1!BB1625</f>
        <v>46</v>
      </c>
      <c r="AF1624" t="s">
        <v>4411</v>
      </c>
      <c r="AG1624">
        <f>Sheet1!BI1625</f>
        <v>7</v>
      </c>
      <c r="AH1624" t="s">
        <v>4423</v>
      </c>
      <c r="AI1624">
        <f>Sheet1!BH1625</f>
        <v>5.9</v>
      </c>
      <c r="AJ1624" t="s">
        <v>4424</v>
      </c>
      <c r="AL1624" s="3" t="str">
        <f t="shared" si="25"/>
        <v>Formulation includes 408 kg of FA powder, 1910 kg of aggregate, and the water-to-powder ratio is: 0,173129411764706 .Powder percentual composition is: SiO2: 54,7%, Al2O3: 29%, Fe2O3:6,74%, CaO: 1,29%.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5,9 MPa.</v>
      </c>
    </row>
    <row r="1625" spans="1:38" x14ac:dyDescent="0.25">
      <c r="A1625" t="s">
        <v>4412</v>
      </c>
      <c r="B1625" s="3">
        <f>SUM(Sheet1!T1626:Y1626)</f>
        <v>408</v>
      </c>
      <c r="C1625" s="2" t="s">
        <v>4413</v>
      </c>
      <c r="D1625" t="s">
        <v>4414</v>
      </c>
      <c r="E1625" s="3">
        <f>Sheet1!AH1626</f>
        <v>1910</v>
      </c>
      <c r="F1625" t="s">
        <v>4415</v>
      </c>
      <c r="G1625">
        <f>(Sheet1!AZ1626)/(B1625)</f>
        <v>0.17312941176470587</v>
      </c>
      <c r="H1625" t="s">
        <v>4416</v>
      </c>
      <c r="I1625" s="3">
        <f>Sheet1!D1626</f>
        <v>54.7</v>
      </c>
      <c r="J1625" t="s">
        <v>4406</v>
      </c>
      <c r="K1625" s="3">
        <f>Sheet1!E1626</f>
        <v>29</v>
      </c>
      <c r="L1625" t="s">
        <v>4407</v>
      </c>
      <c r="M1625" s="3">
        <f>Sheet1!F1626</f>
        <v>6.74</v>
      </c>
      <c r="N1625" t="s">
        <v>4408</v>
      </c>
      <c r="O1625">
        <f>Sheet1!G1626</f>
        <v>1.29</v>
      </c>
      <c r="P1625" t="s">
        <v>4409</v>
      </c>
      <c r="Q1625">
        <f>Sheet1!AQ1626</f>
        <v>8.82</v>
      </c>
      <c r="R1625" t="s">
        <v>4417</v>
      </c>
      <c r="S1625">
        <f>Sheet1!AR1626</f>
        <v>22.05</v>
      </c>
      <c r="T1625" t="s">
        <v>4418</v>
      </c>
      <c r="U1625">
        <f>Sheet1!AT1626</f>
        <v>41.6</v>
      </c>
      <c r="V1625" t="s">
        <v>4419</v>
      </c>
      <c r="W1625">
        <f>Sheet1!AU1626</f>
        <v>14</v>
      </c>
      <c r="X1625" t="s">
        <v>4410</v>
      </c>
      <c r="Y1625">
        <f>Sheet1!AY1626</f>
        <v>0</v>
      </c>
      <c r="Z1625" t="s">
        <v>4420</v>
      </c>
      <c r="AA1625">
        <f>Sheet1!AX1626</f>
        <v>0</v>
      </c>
      <c r="AB1625" t="s">
        <v>4421</v>
      </c>
      <c r="AC1625">
        <f>Sheet1!BA1626</f>
        <v>1</v>
      </c>
      <c r="AD1625" t="s">
        <v>4422</v>
      </c>
      <c r="AE1625">
        <f>Sheet1!BB1626</f>
        <v>46</v>
      </c>
      <c r="AF1625" t="s">
        <v>4411</v>
      </c>
      <c r="AG1625">
        <f>Sheet1!BI1626</f>
        <v>7</v>
      </c>
      <c r="AH1625" t="s">
        <v>4423</v>
      </c>
      <c r="AI1625">
        <f>Sheet1!BH1626</f>
        <v>5.4</v>
      </c>
      <c r="AJ1625" t="s">
        <v>4424</v>
      </c>
      <c r="AL1625" s="3" t="str">
        <f t="shared" si="25"/>
        <v>Formulation includes 408 kg of FA powder, 1910 kg of aggregate, and the water-to-powder ratio is: 0,173129411764706 .Powder percentual composition is: SiO2: 54,7%, Al2O3: 29%, Fe2O3:6,74%, CaO: 1,29%.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5,4 MPa.</v>
      </c>
    </row>
    <row r="1626" spans="1:38" x14ac:dyDescent="0.25">
      <c r="A1626" t="s">
        <v>4412</v>
      </c>
      <c r="B1626" s="3">
        <f>SUM(Sheet1!T1627:Y1627)</f>
        <v>408</v>
      </c>
      <c r="C1626" s="2" t="s">
        <v>4413</v>
      </c>
      <c r="D1626" t="s">
        <v>4414</v>
      </c>
      <c r="E1626" s="3">
        <f>Sheet1!AH1627</f>
        <v>1910</v>
      </c>
      <c r="F1626" t="s">
        <v>4415</v>
      </c>
      <c r="G1626">
        <f>(Sheet1!AZ1627)/(B1626)</f>
        <v>0.1976</v>
      </c>
      <c r="H1626" t="s">
        <v>4416</v>
      </c>
      <c r="I1626" s="3">
        <f>Sheet1!D1627</f>
        <v>58.05</v>
      </c>
      <c r="J1626" t="s">
        <v>4406</v>
      </c>
      <c r="K1626" s="3">
        <f>Sheet1!E1627</f>
        <v>21.59</v>
      </c>
      <c r="L1626" t="s">
        <v>4407</v>
      </c>
      <c r="M1626" s="3">
        <f>Sheet1!F1627</f>
        <v>5.0999999999999996</v>
      </c>
      <c r="N1626" t="s">
        <v>4408</v>
      </c>
      <c r="O1626">
        <f>Sheet1!G1627</f>
        <v>9.42</v>
      </c>
      <c r="P1626" t="s">
        <v>4409</v>
      </c>
      <c r="Q1626">
        <f>Sheet1!AQ1627</f>
        <v>8.82</v>
      </c>
      <c r="R1626" t="s">
        <v>4417</v>
      </c>
      <c r="S1626">
        <f>Sheet1!AR1627</f>
        <v>22.05</v>
      </c>
      <c r="T1626" t="s">
        <v>4418</v>
      </c>
      <c r="U1626">
        <f>Sheet1!AT1627</f>
        <v>41.6</v>
      </c>
      <c r="V1626" t="s">
        <v>4419</v>
      </c>
      <c r="W1626">
        <f>Sheet1!AU1627</f>
        <v>8</v>
      </c>
      <c r="X1626" t="s">
        <v>4410</v>
      </c>
      <c r="Y1626">
        <f>Sheet1!AY1627</f>
        <v>0</v>
      </c>
      <c r="Z1626" t="s">
        <v>4420</v>
      </c>
      <c r="AA1626">
        <f>Sheet1!AX1627</f>
        <v>0</v>
      </c>
      <c r="AB1626" t="s">
        <v>4421</v>
      </c>
      <c r="AC1626">
        <f>Sheet1!BA1627</f>
        <v>1</v>
      </c>
      <c r="AD1626" t="s">
        <v>4422</v>
      </c>
      <c r="AE1626">
        <f>Sheet1!BB1627</f>
        <v>46</v>
      </c>
      <c r="AF1626" t="s">
        <v>4411</v>
      </c>
      <c r="AG1626">
        <f>Sheet1!BI1627</f>
        <v>7</v>
      </c>
      <c r="AH1626" t="s">
        <v>4423</v>
      </c>
      <c r="AI1626">
        <f>Sheet1!BH1627</f>
        <v>11.2</v>
      </c>
      <c r="AJ1626" t="s">
        <v>4424</v>
      </c>
      <c r="AL1626" s="3" t="str">
        <f t="shared" si="25"/>
        <v>Formulation includes 408 kg of FA powder, 1910 kg of aggregate, and the water-to-powder ratio is: 0,1976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8. The mix also includes  0 kg/m3 of superplasticizer and 0 kg/m3 of extra water. The initial curing for this mix was 1 day at 46ªC. A compressive test after7 days was conducted with a result of 11,2 MPa.</v>
      </c>
    </row>
    <row r="1627" spans="1:38" x14ac:dyDescent="0.25">
      <c r="A1627" t="s">
        <v>4412</v>
      </c>
      <c r="B1627" s="3">
        <f>SUM(Sheet1!T1628:Y1628)</f>
        <v>408</v>
      </c>
      <c r="C1627" s="2" t="s">
        <v>4413</v>
      </c>
      <c r="D1627" t="s">
        <v>4414</v>
      </c>
      <c r="E1627" s="3">
        <f>Sheet1!AH1628</f>
        <v>1910</v>
      </c>
      <c r="F1627" t="s">
        <v>4415</v>
      </c>
      <c r="G1627">
        <f>(Sheet1!AZ1628)/(B1627)</f>
        <v>0.1976</v>
      </c>
      <c r="H1627" t="s">
        <v>4416</v>
      </c>
      <c r="I1627" s="3">
        <f>Sheet1!D1628</f>
        <v>58.05</v>
      </c>
      <c r="J1627" t="s">
        <v>4406</v>
      </c>
      <c r="K1627" s="3">
        <f>Sheet1!E1628</f>
        <v>21.59</v>
      </c>
      <c r="L1627" t="s">
        <v>4407</v>
      </c>
      <c r="M1627" s="3">
        <f>Sheet1!F1628</f>
        <v>5.0999999999999996</v>
      </c>
      <c r="N1627" t="s">
        <v>4408</v>
      </c>
      <c r="O1627">
        <f>Sheet1!G1628</f>
        <v>9.42</v>
      </c>
      <c r="P1627" t="s">
        <v>4409</v>
      </c>
      <c r="Q1627">
        <f>Sheet1!AQ1628</f>
        <v>8.82</v>
      </c>
      <c r="R1627" t="s">
        <v>4417</v>
      </c>
      <c r="S1627">
        <f>Sheet1!AR1628</f>
        <v>22.05</v>
      </c>
      <c r="T1627" t="s">
        <v>4418</v>
      </c>
      <c r="U1627">
        <f>Sheet1!AT1628</f>
        <v>41.6</v>
      </c>
      <c r="V1627" t="s">
        <v>4419</v>
      </c>
      <c r="W1627">
        <f>Sheet1!AU1628</f>
        <v>8</v>
      </c>
      <c r="X1627" t="s">
        <v>4410</v>
      </c>
      <c r="Y1627">
        <f>Sheet1!AY1628</f>
        <v>0</v>
      </c>
      <c r="Z1627" t="s">
        <v>4420</v>
      </c>
      <c r="AA1627">
        <f>Sheet1!AX1628</f>
        <v>0</v>
      </c>
      <c r="AB1627" t="s">
        <v>4421</v>
      </c>
      <c r="AC1627">
        <f>Sheet1!BA1628</f>
        <v>1</v>
      </c>
      <c r="AD1627" t="s">
        <v>4422</v>
      </c>
      <c r="AE1627">
        <f>Sheet1!BB1628</f>
        <v>55</v>
      </c>
      <c r="AF1627" t="s">
        <v>4411</v>
      </c>
      <c r="AG1627">
        <f>Sheet1!BI1628</f>
        <v>7</v>
      </c>
      <c r="AH1627" t="s">
        <v>4423</v>
      </c>
      <c r="AI1627">
        <f>Sheet1!BH1628</f>
        <v>17.8</v>
      </c>
      <c r="AJ1627" t="s">
        <v>4424</v>
      </c>
      <c r="AL1627" s="3" t="str">
        <f t="shared" si="25"/>
        <v>Formulation includes 408 kg of FA powder, 1910 kg of aggregate, and the water-to-powder ratio is: 0,1976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8. The mix also includes  0 kg/m3 of superplasticizer and 0 kg/m3 of extra water. The initial curing for this mix was 1 day at 55ªC. A compressive test after7 days was conducted with a result of 17,8 MPa.</v>
      </c>
    </row>
    <row r="1628" spans="1:38" x14ac:dyDescent="0.25">
      <c r="A1628" t="s">
        <v>4412</v>
      </c>
      <c r="B1628" s="3">
        <f>SUM(Sheet1!T1629:Y1629)</f>
        <v>408</v>
      </c>
      <c r="C1628" s="2" t="s">
        <v>4413</v>
      </c>
      <c r="D1628" t="s">
        <v>4414</v>
      </c>
      <c r="E1628" s="3">
        <f>Sheet1!AH1629</f>
        <v>1910</v>
      </c>
      <c r="F1628" t="s">
        <v>4415</v>
      </c>
      <c r="G1628">
        <f>(Sheet1!AZ1629)/(B1628)</f>
        <v>0.1976</v>
      </c>
      <c r="H1628" t="s">
        <v>4416</v>
      </c>
      <c r="I1628" s="3">
        <f>Sheet1!D1629</f>
        <v>58.05</v>
      </c>
      <c r="J1628" t="s">
        <v>4406</v>
      </c>
      <c r="K1628" s="3">
        <f>Sheet1!E1629</f>
        <v>21.59</v>
      </c>
      <c r="L1628" t="s">
        <v>4407</v>
      </c>
      <c r="M1628" s="3">
        <f>Sheet1!F1629</f>
        <v>5.0999999999999996</v>
      </c>
      <c r="N1628" t="s">
        <v>4408</v>
      </c>
      <c r="O1628">
        <f>Sheet1!G1629</f>
        <v>9.42</v>
      </c>
      <c r="P1628" t="s">
        <v>4409</v>
      </c>
      <c r="Q1628">
        <f>Sheet1!AQ1629</f>
        <v>8.82</v>
      </c>
      <c r="R1628" t="s">
        <v>4417</v>
      </c>
      <c r="S1628">
        <f>Sheet1!AR1629</f>
        <v>22.05</v>
      </c>
      <c r="T1628" t="s">
        <v>4418</v>
      </c>
      <c r="U1628">
        <f>Sheet1!AT1629</f>
        <v>41.6</v>
      </c>
      <c r="V1628" t="s">
        <v>4419</v>
      </c>
      <c r="W1628">
        <f>Sheet1!AU1629</f>
        <v>8</v>
      </c>
      <c r="X1628" t="s">
        <v>4410</v>
      </c>
      <c r="Y1628">
        <f>Sheet1!AY1629</f>
        <v>0</v>
      </c>
      <c r="Z1628" t="s">
        <v>4420</v>
      </c>
      <c r="AA1628">
        <f>Sheet1!AX1629</f>
        <v>0</v>
      </c>
      <c r="AB1628" t="s">
        <v>4421</v>
      </c>
      <c r="AC1628">
        <f>Sheet1!BA1629</f>
        <v>1</v>
      </c>
      <c r="AD1628" t="s">
        <v>4422</v>
      </c>
      <c r="AE1628">
        <f>Sheet1!BB1629</f>
        <v>70</v>
      </c>
      <c r="AF1628" t="s">
        <v>4411</v>
      </c>
      <c r="AG1628">
        <f>Sheet1!BI1629</f>
        <v>7</v>
      </c>
      <c r="AH1628" t="s">
        <v>4423</v>
      </c>
      <c r="AI1628">
        <f>Sheet1!BH1629</f>
        <v>19.7</v>
      </c>
      <c r="AJ1628" t="s">
        <v>4424</v>
      </c>
      <c r="AL1628" s="3" t="str">
        <f t="shared" si="25"/>
        <v>Formulation includes 408 kg of FA powder, 1910 kg of aggregate, and the water-to-powder ratio is: 0,1976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8. The mix also includes  0 kg/m3 of superplasticizer and 0 kg/m3 of extra water. The initial curing for this mix was 1 day at 70ªC. A compressive test after7 days was conducted with a result of 19,7 MPa.</v>
      </c>
    </row>
    <row r="1629" spans="1:38" x14ac:dyDescent="0.25">
      <c r="A1629" t="s">
        <v>4412</v>
      </c>
      <c r="B1629" s="3">
        <f>SUM(Sheet1!T1630:Y1630)</f>
        <v>408</v>
      </c>
      <c r="C1629" s="2" t="s">
        <v>4413</v>
      </c>
      <c r="D1629" t="s">
        <v>4414</v>
      </c>
      <c r="E1629" s="3">
        <f>Sheet1!AH1630</f>
        <v>1910</v>
      </c>
      <c r="F1629" t="s">
        <v>4415</v>
      </c>
      <c r="G1629">
        <f>(Sheet1!AZ1630)/(B1629)</f>
        <v>0.1976</v>
      </c>
      <c r="H1629" t="s">
        <v>4416</v>
      </c>
      <c r="I1629" s="3">
        <f>Sheet1!D1630</f>
        <v>58.05</v>
      </c>
      <c r="J1629" t="s">
        <v>4406</v>
      </c>
      <c r="K1629" s="3">
        <f>Sheet1!E1630</f>
        <v>21.59</v>
      </c>
      <c r="L1629" t="s">
        <v>4407</v>
      </c>
      <c r="M1629" s="3">
        <f>Sheet1!F1630</f>
        <v>5.0999999999999996</v>
      </c>
      <c r="N1629" t="s">
        <v>4408</v>
      </c>
      <c r="O1629">
        <f>Sheet1!G1630</f>
        <v>9.42</v>
      </c>
      <c r="P1629" t="s">
        <v>4409</v>
      </c>
      <c r="Q1629">
        <f>Sheet1!AQ1630</f>
        <v>8.82</v>
      </c>
      <c r="R1629" t="s">
        <v>4417</v>
      </c>
      <c r="S1629">
        <f>Sheet1!AR1630</f>
        <v>22.05</v>
      </c>
      <c r="T1629" t="s">
        <v>4418</v>
      </c>
      <c r="U1629">
        <f>Sheet1!AT1630</f>
        <v>41.6</v>
      </c>
      <c r="V1629" t="s">
        <v>4419</v>
      </c>
      <c r="W1629">
        <f>Sheet1!AU1630</f>
        <v>14</v>
      </c>
      <c r="X1629" t="s">
        <v>4410</v>
      </c>
      <c r="Y1629">
        <f>Sheet1!AY1630</f>
        <v>0</v>
      </c>
      <c r="Z1629" t="s">
        <v>4420</v>
      </c>
      <c r="AA1629">
        <f>Sheet1!AX1630</f>
        <v>0</v>
      </c>
      <c r="AB1629" t="s">
        <v>4421</v>
      </c>
      <c r="AC1629">
        <f>Sheet1!BA1630</f>
        <v>1</v>
      </c>
      <c r="AD1629" t="s">
        <v>4422</v>
      </c>
      <c r="AE1629">
        <f>Sheet1!BB1630</f>
        <v>46</v>
      </c>
      <c r="AF1629" t="s">
        <v>4411</v>
      </c>
      <c r="AG1629">
        <f>Sheet1!BI1630</f>
        <v>7</v>
      </c>
      <c r="AH1629" t="s">
        <v>4423</v>
      </c>
      <c r="AI1629">
        <f>Sheet1!BH1630</f>
        <v>33.299999999999997</v>
      </c>
      <c r="AJ1629" t="s">
        <v>4424</v>
      </c>
      <c r="AL1629" s="3" t="str">
        <f t="shared" si="25"/>
        <v>Formulation includes 408 kg of FA powder, 1910 kg of aggregate, and the water-to-powder ratio is: 0,1976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33,3 MPa.</v>
      </c>
    </row>
    <row r="1630" spans="1:38" x14ac:dyDescent="0.25">
      <c r="A1630" t="s">
        <v>4412</v>
      </c>
      <c r="B1630" s="3">
        <f>SUM(Sheet1!T1631:Y1631)</f>
        <v>408</v>
      </c>
      <c r="C1630" s="2" t="s">
        <v>4413</v>
      </c>
      <c r="D1630" t="s">
        <v>4414</v>
      </c>
      <c r="E1630" s="3">
        <f>Sheet1!AH1631</f>
        <v>1910</v>
      </c>
      <c r="F1630" t="s">
        <v>4415</v>
      </c>
      <c r="G1630">
        <f>(Sheet1!AZ1631)/(B1630)</f>
        <v>0.1976</v>
      </c>
      <c r="H1630" t="s">
        <v>4416</v>
      </c>
      <c r="I1630" s="3">
        <f>Sheet1!D1631</f>
        <v>58.05</v>
      </c>
      <c r="J1630" t="s">
        <v>4406</v>
      </c>
      <c r="K1630" s="3">
        <f>Sheet1!E1631</f>
        <v>21.59</v>
      </c>
      <c r="L1630" t="s">
        <v>4407</v>
      </c>
      <c r="M1630" s="3">
        <f>Sheet1!F1631</f>
        <v>5.0999999999999996</v>
      </c>
      <c r="N1630" t="s">
        <v>4408</v>
      </c>
      <c r="O1630">
        <f>Sheet1!G1631</f>
        <v>9.42</v>
      </c>
      <c r="P1630" t="s">
        <v>4409</v>
      </c>
      <c r="Q1630">
        <f>Sheet1!AQ1631</f>
        <v>8.82</v>
      </c>
      <c r="R1630" t="s">
        <v>4417</v>
      </c>
      <c r="S1630">
        <f>Sheet1!AR1631</f>
        <v>22.05</v>
      </c>
      <c r="T1630" t="s">
        <v>4418</v>
      </c>
      <c r="U1630">
        <f>Sheet1!AT1631</f>
        <v>41.6</v>
      </c>
      <c r="V1630" t="s">
        <v>4419</v>
      </c>
      <c r="W1630">
        <f>Sheet1!AU1631</f>
        <v>14</v>
      </c>
      <c r="X1630" t="s">
        <v>4410</v>
      </c>
      <c r="Y1630">
        <f>Sheet1!AY1631</f>
        <v>0</v>
      </c>
      <c r="Z1630" t="s">
        <v>4420</v>
      </c>
      <c r="AA1630">
        <f>Sheet1!AX1631</f>
        <v>0</v>
      </c>
      <c r="AB1630" t="s">
        <v>4421</v>
      </c>
      <c r="AC1630">
        <f>Sheet1!BA1631</f>
        <v>1</v>
      </c>
      <c r="AD1630" t="s">
        <v>4422</v>
      </c>
      <c r="AE1630">
        <f>Sheet1!BB1631</f>
        <v>55</v>
      </c>
      <c r="AF1630" t="s">
        <v>4411</v>
      </c>
      <c r="AG1630">
        <f>Sheet1!BI1631</f>
        <v>7</v>
      </c>
      <c r="AH1630" t="s">
        <v>4423</v>
      </c>
      <c r="AI1630">
        <f>Sheet1!BH1631</f>
        <v>37.5</v>
      </c>
      <c r="AJ1630" t="s">
        <v>4424</v>
      </c>
      <c r="AL1630" s="3" t="str">
        <f t="shared" si="25"/>
        <v>Formulation includes 408 kg of FA powder, 1910 kg of aggregate, and the water-to-powder ratio is: 0,1976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55ªC. A compressive test after7 days was conducted with a result of 37,5 MPa.</v>
      </c>
    </row>
    <row r="1631" spans="1:38" x14ac:dyDescent="0.25">
      <c r="A1631" t="s">
        <v>4412</v>
      </c>
      <c r="B1631" s="3">
        <f>SUM(Sheet1!T1632:Y1632)</f>
        <v>408</v>
      </c>
      <c r="C1631" s="2" t="s">
        <v>4413</v>
      </c>
      <c r="D1631" t="s">
        <v>4414</v>
      </c>
      <c r="E1631" s="3">
        <f>Sheet1!AH1632</f>
        <v>1910</v>
      </c>
      <c r="F1631" t="s">
        <v>4415</v>
      </c>
      <c r="G1631">
        <f>(Sheet1!AZ1632)/(B1631)</f>
        <v>0.1976</v>
      </c>
      <c r="H1631" t="s">
        <v>4416</v>
      </c>
      <c r="I1631" s="3">
        <f>Sheet1!D1632</f>
        <v>58.05</v>
      </c>
      <c r="J1631" t="s">
        <v>4406</v>
      </c>
      <c r="K1631" s="3">
        <f>Sheet1!E1632</f>
        <v>21.59</v>
      </c>
      <c r="L1631" t="s">
        <v>4407</v>
      </c>
      <c r="M1631" s="3">
        <f>Sheet1!F1632</f>
        <v>5.0999999999999996</v>
      </c>
      <c r="N1631" t="s">
        <v>4408</v>
      </c>
      <c r="O1631">
        <f>Sheet1!G1632</f>
        <v>9.42</v>
      </c>
      <c r="P1631" t="s">
        <v>4409</v>
      </c>
      <c r="Q1631">
        <f>Sheet1!AQ1632</f>
        <v>8.82</v>
      </c>
      <c r="R1631" t="s">
        <v>4417</v>
      </c>
      <c r="S1631">
        <f>Sheet1!AR1632</f>
        <v>22.05</v>
      </c>
      <c r="T1631" t="s">
        <v>4418</v>
      </c>
      <c r="U1631">
        <f>Sheet1!AT1632</f>
        <v>41.6</v>
      </c>
      <c r="V1631" t="s">
        <v>4419</v>
      </c>
      <c r="W1631">
        <f>Sheet1!AU1632</f>
        <v>14</v>
      </c>
      <c r="X1631" t="s">
        <v>4410</v>
      </c>
      <c r="Y1631">
        <f>Sheet1!AY1632</f>
        <v>0</v>
      </c>
      <c r="Z1631" t="s">
        <v>4420</v>
      </c>
      <c r="AA1631">
        <f>Sheet1!AX1632</f>
        <v>0</v>
      </c>
      <c r="AB1631" t="s">
        <v>4421</v>
      </c>
      <c r="AC1631">
        <f>Sheet1!BA1632</f>
        <v>1</v>
      </c>
      <c r="AD1631" t="s">
        <v>4422</v>
      </c>
      <c r="AE1631">
        <f>Sheet1!BB1632</f>
        <v>70</v>
      </c>
      <c r="AF1631" t="s">
        <v>4411</v>
      </c>
      <c r="AG1631">
        <f>Sheet1!BI1632</f>
        <v>7</v>
      </c>
      <c r="AH1631" t="s">
        <v>4423</v>
      </c>
      <c r="AI1631">
        <f>Sheet1!BH1632</f>
        <v>49.2</v>
      </c>
      <c r="AJ1631" t="s">
        <v>4424</v>
      </c>
      <c r="AL1631" s="3" t="str">
        <f t="shared" si="25"/>
        <v>Formulation includes 408 kg of FA powder, 1910 kg of aggregate, and the water-to-powder ratio is: 0,1976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70ªC. A compressive test after7 days was conducted with a result of 49,2 MPa.</v>
      </c>
    </row>
    <row r="1632" spans="1:38" x14ac:dyDescent="0.25">
      <c r="A1632" t="s">
        <v>4412</v>
      </c>
      <c r="B1632" s="3">
        <f>SUM(Sheet1!T1633:Y1633)</f>
        <v>408</v>
      </c>
      <c r="C1632" s="2" t="s">
        <v>4413</v>
      </c>
      <c r="D1632" t="s">
        <v>4414</v>
      </c>
      <c r="E1632" s="3">
        <f>Sheet1!AH1633</f>
        <v>1910</v>
      </c>
      <c r="F1632" t="s">
        <v>4415</v>
      </c>
      <c r="G1632">
        <f>(Sheet1!AZ1633)/(B1632)</f>
        <v>0.1976</v>
      </c>
      <c r="H1632" t="s">
        <v>4416</v>
      </c>
      <c r="I1632" s="3">
        <f>Sheet1!D1633</f>
        <v>58.05</v>
      </c>
      <c r="J1632" t="s">
        <v>4406</v>
      </c>
      <c r="K1632" s="3">
        <f>Sheet1!E1633</f>
        <v>21.59</v>
      </c>
      <c r="L1632" t="s">
        <v>4407</v>
      </c>
      <c r="M1632" s="3">
        <f>Sheet1!F1633</f>
        <v>5.0999999999999996</v>
      </c>
      <c r="N1632" t="s">
        <v>4408</v>
      </c>
      <c r="O1632">
        <f>Sheet1!G1633</f>
        <v>9.42</v>
      </c>
      <c r="P1632" t="s">
        <v>4409</v>
      </c>
      <c r="Q1632">
        <f>Sheet1!AQ1633</f>
        <v>8.82</v>
      </c>
      <c r="R1632" t="s">
        <v>4417</v>
      </c>
      <c r="S1632">
        <f>Sheet1!AR1633</f>
        <v>22.05</v>
      </c>
      <c r="T1632" t="s">
        <v>4418</v>
      </c>
      <c r="U1632">
        <f>Sheet1!AT1633</f>
        <v>41.6</v>
      </c>
      <c r="V1632" t="s">
        <v>4419</v>
      </c>
      <c r="W1632">
        <f>Sheet1!AU1633</f>
        <v>8</v>
      </c>
      <c r="X1632" t="s">
        <v>4410</v>
      </c>
      <c r="Y1632">
        <f>Sheet1!AY1633</f>
        <v>0</v>
      </c>
      <c r="Z1632" t="s">
        <v>4420</v>
      </c>
      <c r="AA1632">
        <f>Sheet1!AX1633</f>
        <v>0</v>
      </c>
      <c r="AB1632" t="s">
        <v>4421</v>
      </c>
      <c r="AC1632">
        <f>Sheet1!BA1633</f>
        <v>2</v>
      </c>
      <c r="AD1632" t="s">
        <v>4422</v>
      </c>
      <c r="AE1632">
        <f>Sheet1!BB1633</f>
        <v>55</v>
      </c>
      <c r="AF1632" t="s">
        <v>4411</v>
      </c>
      <c r="AG1632">
        <f>Sheet1!BI1633</f>
        <v>7</v>
      </c>
      <c r="AH1632" t="s">
        <v>4423</v>
      </c>
      <c r="AI1632">
        <f>Sheet1!BH1633</f>
        <v>34</v>
      </c>
      <c r="AJ1632" t="s">
        <v>4424</v>
      </c>
      <c r="AL1632" s="3" t="str">
        <f t="shared" si="25"/>
        <v>Formulation includes 408 kg of FA powder, 1910 kg of aggregate, and the water-to-powder ratio is: 0,1976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8. The mix also includes  0 kg/m3 of superplasticizer and 0 kg/m3 of extra water. The initial curing for this mix was 2 day at 55ªC. A compressive test after7 days was conducted with a result of 34 MPa.</v>
      </c>
    </row>
    <row r="1633" spans="1:38" x14ac:dyDescent="0.25">
      <c r="A1633" t="s">
        <v>4412</v>
      </c>
      <c r="B1633" s="3">
        <f>SUM(Sheet1!T1634:Y1634)</f>
        <v>408</v>
      </c>
      <c r="C1633" s="2" t="s">
        <v>4413</v>
      </c>
      <c r="D1633" t="s">
        <v>4414</v>
      </c>
      <c r="E1633" s="3">
        <f>Sheet1!AH1634</f>
        <v>1910</v>
      </c>
      <c r="F1633" t="s">
        <v>4415</v>
      </c>
      <c r="G1633">
        <f>(Sheet1!AZ1634)/(B1633)</f>
        <v>0.17312941176470587</v>
      </c>
      <c r="H1633" t="s">
        <v>4416</v>
      </c>
      <c r="I1633" s="3">
        <f>Sheet1!D1634</f>
        <v>58.05</v>
      </c>
      <c r="J1633" t="s">
        <v>4406</v>
      </c>
      <c r="K1633" s="3">
        <f>Sheet1!E1634</f>
        <v>21.59</v>
      </c>
      <c r="L1633" t="s">
        <v>4407</v>
      </c>
      <c r="M1633" s="3">
        <f>Sheet1!F1634</f>
        <v>5.0999999999999996</v>
      </c>
      <c r="N1633" t="s">
        <v>4408</v>
      </c>
      <c r="O1633">
        <f>Sheet1!G1634</f>
        <v>9.42</v>
      </c>
      <c r="P1633" t="s">
        <v>4409</v>
      </c>
      <c r="Q1633">
        <f>Sheet1!AQ1634</f>
        <v>8.82</v>
      </c>
      <c r="R1633" t="s">
        <v>4417</v>
      </c>
      <c r="S1633">
        <f>Sheet1!AR1634</f>
        <v>22.05</v>
      </c>
      <c r="T1633" t="s">
        <v>4418</v>
      </c>
      <c r="U1633">
        <f>Sheet1!AT1634</f>
        <v>41.6</v>
      </c>
      <c r="V1633" t="s">
        <v>4419</v>
      </c>
      <c r="W1633">
        <f>Sheet1!AU1634</f>
        <v>14</v>
      </c>
      <c r="X1633" t="s">
        <v>4410</v>
      </c>
      <c r="Y1633">
        <f>Sheet1!AY1634</f>
        <v>0</v>
      </c>
      <c r="Z1633" t="s">
        <v>4420</v>
      </c>
      <c r="AA1633">
        <f>Sheet1!AX1634</f>
        <v>0</v>
      </c>
      <c r="AB1633" t="s">
        <v>4421</v>
      </c>
      <c r="AC1633">
        <f>Sheet1!BA1634</f>
        <v>2</v>
      </c>
      <c r="AD1633" t="s">
        <v>4422</v>
      </c>
      <c r="AE1633">
        <f>Sheet1!BB1634</f>
        <v>55</v>
      </c>
      <c r="AF1633" t="s">
        <v>4411</v>
      </c>
      <c r="AG1633">
        <f>Sheet1!BI1634</f>
        <v>7</v>
      </c>
      <c r="AH1633" t="s">
        <v>4423</v>
      </c>
      <c r="AI1633">
        <f>Sheet1!BH1634</f>
        <v>38.6</v>
      </c>
      <c r="AJ1633" t="s">
        <v>4424</v>
      </c>
      <c r="AL1633" s="3" t="str">
        <f t="shared" si="25"/>
        <v>Formulation includes 408 kg of FA powder, 1910 kg of aggregate, and the water-to-powder ratio is: 0,173129411764706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2 day at 55ªC. A compressive test after7 days was conducted with a result of 38,6 MPa.</v>
      </c>
    </row>
    <row r="1634" spans="1:38" x14ac:dyDescent="0.25">
      <c r="A1634" t="s">
        <v>4412</v>
      </c>
      <c r="B1634" s="3">
        <f>SUM(Sheet1!T1635:Y1635)</f>
        <v>418</v>
      </c>
      <c r="C1634" s="2" t="s">
        <v>4413</v>
      </c>
      <c r="D1634" t="s">
        <v>4414</v>
      </c>
      <c r="E1634" s="3">
        <f>Sheet1!AH1635</f>
        <v>1672</v>
      </c>
      <c r="F1634" t="s">
        <v>4415</v>
      </c>
      <c r="G1634">
        <f>(Sheet1!AZ1635)/(B1634)</f>
        <v>0.3813468899521531</v>
      </c>
      <c r="H1634" t="s">
        <v>4416</v>
      </c>
      <c r="I1634" s="3">
        <f>Sheet1!D1635</f>
        <v>51.7</v>
      </c>
      <c r="J1634" t="s">
        <v>4406</v>
      </c>
      <c r="K1634" s="3">
        <f>Sheet1!E1635</f>
        <v>31.9</v>
      </c>
      <c r="L1634" t="s">
        <v>4407</v>
      </c>
      <c r="M1634" s="3">
        <f>Sheet1!F1635</f>
        <v>3.48</v>
      </c>
      <c r="N1634" t="s">
        <v>4408</v>
      </c>
      <c r="O1634">
        <f>Sheet1!G1635</f>
        <v>1.21</v>
      </c>
      <c r="P1634" t="s">
        <v>4409</v>
      </c>
      <c r="Q1634">
        <f>Sheet1!AQ1635</f>
        <v>22.91</v>
      </c>
      <c r="R1634" t="s">
        <v>4417</v>
      </c>
      <c r="S1634">
        <f>Sheet1!AR1635</f>
        <v>45.65</v>
      </c>
      <c r="T1634" t="s">
        <v>4418</v>
      </c>
      <c r="U1634">
        <f>Sheet1!AT1635</f>
        <v>72</v>
      </c>
      <c r="V1634" t="s">
        <v>4419</v>
      </c>
      <c r="W1634">
        <f>Sheet1!AU1635</f>
        <v>8</v>
      </c>
      <c r="X1634" t="s">
        <v>4410</v>
      </c>
      <c r="Y1634">
        <f>Sheet1!AY1635</f>
        <v>0</v>
      </c>
      <c r="Z1634" t="s">
        <v>4420</v>
      </c>
      <c r="AA1634">
        <f>Sheet1!AX1635</f>
        <v>0</v>
      </c>
      <c r="AB1634" t="s">
        <v>4421</v>
      </c>
      <c r="AC1634">
        <f>Sheet1!BA1635</f>
        <v>0.41666666699999999</v>
      </c>
      <c r="AD1634" t="s">
        <v>4422</v>
      </c>
      <c r="AE1634">
        <f>Sheet1!BB1635</f>
        <v>60</v>
      </c>
      <c r="AF1634" t="s">
        <v>4411</v>
      </c>
      <c r="AG1634">
        <f>Sheet1!BI1635</f>
        <v>7</v>
      </c>
      <c r="AH1634" t="s">
        <v>4423</v>
      </c>
      <c r="AI1634">
        <f>Sheet1!BH1635</f>
        <v>50.8</v>
      </c>
      <c r="AJ1634" t="s">
        <v>4424</v>
      </c>
      <c r="AL1634" s="3" t="str">
        <f t="shared" si="25"/>
        <v>Formulation includes 418 kg of FA powder, 1672 kg of aggregate, and the water-to-powder ratio is: 0,381346889952153 .Powder percentual composition is: SiO2: 51,7%, Al2O3: 31,9%, Fe2O3:3,48%, CaO: 1,21%. The amount of the dry fraction of Na2O from the Na2SiO3 solution is22,91kg/m3. The amount of the dry fraction of SiO2 from the Na2SiO3 solution is 45,65 kg/m3. The amount of  Na(OH) solution per m3 is: 72 kg, with a molarity of: 8. The mix also includes  0 kg/m3 of superplasticizer and 0 kg/m3 of extra water. The initial curing for this mix was 0,416666667 day at 60ªC. A compressive test after7 days was conducted with a result of 50,8 MPa.</v>
      </c>
    </row>
    <row r="1635" spans="1:38" x14ac:dyDescent="0.25">
      <c r="A1635" t="s">
        <v>4412</v>
      </c>
      <c r="B1635" s="3">
        <f>SUM(Sheet1!T1636:Y1636)</f>
        <v>431</v>
      </c>
      <c r="C1635" s="2" t="s">
        <v>4413</v>
      </c>
      <c r="D1635" t="s">
        <v>4414</v>
      </c>
      <c r="E1635" s="3">
        <f>Sheet1!AH1636</f>
        <v>1725</v>
      </c>
      <c r="F1635" t="s">
        <v>4415</v>
      </c>
      <c r="G1635">
        <f>(Sheet1!AZ1636)/(B1635)</f>
        <v>0.31827842227378189</v>
      </c>
      <c r="H1635" t="s">
        <v>4416</v>
      </c>
      <c r="I1635" s="3">
        <f>Sheet1!D1636</f>
        <v>51.7</v>
      </c>
      <c r="J1635" t="s">
        <v>4406</v>
      </c>
      <c r="K1635" s="3">
        <f>Sheet1!E1636</f>
        <v>31.9</v>
      </c>
      <c r="L1635" t="s">
        <v>4407</v>
      </c>
      <c r="M1635" s="3">
        <f>Sheet1!F1636</f>
        <v>3.48</v>
      </c>
      <c r="N1635" t="s">
        <v>4408</v>
      </c>
      <c r="O1635">
        <f>Sheet1!G1636</f>
        <v>1.21</v>
      </c>
      <c r="P1635" t="s">
        <v>4409</v>
      </c>
      <c r="Q1635">
        <f>Sheet1!AQ1636</f>
        <v>19.71</v>
      </c>
      <c r="R1635" t="s">
        <v>4417</v>
      </c>
      <c r="S1635">
        <f>Sheet1!AR1636</f>
        <v>39.270000000000003</v>
      </c>
      <c r="T1635" t="s">
        <v>4418</v>
      </c>
      <c r="U1635">
        <f>Sheet1!AT1636</f>
        <v>62</v>
      </c>
      <c r="V1635" t="s">
        <v>4419</v>
      </c>
      <c r="W1635">
        <f>Sheet1!AU1636</f>
        <v>8</v>
      </c>
      <c r="X1635" t="s">
        <v>4410</v>
      </c>
      <c r="Y1635">
        <f>Sheet1!AY1636</f>
        <v>0</v>
      </c>
      <c r="Z1635" t="s">
        <v>4420</v>
      </c>
      <c r="AA1635">
        <f>Sheet1!AX1636</f>
        <v>0</v>
      </c>
      <c r="AB1635" t="s">
        <v>4421</v>
      </c>
      <c r="AC1635">
        <f>Sheet1!BA1636</f>
        <v>0.41666666699999999</v>
      </c>
      <c r="AD1635" t="s">
        <v>4422</v>
      </c>
      <c r="AE1635">
        <f>Sheet1!BB1636</f>
        <v>60</v>
      </c>
      <c r="AF1635" t="s">
        <v>4411</v>
      </c>
      <c r="AG1635">
        <f>Sheet1!BI1636</f>
        <v>7</v>
      </c>
      <c r="AH1635" t="s">
        <v>4423</v>
      </c>
      <c r="AI1635">
        <f>Sheet1!BH1636</f>
        <v>52.04</v>
      </c>
      <c r="AJ1635" t="s">
        <v>4424</v>
      </c>
      <c r="AL1635" s="3" t="str">
        <f t="shared" si="25"/>
        <v>Formulation includes 431 kg of FA powder, 1725 kg of aggregate, and the water-to-powder ratio is: 0,318278422273782 .Powder percentual composition is: SiO2: 51,7%, Al2O3: 31,9%, Fe2O3:3,48%, CaO: 1,21%. The amount of the dry fraction of Na2O from the Na2SiO3 solution is19,71kg/m3. The amount of the dry fraction of SiO2 from the Na2SiO3 solution is 39,27 kg/m3. The amount of  Na(OH) solution per m3 is: 62 kg, with a molarity of: 8. The mix also includes  0 kg/m3 of superplasticizer and 0 kg/m3 of extra water. The initial curing for this mix was 0,416666667 day at 60ªC. A compressive test after7 days was conducted with a result of 52,04 MPa.</v>
      </c>
    </row>
    <row r="1636" spans="1:38" x14ac:dyDescent="0.25">
      <c r="A1636" t="s">
        <v>4412</v>
      </c>
      <c r="B1636" s="3">
        <f>SUM(Sheet1!T1637:Y1637)</f>
        <v>445</v>
      </c>
      <c r="C1636" s="2" t="s">
        <v>4413</v>
      </c>
      <c r="D1636" t="s">
        <v>4414</v>
      </c>
      <c r="E1636" s="3">
        <f>Sheet1!AH1637</f>
        <v>1781</v>
      </c>
      <c r="F1636" t="s">
        <v>4415</v>
      </c>
      <c r="G1636">
        <f>(Sheet1!AZ1637)/(B1636)</f>
        <v>0.25402022471910113</v>
      </c>
      <c r="H1636" t="s">
        <v>4416</v>
      </c>
      <c r="I1636" s="3">
        <f>Sheet1!D1637</f>
        <v>51.7</v>
      </c>
      <c r="J1636" t="s">
        <v>4406</v>
      </c>
      <c r="K1636" s="3">
        <f>Sheet1!E1637</f>
        <v>31.9</v>
      </c>
      <c r="L1636" t="s">
        <v>4407</v>
      </c>
      <c r="M1636" s="3">
        <f>Sheet1!F1637</f>
        <v>3.48</v>
      </c>
      <c r="N1636" t="s">
        <v>4408</v>
      </c>
      <c r="O1636">
        <f>Sheet1!G1637</f>
        <v>1.21</v>
      </c>
      <c r="P1636" t="s">
        <v>4409</v>
      </c>
      <c r="Q1636">
        <f>Sheet1!AQ1637</f>
        <v>16.260000000000002</v>
      </c>
      <c r="R1636" t="s">
        <v>4417</v>
      </c>
      <c r="S1636">
        <f>Sheet1!AR1637</f>
        <v>32.39</v>
      </c>
      <c r="T1636" t="s">
        <v>4418</v>
      </c>
      <c r="U1636">
        <f>Sheet1!AT1637</f>
        <v>51</v>
      </c>
      <c r="V1636" t="s">
        <v>4419</v>
      </c>
      <c r="W1636">
        <f>Sheet1!AU1637</f>
        <v>8</v>
      </c>
      <c r="X1636" t="s">
        <v>4410</v>
      </c>
      <c r="Y1636">
        <f>Sheet1!AY1637</f>
        <v>0</v>
      </c>
      <c r="Z1636" t="s">
        <v>4420</v>
      </c>
      <c r="AA1636">
        <f>Sheet1!AX1637</f>
        <v>0</v>
      </c>
      <c r="AB1636" t="s">
        <v>4421</v>
      </c>
      <c r="AC1636">
        <f>Sheet1!BA1637</f>
        <v>0.41666666699999999</v>
      </c>
      <c r="AD1636" t="s">
        <v>4422</v>
      </c>
      <c r="AE1636">
        <f>Sheet1!BB1637</f>
        <v>60</v>
      </c>
      <c r="AF1636" t="s">
        <v>4411</v>
      </c>
      <c r="AG1636">
        <f>Sheet1!BI1637</f>
        <v>7</v>
      </c>
      <c r="AH1636" t="s">
        <v>4423</v>
      </c>
      <c r="AI1636">
        <f>Sheet1!BH1637</f>
        <v>46.34</v>
      </c>
      <c r="AJ1636" t="s">
        <v>4424</v>
      </c>
      <c r="AL1636" s="3" t="str">
        <f t="shared" si="25"/>
        <v>Formulation includes 445 kg of FA powder, 1781 kg of aggregate, and the water-to-powder ratio is: 0,254020224719101 .Powder percentual composition is: SiO2: 51,7%, Al2O3: 31,9%, Fe2O3:3,48%, CaO: 1,21%. The amount of the dry fraction of Na2O from the Na2SiO3 solution is16,26kg/m3. The amount of the dry fraction of SiO2 from the Na2SiO3 solution is 32,39 kg/m3. The amount of  Na(OH) solution per m3 is: 51 kg, with a molarity of: 8. The mix also includes  0 kg/m3 of superplasticizer and 0 kg/m3 of extra water. The initial curing for this mix was 0,416666667 day at 60ªC. A compressive test after7 days was conducted with a result of 46,34 MPa.</v>
      </c>
    </row>
    <row r="1637" spans="1:38" x14ac:dyDescent="0.25">
      <c r="A1637" t="s">
        <v>4412</v>
      </c>
      <c r="B1637" s="3">
        <f>SUM(Sheet1!T1638:Y1638)</f>
        <v>418</v>
      </c>
      <c r="C1637" s="2" t="s">
        <v>4413</v>
      </c>
      <c r="D1637" t="s">
        <v>4414</v>
      </c>
      <c r="E1637" s="3">
        <f>Sheet1!AH1638</f>
        <v>1672</v>
      </c>
      <c r="F1637" t="s">
        <v>4415</v>
      </c>
      <c r="G1637">
        <f>(Sheet1!AZ1638)/(B1637)</f>
        <v>0.3813468899521531</v>
      </c>
      <c r="H1637" t="s">
        <v>4416</v>
      </c>
      <c r="I1637" s="3">
        <f>Sheet1!D1638</f>
        <v>51.7</v>
      </c>
      <c r="J1637" t="s">
        <v>4406</v>
      </c>
      <c r="K1637" s="3">
        <f>Sheet1!E1638</f>
        <v>31.9</v>
      </c>
      <c r="L1637" t="s">
        <v>4407</v>
      </c>
      <c r="M1637" s="3">
        <f>Sheet1!F1638</f>
        <v>3.48</v>
      </c>
      <c r="N1637" t="s">
        <v>4408</v>
      </c>
      <c r="O1637">
        <f>Sheet1!G1638</f>
        <v>1.21</v>
      </c>
      <c r="P1637" t="s">
        <v>4409</v>
      </c>
      <c r="Q1637">
        <f>Sheet1!AQ1638</f>
        <v>22.91</v>
      </c>
      <c r="R1637" t="s">
        <v>4417</v>
      </c>
      <c r="S1637">
        <f>Sheet1!AR1638</f>
        <v>45.65</v>
      </c>
      <c r="T1637" t="s">
        <v>4418</v>
      </c>
      <c r="U1637">
        <f>Sheet1!AT1638</f>
        <v>72</v>
      </c>
      <c r="V1637" t="s">
        <v>4419</v>
      </c>
      <c r="W1637">
        <f>Sheet1!AU1638</f>
        <v>8</v>
      </c>
      <c r="X1637" t="s">
        <v>4410</v>
      </c>
      <c r="Y1637">
        <f>Sheet1!AY1638</f>
        <v>0</v>
      </c>
      <c r="Z1637" t="s">
        <v>4420</v>
      </c>
      <c r="AA1637">
        <f>Sheet1!AX1638</f>
        <v>0</v>
      </c>
      <c r="AB1637" t="s">
        <v>4421</v>
      </c>
      <c r="AC1637">
        <f>Sheet1!BA1638</f>
        <v>0.41666666699999999</v>
      </c>
      <c r="AD1637" t="s">
        <v>4422</v>
      </c>
      <c r="AE1637">
        <f>Sheet1!BB1638</f>
        <v>90</v>
      </c>
      <c r="AF1637" t="s">
        <v>4411</v>
      </c>
      <c r="AG1637">
        <f>Sheet1!BI1638</f>
        <v>7</v>
      </c>
      <c r="AH1637" t="s">
        <v>4423</v>
      </c>
      <c r="AI1637">
        <f>Sheet1!BH1638</f>
        <v>54.4</v>
      </c>
      <c r="AJ1637" t="s">
        <v>4424</v>
      </c>
      <c r="AL1637" s="3" t="str">
        <f t="shared" si="25"/>
        <v>Formulation includes 418 kg of FA powder, 1672 kg of aggregate, and the water-to-powder ratio is: 0,381346889952153 .Powder percentual composition is: SiO2: 51,7%, Al2O3: 31,9%, Fe2O3:3,48%, CaO: 1,21%. The amount of the dry fraction of Na2O from the Na2SiO3 solution is22,91kg/m3. The amount of the dry fraction of SiO2 from the Na2SiO3 solution is 45,65 kg/m3. The amount of  Na(OH) solution per m3 is: 72 kg, with a molarity of: 8. The mix also includes  0 kg/m3 of superplasticizer and 0 kg/m3 of extra water. The initial curing for this mix was 0,416666667 day at 90ªC. A compressive test after7 days was conducted with a result of 54,4 MPa.</v>
      </c>
    </row>
    <row r="1638" spans="1:38" x14ac:dyDescent="0.25">
      <c r="A1638" t="s">
        <v>4412</v>
      </c>
      <c r="B1638" s="3">
        <f>SUM(Sheet1!T1639:Y1639)</f>
        <v>431</v>
      </c>
      <c r="C1638" s="2" t="s">
        <v>4413</v>
      </c>
      <c r="D1638" t="s">
        <v>4414</v>
      </c>
      <c r="E1638" s="3">
        <f>Sheet1!AH1639</f>
        <v>1725</v>
      </c>
      <c r="F1638" t="s">
        <v>4415</v>
      </c>
      <c r="G1638">
        <f>(Sheet1!AZ1639)/(B1638)</f>
        <v>0.31827842227378189</v>
      </c>
      <c r="H1638" t="s">
        <v>4416</v>
      </c>
      <c r="I1638" s="3">
        <f>Sheet1!D1639</f>
        <v>51.7</v>
      </c>
      <c r="J1638" t="s">
        <v>4406</v>
      </c>
      <c r="K1638" s="3">
        <f>Sheet1!E1639</f>
        <v>31.9</v>
      </c>
      <c r="L1638" t="s">
        <v>4407</v>
      </c>
      <c r="M1638" s="3">
        <f>Sheet1!F1639</f>
        <v>3.48</v>
      </c>
      <c r="N1638" t="s">
        <v>4408</v>
      </c>
      <c r="O1638">
        <f>Sheet1!G1639</f>
        <v>1.21</v>
      </c>
      <c r="P1638" t="s">
        <v>4409</v>
      </c>
      <c r="Q1638">
        <f>Sheet1!AQ1639</f>
        <v>19.71</v>
      </c>
      <c r="R1638" t="s">
        <v>4417</v>
      </c>
      <c r="S1638">
        <f>Sheet1!AR1639</f>
        <v>39.270000000000003</v>
      </c>
      <c r="T1638" t="s">
        <v>4418</v>
      </c>
      <c r="U1638">
        <f>Sheet1!AT1639</f>
        <v>62</v>
      </c>
      <c r="V1638" t="s">
        <v>4419</v>
      </c>
      <c r="W1638">
        <f>Sheet1!AU1639</f>
        <v>8</v>
      </c>
      <c r="X1638" t="s">
        <v>4410</v>
      </c>
      <c r="Y1638">
        <f>Sheet1!AY1639</f>
        <v>0</v>
      </c>
      <c r="Z1638" t="s">
        <v>4420</v>
      </c>
      <c r="AA1638">
        <f>Sheet1!AX1639</f>
        <v>0</v>
      </c>
      <c r="AB1638" t="s">
        <v>4421</v>
      </c>
      <c r="AC1638">
        <f>Sheet1!BA1639</f>
        <v>0.41666666699999999</v>
      </c>
      <c r="AD1638" t="s">
        <v>4422</v>
      </c>
      <c r="AE1638">
        <f>Sheet1!BB1639</f>
        <v>90</v>
      </c>
      <c r="AF1638" t="s">
        <v>4411</v>
      </c>
      <c r="AG1638">
        <f>Sheet1!BI1639</f>
        <v>7</v>
      </c>
      <c r="AH1638" t="s">
        <v>4423</v>
      </c>
      <c r="AI1638">
        <f>Sheet1!BH1639</f>
        <v>53.6</v>
      </c>
      <c r="AJ1638" t="s">
        <v>4424</v>
      </c>
      <c r="AL1638" s="3" t="str">
        <f t="shared" si="25"/>
        <v>Formulation includes 431 kg of FA powder, 1725 kg of aggregate, and the water-to-powder ratio is: 0,318278422273782 .Powder percentual composition is: SiO2: 51,7%, Al2O3: 31,9%, Fe2O3:3,48%, CaO: 1,21%. The amount of the dry fraction of Na2O from the Na2SiO3 solution is19,71kg/m3. The amount of the dry fraction of SiO2 from the Na2SiO3 solution is 39,27 kg/m3. The amount of  Na(OH) solution per m3 is: 62 kg, with a molarity of: 8. The mix also includes  0 kg/m3 of superplasticizer and 0 kg/m3 of extra water. The initial curing for this mix was 0,416666667 day at 90ªC. A compressive test after7 days was conducted with a result of 53,6 MPa.</v>
      </c>
    </row>
    <row r="1639" spans="1:38" x14ac:dyDescent="0.25">
      <c r="A1639" t="s">
        <v>4412</v>
      </c>
      <c r="B1639" s="3">
        <f>SUM(Sheet1!T1640:Y1640)</f>
        <v>445</v>
      </c>
      <c r="C1639" s="2" t="s">
        <v>4413</v>
      </c>
      <c r="D1639" t="s">
        <v>4414</v>
      </c>
      <c r="E1639" s="3">
        <f>Sheet1!AH1640</f>
        <v>1781</v>
      </c>
      <c r="F1639" t="s">
        <v>4415</v>
      </c>
      <c r="G1639">
        <f>(Sheet1!AZ1640)/(B1639)</f>
        <v>0.25402022471910113</v>
      </c>
      <c r="H1639" t="s">
        <v>4416</v>
      </c>
      <c r="I1639" s="3">
        <f>Sheet1!D1640</f>
        <v>51.7</v>
      </c>
      <c r="J1639" t="s">
        <v>4406</v>
      </c>
      <c r="K1639" s="3">
        <f>Sheet1!E1640</f>
        <v>31.9</v>
      </c>
      <c r="L1639" t="s">
        <v>4407</v>
      </c>
      <c r="M1639" s="3">
        <f>Sheet1!F1640</f>
        <v>3.48</v>
      </c>
      <c r="N1639" t="s">
        <v>4408</v>
      </c>
      <c r="O1639">
        <f>Sheet1!G1640</f>
        <v>1.21</v>
      </c>
      <c r="P1639" t="s">
        <v>4409</v>
      </c>
      <c r="Q1639">
        <f>Sheet1!AQ1640</f>
        <v>16.260000000000002</v>
      </c>
      <c r="R1639" t="s">
        <v>4417</v>
      </c>
      <c r="S1639">
        <f>Sheet1!AR1640</f>
        <v>32.39</v>
      </c>
      <c r="T1639" t="s">
        <v>4418</v>
      </c>
      <c r="U1639">
        <f>Sheet1!AT1640</f>
        <v>51</v>
      </c>
      <c r="V1639" t="s">
        <v>4419</v>
      </c>
      <c r="W1639">
        <f>Sheet1!AU1640</f>
        <v>8</v>
      </c>
      <c r="X1639" t="s">
        <v>4410</v>
      </c>
      <c r="Y1639">
        <f>Sheet1!AY1640</f>
        <v>0</v>
      </c>
      <c r="Z1639" t="s">
        <v>4420</v>
      </c>
      <c r="AA1639">
        <f>Sheet1!AX1640</f>
        <v>0</v>
      </c>
      <c r="AB1639" t="s">
        <v>4421</v>
      </c>
      <c r="AC1639">
        <f>Sheet1!BA1640</f>
        <v>0.41666666699999999</v>
      </c>
      <c r="AD1639" t="s">
        <v>4422</v>
      </c>
      <c r="AE1639">
        <f>Sheet1!BB1640</f>
        <v>90</v>
      </c>
      <c r="AF1639" t="s">
        <v>4411</v>
      </c>
      <c r="AG1639">
        <f>Sheet1!BI1640</f>
        <v>7</v>
      </c>
      <c r="AH1639" t="s">
        <v>4423</v>
      </c>
      <c r="AI1639">
        <f>Sheet1!BH1640</f>
        <v>49.73</v>
      </c>
      <c r="AJ1639" t="s">
        <v>4424</v>
      </c>
      <c r="AL1639" s="3" t="str">
        <f t="shared" si="25"/>
        <v>Formulation includes 445 kg of FA powder, 1781 kg of aggregate, and the water-to-powder ratio is: 0,254020224719101 .Powder percentual composition is: SiO2: 51,7%, Al2O3: 31,9%, Fe2O3:3,48%, CaO: 1,21%. The amount of the dry fraction of Na2O from the Na2SiO3 solution is16,26kg/m3. The amount of the dry fraction of SiO2 from the Na2SiO3 solution is 32,39 kg/m3. The amount of  Na(OH) solution per m3 is: 51 kg, with a molarity of: 8. The mix also includes  0 kg/m3 of superplasticizer and 0 kg/m3 of extra water. The initial curing for this mix was 0,416666667 day at 90ªC. A compressive test after7 days was conducted with a result of 49,73 MPa.</v>
      </c>
    </row>
    <row r="1640" spans="1:38" x14ac:dyDescent="0.25">
      <c r="A1640" t="s">
        <v>4412</v>
      </c>
      <c r="B1640" s="3">
        <f>SUM(Sheet1!T1641:Y1641)</f>
        <v>418</v>
      </c>
      <c r="C1640" s="2" t="s">
        <v>4413</v>
      </c>
      <c r="D1640" t="s">
        <v>4414</v>
      </c>
      <c r="E1640" s="3">
        <f>Sheet1!AH1641</f>
        <v>1672</v>
      </c>
      <c r="F1640" t="s">
        <v>4415</v>
      </c>
      <c r="G1640">
        <f>(Sheet1!AZ1641)/(B1640)</f>
        <v>0.3813468899521531</v>
      </c>
      <c r="H1640" t="s">
        <v>4416</v>
      </c>
      <c r="I1640" s="3">
        <f>Sheet1!D1641</f>
        <v>51.7</v>
      </c>
      <c r="J1640" t="s">
        <v>4406</v>
      </c>
      <c r="K1640" s="3">
        <f>Sheet1!E1641</f>
        <v>31.9</v>
      </c>
      <c r="L1640" t="s">
        <v>4407</v>
      </c>
      <c r="M1640" s="3">
        <f>Sheet1!F1641</f>
        <v>3.48</v>
      </c>
      <c r="N1640" t="s">
        <v>4408</v>
      </c>
      <c r="O1640">
        <f>Sheet1!G1641</f>
        <v>1.21</v>
      </c>
      <c r="P1640" t="s">
        <v>4409</v>
      </c>
      <c r="Q1640">
        <f>Sheet1!AQ1641</f>
        <v>22.91</v>
      </c>
      <c r="R1640" t="s">
        <v>4417</v>
      </c>
      <c r="S1640">
        <f>Sheet1!AR1641</f>
        <v>45.65</v>
      </c>
      <c r="T1640" t="s">
        <v>4418</v>
      </c>
      <c r="U1640">
        <f>Sheet1!AT1641</f>
        <v>72</v>
      </c>
      <c r="V1640" t="s">
        <v>4419</v>
      </c>
      <c r="W1640">
        <f>Sheet1!AU1641</f>
        <v>8</v>
      </c>
      <c r="X1640" t="s">
        <v>4410</v>
      </c>
      <c r="Y1640">
        <f>Sheet1!AY1641</f>
        <v>0</v>
      </c>
      <c r="Z1640" t="s">
        <v>4420</v>
      </c>
      <c r="AA1640">
        <f>Sheet1!AX1641</f>
        <v>0</v>
      </c>
      <c r="AB1640" t="s">
        <v>4421</v>
      </c>
      <c r="AC1640">
        <f>Sheet1!BA1641</f>
        <v>0.41666666699999999</v>
      </c>
      <c r="AD1640" t="s">
        <v>4422</v>
      </c>
      <c r="AE1640">
        <f>Sheet1!BB1641</f>
        <v>120</v>
      </c>
      <c r="AF1640" t="s">
        <v>4411</v>
      </c>
      <c r="AG1640">
        <f>Sheet1!BI1641</f>
        <v>7</v>
      </c>
      <c r="AH1640" t="s">
        <v>4423</v>
      </c>
      <c r="AI1640">
        <f>Sheet1!BH1641</f>
        <v>57.24</v>
      </c>
      <c r="AJ1640" t="s">
        <v>4424</v>
      </c>
      <c r="AL1640" s="3" t="str">
        <f t="shared" si="25"/>
        <v>Formulation includes 418 kg of FA powder, 1672 kg of aggregate, and the water-to-powder ratio is: 0,381346889952153 .Powder percentual composition is: SiO2: 51,7%, Al2O3: 31,9%, Fe2O3:3,48%, CaO: 1,21%. The amount of the dry fraction of Na2O from the Na2SiO3 solution is22,91kg/m3. The amount of the dry fraction of SiO2 from the Na2SiO3 solution is 45,65 kg/m3. The amount of  Na(OH) solution per m3 is: 72 kg, with a molarity of: 8. The mix also includes  0 kg/m3 of superplasticizer and 0 kg/m3 of extra water. The initial curing for this mix was 0,416666667 day at 120ªC. A compressive test after7 days was conducted with a result of 57,24 MPa.</v>
      </c>
    </row>
    <row r="1641" spans="1:38" x14ac:dyDescent="0.25">
      <c r="A1641" t="s">
        <v>4412</v>
      </c>
      <c r="B1641" s="3">
        <f>SUM(Sheet1!T1642:Y1642)</f>
        <v>431</v>
      </c>
      <c r="C1641" s="2" t="s">
        <v>4413</v>
      </c>
      <c r="D1641" t="s">
        <v>4414</v>
      </c>
      <c r="E1641" s="3">
        <f>Sheet1!AH1642</f>
        <v>1725</v>
      </c>
      <c r="F1641" t="s">
        <v>4415</v>
      </c>
      <c r="G1641">
        <f>(Sheet1!AZ1642)/(B1641)</f>
        <v>0.31827842227378189</v>
      </c>
      <c r="H1641" t="s">
        <v>4416</v>
      </c>
      <c r="I1641" s="3">
        <f>Sheet1!D1642</f>
        <v>51.7</v>
      </c>
      <c r="J1641" t="s">
        <v>4406</v>
      </c>
      <c r="K1641" s="3">
        <f>Sheet1!E1642</f>
        <v>31.9</v>
      </c>
      <c r="L1641" t="s">
        <v>4407</v>
      </c>
      <c r="M1641" s="3">
        <f>Sheet1!F1642</f>
        <v>3.48</v>
      </c>
      <c r="N1641" t="s">
        <v>4408</v>
      </c>
      <c r="O1641">
        <f>Sheet1!G1642</f>
        <v>1.21</v>
      </c>
      <c r="P1641" t="s">
        <v>4409</v>
      </c>
      <c r="Q1641">
        <f>Sheet1!AQ1642</f>
        <v>19.71</v>
      </c>
      <c r="R1641" t="s">
        <v>4417</v>
      </c>
      <c r="S1641">
        <f>Sheet1!AR1642</f>
        <v>39.270000000000003</v>
      </c>
      <c r="T1641" t="s">
        <v>4418</v>
      </c>
      <c r="U1641">
        <f>Sheet1!AT1642</f>
        <v>62</v>
      </c>
      <c r="V1641" t="s">
        <v>4419</v>
      </c>
      <c r="W1641">
        <f>Sheet1!AU1642</f>
        <v>8</v>
      </c>
      <c r="X1641" t="s">
        <v>4410</v>
      </c>
      <c r="Y1641">
        <f>Sheet1!AY1642</f>
        <v>0</v>
      </c>
      <c r="Z1641" t="s">
        <v>4420</v>
      </c>
      <c r="AA1641">
        <f>Sheet1!AX1642</f>
        <v>0</v>
      </c>
      <c r="AB1641" t="s">
        <v>4421</v>
      </c>
      <c r="AC1641">
        <f>Sheet1!BA1642</f>
        <v>0.41666666699999999</v>
      </c>
      <c r="AD1641" t="s">
        <v>4422</v>
      </c>
      <c r="AE1641">
        <f>Sheet1!BB1642</f>
        <v>120</v>
      </c>
      <c r="AF1641" t="s">
        <v>4411</v>
      </c>
      <c r="AG1641">
        <f>Sheet1!BI1642</f>
        <v>7</v>
      </c>
      <c r="AH1641" t="s">
        <v>4423</v>
      </c>
      <c r="AI1641">
        <f>Sheet1!BH1642</f>
        <v>55.01</v>
      </c>
      <c r="AJ1641" t="s">
        <v>4424</v>
      </c>
      <c r="AL1641" s="3" t="str">
        <f t="shared" si="25"/>
        <v>Formulation includes 431 kg of FA powder, 1725 kg of aggregate, and the water-to-powder ratio is: 0,318278422273782 .Powder percentual composition is: SiO2: 51,7%, Al2O3: 31,9%, Fe2O3:3,48%, CaO: 1,21%. The amount of the dry fraction of Na2O from the Na2SiO3 solution is19,71kg/m3. The amount of the dry fraction of SiO2 from the Na2SiO3 solution is 39,27 kg/m3. The amount of  Na(OH) solution per m3 is: 62 kg, with a molarity of: 8. The mix also includes  0 kg/m3 of superplasticizer and 0 kg/m3 of extra water. The initial curing for this mix was 0,416666667 day at 120ªC. A compressive test after7 days was conducted with a result of 55,01 MPa.</v>
      </c>
    </row>
    <row r="1642" spans="1:38" x14ac:dyDescent="0.25">
      <c r="A1642" t="s">
        <v>4412</v>
      </c>
      <c r="B1642" s="3">
        <f>SUM(Sheet1!T1643:Y1643)</f>
        <v>445</v>
      </c>
      <c r="C1642" s="2" t="s">
        <v>4413</v>
      </c>
      <c r="D1642" t="s">
        <v>4414</v>
      </c>
      <c r="E1642" s="3">
        <f>Sheet1!AH1643</f>
        <v>1781</v>
      </c>
      <c r="F1642" t="s">
        <v>4415</v>
      </c>
      <c r="G1642">
        <f>(Sheet1!AZ1643)/(B1642)</f>
        <v>0.25402022471910113</v>
      </c>
      <c r="H1642" t="s">
        <v>4416</v>
      </c>
      <c r="I1642" s="3">
        <f>Sheet1!D1643</f>
        <v>51.7</v>
      </c>
      <c r="J1642" t="s">
        <v>4406</v>
      </c>
      <c r="K1642" s="3">
        <f>Sheet1!E1643</f>
        <v>31.9</v>
      </c>
      <c r="L1642" t="s">
        <v>4407</v>
      </c>
      <c r="M1642" s="3">
        <f>Sheet1!F1643</f>
        <v>3.48</v>
      </c>
      <c r="N1642" t="s">
        <v>4408</v>
      </c>
      <c r="O1642">
        <f>Sheet1!G1643</f>
        <v>1.21</v>
      </c>
      <c r="P1642" t="s">
        <v>4409</v>
      </c>
      <c r="Q1642">
        <f>Sheet1!AQ1643</f>
        <v>16.260000000000002</v>
      </c>
      <c r="R1642" t="s">
        <v>4417</v>
      </c>
      <c r="S1642">
        <f>Sheet1!AR1643</f>
        <v>32.39</v>
      </c>
      <c r="T1642" t="s">
        <v>4418</v>
      </c>
      <c r="U1642">
        <f>Sheet1!AT1643</f>
        <v>51</v>
      </c>
      <c r="V1642" t="s">
        <v>4419</v>
      </c>
      <c r="W1642">
        <f>Sheet1!AU1643</f>
        <v>8</v>
      </c>
      <c r="X1642" t="s">
        <v>4410</v>
      </c>
      <c r="Y1642">
        <f>Sheet1!AY1643</f>
        <v>0</v>
      </c>
      <c r="Z1642" t="s">
        <v>4420</v>
      </c>
      <c r="AA1642">
        <f>Sheet1!AX1643</f>
        <v>0</v>
      </c>
      <c r="AB1642" t="s">
        <v>4421</v>
      </c>
      <c r="AC1642">
        <f>Sheet1!BA1643</f>
        <v>0.41666666699999999</v>
      </c>
      <c r="AD1642" t="s">
        <v>4422</v>
      </c>
      <c r="AE1642">
        <f>Sheet1!BB1643</f>
        <v>120</v>
      </c>
      <c r="AF1642" t="s">
        <v>4411</v>
      </c>
      <c r="AG1642">
        <f>Sheet1!BI1643</f>
        <v>7</v>
      </c>
      <c r="AH1642" t="s">
        <v>4423</v>
      </c>
      <c r="AI1642">
        <f>Sheet1!BH1643</f>
        <v>52.43</v>
      </c>
      <c r="AJ1642" t="s">
        <v>4424</v>
      </c>
      <c r="AL1642" s="3" t="str">
        <f t="shared" si="25"/>
        <v>Formulation includes 445 kg of FA powder, 1781 kg of aggregate, and the water-to-powder ratio is: 0,254020224719101 .Powder percentual composition is: SiO2: 51,7%, Al2O3: 31,9%, Fe2O3:3,48%, CaO: 1,21%. The amount of the dry fraction of Na2O from the Na2SiO3 solution is16,26kg/m3. The amount of the dry fraction of SiO2 from the Na2SiO3 solution is 32,39 kg/m3. The amount of  Na(OH) solution per m3 is: 51 kg, with a molarity of: 8. The mix also includes  0 kg/m3 of superplasticizer and 0 kg/m3 of extra water. The initial curing for this mix was 0,416666667 day at 120ªC. A compressive test after7 days was conducted with a result of 52,43 MPa.</v>
      </c>
    </row>
    <row r="1643" spans="1:38" x14ac:dyDescent="0.25">
      <c r="A1643" t="s">
        <v>4412</v>
      </c>
      <c r="B1643" s="3">
        <f>SUM(Sheet1!T1644:Y1644)</f>
        <v>388</v>
      </c>
      <c r="C1643" s="2" t="s">
        <v>4413</v>
      </c>
      <c r="D1643" t="s">
        <v>4414</v>
      </c>
      <c r="E1643" s="3">
        <f>Sheet1!AH1644</f>
        <v>1842</v>
      </c>
      <c r="F1643" t="s">
        <v>4415</v>
      </c>
      <c r="G1643">
        <f>(Sheet1!AZ1644)/(B1643)</f>
        <v>0.30821984536082475</v>
      </c>
      <c r="H1643" t="s">
        <v>4416</v>
      </c>
      <c r="I1643" s="3">
        <f>Sheet1!D1644</f>
        <v>58.771999999999998</v>
      </c>
      <c r="J1643" t="s">
        <v>4406</v>
      </c>
      <c r="K1643" s="3">
        <f>Sheet1!E1644</f>
        <v>23.614999999999998</v>
      </c>
      <c r="L1643" t="s">
        <v>4407</v>
      </c>
      <c r="M1643" s="3">
        <f>Sheet1!F1644</f>
        <v>4.9899999999999993</v>
      </c>
      <c r="N1643" t="s">
        <v>4408</v>
      </c>
      <c r="O1643">
        <f>Sheet1!G1644</f>
        <v>6.4269999999999987</v>
      </c>
      <c r="P1643" t="s">
        <v>4409</v>
      </c>
      <c r="Q1643">
        <f>Sheet1!AQ1644</f>
        <v>20.39</v>
      </c>
      <c r="R1643" t="s">
        <v>4417</v>
      </c>
      <c r="S1643">
        <f>Sheet1!AR1644</f>
        <v>40.78</v>
      </c>
      <c r="T1643" t="s">
        <v>4418</v>
      </c>
      <c r="U1643">
        <f>Sheet1!AT1644</f>
        <v>55.3</v>
      </c>
      <c r="V1643" t="s">
        <v>4419</v>
      </c>
      <c r="W1643">
        <f>Sheet1!AU1644</f>
        <v>12</v>
      </c>
      <c r="X1643" t="s">
        <v>4410</v>
      </c>
      <c r="Y1643">
        <f>Sheet1!AY1644</f>
        <v>0</v>
      </c>
      <c r="Z1643" t="s">
        <v>4420</v>
      </c>
      <c r="AA1643">
        <f>Sheet1!AX1644</f>
        <v>13.3</v>
      </c>
      <c r="AB1643" t="s">
        <v>4421</v>
      </c>
      <c r="AC1643">
        <f>Sheet1!BA1644</f>
        <v>0</v>
      </c>
      <c r="AD1643" t="s">
        <v>4422</v>
      </c>
      <c r="AE1643">
        <f>Sheet1!BB1644</f>
        <v>23</v>
      </c>
      <c r="AF1643" t="s">
        <v>4411</v>
      </c>
      <c r="AG1643">
        <f>Sheet1!BI1644</f>
        <v>3</v>
      </c>
      <c r="AH1643" t="s">
        <v>4423</v>
      </c>
      <c r="AI1643">
        <f>Sheet1!BH1644</f>
        <v>8.3000000000000007</v>
      </c>
      <c r="AJ1643" t="s">
        <v>4424</v>
      </c>
      <c r="AL1643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 day at 23ªC. A compressive test after3 days was conducted with a result of 8,3 MPa.</v>
      </c>
    </row>
    <row r="1644" spans="1:38" x14ac:dyDescent="0.25">
      <c r="A1644" t="s">
        <v>4412</v>
      </c>
      <c r="B1644" s="3">
        <f>SUM(Sheet1!T1645:Y1645)</f>
        <v>388</v>
      </c>
      <c r="C1644" s="2" t="s">
        <v>4413</v>
      </c>
      <c r="D1644" t="s">
        <v>4414</v>
      </c>
      <c r="E1644" s="3">
        <f>Sheet1!AH1645</f>
        <v>1842</v>
      </c>
      <c r="F1644" t="s">
        <v>4415</v>
      </c>
      <c r="G1644">
        <f>(Sheet1!AZ1645)/(B1644)</f>
        <v>0.30821984536082475</v>
      </c>
      <c r="H1644" t="s">
        <v>4416</v>
      </c>
      <c r="I1644" s="3">
        <f>Sheet1!D1645</f>
        <v>58.771999999999998</v>
      </c>
      <c r="J1644" t="s">
        <v>4406</v>
      </c>
      <c r="K1644" s="3">
        <f>Sheet1!E1645</f>
        <v>23.614999999999998</v>
      </c>
      <c r="L1644" t="s">
        <v>4407</v>
      </c>
      <c r="M1644" s="3">
        <f>Sheet1!F1645</f>
        <v>4.9899999999999993</v>
      </c>
      <c r="N1644" t="s">
        <v>4408</v>
      </c>
      <c r="O1644">
        <f>Sheet1!G1645</f>
        <v>6.4269999999999987</v>
      </c>
      <c r="P1644" t="s">
        <v>4409</v>
      </c>
      <c r="Q1644">
        <f>Sheet1!AQ1645</f>
        <v>20.39</v>
      </c>
      <c r="R1644" t="s">
        <v>4417</v>
      </c>
      <c r="S1644">
        <f>Sheet1!AR1645</f>
        <v>40.78</v>
      </c>
      <c r="T1644" t="s">
        <v>4418</v>
      </c>
      <c r="U1644">
        <f>Sheet1!AT1645</f>
        <v>55.3</v>
      </c>
      <c r="V1644" t="s">
        <v>4419</v>
      </c>
      <c r="W1644">
        <f>Sheet1!AU1645</f>
        <v>12</v>
      </c>
      <c r="X1644" t="s">
        <v>4410</v>
      </c>
      <c r="Y1644">
        <f>Sheet1!AY1645</f>
        <v>0</v>
      </c>
      <c r="Z1644" t="s">
        <v>4420</v>
      </c>
      <c r="AA1644">
        <f>Sheet1!AX1645</f>
        <v>13.3</v>
      </c>
      <c r="AB1644" t="s">
        <v>4421</v>
      </c>
      <c r="AC1644">
        <f>Sheet1!BA1645</f>
        <v>0</v>
      </c>
      <c r="AD1644" t="s">
        <v>4422</v>
      </c>
      <c r="AE1644">
        <f>Sheet1!BB1645</f>
        <v>23</v>
      </c>
      <c r="AF1644" t="s">
        <v>4411</v>
      </c>
      <c r="AG1644">
        <f>Sheet1!BI1645</f>
        <v>28</v>
      </c>
      <c r="AH1644" t="s">
        <v>4423</v>
      </c>
      <c r="AI1644">
        <f>Sheet1!BH1645</f>
        <v>41.7</v>
      </c>
      <c r="AJ1644" t="s">
        <v>4424</v>
      </c>
      <c r="AL1644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 day at 23ªC. A compressive test after28 days was conducted with a result of 41,7 MPa.</v>
      </c>
    </row>
    <row r="1645" spans="1:38" x14ac:dyDescent="0.25">
      <c r="A1645" t="s">
        <v>4412</v>
      </c>
      <c r="B1645" s="3">
        <f>SUM(Sheet1!T1646:Y1646)</f>
        <v>388</v>
      </c>
      <c r="C1645" s="2" t="s">
        <v>4413</v>
      </c>
      <c r="D1645" t="s">
        <v>4414</v>
      </c>
      <c r="E1645" s="3">
        <f>Sheet1!AH1646</f>
        <v>1842</v>
      </c>
      <c r="F1645" t="s">
        <v>4415</v>
      </c>
      <c r="G1645">
        <f>(Sheet1!AZ1646)/(B1645)</f>
        <v>0.30821984536082475</v>
      </c>
      <c r="H1645" t="s">
        <v>4416</v>
      </c>
      <c r="I1645" s="3">
        <f>Sheet1!D1646</f>
        <v>58.771999999999998</v>
      </c>
      <c r="J1645" t="s">
        <v>4406</v>
      </c>
      <c r="K1645" s="3">
        <f>Sheet1!E1646</f>
        <v>23.614999999999998</v>
      </c>
      <c r="L1645" t="s">
        <v>4407</v>
      </c>
      <c r="M1645" s="3">
        <f>Sheet1!F1646</f>
        <v>4.9899999999999993</v>
      </c>
      <c r="N1645" t="s">
        <v>4408</v>
      </c>
      <c r="O1645">
        <f>Sheet1!G1646</f>
        <v>6.4269999999999987</v>
      </c>
      <c r="P1645" t="s">
        <v>4409</v>
      </c>
      <c r="Q1645">
        <f>Sheet1!AQ1646</f>
        <v>20.39</v>
      </c>
      <c r="R1645" t="s">
        <v>4417</v>
      </c>
      <c r="S1645">
        <f>Sheet1!AR1646</f>
        <v>40.78</v>
      </c>
      <c r="T1645" t="s">
        <v>4418</v>
      </c>
      <c r="U1645">
        <f>Sheet1!AT1646</f>
        <v>55.3</v>
      </c>
      <c r="V1645" t="s">
        <v>4419</v>
      </c>
      <c r="W1645">
        <f>Sheet1!AU1646</f>
        <v>12</v>
      </c>
      <c r="X1645" t="s">
        <v>4410</v>
      </c>
      <c r="Y1645">
        <f>Sheet1!AY1646</f>
        <v>0</v>
      </c>
      <c r="Z1645" t="s">
        <v>4420</v>
      </c>
      <c r="AA1645">
        <f>Sheet1!AX1646</f>
        <v>13.3</v>
      </c>
      <c r="AB1645" t="s">
        <v>4421</v>
      </c>
      <c r="AC1645">
        <f>Sheet1!BA1646</f>
        <v>0</v>
      </c>
      <c r="AD1645" t="s">
        <v>4422</v>
      </c>
      <c r="AE1645">
        <f>Sheet1!BB1646</f>
        <v>23</v>
      </c>
      <c r="AF1645" t="s">
        <v>4411</v>
      </c>
      <c r="AG1645">
        <f>Sheet1!BI1646</f>
        <v>7</v>
      </c>
      <c r="AH1645" t="s">
        <v>4423</v>
      </c>
      <c r="AI1645">
        <f>Sheet1!BH1646</f>
        <v>15</v>
      </c>
      <c r="AJ1645" t="s">
        <v>4424</v>
      </c>
      <c r="AL1645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 day at 23ªC. A compressive test after7 days was conducted with a result of 15 MPa.</v>
      </c>
    </row>
    <row r="1646" spans="1:38" x14ac:dyDescent="0.25">
      <c r="A1646" t="s">
        <v>4412</v>
      </c>
      <c r="B1646" s="3">
        <f>SUM(Sheet1!T1647:Y1647)</f>
        <v>388</v>
      </c>
      <c r="C1646" s="2" t="s">
        <v>4413</v>
      </c>
      <c r="D1646" t="s">
        <v>4414</v>
      </c>
      <c r="E1646" s="3">
        <f>Sheet1!AH1647</f>
        <v>1842</v>
      </c>
      <c r="F1646" t="s">
        <v>4415</v>
      </c>
      <c r="G1646">
        <f>(Sheet1!AZ1647)/(B1646)</f>
        <v>0.30821984536082475</v>
      </c>
      <c r="H1646" t="s">
        <v>4416</v>
      </c>
      <c r="I1646" s="3">
        <f>Sheet1!D1647</f>
        <v>58.771999999999998</v>
      </c>
      <c r="J1646" t="s">
        <v>4406</v>
      </c>
      <c r="K1646" s="3">
        <f>Sheet1!E1647</f>
        <v>23.614999999999998</v>
      </c>
      <c r="L1646" t="s">
        <v>4407</v>
      </c>
      <c r="M1646" s="3">
        <f>Sheet1!F1647</f>
        <v>4.9899999999999993</v>
      </c>
      <c r="N1646" t="s">
        <v>4408</v>
      </c>
      <c r="O1646">
        <f>Sheet1!G1647</f>
        <v>6.4269999999999987</v>
      </c>
      <c r="P1646" t="s">
        <v>4409</v>
      </c>
      <c r="Q1646">
        <f>Sheet1!AQ1647</f>
        <v>20.39</v>
      </c>
      <c r="R1646" t="s">
        <v>4417</v>
      </c>
      <c r="S1646">
        <f>Sheet1!AR1647</f>
        <v>40.78</v>
      </c>
      <c r="T1646" t="s">
        <v>4418</v>
      </c>
      <c r="U1646">
        <f>Sheet1!AT1647</f>
        <v>55.3</v>
      </c>
      <c r="V1646" t="s">
        <v>4419</v>
      </c>
      <c r="W1646">
        <f>Sheet1!AU1647</f>
        <v>12</v>
      </c>
      <c r="X1646" t="s">
        <v>4410</v>
      </c>
      <c r="Y1646">
        <f>Sheet1!AY1647</f>
        <v>0</v>
      </c>
      <c r="Z1646" t="s">
        <v>4420</v>
      </c>
      <c r="AA1646">
        <f>Sheet1!AX1647</f>
        <v>13.3</v>
      </c>
      <c r="AB1646" t="s">
        <v>4421</v>
      </c>
      <c r="AC1646">
        <f>Sheet1!BA1647</f>
        <v>0</v>
      </c>
      <c r="AD1646" t="s">
        <v>4422</v>
      </c>
      <c r="AE1646">
        <f>Sheet1!BB1647</f>
        <v>23</v>
      </c>
      <c r="AF1646" t="s">
        <v>4411</v>
      </c>
      <c r="AG1646">
        <f>Sheet1!BI1647</f>
        <v>1</v>
      </c>
      <c r="AH1646" t="s">
        <v>4423</v>
      </c>
      <c r="AI1646">
        <f>Sheet1!BH1647</f>
        <v>2.9</v>
      </c>
      <c r="AJ1646" t="s">
        <v>4424</v>
      </c>
      <c r="AL1646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 day at 23ªC. A compressive test after1 days was conducted with a result of 2,9 MPa.</v>
      </c>
    </row>
    <row r="1647" spans="1:38" x14ac:dyDescent="0.25">
      <c r="A1647" t="s">
        <v>4412</v>
      </c>
      <c r="B1647" s="3">
        <f>SUM(Sheet1!T1648:Y1648)</f>
        <v>388</v>
      </c>
      <c r="C1647" s="2" t="s">
        <v>4413</v>
      </c>
      <c r="D1647" t="s">
        <v>4414</v>
      </c>
      <c r="E1647" s="3">
        <f>Sheet1!AH1648</f>
        <v>1842</v>
      </c>
      <c r="F1647" t="s">
        <v>4415</v>
      </c>
      <c r="G1647">
        <f>(Sheet1!AZ1648)/(B1647)</f>
        <v>0.30821984536082475</v>
      </c>
      <c r="H1647" t="s">
        <v>4416</v>
      </c>
      <c r="I1647" s="3">
        <f>Sheet1!D1648</f>
        <v>58.771999999999998</v>
      </c>
      <c r="J1647" t="s">
        <v>4406</v>
      </c>
      <c r="K1647" s="3">
        <f>Sheet1!E1648</f>
        <v>23.614999999999998</v>
      </c>
      <c r="L1647" t="s">
        <v>4407</v>
      </c>
      <c r="M1647" s="3">
        <f>Sheet1!F1648</f>
        <v>4.9899999999999993</v>
      </c>
      <c r="N1647" t="s">
        <v>4408</v>
      </c>
      <c r="O1647">
        <f>Sheet1!G1648</f>
        <v>6.4269999999999987</v>
      </c>
      <c r="P1647" t="s">
        <v>4409</v>
      </c>
      <c r="Q1647">
        <f>Sheet1!AQ1648</f>
        <v>20.39</v>
      </c>
      <c r="R1647" t="s">
        <v>4417</v>
      </c>
      <c r="S1647">
        <f>Sheet1!AR1648</f>
        <v>40.78</v>
      </c>
      <c r="T1647" t="s">
        <v>4418</v>
      </c>
      <c r="U1647">
        <f>Sheet1!AT1648</f>
        <v>55.3</v>
      </c>
      <c r="V1647" t="s">
        <v>4419</v>
      </c>
      <c r="W1647">
        <f>Sheet1!AU1648</f>
        <v>12</v>
      </c>
      <c r="X1647" t="s">
        <v>4410</v>
      </c>
      <c r="Y1647">
        <f>Sheet1!AY1648</f>
        <v>0</v>
      </c>
      <c r="Z1647" t="s">
        <v>4420</v>
      </c>
      <c r="AA1647">
        <f>Sheet1!AX1648</f>
        <v>13.3</v>
      </c>
      <c r="AB1647" t="s">
        <v>4421</v>
      </c>
      <c r="AC1647">
        <f>Sheet1!BA1648</f>
        <v>0.33333333300000001</v>
      </c>
      <c r="AD1647" t="s">
        <v>4422</v>
      </c>
      <c r="AE1647">
        <f>Sheet1!BB1648</f>
        <v>60</v>
      </c>
      <c r="AF1647" t="s">
        <v>4411</v>
      </c>
      <c r="AG1647">
        <f>Sheet1!BI1648</f>
        <v>1</v>
      </c>
      <c r="AH1647" t="s">
        <v>4423</v>
      </c>
      <c r="AI1647">
        <f>Sheet1!BH1648</f>
        <v>18.600000000000001</v>
      </c>
      <c r="AJ1647" t="s">
        <v>4424</v>
      </c>
      <c r="AL1647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60ªC. A compressive test after1 days was conducted with a result of 18,6 MPa.</v>
      </c>
    </row>
    <row r="1648" spans="1:38" x14ac:dyDescent="0.25">
      <c r="A1648" t="s">
        <v>4412</v>
      </c>
      <c r="B1648" s="3">
        <f>SUM(Sheet1!T1649:Y1649)</f>
        <v>388</v>
      </c>
      <c r="C1648" s="2" t="s">
        <v>4413</v>
      </c>
      <c r="D1648" t="s">
        <v>4414</v>
      </c>
      <c r="E1648" s="3">
        <f>Sheet1!AH1649</f>
        <v>1842</v>
      </c>
      <c r="F1648" t="s">
        <v>4415</v>
      </c>
      <c r="G1648">
        <f>(Sheet1!AZ1649)/(B1648)</f>
        <v>0.30821984536082475</v>
      </c>
      <c r="H1648" t="s">
        <v>4416</v>
      </c>
      <c r="I1648" s="3">
        <f>Sheet1!D1649</f>
        <v>58.771999999999998</v>
      </c>
      <c r="J1648" t="s">
        <v>4406</v>
      </c>
      <c r="K1648" s="3">
        <f>Sheet1!E1649</f>
        <v>23.614999999999998</v>
      </c>
      <c r="L1648" t="s">
        <v>4407</v>
      </c>
      <c r="M1648" s="3">
        <f>Sheet1!F1649</f>
        <v>4.9899999999999993</v>
      </c>
      <c r="N1648" t="s">
        <v>4408</v>
      </c>
      <c r="O1648">
        <f>Sheet1!G1649</f>
        <v>6.4269999999999987</v>
      </c>
      <c r="P1648" t="s">
        <v>4409</v>
      </c>
      <c r="Q1648">
        <f>Sheet1!AQ1649</f>
        <v>20.39</v>
      </c>
      <c r="R1648" t="s">
        <v>4417</v>
      </c>
      <c r="S1648">
        <f>Sheet1!AR1649</f>
        <v>40.78</v>
      </c>
      <c r="T1648" t="s">
        <v>4418</v>
      </c>
      <c r="U1648">
        <f>Sheet1!AT1649</f>
        <v>55.3</v>
      </c>
      <c r="V1648" t="s">
        <v>4419</v>
      </c>
      <c r="W1648">
        <f>Sheet1!AU1649</f>
        <v>12</v>
      </c>
      <c r="X1648" t="s">
        <v>4410</v>
      </c>
      <c r="Y1648">
        <f>Sheet1!AY1649</f>
        <v>0</v>
      </c>
      <c r="Z1648" t="s">
        <v>4420</v>
      </c>
      <c r="AA1648">
        <f>Sheet1!AX1649</f>
        <v>13.3</v>
      </c>
      <c r="AB1648" t="s">
        <v>4421</v>
      </c>
      <c r="AC1648">
        <f>Sheet1!BA1649</f>
        <v>0.33333333300000001</v>
      </c>
      <c r="AD1648" t="s">
        <v>4422</v>
      </c>
      <c r="AE1648">
        <f>Sheet1!BB1649</f>
        <v>60</v>
      </c>
      <c r="AF1648" t="s">
        <v>4411</v>
      </c>
      <c r="AG1648">
        <f>Sheet1!BI1649</f>
        <v>7</v>
      </c>
      <c r="AH1648" t="s">
        <v>4423</v>
      </c>
      <c r="AI1648">
        <f>Sheet1!BH1649</f>
        <v>28</v>
      </c>
      <c r="AJ1648" t="s">
        <v>4424</v>
      </c>
      <c r="AL1648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60ªC. A compressive test after7 days was conducted with a result of 28 MPa.</v>
      </c>
    </row>
    <row r="1649" spans="1:38" x14ac:dyDescent="0.25">
      <c r="A1649" t="s">
        <v>4412</v>
      </c>
      <c r="B1649" s="3">
        <f>SUM(Sheet1!T1650:Y1650)</f>
        <v>388</v>
      </c>
      <c r="C1649" s="2" t="s">
        <v>4413</v>
      </c>
      <c r="D1649" t="s">
        <v>4414</v>
      </c>
      <c r="E1649" s="3">
        <f>Sheet1!AH1650</f>
        <v>1842</v>
      </c>
      <c r="F1649" t="s">
        <v>4415</v>
      </c>
      <c r="G1649">
        <f>(Sheet1!AZ1650)/(B1649)</f>
        <v>0.30821984536082475</v>
      </c>
      <c r="H1649" t="s">
        <v>4416</v>
      </c>
      <c r="I1649" s="3">
        <f>Sheet1!D1650</f>
        <v>58.771999999999998</v>
      </c>
      <c r="J1649" t="s">
        <v>4406</v>
      </c>
      <c r="K1649" s="3">
        <f>Sheet1!E1650</f>
        <v>23.614999999999998</v>
      </c>
      <c r="L1649" t="s">
        <v>4407</v>
      </c>
      <c r="M1649" s="3">
        <f>Sheet1!F1650</f>
        <v>4.9899999999999993</v>
      </c>
      <c r="N1649" t="s">
        <v>4408</v>
      </c>
      <c r="O1649">
        <f>Sheet1!G1650</f>
        <v>6.4269999999999987</v>
      </c>
      <c r="P1649" t="s">
        <v>4409</v>
      </c>
      <c r="Q1649">
        <f>Sheet1!AQ1650</f>
        <v>20.39</v>
      </c>
      <c r="R1649" t="s">
        <v>4417</v>
      </c>
      <c r="S1649">
        <f>Sheet1!AR1650</f>
        <v>40.78</v>
      </c>
      <c r="T1649" t="s">
        <v>4418</v>
      </c>
      <c r="U1649">
        <f>Sheet1!AT1650</f>
        <v>55.3</v>
      </c>
      <c r="V1649" t="s">
        <v>4419</v>
      </c>
      <c r="W1649">
        <f>Sheet1!AU1650</f>
        <v>12</v>
      </c>
      <c r="X1649" t="s">
        <v>4410</v>
      </c>
      <c r="Y1649">
        <f>Sheet1!AY1650</f>
        <v>0</v>
      </c>
      <c r="Z1649" t="s">
        <v>4420</v>
      </c>
      <c r="AA1649">
        <f>Sheet1!AX1650</f>
        <v>13.3</v>
      </c>
      <c r="AB1649" t="s">
        <v>4421</v>
      </c>
      <c r="AC1649">
        <f>Sheet1!BA1650</f>
        <v>0.33333333300000001</v>
      </c>
      <c r="AD1649" t="s">
        <v>4422</v>
      </c>
      <c r="AE1649">
        <f>Sheet1!BB1650</f>
        <v>60</v>
      </c>
      <c r="AF1649" t="s">
        <v>4411</v>
      </c>
      <c r="AG1649">
        <f>Sheet1!BI1650</f>
        <v>3</v>
      </c>
      <c r="AH1649" t="s">
        <v>4423</v>
      </c>
      <c r="AI1649">
        <f>Sheet1!BH1650</f>
        <v>25.5</v>
      </c>
      <c r="AJ1649" t="s">
        <v>4424</v>
      </c>
      <c r="AL1649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60ªC. A compressive test after3 days was conducted with a result of 25,5 MPa.</v>
      </c>
    </row>
    <row r="1650" spans="1:38" x14ac:dyDescent="0.25">
      <c r="A1650" t="s">
        <v>4412</v>
      </c>
      <c r="B1650" s="3">
        <f>SUM(Sheet1!T1651:Y1651)</f>
        <v>388</v>
      </c>
      <c r="C1650" s="2" t="s">
        <v>4413</v>
      </c>
      <c r="D1650" t="s">
        <v>4414</v>
      </c>
      <c r="E1650" s="3">
        <f>Sheet1!AH1651</f>
        <v>1842</v>
      </c>
      <c r="F1650" t="s">
        <v>4415</v>
      </c>
      <c r="G1650">
        <f>(Sheet1!AZ1651)/(B1650)</f>
        <v>0.30821984536082475</v>
      </c>
      <c r="H1650" t="s">
        <v>4416</v>
      </c>
      <c r="I1650" s="3">
        <f>Sheet1!D1651</f>
        <v>58.771999999999998</v>
      </c>
      <c r="J1650" t="s">
        <v>4406</v>
      </c>
      <c r="K1650" s="3">
        <f>Sheet1!E1651</f>
        <v>23.614999999999998</v>
      </c>
      <c r="L1650" t="s">
        <v>4407</v>
      </c>
      <c r="M1650" s="3">
        <f>Sheet1!F1651</f>
        <v>4.9899999999999993</v>
      </c>
      <c r="N1650" t="s">
        <v>4408</v>
      </c>
      <c r="O1650">
        <f>Sheet1!G1651</f>
        <v>6.4269999999999987</v>
      </c>
      <c r="P1650" t="s">
        <v>4409</v>
      </c>
      <c r="Q1650">
        <f>Sheet1!AQ1651</f>
        <v>20.39</v>
      </c>
      <c r="R1650" t="s">
        <v>4417</v>
      </c>
      <c r="S1650">
        <f>Sheet1!AR1651</f>
        <v>40.78</v>
      </c>
      <c r="T1650" t="s">
        <v>4418</v>
      </c>
      <c r="U1650">
        <f>Sheet1!AT1651</f>
        <v>55.3</v>
      </c>
      <c r="V1650" t="s">
        <v>4419</v>
      </c>
      <c r="W1650">
        <f>Sheet1!AU1651</f>
        <v>12</v>
      </c>
      <c r="X1650" t="s">
        <v>4410</v>
      </c>
      <c r="Y1650">
        <f>Sheet1!AY1651</f>
        <v>0</v>
      </c>
      <c r="Z1650" t="s">
        <v>4420</v>
      </c>
      <c r="AA1650">
        <f>Sheet1!AX1651</f>
        <v>13.3</v>
      </c>
      <c r="AB1650" t="s">
        <v>4421</v>
      </c>
      <c r="AC1650">
        <f>Sheet1!BA1651</f>
        <v>0.33333333300000001</v>
      </c>
      <c r="AD1650" t="s">
        <v>4422</v>
      </c>
      <c r="AE1650">
        <f>Sheet1!BB1651</f>
        <v>60</v>
      </c>
      <c r="AF1650" t="s">
        <v>4411</v>
      </c>
      <c r="AG1650">
        <f>Sheet1!BI1651</f>
        <v>28</v>
      </c>
      <c r="AH1650" t="s">
        <v>4423</v>
      </c>
      <c r="AI1650">
        <f>Sheet1!BH1651</f>
        <v>27.4</v>
      </c>
      <c r="AJ1650" t="s">
        <v>4424</v>
      </c>
      <c r="AL1650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60ªC. A compressive test after28 days was conducted with a result of 27,4 MPa.</v>
      </c>
    </row>
    <row r="1651" spans="1:38" x14ac:dyDescent="0.25">
      <c r="A1651" t="s">
        <v>4412</v>
      </c>
      <c r="B1651" s="3">
        <f>SUM(Sheet1!T1652:Y1652)</f>
        <v>388</v>
      </c>
      <c r="C1651" s="2" t="s">
        <v>4413</v>
      </c>
      <c r="D1651" t="s">
        <v>4414</v>
      </c>
      <c r="E1651" s="3">
        <f>Sheet1!AH1652</f>
        <v>1842</v>
      </c>
      <c r="F1651" t="s">
        <v>4415</v>
      </c>
      <c r="G1651">
        <f>(Sheet1!AZ1652)/(B1651)</f>
        <v>0.30821984536082475</v>
      </c>
      <c r="H1651" t="s">
        <v>4416</v>
      </c>
      <c r="I1651" s="3">
        <f>Sheet1!D1652</f>
        <v>58.771999999999998</v>
      </c>
      <c r="J1651" t="s">
        <v>4406</v>
      </c>
      <c r="K1651" s="3">
        <f>Sheet1!E1652</f>
        <v>23.614999999999998</v>
      </c>
      <c r="L1651" t="s">
        <v>4407</v>
      </c>
      <c r="M1651" s="3">
        <f>Sheet1!F1652</f>
        <v>4.9899999999999993</v>
      </c>
      <c r="N1651" t="s">
        <v>4408</v>
      </c>
      <c r="O1651">
        <f>Sheet1!G1652</f>
        <v>6.4269999999999987</v>
      </c>
      <c r="P1651" t="s">
        <v>4409</v>
      </c>
      <c r="Q1651">
        <f>Sheet1!AQ1652</f>
        <v>20.39</v>
      </c>
      <c r="R1651" t="s">
        <v>4417</v>
      </c>
      <c r="S1651">
        <f>Sheet1!AR1652</f>
        <v>40.78</v>
      </c>
      <c r="T1651" t="s">
        <v>4418</v>
      </c>
      <c r="U1651">
        <f>Sheet1!AT1652</f>
        <v>55.3</v>
      </c>
      <c r="V1651" t="s">
        <v>4419</v>
      </c>
      <c r="W1651">
        <f>Sheet1!AU1652</f>
        <v>12</v>
      </c>
      <c r="X1651" t="s">
        <v>4410</v>
      </c>
      <c r="Y1651">
        <f>Sheet1!AY1652</f>
        <v>0</v>
      </c>
      <c r="Z1651" t="s">
        <v>4420</v>
      </c>
      <c r="AA1651">
        <f>Sheet1!AX1652</f>
        <v>13.3</v>
      </c>
      <c r="AB1651" t="s">
        <v>4421</v>
      </c>
      <c r="AC1651">
        <f>Sheet1!BA1652</f>
        <v>0.5</v>
      </c>
      <c r="AD1651" t="s">
        <v>4422</v>
      </c>
      <c r="AE1651">
        <f>Sheet1!BB1652</f>
        <v>60</v>
      </c>
      <c r="AF1651" t="s">
        <v>4411</v>
      </c>
      <c r="AG1651">
        <f>Sheet1!BI1652</f>
        <v>28</v>
      </c>
      <c r="AH1651" t="s">
        <v>4423</v>
      </c>
      <c r="AI1651">
        <f>Sheet1!BH1652</f>
        <v>37.799999999999997</v>
      </c>
      <c r="AJ1651" t="s">
        <v>4424</v>
      </c>
      <c r="AL1651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60ªC. A compressive test after28 days was conducted with a result of 37,8 MPa.</v>
      </c>
    </row>
    <row r="1652" spans="1:38" x14ac:dyDescent="0.25">
      <c r="A1652" t="s">
        <v>4412</v>
      </c>
      <c r="B1652" s="3">
        <f>SUM(Sheet1!T1653:Y1653)</f>
        <v>388</v>
      </c>
      <c r="C1652" s="2" t="s">
        <v>4413</v>
      </c>
      <c r="D1652" t="s">
        <v>4414</v>
      </c>
      <c r="E1652" s="3">
        <f>Sheet1!AH1653</f>
        <v>1842</v>
      </c>
      <c r="F1652" t="s">
        <v>4415</v>
      </c>
      <c r="G1652">
        <f>(Sheet1!AZ1653)/(B1652)</f>
        <v>0.30821984536082475</v>
      </c>
      <c r="H1652" t="s">
        <v>4416</v>
      </c>
      <c r="I1652" s="3">
        <f>Sheet1!D1653</f>
        <v>58.771999999999998</v>
      </c>
      <c r="J1652" t="s">
        <v>4406</v>
      </c>
      <c r="K1652" s="3">
        <f>Sheet1!E1653</f>
        <v>23.614999999999998</v>
      </c>
      <c r="L1652" t="s">
        <v>4407</v>
      </c>
      <c r="M1652" s="3">
        <f>Sheet1!F1653</f>
        <v>4.9899999999999993</v>
      </c>
      <c r="N1652" t="s">
        <v>4408</v>
      </c>
      <c r="O1652">
        <f>Sheet1!G1653</f>
        <v>6.4269999999999987</v>
      </c>
      <c r="P1652" t="s">
        <v>4409</v>
      </c>
      <c r="Q1652">
        <f>Sheet1!AQ1653</f>
        <v>20.39</v>
      </c>
      <c r="R1652" t="s">
        <v>4417</v>
      </c>
      <c r="S1652">
        <f>Sheet1!AR1653</f>
        <v>40.78</v>
      </c>
      <c r="T1652" t="s">
        <v>4418</v>
      </c>
      <c r="U1652">
        <f>Sheet1!AT1653</f>
        <v>55.3</v>
      </c>
      <c r="V1652" t="s">
        <v>4419</v>
      </c>
      <c r="W1652">
        <f>Sheet1!AU1653</f>
        <v>12</v>
      </c>
      <c r="X1652" t="s">
        <v>4410</v>
      </c>
      <c r="Y1652">
        <f>Sheet1!AY1653</f>
        <v>0</v>
      </c>
      <c r="Z1652" t="s">
        <v>4420</v>
      </c>
      <c r="AA1652">
        <f>Sheet1!AX1653</f>
        <v>13.3</v>
      </c>
      <c r="AB1652" t="s">
        <v>4421</v>
      </c>
      <c r="AC1652">
        <f>Sheet1!BA1653</f>
        <v>0.5</v>
      </c>
      <c r="AD1652" t="s">
        <v>4422</v>
      </c>
      <c r="AE1652">
        <f>Sheet1!BB1653</f>
        <v>60</v>
      </c>
      <c r="AF1652" t="s">
        <v>4411</v>
      </c>
      <c r="AG1652">
        <f>Sheet1!BI1653</f>
        <v>3</v>
      </c>
      <c r="AH1652" t="s">
        <v>4423</v>
      </c>
      <c r="AI1652">
        <f>Sheet1!BH1653</f>
        <v>36.299999999999997</v>
      </c>
      <c r="AJ1652" t="s">
        <v>4424</v>
      </c>
      <c r="AL1652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60ªC. A compressive test after3 days was conducted with a result of 36,3 MPa.</v>
      </c>
    </row>
    <row r="1653" spans="1:38" x14ac:dyDescent="0.25">
      <c r="A1653" t="s">
        <v>4412</v>
      </c>
      <c r="B1653" s="3">
        <f>SUM(Sheet1!T1654:Y1654)</f>
        <v>388</v>
      </c>
      <c r="C1653" s="2" t="s">
        <v>4413</v>
      </c>
      <c r="D1653" t="s">
        <v>4414</v>
      </c>
      <c r="E1653" s="3">
        <f>Sheet1!AH1654</f>
        <v>1842</v>
      </c>
      <c r="F1653" t="s">
        <v>4415</v>
      </c>
      <c r="G1653">
        <f>(Sheet1!AZ1654)/(B1653)</f>
        <v>0.30821984536082475</v>
      </c>
      <c r="H1653" t="s">
        <v>4416</v>
      </c>
      <c r="I1653" s="3">
        <f>Sheet1!D1654</f>
        <v>58.771999999999998</v>
      </c>
      <c r="J1653" t="s">
        <v>4406</v>
      </c>
      <c r="K1653" s="3">
        <f>Sheet1!E1654</f>
        <v>23.614999999999998</v>
      </c>
      <c r="L1653" t="s">
        <v>4407</v>
      </c>
      <c r="M1653" s="3">
        <f>Sheet1!F1654</f>
        <v>4.9899999999999993</v>
      </c>
      <c r="N1653" t="s">
        <v>4408</v>
      </c>
      <c r="O1653">
        <f>Sheet1!G1654</f>
        <v>6.4269999999999987</v>
      </c>
      <c r="P1653" t="s">
        <v>4409</v>
      </c>
      <c r="Q1653">
        <f>Sheet1!AQ1654</f>
        <v>20.39</v>
      </c>
      <c r="R1653" t="s">
        <v>4417</v>
      </c>
      <c r="S1653">
        <f>Sheet1!AR1654</f>
        <v>40.78</v>
      </c>
      <c r="T1653" t="s">
        <v>4418</v>
      </c>
      <c r="U1653">
        <f>Sheet1!AT1654</f>
        <v>55.3</v>
      </c>
      <c r="V1653" t="s">
        <v>4419</v>
      </c>
      <c r="W1653">
        <f>Sheet1!AU1654</f>
        <v>12</v>
      </c>
      <c r="X1653" t="s">
        <v>4410</v>
      </c>
      <c r="Y1653">
        <f>Sheet1!AY1654</f>
        <v>0</v>
      </c>
      <c r="Z1653" t="s">
        <v>4420</v>
      </c>
      <c r="AA1653">
        <f>Sheet1!AX1654</f>
        <v>13.3</v>
      </c>
      <c r="AB1653" t="s">
        <v>4421</v>
      </c>
      <c r="AC1653">
        <f>Sheet1!BA1654</f>
        <v>0.5</v>
      </c>
      <c r="AD1653" t="s">
        <v>4422</v>
      </c>
      <c r="AE1653">
        <f>Sheet1!BB1654</f>
        <v>60</v>
      </c>
      <c r="AF1653" t="s">
        <v>4411</v>
      </c>
      <c r="AG1653">
        <f>Sheet1!BI1654</f>
        <v>1</v>
      </c>
      <c r="AH1653" t="s">
        <v>4423</v>
      </c>
      <c r="AI1653">
        <f>Sheet1!BH1654</f>
        <v>29.7</v>
      </c>
      <c r="AJ1653" t="s">
        <v>4424</v>
      </c>
      <c r="AL1653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60ªC. A compressive test after1 days was conducted with a result of 29,7 MPa.</v>
      </c>
    </row>
    <row r="1654" spans="1:38" x14ac:dyDescent="0.25">
      <c r="A1654" t="s">
        <v>4412</v>
      </c>
      <c r="B1654" s="3">
        <f>SUM(Sheet1!T1655:Y1655)</f>
        <v>388</v>
      </c>
      <c r="C1654" s="2" t="s">
        <v>4413</v>
      </c>
      <c r="D1654" t="s">
        <v>4414</v>
      </c>
      <c r="E1654" s="3">
        <f>Sheet1!AH1655</f>
        <v>1842</v>
      </c>
      <c r="F1654" t="s">
        <v>4415</v>
      </c>
      <c r="G1654">
        <f>(Sheet1!AZ1655)/(B1654)</f>
        <v>0.30821984536082475</v>
      </c>
      <c r="H1654" t="s">
        <v>4416</v>
      </c>
      <c r="I1654" s="3">
        <f>Sheet1!D1655</f>
        <v>58.771999999999998</v>
      </c>
      <c r="J1654" t="s">
        <v>4406</v>
      </c>
      <c r="K1654" s="3">
        <f>Sheet1!E1655</f>
        <v>23.614999999999998</v>
      </c>
      <c r="L1654" t="s">
        <v>4407</v>
      </c>
      <c r="M1654" s="3">
        <f>Sheet1!F1655</f>
        <v>4.9899999999999993</v>
      </c>
      <c r="N1654" t="s">
        <v>4408</v>
      </c>
      <c r="O1654">
        <f>Sheet1!G1655</f>
        <v>6.4269999999999987</v>
      </c>
      <c r="P1654" t="s">
        <v>4409</v>
      </c>
      <c r="Q1654">
        <f>Sheet1!AQ1655</f>
        <v>20.39</v>
      </c>
      <c r="R1654" t="s">
        <v>4417</v>
      </c>
      <c r="S1654">
        <f>Sheet1!AR1655</f>
        <v>40.78</v>
      </c>
      <c r="T1654" t="s">
        <v>4418</v>
      </c>
      <c r="U1654">
        <f>Sheet1!AT1655</f>
        <v>55.3</v>
      </c>
      <c r="V1654" t="s">
        <v>4419</v>
      </c>
      <c r="W1654">
        <f>Sheet1!AU1655</f>
        <v>12</v>
      </c>
      <c r="X1654" t="s">
        <v>4410</v>
      </c>
      <c r="Y1654">
        <f>Sheet1!AY1655</f>
        <v>0</v>
      </c>
      <c r="Z1654" t="s">
        <v>4420</v>
      </c>
      <c r="AA1654">
        <f>Sheet1!AX1655</f>
        <v>13.3</v>
      </c>
      <c r="AB1654" t="s">
        <v>4421</v>
      </c>
      <c r="AC1654">
        <f>Sheet1!BA1655</f>
        <v>0.5</v>
      </c>
      <c r="AD1654" t="s">
        <v>4422</v>
      </c>
      <c r="AE1654">
        <f>Sheet1!BB1655</f>
        <v>60</v>
      </c>
      <c r="AF1654" t="s">
        <v>4411</v>
      </c>
      <c r="AG1654">
        <f>Sheet1!BI1655</f>
        <v>7</v>
      </c>
      <c r="AH1654" t="s">
        <v>4423</v>
      </c>
      <c r="AI1654">
        <f>Sheet1!BH1655</f>
        <v>37.200000000000003</v>
      </c>
      <c r="AJ1654" t="s">
        <v>4424</v>
      </c>
      <c r="AL1654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60ªC. A compressive test after7 days was conducted with a result of 37,2 MPa.</v>
      </c>
    </row>
    <row r="1655" spans="1:38" x14ac:dyDescent="0.25">
      <c r="A1655" t="s">
        <v>4412</v>
      </c>
      <c r="B1655" s="3">
        <f>SUM(Sheet1!T1656:Y1656)</f>
        <v>388</v>
      </c>
      <c r="C1655" s="2" t="s">
        <v>4413</v>
      </c>
      <c r="D1655" t="s">
        <v>4414</v>
      </c>
      <c r="E1655" s="3">
        <f>Sheet1!AH1656</f>
        <v>1842</v>
      </c>
      <c r="F1655" t="s">
        <v>4415</v>
      </c>
      <c r="G1655">
        <f>(Sheet1!AZ1656)/(B1655)</f>
        <v>0.30821984536082475</v>
      </c>
      <c r="H1655" t="s">
        <v>4416</v>
      </c>
      <c r="I1655" s="3">
        <f>Sheet1!D1656</f>
        <v>58.771999999999998</v>
      </c>
      <c r="J1655" t="s">
        <v>4406</v>
      </c>
      <c r="K1655" s="3">
        <f>Sheet1!E1656</f>
        <v>23.614999999999998</v>
      </c>
      <c r="L1655" t="s">
        <v>4407</v>
      </c>
      <c r="M1655" s="3">
        <f>Sheet1!F1656</f>
        <v>4.9899999999999993</v>
      </c>
      <c r="N1655" t="s">
        <v>4408</v>
      </c>
      <c r="O1655">
        <f>Sheet1!G1656</f>
        <v>6.4269999999999987</v>
      </c>
      <c r="P1655" t="s">
        <v>4409</v>
      </c>
      <c r="Q1655">
        <f>Sheet1!AQ1656</f>
        <v>20.39</v>
      </c>
      <c r="R1655" t="s">
        <v>4417</v>
      </c>
      <c r="S1655">
        <f>Sheet1!AR1656</f>
        <v>40.78</v>
      </c>
      <c r="T1655" t="s">
        <v>4418</v>
      </c>
      <c r="U1655">
        <f>Sheet1!AT1656</f>
        <v>55.3</v>
      </c>
      <c r="V1655" t="s">
        <v>4419</v>
      </c>
      <c r="W1655">
        <f>Sheet1!AU1656</f>
        <v>12</v>
      </c>
      <c r="X1655" t="s">
        <v>4410</v>
      </c>
      <c r="Y1655">
        <f>Sheet1!AY1656</f>
        <v>0</v>
      </c>
      <c r="Z1655" t="s">
        <v>4420</v>
      </c>
      <c r="AA1655">
        <f>Sheet1!AX1656</f>
        <v>13.3</v>
      </c>
      <c r="AB1655" t="s">
        <v>4421</v>
      </c>
      <c r="AC1655">
        <f>Sheet1!BA1656</f>
        <v>0.75</v>
      </c>
      <c r="AD1655" t="s">
        <v>4422</v>
      </c>
      <c r="AE1655">
        <f>Sheet1!BB1656</f>
        <v>60</v>
      </c>
      <c r="AF1655" t="s">
        <v>4411</v>
      </c>
      <c r="AG1655">
        <f>Sheet1!BI1656</f>
        <v>1</v>
      </c>
      <c r="AH1655" t="s">
        <v>4423</v>
      </c>
      <c r="AI1655">
        <f>Sheet1!BH1656</f>
        <v>40.799999999999997</v>
      </c>
      <c r="AJ1655" t="s">
        <v>4424</v>
      </c>
      <c r="AL1655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60ªC. A compressive test after1 days was conducted with a result of 40,8 MPa.</v>
      </c>
    </row>
    <row r="1656" spans="1:38" x14ac:dyDescent="0.25">
      <c r="A1656" t="s">
        <v>4412</v>
      </c>
      <c r="B1656" s="3">
        <f>SUM(Sheet1!T1657:Y1657)</f>
        <v>388</v>
      </c>
      <c r="C1656" s="2" t="s">
        <v>4413</v>
      </c>
      <c r="D1656" t="s">
        <v>4414</v>
      </c>
      <c r="E1656" s="3">
        <f>Sheet1!AH1657</f>
        <v>1842</v>
      </c>
      <c r="F1656" t="s">
        <v>4415</v>
      </c>
      <c r="G1656">
        <f>(Sheet1!AZ1657)/(B1656)</f>
        <v>0.30821984536082475</v>
      </c>
      <c r="H1656" t="s">
        <v>4416</v>
      </c>
      <c r="I1656" s="3">
        <f>Sheet1!D1657</f>
        <v>58.771999999999998</v>
      </c>
      <c r="J1656" t="s">
        <v>4406</v>
      </c>
      <c r="K1656" s="3">
        <f>Sheet1!E1657</f>
        <v>23.614999999999998</v>
      </c>
      <c r="L1656" t="s">
        <v>4407</v>
      </c>
      <c r="M1656" s="3">
        <f>Sheet1!F1657</f>
        <v>4.9899999999999993</v>
      </c>
      <c r="N1656" t="s">
        <v>4408</v>
      </c>
      <c r="O1656">
        <f>Sheet1!G1657</f>
        <v>6.4269999999999987</v>
      </c>
      <c r="P1656" t="s">
        <v>4409</v>
      </c>
      <c r="Q1656">
        <f>Sheet1!AQ1657</f>
        <v>20.39</v>
      </c>
      <c r="R1656" t="s">
        <v>4417</v>
      </c>
      <c r="S1656">
        <f>Sheet1!AR1657</f>
        <v>40.78</v>
      </c>
      <c r="T1656" t="s">
        <v>4418</v>
      </c>
      <c r="U1656">
        <f>Sheet1!AT1657</f>
        <v>55.3</v>
      </c>
      <c r="V1656" t="s">
        <v>4419</v>
      </c>
      <c r="W1656">
        <f>Sheet1!AU1657</f>
        <v>12</v>
      </c>
      <c r="X1656" t="s">
        <v>4410</v>
      </c>
      <c r="Y1656">
        <f>Sheet1!AY1657</f>
        <v>0</v>
      </c>
      <c r="Z1656" t="s">
        <v>4420</v>
      </c>
      <c r="AA1656">
        <f>Sheet1!AX1657</f>
        <v>13.3</v>
      </c>
      <c r="AB1656" t="s">
        <v>4421</v>
      </c>
      <c r="AC1656">
        <f>Sheet1!BA1657</f>
        <v>0.75</v>
      </c>
      <c r="AD1656" t="s">
        <v>4422</v>
      </c>
      <c r="AE1656">
        <f>Sheet1!BB1657</f>
        <v>60</v>
      </c>
      <c r="AF1656" t="s">
        <v>4411</v>
      </c>
      <c r="AG1656">
        <f>Sheet1!BI1657</f>
        <v>3</v>
      </c>
      <c r="AH1656" t="s">
        <v>4423</v>
      </c>
      <c r="AI1656">
        <f>Sheet1!BH1657</f>
        <v>42.7</v>
      </c>
      <c r="AJ1656" t="s">
        <v>4424</v>
      </c>
      <c r="AL1656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60ªC. A compressive test after3 days was conducted with a result of 42,7 MPa.</v>
      </c>
    </row>
    <row r="1657" spans="1:38" x14ac:dyDescent="0.25">
      <c r="A1657" t="s">
        <v>4412</v>
      </c>
      <c r="B1657" s="3">
        <f>SUM(Sheet1!T1658:Y1658)</f>
        <v>388</v>
      </c>
      <c r="C1657" s="2" t="s">
        <v>4413</v>
      </c>
      <c r="D1657" t="s">
        <v>4414</v>
      </c>
      <c r="E1657" s="3">
        <f>Sheet1!AH1658</f>
        <v>1842</v>
      </c>
      <c r="F1657" t="s">
        <v>4415</v>
      </c>
      <c r="G1657">
        <f>(Sheet1!AZ1658)/(B1657)</f>
        <v>0.30821984536082475</v>
      </c>
      <c r="H1657" t="s">
        <v>4416</v>
      </c>
      <c r="I1657" s="3">
        <f>Sheet1!D1658</f>
        <v>58.771999999999998</v>
      </c>
      <c r="J1657" t="s">
        <v>4406</v>
      </c>
      <c r="K1657" s="3">
        <f>Sheet1!E1658</f>
        <v>23.614999999999998</v>
      </c>
      <c r="L1657" t="s">
        <v>4407</v>
      </c>
      <c r="M1657" s="3">
        <f>Sheet1!F1658</f>
        <v>4.9899999999999993</v>
      </c>
      <c r="N1657" t="s">
        <v>4408</v>
      </c>
      <c r="O1657">
        <f>Sheet1!G1658</f>
        <v>6.4269999999999987</v>
      </c>
      <c r="P1657" t="s">
        <v>4409</v>
      </c>
      <c r="Q1657">
        <f>Sheet1!AQ1658</f>
        <v>20.39</v>
      </c>
      <c r="R1657" t="s">
        <v>4417</v>
      </c>
      <c r="S1657">
        <f>Sheet1!AR1658</f>
        <v>40.78</v>
      </c>
      <c r="T1657" t="s">
        <v>4418</v>
      </c>
      <c r="U1657">
        <f>Sheet1!AT1658</f>
        <v>55.3</v>
      </c>
      <c r="V1657" t="s">
        <v>4419</v>
      </c>
      <c r="W1657">
        <f>Sheet1!AU1658</f>
        <v>12</v>
      </c>
      <c r="X1657" t="s">
        <v>4410</v>
      </c>
      <c r="Y1657">
        <f>Sheet1!AY1658</f>
        <v>0</v>
      </c>
      <c r="Z1657" t="s">
        <v>4420</v>
      </c>
      <c r="AA1657">
        <f>Sheet1!AX1658</f>
        <v>13.3</v>
      </c>
      <c r="AB1657" t="s">
        <v>4421</v>
      </c>
      <c r="AC1657">
        <f>Sheet1!BA1658</f>
        <v>0.75</v>
      </c>
      <c r="AD1657" t="s">
        <v>4422</v>
      </c>
      <c r="AE1657">
        <f>Sheet1!BB1658</f>
        <v>60</v>
      </c>
      <c r="AF1657" t="s">
        <v>4411</v>
      </c>
      <c r="AG1657">
        <f>Sheet1!BI1658</f>
        <v>7</v>
      </c>
      <c r="AH1657" t="s">
        <v>4423</v>
      </c>
      <c r="AI1657">
        <f>Sheet1!BH1658</f>
        <v>44.6</v>
      </c>
      <c r="AJ1657" t="s">
        <v>4424</v>
      </c>
      <c r="AL1657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60ªC. A compressive test after7 days was conducted with a result of 44,6 MPa.</v>
      </c>
    </row>
    <row r="1658" spans="1:38" x14ac:dyDescent="0.25">
      <c r="A1658" t="s">
        <v>4412</v>
      </c>
      <c r="B1658" s="3">
        <f>SUM(Sheet1!T1659:Y1659)</f>
        <v>388</v>
      </c>
      <c r="C1658" s="2" t="s">
        <v>4413</v>
      </c>
      <c r="D1658" t="s">
        <v>4414</v>
      </c>
      <c r="E1658" s="3">
        <f>Sheet1!AH1659</f>
        <v>1842</v>
      </c>
      <c r="F1658" t="s">
        <v>4415</v>
      </c>
      <c r="G1658">
        <f>(Sheet1!AZ1659)/(B1658)</f>
        <v>0.30821984536082475</v>
      </c>
      <c r="H1658" t="s">
        <v>4416</v>
      </c>
      <c r="I1658" s="3">
        <f>Sheet1!D1659</f>
        <v>58.771999999999998</v>
      </c>
      <c r="J1658" t="s">
        <v>4406</v>
      </c>
      <c r="K1658" s="3">
        <f>Sheet1!E1659</f>
        <v>23.614999999999998</v>
      </c>
      <c r="L1658" t="s">
        <v>4407</v>
      </c>
      <c r="M1658" s="3">
        <f>Sheet1!F1659</f>
        <v>4.9899999999999993</v>
      </c>
      <c r="N1658" t="s">
        <v>4408</v>
      </c>
      <c r="O1658">
        <f>Sheet1!G1659</f>
        <v>6.4269999999999987</v>
      </c>
      <c r="P1658" t="s">
        <v>4409</v>
      </c>
      <c r="Q1658">
        <f>Sheet1!AQ1659</f>
        <v>20.39</v>
      </c>
      <c r="R1658" t="s">
        <v>4417</v>
      </c>
      <c r="S1658">
        <f>Sheet1!AR1659</f>
        <v>40.78</v>
      </c>
      <c r="T1658" t="s">
        <v>4418</v>
      </c>
      <c r="U1658">
        <f>Sheet1!AT1659</f>
        <v>55.3</v>
      </c>
      <c r="V1658" t="s">
        <v>4419</v>
      </c>
      <c r="W1658">
        <f>Sheet1!AU1659</f>
        <v>12</v>
      </c>
      <c r="X1658" t="s">
        <v>4410</v>
      </c>
      <c r="Y1658">
        <f>Sheet1!AY1659</f>
        <v>0</v>
      </c>
      <c r="Z1658" t="s">
        <v>4420</v>
      </c>
      <c r="AA1658">
        <f>Sheet1!AX1659</f>
        <v>13.3</v>
      </c>
      <c r="AB1658" t="s">
        <v>4421</v>
      </c>
      <c r="AC1658">
        <f>Sheet1!BA1659</f>
        <v>0.75</v>
      </c>
      <c r="AD1658" t="s">
        <v>4422</v>
      </c>
      <c r="AE1658">
        <f>Sheet1!BB1659</f>
        <v>60</v>
      </c>
      <c r="AF1658" t="s">
        <v>4411</v>
      </c>
      <c r="AG1658">
        <f>Sheet1!BI1659</f>
        <v>28</v>
      </c>
      <c r="AH1658" t="s">
        <v>4423</v>
      </c>
      <c r="AI1658">
        <f>Sheet1!BH1659</f>
        <v>45.6</v>
      </c>
      <c r="AJ1658" t="s">
        <v>4424</v>
      </c>
      <c r="AL1658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60ªC. A compressive test after28 days was conducted with a result of 45,6 MPa.</v>
      </c>
    </row>
    <row r="1659" spans="1:38" x14ac:dyDescent="0.25">
      <c r="A1659" t="s">
        <v>4412</v>
      </c>
      <c r="B1659" s="3">
        <f>SUM(Sheet1!T1660:Y1660)</f>
        <v>388</v>
      </c>
      <c r="C1659" s="2" t="s">
        <v>4413</v>
      </c>
      <c r="D1659" t="s">
        <v>4414</v>
      </c>
      <c r="E1659" s="3">
        <f>Sheet1!AH1660</f>
        <v>1842</v>
      </c>
      <c r="F1659" t="s">
        <v>4415</v>
      </c>
      <c r="G1659">
        <f>(Sheet1!AZ1660)/(B1659)</f>
        <v>0.30821984536082475</v>
      </c>
      <c r="H1659" t="s">
        <v>4416</v>
      </c>
      <c r="I1659" s="3">
        <f>Sheet1!D1660</f>
        <v>58.771999999999998</v>
      </c>
      <c r="J1659" t="s">
        <v>4406</v>
      </c>
      <c r="K1659" s="3">
        <f>Sheet1!E1660</f>
        <v>23.614999999999998</v>
      </c>
      <c r="L1659" t="s">
        <v>4407</v>
      </c>
      <c r="M1659" s="3">
        <f>Sheet1!F1660</f>
        <v>4.9899999999999993</v>
      </c>
      <c r="N1659" t="s">
        <v>4408</v>
      </c>
      <c r="O1659">
        <f>Sheet1!G1660</f>
        <v>6.4269999999999987</v>
      </c>
      <c r="P1659" t="s">
        <v>4409</v>
      </c>
      <c r="Q1659">
        <f>Sheet1!AQ1660</f>
        <v>20.39</v>
      </c>
      <c r="R1659" t="s">
        <v>4417</v>
      </c>
      <c r="S1659">
        <f>Sheet1!AR1660</f>
        <v>40.78</v>
      </c>
      <c r="T1659" t="s">
        <v>4418</v>
      </c>
      <c r="U1659">
        <f>Sheet1!AT1660</f>
        <v>55.3</v>
      </c>
      <c r="V1659" t="s">
        <v>4419</v>
      </c>
      <c r="W1659">
        <f>Sheet1!AU1660</f>
        <v>12</v>
      </c>
      <c r="X1659" t="s">
        <v>4410</v>
      </c>
      <c r="Y1659">
        <f>Sheet1!AY1660</f>
        <v>0</v>
      </c>
      <c r="Z1659" t="s">
        <v>4420</v>
      </c>
      <c r="AA1659">
        <f>Sheet1!AX1660</f>
        <v>13.3</v>
      </c>
      <c r="AB1659" t="s">
        <v>4421</v>
      </c>
      <c r="AC1659">
        <f>Sheet1!BA1660</f>
        <v>1</v>
      </c>
      <c r="AD1659" t="s">
        <v>4422</v>
      </c>
      <c r="AE1659">
        <f>Sheet1!BB1660</f>
        <v>60</v>
      </c>
      <c r="AF1659" t="s">
        <v>4411</v>
      </c>
      <c r="AG1659">
        <f>Sheet1!BI1660</f>
        <v>28</v>
      </c>
      <c r="AH1659" t="s">
        <v>4423</v>
      </c>
      <c r="AI1659">
        <f>Sheet1!BH1660</f>
        <v>50</v>
      </c>
      <c r="AJ1659" t="s">
        <v>4424</v>
      </c>
      <c r="AL1659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60ªC. A compressive test after28 days was conducted with a result of 50 MPa.</v>
      </c>
    </row>
    <row r="1660" spans="1:38" x14ac:dyDescent="0.25">
      <c r="A1660" t="s">
        <v>4412</v>
      </c>
      <c r="B1660" s="3">
        <f>SUM(Sheet1!T1661:Y1661)</f>
        <v>388</v>
      </c>
      <c r="C1660" s="2" t="s">
        <v>4413</v>
      </c>
      <c r="D1660" t="s">
        <v>4414</v>
      </c>
      <c r="E1660" s="3">
        <f>Sheet1!AH1661</f>
        <v>1842</v>
      </c>
      <c r="F1660" t="s">
        <v>4415</v>
      </c>
      <c r="G1660">
        <f>(Sheet1!AZ1661)/(B1660)</f>
        <v>0.30821984536082475</v>
      </c>
      <c r="H1660" t="s">
        <v>4416</v>
      </c>
      <c r="I1660" s="3">
        <f>Sheet1!D1661</f>
        <v>58.771999999999998</v>
      </c>
      <c r="J1660" t="s">
        <v>4406</v>
      </c>
      <c r="K1660" s="3">
        <f>Sheet1!E1661</f>
        <v>23.614999999999998</v>
      </c>
      <c r="L1660" t="s">
        <v>4407</v>
      </c>
      <c r="M1660" s="3">
        <f>Sheet1!F1661</f>
        <v>4.9899999999999993</v>
      </c>
      <c r="N1660" t="s">
        <v>4408</v>
      </c>
      <c r="O1660">
        <f>Sheet1!G1661</f>
        <v>6.4269999999999987</v>
      </c>
      <c r="P1660" t="s">
        <v>4409</v>
      </c>
      <c r="Q1660">
        <f>Sheet1!AQ1661</f>
        <v>20.39</v>
      </c>
      <c r="R1660" t="s">
        <v>4417</v>
      </c>
      <c r="S1660">
        <f>Sheet1!AR1661</f>
        <v>40.78</v>
      </c>
      <c r="T1660" t="s">
        <v>4418</v>
      </c>
      <c r="U1660">
        <f>Sheet1!AT1661</f>
        <v>55.3</v>
      </c>
      <c r="V1660" t="s">
        <v>4419</v>
      </c>
      <c r="W1660">
        <f>Sheet1!AU1661</f>
        <v>12</v>
      </c>
      <c r="X1660" t="s">
        <v>4410</v>
      </c>
      <c r="Y1660">
        <f>Sheet1!AY1661</f>
        <v>0</v>
      </c>
      <c r="Z1660" t="s">
        <v>4420</v>
      </c>
      <c r="AA1660">
        <f>Sheet1!AX1661</f>
        <v>13.3</v>
      </c>
      <c r="AB1660" t="s">
        <v>4421</v>
      </c>
      <c r="AC1660">
        <f>Sheet1!BA1661</f>
        <v>1</v>
      </c>
      <c r="AD1660" t="s">
        <v>4422</v>
      </c>
      <c r="AE1660">
        <f>Sheet1!BB1661</f>
        <v>60</v>
      </c>
      <c r="AF1660" t="s">
        <v>4411</v>
      </c>
      <c r="AG1660">
        <f>Sheet1!BI1661</f>
        <v>7</v>
      </c>
      <c r="AH1660" t="s">
        <v>4423</v>
      </c>
      <c r="AI1660">
        <f>Sheet1!BH1661</f>
        <v>49.7</v>
      </c>
      <c r="AJ1660" t="s">
        <v>4424</v>
      </c>
      <c r="AL1660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60ªC. A compressive test after7 days was conducted with a result of 49,7 MPa.</v>
      </c>
    </row>
    <row r="1661" spans="1:38" x14ac:dyDescent="0.25">
      <c r="A1661" t="s">
        <v>4412</v>
      </c>
      <c r="B1661" s="3">
        <f>SUM(Sheet1!T1662:Y1662)</f>
        <v>388</v>
      </c>
      <c r="C1661" s="2" t="s">
        <v>4413</v>
      </c>
      <c r="D1661" t="s">
        <v>4414</v>
      </c>
      <c r="E1661" s="3">
        <f>Sheet1!AH1662</f>
        <v>1842</v>
      </c>
      <c r="F1661" t="s">
        <v>4415</v>
      </c>
      <c r="G1661">
        <f>(Sheet1!AZ1662)/(B1661)</f>
        <v>0.30821984536082475</v>
      </c>
      <c r="H1661" t="s">
        <v>4416</v>
      </c>
      <c r="I1661" s="3">
        <f>Sheet1!D1662</f>
        <v>58.771999999999998</v>
      </c>
      <c r="J1661" t="s">
        <v>4406</v>
      </c>
      <c r="K1661" s="3">
        <f>Sheet1!E1662</f>
        <v>23.614999999999998</v>
      </c>
      <c r="L1661" t="s">
        <v>4407</v>
      </c>
      <c r="M1661" s="3">
        <f>Sheet1!F1662</f>
        <v>4.9899999999999993</v>
      </c>
      <c r="N1661" t="s">
        <v>4408</v>
      </c>
      <c r="O1661">
        <f>Sheet1!G1662</f>
        <v>6.4269999999999987</v>
      </c>
      <c r="P1661" t="s">
        <v>4409</v>
      </c>
      <c r="Q1661">
        <f>Sheet1!AQ1662</f>
        <v>20.39</v>
      </c>
      <c r="R1661" t="s">
        <v>4417</v>
      </c>
      <c r="S1661">
        <f>Sheet1!AR1662</f>
        <v>40.78</v>
      </c>
      <c r="T1661" t="s">
        <v>4418</v>
      </c>
      <c r="U1661">
        <f>Sheet1!AT1662</f>
        <v>55.3</v>
      </c>
      <c r="V1661" t="s">
        <v>4419</v>
      </c>
      <c r="W1661">
        <f>Sheet1!AU1662</f>
        <v>12</v>
      </c>
      <c r="X1661" t="s">
        <v>4410</v>
      </c>
      <c r="Y1661">
        <f>Sheet1!AY1662</f>
        <v>0</v>
      </c>
      <c r="Z1661" t="s">
        <v>4420</v>
      </c>
      <c r="AA1661">
        <f>Sheet1!AX1662</f>
        <v>13.3</v>
      </c>
      <c r="AB1661" t="s">
        <v>4421</v>
      </c>
      <c r="AC1661">
        <f>Sheet1!BA1662</f>
        <v>1</v>
      </c>
      <c r="AD1661" t="s">
        <v>4422</v>
      </c>
      <c r="AE1661">
        <f>Sheet1!BB1662</f>
        <v>60</v>
      </c>
      <c r="AF1661" t="s">
        <v>4411</v>
      </c>
      <c r="AG1661">
        <f>Sheet1!BI1662</f>
        <v>3</v>
      </c>
      <c r="AH1661" t="s">
        <v>4423</v>
      </c>
      <c r="AI1661">
        <f>Sheet1!BH1662</f>
        <v>49</v>
      </c>
      <c r="AJ1661" t="s">
        <v>4424</v>
      </c>
      <c r="AL1661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60ªC. A compressive test after3 days was conducted with a result of 49 MPa.</v>
      </c>
    </row>
    <row r="1662" spans="1:38" x14ac:dyDescent="0.25">
      <c r="A1662" t="s">
        <v>4412</v>
      </c>
      <c r="B1662" s="3">
        <f>SUM(Sheet1!T1663:Y1663)</f>
        <v>388</v>
      </c>
      <c r="C1662" s="2" t="s">
        <v>4413</v>
      </c>
      <c r="D1662" t="s">
        <v>4414</v>
      </c>
      <c r="E1662" s="3">
        <f>Sheet1!AH1663</f>
        <v>1842</v>
      </c>
      <c r="F1662" t="s">
        <v>4415</v>
      </c>
      <c r="G1662">
        <f>(Sheet1!AZ1663)/(B1662)</f>
        <v>0.30821984536082475</v>
      </c>
      <c r="H1662" t="s">
        <v>4416</v>
      </c>
      <c r="I1662" s="3">
        <f>Sheet1!D1663</f>
        <v>58.771999999999998</v>
      </c>
      <c r="J1662" t="s">
        <v>4406</v>
      </c>
      <c r="K1662" s="3">
        <f>Sheet1!E1663</f>
        <v>23.614999999999998</v>
      </c>
      <c r="L1662" t="s">
        <v>4407</v>
      </c>
      <c r="M1662" s="3">
        <f>Sheet1!F1663</f>
        <v>4.9899999999999993</v>
      </c>
      <c r="N1662" t="s">
        <v>4408</v>
      </c>
      <c r="O1662">
        <f>Sheet1!G1663</f>
        <v>6.4269999999999987</v>
      </c>
      <c r="P1662" t="s">
        <v>4409</v>
      </c>
      <c r="Q1662">
        <f>Sheet1!AQ1663</f>
        <v>20.39</v>
      </c>
      <c r="R1662" t="s">
        <v>4417</v>
      </c>
      <c r="S1662">
        <f>Sheet1!AR1663</f>
        <v>40.78</v>
      </c>
      <c r="T1662" t="s">
        <v>4418</v>
      </c>
      <c r="U1662">
        <f>Sheet1!AT1663</f>
        <v>55.3</v>
      </c>
      <c r="V1662" t="s">
        <v>4419</v>
      </c>
      <c r="W1662">
        <f>Sheet1!AU1663</f>
        <v>12</v>
      </c>
      <c r="X1662" t="s">
        <v>4410</v>
      </c>
      <c r="Y1662">
        <f>Sheet1!AY1663</f>
        <v>0</v>
      </c>
      <c r="Z1662" t="s">
        <v>4420</v>
      </c>
      <c r="AA1662">
        <f>Sheet1!AX1663</f>
        <v>13.3</v>
      </c>
      <c r="AB1662" t="s">
        <v>4421</v>
      </c>
      <c r="AC1662">
        <f>Sheet1!BA1663</f>
        <v>1</v>
      </c>
      <c r="AD1662" t="s">
        <v>4422</v>
      </c>
      <c r="AE1662">
        <f>Sheet1!BB1663</f>
        <v>60</v>
      </c>
      <c r="AF1662" t="s">
        <v>4411</v>
      </c>
      <c r="AG1662">
        <f>Sheet1!BI1663</f>
        <v>1</v>
      </c>
      <c r="AH1662" t="s">
        <v>4423</v>
      </c>
      <c r="AI1662">
        <f>Sheet1!BH1663</f>
        <v>43.6</v>
      </c>
      <c r="AJ1662" t="s">
        <v>4424</v>
      </c>
      <c r="AL1662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60ªC. A compressive test after1 days was conducted with a result of 43,6 MPa.</v>
      </c>
    </row>
    <row r="1663" spans="1:38" x14ac:dyDescent="0.25">
      <c r="A1663" t="s">
        <v>4412</v>
      </c>
      <c r="B1663" s="3">
        <f>SUM(Sheet1!T1664:Y1664)</f>
        <v>388</v>
      </c>
      <c r="C1663" s="2" t="s">
        <v>4413</v>
      </c>
      <c r="D1663" t="s">
        <v>4414</v>
      </c>
      <c r="E1663" s="3">
        <f>Sheet1!AH1664</f>
        <v>1842</v>
      </c>
      <c r="F1663" t="s">
        <v>4415</v>
      </c>
      <c r="G1663">
        <f>(Sheet1!AZ1664)/(B1663)</f>
        <v>0.30821984536082475</v>
      </c>
      <c r="H1663" t="s">
        <v>4416</v>
      </c>
      <c r="I1663" s="3">
        <f>Sheet1!D1664</f>
        <v>58.771999999999998</v>
      </c>
      <c r="J1663" t="s">
        <v>4406</v>
      </c>
      <c r="K1663" s="3">
        <f>Sheet1!E1664</f>
        <v>23.614999999999998</v>
      </c>
      <c r="L1663" t="s">
        <v>4407</v>
      </c>
      <c r="M1663" s="3">
        <f>Sheet1!F1664</f>
        <v>4.9899999999999993</v>
      </c>
      <c r="N1663" t="s">
        <v>4408</v>
      </c>
      <c r="O1663">
        <f>Sheet1!G1664</f>
        <v>6.4269999999999987</v>
      </c>
      <c r="P1663" t="s">
        <v>4409</v>
      </c>
      <c r="Q1663">
        <f>Sheet1!AQ1664</f>
        <v>20.39</v>
      </c>
      <c r="R1663" t="s">
        <v>4417</v>
      </c>
      <c r="S1663">
        <f>Sheet1!AR1664</f>
        <v>40.78</v>
      </c>
      <c r="T1663" t="s">
        <v>4418</v>
      </c>
      <c r="U1663">
        <f>Sheet1!AT1664</f>
        <v>55.3</v>
      </c>
      <c r="V1663" t="s">
        <v>4419</v>
      </c>
      <c r="W1663">
        <f>Sheet1!AU1664</f>
        <v>12</v>
      </c>
      <c r="X1663" t="s">
        <v>4410</v>
      </c>
      <c r="Y1663">
        <f>Sheet1!AY1664</f>
        <v>0</v>
      </c>
      <c r="Z1663" t="s">
        <v>4420</v>
      </c>
      <c r="AA1663">
        <f>Sheet1!AX1664</f>
        <v>13.3</v>
      </c>
      <c r="AB1663" t="s">
        <v>4421</v>
      </c>
      <c r="AC1663">
        <f>Sheet1!BA1664</f>
        <v>0.33333333300000001</v>
      </c>
      <c r="AD1663" t="s">
        <v>4422</v>
      </c>
      <c r="AE1663">
        <f>Sheet1!BB1664</f>
        <v>75</v>
      </c>
      <c r="AF1663" t="s">
        <v>4411</v>
      </c>
      <c r="AG1663">
        <f>Sheet1!BI1664</f>
        <v>7</v>
      </c>
      <c r="AH1663" t="s">
        <v>4423</v>
      </c>
      <c r="AI1663">
        <f>Sheet1!BH1664</f>
        <v>44.7</v>
      </c>
      <c r="AJ1663" t="s">
        <v>4424</v>
      </c>
      <c r="AL1663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75ªC. A compressive test after7 days was conducted with a result of 44,7 MPa.</v>
      </c>
    </row>
    <row r="1664" spans="1:38" x14ac:dyDescent="0.25">
      <c r="A1664" t="s">
        <v>4412</v>
      </c>
      <c r="B1664" s="3">
        <f>SUM(Sheet1!T1665:Y1665)</f>
        <v>388</v>
      </c>
      <c r="C1664" s="2" t="s">
        <v>4413</v>
      </c>
      <c r="D1664" t="s">
        <v>4414</v>
      </c>
      <c r="E1664" s="3">
        <f>Sheet1!AH1665</f>
        <v>1842</v>
      </c>
      <c r="F1664" t="s">
        <v>4415</v>
      </c>
      <c r="G1664">
        <f>(Sheet1!AZ1665)/(B1664)</f>
        <v>0.30821984536082475</v>
      </c>
      <c r="H1664" t="s">
        <v>4416</v>
      </c>
      <c r="I1664" s="3">
        <f>Sheet1!D1665</f>
        <v>58.771999999999998</v>
      </c>
      <c r="J1664" t="s">
        <v>4406</v>
      </c>
      <c r="K1664" s="3">
        <f>Sheet1!E1665</f>
        <v>23.614999999999998</v>
      </c>
      <c r="L1664" t="s">
        <v>4407</v>
      </c>
      <c r="M1664" s="3">
        <f>Sheet1!F1665</f>
        <v>4.9899999999999993</v>
      </c>
      <c r="N1664" t="s">
        <v>4408</v>
      </c>
      <c r="O1664">
        <f>Sheet1!G1665</f>
        <v>6.4269999999999987</v>
      </c>
      <c r="P1664" t="s">
        <v>4409</v>
      </c>
      <c r="Q1664">
        <f>Sheet1!AQ1665</f>
        <v>20.39</v>
      </c>
      <c r="R1664" t="s">
        <v>4417</v>
      </c>
      <c r="S1664">
        <f>Sheet1!AR1665</f>
        <v>40.78</v>
      </c>
      <c r="T1664" t="s">
        <v>4418</v>
      </c>
      <c r="U1664">
        <f>Sheet1!AT1665</f>
        <v>55.3</v>
      </c>
      <c r="V1664" t="s">
        <v>4419</v>
      </c>
      <c r="W1664">
        <f>Sheet1!AU1665</f>
        <v>12</v>
      </c>
      <c r="X1664" t="s">
        <v>4410</v>
      </c>
      <c r="Y1664">
        <f>Sheet1!AY1665</f>
        <v>0</v>
      </c>
      <c r="Z1664" t="s">
        <v>4420</v>
      </c>
      <c r="AA1664">
        <f>Sheet1!AX1665</f>
        <v>13.3</v>
      </c>
      <c r="AB1664" t="s">
        <v>4421</v>
      </c>
      <c r="AC1664">
        <f>Sheet1!BA1665</f>
        <v>0.33333333300000001</v>
      </c>
      <c r="AD1664" t="s">
        <v>4422</v>
      </c>
      <c r="AE1664">
        <f>Sheet1!BB1665</f>
        <v>75</v>
      </c>
      <c r="AF1664" t="s">
        <v>4411</v>
      </c>
      <c r="AG1664">
        <f>Sheet1!BI1665</f>
        <v>3</v>
      </c>
      <c r="AH1664" t="s">
        <v>4423</v>
      </c>
      <c r="AI1664">
        <f>Sheet1!BH1665</f>
        <v>45.7</v>
      </c>
      <c r="AJ1664" t="s">
        <v>4424</v>
      </c>
      <c r="AL1664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75ªC. A compressive test after3 days was conducted with a result of 45,7 MPa.</v>
      </c>
    </row>
    <row r="1665" spans="1:38" x14ac:dyDescent="0.25">
      <c r="A1665" t="s">
        <v>4412</v>
      </c>
      <c r="B1665" s="3">
        <f>SUM(Sheet1!T1666:Y1666)</f>
        <v>388</v>
      </c>
      <c r="C1665" s="2" t="s">
        <v>4413</v>
      </c>
      <c r="D1665" t="s">
        <v>4414</v>
      </c>
      <c r="E1665" s="3">
        <f>Sheet1!AH1666</f>
        <v>1842</v>
      </c>
      <c r="F1665" t="s">
        <v>4415</v>
      </c>
      <c r="G1665">
        <f>(Sheet1!AZ1666)/(B1665)</f>
        <v>0.30821984536082475</v>
      </c>
      <c r="H1665" t="s">
        <v>4416</v>
      </c>
      <c r="I1665" s="3">
        <f>Sheet1!D1666</f>
        <v>58.771999999999998</v>
      </c>
      <c r="J1665" t="s">
        <v>4406</v>
      </c>
      <c r="K1665" s="3">
        <f>Sheet1!E1666</f>
        <v>23.614999999999998</v>
      </c>
      <c r="L1665" t="s">
        <v>4407</v>
      </c>
      <c r="M1665" s="3">
        <f>Sheet1!F1666</f>
        <v>4.9899999999999993</v>
      </c>
      <c r="N1665" t="s">
        <v>4408</v>
      </c>
      <c r="O1665">
        <f>Sheet1!G1666</f>
        <v>6.4269999999999987</v>
      </c>
      <c r="P1665" t="s">
        <v>4409</v>
      </c>
      <c r="Q1665">
        <f>Sheet1!AQ1666</f>
        <v>20.39</v>
      </c>
      <c r="R1665" t="s">
        <v>4417</v>
      </c>
      <c r="S1665">
        <f>Sheet1!AR1666</f>
        <v>40.78</v>
      </c>
      <c r="T1665" t="s">
        <v>4418</v>
      </c>
      <c r="U1665">
        <f>Sheet1!AT1666</f>
        <v>55.3</v>
      </c>
      <c r="V1665" t="s">
        <v>4419</v>
      </c>
      <c r="W1665">
        <f>Sheet1!AU1666</f>
        <v>12</v>
      </c>
      <c r="X1665" t="s">
        <v>4410</v>
      </c>
      <c r="Y1665">
        <f>Sheet1!AY1666</f>
        <v>0</v>
      </c>
      <c r="Z1665" t="s">
        <v>4420</v>
      </c>
      <c r="AA1665">
        <f>Sheet1!AX1666</f>
        <v>13.3</v>
      </c>
      <c r="AB1665" t="s">
        <v>4421</v>
      </c>
      <c r="AC1665">
        <f>Sheet1!BA1666</f>
        <v>0.33333333300000001</v>
      </c>
      <c r="AD1665" t="s">
        <v>4422</v>
      </c>
      <c r="AE1665">
        <f>Sheet1!BB1666</f>
        <v>75</v>
      </c>
      <c r="AF1665" t="s">
        <v>4411</v>
      </c>
      <c r="AG1665">
        <f>Sheet1!BI1666</f>
        <v>1</v>
      </c>
      <c r="AH1665" t="s">
        <v>4423</v>
      </c>
      <c r="AI1665">
        <f>Sheet1!BH1666</f>
        <v>45.2</v>
      </c>
      <c r="AJ1665" t="s">
        <v>4424</v>
      </c>
      <c r="AL1665" s="3" t="str">
        <f t="shared" si="25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75ªC. A compressive test after1 days was conducted with a result of 45,2 MPa.</v>
      </c>
    </row>
    <row r="1666" spans="1:38" x14ac:dyDescent="0.25">
      <c r="A1666" t="s">
        <v>4412</v>
      </c>
      <c r="B1666" s="3">
        <f>SUM(Sheet1!T1667:Y1667)</f>
        <v>388</v>
      </c>
      <c r="C1666" s="2" t="s">
        <v>4413</v>
      </c>
      <c r="D1666" t="s">
        <v>4414</v>
      </c>
      <c r="E1666" s="3">
        <f>Sheet1!AH1667</f>
        <v>1842</v>
      </c>
      <c r="F1666" t="s">
        <v>4415</v>
      </c>
      <c r="G1666">
        <f>(Sheet1!AZ1667)/(B1666)</f>
        <v>0.30821984536082475</v>
      </c>
      <c r="H1666" t="s">
        <v>4416</v>
      </c>
      <c r="I1666" s="3">
        <f>Sheet1!D1667</f>
        <v>58.771999999999998</v>
      </c>
      <c r="J1666" t="s">
        <v>4406</v>
      </c>
      <c r="K1666" s="3">
        <f>Sheet1!E1667</f>
        <v>23.614999999999998</v>
      </c>
      <c r="L1666" t="s">
        <v>4407</v>
      </c>
      <c r="M1666" s="3">
        <f>Sheet1!F1667</f>
        <v>4.9899999999999993</v>
      </c>
      <c r="N1666" t="s">
        <v>4408</v>
      </c>
      <c r="O1666">
        <f>Sheet1!G1667</f>
        <v>6.4269999999999987</v>
      </c>
      <c r="P1666" t="s">
        <v>4409</v>
      </c>
      <c r="Q1666">
        <f>Sheet1!AQ1667</f>
        <v>20.39</v>
      </c>
      <c r="R1666" t="s">
        <v>4417</v>
      </c>
      <c r="S1666">
        <f>Sheet1!AR1667</f>
        <v>40.78</v>
      </c>
      <c r="T1666" t="s">
        <v>4418</v>
      </c>
      <c r="U1666">
        <f>Sheet1!AT1667</f>
        <v>55.3</v>
      </c>
      <c r="V1666" t="s">
        <v>4419</v>
      </c>
      <c r="W1666">
        <f>Sheet1!AU1667</f>
        <v>12</v>
      </c>
      <c r="X1666" t="s">
        <v>4410</v>
      </c>
      <c r="Y1666">
        <f>Sheet1!AY1667</f>
        <v>0</v>
      </c>
      <c r="Z1666" t="s">
        <v>4420</v>
      </c>
      <c r="AA1666">
        <f>Sheet1!AX1667</f>
        <v>13.3</v>
      </c>
      <c r="AB1666" t="s">
        <v>4421</v>
      </c>
      <c r="AC1666">
        <f>Sheet1!BA1667</f>
        <v>0.33333333300000001</v>
      </c>
      <c r="AD1666" t="s">
        <v>4422</v>
      </c>
      <c r="AE1666">
        <f>Sheet1!BB1667</f>
        <v>75</v>
      </c>
      <c r="AF1666" t="s">
        <v>4411</v>
      </c>
      <c r="AG1666">
        <f>Sheet1!BI1667</f>
        <v>28</v>
      </c>
      <c r="AH1666" t="s">
        <v>4423</v>
      </c>
      <c r="AI1666">
        <f>Sheet1!BH1667</f>
        <v>44.8</v>
      </c>
      <c r="AJ1666" t="s">
        <v>4424</v>
      </c>
      <c r="AL1666" s="3" t="str">
        <f t="shared" ref="AL1666:AL1729" si="26">_xlfn.CONCAT(A1666:AJ1666)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75ªC. A compressive test after28 days was conducted with a result of 44,8 MPa.</v>
      </c>
    </row>
    <row r="1667" spans="1:38" x14ac:dyDescent="0.25">
      <c r="A1667" t="s">
        <v>4412</v>
      </c>
      <c r="B1667" s="3">
        <f>SUM(Sheet1!T1668:Y1668)</f>
        <v>388</v>
      </c>
      <c r="C1667" s="2" t="s">
        <v>4413</v>
      </c>
      <c r="D1667" t="s">
        <v>4414</v>
      </c>
      <c r="E1667" s="3">
        <f>Sheet1!AH1668</f>
        <v>1842</v>
      </c>
      <c r="F1667" t="s">
        <v>4415</v>
      </c>
      <c r="G1667">
        <f>(Sheet1!AZ1668)/(B1667)</f>
        <v>0.30821984536082475</v>
      </c>
      <c r="H1667" t="s">
        <v>4416</v>
      </c>
      <c r="I1667" s="3">
        <f>Sheet1!D1668</f>
        <v>58.771999999999998</v>
      </c>
      <c r="J1667" t="s">
        <v>4406</v>
      </c>
      <c r="K1667" s="3">
        <f>Sheet1!E1668</f>
        <v>23.614999999999998</v>
      </c>
      <c r="L1667" t="s">
        <v>4407</v>
      </c>
      <c r="M1667" s="3">
        <f>Sheet1!F1668</f>
        <v>4.9899999999999993</v>
      </c>
      <c r="N1667" t="s">
        <v>4408</v>
      </c>
      <c r="O1667">
        <f>Sheet1!G1668</f>
        <v>6.4269999999999987</v>
      </c>
      <c r="P1667" t="s">
        <v>4409</v>
      </c>
      <c r="Q1667">
        <f>Sheet1!AQ1668</f>
        <v>20.39</v>
      </c>
      <c r="R1667" t="s">
        <v>4417</v>
      </c>
      <c r="S1667">
        <f>Sheet1!AR1668</f>
        <v>40.78</v>
      </c>
      <c r="T1667" t="s">
        <v>4418</v>
      </c>
      <c r="U1667">
        <f>Sheet1!AT1668</f>
        <v>55.3</v>
      </c>
      <c r="V1667" t="s">
        <v>4419</v>
      </c>
      <c r="W1667">
        <f>Sheet1!AU1668</f>
        <v>12</v>
      </c>
      <c r="X1667" t="s">
        <v>4410</v>
      </c>
      <c r="Y1667">
        <f>Sheet1!AY1668</f>
        <v>0</v>
      </c>
      <c r="Z1667" t="s">
        <v>4420</v>
      </c>
      <c r="AA1667">
        <f>Sheet1!AX1668</f>
        <v>13.3</v>
      </c>
      <c r="AB1667" t="s">
        <v>4421</v>
      </c>
      <c r="AC1667">
        <f>Sheet1!BA1668</f>
        <v>0.5</v>
      </c>
      <c r="AD1667" t="s">
        <v>4422</v>
      </c>
      <c r="AE1667">
        <f>Sheet1!BB1668</f>
        <v>75</v>
      </c>
      <c r="AF1667" t="s">
        <v>4411</v>
      </c>
      <c r="AG1667">
        <f>Sheet1!BI1668</f>
        <v>7</v>
      </c>
      <c r="AH1667" t="s">
        <v>4423</v>
      </c>
      <c r="AI1667">
        <f>Sheet1!BH1668</f>
        <v>55.2</v>
      </c>
      <c r="AJ1667" t="s">
        <v>4424</v>
      </c>
      <c r="AL1667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75ªC. A compressive test after7 days was conducted with a result of 55,2 MPa.</v>
      </c>
    </row>
    <row r="1668" spans="1:38" x14ac:dyDescent="0.25">
      <c r="A1668" t="s">
        <v>4412</v>
      </c>
      <c r="B1668" s="3">
        <f>SUM(Sheet1!T1669:Y1669)</f>
        <v>388</v>
      </c>
      <c r="C1668" s="2" t="s">
        <v>4413</v>
      </c>
      <c r="D1668" t="s">
        <v>4414</v>
      </c>
      <c r="E1668" s="3">
        <f>Sheet1!AH1669</f>
        <v>1842</v>
      </c>
      <c r="F1668" t="s">
        <v>4415</v>
      </c>
      <c r="G1668">
        <f>(Sheet1!AZ1669)/(B1668)</f>
        <v>0.30821984536082475</v>
      </c>
      <c r="H1668" t="s">
        <v>4416</v>
      </c>
      <c r="I1668" s="3">
        <f>Sheet1!D1669</f>
        <v>58.771999999999998</v>
      </c>
      <c r="J1668" t="s">
        <v>4406</v>
      </c>
      <c r="K1668" s="3">
        <f>Sheet1!E1669</f>
        <v>23.614999999999998</v>
      </c>
      <c r="L1668" t="s">
        <v>4407</v>
      </c>
      <c r="M1668" s="3">
        <f>Sheet1!F1669</f>
        <v>4.9899999999999993</v>
      </c>
      <c r="N1668" t="s">
        <v>4408</v>
      </c>
      <c r="O1668">
        <f>Sheet1!G1669</f>
        <v>6.4269999999999987</v>
      </c>
      <c r="P1668" t="s">
        <v>4409</v>
      </c>
      <c r="Q1668">
        <f>Sheet1!AQ1669</f>
        <v>20.39</v>
      </c>
      <c r="R1668" t="s">
        <v>4417</v>
      </c>
      <c r="S1668">
        <f>Sheet1!AR1669</f>
        <v>40.78</v>
      </c>
      <c r="T1668" t="s">
        <v>4418</v>
      </c>
      <c r="U1668">
        <f>Sheet1!AT1669</f>
        <v>55.3</v>
      </c>
      <c r="V1668" t="s">
        <v>4419</v>
      </c>
      <c r="W1668">
        <f>Sheet1!AU1669</f>
        <v>12</v>
      </c>
      <c r="X1668" t="s">
        <v>4410</v>
      </c>
      <c r="Y1668">
        <f>Sheet1!AY1669</f>
        <v>0</v>
      </c>
      <c r="Z1668" t="s">
        <v>4420</v>
      </c>
      <c r="AA1668">
        <f>Sheet1!AX1669</f>
        <v>13.3</v>
      </c>
      <c r="AB1668" t="s">
        <v>4421</v>
      </c>
      <c r="AC1668">
        <f>Sheet1!BA1669</f>
        <v>0.5</v>
      </c>
      <c r="AD1668" t="s">
        <v>4422</v>
      </c>
      <c r="AE1668">
        <f>Sheet1!BB1669</f>
        <v>75</v>
      </c>
      <c r="AF1668" t="s">
        <v>4411</v>
      </c>
      <c r="AG1668">
        <f>Sheet1!BI1669</f>
        <v>28</v>
      </c>
      <c r="AH1668" t="s">
        <v>4423</v>
      </c>
      <c r="AI1668">
        <f>Sheet1!BH1669</f>
        <v>53.9</v>
      </c>
      <c r="AJ1668" t="s">
        <v>4424</v>
      </c>
      <c r="AL1668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75ªC. A compressive test after28 days was conducted with a result of 53,9 MPa.</v>
      </c>
    </row>
    <row r="1669" spans="1:38" x14ac:dyDescent="0.25">
      <c r="A1669" t="s">
        <v>4412</v>
      </c>
      <c r="B1669" s="3">
        <f>SUM(Sheet1!T1670:Y1670)</f>
        <v>388</v>
      </c>
      <c r="C1669" s="2" t="s">
        <v>4413</v>
      </c>
      <c r="D1669" t="s">
        <v>4414</v>
      </c>
      <c r="E1669" s="3">
        <f>Sheet1!AH1670</f>
        <v>1842</v>
      </c>
      <c r="F1669" t="s">
        <v>4415</v>
      </c>
      <c r="G1669">
        <f>(Sheet1!AZ1670)/(B1669)</f>
        <v>0.30821984536082475</v>
      </c>
      <c r="H1669" t="s">
        <v>4416</v>
      </c>
      <c r="I1669" s="3">
        <f>Sheet1!D1670</f>
        <v>58.771999999999998</v>
      </c>
      <c r="J1669" t="s">
        <v>4406</v>
      </c>
      <c r="K1669" s="3">
        <f>Sheet1!E1670</f>
        <v>23.614999999999998</v>
      </c>
      <c r="L1669" t="s">
        <v>4407</v>
      </c>
      <c r="M1669" s="3">
        <f>Sheet1!F1670</f>
        <v>4.9899999999999993</v>
      </c>
      <c r="N1669" t="s">
        <v>4408</v>
      </c>
      <c r="O1669">
        <f>Sheet1!G1670</f>
        <v>6.4269999999999987</v>
      </c>
      <c r="P1669" t="s">
        <v>4409</v>
      </c>
      <c r="Q1669">
        <f>Sheet1!AQ1670</f>
        <v>20.39</v>
      </c>
      <c r="R1669" t="s">
        <v>4417</v>
      </c>
      <c r="S1669">
        <f>Sheet1!AR1670</f>
        <v>40.78</v>
      </c>
      <c r="T1669" t="s">
        <v>4418</v>
      </c>
      <c r="U1669">
        <f>Sheet1!AT1670</f>
        <v>55.3</v>
      </c>
      <c r="V1669" t="s">
        <v>4419</v>
      </c>
      <c r="W1669">
        <f>Sheet1!AU1670</f>
        <v>12</v>
      </c>
      <c r="X1669" t="s">
        <v>4410</v>
      </c>
      <c r="Y1669">
        <f>Sheet1!AY1670</f>
        <v>0</v>
      </c>
      <c r="Z1669" t="s">
        <v>4420</v>
      </c>
      <c r="AA1669">
        <f>Sheet1!AX1670</f>
        <v>13.3</v>
      </c>
      <c r="AB1669" t="s">
        <v>4421</v>
      </c>
      <c r="AC1669">
        <f>Sheet1!BA1670</f>
        <v>0.5</v>
      </c>
      <c r="AD1669" t="s">
        <v>4422</v>
      </c>
      <c r="AE1669">
        <f>Sheet1!BB1670</f>
        <v>75</v>
      </c>
      <c r="AF1669" t="s">
        <v>4411</v>
      </c>
      <c r="AG1669">
        <f>Sheet1!BI1670</f>
        <v>3</v>
      </c>
      <c r="AH1669" t="s">
        <v>4423</v>
      </c>
      <c r="AI1669">
        <f>Sheet1!BH1670</f>
        <v>52.2</v>
      </c>
      <c r="AJ1669" t="s">
        <v>4424</v>
      </c>
      <c r="AL1669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75ªC. A compressive test after3 days was conducted with a result of 52,2 MPa.</v>
      </c>
    </row>
    <row r="1670" spans="1:38" x14ac:dyDescent="0.25">
      <c r="A1670" t="s">
        <v>4412</v>
      </c>
      <c r="B1670" s="3">
        <f>SUM(Sheet1!T1671:Y1671)</f>
        <v>388</v>
      </c>
      <c r="C1670" s="2" t="s">
        <v>4413</v>
      </c>
      <c r="D1670" t="s">
        <v>4414</v>
      </c>
      <c r="E1670" s="3">
        <f>Sheet1!AH1671</f>
        <v>1842</v>
      </c>
      <c r="F1670" t="s">
        <v>4415</v>
      </c>
      <c r="G1670">
        <f>(Sheet1!AZ1671)/(B1670)</f>
        <v>0.30821984536082475</v>
      </c>
      <c r="H1670" t="s">
        <v>4416</v>
      </c>
      <c r="I1670" s="3">
        <f>Sheet1!D1671</f>
        <v>58.771999999999998</v>
      </c>
      <c r="J1670" t="s">
        <v>4406</v>
      </c>
      <c r="K1670" s="3">
        <f>Sheet1!E1671</f>
        <v>23.614999999999998</v>
      </c>
      <c r="L1670" t="s">
        <v>4407</v>
      </c>
      <c r="M1670" s="3">
        <f>Sheet1!F1671</f>
        <v>4.9899999999999993</v>
      </c>
      <c r="N1670" t="s">
        <v>4408</v>
      </c>
      <c r="O1670">
        <f>Sheet1!G1671</f>
        <v>6.4269999999999987</v>
      </c>
      <c r="P1670" t="s">
        <v>4409</v>
      </c>
      <c r="Q1670">
        <f>Sheet1!AQ1671</f>
        <v>20.39</v>
      </c>
      <c r="R1670" t="s">
        <v>4417</v>
      </c>
      <c r="S1670">
        <f>Sheet1!AR1671</f>
        <v>40.78</v>
      </c>
      <c r="T1670" t="s">
        <v>4418</v>
      </c>
      <c r="U1670">
        <f>Sheet1!AT1671</f>
        <v>55.3</v>
      </c>
      <c r="V1670" t="s">
        <v>4419</v>
      </c>
      <c r="W1670">
        <f>Sheet1!AU1671</f>
        <v>12</v>
      </c>
      <c r="X1670" t="s">
        <v>4410</v>
      </c>
      <c r="Y1670">
        <f>Sheet1!AY1671</f>
        <v>0</v>
      </c>
      <c r="Z1670" t="s">
        <v>4420</v>
      </c>
      <c r="AA1670">
        <f>Sheet1!AX1671</f>
        <v>13.3</v>
      </c>
      <c r="AB1670" t="s">
        <v>4421</v>
      </c>
      <c r="AC1670">
        <f>Sheet1!BA1671</f>
        <v>0.5</v>
      </c>
      <c r="AD1670" t="s">
        <v>4422</v>
      </c>
      <c r="AE1670">
        <f>Sheet1!BB1671</f>
        <v>75</v>
      </c>
      <c r="AF1670" t="s">
        <v>4411</v>
      </c>
      <c r="AG1670">
        <f>Sheet1!BI1671</f>
        <v>1</v>
      </c>
      <c r="AH1670" t="s">
        <v>4423</v>
      </c>
      <c r="AI1670">
        <f>Sheet1!BH1671</f>
        <v>50.5</v>
      </c>
      <c r="AJ1670" t="s">
        <v>4424</v>
      </c>
      <c r="AL1670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75ªC. A compressive test after1 days was conducted with a result of 50,5 MPa.</v>
      </c>
    </row>
    <row r="1671" spans="1:38" x14ac:dyDescent="0.25">
      <c r="A1671" t="s">
        <v>4412</v>
      </c>
      <c r="B1671" s="3">
        <f>SUM(Sheet1!T1672:Y1672)</f>
        <v>388</v>
      </c>
      <c r="C1671" s="2" t="s">
        <v>4413</v>
      </c>
      <c r="D1671" t="s">
        <v>4414</v>
      </c>
      <c r="E1671" s="3">
        <f>Sheet1!AH1672</f>
        <v>1842</v>
      </c>
      <c r="F1671" t="s">
        <v>4415</v>
      </c>
      <c r="G1671">
        <f>(Sheet1!AZ1672)/(B1671)</f>
        <v>0.30821984536082475</v>
      </c>
      <c r="H1671" t="s">
        <v>4416</v>
      </c>
      <c r="I1671" s="3">
        <f>Sheet1!D1672</f>
        <v>58.771999999999998</v>
      </c>
      <c r="J1671" t="s">
        <v>4406</v>
      </c>
      <c r="K1671" s="3">
        <f>Sheet1!E1672</f>
        <v>23.614999999999998</v>
      </c>
      <c r="L1671" t="s">
        <v>4407</v>
      </c>
      <c r="M1671" s="3">
        <f>Sheet1!F1672</f>
        <v>4.9899999999999993</v>
      </c>
      <c r="N1671" t="s">
        <v>4408</v>
      </c>
      <c r="O1671">
        <f>Sheet1!G1672</f>
        <v>6.4269999999999987</v>
      </c>
      <c r="P1671" t="s">
        <v>4409</v>
      </c>
      <c r="Q1671">
        <f>Sheet1!AQ1672</f>
        <v>20.39</v>
      </c>
      <c r="R1671" t="s">
        <v>4417</v>
      </c>
      <c r="S1671">
        <f>Sheet1!AR1672</f>
        <v>40.78</v>
      </c>
      <c r="T1671" t="s">
        <v>4418</v>
      </c>
      <c r="U1671">
        <f>Sheet1!AT1672</f>
        <v>55.3</v>
      </c>
      <c r="V1671" t="s">
        <v>4419</v>
      </c>
      <c r="W1671">
        <f>Sheet1!AU1672</f>
        <v>12</v>
      </c>
      <c r="X1671" t="s">
        <v>4410</v>
      </c>
      <c r="Y1671">
        <f>Sheet1!AY1672</f>
        <v>0</v>
      </c>
      <c r="Z1671" t="s">
        <v>4420</v>
      </c>
      <c r="AA1671">
        <f>Sheet1!AX1672</f>
        <v>13.3</v>
      </c>
      <c r="AB1671" t="s">
        <v>4421</v>
      </c>
      <c r="AC1671">
        <f>Sheet1!BA1672</f>
        <v>0.75</v>
      </c>
      <c r="AD1671" t="s">
        <v>4422</v>
      </c>
      <c r="AE1671">
        <f>Sheet1!BB1672</f>
        <v>75</v>
      </c>
      <c r="AF1671" t="s">
        <v>4411</v>
      </c>
      <c r="AG1671">
        <f>Sheet1!BI1672</f>
        <v>28</v>
      </c>
      <c r="AH1671" t="s">
        <v>4423</v>
      </c>
      <c r="AI1671">
        <f>Sheet1!BH1672</f>
        <v>60</v>
      </c>
      <c r="AJ1671" t="s">
        <v>4424</v>
      </c>
      <c r="AL1671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75ªC. A compressive test after28 days was conducted with a result of 60 MPa.</v>
      </c>
    </row>
    <row r="1672" spans="1:38" x14ac:dyDescent="0.25">
      <c r="A1672" t="s">
        <v>4412</v>
      </c>
      <c r="B1672" s="3">
        <f>SUM(Sheet1!T1673:Y1673)</f>
        <v>388</v>
      </c>
      <c r="C1672" s="2" t="s">
        <v>4413</v>
      </c>
      <c r="D1672" t="s">
        <v>4414</v>
      </c>
      <c r="E1672" s="3">
        <f>Sheet1!AH1673</f>
        <v>1842</v>
      </c>
      <c r="F1672" t="s">
        <v>4415</v>
      </c>
      <c r="G1672">
        <f>(Sheet1!AZ1673)/(B1672)</f>
        <v>0.30821984536082475</v>
      </c>
      <c r="H1672" t="s">
        <v>4416</v>
      </c>
      <c r="I1672" s="3">
        <f>Sheet1!D1673</f>
        <v>58.771999999999998</v>
      </c>
      <c r="J1672" t="s">
        <v>4406</v>
      </c>
      <c r="K1672" s="3">
        <f>Sheet1!E1673</f>
        <v>23.614999999999998</v>
      </c>
      <c r="L1672" t="s">
        <v>4407</v>
      </c>
      <c r="M1672" s="3">
        <f>Sheet1!F1673</f>
        <v>4.9899999999999993</v>
      </c>
      <c r="N1672" t="s">
        <v>4408</v>
      </c>
      <c r="O1672">
        <f>Sheet1!G1673</f>
        <v>6.4269999999999987</v>
      </c>
      <c r="P1672" t="s">
        <v>4409</v>
      </c>
      <c r="Q1672">
        <f>Sheet1!AQ1673</f>
        <v>20.39</v>
      </c>
      <c r="R1672" t="s">
        <v>4417</v>
      </c>
      <c r="S1672">
        <f>Sheet1!AR1673</f>
        <v>40.78</v>
      </c>
      <c r="T1672" t="s">
        <v>4418</v>
      </c>
      <c r="U1672">
        <f>Sheet1!AT1673</f>
        <v>55.3</v>
      </c>
      <c r="V1672" t="s">
        <v>4419</v>
      </c>
      <c r="W1672">
        <f>Sheet1!AU1673</f>
        <v>12</v>
      </c>
      <c r="X1672" t="s">
        <v>4410</v>
      </c>
      <c r="Y1672">
        <f>Sheet1!AY1673</f>
        <v>0</v>
      </c>
      <c r="Z1672" t="s">
        <v>4420</v>
      </c>
      <c r="AA1672">
        <f>Sheet1!AX1673</f>
        <v>13.3</v>
      </c>
      <c r="AB1672" t="s">
        <v>4421</v>
      </c>
      <c r="AC1672">
        <f>Sheet1!BA1673</f>
        <v>0.75</v>
      </c>
      <c r="AD1672" t="s">
        <v>4422</v>
      </c>
      <c r="AE1672">
        <f>Sheet1!BB1673</f>
        <v>75</v>
      </c>
      <c r="AF1672" t="s">
        <v>4411</v>
      </c>
      <c r="AG1672">
        <f>Sheet1!BI1673</f>
        <v>3</v>
      </c>
      <c r="AH1672" t="s">
        <v>4423</v>
      </c>
      <c r="AI1672">
        <f>Sheet1!BH1673</f>
        <v>59.8</v>
      </c>
      <c r="AJ1672" t="s">
        <v>4424</v>
      </c>
      <c r="AL1672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75ªC. A compressive test after3 days was conducted with a result of 59,8 MPa.</v>
      </c>
    </row>
    <row r="1673" spans="1:38" x14ac:dyDescent="0.25">
      <c r="A1673" t="s">
        <v>4412</v>
      </c>
      <c r="B1673" s="3">
        <f>SUM(Sheet1!T1674:Y1674)</f>
        <v>388</v>
      </c>
      <c r="C1673" s="2" t="s">
        <v>4413</v>
      </c>
      <c r="D1673" t="s">
        <v>4414</v>
      </c>
      <c r="E1673" s="3">
        <f>Sheet1!AH1674</f>
        <v>1842</v>
      </c>
      <c r="F1673" t="s">
        <v>4415</v>
      </c>
      <c r="G1673">
        <f>(Sheet1!AZ1674)/(B1673)</f>
        <v>0.30821984536082475</v>
      </c>
      <c r="H1673" t="s">
        <v>4416</v>
      </c>
      <c r="I1673" s="3">
        <f>Sheet1!D1674</f>
        <v>58.771999999999998</v>
      </c>
      <c r="J1673" t="s">
        <v>4406</v>
      </c>
      <c r="K1673" s="3">
        <f>Sheet1!E1674</f>
        <v>23.614999999999998</v>
      </c>
      <c r="L1673" t="s">
        <v>4407</v>
      </c>
      <c r="M1673" s="3">
        <f>Sheet1!F1674</f>
        <v>4.9899999999999993</v>
      </c>
      <c r="N1673" t="s">
        <v>4408</v>
      </c>
      <c r="O1673">
        <f>Sheet1!G1674</f>
        <v>6.4269999999999987</v>
      </c>
      <c r="P1673" t="s">
        <v>4409</v>
      </c>
      <c r="Q1673">
        <f>Sheet1!AQ1674</f>
        <v>20.39</v>
      </c>
      <c r="R1673" t="s">
        <v>4417</v>
      </c>
      <c r="S1673">
        <f>Sheet1!AR1674</f>
        <v>40.78</v>
      </c>
      <c r="T1673" t="s">
        <v>4418</v>
      </c>
      <c r="U1673">
        <f>Sheet1!AT1674</f>
        <v>55.3</v>
      </c>
      <c r="V1673" t="s">
        <v>4419</v>
      </c>
      <c r="W1673">
        <f>Sheet1!AU1674</f>
        <v>12</v>
      </c>
      <c r="X1673" t="s">
        <v>4410</v>
      </c>
      <c r="Y1673">
        <f>Sheet1!AY1674</f>
        <v>0</v>
      </c>
      <c r="Z1673" t="s">
        <v>4420</v>
      </c>
      <c r="AA1673">
        <f>Sheet1!AX1674</f>
        <v>13.3</v>
      </c>
      <c r="AB1673" t="s">
        <v>4421</v>
      </c>
      <c r="AC1673">
        <f>Sheet1!BA1674</f>
        <v>0.75</v>
      </c>
      <c r="AD1673" t="s">
        <v>4422</v>
      </c>
      <c r="AE1673">
        <f>Sheet1!BB1674</f>
        <v>75</v>
      </c>
      <c r="AF1673" t="s">
        <v>4411</v>
      </c>
      <c r="AG1673">
        <f>Sheet1!BI1674</f>
        <v>7</v>
      </c>
      <c r="AH1673" t="s">
        <v>4423</v>
      </c>
      <c r="AI1673">
        <f>Sheet1!BH1674</f>
        <v>59.5</v>
      </c>
      <c r="AJ1673" t="s">
        <v>4424</v>
      </c>
      <c r="AL1673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75ªC. A compressive test after7 days was conducted with a result of 59,5 MPa.</v>
      </c>
    </row>
    <row r="1674" spans="1:38" x14ac:dyDescent="0.25">
      <c r="A1674" t="s">
        <v>4412</v>
      </c>
      <c r="B1674" s="3">
        <f>SUM(Sheet1!T1675:Y1675)</f>
        <v>388</v>
      </c>
      <c r="C1674" s="2" t="s">
        <v>4413</v>
      </c>
      <c r="D1674" t="s">
        <v>4414</v>
      </c>
      <c r="E1674" s="3">
        <f>Sheet1!AH1675</f>
        <v>1842</v>
      </c>
      <c r="F1674" t="s">
        <v>4415</v>
      </c>
      <c r="G1674">
        <f>(Sheet1!AZ1675)/(B1674)</f>
        <v>0.30821984536082475</v>
      </c>
      <c r="H1674" t="s">
        <v>4416</v>
      </c>
      <c r="I1674" s="3">
        <f>Sheet1!D1675</f>
        <v>58.771999999999998</v>
      </c>
      <c r="J1674" t="s">
        <v>4406</v>
      </c>
      <c r="K1674" s="3">
        <f>Sheet1!E1675</f>
        <v>23.614999999999998</v>
      </c>
      <c r="L1674" t="s">
        <v>4407</v>
      </c>
      <c r="M1674" s="3">
        <f>Sheet1!F1675</f>
        <v>4.9899999999999993</v>
      </c>
      <c r="N1674" t="s">
        <v>4408</v>
      </c>
      <c r="O1674">
        <f>Sheet1!G1675</f>
        <v>6.4269999999999987</v>
      </c>
      <c r="P1674" t="s">
        <v>4409</v>
      </c>
      <c r="Q1674">
        <f>Sheet1!AQ1675</f>
        <v>20.39</v>
      </c>
      <c r="R1674" t="s">
        <v>4417</v>
      </c>
      <c r="S1674">
        <f>Sheet1!AR1675</f>
        <v>40.78</v>
      </c>
      <c r="T1674" t="s">
        <v>4418</v>
      </c>
      <c r="U1674">
        <f>Sheet1!AT1675</f>
        <v>55.3</v>
      </c>
      <c r="V1674" t="s">
        <v>4419</v>
      </c>
      <c r="W1674">
        <f>Sheet1!AU1675</f>
        <v>12</v>
      </c>
      <c r="X1674" t="s">
        <v>4410</v>
      </c>
      <c r="Y1674">
        <f>Sheet1!AY1675</f>
        <v>0</v>
      </c>
      <c r="Z1674" t="s">
        <v>4420</v>
      </c>
      <c r="AA1674">
        <f>Sheet1!AX1675</f>
        <v>13.3</v>
      </c>
      <c r="AB1674" t="s">
        <v>4421</v>
      </c>
      <c r="AC1674">
        <f>Sheet1!BA1675</f>
        <v>0.75</v>
      </c>
      <c r="AD1674" t="s">
        <v>4422</v>
      </c>
      <c r="AE1674">
        <f>Sheet1!BB1675</f>
        <v>75</v>
      </c>
      <c r="AF1674" t="s">
        <v>4411</v>
      </c>
      <c r="AG1674">
        <f>Sheet1!BI1675</f>
        <v>1</v>
      </c>
      <c r="AH1674" t="s">
        <v>4423</v>
      </c>
      <c r="AI1674">
        <f>Sheet1!BH1675</f>
        <v>55.9</v>
      </c>
      <c r="AJ1674" t="s">
        <v>4424</v>
      </c>
      <c r="AL1674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75ªC. A compressive test after1 days was conducted with a result of 55,9 MPa.</v>
      </c>
    </row>
    <row r="1675" spans="1:38" x14ac:dyDescent="0.25">
      <c r="A1675" t="s">
        <v>4412</v>
      </c>
      <c r="B1675" s="3">
        <f>SUM(Sheet1!T1676:Y1676)</f>
        <v>388</v>
      </c>
      <c r="C1675" s="2" t="s">
        <v>4413</v>
      </c>
      <c r="D1675" t="s">
        <v>4414</v>
      </c>
      <c r="E1675" s="3">
        <f>Sheet1!AH1676</f>
        <v>1842</v>
      </c>
      <c r="F1675" t="s">
        <v>4415</v>
      </c>
      <c r="G1675">
        <f>(Sheet1!AZ1676)/(B1675)</f>
        <v>0.30821984536082475</v>
      </c>
      <c r="H1675" t="s">
        <v>4416</v>
      </c>
      <c r="I1675" s="3">
        <f>Sheet1!D1676</f>
        <v>58.771999999999998</v>
      </c>
      <c r="J1675" t="s">
        <v>4406</v>
      </c>
      <c r="K1675" s="3">
        <f>Sheet1!E1676</f>
        <v>23.614999999999998</v>
      </c>
      <c r="L1675" t="s">
        <v>4407</v>
      </c>
      <c r="M1675" s="3">
        <f>Sheet1!F1676</f>
        <v>4.9899999999999993</v>
      </c>
      <c r="N1675" t="s">
        <v>4408</v>
      </c>
      <c r="O1675">
        <f>Sheet1!G1676</f>
        <v>6.4269999999999987</v>
      </c>
      <c r="P1675" t="s">
        <v>4409</v>
      </c>
      <c r="Q1675">
        <f>Sheet1!AQ1676</f>
        <v>20.39</v>
      </c>
      <c r="R1675" t="s">
        <v>4417</v>
      </c>
      <c r="S1675">
        <f>Sheet1!AR1676</f>
        <v>40.78</v>
      </c>
      <c r="T1675" t="s">
        <v>4418</v>
      </c>
      <c r="U1675">
        <f>Sheet1!AT1676</f>
        <v>55.3</v>
      </c>
      <c r="V1675" t="s">
        <v>4419</v>
      </c>
      <c r="W1675">
        <f>Sheet1!AU1676</f>
        <v>12</v>
      </c>
      <c r="X1675" t="s">
        <v>4410</v>
      </c>
      <c r="Y1675">
        <f>Sheet1!AY1676</f>
        <v>0</v>
      </c>
      <c r="Z1675" t="s">
        <v>4420</v>
      </c>
      <c r="AA1675">
        <f>Sheet1!AX1676</f>
        <v>13.3</v>
      </c>
      <c r="AB1675" t="s">
        <v>4421</v>
      </c>
      <c r="AC1675">
        <f>Sheet1!BA1676</f>
        <v>1</v>
      </c>
      <c r="AD1675" t="s">
        <v>4422</v>
      </c>
      <c r="AE1675">
        <f>Sheet1!BB1676</f>
        <v>75</v>
      </c>
      <c r="AF1675" t="s">
        <v>4411</v>
      </c>
      <c r="AG1675">
        <f>Sheet1!BI1676</f>
        <v>1</v>
      </c>
      <c r="AH1675" t="s">
        <v>4423</v>
      </c>
      <c r="AI1675">
        <f>Sheet1!BH1676</f>
        <v>60.2</v>
      </c>
      <c r="AJ1675" t="s">
        <v>4424</v>
      </c>
      <c r="AL1675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75ªC. A compressive test after1 days was conducted with a result of 60,2 MPa.</v>
      </c>
    </row>
    <row r="1676" spans="1:38" x14ac:dyDescent="0.25">
      <c r="A1676" t="s">
        <v>4412</v>
      </c>
      <c r="B1676" s="3">
        <f>SUM(Sheet1!T1677:Y1677)</f>
        <v>388</v>
      </c>
      <c r="C1676" s="2" t="s">
        <v>4413</v>
      </c>
      <c r="D1676" t="s">
        <v>4414</v>
      </c>
      <c r="E1676" s="3">
        <f>Sheet1!AH1677</f>
        <v>1842</v>
      </c>
      <c r="F1676" t="s">
        <v>4415</v>
      </c>
      <c r="G1676">
        <f>(Sheet1!AZ1677)/(B1676)</f>
        <v>0.30821984536082475</v>
      </c>
      <c r="H1676" t="s">
        <v>4416</v>
      </c>
      <c r="I1676" s="3">
        <f>Sheet1!D1677</f>
        <v>58.771999999999998</v>
      </c>
      <c r="J1676" t="s">
        <v>4406</v>
      </c>
      <c r="K1676" s="3">
        <f>Sheet1!E1677</f>
        <v>23.614999999999998</v>
      </c>
      <c r="L1676" t="s">
        <v>4407</v>
      </c>
      <c r="M1676" s="3">
        <f>Sheet1!F1677</f>
        <v>4.9899999999999993</v>
      </c>
      <c r="N1676" t="s">
        <v>4408</v>
      </c>
      <c r="O1676">
        <f>Sheet1!G1677</f>
        <v>6.4269999999999987</v>
      </c>
      <c r="P1676" t="s">
        <v>4409</v>
      </c>
      <c r="Q1676">
        <f>Sheet1!AQ1677</f>
        <v>20.39</v>
      </c>
      <c r="R1676" t="s">
        <v>4417</v>
      </c>
      <c r="S1676">
        <f>Sheet1!AR1677</f>
        <v>40.78</v>
      </c>
      <c r="T1676" t="s">
        <v>4418</v>
      </c>
      <c r="U1676">
        <f>Sheet1!AT1677</f>
        <v>55.3</v>
      </c>
      <c r="V1676" t="s">
        <v>4419</v>
      </c>
      <c r="W1676">
        <f>Sheet1!AU1677</f>
        <v>12</v>
      </c>
      <c r="X1676" t="s">
        <v>4410</v>
      </c>
      <c r="Y1676">
        <f>Sheet1!AY1677</f>
        <v>0</v>
      </c>
      <c r="Z1676" t="s">
        <v>4420</v>
      </c>
      <c r="AA1676">
        <f>Sheet1!AX1677</f>
        <v>13.3</v>
      </c>
      <c r="AB1676" t="s">
        <v>4421</v>
      </c>
      <c r="AC1676">
        <f>Sheet1!BA1677</f>
        <v>1</v>
      </c>
      <c r="AD1676" t="s">
        <v>4422</v>
      </c>
      <c r="AE1676">
        <f>Sheet1!BB1677</f>
        <v>75</v>
      </c>
      <c r="AF1676" t="s">
        <v>4411</v>
      </c>
      <c r="AG1676">
        <f>Sheet1!BI1677</f>
        <v>3</v>
      </c>
      <c r="AH1676" t="s">
        <v>4423</v>
      </c>
      <c r="AI1676">
        <f>Sheet1!BH1677</f>
        <v>62.1</v>
      </c>
      <c r="AJ1676" t="s">
        <v>4424</v>
      </c>
      <c r="AL1676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75ªC. A compressive test after3 days was conducted with a result of 62,1 MPa.</v>
      </c>
    </row>
    <row r="1677" spans="1:38" x14ac:dyDescent="0.25">
      <c r="A1677" t="s">
        <v>4412</v>
      </c>
      <c r="B1677" s="3">
        <f>SUM(Sheet1!T1678:Y1678)</f>
        <v>388</v>
      </c>
      <c r="C1677" s="2" t="s">
        <v>4413</v>
      </c>
      <c r="D1677" t="s">
        <v>4414</v>
      </c>
      <c r="E1677" s="3">
        <f>Sheet1!AH1678</f>
        <v>1842</v>
      </c>
      <c r="F1677" t="s">
        <v>4415</v>
      </c>
      <c r="G1677">
        <f>(Sheet1!AZ1678)/(B1677)</f>
        <v>0.30821984536082475</v>
      </c>
      <c r="H1677" t="s">
        <v>4416</v>
      </c>
      <c r="I1677" s="3">
        <f>Sheet1!D1678</f>
        <v>58.771999999999998</v>
      </c>
      <c r="J1677" t="s">
        <v>4406</v>
      </c>
      <c r="K1677" s="3">
        <f>Sheet1!E1678</f>
        <v>23.614999999999998</v>
      </c>
      <c r="L1677" t="s">
        <v>4407</v>
      </c>
      <c r="M1677" s="3">
        <f>Sheet1!F1678</f>
        <v>4.9899999999999993</v>
      </c>
      <c r="N1677" t="s">
        <v>4408</v>
      </c>
      <c r="O1677">
        <f>Sheet1!G1678</f>
        <v>6.4269999999999987</v>
      </c>
      <c r="P1677" t="s">
        <v>4409</v>
      </c>
      <c r="Q1677">
        <f>Sheet1!AQ1678</f>
        <v>20.39</v>
      </c>
      <c r="R1677" t="s">
        <v>4417</v>
      </c>
      <c r="S1677">
        <f>Sheet1!AR1678</f>
        <v>40.78</v>
      </c>
      <c r="T1677" t="s">
        <v>4418</v>
      </c>
      <c r="U1677">
        <f>Sheet1!AT1678</f>
        <v>55.3</v>
      </c>
      <c r="V1677" t="s">
        <v>4419</v>
      </c>
      <c r="W1677">
        <f>Sheet1!AU1678</f>
        <v>12</v>
      </c>
      <c r="X1677" t="s">
        <v>4410</v>
      </c>
      <c r="Y1677">
        <f>Sheet1!AY1678</f>
        <v>0</v>
      </c>
      <c r="Z1677" t="s">
        <v>4420</v>
      </c>
      <c r="AA1677">
        <f>Sheet1!AX1678</f>
        <v>13.3</v>
      </c>
      <c r="AB1677" t="s">
        <v>4421</v>
      </c>
      <c r="AC1677">
        <f>Sheet1!BA1678</f>
        <v>1</v>
      </c>
      <c r="AD1677" t="s">
        <v>4422</v>
      </c>
      <c r="AE1677">
        <f>Sheet1!BB1678</f>
        <v>75</v>
      </c>
      <c r="AF1677" t="s">
        <v>4411</v>
      </c>
      <c r="AG1677">
        <f>Sheet1!BI1678</f>
        <v>28</v>
      </c>
      <c r="AH1677" t="s">
        <v>4423</v>
      </c>
      <c r="AI1677">
        <f>Sheet1!BH1678</f>
        <v>62.3</v>
      </c>
      <c r="AJ1677" t="s">
        <v>4424</v>
      </c>
      <c r="AL1677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75ªC. A compressive test after28 days was conducted with a result of 62,3 MPa.</v>
      </c>
    </row>
    <row r="1678" spans="1:38" x14ac:dyDescent="0.25">
      <c r="A1678" t="s">
        <v>4412</v>
      </c>
      <c r="B1678" s="3">
        <f>SUM(Sheet1!T1679:Y1679)</f>
        <v>388</v>
      </c>
      <c r="C1678" s="2" t="s">
        <v>4413</v>
      </c>
      <c r="D1678" t="s">
        <v>4414</v>
      </c>
      <c r="E1678" s="3">
        <f>Sheet1!AH1679</f>
        <v>1842</v>
      </c>
      <c r="F1678" t="s">
        <v>4415</v>
      </c>
      <c r="G1678">
        <f>(Sheet1!AZ1679)/(B1678)</f>
        <v>0.30821984536082475</v>
      </c>
      <c r="H1678" t="s">
        <v>4416</v>
      </c>
      <c r="I1678" s="3">
        <f>Sheet1!D1679</f>
        <v>58.771999999999998</v>
      </c>
      <c r="J1678" t="s">
        <v>4406</v>
      </c>
      <c r="K1678" s="3">
        <f>Sheet1!E1679</f>
        <v>23.614999999999998</v>
      </c>
      <c r="L1678" t="s">
        <v>4407</v>
      </c>
      <c r="M1678" s="3">
        <f>Sheet1!F1679</f>
        <v>4.9899999999999993</v>
      </c>
      <c r="N1678" t="s">
        <v>4408</v>
      </c>
      <c r="O1678">
        <f>Sheet1!G1679</f>
        <v>6.4269999999999987</v>
      </c>
      <c r="P1678" t="s">
        <v>4409</v>
      </c>
      <c r="Q1678">
        <f>Sheet1!AQ1679</f>
        <v>20.39</v>
      </c>
      <c r="R1678" t="s">
        <v>4417</v>
      </c>
      <c r="S1678">
        <f>Sheet1!AR1679</f>
        <v>40.78</v>
      </c>
      <c r="T1678" t="s">
        <v>4418</v>
      </c>
      <c r="U1678">
        <f>Sheet1!AT1679</f>
        <v>55.3</v>
      </c>
      <c r="V1678" t="s">
        <v>4419</v>
      </c>
      <c r="W1678">
        <f>Sheet1!AU1679</f>
        <v>12</v>
      </c>
      <c r="X1678" t="s">
        <v>4410</v>
      </c>
      <c r="Y1678">
        <f>Sheet1!AY1679</f>
        <v>0</v>
      </c>
      <c r="Z1678" t="s">
        <v>4420</v>
      </c>
      <c r="AA1678">
        <f>Sheet1!AX1679</f>
        <v>13.3</v>
      </c>
      <c r="AB1678" t="s">
        <v>4421</v>
      </c>
      <c r="AC1678">
        <f>Sheet1!BA1679</f>
        <v>1</v>
      </c>
      <c r="AD1678" t="s">
        <v>4422</v>
      </c>
      <c r="AE1678">
        <f>Sheet1!BB1679</f>
        <v>75</v>
      </c>
      <c r="AF1678" t="s">
        <v>4411</v>
      </c>
      <c r="AG1678">
        <f>Sheet1!BI1679</f>
        <v>7</v>
      </c>
      <c r="AH1678" t="s">
        <v>4423</v>
      </c>
      <c r="AI1678">
        <f>Sheet1!BH1679</f>
        <v>62.8</v>
      </c>
      <c r="AJ1678" t="s">
        <v>4424</v>
      </c>
      <c r="AL1678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75ªC. A compressive test after7 days was conducted with a result of 62,8 MPa.</v>
      </c>
    </row>
    <row r="1679" spans="1:38" x14ac:dyDescent="0.25">
      <c r="A1679" t="s">
        <v>4412</v>
      </c>
      <c r="B1679" s="3">
        <f>SUM(Sheet1!T1680:Y1680)</f>
        <v>388</v>
      </c>
      <c r="C1679" s="2" t="s">
        <v>4413</v>
      </c>
      <c r="D1679" t="s">
        <v>4414</v>
      </c>
      <c r="E1679" s="3">
        <f>Sheet1!AH1680</f>
        <v>1842</v>
      </c>
      <c r="F1679" t="s">
        <v>4415</v>
      </c>
      <c r="G1679">
        <f>(Sheet1!AZ1680)/(B1679)</f>
        <v>0.30821984536082475</v>
      </c>
      <c r="H1679" t="s">
        <v>4416</v>
      </c>
      <c r="I1679" s="3">
        <f>Sheet1!D1680</f>
        <v>58.771999999999998</v>
      </c>
      <c r="J1679" t="s">
        <v>4406</v>
      </c>
      <c r="K1679" s="3">
        <f>Sheet1!E1680</f>
        <v>23.614999999999998</v>
      </c>
      <c r="L1679" t="s">
        <v>4407</v>
      </c>
      <c r="M1679" s="3">
        <f>Sheet1!F1680</f>
        <v>4.9899999999999993</v>
      </c>
      <c r="N1679" t="s">
        <v>4408</v>
      </c>
      <c r="O1679">
        <f>Sheet1!G1680</f>
        <v>6.4269999999999987</v>
      </c>
      <c r="P1679" t="s">
        <v>4409</v>
      </c>
      <c r="Q1679">
        <f>Sheet1!AQ1680</f>
        <v>20.39</v>
      </c>
      <c r="R1679" t="s">
        <v>4417</v>
      </c>
      <c r="S1679">
        <f>Sheet1!AR1680</f>
        <v>40.78</v>
      </c>
      <c r="T1679" t="s">
        <v>4418</v>
      </c>
      <c r="U1679">
        <f>Sheet1!AT1680</f>
        <v>55.3</v>
      </c>
      <c r="V1679" t="s">
        <v>4419</v>
      </c>
      <c r="W1679">
        <f>Sheet1!AU1680</f>
        <v>12</v>
      </c>
      <c r="X1679" t="s">
        <v>4410</v>
      </c>
      <c r="Y1679">
        <f>Sheet1!AY1680</f>
        <v>0</v>
      </c>
      <c r="Z1679" t="s">
        <v>4420</v>
      </c>
      <c r="AA1679">
        <f>Sheet1!AX1680</f>
        <v>13.3</v>
      </c>
      <c r="AB1679" t="s">
        <v>4421</v>
      </c>
      <c r="AC1679">
        <f>Sheet1!BA1680</f>
        <v>0.33333333300000001</v>
      </c>
      <c r="AD1679" t="s">
        <v>4422</v>
      </c>
      <c r="AE1679">
        <f>Sheet1!BB1680</f>
        <v>90</v>
      </c>
      <c r="AF1679" t="s">
        <v>4411</v>
      </c>
      <c r="AG1679">
        <f>Sheet1!BI1680</f>
        <v>7</v>
      </c>
      <c r="AH1679" t="s">
        <v>4423</v>
      </c>
      <c r="AI1679">
        <f>Sheet1!BH1680</f>
        <v>51.9</v>
      </c>
      <c r="AJ1679" t="s">
        <v>4424</v>
      </c>
      <c r="AL1679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90ªC. A compressive test after7 days was conducted with a result of 51,9 MPa.</v>
      </c>
    </row>
    <row r="1680" spans="1:38" x14ac:dyDescent="0.25">
      <c r="A1680" t="s">
        <v>4412</v>
      </c>
      <c r="B1680" s="3">
        <f>SUM(Sheet1!T1681:Y1681)</f>
        <v>388</v>
      </c>
      <c r="C1680" s="2" t="s">
        <v>4413</v>
      </c>
      <c r="D1680" t="s">
        <v>4414</v>
      </c>
      <c r="E1680" s="3">
        <f>Sheet1!AH1681</f>
        <v>1842</v>
      </c>
      <c r="F1680" t="s">
        <v>4415</v>
      </c>
      <c r="G1680">
        <f>(Sheet1!AZ1681)/(B1680)</f>
        <v>0.30821984536082475</v>
      </c>
      <c r="H1680" t="s">
        <v>4416</v>
      </c>
      <c r="I1680" s="3">
        <f>Sheet1!D1681</f>
        <v>58.771999999999998</v>
      </c>
      <c r="J1680" t="s">
        <v>4406</v>
      </c>
      <c r="K1680" s="3">
        <f>Sheet1!E1681</f>
        <v>23.614999999999998</v>
      </c>
      <c r="L1680" t="s">
        <v>4407</v>
      </c>
      <c r="M1680" s="3">
        <f>Sheet1!F1681</f>
        <v>4.9899999999999993</v>
      </c>
      <c r="N1680" t="s">
        <v>4408</v>
      </c>
      <c r="O1680">
        <f>Sheet1!G1681</f>
        <v>6.4269999999999987</v>
      </c>
      <c r="P1680" t="s">
        <v>4409</v>
      </c>
      <c r="Q1680">
        <f>Sheet1!AQ1681</f>
        <v>20.39</v>
      </c>
      <c r="R1680" t="s">
        <v>4417</v>
      </c>
      <c r="S1680">
        <f>Sheet1!AR1681</f>
        <v>40.78</v>
      </c>
      <c r="T1680" t="s">
        <v>4418</v>
      </c>
      <c r="U1680">
        <f>Sheet1!AT1681</f>
        <v>55.3</v>
      </c>
      <c r="V1680" t="s">
        <v>4419</v>
      </c>
      <c r="W1680">
        <f>Sheet1!AU1681</f>
        <v>12</v>
      </c>
      <c r="X1680" t="s">
        <v>4410</v>
      </c>
      <c r="Y1680">
        <f>Sheet1!AY1681</f>
        <v>0</v>
      </c>
      <c r="Z1680" t="s">
        <v>4420</v>
      </c>
      <c r="AA1680">
        <f>Sheet1!AX1681</f>
        <v>13.3</v>
      </c>
      <c r="AB1680" t="s">
        <v>4421</v>
      </c>
      <c r="AC1680">
        <f>Sheet1!BA1681</f>
        <v>0.33333333300000001</v>
      </c>
      <c r="AD1680" t="s">
        <v>4422</v>
      </c>
      <c r="AE1680">
        <f>Sheet1!BB1681</f>
        <v>90</v>
      </c>
      <c r="AF1680" t="s">
        <v>4411</v>
      </c>
      <c r="AG1680">
        <f>Sheet1!BI1681</f>
        <v>1</v>
      </c>
      <c r="AH1680" t="s">
        <v>4423</v>
      </c>
      <c r="AI1680">
        <f>Sheet1!BH1681</f>
        <v>51.1</v>
      </c>
      <c r="AJ1680" t="s">
        <v>4424</v>
      </c>
      <c r="AL1680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90ªC. A compressive test after1 days was conducted with a result of 51,1 MPa.</v>
      </c>
    </row>
    <row r="1681" spans="1:38" x14ac:dyDescent="0.25">
      <c r="A1681" t="s">
        <v>4412</v>
      </c>
      <c r="B1681" s="3">
        <f>SUM(Sheet1!T1682:Y1682)</f>
        <v>388</v>
      </c>
      <c r="C1681" s="2" t="s">
        <v>4413</v>
      </c>
      <c r="D1681" t="s">
        <v>4414</v>
      </c>
      <c r="E1681" s="3">
        <f>Sheet1!AH1682</f>
        <v>1842</v>
      </c>
      <c r="F1681" t="s">
        <v>4415</v>
      </c>
      <c r="G1681">
        <f>(Sheet1!AZ1682)/(B1681)</f>
        <v>0.30821984536082475</v>
      </c>
      <c r="H1681" t="s">
        <v>4416</v>
      </c>
      <c r="I1681" s="3">
        <f>Sheet1!D1682</f>
        <v>58.771999999999998</v>
      </c>
      <c r="J1681" t="s">
        <v>4406</v>
      </c>
      <c r="K1681" s="3">
        <f>Sheet1!E1682</f>
        <v>23.614999999999998</v>
      </c>
      <c r="L1681" t="s">
        <v>4407</v>
      </c>
      <c r="M1681" s="3">
        <f>Sheet1!F1682</f>
        <v>4.9899999999999993</v>
      </c>
      <c r="N1681" t="s">
        <v>4408</v>
      </c>
      <c r="O1681">
        <f>Sheet1!G1682</f>
        <v>6.4269999999999987</v>
      </c>
      <c r="P1681" t="s">
        <v>4409</v>
      </c>
      <c r="Q1681">
        <f>Sheet1!AQ1682</f>
        <v>20.39</v>
      </c>
      <c r="R1681" t="s">
        <v>4417</v>
      </c>
      <c r="S1681">
        <f>Sheet1!AR1682</f>
        <v>40.78</v>
      </c>
      <c r="T1681" t="s">
        <v>4418</v>
      </c>
      <c r="U1681">
        <f>Sheet1!AT1682</f>
        <v>55.3</v>
      </c>
      <c r="V1681" t="s">
        <v>4419</v>
      </c>
      <c r="W1681">
        <f>Sheet1!AU1682</f>
        <v>12</v>
      </c>
      <c r="X1681" t="s">
        <v>4410</v>
      </c>
      <c r="Y1681">
        <f>Sheet1!AY1682</f>
        <v>0</v>
      </c>
      <c r="Z1681" t="s">
        <v>4420</v>
      </c>
      <c r="AA1681">
        <f>Sheet1!AX1682</f>
        <v>13.3</v>
      </c>
      <c r="AB1681" t="s">
        <v>4421</v>
      </c>
      <c r="AC1681">
        <f>Sheet1!BA1682</f>
        <v>0.33333333300000001</v>
      </c>
      <c r="AD1681" t="s">
        <v>4422</v>
      </c>
      <c r="AE1681">
        <f>Sheet1!BB1682</f>
        <v>90</v>
      </c>
      <c r="AF1681" t="s">
        <v>4411</v>
      </c>
      <c r="AG1681">
        <f>Sheet1!BI1682</f>
        <v>3</v>
      </c>
      <c r="AH1681" t="s">
        <v>4423</v>
      </c>
      <c r="AI1681">
        <f>Sheet1!BH1682</f>
        <v>48.5</v>
      </c>
      <c r="AJ1681" t="s">
        <v>4424</v>
      </c>
      <c r="AL1681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90ªC. A compressive test after3 days was conducted with a result of 48,5 MPa.</v>
      </c>
    </row>
    <row r="1682" spans="1:38" x14ac:dyDescent="0.25">
      <c r="A1682" t="s">
        <v>4412</v>
      </c>
      <c r="B1682" s="3">
        <f>SUM(Sheet1!T1683:Y1683)</f>
        <v>388</v>
      </c>
      <c r="C1682" s="2" t="s">
        <v>4413</v>
      </c>
      <c r="D1682" t="s">
        <v>4414</v>
      </c>
      <c r="E1682" s="3">
        <f>Sheet1!AH1683</f>
        <v>1842</v>
      </c>
      <c r="F1682" t="s">
        <v>4415</v>
      </c>
      <c r="G1682">
        <f>(Sheet1!AZ1683)/(B1682)</f>
        <v>0.30821984536082475</v>
      </c>
      <c r="H1682" t="s">
        <v>4416</v>
      </c>
      <c r="I1682" s="3">
        <f>Sheet1!D1683</f>
        <v>58.771999999999998</v>
      </c>
      <c r="J1682" t="s">
        <v>4406</v>
      </c>
      <c r="K1682" s="3">
        <f>Sheet1!E1683</f>
        <v>23.614999999999998</v>
      </c>
      <c r="L1682" t="s">
        <v>4407</v>
      </c>
      <c r="M1682" s="3">
        <f>Sheet1!F1683</f>
        <v>4.9899999999999993</v>
      </c>
      <c r="N1682" t="s">
        <v>4408</v>
      </c>
      <c r="O1682">
        <f>Sheet1!G1683</f>
        <v>6.4269999999999987</v>
      </c>
      <c r="P1682" t="s">
        <v>4409</v>
      </c>
      <c r="Q1682">
        <f>Sheet1!AQ1683</f>
        <v>20.39</v>
      </c>
      <c r="R1682" t="s">
        <v>4417</v>
      </c>
      <c r="S1682">
        <f>Sheet1!AR1683</f>
        <v>40.78</v>
      </c>
      <c r="T1682" t="s">
        <v>4418</v>
      </c>
      <c r="U1682">
        <f>Sheet1!AT1683</f>
        <v>55.3</v>
      </c>
      <c r="V1682" t="s">
        <v>4419</v>
      </c>
      <c r="W1682">
        <f>Sheet1!AU1683</f>
        <v>12</v>
      </c>
      <c r="X1682" t="s">
        <v>4410</v>
      </c>
      <c r="Y1682">
        <f>Sheet1!AY1683</f>
        <v>0</v>
      </c>
      <c r="Z1682" t="s">
        <v>4420</v>
      </c>
      <c r="AA1682">
        <f>Sheet1!AX1683</f>
        <v>13.3</v>
      </c>
      <c r="AB1682" t="s">
        <v>4421</v>
      </c>
      <c r="AC1682">
        <f>Sheet1!BA1683</f>
        <v>0.33333333300000001</v>
      </c>
      <c r="AD1682" t="s">
        <v>4422</v>
      </c>
      <c r="AE1682">
        <f>Sheet1!BB1683</f>
        <v>90</v>
      </c>
      <c r="AF1682" t="s">
        <v>4411</v>
      </c>
      <c r="AG1682">
        <f>Sheet1!BI1683</f>
        <v>28</v>
      </c>
      <c r="AH1682" t="s">
        <v>4423</v>
      </c>
      <c r="AI1682">
        <f>Sheet1!BH1683</f>
        <v>52.2</v>
      </c>
      <c r="AJ1682" t="s">
        <v>4424</v>
      </c>
      <c r="AL1682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90ªC. A compressive test after28 days was conducted with a result of 52,2 MPa.</v>
      </c>
    </row>
    <row r="1683" spans="1:38" x14ac:dyDescent="0.25">
      <c r="A1683" t="s">
        <v>4412</v>
      </c>
      <c r="B1683" s="3">
        <f>SUM(Sheet1!T1684:Y1684)</f>
        <v>388</v>
      </c>
      <c r="C1683" s="2" t="s">
        <v>4413</v>
      </c>
      <c r="D1683" t="s">
        <v>4414</v>
      </c>
      <c r="E1683" s="3">
        <f>Sheet1!AH1684</f>
        <v>1842</v>
      </c>
      <c r="F1683" t="s">
        <v>4415</v>
      </c>
      <c r="G1683">
        <f>(Sheet1!AZ1684)/(B1683)</f>
        <v>0.30821984536082475</v>
      </c>
      <c r="H1683" t="s">
        <v>4416</v>
      </c>
      <c r="I1683" s="3">
        <f>Sheet1!D1684</f>
        <v>58.771999999999998</v>
      </c>
      <c r="J1683" t="s">
        <v>4406</v>
      </c>
      <c r="K1683" s="3">
        <f>Sheet1!E1684</f>
        <v>23.614999999999998</v>
      </c>
      <c r="L1683" t="s">
        <v>4407</v>
      </c>
      <c r="M1683" s="3">
        <f>Sheet1!F1684</f>
        <v>4.9899999999999993</v>
      </c>
      <c r="N1683" t="s">
        <v>4408</v>
      </c>
      <c r="O1683">
        <f>Sheet1!G1684</f>
        <v>6.4269999999999987</v>
      </c>
      <c r="P1683" t="s">
        <v>4409</v>
      </c>
      <c r="Q1683">
        <f>Sheet1!AQ1684</f>
        <v>20.39</v>
      </c>
      <c r="R1683" t="s">
        <v>4417</v>
      </c>
      <c r="S1683">
        <f>Sheet1!AR1684</f>
        <v>40.78</v>
      </c>
      <c r="T1683" t="s">
        <v>4418</v>
      </c>
      <c r="U1683">
        <f>Sheet1!AT1684</f>
        <v>55.3</v>
      </c>
      <c r="V1683" t="s">
        <v>4419</v>
      </c>
      <c r="W1683">
        <f>Sheet1!AU1684</f>
        <v>12</v>
      </c>
      <c r="X1683" t="s">
        <v>4410</v>
      </c>
      <c r="Y1683">
        <f>Sheet1!AY1684</f>
        <v>0</v>
      </c>
      <c r="Z1683" t="s">
        <v>4420</v>
      </c>
      <c r="AA1683">
        <f>Sheet1!AX1684</f>
        <v>13.3</v>
      </c>
      <c r="AB1683" t="s">
        <v>4421</v>
      </c>
      <c r="AC1683">
        <f>Sheet1!BA1684</f>
        <v>0.5</v>
      </c>
      <c r="AD1683" t="s">
        <v>4422</v>
      </c>
      <c r="AE1683">
        <f>Sheet1!BB1684</f>
        <v>90</v>
      </c>
      <c r="AF1683" t="s">
        <v>4411</v>
      </c>
      <c r="AG1683">
        <f>Sheet1!BI1684</f>
        <v>3</v>
      </c>
      <c r="AH1683" t="s">
        <v>4423</v>
      </c>
      <c r="AI1683">
        <f>Sheet1!BH1684</f>
        <v>57.2</v>
      </c>
      <c r="AJ1683" t="s">
        <v>4424</v>
      </c>
      <c r="AL1683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90ªC. A compressive test after3 days was conducted with a result of 57,2 MPa.</v>
      </c>
    </row>
    <row r="1684" spans="1:38" x14ac:dyDescent="0.25">
      <c r="A1684" t="s">
        <v>4412</v>
      </c>
      <c r="B1684" s="3">
        <f>SUM(Sheet1!T1685:Y1685)</f>
        <v>388</v>
      </c>
      <c r="C1684" s="2" t="s">
        <v>4413</v>
      </c>
      <c r="D1684" t="s">
        <v>4414</v>
      </c>
      <c r="E1684" s="3">
        <f>Sheet1!AH1685</f>
        <v>1842</v>
      </c>
      <c r="F1684" t="s">
        <v>4415</v>
      </c>
      <c r="G1684">
        <f>(Sheet1!AZ1685)/(B1684)</f>
        <v>0.30821984536082475</v>
      </c>
      <c r="H1684" t="s">
        <v>4416</v>
      </c>
      <c r="I1684" s="3">
        <f>Sheet1!D1685</f>
        <v>58.771999999999998</v>
      </c>
      <c r="J1684" t="s">
        <v>4406</v>
      </c>
      <c r="K1684" s="3">
        <f>Sheet1!E1685</f>
        <v>23.614999999999998</v>
      </c>
      <c r="L1684" t="s">
        <v>4407</v>
      </c>
      <c r="M1684" s="3">
        <f>Sheet1!F1685</f>
        <v>4.9899999999999993</v>
      </c>
      <c r="N1684" t="s">
        <v>4408</v>
      </c>
      <c r="O1684">
        <f>Sheet1!G1685</f>
        <v>6.4269999999999987</v>
      </c>
      <c r="P1684" t="s">
        <v>4409</v>
      </c>
      <c r="Q1684">
        <f>Sheet1!AQ1685</f>
        <v>20.39</v>
      </c>
      <c r="R1684" t="s">
        <v>4417</v>
      </c>
      <c r="S1684">
        <f>Sheet1!AR1685</f>
        <v>40.78</v>
      </c>
      <c r="T1684" t="s">
        <v>4418</v>
      </c>
      <c r="U1684">
        <f>Sheet1!AT1685</f>
        <v>55.3</v>
      </c>
      <c r="V1684" t="s">
        <v>4419</v>
      </c>
      <c r="W1684">
        <f>Sheet1!AU1685</f>
        <v>12</v>
      </c>
      <c r="X1684" t="s">
        <v>4410</v>
      </c>
      <c r="Y1684">
        <f>Sheet1!AY1685</f>
        <v>0</v>
      </c>
      <c r="Z1684" t="s">
        <v>4420</v>
      </c>
      <c r="AA1684">
        <f>Sheet1!AX1685</f>
        <v>13.3</v>
      </c>
      <c r="AB1684" t="s">
        <v>4421</v>
      </c>
      <c r="AC1684">
        <f>Sheet1!BA1685</f>
        <v>0.5</v>
      </c>
      <c r="AD1684" t="s">
        <v>4422</v>
      </c>
      <c r="AE1684">
        <f>Sheet1!BB1685</f>
        <v>90</v>
      </c>
      <c r="AF1684" t="s">
        <v>4411</v>
      </c>
      <c r="AG1684">
        <f>Sheet1!BI1685</f>
        <v>1</v>
      </c>
      <c r="AH1684" t="s">
        <v>4423</v>
      </c>
      <c r="AI1684">
        <f>Sheet1!BH1685</f>
        <v>54.1</v>
      </c>
      <c r="AJ1684" t="s">
        <v>4424</v>
      </c>
      <c r="AL1684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90ªC. A compressive test after1 days was conducted with a result of 54,1 MPa.</v>
      </c>
    </row>
    <row r="1685" spans="1:38" x14ac:dyDescent="0.25">
      <c r="A1685" t="s">
        <v>4412</v>
      </c>
      <c r="B1685" s="3">
        <f>SUM(Sheet1!T1686:Y1686)</f>
        <v>388</v>
      </c>
      <c r="C1685" s="2" t="s">
        <v>4413</v>
      </c>
      <c r="D1685" t="s">
        <v>4414</v>
      </c>
      <c r="E1685" s="3">
        <f>Sheet1!AH1686</f>
        <v>1842</v>
      </c>
      <c r="F1685" t="s">
        <v>4415</v>
      </c>
      <c r="G1685">
        <f>(Sheet1!AZ1686)/(B1685)</f>
        <v>0.30821984536082475</v>
      </c>
      <c r="H1685" t="s">
        <v>4416</v>
      </c>
      <c r="I1685" s="3">
        <f>Sheet1!D1686</f>
        <v>58.771999999999998</v>
      </c>
      <c r="J1685" t="s">
        <v>4406</v>
      </c>
      <c r="K1685" s="3">
        <f>Sheet1!E1686</f>
        <v>23.614999999999998</v>
      </c>
      <c r="L1685" t="s">
        <v>4407</v>
      </c>
      <c r="M1685" s="3">
        <f>Sheet1!F1686</f>
        <v>4.9899999999999993</v>
      </c>
      <c r="N1685" t="s">
        <v>4408</v>
      </c>
      <c r="O1685">
        <f>Sheet1!G1686</f>
        <v>6.4269999999999987</v>
      </c>
      <c r="P1685" t="s">
        <v>4409</v>
      </c>
      <c r="Q1685">
        <f>Sheet1!AQ1686</f>
        <v>20.39</v>
      </c>
      <c r="R1685" t="s">
        <v>4417</v>
      </c>
      <c r="S1685">
        <f>Sheet1!AR1686</f>
        <v>40.78</v>
      </c>
      <c r="T1685" t="s">
        <v>4418</v>
      </c>
      <c r="U1685">
        <f>Sheet1!AT1686</f>
        <v>55.3</v>
      </c>
      <c r="V1685" t="s">
        <v>4419</v>
      </c>
      <c r="W1685">
        <f>Sheet1!AU1686</f>
        <v>12</v>
      </c>
      <c r="X1685" t="s">
        <v>4410</v>
      </c>
      <c r="Y1685">
        <f>Sheet1!AY1686</f>
        <v>0</v>
      </c>
      <c r="Z1685" t="s">
        <v>4420</v>
      </c>
      <c r="AA1685">
        <f>Sheet1!AX1686</f>
        <v>13.3</v>
      </c>
      <c r="AB1685" t="s">
        <v>4421</v>
      </c>
      <c r="AC1685">
        <f>Sheet1!BA1686</f>
        <v>0.5</v>
      </c>
      <c r="AD1685" t="s">
        <v>4422</v>
      </c>
      <c r="AE1685">
        <f>Sheet1!BB1686</f>
        <v>90</v>
      </c>
      <c r="AF1685" t="s">
        <v>4411</v>
      </c>
      <c r="AG1685">
        <f>Sheet1!BI1686</f>
        <v>28</v>
      </c>
      <c r="AH1685" t="s">
        <v>4423</v>
      </c>
      <c r="AI1685">
        <f>Sheet1!BH1686</f>
        <v>58.6</v>
      </c>
      <c r="AJ1685" t="s">
        <v>4424</v>
      </c>
      <c r="AL1685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90ªC. A compressive test after28 days was conducted with a result of 58,6 MPa.</v>
      </c>
    </row>
    <row r="1686" spans="1:38" x14ac:dyDescent="0.25">
      <c r="A1686" t="s">
        <v>4412</v>
      </c>
      <c r="B1686" s="3">
        <f>SUM(Sheet1!T1687:Y1687)</f>
        <v>388</v>
      </c>
      <c r="C1686" s="2" t="s">
        <v>4413</v>
      </c>
      <c r="D1686" t="s">
        <v>4414</v>
      </c>
      <c r="E1686" s="3">
        <f>Sheet1!AH1687</f>
        <v>1842</v>
      </c>
      <c r="F1686" t="s">
        <v>4415</v>
      </c>
      <c r="G1686">
        <f>(Sheet1!AZ1687)/(B1686)</f>
        <v>0.30821984536082475</v>
      </c>
      <c r="H1686" t="s">
        <v>4416</v>
      </c>
      <c r="I1686" s="3">
        <f>Sheet1!D1687</f>
        <v>58.771999999999998</v>
      </c>
      <c r="J1686" t="s">
        <v>4406</v>
      </c>
      <c r="K1686" s="3">
        <f>Sheet1!E1687</f>
        <v>23.614999999999998</v>
      </c>
      <c r="L1686" t="s">
        <v>4407</v>
      </c>
      <c r="M1686" s="3">
        <f>Sheet1!F1687</f>
        <v>4.9899999999999993</v>
      </c>
      <c r="N1686" t="s">
        <v>4408</v>
      </c>
      <c r="O1686">
        <f>Sheet1!G1687</f>
        <v>6.4269999999999987</v>
      </c>
      <c r="P1686" t="s">
        <v>4409</v>
      </c>
      <c r="Q1686">
        <f>Sheet1!AQ1687</f>
        <v>20.39</v>
      </c>
      <c r="R1686" t="s">
        <v>4417</v>
      </c>
      <c r="S1686">
        <f>Sheet1!AR1687</f>
        <v>40.78</v>
      </c>
      <c r="T1686" t="s">
        <v>4418</v>
      </c>
      <c r="U1686">
        <f>Sheet1!AT1687</f>
        <v>55.3</v>
      </c>
      <c r="V1686" t="s">
        <v>4419</v>
      </c>
      <c r="W1686">
        <f>Sheet1!AU1687</f>
        <v>12</v>
      </c>
      <c r="X1686" t="s">
        <v>4410</v>
      </c>
      <c r="Y1686">
        <f>Sheet1!AY1687</f>
        <v>0</v>
      </c>
      <c r="Z1686" t="s">
        <v>4420</v>
      </c>
      <c r="AA1686">
        <f>Sheet1!AX1687</f>
        <v>13.3</v>
      </c>
      <c r="AB1686" t="s">
        <v>4421</v>
      </c>
      <c r="AC1686">
        <f>Sheet1!BA1687</f>
        <v>0.5</v>
      </c>
      <c r="AD1686" t="s">
        <v>4422</v>
      </c>
      <c r="AE1686">
        <f>Sheet1!BB1687</f>
        <v>90</v>
      </c>
      <c r="AF1686" t="s">
        <v>4411</v>
      </c>
      <c r="AG1686">
        <f>Sheet1!BI1687</f>
        <v>7</v>
      </c>
      <c r="AH1686" t="s">
        <v>4423</v>
      </c>
      <c r="AI1686">
        <f>Sheet1!BH1687</f>
        <v>56</v>
      </c>
      <c r="AJ1686" t="s">
        <v>4424</v>
      </c>
      <c r="AL1686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90ªC. A compressive test after7 days was conducted with a result of 56 MPa.</v>
      </c>
    </row>
    <row r="1687" spans="1:38" x14ac:dyDescent="0.25">
      <c r="A1687" t="s">
        <v>4412</v>
      </c>
      <c r="B1687" s="3">
        <f>SUM(Sheet1!T1688:Y1688)</f>
        <v>388</v>
      </c>
      <c r="C1687" s="2" t="s">
        <v>4413</v>
      </c>
      <c r="D1687" t="s">
        <v>4414</v>
      </c>
      <c r="E1687" s="3">
        <f>Sheet1!AH1688</f>
        <v>1842</v>
      </c>
      <c r="F1687" t="s">
        <v>4415</v>
      </c>
      <c r="G1687">
        <f>(Sheet1!AZ1688)/(B1687)</f>
        <v>0.30821984536082475</v>
      </c>
      <c r="H1687" t="s">
        <v>4416</v>
      </c>
      <c r="I1687" s="3">
        <f>Sheet1!D1688</f>
        <v>58.771999999999998</v>
      </c>
      <c r="J1687" t="s">
        <v>4406</v>
      </c>
      <c r="K1687" s="3">
        <f>Sheet1!E1688</f>
        <v>23.614999999999998</v>
      </c>
      <c r="L1687" t="s">
        <v>4407</v>
      </c>
      <c r="M1687" s="3">
        <f>Sheet1!F1688</f>
        <v>4.9899999999999993</v>
      </c>
      <c r="N1687" t="s">
        <v>4408</v>
      </c>
      <c r="O1687">
        <f>Sheet1!G1688</f>
        <v>6.4269999999999987</v>
      </c>
      <c r="P1687" t="s">
        <v>4409</v>
      </c>
      <c r="Q1687">
        <f>Sheet1!AQ1688</f>
        <v>20.39</v>
      </c>
      <c r="R1687" t="s">
        <v>4417</v>
      </c>
      <c r="S1687">
        <f>Sheet1!AR1688</f>
        <v>40.78</v>
      </c>
      <c r="T1687" t="s">
        <v>4418</v>
      </c>
      <c r="U1687">
        <f>Sheet1!AT1688</f>
        <v>55.3</v>
      </c>
      <c r="V1687" t="s">
        <v>4419</v>
      </c>
      <c r="W1687">
        <f>Sheet1!AU1688</f>
        <v>12</v>
      </c>
      <c r="X1687" t="s">
        <v>4410</v>
      </c>
      <c r="Y1687">
        <f>Sheet1!AY1688</f>
        <v>0</v>
      </c>
      <c r="Z1687" t="s">
        <v>4420</v>
      </c>
      <c r="AA1687">
        <f>Sheet1!AX1688</f>
        <v>13.3</v>
      </c>
      <c r="AB1687" t="s">
        <v>4421</v>
      </c>
      <c r="AC1687">
        <f>Sheet1!BA1688</f>
        <v>0.75</v>
      </c>
      <c r="AD1687" t="s">
        <v>4422</v>
      </c>
      <c r="AE1687">
        <f>Sheet1!BB1688</f>
        <v>90</v>
      </c>
      <c r="AF1687" t="s">
        <v>4411</v>
      </c>
      <c r="AG1687">
        <f>Sheet1!BI1688</f>
        <v>28</v>
      </c>
      <c r="AH1687" t="s">
        <v>4423</v>
      </c>
      <c r="AI1687">
        <f>Sheet1!BH1688</f>
        <v>59.8</v>
      </c>
      <c r="AJ1687" t="s">
        <v>4424</v>
      </c>
      <c r="AL1687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90ªC. A compressive test after28 days was conducted with a result of 59,8 MPa.</v>
      </c>
    </row>
    <row r="1688" spans="1:38" x14ac:dyDescent="0.25">
      <c r="A1688" t="s">
        <v>4412</v>
      </c>
      <c r="B1688" s="3">
        <f>SUM(Sheet1!T1689:Y1689)</f>
        <v>388</v>
      </c>
      <c r="C1688" s="2" t="s">
        <v>4413</v>
      </c>
      <c r="D1688" t="s">
        <v>4414</v>
      </c>
      <c r="E1688" s="3">
        <f>Sheet1!AH1689</f>
        <v>1842</v>
      </c>
      <c r="F1688" t="s">
        <v>4415</v>
      </c>
      <c r="G1688">
        <f>(Sheet1!AZ1689)/(B1688)</f>
        <v>0.30821984536082475</v>
      </c>
      <c r="H1688" t="s">
        <v>4416</v>
      </c>
      <c r="I1688" s="3">
        <f>Sheet1!D1689</f>
        <v>58.771999999999998</v>
      </c>
      <c r="J1688" t="s">
        <v>4406</v>
      </c>
      <c r="K1688" s="3">
        <f>Sheet1!E1689</f>
        <v>23.614999999999998</v>
      </c>
      <c r="L1688" t="s">
        <v>4407</v>
      </c>
      <c r="M1688" s="3">
        <f>Sheet1!F1689</f>
        <v>4.9899999999999993</v>
      </c>
      <c r="N1688" t="s">
        <v>4408</v>
      </c>
      <c r="O1688">
        <f>Sheet1!G1689</f>
        <v>6.4269999999999987</v>
      </c>
      <c r="P1688" t="s">
        <v>4409</v>
      </c>
      <c r="Q1688">
        <f>Sheet1!AQ1689</f>
        <v>20.39</v>
      </c>
      <c r="R1688" t="s">
        <v>4417</v>
      </c>
      <c r="S1688">
        <f>Sheet1!AR1689</f>
        <v>40.78</v>
      </c>
      <c r="T1688" t="s">
        <v>4418</v>
      </c>
      <c r="U1688">
        <f>Sheet1!AT1689</f>
        <v>55.3</v>
      </c>
      <c r="V1688" t="s">
        <v>4419</v>
      </c>
      <c r="W1688">
        <f>Sheet1!AU1689</f>
        <v>12</v>
      </c>
      <c r="X1688" t="s">
        <v>4410</v>
      </c>
      <c r="Y1688">
        <f>Sheet1!AY1689</f>
        <v>0</v>
      </c>
      <c r="Z1688" t="s">
        <v>4420</v>
      </c>
      <c r="AA1688">
        <f>Sheet1!AX1689</f>
        <v>13.3</v>
      </c>
      <c r="AB1688" t="s">
        <v>4421</v>
      </c>
      <c r="AC1688">
        <f>Sheet1!BA1689</f>
        <v>0.75</v>
      </c>
      <c r="AD1688" t="s">
        <v>4422</v>
      </c>
      <c r="AE1688">
        <f>Sheet1!BB1689</f>
        <v>90</v>
      </c>
      <c r="AF1688" t="s">
        <v>4411</v>
      </c>
      <c r="AG1688">
        <f>Sheet1!BI1689</f>
        <v>7</v>
      </c>
      <c r="AH1688" t="s">
        <v>4423</v>
      </c>
      <c r="AI1688">
        <f>Sheet1!BH1689</f>
        <v>59.1</v>
      </c>
      <c r="AJ1688" t="s">
        <v>4424</v>
      </c>
      <c r="AL1688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90ªC. A compressive test after7 days was conducted with a result of 59,1 MPa.</v>
      </c>
    </row>
    <row r="1689" spans="1:38" x14ac:dyDescent="0.25">
      <c r="A1689" t="s">
        <v>4412</v>
      </c>
      <c r="B1689" s="3">
        <f>SUM(Sheet1!T1690:Y1690)</f>
        <v>388</v>
      </c>
      <c r="C1689" s="2" t="s">
        <v>4413</v>
      </c>
      <c r="D1689" t="s">
        <v>4414</v>
      </c>
      <c r="E1689" s="3">
        <f>Sheet1!AH1690</f>
        <v>1842</v>
      </c>
      <c r="F1689" t="s">
        <v>4415</v>
      </c>
      <c r="G1689">
        <f>(Sheet1!AZ1690)/(B1689)</f>
        <v>0.30821984536082475</v>
      </c>
      <c r="H1689" t="s">
        <v>4416</v>
      </c>
      <c r="I1689" s="3">
        <f>Sheet1!D1690</f>
        <v>58.771999999999998</v>
      </c>
      <c r="J1689" t="s">
        <v>4406</v>
      </c>
      <c r="K1689" s="3">
        <f>Sheet1!E1690</f>
        <v>23.614999999999998</v>
      </c>
      <c r="L1689" t="s">
        <v>4407</v>
      </c>
      <c r="M1689" s="3">
        <f>Sheet1!F1690</f>
        <v>4.9899999999999993</v>
      </c>
      <c r="N1689" t="s">
        <v>4408</v>
      </c>
      <c r="O1689">
        <f>Sheet1!G1690</f>
        <v>6.4269999999999987</v>
      </c>
      <c r="P1689" t="s">
        <v>4409</v>
      </c>
      <c r="Q1689">
        <f>Sheet1!AQ1690</f>
        <v>20.39</v>
      </c>
      <c r="R1689" t="s">
        <v>4417</v>
      </c>
      <c r="S1689">
        <f>Sheet1!AR1690</f>
        <v>40.78</v>
      </c>
      <c r="T1689" t="s">
        <v>4418</v>
      </c>
      <c r="U1689">
        <f>Sheet1!AT1690</f>
        <v>55.3</v>
      </c>
      <c r="V1689" t="s">
        <v>4419</v>
      </c>
      <c r="W1689">
        <f>Sheet1!AU1690</f>
        <v>12</v>
      </c>
      <c r="X1689" t="s">
        <v>4410</v>
      </c>
      <c r="Y1689">
        <f>Sheet1!AY1690</f>
        <v>0</v>
      </c>
      <c r="Z1689" t="s">
        <v>4420</v>
      </c>
      <c r="AA1689">
        <f>Sheet1!AX1690</f>
        <v>13.3</v>
      </c>
      <c r="AB1689" t="s">
        <v>4421</v>
      </c>
      <c r="AC1689">
        <f>Sheet1!BA1690</f>
        <v>0.75</v>
      </c>
      <c r="AD1689" t="s">
        <v>4422</v>
      </c>
      <c r="AE1689">
        <f>Sheet1!BB1690</f>
        <v>90</v>
      </c>
      <c r="AF1689" t="s">
        <v>4411</v>
      </c>
      <c r="AG1689">
        <f>Sheet1!BI1690</f>
        <v>3</v>
      </c>
      <c r="AH1689" t="s">
        <v>4423</v>
      </c>
      <c r="AI1689">
        <f>Sheet1!BH1690</f>
        <v>61.8</v>
      </c>
      <c r="AJ1689" t="s">
        <v>4424</v>
      </c>
      <c r="AL1689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90ªC. A compressive test after3 days was conducted with a result of 61,8 MPa.</v>
      </c>
    </row>
    <row r="1690" spans="1:38" x14ac:dyDescent="0.25">
      <c r="A1690" t="s">
        <v>4412</v>
      </c>
      <c r="B1690" s="3">
        <f>SUM(Sheet1!T1691:Y1691)</f>
        <v>388</v>
      </c>
      <c r="C1690" s="2" t="s">
        <v>4413</v>
      </c>
      <c r="D1690" t="s">
        <v>4414</v>
      </c>
      <c r="E1690" s="3">
        <f>Sheet1!AH1691</f>
        <v>1842</v>
      </c>
      <c r="F1690" t="s">
        <v>4415</v>
      </c>
      <c r="G1690">
        <f>(Sheet1!AZ1691)/(B1690)</f>
        <v>0.30821984536082475</v>
      </c>
      <c r="H1690" t="s">
        <v>4416</v>
      </c>
      <c r="I1690" s="3">
        <f>Sheet1!D1691</f>
        <v>58.771999999999998</v>
      </c>
      <c r="J1690" t="s">
        <v>4406</v>
      </c>
      <c r="K1690" s="3">
        <f>Sheet1!E1691</f>
        <v>23.614999999999998</v>
      </c>
      <c r="L1690" t="s">
        <v>4407</v>
      </c>
      <c r="M1690" s="3">
        <f>Sheet1!F1691</f>
        <v>4.9899999999999993</v>
      </c>
      <c r="N1690" t="s">
        <v>4408</v>
      </c>
      <c r="O1690">
        <f>Sheet1!G1691</f>
        <v>6.4269999999999987</v>
      </c>
      <c r="P1690" t="s">
        <v>4409</v>
      </c>
      <c r="Q1690">
        <f>Sheet1!AQ1691</f>
        <v>20.39</v>
      </c>
      <c r="R1690" t="s">
        <v>4417</v>
      </c>
      <c r="S1690">
        <f>Sheet1!AR1691</f>
        <v>40.78</v>
      </c>
      <c r="T1690" t="s">
        <v>4418</v>
      </c>
      <c r="U1690">
        <f>Sheet1!AT1691</f>
        <v>55.3</v>
      </c>
      <c r="V1690" t="s">
        <v>4419</v>
      </c>
      <c r="W1690">
        <f>Sheet1!AU1691</f>
        <v>12</v>
      </c>
      <c r="X1690" t="s">
        <v>4410</v>
      </c>
      <c r="Y1690">
        <f>Sheet1!AY1691</f>
        <v>0</v>
      </c>
      <c r="Z1690" t="s">
        <v>4420</v>
      </c>
      <c r="AA1690">
        <f>Sheet1!AX1691</f>
        <v>13.3</v>
      </c>
      <c r="AB1690" t="s">
        <v>4421</v>
      </c>
      <c r="AC1690">
        <f>Sheet1!BA1691</f>
        <v>0.75</v>
      </c>
      <c r="AD1690" t="s">
        <v>4422</v>
      </c>
      <c r="AE1690">
        <f>Sheet1!BB1691</f>
        <v>90</v>
      </c>
      <c r="AF1690" t="s">
        <v>4411</v>
      </c>
      <c r="AG1690">
        <f>Sheet1!BI1691</f>
        <v>1</v>
      </c>
      <c r="AH1690" t="s">
        <v>4423</v>
      </c>
      <c r="AI1690">
        <f>Sheet1!BH1691</f>
        <v>56</v>
      </c>
      <c r="AJ1690" t="s">
        <v>4424</v>
      </c>
      <c r="AL1690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90ªC. A compressive test after1 days was conducted with a result of 56 MPa.</v>
      </c>
    </row>
    <row r="1691" spans="1:38" x14ac:dyDescent="0.25">
      <c r="A1691" t="s">
        <v>4412</v>
      </c>
      <c r="B1691" s="3">
        <f>SUM(Sheet1!T1692:Y1692)</f>
        <v>388</v>
      </c>
      <c r="C1691" s="2" t="s">
        <v>4413</v>
      </c>
      <c r="D1691" t="s">
        <v>4414</v>
      </c>
      <c r="E1691" s="3">
        <f>Sheet1!AH1692</f>
        <v>1842</v>
      </c>
      <c r="F1691" t="s">
        <v>4415</v>
      </c>
      <c r="G1691">
        <f>(Sheet1!AZ1692)/(B1691)</f>
        <v>0.30821984536082475</v>
      </c>
      <c r="H1691" t="s">
        <v>4416</v>
      </c>
      <c r="I1691" s="3">
        <f>Sheet1!D1692</f>
        <v>58.771999999999998</v>
      </c>
      <c r="J1691" t="s">
        <v>4406</v>
      </c>
      <c r="K1691" s="3">
        <f>Sheet1!E1692</f>
        <v>23.614999999999998</v>
      </c>
      <c r="L1691" t="s">
        <v>4407</v>
      </c>
      <c r="M1691" s="3">
        <f>Sheet1!F1692</f>
        <v>4.9899999999999993</v>
      </c>
      <c r="N1691" t="s">
        <v>4408</v>
      </c>
      <c r="O1691">
        <f>Sheet1!G1692</f>
        <v>6.4269999999999987</v>
      </c>
      <c r="P1691" t="s">
        <v>4409</v>
      </c>
      <c r="Q1691">
        <f>Sheet1!AQ1692</f>
        <v>20.39</v>
      </c>
      <c r="R1691" t="s">
        <v>4417</v>
      </c>
      <c r="S1691">
        <f>Sheet1!AR1692</f>
        <v>40.78</v>
      </c>
      <c r="T1691" t="s">
        <v>4418</v>
      </c>
      <c r="U1691">
        <f>Sheet1!AT1692</f>
        <v>55.3</v>
      </c>
      <c r="V1691" t="s">
        <v>4419</v>
      </c>
      <c r="W1691">
        <f>Sheet1!AU1692</f>
        <v>12</v>
      </c>
      <c r="X1691" t="s">
        <v>4410</v>
      </c>
      <c r="Y1691">
        <f>Sheet1!AY1692</f>
        <v>0</v>
      </c>
      <c r="Z1691" t="s">
        <v>4420</v>
      </c>
      <c r="AA1691">
        <f>Sheet1!AX1692</f>
        <v>13.3</v>
      </c>
      <c r="AB1691" t="s">
        <v>4421</v>
      </c>
      <c r="AC1691">
        <f>Sheet1!BA1692</f>
        <v>1</v>
      </c>
      <c r="AD1691" t="s">
        <v>4422</v>
      </c>
      <c r="AE1691">
        <f>Sheet1!BB1692</f>
        <v>90</v>
      </c>
      <c r="AF1691" t="s">
        <v>4411</v>
      </c>
      <c r="AG1691">
        <f>Sheet1!BI1692</f>
        <v>7</v>
      </c>
      <c r="AH1691" t="s">
        <v>4423</v>
      </c>
      <c r="AI1691">
        <f>Sheet1!BH1692</f>
        <v>63.3</v>
      </c>
      <c r="AJ1691" t="s">
        <v>4424</v>
      </c>
      <c r="AL1691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90ªC. A compressive test after7 days was conducted with a result of 63,3 MPa.</v>
      </c>
    </row>
    <row r="1692" spans="1:38" x14ac:dyDescent="0.25">
      <c r="A1692" t="s">
        <v>4412</v>
      </c>
      <c r="B1692" s="3">
        <f>SUM(Sheet1!T1693:Y1693)</f>
        <v>388</v>
      </c>
      <c r="C1692" s="2" t="s">
        <v>4413</v>
      </c>
      <c r="D1692" t="s">
        <v>4414</v>
      </c>
      <c r="E1692" s="3">
        <f>Sheet1!AH1693</f>
        <v>1842</v>
      </c>
      <c r="F1692" t="s">
        <v>4415</v>
      </c>
      <c r="G1692">
        <f>(Sheet1!AZ1693)/(B1692)</f>
        <v>0.30821984536082475</v>
      </c>
      <c r="H1692" t="s">
        <v>4416</v>
      </c>
      <c r="I1692" s="3">
        <f>Sheet1!D1693</f>
        <v>58.771999999999998</v>
      </c>
      <c r="J1692" t="s">
        <v>4406</v>
      </c>
      <c r="K1692" s="3">
        <f>Sheet1!E1693</f>
        <v>23.614999999999998</v>
      </c>
      <c r="L1692" t="s">
        <v>4407</v>
      </c>
      <c r="M1692" s="3">
        <f>Sheet1!F1693</f>
        <v>4.9899999999999993</v>
      </c>
      <c r="N1692" t="s">
        <v>4408</v>
      </c>
      <c r="O1692">
        <f>Sheet1!G1693</f>
        <v>6.4269999999999987</v>
      </c>
      <c r="P1692" t="s">
        <v>4409</v>
      </c>
      <c r="Q1692">
        <f>Sheet1!AQ1693</f>
        <v>20.39</v>
      </c>
      <c r="R1692" t="s">
        <v>4417</v>
      </c>
      <c r="S1692">
        <f>Sheet1!AR1693</f>
        <v>40.78</v>
      </c>
      <c r="T1692" t="s">
        <v>4418</v>
      </c>
      <c r="U1692">
        <f>Sheet1!AT1693</f>
        <v>55.3</v>
      </c>
      <c r="V1692" t="s">
        <v>4419</v>
      </c>
      <c r="W1692">
        <f>Sheet1!AU1693</f>
        <v>12</v>
      </c>
      <c r="X1692" t="s">
        <v>4410</v>
      </c>
      <c r="Y1692">
        <f>Sheet1!AY1693</f>
        <v>0</v>
      </c>
      <c r="Z1692" t="s">
        <v>4420</v>
      </c>
      <c r="AA1692">
        <f>Sheet1!AX1693</f>
        <v>13.3</v>
      </c>
      <c r="AB1692" t="s">
        <v>4421</v>
      </c>
      <c r="AC1692">
        <f>Sheet1!BA1693</f>
        <v>1</v>
      </c>
      <c r="AD1692" t="s">
        <v>4422</v>
      </c>
      <c r="AE1692">
        <f>Sheet1!BB1693</f>
        <v>90</v>
      </c>
      <c r="AF1692" t="s">
        <v>4411</v>
      </c>
      <c r="AG1692">
        <f>Sheet1!BI1693</f>
        <v>3</v>
      </c>
      <c r="AH1692" t="s">
        <v>4423</v>
      </c>
      <c r="AI1692">
        <f>Sheet1!BH1693</f>
        <v>60.8</v>
      </c>
      <c r="AJ1692" t="s">
        <v>4424</v>
      </c>
      <c r="AL1692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90ªC. A compressive test after3 days was conducted with a result of 60,8 MPa.</v>
      </c>
    </row>
    <row r="1693" spans="1:38" x14ac:dyDescent="0.25">
      <c r="A1693" t="s">
        <v>4412</v>
      </c>
      <c r="B1693" s="3">
        <f>SUM(Sheet1!T1694:Y1694)</f>
        <v>388</v>
      </c>
      <c r="C1693" s="2" t="s">
        <v>4413</v>
      </c>
      <c r="D1693" t="s">
        <v>4414</v>
      </c>
      <c r="E1693" s="3">
        <f>Sheet1!AH1694</f>
        <v>1842</v>
      </c>
      <c r="F1693" t="s">
        <v>4415</v>
      </c>
      <c r="G1693">
        <f>(Sheet1!AZ1694)/(B1693)</f>
        <v>0.30821984536082475</v>
      </c>
      <c r="H1693" t="s">
        <v>4416</v>
      </c>
      <c r="I1693" s="3">
        <f>Sheet1!D1694</f>
        <v>58.771999999999998</v>
      </c>
      <c r="J1693" t="s">
        <v>4406</v>
      </c>
      <c r="K1693" s="3">
        <f>Sheet1!E1694</f>
        <v>23.614999999999998</v>
      </c>
      <c r="L1693" t="s">
        <v>4407</v>
      </c>
      <c r="M1693" s="3">
        <f>Sheet1!F1694</f>
        <v>4.9899999999999993</v>
      </c>
      <c r="N1693" t="s">
        <v>4408</v>
      </c>
      <c r="O1693">
        <f>Sheet1!G1694</f>
        <v>6.4269999999999987</v>
      </c>
      <c r="P1693" t="s">
        <v>4409</v>
      </c>
      <c r="Q1693">
        <f>Sheet1!AQ1694</f>
        <v>20.39</v>
      </c>
      <c r="R1693" t="s">
        <v>4417</v>
      </c>
      <c r="S1693">
        <f>Sheet1!AR1694</f>
        <v>40.78</v>
      </c>
      <c r="T1693" t="s">
        <v>4418</v>
      </c>
      <c r="U1693">
        <f>Sheet1!AT1694</f>
        <v>55.3</v>
      </c>
      <c r="V1693" t="s">
        <v>4419</v>
      </c>
      <c r="W1693">
        <f>Sheet1!AU1694</f>
        <v>12</v>
      </c>
      <c r="X1693" t="s">
        <v>4410</v>
      </c>
      <c r="Y1693">
        <f>Sheet1!AY1694</f>
        <v>0</v>
      </c>
      <c r="Z1693" t="s">
        <v>4420</v>
      </c>
      <c r="AA1693">
        <f>Sheet1!AX1694</f>
        <v>13.3</v>
      </c>
      <c r="AB1693" t="s">
        <v>4421</v>
      </c>
      <c r="AC1693">
        <f>Sheet1!BA1694</f>
        <v>1</v>
      </c>
      <c r="AD1693" t="s">
        <v>4422</v>
      </c>
      <c r="AE1693">
        <f>Sheet1!BB1694</f>
        <v>90</v>
      </c>
      <c r="AF1693" t="s">
        <v>4411</v>
      </c>
      <c r="AG1693">
        <f>Sheet1!BI1694</f>
        <v>1</v>
      </c>
      <c r="AH1693" t="s">
        <v>4423</v>
      </c>
      <c r="AI1693">
        <f>Sheet1!BH1694</f>
        <v>60.5</v>
      </c>
      <c r="AJ1693" t="s">
        <v>4424</v>
      </c>
      <c r="AL1693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90ªC. A compressive test after1 days was conducted with a result of 60,5 MPa.</v>
      </c>
    </row>
    <row r="1694" spans="1:38" x14ac:dyDescent="0.25">
      <c r="A1694" t="s">
        <v>4412</v>
      </c>
      <c r="B1694" s="3">
        <f>SUM(Sheet1!T1695:Y1695)</f>
        <v>388</v>
      </c>
      <c r="C1694" s="2" t="s">
        <v>4413</v>
      </c>
      <c r="D1694" t="s">
        <v>4414</v>
      </c>
      <c r="E1694" s="3">
        <f>Sheet1!AH1695</f>
        <v>1842</v>
      </c>
      <c r="F1694" t="s">
        <v>4415</v>
      </c>
      <c r="G1694">
        <f>(Sheet1!AZ1695)/(B1694)</f>
        <v>0.30821984536082475</v>
      </c>
      <c r="H1694" t="s">
        <v>4416</v>
      </c>
      <c r="I1694" s="3">
        <f>Sheet1!D1695</f>
        <v>58.771999999999998</v>
      </c>
      <c r="J1694" t="s">
        <v>4406</v>
      </c>
      <c r="K1694" s="3">
        <f>Sheet1!E1695</f>
        <v>23.614999999999998</v>
      </c>
      <c r="L1694" t="s">
        <v>4407</v>
      </c>
      <c r="M1694" s="3">
        <f>Sheet1!F1695</f>
        <v>4.9899999999999993</v>
      </c>
      <c r="N1694" t="s">
        <v>4408</v>
      </c>
      <c r="O1694">
        <f>Sheet1!G1695</f>
        <v>6.4269999999999987</v>
      </c>
      <c r="P1694" t="s">
        <v>4409</v>
      </c>
      <c r="Q1694">
        <f>Sheet1!AQ1695</f>
        <v>20.39</v>
      </c>
      <c r="R1694" t="s">
        <v>4417</v>
      </c>
      <c r="S1694">
        <f>Sheet1!AR1695</f>
        <v>40.78</v>
      </c>
      <c r="T1694" t="s">
        <v>4418</v>
      </c>
      <c r="U1694">
        <f>Sheet1!AT1695</f>
        <v>55.3</v>
      </c>
      <c r="V1694" t="s">
        <v>4419</v>
      </c>
      <c r="W1694">
        <f>Sheet1!AU1695</f>
        <v>12</v>
      </c>
      <c r="X1694" t="s">
        <v>4410</v>
      </c>
      <c r="Y1694">
        <f>Sheet1!AY1695</f>
        <v>0</v>
      </c>
      <c r="Z1694" t="s">
        <v>4420</v>
      </c>
      <c r="AA1694">
        <f>Sheet1!AX1695</f>
        <v>13.3</v>
      </c>
      <c r="AB1694" t="s">
        <v>4421</v>
      </c>
      <c r="AC1694">
        <f>Sheet1!BA1695</f>
        <v>1</v>
      </c>
      <c r="AD1694" t="s">
        <v>4422</v>
      </c>
      <c r="AE1694">
        <f>Sheet1!BB1695</f>
        <v>90</v>
      </c>
      <c r="AF1694" t="s">
        <v>4411</v>
      </c>
      <c r="AG1694">
        <f>Sheet1!BI1695</f>
        <v>28</v>
      </c>
      <c r="AH1694" t="s">
        <v>4423</v>
      </c>
      <c r="AI1694">
        <f>Sheet1!BH1695</f>
        <v>60.7</v>
      </c>
      <c r="AJ1694" t="s">
        <v>4424</v>
      </c>
      <c r="AL1694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90ªC. A compressive test after28 days was conducted with a result of 60,7 MPa.</v>
      </c>
    </row>
    <row r="1695" spans="1:38" x14ac:dyDescent="0.25">
      <c r="A1695" t="s">
        <v>4412</v>
      </c>
      <c r="B1695" s="3">
        <f>SUM(Sheet1!T1696:Y1696)</f>
        <v>388</v>
      </c>
      <c r="C1695" s="2" t="s">
        <v>4413</v>
      </c>
      <c r="D1695" t="s">
        <v>4414</v>
      </c>
      <c r="E1695" s="3">
        <f>Sheet1!AH1696</f>
        <v>1842</v>
      </c>
      <c r="F1695" t="s">
        <v>4415</v>
      </c>
      <c r="G1695">
        <f>(Sheet1!AZ1696)/(B1695)</f>
        <v>0.30821984536082475</v>
      </c>
      <c r="H1695" t="s">
        <v>4416</v>
      </c>
      <c r="I1695" s="3">
        <f>Sheet1!D1696</f>
        <v>58.771999999999998</v>
      </c>
      <c r="J1695" t="s">
        <v>4406</v>
      </c>
      <c r="K1695" s="3">
        <f>Sheet1!E1696</f>
        <v>23.614999999999998</v>
      </c>
      <c r="L1695" t="s">
        <v>4407</v>
      </c>
      <c r="M1695" s="3">
        <f>Sheet1!F1696</f>
        <v>4.9899999999999993</v>
      </c>
      <c r="N1695" t="s">
        <v>4408</v>
      </c>
      <c r="O1695">
        <f>Sheet1!G1696</f>
        <v>6.4269999999999987</v>
      </c>
      <c r="P1695" t="s">
        <v>4409</v>
      </c>
      <c r="Q1695">
        <f>Sheet1!AQ1696</f>
        <v>20.39</v>
      </c>
      <c r="R1695" t="s">
        <v>4417</v>
      </c>
      <c r="S1695">
        <f>Sheet1!AR1696</f>
        <v>40.78</v>
      </c>
      <c r="T1695" t="s">
        <v>4418</v>
      </c>
      <c r="U1695">
        <f>Sheet1!AT1696</f>
        <v>55.3</v>
      </c>
      <c r="V1695" t="s">
        <v>4419</v>
      </c>
      <c r="W1695">
        <f>Sheet1!AU1696</f>
        <v>12</v>
      </c>
      <c r="X1695" t="s">
        <v>4410</v>
      </c>
      <c r="Y1695">
        <f>Sheet1!AY1696</f>
        <v>0</v>
      </c>
      <c r="Z1695" t="s">
        <v>4420</v>
      </c>
      <c r="AA1695">
        <f>Sheet1!AX1696</f>
        <v>13.3</v>
      </c>
      <c r="AB1695" t="s">
        <v>4421</v>
      </c>
      <c r="AC1695">
        <f>Sheet1!BA1696</f>
        <v>0.33333333300000001</v>
      </c>
      <c r="AD1695" t="s">
        <v>4422</v>
      </c>
      <c r="AE1695">
        <f>Sheet1!BB1696</f>
        <v>60</v>
      </c>
      <c r="AF1695" t="s">
        <v>4411</v>
      </c>
      <c r="AG1695">
        <f>Sheet1!BI1696</f>
        <v>28</v>
      </c>
      <c r="AH1695" t="s">
        <v>4423</v>
      </c>
      <c r="AI1695">
        <f>Sheet1!BH1696</f>
        <v>27.4</v>
      </c>
      <c r="AJ1695" t="s">
        <v>4424</v>
      </c>
      <c r="AL1695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60ªC. A compressive test after28 days was conducted with a result of 27,4 MPa.</v>
      </c>
    </row>
    <row r="1696" spans="1:38" x14ac:dyDescent="0.25">
      <c r="A1696" t="s">
        <v>4412</v>
      </c>
      <c r="B1696" s="3">
        <f>SUM(Sheet1!T1697:Y1697)</f>
        <v>388</v>
      </c>
      <c r="C1696" s="2" t="s">
        <v>4413</v>
      </c>
      <c r="D1696" t="s">
        <v>4414</v>
      </c>
      <c r="E1696" s="3">
        <f>Sheet1!AH1697</f>
        <v>1842</v>
      </c>
      <c r="F1696" t="s">
        <v>4415</v>
      </c>
      <c r="G1696">
        <f>(Sheet1!AZ1697)/(B1696)</f>
        <v>0.30821984536082475</v>
      </c>
      <c r="H1696" t="s">
        <v>4416</v>
      </c>
      <c r="I1696" s="3">
        <f>Sheet1!D1697</f>
        <v>58.771999999999998</v>
      </c>
      <c r="J1696" t="s">
        <v>4406</v>
      </c>
      <c r="K1696" s="3">
        <f>Sheet1!E1697</f>
        <v>23.614999999999998</v>
      </c>
      <c r="L1696" t="s">
        <v>4407</v>
      </c>
      <c r="M1696" s="3">
        <f>Sheet1!F1697</f>
        <v>4.9899999999999993</v>
      </c>
      <c r="N1696" t="s">
        <v>4408</v>
      </c>
      <c r="O1696">
        <f>Sheet1!G1697</f>
        <v>6.4269999999999987</v>
      </c>
      <c r="P1696" t="s">
        <v>4409</v>
      </c>
      <c r="Q1696">
        <f>Sheet1!AQ1697</f>
        <v>20.39</v>
      </c>
      <c r="R1696" t="s">
        <v>4417</v>
      </c>
      <c r="S1696">
        <f>Sheet1!AR1697</f>
        <v>40.78</v>
      </c>
      <c r="T1696" t="s">
        <v>4418</v>
      </c>
      <c r="U1696">
        <f>Sheet1!AT1697</f>
        <v>55.3</v>
      </c>
      <c r="V1696" t="s">
        <v>4419</v>
      </c>
      <c r="W1696">
        <f>Sheet1!AU1697</f>
        <v>12</v>
      </c>
      <c r="X1696" t="s">
        <v>4410</v>
      </c>
      <c r="Y1696">
        <f>Sheet1!AY1697</f>
        <v>0</v>
      </c>
      <c r="Z1696" t="s">
        <v>4420</v>
      </c>
      <c r="AA1696">
        <f>Sheet1!AX1697</f>
        <v>13.3</v>
      </c>
      <c r="AB1696" t="s">
        <v>4421</v>
      </c>
      <c r="AC1696">
        <f>Sheet1!BA1697</f>
        <v>0.5</v>
      </c>
      <c r="AD1696" t="s">
        <v>4422</v>
      </c>
      <c r="AE1696">
        <f>Sheet1!BB1697</f>
        <v>60</v>
      </c>
      <c r="AF1696" t="s">
        <v>4411</v>
      </c>
      <c r="AG1696">
        <f>Sheet1!BI1697</f>
        <v>28</v>
      </c>
      <c r="AH1696" t="s">
        <v>4423</v>
      </c>
      <c r="AI1696">
        <f>Sheet1!BH1697</f>
        <v>37.799999999999997</v>
      </c>
      <c r="AJ1696" t="s">
        <v>4424</v>
      </c>
      <c r="AL1696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60ªC. A compressive test after28 days was conducted with a result of 37,8 MPa.</v>
      </c>
    </row>
    <row r="1697" spans="1:38" x14ac:dyDescent="0.25">
      <c r="A1697" t="s">
        <v>4412</v>
      </c>
      <c r="B1697" s="3">
        <f>SUM(Sheet1!T1698:Y1698)</f>
        <v>388</v>
      </c>
      <c r="C1697" s="2" t="s">
        <v>4413</v>
      </c>
      <c r="D1697" t="s">
        <v>4414</v>
      </c>
      <c r="E1697" s="3">
        <f>Sheet1!AH1698</f>
        <v>1842</v>
      </c>
      <c r="F1697" t="s">
        <v>4415</v>
      </c>
      <c r="G1697">
        <f>(Sheet1!AZ1698)/(B1697)</f>
        <v>0.30821984536082475</v>
      </c>
      <c r="H1697" t="s">
        <v>4416</v>
      </c>
      <c r="I1697" s="3">
        <f>Sheet1!D1698</f>
        <v>58.771999999999998</v>
      </c>
      <c r="J1697" t="s">
        <v>4406</v>
      </c>
      <c r="K1697" s="3">
        <f>Sheet1!E1698</f>
        <v>23.614999999999998</v>
      </c>
      <c r="L1697" t="s">
        <v>4407</v>
      </c>
      <c r="M1697" s="3">
        <f>Sheet1!F1698</f>
        <v>4.9899999999999993</v>
      </c>
      <c r="N1697" t="s">
        <v>4408</v>
      </c>
      <c r="O1697">
        <f>Sheet1!G1698</f>
        <v>6.4269999999999987</v>
      </c>
      <c r="P1697" t="s">
        <v>4409</v>
      </c>
      <c r="Q1697">
        <f>Sheet1!AQ1698</f>
        <v>20.39</v>
      </c>
      <c r="R1697" t="s">
        <v>4417</v>
      </c>
      <c r="S1697">
        <f>Sheet1!AR1698</f>
        <v>40.78</v>
      </c>
      <c r="T1697" t="s">
        <v>4418</v>
      </c>
      <c r="U1697">
        <f>Sheet1!AT1698</f>
        <v>55.3</v>
      </c>
      <c r="V1697" t="s">
        <v>4419</v>
      </c>
      <c r="W1697">
        <f>Sheet1!AU1698</f>
        <v>12</v>
      </c>
      <c r="X1697" t="s">
        <v>4410</v>
      </c>
      <c r="Y1697">
        <f>Sheet1!AY1698</f>
        <v>0</v>
      </c>
      <c r="Z1697" t="s">
        <v>4420</v>
      </c>
      <c r="AA1697">
        <f>Sheet1!AX1698</f>
        <v>13.3</v>
      </c>
      <c r="AB1697" t="s">
        <v>4421</v>
      </c>
      <c r="AC1697">
        <f>Sheet1!BA1698</f>
        <v>0.75</v>
      </c>
      <c r="AD1697" t="s">
        <v>4422</v>
      </c>
      <c r="AE1697">
        <f>Sheet1!BB1698</f>
        <v>60</v>
      </c>
      <c r="AF1697" t="s">
        <v>4411</v>
      </c>
      <c r="AG1697">
        <f>Sheet1!BI1698</f>
        <v>28</v>
      </c>
      <c r="AH1697" t="s">
        <v>4423</v>
      </c>
      <c r="AI1697">
        <f>Sheet1!BH1698</f>
        <v>45.6</v>
      </c>
      <c r="AJ1697" t="s">
        <v>4424</v>
      </c>
      <c r="AL1697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60ªC. A compressive test after28 days was conducted with a result of 45,6 MPa.</v>
      </c>
    </row>
    <row r="1698" spans="1:38" x14ac:dyDescent="0.25">
      <c r="A1698" t="s">
        <v>4412</v>
      </c>
      <c r="B1698" s="3">
        <f>SUM(Sheet1!T1699:Y1699)</f>
        <v>388</v>
      </c>
      <c r="C1698" s="2" t="s">
        <v>4413</v>
      </c>
      <c r="D1698" t="s">
        <v>4414</v>
      </c>
      <c r="E1698" s="3">
        <f>Sheet1!AH1699</f>
        <v>1842</v>
      </c>
      <c r="F1698" t="s">
        <v>4415</v>
      </c>
      <c r="G1698">
        <f>(Sheet1!AZ1699)/(B1698)</f>
        <v>0.30821984536082475</v>
      </c>
      <c r="H1698" t="s">
        <v>4416</v>
      </c>
      <c r="I1698" s="3">
        <f>Sheet1!D1699</f>
        <v>58.771999999999998</v>
      </c>
      <c r="J1698" t="s">
        <v>4406</v>
      </c>
      <c r="K1698" s="3">
        <f>Sheet1!E1699</f>
        <v>23.614999999999998</v>
      </c>
      <c r="L1698" t="s">
        <v>4407</v>
      </c>
      <c r="M1698" s="3">
        <f>Sheet1!F1699</f>
        <v>4.9899999999999993</v>
      </c>
      <c r="N1698" t="s">
        <v>4408</v>
      </c>
      <c r="O1698">
        <f>Sheet1!G1699</f>
        <v>6.4269999999999987</v>
      </c>
      <c r="P1698" t="s">
        <v>4409</v>
      </c>
      <c r="Q1698">
        <f>Sheet1!AQ1699</f>
        <v>20.39</v>
      </c>
      <c r="R1698" t="s">
        <v>4417</v>
      </c>
      <c r="S1698">
        <f>Sheet1!AR1699</f>
        <v>40.78</v>
      </c>
      <c r="T1698" t="s">
        <v>4418</v>
      </c>
      <c r="U1698">
        <f>Sheet1!AT1699</f>
        <v>55.3</v>
      </c>
      <c r="V1698" t="s">
        <v>4419</v>
      </c>
      <c r="W1698">
        <f>Sheet1!AU1699</f>
        <v>12</v>
      </c>
      <c r="X1698" t="s">
        <v>4410</v>
      </c>
      <c r="Y1698">
        <f>Sheet1!AY1699</f>
        <v>0</v>
      </c>
      <c r="Z1698" t="s">
        <v>4420</v>
      </c>
      <c r="AA1698">
        <f>Sheet1!AX1699</f>
        <v>13.3</v>
      </c>
      <c r="AB1698" t="s">
        <v>4421</v>
      </c>
      <c r="AC1698">
        <f>Sheet1!BA1699</f>
        <v>1</v>
      </c>
      <c r="AD1698" t="s">
        <v>4422</v>
      </c>
      <c r="AE1698">
        <f>Sheet1!BB1699</f>
        <v>60</v>
      </c>
      <c r="AF1698" t="s">
        <v>4411</v>
      </c>
      <c r="AG1698">
        <f>Sheet1!BI1699</f>
        <v>28</v>
      </c>
      <c r="AH1698" t="s">
        <v>4423</v>
      </c>
      <c r="AI1698">
        <f>Sheet1!BH1699</f>
        <v>50</v>
      </c>
      <c r="AJ1698" t="s">
        <v>4424</v>
      </c>
      <c r="AL1698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60ªC. A compressive test after28 days was conducted with a result of 50 MPa.</v>
      </c>
    </row>
    <row r="1699" spans="1:38" x14ac:dyDescent="0.25">
      <c r="A1699" t="s">
        <v>4412</v>
      </c>
      <c r="B1699" s="3">
        <f>SUM(Sheet1!T1700:Y1700)</f>
        <v>388</v>
      </c>
      <c r="C1699" s="2" t="s">
        <v>4413</v>
      </c>
      <c r="D1699" t="s">
        <v>4414</v>
      </c>
      <c r="E1699" s="3">
        <f>Sheet1!AH1700</f>
        <v>1842</v>
      </c>
      <c r="F1699" t="s">
        <v>4415</v>
      </c>
      <c r="G1699">
        <f>(Sheet1!AZ1700)/(B1699)</f>
        <v>0.30821984536082475</v>
      </c>
      <c r="H1699" t="s">
        <v>4416</v>
      </c>
      <c r="I1699" s="3">
        <f>Sheet1!D1700</f>
        <v>58.771999999999998</v>
      </c>
      <c r="J1699" t="s">
        <v>4406</v>
      </c>
      <c r="K1699" s="3">
        <f>Sheet1!E1700</f>
        <v>23.614999999999998</v>
      </c>
      <c r="L1699" t="s">
        <v>4407</v>
      </c>
      <c r="M1699" s="3">
        <f>Sheet1!F1700</f>
        <v>4.9899999999999993</v>
      </c>
      <c r="N1699" t="s">
        <v>4408</v>
      </c>
      <c r="O1699">
        <f>Sheet1!G1700</f>
        <v>6.4269999999999987</v>
      </c>
      <c r="P1699" t="s">
        <v>4409</v>
      </c>
      <c r="Q1699">
        <f>Sheet1!AQ1700</f>
        <v>20.39</v>
      </c>
      <c r="R1699" t="s">
        <v>4417</v>
      </c>
      <c r="S1699">
        <f>Sheet1!AR1700</f>
        <v>40.78</v>
      </c>
      <c r="T1699" t="s">
        <v>4418</v>
      </c>
      <c r="U1699">
        <f>Sheet1!AT1700</f>
        <v>55.3</v>
      </c>
      <c r="V1699" t="s">
        <v>4419</v>
      </c>
      <c r="W1699">
        <f>Sheet1!AU1700</f>
        <v>12</v>
      </c>
      <c r="X1699" t="s">
        <v>4410</v>
      </c>
      <c r="Y1699">
        <f>Sheet1!AY1700</f>
        <v>0</v>
      </c>
      <c r="Z1699" t="s">
        <v>4420</v>
      </c>
      <c r="AA1699">
        <f>Sheet1!AX1700</f>
        <v>13.3</v>
      </c>
      <c r="AB1699" t="s">
        <v>4421</v>
      </c>
      <c r="AC1699">
        <f>Sheet1!BA1700</f>
        <v>0.33333333300000001</v>
      </c>
      <c r="AD1699" t="s">
        <v>4422</v>
      </c>
      <c r="AE1699">
        <f>Sheet1!BB1700</f>
        <v>75</v>
      </c>
      <c r="AF1699" t="s">
        <v>4411</v>
      </c>
      <c r="AG1699">
        <f>Sheet1!BI1700</f>
        <v>28</v>
      </c>
      <c r="AH1699" t="s">
        <v>4423</v>
      </c>
      <c r="AI1699">
        <f>Sheet1!BH1700</f>
        <v>44.8</v>
      </c>
      <c r="AJ1699" t="s">
        <v>4424</v>
      </c>
      <c r="AL1699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75ªC. A compressive test after28 days was conducted with a result of 44,8 MPa.</v>
      </c>
    </row>
    <row r="1700" spans="1:38" x14ac:dyDescent="0.25">
      <c r="A1700" t="s">
        <v>4412</v>
      </c>
      <c r="B1700" s="3">
        <f>SUM(Sheet1!T1701:Y1701)</f>
        <v>388</v>
      </c>
      <c r="C1700" s="2" t="s">
        <v>4413</v>
      </c>
      <c r="D1700" t="s">
        <v>4414</v>
      </c>
      <c r="E1700" s="3">
        <f>Sheet1!AH1701</f>
        <v>1842</v>
      </c>
      <c r="F1700" t="s">
        <v>4415</v>
      </c>
      <c r="G1700">
        <f>(Sheet1!AZ1701)/(B1700)</f>
        <v>0.30821984536082475</v>
      </c>
      <c r="H1700" t="s">
        <v>4416</v>
      </c>
      <c r="I1700" s="3">
        <f>Sheet1!D1701</f>
        <v>58.771999999999998</v>
      </c>
      <c r="J1700" t="s">
        <v>4406</v>
      </c>
      <c r="K1700" s="3">
        <f>Sheet1!E1701</f>
        <v>23.614999999999998</v>
      </c>
      <c r="L1700" t="s">
        <v>4407</v>
      </c>
      <c r="M1700" s="3">
        <f>Sheet1!F1701</f>
        <v>4.9899999999999993</v>
      </c>
      <c r="N1700" t="s">
        <v>4408</v>
      </c>
      <c r="O1700">
        <f>Sheet1!G1701</f>
        <v>6.4269999999999987</v>
      </c>
      <c r="P1700" t="s">
        <v>4409</v>
      </c>
      <c r="Q1700">
        <f>Sheet1!AQ1701</f>
        <v>20.39</v>
      </c>
      <c r="R1700" t="s">
        <v>4417</v>
      </c>
      <c r="S1700">
        <f>Sheet1!AR1701</f>
        <v>40.78</v>
      </c>
      <c r="T1700" t="s">
        <v>4418</v>
      </c>
      <c r="U1700">
        <f>Sheet1!AT1701</f>
        <v>55.3</v>
      </c>
      <c r="V1700" t="s">
        <v>4419</v>
      </c>
      <c r="W1700">
        <f>Sheet1!AU1701</f>
        <v>12</v>
      </c>
      <c r="X1700" t="s">
        <v>4410</v>
      </c>
      <c r="Y1700">
        <f>Sheet1!AY1701</f>
        <v>0</v>
      </c>
      <c r="Z1700" t="s">
        <v>4420</v>
      </c>
      <c r="AA1700">
        <f>Sheet1!AX1701</f>
        <v>13.3</v>
      </c>
      <c r="AB1700" t="s">
        <v>4421</v>
      </c>
      <c r="AC1700">
        <f>Sheet1!BA1701</f>
        <v>0.5</v>
      </c>
      <c r="AD1700" t="s">
        <v>4422</v>
      </c>
      <c r="AE1700">
        <f>Sheet1!BB1701</f>
        <v>75</v>
      </c>
      <c r="AF1700" t="s">
        <v>4411</v>
      </c>
      <c r="AG1700">
        <f>Sheet1!BI1701</f>
        <v>28</v>
      </c>
      <c r="AH1700" t="s">
        <v>4423</v>
      </c>
      <c r="AI1700">
        <f>Sheet1!BH1701</f>
        <v>53.9</v>
      </c>
      <c r="AJ1700" t="s">
        <v>4424</v>
      </c>
      <c r="AL1700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75ªC. A compressive test after28 days was conducted with a result of 53,9 MPa.</v>
      </c>
    </row>
    <row r="1701" spans="1:38" x14ac:dyDescent="0.25">
      <c r="A1701" t="s">
        <v>4412</v>
      </c>
      <c r="B1701" s="3">
        <f>SUM(Sheet1!T1702:Y1702)</f>
        <v>388</v>
      </c>
      <c r="C1701" s="2" t="s">
        <v>4413</v>
      </c>
      <c r="D1701" t="s">
        <v>4414</v>
      </c>
      <c r="E1701" s="3">
        <f>Sheet1!AH1702</f>
        <v>1842</v>
      </c>
      <c r="F1701" t="s">
        <v>4415</v>
      </c>
      <c r="G1701">
        <f>(Sheet1!AZ1702)/(B1701)</f>
        <v>0.30821984536082475</v>
      </c>
      <c r="H1701" t="s">
        <v>4416</v>
      </c>
      <c r="I1701" s="3">
        <f>Sheet1!D1702</f>
        <v>58.771999999999998</v>
      </c>
      <c r="J1701" t="s">
        <v>4406</v>
      </c>
      <c r="K1701" s="3">
        <f>Sheet1!E1702</f>
        <v>23.614999999999998</v>
      </c>
      <c r="L1701" t="s">
        <v>4407</v>
      </c>
      <c r="M1701" s="3">
        <f>Sheet1!F1702</f>
        <v>4.9899999999999993</v>
      </c>
      <c r="N1701" t="s">
        <v>4408</v>
      </c>
      <c r="O1701">
        <f>Sheet1!G1702</f>
        <v>6.4269999999999987</v>
      </c>
      <c r="P1701" t="s">
        <v>4409</v>
      </c>
      <c r="Q1701">
        <f>Sheet1!AQ1702</f>
        <v>20.39</v>
      </c>
      <c r="R1701" t="s">
        <v>4417</v>
      </c>
      <c r="S1701">
        <f>Sheet1!AR1702</f>
        <v>40.78</v>
      </c>
      <c r="T1701" t="s">
        <v>4418</v>
      </c>
      <c r="U1701">
        <f>Sheet1!AT1702</f>
        <v>55.3</v>
      </c>
      <c r="V1701" t="s">
        <v>4419</v>
      </c>
      <c r="W1701">
        <f>Sheet1!AU1702</f>
        <v>12</v>
      </c>
      <c r="X1701" t="s">
        <v>4410</v>
      </c>
      <c r="Y1701">
        <f>Sheet1!AY1702</f>
        <v>0</v>
      </c>
      <c r="Z1701" t="s">
        <v>4420</v>
      </c>
      <c r="AA1701">
        <f>Sheet1!AX1702</f>
        <v>13.3</v>
      </c>
      <c r="AB1701" t="s">
        <v>4421</v>
      </c>
      <c r="AC1701">
        <f>Sheet1!BA1702</f>
        <v>0.75</v>
      </c>
      <c r="AD1701" t="s">
        <v>4422</v>
      </c>
      <c r="AE1701">
        <f>Sheet1!BB1702</f>
        <v>75</v>
      </c>
      <c r="AF1701" t="s">
        <v>4411</v>
      </c>
      <c r="AG1701">
        <f>Sheet1!BI1702</f>
        <v>28</v>
      </c>
      <c r="AH1701" t="s">
        <v>4423</v>
      </c>
      <c r="AI1701">
        <f>Sheet1!BH1702</f>
        <v>60</v>
      </c>
      <c r="AJ1701" t="s">
        <v>4424</v>
      </c>
      <c r="AL1701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75ªC. A compressive test after28 days was conducted with a result of 60 MPa.</v>
      </c>
    </row>
    <row r="1702" spans="1:38" x14ac:dyDescent="0.25">
      <c r="A1702" t="s">
        <v>4412</v>
      </c>
      <c r="B1702" s="3">
        <f>SUM(Sheet1!T1703:Y1703)</f>
        <v>388</v>
      </c>
      <c r="C1702" s="2" t="s">
        <v>4413</v>
      </c>
      <c r="D1702" t="s">
        <v>4414</v>
      </c>
      <c r="E1702" s="3">
        <f>Sheet1!AH1703</f>
        <v>1842</v>
      </c>
      <c r="F1702" t="s">
        <v>4415</v>
      </c>
      <c r="G1702">
        <f>(Sheet1!AZ1703)/(B1702)</f>
        <v>0.30821984536082475</v>
      </c>
      <c r="H1702" t="s">
        <v>4416</v>
      </c>
      <c r="I1702" s="3">
        <f>Sheet1!D1703</f>
        <v>58.771999999999998</v>
      </c>
      <c r="J1702" t="s">
        <v>4406</v>
      </c>
      <c r="K1702" s="3">
        <f>Sheet1!E1703</f>
        <v>23.614999999999998</v>
      </c>
      <c r="L1702" t="s">
        <v>4407</v>
      </c>
      <c r="M1702" s="3">
        <f>Sheet1!F1703</f>
        <v>4.9899999999999993</v>
      </c>
      <c r="N1702" t="s">
        <v>4408</v>
      </c>
      <c r="O1702">
        <f>Sheet1!G1703</f>
        <v>6.4269999999999987</v>
      </c>
      <c r="P1702" t="s">
        <v>4409</v>
      </c>
      <c r="Q1702">
        <f>Sheet1!AQ1703</f>
        <v>20.39</v>
      </c>
      <c r="R1702" t="s">
        <v>4417</v>
      </c>
      <c r="S1702">
        <f>Sheet1!AR1703</f>
        <v>40.78</v>
      </c>
      <c r="T1702" t="s">
        <v>4418</v>
      </c>
      <c r="U1702">
        <f>Sheet1!AT1703</f>
        <v>55.3</v>
      </c>
      <c r="V1702" t="s">
        <v>4419</v>
      </c>
      <c r="W1702">
        <f>Sheet1!AU1703</f>
        <v>12</v>
      </c>
      <c r="X1702" t="s">
        <v>4410</v>
      </c>
      <c r="Y1702">
        <f>Sheet1!AY1703</f>
        <v>0</v>
      </c>
      <c r="Z1702" t="s">
        <v>4420</v>
      </c>
      <c r="AA1702">
        <f>Sheet1!AX1703</f>
        <v>13.3</v>
      </c>
      <c r="AB1702" t="s">
        <v>4421</v>
      </c>
      <c r="AC1702">
        <f>Sheet1!BA1703</f>
        <v>1</v>
      </c>
      <c r="AD1702" t="s">
        <v>4422</v>
      </c>
      <c r="AE1702">
        <f>Sheet1!BB1703</f>
        <v>75</v>
      </c>
      <c r="AF1702" t="s">
        <v>4411</v>
      </c>
      <c r="AG1702">
        <f>Sheet1!BI1703</f>
        <v>28</v>
      </c>
      <c r="AH1702" t="s">
        <v>4423</v>
      </c>
      <c r="AI1702">
        <f>Sheet1!BH1703</f>
        <v>62.3</v>
      </c>
      <c r="AJ1702" t="s">
        <v>4424</v>
      </c>
      <c r="AL1702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75ªC. A compressive test after28 days was conducted with a result of 62,3 MPa.</v>
      </c>
    </row>
    <row r="1703" spans="1:38" x14ac:dyDescent="0.25">
      <c r="A1703" t="s">
        <v>4412</v>
      </c>
      <c r="B1703" s="3">
        <f>SUM(Sheet1!T1704:Y1704)</f>
        <v>388</v>
      </c>
      <c r="C1703" s="2" t="s">
        <v>4413</v>
      </c>
      <c r="D1703" t="s">
        <v>4414</v>
      </c>
      <c r="E1703" s="3">
        <f>Sheet1!AH1704</f>
        <v>1842</v>
      </c>
      <c r="F1703" t="s">
        <v>4415</v>
      </c>
      <c r="G1703">
        <f>(Sheet1!AZ1704)/(B1703)</f>
        <v>0.30821984536082475</v>
      </c>
      <c r="H1703" t="s">
        <v>4416</v>
      </c>
      <c r="I1703" s="3">
        <f>Sheet1!D1704</f>
        <v>58.771999999999998</v>
      </c>
      <c r="J1703" t="s">
        <v>4406</v>
      </c>
      <c r="K1703" s="3">
        <f>Sheet1!E1704</f>
        <v>23.614999999999998</v>
      </c>
      <c r="L1703" t="s">
        <v>4407</v>
      </c>
      <c r="M1703" s="3">
        <f>Sheet1!F1704</f>
        <v>4.9899999999999993</v>
      </c>
      <c r="N1703" t="s">
        <v>4408</v>
      </c>
      <c r="O1703">
        <f>Sheet1!G1704</f>
        <v>6.4269999999999987</v>
      </c>
      <c r="P1703" t="s">
        <v>4409</v>
      </c>
      <c r="Q1703">
        <f>Sheet1!AQ1704</f>
        <v>20.39</v>
      </c>
      <c r="R1703" t="s">
        <v>4417</v>
      </c>
      <c r="S1703">
        <f>Sheet1!AR1704</f>
        <v>40.78</v>
      </c>
      <c r="T1703" t="s">
        <v>4418</v>
      </c>
      <c r="U1703">
        <f>Sheet1!AT1704</f>
        <v>55.3</v>
      </c>
      <c r="V1703" t="s">
        <v>4419</v>
      </c>
      <c r="W1703">
        <f>Sheet1!AU1704</f>
        <v>12</v>
      </c>
      <c r="X1703" t="s">
        <v>4410</v>
      </c>
      <c r="Y1703">
        <f>Sheet1!AY1704</f>
        <v>0</v>
      </c>
      <c r="Z1703" t="s">
        <v>4420</v>
      </c>
      <c r="AA1703">
        <f>Sheet1!AX1704</f>
        <v>13.3</v>
      </c>
      <c r="AB1703" t="s">
        <v>4421</v>
      </c>
      <c r="AC1703">
        <f>Sheet1!BA1704</f>
        <v>0.33333333300000001</v>
      </c>
      <c r="AD1703" t="s">
        <v>4422</v>
      </c>
      <c r="AE1703">
        <f>Sheet1!BB1704</f>
        <v>90</v>
      </c>
      <c r="AF1703" t="s">
        <v>4411</v>
      </c>
      <c r="AG1703">
        <f>Sheet1!BI1704</f>
        <v>28</v>
      </c>
      <c r="AH1703" t="s">
        <v>4423</v>
      </c>
      <c r="AI1703">
        <f>Sheet1!BH1704</f>
        <v>52.2</v>
      </c>
      <c r="AJ1703" t="s">
        <v>4424</v>
      </c>
      <c r="AL1703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90ªC. A compressive test after28 days was conducted with a result of 52,2 MPa.</v>
      </c>
    </row>
    <row r="1704" spans="1:38" x14ac:dyDescent="0.25">
      <c r="A1704" t="s">
        <v>4412</v>
      </c>
      <c r="B1704" s="3">
        <f>SUM(Sheet1!T1705:Y1705)</f>
        <v>388</v>
      </c>
      <c r="C1704" s="2" t="s">
        <v>4413</v>
      </c>
      <c r="D1704" t="s">
        <v>4414</v>
      </c>
      <c r="E1704" s="3">
        <f>Sheet1!AH1705</f>
        <v>1842</v>
      </c>
      <c r="F1704" t="s">
        <v>4415</v>
      </c>
      <c r="G1704">
        <f>(Sheet1!AZ1705)/(B1704)</f>
        <v>0.30821984536082475</v>
      </c>
      <c r="H1704" t="s">
        <v>4416</v>
      </c>
      <c r="I1704" s="3">
        <f>Sheet1!D1705</f>
        <v>58.771999999999998</v>
      </c>
      <c r="J1704" t="s">
        <v>4406</v>
      </c>
      <c r="K1704" s="3">
        <f>Sheet1!E1705</f>
        <v>23.614999999999998</v>
      </c>
      <c r="L1704" t="s">
        <v>4407</v>
      </c>
      <c r="M1704" s="3">
        <f>Sheet1!F1705</f>
        <v>4.9899999999999993</v>
      </c>
      <c r="N1704" t="s">
        <v>4408</v>
      </c>
      <c r="O1704">
        <f>Sheet1!G1705</f>
        <v>6.4269999999999987</v>
      </c>
      <c r="P1704" t="s">
        <v>4409</v>
      </c>
      <c r="Q1704">
        <f>Sheet1!AQ1705</f>
        <v>20.39</v>
      </c>
      <c r="R1704" t="s">
        <v>4417</v>
      </c>
      <c r="S1704">
        <f>Sheet1!AR1705</f>
        <v>40.78</v>
      </c>
      <c r="T1704" t="s">
        <v>4418</v>
      </c>
      <c r="U1704">
        <f>Sheet1!AT1705</f>
        <v>55.3</v>
      </c>
      <c r="V1704" t="s">
        <v>4419</v>
      </c>
      <c r="W1704">
        <f>Sheet1!AU1705</f>
        <v>12</v>
      </c>
      <c r="X1704" t="s">
        <v>4410</v>
      </c>
      <c r="Y1704">
        <f>Sheet1!AY1705</f>
        <v>0</v>
      </c>
      <c r="Z1704" t="s">
        <v>4420</v>
      </c>
      <c r="AA1704">
        <f>Sheet1!AX1705</f>
        <v>13.3</v>
      </c>
      <c r="AB1704" t="s">
        <v>4421</v>
      </c>
      <c r="AC1704">
        <f>Sheet1!BA1705</f>
        <v>0.5</v>
      </c>
      <c r="AD1704" t="s">
        <v>4422</v>
      </c>
      <c r="AE1704">
        <f>Sheet1!BB1705</f>
        <v>90</v>
      </c>
      <c r="AF1704" t="s">
        <v>4411</v>
      </c>
      <c r="AG1704">
        <f>Sheet1!BI1705</f>
        <v>28</v>
      </c>
      <c r="AH1704" t="s">
        <v>4423</v>
      </c>
      <c r="AI1704">
        <f>Sheet1!BH1705</f>
        <v>58.6</v>
      </c>
      <c r="AJ1704" t="s">
        <v>4424</v>
      </c>
      <c r="AL1704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90ªC. A compressive test after28 days was conducted with a result of 58,6 MPa.</v>
      </c>
    </row>
    <row r="1705" spans="1:38" x14ac:dyDescent="0.25">
      <c r="A1705" t="s">
        <v>4412</v>
      </c>
      <c r="B1705" s="3">
        <f>SUM(Sheet1!T1706:Y1706)</f>
        <v>388</v>
      </c>
      <c r="C1705" s="2" t="s">
        <v>4413</v>
      </c>
      <c r="D1705" t="s">
        <v>4414</v>
      </c>
      <c r="E1705" s="3">
        <f>Sheet1!AH1706</f>
        <v>1842</v>
      </c>
      <c r="F1705" t="s">
        <v>4415</v>
      </c>
      <c r="G1705">
        <f>(Sheet1!AZ1706)/(B1705)</f>
        <v>0.30821984536082475</v>
      </c>
      <c r="H1705" t="s">
        <v>4416</v>
      </c>
      <c r="I1705" s="3">
        <f>Sheet1!D1706</f>
        <v>58.771999999999998</v>
      </c>
      <c r="J1705" t="s">
        <v>4406</v>
      </c>
      <c r="K1705" s="3">
        <f>Sheet1!E1706</f>
        <v>23.614999999999998</v>
      </c>
      <c r="L1705" t="s">
        <v>4407</v>
      </c>
      <c r="M1705" s="3">
        <f>Sheet1!F1706</f>
        <v>4.9899999999999993</v>
      </c>
      <c r="N1705" t="s">
        <v>4408</v>
      </c>
      <c r="O1705">
        <f>Sheet1!G1706</f>
        <v>6.4269999999999987</v>
      </c>
      <c r="P1705" t="s">
        <v>4409</v>
      </c>
      <c r="Q1705">
        <f>Sheet1!AQ1706</f>
        <v>20.39</v>
      </c>
      <c r="R1705" t="s">
        <v>4417</v>
      </c>
      <c r="S1705">
        <f>Sheet1!AR1706</f>
        <v>40.78</v>
      </c>
      <c r="T1705" t="s">
        <v>4418</v>
      </c>
      <c r="U1705">
        <f>Sheet1!AT1706</f>
        <v>55.3</v>
      </c>
      <c r="V1705" t="s">
        <v>4419</v>
      </c>
      <c r="W1705">
        <f>Sheet1!AU1706</f>
        <v>12</v>
      </c>
      <c r="X1705" t="s">
        <v>4410</v>
      </c>
      <c r="Y1705">
        <f>Sheet1!AY1706</f>
        <v>0</v>
      </c>
      <c r="Z1705" t="s">
        <v>4420</v>
      </c>
      <c r="AA1705">
        <f>Sheet1!AX1706</f>
        <v>13.3</v>
      </c>
      <c r="AB1705" t="s">
        <v>4421</v>
      </c>
      <c r="AC1705">
        <f>Sheet1!BA1706</f>
        <v>0.75</v>
      </c>
      <c r="AD1705" t="s">
        <v>4422</v>
      </c>
      <c r="AE1705">
        <f>Sheet1!BB1706</f>
        <v>90</v>
      </c>
      <c r="AF1705" t="s">
        <v>4411</v>
      </c>
      <c r="AG1705">
        <f>Sheet1!BI1706</f>
        <v>28</v>
      </c>
      <c r="AH1705" t="s">
        <v>4423</v>
      </c>
      <c r="AI1705">
        <f>Sheet1!BH1706</f>
        <v>59.8</v>
      </c>
      <c r="AJ1705" t="s">
        <v>4424</v>
      </c>
      <c r="AL1705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90ªC. A compressive test after28 days was conducted with a result of 59,8 MPa.</v>
      </c>
    </row>
    <row r="1706" spans="1:38" x14ac:dyDescent="0.25">
      <c r="A1706" t="s">
        <v>4412</v>
      </c>
      <c r="B1706" s="3">
        <f>SUM(Sheet1!T1707:Y1707)</f>
        <v>388</v>
      </c>
      <c r="C1706" s="2" t="s">
        <v>4413</v>
      </c>
      <c r="D1706" t="s">
        <v>4414</v>
      </c>
      <c r="E1706" s="3">
        <f>Sheet1!AH1707</f>
        <v>1842</v>
      </c>
      <c r="F1706" t="s">
        <v>4415</v>
      </c>
      <c r="G1706">
        <f>(Sheet1!AZ1707)/(B1706)</f>
        <v>0.30821984536082475</v>
      </c>
      <c r="H1706" t="s">
        <v>4416</v>
      </c>
      <c r="I1706" s="3">
        <f>Sheet1!D1707</f>
        <v>58.771999999999998</v>
      </c>
      <c r="J1706" t="s">
        <v>4406</v>
      </c>
      <c r="K1706" s="3">
        <f>Sheet1!E1707</f>
        <v>23.614999999999998</v>
      </c>
      <c r="L1706" t="s">
        <v>4407</v>
      </c>
      <c r="M1706" s="3">
        <f>Sheet1!F1707</f>
        <v>4.9899999999999993</v>
      </c>
      <c r="N1706" t="s">
        <v>4408</v>
      </c>
      <c r="O1706">
        <f>Sheet1!G1707</f>
        <v>6.4269999999999987</v>
      </c>
      <c r="P1706" t="s">
        <v>4409</v>
      </c>
      <c r="Q1706">
        <f>Sheet1!AQ1707</f>
        <v>20.39</v>
      </c>
      <c r="R1706" t="s">
        <v>4417</v>
      </c>
      <c r="S1706">
        <f>Sheet1!AR1707</f>
        <v>40.78</v>
      </c>
      <c r="T1706" t="s">
        <v>4418</v>
      </c>
      <c r="U1706">
        <f>Sheet1!AT1707</f>
        <v>55.3</v>
      </c>
      <c r="V1706" t="s">
        <v>4419</v>
      </c>
      <c r="W1706">
        <f>Sheet1!AU1707</f>
        <v>12</v>
      </c>
      <c r="X1706" t="s">
        <v>4410</v>
      </c>
      <c r="Y1706">
        <f>Sheet1!AY1707</f>
        <v>0</v>
      </c>
      <c r="Z1706" t="s">
        <v>4420</v>
      </c>
      <c r="AA1706">
        <f>Sheet1!AX1707</f>
        <v>13.3</v>
      </c>
      <c r="AB1706" t="s">
        <v>4421</v>
      </c>
      <c r="AC1706">
        <f>Sheet1!BA1707</f>
        <v>1</v>
      </c>
      <c r="AD1706" t="s">
        <v>4422</v>
      </c>
      <c r="AE1706">
        <f>Sheet1!BB1707</f>
        <v>90</v>
      </c>
      <c r="AF1706" t="s">
        <v>4411</v>
      </c>
      <c r="AG1706">
        <f>Sheet1!BI1707</f>
        <v>28</v>
      </c>
      <c r="AH1706" t="s">
        <v>4423</v>
      </c>
      <c r="AI1706">
        <f>Sheet1!BH1707</f>
        <v>60.7</v>
      </c>
      <c r="AJ1706" t="s">
        <v>4424</v>
      </c>
      <c r="AL1706" s="3" t="str">
        <f t="shared" si="26"/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90ªC. A compressive test after28 days was conducted with a result of 60,7 MPa.</v>
      </c>
    </row>
    <row r="1707" spans="1:38" x14ac:dyDescent="0.25">
      <c r="A1707" t="s">
        <v>4412</v>
      </c>
      <c r="B1707" s="3">
        <f>SUM(Sheet1!T1708:Y1708)</f>
        <v>400</v>
      </c>
      <c r="C1707" s="2" t="s">
        <v>4413</v>
      </c>
      <c r="D1707" t="s">
        <v>4414</v>
      </c>
      <c r="E1707" s="3">
        <f>Sheet1!AH1708</f>
        <v>1847</v>
      </c>
      <c r="F1707" t="s">
        <v>4415</v>
      </c>
      <c r="G1707">
        <f>(Sheet1!AZ1708)/(B1707)</f>
        <v>0.22535225</v>
      </c>
      <c r="H1707" t="s">
        <v>4416</v>
      </c>
      <c r="I1707" s="3">
        <f>Sheet1!D1708</f>
        <v>50.7</v>
      </c>
      <c r="J1707" t="s">
        <v>4406</v>
      </c>
      <c r="K1707" s="3">
        <f>Sheet1!E1708</f>
        <v>28.8</v>
      </c>
      <c r="L1707" t="s">
        <v>4407</v>
      </c>
      <c r="M1707" s="3">
        <f>Sheet1!F1708</f>
        <v>8.8000000000000007</v>
      </c>
      <c r="N1707" t="s">
        <v>4408</v>
      </c>
      <c r="O1707">
        <f>Sheet1!G1708</f>
        <v>2.38</v>
      </c>
      <c r="P1707" t="s">
        <v>4409</v>
      </c>
      <c r="Q1707">
        <f>Sheet1!AQ1708</f>
        <v>12.87</v>
      </c>
      <c r="R1707" t="s">
        <v>4417</v>
      </c>
      <c r="S1707">
        <f>Sheet1!AR1708</f>
        <v>32.18</v>
      </c>
      <c r="T1707" t="s">
        <v>4418</v>
      </c>
      <c r="U1707">
        <f>Sheet1!AT1708</f>
        <v>45.2</v>
      </c>
      <c r="V1707" t="s">
        <v>4419</v>
      </c>
      <c r="W1707">
        <f>Sheet1!AU1708</f>
        <v>14</v>
      </c>
      <c r="X1707" t="s">
        <v>4410</v>
      </c>
      <c r="Y1707">
        <f>Sheet1!AY1708</f>
        <v>4</v>
      </c>
      <c r="Z1707" t="s">
        <v>4420</v>
      </c>
      <c r="AA1707">
        <f>Sheet1!AX1708</f>
        <v>0</v>
      </c>
      <c r="AB1707" t="s">
        <v>4421</v>
      </c>
      <c r="AC1707">
        <f>Sheet1!BA1708</f>
        <v>3</v>
      </c>
      <c r="AD1707" t="s">
        <v>4422</v>
      </c>
      <c r="AE1707">
        <f>Sheet1!BB1708</f>
        <v>100</v>
      </c>
      <c r="AF1707" t="s">
        <v>4411</v>
      </c>
      <c r="AG1707">
        <f>Sheet1!BI1708</f>
        <v>28</v>
      </c>
      <c r="AH1707" t="s">
        <v>4423</v>
      </c>
      <c r="AI1707">
        <f>Sheet1!BH1708</f>
        <v>45.732300000000002</v>
      </c>
      <c r="AJ1707" t="s">
        <v>4424</v>
      </c>
      <c r="AL1707" s="3" t="str">
        <f t="shared" si="26"/>
        <v>Formulation includes 400 kg of FA powder, 1847 kg of aggregate, and the water-to-powder ratio is: 0,22535225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after28 days was conducted with a result of 45,7323 MPa.</v>
      </c>
    </row>
    <row r="1708" spans="1:38" x14ac:dyDescent="0.25">
      <c r="A1708" t="s">
        <v>4412</v>
      </c>
      <c r="B1708" s="3">
        <f>SUM(Sheet1!T1709:Y1709)</f>
        <v>400</v>
      </c>
      <c r="C1708" s="2" t="s">
        <v>4413</v>
      </c>
      <c r="D1708" t="s">
        <v>4414</v>
      </c>
      <c r="E1708" s="3">
        <f>Sheet1!AH1709</f>
        <v>1847</v>
      </c>
      <c r="F1708" t="s">
        <v>4415</v>
      </c>
      <c r="G1708">
        <f>(Sheet1!AZ1709)/(B1708)</f>
        <v>0.22535225</v>
      </c>
      <c r="H1708" t="s">
        <v>4416</v>
      </c>
      <c r="I1708" s="3">
        <f>Sheet1!D1709</f>
        <v>50.7</v>
      </c>
      <c r="J1708" t="s">
        <v>4406</v>
      </c>
      <c r="K1708" s="3">
        <f>Sheet1!E1709</f>
        <v>28.8</v>
      </c>
      <c r="L1708" t="s">
        <v>4407</v>
      </c>
      <c r="M1708" s="3">
        <f>Sheet1!F1709</f>
        <v>8.8000000000000007</v>
      </c>
      <c r="N1708" t="s">
        <v>4408</v>
      </c>
      <c r="O1708">
        <f>Sheet1!G1709</f>
        <v>2.38</v>
      </c>
      <c r="P1708" t="s">
        <v>4409</v>
      </c>
      <c r="Q1708">
        <f>Sheet1!AQ1709</f>
        <v>12.87</v>
      </c>
      <c r="R1708" t="s">
        <v>4417</v>
      </c>
      <c r="S1708">
        <f>Sheet1!AR1709</f>
        <v>32.18</v>
      </c>
      <c r="T1708" t="s">
        <v>4418</v>
      </c>
      <c r="U1708">
        <f>Sheet1!AT1709</f>
        <v>45.2</v>
      </c>
      <c r="V1708" t="s">
        <v>4419</v>
      </c>
      <c r="W1708">
        <f>Sheet1!AU1709</f>
        <v>14</v>
      </c>
      <c r="X1708" t="s">
        <v>4410</v>
      </c>
      <c r="Y1708">
        <f>Sheet1!AY1709</f>
        <v>4</v>
      </c>
      <c r="Z1708" t="s">
        <v>4420</v>
      </c>
      <c r="AA1708">
        <f>Sheet1!AX1709</f>
        <v>0</v>
      </c>
      <c r="AB1708" t="s">
        <v>4421</v>
      </c>
      <c r="AC1708">
        <f>Sheet1!BA1709</f>
        <v>3</v>
      </c>
      <c r="AD1708" t="s">
        <v>4422</v>
      </c>
      <c r="AE1708">
        <f>Sheet1!BB1709</f>
        <v>100</v>
      </c>
      <c r="AF1708" t="s">
        <v>4411</v>
      </c>
      <c r="AG1708">
        <f>Sheet1!BI1709</f>
        <v>3</v>
      </c>
      <c r="AH1708" t="s">
        <v>4423</v>
      </c>
      <c r="AI1708">
        <f>Sheet1!BH1709</f>
        <v>30.185099999999998</v>
      </c>
      <c r="AJ1708" t="s">
        <v>4424</v>
      </c>
      <c r="AL1708" s="3" t="str">
        <f t="shared" si="26"/>
        <v>Formulation includes 400 kg of FA powder, 1847 kg of aggregate, and the water-to-powder ratio is: 0,22535225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after3 days was conducted with a result of 30,1851 MPa.</v>
      </c>
    </row>
    <row r="1709" spans="1:38" x14ac:dyDescent="0.25">
      <c r="A1709" t="s">
        <v>4412</v>
      </c>
      <c r="B1709" s="3">
        <f>SUM(Sheet1!T1710:Y1710)</f>
        <v>400</v>
      </c>
      <c r="C1709" s="2" t="s">
        <v>4413</v>
      </c>
      <c r="D1709" t="s">
        <v>4414</v>
      </c>
      <c r="E1709" s="3">
        <f>Sheet1!AH1710</f>
        <v>1847</v>
      </c>
      <c r="F1709" t="s">
        <v>4415</v>
      </c>
      <c r="G1709">
        <f>(Sheet1!AZ1710)/(B1709)</f>
        <v>0.22535225</v>
      </c>
      <c r="H1709" t="s">
        <v>4416</v>
      </c>
      <c r="I1709" s="3">
        <f>Sheet1!D1710</f>
        <v>50.7</v>
      </c>
      <c r="J1709" t="s">
        <v>4406</v>
      </c>
      <c r="K1709" s="3">
        <f>Sheet1!E1710</f>
        <v>28.8</v>
      </c>
      <c r="L1709" t="s">
        <v>4407</v>
      </c>
      <c r="M1709" s="3">
        <f>Sheet1!F1710</f>
        <v>8.8000000000000007</v>
      </c>
      <c r="N1709" t="s">
        <v>4408</v>
      </c>
      <c r="O1709">
        <f>Sheet1!G1710</f>
        <v>2.38</v>
      </c>
      <c r="P1709" t="s">
        <v>4409</v>
      </c>
      <c r="Q1709">
        <f>Sheet1!AQ1710</f>
        <v>12.87</v>
      </c>
      <c r="R1709" t="s">
        <v>4417</v>
      </c>
      <c r="S1709">
        <f>Sheet1!AR1710</f>
        <v>32.18</v>
      </c>
      <c r="T1709" t="s">
        <v>4418</v>
      </c>
      <c r="U1709">
        <f>Sheet1!AT1710</f>
        <v>45.2</v>
      </c>
      <c r="V1709" t="s">
        <v>4419</v>
      </c>
      <c r="W1709">
        <f>Sheet1!AU1710</f>
        <v>14</v>
      </c>
      <c r="X1709" t="s">
        <v>4410</v>
      </c>
      <c r="Y1709">
        <f>Sheet1!AY1710</f>
        <v>4</v>
      </c>
      <c r="Z1709" t="s">
        <v>4420</v>
      </c>
      <c r="AA1709">
        <f>Sheet1!AX1710</f>
        <v>0</v>
      </c>
      <c r="AB1709" t="s">
        <v>4421</v>
      </c>
      <c r="AC1709">
        <f>Sheet1!BA1710</f>
        <v>3</v>
      </c>
      <c r="AD1709" t="s">
        <v>4422</v>
      </c>
      <c r="AE1709">
        <f>Sheet1!BB1710</f>
        <v>100</v>
      </c>
      <c r="AF1709" t="s">
        <v>4411</v>
      </c>
      <c r="AG1709">
        <f>Sheet1!BI1710</f>
        <v>21</v>
      </c>
      <c r="AH1709" t="s">
        <v>4423</v>
      </c>
      <c r="AI1709">
        <f>Sheet1!BH1710</f>
        <v>40.282899999999998</v>
      </c>
      <c r="AJ1709" t="s">
        <v>4424</v>
      </c>
      <c r="AL1709" s="3" t="str">
        <f t="shared" si="26"/>
        <v>Formulation includes 400 kg of FA powder, 1847 kg of aggregate, and the water-to-powder ratio is: 0,22535225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after21 days was conducted with a result of 40,2829 MPa.</v>
      </c>
    </row>
    <row r="1710" spans="1:38" x14ac:dyDescent="0.25">
      <c r="A1710" t="s">
        <v>4412</v>
      </c>
      <c r="B1710" s="3">
        <f>SUM(Sheet1!T1711:Y1711)</f>
        <v>400</v>
      </c>
      <c r="C1710" s="2" t="s">
        <v>4413</v>
      </c>
      <c r="D1710" t="s">
        <v>4414</v>
      </c>
      <c r="E1710" s="3">
        <f>Sheet1!AH1711</f>
        <v>1847</v>
      </c>
      <c r="F1710" t="s">
        <v>4415</v>
      </c>
      <c r="G1710">
        <f>(Sheet1!AZ1711)/(B1710)</f>
        <v>0.22535225</v>
      </c>
      <c r="H1710" t="s">
        <v>4416</v>
      </c>
      <c r="I1710" s="3">
        <f>Sheet1!D1711</f>
        <v>50.7</v>
      </c>
      <c r="J1710" t="s">
        <v>4406</v>
      </c>
      <c r="K1710" s="3">
        <f>Sheet1!E1711</f>
        <v>28.8</v>
      </c>
      <c r="L1710" t="s">
        <v>4407</v>
      </c>
      <c r="M1710" s="3">
        <f>Sheet1!F1711</f>
        <v>8.8000000000000007</v>
      </c>
      <c r="N1710" t="s">
        <v>4408</v>
      </c>
      <c r="O1710">
        <f>Sheet1!G1711</f>
        <v>2.38</v>
      </c>
      <c r="P1710" t="s">
        <v>4409</v>
      </c>
      <c r="Q1710">
        <f>Sheet1!AQ1711</f>
        <v>12.87</v>
      </c>
      <c r="R1710" t="s">
        <v>4417</v>
      </c>
      <c r="S1710">
        <f>Sheet1!AR1711</f>
        <v>32.18</v>
      </c>
      <c r="T1710" t="s">
        <v>4418</v>
      </c>
      <c r="U1710">
        <f>Sheet1!AT1711</f>
        <v>45.2</v>
      </c>
      <c r="V1710" t="s">
        <v>4419</v>
      </c>
      <c r="W1710">
        <f>Sheet1!AU1711</f>
        <v>14</v>
      </c>
      <c r="X1710" t="s">
        <v>4410</v>
      </c>
      <c r="Y1710">
        <f>Sheet1!AY1711</f>
        <v>4</v>
      </c>
      <c r="Z1710" t="s">
        <v>4420</v>
      </c>
      <c r="AA1710">
        <f>Sheet1!AX1711</f>
        <v>0</v>
      </c>
      <c r="AB1710" t="s">
        <v>4421</v>
      </c>
      <c r="AC1710">
        <f>Sheet1!BA1711</f>
        <v>3</v>
      </c>
      <c r="AD1710" t="s">
        <v>4422</v>
      </c>
      <c r="AE1710">
        <f>Sheet1!BB1711</f>
        <v>100</v>
      </c>
      <c r="AF1710" t="s">
        <v>4411</v>
      </c>
      <c r="AG1710">
        <f>Sheet1!BI1711</f>
        <v>7</v>
      </c>
      <c r="AH1710" t="s">
        <v>4423</v>
      </c>
      <c r="AI1710">
        <f>Sheet1!BH1711</f>
        <v>35.931199999999997</v>
      </c>
      <c r="AJ1710" t="s">
        <v>4424</v>
      </c>
      <c r="AL1710" s="3" t="str">
        <f t="shared" si="26"/>
        <v>Formulation includes 400 kg of FA powder, 1847 kg of aggregate, and the water-to-powder ratio is: 0,22535225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35,9312 MPa.</v>
      </c>
    </row>
    <row r="1711" spans="1:38" x14ac:dyDescent="0.25">
      <c r="A1711" t="s">
        <v>4412</v>
      </c>
      <c r="B1711" s="3">
        <f>SUM(Sheet1!T1712:Y1712)</f>
        <v>400</v>
      </c>
      <c r="C1711" s="2" t="s">
        <v>4413</v>
      </c>
      <c r="D1711" t="s">
        <v>4414</v>
      </c>
      <c r="E1711" s="3">
        <f>Sheet1!AH1712</f>
        <v>1847</v>
      </c>
      <c r="F1711" t="s">
        <v>4415</v>
      </c>
      <c r="G1711">
        <f>(Sheet1!AZ1712)/(B1711)</f>
        <v>0.22535225</v>
      </c>
      <c r="H1711" t="s">
        <v>4416</v>
      </c>
      <c r="I1711" s="3">
        <f>Sheet1!D1712</f>
        <v>50.7</v>
      </c>
      <c r="J1711" t="s">
        <v>4406</v>
      </c>
      <c r="K1711" s="3">
        <f>Sheet1!E1712</f>
        <v>28.8</v>
      </c>
      <c r="L1711" t="s">
        <v>4407</v>
      </c>
      <c r="M1711" s="3">
        <f>Sheet1!F1712</f>
        <v>8.8000000000000007</v>
      </c>
      <c r="N1711" t="s">
        <v>4408</v>
      </c>
      <c r="O1711">
        <f>Sheet1!G1712</f>
        <v>2.38</v>
      </c>
      <c r="P1711" t="s">
        <v>4409</v>
      </c>
      <c r="Q1711">
        <f>Sheet1!AQ1712</f>
        <v>12.87</v>
      </c>
      <c r="R1711" t="s">
        <v>4417</v>
      </c>
      <c r="S1711">
        <f>Sheet1!AR1712</f>
        <v>32.18</v>
      </c>
      <c r="T1711" t="s">
        <v>4418</v>
      </c>
      <c r="U1711">
        <f>Sheet1!AT1712</f>
        <v>45.2</v>
      </c>
      <c r="V1711" t="s">
        <v>4419</v>
      </c>
      <c r="W1711">
        <f>Sheet1!AU1712</f>
        <v>14</v>
      </c>
      <c r="X1711" t="s">
        <v>4410</v>
      </c>
      <c r="Y1711">
        <f>Sheet1!AY1712</f>
        <v>4</v>
      </c>
      <c r="Z1711" t="s">
        <v>4420</v>
      </c>
      <c r="AA1711">
        <f>Sheet1!AX1712</f>
        <v>0</v>
      </c>
      <c r="AB1711" t="s">
        <v>4421</v>
      </c>
      <c r="AC1711">
        <f>Sheet1!BA1712</f>
        <v>3</v>
      </c>
      <c r="AD1711" t="s">
        <v>4422</v>
      </c>
      <c r="AE1711">
        <f>Sheet1!BB1712</f>
        <v>100</v>
      </c>
      <c r="AF1711" t="s">
        <v>4411</v>
      </c>
      <c r="AG1711">
        <f>Sheet1!BI1712</f>
        <v>14</v>
      </c>
      <c r="AH1711" t="s">
        <v>4423</v>
      </c>
      <c r="AI1711">
        <f>Sheet1!BH1712</f>
        <v>40.410800000000002</v>
      </c>
      <c r="AJ1711" t="s">
        <v>4424</v>
      </c>
      <c r="AL1711" s="3" t="str">
        <f t="shared" si="26"/>
        <v>Formulation includes 400 kg of FA powder, 1847 kg of aggregate, and the water-to-powder ratio is: 0,22535225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after14 days was conducted with a result of 40,4108 MPa.</v>
      </c>
    </row>
    <row r="1712" spans="1:38" x14ac:dyDescent="0.25">
      <c r="A1712" t="s">
        <v>4412</v>
      </c>
      <c r="B1712" s="3">
        <f>SUM(Sheet1!T1713:Y1713)</f>
        <v>400</v>
      </c>
      <c r="C1712" s="2" t="s">
        <v>4413</v>
      </c>
      <c r="D1712" t="s">
        <v>4414</v>
      </c>
      <c r="E1712" s="3">
        <f>Sheet1!AH1713</f>
        <v>1847</v>
      </c>
      <c r="F1712" t="s">
        <v>4415</v>
      </c>
      <c r="G1712">
        <f>(Sheet1!AZ1713)/(B1712)</f>
        <v>0.22535225</v>
      </c>
      <c r="H1712" t="s">
        <v>4416</v>
      </c>
      <c r="I1712" s="3">
        <f>Sheet1!D1713</f>
        <v>52.848500000000001</v>
      </c>
      <c r="J1712" t="s">
        <v>4406</v>
      </c>
      <c r="K1712" s="3">
        <f>Sheet1!E1713</f>
        <v>27.401499999999999</v>
      </c>
      <c r="L1712" t="s">
        <v>4407</v>
      </c>
      <c r="M1712" s="3">
        <f>Sheet1!F1713</f>
        <v>8.4249999999999989</v>
      </c>
      <c r="N1712" t="s">
        <v>4408</v>
      </c>
      <c r="O1712">
        <f>Sheet1!G1713</f>
        <v>2.2765</v>
      </c>
      <c r="P1712" t="s">
        <v>4409</v>
      </c>
      <c r="Q1712">
        <f>Sheet1!AQ1713</f>
        <v>12.87</v>
      </c>
      <c r="R1712" t="s">
        <v>4417</v>
      </c>
      <c r="S1712">
        <f>Sheet1!AR1713</f>
        <v>32.18</v>
      </c>
      <c r="T1712" t="s">
        <v>4418</v>
      </c>
      <c r="U1712">
        <f>Sheet1!AT1713</f>
        <v>45.2</v>
      </c>
      <c r="V1712" t="s">
        <v>4419</v>
      </c>
      <c r="W1712">
        <f>Sheet1!AU1713</f>
        <v>14</v>
      </c>
      <c r="X1712" t="s">
        <v>4410</v>
      </c>
      <c r="Y1712">
        <f>Sheet1!AY1713</f>
        <v>4</v>
      </c>
      <c r="Z1712" t="s">
        <v>4420</v>
      </c>
      <c r="AA1712">
        <f>Sheet1!AX1713</f>
        <v>0</v>
      </c>
      <c r="AB1712" t="s">
        <v>4421</v>
      </c>
      <c r="AC1712">
        <f>Sheet1!BA1713</f>
        <v>3</v>
      </c>
      <c r="AD1712" t="s">
        <v>4422</v>
      </c>
      <c r="AE1712">
        <f>Sheet1!BB1713</f>
        <v>100</v>
      </c>
      <c r="AF1712" t="s">
        <v>4411</v>
      </c>
      <c r="AG1712">
        <f>Sheet1!BI1713</f>
        <v>7</v>
      </c>
      <c r="AH1712" t="s">
        <v>4423</v>
      </c>
      <c r="AI1712">
        <f>Sheet1!BH1713</f>
        <v>44.173699999999997</v>
      </c>
      <c r="AJ1712" t="s">
        <v>4424</v>
      </c>
      <c r="AL1712" s="3" t="str">
        <f t="shared" si="26"/>
        <v>Formulation includes 400 kg of FA powder, 1847 kg of aggregate, and the water-to-powder ratio is: 0,22535225 .Powder percentual composition is: SiO2: 52,8485%, Al2O3: 27,4015%, Fe2O3:8,425%, CaO: 2,2765%.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44,1737 MPa.</v>
      </c>
    </row>
    <row r="1713" spans="1:38" x14ac:dyDescent="0.25">
      <c r="A1713" t="s">
        <v>4412</v>
      </c>
      <c r="B1713" s="3">
        <f>SUM(Sheet1!T1714:Y1714)</f>
        <v>400</v>
      </c>
      <c r="C1713" s="2" t="s">
        <v>4413</v>
      </c>
      <c r="D1713" t="s">
        <v>4414</v>
      </c>
      <c r="E1713" s="3">
        <f>Sheet1!AH1714</f>
        <v>1847</v>
      </c>
      <c r="F1713" t="s">
        <v>4415</v>
      </c>
      <c r="G1713">
        <f>(Sheet1!AZ1714)/(B1713)</f>
        <v>0.22535225</v>
      </c>
      <c r="H1713" t="s">
        <v>4416</v>
      </c>
      <c r="I1713" s="3">
        <f>Sheet1!D1714</f>
        <v>52.848500000000001</v>
      </c>
      <c r="J1713" t="s">
        <v>4406</v>
      </c>
      <c r="K1713" s="3">
        <f>Sheet1!E1714</f>
        <v>27.401499999999999</v>
      </c>
      <c r="L1713" t="s">
        <v>4407</v>
      </c>
      <c r="M1713" s="3">
        <f>Sheet1!F1714</f>
        <v>8.4249999999999989</v>
      </c>
      <c r="N1713" t="s">
        <v>4408</v>
      </c>
      <c r="O1713">
        <f>Sheet1!G1714</f>
        <v>2.2765</v>
      </c>
      <c r="P1713" t="s">
        <v>4409</v>
      </c>
      <c r="Q1713">
        <f>Sheet1!AQ1714</f>
        <v>12.87</v>
      </c>
      <c r="R1713" t="s">
        <v>4417</v>
      </c>
      <c r="S1713">
        <f>Sheet1!AR1714</f>
        <v>32.18</v>
      </c>
      <c r="T1713" t="s">
        <v>4418</v>
      </c>
      <c r="U1713">
        <f>Sheet1!AT1714</f>
        <v>45.2</v>
      </c>
      <c r="V1713" t="s">
        <v>4419</v>
      </c>
      <c r="W1713">
        <f>Sheet1!AU1714</f>
        <v>14</v>
      </c>
      <c r="X1713" t="s">
        <v>4410</v>
      </c>
      <c r="Y1713">
        <f>Sheet1!AY1714</f>
        <v>4</v>
      </c>
      <c r="Z1713" t="s">
        <v>4420</v>
      </c>
      <c r="AA1713">
        <f>Sheet1!AX1714</f>
        <v>0</v>
      </c>
      <c r="AB1713" t="s">
        <v>4421</v>
      </c>
      <c r="AC1713">
        <f>Sheet1!BA1714</f>
        <v>3</v>
      </c>
      <c r="AD1713" t="s">
        <v>4422</v>
      </c>
      <c r="AE1713">
        <f>Sheet1!BB1714</f>
        <v>100</v>
      </c>
      <c r="AF1713" t="s">
        <v>4411</v>
      </c>
      <c r="AG1713">
        <f>Sheet1!BI1714</f>
        <v>3</v>
      </c>
      <c r="AH1713" t="s">
        <v>4423</v>
      </c>
      <c r="AI1713">
        <f>Sheet1!BH1714</f>
        <v>43.760800000000003</v>
      </c>
      <c r="AJ1713" t="s">
        <v>4424</v>
      </c>
      <c r="AL1713" s="3" t="str">
        <f t="shared" si="26"/>
        <v>Formulation includes 400 kg of FA powder, 1847 kg of aggregate, and the water-to-powder ratio is: 0,22535225 .Powder percentual composition is: SiO2: 52,8485%, Al2O3: 27,4015%, Fe2O3:8,425%, CaO: 2,2765%.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after3 days was conducted with a result of 43,7608 MPa.</v>
      </c>
    </row>
    <row r="1714" spans="1:38" x14ac:dyDescent="0.25">
      <c r="A1714" t="s">
        <v>4412</v>
      </c>
      <c r="B1714" s="3">
        <f>SUM(Sheet1!T1715:Y1715)</f>
        <v>400</v>
      </c>
      <c r="C1714" s="2" t="s">
        <v>4413</v>
      </c>
      <c r="D1714" t="s">
        <v>4414</v>
      </c>
      <c r="E1714" s="3">
        <f>Sheet1!AH1715</f>
        <v>1847</v>
      </c>
      <c r="F1714" t="s">
        <v>4415</v>
      </c>
      <c r="G1714">
        <f>(Sheet1!AZ1715)/(B1714)</f>
        <v>0.22535225</v>
      </c>
      <c r="H1714" t="s">
        <v>4416</v>
      </c>
      <c r="I1714" s="3">
        <f>Sheet1!D1715</f>
        <v>52.848500000000001</v>
      </c>
      <c r="J1714" t="s">
        <v>4406</v>
      </c>
      <c r="K1714" s="3">
        <f>Sheet1!E1715</f>
        <v>27.401499999999999</v>
      </c>
      <c r="L1714" t="s">
        <v>4407</v>
      </c>
      <c r="M1714" s="3">
        <f>Sheet1!F1715</f>
        <v>8.4249999999999989</v>
      </c>
      <c r="N1714" t="s">
        <v>4408</v>
      </c>
      <c r="O1714">
        <f>Sheet1!G1715</f>
        <v>2.2765</v>
      </c>
      <c r="P1714" t="s">
        <v>4409</v>
      </c>
      <c r="Q1714">
        <f>Sheet1!AQ1715</f>
        <v>12.87</v>
      </c>
      <c r="R1714" t="s">
        <v>4417</v>
      </c>
      <c r="S1714">
        <f>Sheet1!AR1715</f>
        <v>32.18</v>
      </c>
      <c r="T1714" t="s">
        <v>4418</v>
      </c>
      <c r="U1714">
        <f>Sheet1!AT1715</f>
        <v>45.2</v>
      </c>
      <c r="V1714" t="s">
        <v>4419</v>
      </c>
      <c r="W1714">
        <f>Sheet1!AU1715</f>
        <v>14</v>
      </c>
      <c r="X1714" t="s">
        <v>4410</v>
      </c>
      <c r="Y1714">
        <f>Sheet1!AY1715</f>
        <v>4</v>
      </c>
      <c r="Z1714" t="s">
        <v>4420</v>
      </c>
      <c r="AA1714">
        <f>Sheet1!AX1715</f>
        <v>0</v>
      </c>
      <c r="AB1714" t="s">
        <v>4421</v>
      </c>
      <c r="AC1714">
        <f>Sheet1!BA1715</f>
        <v>3</v>
      </c>
      <c r="AD1714" t="s">
        <v>4422</v>
      </c>
      <c r="AE1714">
        <f>Sheet1!BB1715</f>
        <v>100</v>
      </c>
      <c r="AF1714" t="s">
        <v>4411</v>
      </c>
      <c r="AG1714">
        <f>Sheet1!BI1715</f>
        <v>28</v>
      </c>
      <c r="AH1714" t="s">
        <v>4423</v>
      </c>
      <c r="AI1714">
        <f>Sheet1!BH1715</f>
        <v>46.459499999999998</v>
      </c>
      <c r="AJ1714" t="s">
        <v>4424</v>
      </c>
      <c r="AL1714" s="3" t="str">
        <f t="shared" si="26"/>
        <v>Formulation includes 400 kg of FA powder, 1847 kg of aggregate, and the water-to-powder ratio is: 0,22535225 .Powder percentual composition is: SiO2: 52,8485%, Al2O3: 27,4015%, Fe2O3:8,425%, CaO: 2,2765%.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after28 days was conducted with a result of 46,4595 MPa.</v>
      </c>
    </row>
    <row r="1715" spans="1:38" x14ac:dyDescent="0.25">
      <c r="A1715" t="s">
        <v>4412</v>
      </c>
      <c r="B1715" s="3">
        <f>SUM(Sheet1!T1716:Y1716)</f>
        <v>400</v>
      </c>
      <c r="C1715" s="2" t="s">
        <v>4413</v>
      </c>
      <c r="D1715" t="s">
        <v>4414</v>
      </c>
      <c r="E1715" s="3">
        <f>Sheet1!AH1716</f>
        <v>1847</v>
      </c>
      <c r="F1715" t="s">
        <v>4415</v>
      </c>
      <c r="G1715">
        <f>(Sheet1!AZ1716)/(B1715)</f>
        <v>0.22535225</v>
      </c>
      <c r="H1715" t="s">
        <v>4416</v>
      </c>
      <c r="I1715" s="3">
        <f>Sheet1!D1716</f>
        <v>52.848500000000001</v>
      </c>
      <c r="J1715" t="s">
        <v>4406</v>
      </c>
      <c r="K1715" s="3">
        <f>Sheet1!E1716</f>
        <v>27.401499999999999</v>
      </c>
      <c r="L1715" t="s">
        <v>4407</v>
      </c>
      <c r="M1715" s="3">
        <f>Sheet1!F1716</f>
        <v>8.4249999999999989</v>
      </c>
      <c r="N1715" t="s">
        <v>4408</v>
      </c>
      <c r="O1715">
        <f>Sheet1!G1716</f>
        <v>2.2765</v>
      </c>
      <c r="P1715" t="s">
        <v>4409</v>
      </c>
      <c r="Q1715">
        <f>Sheet1!AQ1716</f>
        <v>12.87</v>
      </c>
      <c r="R1715" t="s">
        <v>4417</v>
      </c>
      <c r="S1715">
        <f>Sheet1!AR1716</f>
        <v>32.18</v>
      </c>
      <c r="T1715" t="s">
        <v>4418</v>
      </c>
      <c r="U1715">
        <f>Sheet1!AT1716</f>
        <v>45.2</v>
      </c>
      <c r="V1715" t="s">
        <v>4419</v>
      </c>
      <c r="W1715">
        <f>Sheet1!AU1716</f>
        <v>14</v>
      </c>
      <c r="X1715" t="s">
        <v>4410</v>
      </c>
      <c r="Y1715">
        <f>Sheet1!AY1716</f>
        <v>4</v>
      </c>
      <c r="Z1715" t="s">
        <v>4420</v>
      </c>
      <c r="AA1715">
        <f>Sheet1!AX1716</f>
        <v>0</v>
      </c>
      <c r="AB1715" t="s">
        <v>4421</v>
      </c>
      <c r="AC1715">
        <f>Sheet1!BA1716</f>
        <v>3</v>
      </c>
      <c r="AD1715" t="s">
        <v>4422</v>
      </c>
      <c r="AE1715">
        <f>Sheet1!BB1716</f>
        <v>100</v>
      </c>
      <c r="AF1715" t="s">
        <v>4411</v>
      </c>
      <c r="AG1715">
        <f>Sheet1!BI1716</f>
        <v>14</v>
      </c>
      <c r="AH1715" t="s">
        <v>4423</v>
      </c>
      <c r="AI1715">
        <f>Sheet1!BH1716</f>
        <v>44.774500000000003</v>
      </c>
      <c r="AJ1715" t="s">
        <v>4424</v>
      </c>
      <c r="AL1715" s="3" t="str">
        <f t="shared" si="26"/>
        <v>Formulation includes 400 kg of FA powder, 1847 kg of aggregate, and the water-to-powder ratio is: 0,22535225 .Powder percentual composition is: SiO2: 52,8485%, Al2O3: 27,4015%, Fe2O3:8,425%, CaO: 2,2765%.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after14 days was conducted with a result of 44,7745 MPa.</v>
      </c>
    </row>
    <row r="1716" spans="1:38" x14ac:dyDescent="0.25">
      <c r="A1716" t="s">
        <v>4412</v>
      </c>
      <c r="B1716" s="3">
        <f>SUM(Sheet1!T1717:Y1717)</f>
        <v>400</v>
      </c>
      <c r="C1716" s="2" t="s">
        <v>4413</v>
      </c>
      <c r="D1716" t="s">
        <v>4414</v>
      </c>
      <c r="E1716" s="3">
        <f>Sheet1!AH1717</f>
        <v>1847</v>
      </c>
      <c r="F1716" t="s">
        <v>4415</v>
      </c>
      <c r="G1716">
        <f>(Sheet1!AZ1717)/(B1716)</f>
        <v>0.22535225</v>
      </c>
      <c r="H1716" t="s">
        <v>4416</v>
      </c>
      <c r="I1716" s="3">
        <f>Sheet1!D1717</f>
        <v>52.848500000000001</v>
      </c>
      <c r="J1716" t="s">
        <v>4406</v>
      </c>
      <c r="K1716" s="3">
        <f>Sheet1!E1717</f>
        <v>27.401499999999999</v>
      </c>
      <c r="L1716" t="s">
        <v>4407</v>
      </c>
      <c r="M1716" s="3">
        <f>Sheet1!F1717</f>
        <v>8.4249999999999989</v>
      </c>
      <c r="N1716" t="s">
        <v>4408</v>
      </c>
      <c r="O1716">
        <f>Sheet1!G1717</f>
        <v>2.2765</v>
      </c>
      <c r="P1716" t="s">
        <v>4409</v>
      </c>
      <c r="Q1716">
        <f>Sheet1!AQ1717</f>
        <v>12.87</v>
      </c>
      <c r="R1716" t="s">
        <v>4417</v>
      </c>
      <c r="S1716">
        <f>Sheet1!AR1717</f>
        <v>32.18</v>
      </c>
      <c r="T1716" t="s">
        <v>4418</v>
      </c>
      <c r="U1716">
        <f>Sheet1!AT1717</f>
        <v>45.2</v>
      </c>
      <c r="V1716" t="s">
        <v>4419</v>
      </c>
      <c r="W1716">
        <f>Sheet1!AU1717</f>
        <v>14</v>
      </c>
      <c r="X1716" t="s">
        <v>4410</v>
      </c>
      <c r="Y1716">
        <f>Sheet1!AY1717</f>
        <v>4</v>
      </c>
      <c r="Z1716" t="s">
        <v>4420</v>
      </c>
      <c r="AA1716">
        <f>Sheet1!AX1717</f>
        <v>0</v>
      </c>
      <c r="AB1716" t="s">
        <v>4421</v>
      </c>
      <c r="AC1716">
        <f>Sheet1!BA1717</f>
        <v>3</v>
      </c>
      <c r="AD1716" t="s">
        <v>4422</v>
      </c>
      <c r="AE1716">
        <f>Sheet1!BB1717</f>
        <v>100</v>
      </c>
      <c r="AF1716" t="s">
        <v>4411</v>
      </c>
      <c r="AG1716">
        <f>Sheet1!BI1717</f>
        <v>21</v>
      </c>
      <c r="AH1716" t="s">
        <v>4423</v>
      </c>
      <c r="AI1716">
        <f>Sheet1!BH1717</f>
        <v>44.648000000000003</v>
      </c>
      <c r="AJ1716" t="s">
        <v>4424</v>
      </c>
      <c r="AL1716" s="3" t="str">
        <f t="shared" si="26"/>
        <v>Formulation includes 400 kg of FA powder, 1847 kg of aggregate, and the water-to-powder ratio is: 0,22535225 .Powder percentual composition is: SiO2: 52,8485%, Al2O3: 27,4015%, Fe2O3:8,425%, CaO: 2,2765%.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after21 days was conducted with a result of 44,648 MPa.</v>
      </c>
    </row>
    <row r="1717" spans="1:38" x14ac:dyDescent="0.25">
      <c r="A1717" t="s">
        <v>4412</v>
      </c>
      <c r="B1717" s="3">
        <f>SUM(Sheet1!T1718:Y1718)</f>
        <v>400</v>
      </c>
      <c r="C1717" s="2" t="s">
        <v>4413</v>
      </c>
      <c r="D1717" t="s">
        <v>4414</v>
      </c>
      <c r="E1717" s="3">
        <f>Sheet1!AH1718</f>
        <v>1847</v>
      </c>
      <c r="F1717" t="s">
        <v>4415</v>
      </c>
      <c r="G1717">
        <f>(Sheet1!AZ1718)/(B1717)</f>
        <v>0.22535225</v>
      </c>
      <c r="H1717" t="s">
        <v>4416</v>
      </c>
      <c r="I1717" s="3">
        <f>Sheet1!D1718</f>
        <v>54.997</v>
      </c>
      <c r="J1717" t="s">
        <v>4406</v>
      </c>
      <c r="K1717" s="3">
        <f>Sheet1!E1718</f>
        <v>26.003</v>
      </c>
      <c r="L1717" t="s">
        <v>4407</v>
      </c>
      <c r="M1717" s="3">
        <f>Sheet1!F1718</f>
        <v>8.0500000000000007</v>
      </c>
      <c r="N1717" t="s">
        <v>4408</v>
      </c>
      <c r="O1717">
        <f>Sheet1!G1718</f>
        <v>2.173</v>
      </c>
      <c r="P1717" t="s">
        <v>4409</v>
      </c>
      <c r="Q1717">
        <f>Sheet1!AQ1718</f>
        <v>12.87</v>
      </c>
      <c r="R1717" t="s">
        <v>4417</v>
      </c>
      <c r="S1717">
        <f>Sheet1!AR1718</f>
        <v>32.18</v>
      </c>
      <c r="T1717" t="s">
        <v>4418</v>
      </c>
      <c r="U1717">
        <f>Sheet1!AT1718</f>
        <v>45.2</v>
      </c>
      <c r="V1717" t="s">
        <v>4419</v>
      </c>
      <c r="W1717">
        <f>Sheet1!AU1718</f>
        <v>14</v>
      </c>
      <c r="X1717" t="s">
        <v>4410</v>
      </c>
      <c r="Y1717">
        <f>Sheet1!AY1718</f>
        <v>4</v>
      </c>
      <c r="Z1717" t="s">
        <v>4420</v>
      </c>
      <c r="AA1717">
        <f>Sheet1!AX1718</f>
        <v>0</v>
      </c>
      <c r="AB1717" t="s">
        <v>4421</v>
      </c>
      <c r="AC1717">
        <f>Sheet1!BA1718</f>
        <v>3</v>
      </c>
      <c r="AD1717" t="s">
        <v>4422</v>
      </c>
      <c r="AE1717">
        <f>Sheet1!BB1718</f>
        <v>100</v>
      </c>
      <c r="AF1717" t="s">
        <v>4411</v>
      </c>
      <c r="AG1717">
        <f>Sheet1!BI1718</f>
        <v>21</v>
      </c>
      <c r="AH1717" t="s">
        <v>4423</v>
      </c>
      <c r="AI1717">
        <f>Sheet1!BH1718</f>
        <v>49.737499999999997</v>
      </c>
      <c r="AJ1717" t="s">
        <v>4424</v>
      </c>
      <c r="AL1717" s="3" t="str">
        <f t="shared" si="26"/>
        <v>Formulation includes 400 kg of FA powder, 1847 kg of aggregate, and the water-to-powder ratio is: 0,22535225 .Powder percentual composition is: SiO2: 54,997%, Al2O3: 26,003%, Fe2O3:8,05%, CaO: 2,173%.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after21 days was conducted with a result of 49,7375 MPa.</v>
      </c>
    </row>
    <row r="1718" spans="1:38" x14ac:dyDescent="0.25">
      <c r="A1718" t="s">
        <v>4412</v>
      </c>
      <c r="B1718" s="3">
        <f>SUM(Sheet1!T1719:Y1719)</f>
        <v>400</v>
      </c>
      <c r="C1718" s="2" t="s">
        <v>4413</v>
      </c>
      <c r="D1718" t="s">
        <v>4414</v>
      </c>
      <c r="E1718" s="3">
        <f>Sheet1!AH1719</f>
        <v>1847</v>
      </c>
      <c r="F1718" t="s">
        <v>4415</v>
      </c>
      <c r="G1718">
        <f>(Sheet1!AZ1719)/(B1718)</f>
        <v>0.22535225</v>
      </c>
      <c r="H1718" t="s">
        <v>4416</v>
      </c>
      <c r="I1718" s="3">
        <f>Sheet1!D1719</f>
        <v>54.997</v>
      </c>
      <c r="J1718" t="s">
        <v>4406</v>
      </c>
      <c r="K1718" s="3">
        <f>Sheet1!E1719</f>
        <v>26.003</v>
      </c>
      <c r="L1718" t="s">
        <v>4407</v>
      </c>
      <c r="M1718" s="3">
        <f>Sheet1!F1719</f>
        <v>8.0500000000000007</v>
      </c>
      <c r="N1718" t="s">
        <v>4408</v>
      </c>
      <c r="O1718">
        <f>Sheet1!G1719</f>
        <v>2.173</v>
      </c>
      <c r="P1718" t="s">
        <v>4409</v>
      </c>
      <c r="Q1718">
        <f>Sheet1!AQ1719</f>
        <v>12.87</v>
      </c>
      <c r="R1718" t="s">
        <v>4417</v>
      </c>
      <c r="S1718">
        <f>Sheet1!AR1719</f>
        <v>32.18</v>
      </c>
      <c r="T1718" t="s">
        <v>4418</v>
      </c>
      <c r="U1718">
        <f>Sheet1!AT1719</f>
        <v>45.2</v>
      </c>
      <c r="V1718" t="s">
        <v>4419</v>
      </c>
      <c r="W1718">
        <f>Sheet1!AU1719</f>
        <v>14</v>
      </c>
      <c r="X1718" t="s">
        <v>4410</v>
      </c>
      <c r="Y1718">
        <f>Sheet1!AY1719</f>
        <v>4</v>
      </c>
      <c r="Z1718" t="s">
        <v>4420</v>
      </c>
      <c r="AA1718">
        <f>Sheet1!AX1719</f>
        <v>0</v>
      </c>
      <c r="AB1718" t="s">
        <v>4421</v>
      </c>
      <c r="AC1718">
        <f>Sheet1!BA1719</f>
        <v>3</v>
      </c>
      <c r="AD1718" t="s">
        <v>4422</v>
      </c>
      <c r="AE1718">
        <f>Sheet1!BB1719</f>
        <v>100</v>
      </c>
      <c r="AF1718" t="s">
        <v>4411</v>
      </c>
      <c r="AG1718">
        <f>Sheet1!BI1719</f>
        <v>14</v>
      </c>
      <c r="AH1718" t="s">
        <v>4423</v>
      </c>
      <c r="AI1718">
        <f>Sheet1!BH1719</f>
        <v>49.621499999999997</v>
      </c>
      <c r="AJ1718" t="s">
        <v>4424</v>
      </c>
      <c r="AL1718" s="3" t="str">
        <f t="shared" si="26"/>
        <v>Formulation includes 400 kg of FA powder, 1847 kg of aggregate, and the water-to-powder ratio is: 0,22535225 .Powder percentual composition is: SiO2: 54,997%, Al2O3: 26,003%, Fe2O3:8,05%, CaO: 2,173%.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after14 days was conducted with a result of 49,6215 MPa.</v>
      </c>
    </row>
    <row r="1719" spans="1:38" x14ac:dyDescent="0.25">
      <c r="A1719" t="s">
        <v>4412</v>
      </c>
      <c r="B1719" s="3">
        <f>SUM(Sheet1!T1720:Y1720)</f>
        <v>400</v>
      </c>
      <c r="C1719" s="2" t="s">
        <v>4413</v>
      </c>
      <c r="D1719" t="s">
        <v>4414</v>
      </c>
      <c r="E1719" s="3">
        <f>Sheet1!AH1720</f>
        <v>1847</v>
      </c>
      <c r="F1719" t="s">
        <v>4415</v>
      </c>
      <c r="G1719">
        <f>(Sheet1!AZ1720)/(B1719)</f>
        <v>0.22535225</v>
      </c>
      <c r="H1719" t="s">
        <v>4416</v>
      </c>
      <c r="I1719" s="3">
        <f>Sheet1!D1720</f>
        <v>54.997</v>
      </c>
      <c r="J1719" t="s">
        <v>4406</v>
      </c>
      <c r="K1719" s="3">
        <f>Sheet1!E1720</f>
        <v>26.003</v>
      </c>
      <c r="L1719" t="s">
        <v>4407</v>
      </c>
      <c r="M1719" s="3">
        <f>Sheet1!F1720</f>
        <v>8.0500000000000007</v>
      </c>
      <c r="N1719" t="s">
        <v>4408</v>
      </c>
      <c r="O1719">
        <f>Sheet1!G1720</f>
        <v>2.173</v>
      </c>
      <c r="P1719" t="s">
        <v>4409</v>
      </c>
      <c r="Q1719">
        <f>Sheet1!AQ1720</f>
        <v>12.87</v>
      </c>
      <c r="R1719" t="s">
        <v>4417</v>
      </c>
      <c r="S1719">
        <f>Sheet1!AR1720</f>
        <v>32.18</v>
      </c>
      <c r="T1719" t="s">
        <v>4418</v>
      </c>
      <c r="U1719">
        <f>Sheet1!AT1720</f>
        <v>45.2</v>
      </c>
      <c r="V1719" t="s">
        <v>4419</v>
      </c>
      <c r="W1719">
        <f>Sheet1!AU1720</f>
        <v>14</v>
      </c>
      <c r="X1719" t="s">
        <v>4410</v>
      </c>
      <c r="Y1719">
        <f>Sheet1!AY1720</f>
        <v>4</v>
      </c>
      <c r="Z1719" t="s">
        <v>4420</v>
      </c>
      <c r="AA1719">
        <f>Sheet1!AX1720</f>
        <v>0</v>
      </c>
      <c r="AB1719" t="s">
        <v>4421</v>
      </c>
      <c r="AC1719">
        <f>Sheet1!BA1720</f>
        <v>3</v>
      </c>
      <c r="AD1719" t="s">
        <v>4422</v>
      </c>
      <c r="AE1719">
        <f>Sheet1!BB1720</f>
        <v>100</v>
      </c>
      <c r="AF1719" t="s">
        <v>4411</v>
      </c>
      <c r="AG1719">
        <f>Sheet1!BI1720</f>
        <v>28</v>
      </c>
      <c r="AH1719" t="s">
        <v>4423</v>
      </c>
      <c r="AI1719">
        <f>Sheet1!BH1720</f>
        <v>49.853499999999997</v>
      </c>
      <c r="AJ1719" t="s">
        <v>4424</v>
      </c>
      <c r="AL1719" s="3" t="str">
        <f t="shared" si="26"/>
        <v>Formulation includes 400 kg of FA powder, 1847 kg of aggregate, and the water-to-powder ratio is: 0,22535225 .Powder percentual composition is: SiO2: 54,997%, Al2O3: 26,003%, Fe2O3:8,05%, CaO: 2,173%.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after28 days was conducted with a result of 49,8535 MPa.</v>
      </c>
    </row>
    <row r="1720" spans="1:38" x14ac:dyDescent="0.25">
      <c r="A1720" t="s">
        <v>4412</v>
      </c>
      <c r="B1720" s="3">
        <f>SUM(Sheet1!T1721:Y1721)</f>
        <v>400</v>
      </c>
      <c r="C1720" s="2" t="s">
        <v>4413</v>
      </c>
      <c r="D1720" t="s">
        <v>4414</v>
      </c>
      <c r="E1720" s="3">
        <f>Sheet1!AH1721</f>
        <v>1847</v>
      </c>
      <c r="F1720" t="s">
        <v>4415</v>
      </c>
      <c r="G1720">
        <f>(Sheet1!AZ1721)/(B1720)</f>
        <v>0.22535225</v>
      </c>
      <c r="H1720" t="s">
        <v>4416</v>
      </c>
      <c r="I1720" s="3">
        <f>Sheet1!D1721</f>
        <v>54.997</v>
      </c>
      <c r="J1720" t="s">
        <v>4406</v>
      </c>
      <c r="K1720" s="3">
        <f>Sheet1!E1721</f>
        <v>26.003</v>
      </c>
      <c r="L1720" t="s">
        <v>4407</v>
      </c>
      <c r="M1720" s="3">
        <f>Sheet1!F1721</f>
        <v>8.0500000000000007</v>
      </c>
      <c r="N1720" t="s">
        <v>4408</v>
      </c>
      <c r="O1720">
        <f>Sheet1!G1721</f>
        <v>2.173</v>
      </c>
      <c r="P1720" t="s">
        <v>4409</v>
      </c>
      <c r="Q1720">
        <f>Sheet1!AQ1721</f>
        <v>12.87</v>
      </c>
      <c r="R1720" t="s">
        <v>4417</v>
      </c>
      <c r="S1720">
        <f>Sheet1!AR1721</f>
        <v>32.18</v>
      </c>
      <c r="T1720" t="s">
        <v>4418</v>
      </c>
      <c r="U1720">
        <f>Sheet1!AT1721</f>
        <v>45.2</v>
      </c>
      <c r="V1720" t="s">
        <v>4419</v>
      </c>
      <c r="W1720">
        <f>Sheet1!AU1721</f>
        <v>14</v>
      </c>
      <c r="X1720" t="s">
        <v>4410</v>
      </c>
      <c r="Y1720">
        <f>Sheet1!AY1721</f>
        <v>4</v>
      </c>
      <c r="Z1720" t="s">
        <v>4420</v>
      </c>
      <c r="AA1720">
        <f>Sheet1!AX1721</f>
        <v>0</v>
      </c>
      <c r="AB1720" t="s">
        <v>4421</v>
      </c>
      <c r="AC1720">
        <f>Sheet1!BA1721</f>
        <v>3</v>
      </c>
      <c r="AD1720" t="s">
        <v>4422</v>
      </c>
      <c r="AE1720">
        <f>Sheet1!BB1721</f>
        <v>100</v>
      </c>
      <c r="AF1720" t="s">
        <v>4411</v>
      </c>
      <c r="AG1720">
        <f>Sheet1!BI1721</f>
        <v>7</v>
      </c>
      <c r="AH1720" t="s">
        <v>4423</v>
      </c>
      <c r="AI1720">
        <f>Sheet1!BH1721</f>
        <v>49.022100000000002</v>
      </c>
      <c r="AJ1720" t="s">
        <v>4424</v>
      </c>
      <c r="AL1720" s="3" t="str">
        <f t="shared" si="26"/>
        <v>Formulation includes 400 kg of FA powder, 1847 kg of aggregate, and the water-to-powder ratio is: 0,22535225 .Powder percentual composition is: SiO2: 54,997%, Al2O3: 26,003%, Fe2O3:8,05%, CaO: 2,173%.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49,0221 MPa.</v>
      </c>
    </row>
    <row r="1721" spans="1:38" x14ac:dyDescent="0.25">
      <c r="A1721" t="s">
        <v>4412</v>
      </c>
      <c r="B1721" s="3">
        <f>SUM(Sheet1!T1722:Y1722)</f>
        <v>400</v>
      </c>
      <c r="C1721" s="2" t="s">
        <v>4413</v>
      </c>
      <c r="D1721" t="s">
        <v>4414</v>
      </c>
      <c r="E1721" s="3">
        <f>Sheet1!AH1722</f>
        <v>1847</v>
      </c>
      <c r="F1721" t="s">
        <v>4415</v>
      </c>
      <c r="G1721">
        <f>(Sheet1!AZ1722)/(B1721)</f>
        <v>0.22535225</v>
      </c>
      <c r="H1721" t="s">
        <v>4416</v>
      </c>
      <c r="I1721" s="3">
        <f>Sheet1!D1722</f>
        <v>54.997</v>
      </c>
      <c r="J1721" t="s">
        <v>4406</v>
      </c>
      <c r="K1721" s="3">
        <f>Sheet1!E1722</f>
        <v>26.003</v>
      </c>
      <c r="L1721" t="s">
        <v>4407</v>
      </c>
      <c r="M1721" s="3">
        <f>Sheet1!F1722</f>
        <v>8.0500000000000007</v>
      </c>
      <c r="N1721" t="s">
        <v>4408</v>
      </c>
      <c r="O1721">
        <f>Sheet1!G1722</f>
        <v>2.173</v>
      </c>
      <c r="P1721" t="s">
        <v>4409</v>
      </c>
      <c r="Q1721">
        <f>Sheet1!AQ1722</f>
        <v>12.87</v>
      </c>
      <c r="R1721" t="s">
        <v>4417</v>
      </c>
      <c r="S1721">
        <f>Sheet1!AR1722</f>
        <v>32.18</v>
      </c>
      <c r="T1721" t="s">
        <v>4418</v>
      </c>
      <c r="U1721">
        <f>Sheet1!AT1722</f>
        <v>45.2</v>
      </c>
      <c r="V1721" t="s">
        <v>4419</v>
      </c>
      <c r="W1721">
        <f>Sheet1!AU1722</f>
        <v>14</v>
      </c>
      <c r="X1721" t="s">
        <v>4410</v>
      </c>
      <c r="Y1721">
        <f>Sheet1!AY1722</f>
        <v>4</v>
      </c>
      <c r="Z1721" t="s">
        <v>4420</v>
      </c>
      <c r="AA1721">
        <f>Sheet1!AX1722</f>
        <v>0</v>
      </c>
      <c r="AB1721" t="s">
        <v>4421</v>
      </c>
      <c r="AC1721">
        <f>Sheet1!BA1722</f>
        <v>3</v>
      </c>
      <c r="AD1721" t="s">
        <v>4422</v>
      </c>
      <c r="AE1721">
        <f>Sheet1!BB1722</f>
        <v>100</v>
      </c>
      <c r="AF1721" t="s">
        <v>4411</v>
      </c>
      <c r="AG1721">
        <f>Sheet1!BI1722</f>
        <v>3</v>
      </c>
      <c r="AH1721" t="s">
        <v>4423</v>
      </c>
      <c r="AI1721">
        <f>Sheet1!BH1722</f>
        <v>36.972999999999999</v>
      </c>
      <c r="AJ1721" t="s">
        <v>4424</v>
      </c>
      <c r="AL1721" s="3" t="str">
        <f t="shared" si="26"/>
        <v>Formulation includes 400 kg of FA powder, 1847 kg of aggregate, and the water-to-powder ratio is: 0,22535225 .Powder percentual composition is: SiO2: 54,997%, Al2O3: 26,003%, Fe2O3:8,05%, CaO: 2,173%.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after3 days was conducted with a result of 36,973 MPa.</v>
      </c>
    </row>
    <row r="1722" spans="1:38" x14ac:dyDescent="0.25">
      <c r="A1722" t="s">
        <v>4412</v>
      </c>
      <c r="B1722" s="3">
        <f>SUM(Sheet1!T1723:Y1723)</f>
        <v>400</v>
      </c>
      <c r="C1722" s="2" t="s">
        <v>4413</v>
      </c>
      <c r="D1722" t="s">
        <v>4414</v>
      </c>
      <c r="E1722" s="3">
        <f>Sheet1!AH1723</f>
        <v>1847</v>
      </c>
      <c r="F1722" t="s">
        <v>4415</v>
      </c>
      <c r="G1722">
        <f>(Sheet1!AZ1723)/(B1722)</f>
        <v>0.22535225</v>
      </c>
      <c r="H1722" t="s">
        <v>4416</v>
      </c>
      <c r="I1722" s="3">
        <f>Sheet1!D1723</f>
        <v>57.145499999999998</v>
      </c>
      <c r="J1722" t="s">
        <v>4406</v>
      </c>
      <c r="K1722" s="3">
        <f>Sheet1!E1723</f>
        <v>24.604500000000002</v>
      </c>
      <c r="L1722" t="s">
        <v>4407</v>
      </c>
      <c r="M1722" s="3">
        <f>Sheet1!F1723</f>
        <v>7.6750000000000007</v>
      </c>
      <c r="N1722" t="s">
        <v>4408</v>
      </c>
      <c r="O1722">
        <f>Sheet1!G1723</f>
        <v>2.0695000000000001</v>
      </c>
      <c r="P1722" t="s">
        <v>4409</v>
      </c>
      <c r="Q1722">
        <f>Sheet1!AQ1723</f>
        <v>12.87</v>
      </c>
      <c r="R1722" t="s">
        <v>4417</v>
      </c>
      <c r="S1722">
        <f>Sheet1!AR1723</f>
        <v>32.18</v>
      </c>
      <c r="T1722" t="s">
        <v>4418</v>
      </c>
      <c r="U1722">
        <f>Sheet1!AT1723</f>
        <v>45.2</v>
      </c>
      <c r="V1722" t="s">
        <v>4419</v>
      </c>
      <c r="W1722">
        <f>Sheet1!AU1723</f>
        <v>14</v>
      </c>
      <c r="X1722" t="s">
        <v>4410</v>
      </c>
      <c r="Y1722">
        <f>Sheet1!AY1723</f>
        <v>4</v>
      </c>
      <c r="Z1722" t="s">
        <v>4420</v>
      </c>
      <c r="AA1722">
        <f>Sheet1!AX1723</f>
        <v>0</v>
      </c>
      <c r="AB1722" t="s">
        <v>4421</v>
      </c>
      <c r="AC1722">
        <f>Sheet1!BA1723</f>
        <v>3</v>
      </c>
      <c r="AD1722" t="s">
        <v>4422</v>
      </c>
      <c r="AE1722">
        <f>Sheet1!BB1723</f>
        <v>100</v>
      </c>
      <c r="AF1722" t="s">
        <v>4411</v>
      </c>
      <c r="AG1722">
        <f>Sheet1!BI1723</f>
        <v>3</v>
      </c>
      <c r="AH1722" t="s">
        <v>4423</v>
      </c>
      <c r="AI1722">
        <f>Sheet1!BH1723</f>
        <v>44.003300000000003</v>
      </c>
      <c r="AJ1722" t="s">
        <v>4424</v>
      </c>
      <c r="AL1722" s="3" t="str">
        <f t="shared" si="26"/>
        <v>Formulation includes 400 kg of FA powder, 1847 kg of aggregate, and the water-to-powder ratio is: 0,22535225 .Powder percentual composition is: SiO2: 57,1455%, Al2O3: 24,6045%, Fe2O3:7,675%, CaO: 2,0695%.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after3 days was conducted with a result of 44,0033 MPa.</v>
      </c>
    </row>
    <row r="1723" spans="1:38" x14ac:dyDescent="0.25">
      <c r="A1723" t="s">
        <v>4412</v>
      </c>
      <c r="B1723" s="3">
        <f>SUM(Sheet1!T1724:Y1724)</f>
        <v>400</v>
      </c>
      <c r="C1723" s="2" t="s">
        <v>4413</v>
      </c>
      <c r="D1723" t="s">
        <v>4414</v>
      </c>
      <c r="E1723" s="3">
        <f>Sheet1!AH1724</f>
        <v>1847</v>
      </c>
      <c r="F1723" t="s">
        <v>4415</v>
      </c>
      <c r="G1723">
        <f>(Sheet1!AZ1724)/(B1723)</f>
        <v>0.22535225</v>
      </c>
      <c r="H1723" t="s">
        <v>4416</v>
      </c>
      <c r="I1723" s="3">
        <f>Sheet1!D1724</f>
        <v>57.145499999999998</v>
      </c>
      <c r="J1723" t="s">
        <v>4406</v>
      </c>
      <c r="K1723" s="3">
        <f>Sheet1!E1724</f>
        <v>24.604500000000002</v>
      </c>
      <c r="L1723" t="s">
        <v>4407</v>
      </c>
      <c r="M1723" s="3">
        <f>Sheet1!F1724</f>
        <v>7.6750000000000007</v>
      </c>
      <c r="N1723" t="s">
        <v>4408</v>
      </c>
      <c r="O1723">
        <f>Sheet1!G1724</f>
        <v>2.0695000000000001</v>
      </c>
      <c r="P1723" t="s">
        <v>4409</v>
      </c>
      <c r="Q1723">
        <f>Sheet1!AQ1724</f>
        <v>12.87</v>
      </c>
      <c r="R1723" t="s">
        <v>4417</v>
      </c>
      <c r="S1723">
        <f>Sheet1!AR1724</f>
        <v>32.18</v>
      </c>
      <c r="T1723" t="s">
        <v>4418</v>
      </c>
      <c r="U1723">
        <f>Sheet1!AT1724</f>
        <v>45.2</v>
      </c>
      <c r="V1723" t="s">
        <v>4419</v>
      </c>
      <c r="W1723">
        <f>Sheet1!AU1724</f>
        <v>14</v>
      </c>
      <c r="X1723" t="s">
        <v>4410</v>
      </c>
      <c r="Y1723">
        <f>Sheet1!AY1724</f>
        <v>4</v>
      </c>
      <c r="Z1723" t="s">
        <v>4420</v>
      </c>
      <c r="AA1723">
        <f>Sheet1!AX1724</f>
        <v>0</v>
      </c>
      <c r="AB1723" t="s">
        <v>4421</v>
      </c>
      <c r="AC1723">
        <f>Sheet1!BA1724</f>
        <v>3</v>
      </c>
      <c r="AD1723" t="s">
        <v>4422</v>
      </c>
      <c r="AE1723">
        <f>Sheet1!BB1724</f>
        <v>100</v>
      </c>
      <c r="AF1723" t="s">
        <v>4411</v>
      </c>
      <c r="AG1723">
        <f>Sheet1!BI1724</f>
        <v>14</v>
      </c>
      <c r="AH1723" t="s">
        <v>4423</v>
      </c>
      <c r="AI1723">
        <f>Sheet1!BH1724</f>
        <v>44.773000000000003</v>
      </c>
      <c r="AJ1723" t="s">
        <v>4424</v>
      </c>
      <c r="AL1723" s="3" t="str">
        <f t="shared" si="26"/>
        <v>Formulation includes 400 kg of FA powder, 1847 kg of aggregate, and the water-to-powder ratio is: 0,22535225 .Powder percentual composition is: SiO2: 57,1455%, Al2O3: 24,6045%, Fe2O3:7,675%, CaO: 2,0695%.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after14 days was conducted with a result of 44,773 MPa.</v>
      </c>
    </row>
    <row r="1724" spans="1:38" x14ac:dyDescent="0.25">
      <c r="A1724" t="s">
        <v>4412</v>
      </c>
      <c r="B1724" s="3">
        <f>SUM(Sheet1!T1725:Y1725)</f>
        <v>400</v>
      </c>
      <c r="C1724" s="2" t="s">
        <v>4413</v>
      </c>
      <c r="D1724" t="s">
        <v>4414</v>
      </c>
      <c r="E1724" s="3">
        <f>Sheet1!AH1725</f>
        <v>1847</v>
      </c>
      <c r="F1724" t="s">
        <v>4415</v>
      </c>
      <c r="G1724">
        <f>(Sheet1!AZ1725)/(B1724)</f>
        <v>0.22535225</v>
      </c>
      <c r="H1724" t="s">
        <v>4416</v>
      </c>
      <c r="I1724" s="3">
        <f>Sheet1!D1725</f>
        <v>57.145499999999998</v>
      </c>
      <c r="J1724" t="s">
        <v>4406</v>
      </c>
      <c r="K1724" s="3">
        <f>Sheet1!E1725</f>
        <v>24.604500000000002</v>
      </c>
      <c r="L1724" t="s">
        <v>4407</v>
      </c>
      <c r="M1724" s="3">
        <f>Sheet1!F1725</f>
        <v>7.6750000000000007</v>
      </c>
      <c r="N1724" t="s">
        <v>4408</v>
      </c>
      <c r="O1724">
        <f>Sheet1!G1725</f>
        <v>2.0695000000000001</v>
      </c>
      <c r="P1724" t="s">
        <v>4409</v>
      </c>
      <c r="Q1724">
        <f>Sheet1!AQ1725</f>
        <v>12.87</v>
      </c>
      <c r="R1724" t="s">
        <v>4417</v>
      </c>
      <c r="S1724">
        <f>Sheet1!AR1725</f>
        <v>32.18</v>
      </c>
      <c r="T1724" t="s">
        <v>4418</v>
      </c>
      <c r="U1724">
        <f>Sheet1!AT1725</f>
        <v>45.2</v>
      </c>
      <c r="V1724" t="s">
        <v>4419</v>
      </c>
      <c r="W1724">
        <f>Sheet1!AU1725</f>
        <v>14</v>
      </c>
      <c r="X1724" t="s">
        <v>4410</v>
      </c>
      <c r="Y1724">
        <f>Sheet1!AY1725</f>
        <v>4</v>
      </c>
      <c r="Z1724" t="s">
        <v>4420</v>
      </c>
      <c r="AA1724">
        <f>Sheet1!AX1725</f>
        <v>0</v>
      </c>
      <c r="AB1724" t="s">
        <v>4421</v>
      </c>
      <c r="AC1724">
        <f>Sheet1!BA1725</f>
        <v>3</v>
      </c>
      <c r="AD1724" t="s">
        <v>4422</v>
      </c>
      <c r="AE1724">
        <f>Sheet1!BB1725</f>
        <v>100</v>
      </c>
      <c r="AF1724" t="s">
        <v>4411</v>
      </c>
      <c r="AG1724">
        <f>Sheet1!BI1725</f>
        <v>7</v>
      </c>
      <c r="AH1724" t="s">
        <v>4423</v>
      </c>
      <c r="AI1724">
        <f>Sheet1!BH1725</f>
        <v>43.931199999999997</v>
      </c>
      <c r="AJ1724" t="s">
        <v>4424</v>
      </c>
      <c r="AL1724" s="3" t="str">
        <f t="shared" si="26"/>
        <v>Formulation includes 400 kg of FA powder, 1847 kg of aggregate, and the water-to-powder ratio is: 0,22535225 .Powder percentual composition is: SiO2: 57,1455%, Al2O3: 24,6045%, Fe2O3:7,675%, CaO: 2,0695%.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43,9312 MPa.</v>
      </c>
    </row>
    <row r="1725" spans="1:38" x14ac:dyDescent="0.25">
      <c r="A1725" t="s">
        <v>4412</v>
      </c>
      <c r="B1725" s="3">
        <f>SUM(Sheet1!T1726:Y1726)</f>
        <v>400</v>
      </c>
      <c r="C1725" s="2" t="s">
        <v>4413</v>
      </c>
      <c r="D1725" t="s">
        <v>4414</v>
      </c>
      <c r="E1725" s="3">
        <f>Sheet1!AH1726</f>
        <v>1847</v>
      </c>
      <c r="F1725" t="s">
        <v>4415</v>
      </c>
      <c r="G1725">
        <f>(Sheet1!AZ1726)/(B1725)</f>
        <v>0.22535225</v>
      </c>
      <c r="H1725" t="s">
        <v>4416</v>
      </c>
      <c r="I1725" s="3">
        <f>Sheet1!D1726</f>
        <v>57.145499999999998</v>
      </c>
      <c r="J1725" t="s">
        <v>4406</v>
      </c>
      <c r="K1725" s="3">
        <f>Sheet1!E1726</f>
        <v>24.604500000000002</v>
      </c>
      <c r="L1725" t="s">
        <v>4407</v>
      </c>
      <c r="M1725" s="3">
        <f>Sheet1!F1726</f>
        <v>7.6750000000000007</v>
      </c>
      <c r="N1725" t="s">
        <v>4408</v>
      </c>
      <c r="O1725">
        <f>Sheet1!G1726</f>
        <v>2.0695000000000001</v>
      </c>
      <c r="P1725" t="s">
        <v>4409</v>
      </c>
      <c r="Q1725">
        <f>Sheet1!AQ1726</f>
        <v>12.87</v>
      </c>
      <c r="R1725" t="s">
        <v>4417</v>
      </c>
      <c r="S1725">
        <f>Sheet1!AR1726</f>
        <v>32.18</v>
      </c>
      <c r="T1725" t="s">
        <v>4418</v>
      </c>
      <c r="U1725">
        <f>Sheet1!AT1726</f>
        <v>45.2</v>
      </c>
      <c r="V1725" t="s">
        <v>4419</v>
      </c>
      <c r="W1725">
        <f>Sheet1!AU1726</f>
        <v>14</v>
      </c>
      <c r="X1725" t="s">
        <v>4410</v>
      </c>
      <c r="Y1725">
        <f>Sheet1!AY1726</f>
        <v>4</v>
      </c>
      <c r="Z1725" t="s">
        <v>4420</v>
      </c>
      <c r="AA1725">
        <f>Sheet1!AX1726</f>
        <v>0</v>
      </c>
      <c r="AB1725" t="s">
        <v>4421</v>
      </c>
      <c r="AC1725">
        <f>Sheet1!BA1726</f>
        <v>3</v>
      </c>
      <c r="AD1725" t="s">
        <v>4422</v>
      </c>
      <c r="AE1725">
        <f>Sheet1!BB1726</f>
        <v>100</v>
      </c>
      <c r="AF1725" t="s">
        <v>4411</v>
      </c>
      <c r="AG1725">
        <f>Sheet1!BI1726</f>
        <v>21</v>
      </c>
      <c r="AH1725" t="s">
        <v>4423</v>
      </c>
      <c r="AI1725">
        <f>Sheet1!BH1726</f>
        <v>46.344999999999999</v>
      </c>
      <c r="AJ1725" t="s">
        <v>4424</v>
      </c>
      <c r="AL1725" s="3" t="str">
        <f t="shared" si="26"/>
        <v>Formulation includes 400 kg of FA powder, 1847 kg of aggregate, and the water-to-powder ratio is: 0,22535225 .Powder percentual composition is: SiO2: 57,1455%, Al2O3: 24,6045%, Fe2O3:7,675%, CaO: 2,0695%.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after21 days was conducted with a result of 46,345 MPa.</v>
      </c>
    </row>
    <row r="1726" spans="1:38" x14ac:dyDescent="0.25">
      <c r="A1726" t="s">
        <v>4412</v>
      </c>
      <c r="B1726" s="3">
        <f>SUM(Sheet1!T1727:Y1727)</f>
        <v>400</v>
      </c>
      <c r="C1726" s="2" t="s">
        <v>4413</v>
      </c>
      <c r="D1726" t="s">
        <v>4414</v>
      </c>
      <c r="E1726" s="3">
        <f>Sheet1!AH1727</f>
        <v>1847</v>
      </c>
      <c r="F1726" t="s">
        <v>4415</v>
      </c>
      <c r="G1726">
        <f>(Sheet1!AZ1727)/(B1726)</f>
        <v>0.22535225</v>
      </c>
      <c r="H1726" t="s">
        <v>4416</v>
      </c>
      <c r="I1726" s="3">
        <f>Sheet1!D1727</f>
        <v>57.145499999999998</v>
      </c>
      <c r="J1726" t="s">
        <v>4406</v>
      </c>
      <c r="K1726" s="3">
        <f>Sheet1!E1727</f>
        <v>24.604500000000002</v>
      </c>
      <c r="L1726" t="s">
        <v>4407</v>
      </c>
      <c r="M1726" s="3">
        <f>Sheet1!F1727</f>
        <v>7.6750000000000007</v>
      </c>
      <c r="N1726" t="s">
        <v>4408</v>
      </c>
      <c r="O1726">
        <f>Sheet1!G1727</f>
        <v>2.0695000000000001</v>
      </c>
      <c r="P1726" t="s">
        <v>4409</v>
      </c>
      <c r="Q1726">
        <f>Sheet1!AQ1727</f>
        <v>12.87</v>
      </c>
      <c r="R1726" t="s">
        <v>4417</v>
      </c>
      <c r="S1726">
        <f>Sheet1!AR1727</f>
        <v>32.18</v>
      </c>
      <c r="T1726" t="s">
        <v>4418</v>
      </c>
      <c r="U1726">
        <f>Sheet1!AT1727</f>
        <v>45.2</v>
      </c>
      <c r="V1726" t="s">
        <v>4419</v>
      </c>
      <c r="W1726">
        <f>Sheet1!AU1727</f>
        <v>14</v>
      </c>
      <c r="X1726" t="s">
        <v>4410</v>
      </c>
      <c r="Y1726">
        <f>Sheet1!AY1727</f>
        <v>4</v>
      </c>
      <c r="Z1726" t="s">
        <v>4420</v>
      </c>
      <c r="AA1726">
        <f>Sheet1!AX1727</f>
        <v>0</v>
      </c>
      <c r="AB1726" t="s">
        <v>4421</v>
      </c>
      <c r="AC1726">
        <f>Sheet1!BA1727</f>
        <v>3</v>
      </c>
      <c r="AD1726" t="s">
        <v>4422</v>
      </c>
      <c r="AE1726">
        <f>Sheet1!BB1727</f>
        <v>100</v>
      </c>
      <c r="AF1726" t="s">
        <v>4411</v>
      </c>
      <c r="AG1726">
        <f>Sheet1!BI1727</f>
        <v>28</v>
      </c>
      <c r="AH1726" t="s">
        <v>4423</v>
      </c>
      <c r="AI1726">
        <f>Sheet1!BH1727</f>
        <v>51.065600000000003</v>
      </c>
      <c r="AJ1726" t="s">
        <v>4424</v>
      </c>
      <c r="AL1726" s="3" t="str">
        <f t="shared" si="26"/>
        <v>Formulation includes 400 kg of FA powder, 1847 kg of aggregate, and the water-to-powder ratio is: 0,22535225 .Powder percentual composition is: SiO2: 57,1455%, Al2O3: 24,6045%, Fe2O3:7,675%, CaO: 2,0695%.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after28 days was conducted with a result of 51,0656 MPa.</v>
      </c>
    </row>
    <row r="1727" spans="1:38" x14ac:dyDescent="0.25">
      <c r="A1727" t="s">
        <v>4412</v>
      </c>
      <c r="B1727" s="3">
        <f>SUM(Sheet1!T1728:Y1728)</f>
        <v>400</v>
      </c>
      <c r="C1727" s="2" t="s">
        <v>4413</v>
      </c>
      <c r="D1727" t="s">
        <v>4414</v>
      </c>
      <c r="E1727" s="3">
        <f>Sheet1!AH1728</f>
        <v>1847</v>
      </c>
      <c r="F1727" t="s">
        <v>4415</v>
      </c>
      <c r="G1727">
        <f>(Sheet1!AZ1728)/(B1727)</f>
        <v>0.22535225</v>
      </c>
      <c r="H1727" t="s">
        <v>4416</v>
      </c>
      <c r="I1727" s="3">
        <f>Sheet1!D1728</f>
        <v>59.293999999999997</v>
      </c>
      <c r="J1727" t="s">
        <v>4406</v>
      </c>
      <c r="K1727" s="3">
        <f>Sheet1!E1728</f>
        <v>23.206</v>
      </c>
      <c r="L1727" t="s">
        <v>4407</v>
      </c>
      <c r="M1727" s="3">
        <f>Sheet1!F1728</f>
        <v>7.3000000000000007</v>
      </c>
      <c r="N1727" t="s">
        <v>4408</v>
      </c>
      <c r="O1727">
        <f>Sheet1!G1728</f>
        <v>1.966</v>
      </c>
      <c r="P1727" t="s">
        <v>4409</v>
      </c>
      <c r="Q1727">
        <f>Sheet1!AQ1728</f>
        <v>12.87</v>
      </c>
      <c r="R1727" t="s">
        <v>4417</v>
      </c>
      <c r="S1727">
        <f>Sheet1!AR1728</f>
        <v>32.18</v>
      </c>
      <c r="T1727" t="s">
        <v>4418</v>
      </c>
      <c r="U1727">
        <f>Sheet1!AT1728</f>
        <v>45.2</v>
      </c>
      <c r="V1727" t="s">
        <v>4419</v>
      </c>
      <c r="W1727">
        <f>Sheet1!AU1728</f>
        <v>14</v>
      </c>
      <c r="X1727" t="s">
        <v>4410</v>
      </c>
      <c r="Y1727">
        <f>Sheet1!AY1728</f>
        <v>4</v>
      </c>
      <c r="Z1727" t="s">
        <v>4420</v>
      </c>
      <c r="AA1727">
        <f>Sheet1!AX1728</f>
        <v>0</v>
      </c>
      <c r="AB1727" t="s">
        <v>4421</v>
      </c>
      <c r="AC1727">
        <f>Sheet1!BA1728</f>
        <v>3</v>
      </c>
      <c r="AD1727" t="s">
        <v>4422</v>
      </c>
      <c r="AE1727">
        <f>Sheet1!BB1728</f>
        <v>100</v>
      </c>
      <c r="AF1727" t="s">
        <v>4411</v>
      </c>
      <c r="AG1727">
        <f>Sheet1!BI1728</f>
        <v>7</v>
      </c>
      <c r="AH1727" t="s">
        <v>4423</v>
      </c>
      <c r="AI1727">
        <f>Sheet1!BH1728</f>
        <v>63.808500000000002</v>
      </c>
      <c r="AJ1727" t="s">
        <v>4424</v>
      </c>
      <c r="AL1727" s="3" t="str">
        <f t="shared" si="26"/>
        <v>Formulation includes 400 kg of FA powder, 1847 kg of aggregate, and the water-to-powder ratio is: 0,22535225 .Powder percentual composition is: SiO2: 59,294%, Al2O3: 23,206%, Fe2O3:7,3%, CaO: 1,966%.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63,8085 MPa.</v>
      </c>
    </row>
    <row r="1728" spans="1:38" x14ac:dyDescent="0.25">
      <c r="A1728" t="s">
        <v>4412</v>
      </c>
      <c r="B1728" s="3">
        <f>SUM(Sheet1!T1729:Y1729)</f>
        <v>400</v>
      </c>
      <c r="C1728" s="2" t="s">
        <v>4413</v>
      </c>
      <c r="D1728" t="s">
        <v>4414</v>
      </c>
      <c r="E1728" s="3">
        <f>Sheet1!AH1729</f>
        <v>1847</v>
      </c>
      <c r="F1728" t="s">
        <v>4415</v>
      </c>
      <c r="G1728">
        <f>(Sheet1!AZ1729)/(B1728)</f>
        <v>0.22535225</v>
      </c>
      <c r="H1728" t="s">
        <v>4416</v>
      </c>
      <c r="I1728" s="3">
        <f>Sheet1!D1729</f>
        <v>59.293999999999997</v>
      </c>
      <c r="J1728" t="s">
        <v>4406</v>
      </c>
      <c r="K1728" s="3">
        <f>Sheet1!E1729</f>
        <v>23.206</v>
      </c>
      <c r="L1728" t="s">
        <v>4407</v>
      </c>
      <c r="M1728" s="3">
        <f>Sheet1!F1729</f>
        <v>7.3000000000000007</v>
      </c>
      <c r="N1728" t="s">
        <v>4408</v>
      </c>
      <c r="O1728">
        <f>Sheet1!G1729</f>
        <v>1.966</v>
      </c>
      <c r="P1728" t="s">
        <v>4409</v>
      </c>
      <c r="Q1728">
        <f>Sheet1!AQ1729</f>
        <v>12.87</v>
      </c>
      <c r="R1728" t="s">
        <v>4417</v>
      </c>
      <c r="S1728">
        <f>Sheet1!AR1729</f>
        <v>32.18</v>
      </c>
      <c r="T1728" t="s">
        <v>4418</v>
      </c>
      <c r="U1728">
        <f>Sheet1!AT1729</f>
        <v>45.2</v>
      </c>
      <c r="V1728" t="s">
        <v>4419</v>
      </c>
      <c r="W1728">
        <f>Sheet1!AU1729</f>
        <v>14</v>
      </c>
      <c r="X1728" t="s">
        <v>4410</v>
      </c>
      <c r="Y1728">
        <f>Sheet1!AY1729</f>
        <v>4</v>
      </c>
      <c r="Z1728" t="s">
        <v>4420</v>
      </c>
      <c r="AA1728">
        <f>Sheet1!AX1729</f>
        <v>0</v>
      </c>
      <c r="AB1728" t="s">
        <v>4421</v>
      </c>
      <c r="AC1728">
        <f>Sheet1!BA1729</f>
        <v>3</v>
      </c>
      <c r="AD1728" t="s">
        <v>4422</v>
      </c>
      <c r="AE1728">
        <f>Sheet1!BB1729</f>
        <v>100</v>
      </c>
      <c r="AF1728" t="s">
        <v>4411</v>
      </c>
      <c r="AG1728">
        <f>Sheet1!BI1729</f>
        <v>14</v>
      </c>
      <c r="AH1728" t="s">
        <v>4423</v>
      </c>
      <c r="AI1728">
        <f>Sheet1!BH1729</f>
        <v>67.560900000000004</v>
      </c>
      <c r="AJ1728" t="s">
        <v>4424</v>
      </c>
      <c r="AL1728" s="3" t="str">
        <f t="shared" si="26"/>
        <v>Formulation includes 400 kg of FA powder, 1847 kg of aggregate, and the water-to-powder ratio is: 0,22535225 .Powder percentual composition is: SiO2: 59,294%, Al2O3: 23,206%, Fe2O3:7,3%, CaO: 1,966%.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after14 days was conducted with a result of 67,5609 MPa.</v>
      </c>
    </row>
    <row r="1729" spans="1:38" x14ac:dyDescent="0.25">
      <c r="A1729" t="s">
        <v>4412</v>
      </c>
      <c r="B1729" s="3">
        <f>SUM(Sheet1!T1730:Y1730)</f>
        <v>400</v>
      </c>
      <c r="C1729" s="2" t="s">
        <v>4413</v>
      </c>
      <c r="D1729" t="s">
        <v>4414</v>
      </c>
      <c r="E1729" s="3">
        <f>Sheet1!AH1730</f>
        <v>1847</v>
      </c>
      <c r="F1729" t="s">
        <v>4415</v>
      </c>
      <c r="G1729">
        <f>(Sheet1!AZ1730)/(B1729)</f>
        <v>0.22535225</v>
      </c>
      <c r="H1729" t="s">
        <v>4416</v>
      </c>
      <c r="I1729" s="3">
        <f>Sheet1!D1730</f>
        <v>59.293999999999997</v>
      </c>
      <c r="J1729" t="s">
        <v>4406</v>
      </c>
      <c r="K1729" s="3">
        <f>Sheet1!E1730</f>
        <v>23.206</v>
      </c>
      <c r="L1729" t="s">
        <v>4407</v>
      </c>
      <c r="M1729" s="3">
        <f>Sheet1!F1730</f>
        <v>7.3000000000000007</v>
      </c>
      <c r="N1729" t="s">
        <v>4408</v>
      </c>
      <c r="O1729">
        <f>Sheet1!G1730</f>
        <v>1.966</v>
      </c>
      <c r="P1729" t="s">
        <v>4409</v>
      </c>
      <c r="Q1729">
        <f>Sheet1!AQ1730</f>
        <v>12.87</v>
      </c>
      <c r="R1729" t="s">
        <v>4417</v>
      </c>
      <c r="S1729">
        <f>Sheet1!AR1730</f>
        <v>32.18</v>
      </c>
      <c r="T1729" t="s">
        <v>4418</v>
      </c>
      <c r="U1729">
        <f>Sheet1!AT1730</f>
        <v>45.2</v>
      </c>
      <c r="V1729" t="s">
        <v>4419</v>
      </c>
      <c r="W1729">
        <f>Sheet1!AU1730</f>
        <v>14</v>
      </c>
      <c r="X1729" t="s">
        <v>4410</v>
      </c>
      <c r="Y1729">
        <f>Sheet1!AY1730</f>
        <v>4</v>
      </c>
      <c r="Z1729" t="s">
        <v>4420</v>
      </c>
      <c r="AA1729">
        <f>Sheet1!AX1730</f>
        <v>0</v>
      </c>
      <c r="AB1729" t="s">
        <v>4421</v>
      </c>
      <c r="AC1729">
        <f>Sheet1!BA1730</f>
        <v>3</v>
      </c>
      <c r="AD1729" t="s">
        <v>4422</v>
      </c>
      <c r="AE1729">
        <f>Sheet1!BB1730</f>
        <v>100</v>
      </c>
      <c r="AF1729" t="s">
        <v>4411</v>
      </c>
      <c r="AG1729">
        <f>Sheet1!BI1730</f>
        <v>21</v>
      </c>
      <c r="AH1729" t="s">
        <v>4423</v>
      </c>
      <c r="AI1729">
        <f>Sheet1!BH1730</f>
        <v>67.4345</v>
      </c>
      <c r="AJ1729" t="s">
        <v>4424</v>
      </c>
      <c r="AL1729" s="3" t="str">
        <f t="shared" si="26"/>
        <v>Formulation includes 400 kg of FA powder, 1847 kg of aggregate, and the water-to-powder ratio is: 0,22535225 .Powder percentual composition is: SiO2: 59,294%, Al2O3: 23,206%, Fe2O3:7,3%, CaO: 1,966%.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after21 days was conducted with a result of 67,4345 MPa.</v>
      </c>
    </row>
    <row r="1730" spans="1:38" x14ac:dyDescent="0.25">
      <c r="A1730" t="s">
        <v>4412</v>
      </c>
      <c r="B1730" s="3">
        <f>SUM(Sheet1!T1731:Y1731)</f>
        <v>400</v>
      </c>
      <c r="C1730" s="2" t="s">
        <v>4413</v>
      </c>
      <c r="D1730" t="s">
        <v>4414</v>
      </c>
      <c r="E1730" s="3">
        <f>Sheet1!AH1731</f>
        <v>1847</v>
      </c>
      <c r="F1730" t="s">
        <v>4415</v>
      </c>
      <c r="G1730">
        <f>(Sheet1!AZ1731)/(B1730)</f>
        <v>0.22535225</v>
      </c>
      <c r="H1730" t="s">
        <v>4416</v>
      </c>
      <c r="I1730" s="3">
        <f>Sheet1!D1731</f>
        <v>59.293999999999997</v>
      </c>
      <c r="J1730" t="s">
        <v>4406</v>
      </c>
      <c r="K1730" s="3">
        <f>Sheet1!E1731</f>
        <v>23.206</v>
      </c>
      <c r="L1730" t="s">
        <v>4407</v>
      </c>
      <c r="M1730" s="3">
        <f>Sheet1!F1731</f>
        <v>7.3000000000000007</v>
      </c>
      <c r="N1730" t="s">
        <v>4408</v>
      </c>
      <c r="O1730">
        <f>Sheet1!G1731</f>
        <v>1.966</v>
      </c>
      <c r="P1730" t="s">
        <v>4409</v>
      </c>
      <c r="Q1730">
        <f>Sheet1!AQ1731</f>
        <v>12.87</v>
      </c>
      <c r="R1730" t="s">
        <v>4417</v>
      </c>
      <c r="S1730">
        <f>Sheet1!AR1731</f>
        <v>32.18</v>
      </c>
      <c r="T1730" t="s">
        <v>4418</v>
      </c>
      <c r="U1730">
        <f>Sheet1!AT1731</f>
        <v>45.2</v>
      </c>
      <c r="V1730" t="s">
        <v>4419</v>
      </c>
      <c r="W1730">
        <f>Sheet1!AU1731</f>
        <v>14</v>
      </c>
      <c r="X1730" t="s">
        <v>4410</v>
      </c>
      <c r="Y1730">
        <f>Sheet1!AY1731</f>
        <v>4</v>
      </c>
      <c r="Z1730" t="s">
        <v>4420</v>
      </c>
      <c r="AA1730">
        <f>Sheet1!AX1731</f>
        <v>0</v>
      </c>
      <c r="AB1730" t="s">
        <v>4421</v>
      </c>
      <c r="AC1730">
        <f>Sheet1!BA1731</f>
        <v>3</v>
      </c>
      <c r="AD1730" t="s">
        <v>4422</v>
      </c>
      <c r="AE1730">
        <f>Sheet1!BB1731</f>
        <v>100</v>
      </c>
      <c r="AF1730" t="s">
        <v>4411</v>
      </c>
      <c r="AG1730">
        <f>Sheet1!BI1731</f>
        <v>3</v>
      </c>
      <c r="AH1730" t="s">
        <v>4423</v>
      </c>
      <c r="AI1730">
        <f>Sheet1!BH1731</f>
        <v>63.153300000000002</v>
      </c>
      <c r="AJ1730" t="s">
        <v>4424</v>
      </c>
      <c r="AL1730" s="3" t="str">
        <f t="shared" ref="AL1730:AL1793" si="27">_xlfn.CONCAT(A1730:AJ1730)</f>
        <v>Formulation includes 400 kg of FA powder, 1847 kg of aggregate, and the water-to-powder ratio is: 0,22535225 .Powder percentual composition is: SiO2: 59,294%, Al2O3: 23,206%, Fe2O3:7,3%, CaO: 1,966%.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after3 days was conducted with a result of 63,1533 MPa.</v>
      </c>
    </row>
    <row r="1731" spans="1:38" x14ac:dyDescent="0.25">
      <c r="A1731" t="s">
        <v>4412</v>
      </c>
      <c r="B1731" s="3">
        <f>SUM(Sheet1!T1732:Y1732)</f>
        <v>400</v>
      </c>
      <c r="C1731" s="2" t="s">
        <v>4413</v>
      </c>
      <c r="D1731" t="s">
        <v>4414</v>
      </c>
      <c r="E1731" s="3">
        <f>Sheet1!AH1732</f>
        <v>1847</v>
      </c>
      <c r="F1731" t="s">
        <v>4415</v>
      </c>
      <c r="G1731">
        <f>(Sheet1!AZ1732)/(B1731)</f>
        <v>0.22535225</v>
      </c>
      <c r="H1731" t="s">
        <v>4416</v>
      </c>
      <c r="I1731" s="3">
        <f>Sheet1!D1732</f>
        <v>59.293999999999997</v>
      </c>
      <c r="J1731" t="s">
        <v>4406</v>
      </c>
      <c r="K1731" s="3">
        <f>Sheet1!E1732</f>
        <v>23.206</v>
      </c>
      <c r="L1731" t="s">
        <v>4407</v>
      </c>
      <c r="M1731" s="3">
        <f>Sheet1!F1732</f>
        <v>7.3000000000000007</v>
      </c>
      <c r="N1731" t="s">
        <v>4408</v>
      </c>
      <c r="O1731">
        <f>Sheet1!G1732</f>
        <v>1.966</v>
      </c>
      <c r="P1731" t="s">
        <v>4409</v>
      </c>
      <c r="Q1731">
        <f>Sheet1!AQ1732</f>
        <v>12.87</v>
      </c>
      <c r="R1731" t="s">
        <v>4417</v>
      </c>
      <c r="S1731">
        <f>Sheet1!AR1732</f>
        <v>32.18</v>
      </c>
      <c r="T1731" t="s">
        <v>4418</v>
      </c>
      <c r="U1731">
        <f>Sheet1!AT1732</f>
        <v>45.2</v>
      </c>
      <c r="V1731" t="s">
        <v>4419</v>
      </c>
      <c r="W1731">
        <f>Sheet1!AU1732</f>
        <v>14</v>
      </c>
      <c r="X1731" t="s">
        <v>4410</v>
      </c>
      <c r="Y1731">
        <f>Sheet1!AY1732</f>
        <v>4</v>
      </c>
      <c r="Z1731" t="s">
        <v>4420</v>
      </c>
      <c r="AA1731">
        <f>Sheet1!AX1732</f>
        <v>0</v>
      </c>
      <c r="AB1731" t="s">
        <v>4421</v>
      </c>
      <c r="AC1731">
        <f>Sheet1!BA1732</f>
        <v>3</v>
      </c>
      <c r="AD1731" t="s">
        <v>4422</v>
      </c>
      <c r="AE1731">
        <f>Sheet1!BB1732</f>
        <v>100</v>
      </c>
      <c r="AF1731" t="s">
        <v>4411</v>
      </c>
      <c r="AG1731">
        <f>Sheet1!BI1732</f>
        <v>28</v>
      </c>
      <c r="AH1731" t="s">
        <v>4423</v>
      </c>
      <c r="AI1731">
        <f>Sheet1!BH1732</f>
        <v>69.003500000000003</v>
      </c>
      <c r="AJ1731" t="s">
        <v>4424</v>
      </c>
      <c r="AL1731" s="3" t="str">
        <f t="shared" si="27"/>
        <v>Formulation includes 400 kg of FA powder, 1847 kg of aggregate, and the water-to-powder ratio is: 0,22535225 .Powder percentual composition is: SiO2: 59,294%, Al2O3: 23,206%, Fe2O3:7,3%, CaO: 1,966%.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after28 days was conducted with a result of 69,0035 MPa.</v>
      </c>
    </row>
    <row r="1732" spans="1:38" x14ac:dyDescent="0.25">
      <c r="A1732" t="s">
        <v>4412</v>
      </c>
      <c r="B1732" s="3">
        <f>SUM(Sheet1!T1733:Y1733)</f>
        <v>500</v>
      </c>
      <c r="C1732" s="2" t="s">
        <v>4413</v>
      </c>
      <c r="D1732" t="s">
        <v>4414</v>
      </c>
      <c r="E1732" s="3">
        <f>Sheet1!AH1733</f>
        <v>1641</v>
      </c>
      <c r="F1732" t="s">
        <v>4415</v>
      </c>
      <c r="G1732">
        <f>(Sheet1!AZ1733)/(B1732)</f>
        <v>0.216</v>
      </c>
      <c r="H1732" t="s">
        <v>4416</v>
      </c>
      <c r="I1732" s="3">
        <f>Sheet1!D1733</f>
        <v>61.89</v>
      </c>
      <c r="J1732" t="s">
        <v>4406</v>
      </c>
      <c r="K1732" s="3">
        <f>Sheet1!E1733</f>
        <v>28.05</v>
      </c>
      <c r="L1732" t="s">
        <v>4407</v>
      </c>
      <c r="M1732" s="3">
        <f>Sheet1!F1733</f>
        <v>4.1100000000000003</v>
      </c>
      <c r="N1732" t="s">
        <v>4408</v>
      </c>
      <c r="O1732">
        <f>Sheet1!G1733</f>
        <v>0.87</v>
      </c>
      <c r="P1732" t="s">
        <v>4409</v>
      </c>
      <c r="Q1732">
        <f>Sheet1!AQ1733</f>
        <v>10.8</v>
      </c>
      <c r="R1732" t="s">
        <v>4417</v>
      </c>
      <c r="S1732">
        <f>Sheet1!AR1733</f>
        <v>33.6</v>
      </c>
      <c r="T1732" t="s">
        <v>4418</v>
      </c>
      <c r="U1732">
        <f>Sheet1!AT1733</f>
        <v>80</v>
      </c>
      <c r="V1732" t="s">
        <v>4419</v>
      </c>
      <c r="W1732">
        <f>Sheet1!AU1733</f>
        <v>16</v>
      </c>
      <c r="X1732" t="s">
        <v>4410</v>
      </c>
      <c r="Y1732">
        <f>Sheet1!AY1733</f>
        <v>6</v>
      </c>
      <c r="Z1732" t="s">
        <v>4420</v>
      </c>
      <c r="AA1732">
        <f>Sheet1!AX1733</f>
        <v>0</v>
      </c>
      <c r="AB1732" t="s">
        <v>4421</v>
      </c>
      <c r="AC1732">
        <f>Sheet1!BA1733</f>
        <v>1</v>
      </c>
      <c r="AD1732" t="s">
        <v>4422</v>
      </c>
      <c r="AE1732">
        <f>Sheet1!BB1733</f>
        <v>60</v>
      </c>
      <c r="AF1732" t="s">
        <v>4411</v>
      </c>
      <c r="AG1732">
        <f>Sheet1!BI1733</f>
        <v>28</v>
      </c>
      <c r="AH1732" t="s">
        <v>4423</v>
      </c>
      <c r="AI1732">
        <f>Sheet1!BH1733</f>
        <v>53.56</v>
      </c>
      <c r="AJ1732" t="s">
        <v>4424</v>
      </c>
      <c r="AL1732" s="3" t="str">
        <f t="shared" si="27"/>
        <v>Formulation includes 500 kg of FA powder, 1641 kg of aggregate, and the water-to-powder ratio is: 0,216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6 kg/m3 of superplasticizer and 0 kg/m3 of extra water. The initial curing for this mix was 1 day at 60ªC. A compressive test after28 days was conducted with a result of 53,56 MPa.</v>
      </c>
    </row>
    <row r="1733" spans="1:38" x14ac:dyDescent="0.25">
      <c r="A1733" t="s">
        <v>4412</v>
      </c>
      <c r="B1733" s="3">
        <f>SUM(Sheet1!T1734:Y1734)</f>
        <v>500</v>
      </c>
      <c r="C1733" s="2" t="s">
        <v>4413</v>
      </c>
      <c r="D1733" t="s">
        <v>4414</v>
      </c>
      <c r="E1733" s="3">
        <f>Sheet1!AH1734</f>
        <v>1641</v>
      </c>
      <c r="F1733" t="s">
        <v>4415</v>
      </c>
      <c r="G1733">
        <f>(Sheet1!AZ1734)/(B1733)</f>
        <v>0.216</v>
      </c>
      <c r="H1733" t="s">
        <v>4416</v>
      </c>
      <c r="I1733" s="3">
        <f>Sheet1!D1734</f>
        <v>61.89</v>
      </c>
      <c r="J1733" t="s">
        <v>4406</v>
      </c>
      <c r="K1733" s="3">
        <f>Sheet1!E1734</f>
        <v>28.05</v>
      </c>
      <c r="L1733" t="s">
        <v>4407</v>
      </c>
      <c r="M1733" s="3">
        <f>Sheet1!F1734</f>
        <v>4.1100000000000003</v>
      </c>
      <c r="N1733" t="s">
        <v>4408</v>
      </c>
      <c r="O1733">
        <f>Sheet1!G1734</f>
        <v>0.87</v>
      </c>
      <c r="P1733" t="s">
        <v>4409</v>
      </c>
      <c r="Q1733">
        <f>Sheet1!AQ1734</f>
        <v>10.8</v>
      </c>
      <c r="R1733" t="s">
        <v>4417</v>
      </c>
      <c r="S1733">
        <f>Sheet1!AR1734</f>
        <v>33.6</v>
      </c>
      <c r="T1733" t="s">
        <v>4418</v>
      </c>
      <c r="U1733">
        <f>Sheet1!AT1734</f>
        <v>80</v>
      </c>
      <c r="V1733" t="s">
        <v>4419</v>
      </c>
      <c r="W1733">
        <f>Sheet1!AU1734</f>
        <v>16</v>
      </c>
      <c r="X1733" t="s">
        <v>4410</v>
      </c>
      <c r="Y1733">
        <f>Sheet1!AY1734</f>
        <v>6</v>
      </c>
      <c r="Z1733" t="s">
        <v>4420</v>
      </c>
      <c r="AA1733">
        <f>Sheet1!AX1734</f>
        <v>0</v>
      </c>
      <c r="AB1733" t="s">
        <v>4421</v>
      </c>
      <c r="AC1733">
        <f>Sheet1!BA1734</f>
        <v>1</v>
      </c>
      <c r="AD1733" t="s">
        <v>4422</v>
      </c>
      <c r="AE1733">
        <f>Sheet1!BB1734</f>
        <v>60</v>
      </c>
      <c r="AF1733" t="s">
        <v>4411</v>
      </c>
      <c r="AG1733">
        <f>Sheet1!BI1734</f>
        <v>90</v>
      </c>
      <c r="AH1733" t="s">
        <v>4423</v>
      </c>
      <c r="AI1733">
        <f>Sheet1!BH1734</f>
        <v>55.33</v>
      </c>
      <c r="AJ1733" t="s">
        <v>4424</v>
      </c>
      <c r="AL1733" s="3" t="str">
        <f t="shared" si="27"/>
        <v>Formulation includes 500 kg of FA powder, 1641 kg of aggregate, and the water-to-powder ratio is: 0,216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6 kg/m3 of superplasticizer and 0 kg/m3 of extra water. The initial curing for this mix was 1 day at 60ªC. A compressive test after90 days was conducted with a result of 55,33 MPa.</v>
      </c>
    </row>
    <row r="1734" spans="1:38" x14ac:dyDescent="0.25">
      <c r="A1734" t="s">
        <v>4412</v>
      </c>
      <c r="B1734" s="3">
        <f>SUM(Sheet1!T1735:Y1735)</f>
        <v>400</v>
      </c>
      <c r="C1734" s="2" t="s">
        <v>4413</v>
      </c>
      <c r="D1734" t="s">
        <v>4414</v>
      </c>
      <c r="E1734" s="3">
        <f>Sheet1!AH1735</f>
        <v>1763</v>
      </c>
      <c r="F1734" t="s">
        <v>4415</v>
      </c>
      <c r="G1734">
        <f>(Sheet1!AZ1735)/(B1734)</f>
        <v>0.26700000000000002</v>
      </c>
      <c r="H1734" t="s">
        <v>4416</v>
      </c>
      <c r="I1734" s="3">
        <f>Sheet1!D1735</f>
        <v>61.89</v>
      </c>
      <c r="J1734" t="s">
        <v>4406</v>
      </c>
      <c r="K1734" s="3">
        <f>Sheet1!E1735</f>
        <v>28.05</v>
      </c>
      <c r="L1734" t="s">
        <v>4407</v>
      </c>
      <c r="M1734" s="3">
        <f>Sheet1!F1735</f>
        <v>4.1100000000000003</v>
      </c>
      <c r="N1734" t="s">
        <v>4408</v>
      </c>
      <c r="O1734">
        <f>Sheet1!G1735</f>
        <v>0.87</v>
      </c>
      <c r="P1734" t="s">
        <v>4409</v>
      </c>
      <c r="Q1734">
        <f>Sheet1!AQ1735</f>
        <v>10.8</v>
      </c>
      <c r="R1734" t="s">
        <v>4417</v>
      </c>
      <c r="S1734">
        <f>Sheet1!AR1735</f>
        <v>33.6</v>
      </c>
      <c r="T1734" t="s">
        <v>4418</v>
      </c>
      <c r="U1734">
        <f>Sheet1!AT1735</f>
        <v>80</v>
      </c>
      <c r="V1734" t="s">
        <v>4419</v>
      </c>
      <c r="W1734">
        <f>Sheet1!AU1735</f>
        <v>16</v>
      </c>
      <c r="X1734" t="s">
        <v>4410</v>
      </c>
      <c r="Y1734">
        <f>Sheet1!AY1735</f>
        <v>4</v>
      </c>
      <c r="Z1734" t="s">
        <v>4420</v>
      </c>
      <c r="AA1734">
        <f>Sheet1!AX1735</f>
        <v>0</v>
      </c>
      <c r="AB1734" t="s">
        <v>4421</v>
      </c>
      <c r="AC1734">
        <f>Sheet1!BA1735</f>
        <v>1</v>
      </c>
      <c r="AD1734" t="s">
        <v>4422</v>
      </c>
      <c r="AE1734">
        <f>Sheet1!BB1735</f>
        <v>60</v>
      </c>
      <c r="AF1734" t="s">
        <v>4411</v>
      </c>
      <c r="AG1734">
        <f>Sheet1!BI1735</f>
        <v>90</v>
      </c>
      <c r="AH1734" t="s">
        <v>4423</v>
      </c>
      <c r="AI1734">
        <f>Sheet1!BH1735</f>
        <v>47.49</v>
      </c>
      <c r="AJ1734" t="s">
        <v>4424</v>
      </c>
      <c r="AL1734" s="3" t="str">
        <f t="shared" si="27"/>
        <v>Formulation includes 400 kg of FA powder, 1763 kg of aggregate, and the water-to-powder ratio is: 0,267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4 kg/m3 of superplasticizer and 0 kg/m3 of extra water. The initial curing for this mix was 1 day at 60ªC. A compressive test after90 days was conducted with a result of 47,49 MPa.</v>
      </c>
    </row>
    <row r="1735" spans="1:38" x14ac:dyDescent="0.25">
      <c r="A1735" t="s">
        <v>4412</v>
      </c>
      <c r="B1735" s="3">
        <f>SUM(Sheet1!T1736:Y1736)</f>
        <v>400</v>
      </c>
      <c r="C1735" s="2" t="s">
        <v>4413</v>
      </c>
      <c r="D1735" t="s">
        <v>4414</v>
      </c>
      <c r="E1735" s="3">
        <f>Sheet1!AH1736</f>
        <v>1763</v>
      </c>
      <c r="F1735" t="s">
        <v>4415</v>
      </c>
      <c r="G1735">
        <f>(Sheet1!AZ1736)/(B1735)</f>
        <v>0.26700000000000002</v>
      </c>
      <c r="H1735" t="s">
        <v>4416</v>
      </c>
      <c r="I1735" s="3">
        <f>Sheet1!D1736</f>
        <v>61.89</v>
      </c>
      <c r="J1735" t="s">
        <v>4406</v>
      </c>
      <c r="K1735" s="3">
        <f>Sheet1!E1736</f>
        <v>28.05</v>
      </c>
      <c r="L1735" t="s">
        <v>4407</v>
      </c>
      <c r="M1735" s="3">
        <f>Sheet1!F1736</f>
        <v>4.1100000000000003</v>
      </c>
      <c r="N1735" t="s">
        <v>4408</v>
      </c>
      <c r="O1735">
        <f>Sheet1!G1736</f>
        <v>0.87</v>
      </c>
      <c r="P1735" t="s">
        <v>4409</v>
      </c>
      <c r="Q1735">
        <f>Sheet1!AQ1736</f>
        <v>10.8</v>
      </c>
      <c r="R1735" t="s">
        <v>4417</v>
      </c>
      <c r="S1735">
        <f>Sheet1!AR1736</f>
        <v>33.6</v>
      </c>
      <c r="T1735" t="s">
        <v>4418</v>
      </c>
      <c r="U1735">
        <f>Sheet1!AT1736</f>
        <v>80</v>
      </c>
      <c r="V1735" t="s">
        <v>4419</v>
      </c>
      <c r="W1735">
        <f>Sheet1!AU1736</f>
        <v>16</v>
      </c>
      <c r="X1735" t="s">
        <v>4410</v>
      </c>
      <c r="Y1735">
        <f>Sheet1!AY1736</f>
        <v>4</v>
      </c>
      <c r="Z1735" t="s">
        <v>4420</v>
      </c>
      <c r="AA1735">
        <f>Sheet1!AX1736</f>
        <v>0</v>
      </c>
      <c r="AB1735" t="s">
        <v>4421</v>
      </c>
      <c r="AC1735">
        <f>Sheet1!BA1736</f>
        <v>1</v>
      </c>
      <c r="AD1735" t="s">
        <v>4422</v>
      </c>
      <c r="AE1735">
        <f>Sheet1!BB1736</f>
        <v>60</v>
      </c>
      <c r="AF1735" t="s">
        <v>4411</v>
      </c>
      <c r="AG1735">
        <f>Sheet1!BI1736</f>
        <v>28</v>
      </c>
      <c r="AH1735" t="s">
        <v>4423</v>
      </c>
      <c r="AI1735">
        <f>Sheet1!BH1736</f>
        <v>45.95</v>
      </c>
      <c r="AJ1735" t="s">
        <v>4424</v>
      </c>
      <c r="AL1735" s="3" t="str">
        <f t="shared" si="27"/>
        <v>Formulation includes 400 kg of FA powder, 1763 kg of aggregate, and the water-to-powder ratio is: 0,267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4 kg/m3 of superplasticizer and 0 kg/m3 of extra water. The initial curing for this mix was 1 day at 60ªC. A compressive test after28 days was conducted with a result of 45,95 MPa.</v>
      </c>
    </row>
    <row r="1736" spans="1:38" x14ac:dyDescent="0.25">
      <c r="A1736" t="s">
        <v>4412</v>
      </c>
      <c r="B1736" s="3">
        <f>SUM(Sheet1!T1737:Y1737)</f>
        <v>333</v>
      </c>
      <c r="C1736" s="2" t="s">
        <v>4413</v>
      </c>
      <c r="D1736" t="s">
        <v>4414</v>
      </c>
      <c r="E1736" s="3">
        <f>Sheet1!AH1737</f>
        <v>1845</v>
      </c>
      <c r="F1736" t="s">
        <v>4415</v>
      </c>
      <c r="G1736">
        <f>(Sheet1!AZ1737)/(B1736)</f>
        <v>0.31927927927927924</v>
      </c>
      <c r="H1736" t="s">
        <v>4416</v>
      </c>
      <c r="I1736" s="3">
        <f>Sheet1!D1737</f>
        <v>61.89</v>
      </c>
      <c r="J1736" t="s">
        <v>4406</v>
      </c>
      <c r="K1736" s="3">
        <f>Sheet1!E1737</f>
        <v>28.05</v>
      </c>
      <c r="L1736" t="s">
        <v>4407</v>
      </c>
      <c r="M1736" s="3">
        <f>Sheet1!F1737</f>
        <v>4.1100000000000003</v>
      </c>
      <c r="N1736" t="s">
        <v>4408</v>
      </c>
      <c r="O1736">
        <f>Sheet1!G1737</f>
        <v>0.87</v>
      </c>
      <c r="P1736" t="s">
        <v>4409</v>
      </c>
      <c r="Q1736">
        <f>Sheet1!AQ1737</f>
        <v>10.8</v>
      </c>
      <c r="R1736" t="s">
        <v>4417</v>
      </c>
      <c r="S1736">
        <f>Sheet1!AR1737</f>
        <v>33.6</v>
      </c>
      <c r="T1736" t="s">
        <v>4418</v>
      </c>
      <c r="U1736">
        <f>Sheet1!AT1737</f>
        <v>80</v>
      </c>
      <c r="V1736" t="s">
        <v>4419</v>
      </c>
      <c r="W1736">
        <f>Sheet1!AU1737</f>
        <v>16</v>
      </c>
      <c r="X1736" t="s">
        <v>4410</v>
      </c>
      <c r="Y1736">
        <f>Sheet1!AY1737</f>
        <v>3.2</v>
      </c>
      <c r="Z1736" t="s">
        <v>4420</v>
      </c>
      <c r="AA1736">
        <f>Sheet1!AX1737</f>
        <v>0</v>
      </c>
      <c r="AB1736" t="s">
        <v>4421</v>
      </c>
      <c r="AC1736">
        <f>Sheet1!BA1737</f>
        <v>1</v>
      </c>
      <c r="AD1736" t="s">
        <v>4422</v>
      </c>
      <c r="AE1736">
        <f>Sheet1!BB1737</f>
        <v>60</v>
      </c>
      <c r="AF1736" t="s">
        <v>4411</v>
      </c>
      <c r="AG1736">
        <f>Sheet1!BI1737</f>
        <v>90</v>
      </c>
      <c r="AH1736" t="s">
        <v>4423</v>
      </c>
      <c r="AI1736">
        <f>Sheet1!BH1737</f>
        <v>39.96</v>
      </c>
      <c r="AJ1736" t="s">
        <v>4424</v>
      </c>
      <c r="AL1736" s="3" t="str">
        <f t="shared" si="27"/>
        <v>Formulation includes 333 kg of FA powder, 1845 kg of aggregate, and the water-to-powder ratio is: 0,319279279279279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3,2 kg/m3 of superplasticizer and 0 kg/m3 of extra water. The initial curing for this mix was 1 day at 60ªC. A compressive test after90 days was conducted with a result of 39,96 MPa.</v>
      </c>
    </row>
    <row r="1737" spans="1:38" x14ac:dyDescent="0.25">
      <c r="A1737" t="s">
        <v>4412</v>
      </c>
      <c r="B1737" s="3">
        <f>SUM(Sheet1!T1738:Y1738)</f>
        <v>333</v>
      </c>
      <c r="C1737" s="2" t="s">
        <v>4413</v>
      </c>
      <c r="D1737" t="s">
        <v>4414</v>
      </c>
      <c r="E1737" s="3">
        <f>Sheet1!AH1738</f>
        <v>1845</v>
      </c>
      <c r="F1737" t="s">
        <v>4415</v>
      </c>
      <c r="G1737">
        <f>(Sheet1!AZ1738)/(B1737)</f>
        <v>0.31927927927927924</v>
      </c>
      <c r="H1737" t="s">
        <v>4416</v>
      </c>
      <c r="I1737" s="3">
        <f>Sheet1!D1738</f>
        <v>61.89</v>
      </c>
      <c r="J1737" t="s">
        <v>4406</v>
      </c>
      <c r="K1737" s="3">
        <f>Sheet1!E1738</f>
        <v>28.05</v>
      </c>
      <c r="L1737" t="s">
        <v>4407</v>
      </c>
      <c r="M1737" s="3">
        <f>Sheet1!F1738</f>
        <v>4.1100000000000003</v>
      </c>
      <c r="N1737" t="s">
        <v>4408</v>
      </c>
      <c r="O1737">
        <f>Sheet1!G1738</f>
        <v>0.87</v>
      </c>
      <c r="P1737" t="s">
        <v>4409</v>
      </c>
      <c r="Q1737">
        <f>Sheet1!AQ1738</f>
        <v>10.8</v>
      </c>
      <c r="R1737" t="s">
        <v>4417</v>
      </c>
      <c r="S1737">
        <f>Sheet1!AR1738</f>
        <v>33.6</v>
      </c>
      <c r="T1737" t="s">
        <v>4418</v>
      </c>
      <c r="U1737">
        <f>Sheet1!AT1738</f>
        <v>80</v>
      </c>
      <c r="V1737" t="s">
        <v>4419</v>
      </c>
      <c r="W1737">
        <f>Sheet1!AU1738</f>
        <v>16</v>
      </c>
      <c r="X1737" t="s">
        <v>4410</v>
      </c>
      <c r="Y1737">
        <f>Sheet1!AY1738</f>
        <v>3.2</v>
      </c>
      <c r="Z1737" t="s">
        <v>4420</v>
      </c>
      <c r="AA1737">
        <f>Sheet1!AX1738</f>
        <v>0</v>
      </c>
      <c r="AB1737" t="s">
        <v>4421</v>
      </c>
      <c r="AC1737">
        <f>Sheet1!BA1738</f>
        <v>1</v>
      </c>
      <c r="AD1737" t="s">
        <v>4422</v>
      </c>
      <c r="AE1737">
        <f>Sheet1!BB1738</f>
        <v>60</v>
      </c>
      <c r="AF1737" t="s">
        <v>4411</v>
      </c>
      <c r="AG1737">
        <f>Sheet1!BI1738</f>
        <v>28</v>
      </c>
      <c r="AH1737" t="s">
        <v>4423</v>
      </c>
      <c r="AI1737">
        <f>Sheet1!BH1738</f>
        <v>37.119999999999997</v>
      </c>
      <c r="AJ1737" t="s">
        <v>4424</v>
      </c>
      <c r="AL1737" s="3" t="str">
        <f t="shared" si="27"/>
        <v>Formulation includes 333 kg of FA powder, 1845 kg of aggregate, and the water-to-powder ratio is: 0,319279279279279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3,2 kg/m3 of superplasticizer and 0 kg/m3 of extra water. The initial curing for this mix was 1 day at 60ªC. A compressive test after28 days was conducted with a result of 37,12 MPa.</v>
      </c>
    </row>
    <row r="1738" spans="1:38" x14ac:dyDescent="0.25">
      <c r="A1738" t="s">
        <v>4412</v>
      </c>
      <c r="B1738" s="3">
        <f>SUM(Sheet1!T1739:Y1739)</f>
        <v>286</v>
      </c>
      <c r="C1738" s="2" t="s">
        <v>4413</v>
      </c>
      <c r="D1738" t="s">
        <v>4414</v>
      </c>
      <c r="E1738" s="3">
        <f>Sheet1!AH1739</f>
        <v>1904</v>
      </c>
      <c r="F1738" t="s">
        <v>4415</v>
      </c>
      <c r="G1738">
        <f>(Sheet1!AZ1739)/(B1738)</f>
        <v>0.36503496503496508</v>
      </c>
      <c r="H1738" t="s">
        <v>4416</v>
      </c>
      <c r="I1738" s="3">
        <f>Sheet1!D1739</f>
        <v>61.89</v>
      </c>
      <c r="J1738" t="s">
        <v>4406</v>
      </c>
      <c r="K1738" s="3">
        <f>Sheet1!E1739</f>
        <v>28.05</v>
      </c>
      <c r="L1738" t="s">
        <v>4407</v>
      </c>
      <c r="M1738" s="3">
        <f>Sheet1!F1739</f>
        <v>4.1100000000000003</v>
      </c>
      <c r="N1738" t="s">
        <v>4408</v>
      </c>
      <c r="O1738">
        <f>Sheet1!G1739</f>
        <v>0.87</v>
      </c>
      <c r="P1738" t="s">
        <v>4409</v>
      </c>
      <c r="Q1738">
        <f>Sheet1!AQ1739</f>
        <v>10.8</v>
      </c>
      <c r="R1738" t="s">
        <v>4417</v>
      </c>
      <c r="S1738">
        <f>Sheet1!AR1739</f>
        <v>33.6</v>
      </c>
      <c r="T1738" t="s">
        <v>4418</v>
      </c>
      <c r="U1738">
        <f>Sheet1!AT1739</f>
        <v>80</v>
      </c>
      <c r="V1738" t="s">
        <v>4419</v>
      </c>
      <c r="W1738">
        <f>Sheet1!AU1739</f>
        <v>16</v>
      </c>
      <c r="X1738" t="s">
        <v>4410</v>
      </c>
      <c r="Y1738">
        <f>Sheet1!AY1739</f>
        <v>0</v>
      </c>
      <c r="Z1738" t="s">
        <v>4420</v>
      </c>
      <c r="AA1738">
        <f>Sheet1!AX1739</f>
        <v>0</v>
      </c>
      <c r="AB1738" t="s">
        <v>4421</v>
      </c>
      <c r="AC1738">
        <f>Sheet1!BA1739</f>
        <v>1</v>
      </c>
      <c r="AD1738" t="s">
        <v>4422</v>
      </c>
      <c r="AE1738">
        <f>Sheet1!BB1739</f>
        <v>60</v>
      </c>
      <c r="AF1738" t="s">
        <v>4411</v>
      </c>
      <c r="AG1738">
        <f>Sheet1!BI1739</f>
        <v>28</v>
      </c>
      <c r="AH1738" t="s">
        <v>4423</v>
      </c>
      <c r="AI1738">
        <f>Sheet1!BH1739</f>
        <v>33.409999999999997</v>
      </c>
      <c r="AJ1738" t="s">
        <v>4424</v>
      </c>
      <c r="AL1738" s="3" t="str">
        <f t="shared" si="27"/>
        <v>Formulation includes 286 kg of FA powder, 1904 kg of aggregate, and the water-to-powder ratio is: 0,365034965034965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0 kg/m3 of superplasticizer and 0 kg/m3 of extra water. The initial curing for this mix was 1 day at 60ªC. A compressive test after28 days was conducted with a result of 33,41 MPa.</v>
      </c>
    </row>
    <row r="1739" spans="1:38" x14ac:dyDescent="0.25">
      <c r="A1739" t="s">
        <v>4412</v>
      </c>
      <c r="B1739" s="3">
        <f>SUM(Sheet1!T1740:Y1740)</f>
        <v>286</v>
      </c>
      <c r="C1739" s="2" t="s">
        <v>4413</v>
      </c>
      <c r="D1739" t="s">
        <v>4414</v>
      </c>
      <c r="E1739" s="3">
        <f>Sheet1!AH1740</f>
        <v>1904</v>
      </c>
      <c r="F1739" t="s">
        <v>4415</v>
      </c>
      <c r="G1739">
        <f>(Sheet1!AZ1740)/(B1739)</f>
        <v>0.36503496503496508</v>
      </c>
      <c r="H1739" t="s">
        <v>4416</v>
      </c>
      <c r="I1739" s="3">
        <f>Sheet1!D1740</f>
        <v>61.89</v>
      </c>
      <c r="J1739" t="s">
        <v>4406</v>
      </c>
      <c r="K1739" s="3">
        <f>Sheet1!E1740</f>
        <v>28.05</v>
      </c>
      <c r="L1739" t="s">
        <v>4407</v>
      </c>
      <c r="M1739" s="3">
        <f>Sheet1!F1740</f>
        <v>4.1100000000000003</v>
      </c>
      <c r="N1739" t="s">
        <v>4408</v>
      </c>
      <c r="O1739">
        <f>Sheet1!G1740</f>
        <v>0.87</v>
      </c>
      <c r="P1739" t="s">
        <v>4409</v>
      </c>
      <c r="Q1739">
        <f>Sheet1!AQ1740</f>
        <v>10.8</v>
      </c>
      <c r="R1739" t="s">
        <v>4417</v>
      </c>
      <c r="S1739">
        <f>Sheet1!AR1740</f>
        <v>33.6</v>
      </c>
      <c r="T1739" t="s">
        <v>4418</v>
      </c>
      <c r="U1739">
        <f>Sheet1!AT1740</f>
        <v>80</v>
      </c>
      <c r="V1739" t="s">
        <v>4419</v>
      </c>
      <c r="W1739">
        <f>Sheet1!AU1740</f>
        <v>16</v>
      </c>
      <c r="X1739" t="s">
        <v>4410</v>
      </c>
      <c r="Y1739">
        <f>Sheet1!AY1740</f>
        <v>0</v>
      </c>
      <c r="Z1739" t="s">
        <v>4420</v>
      </c>
      <c r="AA1739">
        <f>Sheet1!AX1740</f>
        <v>0</v>
      </c>
      <c r="AB1739" t="s">
        <v>4421</v>
      </c>
      <c r="AC1739">
        <f>Sheet1!BA1740</f>
        <v>1</v>
      </c>
      <c r="AD1739" t="s">
        <v>4422</v>
      </c>
      <c r="AE1739">
        <f>Sheet1!BB1740</f>
        <v>60</v>
      </c>
      <c r="AF1739" t="s">
        <v>4411</v>
      </c>
      <c r="AG1739">
        <f>Sheet1!BI1740</f>
        <v>90</v>
      </c>
      <c r="AH1739" t="s">
        <v>4423</v>
      </c>
      <c r="AI1739">
        <f>Sheet1!BH1740</f>
        <v>36.85</v>
      </c>
      <c r="AJ1739" t="s">
        <v>4424</v>
      </c>
      <c r="AL1739" s="3" t="str">
        <f t="shared" si="27"/>
        <v>Formulation includes 286 kg of FA powder, 1904 kg of aggregate, and the water-to-powder ratio is: 0,365034965034965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0 kg/m3 of superplasticizer and 0 kg/m3 of extra water. The initial curing for this mix was 1 day at 60ªC. A compressive test after90 days was conducted with a result of 36,85 MPa.</v>
      </c>
    </row>
    <row r="1740" spans="1:38" x14ac:dyDescent="0.25">
      <c r="A1740" t="s">
        <v>4412</v>
      </c>
      <c r="B1740" s="3">
        <f>SUM(Sheet1!T1741:Y1741)</f>
        <v>250</v>
      </c>
      <c r="C1740" s="2" t="s">
        <v>4413</v>
      </c>
      <c r="D1740" t="s">
        <v>4414</v>
      </c>
      <c r="E1740" s="3">
        <f>Sheet1!AH1741</f>
        <v>1947</v>
      </c>
      <c r="F1740" t="s">
        <v>4415</v>
      </c>
      <c r="G1740">
        <f>(Sheet1!AZ1741)/(B1740)</f>
        <v>0.41760000000000003</v>
      </c>
      <c r="H1740" t="s">
        <v>4416</v>
      </c>
      <c r="I1740" s="3">
        <f>Sheet1!D1741</f>
        <v>61.89</v>
      </c>
      <c r="J1740" t="s">
        <v>4406</v>
      </c>
      <c r="K1740" s="3">
        <f>Sheet1!E1741</f>
        <v>28.05</v>
      </c>
      <c r="L1740" t="s">
        <v>4407</v>
      </c>
      <c r="M1740" s="3">
        <f>Sheet1!F1741</f>
        <v>4.1100000000000003</v>
      </c>
      <c r="N1740" t="s">
        <v>4408</v>
      </c>
      <c r="O1740">
        <f>Sheet1!G1741</f>
        <v>0.87</v>
      </c>
      <c r="P1740" t="s">
        <v>4409</v>
      </c>
      <c r="Q1740">
        <f>Sheet1!AQ1741</f>
        <v>10.8</v>
      </c>
      <c r="R1740" t="s">
        <v>4417</v>
      </c>
      <c r="S1740">
        <f>Sheet1!AR1741</f>
        <v>33.6</v>
      </c>
      <c r="T1740" t="s">
        <v>4418</v>
      </c>
      <c r="U1740">
        <f>Sheet1!AT1741</f>
        <v>80</v>
      </c>
      <c r="V1740" t="s">
        <v>4419</v>
      </c>
      <c r="W1740">
        <f>Sheet1!AU1741</f>
        <v>16</v>
      </c>
      <c r="X1740" t="s">
        <v>4410</v>
      </c>
      <c r="Y1740">
        <f>Sheet1!AY1741</f>
        <v>0</v>
      </c>
      <c r="Z1740" t="s">
        <v>4420</v>
      </c>
      <c r="AA1740">
        <f>Sheet1!AX1741</f>
        <v>0</v>
      </c>
      <c r="AB1740" t="s">
        <v>4421</v>
      </c>
      <c r="AC1740">
        <f>Sheet1!BA1741</f>
        <v>1</v>
      </c>
      <c r="AD1740" t="s">
        <v>4422</v>
      </c>
      <c r="AE1740">
        <f>Sheet1!BB1741</f>
        <v>60</v>
      </c>
      <c r="AF1740" t="s">
        <v>4411</v>
      </c>
      <c r="AG1740">
        <f>Sheet1!BI1741</f>
        <v>90</v>
      </c>
      <c r="AH1740" t="s">
        <v>4423</v>
      </c>
      <c r="AI1740">
        <f>Sheet1!BH1741</f>
        <v>28.26</v>
      </c>
      <c r="AJ1740" t="s">
        <v>4424</v>
      </c>
      <c r="AL1740" s="3" t="str">
        <f t="shared" si="27"/>
        <v>Formulation includes 250 kg of FA powder, 1947 kg of aggregate, and the water-to-powder ratio is: 0,4176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0 kg/m3 of superplasticizer and 0 kg/m3 of extra water. The initial curing for this mix was 1 day at 60ªC. A compressive test after90 days was conducted with a result of 28,26 MPa.</v>
      </c>
    </row>
    <row r="1741" spans="1:38" x14ac:dyDescent="0.25">
      <c r="A1741" t="s">
        <v>4412</v>
      </c>
      <c r="B1741" s="3">
        <f>SUM(Sheet1!T1742:Y1742)</f>
        <v>250</v>
      </c>
      <c r="C1741" s="2" t="s">
        <v>4413</v>
      </c>
      <c r="D1741" t="s">
        <v>4414</v>
      </c>
      <c r="E1741" s="3">
        <f>Sheet1!AH1742</f>
        <v>1947</v>
      </c>
      <c r="F1741" t="s">
        <v>4415</v>
      </c>
      <c r="G1741">
        <f>(Sheet1!AZ1742)/(B1741)</f>
        <v>0.41760000000000003</v>
      </c>
      <c r="H1741" t="s">
        <v>4416</v>
      </c>
      <c r="I1741" s="3">
        <f>Sheet1!D1742</f>
        <v>61.89</v>
      </c>
      <c r="J1741" t="s">
        <v>4406</v>
      </c>
      <c r="K1741" s="3">
        <f>Sheet1!E1742</f>
        <v>28.05</v>
      </c>
      <c r="L1741" t="s">
        <v>4407</v>
      </c>
      <c r="M1741" s="3">
        <f>Sheet1!F1742</f>
        <v>4.1100000000000003</v>
      </c>
      <c r="N1741" t="s">
        <v>4408</v>
      </c>
      <c r="O1741">
        <f>Sheet1!G1742</f>
        <v>0.87</v>
      </c>
      <c r="P1741" t="s">
        <v>4409</v>
      </c>
      <c r="Q1741">
        <f>Sheet1!AQ1742</f>
        <v>10.8</v>
      </c>
      <c r="R1741" t="s">
        <v>4417</v>
      </c>
      <c r="S1741">
        <f>Sheet1!AR1742</f>
        <v>33.6</v>
      </c>
      <c r="T1741" t="s">
        <v>4418</v>
      </c>
      <c r="U1741">
        <f>Sheet1!AT1742</f>
        <v>80</v>
      </c>
      <c r="V1741" t="s">
        <v>4419</v>
      </c>
      <c r="W1741">
        <f>Sheet1!AU1742</f>
        <v>16</v>
      </c>
      <c r="X1741" t="s">
        <v>4410</v>
      </c>
      <c r="Y1741">
        <f>Sheet1!AY1742</f>
        <v>0</v>
      </c>
      <c r="Z1741" t="s">
        <v>4420</v>
      </c>
      <c r="AA1741">
        <f>Sheet1!AX1742</f>
        <v>0</v>
      </c>
      <c r="AB1741" t="s">
        <v>4421</v>
      </c>
      <c r="AC1741">
        <f>Sheet1!BA1742</f>
        <v>1</v>
      </c>
      <c r="AD1741" t="s">
        <v>4422</v>
      </c>
      <c r="AE1741">
        <f>Sheet1!BB1742</f>
        <v>60</v>
      </c>
      <c r="AF1741" t="s">
        <v>4411</v>
      </c>
      <c r="AG1741">
        <f>Sheet1!BI1742</f>
        <v>28</v>
      </c>
      <c r="AH1741" t="s">
        <v>4423</v>
      </c>
      <c r="AI1741">
        <f>Sheet1!BH1742</f>
        <v>23.45</v>
      </c>
      <c r="AJ1741" t="s">
        <v>4424</v>
      </c>
      <c r="AL1741" s="3" t="str">
        <f t="shared" si="27"/>
        <v>Formulation includes 250 kg of FA powder, 1947 kg of aggregate, and the water-to-powder ratio is: 0,4176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0 kg/m3 of superplasticizer and 0 kg/m3 of extra water. The initial curing for this mix was 1 day at 60ªC. A compressive test after28 days was conducted with a result of 23,45 MPa.</v>
      </c>
    </row>
    <row r="1742" spans="1:38" x14ac:dyDescent="0.25">
      <c r="A1742" t="s">
        <v>4412</v>
      </c>
      <c r="B1742" s="3">
        <f>SUM(Sheet1!T1743:Y1743)</f>
        <v>222.5</v>
      </c>
      <c r="C1742" s="2" t="s">
        <v>4413</v>
      </c>
      <c r="D1742" t="s">
        <v>4414</v>
      </c>
      <c r="E1742" s="3">
        <f>Sheet1!AH1743</f>
        <v>2036.4</v>
      </c>
      <c r="F1742" t="s">
        <v>4415</v>
      </c>
      <c r="G1742">
        <f>(Sheet1!AZ1743)/(B1742)</f>
        <v>0.55305393258426971</v>
      </c>
      <c r="H1742" t="s">
        <v>4416</v>
      </c>
      <c r="I1742" s="3">
        <f>Sheet1!D1743</f>
        <v>68.099999999999994</v>
      </c>
      <c r="J1742" t="s">
        <v>4406</v>
      </c>
      <c r="K1742" s="3">
        <f>Sheet1!E1743</f>
        <v>24.1</v>
      </c>
      <c r="L1742" t="s">
        <v>4407</v>
      </c>
      <c r="M1742" s="3">
        <f>Sheet1!F1743</f>
        <v>3.73</v>
      </c>
      <c r="N1742" t="s">
        <v>4408</v>
      </c>
      <c r="O1742">
        <f>Sheet1!G1743</f>
        <v>0.91</v>
      </c>
      <c r="P1742" t="s">
        <v>4409</v>
      </c>
      <c r="Q1742">
        <f>Sheet1!AQ1743</f>
        <v>14.71</v>
      </c>
      <c r="R1742" t="s">
        <v>4417</v>
      </c>
      <c r="S1742">
        <f>Sheet1!AR1743</f>
        <v>48.73</v>
      </c>
      <c r="T1742" t="s">
        <v>4418</v>
      </c>
      <c r="U1742">
        <f>Sheet1!AT1743</f>
        <v>0</v>
      </c>
      <c r="V1742" t="s">
        <v>4419</v>
      </c>
      <c r="W1742">
        <f>Sheet1!AU1743</f>
        <v>0</v>
      </c>
      <c r="X1742" t="s">
        <v>4410</v>
      </c>
      <c r="Y1742">
        <f>Sheet1!AY1743</f>
        <v>0</v>
      </c>
      <c r="Z1742" t="s">
        <v>4420</v>
      </c>
      <c r="AA1742">
        <f>Sheet1!AX1743</f>
        <v>2.6</v>
      </c>
      <c r="AB1742" t="s">
        <v>4421</v>
      </c>
      <c r="AC1742">
        <f>Sheet1!BA1743</f>
        <v>0</v>
      </c>
      <c r="AD1742" t="s">
        <v>4422</v>
      </c>
      <c r="AE1742">
        <f>Sheet1!BB1743</f>
        <v>25</v>
      </c>
      <c r="AF1742" t="s">
        <v>4411</v>
      </c>
      <c r="AG1742">
        <f>Sheet1!BI1743</f>
        <v>7</v>
      </c>
      <c r="AH1742" t="s">
        <v>4423</v>
      </c>
      <c r="AI1742">
        <f>Sheet1!BH1743</f>
        <v>24.6</v>
      </c>
      <c r="AJ1742" t="s">
        <v>4424</v>
      </c>
      <c r="AL1742" s="3" t="str">
        <f t="shared" si="27"/>
        <v>Formulation includes 222,5 kg of FA powder, 2036,4 kg of aggregate, and the water-to-powder ratio is: 0,55305393258427 .Powder percentual composition is: SiO2: 68,1%, Al2O3: 24,1%, Fe2O3:3,73%, CaO: 0,91%. The amount of the dry fraction of Na2O from the Na2SiO3 solution is14,71kg/m3. The amount of the dry fraction of SiO2 from the Na2SiO3 solution is 48,73 kg/m3. The amount of  Na(OH) solution per m3 is: 0 kg, with a molarity of: 0. The mix also includes  0 kg/m3 of superplasticizer and 2,6 kg/m3 of extra water. The initial curing for this mix was 0 day at 25ªC. A compressive test after7 days was conducted with a result of 24,6 MPa.</v>
      </c>
    </row>
    <row r="1743" spans="1:38" x14ac:dyDescent="0.25">
      <c r="A1743" t="s">
        <v>4412</v>
      </c>
      <c r="B1743" s="3">
        <f>SUM(Sheet1!T1744:Y1744)</f>
        <v>210.1</v>
      </c>
      <c r="C1743" s="2" t="s">
        <v>4413</v>
      </c>
      <c r="D1743" t="s">
        <v>4414</v>
      </c>
      <c r="E1743" s="3">
        <f>Sheet1!AH1744</f>
        <v>2017.9</v>
      </c>
      <c r="F1743" t="s">
        <v>4415</v>
      </c>
      <c r="G1743">
        <f>(Sheet1!AZ1744)/(B1743)</f>
        <v>0.64766063779152783</v>
      </c>
      <c r="H1743" t="s">
        <v>4416</v>
      </c>
      <c r="I1743" s="3">
        <f>Sheet1!D1744</f>
        <v>68.099999999999994</v>
      </c>
      <c r="J1743" t="s">
        <v>4406</v>
      </c>
      <c r="K1743" s="3">
        <f>Sheet1!E1744</f>
        <v>24.1</v>
      </c>
      <c r="L1743" t="s">
        <v>4407</v>
      </c>
      <c r="M1743" s="3">
        <f>Sheet1!F1744</f>
        <v>3.73</v>
      </c>
      <c r="N1743" t="s">
        <v>4408</v>
      </c>
      <c r="O1743">
        <f>Sheet1!G1744</f>
        <v>0.91</v>
      </c>
      <c r="P1743" t="s">
        <v>4409</v>
      </c>
      <c r="Q1743">
        <f>Sheet1!AQ1744</f>
        <v>13.9</v>
      </c>
      <c r="R1743" t="s">
        <v>4417</v>
      </c>
      <c r="S1743">
        <f>Sheet1!AR1744</f>
        <v>46.03</v>
      </c>
      <c r="T1743" t="s">
        <v>4418</v>
      </c>
      <c r="U1743">
        <f>Sheet1!AT1744</f>
        <v>0</v>
      </c>
      <c r="V1743" t="s">
        <v>4419</v>
      </c>
      <c r="W1743">
        <f>Sheet1!AU1744</f>
        <v>0</v>
      </c>
      <c r="X1743" t="s">
        <v>4410</v>
      </c>
      <c r="Y1743">
        <f>Sheet1!AY1744</f>
        <v>0</v>
      </c>
      <c r="Z1743" t="s">
        <v>4420</v>
      </c>
      <c r="AA1743">
        <f>Sheet1!AX1744</f>
        <v>22.3</v>
      </c>
      <c r="AB1743" t="s">
        <v>4421</v>
      </c>
      <c r="AC1743">
        <f>Sheet1!BA1744</f>
        <v>0</v>
      </c>
      <c r="AD1743" t="s">
        <v>4422</v>
      </c>
      <c r="AE1743">
        <f>Sheet1!BB1744</f>
        <v>25</v>
      </c>
      <c r="AF1743" t="s">
        <v>4411</v>
      </c>
      <c r="AG1743">
        <f>Sheet1!BI1744</f>
        <v>7</v>
      </c>
      <c r="AH1743" t="s">
        <v>4423</v>
      </c>
      <c r="AI1743">
        <f>Sheet1!BH1744</f>
        <v>47.7</v>
      </c>
      <c r="AJ1743" t="s">
        <v>4424</v>
      </c>
      <c r="AL1743" s="3" t="str">
        <f t="shared" si="27"/>
        <v>Formulation includes 210,1 kg of FA powder, 2017,9 kg of aggregate, and the water-to-powder ratio is: 0,647660637791528 .Powder percentual composition is: SiO2: 68,1%, Al2O3: 24,1%, Fe2O3:3,73%, CaO: 0,91%. The amount of the dry fraction of Na2O from the Na2SiO3 solution is13,9kg/m3. The amount of the dry fraction of SiO2 from the Na2SiO3 solution is 46,03 kg/m3. The amount of  Na(OH) solution per m3 is: 0 kg, with a molarity of: 0. The mix also includes  0 kg/m3 of superplasticizer and 22,3 kg/m3 of extra water. The initial curing for this mix was 0 day at 25ªC. A compressive test after7 days was conducted with a result of 47,7 MPa.</v>
      </c>
    </row>
    <row r="1744" spans="1:38" x14ac:dyDescent="0.25">
      <c r="A1744" t="s">
        <v>4412</v>
      </c>
      <c r="B1744" s="3">
        <f>SUM(Sheet1!T1745:Y1745)</f>
        <v>196.9</v>
      </c>
      <c r="C1744" s="2" t="s">
        <v>4413</v>
      </c>
      <c r="D1744" t="s">
        <v>4414</v>
      </c>
      <c r="E1744" s="3">
        <f>Sheet1!AH1745</f>
        <v>1998.3</v>
      </c>
      <c r="F1744" t="s">
        <v>4415</v>
      </c>
      <c r="G1744">
        <f>(Sheet1!AZ1745)/(B1744)</f>
        <v>0.76198070086338232</v>
      </c>
      <c r="H1744" t="s">
        <v>4416</v>
      </c>
      <c r="I1744" s="3">
        <f>Sheet1!D1745</f>
        <v>68.099999999999994</v>
      </c>
      <c r="J1744" t="s">
        <v>4406</v>
      </c>
      <c r="K1744" s="3">
        <f>Sheet1!E1745</f>
        <v>24.1</v>
      </c>
      <c r="L1744" t="s">
        <v>4407</v>
      </c>
      <c r="M1744" s="3">
        <f>Sheet1!F1745</f>
        <v>3.73</v>
      </c>
      <c r="N1744" t="s">
        <v>4408</v>
      </c>
      <c r="O1744">
        <f>Sheet1!G1745</f>
        <v>0.91</v>
      </c>
      <c r="P1744" t="s">
        <v>4409</v>
      </c>
      <c r="Q1744">
        <f>Sheet1!AQ1745</f>
        <v>13.02</v>
      </c>
      <c r="R1744" t="s">
        <v>4417</v>
      </c>
      <c r="S1744">
        <f>Sheet1!AR1745</f>
        <v>43.14</v>
      </c>
      <c r="T1744" t="s">
        <v>4418</v>
      </c>
      <c r="U1744">
        <f>Sheet1!AT1745</f>
        <v>0</v>
      </c>
      <c r="V1744" t="s">
        <v>4419</v>
      </c>
      <c r="W1744">
        <f>Sheet1!AU1745</f>
        <v>0</v>
      </c>
      <c r="X1744" t="s">
        <v>4410</v>
      </c>
      <c r="Y1744">
        <f>Sheet1!AY1745</f>
        <v>0</v>
      </c>
      <c r="Z1744" t="s">
        <v>4420</v>
      </c>
      <c r="AA1744">
        <f>Sheet1!AX1745</f>
        <v>43.4</v>
      </c>
      <c r="AB1744" t="s">
        <v>4421</v>
      </c>
      <c r="AC1744">
        <f>Sheet1!BA1745</f>
        <v>0</v>
      </c>
      <c r="AD1744" t="s">
        <v>4422</v>
      </c>
      <c r="AE1744">
        <f>Sheet1!BB1745</f>
        <v>25</v>
      </c>
      <c r="AF1744" t="s">
        <v>4411</v>
      </c>
      <c r="AG1744">
        <f>Sheet1!BI1745</f>
        <v>7</v>
      </c>
      <c r="AH1744" t="s">
        <v>4423</v>
      </c>
      <c r="AI1744">
        <f>Sheet1!BH1745</f>
        <v>26.3</v>
      </c>
      <c r="AJ1744" t="s">
        <v>4424</v>
      </c>
      <c r="AL1744" s="3" t="str">
        <f t="shared" si="27"/>
        <v>Formulation includes 196,9 kg of FA powder, 1998,3 kg of aggregate, and the water-to-powder ratio is: 0,761980700863382 .Powder percentual composition is: SiO2: 68,1%, Al2O3: 24,1%, Fe2O3:3,73%, CaO: 0,91%. The amount of the dry fraction of Na2O from the Na2SiO3 solution is13,02kg/m3. The amount of the dry fraction of SiO2 from the Na2SiO3 solution is 43,14 kg/m3. The amount of  Na(OH) solution per m3 is: 0 kg, with a molarity of: 0. The mix also includes  0 kg/m3 of superplasticizer and 43,4 kg/m3 of extra water. The initial curing for this mix was 0 day at 25ªC. A compressive test after7 days was conducted with a result of 26,3 MPa.</v>
      </c>
    </row>
    <row r="1745" spans="1:38" x14ac:dyDescent="0.25">
      <c r="A1745" t="s">
        <v>4412</v>
      </c>
      <c r="B1745" s="3">
        <f>SUM(Sheet1!T1746:Y1746)</f>
        <v>289</v>
      </c>
      <c r="C1745" s="2" t="s">
        <v>4413</v>
      </c>
      <c r="D1745" t="s">
        <v>4414</v>
      </c>
      <c r="E1745" s="3">
        <f>Sheet1!AH1746</f>
        <v>1851.6</v>
      </c>
      <c r="F1745" t="s">
        <v>4415</v>
      </c>
      <c r="G1745">
        <f>(Sheet1!AZ1746)/(B1745)</f>
        <v>0.55252422145328717</v>
      </c>
      <c r="H1745" t="s">
        <v>4416</v>
      </c>
      <c r="I1745" s="3">
        <f>Sheet1!D1746</f>
        <v>68.099999999999994</v>
      </c>
      <c r="J1745" t="s">
        <v>4406</v>
      </c>
      <c r="K1745" s="3">
        <f>Sheet1!E1746</f>
        <v>24.1</v>
      </c>
      <c r="L1745" t="s">
        <v>4407</v>
      </c>
      <c r="M1745" s="3">
        <f>Sheet1!F1746</f>
        <v>3.73</v>
      </c>
      <c r="N1745" t="s">
        <v>4408</v>
      </c>
      <c r="O1745">
        <f>Sheet1!G1746</f>
        <v>0.91</v>
      </c>
      <c r="P1745" t="s">
        <v>4409</v>
      </c>
      <c r="Q1745">
        <f>Sheet1!AQ1746</f>
        <v>19.11</v>
      </c>
      <c r="R1745" t="s">
        <v>4417</v>
      </c>
      <c r="S1745">
        <f>Sheet1!AR1746</f>
        <v>63.31</v>
      </c>
      <c r="T1745" t="s">
        <v>4418</v>
      </c>
      <c r="U1745">
        <f>Sheet1!AT1746</f>
        <v>0</v>
      </c>
      <c r="V1745" t="s">
        <v>4419</v>
      </c>
      <c r="W1745">
        <f>Sheet1!AU1746</f>
        <v>0</v>
      </c>
      <c r="X1745" t="s">
        <v>4410</v>
      </c>
      <c r="Y1745">
        <f>Sheet1!AY1746</f>
        <v>0</v>
      </c>
      <c r="Z1745" t="s">
        <v>4420</v>
      </c>
      <c r="AA1745">
        <f>Sheet1!AX1746</f>
        <v>3.2</v>
      </c>
      <c r="AB1745" t="s">
        <v>4421</v>
      </c>
      <c r="AC1745">
        <f>Sheet1!BA1746</f>
        <v>0</v>
      </c>
      <c r="AD1745" t="s">
        <v>4422</v>
      </c>
      <c r="AE1745">
        <f>Sheet1!BB1746</f>
        <v>25</v>
      </c>
      <c r="AF1745" t="s">
        <v>4411</v>
      </c>
      <c r="AG1745">
        <f>Sheet1!BI1746</f>
        <v>7</v>
      </c>
      <c r="AH1745" t="s">
        <v>4423</v>
      </c>
      <c r="AI1745">
        <f>Sheet1!BH1746</f>
        <v>58.5</v>
      </c>
      <c r="AJ1745" t="s">
        <v>4424</v>
      </c>
      <c r="AL1745" s="3" t="str">
        <f t="shared" si="27"/>
        <v>Formulation includes 289 kg of FA powder, 1851,6 kg of aggregate, and the water-to-powder ratio is: 0,552524221453287 .Powder percentual composition is: SiO2: 68,1%, Al2O3: 24,1%, Fe2O3:3,73%, CaO: 0,91%. The amount of the dry fraction of Na2O from the Na2SiO3 solution is19,11kg/m3. The amount of the dry fraction of SiO2 from the Na2SiO3 solution is 63,31 kg/m3. The amount of  Na(OH) solution per m3 is: 0 kg, with a molarity of: 0. The mix also includes  0 kg/m3 of superplasticizer and 3,2 kg/m3 of extra water. The initial curing for this mix was 0 day at 25ªC. A compressive test after7 days was conducted with a result of 58,5 MPa.</v>
      </c>
    </row>
    <row r="1746" spans="1:38" x14ac:dyDescent="0.25">
      <c r="A1746" t="s">
        <v>4412</v>
      </c>
      <c r="B1746" s="3">
        <f>SUM(Sheet1!T1747:Y1747)</f>
        <v>272</v>
      </c>
      <c r="C1746" s="2" t="s">
        <v>4413</v>
      </c>
      <c r="D1746" t="s">
        <v>4414</v>
      </c>
      <c r="E1746" s="3">
        <f>Sheet1!AH1747</f>
        <v>1829.5</v>
      </c>
      <c r="F1746" t="s">
        <v>4415</v>
      </c>
      <c r="G1746">
        <f>(Sheet1!AZ1747)/(B1746)</f>
        <v>0.6484375</v>
      </c>
      <c r="H1746" t="s">
        <v>4416</v>
      </c>
      <c r="I1746" s="3">
        <f>Sheet1!D1747</f>
        <v>68.099999999999994</v>
      </c>
      <c r="J1746" t="s">
        <v>4406</v>
      </c>
      <c r="K1746" s="3">
        <f>Sheet1!E1747</f>
        <v>24.1</v>
      </c>
      <c r="L1746" t="s">
        <v>4407</v>
      </c>
      <c r="M1746" s="3">
        <f>Sheet1!F1747</f>
        <v>3.73</v>
      </c>
      <c r="N1746" t="s">
        <v>4408</v>
      </c>
      <c r="O1746">
        <f>Sheet1!G1747</f>
        <v>0.91</v>
      </c>
      <c r="P1746" t="s">
        <v>4409</v>
      </c>
      <c r="Q1746">
        <f>Sheet1!AQ1747</f>
        <v>18</v>
      </c>
      <c r="R1746" t="s">
        <v>4417</v>
      </c>
      <c r="S1746">
        <f>Sheet1!AR1747</f>
        <v>59.63</v>
      </c>
      <c r="T1746" t="s">
        <v>4418</v>
      </c>
      <c r="U1746">
        <f>Sheet1!AT1747</f>
        <v>0</v>
      </c>
      <c r="V1746" t="s">
        <v>4419</v>
      </c>
      <c r="W1746">
        <f>Sheet1!AU1747</f>
        <v>0</v>
      </c>
      <c r="X1746" t="s">
        <v>4410</v>
      </c>
      <c r="Y1746">
        <f>Sheet1!AY1747</f>
        <v>0</v>
      </c>
      <c r="Z1746" t="s">
        <v>4420</v>
      </c>
      <c r="AA1746">
        <f>Sheet1!AX1747</f>
        <v>29</v>
      </c>
      <c r="AB1746" t="s">
        <v>4421</v>
      </c>
      <c r="AC1746">
        <f>Sheet1!BA1747</f>
        <v>0</v>
      </c>
      <c r="AD1746" t="s">
        <v>4422</v>
      </c>
      <c r="AE1746">
        <f>Sheet1!BB1747</f>
        <v>25</v>
      </c>
      <c r="AF1746" t="s">
        <v>4411</v>
      </c>
      <c r="AG1746">
        <f>Sheet1!BI1747</f>
        <v>7</v>
      </c>
      <c r="AH1746" t="s">
        <v>4423</v>
      </c>
      <c r="AI1746">
        <f>Sheet1!BH1747</f>
        <v>49.5</v>
      </c>
      <c r="AJ1746" t="s">
        <v>4424</v>
      </c>
      <c r="AL1746" s="3" t="str">
        <f t="shared" si="27"/>
        <v>Formulation includes 272 kg of FA powder, 1829,5 kg of aggregate, and the water-to-powder ratio is: 0,6484375 .Powder percentual composition is: SiO2: 68,1%, Al2O3: 24,1%, Fe2O3:3,73%, CaO: 0,91%. The amount of the dry fraction of Na2O from the Na2SiO3 solution is18kg/m3. The amount of the dry fraction of SiO2 from the Na2SiO3 solution is 59,63 kg/m3. The amount of  Na(OH) solution per m3 is: 0 kg, with a molarity of: 0. The mix also includes  0 kg/m3 of superplasticizer and 29 kg/m3 of extra water. The initial curing for this mix was 0 day at 25ªC. A compressive test after7 days was conducted with a result of 49,5 MPa.</v>
      </c>
    </row>
    <row r="1747" spans="1:38" x14ac:dyDescent="0.25">
      <c r="A1747" t="s">
        <v>4412</v>
      </c>
      <c r="B1747" s="3">
        <f>SUM(Sheet1!T1748:Y1748)</f>
        <v>254.2</v>
      </c>
      <c r="C1747" s="2" t="s">
        <v>4413</v>
      </c>
      <c r="D1747" t="s">
        <v>4414</v>
      </c>
      <c r="E1747" s="3">
        <f>Sheet1!AH1748</f>
        <v>1806.5</v>
      </c>
      <c r="F1747" t="s">
        <v>4415</v>
      </c>
      <c r="G1747">
        <f>(Sheet1!AZ1748)/(B1747)</f>
        <v>0.76245279307631786</v>
      </c>
      <c r="H1747" t="s">
        <v>4416</v>
      </c>
      <c r="I1747" s="3">
        <f>Sheet1!D1748</f>
        <v>68.099999999999994</v>
      </c>
      <c r="J1747" t="s">
        <v>4406</v>
      </c>
      <c r="K1747" s="3">
        <f>Sheet1!E1748</f>
        <v>24.1</v>
      </c>
      <c r="L1747" t="s">
        <v>4407</v>
      </c>
      <c r="M1747" s="3">
        <f>Sheet1!F1748</f>
        <v>3.73</v>
      </c>
      <c r="N1747" t="s">
        <v>4408</v>
      </c>
      <c r="O1747">
        <f>Sheet1!G1748</f>
        <v>0.91</v>
      </c>
      <c r="P1747" t="s">
        <v>4409</v>
      </c>
      <c r="Q1747">
        <f>Sheet1!AQ1748</f>
        <v>16.809999999999999</v>
      </c>
      <c r="R1747" t="s">
        <v>4417</v>
      </c>
      <c r="S1747">
        <f>Sheet1!AR1748</f>
        <v>55.68</v>
      </c>
      <c r="T1747" t="s">
        <v>4418</v>
      </c>
      <c r="U1747">
        <f>Sheet1!AT1748</f>
        <v>0</v>
      </c>
      <c r="V1747" t="s">
        <v>4419</v>
      </c>
      <c r="W1747">
        <f>Sheet1!AU1748</f>
        <v>0</v>
      </c>
      <c r="X1747" t="s">
        <v>4410</v>
      </c>
      <c r="Y1747">
        <f>Sheet1!AY1748</f>
        <v>0</v>
      </c>
      <c r="Z1747" t="s">
        <v>4420</v>
      </c>
      <c r="AA1747">
        <f>Sheet1!AX1748</f>
        <v>56.2</v>
      </c>
      <c r="AB1747" t="s">
        <v>4421</v>
      </c>
      <c r="AC1747">
        <f>Sheet1!BA1748</f>
        <v>0</v>
      </c>
      <c r="AD1747" t="s">
        <v>4422</v>
      </c>
      <c r="AE1747">
        <f>Sheet1!BB1748</f>
        <v>25</v>
      </c>
      <c r="AF1747" t="s">
        <v>4411</v>
      </c>
      <c r="AG1747">
        <f>Sheet1!BI1748</f>
        <v>7</v>
      </c>
      <c r="AH1747" t="s">
        <v>4423</v>
      </c>
      <c r="AI1747">
        <f>Sheet1!BH1748</f>
        <v>18.8</v>
      </c>
      <c r="AJ1747" t="s">
        <v>4424</v>
      </c>
      <c r="AL1747" s="3" t="str">
        <f t="shared" si="27"/>
        <v>Formulation includes 254,2 kg of FA powder, 1806,5 kg of aggregate, and the water-to-powder ratio is: 0,762452793076318 .Powder percentual composition is: SiO2: 68,1%, Al2O3: 24,1%, Fe2O3:3,73%, CaO: 0,91%. The amount of the dry fraction of Na2O from the Na2SiO3 solution is16,81kg/m3. The amount of the dry fraction of SiO2 from the Na2SiO3 solution is 55,68 kg/m3. The amount of  Na(OH) solution per m3 is: 0 kg, with a molarity of: 0. The mix also includes  0 kg/m3 of superplasticizer and 56,2 kg/m3 of extra water. The initial curing for this mix was 0 day at 25ªC. A compressive test after7 days was conducted with a result of 18,8 MPa.</v>
      </c>
    </row>
    <row r="1748" spans="1:38" x14ac:dyDescent="0.25">
      <c r="A1748" t="s">
        <v>4412</v>
      </c>
      <c r="B1748" s="3">
        <f>SUM(Sheet1!T1749:Y1749)</f>
        <v>350</v>
      </c>
      <c r="C1748" s="2" t="s">
        <v>4413</v>
      </c>
      <c r="D1748" t="s">
        <v>4414</v>
      </c>
      <c r="E1748" s="3">
        <f>Sheet1!AH1749</f>
        <v>1681.4</v>
      </c>
      <c r="F1748" t="s">
        <v>4415</v>
      </c>
      <c r="G1748">
        <f>(Sheet1!AZ1749)/(B1748)</f>
        <v>0.55273428571428573</v>
      </c>
      <c r="H1748" t="s">
        <v>4416</v>
      </c>
      <c r="I1748" s="3">
        <f>Sheet1!D1749</f>
        <v>68.099999999999994</v>
      </c>
      <c r="J1748" t="s">
        <v>4406</v>
      </c>
      <c r="K1748" s="3">
        <f>Sheet1!E1749</f>
        <v>24.1</v>
      </c>
      <c r="L1748" t="s">
        <v>4407</v>
      </c>
      <c r="M1748" s="3">
        <f>Sheet1!F1749</f>
        <v>3.73</v>
      </c>
      <c r="N1748" t="s">
        <v>4408</v>
      </c>
      <c r="O1748">
        <f>Sheet1!G1749</f>
        <v>0.91</v>
      </c>
      <c r="P1748" t="s">
        <v>4409</v>
      </c>
      <c r="Q1748">
        <f>Sheet1!AQ1749</f>
        <v>23.15</v>
      </c>
      <c r="R1748" t="s">
        <v>4417</v>
      </c>
      <c r="S1748">
        <f>Sheet1!AR1749</f>
        <v>76.69</v>
      </c>
      <c r="T1748" t="s">
        <v>4418</v>
      </c>
      <c r="U1748">
        <f>Sheet1!AT1749</f>
        <v>0</v>
      </c>
      <c r="V1748" t="s">
        <v>4419</v>
      </c>
      <c r="W1748">
        <f>Sheet1!AU1749</f>
        <v>0</v>
      </c>
      <c r="X1748" t="s">
        <v>4410</v>
      </c>
      <c r="Y1748">
        <f>Sheet1!AY1749</f>
        <v>0</v>
      </c>
      <c r="Z1748" t="s">
        <v>4420</v>
      </c>
      <c r="AA1748">
        <f>Sheet1!AX1749</f>
        <v>3.9</v>
      </c>
      <c r="AB1748" t="s">
        <v>4421</v>
      </c>
      <c r="AC1748">
        <f>Sheet1!BA1749</f>
        <v>0</v>
      </c>
      <c r="AD1748" t="s">
        <v>4422</v>
      </c>
      <c r="AE1748">
        <f>Sheet1!BB1749</f>
        <v>25</v>
      </c>
      <c r="AF1748" t="s">
        <v>4411</v>
      </c>
      <c r="AG1748">
        <f>Sheet1!BI1749</f>
        <v>7</v>
      </c>
      <c r="AH1748" t="s">
        <v>4423</v>
      </c>
      <c r="AI1748">
        <f>Sheet1!BH1749</f>
        <v>65.400000000000006</v>
      </c>
      <c r="AJ1748" t="s">
        <v>4424</v>
      </c>
      <c r="AL1748" s="3" t="str">
        <f t="shared" si="27"/>
        <v>Formulation includes 350 kg of FA powder, 1681,4 kg of aggregate, and the water-to-powder ratio is: 0,552734285714286 .Powder percentual composition is: SiO2: 68,1%, Al2O3: 24,1%, Fe2O3:3,73%, CaO: 0,91%. The amount of the dry fraction of Na2O from the Na2SiO3 solution is23,15kg/m3. The amount of the dry fraction of SiO2 from the Na2SiO3 solution is 76,69 kg/m3. The amount of  Na(OH) solution per m3 is: 0 kg, with a molarity of: 0. The mix also includes  0 kg/m3 of superplasticizer and 3,9 kg/m3 of extra water. The initial curing for this mix was 0 day at 25ªC. A compressive test after7 days was conducted with a result of 65,4 MPa.</v>
      </c>
    </row>
    <row r="1749" spans="1:38" x14ac:dyDescent="0.25">
      <c r="A1749" t="s">
        <v>4412</v>
      </c>
      <c r="B1749" s="3">
        <f>SUM(Sheet1!T1750:Y1750)</f>
        <v>328.7</v>
      </c>
      <c r="C1749" s="2" t="s">
        <v>4413</v>
      </c>
      <c r="D1749" t="s">
        <v>4414</v>
      </c>
      <c r="E1749" s="3">
        <f>Sheet1!AH1750</f>
        <v>1657.5</v>
      </c>
      <c r="F1749" t="s">
        <v>4415</v>
      </c>
      <c r="G1749">
        <f>(Sheet1!AZ1750)/(B1749)</f>
        <v>0.64809552783693336</v>
      </c>
      <c r="H1749" t="s">
        <v>4416</v>
      </c>
      <c r="I1749" s="3">
        <f>Sheet1!D1750</f>
        <v>68.099999999999994</v>
      </c>
      <c r="J1749" t="s">
        <v>4406</v>
      </c>
      <c r="K1749" s="3">
        <f>Sheet1!E1750</f>
        <v>24.1</v>
      </c>
      <c r="L1749" t="s">
        <v>4407</v>
      </c>
      <c r="M1749" s="3">
        <f>Sheet1!F1750</f>
        <v>3.73</v>
      </c>
      <c r="N1749" t="s">
        <v>4408</v>
      </c>
      <c r="O1749">
        <f>Sheet1!G1750</f>
        <v>0.91</v>
      </c>
      <c r="P1749" t="s">
        <v>4409</v>
      </c>
      <c r="Q1749">
        <f>Sheet1!AQ1750</f>
        <v>21.74</v>
      </c>
      <c r="R1749" t="s">
        <v>4417</v>
      </c>
      <c r="S1749">
        <f>Sheet1!AR1750</f>
        <v>72.03</v>
      </c>
      <c r="T1749" t="s">
        <v>4418</v>
      </c>
      <c r="U1749">
        <f>Sheet1!AT1750</f>
        <v>0</v>
      </c>
      <c r="V1749" t="s">
        <v>4419</v>
      </c>
      <c r="W1749">
        <f>Sheet1!AU1750</f>
        <v>0</v>
      </c>
      <c r="X1749" t="s">
        <v>4410</v>
      </c>
      <c r="Y1749">
        <f>Sheet1!AY1750</f>
        <v>0</v>
      </c>
      <c r="Z1749" t="s">
        <v>4420</v>
      </c>
      <c r="AA1749">
        <f>Sheet1!AX1750</f>
        <v>35</v>
      </c>
      <c r="AB1749" t="s">
        <v>4421</v>
      </c>
      <c r="AC1749">
        <f>Sheet1!BA1750</f>
        <v>0</v>
      </c>
      <c r="AD1749" t="s">
        <v>4422</v>
      </c>
      <c r="AE1749">
        <f>Sheet1!BB1750</f>
        <v>25</v>
      </c>
      <c r="AF1749" t="s">
        <v>4411</v>
      </c>
      <c r="AG1749">
        <f>Sheet1!BI1750</f>
        <v>7</v>
      </c>
      <c r="AH1749" t="s">
        <v>4423</v>
      </c>
      <c r="AI1749">
        <f>Sheet1!BH1750</f>
        <v>44.8</v>
      </c>
      <c r="AJ1749" t="s">
        <v>4424</v>
      </c>
      <c r="AL1749" s="3" t="str">
        <f t="shared" si="27"/>
        <v>Formulation includes 328,7 kg of FA powder, 1657,5 kg of aggregate, and the water-to-powder ratio is: 0,648095527836933 .Powder percentual composition is: SiO2: 68,1%, Al2O3: 24,1%, Fe2O3:3,73%, CaO: 0,91%. The amount of the dry fraction of Na2O from the Na2SiO3 solution is21,74kg/m3. The amount of the dry fraction of SiO2 from the Na2SiO3 solution is 72,03 kg/m3. The amount of  Na(OH) solution per m3 is: 0 kg, with a molarity of: 0. The mix also includes  0 kg/m3 of superplasticizer and 35 kg/m3 of extra water. The initial curing for this mix was 0 day at 25ªC. A compressive test after7 days was conducted with a result of 44,8 MPa.</v>
      </c>
    </row>
    <row r="1750" spans="1:38" x14ac:dyDescent="0.25">
      <c r="A1750" t="s">
        <v>4412</v>
      </c>
      <c r="B1750" s="3">
        <f>SUM(Sheet1!T1751:Y1751)</f>
        <v>306.39999999999998</v>
      </c>
      <c r="C1750" s="2" t="s">
        <v>4413</v>
      </c>
      <c r="D1750" t="s">
        <v>4414</v>
      </c>
      <c r="E1750" s="3">
        <f>Sheet1!AH1751</f>
        <v>1632.3</v>
      </c>
      <c r="F1750" t="s">
        <v>4415</v>
      </c>
      <c r="G1750">
        <f>(Sheet1!AZ1751)/(B1750)</f>
        <v>0.7621132506527416</v>
      </c>
      <c r="H1750" t="s">
        <v>4416</v>
      </c>
      <c r="I1750" s="3">
        <f>Sheet1!D1751</f>
        <v>68.099999999999994</v>
      </c>
      <c r="J1750" t="s">
        <v>4406</v>
      </c>
      <c r="K1750" s="3">
        <f>Sheet1!E1751</f>
        <v>24.1</v>
      </c>
      <c r="L1750" t="s">
        <v>4407</v>
      </c>
      <c r="M1750" s="3">
        <f>Sheet1!F1751</f>
        <v>3.73</v>
      </c>
      <c r="N1750" t="s">
        <v>4408</v>
      </c>
      <c r="O1750">
        <f>Sheet1!G1751</f>
        <v>0.91</v>
      </c>
      <c r="P1750" t="s">
        <v>4409</v>
      </c>
      <c r="Q1750">
        <f>Sheet1!AQ1751</f>
        <v>20.260000000000002</v>
      </c>
      <c r="R1750" t="s">
        <v>4417</v>
      </c>
      <c r="S1750">
        <f>Sheet1!AR1751</f>
        <v>67.12</v>
      </c>
      <c r="T1750" t="s">
        <v>4418</v>
      </c>
      <c r="U1750">
        <f>Sheet1!AT1751</f>
        <v>0</v>
      </c>
      <c r="V1750" t="s">
        <v>4419</v>
      </c>
      <c r="W1750">
        <f>Sheet1!AU1751</f>
        <v>0</v>
      </c>
      <c r="X1750" t="s">
        <v>4410</v>
      </c>
      <c r="Y1750">
        <f>Sheet1!AY1751</f>
        <v>0</v>
      </c>
      <c r="Z1750" t="s">
        <v>4420</v>
      </c>
      <c r="AA1750">
        <f>Sheet1!AX1751</f>
        <v>67.599999999999994</v>
      </c>
      <c r="AB1750" t="s">
        <v>4421</v>
      </c>
      <c r="AC1750">
        <f>Sheet1!BA1751</f>
        <v>0</v>
      </c>
      <c r="AD1750" t="s">
        <v>4422</v>
      </c>
      <c r="AE1750">
        <f>Sheet1!BB1751</f>
        <v>25</v>
      </c>
      <c r="AF1750" t="s">
        <v>4411</v>
      </c>
      <c r="AG1750">
        <f>Sheet1!BI1751</f>
        <v>7</v>
      </c>
      <c r="AH1750" t="s">
        <v>4423</v>
      </c>
      <c r="AI1750">
        <f>Sheet1!BH1751</f>
        <v>19</v>
      </c>
      <c r="AJ1750" t="s">
        <v>4424</v>
      </c>
      <c r="AL1750" s="3" t="str">
        <f t="shared" si="27"/>
        <v>Formulation includes 306,4 kg of FA powder, 1632,3 kg of aggregate, and the water-to-powder ratio is: 0,762113250652742 .Powder percentual composition is: SiO2: 68,1%, Al2O3: 24,1%, Fe2O3:3,73%, CaO: 0,91%. The amount of the dry fraction of Na2O from the Na2SiO3 solution is20,26kg/m3. The amount of the dry fraction of SiO2 from the Na2SiO3 solution is 67,12 kg/m3. The amount of  Na(OH) solution per m3 is: 0 kg, with a molarity of: 0. The mix also includes  0 kg/m3 of superplasticizer and 67,6 kg/m3 of extra water. The initial curing for this mix was 0 day at 25ªC. A compressive test after7 days was conducted with a result of 19 MPa.</v>
      </c>
    </row>
    <row r="1751" spans="1:38" x14ac:dyDescent="0.25">
      <c r="A1751" t="s">
        <v>4412</v>
      </c>
      <c r="B1751" s="3">
        <f>SUM(Sheet1!T1752:Y1752)</f>
        <v>560</v>
      </c>
      <c r="C1751" s="2" t="s">
        <v>4413</v>
      </c>
      <c r="D1751" t="s">
        <v>4414</v>
      </c>
      <c r="E1751" s="3">
        <f>Sheet1!AH1752</f>
        <v>1816</v>
      </c>
      <c r="F1751" t="s">
        <v>4415</v>
      </c>
      <c r="G1751">
        <f>(Sheet1!AZ1752)/(B1751)</f>
        <v>0.13294999999999998</v>
      </c>
      <c r="H1751" t="s">
        <v>4416</v>
      </c>
      <c r="I1751" s="3">
        <f>Sheet1!D1752</f>
        <v>34.01</v>
      </c>
      <c r="J1751" t="s">
        <v>4406</v>
      </c>
      <c r="K1751" s="3">
        <f>Sheet1!E1752</f>
        <v>16.62</v>
      </c>
      <c r="L1751" t="s">
        <v>4407</v>
      </c>
      <c r="M1751" s="3">
        <f>Sheet1!F1752</f>
        <v>1.71</v>
      </c>
      <c r="N1751" t="s">
        <v>4408</v>
      </c>
      <c r="O1751">
        <f>Sheet1!G1752</f>
        <v>34.85</v>
      </c>
      <c r="P1751" t="s">
        <v>4409</v>
      </c>
      <c r="Q1751">
        <f>Sheet1!AQ1752</f>
        <v>25.16</v>
      </c>
      <c r="R1751" t="s">
        <v>4417</v>
      </c>
      <c r="S1751">
        <f>Sheet1!AR1752</f>
        <v>22.46</v>
      </c>
      <c r="T1751" t="s">
        <v>4418</v>
      </c>
      <c r="U1751">
        <f>Sheet1!AT1752</f>
        <v>32</v>
      </c>
      <c r="V1751" t="s">
        <v>4419</v>
      </c>
      <c r="W1751">
        <f>Sheet1!AU1752</f>
        <v>14</v>
      </c>
      <c r="X1751" t="s">
        <v>4410</v>
      </c>
      <c r="Y1751">
        <f>Sheet1!AY1752</f>
        <v>0</v>
      </c>
      <c r="Z1751" t="s">
        <v>4420</v>
      </c>
      <c r="AA1751">
        <f>Sheet1!AX1752</f>
        <v>0</v>
      </c>
      <c r="AB1751" t="s">
        <v>4421</v>
      </c>
      <c r="AC1751">
        <f>Sheet1!BA1752</f>
        <v>0.25</v>
      </c>
      <c r="AD1751" t="s">
        <v>4422</v>
      </c>
      <c r="AE1751">
        <f>Sheet1!BB1752</f>
        <v>60</v>
      </c>
      <c r="AF1751" t="s">
        <v>4411</v>
      </c>
      <c r="AG1751">
        <f>Sheet1!BI1752</f>
        <v>3</v>
      </c>
      <c r="AH1751" t="s">
        <v>4423</v>
      </c>
      <c r="AI1751">
        <f>Sheet1!BH1752</f>
        <v>18.649999999999999</v>
      </c>
      <c r="AJ1751" t="s">
        <v>4424</v>
      </c>
      <c r="AL1751" s="3" t="str">
        <f t="shared" si="27"/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60ªC. A compressive test after3 days was conducted with a result of 18,65 MPa.</v>
      </c>
    </row>
    <row r="1752" spans="1:38" x14ac:dyDescent="0.25">
      <c r="A1752" t="s">
        <v>4412</v>
      </c>
      <c r="B1752" s="3">
        <f>SUM(Sheet1!T1753:Y1753)</f>
        <v>560</v>
      </c>
      <c r="C1752" s="2" t="s">
        <v>4413</v>
      </c>
      <c r="D1752" t="s">
        <v>4414</v>
      </c>
      <c r="E1752" s="3">
        <f>Sheet1!AH1753</f>
        <v>1816</v>
      </c>
      <c r="F1752" t="s">
        <v>4415</v>
      </c>
      <c r="G1752">
        <f>(Sheet1!AZ1753)/(B1752)</f>
        <v>0.13294999999999998</v>
      </c>
      <c r="H1752" t="s">
        <v>4416</v>
      </c>
      <c r="I1752" s="3">
        <f>Sheet1!D1753</f>
        <v>34.01</v>
      </c>
      <c r="J1752" t="s">
        <v>4406</v>
      </c>
      <c r="K1752" s="3">
        <f>Sheet1!E1753</f>
        <v>16.62</v>
      </c>
      <c r="L1752" t="s">
        <v>4407</v>
      </c>
      <c r="M1752" s="3">
        <f>Sheet1!F1753</f>
        <v>1.71</v>
      </c>
      <c r="N1752" t="s">
        <v>4408</v>
      </c>
      <c r="O1752">
        <f>Sheet1!G1753</f>
        <v>34.85</v>
      </c>
      <c r="P1752" t="s">
        <v>4409</v>
      </c>
      <c r="Q1752">
        <f>Sheet1!AQ1753</f>
        <v>25.16</v>
      </c>
      <c r="R1752" t="s">
        <v>4417</v>
      </c>
      <c r="S1752">
        <f>Sheet1!AR1753</f>
        <v>22.46</v>
      </c>
      <c r="T1752" t="s">
        <v>4418</v>
      </c>
      <c r="U1752">
        <f>Sheet1!AT1753</f>
        <v>32</v>
      </c>
      <c r="V1752" t="s">
        <v>4419</v>
      </c>
      <c r="W1752">
        <f>Sheet1!AU1753</f>
        <v>14</v>
      </c>
      <c r="X1752" t="s">
        <v>4410</v>
      </c>
      <c r="Y1752">
        <f>Sheet1!AY1753</f>
        <v>0</v>
      </c>
      <c r="Z1752" t="s">
        <v>4420</v>
      </c>
      <c r="AA1752">
        <f>Sheet1!AX1753</f>
        <v>0</v>
      </c>
      <c r="AB1752" t="s">
        <v>4421</v>
      </c>
      <c r="AC1752">
        <f>Sheet1!BA1753</f>
        <v>0.25</v>
      </c>
      <c r="AD1752" t="s">
        <v>4422</v>
      </c>
      <c r="AE1752">
        <f>Sheet1!BB1753</f>
        <v>60</v>
      </c>
      <c r="AF1752" t="s">
        <v>4411</v>
      </c>
      <c r="AG1752">
        <f>Sheet1!BI1753</f>
        <v>28</v>
      </c>
      <c r="AH1752" t="s">
        <v>4423</v>
      </c>
      <c r="AI1752">
        <f>Sheet1!BH1753</f>
        <v>30.27</v>
      </c>
      <c r="AJ1752" t="s">
        <v>4424</v>
      </c>
      <c r="AL1752" s="3" t="str">
        <f t="shared" si="27"/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60ªC. A compressive test after28 days was conducted with a result of 30,27 MPa.</v>
      </c>
    </row>
    <row r="1753" spans="1:38" x14ac:dyDescent="0.25">
      <c r="A1753" t="s">
        <v>4412</v>
      </c>
      <c r="B1753" s="3">
        <f>SUM(Sheet1!T1754:Y1754)</f>
        <v>560</v>
      </c>
      <c r="C1753" s="2" t="s">
        <v>4413</v>
      </c>
      <c r="D1753" t="s">
        <v>4414</v>
      </c>
      <c r="E1753" s="3">
        <f>Sheet1!AH1754</f>
        <v>1816</v>
      </c>
      <c r="F1753" t="s">
        <v>4415</v>
      </c>
      <c r="G1753">
        <f>(Sheet1!AZ1754)/(B1753)</f>
        <v>0.13294999999999998</v>
      </c>
      <c r="H1753" t="s">
        <v>4416</v>
      </c>
      <c r="I1753" s="3">
        <f>Sheet1!D1754</f>
        <v>34.01</v>
      </c>
      <c r="J1753" t="s">
        <v>4406</v>
      </c>
      <c r="K1753" s="3">
        <f>Sheet1!E1754</f>
        <v>16.62</v>
      </c>
      <c r="L1753" t="s">
        <v>4407</v>
      </c>
      <c r="M1753" s="3">
        <f>Sheet1!F1754</f>
        <v>1.71</v>
      </c>
      <c r="N1753" t="s">
        <v>4408</v>
      </c>
      <c r="O1753">
        <f>Sheet1!G1754</f>
        <v>34.85</v>
      </c>
      <c r="P1753" t="s">
        <v>4409</v>
      </c>
      <c r="Q1753">
        <f>Sheet1!AQ1754</f>
        <v>25.16</v>
      </c>
      <c r="R1753" t="s">
        <v>4417</v>
      </c>
      <c r="S1753">
        <f>Sheet1!AR1754</f>
        <v>22.46</v>
      </c>
      <c r="T1753" t="s">
        <v>4418</v>
      </c>
      <c r="U1753">
        <f>Sheet1!AT1754</f>
        <v>32</v>
      </c>
      <c r="V1753" t="s">
        <v>4419</v>
      </c>
      <c r="W1753">
        <f>Sheet1!AU1754</f>
        <v>14</v>
      </c>
      <c r="X1753" t="s">
        <v>4410</v>
      </c>
      <c r="Y1753">
        <f>Sheet1!AY1754</f>
        <v>0</v>
      </c>
      <c r="Z1753" t="s">
        <v>4420</v>
      </c>
      <c r="AA1753">
        <f>Sheet1!AX1754</f>
        <v>0</v>
      </c>
      <c r="AB1753" t="s">
        <v>4421</v>
      </c>
      <c r="AC1753">
        <f>Sheet1!BA1754</f>
        <v>0.25</v>
      </c>
      <c r="AD1753" t="s">
        <v>4422</v>
      </c>
      <c r="AE1753">
        <f>Sheet1!BB1754</f>
        <v>60</v>
      </c>
      <c r="AF1753" t="s">
        <v>4411</v>
      </c>
      <c r="AG1753">
        <f>Sheet1!BI1754</f>
        <v>56</v>
      </c>
      <c r="AH1753" t="s">
        <v>4423</v>
      </c>
      <c r="AI1753">
        <f>Sheet1!BH1754</f>
        <v>36.450000000000003</v>
      </c>
      <c r="AJ1753" t="s">
        <v>4424</v>
      </c>
      <c r="AL1753" s="3" t="str">
        <f t="shared" si="27"/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60ªC. A compressive test after56 days was conducted with a result of 36,45 MPa.</v>
      </c>
    </row>
    <row r="1754" spans="1:38" x14ac:dyDescent="0.25">
      <c r="A1754" t="s">
        <v>4412</v>
      </c>
      <c r="B1754" s="3">
        <f>SUM(Sheet1!T1755:Y1755)</f>
        <v>560</v>
      </c>
      <c r="C1754" s="2" t="s">
        <v>4413</v>
      </c>
      <c r="D1754" t="s">
        <v>4414</v>
      </c>
      <c r="E1754" s="3">
        <f>Sheet1!AH1755</f>
        <v>1816</v>
      </c>
      <c r="F1754" t="s">
        <v>4415</v>
      </c>
      <c r="G1754">
        <f>(Sheet1!AZ1755)/(B1754)</f>
        <v>0.13294999999999998</v>
      </c>
      <c r="H1754" t="s">
        <v>4416</v>
      </c>
      <c r="I1754" s="3">
        <f>Sheet1!D1755</f>
        <v>34.01</v>
      </c>
      <c r="J1754" t="s">
        <v>4406</v>
      </c>
      <c r="K1754" s="3">
        <f>Sheet1!E1755</f>
        <v>16.62</v>
      </c>
      <c r="L1754" t="s">
        <v>4407</v>
      </c>
      <c r="M1754" s="3">
        <f>Sheet1!F1755</f>
        <v>1.71</v>
      </c>
      <c r="N1754" t="s">
        <v>4408</v>
      </c>
      <c r="O1754">
        <f>Sheet1!G1755</f>
        <v>34.85</v>
      </c>
      <c r="P1754" t="s">
        <v>4409</v>
      </c>
      <c r="Q1754">
        <f>Sheet1!AQ1755</f>
        <v>25.16</v>
      </c>
      <c r="R1754" t="s">
        <v>4417</v>
      </c>
      <c r="S1754">
        <f>Sheet1!AR1755</f>
        <v>22.46</v>
      </c>
      <c r="T1754" t="s">
        <v>4418</v>
      </c>
      <c r="U1754">
        <f>Sheet1!AT1755</f>
        <v>32</v>
      </c>
      <c r="V1754" t="s">
        <v>4419</v>
      </c>
      <c r="W1754">
        <f>Sheet1!AU1755</f>
        <v>14</v>
      </c>
      <c r="X1754" t="s">
        <v>4410</v>
      </c>
      <c r="Y1754">
        <f>Sheet1!AY1755</f>
        <v>0</v>
      </c>
      <c r="Z1754" t="s">
        <v>4420</v>
      </c>
      <c r="AA1754">
        <f>Sheet1!AX1755</f>
        <v>0</v>
      </c>
      <c r="AB1754" t="s">
        <v>4421</v>
      </c>
      <c r="AC1754">
        <f>Sheet1!BA1755</f>
        <v>0.25</v>
      </c>
      <c r="AD1754" t="s">
        <v>4422</v>
      </c>
      <c r="AE1754">
        <f>Sheet1!BB1755</f>
        <v>60</v>
      </c>
      <c r="AF1754" t="s">
        <v>4411</v>
      </c>
      <c r="AG1754">
        <f>Sheet1!BI1755</f>
        <v>7</v>
      </c>
      <c r="AH1754" t="s">
        <v>4423</v>
      </c>
      <c r="AI1754">
        <f>Sheet1!BH1755</f>
        <v>26.84</v>
      </c>
      <c r="AJ1754" t="s">
        <v>4424</v>
      </c>
      <c r="AL1754" s="3" t="str">
        <f t="shared" si="27"/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60ªC. A compressive test after7 days was conducted with a result of 26,84 MPa.</v>
      </c>
    </row>
    <row r="1755" spans="1:38" x14ac:dyDescent="0.25">
      <c r="A1755" t="s">
        <v>4412</v>
      </c>
      <c r="B1755" s="3">
        <f>SUM(Sheet1!T1756:Y1756)</f>
        <v>560</v>
      </c>
      <c r="C1755" s="2" t="s">
        <v>4413</v>
      </c>
      <c r="D1755" t="s">
        <v>4414</v>
      </c>
      <c r="E1755" s="3">
        <f>Sheet1!AH1756</f>
        <v>1816</v>
      </c>
      <c r="F1755" t="s">
        <v>4415</v>
      </c>
      <c r="G1755">
        <f>(Sheet1!AZ1756)/(B1755)</f>
        <v>0.15941250000000001</v>
      </c>
      <c r="H1755" t="s">
        <v>4416</v>
      </c>
      <c r="I1755" s="3">
        <f>Sheet1!D1756</f>
        <v>34.01</v>
      </c>
      <c r="J1755" t="s">
        <v>4406</v>
      </c>
      <c r="K1755" s="3">
        <f>Sheet1!E1756</f>
        <v>16.62</v>
      </c>
      <c r="L1755" t="s">
        <v>4407</v>
      </c>
      <c r="M1755" s="3">
        <f>Sheet1!F1756</f>
        <v>1.71</v>
      </c>
      <c r="N1755" t="s">
        <v>4408</v>
      </c>
      <c r="O1755">
        <f>Sheet1!G1756</f>
        <v>34.85</v>
      </c>
      <c r="P1755" t="s">
        <v>4409</v>
      </c>
      <c r="Q1755">
        <f>Sheet1!AQ1756</f>
        <v>30.06</v>
      </c>
      <c r="R1755" t="s">
        <v>4417</v>
      </c>
      <c r="S1755">
        <f>Sheet1!AR1756</f>
        <v>26.83</v>
      </c>
      <c r="T1755" t="s">
        <v>4418</v>
      </c>
      <c r="U1755">
        <f>Sheet1!AT1756</f>
        <v>39</v>
      </c>
      <c r="V1755" t="s">
        <v>4419</v>
      </c>
      <c r="W1755">
        <f>Sheet1!AU1756</f>
        <v>14</v>
      </c>
      <c r="X1755" t="s">
        <v>4410</v>
      </c>
      <c r="Y1755">
        <f>Sheet1!AY1756</f>
        <v>0</v>
      </c>
      <c r="Z1755" t="s">
        <v>4420</v>
      </c>
      <c r="AA1755">
        <f>Sheet1!AX1756</f>
        <v>0</v>
      </c>
      <c r="AB1755" t="s">
        <v>4421</v>
      </c>
      <c r="AC1755">
        <f>Sheet1!BA1756</f>
        <v>0.25</v>
      </c>
      <c r="AD1755" t="s">
        <v>4422</v>
      </c>
      <c r="AE1755">
        <f>Sheet1!BB1756</f>
        <v>60</v>
      </c>
      <c r="AF1755" t="s">
        <v>4411</v>
      </c>
      <c r="AG1755">
        <f>Sheet1!BI1756</f>
        <v>28</v>
      </c>
      <c r="AH1755" t="s">
        <v>4423</v>
      </c>
      <c r="AI1755">
        <f>Sheet1!BH1756</f>
        <v>33.47</v>
      </c>
      <c r="AJ1755" t="s">
        <v>4424</v>
      </c>
      <c r="AL1755" s="3" t="str">
        <f t="shared" si="27"/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60ªC. A compressive test after28 days was conducted with a result of 33,47 MPa.</v>
      </c>
    </row>
    <row r="1756" spans="1:38" x14ac:dyDescent="0.25">
      <c r="A1756" t="s">
        <v>4412</v>
      </c>
      <c r="B1756" s="3">
        <f>SUM(Sheet1!T1757:Y1757)</f>
        <v>560</v>
      </c>
      <c r="C1756" s="2" t="s">
        <v>4413</v>
      </c>
      <c r="D1756" t="s">
        <v>4414</v>
      </c>
      <c r="E1756" s="3">
        <f>Sheet1!AH1757</f>
        <v>1816</v>
      </c>
      <c r="F1756" t="s">
        <v>4415</v>
      </c>
      <c r="G1756">
        <f>(Sheet1!AZ1757)/(B1756)</f>
        <v>0.15941250000000001</v>
      </c>
      <c r="H1756" t="s">
        <v>4416</v>
      </c>
      <c r="I1756" s="3">
        <f>Sheet1!D1757</f>
        <v>34.01</v>
      </c>
      <c r="J1756" t="s">
        <v>4406</v>
      </c>
      <c r="K1756" s="3">
        <f>Sheet1!E1757</f>
        <v>16.62</v>
      </c>
      <c r="L1756" t="s">
        <v>4407</v>
      </c>
      <c r="M1756" s="3">
        <f>Sheet1!F1757</f>
        <v>1.71</v>
      </c>
      <c r="N1756" t="s">
        <v>4408</v>
      </c>
      <c r="O1756">
        <f>Sheet1!G1757</f>
        <v>34.85</v>
      </c>
      <c r="P1756" t="s">
        <v>4409</v>
      </c>
      <c r="Q1756">
        <f>Sheet1!AQ1757</f>
        <v>30.06</v>
      </c>
      <c r="R1756" t="s">
        <v>4417</v>
      </c>
      <c r="S1756">
        <f>Sheet1!AR1757</f>
        <v>26.83</v>
      </c>
      <c r="T1756" t="s">
        <v>4418</v>
      </c>
      <c r="U1756">
        <f>Sheet1!AT1757</f>
        <v>39</v>
      </c>
      <c r="V1756" t="s">
        <v>4419</v>
      </c>
      <c r="W1756">
        <f>Sheet1!AU1757</f>
        <v>14</v>
      </c>
      <c r="X1756" t="s">
        <v>4410</v>
      </c>
      <c r="Y1756">
        <f>Sheet1!AY1757</f>
        <v>0</v>
      </c>
      <c r="Z1756" t="s">
        <v>4420</v>
      </c>
      <c r="AA1756">
        <f>Sheet1!AX1757</f>
        <v>0</v>
      </c>
      <c r="AB1756" t="s">
        <v>4421</v>
      </c>
      <c r="AC1756">
        <f>Sheet1!BA1757</f>
        <v>0.25</v>
      </c>
      <c r="AD1756" t="s">
        <v>4422</v>
      </c>
      <c r="AE1756">
        <f>Sheet1!BB1757</f>
        <v>60</v>
      </c>
      <c r="AF1756" t="s">
        <v>4411</v>
      </c>
      <c r="AG1756">
        <f>Sheet1!BI1757</f>
        <v>56</v>
      </c>
      <c r="AH1756" t="s">
        <v>4423</v>
      </c>
      <c r="AI1756">
        <f>Sheet1!BH1757</f>
        <v>42.6</v>
      </c>
      <c r="AJ1756" t="s">
        <v>4424</v>
      </c>
      <c r="AL1756" s="3" t="str">
        <f t="shared" si="27"/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60ªC. A compressive test after56 days was conducted with a result of 42,6 MPa.</v>
      </c>
    </row>
    <row r="1757" spans="1:38" x14ac:dyDescent="0.25">
      <c r="A1757" t="s">
        <v>4412</v>
      </c>
      <c r="B1757" s="3">
        <f>SUM(Sheet1!T1758:Y1758)</f>
        <v>560</v>
      </c>
      <c r="C1757" s="2" t="s">
        <v>4413</v>
      </c>
      <c r="D1757" t="s">
        <v>4414</v>
      </c>
      <c r="E1757" s="3">
        <f>Sheet1!AH1758</f>
        <v>1816</v>
      </c>
      <c r="F1757" t="s">
        <v>4415</v>
      </c>
      <c r="G1757">
        <f>(Sheet1!AZ1758)/(B1757)</f>
        <v>0.15941250000000001</v>
      </c>
      <c r="H1757" t="s">
        <v>4416</v>
      </c>
      <c r="I1757" s="3">
        <f>Sheet1!D1758</f>
        <v>34.01</v>
      </c>
      <c r="J1757" t="s">
        <v>4406</v>
      </c>
      <c r="K1757" s="3">
        <f>Sheet1!E1758</f>
        <v>16.62</v>
      </c>
      <c r="L1757" t="s">
        <v>4407</v>
      </c>
      <c r="M1757" s="3">
        <f>Sheet1!F1758</f>
        <v>1.71</v>
      </c>
      <c r="N1757" t="s">
        <v>4408</v>
      </c>
      <c r="O1757">
        <f>Sheet1!G1758</f>
        <v>34.85</v>
      </c>
      <c r="P1757" t="s">
        <v>4409</v>
      </c>
      <c r="Q1757">
        <f>Sheet1!AQ1758</f>
        <v>30.06</v>
      </c>
      <c r="R1757" t="s">
        <v>4417</v>
      </c>
      <c r="S1757">
        <f>Sheet1!AR1758</f>
        <v>26.83</v>
      </c>
      <c r="T1757" t="s">
        <v>4418</v>
      </c>
      <c r="U1757">
        <f>Sheet1!AT1758</f>
        <v>39</v>
      </c>
      <c r="V1757" t="s">
        <v>4419</v>
      </c>
      <c r="W1757">
        <f>Sheet1!AU1758</f>
        <v>14</v>
      </c>
      <c r="X1757" t="s">
        <v>4410</v>
      </c>
      <c r="Y1757">
        <f>Sheet1!AY1758</f>
        <v>0</v>
      </c>
      <c r="Z1757" t="s">
        <v>4420</v>
      </c>
      <c r="AA1757">
        <f>Sheet1!AX1758</f>
        <v>0</v>
      </c>
      <c r="AB1757" t="s">
        <v>4421</v>
      </c>
      <c r="AC1757">
        <f>Sheet1!BA1758</f>
        <v>0.25</v>
      </c>
      <c r="AD1757" t="s">
        <v>4422</v>
      </c>
      <c r="AE1757">
        <f>Sheet1!BB1758</f>
        <v>60</v>
      </c>
      <c r="AF1757" t="s">
        <v>4411</v>
      </c>
      <c r="AG1757">
        <f>Sheet1!BI1758</f>
        <v>3</v>
      </c>
      <c r="AH1757" t="s">
        <v>4423</v>
      </c>
      <c r="AI1757">
        <f>Sheet1!BH1758</f>
        <v>21.72</v>
      </c>
      <c r="AJ1757" t="s">
        <v>4424</v>
      </c>
      <c r="AL1757" s="3" t="str">
        <f t="shared" si="27"/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60ªC. A compressive test after3 days was conducted with a result of 21,72 MPa.</v>
      </c>
    </row>
    <row r="1758" spans="1:38" x14ac:dyDescent="0.25">
      <c r="A1758" t="s">
        <v>4412</v>
      </c>
      <c r="B1758" s="3">
        <f>SUM(Sheet1!T1759:Y1759)</f>
        <v>560</v>
      </c>
      <c r="C1758" s="2" t="s">
        <v>4413</v>
      </c>
      <c r="D1758" t="s">
        <v>4414</v>
      </c>
      <c r="E1758" s="3">
        <f>Sheet1!AH1759</f>
        <v>1816</v>
      </c>
      <c r="F1758" t="s">
        <v>4415</v>
      </c>
      <c r="G1758">
        <f>(Sheet1!AZ1759)/(B1758)</f>
        <v>0.15941250000000001</v>
      </c>
      <c r="H1758" t="s">
        <v>4416</v>
      </c>
      <c r="I1758" s="3">
        <f>Sheet1!D1759</f>
        <v>34.01</v>
      </c>
      <c r="J1758" t="s">
        <v>4406</v>
      </c>
      <c r="K1758" s="3">
        <f>Sheet1!E1759</f>
        <v>16.62</v>
      </c>
      <c r="L1758" t="s">
        <v>4407</v>
      </c>
      <c r="M1758" s="3">
        <f>Sheet1!F1759</f>
        <v>1.71</v>
      </c>
      <c r="N1758" t="s">
        <v>4408</v>
      </c>
      <c r="O1758">
        <f>Sheet1!G1759</f>
        <v>34.85</v>
      </c>
      <c r="P1758" t="s">
        <v>4409</v>
      </c>
      <c r="Q1758">
        <f>Sheet1!AQ1759</f>
        <v>30.06</v>
      </c>
      <c r="R1758" t="s">
        <v>4417</v>
      </c>
      <c r="S1758">
        <f>Sheet1!AR1759</f>
        <v>26.83</v>
      </c>
      <c r="T1758" t="s">
        <v>4418</v>
      </c>
      <c r="U1758">
        <f>Sheet1!AT1759</f>
        <v>39</v>
      </c>
      <c r="V1758" t="s">
        <v>4419</v>
      </c>
      <c r="W1758">
        <f>Sheet1!AU1759</f>
        <v>14</v>
      </c>
      <c r="X1758" t="s">
        <v>4410</v>
      </c>
      <c r="Y1758">
        <f>Sheet1!AY1759</f>
        <v>0</v>
      </c>
      <c r="Z1758" t="s">
        <v>4420</v>
      </c>
      <c r="AA1758">
        <f>Sheet1!AX1759</f>
        <v>0</v>
      </c>
      <c r="AB1758" t="s">
        <v>4421</v>
      </c>
      <c r="AC1758">
        <f>Sheet1!BA1759</f>
        <v>0.25</v>
      </c>
      <c r="AD1758" t="s">
        <v>4422</v>
      </c>
      <c r="AE1758">
        <f>Sheet1!BB1759</f>
        <v>60</v>
      </c>
      <c r="AF1758" t="s">
        <v>4411</v>
      </c>
      <c r="AG1758">
        <f>Sheet1!BI1759</f>
        <v>7</v>
      </c>
      <c r="AH1758" t="s">
        <v>4423</v>
      </c>
      <c r="AI1758">
        <f>Sheet1!BH1759</f>
        <v>30.65</v>
      </c>
      <c r="AJ1758" t="s">
        <v>4424</v>
      </c>
      <c r="AL1758" s="3" t="str">
        <f t="shared" si="27"/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60ªC. A compressive test after7 days was conducted with a result of 30,65 MPa.</v>
      </c>
    </row>
    <row r="1759" spans="1:38" x14ac:dyDescent="0.25">
      <c r="A1759" t="s">
        <v>4412</v>
      </c>
      <c r="B1759" s="3">
        <f>SUM(Sheet1!T1760:Y1760)</f>
        <v>560</v>
      </c>
      <c r="C1759" s="2" t="s">
        <v>4413</v>
      </c>
      <c r="D1759" t="s">
        <v>4414</v>
      </c>
      <c r="E1759" s="3">
        <f>Sheet1!AH1760</f>
        <v>1816</v>
      </c>
      <c r="F1759" t="s">
        <v>4415</v>
      </c>
      <c r="G1759">
        <f>(Sheet1!AZ1760)/(B1759)</f>
        <v>0.18608750000000002</v>
      </c>
      <c r="H1759" t="s">
        <v>4416</v>
      </c>
      <c r="I1759" s="3">
        <f>Sheet1!D1760</f>
        <v>34.01</v>
      </c>
      <c r="J1759" t="s">
        <v>4406</v>
      </c>
      <c r="K1759" s="3">
        <f>Sheet1!E1760</f>
        <v>16.62</v>
      </c>
      <c r="L1759" t="s">
        <v>4407</v>
      </c>
      <c r="M1759" s="3">
        <f>Sheet1!F1760</f>
        <v>1.71</v>
      </c>
      <c r="N1759" t="s">
        <v>4408</v>
      </c>
      <c r="O1759">
        <f>Sheet1!G1760</f>
        <v>34.85</v>
      </c>
      <c r="P1759" t="s">
        <v>4409</v>
      </c>
      <c r="Q1759">
        <f>Sheet1!AQ1760</f>
        <v>35.18</v>
      </c>
      <c r="R1759" t="s">
        <v>4417</v>
      </c>
      <c r="S1759">
        <f>Sheet1!AR1760</f>
        <v>31.41</v>
      </c>
      <c r="T1759" t="s">
        <v>4418</v>
      </c>
      <c r="U1759">
        <f>Sheet1!AT1760</f>
        <v>45</v>
      </c>
      <c r="V1759" t="s">
        <v>4419</v>
      </c>
      <c r="W1759">
        <f>Sheet1!AU1760</f>
        <v>14</v>
      </c>
      <c r="X1759" t="s">
        <v>4410</v>
      </c>
      <c r="Y1759">
        <f>Sheet1!AY1760</f>
        <v>0</v>
      </c>
      <c r="Z1759" t="s">
        <v>4420</v>
      </c>
      <c r="AA1759">
        <f>Sheet1!AX1760</f>
        <v>0</v>
      </c>
      <c r="AB1759" t="s">
        <v>4421</v>
      </c>
      <c r="AC1759">
        <f>Sheet1!BA1760</f>
        <v>0.25</v>
      </c>
      <c r="AD1759" t="s">
        <v>4422</v>
      </c>
      <c r="AE1759">
        <f>Sheet1!BB1760</f>
        <v>60</v>
      </c>
      <c r="AF1759" t="s">
        <v>4411</v>
      </c>
      <c r="AG1759">
        <f>Sheet1!BI1760</f>
        <v>56</v>
      </c>
      <c r="AH1759" t="s">
        <v>4423</v>
      </c>
      <c r="AI1759">
        <f>Sheet1!BH1760</f>
        <v>49.24</v>
      </c>
      <c r="AJ1759" t="s">
        <v>4424</v>
      </c>
      <c r="AL1759" s="3" t="str">
        <f t="shared" si="27"/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60ªC. A compressive test after56 days was conducted with a result of 49,24 MPa.</v>
      </c>
    </row>
    <row r="1760" spans="1:38" x14ac:dyDescent="0.25">
      <c r="A1760" t="s">
        <v>4412</v>
      </c>
      <c r="B1760" s="3">
        <f>SUM(Sheet1!T1761:Y1761)</f>
        <v>560</v>
      </c>
      <c r="C1760" s="2" t="s">
        <v>4413</v>
      </c>
      <c r="D1760" t="s">
        <v>4414</v>
      </c>
      <c r="E1760" s="3">
        <f>Sheet1!AH1761</f>
        <v>1816</v>
      </c>
      <c r="F1760" t="s">
        <v>4415</v>
      </c>
      <c r="G1760">
        <f>(Sheet1!AZ1761)/(B1760)</f>
        <v>0.18608750000000002</v>
      </c>
      <c r="H1760" t="s">
        <v>4416</v>
      </c>
      <c r="I1760" s="3">
        <f>Sheet1!D1761</f>
        <v>34.01</v>
      </c>
      <c r="J1760" t="s">
        <v>4406</v>
      </c>
      <c r="K1760" s="3">
        <f>Sheet1!E1761</f>
        <v>16.62</v>
      </c>
      <c r="L1760" t="s">
        <v>4407</v>
      </c>
      <c r="M1760" s="3">
        <f>Sheet1!F1761</f>
        <v>1.71</v>
      </c>
      <c r="N1760" t="s">
        <v>4408</v>
      </c>
      <c r="O1760">
        <f>Sheet1!G1761</f>
        <v>34.85</v>
      </c>
      <c r="P1760" t="s">
        <v>4409</v>
      </c>
      <c r="Q1760">
        <f>Sheet1!AQ1761</f>
        <v>35.18</v>
      </c>
      <c r="R1760" t="s">
        <v>4417</v>
      </c>
      <c r="S1760">
        <f>Sheet1!AR1761</f>
        <v>31.41</v>
      </c>
      <c r="T1760" t="s">
        <v>4418</v>
      </c>
      <c r="U1760">
        <f>Sheet1!AT1761</f>
        <v>45</v>
      </c>
      <c r="V1760" t="s">
        <v>4419</v>
      </c>
      <c r="W1760">
        <f>Sheet1!AU1761</f>
        <v>14</v>
      </c>
      <c r="X1760" t="s">
        <v>4410</v>
      </c>
      <c r="Y1760">
        <f>Sheet1!AY1761</f>
        <v>0</v>
      </c>
      <c r="Z1760" t="s">
        <v>4420</v>
      </c>
      <c r="AA1760">
        <f>Sheet1!AX1761</f>
        <v>0</v>
      </c>
      <c r="AB1760" t="s">
        <v>4421</v>
      </c>
      <c r="AC1760">
        <f>Sheet1!BA1761</f>
        <v>0.25</v>
      </c>
      <c r="AD1760" t="s">
        <v>4422</v>
      </c>
      <c r="AE1760">
        <f>Sheet1!BB1761</f>
        <v>60</v>
      </c>
      <c r="AF1760" t="s">
        <v>4411</v>
      </c>
      <c r="AG1760">
        <f>Sheet1!BI1761</f>
        <v>7</v>
      </c>
      <c r="AH1760" t="s">
        <v>4423</v>
      </c>
      <c r="AI1760">
        <f>Sheet1!BH1761</f>
        <v>27.24</v>
      </c>
      <c r="AJ1760" t="s">
        <v>4424</v>
      </c>
      <c r="AL1760" s="3" t="str">
        <f t="shared" si="27"/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60ªC. A compressive test after7 days was conducted with a result of 27,24 MPa.</v>
      </c>
    </row>
    <row r="1761" spans="1:38" x14ac:dyDescent="0.25">
      <c r="A1761" t="s">
        <v>4412</v>
      </c>
      <c r="B1761" s="3">
        <f>SUM(Sheet1!T1762:Y1762)</f>
        <v>560</v>
      </c>
      <c r="C1761" s="2" t="s">
        <v>4413</v>
      </c>
      <c r="D1761" t="s">
        <v>4414</v>
      </c>
      <c r="E1761" s="3">
        <f>Sheet1!AH1762</f>
        <v>1816</v>
      </c>
      <c r="F1761" t="s">
        <v>4415</v>
      </c>
      <c r="G1761">
        <f>(Sheet1!AZ1762)/(B1761)</f>
        <v>0.18608750000000002</v>
      </c>
      <c r="H1761" t="s">
        <v>4416</v>
      </c>
      <c r="I1761" s="3">
        <f>Sheet1!D1762</f>
        <v>34.01</v>
      </c>
      <c r="J1761" t="s">
        <v>4406</v>
      </c>
      <c r="K1761" s="3">
        <f>Sheet1!E1762</f>
        <v>16.62</v>
      </c>
      <c r="L1761" t="s">
        <v>4407</v>
      </c>
      <c r="M1761" s="3">
        <f>Sheet1!F1762</f>
        <v>1.71</v>
      </c>
      <c r="N1761" t="s">
        <v>4408</v>
      </c>
      <c r="O1761">
        <f>Sheet1!G1762</f>
        <v>34.85</v>
      </c>
      <c r="P1761" t="s">
        <v>4409</v>
      </c>
      <c r="Q1761">
        <f>Sheet1!AQ1762</f>
        <v>35.18</v>
      </c>
      <c r="R1761" t="s">
        <v>4417</v>
      </c>
      <c r="S1761">
        <f>Sheet1!AR1762</f>
        <v>31.41</v>
      </c>
      <c r="T1761" t="s">
        <v>4418</v>
      </c>
      <c r="U1761">
        <f>Sheet1!AT1762</f>
        <v>45</v>
      </c>
      <c r="V1761" t="s">
        <v>4419</v>
      </c>
      <c r="W1761">
        <f>Sheet1!AU1762</f>
        <v>14</v>
      </c>
      <c r="X1761" t="s">
        <v>4410</v>
      </c>
      <c r="Y1761">
        <f>Sheet1!AY1762</f>
        <v>0</v>
      </c>
      <c r="Z1761" t="s">
        <v>4420</v>
      </c>
      <c r="AA1761">
        <f>Sheet1!AX1762</f>
        <v>0</v>
      </c>
      <c r="AB1761" t="s">
        <v>4421</v>
      </c>
      <c r="AC1761">
        <f>Sheet1!BA1762</f>
        <v>0.25</v>
      </c>
      <c r="AD1761" t="s">
        <v>4422</v>
      </c>
      <c r="AE1761">
        <f>Sheet1!BB1762</f>
        <v>60</v>
      </c>
      <c r="AF1761" t="s">
        <v>4411</v>
      </c>
      <c r="AG1761">
        <f>Sheet1!BI1762</f>
        <v>28</v>
      </c>
      <c r="AH1761" t="s">
        <v>4423</v>
      </c>
      <c r="AI1761">
        <f>Sheet1!BH1762</f>
        <v>32.76</v>
      </c>
      <c r="AJ1761" t="s">
        <v>4424</v>
      </c>
      <c r="AL1761" s="3" t="str">
        <f t="shared" si="27"/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60ªC. A compressive test after28 days was conducted with a result of 32,76 MPa.</v>
      </c>
    </row>
    <row r="1762" spans="1:38" x14ac:dyDescent="0.25">
      <c r="A1762" t="s">
        <v>4412</v>
      </c>
      <c r="B1762" s="3">
        <f>SUM(Sheet1!T1763:Y1763)</f>
        <v>560</v>
      </c>
      <c r="C1762" s="2" t="s">
        <v>4413</v>
      </c>
      <c r="D1762" t="s">
        <v>4414</v>
      </c>
      <c r="E1762" s="3">
        <f>Sheet1!AH1763</f>
        <v>1816</v>
      </c>
      <c r="F1762" t="s">
        <v>4415</v>
      </c>
      <c r="G1762">
        <f>(Sheet1!AZ1763)/(B1762)</f>
        <v>0.18608750000000002</v>
      </c>
      <c r="H1762" t="s">
        <v>4416</v>
      </c>
      <c r="I1762" s="3">
        <f>Sheet1!D1763</f>
        <v>34.01</v>
      </c>
      <c r="J1762" t="s">
        <v>4406</v>
      </c>
      <c r="K1762" s="3">
        <f>Sheet1!E1763</f>
        <v>16.62</v>
      </c>
      <c r="L1762" t="s">
        <v>4407</v>
      </c>
      <c r="M1762" s="3">
        <f>Sheet1!F1763</f>
        <v>1.71</v>
      </c>
      <c r="N1762" t="s">
        <v>4408</v>
      </c>
      <c r="O1762">
        <f>Sheet1!G1763</f>
        <v>34.85</v>
      </c>
      <c r="P1762" t="s">
        <v>4409</v>
      </c>
      <c r="Q1762">
        <f>Sheet1!AQ1763</f>
        <v>35.18</v>
      </c>
      <c r="R1762" t="s">
        <v>4417</v>
      </c>
      <c r="S1762">
        <f>Sheet1!AR1763</f>
        <v>31.41</v>
      </c>
      <c r="T1762" t="s">
        <v>4418</v>
      </c>
      <c r="U1762">
        <f>Sheet1!AT1763</f>
        <v>45</v>
      </c>
      <c r="V1762" t="s">
        <v>4419</v>
      </c>
      <c r="W1762">
        <f>Sheet1!AU1763</f>
        <v>14</v>
      </c>
      <c r="X1762" t="s">
        <v>4410</v>
      </c>
      <c r="Y1762">
        <f>Sheet1!AY1763</f>
        <v>0</v>
      </c>
      <c r="Z1762" t="s">
        <v>4420</v>
      </c>
      <c r="AA1762">
        <f>Sheet1!AX1763</f>
        <v>0</v>
      </c>
      <c r="AB1762" t="s">
        <v>4421</v>
      </c>
      <c r="AC1762">
        <f>Sheet1!BA1763</f>
        <v>0.25</v>
      </c>
      <c r="AD1762" t="s">
        <v>4422</v>
      </c>
      <c r="AE1762">
        <f>Sheet1!BB1763</f>
        <v>60</v>
      </c>
      <c r="AF1762" t="s">
        <v>4411</v>
      </c>
      <c r="AG1762">
        <f>Sheet1!BI1763</f>
        <v>3</v>
      </c>
      <c r="AH1762" t="s">
        <v>4423</v>
      </c>
      <c r="AI1762">
        <f>Sheet1!BH1763</f>
        <v>24.96</v>
      </c>
      <c r="AJ1762" t="s">
        <v>4424</v>
      </c>
      <c r="AL1762" s="3" t="str">
        <f t="shared" si="27"/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60ªC. A compressive test after3 days was conducted with a result of 24,96 MPa.</v>
      </c>
    </row>
    <row r="1763" spans="1:38" x14ac:dyDescent="0.25">
      <c r="A1763" t="s">
        <v>4412</v>
      </c>
      <c r="B1763" s="3">
        <f>SUM(Sheet1!T1764:Y1764)</f>
        <v>560</v>
      </c>
      <c r="C1763" s="2" t="s">
        <v>4413</v>
      </c>
      <c r="D1763" t="s">
        <v>4414</v>
      </c>
      <c r="E1763" s="3">
        <f>Sheet1!AH1764</f>
        <v>1816</v>
      </c>
      <c r="F1763" t="s">
        <v>4415</v>
      </c>
      <c r="G1763">
        <f>(Sheet1!AZ1764)/(B1763)</f>
        <v>0.12742500000000001</v>
      </c>
      <c r="H1763" t="s">
        <v>4416</v>
      </c>
      <c r="I1763" s="3">
        <f>Sheet1!D1764</f>
        <v>34.01</v>
      </c>
      <c r="J1763" t="s">
        <v>4406</v>
      </c>
      <c r="K1763" s="3">
        <f>Sheet1!E1764</f>
        <v>16.62</v>
      </c>
      <c r="L1763" t="s">
        <v>4407</v>
      </c>
      <c r="M1763" s="3">
        <f>Sheet1!F1764</f>
        <v>1.71</v>
      </c>
      <c r="N1763" t="s">
        <v>4408</v>
      </c>
      <c r="O1763">
        <f>Sheet1!G1764</f>
        <v>34.85</v>
      </c>
      <c r="P1763" t="s">
        <v>4409</v>
      </c>
      <c r="Q1763">
        <f>Sheet1!AQ1764</f>
        <v>19.11</v>
      </c>
      <c r="R1763" t="s">
        <v>4417</v>
      </c>
      <c r="S1763">
        <f>Sheet1!AR1764</f>
        <v>17.059999999999999</v>
      </c>
      <c r="T1763" t="s">
        <v>4418</v>
      </c>
      <c r="U1763">
        <f>Sheet1!AT1764</f>
        <v>58</v>
      </c>
      <c r="V1763" t="s">
        <v>4419</v>
      </c>
      <c r="W1763">
        <f>Sheet1!AU1764</f>
        <v>14</v>
      </c>
      <c r="X1763" t="s">
        <v>4410</v>
      </c>
      <c r="Y1763">
        <f>Sheet1!AY1764</f>
        <v>0</v>
      </c>
      <c r="Z1763" t="s">
        <v>4420</v>
      </c>
      <c r="AA1763">
        <f>Sheet1!AX1764</f>
        <v>0</v>
      </c>
      <c r="AB1763" t="s">
        <v>4421</v>
      </c>
      <c r="AC1763">
        <f>Sheet1!BA1764</f>
        <v>0.25</v>
      </c>
      <c r="AD1763" t="s">
        <v>4422</v>
      </c>
      <c r="AE1763">
        <f>Sheet1!BB1764</f>
        <v>60</v>
      </c>
      <c r="AF1763" t="s">
        <v>4411</v>
      </c>
      <c r="AG1763">
        <f>Sheet1!BI1764</f>
        <v>7</v>
      </c>
      <c r="AH1763" t="s">
        <v>4423</v>
      </c>
      <c r="AI1763">
        <f>Sheet1!BH1764</f>
        <v>31.11</v>
      </c>
      <c r="AJ1763" t="s">
        <v>4424</v>
      </c>
      <c r="AL1763" s="3" t="str">
        <f t="shared" si="27"/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60ªC. A compressive test after7 days was conducted with a result of 31,11 MPa.</v>
      </c>
    </row>
    <row r="1764" spans="1:38" x14ac:dyDescent="0.25">
      <c r="A1764" t="s">
        <v>4412</v>
      </c>
      <c r="B1764" s="3">
        <f>SUM(Sheet1!T1765:Y1765)</f>
        <v>560</v>
      </c>
      <c r="C1764" s="2" t="s">
        <v>4413</v>
      </c>
      <c r="D1764" t="s">
        <v>4414</v>
      </c>
      <c r="E1764" s="3">
        <f>Sheet1!AH1765</f>
        <v>1816</v>
      </c>
      <c r="F1764" t="s">
        <v>4415</v>
      </c>
      <c r="G1764">
        <f>(Sheet1!AZ1765)/(B1764)</f>
        <v>0.12742500000000001</v>
      </c>
      <c r="H1764" t="s">
        <v>4416</v>
      </c>
      <c r="I1764" s="3">
        <f>Sheet1!D1765</f>
        <v>34.01</v>
      </c>
      <c r="J1764" t="s">
        <v>4406</v>
      </c>
      <c r="K1764" s="3">
        <f>Sheet1!E1765</f>
        <v>16.62</v>
      </c>
      <c r="L1764" t="s">
        <v>4407</v>
      </c>
      <c r="M1764" s="3">
        <f>Sheet1!F1765</f>
        <v>1.71</v>
      </c>
      <c r="N1764" t="s">
        <v>4408</v>
      </c>
      <c r="O1764">
        <f>Sheet1!G1765</f>
        <v>34.85</v>
      </c>
      <c r="P1764" t="s">
        <v>4409</v>
      </c>
      <c r="Q1764">
        <f>Sheet1!AQ1765</f>
        <v>19.11</v>
      </c>
      <c r="R1764" t="s">
        <v>4417</v>
      </c>
      <c r="S1764">
        <f>Sheet1!AR1765</f>
        <v>17.059999999999999</v>
      </c>
      <c r="T1764" t="s">
        <v>4418</v>
      </c>
      <c r="U1764">
        <f>Sheet1!AT1765</f>
        <v>58</v>
      </c>
      <c r="V1764" t="s">
        <v>4419</v>
      </c>
      <c r="W1764">
        <f>Sheet1!AU1765</f>
        <v>14</v>
      </c>
      <c r="X1764" t="s">
        <v>4410</v>
      </c>
      <c r="Y1764">
        <f>Sheet1!AY1765</f>
        <v>0</v>
      </c>
      <c r="Z1764" t="s">
        <v>4420</v>
      </c>
      <c r="AA1764">
        <f>Sheet1!AX1765</f>
        <v>0</v>
      </c>
      <c r="AB1764" t="s">
        <v>4421</v>
      </c>
      <c r="AC1764">
        <f>Sheet1!BA1765</f>
        <v>0.25</v>
      </c>
      <c r="AD1764" t="s">
        <v>4422</v>
      </c>
      <c r="AE1764">
        <f>Sheet1!BB1765</f>
        <v>60</v>
      </c>
      <c r="AF1764" t="s">
        <v>4411</v>
      </c>
      <c r="AG1764">
        <f>Sheet1!BI1765</f>
        <v>3</v>
      </c>
      <c r="AH1764" t="s">
        <v>4423</v>
      </c>
      <c r="AI1764">
        <f>Sheet1!BH1765</f>
        <v>29.13</v>
      </c>
      <c r="AJ1764" t="s">
        <v>4424</v>
      </c>
      <c r="AL1764" s="3" t="str">
        <f t="shared" si="27"/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60ªC. A compressive test after3 days was conducted with a result of 29,13 MPa.</v>
      </c>
    </row>
    <row r="1765" spans="1:38" x14ac:dyDescent="0.25">
      <c r="A1765" t="s">
        <v>4412</v>
      </c>
      <c r="B1765" s="3">
        <f>SUM(Sheet1!T1766:Y1766)</f>
        <v>560</v>
      </c>
      <c r="C1765" s="2" t="s">
        <v>4413</v>
      </c>
      <c r="D1765" t="s">
        <v>4414</v>
      </c>
      <c r="E1765" s="3">
        <f>Sheet1!AH1766</f>
        <v>1816</v>
      </c>
      <c r="F1765" t="s">
        <v>4415</v>
      </c>
      <c r="G1765">
        <f>(Sheet1!AZ1766)/(B1765)</f>
        <v>0.12742500000000001</v>
      </c>
      <c r="H1765" t="s">
        <v>4416</v>
      </c>
      <c r="I1765" s="3">
        <f>Sheet1!D1766</f>
        <v>34.01</v>
      </c>
      <c r="J1765" t="s">
        <v>4406</v>
      </c>
      <c r="K1765" s="3">
        <f>Sheet1!E1766</f>
        <v>16.62</v>
      </c>
      <c r="L1765" t="s">
        <v>4407</v>
      </c>
      <c r="M1765" s="3">
        <f>Sheet1!F1766</f>
        <v>1.71</v>
      </c>
      <c r="N1765" t="s">
        <v>4408</v>
      </c>
      <c r="O1765">
        <f>Sheet1!G1766</f>
        <v>34.85</v>
      </c>
      <c r="P1765" t="s">
        <v>4409</v>
      </c>
      <c r="Q1765">
        <f>Sheet1!AQ1766</f>
        <v>19.11</v>
      </c>
      <c r="R1765" t="s">
        <v>4417</v>
      </c>
      <c r="S1765">
        <f>Sheet1!AR1766</f>
        <v>17.059999999999999</v>
      </c>
      <c r="T1765" t="s">
        <v>4418</v>
      </c>
      <c r="U1765">
        <f>Sheet1!AT1766</f>
        <v>58</v>
      </c>
      <c r="V1765" t="s">
        <v>4419</v>
      </c>
      <c r="W1765">
        <f>Sheet1!AU1766</f>
        <v>14</v>
      </c>
      <c r="X1765" t="s">
        <v>4410</v>
      </c>
      <c r="Y1765">
        <f>Sheet1!AY1766</f>
        <v>0</v>
      </c>
      <c r="Z1765" t="s">
        <v>4420</v>
      </c>
      <c r="AA1765">
        <f>Sheet1!AX1766</f>
        <v>0</v>
      </c>
      <c r="AB1765" t="s">
        <v>4421</v>
      </c>
      <c r="AC1765">
        <f>Sheet1!BA1766</f>
        <v>0.25</v>
      </c>
      <c r="AD1765" t="s">
        <v>4422</v>
      </c>
      <c r="AE1765">
        <f>Sheet1!BB1766</f>
        <v>60</v>
      </c>
      <c r="AF1765" t="s">
        <v>4411</v>
      </c>
      <c r="AG1765">
        <f>Sheet1!BI1766</f>
        <v>28</v>
      </c>
      <c r="AH1765" t="s">
        <v>4423</v>
      </c>
      <c r="AI1765">
        <f>Sheet1!BH1766</f>
        <v>35.68</v>
      </c>
      <c r="AJ1765" t="s">
        <v>4424</v>
      </c>
      <c r="AL1765" s="3" t="str">
        <f t="shared" si="27"/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60ªC. A compressive test after28 days was conducted with a result of 35,68 MPa.</v>
      </c>
    </row>
    <row r="1766" spans="1:38" x14ac:dyDescent="0.25">
      <c r="A1766" t="s">
        <v>4412</v>
      </c>
      <c r="B1766" s="3">
        <f>SUM(Sheet1!T1767:Y1767)</f>
        <v>560</v>
      </c>
      <c r="C1766" s="2" t="s">
        <v>4413</v>
      </c>
      <c r="D1766" t="s">
        <v>4414</v>
      </c>
      <c r="E1766" s="3">
        <f>Sheet1!AH1767</f>
        <v>1816</v>
      </c>
      <c r="F1766" t="s">
        <v>4415</v>
      </c>
      <c r="G1766">
        <f>(Sheet1!AZ1767)/(B1766)</f>
        <v>0.12742500000000001</v>
      </c>
      <c r="H1766" t="s">
        <v>4416</v>
      </c>
      <c r="I1766" s="3">
        <f>Sheet1!D1767</f>
        <v>34.01</v>
      </c>
      <c r="J1766" t="s">
        <v>4406</v>
      </c>
      <c r="K1766" s="3">
        <f>Sheet1!E1767</f>
        <v>16.62</v>
      </c>
      <c r="L1766" t="s">
        <v>4407</v>
      </c>
      <c r="M1766" s="3">
        <f>Sheet1!F1767</f>
        <v>1.71</v>
      </c>
      <c r="N1766" t="s">
        <v>4408</v>
      </c>
      <c r="O1766">
        <f>Sheet1!G1767</f>
        <v>34.85</v>
      </c>
      <c r="P1766" t="s">
        <v>4409</v>
      </c>
      <c r="Q1766">
        <f>Sheet1!AQ1767</f>
        <v>19.11</v>
      </c>
      <c r="R1766" t="s">
        <v>4417</v>
      </c>
      <c r="S1766">
        <f>Sheet1!AR1767</f>
        <v>17.059999999999999</v>
      </c>
      <c r="T1766" t="s">
        <v>4418</v>
      </c>
      <c r="U1766">
        <f>Sheet1!AT1767</f>
        <v>58</v>
      </c>
      <c r="V1766" t="s">
        <v>4419</v>
      </c>
      <c r="W1766">
        <f>Sheet1!AU1767</f>
        <v>14</v>
      </c>
      <c r="X1766" t="s">
        <v>4410</v>
      </c>
      <c r="Y1766">
        <f>Sheet1!AY1767</f>
        <v>0</v>
      </c>
      <c r="Z1766" t="s">
        <v>4420</v>
      </c>
      <c r="AA1766">
        <f>Sheet1!AX1767</f>
        <v>0</v>
      </c>
      <c r="AB1766" t="s">
        <v>4421</v>
      </c>
      <c r="AC1766">
        <f>Sheet1!BA1767</f>
        <v>0.25</v>
      </c>
      <c r="AD1766" t="s">
        <v>4422</v>
      </c>
      <c r="AE1766">
        <f>Sheet1!BB1767</f>
        <v>60</v>
      </c>
      <c r="AF1766" t="s">
        <v>4411</v>
      </c>
      <c r="AG1766">
        <f>Sheet1!BI1767</f>
        <v>56</v>
      </c>
      <c r="AH1766" t="s">
        <v>4423</v>
      </c>
      <c r="AI1766">
        <f>Sheet1!BH1767</f>
        <v>39.869999999999997</v>
      </c>
      <c r="AJ1766" t="s">
        <v>4424</v>
      </c>
      <c r="AL1766" s="3" t="str">
        <f t="shared" si="27"/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60ªC. A compressive test after56 days was conducted with a result of 39,87 MPa.</v>
      </c>
    </row>
    <row r="1767" spans="1:38" x14ac:dyDescent="0.25">
      <c r="A1767" t="s">
        <v>4412</v>
      </c>
      <c r="B1767" s="3">
        <f>SUM(Sheet1!T1768:Y1768)</f>
        <v>560</v>
      </c>
      <c r="C1767" s="2" t="s">
        <v>4413</v>
      </c>
      <c r="D1767" t="s">
        <v>4414</v>
      </c>
      <c r="E1767" s="3">
        <f>Sheet1!AH1768</f>
        <v>1816</v>
      </c>
      <c r="F1767" t="s">
        <v>4415</v>
      </c>
      <c r="G1767">
        <f>(Sheet1!AZ1768)/(B1767)</f>
        <v>0.14305535714285714</v>
      </c>
      <c r="H1767" t="s">
        <v>4416</v>
      </c>
      <c r="I1767" s="3">
        <f>Sheet1!D1768</f>
        <v>34.01</v>
      </c>
      <c r="J1767" t="s">
        <v>4406</v>
      </c>
      <c r="K1767" s="3">
        <f>Sheet1!E1768</f>
        <v>16.62</v>
      </c>
      <c r="L1767" t="s">
        <v>4407</v>
      </c>
      <c r="M1767" s="3">
        <f>Sheet1!F1768</f>
        <v>1.71</v>
      </c>
      <c r="N1767" t="s">
        <v>4408</v>
      </c>
      <c r="O1767">
        <f>Sheet1!G1768</f>
        <v>34.85</v>
      </c>
      <c r="P1767" t="s">
        <v>4409</v>
      </c>
      <c r="Q1767">
        <f>Sheet1!AQ1768</f>
        <v>20.74</v>
      </c>
      <c r="R1767" t="s">
        <v>4417</v>
      </c>
      <c r="S1767">
        <f>Sheet1!AR1768</f>
        <v>18.510000000000002</v>
      </c>
      <c r="T1767" t="s">
        <v>4418</v>
      </c>
      <c r="U1767">
        <f>Sheet1!AT1768</f>
        <v>69</v>
      </c>
      <c r="V1767" t="s">
        <v>4419</v>
      </c>
      <c r="W1767">
        <f>Sheet1!AU1768</f>
        <v>14</v>
      </c>
      <c r="X1767" t="s">
        <v>4410</v>
      </c>
      <c r="Y1767">
        <f>Sheet1!AY1768</f>
        <v>0</v>
      </c>
      <c r="Z1767" t="s">
        <v>4420</v>
      </c>
      <c r="AA1767">
        <f>Sheet1!AX1768</f>
        <v>0</v>
      </c>
      <c r="AB1767" t="s">
        <v>4421</v>
      </c>
      <c r="AC1767">
        <f>Sheet1!BA1768</f>
        <v>0.25</v>
      </c>
      <c r="AD1767" t="s">
        <v>4422</v>
      </c>
      <c r="AE1767">
        <f>Sheet1!BB1768</f>
        <v>60</v>
      </c>
      <c r="AF1767" t="s">
        <v>4411</v>
      </c>
      <c r="AG1767">
        <f>Sheet1!BI1768</f>
        <v>7</v>
      </c>
      <c r="AH1767" t="s">
        <v>4423</v>
      </c>
      <c r="AI1767">
        <f>Sheet1!BH1768</f>
        <v>33.869999999999997</v>
      </c>
      <c r="AJ1767" t="s">
        <v>4424</v>
      </c>
      <c r="AL1767" s="3" t="str">
        <f t="shared" si="27"/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60ªC. A compressive test after7 days was conducted with a result of 33,87 MPa.</v>
      </c>
    </row>
    <row r="1768" spans="1:38" x14ac:dyDescent="0.25">
      <c r="A1768" t="s">
        <v>4412</v>
      </c>
      <c r="B1768" s="3">
        <f>SUM(Sheet1!T1769:Y1769)</f>
        <v>560</v>
      </c>
      <c r="C1768" s="2" t="s">
        <v>4413</v>
      </c>
      <c r="D1768" t="s">
        <v>4414</v>
      </c>
      <c r="E1768" s="3">
        <f>Sheet1!AH1769</f>
        <v>1816</v>
      </c>
      <c r="F1768" t="s">
        <v>4415</v>
      </c>
      <c r="G1768">
        <f>(Sheet1!AZ1769)/(B1768)</f>
        <v>0.14305535714285714</v>
      </c>
      <c r="H1768" t="s">
        <v>4416</v>
      </c>
      <c r="I1768" s="3">
        <f>Sheet1!D1769</f>
        <v>34.01</v>
      </c>
      <c r="J1768" t="s">
        <v>4406</v>
      </c>
      <c r="K1768" s="3">
        <f>Sheet1!E1769</f>
        <v>16.62</v>
      </c>
      <c r="L1768" t="s">
        <v>4407</v>
      </c>
      <c r="M1768" s="3">
        <f>Sheet1!F1769</f>
        <v>1.71</v>
      </c>
      <c r="N1768" t="s">
        <v>4408</v>
      </c>
      <c r="O1768">
        <f>Sheet1!G1769</f>
        <v>34.85</v>
      </c>
      <c r="P1768" t="s">
        <v>4409</v>
      </c>
      <c r="Q1768">
        <f>Sheet1!AQ1769</f>
        <v>20.74</v>
      </c>
      <c r="R1768" t="s">
        <v>4417</v>
      </c>
      <c r="S1768">
        <f>Sheet1!AR1769</f>
        <v>18.510000000000002</v>
      </c>
      <c r="T1768" t="s">
        <v>4418</v>
      </c>
      <c r="U1768">
        <f>Sheet1!AT1769</f>
        <v>69</v>
      </c>
      <c r="V1768" t="s">
        <v>4419</v>
      </c>
      <c r="W1768">
        <f>Sheet1!AU1769</f>
        <v>14</v>
      </c>
      <c r="X1768" t="s">
        <v>4410</v>
      </c>
      <c r="Y1768">
        <f>Sheet1!AY1769</f>
        <v>0</v>
      </c>
      <c r="Z1768" t="s">
        <v>4420</v>
      </c>
      <c r="AA1768">
        <f>Sheet1!AX1769</f>
        <v>0</v>
      </c>
      <c r="AB1768" t="s">
        <v>4421</v>
      </c>
      <c r="AC1768">
        <f>Sheet1!BA1769</f>
        <v>0.25</v>
      </c>
      <c r="AD1768" t="s">
        <v>4422</v>
      </c>
      <c r="AE1768">
        <f>Sheet1!BB1769</f>
        <v>60</v>
      </c>
      <c r="AF1768" t="s">
        <v>4411</v>
      </c>
      <c r="AG1768">
        <f>Sheet1!BI1769</f>
        <v>3</v>
      </c>
      <c r="AH1768" t="s">
        <v>4423</v>
      </c>
      <c r="AI1768">
        <f>Sheet1!BH1769</f>
        <v>30.23</v>
      </c>
      <c r="AJ1768" t="s">
        <v>4424</v>
      </c>
      <c r="AL1768" s="3" t="str">
        <f t="shared" si="27"/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60ªC. A compressive test after3 days was conducted with a result of 30,23 MPa.</v>
      </c>
    </row>
    <row r="1769" spans="1:38" x14ac:dyDescent="0.25">
      <c r="A1769" t="s">
        <v>4412</v>
      </c>
      <c r="B1769" s="3">
        <f>SUM(Sheet1!T1770:Y1770)</f>
        <v>560</v>
      </c>
      <c r="C1769" s="2" t="s">
        <v>4413</v>
      </c>
      <c r="D1769" t="s">
        <v>4414</v>
      </c>
      <c r="E1769" s="3">
        <f>Sheet1!AH1770</f>
        <v>1816</v>
      </c>
      <c r="F1769" t="s">
        <v>4415</v>
      </c>
      <c r="G1769">
        <f>(Sheet1!AZ1770)/(B1769)</f>
        <v>0.14305535714285714</v>
      </c>
      <c r="H1769" t="s">
        <v>4416</v>
      </c>
      <c r="I1769" s="3">
        <f>Sheet1!D1770</f>
        <v>34.01</v>
      </c>
      <c r="J1769" t="s">
        <v>4406</v>
      </c>
      <c r="K1769" s="3">
        <f>Sheet1!E1770</f>
        <v>16.62</v>
      </c>
      <c r="L1769" t="s">
        <v>4407</v>
      </c>
      <c r="M1769" s="3">
        <f>Sheet1!F1770</f>
        <v>1.71</v>
      </c>
      <c r="N1769" t="s">
        <v>4408</v>
      </c>
      <c r="O1769">
        <f>Sheet1!G1770</f>
        <v>34.85</v>
      </c>
      <c r="P1769" t="s">
        <v>4409</v>
      </c>
      <c r="Q1769">
        <f>Sheet1!AQ1770</f>
        <v>20.74</v>
      </c>
      <c r="R1769" t="s">
        <v>4417</v>
      </c>
      <c r="S1769">
        <f>Sheet1!AR1770</f>
        <v>18.510000000000002</v>
      </c>
      <c r="T1769" t="s">
        <v>4418</v>
      </c>
      <c r="U1769">
        <f>Sheet1!AT1770</f>
        <v>69</v>
      </c>
      <c r="V1769" t="s">
        <v>4419</v>
      </c>
      <c r="W1769">
        <f>Sheet1!AU1770</f>
        <v>14</v>
      </c>
      <c r="X1769" t="s">
        <v>4410</v>
      </c>
      <c r="Y1769">
        <f>Sheet1!AY1770</f>
        <v>0</v>
      </c>
      <c r="Z1769" t="s">
        <v>4420</v>
      </c>
      <c r="AA1769">
        <f>Sheet1!AX1770</f>
        <v>0</v>
      </c>
      <c r="AB1769" t="s">
        <v>4421</v>
      </c>
      <c r="AC1769">
        <f>Sheet1!BA1770</f>
        <v>0.25</v>
      </c>
      <c r="AD1769" t="s">
        <v>4422</v>
      </c>
      <c r="AE1769">
        <f>Sheet1!BB1770</f>
        <v>60</v>
      </c>
      <c r="AF1769" t="s">
        <v>4411</v>
      </c>
      <c r="AG1769">
        <f>Sheet1!BI1770</f>
        <v>28</v>
      </c>
      <c r="AH1769" t="s">
        <v>4423</v>
      </c>
      <c r="AI1769">
        <f>Sheet1!BH1770</f>
        <v>34.42</v>
      </c>
      <c r="AJ1769" t="s">
        <v>4424</v>
      </c>
      <c r="AL1769" s="3" t="str">
        <f t="shared" si="27"/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60ªC. A compressive test after28 days was conducted with a result of 34,42 MPa.</v>
      </c>
    </row>
    <row r="1770" spans="1:38" x14ac:dyDescent="0.25">
      <c r="A1770" t="s">
        <v>4412</v>
      </c>
      <c r="B1770" s="3">
        <f>SUM(Sheet1!T1771:Y1771)</f>
        <v>560</v>
      </c>
      <c r="C1770" s="2" t="s">
        <v>4413</v>
      </c>
      <c r="D1770" t="s">
        <v>4414</v>
      </c>
      <c r="E1770" s="3">
        <f>Sheet1!AH1771</f>
        <v>1816</v>
      </c>
      <c r="F1770" t="s">
        <v>4415</v>
      </c>
      <c r="G1770">
        <f>(Sheet1!AZ1771)/(B1770)</f>
        <v>0.14305535714285714</v>
      </c>
      <c r="H1770" t="s">
        <v>4416</v>
      </c>
      <c r="I1770" s="3">
        <f>Sheet1!D1771</f>
        <v>34.01</v>
      </c>
      <c r="J1770" t="s">
        <v>4406</v>
      </c>
      <c r="K1770" s="3">
        <f>Sheet1!E1771</f>
        <v>16.62</v>
      </c>
      <c r="L1770" t="s">
        <v>4407</v>
      </c>
      <c r="M1770" s="3">
        <f>Sheet1!F1771</f>
        <v>1.71</v>
      </c>
      <c r="N1770" t="s">
        <v>4408</v>
      </c>
      <c r="O1770">
        <f>Sheet1!G1771</f>
        <v>34.85</v>
      </c>
      <c r="P1770" t="s">
        <v>4409</v>
      </c>
      <c r="Q1770">
        <f>Sheet1!AQ1771</f>
        <v>20.74</v>
      </c>
      <c r="R1770" t="s">
        <v>4417</v>
      </c>
      <c r="S1770">
        <f>Sheet1!AR1771</f>
        <v>18.510000000000002</v>
      </c>
      <c r="T1770" t="s">
        <v>4418</v>
      </c>
      <c r="U1770">
        <f>Sheet1!AT1771</f>
        <v>69</v>
      </c>
      <c r="V1770" t="s">
        <v>4419</v>
      </c>
      <c r="W1770">
        <f>Sheet1!AU1771</f>
        <v>14</v>
      </c>
      <c r="X1770" t="s">
        <v>4410</v>
      </c>
      <c r="Y1770">
        <f>Sheet1!AY1771</f>
        <v>0</v>
      </c>
      <c r="Z1770" t="s">
        <v>4420</v>
      </c>
      <c r="AA1770">
        <f>Sheet1!AX1771</f>
        <v>0</v>
      </c>
      <c r="AB1770" t="s">
        <v>4421</v>
      </c>
      <c r="AC1770">
        <f>Sheet1!BA1771</f>
        <v>0.25</v>
      </c>
      <c r="AD1770" t="s">
        <v>4422</v>
      </c>
      <c r="AE1770">
        <f>Sheet1!BB1771</f>
        <v>60</v>
      </c>
      <c r="AF1770" t="s">
        <v>4411</v>
      </c>
      <c r="AG1770">
        <f>Sheet1!BI1771</f>
        <v>56</v>
      </c>
      <c r="AH1770" t="s">
        <v>4423</v>
      </c>
      <c r="AI1770">
        <f>Sheet1!BH1771</f>
        <v>35.950000000000003</v>
      </c>
      <c r="AJ1770" t="s">
        <v>4424</v>
      </c>
      <c r="AL1770" s="3" t="str">
        <f t="shared" si="27"/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60ªC. A compressive test after56 days was conducted with a result of 35,95 MPa.</v>
      </c>
    </row>
    <row r="1771" spans="1:38" x14ac:dyDescent="0.25">
      <c r="A1771" t="s">
        <v>4412</v>
      </c>
      <c r="B1771" s="3">
        <f>SUM(Sheet1!T1772:Y1772)</f>
        <v>560</v>
      </c>
      <c r="C1771" s="2" t="s">
        <v>4413</v>
      </c>
      <c r="D1771" t="s">
        <v>4414</v>
      </c>
      <c r="E1771" s="3">
        <f>Sheet1!AH1772</f>
        <v>1816</v>
      </c>
      <c r="F1771" t="s">
        <v>4415</v>
      </c>
      <c r="G1771">
        <f>(Sheet1!AZ1772)/(B1771)</f>
        <v>0.1784375</v>
      </c>
      <c r="H1771" t="s">
        <v>4416</v>
      </c>
      <c r="I1771" s="3">
        <f>Sheet1!D1772</f>
        <v>34.01</v>
      </c>
      <c r="J1771" t="s">
        <v>4406</v>
      </c>
      <c r="K1771" s="3">
        <f>Sheet1!E1772</f>
        <v>16.62</v>
      </c>
      <c r="L1771" t="s">
        <v>4407</v>
      </c>
      <c r="M1771" s="3">
        <f>Sheet1!F1772</f>
        <v>1.71</v>
      </c>
      <c r="N1771" t="s">
        <v>4408</v>
      </c>
      <c r="O1771">
        <f>Sheet1!G1772</f>
        <v>34.85</v>
      </c>
      <c r="P1771" t="s">
        <v>4409</v>
      </c>
      <c r="Q1771">
        <f>Sheet1!AQ1772</f>
        <v>26.8</v>
      </c>
      <c r="R1771" t="s">
        <v>4417</v>
      </c>
      <c r="S1771">
        <f>Sheet1!AR1772</f>
        <v>23.92</v>
      </c>
      <c r="T1771" t="s">
        <v>4418</v>
      </c>
      <c r="U1771">
        <f>Sheet1!AT1772</f>
        <v>81</v>
      </c>
      <c r="V1771" t="s">
        <v>4419</v>
      </c>
      <c r="W1771">
        <f>Sheet1!AU1772</f>
        <v>14</v>
      </c>
      <c r="X1771" t="s">
        <v>4410</v>
      </c>
      <c r="Y1771">
        <f>Sheet1!AY1772</f>
        <v>0</v>
      </c>
      <c r="Z1771" t="s">
        <v>4420</v>
      </c>
      <c r="AA1771">
        <f>Sheet1!AX1772</f>
        <v>0</v>
      </c>
      <c r="AB1771" t="s">
        <v>4421</v>
      </c>
      <c r="AC1771">
        <f>Sheet1!BA1772</f>
        <v>0.25</v>
      </c>
      <c r="AD1771" t="s">
        <v>4422</v>
      </c>
      <c r="AE1771">
        <f>Sheet1!BB1772</f>
        <v>60</v>
      </c>
      <c r="AF1771" t="s">
        <v>4411</v>
      </c>
      <c r="AG1771">
        <f>Sheet1!BI1772</f>
        <v>28</v>
      </c>
      <c r="AH1771" t="s">
        <v>4423</v>
      </c>
      <c r="AI1771">
        <f>Sheet1!BH1772</f>
        <v>29.42</v>
      </c>
      <c r="AJ1771" t="s">
        <v>4424</v>
      </c>
      <c r="AL1771" s="3" t="str">
        <f t="shared" si="27"/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60ªC. A compressive test after28 days was conducted with a result of 29,42 MPa.</v>
      </c>
    </row>
    <row r="1772" spans="1:38" x14ac:dyDescent="0.25">
      <c r="A1772" t="s">
        <v>4412</v>
      </c>
      <c r="B1772" s="3">
        <f>SUM(Sheet1!T1773:Y1773)</f>
        <v>560</v>
      </c>
      <c r="C1772" s="2" t="s">
        <v>4413</v>
      </c>
      <c r="D1772" t="s">
        <v>4414</v>
      </c>
      <c r="E1772" s="3">
        <f>Sheet1!AH1773</f>
        <v>1816</v>
      </c>
      <c r="F1772" t="s">
        <v>4415</v>
      </c>
      <c r="G1772">
        <f>(Sheet1!AZ1773)/(B1772)</f>
        <v>0.1784375</v>
      </c>
      <c r="H1772" t="s">
        <v>4416</v>
      </c>
      <c r="I1772" s="3">
        <f>Sheet1!D1773</f>
        <v>34.01</v>
      </c>
      <c r="J1772" t="s">
        <v>4406</v>
      </c>
      <c r="K1772" s="3">
        <f>Sheet1!E1773</f>
        <v>16.62</v>
      </c>
      <c r="L1772" t="s">
        <v>4407</v>
      </c>
      <c r="M1772" s="3">
        <f>Sheet1!F1773</f>
        <v>1.71</v>
      </c>
      <c r="N1772" t="s">
        <v>4408</v>
      </c>
      <c r="O1772">
        <f>Sheet1!G1773</f>
        <v>34.85</v>
      </c>
      <c r="P1772" t="s">
        <v>4409</v>
      </c>
      <c r="Q1772">
        <f>Sheet1!AQ1773</f>
        <v>26.8</v>
      </c>
      <c r="R1772" t="s">
        <v>4417</v>
      </c>
      <c r="S1772">
        <f>Sheet1!AR1773</f>
        <v>23.92</v>
      </c>
      <c r="T1772" t="s">
        <v>4418</v>
      </c>
      <c r="U1772">
        <f>Sheet1!AT1773</f>
        <v>81</v>
      </c>
      <c r="V1772" t="s">
        <v>4419</v>
      </c>
      <c r="W1772">
        <f>Sheet1!AU1773</f>
        <v>14</v>
      </c>
      <c r="X1772" t="s">
        <v>4410</v>
      </c>
      <c r="Y1772">
        <f>Sheet1!AY1773</f>
        <v>0</v>
      </c>
      <c r="Z1772" t="s">
        <v>4420</v>
      </c>
      <c r="AA1772">
        <f>Sheet1!AX1773</f>
        <v>0</v>
      </c>
      <c r="AB1772" t="s">
        <v>4421</v>
      </c>
      <c r="AC1772">
        <f>Sheet1!BA1773</f>
        <v>0.25</v>
      </c>
      <c r="AD1772" t="s">
        <v>4422</v>
      </c>
      <c r="AE1772">
        <f>Sheet1!BB1773</f>
        <v>60</v>
      </c>
      <c r="AF1772" t="s">
        <v>4411</v>
      </c>
      <c r="AG1772">
        <f>Sheet1!BI1773</f>
        <v>7</v>
      </c>
      <c r="AH1772" t="s">
        <v>4423</v>
      </c>
      <c r="AI1772">
        <f>Sheet1!BH1773</f>
        <v>25.4</v>
      </c>
      <c r="AJ1772" t="s">
        <v>4424</v>
      </c>
      <c r="AL1772" s="3" t="str">
        <f t="shared" si="27"/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60ªC. A compressive test after7 days was conducted with a result of 25,4 MPa.</v>
      </c>
    </row>
    <row r="1773" spans="1:38" x14ac:dyDescent="0.25">
      <c r="A1773" t="s">
        <v>4412</v>
      </c>
      <c r="B1773" s="3">
        <f>SUM(Sheet1!T1774:Y1774)</f>
        <v>560</v>
      </c>
      <c r="C1773" s="2" t="s">
        <v>4413</v>
      </c>
      <c r="D1773" t="s">
        <v>4414</v>
      </c>
      <c r="E1773" s="3">
        <f>Sheet1!AH1774</f>
        <v>1816</v>
      </c>
      <c r="F1773" t="s">
        <v>4415</v>
      </c>
      <c r="G1773">
        <f>(Sheet1!AZ1774)/(B1773)</f>
        <v>0.1784375</v>
      </c>
      <c r="H1773" t="s">
        <v>4416</v>
      </c>
      <c r="I1773" s="3">
        <f>Sheet1!D1774</f>
        <v>34.01</v>
      </c>
      <c r="J1773" t="s">
        <v>4406</v>
      </c>
      <c r="K1773" s="3">
        <f>Sheet1!E1774</f>
        <v>16.62</v>
      </c>
      <c r="L1773" t="s">
        <v>4407</v>
      </c>
      <c r="M1773" s="3">
        <f>Sheet1!F1774</f>
        <v>1.71</v>
      </c>
      <c r="N1773" t="s">
        <v>4408</v>
      </c>
      <c r="O1773">
        <f>Sheet1!G1774</f>
        <v>34.85</v>
      </c>
      <c r="P1773" t="s">
        <v>4409</v>
      </c>
      <c r="Q1773">
        <f>Sheet1!AQ1774</f>
        <v>26.8</v>
      </c>
      <c r="R1773" t="s">
        <v>4417</v>
      </c>
      <c r="S1773">
        <f>Sheet1!AR1774</f>
        <v>23.92</v>
      </c>
      <c r="T1773" t="s">
        <v>4418</v>
      </c>
      <c r="U1773">
        <f>Sheet1!AT1774</f>
        <v>81</v>
      </c>
      <c r="V1773" t="s">
        <v>4419</v>
      </c>
      <c r="W1773">
        <f>Sheet1!AU1774</f>
        <v>14</v>
      </c>
      <c r="X1773" t="s">
        <v>4410</v>
      </c>
      <c r="Y1773">
        <f>Sheet1!AY1774</f>
        <v>0</v>
      </c>
      <c r="Z1773" t="s">
        <v>4420</v>
      </c>
      <c r="AA1773">
        <f>Sheet1!AX1774</f>
        <v>0</v>
      </c>
      <c r="AB1773" t="s">
        <v>4421</v>
      </c>
      <c r="AC1773">
        <f>Sheet1!BA1774</f>
        <v>0.25</v>
      </c>
      <c r="AD1773" t="s">
        <v>4422</v>
      </c>
      <c r="AE1773">
        <f>Sheet1!BB1774</f>
        <v>60</v>
      </c>
      <c r="AF1773" t="s">
        <v>4411</v>
      </c>
      <c r="AG1773">
        <f>Sheet1!BI1774</f>
        <v>3</v>
      </c>
      <c r="AH1773" t="s">
        <v>4423</v>
      </c>
      <c r="AI1773">
        <f>Sheet1!BH1774</f>
        <v>17.09</v>
      </c>
      <c r="AJ1773" t="s">
        <v>4424</v>
      </c>
      <c r="AL1773" s="3" t="str">
        <f t="shared" si="27"/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60ªC. A compressive test after3 days was conducted with a result of 17,09 MPa.</v>
      </c>
    </row>
    <row r="1774" spans="1:38" x14ac:dyDescent="0.25">
      <c r="A1774" t="s">
        <v>4412</v>
      </c>
      <c r="B1774" s="3">
        <f>SUM(Sheet1!T1775:Y1775)</f>
        <v>560</v>
      </c>
      <c r="C1774" s="2" t="s">
        <v>4413</v>
      </c>
      <c r="D1774" t="s">
        <v>4414</v>
      </c>
      <c r="E1774" s="3">
        <f>Sheet1!AH1775</f>
        <v>1816</v>
      </c>
      <c r="F1774" t="s">
        <v>4415</v>
      </c>
      <c r="G1774">
        <f>(Sheet1!AZ1775)/(B1774)</f>
        <v>0.1784375</v>
      </c>
      <c r="H1774" t="s">
        <v>4416</v>
      </c>
      <c r="I1774" s="3">
        <f>Sheet1!D1775</f>
        <v>34.01</v>
      </c>
      <c r="J1774" t="s">
        <v>4406</v>
      </c>
      <c r="K1774" s="3">
        <f>Sheet1!E1775</f>
        <v>16.62</v>
      </c>
      <c r="L1774" t="s">
        <v>4407</v>
      </c>
      <c r="M1774" s="3">
        <f>Sheet1!F1775</f>
        <v>1.71</v>
      </c>
      <c r="N1774" t="s">
        <v>4408</v>
      </c>
      <c r="O1774">
        <f>Sheet1!G1775</f>
        <v>34.85</v>
      </c>
      <c r="P1774" t="s">
        <v>4409</v>
      </c>
      <c r="Q1774">
        <f>Sheet1!AQ1775</f>
        <v>26.8</v>
      </c>
      <c r="R1774" t="s">
        <v>4417</v>
      </c>
      <c r="S1774">
        <f>Sheet1!AR1775</f>
        <v>23.92</v>
      </c>
      <c r="T1774" t="s">
        <v>4418</v>
      </c>
      <c r="U1774">
        <f>Sheet1!AT1775</f>
        <v>81</v>
      </c>
      <c r="V1774" t="s">
        <v>4419</v>
      </c>
      <c r="W1774">
        <f>Sheet1!AU1775</f>
        <v>14</v>
      </c>
      <c r="X1774" t="s">
        <v>4410</v>
      </c>
      <c r="Y1774">
        <f>Sheet1!AY1775</f>
        <v>0</v>
      </c>
      <c r="Z1774" t="s">
        <v>4420</v>
      </c>
      <c r="AA1774">
        <f>Sheet1!AX1775</f>
        <v>0</v>
      </c>
      <c r="AB1774" t="s">
        <v>4421</v>
      </c>
      <c r="AC1774">
        <f>Sheet1!BA1775</f>
        <v>0.25</v>
      </c>
      <c r="AD1774" t="s">
        <v>4422</v>
      </c>
      <c r="AE1774">
        <f>Sheet1!BB1775</f>
        <v>60</v>
      </c>
      <c r="AF1774" t="s">
        <v>4411</v>
      </c>
      <c r="AG1774">
        <f>Sheet1!BI1775</f>
        <v>56</v>
      </c>
      <c r="AH1774" t="s">
        <v>4423</v>
      </c>
      <c r="AI1774">
        <f>Sheet1!BH1775</f>
        <v>35.9</v>
      </c>
      <c r="AJ1774" t="s">
        <v>4424</v>
      </c>
      <c r="AL1774" s="3" t="str">
        <f t="shared" si="27"/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60ªC. A compressive test after56 days was conducted with a result of 35,9 MPa.</v>
      </c>
    </row>
    <row r="1775" spans="1:38" x14ac:dyDescent="0.25">
      <c r="A1775" t="s">
        <v>4412</v>
      </c>
      <c r="B1775" s="3">
        <f>SUM(Sheet1!T1776:Y1776)</f>
        <v>560</v>
      </c>
      <c r="C1775" s="2" t="s">
        <v>4413</v>
      </c>
      <c r="D1775" t="s">
        <v>4414</v>
      </c>
      <c r="E1775" s="3">
        <f>Sheet1!AH1776</f>
        <v>1816</v>
      </c>
      <c r="F1775" t="s">
        <v>4415</v>
      </c>
      <c r="G1775">
        <f>(Sheet1!AZ1776)/(B1775)</f>
        <v>0.11990357142857143</v>
      </c>
      <c r="H1775" t="s">
        <v>4416</v>
      </c>
      <c r="I1775" s="3">
        <f>Sheet1!D1776</f>
        <v>34.01</v>
      </c>
      <c r="J1775" t="s">
        <v>4406</v>
      </c>
      <c r="K1775" s="3">
        <f>Sheet1!E1776</f>
        <v>16.62</v>
      </c>
      <c r="L1775" t="s">
        <v>4407</v>
      </c>
      <c r="M1775" s="3">
        <f>Sheet1!F1776</f>
        <v>1.71</v>
      </c>
      <c r="N1775" t="s">
        <v>4408</v>
      </c>
      <c r="O1775">
        <f>Sheet1!G1776</f>
        <v>34.85</v>
      </c>
      <c r="P1775" t="s">
        <v>4409</v>
      </c>
      <c r="Q1775">
        <f>Sheet1!AQ1776</f>
        <v>12.58</v>
      </c>
      <c r="R1775" t="s">
        <v>4417</v>
      </c>
      <c r="S1775">
        <f>Sheet1!AR1776</f>
        <v>11.23</v>
      </c>
      <c r="T1775" t="s">
        <v>4418</v>
      </c>
      <c r="U1775">
        <f>Sheet1!AT1776</f>
        <v>84</v>
      </c>
      <c r="V1775" t="s">
        <v>4419</v>
      </c>
      <c r="W1775">
        <f>Sheet1!AU1776</f>
        <v>14</v>
      </c>
      <c r="X1775" t="s">
        <v>4410</v>
      </c>
      <c r="Y1775">
        <f>Sheet1!AY1776</f>
        <v>0</v>
      </c>
      <c r="Z1775" t="s">
        <v>4420</v>
      </c>
      <c r="AA1775">
        <f>Sheet1!AX1776</f>
        <v>0</v>
      </c>
      <c r="AB1775" t="s">
        <v>4421</v>
      </c>
      <c r="AC1775">
        <f>Sheet1!BA1776</f>
        <v>0.25</v>
      </c>
      <c r="AD1775" t="s">
        <v>4422</v>
      </c>
      <c r="AE1775">
        <f>Sheet1!BB1776</f>
        <v>60</v>
      </c>
      <c r="AF1775" t="s">
        <v>4411</v>
      </c>
      <c r="AG1775">
        <f>Sheet1!BI1776</f>
        <v>28</v>
      </c>
      <c r="AH1775" t="s">
        <v>4423</v>
      </c>
      <c r="AI1775">
        <f>Sheet1!BH1776</f>
        <v>28.88</v>
      </c>
      <c r="AJ1775" t="s">
        <v>4424</v>
      </c>
      <c r="AL1775" s="3" t="str">
        <f t="shared" si="27"/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60ªC. A compressive test after28 days was conducted with a result of 28,88 MPa.</v>
      </c>
    </row>
    <row r="1776" spans="1:38" x14ac:dyDescent="0.25">
      <c r="A1776" t="s">
        <v>4412</v>
      </c>
      <c r="B1776" s="3">
        <f>SUM(Sheet1!T1777:Y1777)</f>
        <v>560</v>
      </c>
      <c r="C1776" s="2" t="s">
        <v>4413</v>
      </c>
      <c r="D1776" t="s">
        <v>4414</v>
      </c>
      <c r="E1776" s="3">
        <f>Sheet1!AH1777</f>
        <v>1816</v>
      </c>
      <c r="F1776" t="s">
        <v>4415</v>
      </c>
      <c r="G1776">
        <f>(Sheet1!AZ1777)/(B1776)</f>
        <v>0.11990357142857143</v>
      </c>
      <c r="H1776" t="s">
        <v>4416</v>
      </c>
      <c r="I1776" s="3">
        <f>Sheet1!D1777</f>
        <v>34.01</v>
      </c>
      <c r="J1776" t="s">
        <v>4406</v>
      </c>
      <c r="K1776" s="3">
        <f>Sheet1!E1777</f>
        <v>16.62</v>
      </c>
      <c r="L1776" t="s">
        <v>4407</v>
      </c>
      <c r="M1776" s="3">
        <f>Sheet1!F1777</f>
        <v>1.71</v>
      </c>
      <c r="N1776" t="s">
        <v>4408</v>
      </c>
      <c r="O1776">
        <f>Sheet1!G1777</f>
        <v>34.85</v>
      </c>
      <c r="P1776" t="s">
        <v>4409</v>
      </c>
      <c r="Q1776">
        <f>Sheet1!AQ1777</f>
        <v>12.58</v>
      </c>
      <c r="R1776" t="s">
        <v>4417</v>
      </c>
      <c r="S1776">
        <f>Sheet1!AR1777</f>
        <v>11.23</v>
      </c>
      <c r="T1776" t="s">
        <v>4418</v>
      </c>
      <c r="U1776">
        <f>Sheet1!AT1777</f>
        <v>84</v>
      </c>
      <c r="V1776" t="s">
        <v>4419</v>
      </c>
      <c r="W1776">
        <f>Sheet1!AU1777</f>
        <v>14</v>
      </c>
      <c r="X1776" t="s">
        <v>4410</v>
      </c>
      <c r="Y1776">
        <f>Sheet1!AY1777</f>
        <v>0</v>
      </c>
      <c r="Z1776" t="s">
        <v>4420</v>
      </c>
      <c r="AA1776">
        <f>Sheet1!AX1777</f>
        <v>0</v>
      </c>
      <c r="AB1776" t="s">
        <v>4421</v>
      </c>
      <c r="AC1776">
        <f>Sheet1!BA1777</f>
        <v>0.25</v>
      </c>
      <c r="AD1776" t="s">
        <v>4422</v>
      </c>
      <c r="AE1776">
        <f>Sheet1!BB1777</f>
        <v>60</v>
      </c>
      <c r="AF1776" t="s">
        <v>4411</v>
      </c>
      <c r="AG1776">
        <f>Sheet1!BI1777</f>
        <v>7</v>
      </c>
      <c r="AH1776" t="s">
        <v>4423</v>
      </c>
      <c r="AI1776">
        <f>Sheet1!BH1777</f>
        <v>24.24</v>
      </c>
      <c r="AJ1776" t="s">
        <v>4424</v>
      </c>
      <c r="AL1776" s="3" t="str">
        <f t="shared" si="27"/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60ªC. A compressive test after7 days was conducted with a result of 24,24 MPa.</v>
      </c>
    </row>
    <row r="1777" spans="1:38" x14ac:dyDescent="0.25">
      <c r="A1777" t="s">
        <v>4412</v>
      </c>
      <c r="B1777" s="3">
        <f>SUM(Sheet1!T1778:Y1778)</f>
        <v>560</v>
      </c>
      <c r="C1777" s="2" t="s">
        <v>4413</v>
      </c>
      <c r="D1777" t="s">
        <v>4414</v>
      </c>
      <c r="E1777" s="3">
        <f>Sheet1!AH1778</f>
        <v>1816</v>
      </c>
      <c r="F1777" t="s">
        <v>4415</v>
      </c>
      <c r="G1777">
        <f>(Sheet1!AZ1778)/(B1777)</f>
        <v>0.11990357142857143</v>
      </c>
      <c r="H1777" t="s">
        <v>4416</v>
      </c>
      <c r="I1777" s="3">
        <f>Sheet1!D1778</f>
        <v>34.01</v>
      </c>
      <c r="J1777" t="s">
        <v>4406</v>
      </c>
      <c r="K1777" s="3">
        <f>Sheet1!E1778</f>
        <v>16.62</v>
      </c>
      <c r="L1777" t="s">
        <v>4407</v>
      </c>
      <c r="M1777" s="3">
        <f>Sheet1!F1778</f>
        <v>1.71</v>
      </c>
      <c r="N1777" t="s">
        <v>4408</v>
      </c>
      <c r="O1777">
        <f>Sheet1!G1778</f>
        <v>34.85</v>
      </c>
      <c r="P1777" t="s">
        <v>4409</v>
      </c>
      <c r="Q1777">
        <f>Sheet1!AQ1778</f>
        <v>12.58</v>
      </c>
      <c r="R1777" t="s">
        <v>4417</v>
      </c>
      <c r="S1777">
        <f>Sheet1!AR1778</f>
        <v>11.23</v>
      </c>
      <c r="T1777" t="s">
        <v>4418</v>
      </c>
      <c r="U1777">
        <f>Sheet1!AT1778</f>
        <v>84</v>
      </c>
      <c r="V1777" t="s">
        <v>4419</v>
      </c>
      <c r="W1777">
        <f>Sheet1!AU1778</f>
        <v>14</v>
      </c>
      <c r="X1777" t="s">
        <v>4410</v>
      </c>
      <c r="Y1777">
        <f>Sheet1!AY1778</f>
        <v>0</v>
      </c>
      <c r="Z1777" t="s">
        <v>4420</v>
      </c>
      <c r="AA1777">
        <f>Sheet1!AX1778</f>
        <v>0</v>
      </c>
      <c r="AB1777" t="s">
        <v>4421</v>
      </c>
      <c r="AC1777">
        <f>Sheet1!BA1778</f>
        <v>0.25</v>
      </c>
      <c r="AD1777" t="s">
        <v>4422</v>
      </c>
      <c r="AE1777">
        <f>Sheet1!BB1778</f>
        <v>60</v>
      </c>
      <c r="AF1777" t="s">
        <v>4411</v>
      </c>
      <c r="AG1777">
        <f>Sheet1!BI1778</f>
        <v>3</v>
      </c>
      <c r="AH1777" t="s">
        <v>4423</v>
      </c>
      <c r="AI1777">
        <f>Sheet1!BH1778</f>
        <v>21.26</v>
      </c>
      <c r="AJ1777" t="s">
        <v>4424</v>
      </c>
      <c r="AL1777" s="3" t="str">
        <f t="shared" si="27"/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60ªC. A compressive test after3 days was conducted with a result of 21,26 MPa.</v>
      </c>
    </row>
    <row r="1778" spans="1:38" x14ac:dyDescent="0.25">
      <c r="A1778" t="s">
        <v>4412</v>
      </c>
      <c r="B1778" s="3">
        <f>SUM(Sheet1!T1779:Y1779)</f>
        <v>560</v>
      </c>
      <c r="C1778" s="2" t="s">
        <v>4413</v>
      </c>
      <c r="D1778" t="s">
        <v>4414</v>
      </c>
      <c r="E1778" s="3">
        <f>Sheet1!AH1779</f>
        <v>1816</v>
      </c>
      <c r="F1778" t="s">
        <v>4415</v>
      </c>
      <c r="G1778">
        <f>(Sheet1!AZ1779)/(B1778)</f>
        <v>0.11990357142857143</v>
      </c>
      <c r="H1778" t="s">
        <v>4416</v>
      </c>
      <c r="I1778" s="3">
        <f>Sheet1!D1779</f>
        <v>34.01</v>
      </c>
      <c r="J1778" t="s">
        <v>4406</v>
      </c>
      <c r="K1778" s="3">
        <f>Sheet1!E1779</f>
        <v>16.62</v>
      </c>
      <c r="L1778" t="s">
        <v>4407</v>
      </c>
      <c r="M1778" s="3">
        <f>Sheet1!F1779</f>
        <v>1.71</v>
      </c>
      <c r="N1778" t="s">
        <v>4408</v>
      </c>
      <c r="O1778">
        <f>Sheet1!G1779</f>
        <v>34.85</v>
      </c>
      <c r="P1778" t="s">
        <v>4409</v>
      </c>
      <c r="Q1778">
        <f>Sheet1!AQ1779</f>
        <v>12.58</v>
      </c>
      <c r="R1778" t="s">
        <v>4417</v>
      </c>
      <c r="S1778">
        <f>Sheet1!AR1779</f>
        <v>11.23</v>
      </c>
      <c r="T1778" t="s">
        <v>4418</v>
      </c>
      <c r="U1778">
        <f>Sheet1!AT1779</f>
        <v>84</v>
      </c>
      <c r="V1778" t="s">
        <v>4419</v>
      </c>
      <c r="W1778">
        <f>Sheet1!AU1779</f>
        <v>14</v>
      </c>
      <c r="X1778" t="s">
        <v>4410</v>
      </c>
      <c r="Y1778">
        <f>Sheet1!AY1779</f>
        <v>0</v>
      </c>
      <c r="Z1778" t="s">
        <v>4420</v>
      </c>
      <c r="AA1778">
        <f>Sheet1!AX1779</f>
        <v>0</v>
      </c>
      <c r="AB1778" t="s">
        <v>4421</v>
      </c>
      <c r="AC1778">
        <f>Sheet1!BA1779</f>
        <v>0.25</v>
      </c>
      <c r="AD1778" t="s">
        <v>4422</v>
      </c>
      <c r="AE1778">
        <f>Sheet1!BB1779</f>
        <v>60</v>
      </c>
      <c r="AF1778" t="s">
        <v>4411</v>
      </c>
      <c r="AG1778">
        <f>Sheet1!BI1779</f>
        <v>56</v>
      </c>
      <c r="AH1778" t="s">
        <v>4423</v>
      </c>
      <c r="AI1778">
        <f>Sheet1!BH1779</f>
        <v>30.12</v>
      </c>
      <c r="AJ1778" t="s">
        <v>4424</v>
      </c>
      <c r="AL1778" s="3" t="str">
        <f t="shared" si="27"/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60ªC. A compressive test after56 days was conducted with a result of 30,12 MPa.</v>
      </c>
    </row>
    <row r="1779" spans="1:38" x14ac:dyDescent="0.25">
      <c r="A1779" t="s">
        <v>4412</v>
      </c>
      <c r="B1779" s="3">
        <f>SUM(Sheet1!T1780:Y1780)</f>
        <v>560</v>
      </c>
      <c r="C1779" s="2" t="s">
        <v>4413</v>
      </c>
      <c r="D1779" t="s">
        <v>4414</v>
      </c>
      <c r="E1779" s="3">
        <f>Sheet1!AH1780</f>
        <v>1816</v>
      </c>
      <c r="F1779" t="s">
        <v>4415</v>
      </c>
      <c r="G1779">
        <f>(Sheet1!AZ1780)/(B1779)</f>
        <v>0.14560000000000001</v>
      </c>
      <c r="H1779" t="s">
        <v>4416</v>
      </c>
      <c r="I1779" s="3">
        <f>Sheet1!D1780</f>
        <v>34.01</v>
      </c>
      <c r="J1779" t="s">
        <v>4406</v>
      </c>
      <c r="K1779" s="3">
        <f>Sheet1!E1780</f>
        <v>16.62</v>
      </c>
      <c r="L1779" t="s">
        <v>4407</v>
      </c>
      <c r="M1779" s="3">
        <f>Sheet1!F1780</f>
        <v>1.71</v>
      </c>
      <c r="N1779" t="s">
        <v>4408</v>
      </c>
      <c r="O1779">
        <f>Sheet1!G1780</f>
        <v>34.85</v>
      </c>
      <c r="P1779" t="s">
        <v>4409</v>
      </c>
      <c r="Q1779">
        <f>Sheet1!AQ1780</f>
        <v>14.91</v>
      </c>
      <c r="R1779" t="s">
        <v>4417</v>
      </c>
      <c r="S1779">
        <f>Sheet1!AR1780</f>
        <v>13.31</v>
      </c>
      <c r="T1779" t="s">
        <v>4418</v>
      </c>
      <c r="U1779">
        <f>Sheet1!AT1780</f>
        <v>104</v>
      </c>
      <c r="V1779" t="s">
        <v>4419</v>
      </c>
      <c r="W1779">
        <f>Sheet1!AU1780</f>
        <v>14</v>
      </c>
      <c r="X1779" t="s">
        <v>4410</v>
      </c>
      <c r="Y1779">
        <f>Sheet1!AY1780</f>
        <v>0</v>
      </c>
      <c r="Z1779" t="s">
        <v>4420</v>
      </c>
      <c r="AA1779">
        <f>Sheet1!AX1780</f>
        <v>0</v>
      </c>
      <c r="AB1779" t="s">
        <v>4421</v>
      </c>
      <c r="AC1779">
        <f>Sheet1!BA1780</f>
        <v>0.25</v>
      </c>
      <c r="AD1779" t="s">
        <v>4422</v>
      </c>
      <c r="AE1779">
        <f>Sheet1!BB1780</f>
        <v>60</v>
      </c>
      <c r="AF1779" t="s">
        <v>4411</v>
      </c>
      <c r="AG1779">
        <f>Sheet1!BI1780</f>
        <v>28</v>
      </c>
      <c r="AH1779" t="s">
        <v>4423</v>
      </c>
      <c r="AI1779">
        <f>Sheet1!BH1780</f>
        <v>32.020000000000003</v>
      </c>
      <c r="AJ1779" t="s">
        <v>4424</v>
      </c>
      <c r="AL1779" s="3" t="str">
        <f t="shared" si="27"/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60ªC. A compressive test after28 days was conducted with a result of 32,02 MPa.</v>
      </c>
    </row>
    <row r="1780" spans="1:38" x14ac:dyDescent="0.25">
      <c r="A1780" t="s">
        <v>4412</v>
      </c>
      <c r="B1780" s="3">
        <f>SUM(Sheet1!T1781:Y1781)</f>
        <v>560</v>
      </c>
      <c r="C1780" s="2" t="s">
        <v>4413</v>
      </c>
      <c r="D1780" t="s">
        <v>4414</v>
      </c>
      <c r="E1780" s="3">
        <f>Sheet1!AH1781</f>
        <v>1816</v>
      </c>
      <c r="F1780" t="s">
        <v>4415</v>
      </c>
      <c r="G1780">
        <f>(Sheet1!AZ1781)/(B1780)</f>
        <v>0.14560000000000001</v>
      </c>
      <c r="H1780" t="s">
        <v>4416</v>
      </c>
      <c r="I1780" s="3">
        <f>Sheet1!D1781</f>
        <v>34.01</v>
      </c>
      <c r="J1780" t="s">
        <v>4406</v>
      </c>
      <c r="K1780" s="3">
        <f>Sheet1!E1781</f>
        <v>16.62</v>
      </c>
      <c r="L1780" t="s">
        <v>4407</v>
      </c>
      <c r="M1780" s="3">
        <f>Sheet1!F1781</f>
        <v>1.71</v>
      </c>
      <c r="N1780" t="s">
        <v>4408</v>
      </c>
      <c r="O1780">
        <f>Sheet1!G1781</f>
        <v>34.85</v>
      </c>
      <c r="P1780" t="s">
        <v>4409</v>
      </c>
      <c r="Q1780">
        <f>Sheet1!AQ1781</f>
        <v>14.91</v>
      </c>
      <c r="R1780" t="s">
        <v>4417</v>
      </c>
      <c r="S1780">
        <f>Sheet1!AR1781</f>
        <v>13.31</v>
      </c>
      <c r="T1780" t="s">
        <v>4418</v>
      </c>
      <c r="U1780">
        <f>Sheet1!AT1781</f>
        <v>104</v>
      </c>
      <c r="V1780" t="s">
        <v>4419</v>
      </c>
      <c r="W1780">
        <f>Sheet1!AU1781</f>
        <v>14</v>
      </c>
      <c r="X1780" t="s">
        <v>4410</v>
      </c>
      <c r="Y1780">
        <f>Sheet1!AY1781</f>
        <v>0</v>
      </c>
      <c r="Z1780" t="s">
        <v>4420</v>
      </c>
      <c r="AA1780">
        <f>Sheet1!AX1781</f>
        <v>0</v>
      </c>
      <c r="AB1780" t="s">
        <v>4421</v>
      </c>
      <c r="AC1780">
        <f>Sheet1!BA1781</f>
        <v>0.25</v>
      </c>
      <c r="AD1780" t="s">
        <v>4422</v>
      </c>
      <c r="AE1780">
        <f>Sheet1!BB1781</f>
        <v>60</v>
      </c>
      <c r="AF1780" t="s">
        <v>4411</v>
      </c>
      <c r="AG1780">
        <f>Sheet1!BI1781</f>
        <v>56</v>
      </c>
      <c r="AH1780" t="s">
        <v>4423</v>
      </c>
      <c r="AI1780">
        <f>Sheet1!BH1781</f>
        <v>35.200000000000003</v>
      </c>
      <c r="AJ1780" t="s">
        <v>4424</v>
      </c>
      <c r="AL1780" s="3" t="str">
        <f t="shared" si="27"/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60ªC. A compressive test after56 days was conducted with a result of 35,2 MPa.</v>
      </c>
    </row>
    <row r="1781" spans="1:38" x14ac:dyDescent="0.25">
      <c r="A1781" t="s">
        <v>4412</v>
      </c>
      <c r="B1781" s="3">
        <f>SUM(Sheet1!T1782:Y1782)</f>
        <v>560</v>
      </c>
      <c r="C1781" s="2" t="s">
        <v>4413</v>
      </c>
      <c r="D1781" t="s">
        <v>4414</v>
      </c>
      <c r="E1781" s="3">
        <f>Sheet1!AH1782</f>
        <v>1816</v>
      </c>
      <c r="F1781" t="s">
        <v>4415</v>
      </c>
      <c r="G1781">
        <f>(Sheet1!AZ1782)/(B1781)</f>
        <v>0.14560000000000001</v>
      </c>
      <c r="H1781" t="s">
        <v>4416</v>
      </c>
      <c r="I1781" s="3">
        <f>Sheet1!D1782</f>
        <v>34.01</v>
      </c>
      <c r="J1781" t="s">
        <v>4406</v>
      </c>
      <c r="K1781" s="3">
        <f>Sheet1!E1782</f>
        <v>16.62</v>
      </c>
      <c r="L1781" t="s">
        <v>4407</v>
      </c>
      <c r="M1781" s="3">
        <f>Sheet1!F1782</f>
        <v>1.71</v>
      </c>
      <c r="N1781" t="s">
        <v>4408</v>
      </c>
      <c r="O1781">
        <f>Sheet1!G1782</f>
        <v>34.85</v>
      </c>
      <c r="P1781" t="s">
        <v>4409</v>
      </c>
      <c r="Q1781">
        <f>Sheet1!AQ1782</f>
        <v>14.91</v>
      </c>
      <c r="R1781" t="s">
        <v>4417</v>
      </c>
      <c r="S1781">
        <f>Sheet1!AR1782</f>
        <v>13.31</v>
      </c>
      <c r="T1781" t="s">
        <v>4418</v>
      </c>
      <c r="U1781">
        <f>Sheet1!AT1782</f>
        <v>104</v>
      </c>
      <c r="V1781" t="s">
        <v>4419</v>
      </c>
      <c r="W1781">
        <f>Sheet1!AU1782</f>
        <v>14</v>
      </c>
      <c r="X1781" t="s">
        <v>4410</v>
      </c>
      <c r="Y1781">
        <f>Sheet1!AY1782</f>
        <v>0</v>
      </c>
      <c r="Z1781" t="s">
        <v>4420</v>
      </c>
      <c r="AA1781">
        <f>Sheet1!AX1782</f>
        <v>0</v>
      </c>
      <c r="AB1781" t="s">
        <v>4421</v>
      </c>
      <c r="AC1781">
        <f>Sheet1!BA1782</f>
        <v>0.25</v>
      </c>
      <c r="AD1781" t="s">
        <v>4422</v>
      </c>
      <c r="AE1781">
        <f>Sheet1!BB1782</f>
        <v>60</v>
      </c>
      <c r="AF1781" t="s">
        <v>4411</v>
      </c>
      <c r="AG1781">
        <f>Sheet1!BI1782</f>
        <v>7</v>
      </c>
      <c r="AH1781" t="s">
        <v>4423</v>
      </c>
      <c r="AI1781">
        <f>Sheet1!BH1782</f>
        <v>26.68</v>
      </c>
      <c r="AJ1781" t="s">
        <v>4424</v>
      </c>
      <c r="AL1781" s="3" t="str">
        <f t="shared" si="27"/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60ªC. A compressive test after7 days was conducted with a result of 26,68 MPa.</v>
      </c>
    </row>
    <row r="1782" spans="1:38" x14ac:dyDescent="0.25">
      <c r="A1782" t="s">
        <v>4412</v>
      </c>
      <c r="B1782" s="3">
        <f>SUM(Sheet1!T1783:Y1783)</f>
        <v>560</v>
      </c>
      <c r="C1782" s="2" t="s">
        <v>4413</v>
      </c>
      <c r="D1782" t="s">
        <v>4414</v>
      </c>
      <c r="E1782" s="3">
        <f>Sheet1!AH1783</f>
        <v>1816</v>
      </c>
      <c r="F1782" t="s">
        <v>4415</v>
      </c>
      <c r="G1782">
        <f>(Sheet1!AZ1783)/(B1782)</f>
        <v>0.14560000000000001</v>
      </c>
      <c r="H1782" t="s">
        <v>4416</v>
      </c>
      <c r="I1782" s="3">
        <f>Sheet1!D1783</f>
        <v>34.01</v>
      </c>
      <c r="J1782" t="s">
        <v>4406</v>
      </c>
      <c r="K1782" s="3">
        <f>Sheet1!E1783</f>
        <v>16.62</v>
      </c>
      <c r="L1782" t="s">
        <v>4407</v>
      </c>
      <c r="M1782" s="3">
        <f>Sheet1!F1783</f>
        <v>1.71</v>
      </c>
      <c r="N1782" t="s">
        <v>4408</v>
      </c>
      <c r="O1782">
        <f>Sheet1!G1783</f>
        <v>34.85</v>
      </c>
      <c r="P1782" t="s">
        <v>4409</v>
      </c>
      <c r="Q1782">
        <f>Sheet1!AQ1783</f>
        <v>14.91</v>
      </c>
      <c r="R1782" t="s">
        <v>4417</v>
      </c>
      <c r="S1782">
        <f>Sheet1!AR1783</f>
        <v>13.31</v>
      </c>
      <c r="T1782" t="s">
        <v>4418</v>
      </c>
      <c r="U1782">
        <f>Sheet1!AT1783</f>
        <v>104</v>
      </c>
      <c r="V1782" t="s">
        <v>4419</v>
      </c>
      <c r="W1782">
        <f>Sheet1!AU1783</f>
        <v>14</v>
      </c>
      <c r="X1782" t="s">
        <v>4410</v>
      </c>
      <c r="Y1782">
        <f>Sheet1!AY1783</f>
        <v>0</v>
      </c>
      <c r="Z1782" t="s">
        <v>4420</v>
      </c>
      <c r="AA1782">
        <f>Sheet1!AX1783</f>
        <v>0</v>
      </c>
      <c r="AB1782" t="s">
        <v>4421</v>
      </c>
      <c r="AC1782">
        <f>Sheet1!BA1783</f>
        <v>0.25</v>
      </c>
      <c r="AD1782" t="s">
        <v>4422</v>
      </c>
      <c r="AE1782">
        <f>Sheet1!BB1783</f>
        <v>60</v>
      </c>
      <c r="AF1782" t="s">
        <v>4411</v>
      </c>
      <c r="AG1782">
        <f>Sheet1!BI1783</f>
        <v>3</v>
      </c>
      <c r="AH1782" t="s">
        <v>4423</v>
      </c>
      <c r="AI1782">
        <f>Sheet1!BH1783</f>
        <v>24.46</v>
      </c>
      <c r="AJ1782" t="s">
        <v>4424</v>
      </c>
      <c r="AL1782" s="3" t="str">
        <f t="shared" si="27"/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60ªC. A compressive test after3 days was conducted with a result of 24,46 MPa.</v>
      </c>
    </row>
    <row r="1783" spans="1:38" x14ac:dyDescent="0.25">
      <c r="A1783" t="s">
        <v>4412</v>
      </c>
      <c r="B1783" s="3">
        <f>SUM(Sheet1!T1784:Y1784)</f>
        <v>560</v>
      </c>
      <c r="C1783" s="2" t="s">
        <v>4413</v>
      </c>
      <c r="D1783" t="s">
        <v>4414</v>
      </c>
      <c r="E1783" s="3">
        <f>Sheet1!AH1784</f>
        <v>1816</v>
      </c>
      <c r="F1783" t="s">
        <v>4415</v>
      </c>
      <c r="G1783">
        <f>(Sheet1!AZ1784)/(B1783)</f>
        <v>0.16993750000000002</v>
      </c>
      <c r="H1783" t="s">
        <v>4416</v>
      </c>
      <c r="I1783" s="3">
        <f>Sheet1!D1784</f>
        <v>34.01</v>
      </c>
      <c r="J1783" t="s">
        <v>4406</v>
      </c>
      <c r="K1783" s="3">
        <f>Sheet1!E1784</f>
        <v>16.62</v>
      </c>
      <c r="L1783" t="s">
        <v>4407</v>
      </c>
      <c r="M1783" s="3">
        <f>Sheet1!F1784</f>
        <v>1.71</v>
      </c>
      <c r="N1783" t="s">
        <v>4408</v>
      </c>
      <c r="O1783">
        <f>Sheet1!G1784</f>
        <v>34.85</v>
      </c>
      <c r="P1783" t="s">
        <v>4409</v>
      </c>
      <c r="Q1783">
        <f>Sheet1!AQ1784</f>
        <v>17.48</v>
      </c>
      <c r="R1783" t="s">
        <v>4417</v>
      </c>
      <c r="S1783">
        <f>Sheet1!AR1784</f>
        <v>15.6</v>
      </c>
      <c r="T1783" t="s">
        <v>4418</v>
      </c>
      <c r="U1783">
        <f>Sheet1!AT1784</f>
        <v>121</v>
      </c>
      <c r="V1783" t="s">
        <v>4419</v>
      </c>
      <c r="W1783">
        <f>Sheet1!AU1784</f>
        <v>14</v>
      </c>
      <c r="X1783" t="s">
        <v>4410</v>
      </c>
      <c r="Y1783">
        <f>Sheet1!AY1784</f>
        <v>0</v>
      </c>
      <c r="Z1783" t="s">
        <v>4420</v>
      </c>
      <c r="AA1783">
        <f>Sheet1!AX1784</f>
        <v>0</v>
      </c>
      <c r="AB1783" t="s">
        <v>4421</v>
      </c>
      <c r="AC1783">
        <f>Sheet1!BA1784</f>
        <v>0.25</v>
      </c>
      <c r="AD1783" t="s">
        <v>4422</v>
      </c>
      <c r="AE1783">
        <f>Sheet1!BB1784</f>
        <v>60</v>
      </c>
      <c r="AF1783" t="s">
        <v>4411</v>
      </c>
      <c r="AG1783">
        <f>Sheet1!BI1784</f>
        <v>28</v>
      </c>
      <c r="AH1783" t="s">
        <v>4423</v>
      </c>
      <c r="AI1783">
        <f>Sheet1!BH1784</f>
        <v>24.17</v>
      </c>
      <c r="AJ1783" t="s">
        <v>4424</v>
      </c>
      <c r="AL1783" s="3" t="str">
        <f t="shared" si="27"/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60ªC. A compressive test after28 days was conducted with a result of 24,17 MPa.</v>
      </c>
    </row>
    <row r="1784" spans="1:38" x14ac:dyDescent="0.25">
      <c r="A1784" t="s">
        <v>4412</v>
      </c>
      <c r="B1784" s="3">
        <f>SUM(Sheet1!T1785:Y1785)</f>
        <v>560</v>
      </c>
      <c r="C1784" s="2" t="s">
        <v>4413</v>
      </c>
      <c r="D1784" t="s">
        <v>4414</v>
      </c>
      <c r="E1784" s="3">
        <f>Sheet1!AH1785</f>
        <v>1816</v>
      </c>
      <c r="F1784" t="s">
        <v>4415</v>
      </c>
      <c r="G1784">
        <f>(Sheet1!AZ1785)/(B1784)</f>
        <v>0.16993750000000002</v>
      </c>
      <c r="H1784" t="s">
        <v>4416</v>
      </c>
      <c r="I1784" s="3">
        <f>Sheet1!D1785</f>
        <v>34.01</v>
      </c>
      <c r="J1784" t="s">
        <v>4406</v>
      </c>
      <c r="K1784" s="3">
        <f>Sheet1!E1785</f>
        <v>16.62</v>
      </c>
      <c r="L1784" t="s">
        <v>4407</v>
      </c>
      <c r="M1784" s="3">
        <f>Sheet1!F1785</f>
        <v>1.71</v>
      </c>
      <c r="N1784" t="s">
        <v>4408</v>
      </c>
      <c r="O1784">
        <f>Sheet1!G1785</f>
        <v>34.85</v>
      </c>
      <c r="P1784" t="s">
        <v>4409</v>
      </c>
      <c r="Q1784">
        <f>Sheet1!AQ1785</f>
        <v>17.48</v>
      </c>
      <c r="R1784" t="s">
        <v>4417</v>
      </c>
      <c r="S1784">
        <f>Sheet1!AR1785</f>
        <v>15.6</v>
      </c>
      <c r="T1784" t="s">
        <v>4418</v>
      </c>
      <c r="U1784">
        <f>Sheet1!AT1785</f>
        <v>121</v>
      </c>
      <c r="V1784" t="s">
        <v>4419</v>
      </c>
      <c r="W1784">
        <f>Sheet1!AU1785</f>
        <v>14</v>
      </c>
      <c r="X1784" t="s">
        <v>4410</v>
      </c>
      <c r="Y1784">
        <f>Sheet1!AY1785</f>
        <v>0</v>
      </c>
      <c r="Z1784" t="s">
        <v>4420</v>
      </c>
      <c r="AA1784">
        <f>Sheet1!AX1785</f>
        <v>0</v>
      </c>
      <c r="AB1784" t="s">
        <v>4421</v>
      </c>
      <c r="AC1784">
        <f>Sheet1!BA1785</f>
        <v>0.25</v>
      </c>
      <c r="AD1784" t="s">
        <v>4422</v>
      </c>
      <c r="AE1784">
        <f>Sheet1!BB1785</f>
        <v>60</v>
      </c>
      <c r="AF1784" t="s">
        <v>4411</v>
      </c>
      <c r="AG1784">
        <f>Sheet1!BI1785</f>
        <v>7</v>
      </c>
      <c r="AH1784" t="s">
        <v>4423</v>
      </c>
      <c r="AI1784">
        <f>Sheet1!BH1785</f>
        <v>22.8</v>
      </c>
      <c r="AJ1784" t="s">
        <v>4424</v>
      </c>
      <c r="AL1784" s="3" t="str">
        <f t="shared" si="27"/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60ªC. A compressive test after7 days was conducted with a result of 22,8 MPa.</v>
      </c>
    </row>
    <row r="1785" spans="1:38" x14ac:dyDescent="0.25">
      <c r="A1785" t="s">
        <v>4412</v>
      </c>
      <c r="B1785" s="3">
        <f>SUM(Sheet1!T1786:Y1786)</f>
        <v>560</v>
      </c>
      <c r="C1785" s="2" t="s">
        <v>4413</v>
      </c>
      <c r="D1785" t="s">
        <v>4414</v>
      </c>
      <c r="E1785" s="3">
        <f>Sheet1!AH1786</f>
        <v>1816</v>
      </c>
      <c r="F1785" t="s">
        <v>4415</v>
      </c>
      <c r="G1785">
        <f>(Sheet1!AZ1786)/(B1785)</f>
        <v>0.16993750000000002</v>
      </c>
      <c r="H1785" t="s">
        <v>4416</v>
      </c>
      <c r="I1785" s="3">
        <f>Sheet1!D1786</f>
        <v>34.01</v>
      </c>
      <c r="J1785" t="s">
        <v>4406</v>
      </c>
      <c r="K1785" s="3">
        <f>Sheet1!E1786</f>
        <v>16.62</v>
      </c>
      <c r="L1785" t="s">
        <v>4407</v>
      </c>
      <c r="M1785" s="3">
        <f>Sheet1!F1786</f>
        <v>1.71</v>
      </c>
      <c r="N1785" t="s">
        <v>4408</v>
      </c>
      <c r="O1785">
        <f>Sheet1!G1786</f>
        <v>34.85</v>
      </c>
      <c r="P1785" t="s">
        <v>4409</v>
      </c>
      <c r="Q1785">
        <f>Sheet1!AQ1786</f>
        <v>17.48</v>
      </c>
      <c r="R1785" t="s">
        <v>4417</v>
      </c>
      <c r="S1785">
        <f>Sheet1!AR1786</f>
        <v>15.6</v>
      </c>
      <c r="T1785" t="s">
        <v>4418</v>
      </c>
      <c r="U1785">
        <f>Sheet1!AT1786</f>
        <v>121</v>
      </c>
      <c r="V1785" t="s">
        <v>4419</v>
      </c>
      <c r="W1785">
        <f>Sheet1!AU1786</f>
        <v>14</v>
      </c>
      <c r="X1785" t="s">
        <v>4410</v>
      </c>
      <c r="Y1785">
        <f>Sheet1!AY1786</f>
        <v>0</v>
      </c>
      <c r="Z1785" t="s">
        <v>4420</v>
      </c>
      <c r="AA1785">
        <f>Sheet1!AX1786</f>
        <v>0</v>
      </c>
      <c r="AB1785" t="s">
        <v>4421</v>
      </c>
      <c r="AC1785">
        <f>Sheet1!BA1786</f>
        <v>0.25</v>
      </c>
      <c r="AD1785" t="s">
        <v>4422</v>
      </c>
      <c r="AE1785">
        <f>Sheet1!BB1786</f>
        <v>60</v>
      </c>
      <c r="AF1785" t="s">
        <v>4411</v>
      </c>
      <c r="AG1785">
        <f>Sheet1!BI1786</f>
        <v>56</v>
      </c>
      <c r="AH1785" t="s">
        <v>4423</v>
      </c>
      <c r="AI1785">
        <f>Sheet1!BH1786</f>
        <v>32.64</v>
      </c>
      <c r="AJ1785" t="s">
        <v>4424</v>
      </c>
      <c r="AL1785" s="3" t="str">
        <f t="shared" si="27"/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60ªC. A compressive test after56 days was conducted with a result of 32,64 MPa.</v>
      </c>
    </row>
    <row r="1786" spans="1:38" x14ac:dyDescent="0.25">
      <c r="A1786" t="s">
        <v>4412</v>
      </c>
      <c r="B1786" s="3">
        <f>SUM(Sheet1!T1787:Y1787)</f>
        <v>560</v>
      </c>
      <c r="C1786" s="2" t="s">
        <v>4413</v>
      </c>
      <c r="D1786" t="s">
        <v>4414</v>
      </c>
      <c r="E1786" s="3">
        <f>Sheet1!AH1787</f>
        <v>1816</v>
      </c>
      <c r="F1786" t="s">
        <v>4415</v>
      </c>
      <c r="G1786">
        <f>(Sheet1!AZ1787)/(B1786)</f>
        <v>0.16993750000000002</v>
      </c>
      <c r="H1786" t="s">
        <v>4416</v>
      </c>
      <c r="I1786" s="3">
        <f>Sheet1!D1787</f>
        <v>34.01</v>
      </c>
      <c r="J1786" t="s">
        <v>4406</v>
      </c>
      <c r="K1786" s="3">
        <f>Sheet1!E1787</f>
        <v>16.62</v>
      </c>
      <c r="L1786" t="s">
        <v>4407</v>
      </c>
      <c r="M1786" s="3">
        <f>Sheet1!F1787</f>
        <v>1.71</v>
      </c>
      <c r="N1786" t="s">
        <v>4408</v>
      </c>
      <c r="O1786">
        <f>Sheet1!G1787</f>
        <v>34.85</v>
      </c>
      <c r="P1786" t="s">
        <v>4409</v>
      </c>
      <c r="Q1786">
        <f>Sheet1!AQ1787</f>
        <v>17.48</v>
      </c>
      <c r="R1786" t="s">
        <v>4417</v>
      </c>
      <c r="S1786">
        <f>Sheet1!AR1787</f>
        <v>15.6</v>
      </c>
      <c r="T1786" t="s">
        <v>4418</v>
      </c>
      <c r="U1786">
        <f>Sheet1!AT1787</f>
        <v>121</v>
      </c>
      <c r="V1786" t="s">
        <v>4419</v>
      </c>
      <c r="W1786">
        <f>Sheet1!AU1787</f>
        <v>14</v>
      </c>
      <c r="X1786" t="s">
        <v>4410</v>
      </c>
      <c r="Y1786">
        <f>Sheet1!AY1787</f>
        <v>0</v>
      </c>
      <c r="Z1786" t="s">
        <v>4420</v>
      </c>
      <c r="AA1786">
        <f>Sheet1!AX1787</f>
        <v>0</v>
      </c>
      <c r="AB1786" t="s">
        <v>4421</v>
      </c>
      <c r="AC1786">
        <f>Sheet1!BA1787</f>
        <v>0.25</v>
      </c>
      <c r="AD1786" t="s">
        <v>4422</v>
      </c>
      <c r="AE1786">
        <f>Sheet1!BB1787</f>
        <v>60</v>
      </c>
      <c r="AF1786" t="s">
        <v>4411</v>
      </c>
      <c r="AG1786">
        <f>Sheet1!BI1787</f>
        <v>3</v>
      </c>
      <c r="AH1786" t="s">
        <v>4423</v>
      </c>
      <c r="AI1786">
        <f>Sheet1!BH1787</f>
        <v>19.440000000000001</v>
      </c>
      <c r="AJ1786" t="s">
        <v>4424</v>
      </c>
      <c r="AL1786" s="3" t="str">
        <f t="shared" si="27"/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60ªC. A compressive test after3 days was conducted with a result of 19,44 MPa.</v>
      </c>
    </row>
    <row r="1787" spans="1:38" x14ac:dyDescent="0.25">
      <c r="A1787" t="s">
        <v>4412</v>
      </c>
      <c r="B1787" s="3">
        <f>SUM(Sheet1!T1788:Y1788)</f>
        <v>560</v>
      </c>
      <c r="C1787" s="2" t="s">
        <v>4413</v>
      </c>
      <c r="D1787" t="s">
        <v>4414</v>
      </c>
      <c r="E1787" s="3">
        <f>Sheet1!AH1788</f>
        <v>1816</v>
      </c>
      <c r="F1787" t="s">
        <v>4415</v>
      </c>
      <c r="G1787">
        <f>(Sheet1!AZ1788)/(B1787)</f>
        <v>0.13294999999999998</v>
      </c>
      <c r="H1787" t="s">
        <v>4416</v>
      </c>
      <c r="I1787" s="3">
        <f>Sheet1!D1788</f>
        <v>34.01</v>
      </c>
      <c r="J1787" t="s">
        <v>4406</v>
      </c>
      <c r="K1787" s="3">
        <f>Sheet1!E1788</f>
        <v>16.62</v>
      </c>
      <c r="L1787" t="s">
        <v>4407</v>
      </c>
      <c r="M1787" s="3">
        <f>Sheet1!F1788</f>
        <v>1.71</v>
      </c>
      <c r="N1787" t="s">
        <v>4408</v>
      </c>
      <c r="O1787">
        <f>Sheet1!G1788</f>
        <v>34.85</v>
      </c>
      <c r="P1787" t="s">
        <v>4409</v>
      </c>
      <c r="Q1787">
        <f>Sheet1!AQ1788</f>
        <v>25.16</v>
      </c>
      <c r="R1787" t="s">
        <v>4417</v>
      </c>
      <c r="S1787">
        <f>Sheet1!AR1788</f>
        <v>22.46</v>
      </c>
      <c r="T1787" t="s">
        <v>4418</v>
      </c>
      <c r="U1787">
        <f>Sheet1!AT1788</f>
        <v>32</v>
      </c>
      <c r="V1787" t="s">
        <v>4419</v>
      </c>
      <c r="W1787">
        <f>Sheet1!AU1788</f>
        <v>14</v>
      </c>
      <c r="X1787" t="s">
        <v>4410</v>
      </c>
      <c r="Y1787">
        <f>Sheet1!AY1788</f>
        <v>0</v>
      </c>
      <c r="Z1787" t="s">
        <v>4420</v>
      </c>
      <c r="AA1787">
        <f>Sheet1!AX1788</f>
        <v>0</v>
      </c>
      <c r="AB1787" t="s">
        <v>4421</v>
      </c>
      <c r="AC1787">
        <f>Sheet1!BA1788</f>
        <v>0.25</v>
      </c>
      <c r="AD1787" t="s">
        <v>4422</v>
      </c>
      <c r="AE1787">
        <f>Sheet1!BB1788</f>
        <v>80</v>
      </c>
      <c r="AF1787" t="s">
        <v>4411</v>
      </c>
      <c r="AG1787">
        <f>Sheet1!BI1788</f>
        <v>3</v>
      </c>
      <c r="AH1787" t="s">
        <v>4423</v>
      </c>
      <c r="AI1787">
        <f>Sheet1!BH1788</f>
        <v>27.06</v>
      </c>
      <c r="AJ1787" t="s">
        <v>4424</v>
      </c>
      <c r="AL1787" s="3" t="str">
        <f t="shared" si="27"/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80ªC. A compressive test after3 days was conducted with a result of 27,06 MPa.</v>
      </c>
    </row>
    <row r="1788" spans="1:38" x14ac:dyDescent="0.25">
      <c r="A1788" t="s">
        <v>4412</v>
      </c>
      <c r="B1788" s="3">
        <f>SUM(Sheet1!T1789:Y1789)</f>
        <v>560</v>
      </c>
      <c r="C1788" s="2" t="s">
        <v>4413</v>
      </c>
      <c r="D1788" t="s">
        <v>4414</v>
      </c>
      <c r="E1788" s="3">
        <f>Sheet1!AH1789</f>
        <v>1816</v>
      </c>
      <c r="F1788" t="s">
        <v>4415</v>
      </c>
      <c r="G1788">
        <f>(Sheet1!AZ1789)/(B1788)</f>
        <v>0.13294999999999998</v>
      </c>
      <c r="H1788" t="s">
        <v>4416</v>
      </c>
      <c r="I1788" s="3">
        <f>Sheet1!D1789</f>
        <v>34.01</v>
      </c>
      <c r="J1788" t="s">
        <v>4406</v>
      </c>
      <c r="K1788" s="3">
        <f>Sheet1!E1789</f>
        <v>16.62</v>
      </c>
      <c r="L1788" t="s">
        <v>4407</v>
      </c>
      <c r="M1788" s="3">
        <f>Sheet1!F1789</f>
        <v>1.71</v>
      </c>
      <c r="N1788" t="s">
        <v>4408</v>
      </c>
      <c r="O1788">
        <f>Sheet1!G1789</f>
        <v>34.85</v>
      </c>
      <c r="P1788" t="s">
        <v>4409</v>
      </c>
      <c r="Q1788">
        <f>Sheet1!AQ1789</f>
        <v>25.16</v>
      </c>
      <c r="R1788" t="s">
        <v>4417</v>
      </c>
      <c r="S1788">
        <f>Sheet1!AR1789</f>
        <v>22.46</v>
      </c>
      <c r="T1788" t="s">
        <v>4418</v>
      </c>
      <c r="U1788">
        <f>Sheet1!AT1789</f>
        <v>32</v>
      </c>
      <c r="V1788" t="s">
        <v>4419</v>
      </c>
      <c r="W1788">
        <f>Sheet1!AU1789</f>
        <v>14</v>
      </c>
      <c r="X1788" t="s">
        <v>4410</v>
      </c>
      <c r="Y1788">
        <f>Sheet1!AY1789</f>
        <v>0</v>
      </c>
      <c r="Z1788" t="s">
        <v>4420</v>
      </c>
      <c r="AA1788">
        <f>Sheet1!AX1789</f>
        <v>0</v>
      </c>
      <c r="AB1788" t="s">
        <v>4421</v>
      </c>
      <c r="AC1788">
        <f>Sheet1!BA1789</f>
        <v>0.25</v>
      </c>
      <c r="AD1788" t="s">
        <v>4422</v>
      </c>
      <c r="AE1788">
        <f>Sheet1!BB1789</f>
        <v>80</v>
      </c>
      <c r="AF1788" t="s">
        <v>4411</v>
      </c>
      <c r="AG1788">
        <f>Sheet1!BI1789</f>
        <v>56</v>
      </c>
      <c r="AH1788" t="s">
        <v>4423</v>
      </c>
      <c r="AI1788">
        <f>Sheet1!BH1789</f>
        <v>32.04</v>
      </c>
      <c r="AJ1788" t="s">
        <v>4424</v>
      </c>
      <c r="AL1788" s="3" t="str">
        <f t="shared" si="27"/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80ªC. A compressive test after56 days was conducted with a result of 32,04 MPa.</v>
      </c>
    </row>
    <row r="1789" spans="1:38" x14ac:dyDescent="0.25">
      <c r="A1789" t="s">
        <v>4412</v>
      </c>
      <c r="B1789" s="3">
        <f>SUM(Sheet1!T1790:Y1790)</f>
        <v>560</v>
      </c>
      <c r="C1789" s="2" t="s">
        <v>4413</v>
      </c>
      <c r="D1789" t="s">
        <v>4414</v>
      </c>
      <c r="E1789" s="3">
        <f>Sheet1!AH1790</f>
        <v>1816</v>
      </c>
      <c r="F1789" t="s">
        <v>4415</v>
      </c>
      <c r="G1789">
        <f>(Sheet1!AZ1790)/(B1789)</f>
        <v>0.13294999999999998</v>
      </c>
      <c r="H1789" t="s">
        <v>4416</v>
      </c>
      <c r="I1789" s="3">
        <f>Sheet1!D1790</f>
        <v>34.01</v>
      </c>
      <c r="J1789" t="s">
        <v>4406</v>
      </c>
      <c r="K1789" s="3">
        <f>Sheet1!E1790</f>
        <v>16.62</v>
      </c>
      <c r="L1789" t="s">
        <v>4407</v>
      </c>
      <c r="M1789" s="3">
        <f>Sheet1!F1790</f>
        <v>1.71</v>
      </c>
      <c r="N1789" t="s">
        <v>4408</v>
      </c>
      <c r="O1789">
        <f>Sheet1!G1790</f>
        <v>34.85</v>
      </c>
      <c r="P1789" t="s">
        <v>4409</v>
      </c>
      <c r="Q1789">
        <f>Sheet1!AQ1790</f>
        <v>25.16</v>
      </c>
      <c r="R1789" t="s">
        <v>4417</v>
      </c>
      <c r="S1789">
        <f>Sheet1!AR1790</f>
        <v>22.46</v>
      </c>
      <c r="T1789" t="s">
        <v>4418</v>
      </c>
      <c r="U1789">
        <f>Sheet1!AT1790</f>
        <v>32</v>
      </c>
      <c r="V1789" t="s">
        <v>4419</v>
      </c>
      <c r="W1789">
        <f>Sheet1!AU1790</f>
        <v>14</v>
      </c>
      <c r="X1789" t="s">
        <v>4410</v>
      </c>
      <c r="Y1789">
        <f>Sheet1!AY1790</f>
        <v>0</v>
      </c>
      <c r="Z1789" t="s">
        <v>4420</v>
      </c>
      <c r="AA1789">
        <f>Sheet1!AX1790</f>
        <v>0</v>
      </c>
      <c r="AB1789" t="s">
        <v>4421</v>
      </c>
      <c r="AC1789">
        <f>Sheet1!BA1790</f>
        <v>0.25</v>
      </c>
      <c r="AD1789" t="s">
        <v>4422</v>
      </c>
      <c r="AE1789">
        <f>Sheet1!BB1790</f>
        <v>80</v>
      </c>
      <c r="AF1789" t="s">
        <v>4411</v>
      </c>
      <c r="AG1789">
        <f>Sheet1!BI1790</f>
        <v>7</v>
      </c>
      <c r="AH1789" t="s">
        <v>4423</v>
      </c>
      <c r="AI1789">
        <f>Sheet1!BH1790</f>
        <v>29.75</v>
      </c>
      <c r="AJ1789" t="s">
        <v>4424</v>
      </c>
      <c r="AL1789" s="3" t="str">
        <f t="shared" si="27"/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80ªC. A compressive test after7 days was conducted with a result of 29,75 MPa.</v>
      </c>
    </row>
    <row r="1790" spans="1:38" x14ac:dyDescent="0.25">
      <c r="A1790" t="s">
        <v>4412</v>
      </c>
      <c r="B1790" s="3">
        <f>SUM(Sheet1!T1791:Y1791)</f>
        <v>560</v>
      </c>
      <c r="C1790" s="2" t="s">
        <v>4413</v>
      </c>
      <c r="D1790" t="s">
        <v>4414</v>
      </c>
      <c r="E1790" s="3">
        <f>Sheet1!AH1791</f>
        <v>1816</v>
      </c>
      <c r="F1790" t="s">
        <v>4415</v>
      </c>
      <c r="G1790">
        <f>(Sheet1!AZ1791)/(B1790)</f>
        <v>0.13294999999999998</v>
      </c>
      <c r="H1790" t="s">
        <v>4416</v>
      </c>
      <c r="I1790" s="3">
        <f>Sheet1!D1791</f>
        <v>34.01</v>
      </c>
      <c r="J1790" t="s">
        <v>4406</v>
      </c>
      <c r="K1790" s="3">
        <f>Sheet1!E1791</f>
        <v>16.62</v>
      </c>
      <c r="L1790" t="s">
        <v>4407</v>
      </c>
      <c r="M1790" s="3">
        <f>Sheet1!F1791</f>
        <v>1.71</v>
      </c>
      <c r="N1790" t="s">
        <v>4408</v>
      </c>
      <c r="O1790">
        <f>Sheet1!G1791</f>
        <v>34.85</v>
      </c>
      <c r="P1790" t="s">
        <v>4409</v>
      </c>
      <c r="Q1790">
        <f>Sheet1!AQ1791</f>
        <v>25.16</v>
      </c>
      <c r="R1790" t="s">
        <v>4417</v>
      </c>
      <c r="S1790">
        <f>Sheet1!AR1791</f>
        <v>22.46</v>
      </c>
      <c r="T1790" t="s">
        <v>4418</v>
      </c>
      <c r="U1790">
        <f>Sheet1!AT1791</f>
        <v>32</v>
      </c>
      <c r="V1790" t="s">
        <v>4419</v>
      </c>
      <c r="W1790">
        <f>Sheet1!AU1791</f>
        <v>14</v>
      </c>
      <c r="X1790" t="s">
        <v>4410</v>
      </c>
      <c r="Y1790">
        <f>Sheet1!AY1791</f>
        <v>0</v>
      </c>
      <c r="Z1790" t="s">
        <v>4420</v>
      </c>
      <c r="AA1790">
        <f>Sheet1!AX1791</f>
        <v>0</v>
      </c>
      <c r="AB1790" t="s">
        <v>4421</v>
      </c>
      <c r="AC1790">
        <f>Sheet1!BA1791</f>
        <v>0.25</v>
      </c>
      <c r="AD1790" t="s">
        <v>4422</v>
      </c>
      <c r="AE1790">
        <f>Sheet1!BB1791</f>
        <v>80</v>
      </c>
      <c r="AF1790" t="s">
        <v>4411</v>
      </c>
      <c r="AG1790">
        <f>Sheet1!BI1791</f>
        <v>28</v>
      </c>
      <c r="AH1790" t="s">
        <v>4423</v>
      </c>
      <c r="AI1790">
        <f>Sheet1!BH1791</f>
        <v>29.67</v>
      </c>
      <c r="AJ1790" t="s">
        <v>4424</v>
      </c>
      <c r="AL1790" s="3" t="str">
        <f t="shared" si="27"/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80ªC. A compressive test after28 days was conducted with a result of 29,67 MPa.</v>
      </c>
    </row>
    <row r="1791" spans="1:38" x14ac:dyDescent="0.25">
      <c r="A1791" t="s">
        <v>4412</v>
      </c>
      <c r="B1791" s="3">
        <f>SUM(Sheet1!T1792:Y1792)</f>
        <v>560</v>
      </c>
      <c r="C1791" s="2" t="s">
        <v>4413</v>
      </c>
      <c r="D1791" t="s">
        <v>4414</v>
      </c>
      <c r="E1791" s="3">
        <f>Sheet1!AH1792</f>
        <v>1816</v>
      </c>
      <c r="F1791" t="s">
        <v>4415</v>
      </c>
      <c r="G1791">
        <f>(Sheet1!AZ1792)/(B1791)</f>
        <v>0.15941250000000001</v>
      </c>
      <c r="H1791" t="s">
        <v>4416</v>
      </c>
      <c r="I1791" s="3">
        <f>Sheet1!D1792</f>
        <v>34.01</v>
      </c>
      <c r="J1791" t="s">
        <v>4406</v>
      </c>
      <c r="K1791" s="3">
        <f>Sheet1!E1792</f>
        <v>16.62</v>
      </c>
      <c r="L1791" t="s">
        <v>4407</v>
      </c>
      <c r="M1791" s="3">
        <f>Sheet1!F1792</f>
        <v>1.71</v>
      </c>
      <c r="N1791" t="s">
        <v>4408</v>
      </c>
      <c r="O1791">
        <f>Sheet1!G1792</f>
        <v>34.85</v>
      </c>
      <c r="P1791" t="s">
        <v>4409</v>
      </c>
      <c r="Q1791">
        <f>Sheet1!AQ1792</f>
        <v>30.06</v>
      </c>
      <c r="R1791" t="s">
        <v>4417</v>
      </c>
      <c r="S1791">
        <f>Sheet1!AR1792</f>
        <v>26.83</v>
      </c>
      <c r="T1791" t="s">
        <v>4418</v>
      </c>
      <c r="U1791">
        <f>Sheet1!AT1792</f>
        <v>39</v>
      </c>
      <c r="V1791" t="s">
        <v>4419</v>
      </c>
      <c r="W1791">
        <f>Sheet1!AU1792</f>
        <v>14</v>
      </c>
      <c r="X1791" t="s">
        <v>4410</v>
      </c>
      <c r="Y1791">
        <f>Sheet1!AY1792</f>
        <v>0</v>
      </c>
      <c r="Z1791" t="s">
        <v>4420</v>
      </c>
      <c r="AA1791">
        <f>Sheet1!AX1792</f>
        <v>0</v>
      </c>
      <c r="AB1791" t="s">
        <v>4421</v>
      </c>
      <c r="AC1791">
        <f>Sheet1!BA1792</f>
        <v>0.25</v>
      </c>
      <c r="AD1791" t="s">
        <v>4422</v>
      </c>
      <c r="AE1791">
        <f>Sheet1!BB1792</f>
        <v>80</v>
      </c>
      <c r="AF1791" t="s">
        <v>4411</v>
      </c>
      <c r="AG1791">
        <f>Sheet1!BI1792</f>
        <v>3</v>
      </c>
      <c r="AH1791" t="s">
        <v>4423</v>
      </c>
      <c r="AI1791">
        <f>Sheet1!BH1792</f>
        <v>31.07</v>
      </c>
      <c r="AJ1791" t="s">
        <v>4424</v>
      </c>
      <c r="AL1791" s="3" t="str">
        <f t="shared" si="27"/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80ªC. A compressive test after3 days was conducted with a result of 31,07 MPa.</v>
      </c>
    </row>
    <row r="1792" spans="1:38" x14ac:dyDescent="0.25">
      <c r="A1792" t="s">
        <v>4412</v>
      </c>
      <c r="B1792" s="3">
        <f>SUM(Sheet1!T1793:Y1793)</f>
        <v>560</v>
      </c>
      <c r="C1792" s="2" t="s">
        <v>4413</v>
      </c>
      <c r="D1792" t="s">
        <v>4414</v>
      </c>
      <c r="E1792" s="3">
        <f>Sheet1!AH1793</f>
        <v>1816</v>
      </c>
      <c r="F1792" t="s">
        <v>4415</v>
      </c>
      <c r="G1792">
        <f>(Sheet1!AZ1793)/(B1792)</f>
        <v>0.15941250000000001</v>
      </c>
      <c r="H1792" t="s">
        <v>4416</v>
      </c>
      <c r="I1792" s="3">
        <f>Sheet1!D1793</f>
        <v>34.01</v>
      </c>
      <c r="J1792" t="s">
        <v>4406</v>
      </c>
      <c r="K1792" s="3">
        <f>Sheet1!E1793</f>
        <v>16.62</v>
      </c>
      <c r="L1792" t="s">
        <v>4407</v>
      </c>
      <c r="M1792" s="3">
        <f>Sheet1!F1793</f>
        <v>1.71</v>
      </c>
      <c r="N1792" t="s">
        <v>4408</v>
      </c>
      <c r="O1792">
        <f>Sheet1!G1793</f>
        <v>34.85</v>
      </c>
      <c r="P1792" t="s">
        <v>4409</v>
      </c>
      <c r="Q1792">
        <f>Sheet1!AQ1793</f>
        <v>30.06</v>
      </c>
      <c r="R1792" t="s">
        <v>4417</v>
      </c>
      <c r="S1792">
        <f>Sheet1!AR1793</f>
        <v>26.83</v>
      </c>
      <c r="T1792" t="s">
        <v>4418</v>
      </c>
      <c r="U1792">
        <f>Sheet1!AT1793</f>
        <v>39</v>
      </c>
      <c r="V1792" t="s">
        <v>4419</v>
      </c>
      <c r="W1792">
        <f>Sheet1!AU1793</f>
        <v>14</v>
      </c>
      <c r="X1792" t="s">
        <v>4410</v>
      </c>
      <c r="Y1792">
        <f>Sheet1!AY1793</f>
        <v>0</v>
      </c>
      <c r="Z1792" t="s">
        <v>4420</v>
      </c>
      <c r="AA1792">
        <f>Sheet1!AX1793</f>
        <v>0</v>
      </c>
      <c r="AB1792" t="s">
        <v>4421</v>
      </c>
      <c r="AC1792">
        <f>Sheet1!BA1793</f>
        <v>0.25</v>
      </c>
      <c r="AD1792" t="s">
        <v>4422</v>
      </c>
      <c r="AE1792">
        <f>Sheet1!BB1793</f>
        <v>80</v>
      </c>
      <c r="AF1792" t="s">
        <v>4411</v>
      </c>
      <c r="AG1792">
        <f>Sheet1!BI1793</f>
        <v>7</v>
      </c>
      <c r="AH1792" t="s">
        <v>4423</v>
      </c>
      <c r="AI1792">
        <f>Sheet1!BH1793</f>
        <v>33.4</v>
      </c>
      <c r="AJ1792" t="s">
        <v>4424</v>
      </c>
      <c r="AL1792" s="3" t="str">
        <f t="shared" si="27"/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80ªC. A compressive test after7 days was conducted with a result of 33,4 MPa.</v>
      </c>
    </row>
    <row r="1793" spans="1:38" x14ac:dyDescent="0.25">
      <c r="A1793" t="s">
        <v>4412</v>
      </c>
      <c r="B1793" s="3">
        <f>SUM(Sheet1!T1794:Y1794)</f>
        <v>560</v>
      </c>
      <c r="C1793" s="2" t="s">
        <v>4413</v>
      </c>
      <c r="D1793" t="s">
        <v>4414</v>
      </c>
      <c r="E1793" s="3">
        <f>Sheet1!AH1794</f>
        <v>1816</v>
      </c>
      <c r="F1793" t="s">
        <v>4415</v>
      </c>
      <c r="G1793">
        <f>(Sheet1!AZ1794)/(B1793)</f>
        <v>0.15941250000000001</v>
      </c>
      <c r="H1793" t="s">
        <v>4416</v>
      </c>
      <c r="I1793" s="3">
        <f>Sheet1!D1794</f>
        <v>34.01</v>
      </c>
      <c r="J1793" t="s">
        <v>4406</v>
      </c>
      <c r="K1793" s="3">
        <f>Sheet1!E1794</f>
        <v>16.62</v>
      </c>
      <c r="L1793" t="s">
        <v>4407</v>
      </c>
      <c r="M1793" s="3">
        <f>Sheet1!F1794</f>
        <v>1.71</v>
      </c>
      <c r="N1793" t="s">
        <v>4408</v>
      </c>
      <c r="O1793">
        <f>Sheet1!G1794</f>
        <v>34.85</v>
      </c>
      <c r="P1793" t="s">
        <v>4409</v>
      </c>
      <c r="Q1793">
        <f>Sheet1!AQ1794</f>
        <v>30.06</v>
      </c>
      <c r="R1793" t="s">
        <v>4417</v>
      </c>
      <c r="S1793">
        <f>Sheet1!AR1794</f>
        <v>26.83</v>
      </c>
      <c r="T1793" t="s">
        <v>4418</v>
      </c>
      <c r="U1793">
        <f>Sheet1!AT1794</f>
        <v>39</v>
      </c>
      <c r="V1793" t="s">
        <v>4419</v>
      </c>
      <c r="W1793">
        <f>Sheet1!AU1794</f>
        <v>14</v>
      </c>
      <c r="X1793" t="s">
        <v>4410</v>
      </c>
      <c r="Y1793">
        <f>Sheet1!AY1794</f>
        <v>0</v>
      </c>
      <c r="Z1793" t="s">
        <v>4420</v>
      </c>
      <c r="AA1793">
        <f>Sheet1!AX1794</f>
        <v>0</v>
      </c>
      <c r="AB1793" t="s">
        <v>4421</v>
      </c>
      <c r="AC1793">
        <f>Sheet1!BA1794</f>
        <v>0.25</v>
      </c>
      <c r="AD1793" t="s">
        <v>4422</v>
      </c>
      <c r="AE1793">
        <f>Sheet1!BB1794</f>
        <v>80</v>
      </c>
      <c r="AF1793" t="s">
        <v>4411</v>
      </c>
      <c r="AG1793">
        <f>Sheet1!BI1794</f>
        <v>56</v>
      </c>
      <c r="AH1793" t="s">
        <v>4423</v>
      </c>
      <c r="AI1793">
        <f>Sheet1!BH1794</f>
        <v>38.26</v>
      </c>
      <c r="AJ1793" t="s">
        <v>4424</v>
      </c>
      <c r="AL1793" s="3" t="str">
        <f t="shared" si="27"/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80ªC. A compressive test after56 days was conducted with a result of 38,26 MPa.</v>
      </c>
    </row>
    <row r="1794" spans="1:38" x14ac:dyDescent="0.25">
      <c r="A1794" t="s">
        <v>4412</v>
      </c>
      <c r="B1794" s="3">
        <f>SUM(Sheet1!T1795:Y1795)</f>
        <v>560</v>
      </c>
      <c r="C1794" s="2" t="s">
        <v>4413</v>
      </c>
      <c r="D1794" t="s">
        <v>4414</v>
      </c>
      <c r="E1794" s="3">
        <f>Sheet1!AH1795</f>
        <v>1816</v>
      </c>
      <c r="F1794" t="s">
        <v>4415</v>
      </c>
      <c r="G1794">
        <f>(Sheet1!AZ1795)/(B1794)</f>
        <v>0.15941250000000001</v>
      </c>
      <c r="H1794" t="s">
        <v>4416</v>
      </c>
      <c r="I1794" s="3">
        <f>Sheet1!D1795</f>
        <v>34.01</v>
      </c>
      <c r="J1794" t="s">
        <v>4406</v>
      </c>
      <c r="K1794" s="3">
        <f>Sheet1!E1795</f>
        <v>16.62</v>
      </c>
      <c r="L1794" t="s">
        <v>4407</v>
      </c>
      <c r="M1794" s="3">
        <f>Sheet1!F1795</f>
        <v>1.71</v>
      </c>
      <c r="N1794" t="s">
        <v>4408</v>
      </c>
      <c r="O1794">
        <f>Sheet1!G1795</f>
        <v>34.85</v>
      </c>
      <c r="P1794" t="s">
        <v>4409</v>
      </c>
      <c r="Q1794">
        <f>Sheet1!AQ1795</f>
        <v>30.06</v>
      </c>
      <c r="R1794" t="s">
        <v>4417</v>
      </c>
      <c r="S1794">
        <f>Sheet1!AR1795</f>
        <v>26.83</v>
      </c>
      <c r="T1794" t="s">
        <v>4418</v>
      </c>
      <c r="U1794">
        <f>Sheet1!AT1795</f>
        <v>39</v>
      </c>
      <c r="V1794" t="s">
        <v>4419</v>
      </c>
      <c r="W1794">
        <f>Sheet1!AU1795</f>
        <v>14</v>
      </c>
      <c r="X1794" t="s">
        <v>4410</v>
      </c>
      <c r="Y1794">
        <f>Sheet1!AY1795</f>
        <v>0</v>
      </c>
      <c r="Z1794" t="s">
        <v>4420</v>
      </c>
      <c r="AA1794">
        <f>Sheet1!AX1795</f>
        <v>0</v>
      </c>
      <c r="AB1794" t="s">
        <v>4421</v>
      </c>
      <c r="AC1794">
        <f>Sheet1!BA1795</f>
        <v>0.25</v>
      </c>
      <c r="AD1794" t="s">
        <v>4422</v>
      </c>
      <c r="AE1794">
        <f>Sheet1!BB1795</f>
        <v>80</v>
      </c>
      <c r="AF1794" t="s">
        <v>4411</v>
      </c>
      <c r="AG1794">
        <f>Sheet1!BI1795</f>
        <v>28</v>
      </c>
      <c r="AH1794" t="s">
        <v>4423</v>
      </c>
      <c r="AI1794">
        <f>Sheet1!BH1795</f>
        <v>34.61</v>
      </c>
      <c r="AJ1794" t="s">
        <v>4424</v>
      </c>
      <c r="AL1794" s="3" t="str">
        <f t="shared" ref="AL1794:AL1857" si="28">_xlfn.CONCAT(A1794:AJ1794)</f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80ªC. A compressive test after28 days was conducted with a result of 34,61 MPa.</v>
      </c>
    </row>
    <row r="1795" spans="1:38" x14ac:dyDescent="0.25">
      <c r="A1795" t="s">
        <v>4412</v>
      </c>
      <c r="B1795" s="3">
        <f>SUM(Sheet1!T1796:Y1796)</f>
        <v>560</v>
      </c>
      <c r="C1795" s="2" t="s">
        <v>4413</v>
      </c>
      <c r="D1795" t="s">
        <v>4414</v>
      </c>
      <c r="E1795" s="3">
        <f>Sheet1!AH1796</f>
        <v>1816</v>
      </c>
      <c r="F1795" t="s">
        <v>4415</v>
      </c>
      <c r="G1795">
        <f>(Sheet1!AZ1796)/(B1795)</f>
        <v>0.18608750000000002</v>
      </c>
      <c r="H1795" t="s">
        <v>4416</v>
      </c>
      <c r="I1795" s="3">
        <f>Sheet1!D1796</f>
        <v>34.01</v>
      </c>
      <c r="J1795" t="s">
        <v>4406</v>
      </c>
      <c r="K1795" s="3">
        <f>Sheet1!E1796</f>
        <v>16.62</v>
      </c>
      <c r="L1795" t="s">
        <v>4407</v>
      </c>
      <c r="M1795" s="3">
        <f>Sheet1!F1796</f>
        <v>1.71</v>
      </c>
      <c r="N1795" t="s">
        <v>4408</v>
      </c>
      <c r="O1795">
        <f>Sheet1!G1796</f>
        <v>34.85</v>
      </c>
      <c r="P1795" t="s">
        <v>4409</v>
      </c>
      <c r="Q1795">
        <f>Sheet1!AQ1796</f>
        <v>35.18</v>
      </c>
      <c r="R1795" t="s">
        <v>4417</v>
      </c>
      <c r="S1795">
        <f>Sheet1!AR1796</f>
        <v>31.41</v>
      </c>
      <c r="T1795" t="s">
        <v>4418</v>
      </c>
      <c r="U1795">
        <f>Sheet1!AT1796</f>
        <v>45</v>
      </c>
      <c r="V1795" t="s">
        <v>4419</v>
      </c>
      <c r="W1795">
        <f>Sheet1!AU1796</f>
        <v>14</v>
      </c>
      <c r="X1795" t="s">
        <v>4410</v>
      </c>
      <c r="Y1795">
        <f>Sheet1!AY1796</f>
        <v>0</v>
      </c>
      <c r="Z1795" t="s">
        <v>4420</v>
      </c>
      <c r="AA1795">
        <f>Sheet1!AX1796</f>
        <v>0</v>
      </c>
      <c r="AB1795" t="s">
        <v>4421</v>
      </c>
      <c r="AC1795">
        <f>Sheet1!BA1796</f>
        <v>0.25</v>
      </c>
      <c r="AD1795" t="s">
        <v>4422</v>
      </c>
      <c r="AE1795">
        <f>Sheet1!BB1796</f>
        <v>80</v>
      </c>
      <c r="AF1795" t="s">
        <v>4411</v>
      </c>
      <c r="AG1795">
        <f>Sheet1!BI1796</f>
        <v>7</v>
      </c>
      <c r="AH1795" t="s">
        <v>4423</v>
      </c>
      <c r="AI1795">
        <f>Sheet1!BH1796</f>
        <v>42.42</v>
      </c>
      <c r="AJ1795" t="s">
        <v>4424</v>
      </c>
      <c r="AL1795" s="3" t="str">
        <f t="shared" si="28"/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80ªC. A compressive test after7 days was conducted with a result of 42,42 MPa.</v>
      </c>
    </row>
    <row r="1796" spans="1:38" x14ac:dyDescent="0.25">
      <c r="A1796" t="s">
        <v>4412</v>
      </c>
      <c r="B1796" s="3">
        <f>SUM(Sheet1!T1797:Y1797)</f>
        <v>560</v>
      </c>
      <c r="C1796" s="2" t="s">
        <v>4413</v>
      </c>
      <c r="D1796" t="s">
        <v>4414</v>
      </c>
      <c r="E1796" s="3">
        <f>Sheet1!AH1797</f>
        <v>1816</v>
      </c>
      <c r="F1796" t="s">
        <v>4415</v>
      </c>
      <c r="G1796">
        <f>(Sheet1!AZ1797)/(B1796)</f>
        <v>0.18608750000000002</v>
      </c>
      <c r="H1796" t="s">
        <v>4416</v>
      </c>
      <c r="I1796" s="3">
        <f>Sheet1!D1797</f>
        <v>34.01</v>
      </c>
      <c r="J1796" t="s">
        <v>4406</v>
      </c>
      <c r="K1796" s="3">
        <f>Sheet1!E1797</f>
        <v>16.62</v>
      </c>
      <c r="L1796" t="s">
        <v>4407</v>
      </c>
      <c r="M1796" s="3">
        <f>Sheet1!F1797</f>
        <v>1.71</v>
      </c>
      <c r="N1796" t="s">
        <v>4408</v>
      </c>
      <c r="O1796">
        <f>Sheet1!G1797</f>
        <v>34.85</v>
      </c>
      <c r="P1796" t="s">
        <v>4409</v>
      </c>
      <c r="Q1796">
        <f>Sheet1!AQ1797</f>
        <v>35.18</v>
      </c>
      <c r="R1796" t="s">
        <v>4417</v>
      </c>
      <c r="S1796">
        <f>Sheet1!AR1797</f>
        <v>31.41</v>
      </c>
      <c r="T1796" t="s">
        <v>4418</v>
      </c>
      <c r="U1796">
        <f>Sheet1!AT1797</f>
        <v>45</v>
      </c>
      <c r="V1796" t="s">
        <v>4419</v>
      </c>
      <c r="W1796">
        <f>Sheet1!AU1797</f>
        <v>14</v>
      </c>
      <c r="X1796" t="s">
        <v>4410</v>
      </c>
      <c r="Y1796">
        <f>Sheet1!AY1797</f>
        <v>0</v>
      </c>
      <c r="Z1796" t="s">
        <v>4420</v>
      </c>
      <c r="AA1796">
        <f>Sheet1!AX1797</f>
        <v>0</v>
      </c>
      <c r="AB1796" t="s">
        <v>4421</v>
      </c>
      <c r="AC1796">
        <f>Sheet1!BA1797</f>
        <v>0.25</v>
      </c>
      <c r="AD1796" t="s">
        <v>4422</v>
      </c>
      <c r="AE1796">
        <f>Sheet1!BB1797</f>
        <v>80</v>
      </c>
      <c r="AF1796" t="s">
        <v>4411</v>
      </c>
      <c r="AG1796">
        <f>Sheet1!BI1797</f>
        <v>28</v>
      </c>
      <c r="AH1796" t="s">
        <v>4423</v>
      </c>
      <c r="AI1796">
        <f>Sheet1!BH1797</f>
        <v>44.64</v>
      </c>
      <c r="AJ1796" t="s">
        <v>4424</v>
      </c>
      <c r="AL1796" s="3" t="str">
        <f t="shared" si="28"/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80ªC. A compressive test after28 days was conducted with a result of 44,64 MPa.</v>
      </c>
    </row>
    <row r="1797" spans="1:38" x14ac:dyDescent="0.25">
      <c r="A1797" t="s">
        <v>4412</v>
      </c>
      <c r="B1797" s="3">
        <f>SUM(Sheet1!T1798:Y1798)</f>
        <v>560</v>
      </c>
      <c r="C1797" s="2" t="s">
        <v>4413</v>
      </c>
      <c r="D1797" t="s">
        <v>4414</v>
      </c>
      <c r="E1797" s="3">
        <f>Sheet1!AH1798</f>
        <v>1816</v>
      </c>
      <c r="F1797" t="s">
        <v>4415</v>
      </c>
      <c r="G1797">
        <f>(Sheet1!AZ1798)/(B1797)</f>
        <v>0.18608750000000002</v>
      </c>
      <c r="H1797" t="s">
        <v>4416</v>
      </c>
      <c r="I1797" s="3">
        <f>Sheet1!D1798</f>
        <v>34.01</v>
      </c>
      <c r="J1797" t="s">
        <v>4406</v>
      </c>
      <c r="K1797" s="3">
        <f>Sheet1!E1798</f>
        <v>16.62</v>
      </c>
      <c r="L1797" t="s">
        <v>4407</v>
      </c>
      <c r="M1797" s="3">
        <f>Sheet1!F1798</f>
        <v>1.71</v>
      </c>
      <c r="N1797" t="s">
        <v>4408</v>
      </c>
      <c r="O1797">
        <f>Sheet1!G1798</f>
        <v>34.85</v>
      </c>
      <c r="P1797" t="s">
        <v>4409</v>
      </c>
      <c r="Q1797">
        <f>Sheet1!AQ1798</f>
        <v>35.18</v>
      </c>
      <c r="R1797" t="s">
        <v>4417</v>
      </c>
      <c r="S1797">
        <f>Sheet1!AR1798</f>
        <v>31.41</v>
      </c>
      <c r="T1797" t="s">
        <v>4418</v>
      </c>
      <c r="U1797">
        <f>Sheet1!AT1798</f>
        <v>45</v>
      </c>
      <c r="V1797" t="s">
        <v>4419</v>
      </c>
      <c r="W1797">
        <f>Sheet1!AU1798</f>
        <v>14</v>
      </c>
      <c r="X1797" t="s">
        <v>4410</v>
      </c>
      <c r="Y1797">
        <f>Sheet1!AY1798</f>
        <v>0</v>
      </c>
      <c r="Z1797" t="s">
        <v>4420</v>
      </c>
      <c r="AA1797">
        <f>Sheet1!AX1798</f>
        <v>0</v>
      </c>
      <c r="AB1797" t="s">
        <v>4421</v>
      </c>
      <c r="AC1797">
        <f>Sheet1!BA1798</f>
        <v>0.25</v>
      </c>
      <c r="AD1797" t="s">
        <v>4422</v>
      </c>
      <c r="AE1797">
        <f>Sheet1!BB1798</f>
        <v>80</v>
      </c>
      <c r="AF1797" t="s">
        <v>4411</v>
      </c>
      <c r="AG1797">
        <f>Sheet1!BI1798</f>
        <v>56</v>
      </c>
      <c r="AH1797" t="s">
        <v>4423</v>
      </c>
      <c r="AI1797">
        <f>Sheet1!BH1798</f>
        <v>50.11</v>
      </c>
      <c r="AJ1797" t="s">
        <v>4424</v>
      </c>
      <c r="AL1797" s="3" t="str">
        <f t="shared" si="28"/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80ªC. A compressive test after56 days was conducted with a result of 50,11 MPa.</v>
      </c>
    </row>
    <row r="1798" spans="1:38" x14ac:dyDescent="0.25">
      <c r="A1798" t="s">
        <v>4412</v>
      </c>
      <c r="B1798" s="3">
        <f>SUM(Sheet1!T1799:Y1799)</f>
        <v>560</v>
      </c>
      <c r="C1798" s="2" t="s">
        <v>4413</v>
      </c>
      <c r="D1798" t="s">
        <v>4414</v>
      </c>
      <c r="E1798" s="3">
        <f>Sheet1!AH1799</f>
        <v>1816</v>
      </c>
      <c r="F1798" t="s">
        <v>4415</v>
      </c>
      <c r="G1798">
        <f>(Sheet1!AZ1799)/(B1798)</f>
        <v>0.18608750000000002</v>
      </c>
      <c r="H1798" t="s">
        <v>4416</v>
      </c>
      <c r="I1798" s="3">
        <f>Sheet1!D1799</f>
        <v>34.01</v>
      </c>
      <c r="J1798" t="s">
        <v>4406</v>
      </c>
      <c r="K1798" s="3">
        <f>Sheet1!E1799</f>
        <v>16.62</v>
      </c>
      <c r="L1798" t="s">
        <v>4407</v>
      </c>
      <c r="M1798" s="3">
        <f>Sheet1!F1799</f>
        <v>1.71</v>
      </c>
      <c r="N1798" t="s">
        <v>4408</v>
      </c>
      <c r="O1798">
        <f>Sheet1!G1799</f>
        <v>34.85</v>
      </c>
      <c r="P1798" t="s">
        <v>4409</v>
      </c>
      <c r="Q1798">
        <f>Sheet1!AQ1799</f>
        <v>35.18</v>
      </c>
      <c r="R1798" t="s">
        <v>4417</v>
      </c>
      <c r="S1798">
        <f>Sheet1!AR1799</f>
        <v>31.41</v>
      </c>
      <c r="T1798" t="s">
        <v>4418</v>
      </c>
      <c r="U1798">
        <f>Sheet1!AT1799</f>
        <v>45</v>
      </c>
      <c r="V1798" t="s">
        <v>4419</v>
      </c>
      <c r="W1798">
        <f>Sheet1!AU1799</f>
        <v>14</v>
      </c>
      <c r="X1798" t="s">
        <v>4410</v>
      </c>
      <c r="Y1798">
        <f>Sheet1!AY1799</f>
        <v>0</v>
      </c>
      <c r="Z1798" t="s">
        <v>4420</v>
      </c>
      <c r="AA1798">
        <f>Sheet1!AX1799</f>
        <v>0</v>
      </c>
      <c r="AB1798" t="s">
        <v>4421</v>
      </c>
      <c r="AC1798">
        <f>Sheet1!BA1799</f>
        <v>0.25</v>
      </c>
      <c r="AD1798" t="s">
        <v>4422</v>
      </c>
      <c r="AE1798">
        <f>Sheet1!BB1799</f>
        <v>80</v>
      </c>
      <c r="AF1798" t="s">
        <v>4411</v>
      </c>
      <c r="AG1798">
        <f>Sheet1!BI1799</f>
        <v>3</v>
      </c>
      <c r="AH1798" t="s">
        <v>4423</v>
      </c>
      <c r="AI1798">
        <f>Sheet1!BH1799</f>
        <v>38.71</v>
      </c>
      <c r="AJ1798" t="s">
        <v>4424</v>
      </c>
      <c r="AL1798" s="3" t="str">
        <f t="shared" si="28"/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80ªC. A compressive test after3 days was conducted with a result of 38,71 MPa.</v>
      </c>
    </row>
    <row r="1799" spans="1:38" x14ac:dyDescent="0.25">
      <c r="A1799" t="s">
        <v>4412</v>
      </c>
      <c r="B1799" s="3">
        <f>SUM(Sheet1!T1800:Y1800)</f>
        <v>560</v>
      </c>
      <c r="C1799" s="2" t="s">
        <v>4413</v>
      </c>
      <c r="D1799" t="s">
        <v>4414</v>
      </c>
      <c r="E1799" s="3">
        <f>Sheet1!AH1800</f>
        <v>1816</v>
      </c>
      <c r="F1799" t="s">
        <v>4415</v>
      </c>
      <c r="G1799">
        <f>(Sheet1!AZ1800)/(B1799)</f>
        <v>0.12742500000000001</v>
      </c>
      <c r="H1799" t="s">
        <v>4416</v>
      </c>
      <c r="I1799" s="3">
        <f>Sheet1!D1800</f>
        <v>34.01</v>
      </c>
      <c r="J1799" t="s">
        <v>4406</v>
      </c>
      <c r="K1799" s="3">
        <f>Sheet1!E1800</f>
        <v>16.62</v>
      </c>
      <c r="L1799" t="s">
        <v>4407</v>
      </c>
      <c r="M1799" s="3">
        <f>Sheet1!F1800</f>
        <v>1.71</v>
      </c>
      <c r="N1799" t="s">
        <v>4408</v>
      </c>
      <c r="O1799">
        <f>Sheet1!G1800</f>
        <v>34.85</v>
      </c>
      <c r="P1799" t="s">
        <v>4409</v>
      </c>
      <c r="Q1799">
        <f>Sheet1!AQ1800</f>
        <v>19.11</v>
      </c>
      <c r="R1799" t="s">
        <v>4417</v>
      </c>
      <c r="S1799">
        <f>Sheet1!AR1800</f>
        <v>17.059999999999999</v>
      </c>
      <c r="T1799" t="s">
        <v>4418</v>
      </c>
      <c r="U1799">
        <f>Sheet1!AT1800</f>
        <v>58</v>
      </c>
      <c r="V1799" t="s">
        <v>4419</v>
      </c>
      <c r="W1799">
        <f>Sheet1!AU1800</f>
        <v>14</v>
      </c>
      <c r="X1799" t="s">
        <v>4410</v>
      </c>
      <c r="Y1799">
        <f>Sheet1!AY1800</f>
        <v>0</v>
      </c>
      <c r="Z1799" t="s">
        <v>4420</v>
      </c>
      <c r="AA1799">
        <f>Sheet1!AX1800</f>
        <v>0</v>
      </c>
      <c r="AB1799" t="s">
        <v>4421</v>
      </c>
      <c r="AC1799">
        <f>Sheet1!BA1800</f>
        <v>0.25</v>
      </c>
      <c r="AD1799" t="s">
        <v>4422</v>
      </c>
      <c r="AE1799">
        <f>Sheet1!BB1800</f>
        <v>80</v>
      </c>
      <c r="AF1799" t="s">
        <v>4411</v>
      </c>
      <c r="AG1799">
        <f>Sheet1!BI1800</f>
        <v>7</v>
      </c>
      <c r="AH1799" t="s">
        <v>4423</v>
      </c>
      <c r="AI1799">
        <f>Sheet1!BH1800</f>
        <v>31.33</v>
      </c>
      <c r="AJ1799" t="s">
        <v>4424</v>
      </c>
      <c r="AL1799" s="3" t="str">
        <f t="shared" si="28"/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80ªC. A compressive test after7 days was conducted with a result of 31,33 MPa.</v>
      </c>
    </row>
    <row r="1800" spans="1:38" x14ac:dyDescent="0.25">
      <c r="A1800" t="s">
        <v>4412</v>
      </c>
      <c r="B1800" s="3">
        <f>SUM(Sheet1!T1801:Y1801)</f>
        <v>560</v>
      </c>
      <c r="C1800" s="2" t="s">
        <v>4413</v>
      </c>
      <c r="D1800" t="s">
        <v>4414</v>
      </c>
      <c r="E1800" s="3">
        <f>Sheet1!AH1801</f>
        <v>1816</v>
      </c>
      <c r="F1800" t="s">
        <v>4415</v>
      </c>
      <c r="G1800">
        <f>(Sheet1!AZ1801)/(B1800)</f>
        <v>0.12742500000000001</v>
      </c>
      <c r="H1800" t="s">
        <v>4416</v>
      </c>
      <c r="I1800" s="3">
        <f>Sheet1!D1801</f>
        <v>34.01</v>
      </c>
      <c r="J1800" t="s">
        <v>4406</v>
      </c>
      <c r="K1800" s="3">
        <f>Sheet1!E1801</f>
        <v>16.62</v>
      </c>
      <c r="L1800" t="s">
        <v>4407</v>
      </c>
      <c r="M1800" s="3">
        <f>Sheet1!F1801</f>
        <v>1.71</v>
      </c>
      <c r="N1800" t="s">
        <v>4408</v>
      </c>
      <c r="O1800">
        <f>Sheet1!G1801</f>
        <v>34.85</v>
      </c>
      <c r="P1800" t="s">
        <v>4409</v>
      </c>
      <c r="Q1800">
        <f>Sheet1!AQ1801</f>
        <v>19.11</v>
      </c>
      <c r="R1800" t="s">
        <v>4417</v>
      </c>
      <c r="S1800">
        <f>Sheet1!AR1801</f>
        <v>17.059999999999999</v>
      </c>
      <c r="T1800" t="s">
        <v>4418</v>
      </c>
      <c r="U1800">
        <f>Sheet1!AT1801</f>
        <v>58</v>
      </c>
      <c r="V1800" t="s">
        <v>4419</v>
      </c>
      <c r="W1800">
        <f>Sheet1!AU1801</f>
        <v>14</v>
      </c>
      <c r="X1800" t="s">
        <v>4410</v>
      </c>
      <c r="Y1800">
        <f>Sheet1!AY1801</f>
        <v>0</v>
      </c>
      <c r="Z1800" t="s">
        <v>4420</v>
      </c>
      <c r="AA1800">
        <f>Sheet1!AX1801</f>
        <v>0</v>
      </c>
      <c r="AB1800" t="s">
        <v>4421</v>
      </c>
      <c r="AC1800">
        <f>Sheet1!BA1801</f>
        <v>0.25</v>
      </c>
      <c r="AD1800" t="s">
        <v>4422</v>
      </c>
      <c r="AE1800">
        <f>Sheet1!BB1801</f>
        <v>80</v>
      </c>
      <c r="AF1800" t="s">
        <v>4411</v>
      </c>
      <c r="AG1800">
        <f>Sheet1!BI1801</f>
        <v>28</v>
      </c>
      <c r="AH1800" t="s">
        <v>4423</v>
      </c>
      <c r="AI1800">
        <f>Sheet1!BH1801</f>
        <v>32.979999999999997</v>
      </c>
      <c r="AJ1800" t="s">
        <v>4424</v>
      </c>
      <c r="AL1800" s="3" t="str">
        <f t="shared" si="28"/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80ªC. A compressive test after28 days was conducted with a result of 32,98 MPa.</v>
      </c>
    </row>
    <row r="1801" spans="1:38" x14ac:dyDescent="0.25">
      <c r="A1801" t="s">
        <v>4412</v>
      </c>
      <c r="B1801" s="3">
        <f>SUM(Sheet1!T1802:Y1802)</f>
        <v>560</v>
      </c>
      <c r="C1801" s="2" t="s">
        <v>4413</v>
      </c>
      <c r="D1801" t="s">
        <v>4414</v>
      </c>
      <c r="E1801" s="3">
        <f>Sheet1!AH1802</f>
        <v>1816</v>
      </c>
      <c r="F1801" t="s">
        <v>4415</v>
      </c>
      <c r="G1801">
        <f>(Sheet1!AZ1802)/(B1801)</f>
        <v>0.12742500000000001</v>
      </c>
      <c r="H1801" t="s">
        <v>4416</v>
      </c>
      <c r="I1801" s="3">
        <f>Sheet1!D1802</f>
        <v>34.01</v>
      </c>
      <c r="J1801" t="s">
        <v>4406</v>
      </c>
      <c r="K1801" s="3">
        <f>Sheet1!E1802</f>
        <v>16.62</v>
      </c>
      <c r="L1801" t="s">
        <v>4407</v>
      </c>
      <c r="M1801" s="3">
        <f>Sheet1!F1802</f>
        <v>1.71</v>
      </c>
      <c r="N1801" t="s">
        <v>4408</v>
      </c>
      <c r="O1801">
        <f>Sheet1!G1802</f>
        <v>34.85</v>
      </c>
      <c r="P1801" t="s">
        <v>4409</v>
      </c>
      <c r="Q1801">
        <f>Sheet1!AQ1802</f>
        <v>19.11</v>
      </c>
      <c r="R1801" t="s">
        <v>4417</v>
      </c>
      <c r="S1801">
        <f>Sheet1!AR1802</f>
        <v>17.059999999999999</v>
      </c>
      <c r="T1801" t="s">
        <v>4418</v>
      </c>
      <c r="U1801">
        <f>Sheet1!AT1802</f>
        <v>58</v>
      </c>
      <c r="V1801" t="s">
        <v>4419</v>
      </c>
      <c r="W1801">
        <f>Sheet1!AU1802</f>
        <v>14</v>
      </c>
      <c r="X1801" t="s">
        <v>4410</v>
      </c>
      <c r="Y1801">
        <f>Sheet1!AY1802</f>
        <v>0</v>
      </c>
      <c r="Z1801" t="s">
        <v>4420</v>
      </c>
      <c r="AA1801">
        <f>Sheet1!AX1802</f>
        <v>0</v>
      </c>
      <c r="AB1801" t="s">
        <v>4421</v>
      </c>
      <c r="AC1801">
        <f>Sheet1!BA1802</f>
        <v>0.25</v>
      </c>
      <c r="AD1801" t="s">
        <v>4422</v>
      </c>
      <c r="AE1801">
        <f>Sheet1!BB1802</f>
        <v>80</v>
      </c>
      <c r="AF1801" t="s">
        <v>4411</v>
      </c>
      <c r="AG1801">
        <f>Sheet1!BI1802</f>
        <v>56</v>
      </c>
      <c r="AH1801" t="s">
        <v>4423</v>
      </c>
      <c r="AI1801">
        <f>Sheet1!BH1802</f>
        <v>51.07</v>
      </c>
      <c r="AJ1801" t="s">
        <v>4424</v>
      </c>
      <c r="AL1801" s="3" t="str">
        <f t="shared" si="28"/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80ªC. A compressive test after56 days was conducted with a result of 51,07 MPa.</v>
      </c>
    </row>
    <row r="1802" spans="1:38" x14ac:dyDescent="0.25">
      <c r="A1802" t="s">
        <v>4412</v>
      </c>
      <c r="B1802" s="3">
        <f>SUM(Sheet1!T1803:Y1803)</f>
        <v>560</v>
      </c>
      <c r="C1802" s="2" t="s">
        <v>4413</v>
      </c>
      <c r="D1802" t="s">
        <v>4414</v>
      </c>
      <c r="E1802" s="3">
        <f>Sheet1!AH1803</f>
        <v>1816</v>
      </c>
      <c r="F1802" t="s">
        <v>4415</v>
      </c>
      <c r="G1802">
        <f>(Sheet1!AZ1803)/(B1802)</f>
        <v>0.12742500000000001</v>
      </c>
      <c r="H1802" t="s">
        <v>4416</v>
      </c>
      <c r="I1802" s="3">
        <f>Sheet1!D1803</f>
        <v>34.01</v>
      </c>
      <c r="J1802" t="s">
        <v>4406</v>
      </c>
      <c r="K1802" s="3">
        <f>Sheet1!E1803</f>
        <v>16.62</v>
      </c>
      <c r="L1802" t="s">
        <v>4407</v>
      </c>
      <c r="M1802" s="3">
        <f>Sheet1!F1803</f>
        <v>1.71</v>
      </c>
      <c r="N1802" t="s">
        <v>4408</v>
      </c>
      <c r="O1802">
        <f>Sheet1!G1803</f>
        <v>34.85</v>
      </c>
      <c r="P1802" t="s">
        <v>4409</v>
      </c>
      <c r="Q1802">
        <f>Sheet1!AQ1803</f>
        <v>19.11</v>
      </c>
      <c r="R1802" t="s">
        <v>4417</v>
      </c>
      <c r="S1802">
        <f>Sheet1!AR1803</f>
        <v>17.059999999999999</v>
      </c>
      <c r="T1802" t="s">
        <v>4418</v>
      </c>
      <c r="U1802">
        <f>Sheet1!AT1803</f>
        <v>58</v>
      </c>
      <c r="V1802" t="s">
        <v>4419</v>
      </c>
      <c r="W1802">
        <f>Sheet1!AU1803</f>
        <v>14</v>
      </c>
      <c r="X1802" t="s">
        <v>4410</v>
      </c>
      <c r="Y1802">
        <f>Sheet1!AY1803</f>
        <v>0</v>
      </c>
      <c r="Z1802" t="s">
        <v>4420</v>
      </c>
      <c r="AA1802">
        <f>Sheet1!AX1803</f>
        <v>0</v>
      </c>
      <c r="AB1802" t="s">
        <v>4421</v>
      </c>
      <c r="AC1802">
        <f>Sheet1!BA1803</f>
        <v>0.25</v>
      </c>
      <c r="AD1802" t="s">
        <v>4422</v>
      </c>
      <c r="AE1802">
        <f>Sheet1!BB1803</f>
        <v>80</v>
      </c>
      <c r="AF1802" t="s">
        <v>4411</v>
      </c>
      <c r="AG1802">
        <f>Sheet1!BI1803</f>
        <v>3</v>
      </c>
      <c r="AH1802" t="s">
        <v>4423</v>
      </c>
      <c r="AI1802">
        <f>Sheet1!BH1803</f>
        <v>28.1</v>
      </c>
      <c r="AJ1802" t="s">
        <v>4424</v>
      </c>
      <c r="AL1802" s="3" t="str">
        <f t="shared" si="28"/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80ªC. A compressive test after3 days was conducted with a result of 28,1 MPa.</v>
      </c>
    </row>
    <row r="1803" spans="1:38" x14ac:dyDescent="0.25">
      <c r="A1803" t="s">
        <v>4412</v>
      </c>
      <c r="B1803" s="3">
        <f>SUM(Sheet1!T1804:Y1804)</f>
        <v>560</v>
      </c>
      <c r="C1803" s="2" t="s">
        <v>4413</v>
      </c>
      <c r="D1803" t="s">
        <v>4414</v>
      </c>
      <c r="E1803" s="3">
        <f>Sheet1!AH1804</f>
        <v>1816</v>
      </c>
      <c r="F1803" t="s">
        <v>4415</v>
      </c>
      <c r="G1803">
        <f>(Sheet1!AZ1804)/(B1803)</f>
        <v>0.14305535714285714</v>
      </c>
      <c r="H1803" t="s">
        <v>4416</v>
      </c>
      <c r="I1803" s="3">
        <f>Sheet1!D1804</f>
        <v>34.01</v>
      </c>
      <c r="J1803" t="s">
        <v>4406</v>
      </c>
      <c r="K1803" s="3">
        <f>Sheet1!E1804</f>
        <v>16.62</v>
      </c>
      <c r="L1803" t="s">
        <v>4407</v>
      </c>
      <c r="M1803" s="3">
        <f>Sheet1!F1804</f>
        <v>1.71</v>
      </c>
      <c r="N1803" t="s">
        <v>4408</v>
      </c>
      <c r="O1803">
        <f>Sheet1!G1804</f>
        <v>34.85</v>
      </c>
      <c r="P1803" t="s">
        <v>4409</v>
      </c>
      <c r="Q1803">
        <f>Sheet1!AQ1804</f>
        <v>20.74</v>
      </c>
      <c r="R1803" t="s">
        <v>4417</v>
      </c>
      <c r="S1803">
        <f>Sheet1!AR1804</f>
        <v>18.510000000000002</v>
      </c>
      <c r="T1803" t="s">
        <v>4418</v>
      </c>
      <c r="U1803">
        <f>Sheet1!AT1804</f>
        <v>69</v>
      </c>
      <c r="V1803" t="s">
        <v>4419</v>
      </c>
      <c r="W1803">
        <f>Sheet1!AU1804</f>
        <v>14</v>
      </c>
      <c r="X1803" t="s">
        <v>4410</v>
      </c>
      <c r="Y1803">
        <f>Sheet1!AY1804</f>
        <v>0</v>
      </c>
      <c r="Z1803" t="s">
        <v>4420</v>
      </c>
      <c r="AA1803">
        <f>Sheet1!AX1804</f>
        <v>0</v>
      </c>
      <c r="AB1803" t="s">
        <v>4421</v>
      </c>
      <c r="AC1803">
        <f>Sheet1!BA1804</f>
        <v>0.25</v>
      </c>
      <c r="AD1803" t="s">
        <v>4422</v>
      </c>
      <c r="AE1803">
        <f>Sheet1!BB1804</f>
        <v>80</v>
      </c>
      <c r="AF1803" t="s">
        <v>4411</v>
      </c>
      <c r="AG1803">
        <f>Sheet1!BI1804</f>
        <v>3</v>
      </c>
      <c r="AH1803" t="s">
        <v>4423</v>
      </c>
      <c r="AI1803">
        <f>Sheet1!BH1804</f>
        <v>28.65</v>
      </c>
      <c r="AJ1803" t="s">
        <v>4424</v>
      </c>
      <c r="AL1803" s="3" t="str">
        <f t="shared" si="28"/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80ªC. A compressive test after3 days was conducted with a result of 28,65 MPa.</v>
      </c>
    </row>
    <row r="1804" spans="1:38" x14ac:dyDescent="0.25">
      <c r="A1804" t="s">
        <v>4412</v>
      </c>
      <c r="B1804" s="3">
        <f>SUM(Sheet1!T1805:Y1805)</f>
        <v>560</v>
      </c>
      <c r="C1804" s="2" t="s">
        <v>4413</v>
      </c>
      <c r="D1804" t="s">
        <v>4414</v>
      </c>
      <c r="E1804" s="3">
        <f>Sheet1!AH1805</f>
        <v>1816</v>
      </c>
      <c r="F1804" t="s">
        <v>4415</v>
      </c>
      <c r="G1804">
        <f>(Sheet1!AZ1805)/(B1804)</f>
        <v>0.14305535714285714</v>
      </c>
      <c r="H1804" t="s">
        <v>4416</v>
      </c>
      <c r="I1804" s="3">
        <f>Sheet1!D1805</f>
        <v>34.01</v>
      </c>
      <c r="J1804" t="s">
        <v>4406</v>
      </c>
      <c r="K1804" s="3">
        <f>Sheet1!E1805</f>
        <v>16.62</v>
      </c>
      <c r="L1804" t="s">
        <v>4407</v>
      </c>
      <c r="M1804" s="3">
        <f>Sheet1!F1805</f>
        <v>1.71</v>
      </c>
      <c r="N1804" t="s">
        <v>4408</v>
      </c>
      <c r="O1804">
        <f>Sheet1!G1805</f>
        <v>34.85</v>
      </c>
      <c r="P1804" t="s">
        <v>4409</v>
      </c>
      <c r="Q1804">
        <f>Sheet1!AQ1805</f>
        <v>20.74</v>
      </c>
      <c r="R1804" t="s">
        <v>4417</v>
      </c>
      <c r="S1804">
        <f>Sheet1!AR1805</f>
        <v>18.510000000000002</v>
      </c>
      <c r="T1804" t="s">
        <v>4418</v>
      </c>
      <c r="U1804">
        <f>Sheet1!AT1805</f>
        <v>69</v>
      </c>
      <c r="V1804" t="s">
        <v>4419</v>
      </c>
      <c r="W1804">
        <f>Sheet1!AU1805</f>
        <v>14</v>
      </c>
      <c r="X1804" t="s">
        <v>4410</v>
      </c>
      <c r="Y1804">
        <f>Sheet1!AY1805</f>
        <v>0</v>
      </c>
      <c r="Z1804" t="s">
        <v>4420</v>
      </c>
      <c r="AA1804">
        <f>Sheet1!AX1805</f>
        <v>0</v>
      </c>
      <c r="AB1804" t="s">
        <v>4421</v>
      </c>
      <c r="AC1804">
        <f>Sheet1!BA1805</f>
        <v>0.25</v>
      </c>
      <c r="AD1804" t="s">
        <v>4422</v>
      </c>
      <c r="AE1804">
        <f>Sheet1!BB1805</f>
        <v>80</v>
      </c>
      <c r="AF1804" t="s">
        <v>4411</v>
      </c>
      <c r="AG1804">
        <f>Sheet1!BI1805</f>
        <v>56</v>
      </c>
      <c r="AH1804" t="s">
        <v>4423</v>
      </c>
      <c r="AI1804">
        <f>Sheet1!BH1805</f>
        <v>48.8</v>
      </c>
      <c r="AJ1804" t="s">
        <v>4424</v>
      </c>
      <c r="AL1804" s="3" t="str">
        <f t="shared" si="28"/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80ªC. A compressive test after56 days was conducted with a result of 48,8 MPa.</v>
      </c>
    </row>
    <row r="1805" spans="1:38" x14ac:dyDescent="0.25">
      <c r="A1805" t="s">
        <v>4412</v>
      </c>
      <c r="B1805" s="3">
        <f>SUM(Sheet1!T1806:Y1806)</f>
        <v>560</v>
      </c>
      <c r="C1805" s="2" t="s">
        <v>4413</v>
      </c>
      <c r="D1805" t="s">
        <v>4414</v>
      </c>
      <c r="E1805" s="3">
        <f>Sheet1!AH1806</f>
        <v>1816</v>
      </c>
      <c r="F1805" t="s">
        <v>4415</v>
      </c>
      <c r="G1805">
        <f>(Sheet1!AZ1806)/(B1805)</f>
        <v>0.14305535714285714</v>
      </c>
      <c r="H1805" t="s">
        <v>4416</v>
      </c>
      <c r="I1805" s="3">
        <f>Sheet1!D1806</f>
        <v>34.01</v>
      </c>
      <c r="J1805" t="s">
        <v>4406</v>
      </c>
      <c r="K1805" s="3">
        <f>Sheet1!E1806</f>
        <v>16.62</v>
      </c>
      <c r="L1805" t="s">
        <v>4407</v>
      </c>
      <c r="M1805" s="3">
        <f>Sheet1!F1806</f>
        <v>1.71</v>
      </c>
      <c r="N1805" t="s">
        <v>4408</v>
      </c>
      <c r="O1805">
        <f>Sheet1!G1806</f>
        <v>34.85</v>
      </c>
      <c r="P1805" t="s">
        <v>4409</v>
      </c>
      <c r="Q1805">
        <f>Sheet1!AQ1806</f>
        <v>20.74</v>
      </c>
      <c r="R1805" t="s">
        <v>4417</v>
      </c>
      <c r="S1805">
        <f>Sheet1!AR1806</f>
        <v>18.510000000000002</v>
      </c>
      <c r="T1805" t="s">
        <v>4418</v>
      </c>
      <c r="U1805">
        <f>Sheet1!AT1806</f>
        <v>69</v>
      </c>
      <c r="V1805" t="s">
        <v>4419</v>
      </c>
      <c r="W1805">
        <f>Sheet1!AU1806</f>
        <v>14</v>
      </c>
      <c r="X1805" t="s">
        <v>4410</v>
      </c>
      <c r="Y1805">
        <f>Sheet1!AY1806</f>
        <v>0</v>
      </c>
      <c r="Z1805" t="s">
        <v>4420</v>
      </c>
      <c r="AA1805">
        <f>Sheet1!AX1806</f>
        <v>0</v>
      </c>
      <c r="AB1805" t="s">
        <v>4421</v>
      </c>
      <c r="AC1805">
        <f>Sheet1!BA1806</f>
        <v>0.25</v>
      </c>
      <c r="AD1805" t="s">
        <v>4422</v>
      </c>
      <c r="AE1805">
        <f>Sheet1!BB1806</f>
        <v>80</v>
      </c>
      <c r="AF1805" t="s">
        <v>4411</v>
      </c>
      <c r="AG1805">
        <f>Sheet1!BI1806</f>
        <v>28</v>
      </c>
      <c r="AH1805" t="s">
        <v>4423</v>
      </c>
      <c r="AI1805">
        <f>Sheet1!BH1806</f>
        <v>41.96</v>
      </c>
      <c r="AJ1805" t="s">
        <v>4424</v>
      </c>
      <c r="AL1805" s="3" t="str">
        <f t="shared" si="28"/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80ªC. A compressive test after28 days was conducted with a result of 41,96 MPa.</v>
      </c>
    </row>
    <row r="1806" spans="1:38" x14ac:dyDescent="0.25">
      <c r="A1806" t="s">
        <v>4412</v>
      </c>
      <c r="B1806" s="3">
        <f>SUM(Sheet1!T1807:Y1807)</f>
        <v>560</v>
      </c>
      <c r="C1806" s="2" t="s">
        <v>4413</v>
      </c>
      <c r="D1806" t="s">
        <v>4414</v>
      </c>
      <c r="E1806" s="3">
        <f>Sheet1!AH1807</f>
        <v>1816</v>
      </c>
      <c r="F1806" t="s">
        <v>4415</v>
      </c>
      <c r="G1806">
        <f>(Sheet1!AZ1807)/(B1806)</f>
        <v>0.14305535714285714</v>
      </c>
      <c r="H1806" t="s">
        <v>4416</v>
      </c>
      <c r="I1806" s="3">
        <f>Sheet1!D1807</f>
        <v>34.01</v>
      </c>
      <c r="J1806" t="s">
        <v>4406</v>
      </c>
      <c r="K1806" s="3">
        <f>Sheet1!E1807</f>
        <v>16.62</v>
      </c>
      <c r="L1806" t="s">
        <v>4407</v>
      </c>
      <c r="M1806" s="3">
        <f>Sheet1!F1807</f>
        <v>1.71</v>
      </c>
      <c r="N1806" t="s">
        <v>4408</v>
      </c>
      <c r="O1806">
        <f>Sheet1!G1807</f>
        <v>34.85</v>
      </c>
      <c r="P1806" t="s">
        <v>4409</v>
      </c>
      <c r="Q1806">
        <f>Sheet1!AQ1807</f>
        <v>20.74</v>
      </c>
      <c r="R1806" t="s">
        <v>4417</v>
      </c>
      <c r="S1806">
        <f>Sheet1!AR1807</f>
        <v>18.510000000000002</v>
      </c>
      <c r="T1806" t="s">
        <v>4418</v>
      </c>
      <c r="U1806">
        <f>Sheet1!AT1807</f>
        <v>69</v>
      </c>
      <c r="V1806" t="s">
        <v>4419</v>
      </c>
      <c r="W1806">
        <f>Sheet1!AU1807</f>
        <v>14</v>
      </c>
      <c r="X1806" t="s">
        <v>4410</v>
      </c>
      <c r="Y1806">
        <f>Sheet1!AY1807</f>
        <v>0</v>
      </c>
      <c r="Z1806" t="s">
        <v>4420</v>
      </c>
      <c r="AA1806">
        <f>Sheet1!AX1807</f>
        <v>0</v>
      </c>
      <c r="AB1806" t="s">
        <v>4421</v>
      </c>
      <c r="AC1806">
        <f>Sheet1!BA1807</f>
        <v>0.25</v>
      </c>
      <c r="AD1806" t="s">
        <v>4422</v>
      </c>
      <c r="AE1806">
        <f>Sheet1!BB1807</f>
        <v>80</v>
      </c>
      <c r="AF1806" t="s">
        <v>4411</v>
      </c>
      <c r="AG1806">
        <f>Sheet1!BI1807</f>
        <v>7</v>
      </c>
      <c r="AH1806" t="s">
        <v>4423</v>
      </c>
      <c r="AI1806">
        <f>Sheet1!BH1807</f>
        <v>31.76</v>
      </c>
      <c r="AJ1806" t="s">
        <v>4424</v>
      </c>
      <c r="AL1806" s="3" t="str">
        <f t="shared" si="28"/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80ªC. A compressive test after7 days was conducted with a result of 31,76 MPa.</v>
      </c>
    </row>
    <row r="1807" spans="1:38" x14ac:dyDescent="0.25">
      <c r="A1807" t="s">
        <v>4412</v>
      </c>
      <c r="B1807" s="3">
        <f>SUM(Sheet1!T1808:Y1808)</f>
        <v>560</v>
      </c>
      <c r="C1807" s="2" t="s">
        <v>4413</v>
      </c>
      <c r="D1807" t="s">
        <v>4414</v>
      </c>
      <c r="E1807" s="3">
        <f>Sheet1!AH1808</f>
        <v>1816</v>
      </c>
      <c r="F1807" t="s">
        <v>4415</v>
      </c>
      <c r="G1807">
        <f>(Sheet1!AZ1808)/(B1807)</f>
        <v>0.1784375</v>
      </c>
      <c r="H1807" t="s">
        <v>4416</v>
      </c>
      <c r="I1807" s="3">
        <f>Sheet1!D1808</f>
        <v>34.01</v>
      </c>
      <c r="J1807" t="s">
        <v>4406</v>
      </c>
      <c r="K1807" s="3">
        <f>Sheet1!E1808</f>
        <v>16.62</v>
      </c>
      <c r="L1807" t="s">
        <v>4407</v>
      </c>
      <c r="M1807" s="3">
        <f>Sheet1!F1808</f>
        <v>1.71</v>
      </c>
      <c r="N1807" t="s">
        <v>4408</v>
      </c>
      <c r="O1807">
        <f>Sheet1!G1808</f>
        <v>34.85</v>
      </c>
      <c r="P1807" t="s">
        <v>4409</v>
      </c>
      <c r="Q1807">
        <f>Sheet1!AQ1808</f>
        <v>26.8</v>
      </c>
      <c r="R1807" t="s">
        <v>4417</v>
      </c>
      <c r="S1807">
        <f>Sheet1!AR1808</f>
        <v>23.92</v>
      </c>
      <c r="T1807" t="s">
        <v>4418</v>
      </c>
      <c r="U1807">
        <f>Sheet1!AT1808</f>
        <v>81</v>
      </c>
      <c r="V1807" t="s">
        <v>4419</v>
      </c>
      <c r="W1807">
        <f>Sheet1!AU1808</f>
        <v>14</v>
      </c>
      <c r="X1807" t="s">
        <v>4410</v>
      </c>
      <c r="Y1807">
        <f>Sheet1!AY1808</f>
        <v>0</v>
      </c>
      <c r="Z1807" t="s">
        <v>4420</v>
      </c>
      <c r="AA1807">
        <f>Sheet1!AX1808</f>
        <v>0</v>
      </c>
      <c r="AB1807" t="s">
        <v>4421</v>
      </c>
      <c r="AC1807">
        <f>Sheet1!BA1808</f>
        <v>0.25</v>
      </c>
      <c r="AD1807" t="s">
        <v>4422</v>
      </c>
      <c r="AE1807">
        <f>Sheet1!BB1808</f>
        <v>80</v>
      </c>
      <c r="AF1807" t="s">
        <v>4411</v>
      </c>
      <c r="AG1807">
        <f>Sheet1!BI1808</f>
        <v>56</v>
      </c>
      <c r="AH1807" t="s">
        <v>4423</v>
      </c>
      <c r="AI1807">
        <f>Sheet1!BH1808</f>
        <v>42.85</v>
      </c>
      <c r="AJ1807" t="s">
        <v>4424</v>
      </c>
      <c r="AL1807" s="3" t="str">
        <f t="shared" si="28"/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80ªC. A compressive test after56 days was conducted with a result of 42,85 MPa.</v>
      </c>
    </row>
    <row r="1808" spans="1:38" x14ac:dyDescent="0.25">
      <c r="A1808" t="s">
        <v>4412</v>
      </c>
      <c r="B1808" s="3">
        <f>SUM(Sheet1!T1809:Y1809)</f>
        <v>560</v>
      </c>
      <c r="C1808" s="2" t="s">
        <v>4413</v>
      </c>
      <c r="D1808" t="s">
        <v>4414</v>
      </c>
      <c r="E1808" s="3">
        <f>Sheet1!AH1809</f>
        <v>1816</v>
      </c>
      <c r="F1808" t="s">
        <v>4415</v>
      </c>
      <c r="G1808">
        <f>(Sheet1!AZ1809)/(B1808)</f>
        <v>0.1784375</v>
      </c>
      <c r="H1808" t="s">
        <v>4416</v>
      </c>
      <c r="I1808" s="3">
        <f>Sheet1!D1809</f>
        <v>34.01</v>
      </c>
      <c r="J1808" t="s">
        <v>4406</v>
      </c>
      <c r="K1808" s="3">
        <f>Sheet1!E1809</f>
        <v>16.62</v>
      </c>
      <c r="L1808" t="s">
        <v>4407</v>
      </c>
      <c r="M1808" s="3">
        <f>Sheet1!F1809</f>
        <v>1.71</v>
      </c>
      <c r="N1808" t="s">
        <v>4408</v>
      </c>
      <c r="O1808">
        <f>Sheet1!G1809</f>
        <v>34.85</v>
      </c>
      <c r="P1808" t="s">
        <v>4409</v>
      </c>
      <c r="Q1808">
        <f>Sheet1!AQ1809</f>
        <v>26.8</v>
      </c>
      <c r="R1808" t="s">
        <v>4417</v>
      </c>
      <c r="S1808">
        <f>Sheet1!AR1809</f>
        <v>23.92</v>
      </c>
      <c r="T1808" t="s">
        <v>4418</v>
      </c>
      <c r="U1808">
        <f>Sheet1!AT1809</f>
        <v>81</v>
      </c>
      <c r="V1808" t="s">
        <v>4419</v>
      </c>
      <c r="W1808">
        <f>Sheet1!AU1809</f>
        <v>14</v>
      </c>
      <c r="X1808" t="s">
        <v>4410</v>
      </c>
      <c r="Y1808">
        <f>Sheet1!AY1809</f>
        <v>0</v>
      </c>
      <c r="Z1808" t="s">
        <v>4420</v>
      </c>
      <c r="AA1808">
        <f>Sheet1!AX1809</f>
        <v>0</v>
      </c>
      <c r="AB1808" t="s">
        <v>4421</v>
      </c>
      <c r="AC1808">
        <f>Sheet1!BA1809</f>
        <v>0.25</v>
      </c>
      <c r="AD1808" t="s">
        <v>4422</v>
      </c>
      <c r="AE1808">
        <f>Sheet1!BB1809</f>
        <v>80</v>
      </c>
      <c r="AF1808" t="s">
        <v>4411</v>
      </c>
      <c r="AG1808">
        <f>Sheet1!BI1809</f>
        <v>28</v>
      </c>
      <c r="AH1808" t="s">
        <v>4423</v>
      </c>
      <c r="AI1808">
        <f>Sheet1!BH1809</f>
        <v>37.26</v>
      </c>
      <c r="AJ1808" t="s">
        <v>4424</v>
      </c>
      <c r="AL1808" s="3" t="str">
        <f t="shared" si="28"/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80ªC. A compressive test after28 days was conducted with a result of 37,26 MPa.</v>
      </c>
    </row>
    <row r="1809" spans="1:38" x14ac:dyDescent="0.25">
      <c r="A1809" t="s">
        <v>4412</v>
      </c>
      <c r="B1809" s="3">
        <f>SUM(Sheet1!T1810:Y1810)</f>
        <v>560</v>
      </c>
      <c r="C1809" s="2" t="s">
        <v>4413</v>
      </c>
      <c r="D1809" t="s">
        <v>4414</v>
      </c>
      <c r="E1809" s="3">
        <f>Sheet1!AH1810</f>
        <v>1816</v>
      </c>
      <c r="F1809" t="s">
        <v>4415</v>
      </c>
      <c r="G1809">
        <f>(Sheet1!AZ1810)/(B1809)</f>
        <v>0.1784375</v>
      </c>
      <c r="H1809" t="s">
        <v>4416</v>
      </c>
      <c r="I1809" s="3">
        <f>Sheet1!D1810</f>
        <v>34.01</v>
      </c>
      <c r="J1809" t="s">
        <v>4406</v>
      </c>
      <c r="K1809" s="3">
        <f>Sheet1!E1810</f>
        <v>16.62</v>
      </c>
      <c r="L1809" t="s">
        <v>4407</v>
      </c>
      <c r="M1809" s="3">
        <f>Sheet1!F1810</f>
        <v>1.71</v>
      </c>
      <c r="N1809" t="s">
        <v>4408</v>
      </c>
      <c r="O1809">
        <f>Sheet1!G1810</f>
        <v>34.85</v>
      </c>
      <c r="P1809" t="s">
        <v>4409</v>
      </c>
      <c r="Q1809">
        <f>Sheet1!AQ1810</f>
        <v>26.8</v>
      </c>
      <c r="R1809" t="s">
        <v>4417</v>
      </c>
      <c r="S1809">
        <f>Sheet1!AR1810</f>
        <v>23.92</v>
      </c>
      <c r="T1809" t="s">
        <v>4418</v>
      </c>
      <c r="U1809">
        <f>Sheet1!AT1810</f>
        <v>81</v>
      </c>
      <c r="V1809" t="s">
        <v>4419</v>
      </c>
      <c r="W1809">
        <f>Sheet1!AU1810</f>
        <v>14</v>
      </c>
      <c r="X1809" t="s">
        <v>4410</v>
      </c>
      <c r="Y1809">
        <f>Sheet1!AY1810</f>
        <v>0</v>
      </c>
      <c r="Z1809" t="s">
        <v>4420</v>
      </c>
      <c r="AA1809">
        <f>Sheet1!AX1810</f>
        <v>0</v>
      </c>
      <c r="AB1809" t="s">
        <v>4421</v>
      </c>
      <c r="AC1809">
        <f>Sheet1!BA1810</f>
        <v>0.25</v>
      </c>
      <c r="AD1809" t="s">
        <v>4422</v>
      </c>
      <c r="AE1809">
        <f>Sheet1!BB1810</f>
        <v>80</v>
      </c>
      <c r="AF1809" t="s">
        <v>4411</v>
      </c>
      <c r="AG1809">
        <f>Sheet1!BI1810</f>
        <v>3</v>
      </c>
      <c r="AH1809" t="s">
        <v>4423</v>
      </c>
      <c r="AI1809">
        <f>Sheet1!BH1810</f>
        <v>24.95</v>
      </c>
      <c r="AJ1809" t="s">
        <v>4424</v>
      </c>
      <c r="AL1809" s="3" t="str">
        <f t="shared" si="28"/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80ªC. A compressive test after3 days was conducted with a result of 24,95 MPa.</v>
      </c>
    </row>
    <row r="1810" spans="1:38" x14ac:dyDescent="0.25">
      <c r="A1810" t="s">
        <v>4412</v>
      </c>
      <c r="B1810" s="3">
        <f>SUM(Sheet1!T1811:Y1811)</f>
        <v>560</v>
      </c>
      <c r="C1810" s="2" t="s">
        <v>4413</v>
      </c>
      <c r="D1810" t="s">
        <v>4414</v>
      </c>
      <c r="E1810" s="3">
        <f>Sheet1!AH1811</f>
        <v>1816</v>
      </c>
      <c r="F1810" t="s">
        <v>4415</v>
      </c>
      <c r="G1810">
        <f>(Sheet1!AZ1811)/(B1810)</f>
        <v>0.1784375</v>
      </c>
      <c r="H1810" t="s">
        <v>4416</v>
      </c>
      <c r="I1810" s="3">
        <f>Sheet1!D1811</f>
        <v>34.01</v>
      </c>
      <c r="J1810" t="s">
        <v>4406</v>
      </c>
      <c r="K1810" s="3">
        <f>Sheet1!E1811</f>
        <v>16.62</v>
      </c>
      <c r="L1810" t="s">
        <v>4407</v>
      </c>
      <c r="M1810" s="3">
        <f>Sheet1!F1811</f>
        <v>1.71</v>
      </c>
      <c r="N1810" t="s">
        <v>4408</v>
      </c>
      <c r="O1810">
        <f>Sheet1!G1811</f>
        <v>34.85</v>
      </c>
      <c r="P1810" t="s">
        <v>4409</v>
      </c>
      <c r="Q1810">
        <f>Sheet1!AQ1811</f>
        <v>26.8</v>
      </c>
      <c r="R1810" t="s">
        <v>4417</v>
      </c>
      <c r="S1810">
        <f>Sheet1!AR1811</f>
        <v>23.92</v>
      </c>
      <c r="T1810" t="s">
        <v>4418</v>
      </c>
      <c r="U1810">
        <f>Sheet1!AT1811</f>
        <v>81</v>
      </c>
      <c r="V1810" t="s">
        <v>4419</v>
      </c>
      <c r="W1810">
        <f>Sheet1!AU1811</f>
        <v>14</v>
      </c>
      <c r="X1810" t="s">
        <v>4410</v>
      </c>
      <c r="Y1810">
        <f>Sheet1!AY1811</f>
        <v>0</v>
      </c>
      <c r="Z1810" t="s">
        <v>4420</v>
      </c>
      <c r="AA1810">
        <f>Sheet1!AX1811</f>
        <v>0</v>
      </c>
      <c r="AB1810" t="s">
        <v>4421</v>
      </c>
      <c r="AC1810">
        <f>Sheet1!BA1811</f>
        <v>0.25</v>
      </c>
      <c r="AD1810" t="s">
        <v>4422</v>
      </c>
      <c r="AE1810">
        <f>Sheet1!BB1811</f>
        <v>80</v>
      </c>
      <c r="AF1810" t="s">
        <v>4411</v>
      </c>
      <c r="AG1810">
        <f>Sheet1!BI1811</f>
        <v>7</v>
      </c>
      <c r="AH1810" t="s">
        <v>4423</v>
      </c>
      <c r="AI1810">
        <f>Sheet1!BH1811</f>
        <v>31.64</v>
      </c>
      <c r="AJ1810" t="s">
        <v>4424</v>
      </c>
      <c r="AL1810" s="3" t="str">
        <f t="shared" si="28"/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80ªC. A compressive test after7 days was conducted with a result of 31,64 MPa.</v>
      </c>
    </row>
    <row r="1811" spans="1:38" x14ac:dyDescent="0.25">
      <c r="A1811" t="s">
        <v>4412</v>
      </c>
      <c r="B1811" s="3">
        <f>SUM(Sheet1!T1812:Y1812)</f>
        <v>560</v>
      </c>
      <c r="C1811" s="2" t="s">
        <v>4413</v>
      </c>
      <c r="D1811" t="s">
        <v>4414</v>
      </c>
      <c r="E1811" s="3">
        <f>Sheet1!AH1812</f>
        <v>1816</v>
      </c>
      <c r="F1811" t="s">
        <v>4415</v>
      </c>
      <c r="G1811">
        <f>(Sheet1!AZ1812)/(B1811)</f>
        <v>0.11990357142857143</v>
      </c>
      <c r="H1811" t="s">
        <v>4416</v>
      </c>
      <c r="I1811" s="3">
        <f>Sheet1!D1812</f>
        <v>34.01</v>
      </c>
      <c r="J1811" t="s">
        <v>4406</v>
      </c>
      <c r="K1811" s="3">
        <f>Sheet1!E1812</f>
        <v>16.62</v>
      </c>
      <c r="L1811" t="s">
        <v>4407</v>
      </c>
      <c r="M1811" s="3">
        <f>Sheet1!F1812</f>
        <v>1.71</v>
      </c>
      <c r="N1811" t="s">
        <v>4408</v>
      </c>
      <c r="O1811">
        <f>Sheet1!G1812</f>
        <v>34.85</v>
      </c>
      <c r="P1811" t="s">
        <v>4409</v>
      </c>
      <c r="Q1811">
        <f>Sheet1!AQ1812</f>
        <v>12.58</v>
      </c>
      <c r="R1811" t="s">
        <v>4417</v>
      </c>
      <c r="S1811">
        <f>Sheet1!AR1812</f>
        <v>11.23</v>
      </c>
      <c r="T1811" t="s">
        <v>4418</v>
      </c>
      <c r="U1811">
        <f>Sheet1!AT1812</f>
        <v>84</v>
      </c>
      <c r="V1811" t="s">
        <v>4419</v>
      </c>
      <c r="W1811">
        <f>Sheet1!AU1812</f>
        <v>14</v>
      </c>
      <c r="X1811" t="s">
        <v>4410</v>
      </c>
      <c r="Y1811">
        <f>Sheet1!AY1812</f>
        <v>0</v>
      </c>
      <c r="Z1811" t="s">
        <v>4420</v>
      </c>
      <c r="AA1811">
        <f>Sheet1!AX1812</f>
        <v>0</v>
      </c>
      <c r="AB1811" t="s">
        <v>4421</v>
      </c>
      <c r="AC1811">
        <f>Sheet1!BA1812</f>
        <v>0.25</v>
      </c>
      <c r="AD1811" t="s">
        <v>4422</v>
      </c>
      <c r="AE1811">
        <f>Sheet1!BB1812</f>
        <v>80</v>
      </c>
      <c r="AF1811" t="s">
        <v>4411</v>
      </c>
      <c r="AG1811">
        <f>Sheet1!BI1812</f>
        <v>56</v>
      </c>
      <c r="AH1811" t="s">
        <v>4423</v>
      </c>
      <c r="AI1811">
        <f>Sheet1!BH1812</f>
        <v>41.24</v>
      </c>
      <c r="AJ1811" t="s">
        <v>4424</v>
      </c>
      <c r="AL1811" s="3" t="str">
        <f t="shared" si="28"/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80ªC. A compressive test after56 days was conducted with a result of 41,24 MPa.</v>
      </c>
    </row>
    <row r="1812" spans="1:38" x14ac:dyDescent="0.25">
      <c r="A1812" t="s">
        <v>4412</v>
      </c>
      <c r="B1812" s="3">
        <f>SUM(Sheet1!T1813:Y1813)</f>
        <v>560</v>
      </c>
      <c r="C1812" s="2" t="s">
        <v>4413</v>
      </c>
      <c r="D1812" t="s">
        <v>4414</v>
      </c>
      <c r="E1812" s="3">
        <f>Sheet1!AH1813</f>
        <v>1816</v>
      </c>
      <c r="F1812" t="s">
        <v>4415</v>
      </c>
      <c r="G1812">
        <f>(Sheet1!AZ1813)/(B1812)</f>
        <v>0.11990357142857143</v>
      </c>
      <c r="H1812" t="s">
        <v>4416</v>
      </c>
      <c r="I1812" s="3">
        <f>Sheet1!D1813</f>
        <v>34.01</v>
      </c>
      <c r="J1812" t="s">
        <v>4406</v>
      </c>
      <c r="K1812" s="3">
        <f>Sheet1!E1813</f>
        <v>16.62</v>
      </c>
      <c r="L1812" t="s">
        <v>4407</v>
      </c>
      <c r="M1812" s="3">
        <f>Sheet1!F1813</f>
        <v>1.71</v>
      </c>
      <c r="N1812" t="s">
        <v>4408</v>
      </c>
      <c r="O1812">
        <f>Sheet1!G1813</f>
        <v>34.85</v>
      </c>
      <c r="P1812" t="s">
        <v>4409</v>
      </c>
      <c r="Q1812">
        <f>Sheet1!AQ1813</f>
        <v>12.58</v>
      </c>
      <c r="R1812" t="s">
        <v>4417</v>
      </c>
      <c r="S1812">
        <f>Sheet1!AR1813</f>
        <v>11.23</v>
      </c>
      <c r="T1812" t="s">
        <v>4418</v>
      </c>
      <c r="U1812">
        <f>Sheet1!AT1813</f>
        <v>84</v>
      </c>
      <c r="V1812" t="s">
        <v>4419</v>
      </c>
      <c r="W1812">
        <f>Sheet1!AU1813</f>
        <v>14</v>
      </c>
      <c r="X1812" t="s">
        <v>4410</v>
      </c>
      <c r="Y1812">
        <f>Sheet1!AY1813</f>
        <v>0</v>
      </c>
      <c r="Z1812" t="s">
        <v>4420</v>
      </c>
      <c r="AA1812">
        <f>Sheet1!AX1813</f>
        <v>0</v>
      </c>
      <c r="AB1812" t="s">
        <v>4421</v>
      </c>
      <c r="AC1812">
        <f>Sheet1!BA1813</f>
        <v>0.25</v>
      </c>
      <c r="AD1812" t="s">
        <v>4422</v>
      </c>
      <c r="AE1812">
        <f>Sheet1!BB1813</f>
        <v>80</v>
      </c>
      <c r="AF1812" t="s">
        <v>4411</v>
      </c>
      <c r="AG1812">
        <f>Sheet1!BI1813</f>
        <v>3</v>
      </c>
      <c r="AH1812" t="s">
        <v>4423</v>
      </c>
      <c r="AI1812">
        <f>Sheet1!BH1813</f>
        <v>24.45</v>
      </c>
      <c r="AJ1812" t="s">
        <v>4424</v>
      </c>
      <c r="AL1812" s="3" t="str">
        <f t="shared" si="28"/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80ªC. A compressive test after3 days was conducted with a result of 24,45 MPa.</v>
      </c>
    </row>
    <row r="1813" spans="1:38" x14ac:dyDescent="0.25">
      <c r="A1813" t="s">
        <v>4412</v>
      </c>
      <c r="B1813" s="3">
        <f>SUM(Sheet1!T1814:Y1814)</f>
        <v>560</v>
      </c>
      <c r="C1813" s="2" t="s">
        <v>4413</v>
      </c>
      <c r="D1813" t="s">
        <v>4414</v>
      </c>
      <c r="E1813" s="3">
        <f>Sheet1!AH1814</f>
        <v>1816</v>
      </c>
      <c r="F1813" t="s">
        <v>4415</v>
      </c>
      <c r="G1813">
        <f>(Sheet1!AZ1814)/(B1813)</f>
        <v>0.11990357142857143</v>
      </c>
      <c r="H1813" t="s">
        <v>4416</v>
      </c>
      <c r="I1813" s="3">
        <f>Sheet1!D1814</f>
        <v>34.01</v>
      </c>
      <c r="J1813" t="s">
        <v>4406</v>
      </c>
      <c r="K1813" s="3">
        <f>Sheet1!E1814</f>
        <v>16.62</v>
      </c>
      <c r="L1813" t="s">
        <v>4407</v>
      </c>
      <c r="M1813" s="3">
        <f>Sheet1!F1814</f>
        <v>1.71</v>
      </c>
      <c r="N1813" t="s">
        <v>4408</v>
      </c>
      <c r="O1813">
        <f>Sheet1!G1814</f>
        <v>34.85</v>
      </c>
      <c r="P1813" t="s">
        <v>4409</v>
      </c>
      <c r="Q1813">
        <f>Sheet1!AQ1814</f>
        <v>12.58</v>
      </c>
      <c r="R1813" t="s">
        <v>4417</v>
      </c>
      <c r="S1813">
        <f>Sheet1!AR1814</f>
        <v>11.23</v>
      </c>
      <c r="T1813" t="s">
        <v>4418</v>
      </c>
      <c r="U1813">
        <f>Sheet1!AT1814</f>
        <v>84</v>
      </c>
      <c r="V1813" t="s">
        <v>4419</v>
      </c>
      <c r="W1813">
        <f>Sheet1!AU1814</f>
        <v>14</v>
      </c>
      <c r="X1813" t="s">
        <v>4410</v>
      </c>
      <c r="Y1813">
        <f>Sheet1!AY1814</f>
        <v>0</v>
      </c>
      <c r="Z1813" t="s">
        <v>4420</v>
      </c>
      <c r="AA1813">
        <f>Sheet1!AX1814</f>
        <v>0</v>
      </c>
      <c r="AB1813" t="s">
        <v>4421</v>
      </c>
      <c r="AC1813">
        <f>Sheet1!BA1814</f>
        <v>0.25</v>
      </c>
      <c r="AD1813" t="s">
        <v>4422</v>
      </c>
      <c r="AE1813">
        <f>Sheet1!BB1814</f>
        <v>80</v>
      </c>
      <c r="AF1813" t="s">
        <v>4411</v>
      </c>
      <c r="AG1813">
        <f>Sheet1!BI1814</f>
        <v>7</v>
      </c>
      <c r="AH1813" t="s">
        <v>4423</v>
      </c>
      <c r="AI1813">
        <f>Sheet1!BH1814</f>
        <v>32.74</v>
      </c>
      <c r="AJ1813" t="s">
        <v>4424</v>
      </c>
      <c r="AL1813" s="3" t="str">
        <f t="shared" si="28"/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80ªC. A compressive test after7 days was conducted with a result of 32,74 MPa.</v>
      </c>
    </row>
    <row r="1814" spans="1:38" x14ac:dyDescent="0.25">
      <c r="A1814" t="s">
        <v>4412</v>
      </c>
      <c r="B1814" s="3">
        <f>SUM(Sheet1!T1815:Y1815)</f>
        <v>560</v>
      </c>
      <c r="C1814" s="2" t="s">
        <v>4413</v>
      </c>
      <c r="D1814" t="s">
        <v>4414</v>
      </c>
      <c r="E1814" s="3">
        <f>Sheet1!AH1815</f>
        <v>1816</v>
      </c>
      <c r="F1814" t="s">
        <v>4415</v>
      </c>
      <c r="G1814">
        <f>(Sheet1!AZ1815)/(B1814)</f>
        <v>0.11990357142857143</v>
      </c>
      <c r="H1814" t="s">
        <v>4416</v>
      </c>
      <c r="I1814" s="3">
        <f>Sheet1!D1815</f>
        <v>34.01</v>
      </c>
      <c r="J1814" t="s">
        <v>4406</v>
      </c>
      <c r="K1814" s="3">
        <f>Sheet1!E1815</f>
        <v>16.62</v>
      </c>
      <c r="L1814" t="s">
        <v>4407</v>
      </c>
      <c r="M1814" s="3">
        <f>Sheet1!F1815</f>
        <v>1.71</v>
      </c>
      <c r="N1814" t="s">
        <v>4408</v>
      </c>
      <c r="O1814">
        <f>Sheet1!G1815</f>
        <v>34.85</v>
      </c>
      <c r="P1814" t="s">
        <v>4409</v>
      </c>
      <c r="Q1814">
        <f>Sheet1!AQ1815</f>
        <v>12.58</v>
      </c>
      <c r="R1814" t="s">
        <v>4417</v>
      </c>
      <c r="S1814">
        <f>Sheet1!AR1815</f>
        <v>11.23</v>
      </c>
      <c r="T1814" t="s">
        <v>4418</v>
      </c>
      <c r="U1814">
        <f>Sheet1!AT1815</f>
        <v>84</v>
      </c>
      <c r="V1814" t="s">
        <v>4419</v>
      </c>
      <c r="W1814">
        <f>Sheet1!AU1815</f>
        <v>14</v>
      </c>
      <c r="X1814" t="s">
        <v>4410</v>
      </c>
      <c r="Y1814">
        <f>Sheet1!AY1815</f>
        <v>0</v>
      </c>
      <c r="Z1814" t="s">
        <v>4420</v>
      </c>
      <c r="AA1814">
        <f>Sheet1!AX1815</f>
        <v>0</v>
      </c>
      <c r="AB1814" t="s">
        <v>4421</v>
      </c>
      <c r="AC1814">
        <f>Sheet1!BA1815</f>
        <v>0.25</v>
      </c>
      <c r="AD1814" t="s">
        <v>4422</v>
      </c>
      <c r="AE1814">
        <f>Sheet1!BB1815</f>
        <v>80</v>
      </c>
      <c r="AF1814" t="s">
        <v>4411</v>
      </c>
      <c r="AG1814">
        <f>Sheet1!BI1815</f>
        <v>28</v>
      </c>
      <c r="AH1814" t="s">
        <v>4423</v>
      </c>
      <c r="AI1814">
        <f>Sheet1!BH1815</f>
        <v>37.65</v>
      </c>
      <c r="AJ1814" t="s">
        <v>4424</v>
      </c>
      <c r="AL1814" s="3" t="str">
        <f t="shared" si="28"/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80ªC. A compressive test after28 days was conducted with a result of 37,65 MPa.</v>
      </c>
    </row>
    <row r="1815" spans="1:38" x14ac:dyDescent="0.25">
      <c r="A1815" t="s">
        <v>4412</v>
      </c>
      <c r="B1815" s="3">
        <f>SUM(Sheet1!T1816:Y1816)</f>
        <v>560</v>
      </c>
      <c r="C1815" s="2" t="s">
        <v>4413</v>
      </c>
      <c r="D1815" t="s">
        <v>4414</v>
      </c>
      <c r="E1815" s="3">
        <f>Sheet1!AH1816</f>
        <v>1816</v>
      </c>
      <c r="F1815" t="s">
        <v>4415</v>
      </c>
      <c r="G1815">
        <f>(Sheet1!AZ1816)/(B1815)</f>
        <v>0.14560000000000001</v>
      </c>
      <c r="H1815" t="s">
        <v>4416</v>
      </c>
      <c r="I1815" s="3">
        <f>Sheet1!D1816</f>
        <v>34.01</v>
      </c>
      <c r="J1815" t="s">
        <v>4406</v>
      </c>
      <c r="K1815" s="3">
        <f>Sheet1!E1816</f>
        <v>16.62</v>
      </c>
      <c r="L1815" t="s">
        <v>4407</v>
      </c>
      <c r="M1815" s="3">
        <f>Sheet1!F1816</f>
        <v>1.71</v>
      </c>
      <c r="N1815" t="s">
        <v>4408</v>
      </c>
      <c r="O1815">
        <f>Sheet1!G1816</f>
        <v>34.85</v>
      </c>
      <c r="P1815" t="s">
        <v>4409</v>
      </c>
      <c r="Q1815">
        <f>Sheet1!AQ1816</f>
        <v>14.91</v>
      </c>
      <c r="R1815" t="s">
        <v>4417</v>
      </c>
      <c r="S1815">
        <f>Sheet1!AR1816</f>
        <v>13.31</v>
      </c>
      <c r="T1815" t="s">
        <v>4418</v>
      </c>
      <c r="U1815">
        <f>Sheet1!AT1816</f>
        <v>104</v>
      </c>
      <c r="V1815" t="s">
        <v>4419</v>
      </c>
      <c r="W1815">
        <f>Sheet1!AU1816</f>
        <v>14</v>
      </c>
      <c r="X1815" t="s">
        <v>4410</v>
      </c>
      <c r="Y1815">
        <f>Sheet1!AY1816</f>
        <v>0</v>
      </c>
      <c r="Z1815" t="s">
        <v>4420</v>
      </c>
      <c r="AA1815">
        <f>Sheet1!AX1816</f>
        <v>0</v>
      </c>
      <c r="AB1815" t="s">
        <v>4421</v>
      </c>
      <c r="AC1815">
        <f>Sheet1!BA1816</f>
        <v>0.25</v>
      </c>
      <c r="AD1815" t="s">
        <v>4422</v>
      </c>
      <c r="AE1815">
        <f>Sheet1!BB1816</f>
        <v>80</v>
      </c>
      <c r="AF1815" t="s">
        <v>4411</v>
      </c>
      <c r="AG1815">
        <f>Sheet1!BI1816</f>
        <v>7</v>
      </c>
      <c r="AH1815" t="s">
        <v>4423</v>
      </c>
      <c r="AI1815">
        <f>Sheet1!BH1816</f>
        <v>29.84</v>
      </c>
      <c r="AJ1815" t="s">
        <v>4424</v>
      </c>
      <c r="AL1815" s="3" t="str">
        <f t="shared" si="28"/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80ªC. A compressive test after7 days was conducted with a result of 29,84 MPa.</v>
      </c>
    </row>
    <row r="1816" spans="1:38" x14ac:dyDescent="0.25">
      <c r="A1816" t="s">
        <v>4412</v>
      </c>
      <c r="B1816" s="3">
        <f>SUM(Sheet1!T1817:Y1817)</f>
        <v>560</v>
      </c>
      <c r="C1816" s="2" t="s">
        <v>4413</v>
      </c>
      <c r="D1816" t="s">
        <v>4414</v>
      </c>
      <c r="E1816" s="3">
        <f>Sheet1!AH1817</f>
        <v>1816</v>
      </c>
      <c r="F1816" t="s">
        <v>4415</v>
      </c>
      <c r="G1816">
        <f>(Sheet1!AZ1817)/(B1816)</f>
        <v>0.14560000000000001</v>
      </c>
      <c r="H1816" t="s">
        <v>4416</v>
      </c>
      <c r="I1816" s="3">
        <f>Sheet1!D1817</f>
        <v>34.01</v>
      </c>
      <c r="J1816" t="s">
        <v>4406</v>
      </c>
      <c r="K1816" s="3">
        <f>Sheet1!E1817</f>
        <v>16.62</v>
      </c>
      <c r="L1816" t="s">
        <v>4407</v>
      </c>
      <c r="M1816" s="3">
        <f>Sheet1!F1817</f>
        <v>1.71</v>
      </c>
      <c r="N1816" t="s">
        <v>4408</v>
      </c>
      <c r="O1816">
        <f>Sheet1!G1817</f>
        <v>34.85</v>
      </c>
      <c r="P1816" t="s">
        <v>4409</v>
      </c>
      <c r="Q1816">
        <f>Sheet1!AQ1817</f>
        <v>14.91</v>
      </c>
      <c r="R1816" t="s">
        <v>4417</v>
      </c>
      <c r="S1816">
        <f>Sheet1!AR1817</f>
        <v>13.31</v>
      </c>
      <c r="T1816" t="s">
        <v>4418</v>
      </c>
      <c r="U1816">
        <f>Sheet1!AT1817</f>
        <v>104</v>
      </c>
      <c r="V1816" t="s">
        <v>4419</v>
      </c>
      <c r="W1816">
        <f>Sheet1!AU1817</f>
        <v>14</v>
      </c>
      <c r="X1816" t="s">
        <v>4410</v>
      </c>
      <c r="Y1816">
        <f>Sheet1!AY1817</f>
        <v>0</v>
      </c>
      <c r="Z1816" t="s">
        <v>4420</v>
      </c>
      <c r="AA1816">
        <f>Sheet1!AX1817</f>
        <v>0</v>
      </c>
      <c r="AB1816" t="s">
        <v>4421</v>
      </c>
      <c r="AC1816">
        <f>Sheet1!BA1817</f>
        <v>0.25</v>
      </c>
      <c r="AD1816" t="s">
        <v>4422</v>
      </c>
      <c r="AE1816">
        <f>Sheet1!BB1817</f>
        <v>80</v>
      </c>
      <c r="AF1816" t="s">
        <v>4411</v>
      </c>
      <c r="AG1816">
        <f>Sheet1!BI1817</f>
        <v>56</v>
      </c>
      <c r="AH1816" t="s">
        <v>4423</v>
      </c>
      <c r="AI1816">
        <f>Sheet1!BH1817</f>
        <v>44.71</v>
      </c>
      <c r="AJ1816" t="s">
        <v>4424</v>
      </c>
      <c r="AL1816" s="3" t="str">
        <f t="shared" si="28"/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80ªC. A compressive test after56 days was conducted with a result of 44,71 MPa.</v>
      </c>
    </row>
    <row r="1817" spans="1:38" x14ac:dyDescent="0.25">
      <c r="A1817" t="s">
        <v>4412</v>
      </c>
      <c r="B1817" s="3">
        <f>SUM(Sheet1!T1818:Y1818)</f>
        <v>560</v>
      </c>
      <c r="C1817" s="2" t="s">
        <v>4413</v>
      </c>
      <c r="D1817" t="s">
        <v>4414</v>
      </c>
      <c r="E1817" s="3">
        <f>Sheet1!AH1818</f>
        <v>1816</v>
      </c>
      <c r="F1817" t="s">
        <v>4415</v>
      </c>
      <c r="G1817">
        <f>(Sheet1!AZ1818)/(B1817)</f>
        <v>0.14560000000000001</v>
      </c>
      <c r="H1817" t="s">
        <v>4416</v>
      </c>
      <c r="I1817" s="3">
        <f>Sheet1!D1818</f>
        <v>34.01</v>
      </c>
      <c r="J1817" t="s">
        <v>4406</v>
      </c>
      <c r="K1817" s="3">
        <f>Sheet1!E1818</f>
        <v>16.62</v>
      </c>
      <c r="L1817" t="s">
        <v>4407</v>
      </c>
      <c r="M1817" s="3">
        <f>Sheet1!F1818</f>
        <v>1.71</v>
      </c>
      <c r="N1817" t="s">
        <v>4408</v>
      </c>
      <c r="O1817">
        <f>Sheet1!G1818</f>
        <v>34.85</v>
      </c>
      <c r="P1817" t="s">
        <v>4409</v>
      </c>
      <c r="Q1817">
        <f>Sheet1!AQ1818</f>
        <v>14.91</v>
      </c>
      <c r="R1817" t="s">
        <v>4417</v>
      </c>
      <c r="S1817">
        <f>Sheet1!AR1818</f>
        <v>13.31</v>
      </c>
      <c r="T1817" t="s">
        <v>4418</v>
      </c>
      <c r="U1817">
        <f>Sheet1!AT1818</f>
        <v>104</v>
      </c>
      <c r="V1817" t="s">
        <v>4419</v>
      </c>
      <c r="W1817">
        <f>Sheet1!AU1818</f>
        <v>14</v>
      </c>
      <c r="X1817" t="s">
        <v>4410</v>
      </c>
      <c r="Y1817">
        <f>Sheet1!AY1818</f>
        <v>0</v>
      </c>
      <c r="Z1817" t="s">
        <v>4420</v>
      </c>
      <c r="AA1817">
        <f>Sheet1!AX1818</f>
        <v>0</v>
      </c>
      <c r="AB1817" t="s">
        <v>4421</v>
      </c>
      <c r="AC1817">
        <f>Sheet1!BA1818</f>
        <v>0.25</v>
      </c>
      <c r="AD1817" t="s">
        <v>4422</v>
      </c>
      <c r="AE1817">
        <f>Sheet1!BB1818</f>
        <v>80</v>
      </c>
      <c r="AF1817" t="s">
        <v>4411</v>
      </c>
      <c r="AG1817">
        <f>Sheet1!BI1818</f>
        <v>3</v>
      </c>
      <c r="AH1817" t="s">
        <v>4423</v>
      </c>
      <c r="AI1817">
        <f>Sheet1!BH1818</f>
        <v>27.26</v>
      </c>
      <c r="AJ1817" t="s">
        <v>4424</v>
      </c>
      <c r="AL1817" s="3" t="str">
        <f t="shared" si="28"/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80ªC. A compressive test after3 days was conducted with a result of 27,26 MPa.</v>
      </c>
    </row>
    <row r="1818" spans="1:38" x14ac:dyDescent="0.25">
      <c r="A1818" t="s">
        <v>4412</v>
      </c>
      <c r="B1818" s="3">
        <f>SUM(Sheet1!T1819:Y1819)</f>
        <v>560</v>
      </c>
      <c r="C1818" s="2" t="s">
        <v>4413</v>
      </c>
      <c r="D1818" t="s">
        <v>4414</v>
      </c>
      <c r="E1818" s="3">
        <f>Sheet1!AH1819</f>
        <v>1816</v>
      </c>
      <c r="F1818" t="s">
        <v>4415</v>
      </c>
      <c r="G1818">
        <f>(Sheet1!AZ1819)/(B1818)</f>
        <v>0.14560000000000001</v>
      </c>
      <c r="H1818" t="s">
        <v>4416</v>
      </c>
      <c r="I1818" s="3">
        <f>Sheet1!D1819</f>
        <v>34.01</v>
      </c>
      <c r="J1818" t="s">
        <v>4406</v>
      </c>
      <c r="K1818" s="3">
        <f>Sheet1!E1819</f>
        <v>16.62</v>
      </c>
      <c r="L1818" t="s">
        <v>4407</v>
      </c>
      <c r="M1818" s="3">
        <f>Sheet1!F1819</f>
        <v>1.71</v>
      </c>
      <c r="N1818" t="s">
        <v>4408</v>
      </c>
      <c r="O1818">
        <f>Sheet1!G1819</f>
        <v>34.85</v>
      </c>
      <c r="P1818" t="s">
        <v>4409</v>
      </c>
      <c r="Q1818">
        <f>Sheet1!AQ1819</f>
        <v>14.91</v>
      </c>
      <c r="R1818" t="s">
        <v>4417</v>
      </c>
      <c r="S1818">
        <f>Sheet1!AR1819</f>
        <v>13.31</v>
      </c>
      <c r="T1818" t="s">
        <v>4418</v>
      </c>
      <c r="U1818">
        <f>Sheet1!AT1819</f>
        <v>104</v>
      </c>
      <c r="V1818" t="s">
        <v>4419</v>
      </c>
      <c r="W1818">
        <f>Sheet1!AU1819</f>
        <v>14</v>
      </c>
      <c r="X1818" t="s">
        <v>4410</v>
      </c>
      <c r="Y1818">
        <f>Sheet1!AY1819</f>
        <v>0</v>
      </c>
      <c r="Z1818" t="s">
        <v>4420</v>
      </c>
      <c r="AA1818">
        <f>Sheet1!AX1819</f>
        <v>0</v>
      </c>
      <c r="AB1818" t="s">
        <v>4421</v>
      </c>
      <c r="AC1818">
        <f>Sheet1!BA1819</f>
        <v>0.25</v>
      </c>
      <c r="AD1818" t="s">
        <v>4422</v>
      </c>
      <c r="AE1818">
        <f>Sheet1!BB1819</f>
        <v>80</v>
      </c>
      <c r="AF1818" t="s">
        <v>4411</v>
      </c>
      <c r="AG1818">
        <f>Sheet1!BI1819</f>
        <v>28</v>
      </c>
      <c r="AH1818" t="s">
        <v>4423</v>
      </c>
      <c r="AI1818">
        <f>Sheet1!BH1819</f>
        <v>39.049999999999997</v>
      </c>
      <c r="AJ1818" t="s">
        <v>4424</v>
      </c>
      <c r="AL1818" s="3" t="str">
        <f t="shared" si="28"/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80ªC. A compressive test after28 days was conducted with a result of 39,05 MPa.</v>
      </c>
    </row>
    <row r="1819" spans="1:38" x14ac:dyDescent="0.25">
      <c r="A1819" t="s">
        <v>4412</v>
      </c>
      <c r="B1819" s="3">
        <f>SUM(Sheet1!T1820:Y1820)</f>
        <v>560</v>
      </c>
      <c r="C1819" s="2" t="s">
        <v>4413</v>
      </c>
      <c r="D1819" t="s">
        <v>4414</v>
      </c>
      <c r="E1819" s="3">
        <f>Sheet1!AH1820</f>
        <v>1816</v>
      </c>
      <c r="F1819" t="s">
        <v>4415</v>
      </c>
      <c r="G1819">
        <f>(Sheet1!AZ1820)/(B1819)</f>
        <v>0.16993750000000002</v>
      </c>
      <c r="H1819" t="s">
        <v>4416</v>
      </c>
      <c r="I1819" s="3">
        <f>Sheet1!D1820</f>
        <v>34.01</v>
      </c>
      <c r="J1819" t="s">
        <v>4406</v>
      </c>
      <c r="K1819" s="3">
        <f>Sheet1!E1820</f>
        <v>16.62</v>
      </c>
      <c r="L1819" t="s">
        <v>4407</v>
      </c>
      <c r="M1819" s="3">
        <f>Sheet1!F1820</f>
        <v>1.71</v>
      </c>
      <c r="N1819" t="s">
        <v>4408</v>
      </c>
      <c r="O1819">
        <f>Sheet1!G1820</f>
        <v>34.85</v>
      </c>
      <c r="P1819" t="s">
        <v>4409</v>
      </c>
      <c r="Q1819">
        <f>Sheet1!AQ1820</f>
        <v>17.48</v>
      </c>
      <c r="R1819" t="s">
        <v>4417</v>
      </c>
      <c r="S1819">
        <f>Sheet1!AR1820</f>
        <v>15.6</v>
      </c>
      <c r="T1819" t="s">
        <v>4418</v>
      </c>
      <c r="U1819">
        <f>Sheet1!AT1820</f>
        <v>121</v>
      </c>
      <c r="V1819" t="s">
        <v>4419</v>
      </c>
      <c r="W1819">
        <f>Sheet1!AU1820</f>
        <v>14</v>
      </c>
      <c r="X1819" t="s">
        <v>4410</v>
      </c>
      <c r="Y1819">
        <f>Sheet1!AY1820</f>
        <v>0</v>
      </c>
      <c r="Z1819" t="s">
        <v>4420</v>
      </c>
      <c r="AA1819">
        <f>Sheet1!AX1820</f>
        <v>0</v>
      </c>
      <c r="AB1819" t="s">
        <v>4421</v>
      </c>
      <c r="AC1819">
        <f>Sheet1!BA1820</f>
        <v>0.25</v>
      </c>
      <c r="AD1819" t="s">
        <v>4422</v>
      </c>
      <c r="AE1819">
        <f>Sheet1!BB1820</f>
        <v>80</v>
      </c>
      <c r="AF1819" t="s">
        <v>4411</v>
      </c>
      <c r="AG1819">
        <f>Sheet1!BI1820</f>
        <v>7</v>
      </c>
      <c r="AH1819" t="s">
        <v>4423</v>
      </c>
      <c r="AI1819">
        <f>Sheet1!BH1820</f>
        <v>27.65</v>
      </c>
      <c r="AJ1819" t="s">
        <v>4424</v>
      </c>
      <c r="AL1819" s="3" t="str">
        <f t="shared" si="28"/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80ªC. A compressive test after7 days was conducted with a result of 27,65 MPa.</v>
      </c>
    </row>
    <row r="1820" spans="1:38" x14ac:dyDescent="0.25">
      <c r="A1820" t="s">
        <v>4412</v>
      </c>
      <c r="B1820" s="3">
        <f>SUM(Sheet1!T1821:Y1821)</f>
        <v>560</v>
      </c>
      <c r="C1820" s="2" t="s">
        <v>4413</v>
      </c>
      <c r="D1820" t="s">
        <v>4414</v>
      </c>
      <c r="E1820" s="3">
        <f>Sheet1!AH1821</f>
        <v>1816</v>
      </c>
      <c r="F1820" t="s">
        <v>4415</v>
      </c>
      <c r="G1820">
        <f>(Sheet1!AZ1821)/(B1820)</f>
        <v>0.16993750000000002</v>
      </c>
      <c r="H1820" t="s">
        <v>4416</v>
      </c>
      <c r="I1820" s="3">
        <f>Sheet1!D1821</f>
        <v>34.01</v>
      </c>
      <c r="J1820" t="s">
        <v>4406</v>
      </c>
      <c r="K1820" s="3">
        <f>Sheet1!E1821</f>
        <v>16.62</v>
      </c>
      <c r="L1820" t="s">
        <v>4407</v>
      </c>
      <c r="M1820" s="3">
        <f>Sheet1!F1821</f>
        <v>1.71</v>
      </c>
      <c r="N1820" t="s">
        <v>4408</v>
      </c>
      <c r="O1820">
        <f>Sheet1!G1821</f>
        <v>34.85</v>
      </c>
      <c r="P1820" t="s">
        <v>4409</v>
      </c>
      <c r="Q1820">
        <f>Sheet1!AQ1821</f>
        <v>17.48</v>
      </c>
      <c r="R1820" t="s">
        <v>4417</v>
      </c>
      <c r="S1820">
        <f>Sheet1!AR1821</f>
        <v>15.6</v>
      </c>
      <c r="T1820" t="s">
        <v>4418</v>
      </c>
      <c r="U1820">
        <f>Sheet1!AT1821</f>
        <v>121</v>
      </c>
      <c r="V1820" t="s">
        <v>4419</v>
      </c>
      <c r="W1820">
        <f>Sheet1!AU1821</f>
        <v>14</v>
      </c>
      <c r="X1820" t="s">
        <v>4410</v>
      </c>
      <c r="Y1820">
        <f>Sheet1!AY1821</f>
        <v>0</v>
      </c>
      <c r="Z1820" t="s">
        <v>4420</v>
      </c>
      <c r="AA1820">
        <f>Sheet1!AX1821</f>
        <v>0</v>
      </c>
      <c r="AB1820" t="s">
        <v>4421</v>
      </c>
      <c r="AC1820">
        <f>Sheet1!BA1821</f>
        <v>0.25</v>
      </c>
      <c r="AD1820" t="s">
        <v>4422</v>
      </c>
      <c r="AE1820">
        <f>Sheet1!BB1821</f>
        <v>80</v>
      </c>
      <c r="AF1820" t="s">
        <v>4411</v>
      </c>
      <c r="AG1820">
        <f>Sheet1!BI1821</f>
        <v>56</v>
      </c>
      <c r="AH1820" t="s">
        <v>4423</v>
      </c>
      <c r="AI1820">
        <f>Sheet1!BH1821</f>
        <v>39.56</v>
      </c>
      <c r="AJ1820" t="s">
        <v>4424</v>
      </c>
      <c r="AL1820" s="3" t="str">
        <f t="shared" si="28"/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80ªC. A compressive test after56 days was conducted with a result of 39,56 MPa.</v>
      </c>
    </row>
    <row r="1821" spans="1:38" x14ac:dyDescent="0.25">
      <c r="A1821" t="s">
        <v>4412</v>
      </c>
      <c r="B1821" s="3">
        <f>SUM(Sheet1!T1822:Y1822)</f>
        <v>560</v>
      </c>
      <c r="C1821" s="2" t="s">
        <v>4413</v>
      </c>
      <c r="D1821" t="s">
        <v>4414</v>
      </c>
      <c r="E1821" s="3">
        <f>Sheet1!AH1822</f>
        <v>1816</v>
      </c>
      <c r="F1821" t="s">
        <v>4415</v>
      </c>
      <c r="G1821">
        <f>(Sheet1!AZ1822)/(B1821)</f>
        <v>0.16993750000000002</v>
      </c>
      <c r="H1821" t="s">
        <v>4416</v>
      </c>
      <c r="I1821" s="3">
        <f>Sheet1!D1822</f>
        <v>34.01</v>
      </c>
      <c r="J1821" t="s">
        <v>4406</v>
      </c>
      <c r="K1821" s="3">
        <f>Sheet1!E1822</f>
        <v>16.62</v>
      </c>
      <c r="L1821" t="s">
        <v>4407</v>
      </c>
      <c r="M1821" s="3">
        <f>Sheet1!F1822</f>
        <v>1.71</v>
      </c>
      <c r="N1821" t="s">
        <v>4408</v>
      </c>
      <c r="O1821">
        <f>Sheet1!G1822</f>
        <v>34.85</v>
      </c>
      <c r="P1821" t="s">
        <v>4409</v>
      </c>
      <c r="Q1821">
        <f>Sheet1!AQ1822</f>
        <v>17.48</v>
      </c>
      <c r="R1821" t="s">
        <v>4417</v>
      </c>
      <c r="S1821">
        <f>Sheet1!AR1822</f>
        <v>15.6</v>
      </c>
      <c r="T1821" t="s">
        <v>4418</v>
      </c>
      <c r="U1821">
        <f>Sheet1!AT1822</f>
        <v>121</v>
      </c>
      <c r="V1821" t="s">
        <v>4419</v>
      </c>
      <c r="W1821">
        <f>Sheet1!AU1822</f>
        <v>14</v>
      </c>
      <c r="X1821" t="s">
        <v>4410</v>
      </c>
      <c r="Y1821">
        <f>Sheet1!AY1822</f>
        <v>0</v>
      </c>
      <c r="Z1821" t="s">
        <v>4420</v>
      </c>
      <c r="AA1821">
        <f>Sheet1!AX1822</f>
        <v>0</v>
      </c>
      <c r="AB1821" t="s">
        <v>4421</v>
      </c>
      <c r="AC1821">
        <f>Sheet1!BA1822</f>
        <v>0.25</v>
      </c>
      <c r="AD1821" t="s">
        <v>4422</v>
      </c>
      <c r="AE1821">
        <f>Sheet1!BB1822</f>
        <v>80</v>
      </c>
      <c r="AF1821" t="s">
        <v>4411</v>
      </c>
      <c r="AG1821">
        <f>Sheet1!BI1822</f>
        <v>28</v>
      </c>
      <c r="AH1821" t="s">
        <v>4423</v>
      </c>
      <c r="AI1821">
        <f>Sheet1!BH1822</f>
        <v>30.01</v>
      </c>
      <c r="AJ1821" t="s">
        <v>4424</v>
      </c>
      <c r="AL1821" s="3" t="str">
        <f t="shared" si="28"/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80ªC. A compressive test after28 days was conducted with a result of 30,01 MPa.</v>
      </c>
    </row>
    <row r="1822" spans="1:38" x14ac:dyDescent="0.25">
      <c r="A1822" t="s">
        <v>4412</v>
      </c>
      <c r="B1822" s="3">
        <f>SUM(Sheet1!T1823:Y1823)</f>
        <v>560</v>
      </c>
      <c r="C1822" s="2" t="s">
        <v>4413</v>
      </c>
      <c r="D1822" t="s">
        <v>4414</v>
      </c>
      <c r="E1822" s="3">
        <f>Sheet1!AH1823</f>
        <v>1816</v>
      </c>
      <c r="F1822" t="s">
        <v>4415</v>
      </c>
      <c r="G1822">
        <f>(Sheet1!AZ1823)/(B1822)</f>
        <v>0.16993750000000002</v>
      </c>
      <c r="H1822" t="s">
        <v>4416</v>
      </c>
      <c r="I1822" s="3">
        <f>Sheet1!D1823</f>
        <v>34.01</v>
      </c>
      <c r="J1822" t="s">
        <v>4406</v>
      </c>
      <c r="K1822" s="3">
        <f>Sheet1!E1823</f>
        <v>16.62</v>
      </c>
      <c r="L1822" t="s">
        <v>4407</v>
      </c>
      <c r="M1822" s="3">
        <f>Sheet1!F1823</f>
        <v>1.71</v>
      </c>
      <c r="N1822" t="s">
        <v>4408</v>
      </c>
      <c r="O1822">
        <f>Sheet1!G1823</f>
        <v>34.85</v>
      </c>
      <c r="P1822" t="s">
        <v>4409</v>
      </c>
      <c r="Q1822">
        <f>Sheet1!AQ1823</f>
        <v>17.48</v>
      </c>
      <c r="R1822" t="s">
        <v>4417</v>
      </c>
      <c r="S1822">
        <f>Sheet1!AR1823</f>
        <v>15.6</v>
      </c>
      <c r="T1822" t="s">
        <v>4418</v>
      </c>
      <c r="U1822">
        <f>Sheet1!AT1823</f>
        <v>121</v>
      </c>
      <c r="V1822" t="s">
        <v>4419</v>
      </c>
      <c r="W1822">
        <f>Sheet1!AU1823</f>
        <v>14</v>
      </c>
      <c r="X1822" t="s">
        <v>4410</v>
      </c>
      <c r="Y1822">
        <f>Sheet1!AY1823</f>
        <v>0</v>
      </c>
      <c r="Z1822" t="s">
        <v>4420</v>
      </c>
      <c r="AA1822">
        <f>Sheet1!AX1823</f>
        <v>0</v>
      </c>
      <c r="AB1822" t="s">
        <v>4421</v>
      </c>
      <c r="AC1822">
        <f>Sheet1!BA1823</f>
        <v>0.25</v>
      </c>
      <c r="AD1822" t="s">
        <v>4422</v>
      </c>
      <c r="AE1822">
        <f>Sheet1!BB1823</f>
        <v>80</v>
      </c>
      <c r="AF1822" t="s">
        <v>4411</v>
      </c>
      <c r="AG1822">
        <f>Sheet1!BI1823</f>
        <v>3</v>
      </c>
      <c r="AH1822" t="s">
        <v>4423</v>
      </c>
      <c r="AI1822">
        <f>Sheet1!BH1823</f>
        <v>21.09</v>
      </c>
      <c r="AJ1822" t="s">
        <v>4424</v>
      </c>
      <c r="AL1822" s="3" t="str">
        <f t="shared" si="28"/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80ªC. A compressive test after3 days was conducted with a result of 21,09 MPa.</v>
      </c>
    </row>
    <row r="1823" spans="1:38" x14ac:dyDescent="0.25">
      <c r="A1823" t="s">
        <v>4412</v>
      </c>
      <c r="B1823" s="3">
        <f>SUM(Sheet1!T1824:Y1824)</f>
        <v>560</v>
      </c>
      <c r="C1823" s="2" t="s">
        <v>4413</v>
      </c>
      <c r="D1823" t="s">
        <v>4414</v>
      </c>
      <c r="E1823" s="3">
        <f>Sheet1!AH1824</f>
        <v>1816</v>
      </c>
      <c r="F1823" t="s">
        <v>4415</v>
      </c>
      <c r="G1823">
        <f>(Sheet1!AZ1824)/(B1823)</f>
        <v>0.13294999999999998</v>
      </c>
      <c r="H1823" t="s">
        <v>4416</v>
      </c>
      <c r="I1823" s="3">
        <f>Sheet1!D1824</f>
        <v>34.01</v>
      </c>
      <c r="J1823" t="s">
        <v>4406</v>
      </c>
      <c r="K1823" s="3">
        <f>Sheet1!E1824</f>
        <v>16.62</v>
      </c>
      <c r="L1823" t="s">
        <v>4407</v>
      </c>
      <c r="M1823" s="3">
        <f>Sheet1!F1824</f>
        <v>1.71</v>
      </c>
      <c r="N1823" t="s">
        <v>4408</v>
      </c>
      <c r="O1823">
        <f>Sheet1!G1824</f>
        <v>34.85</v>
      </c>
      <c r="P1823" t="s">
        <v>4409</v>
      </c>
      <c r="Q1823">
        <f>Sheet1!AQ1824</f>
        <v>25.16</v>
      </c>
      <c r="R1823" t="s">
        <v>4417</v>
      </c>
      <c r="S1823">
        <f>Sheet1!AR1824</f>
        <v>22.46</v>
      </c>
      <c r="T1823" t="s">
        <v>4418</v>
      </c>
      <c r="U1823">
        <f>Sheet1!AT1824</f>
        <v>32</v>
      </c>
      <c r="V1823" t="s">
        <v>4419</v>
      </c>
      <c r="W1823">
        <f>Sheet1!AU1824</f>
        <v>14</v>
      </c>
      <c r="X1823" t="s">
        <v>4410</v>
      </c>
      <c r="Y1823">
        <f>Sheet1!AY1824</f>
        <v>0</v>
      </c>
      <c r="Z1823" t="s">
        <v>4420</v>
      </c>
      <c r="AA1823">
        <f>Sheet1!AX1824</f>
        <v>0</v>
      </c>
      <c r="AB1823" t="s">
        <v>4421</v>
      </c>
      <c r="AC1823">
        <f>Sheet1!BA1824</f>
        <v>0.25</v>
      </c>
      <c r="AD1823" t="s">
        <v>4422</v>
      </c>
      <c r="AE1823">
        <f>Sheet1!BB1824</f>
        <v>100</v>
      </c>
      <c r="AF1823" t="s">
        <v>4411</v>
      </c>
      <c r="AG1823">
        <f>Sheet1!BI1824</f>
        <v>56</v>
      </c>
      <c r="AH1823" t="s">
        <v>4423</v>
      </c>
      <c r="AI1823">
        <f>Sheet1!BH1824</f>
        <v>32.479999999999997</v>
      </c>
      <c r="AJ1823" t="s">
        <v>4424</v>
      </c>
      <c r="AL1823" s="3" t="str">
        <f t="shared" si="28"/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100ªC. A compressive test after56 days was conducted with a result of 32,48 MPa.</v>
      </c>
    </row>
    <row r="1824" spans="1:38" x14ac:dyDescent="0.25">
      <c r="A1824" t="s">
        <v>4412</v>
      </c>
      <c r="B1824" s="3">
        <f>SUM(Sheet1!T1825:Y1825)</f>
        <v>560</v>
      </c>
      <c r="C1824" s="2" t="s">
        <v>4413</v>
      </c>
      <c r="D1824" t="s">
        <v>4414</v>
      </c>
      <c r="E1824" s="3">
        <f>Sheet1!AH1825</f>
        <v>1816</v>
      </c>
      <c r="F1824" t="s">
        <v>4415</v>
      </c>
      <c r="G1824">
        <f>(Sheet1!AZ1825)/(B1824)</f>
        <v>0.13294999999999998</v>
      </c>
      <c r="H1824" t="s">
        <v>4416</v>
      </c>
      <c r="I1824" s="3">
        <f>Sheet1!D1825</f>
        <v>34.01</v>
      </c>
      <c r="J1824" t="s">
        <v>4406</v>
      </c>
      <c r="K1824" s="3">
        <f>Sheet1!E1825</f>
        <v>16.62</v>
      </c>
      <c r="L1824" t="s">
        <v>4407</v>
      </c>
      <c r="M1824" s="3">
        <f>Sheet1!F1825</f>
        <v>1.71</v>
      </c>
      <c r="N1824" t="s">
        <v>4408</v>
      </c>
      <c r="O1824">
        <f>Sheet1!G1825</f>
        <v>34.85</v>
      </c>
      <c r="P1824" t="s">
        <v>4409</v>
      </c>
      <c r="Q1824">
        <f>Sheet1!AQ1825</f>
        <v>25.16</v>
      </c>
      <c r="R1824" t="s">
        <v>4417</v>
      </c>
      <c r="S1824">
        <f>Sheet1!AR1825</f>
        <v>22.46</v>
      </c>
      <c r="T1824" t="s">
        <v>4418</v>
      </c>
      <c r="U1824">
        <f>Sheet1!AT1825</f>
        <v>32</v>
      </c>
      <c r="V1824" t="s">
        <v>4419</v>
      </c>
      <c r="W1824">
        <f>Sheet1!AU1825</f>
        <v>14</v>
      </c>
      <c r="X1824" t="s">
        <v>4410</v>
      </c>
      <c r="Y1824">
        <f>Sheet1!AY1825</f>
        <v>0</v>
      </c>
      <c r="Z1824" t="s">
        <v>4420</v>
      </c>
      <c r="AA1824">
        <f>Sheet1!AX1825</f>
        <v>0</v>
      </c>
      <c r="AB1824" t="s">
        <v>4421</v>
      </c>
      <c r="AC1824">
        <f>Sheet1!BA1825</f>
        <v>0.25</v>
      </c>
      <c r="AD1824" t="s">
        <v>4422</v>
      </c>
      <c r="AE1824">
        <f>Sheet1!BB1825</f>
        <v>100</v>
      </c>
      <c r="AF1824" t="s">
        <v>4411</v>
      </c>
      <c r="AG1824">
        <f>Sheet1!BI1825</f>
        <v>28</v>
      </c>
      <c r="AH1824" t="s">
        <v>4423</v>
      </c>
      <c r="AI1824">
        <f>Sheet1!BH1825</f>
        <v>31.24</v>
      </c>
      <c r="AJ1824" t="s">
        <v>4424</v>
      </c>
      <c r="AL1824" s="3" t="str">
        <f t="shared" si="28"/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100ªC. A compressive test after28 days was conducted with a result of 31,24 MPa.</v>
      </c>
    </row>
    <row r="1825" spans="1:38" x14ac:dyDescent="0.25">
      <c r="A1825" t="s">
        <v>4412</v>
      </c>
      <c r="B1825" s="3">
        <f>SUM(Sheet1!T1826:Y1826)</f>
        <v>560</v>
      </c>
      <c r="C1825" s="2" t="s">
        <v>4413</v>
      </c>
      <c r="D1825" t="s">
        <v>4414</v>
      </c>
      <c r="E1825" s="3">
        <f>Sheet1!AH1826</f>
        <v>1816</v>
      </c>
      <c r="F1825" t="s">
        <v>4415</v>
      </c>
      <c r="G1825">
        <f>(Sheet1!AZ1826)/(B1825)</f>
        <v>0.13294999999999998</v>
      </c>
      <c r="H1825" t="s">
        <v>4416</v>
      </c>
      <c r="I1825" s="3">
        <f>Sheet1!D1826</f>
        <v>34.01</v>
      </c>
      <c r="J1825" t="s">
        <v>4406</v>
      </c>
      <c r="K1825" s="3">
        <f>Sheet1!E1826</f>
        <v>16.62</v>
      </c>
      <c r="L1825" t="s">
        <v>4407</v>
      </c>
      <c r="M1825" s="3">
        <f>Sheet1!F1826</f>
        <v>1.71</v>
      </c>
      <c r="N1825" t="s">
        <v>4408</v>
      </c>
      <c r="O1825">
        <f>Sheet1!G1826</f>
        <v>34.85</v>
      </c>
      <c r="P1825" t="s">
        <v>4409</v>
      </c>
      <c r="Q1825">
        <f>Sheet1!AQ1826</f>
        <v>25.16</v>
      </c>
      <c r="R1825" t="s">
        <v>4417</v>
      </c>
      <c r="S1825">
        <f>Sheet1!AR1826</f>
        <v>22.46</v>
      </c>
      <c r="T1825" t="s">
        <v>4418</v>
      </c>
      <c r="U1825">
        <f>Sheet1!AT1826</f>
        <v>32</v>
      </c>
      <c r="V1825" t="s">
        <v>4419</v>
      </c>
      <c r="W1825">
        <f>Sheet1!AU1826</f>
        <v>14</v>
      </c>
      <c r="X1825" t="s">
        <v>4410</v>
      </c>
      <c r="Y1825">
        <f>Sheet1!AY1826</f>
        <v>0</v>
      </c>
      <c r="Z1825" t="s">
        <v>4420</v>
      </c>
      <c r="AA1825">
        <f>Sheet1!AX1826</f>
        <v>0</v>
      </c>
      <c r="AB1825" t="s">
        <v>4421</v>
      </c>
      <c r="AC1825">
        <f>Sheet1!BA1826</f>
        <v>0.25</v>
      </c>
      <c r="AD1825" t="s">
        <v>4422</v>
      </c>
      <c r="AE1825">
        <f>Sheet1!BB1826</f>
        <v>100</v>
      </c>
      <c r="AF1825" t="s">
        <v>4411</v>
      </c>
      <c r="AG1825">
        <f>Sheet1!BI1826</f>
        <v>7</v>
      </c>
      <c r="AH1825" t="s">
        <v>4423</v>
      </c>
      <c r="AI1825">
        <f>Sheet1!BH1826</f>
        <v>27.75</v>
      </c>
      <c r="AJ1825" t="s">
        <v>4424</v>
      </c>
      <c r="AL1825" s="3" t="str">
        <f t="shared" si="28"/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100ªC. A compressive test after7 days was conducted with a result of 27,75 MPa.</v>
      </c>
    </row>
    <row r="1826" spans="1:38" x14ac:dyDescent="0.25">
      <c r="A1826" t="s">
        <v>4412</v>
      </c>
      <c r="B1826" s="3">
        <f>SUM(Sheet1!T1827:Y1827)</f>
        <v>560</v>
      </c>
      <c r="C1826" s="2" t="s">
        <v>4413</v>
      </c>
      <c r="D1826" t="s">
        <v>4414</v>
      </c>
      <c r="E1826" s="3">
        <f>Sheet1!AH1827</f>
        <v>1816</v>
      </c>
      <c r="F1826" t="s">
        <v>4415</v>
      </c>
      <c r="G1826">
        <f>(Sheet1!AZ1827)/(B1826)</f>
        <v>0.13294999999999998</v>
      </c>
      <c r="H1826" t="s">
        <v>4416</v>
      </c>
      <c r="I1826" s="3">
        <f>Sheet1!D1827</f>
        <v>34.01</v>
      </c>
      <c r="J1826" t="s">
        <v>4406</v>
      </c>
      <c r="K1826" s="3">
        <f>Sheet1!E1827</f>
        <v>16.62</v>
      </c>
      <c r="L1826" t="s">
        <v>4407</v>
      </c>
      <c r="M1826" s="3">
        <f>Sheet1!F1827</f>
        <v>1.71</v>
      </c>
      <c r="N1826" t="s">
        <v>4408</v>
      </c>
      <c r="O1826">
        <f>Sheet1!G1827</f>
        <v>34.85</v>
      </c>
      <c r="P1826" t="s">
        <v>4409</v>
      </c>
      <c r="Q1826">
        <f>Sheet1!AQ1827</f>
        <v>25.16</v>
      </c>
      <c r="R1826" t="s">
        <v>4417</v>
      </c>
      <c r="S1826">
        <f>Sheet1!AR1827</f>
        <v>22.46</v>
      </c>
      <c r="T1826" t="s">
        <v>4418</v>
      </c>
      <c r="U1826">
        <f>Sheet1!AT1827</f>
        <v>32</v>
      </c>
      <c r="V1826" t="s">
        <v>4419</v>
      </c>
      <c r="W1826">
        <f>Sheet1!AU1827</f>
        <v>14</v>
      </c>
      <c r="X1826" t="s">
        <v>4410</v>
      </c>
      <c r="Y1826">
        <f>Sheet1!AY1827</f>
        <v>0</v>
      </c>
      <c r="Z1826" t="s">
        <v>4420</v>
      </c>
      <c r="AA1826">
        <f>Sheet1!AX1827</f>
        <v>0</v>
      </c>
      <c r="AB1826" t="s">
        <v>4421</v>
      </c>
      <c r="AC1826">
        <f>Sheet1!BA1827</f>
        <v>0.25</v>
      </c>
      <c r="AD1826" t="s">
        <v>4422</v>
      </c>
      <c r="AE1826">
        <f>Sheet1!BB1827</f>
        <v>100</v>
      </c>
      <c r="AF1826" t="s">
        <v>4411</v>
      </c>
      <c r="AG1826">
        <f>Sheet1!BI1827</f>
        <v>3</v>
      </c>
      <c r="AH1826" t="s">
        <v>4423</v>
      </c>
      <c r="AI1826">
        <f>Sheet1!BH1827</f>
        <v>25.25</v>
      </c>
      <c r="AJ1826" t="s">
        <v>4424</v>
      </c>
      <c r="AL1826" s="3" t="str">
        <f t="shared" si="28"/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100ªC. A compressive test after3 days was conducted with a result of 25,25 MPa.</v>
      </c>
    </row>
    <row r="1827" spans="1:38" x14ac:dyDescent="0.25">
      <c r="A1827" t="s">
        <v>4412</v>
      </c>
      <c r="B1827" s="3">
        <f>SUM(Sheet1!T1828:Y1828)</f>
        <v>560</v>
      </c>
      <c r="C1827" s="2" t="s">
        <v>4413</v>
      </c>
      <c r="D1827" t="s">
        <v>4414</v>
      </c>
      <c r="E1827" s="3">
        <f>Sheet1!AH1828</f>
        <v>1816</v>
      </c>
      <c r="F1827" t="s">
        <v>4415</v>
      </c>
      <c r="G1827">
        <f>(Sheet1!AZ1828)/(B1827)</f>
        <v>0.15941250000000001</v>
      </c>
      <c r="H1827" t="s">
        <v>4416</v>
      </c>
      <c r="I1827" s="3">
        <f>Sheet1!D1828</f>
        <v>34.01</v>
      </c>
      <c r="J1827" t="s">
        <v>4406</v>
      </c>
      <c r="K1827" s="3">
        <f>Sheet1!E1828</f>
        <v>16.62</v>
      </c>
      <c r="L1827" t="s">
        <v>4407</v>
      </c>
      <c r="M1827" s="3">
        <f>Sheet1!F1828</f>
        <v>1.71</v>
      </c>
      <c r="N1827" t="s">
        <v>4408</v>
      </c>
      <c r="O1827">
        <f>Sheet1!G1828</f>
        <v>34.85</v>
      </c>
      <c r="P1827" t="s">
        <v>4409</v>
      </c>
      <c r="Q1827">
        <f>Sheet1!AQ1828</f>
        <v>30.06</v>
      </c>
      <c r="R1827" t="s">
        <v>4417</v>
      </c>
      <c r="S1827">
        <f>Sheet1!AR1828</f>
        <v>26.83</v>
      </c>
      <c r="T1827" t="s">
        <v>4418</v>
      </c>
      <c r="U1827">
        <f>Sheet1!AT1828</f>
        <v>39</v>
      </c>
      <c r="V1827" t="s">
        <v>4419</v>
      </c>
      <c r="W1827">
        <f>Sheet1!AU1828</f>
        <v>14</v>
      </c>
      <c r="X1827" t="s">
        <v>4410</v>
      </c>
      <c r="Y1827">
        <f>Sheet1!AY1828</f>
        <v>0</v>
      </c>
      <c r="Z1827" t="s">
        <v>4420</v>
      </c>
      <c r="AA1827">
        <f>Sheet1!AX1828</f>
        <v>0</v>
      </c>
      <c r="AB1827" t="s">
        <v>4421</v>
      </c>
      <c r="AC1827">
        <f>Sheet1!BA1828</f>
        <v>0.25</v>
      </c>
      <c r="AD1827" t="s">
        <v>4422</v>
      </c>
      <c r="AE1827">
        <f>Sheet1!BB1828</f>
        <v>100</v>
      </c>
      <c r="AF1827" t="s">
        <v>4411</v>
      </c>
      <c r="AG1827">
        <f>Sheet1!BI1828</f>
        <v>3</v>
      </c>
      <c r="AH1827" t="s">
        <v>4423</v>
      </c>
      <c r="AI1827">
        <f>Sheet1!BH1828</f>
        <v>29.74</v>
      </c>
      <c r="AJ1827" t="s">
        <v>4424</v>
      </c>
      <c r="AL1827" s="3" t="str">
        <f t="shared" si="28"/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100ªC. A compressive test after3 days was conducted with a result of 29,74 MPa.</v>
      </c>
    </row>
    <row r="1828" spans="1:38" x14ac:dyDescent="0.25">
      <c r="A1828" t="s">
        <v>4412</v>
      </c>
      <c r="B1828" s="3">
        <f>SUM(Sheet1!T1829:Y1829)</f>
        <v>560</v>
      </c>
      <c r="C1828" s="2" t="s">
        <v>4413</v>
      </c>
      <c r="D1828" t="s">
        <v>4414</v>
      </c>
      <c r="E1828" s="3">
        <f>Sheet1!AH1829</f>
        <v>1816</v>
      </c>
      <c r="F1828" t="s">
        <v>4415</v>
      </c>
      <c r="G1828">
        <f>(Sheet1!AZ1829)/(B1828)</f>
        <v>0.15941250000000001</v>
      </c>
      <c r="H1828" t="s">
        <v>4416</v>
      </c>
      <c r="I1828" s="3">
        <f>Sheet1!D1829</f>
        <v>34.01</v>
      </c>
      <c r="J1828" t="s">
        <v>4406</v>
      </c>
      <c r="K1828" s="3">
        <f>Sheet1!E1829</f>
        <v>16.62</v>
      </c>
      <c r="L1828" t="s">
        <v>4407</v>
      </c>
      <c r="M1828" s="3">
        <f>Sheet1!F1829</f>
        <v>1.71</v>
      </c>
      <c r="N1828" t="s">
        <v>4408</v>
      </c>
      <c r="O1828">
        <f>Sheet1!G1829</f>
        <v>34.85</v>
      </c>
      <c r="P1828" t="s">
        <v>4409</v>
      </c>
      <c r="Q1828">
        <f>Sheet1!AQ1829</f>
        <v>30.06</v>
      </c>
      <c r="R1828" t="s">
        <v>4417</v>
      </c>
      <c r="S1828">
        <f>Sheet1!AR1829</f>
        <v>26.83</v>
      </c>
      <c r="T1828" t="s">
        <v>4418</v>
      </c>
      <c r="U1828">
        <f>Sheet1!AT1829</f>
        <v>39</v>
      </c>
      <c r="V1828" t="s">
        <v>4419</v>
      </c>
      <c r="W1828">
        <f>Sheet1!AU1829</f>
        <v>14</v>
      </c>
      <c r="X1828" t="s">
        <v>4410</v>
      </c>
      <c r="Y1828">
        <f>Sheet1!AY1829</f>
        <v>0</v>
      </c>
      <c r="Z1828" t="s">
        <v>4420</v>
      </c>
      <c r="AA1828">
        <f>Sheet1!AX1829</f>
        <v>0</v>
      </c>
      <c r="AB1828" t="s">
        <v>4421</v>
      </c>
      <c r="AC1828">
        <f>Sheet1!BA1829</f>
        <v>0.25</v>
      </c>
      <c r="AD1828" t="s">
        <v>4422</v>
      </c>
      <c r="AE1828">
        <f>Sheet1!BB1829</f>
        <v>100</v>
      </c>
      <c r="AF1828" t="s">
        <v>4411</v>
      </c>
      <c r="AG1828">
        <f>Sheet1!BI1829</f>
        <v>28</v>
      </c>
      <c r="AH1828" t="s">
        <v>4423</v>
      </c>
      <c r="AI1828">
        <f>Sheet1!BH1829</f>
        <v>33.78</v>
      </c>
      <c r="AJ1828" t="s">
        <v>4424</v>
      </c>
      <c r="AL1828" s="3" t="str">
        <f t="shared" si="28"/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100ªC. A compressive test after28 days was conducted with a result of 33,78 MPa.</v>
      </c>
    </row>
    <row r="1829" spans="1:38" x14ac:dyDescent="0.25">
      <c r="A1829" t="s">
        <v>4412</v>
      </c>
      <c r="B1829" s="3">
        <f>SUM(Sheet1!T1830:Y1830)</f>
        <v>560</v>
      </c>
      <c r="C1829" s="2" t="s">
        <v>4413</v>
      </c>
      <c r="D1829" t="s">
        <v>4414</v>
      </c>
      <c r="E1829" s="3">
        <f>Sheet1!AH1830</f>
        <v>1816</v>
      </c>
      <c r="F1829" t="s">
        <v>4415</v>
      </c>
      <c r="G1829">
        <f>(Sheet1!AZ1830)/(B1829)</f>
        <v>0.15941250000000001</v>
      </c>
      <c r="H1829" t="s">
        <v>4416</v>
      </c>
      <c r="I1829" s="3">
        <f>Sheet1!D1830</f>
        <v>34.01</v>
      </c>
      <c r="J1829" t="s">
        <v>4406</v>
      </c>
      <c r="K1829" s="3">
        <f>Sheet1!E1830</f>
        <v>16.62</v>
      </c>
      <c r="L1829" t="s">
        <v>4407</v>
      </c>
      <c r="M1829" s="3">
        <f>Sheet1!F1830</f>
        <v>1.71</v>
      </c>
      <c r="N1829" t="s">
        <v>4408</v>
      </c>
      <c r="O1829">
        <f>Sheet1!G1830</f>
        <v>34.85</v>
      </c>
      <c r="P1829" t="s">
        <v>4409</v>
      </c>
      <c r="Q1829">
        <f>Sheet1!AQ1830</f>
        <v>30.06</v>
      </c>
      <c r="R1829" t="s">
        <v>4417</v>
      </c>
      <c r="S1829">
        <f>Sheet1!AR1830</f>
        <v>26.83</v>
      </c>
      <c r="T1829" t="s">
        <v>4418</v>
      </c>
      <c r="U1829">
        <f>Sheet1!AT1830</f>
        <v>39</v>
      </c>
      <c r="V1829" t="s">
        <v>4419</v>
      </c>
      <c r="W1829">
        <f>Sheet1!AU1830</f>
        <v>14</v>
      </c>
      <c r="X1829" t="s">
        <v>4410</v>
      </c>
      <c r="Y1829">
        <f>Sheet1!AY1830</f>
        <v>0</v>
      </c>
      <c r="Z1829" t="s">
        <v>4420</v>
      </c>
      <c r="AA1829">
        <f>Sheet1!AX1830</f>
        <v>0</v>
      </c>
      <c r="AB1829" t="s">
        <v>4421</v>
      </c>
      <c r="AC1829">
        <f>Sheet1!BA1830</f>
        <v>0.25</v>
      </c>
      <c r="AD1829" t="s">
        <v>4422</v>
      </c>
      <c r="AE1829">
        <f>Sheet1!BB1830</f>
        <v>100</v>
      </c>
      <c r="AF1829" t="s">
        <v>4411</v>
      </c>
      <c r="AG1829">
        <f>Sheet1!BI1830</f>
        <v>56</v>
      </c>
      <c r="AH1829" t="s">
        <v>4423</v>
      </c>
      <c r="AI1829">
        <f>Sheet1!BH1830</f>
        <v>34.700000000000003</v>
      </c>
      <c r="AJ1829" t="s">
        <v>4424</v>
      </c>
      <c r="AL1829" s="3" t="str">
        <f t="shared" si="28"/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100ªC. A compressive test after56 days was conducted with a result of 34,7 MPa.</v>
      </c>
    </row>
    <row r="1830" spans="1:38" x14ac:dyDescent="0.25">
      <c r="A1830" t="s">
        <v>4412</v>
      </c>
      <c r="B1830" s="3">
        <f>SUM(Sheet1!T1831:Y1831)</f>
        <v>560</v>
      </c>
      <c r="C1830" s="2" t="s">
        <v>4413</v>
      </c>
      <c r="D1830" t="s">
        <v>4414</v>
      </c>
      <c r="E1830" s="3">
        <f>Sheet1!AH1831</f>
        <v>1816</v>
      </c>
      <c r="F1830" t="s">
        <v>4415</v>
      </c>
      <c r="G1830">
        <f>(Sheet1!AZ1831)/(B1830)</f>
        <v>0.15941250000000001</v>
      </c>
      <c r="H1830" t="s">
        <v>4416</v>
      </c>
      <c r="I1830" s="3">
        <f>Sheet1!D1831</f>
        <v>34.01</v>
      </c>
      <c r="J1830" t="s">
        <v>4406</v>
      </c>
      <c r="K1830" s="3">
        <f>Sheet1!E1831</f>
        <v>16.62</v>
      </c>
      <c r="L1830" t="s">
        <v>4407</v>
      </c>
      <c r="M1830" s="3">
        <f>Sheet1!F1831</f>
        <v>1.71</v>
      </c>
      <c r="N1830" t="s">
        <v>4408</v>
      </c>
      <c r="O1830">
        <f>Sheet1!G1831</f>
        <v>34.85</v>
      </c>
      <c r="P1830" t="s">
        <v>4409</v>
      </c>
      <c r="Q1830">
        <f>Sheet1!AQ1831</f>
        <v>30.06</v>
      </c>
      <c r="R1830" t="s">
        <v>4417</v>
      </c>
      <c r="S1830">
        <f>Sheet1!AR1831</f>
        <v>26.83</v>
      </c>
      <c r="T1830" t="s">
        <v>4418</v>
      </c>
      <c r="U1830">
        <f>Sheet1!AT1831</f>
        <v>39</v>
      </c>
      <c r="V1830" t="s">
        <v>4419</v>
      </c>
      <c r="W1830">
        <f>Sheet1!AU1831</f>
        <v>14</v>
      </c>
      <c r="X1830" t="s">
        <v>4410</v>
      </c>
      <c r="Y1830">
        <f>Sheet1!AY1831</f>
        <v>0</v>
      </c>
      <c r="Z1830" t="s">
        <v>4420</v>
      </c>
      <c r="AA1830">
        <f>Sheet1!AX1831</f>
        <v>0</v>
      </c>
      <c r="AB1830" t="s">
        <v>4421</v>
      </c>
      <c r="AC1830">
        <f>Sheet1!BA1831</f>
        <v>0.25</v>
      </c>
      <c r="AD1830" t="s">
        <v>4422</v>
      </c>
      <c r="AE1830">
        <f>Sheet1!BB1831</f>
        <v>100</v>
      </c>
      <c r="AF1830" t="s">
        <v>4411</v>
      </c>
      <c r="AG1830">
        <f>Sheet1!BI1831</f>
        <v>7</v>
      </c>
      <c r="AH1830" t="s">
        <v>4423</v>
      </c>
      <c r="AI1830">
        <f>Sheet1!BH1831</f>
        <v>31.11</v>
      </c>
      <c r="AJ1830" t="s">
        <v>4424</v>
      </c>
      <c r="AL1830" s="3" t="str">
        <f t="shared" si="28"/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100ªC. A compressive test after7 days was conducted with a result of 31,11 MPa.</v>
      </c>
    </row>
    <row r="1831" spans="1:38" x14ac:dyDescent="0.25">
      <c r="A1831" t="s">
        <v>4412</v>
      </c>
      <c r="B1831" s="3">
        <f>SUM(Sheet1!T1832:Y1832)</f>
        <v>560</v>
      </c>
      <c r="C1831" s="2" t="s">
        <v>4413</v>
      </c>
      <c r="D1831" t="s">
        <v>4414</v>
      </c>
      <c r="E1831" s="3">
        <f>Sheet1!AH1832</f>
        <v>1816</v>
      </c>
      <c r="F1831" t="s">
        <v>4415</v>
      </c>
      <c r="G1831">
        <f>(Sheet1!AZ1832)/(B1831)</f>
        <v>0.18608750000000002</v>
      </c>
      <c r="H1831" t="s">
        <v>4416</v>
      </c>
      <c r="I1831" s="3">
        <f>Sheet1!D1832</f>
        <v>34.01</v>
      </c>
      <c r="J1831" t="s">
        <v>4406</v>
      </c>
      <c r="K1831" s="3">
        <f>Sheet1!E1832</f>
        <v>16.62</v>
      </c>
      <c r="L1831" t="s">
        <v>4407</v>
      </c>
      <c r="M1831" s="3">
        <f>Sheet1!F1832</f>
        <v>1.71</v>
      </c>
      <c r="N1831" t="s">
        <v>4408</v>
      </c>
      <c r="O1831">
        <f>Sheet1!G1832</f>
        <v>34.85</v>
      </c>
      <c r="P1831" t="s">
        <v>4409</v>
      </c>
      <c r="Q1831">
        <f>Sheet1!AQ1832</f>
        <v>35.18</v>
      </c>
      <c r="R1831" t="s">
        <v>4417</v>
      </c>
      <c r="S1831">
        <f>Sheet1!AR1832</f>
        <v>31.41</v>
      </c>
      <c r="T1831" t="s">
        <v>4418</v>
      </c>
      <c r="U1831">
        <f>Sheet1!AT1832</f>
        <v>45</v>
      </c>
      <c r="V1831" t="s">
        <v>4419</v>
      </c>
      <c r="W1831">
        <f>Sheet1!AU1832</f>
        <v>14</v>
      </c>
      <c r="X1831" t="s">
        <v>4410</v>
      </c>
      <c r="Y1831">
        <f>Sheet1!AY1832</f>
        <v>0</v>
      </c>
      <c r="Z1831" t="s">
        <v>4420</v>
      </c>
      <c r="AA1831">
        <f>Sheet1!AX1832</f>
        <v>0</v>
      </c>
      <c r="AB1831" t="s">
        <v>4421</v>
      </c>
      <c r="AC1831">
        <f>Sheet1!BA1832</f>
        <v>0.25</v>
      </c>
      <c r="AD1831" t="s">
        <v>4422</v>
      </c>
      <c r="AE1831">
        <f>Sheet1!BB1832</f>
        <v>100</v>
      </c>
      <c r="AF1831" t="s">
        <v>4411</v>
      </c>
      <c r="AG1831">
        <f>Sheet1!BI1832</f>
        <v>28</v>
      </c>
      <c r="AH1831" t="s">
        <v>4423</v>
      </c>
      <c r="AI1831">
        <f>Sheet1!BH1832</f>
        <v>35.9</v>
      </c>
      <c r="AJ1831" t="s">
        <v>4424</v>
      </c>
      <c r="AL1831" s="3" t="str">
        <f t="shared" si="28"/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100ªC. A compressive test after28 days was conducted with a result of 35,9 MPa.</v>
      </c>
    </row>
    <row r="1832" spans="1:38" x14ac:dyDescent="0.25">
      <c r="A1832" t="s">
        <v>4412</v>
      </c>
      <c r="B1832" s="3">
        <f>SUM(Sheet1!T1833:Y1833)</f>
        <v>560</v>
      </c>
      <c r="C1832" s="2" t="s">
        <v>4413</v>
      </c>
      <c r="D1832" t="s">
        <v>4414</v>
      </c>
      <c r="E1832" s="3">
        <f>Sheet1!AH1833</f>
        <v>1816</v>
      </c>
      <c r="F1832" t="s">
        <v>4415</v>
      </c>
      <c r="G1832">
        <f>(Sheet1!AZ1833)/(B1832)</f>
        <v>0.18608750000000002</v>
      </c>
      <c r="H1832" t="s">
        <v>4416</v>
      </c>
      <c r="I1832" s="3">
        <f>Sheet1!D1833</f>
        <v>34.01</v>
      </c>
      <c r="J1832" t="s">
        <v>4406</v>
      </c>
      <c r="K1832" s="3">
        <f>Sheet1!E1833</f>
        <v>16.62</v>
      </c>
      <c r="L1832" t="s">
        <v>4407</v>
      </c>
      <c r="M1832" s="3">
        <f>Sheet1!F1833</f>
        <v>1.71</v>
      </c>
      <c r="N1832" t="s">
        <v>4408</v>
      </c>
      <c r="O1832">
        <f>Sheet1!G1833</f>
        <v>34.85</v>
      </c>
      <c r="P1832" t="s">
        <v>4409</v>
      </c>
      <c r="Q1832">
        <f>Sheet1!AQ1833</f>
        <v>35.18</v>
      </c>
      <c r="R1832" t="s">
        <v>4417</v>
      </c>
      <c r="S1832">
        <f>Sheet1!AR1833</f>
        <v>31.41</v>
      </c>
      <c r="T1832" t="s">
        <v>4418</v>
      </c>
      <c r="U1832">
        <f>Sheet1!AT1833</f>
        <v>45</v>
      </c>
      <c r="V1832" t="s">
        <v>4419</v>
      </c>
      <c r="W1832">
        <f>Sheet1!AU1833</f>
        <v>14</v>
      </c>
      <c r="X1832" t="s">
        <v>4410</v>
      </c>
      <c r="Y1832">
        <f>Sheet1!AY1833</f>
        <v>0</v>
      </c>
      <c r="Z1832" t="s">
        <v>4420</v>
      </c>
      <c r="AA1832">
        <f>Sheet1!AX1833</f>
        <v>0</v>
      </c>
      <c r="AB1832" t="s">
        <v>4421</v>
      </c>
      <c r="AC1832">
        <f>Sheet1!BA1833</f>
        <v>0.25</v>
      </c>
      <c r="AD1832" t="s">
        <v>4422</v>
      </c>
      <c r="AE1832">
        <f>Sheet1!BB1833</f>
        <v>100</v>
      </c>
      <c r="AF1832" t="s">
        <v>4411</v>
      </c>
      <c r="AG1832">
        <f>Sheet1!BI1833</f>
        <v>3</v>
      </c>
      <c r="AH1832" t="s">
        <v>4423</v>
      </c>
      <c r="AI1832">
        <f>Sheet1!BH1833</f>
        <v>31.67</v>
      </c>
      <c r="AJ1832" t="s">
        <v>4424</v>
      </c>
      <c r="AL1832" s="3" t="str">
        <f t="shared" si="28"/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100ªC. A compressive test after3 days was conducted with a result of 31,67 MPa.</v>
      </c>
    </row>
    <row r="1833" spans="1:38" x14ac:dyDescent="0.25">
      <c r="A1833" t="s">
        <v>4412</v>
      </c>
      <c r="B1833" s="3">
        <f>SUM(Sheet1!T1834:Y1834)</f>
        <v>560</v>
      </c>
      <c r="C1833" s="2" t="s">
        <v>4413</v>
      </c>
      <c r="D1833" t="s">
        <v>4414</v>
      </c>
      <c r="E1833" s="3">
        <f>Sheet1!AH1834</f>
        <v>1816</v>
      </c>
      <c r="F1833" t="s">
        <v>4415</v>
      </c>
      <c r="G1833">
        <f>(Sheet1!AZ1834)/(B1833)</f>
        <v>0.18608750000000002</v>
      </c>
      <c r="H1833" t="s">
        <v>4416</v>
      </c>
      <c r="I1833" s="3">
        <f>Sheet1!D1834</f>
        <v>34.01</v>
      </c>
      <c r="J1833" t="s">
        <v>4406</v>
      </c>
      <c r="K1833" s="3">
        <f>Sheet1!E1834</f>
        <v>16.62</v>
      </c>
      <c r="L1833" t="s">
        <v>4407</v>
      </c>
      <c r="M1833" s="3">
        <f>Sheet1!F1834</f>
        <v>1.71</v>
      </c>
      <c r="N1833" t="s">
        <v>4408</v>
      </c>
      <c r="O1833">
        <f>Sheet1!G1834</f>
        <v>34.85</v>
      </c>
      <c r="P1833" t="s">
        <v>4409</v>
      </c>
      <c r="Q1833">
        <f>Sheet1!AQ1834</f>
        <v>35.18</v>
      </c>
      <c r="R1833" t="s">
        <v>4417</v>
      </c>
      <c r="S1833">
        <f>Sheet1!AR1834</f>
        <v>31.41</v>
      </c>
      <c r="T1833" t="s">
        <v>4418</v>
      </c>
      <c r="U1833">
        <f>Sheet1!AT1834</f>
        <v>45</v>
      </c>
      <c r="V1833" t="s">
        <v>4419</v>
      </c>
      <c r="W1833">
        <f>Sheet1!AU1834</f>
        <v>14</v>
      </c>
      <c r="X1833" t="s">
        <v>4410</v>
      </c>
      <c r="Y1833">
        <f>Sheet1!AY1834</f>
        <v>0</v>
      </c>
      <c r="Z1833" t="s">
        <v>4420</v>
      </c>
      <c r="AA1833">
        <f>Sheet1!AX1834</f>
        <v>0</v>
      </c>
      <c r="AB1833" t="s">
        <v>4421</v>
      </c>
      <c r="AC1833">
        <f>Sheet1!BA1834</f>
        <v>0.25</v>
      </c>
      <c r="AD1833" t="s">
        <v>4422</v>
      </c>
      <c r="AE1833">
        <f>Sheet1!BB1834</f>
        <v>100</v>
      </c>
      <c r="AF1833" t="s">
        <v>4411</v>
      </c>
      <c r="AG1833">
        <f>Sheet1!BI1834</f>
        <v>7</v>
      </c>
      <c r="AH1833" t="s">
        <v>4423</v>
      </c>
      <c r="AI1833">
        <f>Sheet1!BH1834</f>
        <v>35.81</v>
      </c>
      <c r="AJ1833" t="s">
        <v>4424</v>
      </c>
      <c r="AL1833" s="3" t="str">
        <f t="shared" si="28"/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100ªC. A compressive test after7 days was conducted with a result of 35,81 MPa.</v>
      </c>
    </row>
    <row r="1834" spans="1:38" x14ac:dyDescent="0.25">
      <c r="A1834" t="s">
        <v>4412</v>
      </c>
      <c r="B1834" s="3">
        <f>SUM(Sheet1!T1835:Y1835)</f>
        <v>560</v>
      </c>
      <c r="C1834" s="2" t="s">
        <v>4413</v>
      </c>
      <c r="D1834" t="s">
        <v>4414</v>
      </c>
      <c r="E1834" s="3">
        <f>Sheet1!AH1835</f>
        <v>1816</v>
      </c>
      <c r="F1834" t="s">
        <v>4415</v>
      </c>
      <c r="G1834">
        <f>(Sheet1!AZ1835)/(B1834)</f>
        <v>0.18608750000000002</v>
      </c>
      <c r="H1834" t="s">
        <v>4416</v>
      </c>
      <c r="I1834" s="3">
        <f>Sheet1!D1835</f>
        <v>34.01</v>
      </c>
      <c r="J1834" t="s">
        <v>4406</v>
      </c>
      <c r="K1834" s="3">
        <f>Sheet1!E1835</f>
        <v>16.62</v>
      </c>
      <c r="L1834" t="s">
        <v>4407</v>
      </c>
      <c r="M1834" s="3">
        <f>Sheet1!F1835</f>
        <v>1.71</v>
      </c>
      <c r="N1834" t="s">
        <v>4408</v>
      </c>
      <c r="O1834">
        <f>Sheet1!G1835</f>
        <v>34.85</v>
      </c>
      <c r="P1834" t="s">
        <v>4409</v>
      </c>
      <c r="Q1834">
        <f>Sheet1!AQ1835</f>
        <v>35.18</v>
      </c>
      <c r="R1834" t="s">
        <v>4417</v>
      </c>
      <c r="S1834">
        <f>Sheet1!AR1835</f>
        <v>31.41</v>
      </c>
      <c r="T1834" t="s">
        <v>4418</v>
      </c>
      <c r="U1834">
        <f>Sheet1!AT1835</f>
        <v>45</v>
      </c>
      <c r="V1834" t="s">
        <v>4419</v>
      </c>
      <c r="W1834">
        <f>Sheet1!AU1835</f>
        <v>14</v>
      </c>
      <c r="X1834" t="s">
        <v>4410</v>
      </c>
      <c r="Y1834">
        <f>Sheet1!AY1835</f>
        <v>0</v>
      </c>
      <c r="Z1834" t="s">
        <v>4420</v>
      </c>
      <c r="AA1834">
        <f>Sheet1!AX1835</f>
        <v>0</v>
      </c>
      <c r="AB1834" t="s">
        <v>4421</v>
      </c>
      <c r="AC1834">
        <f>Sheet1!BA1835</f>
        <v>0.25</v>
      </c>
      <c r="AD1834" t="s">
        <v>4422</v>
      </c>
      <c r="AE1834">
        <f>Sheet1!BB1835</f>
        <v>100</v>
      </c>
      <c r="AF1834" t="s">
        <v>4411</v>
      </c>
      <c r="AG1834">
        <f>Sheet1!BI1835</f>
        <v>56</v>
      </c>
      <c r="AH1834" t="s">
        <v>4423</v>
      </c>
      <c r="AI1834">
        <f>Sheet1!BH1835</f>
        <v>42</v>
      </c>
      <c r="AJ1834" t="s">
        <v>4424</v>
      </c>
      <c r="AL1834" s="3" t="str">
        <f t="shared" si="28"/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100ªC. A compressive test after56 days was conducted with a result of 42 MPa.</v>
      </c>
    </row>
    <row r="1835" spans="1:38" x14ac:dyDescent="0.25">
      <c r="A1835" t="s">
        <v>4412</v>
      </c>
      <c r="B1835" s="3">
        <f>SUM(Sheet1!T1836:Y1836)</f>
        <v>560</v>
      </c>
      <c r="C1835" s="2" t="s">
        <v>4413</v>
      </c>
      <c r="D1835" t="s">
        <v>4414</v>
      </c>
      <c r="E1835" s="3">
        <f>Sheet1!AH1836</f>
        <v>1816</v>
      </c>
      <c r="F1835" t="s">
        <v>4415</v>
      </c>
      <c r="G1835">
        <f>(Sheet1!AZ1836)/(B1835)</f>
        <v>0.12742500000000001</v>
      </c>
      <c r="H1835" t="s">
        <v>4416</v>
      </c>
      <c r="I1835" s="3">
        <f>Sheet1!D1836</f>
        <v>34.01</v>
      </c>
      <c r="J1835" t="s">
        <v>4406</v>
      </c>
      <c r="K1835" s="3">
        <f>Sheet1!E1836</f>
        <v>16.62</v>
      </c>
      <c r="L1835" t="s">
        <v>4407</v>
      </c>
      <c r="M1835" s="3">
        <f>Sheet1!F1836</f>
        <v>1.71</v>
      </c>
      <c r="N1835" t="s">
        <v>4408</v>
      </c>
      <c r="O1835">
        <f>Sheet1!G1836</f>
        <v>34.85</v>
      </c>
      <c r="P1835" t="s">
        <v>4409</v>
      </c>
      <c r="Q1835">
        <f>Sheet1!AQ1836</f>
        <v>19.11</v>
      </c>
      <c r="R1835" t="s">
        <v>4417</v>
      </c>
      <c r="S1835">
        <f>Sheet1!AR1836</f>
        <v>17.059999999999999</v>
      </c>
      <c r="T1835" t="s">
        <v>4418</v>
      </c>
      <c r="U1835">
        <f>Sheet1!AT1836</f>
        <v>58</v>
      </c>
      <c r="V1835" t="s">
        <v>4419</v>
      </c>
      <c r="W1835">
        <f>Sheet1!AU1836</f>
        <v>14</v>
      </c>
      <c r="X1835" t="s">
        <v>4410</v>
      </c>
      <c r="Y1835">
        <f>Sheet1!AY1836</f>
        <v>0</v>
      </c>
      <c r="Z1835" t="s">
        <v>4420</v>
      </c>
      <c r="AA1835">
        <f>Sheet1!AX1836</f>
        <v>0</v>
      </c>
      <c r="AB1835" t="s">
        <v>4421</v>
      </c>
      <c r="AC1835">
        <f>Sheet1!BA1836</f>
        <v>0.25</v>
      </c>
      <c r="AD1835" t="s">
        <v>4422</v>
      </c>
      <c r="AE1835">
        <f>Sheet1!BB1836</f>
        <v>100</v>
      </c>
      <c r="AF1835" t="s">
        <v>4411</v>
      </c>
      <c r="AG1835">
        <f>Sheet1!BI1836</f>
        <v>28</v>
      </c>
      <c r="AH1835" t="s">
        <v>4423</v>
      </c>
      <c r="AI1835">
        <f>Sheet1!BH1836</f>
        <v>34.44</v>
      </c>
      <c r="AJ1835" t="s">
        <v>4424</v>
      </c>
      <c r="AL1835" s="3" t="str">
        <f t="shared" si="28"/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100ªC. A compressive test after28 days was conducted with a result of 34,44 MPa.</v>
      </c>
    </row>
    <row r="1836" spans="1:38" x14ac:dyDescent="0.25">
      <c r="A1836" t="s">
        <v>4412</v>
      </c>
      <c r="B1836" s="3">
        <f>SUM(Sheet1!T1837:Y1837)</f>
        <v>560</v>
      </c>
      <c r="C1836" s="2" t="s">
        <v>4413</v>
      </c>
      <c r="D1836" t="s">
        <v>4414</v>
      </c>
      <c r="E1836" s="3">
        <f>Sheet1!AH1837</f>
        <v>1816</v>
      </c>
      <c r="F1836" t="s">
        <v>4415</v>
      </c>
      <c r="G1836">
        <f>(Sheet1!AZ1837)/(B1836)</f>
        <v>0.12742500000000001</v>
      </c>
      <c r="H1836" t="s">
        <v>4416</v>
      </c>
      <c r="I1836" s="3">
        <f>Sheet1!D1837</f>
        <v>34.01</v>
      </c>
      <c r="J1836" t="s">
        <v>4406</v>
      </c>
      <c r="K1836" s="3">
        <f>Sheet1!E1837</f>
        <v>16.62</v>
      </c>
      <c r="L1836" t="s">
        <v>4407</v>
      </c>
      <c r="M1836" s="3">
        <f>Sheet1!F1837</f>
        <v>1.71</v>
      </c>
      <c r="N1836" t="s">
        <v>4408</v>
      </c>
      <c r="O1836">
        <f>Sheet1!G1837</f>
        <v>34.85</v>
      </c>
      <c r="P1836" t="s">
        <v>4409</v>
      </c>
      <c r="Q1836">
        <f>Sheet1!AQ1837</f>
        <v>19.11</v>
      </c>
      <c r="R1836" t="s">
        <v>4417</v>
      </c>
      <c r="S1836">
        <f>Sheet1!AR1837</f>
        <v>17.059999999999999</v>
      </c>
      <c r="T1836" t="s">
        <v>4418</v>
      </c>
      <c r="U1836">
        <f>Sheet1!AT1837</f>
        <v>58</v>
      </c>
      <c r="V1836" t="s">
        <v>4419</v>
      </c>
      <c r="W1836">
        <f>Sheet1!AU1837</f>
        <v>14</v>
      </c>
      <c r="X1836" t="s">
        <v>4410</v>
      </c>
      <c r="Y1836">
        <f>Sheet1!AY1837</f>
        <v>0</v>
      </c>
      <c r="Z1836" t="s">
        <v>4420</v>
      </c>
      <c r="AA1836">
        <f>Sheet1!AX1837</f>
        <v>0</v>
      </c>
      <c r="AB1836" t="s">
        <v>4421</v>
      </c>
      <c r="AC1836">
        <f>Sheet1!BA1837</f>
        <v>0.25</v>
      </c>
      <c r="AD1836" t="s">
        <v>4422</v>
      </c>
      <c r="AE1836">
        <f>Sheet1!BB1837</f>
        <v>100</v>
      </c>
      <c r="AF1836" t="s">
        <v>4411</v>
      </c>
      <c r="AG1836">
        <f>Sheet1!BI1837</f>
        <v>3</v>
      </c>
      <c r="AH1836" t="s">
        <v>4423</v>
      </c>
      <c r="AI1836">
        <f>Sheet1!BH1837</f>
        <v>27.03</v>
      </c>
      <c r="AJ1836" t="s">
        <v>4424</v>
      </c>
      <c r="AL1836" s="3" t="str">
        <f t="shared" si="28"/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100ªC. A compressive test after3 days was conducted with a result of 27,03 MPa.</v>
      </c>
    </row>
    <row r="1837" spans="1:38" x14ac:dyDescent="0.25">
      <c r="A1837" t="s">
        <v>4412</v>
      </c>
      <c r="B1837" s="3">
        <f>SUM(Sheet1!T1838:Y1838)</f>
        <v>560</v>
      </c>
      <c r="C1837" s="2" t="s">
        <v>4413</v>
      </c>
      <c r="D1837" t="s">
        <v>4414</v>
      </c>
      <c r="E1837" s="3">
        <f>Sheet1!AH1838</f>
        <v>1816</v>
      </c>
      <c r="F1837" t="s">
        <v>4415</v>
      </c>
      <c r="G1837">
        <f>(Sheet1!AZ1838)/(B1837)</f>
        <v>0.12742500000000001</v>
      </c>
      <c r="H1837" t="s">
        <v>4416</v>
      </c>
      <c r="I1837" s="3">
        <f>Sheet1!D1838</f>
        <v>34.01</v>
      </c>
      <c r="J1837" t="s">
        <v>4406</v>
      </c>
      <c r="K1837" s="3">
        <f>Sheet1!E1838</f>
        <v>16.62</v>
      </c>
      <c r="L1837" t="s">
        <v>4407</v>
      </c>
      <c r="M1837" s="3">
        <f>Sheet1!F1838</f>
        <v>1.71</v>
      </c>
      <c r="N1837" t="s">
        <v>4408</v>
      </c>
      <c r="O1837">
        <f>Sheet1!G1838</f>
        <v>34.85</v>
      </c>
      <c r="P1837" t="s">
        <v>4409</v>
      </c>
      <c r="Q1837">
        <f>Sheet1!AQ1838</f>
        <v>19.11</v>
      </c>
      <c r="R1837" t="s">
        <v>4417</v>
      </c>
      <c r="S1837">
        <f>Sheet1!AR1838</f>
        <v>17.059999999999999</v>
      </c>
      <c r="T1837" t="s">
        <v>4418</v>
      </c>
      <c r="U1837">
        <f>Sheet1!AT1838</f>
        <v>58</v>
      </c>
      <c r="V1837" t="s">
        <v>4419</v>
      </c>
      <c r="W1837">
        <f>Sheet1!AU1838</f>
        <v>14</v>
      </c>
      <c r="X1837" t="s">
        <v>4410</v>
      </c>
      <c r="Y1837">
        <f>Sheet1!AY1838</f>
        <v>0</v>
      </c>
      <c r="Z1837" t="s">
        <v>4420</v>
      </c>
      <c r="AA1837">
        <f>Sheet1!AX1838</f>
        <v>0</v>
      </c>
      <c r="AB1837" t="s">
        <v>4421</v>
      </c>
      <c r="AC1837">
        <f>Sheet1!BA1838</f>
        <v>0.25</v>
      </c>
      <c r="AD1837" t="s">
        <v>4422</v>
      </c>
      <c r="AE1837">
        <f>Sheet1!BB1838</f>
        <v>100</v>
      </c>
      <c r="AF1837" t="s">
        <v>4411</v>
      </c>
      <c r="AG1837">
        <f>Sheet1!BI1838</f>
        <v>7</v>
      </c>
      <c r="AH1837" t="s">
        <v>4423</v>
      </c>
      <c r="AI1837">
        <f>Sheet1!BH1838</f>
        <v>30.21</v>
      </c>
      <c r="AJ1837" t="s">
        <v>4424</v>
      </c>
      <c r="AL1837" s="3" t="str">
        <f t="shared" si="28"/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100ªC. A compressive test after7 days was conducted with a result of 30,21 MPa.</v>
      </c>
    </row>
    <row r="1838" spans="1:38" x14ac:dyDescent="0.25">
      <c r="A1838" t="s">
        <v>4412</v>
      </c>
      <c r="B1838" s="3">
        <f>SUM(Sheet1!T1839:Y1839)</f>
        <v>560</v>
      </c>
      <c r="C1838" s="2" t="s">
        <v>4413</v>
      </c>
      <c r="D1838" t="s">
        <v>4414</v>
      </c>
      <c r="E1838" s="3">
        <f>Sheet1!AH1839</f>
        <v>1816</v>
      </c>
      <c r="F1838" t="s">
        <v>4415</v>
      </c>
      <c r="G1838">
        <f>(Sheet1!AZ1839)/(B1838)</f>
        <v>0.12742500000000001</v>
      </c>
      <c r="H1838" t="s">
        <v>4416</v>
      </c>
      <c r="I1838" s="3">
        <f>Sheet1!D1839</f>
        <v>34.01</v>
      </c>
      <c r="J1838" t="s">
        <v>4406</v>
      </c>
      <c r="K1838" s="3">
        <f>Sheet1!E1839</f>
        <v>16.62</v>
      </c>
      <c r="L1838" t="s">
        <v>4407</v>
      </c>
      <c r="M1838" s="3">
        <f>Sheet1!F1839</f>
        <v>1.71</v>
      </c>
      <c r="N1838" t="s">
        <v>4408</v>
      </c>
      <c r="O1838">
        <f>Sheet1!G1839</f>
        <v>34.85</v>
      </c>
      <c r="P1838" t="s">
        <v>4409</v>
      </c>
      <c r="Q1838">
        <f>Sheet1!AQ1839</f>
        <v>19.11</v>
      </c>
      <c r="R1838" t="s">
        <v>4417</v>
      </c>
      <c r="S1838">
        <f>Sheet1!AR1839</f>
        <v>17.059999999999999</v>
      </c>
      <c r="T1838" t="s">
        <v>4418</v>
      </c>
      <c r="U1838">
        <f>Sheet1!AT1839</f>
        <v>58</v>
      </c>
      <c r="V1838" t="s">
        <v>4419</v>
      </c>
      <c r="W1838">
        <f>Sheet1!AU1839</f>
        <v>14</v>
      </c>
      <c r="X1838" t="s">
        <v>4410</v>
      </c>
      <c r="Y1838">
        <f>Sheet1!AY1839</f>
        <v>0</v>
      </c>
      <c r="Z1838" t="s">
        <v>4420</v>
      </c>
      <c r="AA1838">
        <f>Sheet1!AX1839</f>
        <v>0</v>
      </c>
      <c r="AB1838" t="s">
        <v>4421</v>
      </c>
      <c r="AC1838">
        <f>Sheet1!BA1839</f>
        <v>0.25</v>
      </c>
      <c r="AD1838" t="s">
        <v>4422</v>
      </c>
      <c r="AE1838">
        <f>Sheet1!BB1839</f>
        <v>100</v>
      </c>
      <c r="AF1838" t="s">
        <v>4411</v>
      </c>
      <c r="AG1838">
        <f>Sheet1!BI1839</f>
        <v>56</v>
      </c>
      <c r="AH1838" t="s">
        <v>4423</v>
      </c>
      <c r="AI1838">
        <f>Sheet1!BH1839</f>
        <v>41.65</v>
      </c>
      <c r="AJ1838" t="s">
        <v>4424</v>
      </c>
      <c r="AL1838" s="3" t="str">
        <f t="shared" si="28"/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100ªC. A compressive test after56 days was conducted with a result of 41,65 MPa.</v>
      </c>
    </row>
    <row r="1839" spans="1:38" x14ac:dyDescent="0.25">
      <c r="A1839" t="s">
        <v>4412</v>
      </c>
      <c r="B1839" s="3">
        <f>SUM(Sheet1!T1840:Y1840)</f>
        <v>560</v>
      </c>
      <c r="C1839" s="2" t="s">
        <v>4413</v>
      </c>
      <c r="D1839" t="s">
        <v>4414</v>
      </c>
      <c r="E1839" s="3">
        <f>Sheet1!AH1840</f>
        <v>1816</v>
      </c>
      <c r="F1839" t="s">
        <v>4415</v>
      </c>
      <c r="G1839">
        <f>(Sheet1!AZ1840)/(B1839)</f>
        <v>0.14305535714285714</v>
      </c>
      <c r="H1839" t="s">
        <v>4416</v>
      </c>
      <c r="I1839" s="3">
        <f>Sheet1!D1840</f>
        <v>34.01</v>
      </c>
      <c r="J1839" t="s">
        <v>4406</v>
      </c>
      <c r="K1839" s="3">
        <f>Sheet1!E1840</f>
        <v>16.62</v>
      </c>
      <c r="L1839" t="s">
        <v>4407</v>
      </c>
      <c r="M1839" s="3">
        <f>Sheet1!F1840</f>
        <v>1.71</v>
      </c>
      <c r="N1839" t="s">
        <v>4408</v>
      </c>
      <c r="O1839">
        <f>Sheet1!G1840</f>
        <v>34.85</v>
      </c>
      <c r="P1839" t="s">
        <v>4409</v>
      </c>
      <c r="Q1839">
        <f>Sheet1!AQ1840</f>
        <v>20.74</v>
      </c>
      <c r="R1839" t="s">
        <v>4417</v>
      </c>
      <c r="S1839">
        <f>Sheet1!AR1840</f>
        <v>18.510000000000002</v>
      </c>
      <c r="T1839" t="s">
        <v>4418</v>
      </c>
      <c r="U1839">
        <f>Sheet1!AT1840</f>
        <v>69</v>
      </c>
      <c r="V1839" t="s">
        <v>4419</v>
      </c>
      <c r="W1839">
        <f>Sheet1!AU1840</f>
        <v>14</v>
      </c>
      <c r="X1839" t="s">
        <v>4410</v>
      </c>
      <c r="Y1839">
        <f>Sheet1!AY1840</f>
        <v>0</v>
      </c>
      <c r="Z1839" t="s">
        <v>4420</v>
      </c>
      <c r="AA1839">
        <f>Sheet1!AX1840</f>
        <v>0</v>
      </c>
      <c r="AB1839" t="s">
        <v>4421</v>
      </c>
      <c r="AC1839">
        <f>Sheet1!BA1840</f>
        <v>0.25</v>
      </c>
      <c r="AD1839" t="s">
        <v>4422</v>
      </c>
      <c r="AE1839">
        <f>Sheet1!BB1840</f>
        <v>100</v>
      </c>
      <c r="AF1839" t="s">
        <v>4411</v>
      </c>
      <c r="AG1839">
        <f>Sheet1!BI1840</f>
        <v>56</v>
      </c>
      <c r="AH1839" t="s">
        <v>4423</v>
      </c>
      <c r="AI1839">
        <f>Sheet1!BH1840</f>
        <v>42.26</v>
      </c>
      <c r="AJ1839" t="s">
        <v>4424</v>
      </c>
      <c r="AL1839" s="3" t="str">
        <f t="shared" si="28"/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100ªC. A compressive test after56 days was conducted with a result of 42,26 MPa.</v>
      </c>
    </row>
    <row r="1840" spans="1:38" x14ac:dyDescent="0.25">
      <c r="A1840" t="s">
        <v>4412</v>
      </c>
      <c r="B1840" s="3">
        <f>SUM(Sheet1!T1841:Y1841)</f>
        <v>560</v>
      </c>
      <c r="C1840" s="2" t="s">
        <v>4413</v>
      </c>
      <c r="D1840" t="s">
        <v>4414</v>
      </c>
      <c r="E1840" s="3">
        <f>Sheet1!AH1841</f>
        <v>1816</v>
      </c>
      <c r="F1840" t="s">
        <v>4415</v>
      </c>
      <c r="G1840">
        <f>(Sheet1!AZ1841)/(B1840)</f>
        <v>0.14305535714285714</v>
      </c>
      <c r="H1840" t="s">
        <v>4416</v>
      </c>
      <c r="I1840" s="3">
        <f>Sheet1!D1841</f>
        <v>34.01</v>
      </c>
      <c r="J1840" t="s">
        <v>4406</v>
      </c>
      <c r="K1840" s="3">
        <f>Sheet1!E1841</f>
        <v>16.62</v>
      </c>
      <c r="L1840" t="s">
        <v>4407</v>
      </c>
      <c r="M1840" s="3">
        <f>Sheet1!F1841</f>
        <v>1.71</v>
      </c>
      <c r="N1840" t="s">
        <v>4408</v>
      </c>
      <c r="O1840">
        <f>Sheet1!G1841</f>
        <v>34.85</v>
      </c>
      <c r="P1840" t="s">
        <v>4409</v>
      </c>
      <c r="Q1840">
        <f>Sheet1!AQ1841</f>
        <v>20.74</v>
      </c>
      <c r="R1840" t="s">
        <v>4417</v>
      </c>
      <c r="S1840">
        <f>Sheet1!AR1841</f>
        <v>18.510000000000002</v>
      </c>
      <c r="T1840" t="s">
        <v>4418</v>
      </c>
      <c r="U1840">
        <f>Sheet1!AT1841</f>
        <v>69</v>
      </c>
      <c r="V1840" t="s">
        <v>4419</v>
      </c>
      <c r="W1840">
        <f>Sheet1!AU1841</f>
        <v>14</v>
      </c>
      <c r="X1840" t="s">
        <v>4410</v>
      </c>
      <c r="Y1840">
        <f>Sheet1!AY1841</f>
        <v>0</v>
      </c>
      <c r="Z1840" t="s">
        <v>4420</v>
      </c>
      <c r="AA1840">
        <f>Sheet1!AX1841</f>
        <v>0</v>
      </c>
      <c r="AB1840" t="s">
        <v>4421</v>
      </c>
      <c r="AC1840">
        <f>Sheet1!BA1841</f>
        <v>0.25</v>
      </c>
      <c r="AD1840" t="s">
        <v>4422</v>
      </c>
      <c r="AE1840">
        <f>Sheet1!BB1841</f>
        <v>100</v>
      </c>
      <c r="AF1840" t="s">
        <v>4411</v>
      </c>
      <c r="AG1840">
        <f>Sheet1!BI1841</f>
        <v>28</v>
      </c>
      <c r="AH1840" t="s">
        <v>4423</v>
      </c>
      <c r="AI1840">
        <f>Sheet1!BH1841</f>
        <v>37.64</v>
      </c>
      <c r="AJ1840" t="s">
        <v>4424</v>
      </c>
      <c r="AL1840" s="3" t="str">
        <f t="shared" si="28"/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100ªC. A compressive test after28 days was conducted with a result of 37,64 MPa.</v>
      </c>
    </row>
    <row r="1841" spans="1:38" x14ac:dyDescent="0.25">
      <c r="A1841" t="s">
        <v>4412</v>
      </c>
      <c r="B1841" s="3">
        <f>SUM(Sheet1!T1842:Y1842)</f>
        <v>560</v>
      </c>
      <c r="C1841" s="2" t="s">
        <v>4413</v>
      </c>
      <c r="D1841" t="s">
        <v>4414</v>
      </c>
      <c r="E1841" s="3">
        <f>Sheet1!AH1842</f>
        <v>1816</v>
      </c>
      <c r="F1841" t="s">
        <v>4415</v>
      </c>
      <c r="G1841">
        <f>(Sheet1!AZ1842)/(B1841)</f>
        <v>0.14305535714285714</v>
      </c>
      <c r="H1841" t="s">
        <v>4416</v>
      </c>
      <c r="I1841" s="3">
        <f>Sheet1!D1842</f>
        <v>34.01</v>
      </c>
      <c r="J1841" t="s">
        <v>4406</v>
      </c>
      <c r="K1841" s="3">
        <f>Sheet1!E1842</f>
        <v>16.62</v>
      </c>
      <c r="L1841" t="s">
        <v>4407</v>
      </c>
      <c r="M1841" s="3">
        <f>Sheet1!F1842</f>
        <v>1.71</v>
      </c>
      <c r="N1841" t="s">
        <v>4408</v>
      </c>
      <c r="O1841">
        <f>Sheet1!G1842</f>
        <v>34.85</v>
      </c>
      <c r="P1841" t="s">
        <v>4409</v>
      </c>
      <c r="Q1841">
        <f>Sheet1!AQ1842</f>
        <v>20.74</v>
      </c>
      <c r="R1841" t="s">
        <v>4417</v>
      </c>
      <c r="S1841">
        <f>Sheet1!AR1842</f>
        <v>18.510000000000002</v>
      </c>
      <c r="T1841" t="s">
        <v>4418</v>
      </c>
      <c r="U1841">
        <f>Sheet1!AT1842</f>
        <v>69</v>
      </c>
      <c r="V1841" t="s">
        <v>4419</v>
      </c>
      <c r="W1841">
        <f>Sheet1!AU1842</f>
        <v>14</v>
      </c>
      <c r="X1841" t="s">
        <v>4410</v>
      </c>
      <c r="Y1841">
        <f>Sheet1!AY1842</f>
        <v>0</v>
      </c>
      <c r="Z1841" t="s">
        <v>4420</v>
      </c>
      <c r="AA1841">
        <f>Sheet1!AX1842</f>
        <v>0</v>
      </c>
      <c r="AB1841" t="s">
        <v>4421</v>
      </c>
      <c r="AC1841">
        <f>Sheet1!BA1842</f>
        <v>0.25</v>
      </c>
      <c r="AD1841" t="s">
        <v>4422</v>
      </c>
      <c r="AE1841">
        <f>Sheet1!BB1842</f>
        <v>100</v>
      </c>
      <c r="AF1841" t="s">
        <v>4411</v>
      </c>
      <c r="AG1841">
        <f>Sheet1!BI1842</f>
        <v>3</v>
      </c>
      <c r="AH1841" t="s">
        <v>4423</v>
      </c>
      <c r="AI1841">
        <f>Sheet1!BH1842</f>
        <v>28.21</v>
      </c>
      <c r="AJ1841" t="s">
        <v>4424</v>
      </c>
      <c r="AL1841" s="3" t="str">
        <f t="shared" si="28"/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100ªC. A compressive test after3 days was conducted with a result of 28,21 MPa.</v>
      </c>
    </row>
    <row r="1842" spans="1:38" x14ac:dyDescent="0.25">
      <c r="A1842" t="s">
        <v>4412</v>
      </c>
      <c r="B1842" s="3">
        <f>SUM(Sheet1!T1843:Y1843)</f>
        <v>560</v>
      </c>
      <c r="C1842" s="2" t="s">
        <v>4413</v>
      </c>
      <c r="D1842" t="s">
        <v>4414</v>
      </c>
      <c r="E1842" s="3">
        <f>Sheet1!AH1843</f>
        <v>1816</v>
      </c>
      <c r="F1842" t="s">
        <v>4415</v>
      </c>
      <c r="G1842">
        <f>(Sheet1!AZ1843)/(B1842)</f>
        <v>0.14305535714285714</v>
      </c>
      <c r="H1842" t="s">
        <v>4416</v>
      </c>
      <c r="I1842" s="3">
        <f>Sheet1!D1843</f>
        <v>34.01</v>
      </c>
      <c r="J1842" t="s">
        <v>4406</v>
      </c>
      <c r="K1842" s="3">
        <f>Sheet1!E1843</f>
        <v>16.62</v>
      </c>
      <c r="L1842" t="s">
        <v>4407</v>
      </c>
      <c r="M1842" s="3">
        <f>Sheet1!F1843</f>
        <v>1.71</v>
      </c>
      <c r="N1842" t="s">
        <v>4408</v>
      </c>
      <c r="O1842">
        <f>Sheet1!G1843</f>
        <v>34.85</v>
      </c>
      <c r="P1842" t="s">
        <v>4409</v>
      </c>
      <c r="Q1842">
        <f>Sheet1!AQ1843</f>
        <v>20.74</v>
      </c>
      <c r="R1842" t="s">
        <v>4417</v>
      </c>
      <c r="S1842">
        <f>Sheet1!AR1843</f>
        <v>18.510000000000002</v>
      </c>
      <c r="T1842" t="s">
        <v>4418</v>
      </c>
      <c r="U1842">
        <f>Sheet1!AT1843</f>
        <v>69</v>
      </c>
      <c r="V1842" t="s">
        <v>4419</v>
      </c>
      <c r="W1842">
        <f>Sheet1!AU1843</f>
        <v>14</v>
      </c>
      <c r="X1842" t="s">
        <v>4410</v>
      </c>
      <c r="Y1842">
        <f>Sheet1!AY1843</f>
        <v>0</v>
      </c>
      <c r="Z1842" t="s">
        <v>4420</v>
      </c>
      <c r="AA1842">
        <f>Sheet1!AX1843</f>
        <v>0</v>
      </c>
      <c r="AB1842" t="s">
        <v>4421</v>
      </c>
      <c r="AC1842">
        <f>Sheet1!BA1843</f>
        <v>0.25</v>
      </c>
      <c r="AD1842" t="s">
        <v>4422</v>
      </c>
      <c r="AE1842">
        <f>Sheet1!BB1843</f>
        <v>100</v>
      </c>
      <c r="AF1842" t="s">
        <v>4411</v>
      </c>
      <c r="AG1842">
        <f>Sheet1!BI1843</f>
        <v>7</v>
      </c>
      <c r="AH1842" t="s">
        <v>4423</v>
      </c>
      <c r="AI1842">
        <f>Sheet1!BH1843</f>
        <v>29.99</v>
      </c>
      <c r="AJ1842" t="s">
        <v>4424</v>
      </c>
      <c r="AL1842" s="3" t="str">
        <f t="shared" si="28"/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100ªC. A compressive test after7 days was conducted with a result of 29,99 MPa.</v>
      </c>
    </row>
    <row r="1843" spans="1:38" x14ac:dyDescent="0.25">
      <c r="A1843" t="s">
        <v>4412</v>
      </c>
      <c r="B1843" s="3">
        <f>SUM(Sheet1!T1844:Y1844)</f>
        <v>560</v>
      </c>
      <c r="C1843" s="2" t="s">
        <v>4413</v>
      </c>
      <c r="D1843" t="s">
        <v>4414</v>
      </c>
      <c r="E1843" s="3">
        <f>Sheet1!AH1844</f>
        <v>1816</v>
      </c>
      <c r="F1843" t="s">
        <v>4415</v>
      </c>
      <c r="G1843">
        <f>(Sheet1!AZ1844)/(B1843)</f>
        <v>0.1784375</v>
      </c>
      <c r="H1843" t="s">
        <v>4416</v>
      </c>
      <c r="I1843" s="3">
        <f>Sheet1!D1844</f>
        <v>34.01</v>
      </c>
      <c r="J1843" t="s">
        <v>4406</v>
      </c>
      <c r="K1843" s="3">
        <f>Sheet1!E1844</f>
        <v>16.62</v>
      </c>
      <c r="L1843" t="s">
        <v>4407</v>
      </c>
      <c r="M1843" s="3">
        <f>Sheet1!F1844</f>
        <v>1.71</v>
      </c>
      <c r="N1843" t="s">
        <v>4408</v>
      </c>
      <c r="O1843">
        <f>Sheet1!G1844</f>
        <v>34.85</v>
      </c>
      <c r="P1843" t="s">
        <v>4409</v>
      </c>
      <c r="Q1843">
        <f>Sheet1!AQ1844</f>
        <v>26.8</v>
      </c>
      <c r="R1843" t="s">
        <v>4417</v>
      </c>
      <c r="S1843">
        <f>Sheet1!AR1844</f>
        <v>23.92</v>
      </c>
      <c r="T1843" t="s">
        <v>4418</v>
      </c>
      <c r="U1843">
        <f>Sheet1!AT1844</f>
        <v>81</v>
      </c>
      <c r="V1843" t="s">
        <v>4419</v>
      </c>
      <c r="W1843">
        <f>Sheet1!AU1844</f>
        <v>14</v>
      </c>
      <c r="X1843" t="s">
        <v>4410</v>
      </c>
      <c r="Y1843">
        <f>Sheet1!AY1844</f>
        <v>0</v>
      </c>
      <c r="Z1843" t="s">
        <v>4420</v>
      </c>
      <c r="AA1843">
        <f>Sheet1!AX1844</f>
        <v>0</v>
      </c>
      <c r="AB1843" t="s">
        <v>4421</v>
      </c>
      <c r="AC1843">
        <f>Sheet1!BA1844</f>
        <v>0.25</v>
      </c>
      <c r="AD1843" t="s">
        <v>4422</v>
      </c>
      <c r="AE1843">
        <f>Sheet1!BB1844</f>
        <v>100</v>
      </c>
      <c r="AF1843" t="s">
        <v>4411</v>
      </c>
      <c r="AG1843">
        <f>Sheet1!BI1844</f>
        <v>56</v>
      </c>
      <c r="AH1843" t="s">
        <v>4423</v>
      </c>
      <c r="AI1843">
        <f>Sheet1!BH1844</f>
        <v>40.86</v>
      </c>
      <c r="AJ1843" t="s">
        <v>4424</v>
      </c>
      <c r="AL1843" s="3" t="str">
        <f t="shared" si="28"/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100ªC. A compressive test after56 days was conducted with a result of 40,86 MPa.</v>
      </c>
    </row>
    <row r="1844" spans="1:38" x14ac:dyDescent="0.25">
      <c r="A1844" t="s">
        <v>4412</v>
      </c>
      <c r="B1844" s="3">
        <f>SUM(Sheet1!T1845:Y1845)</f>
        <v>560</v>
      </c>
      <c r="C1844" s="2" t="s">
        <v>4413</v>
      </c>
      <c r="D1844" t="s">
        <v>4414</v>
      </c>
      <c r="E1844" s="3">
        <f>Sheet1!AH1845</f>
        <v>1816</v>
      </c>
      <c r="F1844" t="s">
        <v>4415</v>
      </c>
      <c r="G1844">
        <f>(Sheet1!AZ1845)/(B1844)</f>
        <v>0.1784375</v>
      </c>
      <c r="H1844" t="s">
        <v>4416</v>
      </c>
      <c r="I1844" s="3">
        <f>Sheet1!D1845</f>
        <v>34.01</v>
      </c>
      <c r="J1844" t="s">
        <v>4406</v>
      </c>
      <c r="K1844" s="3">
        <f>Sheet1!E1845</f>
        <v>16.62</v>
      </c>
      <c r="L1844" t="s">
        <v>4407</v>
      </c>
      <c r="M1844" s="3">
        <f>Sheet1!F1845</f>
        <v>1.71</v>
      </c>
      <c r="N1844" t="s">
        <v>4408</v>
      </c>
      <c r="O1844">
        <f>Sheet1!G1845</f>
        <v>34.85</v>
      </c>
      <c r="P1844" t="s">
        <v>4409</v>
      </c>
      <c r="Q1844">
        <f>Sheet1!AQ1845</f>
        <v>26.8</v>
      </c>
      <c r="R1844" t="s">
        <v>4417</v>
      </c>
      <c r="S1844">
        <f>Sheet1!AR1845</f>
        <v>23.92</v>
      </c>
      <c r="T1844" t="s">
        <v>4418</v>
      </c>
      <c r="U1844">
        <f>Sheet1!AT1845</f>
        <v>81</v>
      </c>
      <c r="V1844" t="s">
        <v>4419</v>
      </c>
      <c r="W1844">
        <f>Sheet1!AU1845</f>
        <v>14</v>
      </c>
      <c r="X1844" t="s">
        <v>4410</v>
      </c>
      <c r="Y1844">
        <f>Sheet1!AY1845</f>
        <v>0</v>
      </c>
      <c r="Z1844" t="s">
        <v>4420</v>
      </c>
      <c r="AA1844">
        <f>Sheet1!AX1845</f>
        <v>0</v>
      </c>
      <c r="AB1844" t="s">
        <v>4421</v>
      </c>
      <c r="AC1844">
        <f>Sheet1!BA1845</f>
        <v>0.25</v>
      </c>
      <c r="AD1844" t="s">
        <v>4422</v>
      </c>
      <c r="AE1844">
        <f>Sheet1!BB1845</f>
        <v>100</v>
      </c>
      <c r="AF1844" t="s">
        <v>4411</v>
      </c>
      <c r="AG1844">
        <f>Sheet1!BI1845</f>
        <v>28</v>
      </c>
      <c r="AH1844" t="s">
        <v>4423</v>
      </c>
      <c r="AI1844">
        <f>Sheet1!BH1845</f>
        <v>35.78</v>
      </c>
      <c r="AJ1844" t="s">
        <v>4424</v>
      </c>
      <c r="AL1844" s="3" t="str">
        <f t="shared" si="28"/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100ªC. A compressive test after28 days was conducted with a result of 35,78 MPa.</v>
      </c>
    </row>
    <row r="1845" spans="1:38" x14ac:dyDescent="0.25">
      <c r="A1845" t="s">
        <v>4412</v>
      </c>
      <c r="B1845" s="3">
        <f>SUM(Sheet1!T1846:Y1846)</f>
        <v>560</v>
      </c>
      <c r="C1845" s="2" t="s">
        <v>4413</v>
      </c>
      <c r="D1845" t="s">
        <v>4414</v>
      </c>
      <c r="E1845" s="3">
        <f>Sheet1!AH1846</f>
        <v>1816</v>
      </c>
      <c r="F1845" t="s">
        <v>4415</v>
      </c>
      <c r="G1845">
        <f>(Sheet1!AZ1846)/(B1845)</f>
        <v>0.1784375</v>
      </c>
      <c r="H1845" t="s">
        <v>4416</v>
      </c>
      <c r="I1845" s="3">
        <f>Sheet1!D1846</f>
        <v>34.01</v>
      </c>
      <c r="J1845" t="s">
        <v>4406</v>
      </c>
      <c r="K1845" s="3">
        <f>Sheet1!E1846</f>
        <v>16.62</v>
      </c>
      <c r="L1845" t="s">
        <v>4407</v>
      </c>
      <c r="M1845" s="3">
        <f>Sheet1!F1846</f>
        <v>1.71</v>
      </c>
      <c r="N1845" t="s">
        <v>4408</v>
      </c>
      <c r="O1845">
        <f>Sheet1!G1846</f>
        <v>34.85</v>
      </c>
      <c r="P1845" t="s">
        <v>4409</v>
      </c>
      <c r="Q1845">
        <f>Sheet1!AQ1846</f>
        <v>26.8</v>
      </c>
      <c r="R1845" t="s">
        <v>4417</v>
      </c>
      <c r="S1845">
        <f>Sheet1!AR1846</f>
        <v>23.92</v>
      </c>
      <c r="T1845" t="s">
        <v>4418</v>
      </c>
      <c r="U1845">
        <f>Sheet1!AT1846</f>
        <v>81</v>
      </c>
      <c r="V1845" t="s">
        <v>4419</v>
      </c>
      <c r="W1845">
        <f>Sheet1!AU1846</f>
        <v>14</v>
      </c>
      <c r="X1845" t="s">
        <v>4410</v>
      </c>
      <c r="Y1845">
        <f>Sheet1!AY1846</f>
        <v>0</v>
      </c>
      <c r="Z1845" t="s">
        <v>4420</v>
      </c>
      <c r="AA1845">
        <f>Sheet1!AX1846</f>
        <v>0</v>
      </c>
      <c r="AB1845" t="s">
        <v>4421</v>
      </c>
      <c r="AC1845">
        <f>Sheet1!BA1846</f>
        <v>0.25</v>
      </c>
      <c r="AD1845" t="s">
        <v>4422</v>
      </c>
      <c r="AE1845">
        <f>Sheet1!BB1846</f>
        <v>100</v>
      </c>
      <c r="AF1845" t="s">
        <v>4411</v>
      </c>
      <c r="AG1845">
        <f>Sheet1!BI1846</f>
        <v>3</v>
      </c>
      <c r="AH1845" t="s">
        <v>4423</v>
      </c>
      <c r="AI1845">
        <f>Sheet1!BH1846</f>
        <v>25.02</v>
      </c>
      <c r="AJ1845" t="s">
        <v>4424</v>
      </c>
      <c r="AL1845" s="3" t="str">
        <f t="shared" si="28"/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100ªC. A compressive test after3 days was conducted with a result of 25,02 MPa.</v>
      </c>
    </row>
    <row r="1846" spans="1:38" x14ac:dyDescent="0.25">
      <c r="A1846" t="s">
        <v>4412</v>
      </c>
      <c r="B1846" s="3">
        <f>SUM(Sheet1!T1847:Y1847)</f>
        <v>560</v>
      </c>
      <c r="C1846" s="2" t="s">
        <v>4413</v>
      </c>
      <c r="D1846" t="s">
        <v>4414</v>
      </c>
      <c r="E1846" s="3">
        <f>Sheet1!AH1847</f>
        <v>1816</v>
      </c>
      <c r="F1846" t="s">
        <v>4415</v>
      </c>
      <c r="G1846">
        <f>(Sheet1!AZ1847)/(B1846)</f>
        <v>0.1784375</v>
      </c>
      <c r="H1846" t="s">
        <v>4416</v>
      </c>
      <c r="I1846" s="3">
        <f>Sheet1!D1847</f>
        <v>34.01</v>
      </c>
      <c r="J1846" t="s">
        <v>4406</v>
      </c>
      <c r="K1846" s="3">
        <f>Sheet1!E1847</f>
        <v>16.62</v>
      </c>
      <c r="L1846" t="s">
        <v>4407</v>
      </c>
      <c r="M1846" s="3">
        <f>Sheet1!F1847</f>
        <v>1.71</v>
      </c>
      <c r="N1846" t="s">
        <v>4408</v>
      </c>
      <c r="O1846">
        <f>Sheet1!G1847</f>
        <v>34.85</v>
      </c>
      <c r="P1846" t="s">
        <v>4409</v>
      </c>
      <c r="Q1846">
        <f>Sheet1!AQ1847</f>
        <v>26.8</v>
      </c>
      <c r="R1846" t="s">
        <v>4417</v>
      </c>
      <c r="S1846">
        <f>Sheet1!AR1847</f>
        <v>23.92</v>
      </c>
      <c r="T1846" t="s">
        <v>4418</v>
      </c>
      <c r="U1846">
        <f>Sheet1!AT1847</f>
        <v>81</v>
      </c>
      <c r="V1846" t="s">
        <v>4419</v>
      </c>
      <c r="W1846">
        <f>Sheet1!AU1847</f>
        <v>14</v>
      </c>
      <c r="X1846" t="s">
        <v>4410</v>
      </c>
      <c r="Y1846">
        <f>Sheet1!AY1847</f>
        <v>0</v>
      </c>
      <c r="Z1846" t="s">
        <v>4420</v>
      </c>
      <c r="AA1846">
        <f>Sheet1!AX1847</f>
        <v>0</v>
      </c>
      <c r="AB1846" t="s">
        <v>4421</v>
      </c>
      <c r="AC1846">
        <f>Sheet1!BA1847</f>
        <v>0.25</v>
      </c>
      <c r="AD1846" t="s">
        <v>4422</v>
      </c>
      <c r="AE1846">
        <f>Sheet1!BB1847</f>
        <v>100</v>
      </c>
      <c r="AF1846" t="s">
        <v>4411</v>
      </c>
      <c r="AG1846">
        <f>Sheet1!BI1847</f>
        <v>7</v>
      </c>
      <c r="AH1846" t="s">
        <v>4423</v>
      </c>
      <c r="AI1846">
        <f>Sheet1!BH1847</f>
        <v>29.9</v>
      </c>
      <c r="AJ1846" t="s">
        <v>4424</v>
      </c>
      <c r="AL1846" s="3" t="str">
        <f t="shared" si="28"/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100ªC. A compressive test after7 days was conducted with a result of 29,9 MPa.</v>
      </c>
    </row>
    <row r="1847" spans="1:38" x14ac:dyDescent="0.25">
      <c r="A1847" t="s">
        <v>4412</v>
      </c>
      <c r="B1847" s="3">
        <f>SUM(Sheet1!T1848:Y1848)</f>
        <v>560</v>
      </c>
      <c r="C1847" s="2" t="s">
        <v>4413</v>
      </c>
      <c r="D1847" t="s">
        <v>4414</v>
      </c>
      <c r="E1847" s="3">
        <f>Sheet1!AH1848</f>
        <v>1816</v>
      </c>
      <c r="F1847" t="s">
        <v>4415</v>
      </c>
      <c r="G1847">
        <f>(Sheet1!AZ1848)/(B1847)</f>
        <v>0.11990357142857143</v>
      </c>
      <c r="H1847" t="s">
        <v>4416</v>
      </c>
      <c r="I1847" s="3">
        <f>Sheet1!D1848</f>
        <v>34.01</v>
      </c>
      <c r="J1847" t="s">
        <v>4406</v>
      </c>
      <c r="K1847" s="3">
        <f>Sheet1!E1848</f>
        <v>16.62</v>
      </c>
      <c r="L1847" t="s">
        <v>4407</v>
      </c>
      <c r="M1847" s="3">
        <f>Sheet1!F1848</f>
        <v>1.71</v>
      </c>
      <c r="N1847" t="s">
        <v>4408</v>
      </c>
      <c r="O1847">
        <f>Sheet1!G1848</f>
        <v>34.85</v>
      </c>
      <c r="P1847" t="s">
        <v>4409</v>
      </c>
      <c r="Q1847">
        <f>Sheet1!AQ1848</f>
        <v>12.58</v>
      </c>
      <c r="R1847" t="s">
        <v>4417</v>
      </c>
      <c r="S1847">
        <f>Sheet1!AR1848</f>
        <v>11.23</v>
      </c>
      <c r="T1847" t="s">
        <v>4418</v>
      </c>
      <c r="U1847">
        <f>Sheet1!AT1848</f>
        <v>84</v>
      </c>
      <c r="V1847" t="s">
        <v>4419</v>
      </c>
      <c r="W1847">
        <f>Sheet1!AU1848</f>
        <v>14</v>
      </c>
      <c r="X1847" t="s">
        <v>4410</v>
      </c>
      <c r="Y1847">
        <f>Sheet1!AY1848</f>
        <v>0</v>
      </c>
      <c r="Z1847" t="s">
        <v>4420</v>
      </c>
      <c r="AA1847">
        <f>Sheet1!AX1848</f>
        <v>0</v>
      </c>
      <c r="AB1847" t="s">
        <v>4421</v>
      </c>
      <c r="AC1847">
        <f>Sheet1!BA1848</f>
        <v>0.25</v>
      </c>
      <c r="AD1847" t="s">
        <v>4422</v>
      </c>
      <c r="AE1847">
        <f>Sheet1!BB1848</f>
        <v>100</v>
      </c>
      <c r="AF1847" t="s">
        <v>4411</v>
      </c>
      <c r="AG1847">
        <f>Sheet1!BI1848</f>
        <v>28</v>
      </c>
      <c r="AH1847" t="s">
        <v>4423</v>
      </c>
      <c r="AI1847">
        <f>Sheet1!BH1848</f>
        <v>32.64</v>
      </c>
      <c r="AJ1847" t="s">
        <v>4424</v>
      </c>
      <c r="AL1847" s="3" t="str">
        <f t="shared" si="28"/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100ªC. A compressive test after28 days was conducted with a result of 32,64 MPa.</v>
      </c>
    </row>
    <row r="1848" spans="1:38" x14ac:dyDescent="0.25">
      <c r="A1848" t="s">
        <v>4412</v>
      </c>
      <c r="B1848" s="3">
        <f>SUM(Sheet1!T1849:Y1849)</f>
        <v>560</v>
      </c>
      <c r="C1848" s="2" t="s">
        <v>4413</v>
      </c>
      <c r="D1848" t="s">
        <v>4414</v>
      </c>
      <c r="E1848" s="3">
        <f>Sheet1!AH1849</f>
        <v>1816</v>
      </c>
      <c r="F1848" t="s">
        <v>4415</v>
      </c>
      <c r="G1848">
        <f>(Sheet1!AZ1849)/(B1848)</f>
        <v>0.11990357142857143</v>
      </c>
      <c r="H1848" t="s">
        <v>4416</v>
      </c>
      <c r="I1848" s="3">
        <f>Sheet1!D1849</f>
        <v>34.01</v>
      </c>
      <c r="J1848" t="s">
        <v>4406</v>
      </c>
      <c r="K1848" s="3">
        <f>Sheet1!E1849</f>
        <v>16.62</v>
      </c>
      <c r="L1848" t="s">
        <v>4407</v>
      </c>
      <c r="M1848" s="3">
        <f>Sheet1!F1849</f>
        <v>1.71</v>
      </c>
      <c r="N1848" t="s">
        <v>4408</v>
      </c>
      <c r="O1848">
        <f>Sheet1!G1849</f>
        <v>34.85</v>
      </c>
      <c r="P1848" t="s">
        <v>4409</v>
      </c>
      <c r="Q1848">
        <f>Sheet1!AQ1849</f>
        <v>12.58</v>
      </c>
      <c r="R1848" t="s">
        <v>4417</v>
      </c>
      <c r="S1848">
        <f>Sheet1!AR1849</f>
        <v>11.23</v>
      </c>
      <c r="T1848" t="s">
        <v>4418</v>
      </c>
      <c r="U1848">
        <f>Sheet1!AT1849</f>
        <v>84</v>
      </c>
      <c r="V1848" t="s">
        <v>4419</v>
      </c>
      <c r="W1848">
        <f>Sheet1!AU1849</f>
        <v>14</v>
      </c>
      <c r="X1848" t="s">
        <v>4410</v>
      </c>
      <c r="Y1848">
        <f>Sheet1!AY1849</f>
        <v>0</v>
      </c>
      <c r="Z1848" t="s">
        <v>4420</v>
      </c>
      <c r="AA1848">
        <f>Sheet1!AX1849</f>
        <v>0</v>
      </c>
      <c r="AB1848" t="s">
        <v>4421</v>
      </c>
      <c r="AC1848">
        <f>Sheet1!BA1849</f>
        <v>0.25</v>
      </c>
      <c r="AD1848" t="s">
        <v>4422</v>
      </c>
      <c r="AE1848">
        <f>Sheet1!BB1849</f>
        <v>100</v>
      </c>
      <c r="AF1848" t="s">
        <v>4411</v>
      </c>
      <c r="AG1848">
        <f>Sheet1!BI1849</f>
        <v>3</v>
      </c>
      <c r="AH1848" t="s">
        <v>4423</v>
      </c>
      <c r="AI1848">
        <f>Sheet1!BH1849</f>
        <v>21.75</v>
      </c>
      <c r="AJ1848" t="s">
        <v>4424</v>
      </c>
      <c r="AL1848" s="3" t="str">
        <f t="shared" si="28"/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100ªC. A compressive test after3 days was conducted with a result of 21,75 MPa.</v>
      </c>
    </row>
    <row r="1849" spans="1:38" x14ac:dyDescent="0.25">
      <c r="A1849" t="s">
        <v>4412</v>
      </c>
      <c r="B1849" s="3">
        <f>SUM(Sheet1!T1850:Y1850)</f>
        <v>560</v>
      </c>
      <c r="C1849" s="2" t="s">
        <v>4413</v>
      </c>
      <c r="D1849" t="s">
        <v>4414</v>
      </c>
      <c r="E1849" s="3">
        <f>Sheet1!AH1850</f>
        <v>1816</v>
      </c>
      <c r="F1849" t="s">
        <v>4415</v>
      </c>
      <c r="G1849">
        <f>(Sheet1!AZ1850)/(B1849)</f>
        <v>0.11990357142857143</v>
      </c>
      <c r="H1849" t="s">
        <v>4416</v>
      </c>
      <c r="I1849" s="3">
        <f>Sheet1!D1850</f>
        <v>34.01</v>
      </c>
      <c r="J1849" t="s">
        <v>4406</v>
      </c>
      <c r="K1849" s="3">
        <f>Sheet1!E1850</f>
        <v>16.62</v>
      </c>
      <c r="L1849" t="s">
        <v>4407</v>
      </c>
      <c r="M1849" s="3">
        <f>Sheet1!F1850</f>
        <v>1.71</v>
      </c>
      <c r="N1849" t="s">
        <v>4408</v>
      </c>
      <c r="O1849">
        <f>Sheet1!G1850</f>
        <v>34.85</v>
      </c>
      <c r="P1849" t="s">
        <v>4409</v>
      </c>
      <c r="Q1849">
        <f>Sheet1!AQ1850</f>
        <v>12.58</v>
      </c>
      <c r="R1849" t="s">
        <v>4417</v>
      </c>
      <c r="S1849">
        <f>Sheet1!AR1850</f>
        <v>11.23</v>
      </c>
      <c r="T1849" t="s">
        <v>4418</v>
      </c>
      <c r="U1849">
        <f>Sheet1!AT1850</f>
        <v>84</v>
      </c>
      <c r="V1849" t="s">
        <v>4419</v>
      </c>
      <c r="W1849">
        <f>Sheet1!AU1850</f>
        <v>14</v>
      </c>
      <c r="X1849" t="s">
        <v>4410</v>
      </c>
      <c r="Y1849">
        <f>Sheet1!AY1850</f>
        <v>0</v>
      </c>
      <c r="Z1849" t="s">
        <v>4420</v>
      </c>
      <c r="AA1849">
        <f>Sheet1!AX1850</f>
        <v>0</v>
      </c>
      <c r="AB1849" t="s">
        <v>4421</v>
      </c>
      <c r="AC1849">
        <f>Sheet1!BA1850</f>
        <v>0.25</v>
      </c>
      <c r="AD1849" t="s">
        <v>4422</v>
      </c>
      <c r="AE1849">
        <f>Sheet1!BB1850</f>
        <v>100</v>
      </c>
      <c r="AF1849" t="s">
        <v>4411</v>
      </c>
      <c r="AG1849">
        <f>Sheet1!BI1850</f>
        <v>7</v>
      </c>
      <c r="AH1849" t="s">
        <v>4423</v>
      </c>
      <c r="AI1849">
        <f>Sheet1!BH1850</f>
        <v>30.26</v>
      </c>
      <c r="AJ1849" t="s">
        <v>4424</v>
      </c>
      <c r="AL1849" s="3" t="str">
        <f t="shared" si="28"/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100ªC. A compressive test after7 days was conducted with a result of 30,26 MPa.</v>
      </c>
    </row>
    <row r="1850" spans="1:38" x14ac:dyDescent="0.25">
      <c r="A1850" t="s">
        <v>4412</v>
      </c>
      <c r="B1850" s="3">
        <f>SUM(Sheet1!T1851:Y1851)</f>
        <v>560</v>
      </c>
      <c r="C1850" s="2" t="s">
        <v>4413</v>
      </c>
      <c r="D1850" t="s">
        <v>4414</v>
      </c>
      <c r="E1850" s="3">
        <f>Sheet1!AH1851</f>
        <v>1816</v>
      </c>
      <c r="F1850" t="s">
        <v>4415</v>
      </c>
      <c r="G1850">
        <f>(Sheet1!AZ1851)/(B1850)</f>
        <v>0.11990357142857143</v>
      </c>
      <c r="H1850" t="s">
        <v>4416</v>
      </c>
      <c r="I1850" s="3">
        <f>Sheet1!D1851</f>
        <v>34.01</v>
      </c>
      <c r="J1850" t="s">
        <v>4406</v>
      </c>
      <c r="K1850" s="3">
        <f>Sheet1!E1851</f>
        <v>16.62</v>
      </c>
      <c r="L1850" t="s">
        <v>4407</v>
      </c>
      <c r="M1850" s="3">
        <f>Sheet1!F1851</f>
        <v>1.71</v>
      </c>
      <c r="N1850" t="s">
        <v>4408</v>
      </c>
      <c r="O1850">
        <f>Sheet1!G1851</f>
        <v>34.85</v>
      </c>
      <c r="P1850" t="s">
        <v>4409</v>
      </c>
      <c r="Q1850">
        <f>Sheet1!AQ1851</f>
        <v>12.58</v>
      </c>
      <c r="R1850" t="s">
        <v>4417</v>
      </c>
      <c r="S1850">
        <f>Sheet1!AR1851</f>
        <v>11.23</v>
      </c>
      <c r="T1850" t="s">
        <v>4418</v>
      </c>
      <c r="U1850">
        <f>Sheet1!AT1851</f>
        <v>84</v>
      </c>
      <c r="V1850" t="s">
        <v>4419</v>
      </c>
      <c r="W1850">
        <f>Sheet1!AU1851</f>
        <v>14</v>
      </c>
      <c r="X1850" t="s">
        <v>4410</v>
      </c>
      <c r="Y1850">
        <f>Sheet1!AY1851</f>
        <v>0</v>
      </c>
      <c r="Z1850" t="s">
        <v>4420</v>
      </c>
      <c r="AA1850">
        <f>Sheet1!AX1851</f>
        <v>0</v>
      </c>
      <c r="AB1850" t="s">
        <v>4421</v>
      </c>
      <c r="AC1850">
        <f>Sheet1!BA1851</f>
        <v>0.25</v>
      </c>
      <c r="AD1850" t="s">
        <v>4422</v>
      </c>
      <c r="AE1850">
        <f>Sheet1!BB1851</f>
        <v>100</v>
      </c>
      <c r="AF1850" t="s">
        <v>4411</v>
      </c>
      <c r="AG1850">
        <f>Sheet1!BI1851</f>
        <v>56</v>
      </c>
      <c r="AH1850" t="s">
        <v>4423</v>
      </c>
      <c r="AI1850">
        <f>Sheet1!BH1851</f>
        <v>40.98</v>
      </c>
      <c r="AJ1850" t="s">
        <v>4424</v>
      </c>
      <c r="AL1850" s="3" t="str">
        <f t="shared" si="28"/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100ªC. A compressive test after56 days was conducted with a result of 40,98 MPa.</v>
      </c>
    </row>
    <row r="1851" spans="1:38" x14ac:dyDescent="0.25">
      <c r="A1851" t="s">
        <v>4412</v>
      </c>
      <c r="B1851" s="3">
        <f>SUM(Sheet1!T1852:Y1852)</f>
        <v>560</v>
      </c>
      <c r="C1851" s="2" t="s">
        <v>4413</v>
      </c>
      <c r="D1851" t="s">
        <v>4414</v>
      </c>
      <c r="E1851" s="3">
        <f>Sheet1!AH1852</f>
        <v>1816</v>
      </c>
      <c r="F1851" t="s">
        <v>4415</v>
      </c>
      <c r="G1851">
        <f>(Sheet1!AZ1852)/(B1851)</f>
        <v>0.14560000000000001</v>
      </c>
      <c r="H1851" t="s">
        <v>4416</v>
      </c>
      <c r="I1851" s="3">
        <f>Sheet1!D1852</f>
        <v>34.01</v>
      </c>
      <c r="J1851" t="s">
        <v>4406</v>
      </c>
      <c r="K1851" s="3">
        <f>Sheet1!E1852</f>
        <v>16.62</v>
      </c>
      <c r="L1851" t="s">
        <v>4407</v>
      </c>
      <c r="M1851" s="3">
        <f>Sheet1!F1852</f>
        <v>1.71</v>
      </c>
      <c r="N1851" t="s">
        <v>4408</v>
      </c>
      <c r="O1851">
        <f>Sheet1!G1852</f>
        <v>34.85</v>
      </c>
      <c r="P1851" t="s">
        <v>4409</v>
      </c>
      <c r="Q1851">
        <f>Sheet1!AQ1852</f>
        <v>14.91</v>
      </c>
      <c r="R1851" t="s">
        <v>4417</v>
      </c>
      <c r="S1851">
        <f>Sheet1!AR1852</f>
        <v>13.31</v>
      </c>
      <c r="T1851" t="s">
        <v>4418</v>
      </c>
      <c r="U1851">
        <f>Sheet1!AT1852</f>
        <v>104</v>
      </c>
      <c r="V1851" t="s">
        <v>4419</v>
      </c>
      <c r="W1851">
        <f>Sheet1!AU1852</f>
        <v>14</v>
      </c>
      <c r="X1851" t="s">
        <v>4410</v>
      </c>
      <c r="Y1851">
        <f>Sheet1!AY1852</f>
        <v>0</v>
      </c>
      <c r="Z1851" t="s">
        <v>4420</v>
      </c>
      <c r="AA1851">
        <f>Sheet1!AX1852</f>
        <v>0</v>
      </c>
      <c r="AB1851" t="s">
        <v>4421</v>
      </c>
      <c r="AC1851">
        <f>Sheet1!BA1852</f>
        <v>0.25</v>
      </c>
      <c r="AD1851" t="s">
        <v>4422</v>
      </c>
      <c r="AE1851">
        <f>Sheet1!BB1852</f>
        <v>100</v>
      </c>
      <c r="AF1851" t="s">
        <v>4411</v>
      </c>
      <c r="AG1851">
        <f>Sheet1!BI1852</f>
        <v>28</v>
      </c>
      <c r="AH1851" t="s">
        <v>4423</v>
      </c>
      <c r="AI1851">
        <f>Sheet1!BH1852</f>
        <v>34.97</v>
      </c>
      <c r="AJ1851" t="s">
        <v>4424</v>
      </c>
      <c r="AL1851" s="3" t="str">
        <f t="shared" si="28"/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100ªC. A compressive test after28 days was conducted with a result of 34,97 MPa.</v>
      </c>
    </row>
    <row r="1852" spans="1:38" x14ac:dyDescent="0.25">
      <c r="A1852" t="s">
        <v>4412</v>
      </c>
      <c r="B1852" s="3">
        <f>SUM(Sheet1!T1853:Y1853)</f>
        <v>560</v>
      </c>
      <c r="C1852" s="2" t="s">
        <v>4413</v>
      </c>
      <c r="D1852" t="s">
        <v>4414</v>
      </c>
      <c r="E1852" s="3">
        <f>Sheet1!AH1853</f>
        <v>1816</v>
      </c>
      <c r="F1852" t="s">
        <v>4415</v>
      </c>
      <c r="G1852">
        <f>(Sheet1!AZ1853)/(B1852)</f>
        <v>0.14560000000000001</v>
      </c>
      <c r="H1852" t="s">
        <v>4416</v>
      </c>
      <c r="I1852" s="3">
        <f>Sheet1!D1853</f>
        <v>34.01</v>
      </c>
      <c r="J1852" t="s">
        <v>4406</v>
      </c>
      <c r="K1852" s="3">
        <f>Sheet1!E1853</f>
        <v>16.62</v>
      </c>
      <c r="L1852" t="s">
        <v>4407</v>
      </c>
      <c r="M1852" s="3">
        <f>Sheet1!F1853</f>
        <v>1.71</v>
      </c>
      <c r="N1852" t="s">
        <v>4408</v>
      </c>
      <c r="O1852">
        <f>Sheet1!G1853</f>
        <v>34.85</v>
      </c>
      <c r="P1852" t="s">
        <v>4409</v>
      </c>
      <c r="Q1852">
        <f>Sheet1!AQ1853</f>
        <v>14.91</v>
      </c>
      <c r="R1852" t="s">
        <v>4417</v>
      </c>
      <c r="S1852">
        <f>Sheet1!AR1853</f>
        <v>13.31</v>
      </c>
      <c r="T1852" t="s">
        <v>4418</v>
      </c>
      <c r="U1852">
        <f>Sheet1!AT1853</f>
        <v>104</v>
      </c>
      <c r="V1852" t="s">
        <v>4419</v>
      </c>
      <c r="W1852">
        <f>Sheet1!AU1853</f>
        <v>14</v>
      </c>
      <c r="X1852" t="s">
        <v>4410</v>
      </c>
      <c r="Y1852">
        <f>Sheet1!AY1853</f>
        <v>0</v>
      </c>
      <c r="Z1852" t="s">
        <v>4420</v>
      </c>
      <c r="AA1852">
        <f>Sheet1!AX1853</f>
        <v>0</v>
      </c>
      <c r="AB1852" t="s">
        <v>4421</v>
      </c>
      <c r="AC1852">
        <f>Sheet1!BA1853</f>
        <v>0.25</v>
      </c>
      <c r="AD1852" t="s">
        <v>4422</v>
      </c>
      <c r="AE1852">
        <f>Sheet1!BB1853</f>
        <v>100</v>
      </c>
      <c r="AF1852" t="s">
        <v>4411</v>
      </c>
      <c r="AG1852">
        <f>Sheet1!BI1853</f>
        <v>3</v>
      </c>
      <c r="AH1852" t="s">
        <v>4423</v>
      </c>
      <c r="AI1852">
        <f>Sheet1!BH1853</f>
        <v>23.44</v>
      </c>
      <c r="AJ1852" t="s">
        <v>4424</v>
      </c>
      <c r="AL1852" s="3" t="str">
        <f t="shared" si="28"/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100ªC. A compressive test after3 days was conducted with a result of 23,44 MPa.</v>
      </c>
    </row>
    <row r="1853" spans="1:38" x14ac:dyDescent="0.25">
      <c r="A1853" t="s">
        <v>4412</v>
      </c>
      <c r="B1853" s="3">
        <f>SUM(Sheet1!T1854:Y1854)</f>
        <v>560</v>
      </c>
      <c r="C1853" s="2" t="s">
        <v>4413</v>
      </c>
      <c r="D1853" t="s">
        <v>4414</v>
      </c>
      <c r="E1853" s="3">
        <f>Sheet1!AH1854</f>
        <v>1816</v>
      </c>
      <c r="F1853" t="s">
        <v>4415</v>
      </c>
      <c r="G1853">
        <f>(Sheet1!AZ1854)/(B1853)</f>
        <v>0.14560000000000001</v>
      </c>
      <c r="H1853" t="s">
        <v>4416</v>
      </c>
      <c r="I1853" s="3">
        <f>Sheet1!D1854</f>
        <v>34.01</v>
      </c>
      <c r="J1853" t="s">
        <v>4406</v>
      </c>
      <c r="K1853" s="3">
        <f>Sheet1!E1854</f>
        <v>16.62</v>
      </c>
      <c r="L1853" t="s">
        <v>4407</v>
      </c>
      <c r="M1853" s="3">
        <f>Sheet1!F1854</f>
        <v>1.71</v>
      </c>
      <c r="N1853" t="s">
        <v>4408</v>
      </c>
      <c r="O1853">
        <f>Sheet1!G1854</f>
        <v>34.85</v>
      </c>
      <c r="P1853" t="s">
        <v>4409</v>
      </c>
      <c r="Q1853">
        <f>Sheet1!AQ1854</f>
        <v>14.91</v>
      </c>
      <c r="R1853" t="s">
        <v>4417</v>
      </c>
      <c r="S1853">
        <f>Sheet1!AR1854</f>
        <v>13.31</v>
      </c>
      <c r="T1853" t="s">
        <v>4418</v>
      </c>
      <c r="U1853">
        <f>Sheet1!AT1854</f>
        <v>104</v>
      </c>
      <c r="V1853" t="s">
        <v>4419</v>
      </c>
      <c r="W1853">
        <f>Sheet1!AU1854</f>
        <v>14</v>
      </c>
      <c r="X1853" t="s">
        <v>4410</v>
      </c>
      <c r="Y1853">
        <f>Sheet1!AY1854</f>
        <v>0</v>
      </c>
      <c r="Z1853" t="s">
        <v>4420</v>
      </c>
      <c r="AA1853">
        <f>Sheet1!AX1854</f>
        <v>0</v>
      </c>
      <c r="AB1853" t="s">
        <v>4421</v>
      </c>
      <c r="AC1853">
        <f>Sheet1!BA1854</f>
        <v>0.25</v>
      </c>
      <c r="AD1853" t="s">
        <v>4422</v>
      </c>
      <c r="AE1853">
        <f>Sheet1!BB1854</f>
        <v>100</v>
      </c>
      <c r="AF1853" t="s">
        <v>4411</v>
      </c>
      <c r="AG1853">
        <f>Sheet1!BI1854</f>
        <v>7</v>
      </c>
      <c r="AH1853" t="s">
        <v>4423</v>
      </c>
      <c r="AI1853">
        <f>Sheet1!BH1854</f>
        <v>28.82</v>
      </c>
      <c r="AJ1853" t="s">
        <v>4424</v>
      </c>
      <c r="AL1853" s="3" t="str">
        <f t="shared" si="28"/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100ªC. A compressive test after7 days was conducted with a result of 28,82 MPa.</v>
      </c>
    </row>
    <row r="1854" spans="1:38" x14ac:dyDescent="0.25">
      <c r="A1854" t="s">
        <v>4412</v>
      </c>
      <c r="B1854" s="3">
        <f>SUM(Sheet1!T1855:Y1855)</f>
        <v>560</v>
      </c>
      <c r="C1854" s="2" t="s">
        <v>4413</v>
      </c>
      <c r="D1854" t="s">
        <v>4414</v>
      </c>
      <c r="E1854" s="3">
        <f>Sheet1!AH1855</f>
        <v>1816</v>
      </c>
      <c r="F1854" t="s">
        <v>4415</v>
      </c>
      <c r="G1854">
        <f>(Sheet1!AZ1855)/(B1854)</f>
        <v>0.14560000000000001</v>
      </c>
      <c r="H1854" t="s">
        <v>4416</v>
      </c>
      <c r="I1854" s="3">
        <f>Sheet1!D1855</f>
        <v>34.01</v>
      </c>
      <c r="J1854" t="s">
        <v>4406</v>
      </c>
      <c r="K1854" s="3">
        <f>Sheet1!E1855</f>
        <v>16.62</v>
      </c>
      <c r="L1854" t="s">
        <v>4407</v>
      </c>
      <c r="M1854" s="3">
        <f>Sheet1!F1855</f>
        <v>1.71</v>
      </c>
      <c r="N1854" t="s">
        <v>4408</v>
      </c>
      <c r="O1854">
        <f>Sheet1!G1855</f>
        <v>34.85</v>
      </c>
      <c r="P1854" t="s">
        <v>4409</v>
      </c>
      <c r="Q1854">
        <f>Sheet1!AQ1855</f>
        <v>14.91</v>
      </c>
      <c r="R1854" t="s">
        <v>4417</v>
      </c>
      <c r="S1854">
        <f>Sheet1!AR1855</f>
        <v>13.31</v>
      </c>
      <c r="T1854" t="s">
        <v>4418</v>
      </c>
      <c r="U1854">
        <f>Sheet1!AT1855</f>
        <v>104</v>
      </c>
      <c r="V1854" t="s">
        <v>4419</v>
      </c>
      <c r="W1854">
        <f>Sheet1!AU1855</f>
        <v>14</v>
      </c>
      <c r="X1854" t="s">
        <v>4410</v>
      </c>
      <c r="Y1854">
        <f>Sheet1!AY1855</f>
        <v>0</v>
      </c>
      <c r="Z1854" t="s">
        <v>4420</v>
      </c>
      <c r="AA1854">
        <f>Sheet1!AX1855</f>
        <v>0</v>
      </c>
      <c r="AB1854" t="s">
        <v>4421</v>
      </c>
      <c r="AC1854">
        <f>Sheet1!BA1855</f>
        <v>0.25</v>
      </c>
      <c r="AD1854" t="s">
        <v>4422</v>
      </c>
      <c r="AE1854">
        <f>Sheet1!BB1855</f>
        <v>100</v>
      </c>
      <c r="AF1854" t="s">
        <v>4411</v>
      </c>
      <c r="AG1854">
        <f>Sheet1!BI1855</f>
        <v>56</v>
      </c>
      <c r="AH1854" t="s">
        <v>4423</v>
      </c>
      <c r="AI1854">
        <f>Sheet1!BH1855</f>
        <v>41.05</v>
      </c>
      <c r="AJ1854" t="s">
        <v>4424</v>
      </c>
      <c r="AL1854" s="3" t="str">
        <f t="shared" si="28"/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100ªC. A compressive test after56 days was conducted with a result of 41,05 MPa.</v>
      </c>
    </row>
    <row r="1855" spans="1:38" x14ac:dyDescent="0.25">
      <c r="A1855" t="s">
        <v>4412</v>
      </c>
      <c r="B1855" s="3">
        <f>SUM(Sheet1!T1856:Y1856)</f>
        <v>560</v>
      </c>
      <c r="C1855" s="2" t="s">
        <v>4413</v>
      </c>
      <c r="D1855" t="s">
        <v>4414</v>
      </c>
      <c r="E1855" s="3">
        <f>Sheet1!AH1856</f>
        <v>1816</v>
      </c>
      <c r="F1855" t="s">
        <v>4415</v>
      </c>
      <c r="G1855">
        <f>(Sheet1!AZ1856)/(B1855)</f>
        <v>0.16993750000000002</v>
      </c>
      <c r="H1855" t="s">
        <v>4416</v>
      </c>
      <c r="I1855" s="3">
        <f>Sheet1!D1856</f>
        <v>34.01</v>
      </c>
      <c r="J1855" t="s">
        <v>4406</v>
      </c>
      <c r="K1855" s="3">
        <f>Sheet1!E1856</f>
        <v>16.62</v>
      </c>
      <c r="L1855" t="s">
        <v>4407</v>
      </c>
      <c r="M1855" s="3">
        <f>Sheet1!F1856</f>
        <v>1.71</v>
      </c>
      <c r="N1855" t="s">
        <v>4408</v>
      </c>
      <c r="O1855">
        <f>Sheet1!G1856</f>
        <v>34.85</v>
      </c>
      <c r="P1855" t="s">
        <v>4409</v>
      </c>
      <c r="Q1855">
        <f>Sheet1!AQ1856</f>
        <v>17.48</v>
      </c>
      <c r="R1855" t="s">
        <v>4417</v>
      </c>
      <c r="S1855">
        <f>Sheet1!AR1856</f>
        <v>15.6</v>
      </c>
      <c r="T1855" t="s">
        <v>4418</v>
      </c>
      <c r="U1855">
        <f>Sheet1!AT1856</f>
        <v>121</v>
      </c>
      <c r="V1855" t="s">
        <v>4419</v>
      </c>
      <c r="W1855">
        <f>Sheet1!AU1856</f>
        <v>14</v>
      </c>
      <c r="X1855" t="s">
        <v>4410</v>
      </c>
      <c r="Y1855">
        <f>Sheet1!AY1856</f>
        <v>0</v>
      </c>
      <c r="Z1855" t="s">
        <v>4420</v>
      </c>
      <c r="AA1855">
        <f>Sheet1!AX1856</f>
        <v>0</v>
      </c>
      <c r="AB1855" t="s">
        <v>4421</v>
      </c>
      <c r="AC1855">
        <f>Sheet1!BA1856</f>
        <v>0.25</v>
      </c>
      <c r="AD1855" t="s">
        <v>4422</v>
      </c>
      <c r="AE1855">
        <f>Sheet1!BB1856</f>
        <v>100</v>
      </c>
      <c r="AF1855" t="s">
        <v>4411</v>
      </c>
      <c r="AG1855">
        <f>Sheet1!BI1856</f>
        <v>3</v>
      </c>
      <c r="AH1855" t="s">
        <v>4423</v>
      </c>
      <c r="AI1855">
        <f>Sheet1!BH1856</f>
        <v>18.95</v>
      </c>
      <c r="AJ1855" t="s">
        <v>4424</v>
      </c>
      <c r="AL1855" s="3" t="str">
        <f t="shared" si="28"/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100ªC. A compressive test after3 days was conducted with a result of 18,95 MPa.</v>
      </c>
    </row>
    <row r="1856" spans="1:38" x14ac:dyDescent="0.25">
      <c r="A1856" t="s">
        <v>4412</v>
      </c>
      <c r="B1856" s="3">
        <f>SUM(Sheet1!T1857:Y1857)</f>
        <v>560</v>
      </c>
      <c r="C1856" s="2" t="s">
        <v>4413</v>
      </c>
      <c r="D1856" t="s">
        <v>4414</v>
      </c>
      <c r="E1856" s="3">
        <f>Sheet1!AH1857</f>
        <v>1816</v>
      </c>
      <c r="F1856" t="s">
        <v>4415</v>
      </c>
      <c r="G1856">
        <f>(Sheet1!AZ1857)/(B1856)</f>
        <v>0.16993750000000002</v>
      </c>
      <c r="H1856" t="s">
        <v>4416</v>
      </c>
      <c r="I1856" s="3">
        <f>Sheet1!D1857</f>
        <v>34.01</v>
      </c>
      <c r="J1856" t="s">
        <v>4406</v>
      </c>
      <c r="K1856" s="3">
        <f>Sheet1!E1857</f>
        <v>16.62</v>
      </c>
      <c r="L1856" t="s">
        <v>4407</v>
      </c>
      <c r="M1856" s="3">
        <f>Sheet1!F1857</f>
        <v>1.71</v>
      </c>
      <c r="N1856" t="s">
        <v>4408</v>
      </c>
      <c r="O1856">
        <f>Sheet1!G1857</f>
        <v>34.85</v>
      </c>
      <c r="P1856" t="s">
        <v>4409</v>
      </c>
      <c r="Q1856">
        <f>Sheet1!AQ1857</f>
        <v>17.48</v>
      </c>
      <c r="R1856" t="s">
        <v>4417</v>
      </c>
      <c r="S1856">
        <f>Sheet1!AR1857</f>
        <v>15.6</v>
      </c>
      <c r="T1856" t="s">
        <v>4418</v>
      </c>
      <c r="U1856">
        <f>Sheet1!AT1857</f>
        <v>121</v>
      </c>
      <c r="V1856" t="s">
        <v>4419</v>
      </c>
      <c r="W1856">
        <f>Sheet1!AU1857</f>
        <v>14</v>
      </c>
      <c r="X1856" t="s">
        <v>4410</v>
      </c>
      <c r="Y1856">
        <f>Sheet1!AY1857</f>
        <v>0</v>
      </c>
      <c r="Z1856" t="s">
        <v>4420</v>
      </c>
      <c r="AA1856">
        <f>Sheet1!AX1857</f>
        <v>0</v>
      </c>
      <c r="AB1856" t="s">
        <v>4421</v>
      </c>
      <c r="AC1856">
        <f>Sheet1!BA1857</f>
        <v>0.25</v>
      </c>
      <c r="AD1856" t="s">
        <v>4422</v>
      </c>
      <c r="AE1856">
        <f>Sheet1!BB1857</f>
        <v>100</v>
      </c>
      <c r="AF1856" t="s">
        <v>4411</v>
      </c>
      <c r="AG1856">
        <f>Sheet1!BI1857</f>
        <v>7</v>
      </c>
      <c r="AH1856" t="s">
        <v>4423</v>
      </c>
      <c r="AI1856">
        <f>Sheet1!BH1857</f>
        <v>22.25</v>
      </c>
      <c r="AJ1856" t="s">
        <v>4424</v>
      </c>
      <c r="AL1856" s="3" t="str">
        <f t="shared" si="28"/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100ªC. A compressive test after7 days was conducted with a result of 22,25 MPa.</v>
      </c>
    </row>
    <row r="1857" spans="1:38" x14ac:dyDescent="0.25">
      <c r="A1857" t="s">
        <v>4412</v>
      </c>
      <c r="B1857" s="3">
        <f>SUM(Sheet1!T1858:Y1858)</f>
        <v>560</v>
      </c>
      <c r="C1857" s="2" t="s">
        <v>4413</v>
      </c>
      <c r="D1857" t="s">
        <v>4414</v>
      </c>
      <c r="E1857" s="3">
        <f>Sheet1!AH1858</f>
        <v>1816</v>
      </c>
      <c r="F1857" t="s">
        <v>4415</v>
      </c>
      <c r="G1857">
        <f>(Sheet1!AZ1858)/(B1857)</f>
        <v>0.16993750000000002</v>
      </c>
      <c r="H1857" t="s">
        <v>4416</v>
      </c>
      <c r="I1857" s="3">
        <f>Sheet1!D1858</f>
        <v>34.01</v>
      </c>
      <c r="J1857" t="s">
        <v>4406</v>
      </c>
      <c r="K1857" s="3">
        <f>Sheet1!E1858</f>
        <v>16.62</v>
      </c>
      <c r="L1857" t="s">
        <v>4407</v>
      </c>
      <c r="M1857" s="3">
        <f>Sheet1!F1858</f>
        <v>1.71</v>
      </c>
      <c r="N1857" t="s">
        <v>4408</v>
      </c>
      <c r="O1857">
        <f>Sheet1!G1858</f>
        <v>34.85</v>
      </c>
      <c r="P1857" t="s">
        <v>4409</v>
      </c>
      <c r="Q1857">
        <f>Sheet1!AQ1858</f>
        <v>17.48</v>
      </c>
      <c r="R1857" t="s">
        <v>4417</v>
      </c>
      <c r="S1857">
        <f>Sheet1!AR1858</f>
        <v>15.6</v>
      </c>
      <c r="T1857" t="s">
        <v>4418</v>
      </c>
      <c r="U1857">
        <f>Sheet1!AT1858</f>
        <v>121</v>
      </c>
      <c r="V1857" t="s">
        <v>4419</v>
      </c>
      <c r="W1857">
        <f>Sheet1!AU1858</f>
        <v>14</v>
      </c>
      <c r="X1857" t="s">
        <v>4410</v>
      </c>
      <c r="Y1857">
        <f>Sheet1!AY1858</f>
        <v>0</v>
      </c>
      <c r="Z1857" t="s">
        <v>4420</v>
      </c>
      <c r="AA1857">
        <f>Sheet1!AX1858</f>
        <v>0</v>
      </c>
      <c r="AB1857" t="s">
        <v>4421</v>
      </c>
      <c r="AC1857">
        <f>Sheet1!BA1858</f>
        <v>0.25</v>
      </c>
      <c r="AD1857" t="s">
        <v>4422</v>
      </c>
      <c r="AE1857">
        <f>Sheet1!BB1858</f>
        <v>100</v>
      </c>
      <c r="AF1857" t="s">
        <v>4411</v>
      </c>
      <c r="AG1857">
        <f>Sheet1!BI1858</f>
        <v>56</v>
      </c>
      <c r="AH1857" t="s">
        <v>4423</v>
      </c>
      <c r="AI1857">
        <f>Sheet1!BH1858</f>
        <v>31.84</v>
      </c>
      <c r="AJ1857" t="s">
        <v>4424</v>
      </c>
      <c r="AL1857" s="3" t="str">
        <f t="shared" si="28"/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100ªC. A compressive test after56 days was conducted with a result of 31,84 MPa.</v>
      </c>
    </row>
    <row r="1858" spans="1:38" x14ac:dyDescent="0.25">
      <c r="A1858" t="s">
        <v>4412</v>
      </c>
      <c r="B1858" s="3">
        <f>SUM(Sheet1!T1859:Y1859)</f>
        <v>560</v>
      </c>
      <c r="C1858" s="2" t="s">
        <v>4413</v>
      </c>
      <c r="D1858" t="s">
        <v>4414</v>
      </c>
      <c r="E1858" s="3">
        <f>Sheet1!AH1859</f>
        <v>1816</v>
      </c>
      <c r="F1858" t="s">
        <v>4415</v>
      </c>
      <c r="G1858">
        <f>(Sheet1!AZ1859)/(B1858)</f>
        <v>0.16993750000000002</v>
      </c>
      <c r="H1858" t="s">
        <v>4416</v>
      </c>
      <c r="I1858" s="3">
        <f>Sheet1!D1859</f>
        <v>34.01</v>
      </c>
      <c r="J1858" t="s">
        <v>4406</v>
      </c>
      <c r="K1858" s="3">
        <f>Sheet1!E1859</f>
        <v>16.62</v>
      </c>
      <c r="L1858" t="s">
        <v>4407</v>
      </c>
      <c r="M1858" s="3">
        <f>Sheet1!F1859</f>
        <v>1.71</v>
      </c>
      <c r="N1858" t="s">
        <v>4408</v>
      </c>
      <c r="O1858">
        <f>Sheet1!G1859</f>
        <v>34.85</v>
      </c>
      <c r="P1858" t="s">
        <v>4409</v>
      </c>
      <c r="Q1858">
        <f>Sheet1!AQ1859</f>
        <v>17.48</v>
      </c>
      <c r="R1858" t="s">
        <v>4417</v>
      </c>
      <c r="S1858">
        <f>Sheet1!AR1859</f>
        <v>15.6</v>
      </c>
      <c r="T1858" t="s">
        <v>4418</v>
      </c>
      <c r="U1858">
        <f>Sheet1!AT1859</f>
        <v>121</v>
      </c>
      <c r="V1858" t="s">
        <v>4419</v>
      </c>
      <c r="W1858">
        <f>Sheet1!AU1859</f>
        <v>14</v>
      </c>
      <c r="X1858" t="s">
        <v>4410</v>
      </c>
      <c r="Y1858">
        <f>Sheet1!AY1859</f>
        <v>0</v>
      </c>
      <c r="Z1858" t="s">
        <v>4420</v>
      </c>
      <c r="AA1858">
        <f>Sheet1!AX1859</f>
        <v>0</v>
      </c>
      <c r="AB1858" t="s">
        <v>4421</v>
      </c>
      <c r="AC1858">
        <f>Sheet1!BA1859</f>
        <v>0.25</v>
      </c>
      <c r="AD1858" t="s">
        <v>4422</v>
      </c>
      <c r="AE1858">
        <f>Sheet1!BB1859</f>
        <v>100</v>
      </c>
      <c r="AF1858" t="s">
        <v>4411</v>
      </c>
      <c r="AG1858">
        <f>Sheet1!BI1859</f>
        <v>28</v>
      </c>
      <c r="AH1858" t="s">
        <v>4423</v>
      </c>
      <c r="AI1858">
        <f>Sheet1!BH1859</f>
        <v>29.46</v>
      </c>
      <c r="AJ1858" t="s">
        <v>4424</v>
      </c>
      <c r="AL1858" s="3" t="str">
        <f t="shared" ref="AL1858:AL1921" si="29">_xlfn.CONCAT(A1858:AJ1858)</f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100ªC. A compressive test after28 days was conducted with a result of 29,46 MPa.</v>
      </c>
    </row>
    <row r="1859" spans="1:38" x14ac:dyDescent="0.25">
      <c r="A1859" t="s">
        <v>4412</v>
      </c>
      <c r="B1859" s="3">
        <f>SUM(Sheet1!T1860:Y1860)</f>
        <v>300</v>
      </c>
      <c r="C1859" s="2" t="s">
        <v>4413</v>
      </c>
      <c r="D1859" t="s">
        <v>4414</v>
      </c>
      <c r="E1859" s="3">
        <f>Sheet1!AH1860</f>
        <v>1988.37</v>
      </c>
      <c r="F1859" t="s">
        <v>4415</v>
      </c>
      <c r="G1859">
        <f>(Sheet1!AZ1860)/(B1859)</f>
        <v>0.48907837999999998</v>
      </c>
      <c r="H1859" t="s">
        <v>4416</v>
      </c>
      <c r="I1859" s="3">
        <f>Sheet1!D1860</f>
        <v>29.945</v>
      </c>
      <c r="J1859" t="s">
        <v>4406</v>
      </c>
      <c r="K1859" s="3">
        <f>Sheet1!E1860</f>
        <v>10.0725</v>
      </c>
      <c r="L1859" t="s">
        <v>4407</v>
      </c>
      <c r="M1859" s="3">
        <f>Sheet1!F1860</f>
        <v>3.0049999999999999</v>
      </c>
      <c r="N1859" t="s">
        <v>4408</v>
      </c>
      <c r="O1859">
        <f>Sheet1!G1860</f>
        <v>46.177500000000002</v>
      </c>
      <c r="P1859" t="s">
        <v>4409</v>
      </c>
      <c r="Q1859">
        <f>Sheet1!AQ1860</f>
        <v>4.79</v>
      </c>
      <c r="R1859" t="s">
        <v>4417</v>
      </c>
      <c r="S1859">
        <f>Sheet1!AR1860</f>
        <v>10.199999999999999</v>
      </c>
      <c r="T1859" t="s">
        <v>4418</v>
      </c>
      <c r="U1859">
        <f>Sheet1!AT1860</f>
        <v>11.786</v>
      </c>
      <c r="V1859" t="s">
        <v>4419</v>
      </c>
      <c r="W1859">
        <f>Sheet1!AU1860</f>
        <v>10</v>
      </c>
      <c r="X1859" t="s">
        <v>4410</v>
      </c>
      <c r="Y1859">
        <f>Sheet1!AY1860</f>
        <v>0</v>
      </c>
      <c r="Z1859" t="s">
        <v>4420</v>
      </c>
      <c r="AA1859">
        <f>Sheet1!AX1860</f>
        <v>125.19</v>
      </c>
      <c r="AB1859" t="s">
        <v>4421</v>
      </c>
      <c r="AC1859">
        <f>Sheet1!BA1860</f>
        <v>1</v>
      </c>
      <c r="AD1859" t="s">
        <v>4422</v>
      </c>
      <c r="AE1859">
        <f>Sheet1!BB1860</f>
        <v>100</v>
      </c>
      <c r="AF1859" t="s">
        <v>4411</v>
      </c>
      <c r="AG1859">
        <f>Sheet1!BI1860</f>
        <v>7</v>
      </c>
      <c r="AH1859" t="s">
        <v>4423</v>
      </c>
      <c r="AI1859">
        <f>Sheet1!BH1860</f>
        <v>25.693422999999999</v>
      </c>
      <c r="AJ1859" t="s">
        <v>4424</v>
      </c>
      <c r="AL1859" s="3" t="str">
        <f t="shared" si="29"/>
        <v>Formulation includes 300 kg of FA powder, 1988,37 kg of aggregate, and the water-to-powder ratio is: 0,48907838 .Powder percentual composition is: SiO2: 29,945%, Al2O3: 10,0725%, Fe2O3:3,005%, CaO: 46,1775%. The amount of the dry fraction of Na2O from the Na2SiO3 solution is4,79kg/m3. The amount of the dry fraction of SiO2 from the Na2SiO3 solution is 10,2 kg/m3. The amount of  Na(OH) solution per m3 is: 11,786 kg, with a molarity of: 10. The mix also includes  0 kg/m3 of superplasticizer and 125,19 kg/m3 of extra water. The initial curing for this mix was 1 day at 100ªC. A compressive test after7 days was conducted with a result of 25,693423 MPa.</v>
      </c>
    </row>
    <row r="1860" spans="1:38" x14ac:dyDescent="0.25">
      <c r="A1860" t="s">
        <v>4412</v>
      </c>
      <c r="B1860" s="3">
        <f>SUM(Sheet1!T1861:Y1861)</f>
        <v>300</v>
      </c>
      <c r="C1860" s="2" t="s">
        <v>4413</v>
      </c>
      <c r="D1860" t="s">
        <v>4414</v>
      </c>
      <c r="E1860" s="3">
        <f>Sheet1!AH1861</f>
        <v>1988.37</v>
      </c>
      <c r="F1860" t="s">
        <v>4415</v>
      </c>
      <c r="G1860">
        <f>(Sheet1!AZ1861)/(B1860)</f>
        <v>0.48907837999999998</v>
      </c>
      <c r="H1860" t="s">
        <v>4416</v>
      </c>
      <c r="I1860" s="3">
        <f>Sheet1!D1861</f>
        <v>29.945</v>
      </c>
      <c r="J1860" t="s">
        <v>4406</v>
      </c>
      <c r="K1860" s="3">
        <f>Sheet1!E1861</f>
        <v>10.0725</v>
      </c>
      <c r="L1860" t="s">
        <v>4407</v>
      </c>
      <c r="M1860" s="3">
        <f>Sheet1!F1861</f>
        <v>3.0049999999999999</v>
      </c>
      <c r="N1860" t="s">
        <v>4408</v>
      </c>
      <c r="O1860">
        <f>Sheet1!G1861</f>
        <v>46.177500000000002</v>
      </c>
      <c r="P1860" t="s">
        <v>4409</v>
      </c>
      <c r="Q1860">
        <f>Sheet1!AQ1861</f>
        <v>4.79</v>
      </c>
      <c r="R1860" t="s">
        <v>4417</v>
      </c>
      <c r="S1860">
        <f>Sheet1!AR1861</f>
        <v>10.199999999999999</v>
      </c>
      <c r="T1860" t="s">
        <v>4418</v>
      </c>
      <c r="U1860">
        <f>Sheet1!AT1861</f>
        <v>11.786</v>
      </c>
      <c r="V1860" t="s">
        <v>4419</v>
      </c>
      <c r="W1860">
        <f>Sheet1!AU1861</f>
        <v>10</v>
      </c>
      <c r="X1860" t="s">
        <v>4410</v>
      </c>
      <c r="Y1860">
        <f>Sheet1!AY1861</f>
        <v>0</v>
      </c>
      <c r="Z1860" t="s">
        <v>4420</v>
      </c>
      <c r="AA1860">
        <f>Sheet1!AX1861</f>
        <v>125.19</v>
      </c>
      <c r="AB1860" t="s">
        <v>4421</v>
      </c>
      <c r="AC1860">
        <f>Sheet1!BA1861</f>
        <v>1</v>
      </c>
      <c r="AD1860" t="s">
        <v>4422</v>
      </c>
      <c r="AE1860">
        <f>Sheet1!BB1861</f>
        <v>100</v>
      </c>
      <c r="AF1860" t="s">
        <v>4411</v>
      </c>
      <c r="AG1860">
        <f>Sheet1!BI1861</f>
        <v>28</v>
      </c>
      <c r="AH1860" t="s">
        <v>4423</v>
      </c>
      <c r="AI1860">
        <f>Sheet1!BH1861</f>
        <v>29.616083</v>
      </c>
      <c r="AJ1860" t="s">
        <v>4424</v>
      </c>
      <c r="AL1860" s="3" t="str">
        <f t="shared" si="29"/>
        <v>Formulation includes 300 kg of FA powder, 1988,37 kg of aggregate, and the water-to-powder ratio is: 0,48907838 .Powder percentual composition is: SiO2: 29,945%, Al2O3: 10,0725%, Fe2O3:3,005%, CaO: 46,1775%. The amount of the dry fraction of Na2O from the Na2SiO3 solution is4,79kg/m3. The amount of the dry fraction of SiO2 from the Na2SiO3 solution is 10,2 kg/m3. The amount of  Na(OH) solution per m3 is: 11,786 kg, with a molarity of: 10. The mix also includes  0 kg/m3 of superplasticizer and 125,19 kg/m3 of extra water. The initial curing for this mix was 1 day at 100ªC. A compressive test after28 days was conducted with a result of 29,616083 MPa.</v>
      </c>
    </row>
    <row r="1861" spans="1:38" x14ac:dyDescent="0.25">
      <c r="A1861" t="s">
        <v>4412</v>
      </c>
      <c r="B1861" s="3">
        <f>SUM(Sheet1!T1862:Y1862)</f>
        <v>300</v>
      </c>
      <c r="C1861" s="2" t="s">
        <v>4413</v>
      </c>
      <c r="D1861" t="s">
        <v>4414</v>
      </c>
      <c r="E1861" s="3">
        <f>Sheet1!AH1862</f>
        <v>1952.47</v>
      </c>
      <c r="F1861" t="s">
        <v>4415</v>
      </c>
      <c r="G1861">
        <f>(Sheet1!AZ1862)/(B1861)</f>
        <v>0.47816912333333333</v>
      </c>
      <c r="H1861" t="s">
        <v>4416</v>
      </c>
      <c r="I1861" s="3">
        <f>Sheet1!D1862</f>
        <v>40.58</v>
      </c>
      <c r="J1861" t="s">
        <v>4406</v>
      </c>
      <c r="K1861" s="3">
        <f>Sheet1!E1862</f>
        <v>15.835000000000001</v>
      </c>
      <c r="L1861" t="s">
        <v>4407</v>
      </c>
      <c r="M1861" s="3">
        <f>Sheet1!F1862</f>
        <v>3.73</v>
      </c>
      <c r="N1861" t="s">
        <v>4408</v>
      </c>
      <c r="O1861">
        <f>Sheet1!G1862</f>
        <v>31.274999999999999</v>
      </c>
      <c r="P1861" t="s">
        <v>4409</v>
      </c>
      <c r="Q1861">
        <f>Sheet1!AQ1862</f>
        <v>9.59</v>
      </c>
      <c r="R1861" t="s">
        <v>4417</v>
      </c>
      <c r="S1861">
        <f>Sheet1!AR1862</f>
        <v>20.41</v>
      </c>
      <c r="T1861" t="s">
        <v>4418</v>
      </c>
      <c r="U1861">
        <f>Sheet1!AT1862</f>
        <v>23.57</v>
      </c>
      <c r="V1861" t="s">
        <v>4419</v>
      </c>
      <c r="W1861">
        <f>Sheet1!AU1862</f>
        <v>10</v>
      </c>
      <c r="X1861" t="s">
        <v>4410</v>
      </c>
      <c r="Y1861">
        <f>Sheet1!AY1862</f>
        <v>0</v>
      </c>
      <c r="Z1861" t="s">
        <v>4420</v>
      </c>
      <c r="AA1861">
        <f>Sheet1!AX1862</f>
        <v>100.38</v>
      </c>
      <c r="AB1861" t="s">
        <v>4421</v>
      </c>
      <c r="AC1861">
        <f>Sheet1!BA1862</f>
        <v>1</v>
      </c>
      <c r="AD1861" t="s">
        <v>4422</v>
      </c>
      <c r="AE1861">
        <f>Sheet1!BB1862</f>
        <v>100</v>
      </c>
      <c r="AF1861" t="s">
        <v>4411</v>
      </c>
      <c r="AG1861">
        <f>Sheet1!BI1862</f>
        <v>7</v>
      </c>
      <c r="AH1861" t="s">
        <v>4423</v>
      </c>
      <c r="AI1861">
        <f>Sheet1!BH1862</f>
        <v>31.087080499999999</v>
      </c>
      <c r="AJ1861" t="s">
        <v>4424</v>
      </c>
      <c r="AL1861" s="3" t="str">
        <f t="shared" si="29"/>
        <v>Formulation includes 300 kg of FA powder, 1952,47 kg of aggregate, and the water-to-powder ratio is: 0,478169123333333 .Powder percentual composition is: SiO2: 40,58%, Al2O3: 15,835%, Fe2O3:3,73%, CaO: 31,275%. The amount of the dry fraction of Na2O from the Na2SiO3 solution is9,59kg/m3. The amount of the dry fraction of SiO2 from the Na2SiO3 solution is 20,41 kg/m3. The amount of  Na(OH) solution per m3 is: 23,57 kg, with a molarity of: 10. The mix also includes  0 kg/m3 of superplasticizer and 100,38 kg/m3 of extra water. The initial curing for this mix was 1 day at 100ªC. A compressive test after7 days was conducted with a result of 31,0870805 MPa.</v>
      </c>
    </row>
    <row r="1862" spans="1:38" x14ac:dyDescent="0.25">
      <c r="A1862" t="s">
        <v>4412</v>
      </c>
      <c r="B1862" s="3">
        <f>SUM(Sheet1!T1863:Y1863)</f>
        <v>300</v>
      </c>
      <c r="C1862" s="2" t="s">
        <v>4413</v>
      </c>
      <c r="D1862" t="s">
        <v>4414</v>
      </c>
      <c r="E1862" s="3">
        <f>Sheet1!AH1863</f>
        <v>1952.47</v>
      </c>
      <c r="F1862" t="s">
        <v>4415</v>
      </c>
      <c r="G1862">
        <f>(Sheet1!AZ1863)/(B1862)</f>
        <v>0.47816912333333333</v>
      </c>
      <c r="H1862" t="s">
        <v>4416</v>
      </c>
      <c r="I1862" s="3">
        <f>Sheet1!D1863</f>
        <v>40.58</v>
      </c>
      <c r="J1862" t="s">
        <v>4406</v>
      </c>
      <c r="K1862" s="3">
        <f>Sheet1!E1863</f>
        <v>15.835000000000001</v>
      </c>
      <c r="L1862" t="s">
        <v>4407</v>
      </c>
      <c r="M1862" s="3">
        <f>Sheet1!F1863</f>
        <v>3.73</v>
      </c>
      <c r="N1862" t="s">
        <v>4408</v>
      </c>
      <c r="O1862">
        <f>Sheet1!G1863</f>
        <v>31.274999999999999</v>
      </c>
      <c r="P1862" t="s">
        <v>4409</v>
      </c>
      <c r="Q1862">
        <f>Sheet1!AQ1863</f>
        <v>9.59</v>
      </c>
      <c r="R1862" t="s">
        <v>4417</v>
      </c>
      <c r="S1862">
        <f>Sheet1!AR1863</f>
        <v>20.41</v>
      </c>
      <c r="T1862" t="s">
        <v>4418</v>
      </c>
      <c r="U1862">
        <f>Sheet1!AT1863</f>
        <v>23.57</v>
      </c>
      <c r="V1862" t="s">
        <v>4419</v>
      </c>
      <c r="W1862">
        <f>Sheet1!AU1863</f>
        <v>10</v>
      </c>
      <c r="X1862" t="s">
        <v>4410</v>
      </c>
      <c r="Y1862">
        <f>Sheet1!AY1863</f>
        <v>0</v>
      </c>
      <c r="Z1862" t="s">
        <v>4420</v>
      </c>
      <c r="AA1862">
        <f>Sheet1!AX1863</f>
        <v>100.38</v>
      </c>
      <c r="AB1862" t="s">
        <v>4421</v>
      </c>
      <c r="AC1862">
        <f>Sheet1!BA1863</f>
        <v>1</v>
      </c>
      <c r="AD1862" t="s">
        <v>4422</v>
      </c>
      <c r="AE1862">
        <f>Sheet1!BB1863</f>
        <v>100</v>
      </c>
      <c r="AF1862" t="s">
        <v>4411</v>
      </c>
      <c r="AG1862">
        <f>Sheet1!BI1863</f>
        <v>28</v>
      </c>
      <c r="AH1862" t="s">
        <v>4423</v>
      </c>
      <c r="AI1862">
        <f>Sheet1!BH1863</f>
        <v>35.205873500000003</v>
      </c>
      <c r="AJ1862" t="s">
        <v>4424</v>
      </c>
      <c r="AL1862" s="3" t="str">
        <f t="shared" si="29"/>
        <v>Formulation includes 300 kg of FA powder, 1952,47 kg of aggregate, and the water-to-powder ratio is: 0,478169123333333 .Powder percentual composition is: SiO2: 40,58%, Al2O3: 15,835%, Fe2O3:3,73%, CaO: 31,275%. The amount of the dry fraction of Na2O from the Na2SiO3 solution is9,59kg/m3. The amount of the dry fraction of SiO2 from the Na2SiO3 solution is 20,41 kg/m3. The amount of  Na(OH) solution per m3 is: 23,57 kg, with a molarity of: 10. The mix also includes  0 kg/m3 of superplasticizer and 100,38 kg/m3 of extra water. The initial curing for this mix was 1 day at 100ªC. A compressive test after28 days was conducted with a result of 35,2058735 MPa.</v>
      </c>
    </row>
    <row r="1863" spans="1:38" x14ac:dyDescent="0.25">
      <c r="A1863" t="s">
        <v>4412</v>
      </c>
      <c r="B1863" s="3">
        <f>SUM(Sheet1!T1864:Y1864)</f>
        <v>300</v>
      </c>
      <c r="C1863" s="2" t="s">
        <v>4413</v>
      </c>
      <c r="D1863" t="s">
        <v>4414</v>
      </c>
      <c r="E1863" s="3">
        <f>Sheet1!AH1864</f>
        <v>1916.6</v>
      </c>
      <c r="F1863" t="s">
        <v>4415</v>
      </c>
      <c r="G1863">
        <f>(Sheet1!AZ1864)/(B1863)</f>
        <v>0.46725550333333332</v>
      </c>
      <c r="H1863" t="s">
        <v>4416</v>
      </c>
      <c r="I1863" s="3">
        <f>Sheet1!D1864</f>
        <v>51.215000000000003</v>
      </c>
      <c r="J1863" t="s">
        <v>4406</v>
      </c>
      <c r="K1863" s="3">
        <f>Sheet1!E1864</f>
        <v>21.5975</v>
      </c>
      <c r="L1863" t="s">
        <v>4407</v>
      </c>
      <c r="M1863" s="3">
        <f>Sheet1!F1864</f>
        <v>4.4550000000000001</v>
      </c>
      <c r="N1863" t="s">
        <v>4408</v>
      </c>
      <c r="O1863">
        <f>Sheet1!G1864</f>
        <v>16.372499999999999</v>
      </c>
      <c r="P1863" t="s">
        <v>4409</v>
      </c>
      <c r="Q1863">
        <f>Sheet1!AQ1864</f>
        <v>14.38</v>
      </c>
      <c r="R1863" t="s">
        <v>4417</v>
      </c>
      <c r="S1863">
        <f>Sheet1!AR1864</f>
        <v>30.62</v>
      </c>
      <c r="T1863" t="s">
        <v>4418</v>
      </c>
      <c r="U1863">
        <f>Sheet1!AT1864</f>
        <v>35.36</v>
      </c>
      <c r="V1863" t="s">
        <v>4419</v>
      </c>
      <c r="W1863">
        <f>Sheet1!AU1864</f>
        <v>10</v>
      </c>
      <c r="X1863" t="s">
        <v>4410</v>
      </c>
      <c r="Y1863">
        <f>Sheet1!AY1864</f>
        <v>0</v>
      </c>
      <c r="Z1863" t="s">
        <v>4420</v>
      </c>
      <c r="AA1863">
        <f>Sheet1!AX1864</f>
        <v>75.569999999999993</v>
      </c>
      <c r="AB1863" t="s">
        <v>4421</v>
      </c>
      <c r="AC1863">
        <f>Sheet1!BA1864</f>
        <v>1</v>
      </c>
      <c r="AD1863" t="s">
        <v>4422</v>
      </c>
      <c r="AE1863">
        <f>Sheet1!BB1864</f>
        <v>100</v>
      </c>
      <c r="AF1863" t="s">
        <v>4411</v>
      </c>
      <c r="AG1863">
        <f>Sheet1!BI1864</f>
        <v>28</v>
      </c>
      <c r="AH1863" t="s">
        <v>4423</v>
      </c>
      <c r="AI1863">
        <f>Sheet1!BH1864</f>
        <v>33.832942500000001</v>
      </c>
      <c r="AJ1863" t="s">
        <v>4424</v>
      </c>
      <c r="AL1863" s="3" t="str">
        <f t="shared" si="29"/>
        <v>Formulation includes 300 kg of FA powder, 1916,6 kg of aggregate, and the water-to-powder ratio is: 0,467255503333333 .Powder percentual composition is: SiO2: 51,215%, Al2O3: 21,5975%, Fe2O3:4,455%, CaO: 16,3725%. The amount of the dry fraction of Na2O from the Na2SiO3 solution is14,38kg/m3. The amount of the dry fraction of SiO2 from the Na2SiO3 solution is 30,62 kg/m3. The amount of  Na(OH) solution per m3 is: 35,36 kg, with a molarity of: 10. The mix also includes  0 kg/m3 of superplasticizer and 75,57 kg/m3 of extra water. The initial curing for this mix was 1 day at 100ªC. A compressive test after28 days was conducted with a result of 33,8329425 MPa.</v>
      </c>
    </row>
    <row r="1864" spans="1:38" x14ac:dyDescent="0.25">
      <c r="A1864" t="s">
        <v>4412</v>
      </c>
      <c r="B1864" s="3">
        <f>SUM(Sheet1!T1865:Y1865)</f>
        <v>300</v>
      </c>
      <c r="C1864" s="2" t="s">
        <v>4413</v>
      </c>
      <c r="D1864" t="s">
        <v>4414</v>
      </c>
      <c r="E1864" s="3">
        <f>Sheet1!AH1865</f>
        <v>1916.6</v>
      </c>
      <c r="F1864" t="s">
        <v>4415</v>
      </c>
      <c r="G1864">
        <f>(Sheet1!AZ1865)/(B1864)</f>
        <v>0.46725550333333332</v>
      </c>
      <c r="H1864" t="s">
        <v>4416</v>
      </c>
      <c r="I1864" s="3">
        <f>Sheet1!D1865</f>
        <v>51.215000000000003</v>
      </c>
      <c r="J1864" t="s">
        <v>4406</v>
      </c>
      <c r="K1864" s="3">
        <f>Sheet1!E1865</f>
        <v>21.5975</v>
      </c>
      <c r="L1864" t="s">
        <v>4407</v>
      </c>
      <c r="M1864" s="3">
        <f>Sheet1!F1865</f>
        <v>4.4550000000000001</v>
      </c>
      <c r="N1864" t="s">
        <v>4408</v>
      </c>
      <c r="O1864">
        <f>Sheet1!G1865</f>
        <v>16.372499999999999</v>
      </c>
      <c r="P1864" t="s">
        <v>4409</v>
      </c>
      <c r="Q1864">
        <f>Sheet1!AQ1865</f>
        <v>14.38</v>
      </c>
      <c r="R1864" t="s">
        <v>4417</v>
      </c>
      <c r="S1864">
        <f>Sheet1!AR1865</f>
        <v>30.62</v>
      </c>
      <c r="T1864" t="s">
        <v>4418</v>
      </c>
      <c r="U1864">
        <f>Sheet1!AT1865</f>
        <v>35.36</v>
      </c>
      <c r="V1864" t="s">
        <v>4419</v>
      </c>
      <c r="W1864">
        <f>Sheet1!AU1865</f>
        <v>10</v>
      </c>
      <c r="X1864" t="s">
        <v>4410</v>
      </c>
      <c r="Y1864">
        <f>Sheet1!AY1865</f>
        <v>0</v>
      </c>
      <c r="Z1864" t="s">
        <v>4420</v>
      </c>
      <c r="AA1864">
        <f>Sheet1!AX1865</f>
        <v>75.569999999999993</v>
      </c>
      <c r="AB1864" t="s">
        <v>4421</v>
      </c>
      <c r="AC1864">
        <f>Sheet1!BA1865</f>
        <v>1</v>
      </c>
      <c r="AD1864" t="s">
        <v>4422</v>
      </c>
      <c r="AE1864">
        <f>Sheet1!BB1865</f>
        <v>100</v>
      </c>
      <c r="AF1864" t="s">
        <v>4411</v>
      </c>
      <c r="AG1864">
        <f>Sheet1!BI1865</f>
        <v>7</v>
      </c>
      <c r="AH1864" t="s">
        <v>4423</v>
      </c>
      <c r="AI1864">
        <f>Sheet1!BH1865</f>
        <v>30.3025485</v>
      </c>
      <c r="AJ1864" t="s">
        <v>4424</v>
      </c>
      <c r="AL1864" s="3" t="str">
        <f t="shared" si="29"/>
        <v>Formulation includes 300 kg of FA powder, 1916,6 kg of aggregate, and the water-to-powder ratio is: 0,467255503333333 .Powder percentual composition is: SiO2: 51,215%, Al2O3: 21,5975%, Fe2O3:4,455%, CaO: 16,3725%. The amount of the dry fraction of Na2O from the Na2SiO3 solution is14,38kg/m3. The amount of the dry fraction of SiO2 from the Na2SiO3 solution is 30,62 kg/m3. The amount of  Na(OH) solution per m3 is: 35,36 kg, with a molarity of: 10. The mix also includes  0 kg/m3 of superplasticizer and 75,57 kg/m3 of extra water. The initial curing for this mix was 1 day at 100ªC. A compressive test after7 days was conducted with a result of 30,3025485 MPa.</v>
      </c>
    </row>
    <row r="1865" spans="1:38" x14ac:dyDescent="0.25">
      <c r="A1865" t="s">
        <v>4412</v>
      </c>
      <c r="B1865" s="3">
        <f>SUM(Sheet1!T1866:Y1866)</f>
        <v>300</v>
      </c>
      <c r="C1865" s="2" t="s">
        <v>4413</v>
      </c>
      <c r="D1865" t="s">
        <v>4414</v>
      </c>
      <c r="E1865" s="3">
        <f>Sheet1!AH1866</f>
        <v>1880.73</v>
      </c>
      <c r="F1865" t="s">
        <v>4415</v>
      </c>
      <c r="G1865">
        <f>(Sheet1!AZ1866)/(B1865)</f>
        <v>0.45633824666666667</v>
      </c>
      <c r="H1865" t="s">
        <v>4416</v>
      </c>
      <c r="I1865" s="3">
        <f>Sheet1!D1866</f>
        <v>57.9</v>
      </c>
      <c r="J1865" t="s">
        <v>4406</v>
      </c>
      <c r="K1865" s="3">
        <f>Sheet1!E1866</f>
        <v>31.11</v>
      </c>
      <c r="L1865" t="s">
        <v>4407</v>
      </c>
      <c r="M1865" s="3">
        <f>Sheet1!F1866</f>
        <v>5.07</v>
      </c>
      <c r="N1865" t="s">
        <v>4408</v>
      </c>
      <c r="O1865">
        <f>Sheet1!G1866</f>
        <v>1.29</v>
      </c>
      <c r="P1865" t="s">
        <v>4409</v>
      </c>
      <c r="Q1865">
        <f>Sheet1!AQ1866</f>
        <v>19.18</v>
      </c>
      <c r="R1865" t="s">
        <v>4417</v>
      </c>
      <c r="S1865">
        <f>Sheet1!AR1866</f>
        <v>40.83</v>
      </c>
      <c r="T1865" t="s">
        <v>4418</v>
      </c>
      <c r="U1865">
        <f>Sheet1!AT1866</f>
        <v>47.14</v>
      </c>
      <c r="V1865" t="s">
        <v>4419</v>
      </c>
      <c r="W1865">
        <f>Sheet1!AU1866</f>
        <v>10</v>
      </c>
      <c r="X1865" t="s">
        <v>4410</v>
      </c>
      <c r="Y1865">
        <f>Sheet1!AY1866</f>
        <v>0</v>
      </c>
      <c r="Z1865" t="s">
        <v>4420</v>
      </c>
      <c r="AA1865">
        <f>Sheet1!AX1866</f>
        <v>50.76</v>
      </c>
      <c r="AB1865" t="s">
        <v>4421</v>
      </c>
      <c r="AC1865">
        <f>Sheet1!BA1866</f>
        <v>1</v>
      </c>
      <c r="AD1865" t="s">
        <v>4422</v>
      </c>
      <c r="AE1865">
        <f>Sheet1!BB1866</f>
        <v>100</v>
      </c>
      <c r="AF1865" t="s">
        <v>4411</v>
      </c>
      <c r="AG1865">
        <f>Sheet1!BI1866</f>
        <v>28</v>
      </c>
      <c r="AH1865" t="s">
        <v>4423</v>
      </c>
      <c r="AI1865">
        <f>Sheet1!BH1866</f>
        <v>31.38128</v>
      </c>
      <c r="AJ1865" t="s">
        <v>4424</v>
      </c>
      <c r="AL1865" s="3" t="str">
        <f t="shared" si="29"/>
        <v>Formulation includes 300 kg of FA powder, 1880,73 kg of aggregate, and the water-to-powder ratio is: 0,456338246666667 .Powder percentual composition is: SiO2: 57,9%, Al2O3: 31,11%, Fe2O3:5,07%, CaO: 1,29%. The amount of the dry fraction of Na2O from the Na2SiO3 solution is19,18kg/m3. The amount of the dry fraction of SiO2 from the Na2SiO3 solution is 40,83 kg/m3. The amount of  Na(OH) solution per m3 is: 47,14 kg, with a molarity of: 10. The mix also includes  0 kg/m3 of superplasticizer and 50,76 kg/m3 of extra water. The initial curing for this mix was 1 day at 100ªC. A compressive test after28 days was conducted with a result of 31,38128 MPa.</v>
      </c>
    </row>
    <row r="1866" spans="1:38" x14ac:dyDescent="0.25">
      <c r="A1866" t="s">
        <v>4412</v>
      </c>
      <c r="B1866" s="3">
        <f>SUM(Sheet1!T1867:Y1867)</f>
        <v>300</v>
      </c>
      <c r="C1866" s="2" t="s">
        <v>4413</v>
      </c>
      <c r="D1866" t="s">
        <v>4414</v>
      </c>
      <c r="E1866" s="3">
        <f>Sheet1!AH1867</f>
        <v>1880.73</v>
      </c>
      <c r="F1866" t="s">
        <v>4415</v>
      </c>
      <c r="G1866">
        <f>(Sheet1!AZ1867)/(B1866)</f>
        <v>0.45633824666666667</v>
      </c>
      <c r="H1866" t="s">
        <v>4416</v>
      </c>
      <c r="I1866" s="3">
        <f>Sheet1!D1867</f>
        <v>57.9</v>
      </c>
      <c r="J1866" t="s">
        <v>4406</v>
      </c>
      <c r="K1866" s="3">
        <f>Sheet1!E1867</f>
        <v>31.11</v>
      </c>
      <c r="L1866" t="s">
        <v>4407</v>
      </c>
      <c r="M1866" s="3">
        <f>Sheet1!F1867</f>
        <v>5.07</v>
      </c>
      <c r="N1866" t="s">
        <v>4408</v>
      </c>
      <c r="O1866">
        <f>Sheet1!G1867</f>
        <v>1.29</v>
      </c>
      <c r="P1866" t="s">
        <v>4409</v>
      </c>
      <c r="Q1866">
        <f>Sheet1!AQ1867</f>
        <v>19.18</v>
      </c>
      <c r="R1866" t="s">
        <v>4417</v>
      </c>
      <c r="S1866">
        <f>Sheet1!AR1867</f>
        <v>40.83</v>
      </c>
      <c r="T1866" t="s">
        <v>4418</v>
      </c>
      <c r="U1866">
        <f>Sheet1!AT1867</f>
        <v>47.14</v>
      </c>
      <c r="V1866" t="s">
        <v>4419</v>
      </c>
      <c r="W1866">
        <f>Sheet1!AU1867</f>
        <v>10</v>
      </c>
      <c r="X1866" t="s">
        <v>4410</v>
      </c>
      <c r="Y1866">
        <f>Sheet1!AY1867</f>
        <v>0</v>
      </c>
      <c r="Z1866" t="s">
        <v>4420</v>
      </c>
      <c r="AA1866">
        <f>Sheet1!AX1867</f>
        <v>50.76</v>
      </c>
      <c r="AB1866" t="s">
        <v>4421</v>
      </c>
      <c r="AC1866">
        <f>Sheet1!BA1867</f>
        <v>1</v>
      </c>
      <c r="AD1866" t="s">
        <v>4422</v>
      </c>
      <c r="AE1866">
        <f>Sheet1!BB1867</f>
        <v>100</v>
      </c>
      <c r="AF1866" t="s">
        <v>4411</v>
      </c>
      <c r="AG1866">
        <f>Sheet1!BI1867</f>
        <v>7</v>
      </c>
      <c r="AH1866" t="s">
        <v>4423</v>
      </c>
      <c r="AI1866">
        <f>Sheet1!BH1867</f>
        <v>28.439285000000002</v>
      </c>
      <c r="AJ1866" t="s">
        <v>4424</v>
      </c>
      <c r="AL1866" s="3" t="str">
        <f t="shared" si="29"/>
        <v>Formulation includes 300 kg of FA powder, 1880,73 kg of aggregate, and the water-to-powder ratio is: 0,456338246666667 .Powder percentual composition is: SiO2: 57,9%, Al2O3: 31,11%, Fe2O3:5,07%, CaO: 1,29%. The amount of the dry fraction of Na2O from the Na2SiO3 solution is19,18kg/m3. The amount of the dry fraction of SiO2 from the Na2SiO3 solution is 40,83 kg/m3. The amount of  Na(OH) solution per m3 is: 47,14 kg, with a molarity of: 10. The mix also includes  0 kg/m3 of superplasticizer and 50,76 kg/m3 of extra water. The initial curing for this mix was 1 day at 100ªC. A compressive test after7 days was conducted with a result of 28,439285 MPa.</v>
      </c>
    </row>
    <row r="1867" spans="1:38" x14ac:dyDescent="0.25">
      <c r="A1867" t="s">
        <v>4412</v>
      </c>
      <c r="B1867" s="3">
        <f>SUM(Sheet1!T1868:Y1868)</f>
        <v>300</v>
      </c>
      <c r="C1867" s="2" t="s">
        <v>4413</v>
      </c>
      <c r="D1867" t="s">
        <v>4414</v>
      </c>
      <c r="E1867" s="3">
        <f>Sheet1!AH1868</f>
        <v>1989.31</v>
      </c>
      <c r="F1867" t="s">
        <v>4415</v>
      </c>
      <c r="G1867">
        <f>(Sheet1!AZ1868)/(B1867)</f>
        <v>0.4910489666666667</v>
      </c>
      <c r="H1867" t="s">
        <v>4416</v>
      </c>
      <c r="I1867" s="3">
        <f>Sheet1!D1868</f>
        <v>29.945</v>
      </c>
      <c r="J1867" t="s">
        <v>4406</v>
      </c>
      <c r="K1867" s="3">
        <f>Sheet1!E1868</f>
        <v>10.0725</v>
      </c>
      <c r="L1867" t="s">
        <v>4407</v>
      </c>
      <c r="M1867" s="3">
        <f>Sheet1!F1868</f>
        <v>3.0049999999999999</v>
      </c>
      <c r="N1867" t="s">
        <v>4408</v>
      </c>
      <c r="O1867">
        <f>Sheet1!G1868</f>
        <v>46.177500000000002</v>
      </c>
      <c r="P1867" t="s">
        <v>4409</v>
      </c>
      <c r="Q1867">
        <f>Sheet1!AQ1868</f>
        <v>3.92</v>
      </c>
      <c r="R1867" t="s">
        <v>4417</v>
      </c>
      <c r="S1867">
        <f>Sheet1!AR1868</f>
        <v>8.35</v>
      </c>
      <c r="T1867" t="s">
        <v>4418</v>
      </c>
      <c r="U1867">
        <f>Sheet1!AT1868</f>
        <v>9.64</v>
      </c>
      <c r="V1867" t="s">
        <v>4419</v>
      </c>
      <c r="W1867">
        <f>Sheet1!AU1868</f>
        <v>10</v>
      </c>
      <c r="X1867" t="s">
        <v>4410</v>
      </c>
      <c r="Y1867">
        <f>Sheet1!AY1868</f>
        <v>0</v>
      </c>
      <c r="Z1867" t="s">
        <v>4420</v>
      </c>
      <c r="AA1867">
        <f>Sheet1!AX1868</f>
        <v>129.69999999999999</v>
      </c>
      <c r="AB1867" t="s">
        <v>4421</v>
      </c>
      <c r="AC1867">
        <f>Sheet1!BA1868</f>
        <v>1</v>
      </c>
      <c r="AD1867" t="s">
        <v>4422</v>
      </c>
      <c r="AE1867">
        <f>Sheet1!BB1868</f>
        <v>100</v>
      </c>
      <c r="AF1867" t="s">
        <v>4411</v>
      </c>
      <c r="AG1867">
        <f>Sheet1!BI1868</f>
        <v>7</v>
      </c>
      <c r="AH1867" t="s">
        <v>4423</v>
      </c>
      <c r="AI1867">
        <f>Sheet1!BH1868</f>
        <v>22.0649625</v>
      </c>
      <c r="AJ1867" t="s">
        <v>4424</v>
      </c>
      <c r="AL1867" s="3" t="str">
        <f t="shared" si="29"/>
        <v>Formulation includes 300 kg of FA powder, 1989,31 kg of aggregate, and the water-to-powder ratio is: 0,491048966666667 .Powder percentual composition is: SiO2: 29,945%, Al2O3: 10,0725%, Fe2O3:3,005%, CaO: 46,1775%. The amount of the dry fraction of Na2O from the Na2SiO3 solution is3,92kg/m3. The amount of the dry fraction of SiO2 from the Na2SiO3 solution is 8,35 kg/m3. The amount of  Na(OH) solution per m3 is: 9,64 kg, with a molarity of: 10. The mix also includes  0 kg/m3 of superplasticizer and 129,7 kg/m3 of extra water. The initial curing for this mix was 1 day at 100ªC. A compressive test after7 days was conducted with a result of 22,0649625 MPa.</v>
      </c>
    </row>
    <row r="1868" spans="1:38" x14ac:dyDescent="0.25">
      <c r="A1868" t="s">
        <v>4412</v>
      </c>
      <c r="B1868" s="3">
        <f>SUM(Sheet1!T1869:Y1869)</f>
        <v>300</v>
      </c>
      <c r="C1868" s="2" t="s">
        <v>4413</v>
      </c>
      <c r="D1868" t="s">
        <v>4414</v>
      </c>
      <c r="E1868" s="3">
        <f>Sheet1!AH1869</f>
        <v>1989.31</v>
      </c>
      <c r="F1868" t="s">
        <v>4415</v>
      </c>
      <c r="G1868">
        <f>(Sheet1!AZ1869)/(B1868)</f>
        <v>0.4910489666666667</v>
      </c>
      <c r="H1868" t="s">
        <v>4416</v>
      </c>
      <c r="I1868" s="3">
        <f>Sheet1!D1869</f>
        <v>29.945</v>
      </c>
      <c r="J1868" t="s">
        <v>4406</v>
      </c>
      <c r="K1868" s="3">
        <f>Sheet1!E1869</f>
        <v>10.0725</v>
      </c>
      <c r="L1868" t="s">
        <v>4407</v>
      </c>
      <c r="M1868" s="3">
        <f>Sheet1!F1869</f>
        <v>3.0049999999999999</v>
      </c>
      <c r="N1868" t="s">
        <v>4408</v>
      </c>
      <c r="O1868">
        <f>Sheet1!G1869</f>
        <v>46.177500000000002</v>
      </c>
      <c r="P1868" t="s">
        <v>4409</v>
      </c>
      <c r="Q1868">
        <f>Sheet1!AQ1869</f>
        <v>3.92</v>
      </c>
      <c r="R1868" t="s">
        <v>4417</v>
      </c>
      <c r="S1868">
        <f>Sheet1!AR1869</f>
        <v>8.35</v>
      </c>
      <c r="T1868" t="s">
        <v>4418</v>
      </c>
      <c r="U1868">
        <f>Sheet1!AT1869</f>
        <v>9.64</v>
      </c>
      <c r="V1868" t="s">
        <v>4419</v>
      </c>
      <c r="W1868">
        <f>Sheet1!AU1869</f>
        <v>10</v>
      </c>
      <c r="X1868" t="s">
        <v>4410</v>
      </c>
      <c r="Y1868">
        <f>Sheet1!AY1869</f>
        <v>0</v>
      </c>
      <c r="Z1868" t="s">
        <v>4420</v>
      </c>
      <c r="AA1868">
        <f>Sheet1!AX1869</f>
        <v>129.69999999999999</v>
      </c>
      <c r="AB1868" t="s">
        <v>4421</v>
      </c>
      <c r="AC1868">
        <f>Sheet1!BA1869</f>
        <v>1</v>
      </c>
      <c r="AD1868" t="s">
        <v>4422</v>
      </c>
      <c r="AE1868">
        <f>Sheet1!BB1869</f>
        <v>100</v>
      </c>
      <c r="AF1868" t="s">
        <v>4411</v>
      </c>
      <c r="AG1868">
        <f>Sheet1!BI1869</f>
        <v>28</v>
      </c>
      <c r="AH1868" t="s">
        <v>4423</v>
      </c>
      <c r="AI1868">
        <f>Sheet1!BH1869</f>
        <v>25.49729</v>
      </c>
      <c r="AJ1868" t="s">
        <v>4424</v>
      </c>
      <c r="AL1868" s="3" t="str">
        <f t="shared" si="29"/>
        <v>Formulation includes 300 kg of FA powder, 1989,31 kg of aggregate, and the water-to-powder ratio is: 0,491048966666667 .Powder percentual composition is: SiO2: 29,945%, Al2O3: 10,0725%, Fe2O3:3,005%, CaO: 46,1775%. The amount of the dry fraction of Na2O from the Na2SiO3 solution is3,92kg/m3. The amount of the dry fraction of SiO2 from the Na2SiO3 solution is 8,35 kg/m3. The amount of  Na(OH) solution per m3 is: 9,64 kg, with a molarity of: 10. The mix also includes  0 kg/m3 of superplasticizer and 129,7 kg/m3 of extra water. The initial curing for this mix was 1 day at 100ªC. A compressive test after28 days was conducted with a result of 25,49729 MPa.</v>
      </c>
    </row>
    <row r="1869" spans="1:38" x14ac:dyDescent="0.25">
      <c r="A1869" t="s">
        <v>4412</v>
      </c>
      <c r="B1869" s="3">
        <f>SUM(Sheet1!T1870:Y1870)</f>
        <v>300</v>
      </c>
      <c r="C1869" s="2" t="s">
        <v>4413</v>
      </c>
      <c r="D1869" t="s">
        <v>4414</v>
      </c>
      <c r="E1869" s="3">
        <f>Sheet1!AH1870</f>
        <v>1954.4</v>
      </c>
      <c r="F1869" t="s">
        <v>4415</v>
      </c>
      <c r="G1869">
        <f>(Sheet1!AZ1870)/(B1869)</f>
        <v>0.48213429666666663</v>
      </c>
      <c r="H1869" t="s">
        <v>4416</v>
      </c>
      <c r="I1869" s="3">
        <f>Sheet1!D1870</f>
        <v>40.58</v>
      </c>
      <c r="J1869" t="s">
        <v>4406</v>
      </c>
      <c r="K1869" s="3">
        <f>Sheet1!E1870</f>
        <v>15.835000000000001</v>
      </c>
      <c r="L1869" t="s">
        <v>4407</v>
      </c>
      <c r="M1869" s="3">
        <f>Sheet1!F1870</f>
        <v>3.73</v>
      </c>
      <c r="N1869" t="s">
        <v>4408</v>
      </c>
      <c r="O1869">
        <f>Sheet1!G1870</f>
        <v>31.274999999999999</v>
      </c>
      <c r="P1869" t="s">
        <v>4409</v>
      </c>
      <c r="Q1869">
        <f>Sheet1!AQ1870</f>
        <v>7.84</v>
      </c>
      <c r="R1869" t="s">
        <v>4417</v>
      </c>
      <c r="S1869">
        <f>Sheet1!AR1870</f>
        <v>16.7</v>
      </c>
      <c r="T1869" t="s">
        <v>4418</v>
      </c>
      <c r="U1869">
        <f>Sheet1!AT1870</f>
        <v>19.29</v>
      </c>
      <c r="V1869" t="s">
        <v>4419</v>
      </c>
      <c r="W1869">
        <f>Sheet1!AU1870</f>
        <v>10</v>
      </c>
      <c r="X1869" t="s">
        <v>4410</v>
      </c>
      <c r="Y1869">
        <f>Sheet1!AY1870</f>
        <v>0</v>
      </c>
      <c r="Z1869" t="s">
        <v>4420</v>
      </c>
      <c r="AA1869">
        <f>Sheet1!AX1870</f>
        <v>109.4</v>
      </c>
      <c r="AB1869" t="s">
        <v>4421</v>
      </c>
      <c r="AC1869">
        <f>Sheet1!BA1870</f>
        <v>1</v>
      </c>
      <c r="AD1869" t="s">
        <v>4422</v>
      </c>
      <c r="AE1869">
        <f>Sheet1!BB1870</f>
        <v>100</v>
      </c>
      <c r="AF1869" t="s">
        <v>4411</v>
      </c>
      <c r="AG1869">
        <f>Sheet1!BI1870</f>
        <v>7</v>
      </c>
      <c r="AH1869" t="s">
        <v>4423</v>
      </c>
      <c r="AI1869">
        <f>Sheet1!BH1870</f>
        <v>26.085688999999999</v>
      </c>
      <c r="AJ1869" t="s">
        <v>4424</v>
      </c>
      <c r="AL1869" s="3" t="str">
        <f t="shared" si="29"/>
        <v>Formulation includes 300 kg of FA powder, 1954,4 kg of aggregate, and the water-to-powder ratio is: 0,482134296666667 .Powder percentual composition is: SiO2: 40,58%, Al2O3: 15,835%, Fe2O3:3,73%, CaO: 31,275%. The amount of the dry fraction of Na2O from the Na2SiO3 solution is7,84kg/m3. The amount of the dry fraction of SiO2 from the Na2SiO3 solution is 16,7 kg/m3. The amount of  Na(OH) solution per m3 is: 19,29 kg, with a molarity of: 10. The mix also includes  0 kg/m3 of superplasticizer and 109,4 kg/m3 of extra water. The initial curing for this mix was 1 day at 100ªC. A compressive test after7 days was conducted with a result of 26,085689 MPa.</v>
      </c>
    </row>
    <row r="1870" spans="1:38" x14ac:dyDescent="0.25">
      <c r="A1870" t="s">
        <v>4412</v>
      </c>
      <c r="B1870" s="3">
        <f>SUM(Sheet1!T1871:Y1871)</f>
        <v>300</v>
      </c>
      <c r="C1870" s="2" t="s">
        <v>4413</v>
      </c>
      <c r="D1870" t="s">
        <v>4414</v>
      </c>
      <c r="E1870" s="3">
        <f>Sheet1!AH1871</f>
        <v>1954.4</v>
      </c>
      <c r="F1870" t="s">
        <v>4415</v>
      </c>
      <c r="G1870">
        <f>(Sheet1!AZ1871)/(B1870)</f>
        <v>0.48213429666666663</v>
      </c>
      <c r="H1870" t="s">
        <v>4416</v>
      </c>
      <c r="I1870" s="3">
        <f>Sheet1!D1871</f>
        <v>40.58</v>
      </c>
      <c r="J1870" t="s">
        <v>4406</v>
      </c>
      <c r="K1870" s="3">
        <f>Sheet1!E1871</f>
        <v>15.835000000000001</v>
      </c>
      <c r="L1870" t="s">
        <v>4407</v>
      </c>
      <c r="M1870" s="3">
        <f>Sheet1!F1871</f>
        <v>3.73</v>
      </c>
      <c r="N1870" t="s">
        <v>4408</v>
      </c>
      <c r="O1870">
        <f>Sheet1!G1871</f>
        <v>31.274999999999999</v>
      </c>
      <c r="P1870" t="s">
        <v>4409</v>
      </c>
      <c r="Q1870">
        <f>Sheet1!AQ1871</f>
        <v>7.84</v>
      </c>
      <c r="R1870" t="s">
        <v>4417</v>
      </c>
      <c r="S1870">
        <f>Sheet1!AR1871</f>
        <v>16.7</v>
      </c>
      <c r="T1870" t="s">
        <v>4418</v>
      </c>
      <c r="U1870">
        <f>Sheet1!AT1871</f>
        <v>19.29</v>
      </c>
      <c r="V1870" t="s">
        <v>4419</v>
      </c>
      <c r="W1870">
        <f>Sheet1!AU1871</f>
        <v>10</v>
      </c>
      <c r="X1870" t="s">
        <v>4410</v>
      </c>
      <c r="Y1870">
        <f>Sheet1!AY1871</f>
        <v>0</v>
      </c>
      <c r="Z1870" t="s">
        <v>4420</v>
      </c>
      <c r="AA1870">
        <f>Sheet1!AX1871</f>
        <v>109.4</v>
      </c>
      <c r="AB1870" t="s">
        <v>4421</v>
      </c>
      <c r="AC1870">
        <f>Sheet1!BA1871</f>
        <v>1</v>
      </c>
      <c r="AD1870" t="s">
        <v>4422</v>
      </c>
      <c r="AE1870">
        <f>Sheet1!BB1871</f>
        <v>100</v>
      </c>
      <c r="AF1870" t="s">
        <v>4411</v>
      </c>
      <c r="AG1870">
        <f>Sheet1!BI1871</f>
        <v>28</v>
      </c>
      <c r="AH1870" t="s">
        <v>4423</v>
      </c>
      <c r="AI1870">
        <f>Sheet1!BH1871</f>
        <v>29.616083</v>
      </c>
      <c r="AJ1870" t="s">
        <v>4424</v>
      </c>
      <c r="AL1870" s="3" t="str">
        <f t="shared" si="29"/>
        <v>Formulation includes 300 kg of FA powder, 1954,4 kg of aggregate, and the water-to-powder ratio is: 0,482134296666667 .Powder percentual composition is: SiO2: 40,58%, Al2O3: 15,835%, Fe2O3:3,73%, CaO: 31,275%. The amount of the dry fraction of Na2O from the Na2SiO3 solution is7,84kg/m3. The amount of the dry fraction of SiO2 from the Na2SiO3 solution is 16,7 kg/m3. The amount of  Na(OH) solution per m3 is: 19,29 kg, with a molarity of: 10. The mix also includes  0 kg/m3 of superplasticizer and 109,4 kg/m3 of extra water. The initial curing for this mix was 1 day at 100ªC. A compressive test after28 days was conducted with a result of 29,616083 MPa.</v>
      </c>
    </row>
    <row r="1871" spans="1:38" x14ac:dyDescent="0.25">
      <c r="A1871" t="s">
        <v>4412</v>
      </c>
      <c r="B1871" s="3">
        <f>SUM(Sheet1!T1872:Y1872)</f>
        <v>300</v>
      </c>
      <c r="C1871" s="2" t="s">
        <v>4413</v>
      </c>
      <c r="D1871" t="s">
        <v>4414</v>
      </c>
      <c r="E1871" s="3">
        <f>Sheet1!AH1872</f>
        <v>1919.49</v>
      </c>
      <c r="F1871" t="s">
        <v>4415</v>
      </c>
      <c r="G1871">
        <f>(Sheet1!AZ1872)/(B1871)</f>
        <v>0.47323295999999998</v>
      </c>
      <c r="H1871" t="s">
        <v>4416</v>
      </c>
      <c r="I1871" s="3">
        <f>Sheet1!D1872</f>
        <v>51.215000000000003</v>
      </c>
      <c r="J1871" t="s">
        <v>4406</v>
      </c>
      <c r="K1871" s="3">
        <f>Sheet1!E1872</f>
        <v>21.5975</v>
      </c>
      <c r="L1871" t="s">
        <v>4407</v>
      </c>
      <c r="M1871" s="3">
        <f>Sheet1!F1872</f>
        <v>4.4550000000000001</v>
      </c>
      <c r="N1871" t="s">
        <v>4408</v>
      </c>
      <c r="O1871">
        <f>Sheet1!G1872</f>
        <v>16.372499999999999</v>
      </c>
      <c r="P1871" t="s">
        <v>4409</v>
      </c>
      <c r="Q1871">
        <f>Sheet1!AQ1872</f>
        <v>11.77</v>
      </c>
      <c r="R1871" t="s">
        <v>4417</v>
      </c>
      <c r="S1871">
        <f>Sheet1!AR1872</f>
        <v>25.05</v>
      </c>
      <c r="T1871" t="s">
        <v>4418</v>
      </c>
      <c r="U1871">
        <f>Sheet1!AT1872</f>
        <v>28.93</v>
      </c>
      <c r="V1871" t="s">
        <v>4419</v>
      </c>
      <c r="W1871">
        <f>Sheet1!AU1872</f>
        <v>10</v>
      </c>
      <c r="X1871" t="s">
        <v>4410</v>
      </c>
      <c r="Y1871">
        <f>Sheet1!AY1872</f>
        <v>0</v>
      </c>
      <c r="Z1871" t="s">
        <v>4420</v>
      </c>
      <c r="AA1871">
        <f>Sheet1!AX1872</f>
        <v>89.11</v>
      </c>
      <c r="AB1871" t="s">
        <v>4421</v>
      </c>
      <c r="AC1871">
        <f>Sheet1!BA1872</f>
        <v>1</v>
      </c>
      <c r="AD1871" t="s">
        <v>4422</v>
      </c>
      <c r="AE1871">
        <f>Sheet1!BB1872</f>
        <v>100</v>
      </c>
      <c r="AF1871" t="s">
        <v>4411</v>
      </c>
      <c r="AG1871">
        <f>Sheet1!BI1872</f>
        <v>7</v>
      </c>
      <c r="AH1871" t="s">
        <v>4423</v>
      </c>
      <c r="AI1871">
        <f>Sheet1!BH1872</f>
        <v>25.399223500000002</v>
      </c>
      <c r="AJ1871" t="s">
        <v>4424</v>
      </c>
      <c r="AL1871" s="3" t="str">
        <f t="shared" si="29"/>
        <v>Formulation includes 300 kg of FA powder, 1919,49 kg of aggregate, and the water-to-powder ratio is: 0,47323296 .Powder percentual composition is: SiO2: 51,215%, Al2O3: 21,5975%, Fe2O3:4,455%, CaO: 16,3725%. The amount of the dry fraction of Na2O from the Na2SiO3 solution is11,77kg/m3. The amount of the dry fraction of SiO2 from the Na2SiO3 solution is 25,05 kg/m3. The amount of  Na(OH) solution per m3 is: 28,93 kg, with a molarity of: 10. The mix also includes  0 kg/m3 of superplasticizer and 89,11 kg/m3 of extra water. The initial curing for this mix was 1 day at 100ªC. A compressive test after7 days was conducted with a result of 25,3992235 MPa.</v>
      </c>
    </row>
    <row r="1872" spans="1:38" x14ac:dyDescent="0.25">
      <c r="A1872" t="s">
        <v>4412</v>
      </c>
      <c r="B1872" s="3">
        <f>SUM(Sheet1!T1873:Y1873)</f>
        <v>300</v>
      </c>
      <c r="C1872" s="2" t="s">
        <v>4413</v>
      </c>
      <c r="D1872" t="s">
        <v>4414</v>
      </c>
      <c r="E1872" s="3">
        <f>Sheet1!AH1873</f>
        <v>1919.49</v>
      </c>
      <c r="F1872" t="s">
        <v>4415</v>
      </c>
      <c r="G1872">
        <f>(Sheet1!AZ1873)/(B1872)</f>
        <v>0.47323295999999998</v>
      </c>
      <c r="H1872" t="s">
        <v>4416</v>
      </c>
      <c r="I1872" s="3">
        <f>Sheet1!D1873</f>
        <v>51.215000000000003</v>
      </c>
      <c r="J1872" t="s">
        <v>4406</v>
      </c>
      <c r="K1872" s="3">
        <f>Sheet1!E1873</f>
        <v>21.5975</v>
      </c>
      <c r="L1872" t="s">
        <v>4407</v>
      </c>
      <c r="M1872" s="3">
        <f>Sheet1!F1873</f>
        <v>4.4550000000000001</v>
      </c>
      <c r="N1872" t="s">
        <v>4408</v>
      </c>
      <c r="O1872">
        <f>Sheet1!G1873</f>
        <v>16.372499999999999</v>
      </c>
      <c r="P1872" t="s">
        <v>4409</v>
      </c>
      <c r="Q1872">
        <f>Sheet1!AQ1873</f>
        <v>11.77</v>
      </c>
      <c r="R1872" t="s">
        <v>4417</v>
      </c>
      <c r="S1872">
        <f>Sheet1!AR1873</f>
        <v>25.05</v>
      </c>
      <c r="T1872" t="s">
        <v>4418</v>
      </c>
      <c r="U1872">
        <f>Sheet1!AT1873</f>
        <v>28.93</v>
      </c>
      <c r="V1872" t="s">
        <v>4419</v>
      </c>
      <c r="W1872">
        <f>Sheet1!AU1873</f>
        <v>10</v>
      </c>
      <c r="X1872" t="s">
        <v>4410</v>
      </c>
      <c r="Y1872">
        <f>Sheet1!AY1873</f>
        <v>0</v>
      </c>
      <c r="Z1872" t="s">
        <v>4420</v>
      </c>
      <c r="AA1872">
        <f>Sheet1!AX1873</f>
        <v>89.11</v>
      </c>
      <c r="AB1872" t="s">
        <v>4421</v>
      </c>
      <c r="AC1872">
        <f>Sheet1!BA1873</f>
        <v>1</v>
      </c>
      <c r="AD1872" t="s">
        <v>4422</v>
      </c>
      <c r="AE1872">
        <f>Sheet1!BB1873</f>
        <v>100</v>
      </c>
      <c r="AF1872" t="s">
        <v>4411</v>
      </c>
      <c r="AG1872">
        <f>Sheet1!BI1873</f>
        <v>28</v>
      </c>
      <c r="AH1872" t="s">
        <v>4423</v>
      </c>
      <c r="AI1872">
        <f>Sheet1!BH1873</f>
        <v>28.5373515</v>
      </c>
      <c r="AJ1872" t="s">
        <v>4424</v>
      </c>
      <c r="AL1872" s="3" t="str">
        <f t="shared" si="29"/>
        <v>Formulation includes 300 kg of FA powder, 1919,49 kg of aggregate, and the water-to-powder ratio is: 0,47323296 .Powder percentual composition is: SiO2: 51,215%, Al2O3: 21,5975%, Fe2O3:4,455%, CaO: 16,3725%. The amount of the dry fraction of Na2O from the Na2SiO3 solution is11,77kg/m3. The amount of the dry fraction of SiO2 from the Na2SiO3 solution is 25,05 kg/m3. The amount of  Na(OH) solution per m3 is: 28,93 kg, with a molarity of: 10. The mix also includes  0 kg/m3 of superplasticizer and 89,11 kg/m3 of extra water. The initial curing for this mix was 1 day at 100ªC. A compressive test after28 days was conducted with a result of 28,5373515 MPa.</v>
      </c>
    </row>
    <row r="1873" spans="1:38" x14ac:dyDescent="0.25">
      <c r="A1873" t="s">
        <v>4412</v>
      </c>
      <c r="B1873" s="3">
        <f>SUM(Sheet1!T1874:Y1874)</f>
        <v>300</v>
      </c>
      <c r="C1873" s="2" t="s">
        <v>4413</v>
      </c>
      <c r="D1873" t="s">
        <v>4414</v>
      </c>
      <c r="E1873" s="3">
        <f>Sheet1!AH1874</f>
        <v>1884.57</v>
      </c>
      <c r="F1873" t="s">
        <v>4415</v>
      </c>
      <c r="G1873">
        <f>(Sheet1!AZ1874)/(B1873)</f>
        <v>0.46429829</v>
      </c>
      <c r="H1873" t="s">
        <v>4416</v>
      </c>
      <c r="I1873" s="3">
        <f>Sheet1!D1874</f>
        <v>57.9</v>
      </c>
      <c r="J1873" t="s">
        <v>4406</v>
      </c>
      <c r="K1873" s="3">
        <f>Sheet1!E1874</f>
        <v>31.11</v>
      </c>
      <c r="L1873" t="s">
        <v>4407</v>
      </c>
      <c r="M1873" s="3">
        <f>Sheet1!F1874</f>
        <v>5.07</v>
      </c>
      <c r="N1873" t="s">
        <v>4408</v>
      </c>
      <c r="O1873">
        <f>Sheet1!G1874</f>
        <v>1.29</v>
      </c>
      <c r="P1873" t="s">
        <v>4409</v>
      </c>
      <c r="Q1873">
        <f>Sheet1!AQ1874</f>
        <v>15.69</v>
      </c>
      <c r="R1873" t="s">
        <v>4417</v>
      </c>
      <c r="S1873">
        <f>Sheet1!AR1874</f>
        <v>33.4</v>
      </c>
      <c r="T1873" t="s">
        <v>4418</v>
      </c>
      <c r="U1873">
        <f>Sheet1!AT1874</f>
        <v>38.57</v>
      </c>
      <c r="V1873" t="s">
        <v>4419</v>
      </c>
      <c r="W1873">
        <f>Sheet1!AU1874</f>
        <v>10</v>
      </c>
      <c r="X1873" t="s">
        <v>4410</v>
      </c>
      <c r="Y1873">
        <f>Sheet1!AY1874</f>
        <v>0</v>
      </c>
      <c r="Z1873" t="s">
        <v>4420</v>
      </c>
      <c r="AA1873">
        <f>Sheet1!AX1874</f>
        <v>68.81</v>
      </c>
      <c r="AB1873" t="s">
        <v>4421</v>
      </c>
      <c r="AC1873">
        <f>Sheet1!BA1874</f>
        <v>1</v>
      </c>
      <c r="AD1873" t="s">
        <v>4422</v>
      </c>
      <c r="AE1873">
        <f>Sheet1!BB1874</f>
        <v>100</v>
      </c>
      <c r="AF1873" t="s">
        <v>4411</v>
      </c>
      <c r="AG1873">
        <f>Sheet1!BI1874</f>
        <v>7</v>
      </c>
      <c r="AH1873" t="s">
        <v>4423</v>
      </c>
      <c r="AI1873">
        <f>Sheet1!BH1874</f>
        <v>23.928225999999999</v>
      </c>
      <c r="AJ1873" t="s">
        <v>4424</v>
      </c>
      <c r="AL1873" s="3" t="str">
        <f t="shared" si="29"/>
        <v>Formulation includes 300 kg of FA powder, 1884,57 kg of aggregate, and the water-to-powder ratio is: 0,46429829 .Powder percentual composition is: SiO2: 57,9%, Al2O3: 31,11%, Fe2O3:5,07%, CaO: 1,29%. The amount of the dry fraction of Na2O from the Na2SiO3 solution is15,69kg/m3. The amount of the dry fraction of SiO2 from the Na2SiO3 solution is 33,4 kg/m3. The amount of  Na(OH) solution per m3 is: 38,57 kg, with a molarity of: 10. The mix also includes  0 kg/m3 of superplasticizer and 68,81 kg/m3 of extra water. The initial curing for this mix was 1 day at 100ªC. A compressive test after7 days was conducted with a result of 23,928226 MPa.</v>
      </c>
    </row>
    <row r="1874" spans="1:38" x14ac:dyDescent="0.25">
      <c r="A1874" t="s">
        <v>4412</v>
      </c>
      <c r="B1874" s="3">
        <f>SUM(Sheet1!T1875:Y1875)</f>
        <v>300</v>
      </c>
      <c r="C1874" s="2" t="s">
        <v>4413</v>
      </c>
      <c r="D1874" t="s">
        <v>4414</v>
      </c>
      <c r="E1874" s="3">
        <f>Sheet1!AH1875</f>
        <v>1884.57</v>
      </c>
      <c r="F1874" t="s">
        <v>4415</v>
      </c>
      <c r="G1874">
        <f>(Sheet1!AZ1875)/(B1874)</f>
        <v>0.46429829</v>
      </c>
      <c r="H1874" t="s">
        <v>4416</v>
      </c>
      <c r="I1874" s="3">
        <f>Sheet1!D1875</f>
        <v>57.9</v>
      </c>
      <c r="J1874" t="s">
        <v>4406</v>
      </c>
      <c r="K1874" s="3">
        <f>Sheet1!E1875</f>
        <v>31.11</v>
      </c>
      <c r="L1874" t="s">
        <v>4407</v>
      </c>
      <c r="M1874" s="3">
        <f>Sheet1!F1875</f>
        <v>5.07</v>
      </c>
      <c r="N1874" t="s">
        <v>4408</v>
      </c>
      <c r="O1874">
        <f>Sheet1!G1875</f>
        <v>1.29</v>
      </c>
      <c r="P1874" t="s">
        <v>4409</v>
      </c>
      <c r="Q1874">
        <f>Sheet1!AQ1875</f>
        <v>15.69</v>
      </c>
      <c r="R1874" t="s">
        <v>4417</v>
      </c>
      <c r="S1874">
        <f>Sheet1!AR1875</f>
        <v>33.4</v>
      </c>
      <c r="T1874" t="s">
        <v>4418</v>
      </c>
      <c r="U1874">
        <f>Sheet1!AT1875</f>
        <v>38.57</v>
      </c>
      <c r="V1874" t="s">
        <v>4419</v>
      </c>
      <c r="W1874">
        <f>Sheet1!AU1875</f>
        <v>10</v>
      </c>
      <c r="X1874" t="s">
        <v>4410</v>
      </c>
      <c r="Y1874">
        <f>Sheet1!AY1875</f>
        <v>0</v>
      </c>
      <c r="Z1874" t="s">
        <v>4420</v>
      </c>
      <c r="AA1874">
        <f>Sheet1!AX1875</f>
        <v>68.81</v>
      </c>
      <c r="AB1874" t="s">
        <v>4421</v>
      </c>
      <c r="AC1874">
        <f>Sheet1!BA1875</f>
        <v>1</v>
      </c>
      <c r="AD1874" t="s">
        <v>4422</v>
      </c>
      <c r="AE1874">
        <f>Sheet1!BB1875</f>
        <v>100</v>
      </c>
      <c r="AF1874" t="s">
        <v>4411</v>
      </c>
      <c r="AG1874">
        <f>Sheet1!BI1875</f>
        <v>28</v>
      </c>
      <c r="AH1874" t="s">
        <v>4423</v>
      </c>
      <c r="AI1874">
        <f>Sheet1!BH1875</f>
        <v>26.3798885</v>
      </c>
      <c r="AJ1874" t="s">
        <v>4424</v>
      </c>
      <c r="AL1874" s="3" t="str">
        <f t="shared" si="29"/>
        <v>Formulation includes 300 kg of FA powder, 1884,57 kg of aggregate, and the water-to-powder ratio is: 0,46429829 .Powder percentual composition is: SiO2: 57,9%, Al2O3: 31,11%, Fe2O3:5,07%, CaO: 1,29%. The amount of the dry fraction of Na2O from the Na2SiO3 solution is15,69kg/m3. The amount of the dry fraction of SiO2 from the Na2SiO3 solution is 33,4 kg/m3. The amount of  Na(OH) solution per m3 is: 38,57 kg, with a molarity of: 10. The mix also includes  0 kg/m3 of superplasticizer and 68,81 kg/m3 of extra water. The initial curing for this mix was 1 day at 100ªC. A compressive test after28 days was conducted with a result of 26,3798885 MPa.</v>
      </c>
    </row>
    <row r="1875" spans="1:38" x14ac:dyDescent="0.25">
      <c r="A1875" t="s">
        <v>4412</v>
      </c>
      <c r="B1875" s="3">
        <f>SUM(Sheet1!T1876:Y1876)</f>
        <v>350</v>
      </c>
      <c r="C1875" s="2" t="s">
        <v>4413</v>
      </c>
      <c r="D1875" t="s">
        <v>4414</v>
      </c>
      <c r="E1875" s="3">
        <f>Sheet1!AH1876</f>
        <v>1872.77</v>
      </c>
      <c r="F1875" t="s">
        <v>4415</v>
      </c>
      <c r="G1875">
        <f>(Sheet1!AZ1876)/(B1875)</f>
        <v>0.48910611999999998</v>
      </c>
      <c r="H1875" t="s">
        <v>4416</v>
      </c>
      <c r="I1875" s="3">
        <f>Sheet1!D1876</f>
        <v>29.945</v>
      </c>
      <c r="J1875" t="s">
        <v>4406</v>
      </c>
      <c r="K1875" s="3">
        <f>Sheet1!E1876</f>
        <v>10.0725</v>
      </c>
      <c r="L1875" t="s">
        <v>4407</v>
      </c>
      <c r="M1875" s="3">
        <f>Sheet1!F1876</f>
        <v>3.0049999999999999</v>
      </c>
      <c r="N1875" t="s">
        <v>4408</v>
      </c>
      <c r="O1875">
        <f>Sheet1!G1876</f>
        <v>46.177500000000002</v>
      </c>
      <c r="P1875" t="s">
        <v>4409</v>
      </c>
      <c r="Q1875">
        <f>Sheet1!AQ1876</f>
        <v>5.59</v>
      </c>
      <c r="R1875" t="s">
        <v>4417</v>
      </c>
      <c r="S1875">
        <f>Sheet1!AR1876</f>
        <v>11.91</v>
      </c>
      <c r="T1875" t="s">
        <v>4418</v>
      </c>
      <c r="U1875">
        <f>Sheet1!AT1876</f>
        <v>13.75</v>
      </c>
      <c r="V1875" t="s">
        <v>4419</v>
      </c>
      <c r="W1875">
        <f>Sheet1!AU1876</f>
        <v>10</v>
      </c>
      <c r="X1875" t="s">
        <v>4410</v>
      </c>
      <c r="Y1875">
        <f>Sheet1!AY1876</f>
        <v>0</v>
      </c>
      <c r="Z1875" t="s">
        <v>4420</v>
      </c>
      <c r="AA1875">
        <f>Sheet1!AX1876</f>
        <v>146.06</v>
      </c>
      <c r="AB1875" t="s">
        <v>4421</v>
      </c>
      <c r="AC1875">
        <f>Sheet1!BA1876</f>
        <v>1</v>
      </c>
      <c r="AD1875" t="s">
        <v>4422</v>
      </c>
      <c r="AE1875">
        <f>Sheet1!BB1876</f>
        <v>100</v>
      </c>
      <c r="AF1875" t="s">
        <v>4411</v>
      </c>
      <c r="AG1875">
        <f>Sheet1!BI1876</f>
        <v>7</v>
      </c>
      <c r="AH1875" t="s">
        <v>4423</v>
      </c>
      <c r="AI1875">
        <f>Sheet1!BH1876</f>
        <v>30.400614999999998</v>
      </c>
      <c r="AJ1875" t="s">
        <v>4424</v>
      </c>
      <c r="AL1875" s="3" t="str">
        <f t="shared" si="29"/>
        <v>Formulation includes 350 kg of FA powder, 1872,77 kg of aggregate, and the water-to-powder ratio is: 0,48910612 .Powder percentual composition is: SiO2: 29,945%, Al2O3: 10,0725%, Fe2O3:3,005%, CaO: 46,1775%. The amount of the dry fraction of Na2O from the Na2SiO3 solution is5,59kg/m3. The amount of the dry fraction of SiO2 from the Na2SiO3 solution is 11,91 kg/m3. The amount of  Na(OH) solution per m3 is: 13,75 kg, with a molarity of: 10. The mix also includes  0 kg/m3 of superplasticizer and 146,06 kg/m3 of extra water. The initial curing for this mix was 1 day at 100ªC. A compressive test after7 days was conducted with a result of 30,400615 MPa.</v>
      </c>
    </row>
    <row r="1876" spans="1:38" x14ac:dyDescent="0.25">
      <c r="A1876" t="s">
        <v>4412</v>
      </c>
      <c r="B1876" s="3">
        <f>SUM(Sheet1!T1877:Y1877)</f>
        <v>350</v>
      </c>
      <c r="C1876" s="2" t="s">
        <v>4413</v>
      </c>
      <c r="D1876" t="s">
        <v>4414</v>
      </c>
      <c r="E1876" s="3">
        <f>Sheet1!AH1877</f>
        <v>1872.77</v>
      </c>
      <c r="F1876" t="s">
        <v>4415</v>
      </c>
      <c r="G1876">
        <f>(Sheet1!AZ1877)/(B1876)</f>
        <v>0.48910611999999998</v>
      </c>
      <c r="H1876" t="s">
        <v>4416</v>
      </c>
      <c r="I1876" s="3">
        <f>Sheet1!D1877</f>
        <v>29.945</v>
      </c>
      <c r="J1876" t="s">
        <v>4406</v>
      </c>
      <c r="K1876" s="3">
        <f>Sheet1!E1877</f>
        <v>10.0725</v>
      </c>
      <c r="L1876" t="s">
        <v>4407</v>
      </c>
      <c r="M1876" s="3">
        <f>Sheet1!F1877</f>
        <v>3.0049999999999999</v>
      </c>
      <c r="N1876" t="s">
        <v>4408</v>
      </c>
      <c r="O1876">
        <f>Sheet1!G1877</f>
        <v>46.177500000000002</v>
      </c>
      <c r="P1876" t="s">
        <v>4409</v>
      </c>
      <c r="Q1876">
        <f>Sheet1!AQ1877</f>
        <v>5.59</v>
      </c>
      <c r="R1876" t="s">
        <v>4417</v>
      </c>
      <c r="S1876">
        <f>Sheet1!AR1877</f>
        <v>11.91</v>
      </c>
      <c r="T1876" t="s">
        <v>4418</v>
      </c>
      <c r="U1876">
        <f>Sheet1!AT1877</f>
        <v>13.75</v>
      </c>
      <c r="V1876" t="s">
        <v>4419</v>
      </c>
      <c r="W1876">
        <f>Sheet1!AU1877</f>
        <v>10</v>
      </c>
      <c r="X1876" t="s">
        <v>4410</v>
      </c>
      <c r="Y1876">
        <f>Sheet1!AY1877</f>
        <v>0</v>
      </c>
      <c r="Z1876" t="s">
        <v>4420</v>
      </c>
      <c r="AA1876">
        <f>Sheet1!AX1877</f>
        <v>146.06</v>
      </c>
      <c r="AB1876" t="s">
        <v>4421</v>
      </c>
      <c r="AC1876">
        <f>Sheet1!BA1877</f>
        <v>1</v>
      </c>
      <c r="AD1876" t="s">
        <v>4422</v>
      </c>
      <c r="AE1876">
        <f>Sheet1!BB1877</f>
        <v>100</v>
      </c>
      <c r="AF1876" t="s">
        <v>4411</v>
      </c>
      <c r="AG1876">
        <f>Sheet1!BI1877</f>
        <v>28</v>
      </c>
      <c r="AH1876" t="s">
        <v>4423</v>
      </c>
      <c r="AI1876">
        <f>Sheet1!BH1877</f>
        <v>35.009740499999999</v>
      </c>
      <c r="AJ1876" t="s">
        <v>4424</v>
      </c>
      <c r="AL1876" s="3" t="str">
        <f t="shared" si="29"/>
        <v>Formulation includes 350 kg of FA powder, 1872,77 kg of aggregate, and the water-to-powder ratio is: 0,48910612 .Powder percentual composition is: SiO2: 29,945%, Al2O3: 10,0725%, Fe2O3:3,005%, CaO: 46,1775%. The amount of the dry fraction of Na2O from the Na2SiO3 solution is5,59kg/m3. The amount of the dry fraction of SiO2 from the Na2SiO3 solution is 11,91 kg/m3. The amount of  Na(OH) solution per m3 is: 13,75 kg, with a molarity of: 10. The mix also includes  0 kg/m3 of superplasticizer and 146,06 kg/m3 of extra water. The initial curing for this mix was 1 day at 100ªC. A compressive test after28 days was conducted with a result of 35,0097405 MPa.</v>
      </c>
    </row>
    <row r="1877" spans="1:38" x14ac:dyDescent="0.25">
      <c r="A1877" t="s">
        <v>4412</v>
      </c>
      <c r="B1877" s="3">
        <f>SUM(Sheet1!T1878:Y1878)</f>
        <v>350</v>
      </c>
      <c r="C1877" s="2" t="s">
        <v>4413</v>
      </c>
      <c r="D1877" t="s">
        <v>4414</v>
      </c>
      <c r="E1877" s="3">
        <f>Sheet1!AH1878</f>
        <v>1830.9</v>
      </c>
      <c r="F1877" t="s">
        <v>4415</v>
      </c>
      <c r="G1877">
        <f>(Sheet1!AZ1878)/(B1877)</f>
        <v>0.47816964285714286</v>
      </c>
      <c r="H1877" t="s">
        <v>4416</v>
      </c>
      <c r="I1877" s="3">
        <f>Sheet1!D1878</f>
        <v>40.58</v>
      </c>
      <c r="J1877" t="s">
        <v>4406</v>
      </c>
      <c r="K1877" s="3">
        <f>Sheet1!E1878</f>
        <v>15.835000000000001</v>
      </c>
      <c r="L1877" t="s">
        <v>4407</v>
      </c>
      <c r="M1877" s="3">
        <f>Sheet1!F1878</f>
        <v>3.73</v>
      </c>
      <c r="N1877" t="s">
        <v>4408</v>
      </c>
      <c r="O1877">
        <f>Sheet1!G1878</f>
        <v>31.274999999999999</v>
      </c>
      <c r="P1877" t="s">
        <v>4409</v>
      </c>
      <c r="Q1877">
        <f>Sheet1!AQ1878</f>
        <v>11.19</v>
      </c>
      <c r="R1877" t="s">
        <v>4417</v>
      </c>
      <c r="S1877">
        <f>Sheet1!AR1878</f>
        <v>23.82</v>
      </c>
      <c r="T1877" t="s">
        <v>4418</v>
      </c>
      <c r="U1877">
        <f>Sheet1!AT1878</f>
        <v>27.5</v>
      </c>
      <c r="V1877" t="s">
        <v>4419</v>
      </c>
      <c r="W1877">
        <f>Sheet1!AU1878</f>
        <v>10</v>
      </c>
      <c r="X1877" t="s">
        <v>4410</v>
      </c>
      <c r="Y1877">
        <f>Sheet1!AY1878</f>
        <v>0</v>
      </c>
      <c r="Z1877" t="s">
        <v>4420</v>
      </c>
      <c r="AA1877">
        <f>Sheet1!AX1878</f>
        <v>117.11</v>
      </c>
      <c r="AB1877" t="s">
        <v>4421</v>
      </c>
      <c r="AC1877">
        <f>Sheet1!BA1878</f>
        <v>1</v>
      </c>
      <c r="AD1877" t="s">
        <v>4422</v>
      </c>
      <c r="AE1877">
        <f>Sheet1!BB1878</f>
        <v>100</v>
      </c>
      <c r="AF1877" t="s">
        <v>4411</v>
      </c>
      <c r="AG1877">
        <f>Sheet1!BI1878</f>
        <v>7</v>
      </c>
      <c r="AH1877" t="s">
        <v>4423</v>
      </c>
      <c r="AI1877">
        <f>Sheet1!BH1878</f>
        <v>32.8522775</v>
      </c>
      <c r="AJ1877" t="s">
        <v>4424</v>
      </c>
      <c r="AL1877" s="3" t="str">
        <f t="shared" si="29"/>
        <v>Formulation includes 350 kg of FA powder, 1830,9 kg of aggregate, and the water-to-powder ratio is: 0,478169642857143 .Powder percentual composition is: SiO2: 40,58%, Al2O3: 15,835%, Fe2O3:3,73%, CaO: 31,275%. The amount of the dry fraction of Na2O from the Na2SiO3 solution is11,19kg/m3. The amount of the dry fraction of SiO2 from the Na2SiO3 solution is 23,82 kg/m3. The amount of  Na(OH) solution per m3 is: 27,5 kg, with a molarity of: 10. The mix also includes  0 kg/m3 of superplasticizer and 117,11 kg/m3 of extra water. The initial curing for this mix was 1 day at 100ªC. A compressive test after7 days was conducted with a result of 32,8522775 MPa.</v>
      </c>
    </row>
    <row r="1878" spans="1:38" x14ac:dyDescent="0.25">
      <c r="A1878" t="s">
        <v>4412</v>
      </c>
      <c r="B1878" s="3">
        <f>SUM(Sheet1!T1879:Y1879)</f>
        <v>350</v>
      </c>
      <c r="C1878" s="2" t="s">
        <v>4413</v>
      </c>
      <c r="D1878" t="s">
        <v>4414</v>
      </c>
      <c r="E1878" s="3">
        <f>Sheet1!AH1879</f>
        <v>1830.9</v>
      </c>
      <c r="F1878" t="s">
        <v>4415</v>
      </c>
      <c r="G1878">
        <f>(Sheet1!AZ1879)/(B1878)</f>
        <v>0.47816964285714286</v>
      </c>
      <c r="H1878" t="s">
        <v>4416</v>
      </c>
      <c r="I1878" s="3">
        <f>Sheet1!D1879</f>
        <v>40.58</v>
      </c>
      <c r="J1878" t="s">
        <v>4406</v>
      </c>
      <c r="K1878" s="3">
        <f>Sheet1!E1879</f>
        <v>15.835000000000001</v>
      </c>
      <c r="L1878" t="s">
        <v>4407</v>
      </c>
      <c r="M1878" s="3">
        <f>Sheet1!F1879</f>
        <v>3.73</v>
      </c>
      <c r="N1878" t="s">
        <v>4408</v>
      </c>
      <c r="O1878">
        <f>Sheet1!G1879</f>
        <v>31.274999999999999</v>
      </c>
      <c r="P1878" t="s">
        <v>4409</v>
      </c>
      <c r="Q1878">
        <f>Sheet1!AQ1879</f>
        <v>11.19</v>
      </c>
      <c r="R1878" t="s">
        <v>4417</v>
      </c>
      <c r="S1878">
        <f>Sheet1!AR1879</f>
        <v>23.82</v>
      </c>
      <c r="T1878" t="s">
        <v>4418</v>
      </c>
      <c r="U1878">
        <f>Sheet1!AT1879</f>
        <v>27.5</v>
      </c>
      <c r="V1878" t="s">
        <v>4419</v>
      </c>
      <c r="W1878">
        <f>Sheet1!AU1879</f>
        <v>10</v>
      </c>
      <c r="X1878" t="s">
        <v>4410</v>
      </c>
      <c r="Y1878">
        <f>Sheet1!AY1879</f>
        <v>0</v>
      </c>
      <c r="Z1878" t="s">
        <v>4420</v>
      </c>
      <c r="AA1878">
        <f>Sheet1!AX1879</f>
        <v>117.11</v>
      </c>
      <c r="AB1878" t="s">
        <v>4421</v>
      </c>
      <c r="AC1878">
        <f>Sheet1!BA1879</f>
        <v>1</v>
      </c>
      <c r="AD1878" t="s">
        <v>4422</v>
      </c>
      <c r="AE1878">
        <f>Sheet1!BB1879</f>
        <v>100</v>
      </c>
      <c r="AF1878" t="s">
        <v>4411</v>
      </c>
      <c r="AG1878">
        <f>Sheet1!BI1879</f>
        <v>28</v>
      </c>
      <c r="AH1878" t="s">
        <v>4423</v>
      </c>
      <c r="AI1878">
        <f>Sheet1!BH1879</f>
        <v>37.167203499999999</v>
      </c>
      <c r="AJ1878" t="s">
        <v>4424</v>
      </c>
      <c r="AL1878" s="3" t="str">
        <f t="shared" si="29"/>
        <v>Formulation includes 350 kg of FA powder, 1830,9 kg of aggregate, and the water-to-powder ratio is: 0,478169642857143 .Powder percentual composition is: SiO2: 40,58%, Al2O3: 15,835%, Fe2O3:3,73%, CaO: 31,275%. The amount of the dry fraction of Na2O from the Na2SiO3 solution is11,19kg/m3. The amount of the dry fraction of SiO2 from the Na2SiO3 solution is 23,82 kg/m3. The amount of  Na(OH) solution per m3 is: 27,5 kg, with a molarity of: 10. The mix also includes  0 kg/m3 of superplasticizer and 117,11 kg/m3 of extra water. The initial curing for this mix was 1 day at 100ªC. A compressive test after28 days was conducted with a result of 37,1672035 MPa.</v>
      </c>
    </row>
    <row r="1879" spans="1:38" x14ac:dyDescent="0.25">
      <c r="A1879" t="s">
        <v>4412</v>
      </c>
      <c r="B1879" s="3">
        <f>SUM(Sheet1!T1880:Y1880)</f>
        <v>350</v>
      </c>
      <c r="C1879" s="2" t="s">
        <v>4413</v>
      </c>
      <c r="D1879" t="s">
        <v>4414</v>
      </c>
      <c r="E1879" s="3">
        <f>Sheet1!AH1880</f>
        <v>1789.04</v>
      </c>
      <c r="F1879" t="s">
        <v>4415</v>
      </c>
      <c r="G1879">
        <f>(Sheet1!AZ1880)/(B1879)</f>
        <v>0.46727576285714284</v>
      </c>
      <c r="H1879" t="s">
        <v>4416</v>
      </c>
      <c r="I1879" s="3">
        <f>Sheet1!D1880</f>
        <v>51.215000000000003</v>
      </c>
      <c r="J1879" t="s">
        <v>4406</v>
      </c>
      <c r="K1879" s="3">
        <f>Sheet1!E1880</f>
        <v>21.5975</v>
      </c>
      <c r="L1879" t="s">
        <v>4407</v>
      </c>
      <c r="M1879" s="3">
        <f>Sheet1!F1880</f>
        <v>4.4550000000000001</v>
      </c>
      <c r="N1879" t="s">
        <v>4408</v>
      </c>
      <c r="O1879">
        <f>Sheet1!G1880</f>
        <v>16.372499999999999</v>
      </c>
      <c r="P1879" t="s">
        <v>4409</v>
      </c>
      <c r="Q1879">
        <f>Sheet1!AQ1880</f>
        <v>16.78</v>
      </c>
      <c r="R1879" t="s">
        <v>4417</v>
      </c>
      <c r="S1879">
        <f>Sheet1!AR1880</f>
        <v>35.72</v>
      </c>
      <c r="T1879" t="s">
        <v>4418</v>
      </c>
      <c r="U1879">
        <f>Sheet1!AT1880</f>
        <v>41.25</v>
      </c>
      <c r="V1879" t="s">
        <v>4419</v>
      </c>
      <c r="W1879">
        <f>Sheet1!AU1880</f>
        <v>10</v>
      </c>
      <c r="X1879" t="s">
        <v>4410</v>
      </c>
      <c r="Y1879">
        <f>Sheet1!AY1880</f>
        <v>0</v>
      </c>
      <c r="Z1879" t="s">
        <v>4420</v>
      </c>
      <c r="AA1879">
        <f>Sheet1!AX1880</f>
        <v>88.17</v>
      </c>
      <c r="AB1879" t="s">
        <v>4421</v>
      </c>
      <c r="AC1879">
        <f>Sheet1!BA1880</f>
        <v>1</v>
      </c>
      <c r="AD1879" t="s">
        <v>4422</v>
      </c>
      <c r="AE1879">
        <f>Sheet1!BB1880</f>
        <v>100</v>
      </c>
      <c r="AF1879" t="s">
        <v>4411</v>
      </c>
      <c r="AG1879">
        <f>Sheet1!BI1880</f>
        <v>7</v>
      </c>
      <c r="AH1879" t="s">
        <v>4423</v>
      </c>
      <c r="AI1879">
        <f>Sheet1!BH1880</f>
        <v>32.8522775</v>
      </c>
      <c r="AJ1879" t="s">
        <v>4424</v>
      </c>
      <c r="AL1879" s="3" t="str">
        <f t="shared" si="29"/>
        <v>Formulation includes 350 kg of FA powder, 1789,04 kg of aggregate, and the water-to-powder ratio is: 0,467275762857143 .Powder percentual composition is: SiO2: 51,215%, Al2O3: 21,5975%, Fe2O3:4,455%, CaO: 16,3725%. The amount of the dry fraction of Na2O from the Na2SiO3 solution is16,78kg/m3. The amount of the dry fraction of SiO2 from the Na2SiO3 solution is 35,72 kg/m3. The amount of  Na(OH) solution per m3 is: 41,25 kg, with a molarity of: 10. The mix also includes  0 kg/m3 of superplasticizer and 88,17 kg/m3 of extra water. The initial curing for this mix was 1 day at 100ªC. A compressive test after7 days was conducted with a result of 32,8522775 MPa.</v>
      </c>
    </row>
    <row r="1880" spans="1:38" x14ac:dyDescent="0.25">
      <c r="A1880" t="s">
        <v>4412</v>
      </c>
      <c r="B1880" s="3">
        <f>SUM(Sheet1!T1881:Y1881)</f>
        <v>350</v>
      </c>
      <c r="C1880" s="2" t="s">
        <v>4413</v>
      </c>
      <c r="D1880" t="s">
        <v>4414</v>
      </c>
      <c r="E1880" s="3">
        <f>Sheet1!AH1881</f>
        <v>1789.04</v>
      </c>
      <c r="F1880" t="s">
        <v>4415</v>
      </c>
      <c r="G1880">
        <f>(Sheet1!AZ1881)/(B1880)</f>
        <v>0.46727576285714284</v>
      </c>
      <c r="H1880" t="s">
        <v>4416</v>
      </c>
      <c r="I1880" s="3">
        <f>Sheet1!D1881</f>
        <v>51.215000000000003</v>
      </c>
      <c r="J1880" t="s">
        <v>4406</v>
      </c>
      <c r="K1880" s="3">
        <f>Sheet1!E1881</f>
        <v>21.5975</v>
      </c>
      <c r="L1880" t="s">
        <v>4407</v>
      </c>
      <c r="M1880" s="3">
        <f>Sheet1!F1881</f>
        <v>4.4550000000000001</v>
      </c>
      <c r="N1880" t="s">
        <v>4408</v>
      </c>
      <c r="O1880">
        <f>Sheet1!G1881</f>
        <v>16.372499999999999</v>
      </c>
      <c r="P1880" t="s">
        <v>4409</v>
      </c>
      <c r="Q1880">
        <f>Sheet1!AQ1881</f>
        <v>16.78</v>
      </c>
      <c r="R1880" t="s">
        <v>4417</v>
      </c>
      <c r="S1880">
        <f>Sheet1!AR1881</f>
        <v>35.72</v>
      </c>
      <c r="T1880" t="s">
        <v>4418</v>
      </c>
      <c r="U1880">
        <f>Sheet1!AT1881</f>
        <v>41.25</v>
      </c>
      <c r="V1880" t="s">
        <v>4419</v>
      </c>
      <c r="W1880">
        <f>Sheet1!AU1881</f>
        <v>10</v>
      </c>
      <c r="X1880" t="s">
        <v>4410</v>
      </c>
      <c r="Y1880">
        <f>Sheet1!AY1881</f>
        <v>0</v>
      </c>
      <c r="Z1880" t="s">
        <v>4420</v>
      </c>
      <c r="AA1880">
        <f>Sheet1!AX1881</f>
        <v>88.17</v>
      </c>
      <c r="AB1880" t="s">
        <v>4421</v>
      </c>
      <c r="AC1880">
        <f>Sheet1!BA1881</f>
        <v>1</v>
      </c>
      <c r="AD1880" t="s">
        <v>4422</v>
      </c>
      <c r="AE1880">
        <f>Sheet1!BB1881</f>
        <v>100</v>
      </c>
      <c r="AF1880" t="s">
        <v>4411</v>
      </c>
      <c r="AG1880">
        <f>Sheet1!BI1881</f>
        <v>28</v>
      </c>
      <c r="AH1880" t="s">
        <v>4423</v>
      </c>
      <c r="AI1880">
        <f>Sheet1!BH1881</f>
        <v>36.284604999999999</v>
      </c>
      <c r="AJ1880" t="s">
        <v>4424</v>
      </c>
      <c r="AL1880" s="3" t="str">
        <f t="shared" si="29"/>
        <v>Formulation includes 350 kg of FA powder, 1789,04 kg of aggregate, and the water-to-powder ratio is: 0,467275762857143 .Powder percentual composition is: SiO2: 51,215%, Al2O3: 21,5975%, Fe2O3:4,455%, CaO: 16,3725%. The amount of the dry fraction of Na2O from the Na2SiO3 solution is16,78kg/m3. The amount of the dry fraction of SiO2 from the Na2SiO3 solution is 35,72 kg/m3. The amount of  Na(OH) solution per m3 is: 41,25 kg, with a molarity of: 10. The mix also includes  0 kg/m3 of superplasticizer and 88,17 kg/m3 of extra water. The initial curing for this mix was 1 day at 100ªC. A compressive test after28 days was conducted with a result of 36,284605 MPa.</v>
      </c>
    </row>
    <row r="1881" spans="1:38" x14ac:dyDescent="0.25">
      <c r="A1881" t="s">
        <v>4412</v>
      </c>
      <c r="B1881" s="3">
        <f>SUM(Sheet1!T1882:Y1882)</f>
        <v>350</v>
      </c>
      <c r="C1881" s="2" t="s">
        <v>4413</v>
      </c>
      <c r="D1881" t="s">
        <v>4414</v>
      </c>
      <c r="E1881" s="3">
        <f>Sheet1!AH1882</f>
        <v>1747.17</v>
      </c>
      <c r="F1881" t="s">
        <v>4415</v>
      </c>
      <c r="G1881">
        <f>(Sheet1!AZ1882)/(B1881)</f>
        <v>0.4563678571428571</v>
      </c>
      <c r="H1881" t="s">
        <v>4416</v>
      </c>
      <c r="I1881" s="3">
        <f>Sheet1!D1882</f>
        <v>57.9</v>
      </c>
      <c r="J1881" t="s">
        <v>4406</v>
      </c>
      <c r="K1881" s="3">
        <f>Sheet1!E1882</f>
        <v>31.11</v>
      </c>
      <c r="L1881" t="s">
        <v>4407</v>
      </c>
      <c r="M1881" s="3">
        <f>Sheet1!F1882</f>
        <v>5.07</v>
      </c>
      <c r="N1881" t="s">
        <v>4408</v>
      </c>
      <c r="O1881">
        <f>Sheet1!G1882</f>
        <v>1.29</v>
      </c>
      <c r="P1881" t="s">
        <v>4409</v>
      </c>
      <c r="Q1881">
        <f>Sheet1!AQ1882</f>
        <v>22.37</v>
      </c>
      <c r="R1881" t="s">
        <v>4417</v>
      </c>
      <c r="S1881">
        <f>Sheet1!AR1882</f>
        <v>47.63</v>
      </c>
      <c r="T1881" t="s">
        <v>4418</v>
      </c>
      <c r="U1881">
        <f>Sheet1!AT1882</f>
        <v>55</v>
      </c>
      <c r="V1881" t="s">
        <v>4419</v>
      </c>
      <c r="W1881">
        <f>Sheet1!AU1882</f>
        <v>10</v>
      </c>
      <c r="X1881" t="s">
        <v>4410</v>
      </c>
      <c r="Y1881">
        <f>Sheet1!AY1882</f>
        <v>0</v>
      </c>
      <c r="Z1881" t="s">
        <v>4420</v>
      </c>
      <c r="AA1881">
        <f>Sheet1!AX1882</f>
        <v>59.23</v>
      </c>
      <c r="AB1881" t="s">
        <v>4421</v>
      </c>
      <c r="AC1881">
        <f>Sheet1!BA1882</f>
        <v>1</v>
      </c>
      <c r="AD1881" t="s">
        <v>4422</v>
      </c>
      <c r="AE1881">
        <f>Sheet1!BB1882</f>
        <v>100</v>
      </c>
      <c r="AF1881" t="s">
        <v>4411</v>
      </c>
      <c r="AG1881">
        <f>Sheet1!BI1882</f>
        <v>7</v>
      </c>
      <c r="AH1881" t="s">
        <v>4423</v>
      </c>
      <c r="AI1881">
        <f>Sheet1!BH1882</f>
        <v>32.361944999999999</v>
      </c>
      <c r="AJ1881" t="s">
        <v>4424</v>
      </c>
      <c r="AL1881" s="3" t="str">
        <f t="shared" si="29"/>
        <v>Formulation includes 350 kg of FA powder, 1747,17 kg of aggregate, and the water-to-powder ratio is: 0,456367857142857 .Powder percentual composition is: SiO2: 57,9%, Al2O3: 31,11%, Fe2O3:5,07%, CaO: 1,29%. The amount of the dry fraction of Na2O from the Na2SiO3 solution is22,37kg/m3. The amount of the dry fraction of SiO2 from the Na2SiO3 solution is 47,63 kg/m3. The amount of  Na(OH) solution per m3 is: 55 kg, with a molarity of: 10. The mix also includes  0 kg/m3 of superplasticizer and 59,23 kg/m3 of extra water. The initial curing for this mix was 1 day at 100ªC. A compressive test after7 days was conducted with a result of 32,361945 MPa.</v>
      </c>
    </row>
    <row r="1882" spans="1:38" x14ac:dyDescent="0.25">
      <c r="A1882" t="s">
        <v>4412</v>
      </c>
      <c r="B1882" s="3">
        <f>SUM(Sheet1!T1883:Y1883)</f>
        <v>350</v>
      </c>
      <c r="C1882" s="2" t="s">
        <v>4413</v>
      </c>
      <c r="D1882" t="s">
        <v>4414</v>
      </c>
      <c r="E1882" s="3">
        <f>Sheet1!AH1883</f>
        <v>1747.17</v>
      </c>
      <c r="F1882" t="s">
        <v>4415</v>
      </c>
      <c r="G1882">
        <f>(Sheet1!AZ1883)/(B1882)</f>
        <v>0.4563678571428571</v>
      </c>
      <c r="H1882" t="s">
        <v>4416</v>
      </c>
      <c r="I1882" s="3">
        <f>Sheet1!D1883</f>
        <v>57.9</v>
      </c>
      <c r="J1882" t="s">
        <v>4406</v>
      </c>
      <c r="K1882" s="3">
        <f>Sheet1!E1883</f>
        <v>31.11</v>
      </c>
      <c r="L1882" t="s">
        <v>4407</v>
      </c>
      <c r="M1882" s="3">
        <f>Sheet1!F1883</f>
        <v>5.07</v>
      </c>
      <c r="N1882" t="s">
        <v>4408</v>
      </c>
      <c r="O1882">
        <f>Sheet1!G1883</f>
        <v>1.29</v>
      </c>
      <c r="P1882" t="s">
        <v>4409</v>
      </c>
      <c r="Q1882">
        <f>Sheet1!AQ1883</f>
        <v>22.37</v>
      </c>
      <c r="R1882" t="s">
        <v>4417</v>
      </c>
      <c r="S1882">
        <f>Sheet1!AR1883</f>
        <v>47.63</v>
      </c>
      <c r="T1882" t="s">
        <v>4418</v>
      </c>
      <c r="U1882">
        <f>Sheet1!AT1883</f>
        <v>55</v>
      </c>
      <c r="V1882" t="s">
        <v>4419</v>
      </c>
      <c r="W1882">
        <f>Sheet1!AU1883</f>
        <v>10</v>
      </c>
      <c r="X1882" t="s">
        <v>4410</v>
      </c>
      <c r="Y1882">
        <f>Sheet1!AY1883</f>
        <v>0</v>
      </c>
      <c r="Z1882" t="s">
        <v>4420</v>
      </c>
      <c r="AA1882">
        <f>Sheet1!AX1883</f>
        <v>59.23</v>
      </c>
      <c r="AB1882" t="s">
        <v>4421</v>
      </c>
      <c r="AC1882">
        <f>Sheet1!BA1883</f>
        <v>1</v>
      </c>
      <c r="AD1882" t="s">
        <v>4422</v>
      </c>
      <c r="AE1882">
        <f>Sheet1!BB1883</f>
        <v>100</v>
      </c>
      <c r="AF1882" t="s">
        <v>4411</v>
      </c>
      <c r="AG1882">
        <f>Sheet1!BI1883</f>
        <v>28</v>
      </c>
      <c r="AH1882" t="s">
        <v>4423</v>
      </c>
      <c r="AI1882">
        <f>Sheet1!BH1883</f>
        <v>35.500073</v>
      </c>
      <c r="AJ1882" t="s">
        <v>4424</v>
      </c>
      <c r="AL1882" s="3" t="str">
        <f t="shared" si="29"/>
        <v>Formulation includes 350 kg of FA powder, 1747,17 kg of aggregate, and the water-to-powder ratio is: 0,456367857142857 .Powder percentual composition is: SiO2: 57,9%, Al2O3: 31,11%, Fe2O3:5,07%, CaO: 1,29%. The amount of the dry fraction of Na2O from the Na2SiO3 solution is22,37kg/m3. The amount of the dry fraction of SiO2 from the Na2SiO3 solution is 47,63 kg/m3. The amount of  Na(OH) solution per m3 is: 55 kg, with a molarity of: 10. The mix also includes  0 kg/m3 of superplasticizer and 59,23 kg/m3 of extra water. The initial curing for this mix was 1 day at 100ªC. A compressive test after28 days was conducted with a result of 35,500073 MPa.</v>
      </c>
    </row>
    <row r="1883" spans="1:38" x14ac:dyDescent="0.25">
      <c r="A1883" t="s">
        <v>4412</v>
      </c>
      <c r="B1883" s="3">
        <f>SUM(Sheet1!T1884:Y1884)</f>
        <v>350</v>
      </c>
      <c r="C1883" s="2" t="s">
        <v>4413</v>
      </c>
      <c r="D1883" t="s">
        <v>4414</v>
      </c>
      <c r="E1883" s="3">
        <f>Sheet1!AH1884</f>
        <v>1873.8969999999999</v>
      </c>
      <c r="F1883" t="s">
        <v>4415</v>
      </c>
      <c r="G1883">
        <f>(Sheet1!AZ1884)/(B1883)</f>
        <v>0.4910829057142857</v>
      </c>
      <c r="H1883" t="s">
        <v>4416</v>
      </c>
      <c r="I1883" s="3">
        <f>Sheet1!D1884</f>
        <v>29.945</v>
      </c>
      <c r="J1883" t="s">
        <v>4406</v>
      </c>
      <c r="K1883" s="3">
        <f>Sheet1!E1884</f>
        <v>10.0725</v>
      </c>
      <c r="L1883" t="s">
        <v>4407</v>
      </c>
      <c r="M1883" s="3">
        <f>Sheet1!F1884</f>
        <v>3.0049999999999999</v>
      </c>
      <c r="N1883" t="s">
        <v>4408</v>
      </c>
      <c r="O1883">
        <f>Sheet1!G1884</f>
        <v>46.177500000000002</v>
      </c>
      <c r="P1883" t="s">
        <v>4409</v>
      </c>
      <c r="Q1883">
        <f>Sheet1!AQ1884</f>
        <v>4.58</v>
      </c>
      <c r="R1883" t="s">
        <v>4417</v>
      </c>
      <c r="S1883">
        <f>Sheet1!AR1884</f>
        <v>9.74</v>
      </c>
      <c r="T1883" t="s">
        <v>4418</v>
      </c>
      <c r="U1883">
        <f>Sheet1!AT1884</f>
        <v>11.25</v>
      </c>
      <c r="V1883" t="s">
        <v>4419</v>
      </c>
      <c r="W1883">
        <f>Sheet1!AU1884</f>
        <v>10</v>
      </c>
      <c r="X1883" t="s">
        <v>4410</v>
      </c>
      <c r="Y1883">
        <f>Sheet1!AY1884</f>
        <v>0</v>
      </c>
      <c r="Z1883" t="s">
        <v>4420</v>
      </c>
      <c r="AA1883">
        <f>Sheet1!AX1884</f>
        <v>151.32</v>
      </c>
      <c r="AB1883" t="s">
        <v>4421</v>
      </c>
      <c r="AC1883">
        <f>Sheet1!BA1884</f>
        <v>1</v>
      </c>
      <c r="AD1883" t="s">
        <v>4422</v>
      </c>
      <c r="AE1883">
        <f>Sheet1!BB1884</f>
        <v>100</v>
      </c>
      <c r="AF1883" t="s">
        <v>4411</v>
      </c>
      <c r="AG1883">
        <f>Sheet1!BI1884</f>
        <v>7</v>
      </c>
      <c r="AH1883" t="s">
        <v>4423</v>
      </c>
      <c r="AI1883">
        <f>Sheet1!BH1884</f>
        <v>25.693422999999999</v>
      </c>
      <c r="AJ1883" t="s">
        <v>4424</v>
      </c>
      <c r="AL1883" s="3" t="str">
        <f t="shared" si="29"/>
        <v>Formulation includes 350 kg of FA powder, 1873,897 kg of aggregate, and the water-to-powder ratio is: 0,491082905714286 .Powder percentual composition is: SiO2: 29,945%, Al2O3: 10,0725%, Fe2O3:3,005%, CaO: 46,1775%. The amount of the dry fraction of Na2O from the Na2SiO3 solution is4,58kg/m3. The amount of the dry fraction of SiO2 from the Na2SiO3 solution is 9,74 kg/m3. The amount of  Na(OH) solution per m3 is: 11,25 kg, with a molarity of: 10. The mix also includes  0 kg/m3 of superplasticizer and 151,32 kg/m3 of extra water. The initial curing for this mix was 1 day at 100ªC. A compressive test after7 days was conducted with a result of 25,693423 MPa.</v>
      </c>
    </row>
    <row r="1884" spans="1:38" x14ac:dyDescent="0.25">
      <c r="A1884" t="s">
        <v>4412</v>
      </c>
      <c r="B1884" s="3">
        <f>SUM(Sheet1!T1885:Y1885)</f>
        <v>350</v>
      </c>
      <c r="C1884" s="2" t="s">
        <v>4413</v>
      </c>
      <c r="D1884" t="s">
        <v>4414</v>
      </c>
      <c r="E1884" s="3">
        <f>Sheet1!AH1885</f>
        <v>1873.8969999999999</v>
      </c>
      <c r="F1884" t="s">
        <v>4415</v>
      </c>
      <c r="G1884">
        <f>(Sheet1!AZ1885)/(B1884)</f>
        <v>0.4910829057142857</v>
      </c>
      <c r="H1884" t="s">
        <v>4416</v>
      </c>
      <c r="I1884" s="3">
        <f>Sheet1!D1885</f>
        <v>29.945</v>
      </c>
      <c r="J1884" t="s">
        <v>4406</v>
      </c>
      <c r="K1884" s="3">
        <f>Sheet1!E1885</f>
        <v>10.0725</v>
      </c>
      <c r="L1884" t="s">
        <v>4407</v>
      </c>
      <c r="M1884" s="3">
        <f>Sheet1!F1885</f>
        <v>3.0049999999999999</v>
      </c>
      <c r="N1884" t="s">
        <v>4408</v>
      </c>
      <c r="O1884">
        <f>Sheet1!G1885</f>
        <v>46.177500000000002</v>
      </c>
      <c r="P1884" t="s">
        <v>4409</v>
      </c>
      <c r="Q1884">
        <f>Sheet1!AQ1885</f>
        <v>4.58</v>
      </c>
      <c r="R1884" t="s">
        <v>4417</v>
      </c>
      <c r="S1884">
        <f>Sheet1!AR1885</f>
        <v>9.74</v>
      </c>
      <c r="T1884" t="s">
        <v>4418</v>
      </c>
      <c r="U1884">
        <f>Sheet1!AT1885</f>
        <v>11.25</v>
      </c>
      <c r="V1884" t="s">
        <v>4419</v>
      </c>
      <c r="W1884">
        <f>Sheet1!AU1885</f>
        <v>10</v>
      </c>
      <c r="X1884" t="s">
        <v>4410</v>
      </c>
      <c r="Y1884">
        <f>Sheet1!AY1885</f>
        <v>0</v>
      </c>
      <c r="Z1884" t="s">
        <v>4420</v>
      </c>
      <c r="AA1884">
        <f>Sheet1!AX1885</f>
        <v>151.32</v>
      </c>
      <c r="AB1884" t="s">
        <v>4421</v>
      </c>
      <c r="AC1884">
        <f>Sheet1!BA1885</f>
        <v>1</v>
      </c>
      <c r="AD1884" t="s">
        <v>4422</v>
      </c>
      <c r="AE1884">
        <f>Sheet1!BB1885</f>
        <v>100</v>
      </c>
      <c r="AF1884" t="s">
        <v>4411</v>
      </c>
      <c r="AG1884">
        <f>Sheet1!BI1885</f>
        <v>28</v>
      </c>
      <c r="AH1884" t="s">
        <v>4423</v>
      </c>
      <c r="AI1884">
        <f>Sheet1!BH1885</f>
        <v>29.616083</v>
      </c>
      <c r="AJ1884" t="s">
        <v>4424</v>
      </c>
      <c r="AL1884" s="3" t="str">
        <f t="shared" si="29"/>
        <v>Formulation includes 350 kg of FA powder, 1873,897 kg of aggregate, and the water-to-powder ratio is: 0,491082905714286 .Powder percentual composition is: SiO2: 29,945%, Al2O3: 10,0725%, Fe2O3:3,005%, CaO: 46,1775%. The amount of the dry fraction of Na2O from the Na2SiO3 solution is4,58kg/m3. The amount of the dry fraction of SiO2 from the Na2SiO3 solution is 9,74 kg/m3. The amount of  Na(OH) solution per m3 is: 11,25 kg, with a molarity of: 10. The mix also includes  0 kg/m3 of superplasticizer and 151,32 kg/m3 of extra water. The initial curing for this mix was 1 day at 100ªC. A compressive test after28 days was conducted with a result of 29,616083 MPa.</v>
      </c>
    </row>
    <row r="1885" spans="1:38" x14ac:dyDescent="0.25">
      <c r="A1885" t="s">
        <v>4412</v>
      </c>
      <c r="B1885" s="3">
        <f>SUM(Sheet1!T1886:Y1886)</f>
        <v>350</v>
      </c>
      <c r="C1885" s="2" t="s">
        <v>4413</v>
      </c>
      <c r="D1885" t="s">
        <v>4414</v>
      </c>
      <c r="E1885" s="3">
        <f>Sheet1!AH1886</f>
        <v>1833.16</v>
      </c>
      <c r="F1885" t="s">
        <v>4415</v>
      </c>
      <c r="G1885">
        <f>(Sheet1!AZ1886)/(B1885)</f>
        <v>0.48215178571428574</v>
      </c>
      <c r="H1885" t="s">
        <v>4416</v>
      </c>
      <c r="I1885" s="3">
        <f>Sheet1!D1886</f>
        <v>40.58</v>
      </c>
      <c r="J1885" t="s">
        <v>4406</v>
      </c>
      <c r="K1885" s="3">
        <f>Sheet1!E1886</f>
        <v>15.835000000000001</v>
      </c>
      <c r="L1885" t="s">
        <v>4407</v>
      </c>
      <c r="M1885" s="3">
        <f>Sheet1!F1886</f>
        <v>3.73</v>
      </c>
      <c r="N1885" t="s">
        <v>4408</v>
      </c>
      <c r="O1885">
        <f>Sheet1!G1886</f>
        <v>31.274999999999999</v>
      </c>
      <c r="P1885" t="s">
        <v>4409</v>
      </c>
      <c r="Q1885">
        <f>Sheet1!AQ1886</f>
        <v>9.15</v>
      </c>
      <c r="R1885" t="s">
        <v>4417</v>
      </c>
      <c r="S1885">
        <f>Sheet1!AR1886</f>
        <v>19.489999999999998</v>
      </c>
      <c r="T1885" t="s">
        <v>4418</v>
      </c>
      <c r="U1885">
        <f>Sheet1!AT1886</f>
        <v>22.5</v>
      </c>
      <c r="V1885" t="s">
        <v>4419</v>
      </c>
      <c r="W1885">
        <f>Sheet1!AU1886</f>
        <v>10</v>
      </c>
      <c r="X1885" t="s">
        <v>4410</v>
      </c>
      <c r="Y1885">
        <f>Sheet1!AY1886</f>
        <v>0</v>
      </c>
      <c r="Z1885" t="s">
        <v>4420</v>
      </c>
      <c r="AA1885">
        <f>Sheet1!AX1886</f>
        <v>127.64</v>
      </c>
      <c r="AB1885" t="s">
        <v>4421</v>
      </c>
      <c r="AC1885">
        <f>Sheet1!BA1886</f>
        <v>1</v>
      </c>
      <c r="AD1885" t="s">
        <v>4422</v>
      </c>
      <c r="AE1885">
        <f>Sheet1!BB1886</f>
        <v>100</v>
      </c>
      <c r="AF1885" t="s">
        <v>4411</v>
      </c>
      <c r="AG1885">
        <f>Sheet1!BI1886</f>
        <v>7</v>
      </c>
      <c r="AH1885" t="s">
        <v>4423</v>
      </c>
      <c r="AI1885">
        <f>Sheet1!BH1886</f>
        <v>28.5373515</v>
      </c>
      <c r="AJ1885" t="s">
        <v>4424</v>
      </c>
      <c r="AL1885" s="3" t="str">
        <f t="shared" si="29"/>
        <v>Formulation includes 350 kg of FA powder, 1833,16 kg of aggregate, and the water-to-powder ratio is: 0,482151785714286 .Powder percentual composition is: SiO2: 40,58%, Al2O3: 15,835%, Fe2O3:3,73%, CaO: 31,275%. The amount of the dry fraction of Na2O from the Na2SiO3 solution is9,15kg/m3. The amount of the dry fraction of SiO2 from the Na2SiO3 solution is 19,49 kg/m3. The amount of  Na(OH) solution per m3 is: 22,5 kg, with a molarity of: 10. The mix also includes  0 kg/m3 of superplasticizer and 127,64 kg/m3 of extra water. The initial curing for this mix was 1 day at 100ªC. A compressive test after7 days was conducted with a result of 28,5373515 MPa.</v>
      </c>
    </row>
    <row r="1886" spans="1:38" x14ac:dyDescent="0.25">
      <c r="A1886" t="s">
        <v>4412</v>
      </c>
      <c r="B1886" s="3">
        <f>SUM(Sheet1!T1887:Y1887)</f>
        <v>350</v>
      </c>
      <c r="C1886" s="2" t="s">
        <v>4413</v>
      </c>
      <c r="D1886" t="s">
        <v>4414</v>
      </c>
      <c r="E1886" s="3">
        <f>Sheet1!AH1887</f>
        <v>1833.16</v>
      </c>
      <c r="F1886" t="s">
        <v>4415</v>
      </c>
      <c r="G1886">
        <f>(Sheet1!AZ1887)/(B1886)</f>
        <v>0.48215178571428574</v>
      </c>
      <c r="H1886" t="s">
        <v>4416</v>
      </c>
      <c r="I1886" s="3">
        <f>Sheet1!D1887</f>
        <v>40.58</v>
      </c>
      <c r="J1886" t="s">
        <v>4406</v>
      </c>
      <c r="K1886" s="3">
        <f>Sheet1!E1887</f>
        <v>15.835000000000001</v>
      </c>
      <c r="L1886" t="s">
        <v>4407</v>
      </c>
      <c r="M1886" s="3">
        <f>Sheet1!F1887</f>
        <v>3.73</v>
      </c>
      <c r="N1886" t="s">
        <v>4408</v>
      </c>
      <c r="O1886">
        <f>Sheet1!G1887</f>
        <v>31.274999999999999</v>
      </c>
      <c r="P1886" t="s">
        <v>4409</v>
      </c>
      <c r="Q1886">
        <f>Sheet1!AQ1887</f>
        <v>9.15</v>
      </c>
      <c r="R1886" t="s">
        <v>4417</v>
      </c>
      <c r="S1886">
        <f>Sheet1!AR1887</f>
        <v>19.489999999999998</v>
      </c>
      <c r="T1886" t="s">
        <v>4418</v>
      </c>
      <c r="U1886">
        <f>Sheet1!AT1887</f>
        <v>22.5</v>
      </c>
      <c r="V1886" t="s">
        <v>4419</v>
      </c>
      <c r="W1886">
        <f>Sheet1!AU1887</f>
        <v>10</v>
      </c>
      <c r="X1886" t="s">
        <v>4410</v>
      </c>
      <c r="Y1886">
        <f>Sheet1!AY1887</f>
        <v>0</v>
      </c>
      <c r="Z1886" t="s">
        <v>4420</v>
      </c>
      <c r="AA1886">
        <f>Sheet1!AX1887</f>
        <v>127.64</v>
      </c>
      <c r="AB1886" t="s">
        <v>4421</v>
      </c>
      <c r="AC1886">
        <f>Sheet1!BA1887</f>
        <v>1</v>
      </c>
      <c r="AD1886" t="s">
        <v>4422</v>
      </c>
      <c r="AE1886">
        <f>Sheet1!BB1887</f>
        <v>100</v>
      </c>
      <c r="AF1886" t="s">
        <v>4411</v>
      </c>
      <c r="AG1886">
        <f>Sheet1!BI1887</f>
        <v>28</v>
      </c>
      <c r="AH1886" t="s">
        <v>4423</v>
      </c>
      <c r="AI1886">
        <f>Sheet1!BH1887</f>
        <v>32.263878499999997</v>
      </c>
      <c r="AJ1886" t="s">
        <v>4424</v>
      </c>
      <c r="AL1886" s="3" t="str">
        <f t="shared" si="29"/>
        <v>Formulation includes 350 kg of FA powder, 1833,16 kg of aggregate, and the water-to-powder ratio is: 0,482151785714286 .Powder percentual composition is: SiO2: 40,58%, Al2O3: 15,835%, Fe2O3:3,73%, CaO: 31,275%. The amount of the dry fraction of Na2O from the Na2SiO3 solution is9,15kg/m3. The amount of the dry fraction of SiO2 from the Na2SiO3 solution is 19,49 kg/m3. The amount of  Na(OH) solution per m3 is: 22,5 kg, with a molarity of: 10. The mix also includes  0 kg/m3 of superplasticizer and 127,64 kg/m3 of extra water. The initial curing for this mix was 1 day at 100ªC. A compressive test after28 days was conducted with a result of 32,2638785 MPa.</v>
      </c>
    </row>
    <row r="1887" spans="1:38" x14ac:dyDescent="0.25">
      <c r="A1887" t="s">
        <v>4412</v>
      </c>
      <c r="B1887" s="3">
        <f>SUM(Sheet1!T1888:Y1888)</f>
        <v>350</v>
      </c>
      <c r="C1887" s="2" t="s">
        <v>4413</v>
      </c>
      <c r="D1887" t="s">
        <v>4414</v>
      </c>
      <c r="E1887" s="3">
        <f>Sheet1!AH1888</f>
        <v>1792.41</v>
      </c>
      <c r="F1887" t="s">
        <v>4415</v>
      </c>
      <c r="G1887">
        <f>(Sheet1!AZ1888)/(B1887)</f>
        <v>0.47323469142857139</v>
      </c>
      <c r="H1887" t="s">
        <v>4416</v>
      </c>
      <c r="I1887" s="3">
        <f>Sheet1!D1888</f>
        <v>51.215000000000003</v>
      </c>
      <c r="J1887" t="s">
        <v>4406</v>
      </c>
      <c r="K1887" s="3">
        <f>Sheet1!E1888</f>
        <v>21.5975</v>
      </c>
      <c r="L1887" t="s">
        <v>4407</v>
      </c>
      <c r="M1887" s="3">
        <f>Sheet1!F1888</f>
        <v>4.4550000000000001</v>
      </c>
      <c r="N1887" t="s">
        <v>4408</v>
      </c>
      <c r="O1887">
        <f>Sheet1!G1888</f>
        <v>16.372499999999999</v>
      </c>
      <c r="P1887" t="s">
        <v>4409</v>
      </c>
      <c r="Q1887">
        <f>Sheet1!AQ1888</f>
        <v>13.73</v>
      </c>
      <c r="R1887" t="s">
        <v>4417</v>
      </c>
      <c r="S1887">
        <f>Sheet1!AR1888</f>
        <v>29.23</v>
      </c>
      <c r="T1887" t="s">
        <v>4418</v>
      </c>
      <c r="U1887">
        <f>Sheet1!AT1888</f>
        <v>33.75</v>
      </c>
      <c r="V1887" t="s">
        <v>4419</v>
      </c>
      <c r="W1887">
        <f>Sheet1!AU1888</f>
        <v>10</v>
      </c>
      <c r="X1887" t="s">
        <v>4410</v>
      </c>
      <c r="Y1887">
        <f>Sheet1!AY1888</f>
        <v>0</v>
      </c>
      <c r="Z1887" t="s">
        <v>4420</v>
      </c>
      <c r="AA1887">
        <f>Sheet1!AX1888</f>
        <v>103.96</v>
      </c>
      <c r="AB1887" t="s">
        <v>4421</v>
      </c>
      <c r="AC1887">
        <f>Sheet1!BA1888</f>
        <v>1</v>
      </c>
      <c r="AD1887" t="s">
        <v>4422</v>
      </c>
      <c r="AE1887">
        <f>Sheet1!BB1888</f>
        <v>100</v>
      </c>
      <c r="AF1887" t="s">
        <v>4411</v>
      </c>
      <c r="AG1887">
        <f>Sheet1!BI1888</f>
        <v>7</v>
      </c>
      <c r="AH1887" t="s">
        <v>4423</v>
      </c>
      <c r="AI1887">
        <f>Sheet1!BH1888</f>
        <v>27.556686500000001</v>
      </c>
      <c r="AJ1887" t="s">
        <v>4424</v>
      </c>
      <c r="AL1887" s="3" t="str">
        <f t="shared" si="29"/>
        <v>Formulation includes 350 kg of FA powder, 1792,41 kg of aggregate, and the water-to-powder ratio is: 0,473234691428571 .Powder percentual composition is: SiO2: 51,215%, Al2O3: 21,5975%, Fe2O3:4,455%, CaO: 16,3725%. The amount of the dry fraction of Na2O from the Na2SiO3 solution is13,73kg/m3. The amount of the dry fraction of SiO2 from the Na2SiO3 solution is 29,23 kg/m3. The amount of  Na(OH) solution per m3 is: 33,75 kg, with a molarity of: 10. The mix also includes  0 kg/m3 of superplasticizer and 103,96 kg/m3 of extra water. The initial curing for this mix was 1 day at 100ªC. A compressive test after7 days was conducted with a result of 27,5566865 MPa.</v>
      </c>
    </row>
    <row r="1888" spans="1:38" x14ac:dyDescent="0.25">
      <c r="A1888" t="s">
        <v>4412</v>
      </c>
      <c r="B1888" s="3">
        <f>SUM(Sheet1!T1889:Y1889)</f>
        <v>350</v>
      </c>
      <c r="C1888" s="2" t="s">
        <v>4413</v>
      </c>
      <c r="D1888" t="s">
        <v>4414</v>
      </c>
      <c r="E1888" s="3">
        <f>Sheet1!AH1889</f>
        <v>1792.41</v>
      </c>
      <c r="F1888" t="s">
        <v>4415</v>
      </c>
      <c r="G1888">
        <f>(Sheet1!AZ1889)/(B1888)</f>
        <v>0.47323469142857139</v>
      </c>
      <c r="H1888" t="s">
        <v>4416</v>
      </c>
      <c r="I1888" s="3">
        <f>Sheet1!D1889</f>
        <v>51.215000000000003</v>
      </c>
      <c r="J1888" t="s">
        <v>4406</v>
      </c>
      <c r="K1888" s="3">
        <f>Sheet1!E1889</f>
        <v>21.5975</v>
      </c>
      <c r="L1888" t="s">
        <v>4407</v>
      </c>
      <c r="M1888" s="3">
        <f>Sheet1!F1889</f>
        <v>4.4550000000000001</v>
      </c>
      <c r="N1888" t="s">
        <v>4408</v>
      </c>
      <c r="O1888">
        <f>Sheet1!G1889</f>
        <v>16.372499999999999</v>
      </c>
      <c r="P1888" t="s">
        <v>4409</v>
      </c>
      <c r="Q1888">
        <f>Sheet1!AQ1889</f>
        <v>13.73</v>
      </c>
      <c r="R1888" t="s">
        <v>4417</v>
      </c>
      <c r="S1888">
        <f>Sheet1!AR1889</f>
        <v>29.23</v>
      </c>
      <c r="T1888" t="s">
        <v>4418</v>
      </c>
      <c r="U1888">
        <f>Sheet1!AT1889</f>
        <v>33.75</v>
      </c>
      <c r="V1888" t="s">
        <v>4419</v>
      </c>
      <c r="W1888">
        <f>Sheet1!AU1889</f>
        <v>10</v>
      </c>
      <c r="X1888" t="s">
        <v>4410</v>
      </c>
      <c r="Y1888">
        <f>Sheet1!AY1889</f>
        <v>0</v>
      </c>
      <c r="Z1888" t="s">
        <v>4420</v>
      </c>
      <c r="AA1888">
        <f>Sheet1!AX1889</f>
        <v>103.96</v>
      </c>
      <c r="AB1888" t="s">
        <v>4421</v>
      </c>
      <c r="AC1888">
        <f>Sheet1!BA1889</f>
        <v>1</v>
      </c>
      <c r="AD1888" t="s">
        <v>4422</v>
      </c>
      <c r="AE1888">
        <f>Sheet1!BB1889</f>
        <v>100</v>
      </c>
      <c r="AF1888" t="s">
        <v>4411</v>
      </c>
      <c r="AG1888">
        <f>Sheet1!BI1889</f>
        <v>28</v>
      </c>
      <c r="AH1888" t="s">
        <v>4423</v>
      </c>
      <c r="AI1888">
        <f>Sheet1!BH1889</f>
        <v>30.400614999999998</v>
      </c>
      <c r="AJ1888" t="s">
        <v>4424</v>
      </c>
      <c r="AL1888" s="3" t="str">
        <f t="shared" si="29"/>
        <v>Formulation includes 350 kg of FA powder, 1792,41 kg of aggregate, and the water-to-powder ratio is: 0,473234691428571 .Powder percentual composition is: SiO2: 51,215%, Al2O3: 21,5975%, Fe2O3:4,455%, CaO: 16,3725%. The amount of the dry fraction of Na2O from the Na2SiO3 solution is13,73kg/m3. The amount of the dry fraction of SiO2 from the Na2SiO3 solution is 29,23 kg/m3. The amount of  Na(OH) solution per m3 is: 33,75 kg, with a molarity of: 10. The mix also includes  0 kg/m3 of superplasticizer and 103,96 kg/m3 of extra water. The initial curing for this mix was 1 day at 100ªC. A compressive test after28 days was conducted with a result of 30,400615 MPa.</v>
      </c>
    </row>
    <row r="1889" spans="1:38" x14ac:dyDescent="0.25">
      <c r="A1889" t="s">
        <v>4412</v>
      </c>
      <c r="B1889" s="3">
        <f>SUM(Sheet1!T1890:Y1890)</f>
        <v>350</v>
      </c>
      <c r="C1889" s="2" t="s">
        <v>4413</v>
      </c>
      <c r="D1889" t="s">
        <v>4414</v>
      </c>
      <c r="E1889" s="3">
        <f>Sheet1!AH1890</f>
        <v>1751.67</v>
      </c>
      <c r="F1889" t="s">
        <v>4415</v>
      </c>
      <c r="G1889">
        <f>(Sheet1!AZ1890)/(B1889)</f>
        <v>0.46430357142857143</v>
      </c>
      <c r="H1889" t="s">
        <v>4416</v>
      </c>
      <c r="I1889" s="3">
        <f>Sheet1!D1890</f>
        <v>57.9</v>
      </c>
      <c r="J1889" t="s">
        <v>4406</v>
      </c>
      <c r="K1889" s="3">
        <f>Sheet1!E1890</f>
        <v>31.11</v>
      </c>
      <c r="L1889" t="s">
        <v>4407</v>
      </c>
      <c r="M1889" s="3">
        <f>Sheet1!F1890</f>
        <v>5.07</v>
      </c>
      <c r="N1889" t="s">
        <v>4408</v>
      </c>
      <c r="O1889">
        <f>Sheet1!G1890</f>
        <v>1.29</v>
      </c>
      <c r="P1889" t="s">
        <v>4409</v>
      </c>
      <c r="Q1889">
        <f>Sheet1!AQ1890</f>
        <v>18.3</v>
      </c>
      <c r="R1889" t="s">
        <v>4417</v>
      </c>
      <c r="S1889">
        <f>Sheet1!AR1890</f>
        <v>38.97</v>
      </c>
      <c r="T1889" t="s">
        <v>4418</v>
      </c>
      <c r="U1889">
        <f>Sheet1!AT1890</f>
        <v>45</v>
      </c>
      <c r="V1889" t="s">
        <v>4419</v>
      </c>
      <c r="W1889">
        <f>Sheet1!AU1890</f>
        <v>10</v>
      </c>
      <c r="X1889" t="s">
        <v>4410</v>
      </c>
      <c r="Y1889">
        <f>Sheet1!AY1890</f>
        <v>0</v>
      </c>
      <c r="Z1889" t="s">
        <v>4420</v>
      </c>
      <c r="AA1889">
        <f>Sheet1!AX1890</f>
        <v>80.28</v>
      </c>
      <c r="AB1889" t="s">
        <v>4421</v>
      </c>
      <c r="AC1889">
        <f>Sheet1!BA1890</f>
        <v>1</v>
      </c>
      <c r="AD1889" t="s">
        <v>4422</v>
      </c>
      <c r="AE1889">
        <f>Sheet1!BB1890</f>
        <v>100</v>
      </c>
      <c r="AF1889" t="s">
        <v>4411</v>
      </c>
      <c r="AG1889">
        <f>Sheet1!BI1890</f>
        <v>7</v>
      </c>
      <c r="AH1889" t="s">
        <v>4423</v>
      </c>
      <c r="AI1889">
        <f>Sheet1!BH1890</f>
        <v>27.164420499999999</v>
      </c>
      <c r="AJ1889" t="s">
        <v>4424</v>
      </c>
      <c r="AL1889" s="3" t="str">
        <f t="shared" si="29"/>
        <v>Formulation includes 350 kg of FA powder, 1751,67 kg of aggregate, and the water-to-powder ratio is: 0,464303571428571 .Powder percentual composition is: SiO2: 57,9%, Al2O3: 31,11%, Fe2O3:5,07%, CaO: 1,29%. The amount of the dry fraction of Na2O from the Na2SiO3 solution is18,3kg/m3. The amount of the dry fraction of SiO2 from the Na2SiO3 solution is 38,97 kg/m3. The amount of  Na(OH) solution per m3 is: 45 kg, with a molarity of: 10. The mix also includes  0 kg/m3 of superplasticizer and 80,28 kg/m3 of extra water. The initial curing for this mix was 1 day at 100ªC. A compressive test after7 days was conducted with a result of 27,1644205 MPa.</v>
      </c>
    </row>
    <row r="1890" spans="1:38" x14ac:dyDescent="0.25">
      <c r="A1890" t="s">
        <v>4412</v>
      </c>
      <c r="B1890" s="3">
        <f>SUM(Sheet1!T1891:Y1891)</f>
        <v>350</v>
      </c>
      <c r="C1890" s="2" t="s">
        <v>4413</v>
      </c>
      <c r="D1890" t="s">
        <v>4414</v>
      </c>
      <c r="E1890" s="3">
        <f>Sheet1!AH1891</f>
        <v>1751.67</v>
      </c>
      <c r="F1890" t="s">
        <v>4415</v>
      </c>
      <c r="G1890">
        <f>(Sheet1!AZ1891)/(B1890)</f>
        <v>0.46430357142857143</v>
      </c>
      <c r="H1890" t="s">
        <v>4416</v>
      </c>
      <c r="I1890" s="3">
        <f>Sheet1!D1891</f>
        <v>57.9</v>
      </c>
      <c r="J1890" t="s">
        <v>4406</v>
      </c>
      <c r="K1890" s="3">
        <f>Sheet1!E1891</f>
        <v>31.11</v>
      </c>
      <c r="L1890" t="s">
        <v>4407</v>
      </c>
      <c r="M1890" s="3">
        <f>Sheet1!F1891</f>
        <v>5.07</v>
      </c>
      <c r="N1890" t="s">
        <v>4408</v>
      </c>
      <c r="O1890">
        <f>Sheet1!G1891</f>
        <v>1.29</v>
      </c>
      <c r="P1890" t="s">
        <v>4409</v>
      </c>
      <c r="Q1890">
        <f>Sheet1!AQ1891</f>
        <v>18.3</v>
      </c>
      <c r="R1890" t="s">
        <v>4417</v>
      </c>
      <c r="S1890">
        <f>Sheet1!AR1891</f>
        <v>38.97</v>
      </c>
      <c r="T1890" t="s">
        <v>4418</v>
      </c>
      <c r="U1890">
        <f>Sheet1!AT1891</f>
        <v>45</v>
      </c>
      <c r="V1890" t="s">
        <v>4419</v>
      </c>
      <c r="W1890">
        <f>Sheet1!AU1891</f>
        <v>10</v>
      </c>
      <c r="X1890" t="s">
        <v>4410</v>
      </c>
      <c r="Y1890">
        <f>Sheet1!AY1891</f>
        <v>0</v>
      </c>
      <c r="Z1890" t="s">
        <v>4420</v>
      </c>
      <c r="AA1890">
        <f>Sheet1!AX1891</f>
        <v>80.28</v>
      </c>
      <c r="AB1890" t="s">
        <v>4421</v>
      </c>
      <c r="AC1890">
        <f>Sheet1!BA1891</f>
        <v>1</v>
      </c>
      <c r="AD1890" t="s">
        <v>4422</v>
      </c>
      <c r="AE1890">
        <f>Sheet1!BB1891</f>
        <v>100</v>
      </c>
      <c r="AF1890" t="s">
        <v>4411</v>
      </c>
      <c r="AG1890">
        <f>Sheet1!BI1891</f>
        <v>28</v>
      </c>
      <c r="AH1890" t="s">
        <v>4423</v>
      </c>
      <c r="AI1890">
        <f>Sheet1!BH1891</f>
        <v>29.812215999999999</v>
      </c>
      <c r="AJ1890" t="s">
        <v>4424</v>
      </c>
      <c r="AL1890" s="3" t="str">
        <f t="shared" si="29"/>
        <v>Formulation includes 350 kg of FA powder, 1751,67 kg of aggregate, and the water-to-powder ratio is: 0,464303571428571 .Powder percentual composition is: SiO2: 57,9%, Al2O3: 31,11%, Fe2O3:5,07%, CaO: 1,29%. The amount of the dry fraction of Na2O from the Na2SiO3 solution is18,3kg/m3. The amount of the dry fraction of SiO2 from the Na2SiO3 solution is 38,97 kg/m3. The amount of  Na(OH) solution per m3 is: 45 kg, with a molarity of: 10. The mix also includes  0 kg/m3 of superplasticizer and 80,28 kg/m3 of extra water. The initial curing for this mix was 1 day at 100ªC. A compressive test after28 days was conducted with a result of 29,812216 MPa.</v>
      </c>
    </row>
    <row r="1891" spans="1:38" x14ac:dyDescent="0.25">
      <c r="A1891" t="s">
        <v>4412</v>
      </c>
      <c r="B1891" s="3">
        <f>SUM(Sheet1!T1892:Y1892)</f>
        <v>330</v>
      </c>
      <c r="C1891" s="2" t="s">
        <v>4413</v>
      </c>
      <c r="D1891" t="s">
        <v>4414</v>
      </c>
      <c r="E1891" s="3">
        <f>Sheet1!AH1892</f>
        <v>2077</v>
      </c>
      <c r="F1891" t="s">
        <v>4415</v>
      </c>
      <c r="G1891">
        <f>(Sheet1!AZ1892)/(B1891)</f>
        <v>0.23146666666666665</v>
      </c>
      <c r="H1891" t="s">
        <v>4416</v>
      </c>
      <c r="I1891" s="3">
        <f>Sheet1!D1892</f>
        <v>61.85</v>
      </c>
      <c r="J1891" t="s">
        <v>4406</v>
      </c>
      <c r="K1891" s="3">
        <f>Sheet1!E1892</f>
        <v>27.36</v>
      </c>
      <c r="L1891" t="s">
        <v>4407</v>
      </c>
      <c r="M1891" s="3">
        <f>Sheet1!F1892</f>
        <v>5.18</v>
      </c>
      <c r="N1891" t="s">
        <v>4408</v>
      </c>
      <c r="O1891">
        <f>Sheet1!G1892</f>
        <v>1.47</v>
      </c>
      <c r="P1891" t="s">
        <v>4409</v>
      </c>
      <c r="Q1891">
        <f>Sheet1!AQ1892</f>
        <v>12.58</v>
      </c>
      <c r="R1891" t="s">
        <v>4417</v>
      </c>
      <c r="S1891">
        <f>Sheet1!AR1892</f>
        <v>28.95</v>
      </c>
      <c r="T1891" t="s">
        <v>4418</v>
      </c>
      <c r="U1891">
        <f>Sheet1!AT1892</f>
        <v>44</v>
      </c>
      <c r="V1891" t="s">
        <v>4419</v>
      </c>
      <c r="W1891">
        <f>Sheet1!AU1892</f>
        <v>8</v>
      </c>
      <c r="X1891" t="s">
        <v>4410</v>
      </c>
      <c r="Y1891">
        <f>Sheet1!AY1892</f>
        <v>0</v>
      </c>
      <c r="Z1891" t="s">
        <v>4420</v>
      </c>
      <c r="AA1891">
        <f>Sheet1!AX1892</f>
        <v>0</v>
      </c>
      <c r="AB1891" t="s">
        <v>4421</v>
      </c>
      <c r="AC1891">
        <f>Sheet1!BA1892</f>
        <v>1</v>
      </c>
      <c r="AD1891" t="s">
        <v>4422</v>
      </c>
      <c r="AE1891">
        <f>Sheet1!BB1892</f>
        <v>60</v>
      </c>
      <c r="AF1891" t="s">
        <v>4411</v>
      </c>
      <c r="AG1891">
        <f>Sheet1!BI1892</f>
        <v>28</v>
      </c>
      <c r="AH1891" t="s">
        <v>4423</v>
      </c>
      <c r="AI1891">
        <f>Sheet1!BH1892</f>
        <v>18.2</v>
      </c>
      <c r="AJ1891" t="s">
        <v>4424</v>
      </c>
      <c r="AL1891" s="3" t="str">
        <f t="shared" si="29"/>
        <v>Formulation includes 330 kg of FA powder, 2077 kg of aggregate, and the water-to-powder ratio is: 0,231466666666667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8. The mix also includes  0 kg/m3 of superplasticizer and 0 kg/m3 of extra water. The initial curing for this mix was 1 day at 60ªC. A compressive test after28 days was conducted with a result of 18,2 MPa.</v>
      </c>
    </row>
    <row r="1892" spans="1:38" x14ac:dyDescent="0.25">
      <c r="A1892" t="s">
        <v>4412</v>
      </c>
      <c r="B1892" s="3">
        <f>SUM(Sheet1!T1893:Y1893)</f>
        <v>330</v>
      </c>
      <c r="C1892" s="2" t="s">
        <v>4413</v>
      </c>
      <c r="D1892" t="s">
        <v>4414</v>
      </c>
      <c r="E1892" s="3">
        <f>Sheet1!AH1893</f>
        <v>2077</v>
      </c>
      <c r="F1892" t="s">
        <v>4415</v>
      </c>
      <c r="G1892">
        <f>(Sheet1!AZ1893)/(B1892)</f>
        <v>0.23146666666666665</v>
      </c>
      <c r="H1892" t="s">
        <v>4416</v>
      </c>
      <c r="I1892" s="3">
        <f>Sheet1!D1893</f>
        <v>61.85</v>
      </c>
      <c r="J1892" t="s">
        <v>4406</v>
      </c>
      <c r="K1892" s="3">
        <f>Sheet1!E1893</f>
        <v>27.36</v>
      </c>
      <c r="L1892" t="s">
        <v>4407</v>
      </c>
      <c r="M1892" s="3">
        <f>Sheet1!F1893</f>
        <v>5.18</v>
      </c>
      <c r="N1892" t="s">
        <v>4408</v>
      </c>
      <c r="O1892">
        <f>Sheet1!G1893</f>
        <v>1.47</v>
      </c>
      <c r="P1892" t="s">
        <v>4409</v>
      </c>
      <c r="Q1892">
        <f>Sheet1!AQ1893</f>
        <v>12.58</v>
      </c>
      <c r="R1892" t="s">
        <v>4417</v>
      </c>
      <c r="S1892">
        <f>Sheet1!AR1893</f>
        <v>28.95</v>
      </c>
      <c r="T1892" t="s">
        <v>4418</v>
      </c>
      <c r="U1892">
        <f>Sheet1!AT1893</f>
        <v>44</v>
      </c>
      <c r="V1892" t="s">
        <v>4419</v>
      </c>
      <c r="W1892">
        <f>Sheet1!AU1893</f>
        <v>8</v>
      </c>
      <c r="X1892" t="s">
        <v>4410</v>
      </c>
      <c r="Y1892">
        <f>Sheet1!AY1893</f>
        <v>0</v>
      </c>
      <c r="Z1892" t="s">
        <v>4420</v>
      </c>
      <c r="AA1892">
        <f>Sheet1!AX1893</f>
        <v>0</v>
      </c>
      <c r="AB1892" t="s">
        <v>4421</v>
      </c>
      <c r="AC1892">
        <f>Sheet1!BA1893</f>
        <v>1</v>
      </c>
      <c r="AD1892" t="s">
        <v>4422</v>
      </c>
      <c r="AE1892">
        <f>Sheet1!BB1893</f>
        <v>60</v>
      </c>
      <c r="AF1892" t="s">
        <v>4411</v>
      </c>
      <c r="AG1892">
        <f>Sheet1!BI1893</f>
        <v>28</v>
      </c>
      <c r="AH1892" t="s">
        <v>4423</v>
      </c>
      <c r="AI1892">
        <f>Sheet1!BH1893</f>
        <v>18.98</v>
      </c>
      <c r="AJ1892" t="s">
        <v>4424</v>
      </c>
      <c r="AL1892" s="3" t="str">
        <f t="shared" si="29"/>
        <v>Formulation includes 330 kg of FA powder, 2077 kg of aggregate, and the water-to-powder ratio is: 0,231466666666667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8. The mix also includes  0 kg/m3 of superplasticizer and 0 kg/m3 of extra water. The initial curing for this mix was 1 day at 60ªC. A compressive test after28 days was conducted with a result of 18,98 MPa.</v>
      </c>
    </row>
    <row r="1893" spans="1:38" x14ac:dyDescent="0.25">
      <c r="A1893" t="s">
        <v>4412</v>
      </c>
      <c r="B1893" s="3">
        <f>SUM(Sheet1!T1894:Y1894)</f>
        <v>330</v>
      </c>
      <c r="C1893" s="2" t="s">
        <v>4413</v>
      </c>
      <c r="D1893" t="s">
        <v>4414</v>
      </c>
      <c r="E1893" s="3">
        <f>Sheet1!AH1894</f>
        <v>2077</v>
      </c>
      <c r="F1893" t="s">
        <v>4415</v>
      </c>
      <c r="G1893">
        <f>(Sheet1!AZ1894)/(B1893)</f>
        <v>0.23146666666666665</v>
      </c>
      <c r="H1893" t="s">
        <v>4416</v>
      </c>
      <c r="I1893" s="3">
        <f>Sheet1!D1894</f>
        <v>61.85</v>
      </c>
      <c r="J1893" t="s">
        <v>4406</v>
      </c>
      <c r="K1893" s="3">
        <f>Sheet1!E1894</f>
        <v>27.36</v>
      </c>
      <c r="L1893" t="s">
        <v>4407</v>
      </c>
      <c r="M1893" s="3">
        <f>Sheet1!F1894</f>
        <v>5.18</v>
      </c>
      <c r="N1893" t="s">
        <v>4408</v>
      </c>
      <c r="O1893">
        <f>Sheet1!G1894</f>
        <v>1.47</v>
      </c>
      <c r="P1893" t="s">
        <v>4409</v>
      </c>
      <c r="Q1893">
        <f>Sheet1!AQ1894</f>
        <v>12.58</v>
      </c>
      <c r="R1893" t="s">
        <v>4417</v>
      </c>
      <c r="S1893">
        <f>Sheet1!AR1894</f>
        <v>28.95</v>
      </c>
      <c r="T1893" t="s">
        <v>4418</v>
      </c>
      <c r="U1893">
        <f>Sheet1!AT1894</f>
        <v>44</v>
      </c>
      <c r="V1893" t="s">
        <v>4419</v>
      </c>
      <c r="W1893">
        <f>Sheet1!AU1894</f>
        <v>8</v>
      </c>
      <c r="X1893" t="s">
        <v>4410</v>
      </c>
      <c r="Y1893">
        <f>Sheet1!AY1894</f>
        <v>0</v>
      </c>
      <c r="Z1893" t="s">
        <v>4420</v>
      </c>
      <c r="AA1893">
        <f>Sheet1!AX1894</f>
        <v>0</v>
      </c>
      <c r="AB1893" t="s">
        <v>4421</v>
      </c>
      <c r="AC1893">
        <f>Sheet1!BA1894</f>
        <v>1</v>
      </c>
      <c r="AD1893" t="s">
        <v>4422</v>
      </c>
      <c r="AE1893">
        <f>Sheet1!BB1894</f>
        <v>60</v>
      </c>
      <c r="AF1893" t="s">
        <v>4411</v>
      </c>
      <c r="AG1893">
        <f>Sheet1!BI1894</f>
        <v>28</v>
      </c>
      <c r="AH1893" t="s">
        <v>4423</v>
      </c>
      <c r="AI1893">
        <f>Sheet1!BH1894</f>
        <v>16.5</v>
      </c>
      <c r="AJ1893" t="s">
        <v>4424</v>
      </c>
      <c r="AL1893" s="3" t="str">
        <f t="shared" si="29"/>
        <v>Formulation includes 330 kg of FA powder, 2077 kg of aggregate, and the water-to-powder ratio is: 0,231466666666667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8. The mix also includes  0 kg/m3 of superplasticizer and 0 kg/m3 of extra water. The initial curing for this mix was 1 day at 60ªC. A compressive test after28 days was conducted with a result of 16,5 MPa.</v>
      </c>
    </row>
    <row r="1894" spans="1:38" x14ac:dyDescent="0.25">
      <c r="A1894" t="s">
        <v>4412</v>
      </c>
      <c r="B1894" s="3">
        <f>SUM(Sheet1!T1895:Y1895)</f>
        <v>330</v>
      </c>
      <c r="C1894" s="2" t="s">
        <v>4413</v>
      </c>
      <c r="D1894" t="s">
        <v>4414</v>
      </c>
      <c r="E1894" s="3">
        <f>Sheet1!AH1895</f>
        <v>2077</v>
      </c>
      <c r="F1894" t="s">
        <v>4415</v>
      </c>
      <c r="G1894">
        <f>(Sheet1!AZ1895)/(B1894)</f>
        <v>0.22080000000000002</v>
      </c>
      <c r="H1894" t="s">
        <v>4416</v>
      </c>
      <c r="I1894" s="3">
        <f>Sheet1!D1895</f>
        <v>61.85</v>
      </c>
      <c r="J1894" t="s">
        <v>4406</v>
      </c>
      <c r="K1894" s="3">
        <f>Sheet1!E1895</f>
        <v>27.36</v>
      </c>
      <c r="L1894" t="s">
        <v>4407</v>
      </c>
      <c r="M1894" s="3">
        <f>Sheet1!F1895</f>
        <v>5.18</v>
      </c>
      <c r="N1894" t="s">
        <v>4408</v>
      </c>
      <c r="O1894">
        <f>Sheet1!G1895</f>
        <v>1.47</v>
      </c>
      <c r="P1894" t="s">
        <v>4409</v>
      </c>
      <c r="Q1894">
        <f>Sheet1!AQ1895</f>
        <v>12.58</v>
      </c>
      <c r="R1894" t="s">
        <v>4417</v>
      </c>
      <c r="S1894">
        <f>Sheet1!AR1895</f>
        <v>28.95</v>
      </c>
      <c r="T1894" t="s">
        <v>4418</v>
      </c>
      <c r="U1894">
        <f>Sheet1!AT1895</f>
        <v>44</v>
      </c>
      <c r="V1894" t="s">
        <v>4419</v>
      </c>
      <c r="W1894">
        <f>Sheet1!AU1895</f>
        <v>10</v>
      </c>
      <c r="X1894" t="s">
        <v>4410</v>
      </c>
      <c r="Y1894">
        <f>Sheet1!AY1895</f>
        <v>0</v>
      </c>
      <c r="Z1894" t="s">
        <v>4420</v>
      </c>
      <c r="AA1894">
        <f>Sheet1!AX1895</f>
        <v>0</v>
      </c>
      <c r="AB1894" t="s">
        <v>4421</v>
      </c>
      <c r="AC1894">
        <f>Sheet1!BA1895</f>
        <v>1</v>
      </c>
      <c r="AD1894" t="s">
        <v>4422</v>
      </c>
      <c r="AE1894">
        <f>Sheet1!BB1895</f>
        <v>60</v>
      </c>
      <c r="AF1894" t="s">
        <v>4411</v>
      </c>
      <c r="AG1894">
        <f>Sheet1!BI1895</f>
        <v>28</v>
      </c>
      <c r="AH1894" t="s">
        <v>4423</v>
      </c>
      <c r="AI1894">
        <f>Sheet1!BH1895</f>
        <v>20.6</v>
      </c>
      <c r="AJ1894" t="s">
        <v>4424</v>
      </c>
      <c r="AL1894" s="3" t="str">
        <f t="shared" si="29"/>
        <v>Formulation includes 330 kg of FA powder, 2077 kg of aggregate, and the water-to-powder ratio is: 0,2208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10. The mix also includes  0 kg/m3 of superplasticizer and 0 kg/m3 of extra water. The initial curing for this mix was 1 day at 60ªC. A compressive test after28 days was conducted with a result of 20,6 MPa.</v>
      </c>
    </row>
    <row r="1895" spans="1:38" x14ac:dyDescent="0.25">
      <c r="A1895" t="s">
        <v>4412</v>
      </c>
      <c r="B1895" s="3">
        <f>SUM(Sheet1!T1896:Y1896)</f>
        <v>330</v>
      </c>
      <c r="C1895" s="2" t="s">
        <v>4413</v>
      </c>
      <c r="D1895" t="s">
        <v>4414</v>
      </c>
      <c r="E1895" s="3">
        <f>Sheet1!AH1896</f>
        <v>2077</v>
      </c>
      <c r="F1895" t="s">
        <v>4415</v>
      </c>
      <c r="G1895">
        <f>(Sheet1!AZ1896)/(B1895)</f>
        <v>0.22080000000000002</v>
      </c>
      <c r="H1895" t="s">
        <v>4416</v>
      </c>
      <c r="I1895" s="3">
        <f>Sheet1!D1896</f>
        <v>61.85</v>
      </c>
      <c r="J1895" t="s">
        <v>4406</v>
      </c>
      <c r="K1895" s="3">
        <f>Sheet1!E1896</f>
        <v>27.36</v>
      </c>
      <c r="L1895" t="s">
        <v>4407</v>
      </c>
      <c r="M1895" s="3">
        <f>Sheet1!F1896</f>
        <v>5.18</v>
      </c>
      <c r="N1895" t="s">
        <v>4408</v>
      </c>
      <c r="O1895">
        <f>Sheet1!G1896</f>
        <v>1.47</v>
      </c>
      <c r="P1895" t="s">
        <v>4409</v>
      </c>
      <c r="Q1895">
        <f>Sheet1!AQ1896</f>
        <v>12.58</v>
      </c>
      <c r="R1895" t="s">
        <v>4417</v>
      </c>
      <c r="S1895">
        <f>Sheet1!AR1896</f>
        <v>28.95</v>
      </c>
      <c r="T1895" t="s">
        <v>4418</v>
      </c>
      <c r="U1895">
        <f>Sheet1!AT1896</f>
        <v>44</v>
      </c>
      <c r="V1895" t="s">
        <v>4419</v>
      </c>
      <c r="W1895">
        <f>Sheet1!AU1896</f>
        <v>10</v>
      </c>
      <c r="X1895" t="s">
        <v>4410</v>
      </c>
      <c r="Y1895">
        <f>Sheet1!AY1896</f>
        <v>0</v>
      </c>
      <c r="Z1895" t="s">
        <v>4420</v>
      </c>
      <c r="AA1895">
        <f>Sheet1!AX1896</f>
        <v>0</v>
      </c>
      <c r="AB1895" t="s">
        <v>4421</v>
      </c>
      <c r="AC1895">
        <f>Sheet1!BA1896</f>
        <v>1</v>
      </c>
      <c r="AD1895" t="s">
        <v>4422</v>
      </c>
      <c r="AE1895">
        <f>Sheet1!BB1896</f>
        <v>60</v>
      </c>
      <c r="AF1895" t="s">
        <v>4411</v>
      </c>
      <c r="AG1895">
        <f>Sheet1!BI1896</f>
        <v>28</v>
      </c>
      <c r="AH1895" t="s">
        <v>4423</v>
      </c>
      <c r="AI1895">
        <f>Sheet1!BH1896</f>
        <v>20.8</v>
      </c>
      <c r="AJ1895" t="s">
        <v>4424</v>
      </c>
      <c r="AL1895" s="3" t="str">
        <f t="shared" si="29"/>
        <v>Formulation includes 330 kg of FA powder, 2077 kg of aggregate, and the water-to-powder ratio is: 0,2208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10. The mix also includes  0 kg/m3 of superplasticizer and 0 kg/m3 of extra water. The initial curing for this mix was 1 day at 60ªC. A compressive test after28 days was conducted with a result of 20,8 MPa.</v>
      </c>
    </row>
    <row r="1896" spans="1:38" x14ac:dyDescent="0.25">
      <c r="A1896" t="s">
        <v>4412</v>
      </c>
      <c r="B1896" s="3">
        <f>SUM(Sheet1!T1897:Y1897)</f>
        <v>330</v>
      </c>
      <c r="C1896" s="2" t="s">
        <v>4413</v>
      </c>
      <c r="D1896" t="s">
        <v>4414</v>
      </c>
      <c r="E1896" s="3">
        <f>Sheet1!AH1897</f>
        <v>2077</v>
      </c>
      <c r="F1896" t="s">
        <v>4415</v>
      </c>
      <c r="G1896">
        <f>(Sheet1!AZ1897)/(B1896)</f>
        <v>0.22080000000000002</v>
      </c>
      <c r="H1896" t="s">
        <v>4416</v>
      </c>
      <c r="I1896" s="3">
        <f>Sheet1!D1897</f>
        <v>61.85</v>
      </c>
      <c r="J1896" t="s">
        <v>4406</v>
      </c>
      <c r="K1896" s="3">
        <f>Sheet1!E1897</f>
        <v>27.36</v>
      </c>
      <c r="L1896" t="s">
        <v>4407</v>
      </c>
      <c r="M1896" s="3">
        <f>Sheet1!F1897</f>
        <v>5.18</v>
      </c>
      <c r="N1896" t="s">
        <v>4408</v>
      </c>
      <c r="O1896">
        <f>Sheet1!G1897</f>
        <v>1.47</v>
      </c>
      <c r="P1896" t="s">
        <v>4409</v>
      </c>
      <c r="Q1896">
        <f>Sheet1!AQ1897</f>
        <v>12.58</v>
      </c>
      <c r="R1896" t="s">
        <v>4417</v>
      </c>
      <c r="S1896">
        <f>Sheet1!AR1897</f>
        <v>28.95</v>
      </c>
      <c r="T1896" t="s">
        <v>4418</v>
      </c>
      <c r="U1896">
        <f>Sheet1!AT1897</f>
        <v>44</v>
      </c>
      <c r="V1896" t="s">
        <v>4419</v>
      </c>
      <c r="W1896">
        <f>Sheet1!AU1897</f>
        <v>10</v>
      </c>
      <c r="X1896" t="s">
        <v>4410</v>
      </c>
      <c r="Y1896">
        <f>Sheet1!AY1897</f>
        <v>0</v>
      </c>
      <c r="Z1896" t="s">
        <v>4420</v>
      </c>
      <c r="AA1896">
        <f>Sheet1!AX1897</f>
        <v>0</v>
      </c>
      <c r="AB1896" t="s">
        <v>4421</v>
      </c>
      <c r="AC1896">
        <f>Sheet1!BA1897</f>
        <v>1</v>
      </c>
      <c r="AD1896" t="s">
        <v>4422</v>
      </c>
      <c r="AE1896">
        <f>Sheet1!BB1897</f>
        <v>60</v>
      </c>
      <c r="AF1896" t="s">
        <v>4411</v>
      </c>
      <c r="AG1896">
        <f>Sheet1!BI1897</f>
        <v>28</v>
      </c>
      <c r="AH1896" t="s">
        <v>4423</v>
      </c>
      <c r="AI1896">
        <f>Sheet1!BH1897</f>
        <v>17.2</v>
      </c>
      <c r="AJ1896" t="s">
        <v>4424</v>
      </c>
      <c r="AL1896" s="3" t="str">
        <f t="shared" si="29"/>
        <v>Formulation includes 330 kg of FA powder, 2077 kg of aggregate, and the water-to-powder ratio is: 0,2208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10. The mix also includes  0 kg/m3 of superplasticizer and 0 kg/m3 of extra water. The initial curing for this mix was 1 day at 60ªC. A compressive test after28 days was conducted with a result of 17,2 MPa.</v>
      </c>
    </row>
    <row r="1897" spans="1:38" x14ac:dyDescent="0.25">
      <c r="A1897" t="s">
        <v>4412</v>
      </c>
      <c r="B1897" s="3">
        <f>SUM(Sheet1!T1898:Y1898)</f>
        <v>330</v>
      </c>
      <c r="C1897" s="2" t="s">
        <v>4413</v>
      </c>
      <c r="D1897" t="s">
        <v>4414</v>
      </c>
      <c r="E1897" s="3">
        <f>Sheet1!AH1898</f>
        <v>2077</v>
      </c>
      <c r="F1897" t="s">
        <v>4415</v>
      </c>
      <c r="G1897">
        <f>(Sheet1!AZ1898)/(B1897)</f>
        <v>0.21013333333333331</v>
      </c>
      <c r="H1897" t="s">
        <v>4416</v>
      </c>
      <c r="I1897" s="3">
        <f>Sheet1!D1898</f>
        <v>61.85</v>
      </c>
      <c r="J1897" t="s">
        <v>4406</v>
      </c>
      <c r="K1897" s="3">
        <f>Sheet1!E1898</f>
        <v>27.36</v>
      </c>
      <c r="L1897" t="s">
        <v>4407</v>
      </c>
      <c r="M1897" s="3">
        <f>Sheet1!F1898</f>
        <v>5.18</v>
      </c>
      <c r="N1897" t="s">
        <v>4408</v>
      </c>
      <c r="O1897">
        <f>Sheet1!G1898</f>
        <v>1.47</v>
      </c>
      <c r="P1897" t="s">
        <v>4409</v>
      </c>
      <c r="Q1897">
        <f>Sheet1!AQ1898</f>
        <v>12.58</v>
      </c>
      <c r="R1897" t="s">
        <v>4417</v>
      </c>
      <c r="S1897">
        <f>Sheet1!AR1898</f>
        <v>28.95</v>
      </c>
      <c r="T1897" t="s">
        <v>4418</v>
      </c>
      <c r="U1897">
        <f>Sheet1!AT1898</f>
        <v>44</v>
      </c>
      <c r="V1897" t="s">
        <v>4419</v>
      </c>
      <c r="W1897">
        <f>Sheet1!AU1898</f>
        <v>12</v>
      </c>
      <c r="X1897" t="s">
        <v>4410</v>
      </c>
      <c r="Y1897">
        <f>Sheet1!AY1898</f>
        <v>0</v>
      </c>
      <c r="Z1897" t="s">
        <v>4420</v>
      </c>
      <c r="AA1897">
        <f>Sheet1!AX1898</f>
        <v>0</v>
      </c>
      <c r="AB1897" t="s">
        <v>4421</v>
      </c>
      <c r="AC1897">
        <f>Sheet1!BA1898</f>
        <v>1</v>
      </c>
      <c r="AD1897" t="s">
        <v>4422</v>
      </c>
      <c r="AE1897">
        <f>Sheet1!BB1898</f>
        <v>60</v>
      </c>
      <c r="AF1897" t="s">
        <v>4411</v>
      </c>
      <c r="AG1897">
        <f>Sheet1!BI1898</f>
        <v>28</v>
      </c>
      <c r="AH1897" t="s">
        <v>4423</v>
      </c>
      <c r="AI1897">
        <f>Sheet1!BH1898</f>
        <v>24.9</v>
      </c>
      <c r="AJ1897" t="s">
        <v>4424</v>
      </c>
      <c r="AL1897" s="3" t="str">
        <f t="shared" si="29"/>
        <v>Formulation includes 330 kg of FA powder, 2077 kg of aggregate, and the water-to-powder ratio is: 0,210133333333333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12. The mix also includes  0 kg/m3 of superplasticizer and 0 kg/m3 of extra water. The initial curing for this mix was 1 day at 60ªC. A compressive test after28 days was conducted with a result of 24,9 MPa.</v>
      </c>
    </row>
    <row r="1898" spans="1:38" x14ac:dyDescent="0.25">
      <c r="A1898" t="s">
        <v>4412</v>
      </c>
      <c r="B1898" s="3">
        <f>SUM(Sheet1!T1899:Y1899)</f>
        <v>330</v>
      </c>
      <c r="C1898" s="2" t="s">
        <v>4413</v>
      </c>
      <c r="D1898" t="s">
        <v>4414</v>
      </c>
      <c r="E1898" s="3">
        <f>Sheet1!AH1899</f>
        <v>2077</v>
      </c>
      <c r="F1898" t="s">
        <v>4415</v>
      </c>
      <c r="G1898">
        <f>(Sheet1!AZ1899)/(B1898)</f>
        <v>0.21013333333333331</v>
      </c>
      <c r="H1898" t="s">
        <v>4416</v>
      </c>
      <c r="I1898" s="3">
        <f>Sheet1!D1899</f>
        <v>61.85</v>
      </c>
      <c r="J1898" t="s">
        <v>4406</v>
      </c>
      <c r="K1898" s="3">
        <f>Sheet1!E1899</f>
        <v>27.36</v>
      </c>
      <c r="L1898" t="s">
        <v>4407</v>
      </c>
      <c r="M1898" s="3">
        <f>Sheet1!F1899</f>
        <v>5.18</v>
      </c>
      <c r="N1898" t="s">
        <v>4408</v>
      </c>
      <c r="O1898">
        <f>Sheet1!G1899</f>
        <v>1.47</v>
      </c>
      <c r="P1898" t="s">
        <v>4409</v>
      </c>
      <c r="Q1898">
        <f>Sheet1!AQ1899</f>
        <v>12.58</v>
      </c>
      <c r="R1898" t="s">
        <v>4417</v>
      </c>
      <c r="S1898">
        <f>Sheet1!AR1899</f>
        <v>28.95</v>
      </c>
      <c r="T1898" t="s">
        <v>4418</v>
      </c>
      <c r="U1898">
        <f>Sheet1!AT1899</f>
        <v>44</v>
      </c>
      <c r="V1898" t="s">
        <v>4419</v>
      </c>
      <c r="W1898">
        <f>Sheet1!AU1899</f>
        <v>12</v>
      </c>
      <c r="X1898" t="s">
        <v>4410</v>
      </c>
      <c r="Y1898">
        <f>Sheet1!AY1899</f>
        <v>0</v>
      </c>
      <c r="Z1898" t="s">
        <v>4420</v>
      </c>
      <c r="AA1898">
        <f>Sheet1!AX1899</f>
        <v>0</v>
      </c>
      <c r="AB1898" t="s">
        <v>4421</v>
      </c>
      <c r="AC1898">
        <f>Sheet1!BA1899</f>
        <v>1</v>
      </c>
      <c r="AD1898" t="s">
        <v>4422</v>
      </c>
      <c r="AE1898">
        <f>Sheet1!BB1899</f>
        <v>60</v>
      </c>
      <c r="AF1898" t="s">
        <v>4411</v>
      </c>
      <c r="AG1898">
        <f>Sheet1!BI1899</f>
        <v>28</v>
      </c>
      <c r="AH1898" t="s">
        <v>4423</v>
      </c>
      <c r="AI1898">
        <f>Sheet1!BH1899</f>
        <v>24.4</v>
      </c>
      <c r="AJ1898" t="s">
        <v>4424</v>
      </c>
      <c r="AL1898" s="3" t="str">
        <f t="shared" si="29"/>
        <v>Formulation includes 330 kg of FA powder, 2077 kg of aggregate, and the water-to-powder ratio is: 0,210133333333333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12. The mix also includes  0 kg/m3 of superplasticizer and 0 kg/m3 of extra water. The initial curing for this mix was 1 day at 60ªC. A compressive test after28 days was conducted with a result of 24,4 MPa.</v>
      </c>
    </row>
    <row r="1899" spans="1:38" x14ac:dyDescent="0.25">
      <c r="A1899" t="s">
        <v>4412</v>
      </c>
      <c r="B1899" s="3">
        <f>SUM(Sheet1!T1900:Y1900)</f>
        <v>330</v>
      </c>
      <c r="C1899" s="2" t="s">
        <v>4413</v>
      </c>
      <c r="D1899" t="s">
        <v>4414</v>
      </c>
      <c r="E1899" s="3">
        <f>Sheet1!AH1900</f>
        <v>2077</v>
      </c>
      <c r="F1899" t="s">
        <v>4415</v>
      </c>
      <c r="G1899">
        <f>(Sheet1!AZ1900)/(B1899)</f>
        <v>0.21013333333333331</v>
      </c>
      <c r="H1899" t="s">
        <v>4416</v>
      </c>
      <c r="I1899" s="3">
        <f>Sheet1!D1900</f>
        <v>61.85</v>
      </c>
      <c r="J1899" t="s">
        <v>4406</v>
      </c>
      <c r="K1899" s="3">
        <f>Sheet1!E1900</f>
        <v>27.36</v>
      </c>
      <c r="L1899" t="s">
        <v>4407</v>
      </c>
      <c r="M1899" s="3">
        <f>Sheet1!F1900</f>
        <v>5.18</v>
      </c>
      <c r="N1899" t="s">
        <v>4408</v>
      </c>
      <c r="O1899">
        <f>Sheet1!G1900</f>
        <v>1.47</v>
      </c>
      <c r="P1899" t="s">
        <v>4409</v>
      </c>
      <c r="Q1899">
        <f>Sheet1!AQ1900</f>
        <v>12.58</v>
      </c>
      <c r="R1899" t="s">
        <v>4417</v>
      </c>
      <c r="S1899">
        <f>Sheet1!AR1900</f>
        <v>28.95</v>
      </c>
      <c r="T1899" t="s">
        <v>4418</v>
      </c>
      <c r="U1899">
        <f>Sheet1!AT1900</f>
        <v>44</v>
      </c>
      <c r="V1899" t="s">
        <v>4419</v>
      </c>
      <c r="W1899">
        <f>Sheet1!AU1900</f>
        <v>12</v>
      </c>
      <c r="X1899" t="s">
        <v>4410</v>
      </c>
      <c r="Y1899">
        <f>Sheet1!AY1900</f>
        <v>0</v>
      </c>
      <c r="Z1899" t="s">
        <v>4420</v>
      </c>
      <c r="AA1899">
        <f>Sheet1!AX1900</f>
        <v>0</v>
      </c>
      <c r="AB1899" t="s">
        <v>4421</v>
      </c>
      <c r="AC1899">
        <f>Sheet1!BA1900</f>
        <v>1</v>
      </c>
      <c r="AD1899" t="s">
        <v>4422</v>
      </c>
      <c r="AE1899">
        <f>Sheet1!BB1900</f>
        <v>60</v>
      </c>
      <c r="AF1899" t="s">
        <v>4411</v>
      </c>
      <c r="AG1899">
        <f>Sheet1!BI1900</f>
        <v>28</v>
      </c>
      <c r="AH1899" t="s">
        <v>4423</v>
      </c>
      <c r="AI1899">
        <f>Sheet1!BH1900</f>
        <v>20.100000000000001</v>
      </c>
      <c r="AJ1899" t="s">
        <v>4424</v>
      </c>
      <c r="AL1899" s="3" t="str">
        <f t="shared" si="29"/>
        <v>Formulation includes 330 kg of FA powder, 2077 kg of aggregate, and the water-to-powder ratio is: 0,210133333333333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12. The mix also includes  0 kg/m3 of superplasticizer and 0 kg/m3 of extra water. The initial curing for this mix was 1 day at 60ªC. A compressive test after28 days was conducted with a result of 20,1 MPa.</v>
      </c>
    </row>
    <row r="1900" spans="1:38" x14ac:dyDescent="0.25">
      <c r="A1900" t="s">
        <v>4412</v>
      </c>
      <c r="B1900" s="3">
        <f>SUM(Sheet1!T1901:Y1901)</f>
        <v>515</v>
      </c>
      <c r="C1900" s="2" t="s">
        <v>4413</v>
      </c>
      <c r="D1900" t="s">
        <v>4414</v>
      </c>
      <c r="E1900" s="3">
        <f>Sheet1!AH1901</f>
        <v>1755.1</v>
      </c>
      <c r="F1900" t="s">
        <v>4415</v>
      </c>
      <c r="G1900">
        <f>(Sheet1!AZ1901)/(B1900)</f>
        <v>0.21541359223300971</v>
      </c>
      <c r="H1900" t="s">
        <v>4416</v>
      </c>
      <c r="I1900" s="3">
        <f>Sheet1!D1901</f>
        <v>47.245436893203888</v>
      </c>
      <c r="J1900" t="s">
        <v>4406</v>
      </c>
      <c r="K1900" s="3">
        <f>Sheet1!E1901</f>
        <v>23.05015533980583</v>
      </c>
      <c r="L1900" t="s">
        <v>4407</v>
      </c>
      <c r="M1900" s="3">
        <f>Sheet1!F1901</f>
        <v>6.8267961165048554</v>
      </c>
      <c r="N1900" t="s">
        <v>4408</v>
      </c>
      <c r="O1900">
        <f>Sheet1!G1901</f>
        <v>13.455883495145629</v>
      </c>
      <c r="P1900" t="s">
        <v>4409</v>
      </c>
      <c r="Q1900">
        <f>Sheet1!AQ1901</f>
        <v>10.3</v>
      </c>
      <c r="R1900" t="s">
        <v>4417</v>
      </c>
      <c r="S1900">
        <f>Sheet1!AR1901</f>
        <v>34.75</v>
      </c>
      <c r="T1900" t="s">
        <v>4418</v>
      </c>
      <c r="U1900">
        <f>Sheet1!AT1901</f>
        <v>51.485714289999997</v>
      </c>
      <c r="V1900" t="s">
        <v>4419</v>
      </c>
      <c r="W1900">
        <f>Sheet1!AU1901</f>
        <v>14</v>
      </c>
      <c r="X1900" t="s">
        <v>4410</v>
      </c>
      <c r="Y1900">
        <f>Sheet1!AY1901</f>
        <v>7.7</v>
      </c>
      <c r="Z1900" t="s">
        <v>4420</v>
      </c>
      <c r="AA1900">
        <f>Sheet1!AX1901</f>
        <v>0</v>
      </c>
      <c r="AB1900" t="s">
        <v>4421</v>
      </c>
      <c r="AC1900">
        <f>Sheet1!BA1901</f>
        <v>0</v>
      </c>
      <c r="AD1900" t="s">
        <v>4422</v>
      </c>
      <c r="AE1900">
        <f>Sheet1!BB1901</f>
        <v>25</v>
      </c>
      <c r="AF1900" t="s">
        <v>4411</v>
      </c>
      <c r="AG1900">
        <f>Sheet1!BI1901</f>
        <v>7</v>
      </c>
      <c r="AH1900" t="s">
        <v>4423</v>
      </c>
      <c r="AI1900">
        <f>Sheet1!BH1901</f>
        <v>30.26</v>
      </c>
      <c r="AJ1900" t="s">
        <v>4424</v>
      </c>
      <c r="AL1900" s="3" t="str">
        <f t="shared" si="29"/>
        <v>Formulation includes 515 kg of FA powder, 1755,1 kg of aggregate, and the water-to-powder ratio is: 0,21541359223301 .Powder percentual composition is: SiO2: 47,2454368932039%, Al2O3: 23,0501553398058%, Fe2O3:6,82679611650486%, CaO: 13,4558834951456%. The amount of the dry fraction of Na2O from the Na2SiO3 solution is10,3kg/m3. The amount of the dry fraction of SiO2 from the Na2SiO3 solution is 34,75 kg/m3. The amount of  Na(OH) solution per m3 is: 51,48571429 kg, with a molarity of: 14. The mix also includes  7,7 kg/m3 of superplasticizer and 0 kg/m3 of extra water. The initial curing for this mix was 0 day at 25ªC. A compressive test after7 days was conducted with a result of 30,26 MPa.</v>
      </c>
    </row>
    <row r="1901" spans="1:38" x14ac:dyDescent="0.25">
      <c r="A1901" t="s">
        <v>4412</v>
      </c>
      <c r="B1901" s="3">
        <f>SUM(Sheet1!T1902:Y1902)</f>
        <v>450</v>
      </c>
      <c r="C1901" s="2" t="s">
        <v>4413</v>
      </c>
      <c r="D1901" t="s">
        <v>4414</v>
      </c>
      <c r="E1901" s="3">
        <f>Sheet1!AH1902</f>
        <v>1800.9</v>
      </c>
      <c r="F1901" t="s">
        <v>4415</v>
      </c>
      <c r="G1901">
        <f>(Sheet1!AZ1902)/(B1901)</f>
        <v>0.24493333333333334</v>
      </c>
      <c r="H1901" t="s">
        <v>4416</v>
      </c>
      <c r="I1901" s="3">
        <f>Sheet1!D1902</f>
        <v>47.26</v>
      </c>
      <c r="J1901" t="s">
        <v>4406</v>
      </c>
      <c r="K1901" s="3">
        <f>Sheet1!E1902</f>
        <v>23.056666666666668</v>
      </c>
      <c r="L1901" t="s">
        <v>4407</v>
      </c>
      <c r="M1901" s="3">
        <f>Sheet1!F1902</f>
        <v>6.83</v>
      </c>
      <c r="N1901" t="s">
        <v>4408</v>
      </c>
      <c r="O1901">
        <f>Sheet1!G1902</f>
        <v>13.43666666666666</v>
      </c>
      <c r="P1901" t="s">
        <v>4409</v>
      </c>
      <c r="Q1901">
        <f>Sheet1!AQ1902</f>
        <v>10.29</v>
      </c>
      <c r="R1901" t="s">
        <v>4417</v>
      </c>
      <c r="S1901">
        <f>Sheet1!AR1902</f>
        <v>34.71</v>
      </c>
      <c r="T1901" t="s">
        <v>4418</v>
      </c>
      <c r="U1901">
        <f>Sheet1!AT1902</f>
        <v>51.428571429999998</v>
      </c>
      <c r="V1901" t="s">
        <v>4419</v>
      </c>
      <c r="W1901">
        <f>Sheet1!AU1902</f>
        <v>14</v>
      </c>
      <c r="X1901" t="s">
        <v>4410</v>
      </c>
      <c r="Y1901">
        <f>Sheet1!AY1902</f>
        <v>6.7</v>
      </c>
      <c r="Z1901" t="s">
        <v>4420</v>
      </c>
      <c r="AA1901">
        <f>Sheet1!AX1902</f>
        <v>0</v>
      </c>
      <c r="AB1901" t="s">
        <v>4421</v>
      </c>
      <c r="AC1901">
        <f>Sheet1!BA1902</f>
        <v>0</v>
      </c>
      <c r="AD1901" t="s">
        <v>4422</v>
      </c>
      <c r="AE1901">
        <f>Sheet1!BB1902</f>
        <v>25</v>
      </c>
      <c r="AF1901" t="s">
        <v>4411</v>
      </c>
      <c r="AG1901">
        <f>Sheet1!BI1902</f>
        <v>7</v>
      </c>
      <c r="AH1901" t="s">
        <v>4423</v>
      </c>
      <c r="AI1901">
        <f>Sheet1!BH1902</f>
        <v>35.380000000000003</v>
      </c>
      <c r="AJ1901" t="s">
        <v>4424</v>
      </c>
      <c r="AL1901" s="3" t="str">
        <f t="shared" si="29"/>
        <v>Formulation includes 450 kg of FA powder, 1800,9 kg of aggregate, and the water-to-powder ratio is: 0,244933333333333 .Powder percentual composition is: SiO2: 47,26%, Al2O3: 23,0566666666667%, Fe2O3:6,83%, CaO: 13,4366666666667%. The amount of the dry fraction of Na2O from the Na2SiO3 solution is10,29kg/m3. The amount of the dry fraction of SiO2 from the Na2SiO3 solution is 34,71 kg/m3. The amount of  Na(OH) solution per m3 is: 51,42857143 kg, with a molarity of: 14. The mix also includes  6,7 kg/m3 of superplasticizer and 0 kg/m3 of extra water. The initial curing for this mix was 0 day at 25ªC. A compressive test after7 days was conducted with a result of 35,38 MPa.</v>
      </c>
    </row>
    <row r="1902" spans="1:38" x14ac:dyDescent="0.25">
      <c r="A1902" t="s">
        <v>4412</v>
      </c>
      <c r="B1902" s="3">
        <f>SUM(Sheet1!T1903:Y1903)</f>
        <v>450</v>
      </c>
      <c r="C1902" s="2" t="s">
        <v>4413</v>
      </c>
      <c r="D1902" t="s">
        <v>4414</v>
      </c>
      <c r="E1902" s="3">
        <f>Sheet1!AH1903</f>
        <v>1800.9</v>
      </c>
      <c r="F1902" t="s">
        <v>4415</v>
      </c>
      <c r="G1902">
        <f>(Sheet1!AZ1903)/(B1902)</f>
        <v>0.25407619044444446</v>
      </c>
      <c r="H1902" t="s">
        <v>4416</v>
      </c>
      <c r="I1902" s="3">
        <f>Sheet1!D1903</f>
        <v>47.26</v>
      </c>
      <c r="J1902" t="s">
        <v>4406</v>
      </c>
      <c r="K1902" s="3">
        <f>Sheet1!E1903</f>
        <v>23.056666666666668</v>
      </c>
      <c r="L1902" t="s">
        <v>4407</v>
      </c>
      <c r="M1902" s="3">
        <f>Sheet1!F1903</f>
        <v>6.83</v>
      </c>
      <c r="N1902" t="s">
        <v>4408</v>
      </c>
      <c r="O1902">
        <f>Sheet1!G1903</f>
        <v>13.43666666666666</v>
      </c>
      <c r="P1902" t="s">
        <v>4409</v>
      </c>
      <c r="Q1902">
        <f>Sheet1!AQ1903</f>
        <v>10.29</v>
      </c>
      <c r="R1902" t="s">
        <v>4417</v>
      </c>
      <c r="S1902">
        <f>Sheet1!AR1903</f>
        <v>34.71</v>
      </c>
      <c r="T1902" t="s">
        <v>4418</v>
      </c>
      <c r="U1902">
        <f>Sheet1!AT1903</f>
        <v>51.428571429999998</v>
      </c>
      <c r="V1902" t="s">
        <v>4419</v>
      </c>
      <c r="W1902">
        <f>Sheet1!AU1903</f>
        <v>12</v>
      </c>
      <c r="X1902" t="s">
        <v>4410</v>
      </c>
      <c r="Y1902">
        <f>Sheet1!AY1903</f>
        <v>6.7</v>
      </c>
      <c r="Z1902" t="s">
        <v>4420</v>
      </c>
      <c r="AA1902">
        <f>Sheet1!AX1903</f>
        <v>0</v>
      </c>
      <c r="AB1902" t="s">
        <v>4421</v>
      </c>
      <c r="AC1902">
        <f>Sheet1!BA1903</f>
        <v>0</v>
      </c>
      <c r="AD1902" t="s">
        <v>4422</v>
      </c>
      <c r="AE1902">
        <f>Sheet1!BB1903</f>
        <v>25</v>
      </c>
      <c r="AF1902" t="s">
        <v>4411</v>
      </c>
      <c r="AG1902">
        <f>Sheet1!BI1903</f>
        <v>7</v>
      </c>
      <c r="AH1902" t="s">
        <v>4423</v>
      </c>
      <c r="AI1902">
        <f>Sheet1!BH1903</f>
        <v>29</v>
      </c>
      <c r="AJ1902" t="s">
        <v>4424</v>
      </c>
      <c r="AL1902" s="3" t="str">
        <f t="shared" si="29"/>
        <v>Formulation includes 450 kg of FA powder, 1800,9 kg of aggregate, and the water-to-powder ratio is: 0,254076190444444 .Powder percentual composition is: SiO2: 47,26%, Al2O3: 23,0566666666667%, Fe2O3:6,83%, CaO: 13,4366666666667%. The amount of the dry fraction of Na2O from the Na2SiO3 solution is10,29kg/m3. The amount of the dry fraction of SiO2 from the Na2SiO3 solution is 34,71 kg/m3. The amount of  Na(OH) solution per m3 is: 51,42857143 kg, with a molarity of: 12. The mix also includes  6,7 kg/m3 of superplasticizer and 0 kg/m3 of extra water. The initial curing for this mix was 0 day at 25ªC. A compressive test after7 days was conducted with a result of 29 MPa.</v>
      </c>
    </row>
    <row r="1903" spans="1:38" x14ac:dyDescent="0.25">
      <c r="A1903" t="s">
        <v>4412</v>
      </c>
      <c r="B1903" s="3">
        <f>SUM(Sheet1!T1904:Y1904)</f>
        <v>450</v>
      </c>
      <c r="C1903" s="2" t="s">
        <v>4413</v>
      </c>
      <c r="D1903" t="s">
        <v>4414</v>
      </c>
      <c r="E1903" s="3">
        <f>Sheet1!AH1904</f>
        <v>1800.9</v>
      </c>
      <c r="F1903" t="s">
        <v>4415</v>
      </c>
      <c r="G1903">
        <f>(Sheet1!AZ1904)/(B1903)</f>
        <v>0.23579047622222224</v>
      </c>
      <c r="H1903" t="s">
        <v>4416</v>
      </c>
      <c r="I1903" s="3">
        <f>Sheet1!D1904</f>
        <v>47.26</v>
      </c>
      <c r="J1903" t="s">
        <v>4406</v>
      </c>
      <c r="K1903" s="3">
        <f>Sheet1!E1904</f>
        <v>23.056666666666668</v>
      </c>
      <c r="L1903" t="s">
        <v>4407</v>
      </c>
      <c r="M1903" s="3">
        <f>Sheet1!F1904</f>
        <v>6.83</v>
      </c>
      <c r="N1903" t="s">
        <v>4408</v>
      </c>
      <c r="O1903">
        <f>Sheet1!G1904</f>
        <v>13.43666666666666</v>
      </c>
      <c r="P1903" t="s">
        <v>4409</v>
      </c>
      <c r="Q1903">
        <f>Sheet1!AQ1904</f>
        <v>10.29</v>
      </c>
      <c r="R1903" t="s">
        <v>4417</v>
      </c>
      <c r="S1903">
        <f>Sheet1!AR1904</f>
        <v>34.71</v>
      </c>
      <c r="T1903" t="s">
        <v>4418</v>
      </c>
      <c r="U1903">
        <f>Sheet1!AT1904</f>
        <v>51.428571429999998</v>
      </c>
      <c r="V1903" t="s">
        <v>4419</v>
      </c>
      <c r="W1903">
        <f>Sheet1!AU1904</f>
        <v>16</v>
      </c>
      <c r="X1903" t="s">
        <v>4410</v>
      </c>
      <c r="Y1903">
        <f>Sheet1!AY1904</f>
        <v>6.7</v>
      </c>
      <c r="Z1903" t="s">
        <v>4420</v>
      </c>
      <c r="AA1903">
        <f>Sheet1!AX1904</f>
        <v>0</v>
      </c>
      <c r="AB1903" t="s">
        <v>4421</v>
      </c>
      <c r="AC1903">
        <f>Sheet1!BA1904</f>
        <v>0</v>
      </c>
      <c r="AD1903" t="s">
        <v>4422</v>
      </c>
      <c r="AE1903">
        <f>Sheet1!BB1904</f>
        <v>25</v>
      </c>
      <c r="AF1903" t="s">
        <v>4411</v>
      </c>
      <c r="AG1903">
        <f>Sheet1!BI1904</f>
        <v>7</v>
      </c>
      <c r="AH1903" t="s">
        <v>4423</v>
      </c>
      <c r="AI1903">
        <f>Sheet1!BH1904</f>
        <v>31</v>
      </c>
      <c r="AJ1903" t="s">
        <v>4424</v>
      </c>
      <c r="AL1903" s="3" t="str">
        <f t="shared" si="29"/>
        <v>Formulation includes 450 kg of FA powder, 1800,9 kg of aggregate, and the water-to-powder ratio is: 0,235790476222222 .Powder percentual composition is: SiO2: 47,26%, Al2O3: 23,0566666666667%, Fe2O3:6,83%, CaO: 13,4366666666667%. The amount of the dry fraction of Na2O from the Na2SiO3 solution is10,29kg/m3. The amount of the dry fraction of SiO2 from the Na2SiO3 solution is 34,71 kg/m3. The amount of  Na(OH) solution per m3 is: 51,42857143 kg, with a molarity of: 16. The mix also includes  6,7 kg/m3 of superplasticizer and 0 kg/m3 of extra water. The initial curing for this mix was 0 day at 25ªC. A compressive test after7 days was conducted with a result of 31 MPa.</v>
      </c>
    </row>
    <row r="1904" spans="1:38" x14ac:dyDescent="0.25">
      <c r="A1904" t="s">
        <v>4412</v>
      </c>
      <c r="B1904" s="3">
        <f>SUM(Sheet1!T1905:Y1905)</f>
        <v>450</v>
      </c>
      <c r="C1904" s="2" t="s">
        <v>4413</v>
      </c>
      <c r="D1904" t="s">
        <v>4414</v>
      </c>
      <c r="E1904" s="3">
        <f>Sheet1!AH1905</f>
        <v>1800.9</v>
      </c>
      <c r="F1904" t="s">
        <v>4415</v>
      </c>
      <c r="G1904">
        <f>(Sheet1!AZ1905)/(B1904)</f>
        <v>0.23579047622222224</v>
      </c>
      <c r="H1904" t="s">
        <v>4416</v>
      </c>
      <c r="I1904" s="3">
        <f>Sheet1!D1905</f>
        <v>47.26</v>
      </c>
      <c r="J1904" t="s">
        <v>4406</v>
      </c>
      <c r="K1904" s="3">
        <f>Sheet1!E1905</f>
        <v>23.056666666666668</v>
      </c>
      <c r="L1904" t="s">
        <v>4407</v>
      </c>
      <c r="M1904" s="3">
        <f>Sheet1!F1905</f>
        <v>6.83</v>
      </c>
      <c r="N1904" t="s">
        <v>4408</v>
      </c>
      <c r="O1904">
        <f>Sheet1!G1905</f>
        <v>13.43666666666666</v>
      </c>
      <c r="P1904" t="s">
        <v>4409</v>
      </c>
      <c r="Q1904">
        <f>Sheet1!AQ1905</f>
        <v>10.29</v>
      </c>
      <c r="R1904" t="s">
        <v>4417</v>
      </c>
      <c r="S1904">
        <f>Sheet1!AR1905</f>
        <v>34.71</v>
      </c>
      <c r="T1904" t="s">
        <v>4418</v>
      </c>
      <c r="U1904">
        <f>Sheet1!AT1905</f>
        <v>51.428571429999998</v>
      </c>
      <c r="V1904" t="s">
        <v>4419</v>
      </c>
      <c r="W1904">
        <f>Sheet1!AU1905</f>
        <v>10</v>
      </c>
      <c r="X1904" t="s">
        <v>4410</v>
      </c>
      <c r="Y1904">
        <f>Sheet1!AY1905</f>
        <v>6.7</v>
      </c>
      <c r="Z1904" t="s">
        <v>4420</v>
      </c>
      <c r="AA1904">
        <f>Sheet1!AX1905</f>
        <v>0</v>
      </c>
      <c r="AB1904" t="s">
        <v>4421</v>
      </c>
      <c r="AC1904">
        <f>Sheet1!BA1905</f>
        <v>0</v>
      </c>
      <c r="AD1904" t="s">
        <v>4422</v>
      </c>
      <c r="AE1904">
        <f>Sheet1!BB1905</f>
        <v>25</v>
      </c>
      <c r="AF1904" t="s">
        <v>4411</v>
      </c>
      <c r="AG1904">
        <f>Sheet1!BI1905</f>
        <v>7</v>
      </c>
      <c r="AH1904" t="s">
        <v>4423</v>
      </c>
      <c r="AI1904">
        <f>Sheet1!BH1905</f>
        <v>23.814</v>
      </c>
      <c r="AJ1904" t="s">
        <v>4424</v>
      </c>
      <c r="AL1904" s="3" t="str">
        <f t="shared" si="29"/>
        <v>Formulation includes 450 kg of FA powder, 1800,9 kg of aggregate, and the water-to-powder ratio is: 0,235790476222222 .Powder percentual composition is: SiO2: 47,26%, Al2O3: 23,0566666666667%, Fe2O3:6,83%, CaO: 13,4366666666667%. The amount of the dry fraction of Na2O from the Na2SiO3 solution is10,29kg/m3. The amount of the dry fraction of SiO2 from the Na2SiO3 solution is 34,71 kg/m3. The amount of  Na(OH) solution per m3 is: 51,42857143 kg, with a molarity of: 10. The mix also includes  6,7 kg/m3 of superplasticizer and 0 kg/m3 of extra water. The initial curing for this mix was 0 day at 25ªC. A compressive test after7 days was conducted with a result of 23,814 MPa.</v>
      </c>
    </row>
    <row r="1905" spans="1:38" x14ac:dyDescent="0.25">
      <c r="A1905" t="s">
        <v>4412</v>
      </c>
      <c r="B1905" s="3">
        <f>SUM(Sheet1!T1906:Y1906)</f>
        <v>394</v>
      </c>
      <c r="C1905" s="2" t="s">
        <v>4413</v>
      </c>
      <c r="D1905" t="s">
        <v>4414</v>
      </c>
      <c r="E1905" s="3">
        <f>Sheet1!AH1906</f>
        <v>1848</v>
      </c>
      <c r="F1905" t="s">
        <v>4415</v>
      </c>
      <c r="G1905">
        <f>(Sheet1!AZ1906)/(B1905)</f>
        <v>0.39673350253807105</v>
      </c>
      <c r="H1905" t="s">
        <v>4416</v>
      </c>
      <c r="I1905" s="3">
        <f>Sheet1!D1906</f>
        <v>31.25</v>
      </c>
      <c r="J1905" t="s">
        <v>4406</v>
      </c>
      <c r="K1905" s="3">
        <f>Sheet1!E1906</f>
        <v>14.06</v>
      </c>
      <c r="L1905" t="s">
        <v>4407</v>
      </c>
      <c r="M1905" s="3">
        <f>Sheet1!F1906</f>
        <v>2.7999999999999989</v>
      </c>
      <c r="N1905" t="s">
        <v>4408</v>
      </c>
      <c r="O1905">
        <f>Sheet1!G1906</f>
        <v>33.75</v>
      </c>
      <c r="P1905" t="s">
        <v>4409</v>
      </c>
      <c r="Q1905">
        <f>Sheet1!AQ1906</f>
        <v>16.61</v>
      </c>
      <c r="R1905" t="s">
        <v>4417</v>
      </c>
      <c r="S1905">
        <f>Sheet1!AR1906</f>
        <v>33.22</v>
      </c>
      <c r="T1905" t="s">
        <v>4418</v>
      </c>
      <c r="U1905">
        <f>Sheet1!AT1906</f>
        <v>45</v>
      </c>
      <c r="V1905" t="s">
        <v>4419</v>
      </c>
      <c r="W1905">
        <f>Sheet1!AU1906</f>
        <v>8</v>
      </c>
      <c r="X1905" t="s">
        <v>4410</v>
      </c>
      <c r="Y1905">
        <f>Sheet1!AY1906</f>
        <v>5.91</v>
      </c>
      <c r="Z1905" t="s">
        <v>4420</v>
      </c>
      <c r="AA1905">
        <f>Sheet1!AX1906</f>
        <v>59</v>
      </c>
      <c r="AB1905" t="s">
        <v>4421</v>
      </c>
      <c r="AC1905">
        <f>Sheet1!BA1906</f>
        <v>0.66666666699999999</v>
      </c>
      <c r="AD1905" t="s">
        <v>4422</v>
      </c>
      <c r="AE1905">
        <f>Sheet1!BB1906</f>
        <v>60</v>
      </c>
      <c r="AF1905" t="s">
        <v>4411</v>
      </c>
      <c r="AG1905">
        <f>Sheet1!BI1906</f>
        <v>7</v>
      </c>
      <c r="AH1905" t="s">
        <v>4423</v>
      </c>
      <c r="AI1905">
        <f>Sheet1!BH1906</f>
        <v>66.5</v>
      </c>
      <c r="AJ1905" t="s">
        <v>4424</v>
      </c>
      <c r="AL1905" s="3" t="str">
        <f t="shared" si="29"/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after7 days was conducted with a result of 66,5 MPa.</v>
      </c>
    </row>
    <row r="1906" spans="1:38" x14ac:dyDescent="0.25">
      <c r="A1906" t="s">
        <v>4412</v>
      </c>
      <c r="B1906" s="3">
        <f>SUM(Sheet1!T1907:Y1907)</f>
        <v>394</v>
      </c>
      <c r="C1906" s="2" t="s">
        <v>4413</v>
      </c>
      <c r="D1906" t="s">
        <v>4414</v>
      </c>
      <c r="E1906" s="3">
        <f>Sheet1!AH1907</f>
        <v>1848</v>
      </c>
      <c r="F1906" t="s">
        <v>4415</v>
      </c>
      <c r="G1906">
        <f>(Sheet1!AZ1907)/(B1906)</f>
        <v>0.39673350253807105</v>
      </c>
      <c r="H1906" t="s">
        <v>4416</v>
      </c>
      <c r="I1906" s="3">
        <f>Sheet1!D1907</f>
        <v>31.25</v>
      </c>
      <c r="J1906" t="s">
        <v>4406</v>
      </c>
      <c r="K1906" s="3">
        <f>Sheet1!E1907</f>
        <v>14.06</v>
      </c>
      <c r="L1906" t="s">
        <v>4407</v>
      </c>
      <c r="M1906" s="3">
        <f>Sheet1!F1907</f>
        <v>2.7999999999999989</v>
      </c>
      <c r="N1906" t="s">
        <v>4408</v>
      </c>
      <c r="O1906">
        <f>Sheet1!G1907</f>
        <v>33.75</v>
      </c>
      <c r="P1906" t="s">
        <v>4409</v>
      </c>
      <c r="Q1906">
        <f>Sheet1!AQ1907</f>
        <v>16.61</v>
      </c>
      <c r="R1906" t="s">
        <v>4417</v>
      </c>
      <c r="S1906">
        <f>Sheet1!AR1907</f>
        <v>33.22</v>
      </c>
      <c r="T1906" t="s">
        <v>4418</v>
      </c>
      <c r="U1906">
        <f>Sheet1!AT1907</f>
        <v>45</v>
      </c>
      <c r="V1906" t="s">
        <v>4419</v>
      </c>
      <c r="W1906">
        <f>Sheet1!AU1907</f>
        <v>8</v>
      </c>
      <c r="X1906" t="s">
        <v>4410</v>
      </c>
      <c r="Y1906">
        <f>Sheet1!AY1907</f>
        <v>5.91</v>
      </c>
      <c r="Z1906" t="s">
        <v>4420</v>
      </c>
      <c r="AA1906">
        <f>Sheet1!AX1907</f>
        <v>59</v>
      </c>
      <c r="AB1906" t="s">
        <v>4421</v>
      </c>
      <c r="AC1906">
        <f>Sheet1!BA1907</f>
        <v>0.66666666699999999</v>
      </c>
      <c r="AD1906" t="s">
        <v>4422</v>
      </c>
      <c r="AE1906">
        <f>Sheet1!BB1907</f>
        <v>60</v>
      </c>
      <c r="AF1906" t="s">
        <v>4411</v>
      </c>
      <c r="AG1906">
        <f>Sheet1!BI1907</f>
        <v>28</v>
      </c>
      <c r="AH1906" t="s">
        <v>4423</v>
      </c>
      <c r="AI1906">
        <f>Sheet1!BH1907</f>
        <v>69.28</v>
      </c>
      <c r="AJ1906" t="s">
        <v>4424</v>
      </c>
      <c r="AL1906" s="3" t="str">
        <f t="shared" si="29"/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after28 days was conducted with a result of 69,28 MPa.</v>
      </c>
    </row>
    <row r="1907" spans="1:38" x14ac:dyDescent="0.25">
      <c r="A1907" t="s">
        <v>4412</v>
      </c>
      <c r="B1907" s="3">
        <f>SUM(Sheet1!T1908:Y1908)</f>
        <v>394</v>
      </c>
      <c r="C1907" s="2" t="s">
        <v>4413</v>
      </c>
      <c r="D1907" t="s">
        <v>4414</v>
      </c>
      <c r="E1907" s="3">
        <f>Sheet1!AH1908</f>
        <v>1848</v>
      </c>
      <c r="F1907" t="s">
        <v>4415</v>
      </c>
      <c r="G1907">
        <f>(Sheet1!AZ1908)/(B1907)</f>
        <v>0.39673350253807105</v>
      </c>
      <c r="H1907" t="s">
        <v>4416</v>
      </c>
      <c r="I1907" s="3">
        <f>Sheet1!D1908</f>
        <v>31.25</v>
      </c>
      <c r="J1907" t="s">
        <v>4406</v>
      </c>
      <c r="K1907" s="3">
        <f>Sheet1!E1908</f>
        <v>14.06</v>
      </c>
      <c r="L1907" t="s">
        <v>4407</v>
      </c>
      <c r="M1907" s="3">
        <f>Sheet1!F1908</f>
        <v>2.7999999999999989</v>
      </c>
      <c r="N1907" t="s">
        <v>4408</v>
      </c>
      <c r="O1907">
        <f>Sheet1!G1908</f>
        <v>33.75</v>
      </c>
      <c r="P1907" t="s">
        <v>4409</v>
      </c>
      <c r="Q1907">
        <f>Sheet1!AQ1908</f>
        <v>16.61</v>
      </c>
      <c r="R1907" t="s">
        <v>4417</v>
      </c>
      <c r="S1907">
        <f>Sheet1!AR1908</f>
        <v>33.22</v>
      </c>
      <c r="T1907" t="s">
        <v>4418</v>
      </c>
      <c r="U1907">
        <f>Sheet1!AT1908</f>
        <v>45</v>
      </c>
      <c r="V1907" t="s">
        <v>4419</v>
      </c>
      <c r="W1907">
        <f>Sheet1!AU1908</f>
        <v>8</v>
      </c>
      <c r="X1907" t="s">
        <v>4410</v>
      </c>
      <c r="Y1907">
        <f>Sheet1!AY1908</f>
        <v>5.91</v>
      </c>
      <c r="Z1907" t="s">
        <v>4420</v>
      </c>
      <c r="AA1907">
        <f>Sheet1!AX1908</f>
        <v>59</v>
      </c>
      <c r="AB1907" t="s">
        <v>4421</v>
      </c>
      <c r="AC1907">
        <f>Sheet1!BA1908</f>
        <v>0.66666666699999999</v>
      </c>
      <c r="AD1907" t="s">
        <v>4422</v>
      </c>
      <c r="AE1907">
        <f>Sheet1!BB1908</f>
        <v>60</v>
      </c>
      <c r="AF1907" t="s">
        <v>4411</v>
      </c>
      <c r="AG1907">
        <f>Sheet1!BI1908</f>
        <v>3</v>
      </c>
      <c r="AH1907" t="s">
        <v>4423</v>
      </c>
      <c r="AI1907">
        <f>Sheet1!BH1908</f>
        <v>60.9</v>
      </c>
      <c r="AJ1907" t="s">
        <v>4424</v>
      </c>
      <c r="AL1907" s="3" t="str">
        <f t="shared" si="29"/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after3 days was conducted with a result of 60,9 MPa.</v>
      </c>
    </row>
    <row r="1908" spans="1:38" x14ac:dyDescent="0.25">
      <c r="A1908" t="s">
        <v>4412</v>
      </c>
      <c r="B1908" s="3">
        <f>SUM(Sheet1!T1909:Y1909)</f>
        <v>394</v>
      </c>
      <c r="C1908" s="2" t="s">
        <v>4413</v>
      </c>
      <c r="D1908" t="s">
        <v>4414</v>
      </c>
      <c r="E1908" s="3">
        <f>Sheet1!AH1909</f>
        <v>1848</v>
      </c>
      <c r="F1908" t="s">
        <v>4415</v>
      </c>
      <c r="G1908">
        <f>(Sheet1!AZ1909)/(B1908)</f>
        <v>0.39673350253807105</v>
      </c>
      <c r="H1908" t="s">
        <v>4416</v>
      </c>
      <c r="I1908" s="3">
        <f>Sheet1!D1909</f>
        <v>37.457335025380708</v>
      </c>
      <c r="J1908" t="s">
        <v>4406</v>
      </c>
      <c r="K1908" s="3">
        <f>Sheet1!E1909</f>
        <v>12.723705583756351</v>
      </c>
      <c r="L1908" t="s">
        <v>4407</v>
      </c>
      <c r="M1908" s="3">
        <f>Sheet1!F1909</f>
        <v>2.565406091370559</v>
      </c>
      <c r="N1908" t="s">
        <v>4408</v>
      </c>
      <c r="O1908">
        <f>Sheet1!G1909</f>
        <v>30.463705583756351</v>
      </c>
      <c r="P1908" t="s">
        <v>4409</v>
      </c>
      <c r="Q1908">
        <f>Sheet1!AQ1909</f>
        <v>16.61</v>
      </c>
      <c r="R1908" t="s">
        <v>4417</v>
      </c>
      <c r="S1908">
        <f>Sheet1!AR1909</f>
        <v>33.22</v>
      </c>
      <c r="T1908" t="s">
        <v>4418</v>
      </c>
      <c r="U1908">
        <f>Sheet1!AT1909</f>
        <v>45</v>
      </c>
      <c r="V1908" t="s">
        <v>4419</v>
      </c>
      <c r="W1908">
        <f>Sheet1!AU1909</f>
        <v>8</v>
      </c>
      <c r="X1908" t="s">
        <v>4410</v>
      </c>
      <c r="Y1908">
        <f>Sheet1!AY1909</f>
        <v>5.91</v>
      </c>
      <c r="Z1908" t="s">
        <v>4420</v>
      </c>
      <c r="AA1908">
        <f>Sheet1!AX1909</f>
        <v>59</v>
      </c>
      <c r="AB1908" t="s">
        <v>4421</v>
      </c>
      <c r="AC1908">
        <f>Sheet1!BA1909</f>
        <v>0.66666666699999999</v>
      </c>
      <c r="AD1908" t="s">
        <v>4422</v>
      </c>
      <c r="AE1908">
        <f>Sheet1!BB1909</f>
        <v>60</v>
      </c>
      <c r="AF1908" t="s">
        <v>4411</v>
      </c>
      <c r="AG1908">
        <f>Sheet1!BI1909</f>
        <v>28</v>
      </c>
      <c r="AH1908" t="s">
        <v>4423</v>
      </c>
      <c r="AI1908">
        <f>Sheet1!BH1909</f>
        <v>70.72</v>
      </c>
      <c r="AJ1908" t="s">
        <v>4424</v>
      </c>
      <c r="AL1908" s="3" t="str">
        <f t="shared" si="29"/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after28 days was conducted with a result of 70,72 MPa.</v>
      </c>
    </row>
    <row r="1909" spans="1:38" x14ac:dyDescent="0.25">
      <c r="A1909" t="s">
        <v>4412</v>
      </c>
      <c r="B1909" s="3">
        <f>SUM(Sheet1!T1910:Y1910)</f>
        <v>394</v>
      </c>
      <c r="C1909" s="2" t="s">
        <v>4413</v>
      </c>
      <c r="D1909" t="s">
        <v>4414</v>
      </c>
      <c r="E1909" s="3">
        <f>Sheet1!AH1910</f>
        <v>1848</v>
      </c>
      <c r="F1909" t="s">
        <v>4415</v>
      </c>
      <c r="G1909">
        <f>(Sheet1!AZ1910)/(B1909)</f>
        <v>0.39673350253807105</v>
      </c>
      <c r="H1909" t="s">
        <v>4416</v>
      </c>
      <c r="I1909" s="3">
        <f>Sheet1!D1910</f>
        <v>37.457335025380708</v>
      </c>
      <c r="J1909" t="s">
        <v>4406</v>
      </c>
      <c r="K1909" s="3">
        <f>Sheet1!E1910</f>
        <v>12.723705583756351</v>
      </c>
      <c r="L1909" t="s">
        <v>4407</v>
      </c>
      <c r="M1909" s="3">
        <f>Sheet1!F1910</f>
        <v>2.565406091370559</v>
      </c>
      <c r="N1909" t="s">
        <v>4408</v>
      </c>
      <c r="O1909">
        <f>Sheet1!G1910</f>
        <v>30.463705583756351</v>
      </c>
      <c r="P1909" t="s">
        <v>4409</v>
      </c>
      <c r="Q1909">
        <f>Sheet1!AQ1910</f>
        <v>16.61</v>
      </c>
      <c r="R1909" t="s">
        <v>4417</v>
      </c>
      <c r="S1909">
        <f>Sheet1!AR1910</f>
        <v>33.22</v>
      </c>
      <c r="T1909" t="s">
        <v>4418</v>
      </c>
      <c r="U1909">
        <f>Sheet1!AT1910</f>
        <v>45</v>
      </c>
      <c r="V1909" t="s">
        <v>4419</v>
      </c>
      <c r="W1909">
        <f>Sheet1!AU1910</f>
        <v>8</v>
      </c>
      <c r="X1909" t="s">
        <v>4410</v>
      </c>
      <c r="Y1909">
        <f>Sheet1!AY1910</f>
        <v>5.91</v>
      </c>
      <c r="Z1909" t="s">
        <v>4420</v>
      </c>
      <c r="AA1909">
        <f>Sheet1!AX1910</f>
        <v>59</v>
      </c>
      <c r="AB1909" t="s">
        <v>4421</v>
      </c>
      <c r="AC1909">
        <f>Sheet1!BA1910</f>
        <v>0.66666666699999999</v>
      </c>
      <c r="AD1909" t="s">
        <v>4422</v>
      </c>
      <c r="AE1909">
        <f>Sheet1!BB1910</f>
        <v>60</v>
      </c>
      <c r="AF1909" t="s">
        <v>4411</v>
      </c>
      <c r="AG1909">
        <f>Sheet1!BI1910</f>
        <v>3</v>
      </c>
      <c r="AH1909" t="s">
        <v>4423</v>
      </c>
      <c r="AI1909">
        <f>Sheet1!BH1910</f>
        <v>62.3</v>
      </c>
      <c r="AJ1909" t="s">
        <v>4424</v>
      </c>
      <c r="AL1909" s="3" t="str">
        <f t="shared" si="29"/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after3 days was conducted with a result of 62,3 MPa.</v>
      </c>
    </row>
    <row r="1910" spans="1:38" x14ac:dyDescent="0.25">
      <c r="A1910" t="s">
        <v>4412</v>
      </c>
      <c r="B1910" s="3">
        <f>SUM(Sheet1!T1911:Y1911)</f>
        <v>394</v>
      </c>
      <c r="C1910" s="2" t="s">
        <v>4413</v>
      </c>
      <c r="D1910" t="s">
        <v>4414</v>
      </c>
      <c r="E1910" s="3">
        <f>Sheet1!AH1911</f>
        <v>1848</v>
      </c>
      <c r="F1910" t="s">
        <v>4415</v>
      </c>
      <c r="G1910">
        <f>(Sheet1!AZ1911)/(B1910)</f>
        <v>0.39673350253807105</v>
      </c>
      <c r="H1910" t="s">
        <v>4416</v>
      </c>
      <c r="I1910" s="3">
        <f>Sheet1!D1911</f>
        <v>37.457335025380708</v>
      </c>
      <c r="J1910" t="s">
        <v>4406</v>
      </c>
      <c r="K1910" s="3">
        <f>Sheet1!E1911</f>
        <v>12.723705583756351</v>
      </c>
      <c r="L1910" t="s">
        <v>4407</v>
      </c>
      <c r="M1910" s="3">
        <f>Sheet1!F1911</f>
        <v>2.565406091370559</v>
      </c>
      <c r="N1910" t="s">
        <v>4408</v>
      </c>
      <c r="O1910">
        <f>Sheet1!G1911</f>
        <v>30.463705583756351</v>
      </c>
      <c r="P1910" t="s">
        <v>4409</v>
      </c>
      <c r="Q1910">
        <f>Sheet1!AQ1911</f>
        <v>16.61</v>
      </c>
      <c r="R1910" t="s">
        <v>4417</v>
      </c>
      <c r="S1910">
        <f>Sheet1!AR1911</f>
        <v>33.22</v>
      </c>
      <c r="T1910" t="s">
        <v>4418</v>
      </c>
      <c r="U1910">
        <f>Sheet1!AT1911</f>
        <v>45</v>
      </c>
      <c r="V1910" t="s">
        <v>4419</v>
      </c>
      <c r="W1910">
        <f>Sheet1!AU1911</f>
        <v>8</v>
      </c>
      <c r="X1910" t="s">
        <v>4410</v>
      </c>
      <c r="Y1910">
        <f>Sheet1!AY1911</f>
        <v>5.91</v>
      </c>
      <c r="Z1910" t="s">
        <v>4420</v>
      </c>
      <c r="AA1910">
        <f>Sheet1!AX1911</f>
        <v>59</v>
      </c>
      <c r="AB1910" t="s">
        <v>4421</v>
      </c>
      <c r="AC1910">
        <f>Sheet1!BA1911</f>
        <v>0.66666666699999999</v>
      </c>
      <c r="AD1910" t="s">
        <v>4422</v>
      </c>
      <c r="AE1910">
        <f>Sheet1!BB1911</f>
        <v>60</v>
      </c>
      <c r="AF1910" t="s">
        <v>4411</v>
      </c>
      <c r="AG1910">
        <f>Sheet1!BI1911</f>
        <v>7</v>
      </c>
      <c r="AH1910" t="s">
        <v>4423</v>
      </c>
      <c r="AI1910">
        <f>Sheet1!BH1911</f>
        <v>67.599999999999994</v>
      </c>
      <c r="AJ1910" t="s">
        <v>4424</v>
      </c>
      <c r="AL1910" s="3" t="str">
        <f t="shared" si="29"/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after7 days was conducted with a result of 67,6 MPa.</v>
      </c>
    </row>
    <row r="1911" spans="1:38" x14ac:dyDescent="0.25">
      <c r="A1911" t="s">
        <v>4412</v>
      </c>
      <c r="B1911" s="3">
        <f>SUM(Sheet1!T1912:Y1912)</f>
        <v>394</v>
      </c>
      <c r="C1911" s="2" t="s">
        <v>4413</v>
      </c>
      <c r="D1911" t="s">
        <v>4414</v>
      </c>
      <c r="E1911" s="3">
        <f>Sheet1!AH1912</f>
        <v>1848</v>
      </c>
      <c r="F1911" t="s">
        <v>4415</v>
      </c>
      <c r="G1911">
        <f>(Sheet1!AZ1912)/(B1911)</f>
        <v>0.39673350253807105</v>
      </c>
      <c r="H1911" t="s">
        <v>4416</v>
      </c>
      <c r="I1911" s="3">
        <f>Sheet1!D1912</f>
        <v>43.823832487309637</v>
      </c>
      <c r="J1911" t="s">
        <v>4406</v>
      </c>
      <c r="K1911" s="3">
        <f>Sheet1!E1912</f>
        <v>11.353147208121831</v>
      </c>
      <c r="L1911" t="s">
        <v>4407</v>
      </c>
      <c r="M1911" s="3">
        <f>Sheet1!F1912</f>
        <v>2.3247969543147211</v>
      </c>
      <c r="N1911" t="s">
        <v>4408</v>
      </c>
      <c r="O1911">
        <f>Sheet1!G1912</f>
        <v>27.093147208121831</v>
      </c>
      <c r="P1911" t="s">
        <v>4409</v>
      </c>
      <c r="Q1911">
        <f>Sheet1!AQ1912</f>
        <v>16.61</v>
      </c>
      <c r="R1911" t="s">
        <v>4417</v>
      </c>
      <c r="S1911">
        <f>Sheet1!AR1912</f>
        <v>33.22</v>
      </c>
      <c r="T1911" t="s">
        <v>4418</v>
      </c>
      <c r="U1911">
        <f>Sheet1!AT1912</f>
        <v>45</v>
      </c>
      <c r="V1911" t="s">
        <v>4419</v>
      </c>
      <c r="W1911">
        <f>Sheet1!AU1912</f>
        <v>8</v>
      </c>
      <c r="X1911" t="s">
        <v>4410</v>
      </c>
      <c r="Y1911">
        <f>Sheet1!AY1912</f>
        <v>5.91</v>
      </c>
      <c r="Z1911" t="s">
        <v>4420</v>
      </c>
      <c r="AA1911">
        <f>Sheet1!AX1912</f>
        <v>59</v>
      </c>
      <c r="AB1911" t="s">
        <v>4421</v>
      </c>
      <c r="AC1911">
        <f>Sheet1!BA1912</f>
        <v>0.66666666699999999</v>
      </c>
      <c r="AD1911" t="s">
        <v>4422</v>
      </c>
      <c r="AE1911">
        <f>Sheet1!BB1912</f>
        <v>60</v>
      </c>
      <c r="AF1911" t="s">
        <v>4411</v>
      </c>
      <c r="AG1911">
        <f>Sheet1!BI1912</f>
        <v>7</v>
      </c>
      <c r="AH1911" t="s">
        <v>4423</v>
      </c>
      <c r="AI1911">
        <f>Sheet1!BH1912</f>
        <v>46.32</v>
      </c>
      <c r="AJ1911" t="s">
        <v>4424</v>
      </c>
      <c r="AL1911" s="3" t="str">
        <f t="shared" si="29"/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after7 days was conducted with a result of 46,32 MPa.</v>
      </c>
    </row>
    <row r="1912" spans="1:38" x14ac:dyDescent="0.25">
      <c r="A1912" t="s">
        <v>4412</v>
      </c>
      <c r="B1912" s="3">
        <f>SUM(Sheet1!T1913:Y1913)</f>
        <v>394</v>
      </c>
      <c r="C1912" s="2" t="s">
        <v>4413</v>
      </c>
      <c r="D1912" t="s">
        <v>4414</v>
      </c>
      <c r="E1912" s="3">
        <f>Sheet1!AH1913</f>
        <v>1848</v>
      </c>
      <c r="F1912" t="s">
        <v>4415</v>
      </c>
      <c r="G1912">
        <f>(Sheet1!AZ1913)/(B1912)</f>
        <v>0.39673350253807105</v>
      </c>
      <c r="H1912" t="s">
        <v>4416</v>
      </c>
      <c r="I1912" s="3">
        <f>Sheet1!D1913</f>
        <v>43.823832487309637</v>
      </c>
      <c r="J1912" t="s">
        <v>4406</v>
      </c>
      <c r="K1912" s="3">
        <f>Sheet1!E1913</f>
        <v>11.353147208121831</v>
      </c>
      <c r="L1912" t="s">
        <v>4407</v>
      </c>
      <c r="M1912" s="3">
        <f>Sheet1!F1913</f>
        <v>2.3247969543147211</v>
      </c>
      <c r="N1912" t="s">
        <v>4408</v>
      </c>
      <c r="O1912">
        <f>Sheet1!G1913</f>
        <v>27.093147208121831</v>
      </c>
      <c r="P1912" t="s">
        <v>4409</v>
      </c>
      <c r="Q1912">
        <f>Sheet1!AQ1913</f>
        <v>16.61</v>
      </c>
      <c r="R1912" t="s">
        <v>4417</v>
      </c>
      <c r="S1912">
        <f>Sheet1!AR1913</f>
        <v>33.22</v>
      </c>
      <c r="T1912" t="s">
        <v>4418</v>
      </c>
      <c r="U1912">
        <f>Sheet1!AT1913</f>
        <v>45</v>
      </c>
      <c r="V1912" t="s">
        <v>4419</v>
      </c>
      <c r="W1912">
        <f>Sheet1!AU1913</f>
        <v>8</v>
      </c>
      <c r="X1912" t="s">
        <v>4410</v>
      </c>
      <c r="Y1912">
        <f>Sheet1!AY1913</f>
        <v>5.91</v>
      </c>
      <c r="Z1912" t="s">
        <v>4420</v>
      </c>
      <c r="AA1912">
        <f>Sheet1!AX1913</f>
        <v>59</v>
      </c>
      <c r="AB1912" t="s">
        <v>4421</v>
      </c>
      <c r="AC1912">
        <f>Sheet1!BA1913</f>
        <v>0.66666666699999999</v>
      </c>
      <c r="AD1912" t="s">
        <v>4422</v>
      </c>
      <c r="AE1912">
        <f>Sheet1!BB1913</f>
        <v>60</v>
      </c>
      <c r="AF1912" t="s">
        <v>4411</v>
      </c>
      <c r="AG1912">
        <f>Sheet1!BI1913</f>
        <v>28</v>
      </c>
      <c r="AH1912" t="s">
        <v>4423</v>
      </c>
      <c r="AI1912">
        <f>Sheet1!BH1913</f>
        <v>51.46</v>
      </c>
      <c r="AJ1912" t="s">
        <v>4424</v>
      </c>
      <c r="AL1912" s="3" t="str">
        <f t="shared" si="29"/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after28 days was conducted with a result of 51,46 MPa.</v>
      </c>
    </row>
    <row r="1913" spans="1:38" x14ac:dyDescent="0.25">
      <c r="A1913" t="s">
        <v>4412</v>
      </c>
      <c r="B1913" s="3">
        <f>SUM(Sheet1!T1914:Y1914)</f>
        <v>394</v>
      </c>
      <c r="C1913" s="2" t="s">
        <v>4413</v>
      </c>
      <c r="D1913" t="s">
        <v>4414</v>
      </c>
      <c r="E1913" s="3">
        <f>Sheet1!AH1914</f>
        <v>1848</v>
      </c>
      <c r="F1913" t="s">
        <v>4415</v>
      </c>
      <c r="G1913">
        <f>(Sheet1!AZ1914)/(B1913)</f>
        <v>0.39673350253807105</v>
      </c>
      <c r="H1913" t="s">
        <v>4416</v>
      </c>
      <c r="I1913" s="3">
        <f>Sheet1!D1914</f>
        <v>43.823832487309637</v>
      </c>
      <c r="J1913" t="s">
        <v>4406</v>
      </c>
      <c r="K1913" s="3">
        <f>Sheet1!E1914</f>
        <v>11.353147208121831</v>
      </c>
      <c r="L1913" t="s">
        <v>4407</v>
      </c>
      <c r="M1913" s="3">
        <f>Sheet1!F1914</f>
        <v>2.3247969543147211</v>
      </c>
      <c r="N1913" t="s">
        <v>4408</v>
      </c>
      <c r="O1913">
        <f>Sheet1!G1914</f>
        <v>27.093147208121831</v>
      </c>
      <c r="P1913" t="s">
        <v>4409</v>
      </c>
      <c r="Q1913">
        <f>Sheet1!AQ1914</f>
        <v>16.61</v>
      </c>
      <c r="R1913" t="s">
        <v>4417</v>
      </c>
      <c r="S1913">
        <f>Sheet1!AR1914</f>
        <v>33.22</v>
      </c>
      <c r="T1913" t="s">
        <v>4418</v>
      </c>
      <c r="U1913">
        <f>Sheet1!AT1914</f>
        <v>45</v>
      </c>
      <c r="V1913" t="s">
        <v>4419</v>
      </c>
      <c r="W1913">
        <f>Sheet1!AU1914</f>
        <v>8</v>
      </c>
      <c r="X1913" t="s">
        <v>4410</v>
      </c>
      <c r="Y1913">
        <f>Sheet1!AY1914</f>
        <v>5.91</v>
      </c>
      <c r="Z1913" t="s">
        <v>4420</v>
      </c>
      <c r="AA1913">
        <f>Sheet1!AX1914</f>
        <v>59</v>
      </c>
      <c r="AB1913" t="s">
        <v>4421</v>
      </c>
      <c r="AC1913">
        <f>Sheet1!BA1914</f>
        <v>0.66666666699999999</v>
      </c>
      <c r="AD1913" t="s">
        <v>4422</v>
      </c>
      <c r="AE1913">
        <f>Sheet1!BB1914</f>
        <v>60</v>
      </c>
      <c r="AF1913" t="s">
        <v>4411</v>
      </c>
      <c r="AG1913">
        <f>Sheet1!BI1914</f>
        <v>3</v>
      </c>
      <c r="AH1913" t="s">
        <v>4423</v>
      </c>
      <c r="AI1913">
        <f>Sheet1!BH1914</f>
        <v>44.72</v>
      </c>
      <c r="AJ1913" t="s">
        <v>4424</v>
      </c>
      <c r="AL1913" s="3" t="str">
        <f t="shared" si="29"/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after3 days was conducted with a result of 44,72 MPa.</v>
      </c>
    </row>
    <row r="1914" spans="1:38" x14ac:dyDescent="0.25">
      <c r="A1914" t="s">
        <v>4412</v>
      </c>
      <c r="B1914" s="3">
        <f>SUM(Sheet1!T1915:Y1915)</f>
        <v>394</v>
      </c>
      <c r="C1914" s="2" t="s">
        <v>4413</v>
      </c>
      <c r="D1914" t="s">
        <v>4414</v>
      </c>
      <c r="E1914" s="3">
        <f>Sheet1!AH1915</f>
        <v>1848</v>
      </c>
      <c r="F1914" t="s">
        <v>4415</v>
      </c>
      <c r="G1914">
        <f>(Sheet1!AZ1915)/(B1914)</f>
        <v>0.39673350253807105</v>
      </c>
      <c r="H1914" t="s">
        <v>4416</v>
      </c>
      <c r="I1914" s="3">
        <f>Sheet1!D1915</f>
        <v>50.031167512690352</v>
      </c>
      <c r="J1914" t="s">
        <v>4406</v>
      </c>
      <c r="K1914" s="3">
        <f>Sheet1!E1915</f>
        <v>10.01685279187817</v>
      </c>
      <c r="L1914" t="s">
        <v>4407</v>
      </c>
      <c r="M1914" s="3">
        <f>Sheet1!F1915</f>
        <v>2.0902030456852789</v>
      </c>
      <c r="N1914" t="s">
        <v>4408</v>
      </c>
      <c r="O1914">
        <f>Sheet1!G1915</f>
        <v>23.806852791878171</v>
      </c>
      <c r="P1914" t="s">
        <v>4409</v>
      </c>
      <c r="Q1914">
        <f>Sheet1!AQ1915</f>
        <v>16.61</v>
      </c>
      <c r="R1914" t="s">
        <v>4417</v>
      </c>
      <c r="S1914">
        <f>Sheet1!AR1915</f>
        <v>33.22</v>
      </c>
      <c r="T1914" t="s">
        <v>4418</v>
      </c>
      <c r="U1914">
        <f>Sheet1!AT1915</f>
        <v>45</v>
      </c>
      <c r="V1914" t="s">
        <v>4419</v>
      </c>
      <c r="W1914">
        <f>Sheet1!AU1915</f>
        <v>8</v>
      </c>
      <c r="X1914" t="s">
        <v>4410</v>
      </c>
      <c r="Y1914">
        <f>Sheet1!AY1915</f>
        <v>5.91</v>
      </c>
      <c r="Z1914" t="s">
        <v>4420</v>
      </c>
      <c r="AA1914">
        <f>Sheet1!AX1915</f>
        <v>59</v>
      </c>
      <c r="AB1914" t="s">
        <v>4421</v>
      </c>
      <c r="AC1914">
        <f>Sheet1!BA1915</f>
        <v>0.66666666699999999</v>
      </c>
      <c r="AD1914" t="s">
        <v>4422</v>
      </c>
      <c r="AE1914">
        <f>Sheet1!BB1915</f>
        <v>60</v>
      </c>
      <c r="AF1914" t="s">
        <v>4411</v>
      </c>
      <c r="AG1914">
        <f>Sheet1!BI1915</f>
        <v>7</v>
      </c>
      <c r="AH1914" t="s">
        <v>4423</v>
      </c>
      <c r="AI1914">
        <f>Sheet1!BH1915</f>
        <v>20.48</v>
      </c>
      <c r="AJ1914" t="s">
        <v>4424</v>
      </c>
      <c r="AL1914" s="3" t="str">
        <f t="shared" si="29"/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after7 days was conducted with a result of 20,48 MPa.</v>
      </c>
    </row>
    <row r="1915" spans="1:38" x14ac:dyDescent="0.25">
      <c r="A1915" t="s">
        <v>4412</v>
      </c>
      <c r="B1915" s="3">
        <f>SUM(Sheet1!T1916:Y1916)</f>
        <v>394</v>
      </c>
      <c r="C1915" s="2" t="s">
        <v>4413</v>
      </c>
      <c r="D1915" t="s">
        <v>4414</v>
      </c>
      <c r="E1915" s="3">
        <f>Sheet1!AH1916</f>
        <v>1848</v>
      </c>
      <c r="F1915" t="s">
        <v>4415</v>
      </c>
      <c r="G1915">
        <f>(Sheet1!AZ1916)/(B1915)</f>
        <v>0.39673350253807105</v>
      </c>
      <c r="H1915" t="s">
        <v>4416</v>
      </c>
      <c r="I1915" s="3">
        <f>Sheet1!D1916</f>
        <v>50.031167512690352</v>
      </c>
      <c r="J1915" t="s">
        <v>4406</v>
      </c>
      <c r="K1915" s="3">
        <f>Sheet1!E1916</f>
        <v>10.01685279187817</v>
      </c>
      <c r="L1915" t="s">
        <v>4407</v>
      </c>
      <c r="M1915" s="3">
        <f>Sheet1!F1916</f>
        <v>2.0902030456852789</v>
      </c>
      <c r="N1915" t="s">
        <v>4408</v>
      </c>
      <c r="O1915">
        <f>Sheet1!G1916</f>
        <v>23.806852791878171</v>
      </c>
      <c r="P1915" t="s">
        <v>4409</v>
      </c>
      <c r="Q1915">
        <f>Sheet1!AQ1916</f>
        <v>16.61</v>
      </c>
      <c r="R1915" t="s">
        <v>4417</v>
      </c>
      <c r="S1915">
        <f>Sheet1!AR1916</f>
        <v>33.22</v>
      </c>
      <c r="T1915" t="s">
        <v>4418</v>
      </c>
      <c r="U1915">
        <f>Sheet1!AT1916</f>
        <v>45</v>
      </c>
      <c r="V1915" t="s">
        <v>4419</v>
      </c>
      <c r="W1915">
        <f>Sheet1!AU1916</f>
        <v>8</v>
      </c>
      <c r="X1915" t="s">
        <v>4410</v>
      </c>
      <c r="Y1915">
        <f>Sheet1!AY1916</f>
        <v>5.91</v>
      </c>
      <c r="Z1915" t="s">
        <v>4420</v>
      </c>
      <c r="AA1915">
        <f>Sheet1!AX1916</f>
        <v>59</v>
      </c>
      <c r="AB1915" t="s">
        <v>4421</v>
      </c>
      <c r="AC1915">
        <f>Sheet1!BA1916</f>
        <v>0.66666666699999999</v>
      </c>
      <c r="AD1915" t="s">
        <v>4422</v>
      </c>
      <c r="AE1915">
        <f>Sheet1!BB1916</f>
        <v>60</v>
      </c>
      <c r="AF1915" t="s">
        <v>4411</v>
      </c>
      <c r="AG1915">
        <f>Sheet1!BI1916</f>
        <v>28</v>
      </c>
      <c r="AH1915" t="s">
        <v>4423</v>
      </c>
      <c r="AI1915">
        <f>Sheet1!BH1916</f>
        <v>24.52</v>
      </c>
      <c r="AJ1915" t="s">
        <v>4424</v>
      </c>
      <c r="AL1915" s="3" t="str">
        <f t="shared" si="29"/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after28 days was conducted with a result of 24,52 MPa.</v>
      </c>
    </row>
    <row r="1916" spans="1:38" x14ac:dyDescent="0.25">
      <c r="A1916" t="s">
        <v>4412</v>
      </c>
      <c r="B1916" s="3">
        <f>SUM(Sheet1!T1917:Y1917)</f>
        <v>394</v>
      </c>
      <c r="C1916" s="2" t="s">
        <v>4413</v>
      </c>
      <c r="D1916" t="s">
        <v>4414</v>
      </c>
      <c r="E1916" s="3">
        <f>Sheet1!AH1917</f>
        <v>1848</v>
      </c>
      <c r="F1916" t="s">
        <v>4415</v>
      </c>
      <c r="G1916">
        <f>(Sheet1!AZ1917)/(B1916)</f>
        <v>0.39673350253807105</v>
      </c>
      <c r="H1916" t="s">
        <v>4416</v>
      </c>
      <c r="I1916" s="3">
        <f>Sheet1!D1917</f>
        <v>50.031167512690352</v>
      </c>
      <c r="J1916" t="s">
        <v>4406</v>
      </c>
      <c r="K1916" s="3">
        <f>Sheet1!E1917</f>
        <v>10.01685279187817</v>
      </c>
      <c r="L1916" t="s">
        <v>4407</v>
      </c>
      <c r="M1916" s="3">
        <f>Sheet1!F1917</f>
        <v>2.0902030456852789</v>
      </c>
      <c r="N1916" t="s">
        <v>4408</v>
      </c>
      <c r="O1916">
        <f>Sheet1!G1917</f>
        <v>23.806852791878171</v>
      </c>
      <c r="P1916" t="s">
        <v>4409</v>
      </c>
      <c r="Q1916">
        <f>Sheet1!AQ1917</f>
        <v>16.61</v>
      </c>
      <c r="R1916" t="s">
        <v>4417</v>
      </c>
      <c r="S1916">
        <f>Sheet1!AR1917</f>
        <v>33.22</v>
      </c>
      <c r="T1916" t="s">
        <v>4418</v>
      </c>
      <c r="U1916">
        <f>Sheet1!AT1917</f>
        <v>45</v>
      </c>
      <c r="V1916" t="s">
        <v>4419</v>
      </c>
      <c r="W1916">
        <f>Sheet1!AU1917</f>
        <v>8</v>
      </c>
      <c r="X1916" t="s">
        <v>4410</v>
      </c>
      <c r="Y1916">
        <f>Sheet1!AY1917</f>
        <v>5.91</v>
      </c>
      <c r="Z1916" t="s">
        <v>4420</v>
      </c>
      <c r="AA1916">
        <f>Sheet1!AX1917</f>
        <v>59</v>
      </c>
      <c r="AB1916" t="s">
        <v>4421</v>
      </c>
      <c r="AC1916">
        <f>Sheet1!BA1917</f>
        <v>0.66666666699999999</v>
      </c>
      <c r="AD1916" t="s">
        <v>4422</v>
      </c>
      <c r="AE1916">
        <f>Sheet1!BB1917</f>
        <v>60</v>
      </c>
      <c r="AF1916" t="s">
        <v>4411</v>
      </c>
      <c r="AG1916">
        <f>Sheet1!BI1917</f>
        <v>3</v>
      </c>
      <c r="AH1916" t="s">
        <v>4423</v>
      </c>
      <c r="AI1916">
        <f>Sheet1!BH1917</f>
        <v>19.239999999999998</v>
      </c>
      <c r="AJ1916" t="s">
        <v>4424</v>
      </c>
      <c r="AL1916" s="3" t="str">
        <f t="shared" si="29"/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after3 days was conducted with a result of 19,24 MPa.</v>
      </c>
    </row>
    <row r="1917" spans="1:38" x14ac:dyDescent="0.25">
      <c r="A1917" t="s">
        <v>4412</v>
      </c>
      <c r="B1917" s="3">
        <f>SUM(Sheet1!T1918:Y1918)</f>
        <v>394</v>
      </c>
      <c r="C1917" s="2" t="s">
        <v>4413</v>
      </c>
      <c r="D1917" t="s">
        <v>4414</v>
      </c>
      <c r="E1917" s="3">
        <f>Sheet1!AH1918</f>
        <v>1848</v>
      </c>
      <c r="F1917" t="s">
        <v>4415</v>
      </c>
      <c r="G1917">
        <f>(Sheet1!AZ1918)/(B1917)</f>
        <v>0.39673350253807105</v>
      </c>
      <c r="H1917" t="s">
        <v>4416</v>
      </c>
      <c r="I1917" s="3">
        <f>Sheet1!D1918</f>
        <v>31.25</v>
      </c>
      <c r="J1917" t="s">
        <v>4406</v>
      </c>
      <c r="K1917" s="3">
        <f>Sheet1!E1918</f>
        <v>14.06</v>
      </c>
      <c r="L1917" t="s">
        <v>4407</v>
      </c>
      <c r="M1917" s="3">
        <f>Sheet1!F1918</f>
        <v>2.7999999999999989</v>
      </c>
      <c r="N1917" t="s">
        <v>4408</v>
      </c>
      <c r="O1917">
        <f>Sheet1!G1918</f>
        <v>33.75</v>
      </c>
      <c r="P1917" t="s">
        <v>4409</v>
      </c>
      <c r="Q1917">
        <f>Sheet1!AQ1918</f>
        <v>16.61</v>
      </c>
      <c r="R1917" t="s">
        <v>4417</v>
      </c>
      <c r="S1917">
        <f>Sheet1!AR1918</f>
        <v>33.22</v>
      </c>
      <c r="T1917" t="s">
        <v>4418</v>
      </c>
      <c r="U1917">
        <f>Sheet1!AT1918</f>
        <v>45</v>
      </c>
      <c r="V1917" t="s">
        <v>4419</v>
      </c>
      <c r="W1917">
        <f>Sheet1!AU1918</f>
        <v>8</v>
      </c>
      <c r="X1917" t="s">
        <v>4410</v>
      </c>
      <c r="Y1917">
        <f>Sheet1!AY1918</f>
        <v>5.91</v>
      </c>
      <c r="Z1917" t="s">
        <v>4420</v>
      </c>
      <c r="AA1917">
        <f>Sheet1!AX1918</f>
        <v>59</v>
      </c>
      <c r="AB1917" t="s">
        <v>4421</v>
      </c>
      <c r="AC1917">
        <f>Sheet1!BA1918</f>
        <v>0.66666666699999999</v>
      </c>
      <c r="AD1917" t="s">
        <v>4422</v>
      </c>
      <c r="AE1917">
        <f>Sheet1!BB1918</f>
        <v>90</v>
      </c>
      <c r="AF1917" t="s">
        <v>4411</v>
      </c>
      <c r="AG1917">
        <f>Sheet1!BI1918</f>
        <v>3</v>
      </c>
      <c r="AH1917" t="s">
        <v>4423</v>
      </c>
      <c r="AI1917">
        <f>Sheet1!BH1918</f>
        <v>63.04</v>
      </c>
      <c r="AJ1917" t="s">
        <v>4424</v>
      </c>
      <c r="AL1917" s="3" t="str">
        <f t="shared" si="29"/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after3 days was conducted with a result of 63,04 MPa.</v>
      </c>
    </row>
    <row r="1918" spans="1:38" x14ac:dyDescent="0.25">
      <c r="A1918" t="s">
        <v>4412</v>
      </c>
      <c r="B1918" s="3">
        <f>SUM(Sheet1!T1919:Y1919)</f>
        <v>394</v>
      </c>
      <c r="C1918" s="2" t="s">
        <v>4413</v>
      </c>
      <c r="D1918" t="s">
        <v>4414</v>
      </c>
      <c r="E1918" s="3">
        <f>Sheet1!AH1919</f>
        <v>1848</v>
      </c>
      <c r="F1918" t="s">
        <v>4415</v>
      </c>
      <c r="G1918">
        <f>(Sheet1!AZ1919)/(B1918)</f>
        <v>0.39673350253807105</v>
      </c>
      <c r="H1918" t="s">
        <v>4416</v>
      </c>
      <c r="I1918" s="3">
        <f>Sheet1!D1919</f>
        <v>31.25</v>
      </c>
      <c r="J1918" t="s">
        <v>4406</v>
      </c>
      <c r="K1918" s="3">
        <f>Sheet1!E1919</f>
        <v>14.06</v>
      </c>
      <c r="L1918" t="s">
        <v>4407</v>
      </c>
      <c r="M1918" s="3">
        <f>Sheet1!F1919</f>
        <v>2.7999999999999989</v>
      </c>
      <c r="N1918" t="s">
        <v>4408</v>
      </c>
      <c r="O1918">
        <f>Sheet1!G1919</f>
        <v>33.75</v>
      </c>
      <c r="P1918" t="s">
        <v>4409</v>
      </c>
      <c r="Q1918">
        <f>Sheet1!AQ1919</f>
        <v>16.61</v>
      </c>
      <c r="R1918" t="s">
        <v>4417</v>
      </c>
      <c r="S1918">
        <f>Sheet1!AR1919</f>
        <v>33.22</v>
      </c>
      <c r="T1918" t="s">
        <v>4418</v>
      </c>
      <c r="U1918">
        <f>Sheet1!AT1919</f>
        <v>45</v>
      </c>
      <c r="V1918" t="s">
        <v>4419</v>
      </c>
      <c r="W1918">
        <f>Sheet1!AU1919</f>
        <v>8</v>
      </c>
      <c r="X1918" t="s">
        <v>4410</v>
      </c>
      <c r="Y1918">
        <f>Sheet1!AY1919</f>
        <v>5.91</v>
      </c>
      <c r="Z1918" t="s">
        <v>4420</v>
      </c>
      <c r="AA1918">
        <f>Sheet1!AX1919</f>
        <v>59</v>
      </c>
      <c r="AB1918" t="s">
        <v>4421</v>
      </c>
      <c r="AC1918">
        <f>Sheet1!BA1919</f>
        <v>0.66666666699999999</v>
      </c>
      <c r="AD1918" t="s">
        <v>4422</v>
      </c>
      <c r="AE1918">
        <f>Sheet1!BB1919</f>
        <v>90</v>
      </c>
      <c r="AF1918" t="s">
        <v>4411</v>
      </c>
      <c r="AG1918">
        <f>Sheet1!BI1919</f>
        <v>28</v>
      </c>
      <c r="AH1918" t="s">
        <v>4423</v>
      </c>
      <c r="AI1918">
        <f>Sheet1!BH1919</f>
        <v>71.63</v>
      </c>
      <c r="AJ1918" t="s">
        <v>4424</v>
      </c>
      <c r="AL1918" s="3" t="str">
        <f t="shared" si="29"/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after28 days was conducted with a result of 71,63 MPa.</v>
      </c>
    </row>
    <row r="1919" spans="1:38" x14ac:dyDescent="0.25">
      <c r="A1919" t="s">
        <v>4412</v>
      </c>
      <c r="B1919" s="3">
        <f>SUM(Sheet1!T1920:Y1920)</f>
        <v>394</v>
      </c>
      <c r="C1919" s="2" t="s">
        <v>4413</v>
      </c>
      <c r="D1919" t="s">
        <v>4414</v>
      </c>
      <c r="E1919" s="3">
        <f>Sheet1!AH1920</f>
        <v>1848</v>
      </c>
      <c r="F1919" t="s">
        <v>4415</v>
      </c>
      <c r="G1919">
        <f>(Sheet1!AZ1920)/(B1919)</f>
        <v>0.39673350253807105</v>
      </c>
      <c r="H1919" t="s">
        <v>4416</v>
      </c>
      <c r="I1919" s="3">
        <f>Sheet1!D1920</f>
        <v>31.25</v>
      </c>
      <c r="J1919" t="s">
        <v>4406</v>
      </c>
      <c r="K1919" s="3">
        <f>Sheet1!E1920</f>
        <v>14.06</v>
      </c>
      <c r="L1919" t="s">
        <v>4407</v>
      </c>
      <c r="M1919" s="3">
        <f>Sheet1!F1920</f>
        <v>2.7999999999999989</v>
      </c>
      <c r="N1919" t="s">
        <v>4408</v>
      </c>
      <c r="O1919">
        <f>Sheet1!G1920</f>
        <v>33.75</v>
      </c>
      <c r="P1919" t="s">
        <v>4409</v>
      </c>
      <c r="Q1919">
        <f>Sheet1!AQ1920</f>
        <v>16.61</v>
      </c>
      <c r="R1919" t="s">
        <v>4417</v>
      </c>
      <c r="S1919">
        <f>Sheet1!AR1920</f>
        <v>33.22</v>
      </c>
      <c r="T1919" t="s">
        <v>4418</v>
      </c>
      <c r="U1919">
        <f>Sheet1!AT1920</f>
        <v>45</v>
      </c>
      <c r="V1919" t="s">
        <v>4419</v>
      </c>
      <c r="W1919">
        <f>Sheet1!AU1920</f>
        <v>8</v>
      </c>
      <c r="X1919" t="s">
        <v>4410</v>
      </c>
      <c r="Y1919">
        <f>Sheet1!AY1920</f>
        <v>5.91</v>
      </c>
      <c r="Z1919" t="s">
        <v>4420</v>
      </c>
      <c r="AA1919">
        <f>Sheet1!AX1920</f>
        <v>59</v>
      </c>
      <c r="AB1919" t="s">
        <v>4421</v>
      </c>
      <c r="AC1919">
        <f>Sheet1!BA1920</f>
        <v>0.66666666699999999</v>
      </c>
      <c r="AD1919" t="s">
        <v>4422</v>
      </c>
      <c r="AE1919">
        <f>Sheet1!BB1920</f>
        <v>90</v>
      </c>
      <c r="AF1919" t="s">
        <v>4411</v>
      </c>
      <c r="AG1919">
        <f>Sheet1!BI1920</f>
        <v>7</v>
      </c>
      <c r="AH1919" t="s">
        <v>4423</v>
      </c>
      <c r="AI1919">
        <f>Sheet1!BH1920</f>
        <v>66.19</v>
      </c>
      <c r="AJ1919" t="s">
        <v>4424</v>
      </c>
      <c r="AL1919" s="3" t="str">
        <f t="shared" si="29"/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after7 days was conducted with a result of 66,19 MPa.</v>
      </c>
    </row>
    <row r="1920" spans="1:38" x14ac:dyDescent="0.25">
      <c r="A1920" t="s">
        <v>4412</v>
      </c>
      <c r="B1920" s="3">
        <f>SUM(Sheet1!T1921:Y1921)</f>
        <v>394</v>
      </c>
      <c r="C1920" s="2" t="s">
        <v>4413</v>
      </c>
      <c r="D1920" t="s">
        <v>4414</v>
      </c>
      <c r="E1920" s="3">
        <f>Sheet1!AH1921</f>
        <v>1848</v>
      </c>
      <c r="F1920" t="s">
        <v>4415</v>
      </c>
      <c r="G1920">
        <f>(Sheet1!AZ1921)/(B1920)</f>
        <v>0.39673350253807105</v>
      </c>
      <c r="H1920" t="s">
        <v>4416</v>
      </c>
      <c r="I1920" s="3">
        <f>Sheet1!D1921</f>
        <v>37.457335025380708</v>
      </c>
      <c r="J1920" t="s">
        <v>4406</v>
      </c>
      <c r="K1920" s="3">
        <f>Sheet1!E1921</f>
        <v>12.723705583756351</v>
      </c>
      <c r="L1920" t="s">
        <v>4407</v>
      </c>
      <c r="M1920" s="3">
        <f>Sheet1!F1921</f>
        <v>2.565406091370559</v>
      </c>
      <c r="N1920" t="s">
        <v>4408</v>
      </c>
      <c r="O1920">
        <f>Sheet1!G1921</f>
        <v>30.463705583756351</v>
      </c>
      <c r="P1920" t="s">
        <v>4409</v>
      </c>
      <c r="Q1920">
        <f>Sheet1!AQ1921</f>
        <v>16.61</v>
      </c>
      <c r="R1920" t="s">
        <v>4417</v>
      </c>
      <c r="S1920">
        <f>Sheet1!AR1921</f>
        <v>33.22</v>
      </c>
      <c r="T1920" t="s">
        <v>4418</v>
      </c>
      <c r="U1920">
        <f>Sheet1!AT1921</f>
        <v>45</v>
      </c>
      <c r="V1920" t="s">
        <v>4419</v>
      </c>
      <c r="W1920">
        <f>Sheet1!AU1921</f>
        <v>8</v>
      </c>
      <c r="X1920" t="s">
        <v>4410</v>
      </c>
      <c r="Y1920">
        <f>Sheet1!AY1921</f>
        <v>5.91</v>
      </c>
      <c r="Z1920" t="s">
        <v>4420</v>
      </c>
      <c r="AA1920">
        <f>Sheet1!AX1921</f>
        <v>59</v>
      </c>
      <c r="AB1920" t="s">
        <v>4421</v>
      </c>
      <c r="AC1920">
        <f>Sheet1!BA1921</f>
        <v>0.66666666699999999</v>
      </c>
      <c r="AD1920" t="s">
        <v>4422</v>
      </c>
      <c r="AE1920">
        <f>Sheet1!BB1921</f>
        <v>90</v>
      </c>
      <c r="AF1920" t="s">
        <v>4411</v>
      </c>
      <c r="AG1920">
        <f>Sheet1!BI1921</f>
        <v>7</v>
      </c>
      <c r="AH1920" t="s">
        <v>4423</v>
      </c>
      <c r="AI1920">
        <f>Sheet1!BH1921</f>
        <v>67.45</v>
      </c>
      <c r="AJ1920" t="s">
        <v>4424</v>
      </c>
      <c r="AL1920" s="3" t="str">
        <f t="shared" si="29"/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after7 days was conducted with a result of 67,45 MPa.</v>
      </c>
    </row>
    <row r="1921" spans="1:38" x14ac:dyDescent="0.25">
      <c r="A1921" t="s">
        <v>4412</v>
      </c>
      <c r="B1921" s="3">
        <f>SUM(Sheet1!T1922:Y1922)</f>
        <v>394</v>
      </c>
      <c r="C1921" s="2" t="s">
        <v>4413</v>
      </c>
      <c r="D1921" t="s">
        <v>4414</v>
      </c>
      <c r="E1921" s="3">
        <f>Sheet1!AH1922</f>
        <v>1848</v>
      </c>
      <c r="F1921" t="s">
        <v>4415</v>
      </c>
      <c r="G1921">
        <f>(Sheet1!AZ1922)/(B1921)</f>
        <v>0.39673350253807105</v>
      </c>
      <c r="H1921" t="s">
        <v>4416</v>
      </c>
      <c r="I1921" s="3">
        <f>Sheet1!D1922</f>
        <v>37.457335025380708</v>
      </c>
      <c r="J1921" t="s">
        <v>4406</v>
      </c>
      <c r="K1921" s="3">
        <f>Sheet1!E1922</f>
        <v>12.723705583756351</v>
      </c>
      <c r="L1921" t="s">
        <v>4407</v>
      </c>
      <c r="M1921" s="3">
        <f>Sheet1!F1922</f>
        <v>2.565406091370559</v>
      </c>
      <c r="N1921" t="s">
        <v>4408</v>
      </c>
      <c r="O1921">
        <f>Sheet1!G1922</f>
        <v>30.463705583756351</v>
      </c>
      <c r="P1921" t="s">
        <v>4409</v>
      </c>
      <c r="Q1921">
        <f>Sheet1!AQ1922</f>
        <v>16.61</v>
      </c>
      <c r="R1921" t="s">
        <v>4417</v>
      </c>
      <c r="S1921">
        <f>Sheet1!AR1922</f>
        <v>33.22</v>
      </c>
      <c r="T1921" t="s">
        <v>4418</v>
      </c>
      <c r="U1921">
        <f>Sheet1!AT1922</f>
        <v>45</v>
      </c>
      <c r="V1921" t="s">
        <v>4419</v>
      </c>
      <c r="W1921">
        <f>Sheet1!AU1922</f>
        <v>8</v>
      </c>
      <c r="X1921" t="s">
        <v>4410</v>
      </c>
      <c r="Y1921">
        <f>Sheet1!AY1922</f>
        <v>5.91</v>
      </c>
      <c r="Z1921" t="s">
        <v>4420</v>
      </c>
      <c r="AA1921">
        <f>Sheet1!AX1922</f>
        <v>59</v>
      </c>
      <c r="AB1921" t="s">
        <v>4421</v>
      </c>
      <c r="AC1921">
        <f>Sheet1!BA1922</f>
        <v>0.66666666699999999</v>
      </c>
      <c r="AD1921" t="s">
        <v>4422</v>
      </c>
      <c r="AE1921">
        <f>Sheet1!BB1922</f>
        <v>90</v>
      </c>
      <c r="AF1921" t="s">
        <v>4411</v>
      </c>
      <c r="AG1921">
        <f>Sheet1!BI1922</f>
        <v>3</v>
      </c>
      <c r="AH1921" t="s">
        <v>4423</v>
      </c>
      <c r="AI1921">
        <f>Sheet1!BH1922</f>
        <v>64.53</v>
      </c>
      <c r="AJ1921" t="s">
        <v>4424</v>
      </c>
      <c r="AL1921" s="3" t="str">
        <f t="shared" si="29"/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after3 days was conducted with a result of 64,53 MPa.</v>
      </c>
    </row>
    <row r="1922" spans="1:38" x14ac:dyDescent="0.25">
      <c r="A1922" t="s">
        <v>4412</v>
      </c>
      <c r="B1922" s="3">
        <f>SUM(Sheet1!T1923:Y1923)</f>
        <v>394</v>
      </c>
      <c r="C1922" s="2" t="s">
        <v>4413</v>
      </c>
      <c r="D1922" t="s">
        <v>4414</v>
      </c>
      <c r="E1922" s="3">
        <f>Sheet1!AH1923</f>
        <v>1848</v>
      </c>
      <c r="F1922" t="s">
        <v>4415</v>
      </c>
      <c r="G1922">
        <f>(Sheet1!AZ1923)/(B1922)</f>
        <v>0.39673350253807105</v>
      </c>
      <c r="H1922" t="s">
        <v>4416</v>
      </c>
      <c r="I1922" s="3">
        <f>Sheet1!D1923</f>
        <v>37.457335025380708</v>
      </c>
      <c r="J1922" t="s">
        <v>4406</v>
      </c>
      <c r="K1922" s="3">
        <f>Sheet1!E1923</f>
        <v>12.723705583756351</v>
      </c>
      <c r="L1922" t="s">
        <v>4407</v>
      </c>
      <c r="M1922" s="3">
        <f>Sheet1!F1923</f>
        <v>2.565406091370559</v>
      </c>
      <c r="N1922" t="s">
        <v>4408</v>
      </c>
      <c r="O1922">
        <f>Sheet1!G1923</f>
        <v>30.463705583756351</v>
      </c>
      <c r="P1922" t="s">
        <v>4409</v>
      </c>
      <c r="Q1922">
        <f>Sheet1!AQ1923</f>
        <v>16.61</v>
      </c>
      <c r="R1922" t="s">
        <v>4417</v>
      </c>
      <c r="S1922">
        <f>Sheet1!AR1923</f>
        <v>33.22</v>
      </c>
      <c r="T1922" t="s">
        <v>4418</v>
      </c>
      <c r="U1922">
        <f>Sheet1!AT1923</f>
        <v>45</v>
      </c>
      <c r="V1922" t="s">
        <v>4419</v>
      </c>
      <c r="W1922">
        <f>Sheet1!AU1923</f>
        <v>8</v>
      </c>
      <c r="X1922" t="s">
        <v>4410</v>
      </c>
      <c r="Y1922">
        <f>Sheet1!AY1923</f>
        <v>5.91</v>
      </c>
      <c r="Z1922" t="s">
        <v>4420</v>
      </c>
      <c r="AA1922">
        <f>Sheet1!AX1923</f>
        <v>59</v>
      </c>
      <c r="AB1922" t="s">
        <v>4421</v>
      </c>
      <c r="AC1922">
        <f>Sheet1!BA1923</f>
        <v>0.66666666699999999</v>
      </c>
      <c r="AD1922" t="s">
        <v>4422</v>
      </c>
      <c r="AE1922">
        <f>Sheet1!BB1923</f>
        <v>90</v>
      </c>
      <c r="AF1922" t="s">
        <v>4411</v>
      </c>
      <c r="AG1922">
        <f>Sheet1!BI1923</f>
        <v>28</v>
      </c>
      <c r="AH1922" t="s">
        <v>4423</v>
      </c>
      <c r="AI1922">
        <f>Sheet1!BH1923</f>
        <v>72.34</v>
      </c>
      <c r="AJ1922" t="s">
        <v>4424</v>
      </c>
      <c r="AL1922" s="3" t="str">
        <f t="shared" ref="AL1922:AL1985" si="30">_xlfn.CONCAT(A1922:AJ1922)</f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after28 days was conducted with a result of 72,34 MPa.</v>
      </c>
    </row>
    <row r="1923" spans="1:38" x14ac:dyDescent="0.25">
      <c r="A1923" t="s">
        <v>4412</v>
      </c>
      <c r="B1923" s="3">
        <f>SUM(Sheet1!T1924:Y1924)</f>
        <v>394</v>
      </c>
      <c r="C1923" s="2" t="s">
        <v>4413</v>
      </c>
      <c r="D1923" t="s">
        <v>4414</v>
      </c>
      <c r="E1923" s="3">
        <f>Sheet1!AH1924</f>
        <v>1848</v>
      </c>
      <c r="F1923" t="s">
        <v>4415</v>
      </c>
      <c r="G1923">
        <f>(Sheet1!AZ1924)/(B1923)</f>
        <v>0.39673350253807105</v>
      </c>
      <c r="H1923" t="s">
        <v>4416</v>
      </c>
      <c r="I1923" s="3">
        <f>Sheet1!D1924</f>
        <v>43.823832487309637</v>
      </c>
      <c r="J1923" t="s">
        <v>4406</v>
      </c>
      <c r="K1923" s="3">
        <f>Sheet1!E1924</f>
        <v>11.353147208121831</v>
      </c>
      <c r="L1923" t="s">
        <v>4407</v>
      </c>
      <c r="M1923" s="3">
        <f>Sheet1!F1924</f>
        <v>2.3247969543147211</v>
      </c>
      <c r="N1923" t="s">
        <v>4408</v>
      </c>
      <c r="O1923">
        <f>Sheet1!G1924</f>
        <v>27.093147208121831</v>
      </c>
      <c r="P1923" t="s">
        <v>4409</v>
      </c>
      <c r="Q1923">
        <f>Sheet1!AQ1924</f>
        <v>16.61</v>
      </c>
      <c r="R1923" t="s">
        <v>4417</v>
      </c>
      <c r="S1923">
        <f>Sheet1!AR1924</f>
        <v>33.22</v>
      </c>
      <c r="T1923" t="s">
        <v>4418</v>
      </c>
      <c r="U1923">
        <f>Sheet1!AT1924</f>
        <v>45</v>
      </c>
      <c r="V1923" t="s">
        <v>4419</v>
      </c>
      <c r="W1923">
        <f>Sheet1!AU1924</f>
        <v>8</v>
      </c>
      <c r="X1923" t="s">
        <v>4410</v>
      </c>
      <c r="Y1923">
        <f>Sheet1!AY1924</f>
        <v>5.91</v>
      </c>
      <c r="Z1923" t="s">
        <v>4420</v>
      </c>
      <c r="AA1923">
        <f>Sheet1!AX1924</f>
        <v>59</v>
      </c>
      <c r="AB1923" t="s">
        <v>4421</v>
      </c>
      <c r="AC1923">
        <f>Sheet1!BA1924</f>
        <v>0.66666666699999999</v>
      </c>
      <c r="AD1923" t="s">
        <v>4422</v>
      </c>
      <c r="AE1923">
        <f>Sheet1!BB1924</f>
        <v>90</v>
      </c>
      <c r="AF1923" t="s">
        <v>4411</v>
      </c>
      <c r="AG1923">
        <f>Sheet1!BI1924</f>
        <v>7</v>
      </c>
      <c r="AH1923" t="s">
        <v>4423</v>
      </c>
      <c r="AI1923">
        <f>Sheet1!BH1924</f>
        <v>47.2</v>
      </c>
      <c r="AJ1923" t="s">
        <v>4424</v>
      </c>
      <c r="AL1923" s="3" t="str">
        <f t="shared" si="30"/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after7 days was conducted with a result of 47,2 MPa.</v>
      </c>
    </row>
    <row r="1924" spans="1:38" x14ac:dyDescent="0.25">
      <c r="A1924" t="s">
        <v>4412</v>
      </c>
      <c r="B1924" s="3">
        <f>SUM(Sheet1!T1925:Y1925)</f>
        <v>394</v>
      </c>
      <c r="C1924" s="2" t="s">
        <v>4413</v>
      </c>
      <c r="D1924" t="s">
        <v>4414</v>
      </c>
      <c r="E1924" s="3">
        <f>Sheet1!AH1925</f>
        <v>1848</v>
      </c>
      <c r="F1924" t="s">
        <v>4415</v>
      </c>
      <c r="G1924">
        <f>(Sheet1!AZ1925)/(B1924)</f>
        <v>0.39673350253807105</v>
      </c>
      <c r="H1924" t="s">
        <v>4416</v>
      </c>
      <c r="I1924" s="3">
        <f>Sheet1!D1925</f>
        <v>43.823832487309637</v>
      </c>
      <c r="J1924" t="s">
        <v>4406</v>
      </c>
      <c r="K1924" s="3">
        <f>Sheet1!E1925</f>
        <v>11.353147208121831</v>
      </c>
      <c r="L1924" t="s">
        <v>4407</v>
      </c>
      <c r="M1924" s="3">
        <f>Sheet1!F1925</f>
        <v>2.3247969543147211</v>
      </c>
      <c r="N1924" t="s">
        <v>4408</v>
      </c>
      <c r="O1924">
        <f>Sheet1!G1925</f>
        <v>27.093147208121831</v>
      </c>
      <c r="P1924" t="s">
        <v>4409</v>
      </c>
      <c r="Q1924">
        <f>Sheet1!AQ1925</f>
        <v>16.61</v>
      </c>
      <c r="R1924" t="s">
        <v>4417</v>
      </c>
      <c r="S1924">
        <f>Sheet1!AR1925</f>
        <v>33.22</v>
      </c>
      <c r="T1924" t="s">
        <v>4418</v>
      </c>
      <c r="U1924">
        <f>Sheet1!AT1925</f>
        <v>45</v>
      </c>
      <c r="V1924" t="s">
        <v>4419</v>
      </c>
      <c r="W1924">
        <f>Sheet1!AU1925</f>
        <v>8</v>
      </c>
      <c r="X1924" t="s">
        <v>4410</v>
      </c>
      <c r="Y1924">
        <f>Sheet1!AY1925</f>
        <v>5.91</v>
      </c>
      <c r="Z1924" t="s">
        <v>4420</v>
      </c>
      <c r="AA1924">
        <f>Sheet1!AX1925</f>
        <v>59</v>
      </c>
      <c r="AB1924" t="s">
        <v>4421</v>
      </c>
      <c r="AC1924">
        <f>Sheet1!BA1925</f>
        <v>0.66666666699999999</v>
      </c>
      <c r="AD1924" t="s">
        <v>4422</v>
      </c>
      <c r="AE1924">
        <f>Sheet1!BB1925</f>
        <v>90</v>
      </c>
      <c r="AF1924" t="s">
        <v>4411</v>
      </c>
      <c r="AG1924">
        <f>Sheet1!BI1925</f>
        <v>28</v>
      </c>
      <c r="AH1924" t="s">
        <v>4423</v>
      </c>
      <c r="AI1924">
        <f>Sheet1!BH1925</f>
        <v>52.66</v>
      </c>
      <c r="AJ1924" t="s">
        <v>4424</v>
      </c>
      <c r="AL1924" s="3" t="str">
        <f t="shared" si="30"/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after28 days was conducted with a result of 52,66 MPa.</v>
      </c>
    </row>
    <row r="1925" spans="1:38" x14ac:dyDescent="0.25">
      <c r="A1925" t="s">
        <v>4412</v>
      </c>
      <c r="B1925" s="3">
        <f>SUM(Sheet1!T1926:Y1926)</f>
        <v>394</v>
      </c>
      <c r="C1925" s="2" t="s">
        <v>4413</v>
      </c>
      <c r="D1925" t="s">
        <v>4414</v>
      </c>
      <c r="E1925" s="3">
        <f>Sheet1!AH1926</f>
        <v>1848</v>
      </c>
      <c r="F1925" t="s">
        <v>4415</v>
      </c>
      <c r="G1925">
        <f>(Sheet1!AZ1926)/(B1925)</f>
        <v>0.39673350253807105</v>
      </c>
      <c r="H1925" t="s">
        <v>4416</v>
      </c>
      <c r="I1925" s="3">
        <f>Sheet1!D1926</f>
        <v>43.823832487309637</v>
      </c>
      <c r="J1925" t="s">
        <v>4406</v>
      </c>
      <c r="K1925" s="3">
        <f>Sheet1!E1926</f>
        <v>11.353147208121831</v>
      </c>
      <c r="L1925" t="s">
        <v>4407</v>
      </c>
      <c r="M1925" s="3">
        <f>Sheet1!F1926</f>
        <v>2.3247969543147211</v>
      </c>
      <c r="N1925" t="s">
        <v>4408</v>
      </c>
      <c r="O1925">
        <f>Sheet1!G1926</f>
        <v>27.093147208121831</v>
      </c>
      <c r="P1925" t="s">
        <v>4409</v>
      </c>
      <c r="Q1925">
        <f>Sheet1!AQ1926</f>
        <v>16.61</v>
      </c>
      <c r="R1925" t="s">
        <v>4417</v>
      </c>
      <c r="S1925">
        <f>Sheet1!AR1926</f>
        <v>33.22</v>
      </c>
      <c r="T1925" t="s">
        <v>4418</v>
      </c>
      <c r="U1925">
        <f>Sheet1!AT1926</f>
        <v>45</v>
      </c>
      <c r="V1925" t="s">
        <v>4419</v>
      </c>
      <c r="W1925">
        <f>Sheet1!AU1926</f>
        <v>8</v>
      </c>
      <c r="X1925" t="s">
        <v>4410</v>
      </c>
      <c r="Y1925">
        <f>Sheet1!AY1926</f>
        <v>5.91</v>
      </c>
      <c r="Z1925" t="s">
        <v>4420</v>
      </c>
      <c r="AA1925">
        <f>Sheet1!AX1926</f>
        <v>59</v>
      </c>
      <c r="AB1925" t="s">
        <v>4421</v>
      </c>
      <c r="AC1925">
        <f>Sheet1!BA1926</f>
        <v>0.66666666699999999</v>
      </c>
      <c r="AD1925" t="s">
        <v>4422</v>
      </c>
      <c r="AE1925">
        <f>Sheet1!BB1926</f>
        <v>90</v>
      </c>
      <c r="AF1925" t="s">
        <v>4411</v>
      </c>
      <c r="AG1925">
        <f>Sheet1!BI1926</f>
        <v>3</v>
      </c>
      <c r="AH1925" t="s">
        <v>4423</v>
      </c>
      <c r="AI1925">
        <f>Sheet1!BH1926</f>
        <v>42.7</v>
      </c>
      <c r="AJ1925" t="s">
        <v>4424</v>
      </c>
      <c r="AL1925" s="3" t="str">
        <f t="shared" si="30"/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after3 days was conducted with a result of 42,7 MPa.</v>
      </c>
    </row>
    <row r="1926" spans="1:38" x14ac:dyDescent="0.25">
      <c r="A1926" t="s">
        <v>4412</v>
      </c>
      <c r="B1926" s="3">
        <f>SUM(Sheet1!T1927:Y1927)</f>
        <v>394</v>
      </c>
      <c r="C1926" s="2" t="s">
        <v>4413</v>
      </c>
      <c r="D1926" t="s">
        <v>4414</v>
      </c>
      <c r="E1926" s="3">
        <f>Sheet1!AH1927</f>
        <v>1848</v>
      </c>
      <c r="F1926" t="s">
        <v>4415</v>
      </c>
      <c r="G1926">
        <f>(Sheet1!AZ1927)/(B1926)</f>
        <v>0.39673350253807105</v>
      </c>
      <c r="H1926" t="s">
        <v>4416</v>
      </c>
      <c r="I1926" s="3">
        <f>Sheet1!D1927</f>
        <v>50.031167512690352</v>
      </c>
      <c r="J1926" t="s">
        <v>4406</v>
      </c>
      <c r="K1926" s="3">
        <f>Sheet1!E1927</f>
        <v>10.01685279187817</v>
      </c>
      <c r="L1926" t="s">
        <v>4407</v>
      </c>
      <c r="M1926" s="3">
        <f>Sheet1!F1927</f>
        <v>2.0902030456852789</v>
      </c>
      <c r="N1926" t="s">
        <v>4408</v>
      </c>
      <c r="O1926">
        <f>Sheet1!G1927</f>
        <v>23.806852791878171</v>
      </c>
      <c r="P1926" t="s">
        <v>4409</v>
      </c>
      <c r="Q1926">
        <f>Sheet1!AQ1927</f>
        <v>16.61</v>
      </c>
      <c r="R1926" t="s">
        <v>4417</v>
      </c>
      <c r="S1926">
        <f>Sheet1!AR1927</f>
        <v>33.22</v>
      </c>
      <c r="T1926" t="s">
        <v>4418</v>
      </c>
      <c r="U1926">
        <f>Sheet1!AT1927</f>
        <v>45</v>
      </c>
      <c r="V1926" t="s">
        <v>4419</v>
      </c>
      <c r="W1926">
        <f>Sheet1!AU1927</f>
        <v>8</v>
      </c>
      <c r="X1926" t="s">
        <v>4410</v>
      </c>
      <c r="Y1926">
        <f>Sheet1!AY1927</f>
        <v>5.91</v>
      </c>
      <c r="Z1926" t="s">
        <v>4420</v>
      </c>
      <c r="AA1926">
        <f>Sheet1!AX1927</f>
        <v>59</v>
      </c>
      <c r="AB1926" t="s">
        <v>4421</v>
      </c>
      <c r="AC1926">
        <f>Sheet1!BA1927</f>
        <v>0.66666666699999999</v>
      </c>
      <c r="AD1926" t="s">
        <v>4422</v>
      </c>
      <c r="AE1926">
        <f>Sheet1!BB1927</f>
        <v>90</v>
      </c>
      <c r="AF1926" t="s">
        <v>4411</v>
      </c>
      <c r="AG1926">
        <f>Sheet1!BI1927</f>
        <v>7</v>
      </c>
      <c r="AH1926" t="s">
        <v>4423</v>
      </c>
      <c r="AI1926">
        <f>Sheet1!BH1927</f>
        <v>12.9</v>
      </c>
      <c r="AJ1926" t="s">
        <v>4424</v>
      </c>
      <c r="AL1926" s="3" t="str">
        <f t="shared" si="30"/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after7 days was conducted with a result of 12,9 MPa.</v>
      </c>
    </row>
    <row r="1927" spans="1:38" x14ac:dyDescent="0.25">
      <c r="A1927" t="s">
        <v>4412</v>
      </c>
      <c r="B1927" s="3">
        <f>SUM(Sheet1!T1928:Y1928)</f>
        <v>394</v>
      </c>
      <c r="C1927" s="2" t="s">
        <v>4413</v>
      </c>
      <c r="D1927" t="s">
        <v>4414</v>
      </c>
      <c r="E1927" s="3">
        <f>Sheet1!AH1928</f>
        <v>1848</v>
      </c>
      <c r="F1927" t="s">
        <v>4415</v>
      </c>
      <c r="G1927">
        <f>(Sheet1!AZ1928)/(B1927)</f>
        <v>0.39673350253807105</v>
      </c>
      <c r="H1927" t="s">
        <v>4416</v>
      </c>
      <c r="I1927" s="3">
        <f>Sheet1!D1928</f>
        <v>50.031167512690352</v>
      </c>
      <c r="J1927" t="s">
        <v>4406</v>
      </c>
      <c r="K1927" s="3">
        <f>Sheet1!E1928</f>
        <v>10.01685279187817</v>
      </c>
      <c r="L1927" t="s">
        <v>4407</v>
      </c>
      <c r="M1927" s="3">
        <f>Sheet1!F1928</f>
        <v>2.0902030456852789</v>
      </c>
      <c r="N1927" t="s">
        <v>4408</v>
      </c>
      <c r="O1927">
        <f>Sheet1!G1928</f>
        <v>23.806852791878171</v>
      </c>
      <c r="P1927" t="s">
        <v>4409</v>
      </c>
      <c r="Q1927">
        <f>Sheet1!AQ1928</f>
        <v>16.61</v>
      </c>
      <c r="R1927" t="s">
        <v>4417</v>
      </c>
      <c r="S1927">
        <f>Sheet1!AR1928</f>
        <v>33.22</v>
      </c>
      <c r="T1927" t="s">
        <v>4418</v>
      </c>
      <c r="U1927">
        <f>Sheet1!AT1928</f>
        <v>45</v>
      </c>
      <c r="V1927" t="s">
        <v>4419</v>
      </c>
      <c r="W1927">
        <f>Sheet1!AU1928</f>
        <v>8</v>
      </c>
      <c r="X1927" t="s">
        <v>4410</v>
      </c>
      <c r="Y1927">
        <f>Sheet1!AY1928</f>
        <v>5.91</v>
      </c>
      <c r="Z1927" t="s">
        <v>4420</v>
      </c>
      <c r="AA1927">
        <f>Sheet1!AX1928</f>
        <v>59</v>
      </c>
      <c r="AB1927" t="s">
        <v>4421</v>
      </c>
      <c r="AC1927">
        <f>Sheet1!BA1928</f>
        <v>0.66666666699999999</v>
      </c>
      <c r="AD1927" t="s">
        <v>4422</v>
      </c>
      <c r="AE1927">
        <f>Sheet1!BB1928</f>
        <v>90</v>
      </c>
      <c r="AF1927" t="s">
        <v>4411</v>
      </c>
      <c r="AG1927">
        <f>Sheet1!BI1928</f>
        <v>3</v>
      </c>
      <c r="AH1927" t="s">
        <v>4423</v>
      </c>
      <c r="AI1927">
        <f>Sheet1!BH1928</f>
        <v>10.4</v>
      </c>
      <c r="AJ1927" t="s">
        <v>4424</v>
      </c>
      <c r="AL1927" s="3" t="str">
        <f t="shared" si="30"/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after3 days was conducted with a result of 10,4 MPa.</v>
      </c>
    </row>
    <row r="1928" spans="1:38" x14ac:dyDescent="0.25">
      <c r="A1928" t="s">
        <v>4412</v>
      </c>
      <c r="B1928" s="3">
        <f>SUM(Sheet1!T1929:Y1929)</f>
        <v>394</v>
      </c>
      <c r="C1928" s="2" t="s">
        <v>4413</v>
      </c>
      <c r="D1928" t="s">
        <v>4414</v>
      </c>
      <c r="E1928" s="3">
        <f>Sheet1!AH1929</f>
        <v>1848</v>
      </c>
      <c r="F1928" t="s">
        <v>4415</v>
      </c>
      <c r="G1928">
        <f>(Sheet1!AZ1929)/(B1928)</f>
        <v>0.39673350253807105</v>
      </c>
      <c r="H1928" t="s">
        <v>4416</v>
      </c>
      <c r="I1928" s="3">
        <f>Sheet1!D1929</f>
        <v>50.031167512690352</v>
      </c>
      <c r="J1928" t="s">
        <v>4406</v>
      </c>
      <c r="K1928" s="3">
        <f>Sheet1!E1929</f>
        <v>10.01685279187817</v>
      </c>
      <c r="L1928" t="s">
        <v>4407</v>
      </c>
      <c r="M1928" s="3">
        <f>Sheet1!F1929</f>
        <v>2.0902030456852789</v>
      </c>
      <c r="N1928" t="s">
        <v>4408</v>
      </c>
      <c r="O1928">
        <f>Sheet1!G1929</f>
        <v>23.806852791878171</v>
      </c>
      <c r="P1928" t="s">
        <v>4409</v>
      </c>
      <c r="Q1928">
        <f>Sheet1!AQ1929</f>
        <v>16.61</v>
      </c>
      <c r="R1928" t="s">
        <v>4417</v>
      </c>
      <c r="S1928">
        <f>Sheet1!AR1929</f>
        <v>33.22</v>
      </c>
      <c r="T1928" t="s">
        <v>4418</v>
      </c>
      <c r="U1928">
        <f>Sheet1!AT1929</f>
        <v>45</v>
      </c>
      <c r="V1928" t="s">
        <v>4419</v>
      </c>
      <c r="W1928">
        <f>Sheet1!AU1929</f>
        <v>8</v>
      </c>
      <c r="X1928" t="s">
        <v>4410</v>
      </c>
      <c r="Y1928">
        <f>Sheet1!AY1929</f>
        <v>5.91</v>
      </c>
      <c r="Z1928" t="s">
        <v>4420</v>
      </c>
      <c r="AA1928">
        <f>Sheet1!AX1929</f>
        <v>59</v>
      </c>
      <c r="AB1928" t="s">
        <v>4421</v>
      </c>
      <c r="AC1928">
        <f>Sheet1!BA1929</f>
        <v>0.66666666699999999</v>
      </c>
      <c r="AD1928" t="s">
        <v>4422</v>
      </c>
      <c r="AE1928">
        <f>Sheet1!BB1929</f>
        <v>90</v>
      </c>
      <c r="AF1928" t="s">
        <v>4411</v>
      </c>
      <c r="AG1928">
        <f>Sheet1!BI1929</f>
        <v>28</v>
      </c>
      <c r="AH1928" t="s">
        <v>4423</v>
      </c>
      <c r="AI1928">
        <f>Sheet1!BH1929</f>
        <v>16.100000000000001</v>
      </c>
      <c r="AJ1928" t="s">
        <v>4424</v>
      </c>
      <c r="AL1928" s="3" t="str">
        <f t="shared" si="30"/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after28 days was conducted with a result of 16,1 MPa.</v>
      </c>
    </row>
    <row r="1929" spans="1:38" x14ac:dyDescent="0.25">
      <c r="A1929" t="s">
        <v>4412</v>
      </c>
      <c r="B1929" s="3">
        <f>SUM(Sheet1!T1930:Y1930)</f>
        <v>394</v>
      </c>
      <c r="C1929" s="2" t="s">
        <v>4413</v>
      </c>
      <c r="D1929" t="s">
        <v>4414</v>
      </c>
      <c r="E1929" s="3">
        <f>Sheet1!AH1930</f>
        <v>1848</v>
      </c>
      <c r="F1929" t="s">
        <v>4415</v>
      </c>
      <c r="G1929">
        <f>(Sheet1!AZ1930)/(B1929)</f>
        <v>0.39673350253807105</v>
      </c>
      <c r="H1929" t="s">
        <v>4416</v>
      </c>
      <c r="I1929" s="3">
        <f>Sheet1!D1930</f>
        <v>31.25</v>
      </c>
      <c r="J1929" t="s">
        <v>4406</v>
      </c>
      <c r="K1929" s="3">
        <f>Sheet1!E1930</f>
        <v>14.06</v>
      </c>
      <c r="L1929" t="s">
        <v>4407</v>
      </c>
      <c r="M1929" s="3">
        <f>Sheet1!F1930</f>
        <v>2.7999999999999989</v>
      </c>
      <c r="N1929" t="s">
        <v>4408</v>
      </c>
      <c r="O1929">
        <f>Sheet1!G1930</f>
        <v>33.75</v>
      </c>
      <c r="P1929" t="s">
        <v>4409</v>
      </c>
      <c r="Q1929">
        <f>Sheet1!AQ1930</f>
        <v>16.61</v>
      </c>
      <c r="R1929" t="s">
        <v>4417</v>
      </c>
      <c r="S1929">
        <f>Sheet1!AR1930</f>
        <v>33.22</v>
      </c>
      <c r="T1929" t="s">
        <v>4418</v>
      </c>
      <c r="U1929">
        <f>Sheet1!AT1930</f>
        <v>45</v>
      </c>
      <c r="V1929" t="s">
        <v>4419</v>
      </c>
      <c r="W1929">
        <f>Sheet1!AU1930</f>
        <v>8</v>
      </c>
      <c r="X1929" t="s">
        <v>4410</v>
      </c>
      <c r="Y1929">
        <f>Sheet1!AY1930</f>
        <v>5.91</v>
      </c>
      <c r="Z1929" t="s">
        <v>4420</v>
      </c>
      <c r="AA1929">
        <f>Sheet1!AX1930</f>
        <v>59</v>
      </c>
      <c r="AB1929" t="s">
        <v>4421</v>
      </c>
      <c r="AC1929">
        <f>Sheet1!BA1930</f>
        <v>0</v>
      </c>
      <c r="AD1929" t="s">
        <v>4422</v>
      </c>
      <c r="AE1929">
        <f>Sheet1!BB1930</f>
        <v>25</v>
      </c>
      <c r="AF1929" t="s">
        <v>4411</v>
      </c>
      <c r="AG1929">
        <f>Sheet1!BI1930</f>
        <v>3</v>
      </c>
      <c r="AH1929" t="s">
        <v>4423</v>
      </c>
      <c r="AI1929">
        <f>Sheet1!BH1930</f>
        <v>44.67</v>
      </c>
      <c r="AJ1929" t="s">
        <v>4424</v>
      </c>
      <c r="AL1929" s="3" t="str">
        <f t="shared" si="30"/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after3 days was conducted with a result of 44,67 MPa.</v>
      </c>
    </row>
    <row r="1930" spans="1:38" x14ac:dyDescent="0.25">
      <c r="A1930" t="s">
        <v>4412</v>
      </c>
      <c r="B1930" s="3">
        <f>SUM(Sheet1!T1931:Y1931)</f>
        <v>394</v>
      </c>
      <c r="C1930" s="2" t="s">
        <v>4413</v>
      </c>
      <c r="D1930" t="s">
        <v>4414</v>
      </c>
      <c r="E1930" s="3">
        <f>Sheet1!AH1931</f>
        <v>1848</v>
      </c>
      <c r="F1930" t="s">
        <v>4415</v>
      </c>
      <c r="G1930">
        <f>(Sheet1!AZ1931)/(B1930)</f>
        <v>0.39673350253807105</v>
      </c>
      <c r="H1930" t="s">
        <v>4416</v>
      </c>
      <c r="I1930" s="3">
        <f>Sheet1!D1931</f>
        <v>31.25</v>
      </c>
      <c r="J1930" t="s">
        <v>4406</v>
      </c>
      <c r="K1930" s="3">
        <f>Sheet1!E1931</f>
        <v>14.06</v>
      </c>
      <c r="L1930" t="s">
        <v>4407</v>
      </c>
      <c r="M1930" s="3">
        <f>Sheet1!F1931</f>
        <v>2.7999999999999989</v>
      </c>
      <c r="N1930" t="s">
        <v>4408</v>
      </c>
      <c r="O1930">
        <f>Sheet1!G1931</f>
        <v>33.75</v>
      </c>
      <c r="P1930" t="s">
        <v>4409</v>
      </c>
      <c r="Q1930">
        <f>Sheet1!AQ1931</f>
        <v>16.61</v>
      </c>
      <c r="R1930" t="s">
        <v>4417</v>
      </c>
      <c r="S1930">
        <f>Sheet1!AR1931</f>
        <v>33.22</v>
      </c>
      <c r="T1930" t="s">
        <v>4418</v>
      </c>
      <c r="U1930">
        <f>Sheet1!AT1931</f>
        <v>45</v>
      </c>
      <c r="V1930" t="s">
        <v>4419</v>
      </c>
      <c r="W1930">
        <f>Sheet1!AU1931</f>
        <v>8</v>
      </c>
      <c r="X1930" t="s">
        <v>4410</v>
      </c>
      <c r="Y1930">
        <f>Sheet1!AY1931</f>
        <v>5.91</v>
      </c>
      <c r="Z1930" t="s">
        <v>4420</v>
      </c>
      <c r="AA1930">
        <f>Sheet1!AX1931</f>
        <v>59</v>
      </c>
      <c r="AB1930" t="s">
        <v>4421</v>
      </c>
      <c r="AC1930">
        <f>Sheet1!BA1931</f>
        <v>0</v>
      </c>
      <c r="AD1930" t="s">
        <v>4422</v>
      </c>
      <c r="AE1930">
        <f>Sheet1!BB1931</f>
        <v>25</v>
      </c>
      <c r="AF1930" t="s">
        <v>4411</v>
      </c>
      <c r="AG1930">
        <f>Sheet1!BI1931</f>
        <v>7</v>
      </c>
      <c r="AH1930" t="s">
        <v>4423</v>
      </c>
      <c r="AI1930">
        <f>Sheet1!BH1931</f>
        <v>47.16</v>
      </c>
      <c r="AJ1930" t="s">
        <v>4424</v>
      </c>
      <c r="AL1930" s="3" t="str">
        <f t="shared" si="30"/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after7 days was conducted with a result of 47,16 MPa.</v>
      </c>
    </row>
    <row r="1931" spans="1:38" x14ac:dyDescent="0.25">
      <c r="A1931" t="s">
        <v>4412</v>
      </c>
      <c r="B1931" s="3">
        <f>SUM(Sheet1!T1932:Y1932)</f>
        <v>394</v>
      </c>
      <c r="C1931" s="2" t="s">
        <v>4413</v>
      </c>
      <c r="D1931" t="s">
        <v>4414</v>
      </c>
      <c r="E1931" s="3">
        <f>Sheet1!AH1932</f>
        <v>1848</v>
      </c>
      <c r="F1931" t="s">
        <v>4415</v>
      </c>
      <c r="G1931">
        <f>(Sheet1!AZ1932)/(B1931)</f>
        <v>0.39673350253807105</v>
      </c>
      <c r="H1931" t="s">
        <v>4416</v>
      </c>
      <c r="I1931" s="3">
        <f>Sheet1!D1932</f>
        <v>31.25</v>
      </c>
      <c r="J1931" t="s">
        <v>4406</v>
      </c>
      <c r="K1931" s="3">
        <f>Sheet1!E1932</f>
        <v>14.06</v>
      </c>
      <c r="L1931" t="s">
        <v>4407</v>
      </c>
      <c r="M1931" s="3">
        <f>Sheet1!F1932</f>
        <v>2.7999999999999989</v>
      </c>
      <c r="N1931" t="s">
        <v>4408</v>
      </c>
      <c r="O1931">
        <f>Sheet1!G1932</f>
        <v>33.75</v>
      </c>
      <c r="P1931" t="s">
        <v>4409</v>
      </c>
      <c r="Q1931">
        <f>Sheet1!AQ1932</f>
        <v>16.61</v>
      </c>
      <c r="R1931" t="s">
        <v>4417</v>
      </c>
      <c r="S1931">
        <f>Sheet1!AR1932</f>
        <v>33.22</v>
      </c>
      <c r="T1931" t="s">
        <v>4418</v>
      </c>
      <c r="U1931">
        <f>Sheet1!AT1932</f>
        <v>45</v>
      </c>
      <c r="V1931" t="s">
        <v>4419</v>
      </c>
      <c r="W1931">
        <f>Sheet1!AU1932</f>
        <v>8</v>
      </c>
      <c r="X1931" t="s">
        <v>4410</v>
      </c>
      <c r="Y1931">
        <f>Sheet1!AY1932</f>
        <v>5.91</v>
      </c>
      <c r="Z1931" t="s">
        <v>4420</v>
      </c>
      <c r="AA1931">
        <f>Sheet1!AX1932</f>
        <v>59</v>
      </c>
      <c r="AB1931" t="s">
        <v>4421</v>
      </c>
      <c r="AC1931">
        <f>Sheet1!BA1932</f>
        <v>0</v>
      </c>
      <c r="AD1931" t="s">
        <v>4422</v>
      </c>
      <c r="AE1931">
        <f>Sheet1!BB1932</f>
        <v>25</v>
      </c>
      <c r="AF1931" t="s">
        <v>4411</v>
      </c>
      <c r="AG1931">
        <f>Sheet1!BI1932</f>
        <v>90</v>
      </c>
      <c r="AH1931" t="s">
        <v>4423</v>
      </c>
      <c r="AI1931">
        <f>Sheet1!BH1932</f>
        <v>55</v>
      </c>
      <c r="AJ1931" t="s">
        <v>4424</v>
      </c>
      <c r="AL1931" s="3" t="str">
        <f t="shared" si="30"/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after90 days was conducted with a result of 55 MPa.</v>
      </c>
    </row>
    <row r="1932" spans="1:38" x14ac:dyDescent="0.25">
      <c r="A1932" t="s">
        <v>4412</v>
      </c>
      <c r="B1932" s="3">
        <f>SUM(Sheet1!T1933:Y1933)</f>
        <v>394</v>
      </c>
      <c r="C1932" s="2" t="s">
        <v>4413</v>
      </c>
      <c r="D1932" t="s">
        <v>4414</v>
      </c>
      <c r="E1932" s="3">
        <f>Sheet1!AH1933</f>
        <v>1848</v>
      </c>
      <c r="F1932" t="s">
        <v>4415</v>
      </c>
      <c r="G1932">
        <f>(Sheet1!AZ1933)/(B1932)</f>
        <v>0.39673350253807105</v>
      </c>
      <c r="H1932" t="s">
        <v>4416</v>
      </c>
      <c r="I1932" s="3">
        <f>Sheet1!D1933</f>
        <v>31.25</v>
      </c>
      <c r="J1932" t="s">
        <v>4406</v>
      </c>
      <c r="K1932" s="3">
        <f>Sheet1!E1933</f>
        <v>14.06</v>
      </c>
      <c r="L1932" t="s">
        <v>4407</v>
      </c>
      <c r="M1932" s="3">
        <f>Sheet1!F1933</f>
        <v>2.7999999999999989</v>
      </c>
      <c r="N1932" t="s">
        <v>4408</v>
      </c>
      <c r="O1932">
        <f>Sheet1!G1933</f>
        <v>33.75</v>
      </c>
      <c r="P1932" t="s">
        <v>4409</v>
      </c>
      <c r="Q1932">
        <f>Sheet1!AQ1933</f>
        <v>16.61</v>
      </c>
      <c r="R1932" t="s">
        <v>4417</v>
      </c>
      <c r="S1932">
        <f>Sheet1!AR1933</f>
        <v>33.22</v>
      </c>
      <c r="T1932" t="s">
        <v>4418</v>
      </c>
      <c r="U1932">
        <f>Sheet1!AT1933</f>
        <v>45</v>
      </c>
      <c r="V1932" t="s">
        <v>4419</v>
      </c>
      <c r="W1932">
        <f>Sheet1!AU1933</f>
        <v>8</v>
      </c>
      <c r="X1932" t="s">
        <v>4410</v>
      </c>
      <c r="Y1932">
        <f>Sheet1!AY1933</f>
        <v>5.91</v>
      </c>
      <c r="Z1932" t="s">
        <v>4420</v>
      </c>
      <c r="AA1932">
        <f>Sheet1!AX1933</f>
        <v>59</v>
      </c>
      <c r="AB1932" t="s">
        <v>4421</v>
      </c>
      <c r="AC1932">
        <f>Sheet1!BA1933</f>
        <v>0</v>
      </c>
      <c r="AD1932" t="s">
        <v>4422</v>
      </c>
      <c r="AE1932">
        <f>Sheet1!BB1933</f>
        <v>25</v>
      </c>
      <c r="AF1932" t="s">
        <v>4411</v>
      </c>
      <c r="AG1932">
        <f>Sheet1!BI1933</f>
        <v>28</v>
      </c>
      <c r="AH1932" t="s">
        <v>4423</v>
      </c>
      <c r="AI1932">
        <f>Sheet1!BH1933</f>
        <v>52.79</v>
      </c>
      <c r="AJ1932" t="s">
        <v>4424</v>
      </c>
      <c r="AL1932" s="3" t="str">
        <f t="shared" si="30"/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after28 days was conducted with a result of 52,79 MPa.</v>
      </c>
    </row>
    <row r="1933" spans="1:38" x14ac:dyDescent="0.25">
      <c r="A1933" t="s">
        <v>4412</v>
      </c>
      <c r="B1933" s="3">
        <f>SUM(Sheet1!T1934:Y1934)</f>
        <v>394</v>
      </c>
      <c r="C1933" s="2" t="s">
        <v>4413</v>
      </c>
      <c r="D1933" t="s">
        <v>4414</v>
      </c>
      <c r="E1933" s="3">
        <f>Sheet1!AH1934</f>
        <v>1848</v>
      </c>
      <c r="F1933" t="s">
        <v>4415</v>
      </c>
      <c r="G1933">
        <f>(Sheet1!AZ1934)/(B1933)</f>
        <v>0.39673350253807105</v>
      </c>
      <c r="H1933" t="s">
        <v>4416</v>
      </c>
      <c r="I1933" s="3">
        <f>Sheet1!D1934</f>
        <v>37.457335025380708</v>
      </c>
      <c r="J1933" t="s">
        <v>4406</v>
      </c>
      <c r="K1933" s="3">
        <f>Sheet1!E1934</f>
        <v>12.723705583756351</v>
      </c>
      <c r="L1933" t="s">
        <v>4407</v>
      </c>
      <c r="M1933" s="3">
        <f>Sheet1!F1934</f>
        <v>2.565406091370559</v>
      </c>
      <c r="N1933" t="s">
        <v>4408</v>
      </c>
      <c r="O1933">
        <f>Sheet1!G1934</f>
        <v>30.463705583756351</v>
      </c>
      <c r="P1933" t="s">
        <v>4409</v>
      </c>
      <c r="Q1933">
        <f>Sheet1!AQ1934</f>
        <v>16.61</v>
      </c>
      <c r="R1933" t="s">
        <v>4417</v>
      </c>
      <c r="S1933">
        <f>Sheet1!AR1934</f>
        <v>33.22</v>
      </c>
      <c r="T1933" t="s">
        <v>4418</v>
      </c>
      <c r="U1933">
        <f>Sheet1!AT1934</f>
        <v>45</v>
      </c>
      <c r="V1933" t="s">
        <v>4419</v>
      </c>
      <c r="W1933">
        <f>Sheet1!AU1934</f>
        <v>8</v>
      </c>
      <c r="X1933" t="s">
        <v>4410</v>
      </c>
      <c r="Y1933">
        <f>Sheet1!AY1934</f>
        <v>5.91</v>
      </c>
      <c r="Z1933" t="s">
        <v>4420</v>
      </c>
      <c r="AA1933">
        <f>Sheet1!AX1934</f>
        <v>59</v>
      </c>
      <c r="AB1933" t="s">
        <v>4421</v>
      </c>
      <c r="AC1933">
        <f>Sheet1!BA1934</f>
        <v>0</v>
      </c>
      <c r="AD1933" t="s">
        <v>4422</v>
      </c>
      <c r="AE1933">
        <f>Sheet1!BB1934</f>
        <v>25</v>
      </c>
      <c r="AF1933" t="s">
        <v>4411</v>
      </c>
      <c r="AG1933">
        <f>Sheet1!BI1934</f>
        <v>90</v>
      </c>
      <c r="AH1933" t="s">
        <v>4423</v>
      </c>
      <c r="AI1933">
        <f>Sheet1!BH1934</f>
        <v>50</v>
      </c>
      <c r="AJ1933" t="s">
        <v>4424</v>
      </c>
      <c r="AL1933" s="3" t="str">
        <f t="shared" si="30"/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after90 days was conducted with a result of 50 MPa.</v>
      </c>
    </row>
    <row r="1934" spans="1:38" x14ac:dyDescent="0.25">
      <c r="A1934" t="s">
        <v>4412</v>
      </c>
      <c r="B1934" s="3">
        <f>SUM(Sheet1!T1935:Y1935)</f>
        <v>394</v>
      </c>
      <c r="C1934" s="2" t="s">
        <v>4413</v>
      </c>
      <c r="D1934" t="s">
        <v>4414</v>
      </c>
      <c r="E1934" s="3">
        <f>Sheet1!AH1935</f>
        <v>1848</v>
      </c>
      <c r="F1934" t="s">
        <v>4415</v>
      </c>
      <c r="G1934">
        <f>(Sheet1!AZ1935)/(B1934)</f>
        <v>0.39673350253807105</v>
      </c>
      <c r="H1934" t="s">
        <v>4416</v>
      </c>
      <c r="I1934" s="3">
        <f>Sheet1!D1935</f>
        <v>37.457335025380708</v>
      </c>
      <c r="J1934" t="s">
        <v>4406</v>
      </c>
      <c r="K1934" s="3">
        <f>Sheet1!E1935</f>
        <v>12.723705583756351</v>
      </c>
      <c r="L1934" t="s">
        <v>4407</v>
      </c>
      <c r="M1934" s="3">
        <f>Sheet1!F1935</f>
        <v>2.565406091370559</v>
      </c>
      <c r="N1934" t="s">
        <v>4408</v>
      </c>
      <c r="O1934">
        <f>Sheet1!G1935</f>
        <v>30.463705583756351</v>
      </c>
      <c r="P1934" t="s">
        <v>4409</v>
      </c>
      <c r="Q1934">
        <f>Sheet1!AQ1935</f>
        <v>16.61</v>
      </c>
      <c r="R1934" t="s">
        <v>4417</v>
      </c>
      <c r="S1934">
        <f>Sheet1!AR1935</f>
        <v>33.22</v>
      </c>
      <c r="T1934" t="s">
        <v>4418</v>
      </c>
      <c r="U1934">
        <f>Sheet1!AT1935</f>
        <v>45</v>
      </c>
      <c r="V1934" t="s">
        <v>4419</v>
      </c>
      <c r="W1934">
        <f>Sheet1!AU1935</f>
        <v>8</v>
      </c>
      <c r="X1934" t="s">
        <v>4410</v>
      </c>
      <c r="Y1934">
        <f>Sheet1!AY1935</f>
        <v>5.91</v>
      </c>
      <c r="Z1934" t="s">
        <v>4420</v>
      </c>
      <c r="AA1934">
        <f>Sheet1!AX1935</f>
        <v>59</v>
      </c>
      <c r="AB1934" t="s">
        <v>4421</v>
      </c>
      <c r="AC1934">
        <f>Sheet1!BA1935</f>
        <v>0</v>
      </c>
      <c r="AD1934" t="s">
        <v>4422</v>
      </c>
      <c r="AE1934">
        <f>Sheet1!BB1935</f>
        <v>25</v>
      </c>
      <c r="AF1934" t="s">
        <v>4411</v>
      </c>
      <c r="AG1934">
        <f>Sheet1!BI1935</f>
        <v>7</v>
      </c>
      <c r="AH1934" t="s">
        <v>4423</v>
      </c>
      <c r="AI1934">
        <f>Sheet1!BH1935</f>
        <v>44.25</v>
      </c>
      <c r="AJ1934" t="s">
        <v>4424</v>
      </c>
      <c r="AL1934" s="3" t="str">
        <f t="shared" si="30"/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after7 days was conducted with a result of 44,25 MPa.</v>
      </c>
    </row>
    <row r="1935" spans="1:38" x14ac:dyDescent="0.25">
      <c r="A1935" t="s">
        <v>4412</v>
      </c>
      <c r="B1935" s="3">
        <f>SUM(Sheet1!T1936:Y1936)</f>
        <v>394</v>
      </c>
      <c r="C1935" s="2" t="s">
        <v>4413</v>
      </c>
      <c r="D1935" t="s">
        <v>4414</v>
      </c>
      <c r="E1935" s="3">
        <f>Sheet1!AH1936</f>
        <v>1848</v>
      </c>
      <c r="F1935" t="s">
        <v>4415</v>
      </c>
      <c r="G1935">
        <f>(Sheet1!AZ1936)/(B1935)</f>
        <v>0.39673350253807105</v>
      </c>
      <c r="H1935" t="s">
        <v>4416</v>
      </c>
      <c r="I1935" s="3">
        <f>Sheet1!D1936</f>
        <v>37.457335025380708</v>
      </c>
      <c r="J1935" t="s">
        <v>4406</v>
      </c>
      <c r="K1935" s="3">
        <f>Sheet1!E1936</f>
        <v>12.723705583756351</v>
      </c>
      <c r="L1935" t="s">
        <v>4407</v>
      </c>
      <c r="M1935" s="3">
        <f>Sheet1!F1936</f>
        <v>2.565406091370559</v>
      </c>
      <c r="N1935" t="s">
        <v>4408</v>
      </c>
      <c r="O1935">
        <f>Sheet1!G1936</f>
        <v>30.463705583756351</v>
      </c>
      <c r="P1935" t="s">
        <v>4409</v>
      </c>
      <c r="Q1935">
        <f>Sheet1!AQ1936</f>
        <v>16.61</v>
      </c>
      <c r="R1935" t="s">
        <v>4417</v>
      </c>
      <c r="S1935">
        <f>Sheet1!AR1936</f>
        <v>33.22</v>
      </c>
      <c r="T1935" t="s">
        <v>4418</v>
      </c>
      <c r="U1935">
        <f>Sheet1!AT1936</f>
        <v>45</v>
      </c>
      <c r="V1935" t="s">
        <v>4419</v>
      </c>
      <c r="W1935">
        <f>Sheet1!AU1936</f>
        <v>8</v>
      </c>
      <c r="X1935" t="s">
        <v>4410</v>
      </c>
      <c r="Y1935">
        <f>Sheet1!AY1936</f>
        <v>5.91</v>
      </c>
      <c r="Z1935" t="s">
        <v>4420</v>
      </c>
      <c r="AA1935">
        <f>Sheet1!AX1936</f>
        <v>59</v>
      </c>
      <c r="AB1935" t="s">
        <v>4421</v>
      </c>
      <c r="AC1935">
        <f>Sheet1!BA1936</f>
        <v>0</v>
      </c>
      <c r="AD1935" t="s">
        <v>4422</v>
      </c>
      <c r="AE1935">
        <f>Sheet1!BB1936</f>
        <v>25</v>
      </c>
      <c r="AF1935" t="s">
        <v>4411</v>
      </c>
      <c r="AG1935">
        <f>Sheet1!BI1936</f>
        <v>3</v>
      </c>
      <c r="AH1935" t="s">
        <v>4423</v>
      </c>
      <c r="AI1935">
        <f>Sheet1!BH1936</f>
        <v>42.38</v>
      </c>
      <c r="AJ1935" t="s">
        <v>4424</v>
      </c>
      <c r="AL1935" s="3" t="str">
        <f t="shared" si="30"/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after3 days was conducted with a result of 42,38 MPa.</v>
      </c>
    </row>
    <row r="1936" spans="1:38" x14ac:dyDescent="0.25">
      <c r="A1936" t="s">
        <v>4412</v>
      </c>
      <c r="B1936" s="3">
        <f>SUM(Sheet1!T1937:Y1937)</f>
        <v>394</v>
      </c>
      <c r="C1936" s="2" t="s">
        <v>4413</v>
      </c>
      <c r="D1936" t="s">
        <v>4414</v>
      </c>
      <c r="E1936" s="3">
        <f>Sheet1!AH1937</f>
        <v>1848</v>
      </c>
      <c r="F1936" t="s">
        <v>4415</v>
      </c>
      <c r="G1936">
        <f>(Sheet1!AZ1937)/(B1936)</f>
        <v>0.39673350253807105</v>
      </c>
      <c r="H1936" t="s">
        <v>4416</v>
      </c>
      <c r="I1936" s="3">
        <f>Sheet1!D1937</f>
        <v>37.457335025380708</v>
      </c>
      <c r="J1936" t="s">
        <v>4406</v>
      </c>
      <c r="K1936" s="3">
        <f>Sheet1!E1937</f>
        <v>12.723705583756351</v>
      </c>
      <c r="L1936" t="s">
        <v>4407</v>
      </c>
      <c r="M1936" s="3">
        <f>Sheet1!F1937</f>
        <v>2.565406091370559</v>
      </c>
      <c r="N1936" t="s">
        <v>4408</v>
      </c>
      <c r="O1936">
        <f>Sheet1!G1937</f>
        <v>30.463705583756351</v>
      </c>
      <c r="P1936" t="s">
        <v>4409</v>
      </c>
      <c r="Q1936">
        <f>Sheet1!AQ1937</f>
        <v>16.61</v>
      </c>
      <c r="R1936" t="s">
        <v>4417</v>
      </c>
      <c r="S1936">
        <f>Sheet1!AR1937</f>
        <v>33.22</v>
      </c>
      <c r="T1936" t="s">
        <v>4418</v>
      </c>
      <c r="U1936">
        <f>Sheet1!AT1937</f>
        <v>45</v>
      </c>
      <c r="V1936" t="s">
        <v>4419</v>
      </c>
      <c r="W1936">
        <f>Sheet1!AU1937</f>
        <v>8</v>
      </c>
      <c r="X1936" t="s">
        <v>4410</v>
      </c>
      <c r="Y1936">
        <f>Sheet1!AY1937</f>
        <v>5.91</v>
      </c>
      <c r="Z1936" t="s">
        <v>4420</v>
      </c>
      <c r="AA1936">
        <f>Sheet1!AX1937</f>
        <v>59</v>
      </c>
      <c r="AB1936" t="s">
        <v>4421</v>
      </c>
      <c r="AC1936">
        <f>Sheet1!BA1937</f>
        <v>0</v>
      </c>
      <c r="AD1936" t="s">
        <v>4422</v>
      </c>
      <c r="AE1936">
        <f>Sheet1!BB1937</f>
        <v>25</v>
      </c>
      <c r="AF1936" t="s">
        <v>4411</v>
      </c>
      <c r="AG1936">
        <f>Sheet1!BI1937</f>
        <v>28</v>
      </c>
      <c r="AH1936" t="s">
        <v>4423</v>
      </c>
      <c r="AI1936">
        <f>Sheet1!BH1937</f>
        <v>48.44</v>
      </c>
      <c r="AJ1936" t="s">
        <v>4424</v>
      </c>
      <c r="AL1936" s="3" t="str">
        <f t="shared" si="30"/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after28 days was conducted with a result of 48,44 MPa.</v>
      </c>
    </row>
    <row r="1937" spans="1:38" x14ac:dyDescent="0.25">
      <c r="A1937" t="s">
        <v>4412</v>
      </c>
      <c r="B1937" s="3">
        <f>SUM(Sheet1!T1938:Y1938)</f>
        <v>394</v>
      </c>
      <c r="C1937" s="2" t="s">
        <v>4413</v>
      </c>
      <c r="D1937" t="s">
        <v>4414</v>
      </c>
      <c r="E1937" s="3">
        <f>Sheet1!AH1938</f>
        <v>1848</v>
      </c>
      <c r="F1937" t="s">
        <v>4415</v>
      </c>
      <c r="G1937">
        <f>(Sheet1!AZ1938)/(B1937)</f>
        <v>0.39673350253807105</v>
      </c>
      <c r="H1937" t="s">
        <v>4416</v>
      </c>
      <c r="I1937" s="3">
        <f>Sheet1!D1938</f>
        <v>43.823832487309637</v>
      </c>
      <c r="J1937" t="s">
        <v>4406</v>
      </c>
      <c r="K1937" s="3">
        <f>Sheet1!E1938</f>
        <v>11.353147208121831</v>
      </c>
      <c r="L1937" t="s">
        <v>4407</v>
      </c>
      <c r="M1937" s="3">
        <f>Sheet1!F1938</f>
        <v>2.3247969543147211</v>
      </c>
      <c r="N1937" t="s">
        <v>4408</v>
      </c>
      <c r="O1937">
        <f>Sheet1!G1938</f>
        <v>27.093147208121831</v>
      </c>
      <c r="P1937" t="s">
        <v>4409</v>
      </c>
      <c r="Q1937">
        <f>Sheet1!AQ1938</f>
        <v>16.61</v>
      </c>
      <c r="R1937" t="s">
        <v>4417</v>
      </c>
      <c r="S1937">
        <f>Sheet1!AR1938</f>
        <v>33.22</v>
      </c>
      <c r="T1937" t="s">
        <v>4418</v>
      </c>
      <c r="U1937">
        <f>Sheet1!AT1938</f>
        <v>45</v>
      </c>
      <c r="V1937" t="s">
        <v>4419</v>
      </c>
      <c r="W1937">
        <f>Sheet1!AU1938</f>
        <v>8</v>
      </c>
      <c r="X1937" t="s">
        <v>4410</v>
      </c>
      <c r="Y1937">
        <f>Sheet1!AY1938</f>
        <v>5.91</v>
      </c>
      <c r="Z1937" t="s">
        <v>4420</v>
      </c>
      <c r="AA1937">
        <f>Sheet1!AX1938</f>
        <v>59</v>
      </c>
      <c r="AB1937" t="s">
        <v>4421</v>
      </c>
      <c r="AC1937">
        <f>Sheet1!BA1938</f>
        <v>0</v>
      </c>
      <c r="AD1937" t="s">
        <v>4422</v>
      </c>
      <c r="AE1937">
        <f>Sheet1!BB1938</f>
        <v>25</v>
      </c>
      <c r="AF1937" t="s">
        <v>4411</v>
      </c>
      <c r="AG1937">
        <f>Sheet1!BI1938</f>
        <v>28</v>
      </c>
      <c r="AH1937" t="s">
        <v>4423</v>
      </c>
      <c r="AI1937">
        <f>Sheet1!BH1938</f>
        <v>18.670000000000002</v>
      </c>
      <c r="AJ1937" t="s">
        <v>4424</v>
      </c>
      <c r="AL1937" s="3" t="str">
        <f t="shared" si="30"/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after28 days was conducted with a result of 18,67 MPa.</v>
      </c>
    </row>
    <row r="1938" spans="1:38" x14ac:dyDescent="0.25">
      <c r="A1938" t="s">
        <v>4412</v>
      </c>
      <c r="B1938" s="3">
        <f>SUM(Sheet1!T1939:Y1939)</f>
        <v>394</v>
      </c>
      <c r="C1938" s="2" t="s">
        <v>4413</v>
      </c>
      <c r="D1938" t="s">
        <v>4414</v>
      </c>
      <c r="E1938" s="3">
        <f>Sheet1!AH1939</f>
        <v>1848</v>
      </c>
      <c r="F1938" t="s">
        <v>4415</v>
      </c>
      <c r="G1938">
        <f>(Sheet1!AZ1939)/(B1938)</f>
        <v>0.39673350253807105</v>
      </c>
      <c r="H1938" t="s">
        <v>4416</v>
      </c>
      <c r="I1938" s="3">
        <f>Sheet1!D1939</f>
        <v>43.823832487309637</v>
      </c>
      <c r="J1938" t="s">
        <v>4406</v>
      </c>
      <c r="K1938" s="3">
        <f>Sheet1!E1939</f>
        <v>11.353147208121831</v>
      </c>
      <c r="L1938" t="s">
        <v>4407</v>
      </c>
      <c r="M1938" s="3">
        <f>Sheet1!F1939</f>
        <v>2.3247969543147211</v>
      </c>
      <c r="N1938" t="s">
        <v>4408</v>
      </c>
      <c r="O1938">
        <f>Sheet1!G1939</f>
        <v>27.093147208121831</v>
      </c>
      <c r="P1938" t="s">
        <v>4409</v>
      </c>
      <c r="Q1938">
        <f>Sheet1!AQ1939</f>
        <v>16.61</v>
      </c>
      <c r="R1938" t="s">
        <v>4417</v>
      </c>
      <c r="S1938">
        <f>Sheet1!AR1939</f>
        <v>33.22</v>
      </c>
      <c r="T1938" t="s">
        <v>4418</v>
      </c>
      <c r="U1938">
        <f>Sheet1!AT1939</f>
        <v>45</v>
      </c>
      <c r="V1938" t="s">
        <v>4419</v>
      </c>
      <c r="W1938">
        <f>Sheet1!AU1939</f>
        <v>8</v>
      </c>
      <c r="X1938" t="s">
        <v>4410</v>
      </c>
      <c r="Y1938">
        <f>Sheet1!AY1939</f>
        <v>5.91</v>
      </c>
      <c r="Z1938" t="s">
        <v>4420</v>
      </c>
      <c r="AA1938">
        <f>Sheet1!AX1939</f>
        <v>59</v>
      </c>
      <c r="AB1938" t="s">
        <v>4421</v>
      </c>
      <c r="AC1938">
        <f>Sheet1!BA1939</f>
        <v>0</v>
      </c>
      <c r="AD1938" t="s">
        <v>4422</v>
      </c>
      <c r="AE1938">
        <f>Sheet1!BB1939</f>
        <v>25</v>
      </c>
      <c r="AF1938" t="s">
        <v>4411</v>
      </c>
      <c r="AG1938">
        <f>Sheet1!BI1939</f>
        <v>7</v>
      </c>
      <c r="AH1938" t="s">
        <v>4423</v>
      </c>
      <c r="AI1938">
        <f>Sheet1!BH1939</f>
        <v>14.73</v>
      </c>
      <c r="AJ1938" t="s">
        <v>4424</v>
      </c>
      <c r="AL1938" s="3" t="str">
        <f t="shared" si="30"/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after7 days was conducted with a result of 14,73 MPa.</v>
      </c>
    </row>
    <row r="1939" spans="1:38" x14ac:dyDescent="0.25">
      <c r="A1939" t="s">
        <v>4412</v>
      </c>
      <c r="B1939" s="3">
        <f>SUM(Sheet1!T1940:Y1940)</f>
        <v>394</v>
      </c>
      <c r="C1939" s="2" t="s">
        <v>4413</v>
      </c>
      <c r="D1939" t="s">
        <v>4414</v>
      </c>
      <c r="E1939" s="3">
        <f>Sheet1!AH1940</f>
        <v>1848</v>
      </c>
      <c r="F1939" t="s">
        <v>4415</v>
      </c>
      <c r="G1939">
        <f>(Sheet1!AZ1940)/(B1939)</f>
        <v>0.39673350253807105</v>
      </c>
      <c r="H1939" t="s">
        <v>4416</v>
      </c>
      <c r="I1939" s="3">
        <f>Sheet1!D1940</f>
        <v>43.823832487309637</v>
      </c>
      <c r="J1939" t="s">
        <v>4406</v>
      </c>
      <c r="K1939" s="3">
        <f>Sheet1!E1940</f>
        <v>11.353147208121831</v>
      </c>
      <c r="L1939" t="s">
        <v>4407</v>
      </c>
      <c r="M1939" s="3">
        <f>Sheet1!F1940</f>
        <v>2.3247969543147211</v>
      </c>
      <c r="N1939" t="s">
        <v>4408</v>
      </c>
      <c r="O1939">
        <f>Sheet1!G1940</f>
        <v>27.093147208121831</v>
      </c>
      <c r="P1939" t="s">
        <v>4409</v>
      </c>
      <c r="Q1939">
        <f>Sheet1!AQ1940</f>
        <v>16.61</v>
      </c>
      <c r="R1939" t="s">
        <v>4417</v>
      </c>
      <c r="S1939">
        <f>Sheet1!AR1940</f>
        <v>33.22</v>
      </c>
      <c r="T1939" t="s">
        <v>4418</v>
      </c>
      <c r="U1939">
        <f>Sheet1!AT1940</f>
        <v>45</v>
      </c>
      <c r="V1939" t="s">
        <v>4419</v>
      </c>
      <c r="W1939">
        <f>Sheet1!AU1940</f>
        <v>8</v>
      </c>
      <c r="X1939" t="s">
        <v>4410</v>
      </c>
      <c r="Y1939">
        <f>Sheet1!AY1940</f>
        <v>5.91</v>
      </c>
      <c r="Z1939" t="s">
        <v>4420</v>
      </c>
      <c r="AA1939">
        <f>Sheet1!AX1940</f>
        <v>59</v>
      </c>
      <c r="AB1939" t="s">
        <v>4421</v>
      </c>
      <c r="AC1939">
        <f>Sheet1!BA1940</f>
        <v>0</v>
      </c>
      <c r="AD1939" t="s">
        <v>4422</v>
      </c>
      <c r="AE1939">
        <f>Sheet1!BB1940</f>
        <v>25</v>
      </c>
      <c r="AF1939" t="s">
        <v>4411</v>
      </c>
      <c r="AG1939">
        <f>Sheet1!BI1940</f>
        <v>90</v>
      </c>
      <c r="AH1939" t="s">
        <v>4423</v>
      </c>
      <c r="AI1939">
        <f>Sheet1!BH1940</f>
        <v>19</v>
      </c>
      <c r="AJ1939" t="s">
        <v>4424</v>
      </c>
      <c r="AL1939" s="3" t="str">
        <f t="shared" si="30"/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after90 days was conducted with a result of 19 MPa.</v>
      </c>
    </row>
    <row r="1940" spans="1:38" x14ac:dyDescent="0.25">
      <c r="A1940" t="s">
        <v>4412</v>
      </c>
      <c r="B1940" s="3">
        <f>SUM(Sheet1!T1941:Y1941)</f>
        <v>394</v>
      </c>
      <c r="C1940" s="2" t="s">
        <v>4413</v>
      </c>
      <c r="D1940" t="s">
        <v>4414</v>
      </c>
      <c r="E1940" s="3">
        <f>Sheet1!AH1941</f>
        <v>1848</v>
      </c>
      <c r="F1940" t="s">
        <v>4415</v>
      </c>
      <c r="G1940">
        <f>(Sheet1!AZ1941)/(B1940)</f>
        <v>0.39673350253807105</v>
      </c>
      <c r="H1940" t="s">
        <v>4416</v>
      </c>
      <c r="I1940" s="3">
        <f>Sheet1!D1941</f>
        <v>43.823832487309637</v>
      </c>
      <c r="J1940" t="s">
        <v>4406</v>
      </c>
      <c r="K1940" s="3">
        <f>Sheet1!E1941</f>
        <v>11.353147208121831</v>
      </c>
      <c r="L1940" t="s">
        <v>4407</v>
      </c>
      <c r="M1940" s="3">
        <f>Sheet1!F1941</f>
        <v>2.3247969543147211</v>
      </c>
      <c r="N1940" t="s">
        <v>4408</v>
      </c>
      <c r="O1940">
        <f>Sheet1!G1941</f>
        <v>27.093147208121831</v>
      </c>
      <c r="P1940" t="s">
        <v>4409</v>
      </c>
      <c r="Q1940">
        <f>Sheet1!AQ1941</f>
        <v>16.61</v>
      </c>
      <c r="R1940" t="s">
        <v>4417</v>
      </c>
      <c r="S1940">
        <f>Sheet1!AR1941</f>
        <v>33.22</v>
      </c>
      <c r="T1940" t="s">
        <v>4418</v>
      </c>
      <c r="U1940">
        <f>Sheet1!AT1941</f>
        <v>45</v>
      </c>
      <c r="V1940" t="s">
        <v>4419</v>
      </c>
      <c r="W1940">
        <f>Sheet1!AU1941</f>
        <v>8</v>
      </c>
      <c r="X1940" t="s">
        <v>4410</v>
      </c>
      <c r="Y1940">
        <f>Sheet1!AY1941</f>
        <v>5.91</v>
      </c>
      <c r="Z1940" t="s">
        <v>4420</v>
      </c>
      <c r="AA1940">
        <f>Sheet1!AX1941</f>
        <v>59</v>
      </c>
      <c r="AB1940" t="s">
        <v>4421</v>
      </c>
      <c r="AC1940">
        <f>Sheet1!BA1941</f>
        <v>0</v>
      </c>
      <c r="AD1940" t="s">
        <v>4422</v>
      </c>
      <c r="AE1940">
        <f>Sheet1!BB1941</f>
        <v>25</v>
      </c>
      <c r="AF1940" t="s">
        <v>4411</v>
      </c>
      <c r="AG1940">
        <f>Sheet1!BI1941</f>
        <v>3</v>
      </c>
      <c r="AH1940" t="s">
        <v>4423</v>
      </c>
      <c r="AI1940">
        <f>Sheet1!BH1941</f>
        <v>12.89</v>
      </c>
      <c r="AJ1940" t="s">
        <v>4424</v>
      </c>
      <c r="AL1940" s="3" t="str">
        <f t="shared" si="30"/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after3 days was conducted with a result of 12,89 MPa.</v>
      </c>
    </row>
    <row r="1941" spans="1:38" x14ac:dyDescent="0.25">
      <c r="A1941" t="s">
        <v>4412</v>
      </c>
      <c r="B1941" s="3">
        <f>SUM(Sheet1!T1942:Y1942)</f>
        <v>394</v>
      </c>
      <c r="C1941" s="2" t="s">
        <v>4413</v>
      </c>
      <c r="D1941" t="s">
        <v>4414</v>
      </c>
      <c r="E1941" s="3">
        <f>Sheet1!AH1942</f>
        <v>1848</v>
      </c>
      <c r="F1941" t="s">
        <v>4415</v>
      </c>
      <c r="G1941">
        <f>(Sheet1!AZ1942)/(B1941)</f>
        <v>0.39673350253807105</v>
      </c>
      <c r="H1941" t="s">
        <v>4416</v>
      </c>
      <c r="I1941" s="3">
        <f>Sheet1!D1942</f>
        <v>50.031167512690352</v>
      </c>
      <c r="J1941" t="s">
        <v>4406</v>
      </c>
      <c r="K1941" s="3">
        <f>Sheet1!E1942</f>
        <v>10.01685279187817</v>
      </c>
      <c r="L1941" t="s">
        <v>4407</v>
      </c>
      <c r="M1941" s="3">
        <f>Sheet1!F1942</f>
        <v>2.0902030456852789</v>
      </c>
      <c r="N1941" t="s">
        <v>4408</v>
      </c>
      <c r="O1941">
        <f>Sheet1!G1942</f>
        <v>23.806852791878171</v>
      </c>
      <c r="P1941" t="s">
        <v>4409</v>
      </c>
      <c r="Q1941">
        <f>Sheet1!AQ1942</f>
        <v>16.61</v>
      </c>
      <c r="R1941" t="s">
        <v>4417</v>
      </c>
      <c r="S1941">
        <f>Sheet1!AR1942</f>
        <v>33.22</v>
      </c>
      <c r="T1941" t="s">
        <v>4418</v>
      </c>
      <c r="U1941">
        <f>Sheet1!AT1942</f>
        <v>45</v>
      </c>
      <c r="V1941" t="s">
        <v>4419</v>
      </c>
      <c r="W1941">
        <f>Sheet1!AU1942</f>
        <v>8</v>
      </c>
      <c r="X1941" t="s">
        <v>4410</v>
      </c>
      <c r="Y1941">
        <f>Sheet1!AY1942</f>
        <v>5.91</v>
      </c>
      <c r="Z1941" t="s">
        <v>4420</v>
      </c>
      <c r="AA1941">
        <f>Sheet1!AX1942</f>
        <v>59</v>
      </c>
      <c r="AB1941" t="s">
        <v>4421</v>
      </c>
      <c r="AC1941">
        <f>Sheet1!BA1942</f>
        <v>0</v>
      </c>
      <c r="AD1941" t="s">
        <v>4422</v>
      </c>
      <c r="AE1941">
        <f>Sheet1!BB1942</f>
        <v>25</v>
      </c>
      <c r="AF1941" t="s">
        <v>4411</v>
      </c>
      <c r="AG1941">
        <f>Sheet1!BI1942</f>
        <v>7</v>
      </c>
      <c r="AH1941" t="s">
        <v>4423</v>
      </c>
      <c r="AI1941">
        <f>Sheet1!BH1942</f>
        <v>11.33</v>
      </c>
      <c r="AJ1941" t="s">
        <v>4424</v>
      </c>
      <c r="AL1941" s="3" t="str">
        <f t="shared" si="30"/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after7 days was conducted with a result of 11,33 MPa.</v>
      </c>
    </row>
    <row r="1942" spans="1:38" x14ac:dyDescent="0.25">
      <c r="A1942" t="s">
        <v>4412</v>
      </c>
      <c r="B1942" s="3">
        <f>SUM(Sheet1!T1943:Y1943)</f>
        <v>394</v>
      </c>
      <c r="C1942" s="2" t="s">
        <v>4413</v>
      </c>
      <c r="D1942" t="s">
        <v>4414</v>
      </c>
      <c r="E1942" s="3">
        <f>Sheet1!AH1943</f>
        <v>1848</v>
      </c>
      <c r="F1942" t="s">
        <v>4415</v>
      </c>
      <c r="G1942">
        <f>(Sheet1!AZ1943)/(B1942)</f>
        <v>0.39673350253807105</v>
      </c>
      <c r="H1942" t="s">
        <v>4416</v>
      </c>
      <c r="I1942" s="3">
        <f>Sheet1!D1943</f>
        <v>50.031167512690352</v>
      </c>
      <c r="J1942" t="s">
        <v>4406</v>
      </c>
      <c r="K1942" s="3">
        <f>Sheet1!E1943</f>
        <v>10.01685279187817</v>
      </c>
      <c r="L1942" t="s">
        <v>4407</v>
      </c>
      <c r="M1942" s="3">
        <f>Sheet1!F1943</f>
        <v>2.0902030456852789</v>
      </c>
      <c r="N1942" t="s">
        <v>4408</v>
      </c>
      <c r="O1942">
        <f>Sheet1!G1943</f>
        <v>23.806852791878171</v>
      </c>
      <c r="P1942" t="s">
        <v>4409</v>
      </c>
      <c r="Q1942">
        <f>Sheet1!AQ1943</f>
        <v>16.61</v>
      </c>
      <c r="R1942" t="s">
        <v>4417</v>
      </c>
      <c r="S1942">
        <f>Sheet1!AR1943</f>
        <v>33.22</v>
      </c>
      <c r="T1942" t="s">
        <v>4418</v>
      </c>
      <c r="U1942">
        <f>Sheet1!AT1943</f>
        <v>45</v>
      </c>
      <c r="V1942" t="s">
        <v>4419</v>
      </c>
      <c r="W1942">
        <f>Sheet1!AU1943</f>
        <v>8</v>
      </c>
      <c r="X1942" t="s">
        <v>4410</v>
      </c>
      <c r="Y1942">
        <f>Sheet1!AY1943</f>
        <v>5.91</v>
      </c>
      <c r="Z1942" t="s">
        <v>4420</v>
      </c>
      <c r="AA1942">
        <f>Sheet1!AX1943</f>
        <v>59</v>
      </c>
      <c r="AB1942" t="s">
        <v>4421</v>
      </c>
      <c r="AC1942">
        <f>Sheet1!BA1943</f>
        <v>0</v>
      </c>
      <c r="AD1942" t="s">
        <v>4422</v>
      </c>
      <c r="AE1942">
        <f>Sheet1!BB1943</f>
        <v>25</v>
      </c>
      <c r="AF1942" t="s">
        <v>4411</v>
      </c>
      <c r="AG1942">
        <f>Sheet1!BI1943</f>
        <v>90</v>
      </c>
      <c r="AH1942" t="s">
        <v>4423</v>
      </c>
      <c r="AI1942">
        <f>Sheet1!BH1943</f>
        <v>16</v>
      </c>
      <c r="AJ1942" t="s">
        <v>4424</v>
      </c>
      <c r="AL1942" s="3" t="str">
        <f t="shared" si="30"/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after90 days was conducted with a result of 16 MPa.</v>
      </c>
    </row>
    <row r="1943" spans="1:38" x14ac:dyDescent="0.25">
      <c r="A1943" t="s">
        <v>4412</v>
      </c>
      <c r="B1943" s="3">
        <f>SUM(Sheet1!T1944:Y1944)</f>
        <v>394</v>
      </c>
      <c r="C1943" s="2" t="s">
        <v>4413</v>
      </c>
      <c r="D1943" t="s">
        <v>4414</v>
      </c>
      <c r="E1943" s="3">
        <f>Sheet1!AH1944</f>
        <v>1848</v>
      </c>
      <c r="F1943" t="s">
        <v>4415</v>
      </c>
      <c r="G1943">
        <f>(Sheet1!AZ1944)/(B1943)</f>
        <v>0.39673350253807105</v>
      </c>
      <c r="H1943" t="s">
        <v>4416</v>
      </c>
      <c r="I1943" s="3">
        <f>Sheet1!D1944</f>
        <v>50.031167512690352</v>
      </c>
      <c r="J1943" t="s">
        <v>4406</v>
      </c>
      <c r="K1943" s="3">
        <f>Sheet1!E1944</f>
        <v>10.01685279187817</v>
      </c>
      <c r="L1943" t="s">
        <v>4407</v>
      </c>
      <c r="M1943" s="3">
        <f>Sheet1!F1944</f>
        <v>2.0902030456852789</v>
      </c>
      <c r="N1943" t="s">
        <v>4408</v>
      </c>
      <c r="O1943">
        <f>Sheet1!G1944</f>
        <v>23.806852791878171</v>
      </c>
      <c r="P1943" t="s">
        <v>4409</v>
      </c>
      <c r="Q1943">
        <f>Sheet1!AQ1944</f>
        <v>16.61</v>
      </c>
      <c r="R1943" t="s">
        <v>4417</v>
      </c>
      <c r="S1943">
        <f>Sheet1!AR1944</f>
        <v>33.22</v>
      </c>
      <c r="T1943" t="s">
        <v>4418</v>
      </c>
      <c r="U1943">
        <f>Sheet1!AT1944</f>
        <v>45</v>
      </c>
      <c r="V1943" t="s">
        <v>4419</v>
      </c>
      <c r="W1943">
        <f>Sheet1!AU1944</f>
        <v>8</v>
      </c>
      <c r="X1943" t="s">
        <v>4410</v>
      </c>
      <c r="Y1943">
        <f>Sheet1!AY1944</f>
        <v>5.91</v>
      </c>
      <c r="Z1943" t="s">
        <v>4420</v>
      </c>
      <c r="AA1943">
        <f>Sheet1!AX1944</f>
        <v>59</v>
      </c>
      <c r="AB1943" t="s">
        <v>4421</v>
      </c>
      <c r="AC1943">
        <f>Sheet1!BA1944</f>
        <v>0</v>
      </c>
      <c r="AD1943" t="s">
        <v>4422</v>
      </c>
      <c r="AE1943">
        <f>Sheet1!BB1944</f>
        <v>25</v>
      </c>
      <c r="AF1943" t="s">
        <v>4411</v>
      </c>
      <c r="AG1943">
        <f>Sheet1!BI1944</f>
        <v>28</v>
      </c>
      <c r="AH1943" t="s">
        <v>4423</v>
      </c>
      <c r="AI1943">
        <f>Sheet1!BH1944</f>
        <v>15.11</v>
      </c>
      <c r="AJ1943" t="s">
        <v>4424</v>
      </c>
      <c r="AL1943" s="3" t="str">
        <f t="shared" si="30"/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after28 days was conducted with a result of 15,11 MPa.</v>
      </c>
    </row>
    <row r="1944" spans="1:38" x14ac:dyDescent="0.25">
      <c r="A1944" t="s">
        <v>4412</v>
      </c>
      <c r="B1944" s="3">
        <f>SUM(Sheet1!T1945:Y1945)</f>
        <v>394</v>
      </c>
      <c r="C1944" s="2" t="s">
        <v>4413</v>
      </c>
      <c r="D1944" t="s">
        <v>4414</v>
      </c>
      <c r="E1944" s="3">
        <f>Sheet1!AH1945</f>
        <v>1848</v>
      </c>
      <c r="F1944" t="s">
        <v>4415</v>
      </c>
      <c r="G1944">
        <f>(Sheet1!AZ1945)/(B1944)</f>
        <v>0.39673350253807105</v>
      </c>
      <c r="H1944" t="s">
        <v>4416</v>
      </c>
      <c r="I1944" s="3">
        <f>Sheet1!D1945</f>
        <v>50.031167512690352</v>
      </c>
      <c r="J1944" t="s">
        <v>4406</v>
      </c>
      <c r="K1944" s="3">
        <f>Sheet1!E1945</f>
        <v>10.01685279187817</v>
      </c>
      <c r="L1944" t="s">
        <v>4407</v>
      </c>
      <c r="M1944" s="3">
        <f>Sheet1!F1945</f>
        <v>2.0902030456852789</v>
      </c>
      <c r="N1944" t="s">
        <v>4408</v>
      </c>
      <c r="O1944">
        <f>Sheet1!G1945</f>
        <v>23.806852791878171</v>
      </c>
      <c r="P1944" t="s">
        <v>4409</v>
      </c>
      <c r="Q1944">
        <f>Sheet1!AQ1945</f>
        <v>16.61</v>
      </c>
      <c r="R1944" t="s">
        <v>4417</v>
      </c>
      <c r="S1944">
        <f>Sheet1!AR1945</f>
        <v>33.22</v>
      </c>
      <c r="T1944" t="s">
        <v>4418</v>
      </c>
      <c r="U1944">
        <f>Sheet1!AT1945</f>
        <v>45</v>
      </c>
      <c r="V1944" t="s">
        <v>4419</v>
      </c>
      <c r="W1944">
        <f>Sheet1!AU1945</f>
        <v>8</v>
      </c>
      <c r="X1944" t="s">
        <v>4410</v>
      </c>
      <c r="Y1944">
        <f>Sheet1!AY1945</f>
        <v>5.91</v>
      </c>
      <c r="Z1944" t="s">
        <v>4420</v>
      </c>
      <c r="AA1944">
        <f>Sheet1!AX1945</f>
        <v>59</v>
      </c>
      <c r="AB1944" t="s">
        <v>4421</v>
      </c>
      <c r="AC1944">
        <f>Sheet1!BA1945</f>
        <v>0</v>
      </c>
      <c r="AD1944" t="s">
        <v>4422</v>
      </c>
      <c r="AE1944">
        <f>Sheet1!BB1945</f>
        <v>25</v>
      </c>
      <c r="AF1944" t="s">
        <v>4411</v>
      </c>
      <c r="AG1944">
        <f>Sheet1!BI1945</f>
        <v>3</v>
      </c>
      <c r="AH1944" t="s">
        <v>4423</v>
      </c>
      <c r="AI1944">
        <f>Sheet1!BH1945</f>
        <v>9.41</v>
      </c>
      <c r="AJ1944" t="s">
        <v>4424</v>
      </c>
      <c r="AL1944" s="3" t="str">
        <f t="shared" si="30"/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after3 days was conducted with a result of 9,41 MPa.</v>
      </c>
    </row>
    <row r="1945" spans="1:38" x14ac:dyDescent="0.25">
      <c r="A1945" t="s">
        <v>4412</v>
      </c>
      <c r="B1945" s="3">
        <f>SUM(Sheet1!T1946:Y1946)</f>
        <v>514</v>
      </c>
      <c r="C1945" s="2" t="s">
        <v>4413</v>
      </c>
      <c r="D1945" t="s">
        <v>4414</v>
      </c>
      <c r="E1945" s="3">
        <f>Sheet1!AH1946</f>
        <v>1550</v>
      </c>
      <c r="F1945" t="s">
        <v>4415</v>
      </c>
      <c r="G1945">
        <f>(Sheet1!AZ1946)/(B1945)</f>
        <v>0.40672568093385214</v>
      </c>
      <c r="H1945" t="s">
        <v>4416</v>
      </c>
      <c r="I1945" s="3">
        <f>Sheet1!D1946</f>
        <v>39.806459143968873</v>
      </c>
      <c r="J1945" t="s">
        <v>4406</v>
      </c>
      <c r="K1945" s="3">
        <f>Sheet1!E1946</f>
        <v>17.995214007782099</v>
      </c>
      <c r="L1945" t="s">
        <v>4407</v>
      </c>
      <c r="M1945" s="3">
        <f>Sheet1!F1946</f>
        <v>5.6271595330739306</v>
      </c>
      <c r="N1945" t="s">
        <v>4408</v>
      </c>
      <c r="O1945">
        <f>Sheet1!G1946</f>
        <v>18.864280155642021</v>
      </c>
      <c r="P1945" t="s">
        <v>4409</v>
      </c>
      <c r="Q1945">
        <f>Sheet1!AQ1946</f>
        <v>15.49</v>
      </c>
      <c r="R1945" t="s">
        <v>4417</v>
      </c>
      <c r="S1945">
        <f>Sheet1!AR1946</f>
        <v>30.86</v>
      </c>
      <c r="T1945" t="s">
        <v>4418</v>
      </c>
      <c r="U1945">
        <f>Sheet1!AT1946</f>
        <v>99</v>
      </c>
      <c r="V1945" t="s">
        <v>4419</v>
      </c>
      <c r="W1945">
        <f>Sheet1!AU1946</f>
        <v>10</v>
      </c>
      <c r="X1945" t="s">
        <v>4410</v>
      </c>
      <c r="Y1945">
        <f>Sheet1!AY1946</f>
        <v>0</v>
      </c>
      <c r="Z1945" t="s">
        <v>4420</v>
      </c>
      <c r="AA1945">
        <f>Sheet1!AX1946</f>
        <v>75</v>
      </c>
      <c r="AB1945" t="s">
        <v>4421</v>
      </c>
      <c r="AC1945">
        <f>Sheet1!BA1946</f>
        <v>0</v>
      </c>
      <c r="AD1945" t="s">
        <v>4422</v>
      </c>
      <c r="AE1945">
        <f>Sheet1!BB1946</f>
        <v>25</v>
      </c>
      <c r="AF1945" t="s">
        <v>4411</v>
      </c>
      <c r="AG1945">
        <f>Sheet1!BI1946</f>
        <v>1</v>
      </c>
      <c r="AH1945" t="s">
        <v>4423</v>
      </c>
      <c r="AI1945">
        <f>Sheet1!BH1946</f>
        <v>12.2</v>
      </c>
      <c r="AJ1945" t="s">
        <v>4424</v>
      </c>
      <c r="AL1945" s="3" t="str">
        <f t="shared" si="30"/>
        <v>Formulation includes 514 kg of FA powder, 1550 kg of aggregate, and the water-to-powder ratio is: 0,406725680933852 .Powder percentual composition is: SiO2: 39,8064591439689%, Al2O3: 17,9952140077821%, Fe2O3:5,62715953307393%, CaO: 18,864280155642%. The amount of the dry fraction of Na2O from the Na2SiO3 solution is15,49kg/m3. The amount of the dry fraction of SiO2 from the Na2SiO3 solution is 30,86 kg/m3. The amount of  Na(OH) solution per m3 is: 99 kg, with a molarity of: 10. The mix also includes  0 kg/m3 of superplasticizer and 75 kg/m3 of extra water. The initial curing for this mix was 0 day at 25ªC. A compressive test after1 days was conducted with a result of 12,2 MPa.</v>
      </c>
    </row>
    <row r="1946" spans="1:38" x14ac:dyDescent="0.25">
      <c r="A1946" t="s">
        <v>4412</v>
      </c>
      <c r="B1946" s="3">
        <f>SUM(Sheet1!T1947:Y1947)</f>
        <v>514</v>
      </c>
      <c r="C1946" s="2" t="s">
        <v>4413</v>
      </c>
      <c r="D1946" t="s">
        <v>4414</v>
      </c>
      <c r="E1946" s="3">
        <f>Sheet1!AH1947</f>
        <v>1550</v>
      </c>
      <c r="F1946" t="s">
        <v>4415</v>
      </c>
      <c r="G1946">
        <f>(Sheet1!AZ1947)/(B1946)</f>
        <v>0.40672568093385214</v>
      </c>
      <c r="H1946" t="s">
        <v>4416</v>
      </c>
      <c r="I1946" s="3">
        <f>Sheet1!D1947</f>
        <v>39.806459143968873</v>
      </c>
      <c r="J1946" t="s">
        <v>4406</v>
      </c>
      <c r="K1946" s="3">
        <f>Sheet1!E1947</f>
        <v>17.995214007782099</v>
      </c>
      <c r="L1946" t="s">
        <v>4407</v>
      </c>
      <c r="M1946" s="3">
        <f>Sheet1!F1947</f>
        <v>5.6271595330739306</v>
      </c>
      <c r="N1946" t="s">
        <v>4408</v>
      </c>
      <c r="O1946">
        <f>Sheet1!G1947</f>
        <v>18.864280155642021</v>
      </c>
      <c r="P1946" t="s">
        <v>4409</v>
      </c>
      <c r="Q1946">
        <f>Sheet1!AQ1947</f>
        <v>15.49</v>
      </c>
      <c r="R1946" t="s">
        <v>4417</v>
      </c>
      <c r="S1946">
        <f>Sheet1!AR1947</f>
        <v>30.86</v>
      </c>
      <c r="T1946" t="s">
        <v>4418</v>
      </c>
      <c r="U1946">
        <f>Sheet1!AT1947</f>
        <v>99</v>
      </c>
      <c r="V1946" t="s">
        <v>4419</v>
      </c>
      <c r="W1946">
        <f>Sheet1!AU1947</f>
        <v>10</v>
      </c>
      <c r="X1946" t="s">
        <v>4410</v>
      </c>
      <c r="Y1946">
        <f>Sheet1!AY1947</f>
        <v>0</v>
      </c>
      <c r="Z1946" t="s">
        <v>4420</v>
      </c>
      <c r="AA1946">
        <f>Sheet1!AX1947</f>
        <v>75</v>
      </c>
      <c r="AB1946" t="s">
        <v>4421</v>
      </c>
      <c r="AC1946">
        <f>Sheet1!BA1947</f>
        <v>0</v>
      </c>
      <c r="AD1946" t="s">
        <v>4422</v>
      </c>
      <c r="AE1946">
        <f>Sheet1!BB1947</f>
        <v>25</v>
      </c>
      <c r="AF1946" t="s">
        <v>4411</v>
      </c>
      <c r="AG1946">
        <f>Sheet1!BI1947</f>
        <v>28</v>
      </c>
      <c r="AH1946" t="s">
        <v>4423</v>
      </c>
      <c r="AI1946">
        <f>Sheet1!BH1947</f>
        <v>61.8</v>
      </c>
      <c r="AJ1946" t="s">
        <v>4424</v>
      </c>
      <c r="AL1946" s="3" t="str">
        <f t="shared" si="30"/>
        <v>Formulation includes 514 kg of FA powder, 1550 kg of aggregate, and the water-to-powder ratio is: 0,406725680933852 .Powder percentual composition is: SiO2: 39,8064591439689%, Al2O3: 17,9952140077821%, Fe2O3:5,62715953307393%, CaO: 18,864280155642%. The amount of the dry fraction of Na2O from the Na2SiO3 solution is15,49kg/m3. The amount of the dry fraction of SiO2 from the Na2SiO3 solution is 30,86 kg/m3. The amount of  Na(OH) solution per m3 is: 99 kg, with a molarity of: 10. The mix also includes  0 kg/m3 of superplasticizer and 75 kg/m3 of extra water. The initial curing for this mix was 0 day at 25ªC. A compressive test after28 days was conducted with a result of 61,8 MPa.</v>
      </c>
    </row>
    <row r="1947" spans="1:38" x14ac:dyDescent="0.25">
      <c r="A1947" t="s">
        <v>4412</v>
      </c>
      <c r="B1947" s="3">
        <f>SUM(Sheet1!T1948:Y1948)</f>
        <v>514</v>
      </c>
      <c r="C1947" s="2" t="s">
        <v>4413</v>
      </c>
      <c r="D1947" t="s">
        <v>4414</v>
      </c>
      <c r="E1947" s="3">
        <f>Sheet1!AH1948</f>
        <v>1550</v>
      </c>
      <c r="F1947" t="s">
        <v>4415</v>
      </c>
      <c r="G1947">
        <f>(Sheet1!AZ1948)/(B1947)</f>
        <v>0.40672568093385214</v>
      </c>
      <c r="H1947" t="s">
        <v>4416</v>
      </c>
      <c r="I1947" s="3">
        <f>Sheet1!D1948</f>
        <v>39.806459143968873</v>
      </c>
      <c r="J1947" t="s">
        <v>4406</v>
      </c>
      <c r="K1947" s="3">
        <f>Sheet1!E1948</f>
        <v>17.995214007782099</v>
      </c>
      <c r="L1947" t="s">
        <v>4407</v>
      </c>
      <c r="M1947" s="3">
        <f>Sheet1!F1948</f>
        <v>5.6271595330739306</v>
      </c>
      <c r="N1947" t="s">
        <v>4408</v>
      </c>
      <c r="O1947">
        <f>Sheet1!G1948</f>
        <v>18.864280155642021</v>
      </c>
      <c r="P1947" t="s">
        <v>4409</v>
      </c>
      <c r="Q1947">
        <f>Sheet1!AQ1948</f>
        <v>15.49</v>
      </c>
      <c r="R1947" t="s">
        <v>4417</v>
      </c>
      <c r="S1947">
        <f>Sheet1!AR1948</f>
        <v>30.86</v>
      </c>
      <c r="T1947" t="s">
        <v>4418</v>
      </c>
      <c r="U1947">
        <f>Sheet1!AT1948</f>
        <v>99</v>
      </c>
      <c r="V1947" t="s">
        <v>4419</v>
      </c>
      <c r="W1947">
        <f>Sheet1!AU1948</f>
        <v>10</v>
      </c>
      <c r="X1947" t="s">
        <v>4410</v>
      </c>
      <c r="Y1947">
        <f>Sheet1!AY1948</f>
        <v>0</v>
      </c>
      <c r="Z1947" t="s">
        <v>4420</v>
      </c>
      <c r="AA1947">
        <f>Sheet1!AX1948</f>
        <v>75</v>
      </c>
      <c r="AB1947" t="s">
        <v>4421</v>
      </c>
      <c r="AC1947">
        <f>Sheet1!BA1948</f>
        <v>0</v>
      </c>
      <c r="AD1947" t="s">
        <v>4422</v>
      </c>
      <c r="AE1947">
        <f>Sheet1!BB1948</f>
        <v>25</v>
      </c>
      <c r="AF1947" t="s">
        <v>4411</v>
      </c>
      <c r="AG1947">
        <f>Sheet1!BI1948</f>
        <v>7</v>
      </c>
      <c r="AH1947" t="s">
        <v>4423</v>
      </c>
      <c r="AI1947">
        <f>Sheet1!BH1948</f>
        <v>41.8</v>
      </c>
      <c r="AJ1947" t="s">
        <v>4424</v>
      </c>
      <c r="AL1947" s="3" t="str">
        <f t="shared" si="30"/>
        <v>Formulation includes 514 kg of FA powder, 1550 kg of aggregate, and the water-to-powder ratio is: 0,406725680933852 .Powder percentual composition is: SiO2: 39,8064591439689%, Al2O3: 17,9952140077821%, Fe2O3:5,62715953307393%, CaO: 18,864280155642%. The amount of the dry fraction of Na2O from the Na2SiO3 solution is15,49kg/m3. The amount of the dry fraction of SiO2 from the Na2SiO3 solution is 30,86 kg/m3. The amount of  Na(OH) solution per m3 is: 99 kg, with a molarity of: 10. The mix also includes  0 kg/m3 of superplasticizer and 75 kg/m3 of extra water. The initial curing for this mix was 0 day at 25ªC. A compressive test after7 days was conducted with a result of 41,8 MPa.</v>
      </c>
    </row>
    <row r="1948" spans="1:38" x14ac:dyDescent="0.25">
      <c r="A1948" t="s">
        <v>4412</v>
      </c>
      <c r="B1948" s="3">
        <f>SUM(Sheet1!T1949:Y1949)</f>
        <v>450</v>
      </c>
      <c r="C1948" s="2" t="s">
        <v>4413</v>
      </c>
      <c r="D1948" t="s">
        <v>4414</v>
      </c>
      <c r="E1948" s="3">
        <f>Sheet1!AH1949</f>
        <v>1700</v>
      </c>
      <c r="F1948" t="s">
        <v>4415</v>
      </c>
      <c r="G1948">
        <f>(Sheet1!AZ1949)/(B1948)</f>
        <v>0.40578222222222221</v>
      </c>
      <c r="H1948" t="s">
        <v>4416</v>
      </c>
      <c r="I1948" s="3">
        <f>Sheet1!D1949</f>
        <v>39.82</v>
      </c>
      <c r="J1948" t="s">
        <v>4406</v>
      </c>
      <c r="K1948" s="3">
        <f>Sheet1!E1949</f>
        <v>18.004000000000001</v>
      </c>
      <c r="L1948" t="s">
        <v>4407</v>
      </c>
      <c r="M1948" s="3">
        <f>Sheet1!F1949</f>
        <v>5.6340000000000003</v>
      </c>
      <c r="N1948" t="s">
        <v>4408</v>
      </c>
      <c r="O1948">
        <f>Sheet1!G1949</f>
        <v>18.832000000000001</v>
      </c>
      <c r="P1948" t="s">
        <v>4409</v>
      </c>
      <c r="Q1948">
        <f>Sheet1!AQ1949</f>
        <v>13.57</v>
      </c>
      <c r="R1948" t="s">
        <v>4417</v>
      </c>
      <c r="S1948">
        <f>Sheet1!AR1949</f>
        <v>27.03</v>
      </c>
      <c r="T1948" t="s">
        <v>4418</v>
      </c>
      <c r="U1948">
        <f>Sheet1!AT1949</f>
        <v>87</v>
      </c>
      <c r="V1948" t="s">
        <v>4419</v>
      </c>
      <c r="W1948">
        <f>Sheet1!AU1949</f>
        <v>10</v>
      </c>
      <c r="X1948" t="s">
        <v>4410</v>
      </c>
      <c r="Y1948">
        <f>Sheet1!AY1949</f>
        <v>0</v>
      </c>
      <c r="Z1948" t="s">
        <v>4420</v>
      </c>
      <c r="AA1948">
        <f>Sheet1!AX1949</f>
        <v>65</v>
      </c>
      <c r="AB1948" t="s">
        <v>4421</v>
      </c>
      <c r="AC1948">
        <f>Sheet1!BA1949</f>
        <v>0</v>
      </c>
      <c r="AD1948" t="s">
        <v>4422</v>
      </c>
      <c r="AE1948">
        <f>Sheet1!BB1949</f>
        <v>25</v>
      </c>
      <c r="AF1948" t="s">
        <v>4411</v>
      </c>
      <c r="AG1948">
        <f>Sheet1!BI1949</f>
        <v>1</v>
      </c>
      <c r="AH1948" t="s">
        <v>4423</v>
      </c>
      <c r="AI1948">
        <f>Sheet1!BH1949</f>
        <v>14.6</v>
      </c>
      <c r="AJ1948" t="s">
        <v>4424</v>
      </c>
      <c r="AL1948" s="3" t="str">
        <f t="shared" si="30"/>
        <v>Formulation includes 450 kg of FA powder, 1700 kg of aggregate, and the water-to-powder ratio is: 0,405782222222222 .Powder percentual composition is: SiO2: 39,82%, Al2O3: 18,004%, Fe2O3:5,634%, CaO: 18,832%. The amount of the dry fraction of Na2O from the Na2SiO3 solution is13,57kg/m3. The amount of the dry fraction of SiO2 from the Na2SiO3 solution is 27,03 kg/m3. The amount of  Na(OH) solution per m3 is: 87 kg, with a molarity of: 10. The mix also includes  0 kg/m3 of superplasticizer and 65 kg/m3 of extra water. The initial curing for this mix was 0 day at 25ªC. A compressive test after1 days was conducted with a result of 14,6 MPa.</v>
      </c>
    </row>
    <row r="1949" spans="1:38" x14ac:dyDescent="0.25">
      <c r="A1949" t="s">
        <v>4412</v>
      </c>
      <c r="B1949" s="3">
        <f>SUM(Sheet1!T1950:Y1950)</f>
        <v>450</v>
      </c>
      <c r="C1949" s="2" t="s">
        <v>4413</v>
      </c>
      <c r="D1949" t="s">
        <v>4414</v>
      </c>
      <c r="E1949" s="3">
        <f>Sheet1!AH1950</f>
        <v>1700</v>
      </c>
      <c r="F1949" t="s">
        <v>4415</v>
      </c>
      <c r="G1949">
        <f>(Sheet1!AZ1950)/(B1949)</f>
        <v>0.40578222222222221</v>
      </c>
      <c r="H1949" t="s">
        <v>4416</v>
      </c>
      <c r="I1949" s="3">
        <f>Sheet1!D1950</f>
        <v>39.82</v>
      </c>
      <c r="J1949" t="s">
        <v>4406</v>
      </c>
      <c r="K1949" s="3">
        <f>Sheet1!E1950</f>
        <v>18.004000000000001</v>
      </c>
      <c r="L1949" t="s">
        <v>4407</v>
      </c>
      <c r="M1949" s="3">
        <f>Sheet1!F1950</f>
        <v>5.6340000000000003</v>
      </c>
      <c r="N1949" t="s">
        <v>4408</v>
      </c>
      <c r="O1949">
        <f>Sheet1!G1950</f>
        <v>18.832000000000001</v>
      </c>
      <c r="P1949" t="s">
        <v>4409</v>
      </c>
      <c r="Q1949">
        <f>Sheet1!AQ1950</f>
        <v>13.57</v>
      </c>
      <c r="R1949" t="s">
        <v>4417</v>
      </c>
      <c r="S1949">
        <f>Sheet1!AR1950</f>
        <v>27.03</v>
      </c>
      <c r="T1949" t="s">
        <v>4418</v>
      </c>
      <c r="U1949">
        <f>Sheet1!AT1950</f>
        <v>87</v>
      </c>
      <c r="V1949" t="s">
        <v>4419</v>
      </c>
      <c r="W1949">
        <f>Sheet1!AU1950</f>
        <v>10</v>
      </c>
      <c r="X1949" t="s">
        <v>4410</v>
      </c>
      <c r="Y1949">
        <f>Sheet1!AY1950</f>
        <v>0</v>
      </c>
      <c r="Z1949" t="s">
        <v>4420</v>
      </c>
      <c r="AA1949">
        <f>Sheet1!AX1950</f>
        <v>65</v>
      </c>
      <c r="AB1949" t="s">
        <v>4421</v>
      </c>
      <c r="AC1949">
        <f>Sheet1!BA1950</f>
        <v>0</v>
      </c>
      <c r="AD1949" t="s">
        <v>4422</v>
      </c>
      <c r="AE1949">
        <f>Sheet1!BB1950</f>
        <v>25</v>
      </c>
      <c r="AF1949" t="s">
        <v>4411</v>
      </c>
      <c r="AG1949">
        <f>Sheet1!BI1950</f>
        <v>28</v>
      </c>
      <c r="AH1949" t="s">
        <v>4423</v>
      </c>
      <c r="AI1949">
        <f>Sheet1!BH1950</f>
        <v>70.400000000000006</v>
      </c>
      <c r="AJ1949" t="s">
        <v>4424</v>
      </c>
      <c r="AL1949" s="3" t="str">
        <f t="shared" si="30"/>
        <v>Formulation includes 450 kg of FA powder, 1700 kg of aggregate, and the water-to-powder ratio is: 0,405782222222222 .Powder percentual composition is: SiO2: 39,82%, Al2O3: 18,004%, Fe2O3:5,634%, CaO: 18,832%. The amount of the dry fraction of Na2O from the Na2SiO3 solution is13,57kg/m3. The amount of the dry fraction of SiO2 from the Na2SiO3 solution is 27,03 kg/m3. The amount of  Na(OH) solution per m3 is: 87 kg, with a molarity of: 10. The mix also includes  0 kg/m3 of superplasticizer and 65 kg/m3 of extra water. The initial curing for this mix was 0 day at 25ªC. A compressive test after28 days was conducted with a result of 70,4 MPa.</v>
      </c>
    </row>
    <row r="1950" spans="1:38" x14ac:dyDescent="0.25">
      <c r="A1950" t="s">
        <v>4412</v>
      </c>
      <c r="B1950" s="3">
        <f>SUM(Sheet1!T1951:Y1951)</f>
        <v>450</v>
      </c>
      <c r="C1950" s="2" t="s">
        <v>4413</v>
      </c>
      <c r="D1950" t="s">
        <v>4414</v>
      </c>
      <c r="E1950" s="3">
        <f>Sheet1!AH1951</f>
        <v>1700</v>
      </c>
      <c r="F1950" t="s">
        <v>4415</v>
      </c>
      <c r="G1950">
        <f>(Sheet1!AZ1951)/(B1950)</f>
        <v>0.40578222222222221</v>
      </c>
      <c r="H1950" t="s">
        <v>4416</v>
      </c>
      <c r="I1950" s="3">
        <f>Sheet1!D1951</f>
        <v>39.82</v>
      </c>
      <c r="J1950" t="s">
        <v>4406</v>
      </c>
      <c r="K1950" s="3">
        <f>Sheet1!E1951</f>
        <v>18.004000000000001</v>
      </c>
      <c r="L1950" t="s">
        <v>4407</v>
      </c>
      <c r="M1950" s="3">
        <f>Sheet1!F1951</f>
        <v>5.6340000000000003</v>
      </c>
      <c r="N1950" t="s">
        <v>4408</v>
      </c>
      <c r="O1950">
        <f>Sheet1!G1951</f>
        <v>18.832000000000001</v>
      </c>
      <c r="P1950" t="s">
        <v>4409</v>
      </c>
      <c r="Q1950">
        <f>Sheet1!AQ1951</f>
        <v>13.57</v>
      </c>
      <c r="R1950" t="s">
        <v>4417</v>
      </c>
      <c r="S1950">
        <f>Sheet1!AR1951</f>
        <v>27.03</v>
      </c>
      <c r="T1950" t="s">
        <v>4418</v>
      </c>
      <c r="U1950">
        <f>Sheet1!AT1951</f>
        <v>87</v>
      </c>
      <c r="V1950" t="s">
        <v>4419</v>
      </c>
      <c r="W1950">
        <f>Sheet1!AU1951</f>
        <v>10</v>
      </c>
      <c r="X1950" t="s">
        <v>4410</v>
      </c>
      <c r="Y1950">
        <f>Sheet1!AY1951</f>
        <v>0</v>
      </c>
      <c r="Z1950" t="s">
        <v>4420</v>
      </c>
      <c r="AA1950">
        <f>Sheet1!AX1951</f>
        <v>65</v>
      </c>
      <c r="AB1950" t="s">
        <v>4421</v>
      </c>
      <c r="AC1950">
        <f>Sheet1!BA1951</f>
        <v>0</v>
      </c>
      <c r="AD1950" t="s">
        <v>4422</v>
      </c>
      <c r="AE1950">
        <f>Sheet1!BB1951</f>
        <v>25</v>
      </c>
      <c r="AF1950" t="s">
        <v>4411</v>
      </c>
      <c r="AG1950">
        <f>Sheet1!BI1951</f>
        <v>7</v>
      </c>
      <c r="AH1950" t="s">
        <v>4423</v>
      </c>
      <c r="AI1950">
        <f>Sheet1!BH1951</f>
        <v>49</v>
      </c>
      <c r="AJ1950" t="s">
        <v>4424</v>
      </c>
      <c r="AL1950" s="3" t="str">
        <f t="shared" si="30"/>
        <v>Formulation includes 450 kg of FA powder, 1700 kg of aggregate, and the water-to-powder ratio is: 0,405782222222222 .Powder percentual composition is: SiO2: 39,82%, Al2O3: 18,004%, Fe2O3:5,634%, CaO: 18,832%. The amount of the dry fraction of Na2O from the Na2SiO3 solution is13,57kg/m3. The amount of the dry fraction of SiO2 from the Na2SiO3 solution is 27,03 kg/m3. The amount of  Na(OH) solution per m3 is: 87 kg, with a molarity of: 10. The mix also includes  0 kg/m3 of superplasticizer and 65 kg/m3 of extra water. The initial curing for this mix was 0 day at 25ªC. A compressive test after7 days was conducted with a result of 49 MPa.</v>
      </c>
    </row>
    <row r="1951" spans="1:38" x14ac:dyDescent="0.25">
      <c r="A1951" t="s">
        <v>4412</v>
      </c>
      <c r="B1951" s="3">
        <f>SUM(Sheet1!T1952:Y1952)</f>
        <v>400</v>
      </c>
      <c r="C1951" s="2" t="s">
        <v>4413</v>
      </c>
      <c r="D1951" t="s">
        <v>4414</v>
      </c>
      <c r="E1951" s="3">
        <f>Sheet1!AH1952</f>
        <v>1830</v>
      </c>
      <c r="F1951" t="s">
        <v>4415</v>
      </c>
      <c r="G1951">
        <f>(Sheet1!AZ1952)/(B1951)</f>
        <v>0.39799500000000004</v>
      </c>
      <c r="H1951" t="s">
        <v>4416</v>
      </c>
      <c r="I1951" s="3">
        <f>Sheet1!D1952</f>
        <v>39.82</v>
      </c>
      <c r="J1951" t="s">
        <v>4406</v>
      </c>
      <c r="K1951" s="3">
        <f>Sheet1!E1952</f>
        <v>18.004000000000001</v>
      </c>
      <c r="L1951" t="s">
        <v>4407</v>
      </c>
      <c r="M1951" s="3">
        <f>Sheet1!F1952</f>
        <v>5.6339999999999986</v>
      </c>
      <c r="N1951" t="s">
        <v>4408</v>
      </c>
      <c r="O1951">
        <f>Sheet1!G1952</f>
        <v>18.832000000000001</v>
      </c>
      <c r="P1951" t="s">
        <v>4409</v>
      </c>
      <c r="Q1951">
        <f>Sheet1!AQ1952</f>
        <v>12.03</v>
      </c>
      <c r="R1951" t="s">
        <v>4417</v>
      </c>
      <c r="S1951">
        <f>Sheet1!AR1952</f>
        <v>23.97</v>
      </c>
      <c r="T1951" t="s">
        <v>4418</v>
      </c>
      <c r="U1951">
        <f>Sheet1!AT1952</f>
        <v>77</v>
      </c>
      <c r="V1951" t="s">
        <v>4419</v>
      </c>
      <c r="W1951">
        <f>Sheet1!AU1952</f>
        <v>10</v>
      </c>
      <c r="X1951" t="s">
        <v>4410</v>
      </c>
      <c r="Y1951">
        <f>Sheet1!AY1952</f>
        <v>0</v>
      </c>
      <c r="Z1951" t="s">
        <v>4420</v>
      </c>
      <c r="AA1951">
        <f>Sheet1!AX1952</f>
        <v>55</v>
      </c>
      <c r="AB1951" t="s">
        <v>4421</v>
      </c>
      <c r="AC1951">
        <f>Sheet1!BA1952</f>
        <v>0</v>
      </c>
      <c r="AD1951" t="s">
        <v>4422</v>
      </c>
      <c r="AE1951">
        <f>Sheet1!BB1952</f>
        <v>25</v>
      </c>
      <c r="AF1951" t="s">
        <v>4411</v>
      </c>
      <c r="AG1951">
        <f>Sheet1!BI1952</f>
        <v>1</v>
      </c>
      <c r="AH1951" t="s">
        <v>4423</v>
      </c>
      <c r="AI1951">
        <f>Sheet1!BH1952</f>
        <v>8.1999999999999993</v>
      </c>
      <c r="AJ1951" t="s">
        <v>4424</v>
      </c>
      <c r="AL1951" s="3" t="str">
        <f t="shared" si="30"/>
        <v>Formulation includes 400 kg of FA powder, 1830 kg of aggregate, and the water-to-powder ratio is: 0,397995 .Powder percentual composition is: SiO2: 39,82%, Al2O3: 18,004%, Fe2O3:5,634%, CaO: 18,832%.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55 kg/m3 of extra water. The initial curing for this mix was 0 day at 25ªC. A compressive test after1 days was conducted with a result of 8,2 MPa.</v>
      </c>
    </row>
    <row r="1952" spans="1:38" x14ac:dyDescent="0.25">
      <c r="A1952" t="s">
        <v>4412</v>
      </c>
      <c r="B1952" s="3">
        <f>SUM(Sheet1!T1953:Y1953)</f>
        <v>400</v>
      </c>
      <c r="C1952" s="2" t="s">
        <v>4413</v>
      </c>
      <c r="D1952" t="s">
        <v>4414</v>
      </c>
      <c r="E1952" s="3">
        <f>Sheet1!AH1953</f>
        <v>1830</v>
      </c>
      <c r="F1952" t="s">
        <v>4415</v>
      </c>
      <c r="G1952">
        <f>(Sheet1!AZ1953)/(B1952)</f>
        <v>0.39799500000000004</v>
      </c>
      <c r="H1952" t="s">
        <v>4416</v>
      </c>
      <c r="I1952" s="3">
        <f>Sheet1!D1953</f>
        <v>39.82</v>
      </c>
      <c r="J1952" t="s">
        <v>4406</v>
      </c>
      <c r="K1952" s="3">
        <f>Sheet1!E1953</f>
        <v>18.004000000000001</v>
      </c>
      <c r="L1952" t="s">
        <v>4407</v>
      </c>
      <c r="M1952" s="3">
        <f>Sheet1!F1953</f>
        <v>5.6339999999999986</v>
      </c>
      <c r="N1952" t="s">
        <v>4408</v>
      </c>
      <c r="O1952">
        <f>Sheet1!G1953</f>
        <v>18.832000000000001</v>
      </c>
      <c r="P1952" t="s">
        <v>4409</v>
      </c>
      <c r="Q1952">
        <f>Sheet1!AQ1953</f>
        <v>12.03</v>
      </c>
      <c r="R1952" t="s">
        <v>4417</v>
      </c>
      <c r="S1952">
        <f>Sheet1!AR1953</f>
        <v>23.97</v>
      </c>
      <c r="T1952" t="s">
        <v>4418</v>
      </c>
      <c r="U1952">
        <f>Sheet1!AT1953</f>
        <v>77</v>
      </c>
      <c r="V1952" t="s">
        <v>4419</v>
      </c>
      <c r="W1952">
        <f>Sheet1!AU1953</f>
        <v>10</v>
      </c>
      <c r="X1952" t="s">
        <v>4410</v>
      </c>
      <c r="Y1952">
        <f>Sheet1!AY1953</f>
        <v>0</v>
      </c>
      <c r="Z1952" t="s">
        <v>4420</v>
      </c>
      <c r="AA1952">
        <f>Sheet1!AX1953</f>
        <v>55</v>
      </c>
      <c r="AB1952" t="s">
        <v>4421</v>
      </c>
      <c r="AC1952">
        <f>Sheet1!BA1953</f>
        <v>0</v>
      </c>
      <c r="AD1952" t="s">
        <v>4422</v>
      </c>
      <c r="AE1952">
        <f>Sheet1!BB1953</f>
        <v>25</v>
      </c>
      <c r="AF1952" t="s">
        <v>4411</v>
      </c>
      <c r="AG1952">
        <f>Sheet1!BI1953</f>
        <v>7</v>
      </c>
      <c r="AH1952" t="s">
        <v>4423</v>
      </c>
      <c r="AI1952">
        <f>Sheet1!BH1953</f>
        <v>44.9</v>
      </c>
      <c r="AJ1952" t="s">
        <v>4424</v>
      </c>
      <c r="AL1952" s="3" t="str">
        <f t="shared" si="30"/>
        <v>Formulation includes 400 kg of FA powder, 1830 kg of aggregate, and the water-to-powder ratio is: 0,397995 .Powder percentual composition is: SiO2: 39,82%, Al2O3: 18,004%, Fe2O3:5,634%, CaO: 18,832%.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55 kg/m3 of extra water. The initial curing for this mix was 0 day at 25ªC. A compressive test after7 days was conducted with a result of 44,9 MPa.</v>
      </c>
    </row>
    <row r="1953" spans="1:38" x14ac:dyDescent="0.25">
      <c r="A1953" t="s">
        <v>4412</v>
      </c>
      <c r="B1953" s="3">
        <f>SUM(Sheet1!T1954:Y1954)</f>
        <v>400</v>
      </c>
      <c r="C1953" s="2" t="s">
        <v>4413</v>
      </c>
      <c r="D1953" t="s">
        <v>4414</v>
      </c>
      <c r="E1953" s="3">
        <f>Sheet1!AH1954</f>
        <v>1830</v>
      </c>
      <c r="F1953" t="s">
        <v>4415</v>
      </c>
      <c r="G1953">
        <f>(Sheet1!AZ1954)/(B1953)</f>
        <v>0.39799500000000004</v>
      </c>
      <c r="H1953" t="s">
        <v>4416</v>
      </c>
      <c r="I1953" s="3">
        <f>Sheet1!D1954</f>
        <v>39.82</v>
      </c>
      <c r="J1953" t="s">
        <v>4406</v>
      </c>
      <c r="K1953" s="3">
        <f>Sheet1!E1954</f>
        <v>18.004000000000001</v>
      </c>
      <c r="L1953" t="s">
        <v>4407</v>
      </c>
      <c r="M1953" s="3">
        <f>Sheet1!F1954</f>
        <v>5.6339999999999986</v>
      </c>
      <c r="N1953" t="s">
        <v>4408</v>
      </c>
      <c r="O1953">
        <f>Sheet1!G1954</f>
        <v>18.832000000000001</v>
      </c>
      <c r="P1953" t="s">
        <v>4409</v>
      </c>
      <c r="Q1953">
        <f>Sheet1!AQ1954</f>
        <v>12.03</v>
      </c>
      <c r="R1953" t="s">
        <v>4417</v>
      </c>
      <c r="S1953">
        <f>Sheet1!AR1954</f>
        <v>23.97</v>
      </c>
      <c r="T1953" t="s">
        <v>4418</v>
      </c>
      <c r="U1953">
        <f>Sheet1!AT1954</f>
        <v>77</v>
      </c>
      <c r="V1953" t="s">
        <v>4419</v>
      </c>
      <c r="W1953">
        <f>Sheet1!AU1954</f>
        <v>10</v>
      </c>
      <c r="X1953" t="s">
        <v>4410</v>
      </c>
      <c r="Y1953">
        <f>Sheet1!AY1954</f>
        <v>0</v>
      </c>
      <c r="Z1953" t="s">
        <v>4420</v>
      </c>
      <c r="AA1953">
        <f>Sheet1!AX1954</f>
        <v>55</v>
      </c>
      <c r="AB1953" t="s">
        <v>4421</v>
      </c>
      <c r="AC1953">
        <f>Sheet1!BA1954</f>
        <v>0</v>
      </c>
      <c r="AD1953" t="s">
        <v>4422</v>
      </c>
      <c r="AE1953">
        <f>Sheet1!BB1954</f>
        <v>25</v>
      </c>
      <c r="AF1953" t="s">
        <v>4411</v>
      </c>
      <c r="AG1953">
        <f>Sheet1!BI1954</f>
        <v>28</v>
      </c>
      <c r="AH1953" t="s">
        <v>4423</v>
      </c>
      <c r="AI1953">
        <f>Sheet1!BH1954</f>
        <v>69.099999999999994</v>
      </c>
      <c r="AJ1953" t="s">
        <v>4424</v>
      </c>
      <c r="AL1953" s="3" t="str">
        <f t="shared" si="30"/>
        <v>Formulation includes 400 kg of FA powder, 1830 kg of aggregate, and the water-to-powder ratio is: 0,397995 .Powder percentual composition is: SiO2: 39,82%, Al2O3: 18,004%, Fe2O3:5,634%, CaO: 18,832%.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55 kg/m3 of extra water. The initial curing for this mix was 0 day at 25ªC. A compressive test after28 days was conducted with a result of 69,1 MPa.</v>
      </c>
    </row>
    <row r="1954" spans="1:38" x14ac:dyDescent="0.25">
      <c r="A1954" t="s">
        <v>4412</v>
      </c>
      <c r="B1954" s="3">
        <f>SUM(Sheet1!T1955:Y1955)</f>
        <v>350</v>
      </c>
      <c r="C1954" s="2" t="s">
        <v>4413</v>
      </c>
      <c r="D1954" t="s">
        <v>4414</v>
      </c>
      <c r="E1954" s="3">
        <f>Sheet1!AH1955</f>
        <v>1930</v>
      </c>
      <c r="F1954" t="s">
        <v>4415</v>
      </c>
      <c r="G1954">
        <f>(Sheet1!AZ1955)/(B1954)</f>
        <v>0.40398285714285714</v>
      </c>
      <c r="H1954" t="s">
        <v>4416</v>
      </c>
      <c r="I1954" s="3">
        <f>Sheet1!D1955</f>
        <v>39.82</v>
      </c>
      <c r="J1954" t="s">
        <v>4406</v>
      </c>
      <c r="K1954" s="3">
        <f>Sheet1!E1955</f>
        <v>18.004000000000001</v>
      </c>
      <c r="L1954" t="s">
        <v>4407</v>
      </c>
      <c r="M1954" s="3">
        <f>Sheet1!F1955</f>
        <v>5.6340000000000003</v>
      </c>
      <c r="N1954" t="s">
        <v>4408</v>
      </c>
      <c r="O1954">
        <f>Sheet1!G1955</f>
        <v>18.832000000000001</v>
      </c>
      <c r="P1954" t="s">
        <v>4409</v>
      </c>
      <c r="Q1954">
        <f>Sheet1!AQ1955</f>
        <v>10.5</v>
      </c>
      <c r="R1954" t="s">
        <v>4417</v>
      </c>
      <c r="S1954">
        <f>Sheet1!AR1955</f>
        <v>20.91</v>
      </c>
      <c r="T1954" t="s">
        <v>4418</v>
      </c>
      <c r="U1954">
        <f>Sheet1!AT1955</f>
        <v>68</v>
      </c>
      <c r="V1954" t="s">
        <v>4419</v>
      </c>
      <c r="W1954">
        <f>Sheet1!AU1955</f>
        <v>10</v>
      </c>
      <c r="X1954" t="s">
        <v>4410</v>
      </c>
      <c r="Y1954">
        <f>Sheet1!AY1955</f>
        <v>0</v>
      </c>
      <c r="Z1954" t="s">
        <v>4420</v>
      </c>
      <c r="AA1954">
        <f>Sheet1!AX1955</f>
        <v>50</v>
      </c>
      <c r="AB1954" t="s">
        <v>4421</v>
      </c>
      <c r="AC1954">
        <f>Sheet1!BA1955</f>
        <v>0</v>
      </c>
      <c r="AD1954" t="s">
        <v>4422</v>
      </c>
      <c r="AE1954">
        <f>Sheet1!BB1955</f>
        <v>25</v>
      </c>
      <c r="AF1954" t="s">
        <v>4411</v>
      </c>
      <c r="AG1954">
        <f>Sheet1!BI1955</f>
        <v>1</v>
      </c>
      <c r="AH1954" t="s">
        <v>4423</v>
      </c>
      <c r="AI1954">
        <f>Sheet1!BH1955</f>
        <v>2.8</v>
      </c>
      <c r="AJ1954" t="s">
        <v>4424</v>
      </c>
      <c r="AL1954" s="3" t="str">
        <f t="shared" si="30"/>
        <v>Formulation includes 350 kg of FA powder, 1930 kg of aggregate, and the water-to-powder ratio is: 0,403982857142857 .Powder percentual composition is: SiO2: 39,82%, Al2O3: 18,004%, Fe2O3:5,634%, CaO: 18,832%. The amount of the dry fraction of Na2O from the Na2SiO3 solution is10,5kg/m3. The amount of the dry fraction of SiO2 from the Na2SiO3 solution is 20,91 kg/m3. The amount of  Na(OH) solution per m3 is: 68 kg, with a molarity of: 10. The mix also includes  0 kg/m3 of superplasticizer and 50 kg/m3 of extra water. The initial curing for this mix was 0 day at 25ªC. A compressive test after1 days was conducted with a result of 2,8 MPa.</v>
      </c>
    </row>
    <row r="1955" spans="1:38" x14ac:dyDescent="0.25">
      <c r="A1955" t="s">
        <v>4412</v>
      </c>
      <c r="B1955" s="3">
        <f>SUM(Sheet1!T1956:Y1956)</f>
        <v>350</v>
      </c>
      <c r="C1955" s="2" t="s">
        <v>4413</v>
      </c>
      <c r="D1955" t="s">
        <v>4414</v>
      </c>
      <c r="E1955" s="3">
        <f>Sheet1!AH1956</f>
        <v>1930</v>
      </c>
      <c r="F1955" t="s">
        <v>4415</v>
      </c>
      <c r="G1955">
        <f>(Sheet1!AZ1956)/(B1955)</f>
        <v>0.40398285714285714</v>
      </c>
      <c r="H1955" t="s">
        <v>4416</v>
      </c>
      <c r="I1955" s="3">
        <f>Sheet1!D1956</f>
        <v>39.82</v>
      </c>
      <c r="J1955" t="s">
        <v>4406</v>
      </c>
      <c r="K1955" s="3">
        <f>Sheet1!E1956</f>
        <v>18.004000000000001</v>
      </c>
      <c r="L1955" t="s">
        <v>4407</v>
      </c>
      <c r="M1955" s="3">
        <f>Sheet1!F1956</f>
        <v>5.6340000000000003</v>
      </c>
      <c r="N1955" t="s">
        <v>4408</v>
      </c>
      <c r="O1955">
        <f>Sheet1!G1956</f>
        <v>18.832000000000001</v>
      </c>
      <c r="P1955" t="s">
        <v>4409</v>
      </c>
      <c r="Q1955">
        <f>Sheet1!AQ1956</f>
        <v>10.5</v>
      </c>
      <c r="R1955" t="s">
        <v>4417</v>
      </c>
      <c r="S1955">
        <f>Sheet1!AR1956</f>
        <v>20.91</v>
      </c>
      <c r="T1955" t="s">
        <v>4418</v>
      </c>
      <c r="U1955">
        <f>Sheet1!AT1956</f>
        <v>68</v>
      </c>
      <c r="V1955" t="s">
        <v>4419</v>
      </c>
      <c r="W1955">
        <f>Sheet1!AU1956</f>
        <v>10</v>
      </c>
      <c r="X1955" t="s">
        <v>4410</v>
      </c>
      <c r="Y1955">
        <f>Sheet1!AY1956</f>
        <v>0</v>
      </c>
      <c r="Z1955" t="s">
        <v>4420</v>
      </c>
      <c r="AA1955">
        <f>Sheet1!AX1956</f>
        <v>50</v>
      </c>
      <c r="AB1955" t="s">
        <v>4421</v>
      </c>
      <c r="AC1955">
        <f>Sheet1!BA1956</f>
        <v>0</v>
      </c>
      <c r="AD1955" t="s">
        <v>4422</v>
      </c>
      <c r="AE1955">
        <f>Sheet1!BB1956</f>
        <v>25</v>
      </c>
      <c r="AF1955" t="s">
        <v>4411</v>
      </c>
      <c r="AG1955">
        <f>Sheet1!BI1956</f>
        <v>7</v>
      </c>
      <c r="AH1955" t="s">
        <v>4423</v>
      </c>
      <c r="AI1955">
        <f>Sheet1!BH1956</f>
        <v>35.1</v>
      </c>
      <c r="AJ1955" t="s">
        <v>4424</v>
      </c>
      <c r="AL1955" s="3" t="str">
        <f t="shared" si="30"/>
        <v>Formulation includes 350 kg of FA powder, 1930 kg of aggregate, and the water-to-powder ratio is: 0,403982857142857 .Powder percentual composition is: SiO2: 39,82%, Al2O3: 18,004%, Fe2O3:5,634%, CaO: 18,832%. The amount of the dry fraction of Na2O from the Na2SiO3 solution is10,5kg/m3. The amount of the dry fraction of SiO2 from the Na2SiO3 solution is 20,91 kg/m3. The amount of  Na(OH) solution per m3 is: 68 kg, with a molarity of: 10. The mix also includes  0 kg/m3 of superplasticizer and 50 kg/m3 of extra water. The initial curing for this mix was 0 day at 25ªC. A compressive test after7 days was conducted with a result of 35,1 MPa.</v>
      </c>
    </row>
    <row r="1956" spans="1:38" x14ac:dyDescent="0.25">
      <c r="A1956" t="s">
        <v>4412</v>
      </c>
      <c r="B1956" s="3">
        <f>SUM(Sheet1!T1957:Y1957)</f>
        <v>350</v>
      </c>
      <c r="C1956" s="2" t="s">
        <v>4413</v>
      </c>
      <c r="D1956" t="s">
        <v>4414</v>
      </c>
      <c r="E1956" s="3">
        <f>Sheet1!AH1957</f>
        <v>1905</v>
      </c>
      <c r="F1956" t="s">
        <v>4415</v>
      </c>
      <c r="G1956">
        <f>(Sheet1!AZ1957)/(B1956)</f>
        <v>0.43255428571428572</v>
      </c>
      <c r="H1956" t="s">
        <v>4416</v>
      </c>
      <c r="I1956" s="3">
        <f>Sheet1!D1957</f>
        <v>39.82</v>
      </c>
      <c r="J1956" t="s">
        <v>4406</v>
      </c>
      <c r="K1956" s="3">
        <f>Sheet1!E1957</f>
        <v>18.004000000000001</v>
      </c>
      <c r="L1956" t="s">
        <v>4407</v>
      </c>
      <c r="M1956" s="3">
        <f>Sheet1!F1957</f>
        <v>5.6340000000000003</v>
      </c>
      <c r="N1956" t="s">
        <v>4408</v>
      </c>
      <c r="O1956">
        <f>Sheet1!G1957</f>
        <v>18.832000000000001</v>
      </c>
      <c r="P1956" t="s">
        <v>4409</v>
      </c>
      <c r="Q1956">
        <f>Sheet1!AQ1957</f>
        <v>10.5</v>
      </c>
      <c r="R1956" t="s">
        <v>4417</v>
      </c>
      <c r="S1956">
        <f>Sheet1!AR1957</f>
        <v>20.91</v>
      </c>
      <c r="T1956" t="s">
        <v>4418</v>
      </c>
      <c r="U1956">
        <f>Sheet1!AT1957</f>
        <v>68</v>
      </c>
      <c r="V1956" t="s">
        <v>4419</v>
      </c>
      <c r="W1956">
        <f>Sheet1!AU1957</f>
        <v>10</v>
      </c>
      <c r="X1956" t="s">
        <v>4410</v>
      </c>
      <c r="Y1956">
        <f>Sheet1!AY1957</f>
        <v>0</v>
      </c>
      <c r="Z1956" t="s">
        <v>4420</v>
      </c>
      <c r="AA1956">
        <f>Sheet1!AX1957</f>
        <v>60</v>
      </c>
      <c r="AB1956" t="s">
        <v>4421</v>
      </c>
      <c r="AC1956">
        <f>Sheet1!BA1957</f>
        <v>0</v>
      </c>
      <c r="AD1956" t="s">
        <v>4422</v>
      </c>
      <c r="AE1956">
        <f>Sheet1!BB1957</f>
        <v>25</v>
      </c>
      <c r="AF1956" t="s">
        <v>4411</v>
      </c>
      <c r="AG1956">
        <f>Sheet1!BI1957</f>
        <v>1</v>
      </c>
      <c r="AH1956" t="s">
        <v>4423</v>
      </c>
      <c r="AI1956">
        <f>Sheet1!BH1957</f>
        <v>4</v>
      </c>
      <c r="AJ1956" t="s">
        <v>4424</v>
      </c>
      <c r="AL1956" s="3" t="str">
        <f t="shared" si="30"/>
        <v>Formulation includes 350 kg of FA powder, 1905 kg of aggregate, and the water-to-powder ratio is: 0,432554285714286 .Powder percentual composition is: SiO2: 39,82%, Al2O3: 18,004%, Fe2O3:5,634%, CaO: 18,832%. The amount of the dry fraction of Na2O from the Na2SiO3 solution is10,5kg/m3. The amount of the dry fraction of SiO2 from the Na2SiO3 solution is 20,91 kg/m3. The amount of  Na(OH) solution per m3 is: 68 kg, with a molarity of: 10. The mix also includes  0 kg/m3 of superplasticizer and 60 kg/m3 of extra water. The initial curing for this mix was 0 day at 25ªC. A compressive test after1 days was conducted with a result of 4 MPa.</v>
      </c>
    </row>
    <row r="1957" spans="1:38" x14ac:dyDescent="0.25">
      <c r="A1957" t="s">
        <v>4412</v>
      </c>
      <c r="B1957" s="3">
        <f>SUM(Sheet1!T1958:Y1958)</f>
        <v>350</v>
      </c>
      <c r="C1957" s="2" t="s">
        <v>4413</v>
      </c>
      <c r="D1957" t="s">
        <v>4414</v>
      </c>
      <c r="E1957" s="3">
        <f>Sheet1!AH1958</f>
        <v>1905</v>
      </c>
      <c r="F1957" t="s">
        <v>4415</v>
      </c>
      <c r="G1957">
        <f>(Sheet1!AZ1958)/(B1957)</f>
        <v>0.43255428571428572</v>
      </c>
      <c r="H1957" t="s">
        <v>4416</v>
      </c>
      <c r="I1957" s="3">
        <f>Sheet1!D1958</f>
        <v>39.82</v>
      </c>
      <c r="J1957" t="s">
        <v>4406</v>
      </c>
      <c r="K1957" s="3">
        <f>Sheet1!E1958</f>
        <v>18.004000000000001</v>
      </c>
      <c r="L1957" t="s">
        <v>4407</v>
      </c>
      <c r="M1957" s="3">
        <f>Sheet1!F1958</f>
        <v>5.6340000000000003</v>
      </c>
      <c r="N1957" t="s">
        <v>4408</v>
      </c>
      <c r="O1957">
        <f>Sheet1!G1958</f>
        <v>18.832000000000001</v>
      </c>
      <c r="P1957" t="s">
        <v>4409</v>
      </c>
      <c r="Q1957">
        <f>Sheet1!AQ1958</f>
        <v>10.5</v>
      </c>
      <c r="R1957" t="s">
        <v>4417</v>
      </c>
      <c r="S1957">
        <f>Sheet1!AR1958</f>
        <v>20.91</v>
      </c>
      <c r="T1957" t="s">
        <v>4418</v>
      </c>
      <c r="U1957">
        <f>Sheet1!AT1958</f>
        <v>68</v>
      </c>
      <c r="V1957" t="s">
        <v>4419</v>
      </c>
      <c r="W1957">
        <f>Sheet1!AU1958</f>
        <v>10</v>
      </c>
      <c r="X1957" t="s">
        <v>4410</v>
      </c>
      <c r="Y1957">
        <f>Sheet1!AY1958</f>
        <v>0</v>
      </c>
      <c r="Z1957" t="s">
        <v>4420</v>
      </c>
      <c r="AA1957">
        <f>Sheet1!AX1958</f>
        <v>60</v>
      </c>
      <c r="AB1957" t="s">
        <v>4421</v>
      </c>
      <c r="AC1957">
        <f>Sheet1!BA1958</f>
        <v>0</v>
      </c>
      <c r="AD1957" t="s">
        <v>4422</v>
      </c>
      <c r="AE1957">
        <f>Sheet1!BB1958</f>
        <v>25</v>
      </c>
      <c r="AF1957" t="s">
        <v>4411</v>
      </c>
      <c r="AG1957">
        <f>Sheet1!BI1958</f>
        <v>28</v>
      </c>
      <c r="AH1957" t="s">
        <v>4423</v>
      </c>
      <c r="AI1957">
        <f>Sheet1!BH1958</f>
        <v>60.4</v>
      </c>
      <c r="AJ1957" t="s">
        <v>4424</v>
      </c>
      <c r="AL1957" s="3" t="str">
        <f t="shared" si="30"/>
        <v>Formulation includes 350 kg of FA powder, 1905 kg of aggregate, and the water-to-powder ratio is: 0,432554285714286 .Powder percentual composition is: SiO2: 39,82%, Al2O3: 18,004%, Fe2O3:5,634%, CaO: 18,832%. The amount of the dry fraction of Na2O from the Na2SiO3 solution is10,5kg/m3. The amount of the dry fraction of SiO2 from the Na2SiO3 solution is 20,91 kg/m3. The amount of  Na(OH) solution per m3 is: 68 kg, with a molarity of: 10. The mix also includes  0 kg/m3 of superplasticizer and 60 kg/m3 of extra water. The initial curing for this mix was 0 day at 25ªC. A compressive test after28 days was conducted with a result of 60,4 MPa.</v>
      </c>
    </row>
    <row r="1958" spans="1:38" x14ac:dyDescent="0.25">
      <c r="A1958" t="s">
        <v>4412</v>
      </c>
      <c r="B1958" s="3">
        <f>SUM(Sheet1!T1959:Y1959)</f>
        <v>350</v>
      </c>
      <c r="C1958" s="2" t="s">
        <v>4413</v>
      </c>
      <c r="D1958" t="s">
        <v>4414</v>
      </c>
      <c r="E1958" s="3">
        <f>Sheet1!AH1959</f>
        <v>1905</v>
      </c>
      <c r="F1958" t="s">
        <v>4415</v>
      </c>
      <c r="G1958">
        <f>(Sheet1!AZ1959)/(B1958)</f>
        <v>0.43255428571428572</v>
      </c>
      <c r="H1958" t="s">
        <v>4416</v>
      </c>
      <c r="I1958" s="3">
        <f>Sheet1!D1959</f>
        <v>39.82</v>
      </c>
      <c r="J1958" t="s">
        <v>4406</v>
      </c>
      <c r="K1958" s="3">
        <f>Sheet1!E1959</f>
        <v>18.004000000000001</v>
      </c>
      <c r="L1958" t="s">
        <v>4407</v>
      </c>
      <c r="M1958" s="3">
        <f>Sheet1!F1959</f>
        <v>5.6340000000000003</v>
      </c>
      <c r="N1958" t="s">
        <v>4408</v>
      </c>
      <c r="O1958">
        <f>Sheet1!G1959</f>
        <v>18.832000000000001</v>
      </c>
      <c r="P1958" t="s">
        <v>4409</v>
      </c>
      <c r="Q1958">
        <f>Sheet1!AQ1959</f>
        <v>10.5</v>
      </c>
      <c r="R1958" t="s">
        <v>4417</v>
      </c>
      <c r="S1958">
        <f>Sheet1!AR1959</f>
        <v>20.91</v>
      </c>
      <c r="T1958" t="s">
        <v>4418</v>
      </c>
      <c r="U1958">
        <f>Sheet1!AT1959</f>
        <v>68</v>
      </c>
      <c r="V1958" t="s">
        <v>4419</v>
      </c>
      <c r="W1958">
        <f>Sheet1!AU1959</f>
        <v>10</v>
      </c>
      <c r="X1958" t="s">
        <v>4410</v>
      </c>
      <c r="Y1958">
        <f>Sheet1!AY1959</f>
        <v>0</v>
      </c>
      <c r="Z1958" t="s">
        <v>4420</v>
      </c>
      <c r="AA1958">
        <f>Sheet1!AX1959</f>
        <v>60</v>
      </c>
      <c r="AB1958" t="s">
        <v>4421</v>
      </c>
      <c r="AC1958">
        <f>Sheet1!BA1959</f>
        <v>0</v>
      </c>
      <c r="AD1958" t="s">
        <v>4422</v>
      </c>
      <c r="AE1958">
        <f>Sheet1!BB1959</f>
        <v>25</v>
      </c>
      <c r="AF1958" t="s">
        <v>4411</v>
      </c>
      <c r="AG1958">
        <f>Sheet1!BI1959</f>
        <v>7</v>
      </c>
      <c r="AH1958" t="s">
        <v>4423</v>
      </c>
      <c r="AI1958">
        <f>Sheet1!BH1959</f>
        <v>38.5</v>
      </c>
      <c r="AJ1958" t="s">
        <v>4424</v>
      </c>
      <c r="AL1958" s="3" t="str">
        <f t="shared" si="30"/>
        <v>Formulation includes 350 kg of FA powder, 1905 kg of aggregate, and the water-to-powder ratio is: 0,432554285714286 .Powder percentual composition is: SiO2: 39,82%, Al2O3: 18,004%, Fe2O3:5,634%, CaO: 18,832%. The amount of the dry fraction of Na2O from the Na2SiO3 solution is10,5kg/m3. The amount of the dry fraction of SiO2 from the Na2SiO3 solution is 20,91 kg/m3. The amount of  Na(OH) solution per m3 is: 68 kg, with a molarity of: 10. The mix also includes  0 kg/m3 of superplasticizer and 60 kg/m3 of extra water. The initial curing for this mix was 0 day at 25ªC. A compressive test after7 days was conducted with a result of 38,5 MPa.</v>
      </c>
    </row>
    <row r="1959" spans="1:38" x14ac:dyDescent="0.25">
      <c r="A1959" t="s">
        <v>4412</v>
      </c>
      <c r="B1959" s="3">
        <f>SUM(Sheet1!T1960:Y1960)</f>
        <v>400</v>
      </c>
      <c r="C1959" s="2" t="s">
        <v>4413</v>
      </c>
      <c r="D1959" t="s">
        <v>4414</v>
      </c>
      <c r="E1959" s="3">
        <f>Sheet1!AH1960</f>
        <v>1780</v>
      </c>
      <c r="F1959" t="s">
        <v>4415</v>
      </c>
      <c r="G1959">
        <f>(Sheet1!AZ1960)/(B1959)</f>
        <v>0.43549500000000002</v>
      </c>
      <c r="H1959" t="s">
        <v>4416</v>
      </c>
      <c r="I1959" s="3">
        <f>Sheet1!D1960</f>
        <v>39.82</v>
      </c>
      <c r="J1959" t="s">
        <v>4406</v>
      </c>
      <c r="K1959" s="3">
        <f>Sheet1!E1960</f>
        <v>18.004000000000001</v>
      </c>
      <c r="L1959" t="s">
        <v>4407</v>
      </c>
      <c r="M1959" s="3">
        <f>Sheet1!F1960</f>
        <v>5.6339999999999986</v>
      </c>
      <c r="N1959" t="s">
        <v>4408</v>
      </c>
      <c r="O1959">
        <f>Sheet1!G1960</f>
        <v>18.832000000000001</v>
      </c>
      <c r="P1959" t="s">
        <v>4409</v>
      </c>
      <c r="Q1959">
        <f>Sheet1!AQ1960</f>
        <v>12.03</v>
      </c>
      <c r="R1959" t="s">
        <v>4417</v>
      </c>
      <c r="S1959">
        <f>Sheet1!AR1960</f>
        <v>23.97</v>
      </c>
      <c r="T1959" t="s">
        <v>4418</v>
      </c>
      <c r="U1959">
        <f>Sheet1!AT1960</f>
        <v>77</v>
      </c>
      <c r="V1959" t="s">
        <v>4419</v>
      </c>
      <c r="W1959">
        <f>Sheet1!AU1960</f>
        <v>10</v>
      </c>
      <c r="X1959" t="s">
        <v>4410</v>
      </c>
      <c r="Y1959">
        <f>Sheet1!AY1960</f>
        <v>0</v>
      </c>
      <c r="Z1959" t="s">
        <v>4420</v>
      </c>
      <c r="AA1959">
        <f>Sheet1!AX1960</f>
        <v>70</v>
      </c>
      <c r="AB1959" t="s">
        <v>4421</v>
      </c>
      <c r="AC1959">
        <f>Sheet1!BA1960</f>
        <v>0</v>
      </c>
      <c r="AD1959" t="s">
        <v>4422</v>
      </c>
      <c r="AE1959">
        <f>Sheet1!BB1960</f>
        <v>25</v>
      </c>
      <c r="AF1959" t="s">
        <v>4411</v>
      </c>
      <c r="AG1959">
        <f>Sheet1!BI1960</f>
        <v>1</v>
      </c>
      <c r="AH1959" t="s">
        <v>4423</v>
      </c>
      <c r="AI1959">
        <f>Sheet1!BH1960</f>
        <v>14.7</v>
      </c>
      <c r="AJ1959" t="s">
        <v>4424</v>
      </c>
      <c r="AL1959" s="3" t="str">
        <f t="shared" si="30"/>
        <v>Formulation includes 400 kg of FA powder, 1780 kg of aggregate, and the water-to-powder ratio is: 0,435495 .Powder percentual composition is: SiO2: 39,82%, Al2O3: 18,004%, Fe2O3:5,634%, CaO: 18,832%.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70 kg/m3 of extra water. The initial curing for this mix was 0 day at 25ªC. A compressive test after1 days was conducted with a result of 14,7 MPa.</v>
      </c>
    </row>
    <row r="1960" spans="1:38" x14ac:dyDescent="0.25">
      <c r="A1960" t="s">
        <v>4412</v>
      </c>
      <c r="B1960" s="3">
        <f>SUM(Sheet1!T1961:Y1961)</f>
        <v>400</v>
      </c>
      <c r="C1960" s="2" t="s">
        <v>4413</v>
      </c>
      <c r="D1960" t="s">
        <v>4414</v>
      </c>
      <c r="E1960" s="3">
        <f>Sheet1!AH1961</f>
        <v>1780</v>
      </c>
      <c r="F1960" t="s">
        <v>4415</v>
      </c>
      <c r="G1960">
        <f>(Sheet1!AZ1961)/(B1960)</f>
        <v>0.43549500000000002</v>
      </c>
      <c r="H1960" t="s">
        <v>4416</v>
      </c>
      <c r="I1960" s="3">
        <f>Sheet1!D1961</f>
        <v>39.82</v>
      </c>
      <c r="J1960" t="s">
        <v>4406</v>
      </c>
      <c r="K1960" s="3">
        <f>Sheet1!E1961</f>
        <v>18.004000000000001</v>
      </c>
      <c r="L1960" t="s">
        <v>4407</v>
      </c>
      <c r="M1960" s="3">
        <f>Sheet1!F1961</f>
        <v>5.6339999999999986</v>
      </c>
      <c r="N1960" t="s">
        <v>4408</v>
      </c>
      <c r="O1960">
        <f>Sheet1!G1961</f>
        <v>18.832000000000001</v>
      </c>
      <c r="P1960" t="s">
        <v>4409</v>
      </c>
      <c r="Q1960">
        <f>Sheet1!AQ1961</f>
        <v>12.03</v>
      </c>
      <c r="R1960" t="s">
        <v>4417</v>
      </c>
      <c r="S1960">
        <f>Sheet1!AR1961</f>
        <v>23.97</v>
      </c>
      <c r="T1960" t="s">
        <v>4418</v>
      </c>
      <c r="U1960">
        <f>Sheet1!AT1961</f>
        <v>77</v>
      </c>
      <c r="V1960" t="s">
        <v>4419</v>
      </c>
      <c r="W1960">
        <f>Sheet1!AU1961</f>
        <v>10</v>
      </c>
      <c r="X1960" t="s">
        <v>4410</v>
      </c>
      <c r="Y1960">
        <f>Sheet1!AY1961</f>
        <v>0</v>
      </c>
      <c r="Z1960" t="s">
        <v>4420</v>
      </c>
      <c r="AA1960">
        <f>Sheet1!AX1961</f>
        <v>70</v>
      </c>
      <c r="AB1960" t="s">
        <v>4421</v>
      </c>
      <c r="AC1960">
        <f>Sheet1!BA1961</f>
        <v>0</v>
      </c>
      <c r="AD1960" t="s">
        <v>4422</v>
      </c>
      <c r="AE1960">
        <f>Sheet1!BB1961</f>
        <v>25</v>
      </c>
      <c r="AF1960" t="s">
        <v>4411</v>
      </c>
      <c r="AG1960">
        <f>Sheet1!BI1961</f>
        <v>28</v>
      </c>
      <c r="AH1960" t="s">
        <v>4423</v>
      </c>
      <c r="AI1960">
        <f>Sheet1!BH1961</f>
        <v>66.7</v>
      </c>
      <c r="AJ1960" t="s">
        <v>4424</v>
      </c>
      <c r="AL1960" s="3" t="str">
        <f t="shared" si="30"/>
        <v>Formulation includes 400 kg of FA powder, 1780 kg of aggregate, and the water-to-powder ratio is: 0,435495 .Powder percentual composition is: SiO2: 39,82%, Al2O3: 18,004%, Fe2O3:5,634%, CaO: 18,832%.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70 kg/m3 of extra water. The initial curing for this mix was 0 day at 25ªC. A compressive test after28 days was conducted with a result of 66,7 MPa.</v>
      </c>
    </row>
    <row r="1961" spans="1:38" x14ac:dyDescent="0.25">
      <c r="A1961" t="s">
        <v>4412</v>
      </c>
      <c r="B1961" s="3">
        <f>SUM(Sheet1!T1962:Y1962)</f>
        <v>400</v>
      </c>
      <c r="C1961" s="2" t="s">
        <v>4413</v>
      </c>
      <c r="D1961" t="s">
        <v>4414</v>
      </c>
      <c r="E1961" s="3">
        <f>Sheet1!AH1962</f>
        <v>1780</v>
      </c>
      <c r="F1961" t="s">
        <v>4415</v>
      </c>
      <c r="G1961">
        <f>(Sheet1!AZ1962)/(B1961)</f>
        <v>0.43549500000000002</v>
      </c>
      <c r="H1961" t="s">
        <v>4416</v>
      </c>
      <c r="I1961" s="3">
        <f>Sheet1!D1962</f>
        <v>39.82</v>
      </c>
      <c r="J1961" t="s">
        <v>4406</v>
      </c>
      <c r="K1961" s="3">
        <f>Sheet1!E1962</f>
        <v>18.004000000000001</v>
      </c>
      <c r="L1961" t="s">
        <v>4407</v>
      </c>
      <c r="M1961" s="3">
        <f>Sheet1!F1962</f>
        <v>5.6339999999999986</v>
      </c>
      <c r="N1961" t="s">
        <v>4408</v>
      </c>
      <c r="O1961">
        <f>Sheet1!G1962</f>
        <v>18.832000000000001</v>
      </c>
      <c r="P1961" t="s">
        <v>4409</v>
      </c>
      <c r="Q1961">
        <f>Sheet1!AQ1962</f>
        <v>12.03</v>
      </c>
      <c r="R1961" t="s">
        <v>4417</v>
      </c>
      <c r="S1961">
        <f>Sheet1!AR1962</f>
        <v>23.97</v>
      </c>
      <c r="T1961" t="s">
        <v>4418</v>
      </c>
      <c r="U1961">
        <f>Sheet1!AT1962</f>
        <v>77</v>
      </c>
      <c r="V1961" t="s">
        <v>4419</v>
      </c>
      <c r="W1961">
        <f>Sheet1!AU1962</f>
        <v>10</v>
      </c>
      <c r="X1961" t="s">
        <v>4410</v>
      </c>
      <c r="Y1961">
        <f>Sheet1!AY1962</f>
        <v>0</v>
      </c>
      <c r="Z1961" t="s">
        <v>4420</v>
      </c>
      <c r="AA1961">
        <f>Sheet1!AX1962</f>
        <v>70</v>
      </c>
      <c r="AB1961" t="s">
        <v>4421</v>
      </c>
      <c r="AC1961">
        <f>Sheet1!BA1962</f>
        <v>0</v>
      </c>
      <c r="AD1961" t="s">
        <v>4422</v>
      </c>
      <c r="AE1961">
        <f>Sheet1!BB1962</f>
        <v>25</v>
      </c>
      <c r="AF1961" t="s">
        <v>4411</v>
      </c>
      <c r="AG1961">
        <f>Sheet1!BI1962</f>
        <v>7</v>
      </c>
      <c r="AH1961" t="s">
        <v>4423</v>
      </c>
      <c r="AI1961">
        <f>Sheet1!BH1962</f>
        <v>42.3</v>
      </c>
      <c r="AJ1961" t="s">
        <v>4424</v>
      </c>
      <c r="AL1961" s="3" t="str">
        <f t="shared" si="30"/>
        <v>Formulation includes 400 kg of FA powder, 1780 kg of aggregate, and the water-to-powder ratio is: 0,435495 .Powder percentual composition is: SiO2: 39,82%, Al2O3: 18,004%, Fe2O3:5,634%, CaO: 18,832%.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70 kg/m3 of extra water. The initial curing for this mix was 0 day at 25ªC. A compressive test after7 days was conducted with a result of 42,3 MPa.</v>
      </c>
    </row>
    <row r="1962" spans="1:38" x14ac:dyDescent="0.25">
      <c r="A1962" t="s">
        <v>4412</v>
      </c>
      <c r="B1962" s="3">
        <f>SUM(Sheet1!T1963:Y1963)</f>
        <v>450</v>
      </c>
      <c r="C1962" s="2" t="s">
        <v>4413</v>
      </c>
      <c r="D1962" t="s">
        <v>4414</v>
      </c>
      <c r="E1962" s="3">
        <f>Sheet1!AH1963</f>
        <v>1740</v>
      </c>
      <c r="F1962" t="s">
        <v>4415</v>
      </c>
      <c r="G1962">
        <f>(Sheet1!AZ1963)/(B1962)</f>
        <v>0.37244888888888888</v>
      </c>
      <c r="H1962" t="s">
        <v>4416</v>
      </c>
      <c r="I1962" s="3">
        <f>Sheet1!D1963</f>
        <v>39.82</v>
      </c>
      <c r="J1962" t="s">
        <v>4406</v>
      </c>
      <c r="K1962" s="3">
        <f>Sheet1!E1963</f>
        <v>18.004000000000001</v>
      </c>
      <c r="L1962" t="s">
        <v>4407</v>
      </c>
      <c r="M1962" s="3">
        <f>Sheet1!F1963</f>
        <v>5.6340000000000003</v>
      </c>
      <c r="N1962" t="s">
        <v>4408</v>
      </c>
      <c r="O1962">
        <f>Sheet1!G1963</f>
        <v>18.832000000000001</v>
      </c>
      <c r="P1962" t="s">
        <v>4409</v>
      </c>
      <c r="Q1962">
        <f>Sheet1!AQ1963</f>
        <v>13.57</v>
      </c>
      <c r="R1962" t="s">
        <v>4417</v>
      </c>
      <c r="S1962">
        <f>Sheet1!AR1963</f>
        <v>27.03</v>
      </c>
      <c r="T1962" t="s">
        <v>4418</v>
      </c>
      <c r="U1962">
        <f>Sheet1!AT1963</f>
        <v>87</v>
      </c>
      <c r="V1962" t="s">
        <v>4419</v>
      </c>
      <c r="W1962">
        <f>Sheet1!AU1963</f>
        <v>10</v>
      </c>
      <c r="X1962" t="s">
        <v>4410</v>
      </c>
      <c r="Y1962">
        <f>Sheet1!AY1963</f>
        <v>0</v>
      </c>
      <c r="Z1962" t="s">
        <v>4420</v>
      </c>
      <c r="AA1962">
        <f>Sheet1!AX1963</f>
        <v>50</v>
      </c>
      <c r="AB1962" t="s">
        <v>4421</v>
      </c>
      <c r="AC1962">
        <f>Sheet1!BA1963</f>
        <v>0</v>
      </c>
      <c r="AD1962" t="s">
        <v>4422</v>
      </c>
      <c r="AE1962">
        <f>Sheet1!BB1963</f>
        <v>25</v>
      </c>
      <c r="AF1962" t="s">
        <v>4411</v>
      </c>
      <c r="AG1962">
        <f>Sheet1!BI1963</f>
        <v>7</v>
      </c>
      <c r="AH1962" t="s">
        <v>4423</v>
      </c>
      <c r="AI1962">
        <f>Sheet1!BH1963</f>
        <v>47</v>
      </c>
      <c r="AJ1962" t="s">
        <v>4424</v>
      </c>
      <c r="AL1962" s="3" t="str">
        <f t="shared" si="30"/>
        <v>Formulation includes 450 kg of FA powder, 1740 kg of aggregate, and the water-to-powder ratio is: 0,372448888888889 .Powder percentual composition is: SiO2: 39,82%, Al2O3: 18,004%, Fe2O3:5,634%, CaO: 18,832%. The amount of the dry fraction of Na2O from the Na2SiO3 solution is13,57kg/m3. The amount of the dry fraction of SiO2 from the Na2SiO3 solution is 27,03 kg/m3. The amount of  Na(OH) solution per m3 is: 87 kg, with a molarity of: 10. The mix also includes  0 kg/m3 of superplasticizer and 50 kg/m3 of extra water. The initial curing for this mix was 0 day at 25ªC. A compressive test after7 days was conducted with a result of 47 MPa.</v>
      </c>
    </row>
    <row r="1963" spans="1:38" x14ac:dyDescent="0.25">
      <c r="A1963" t="s">
        <v>4412</v>
      </c>
      <c r="B1963" s="3">
        <f>SUM(Sheet1!T1964:Y1964)</f>
        <v>450</v>
      </c>
      <c r="C1963" s="2" t="s">
        <v>4413</v>
      </c>
      <c r="D1963" t="s">
        <v>4414</v>
      </c>
      <c r="E1963" s="3">
        <f>Sheet1!AH1964</f>
        <v>1740</v>
      </c>
      <c r="F1963" t="s">
        <v>4415</v>
      </c>
      <c r="G1963">
        <f>(Sheet1!AZ1964)/(B1963)</f>
        <v>0.37244888888888888</v>
      </c>
      <c r="H1963" t="s">
        <v>4416</v>
      </c>
      <c r="I1963" s="3">
        <f>Sheet1!D1964</f>
        <v>39.82</v>
      </c>
      <c r="J1963" t="s">
        <v>4406</v>
      </c>
      <c r="K1963" s="3">
        <f>Sheet1!E1964</f>
        <v>18.004000000000001</v>
      </c>
      <c r="L1963" t="s">
        <v>4407</v>
      </c>
      <c r="M1963" s="3">
        <f>Sheet1!F1964</f>
        <v>5.6340000000000003</v>
      </c>
      <c r="N1963" t="s">
        <v>4408</v>
      </c>
      <c r="O1963">
        <f>Sheet1!G1964</f>
        <v>18.832000000000001</v>
      </c>
      <c r="P1963" t="s">
        <v>4409</v>
      </c>
      <c r="Q1963">
        <f>Sheet1!AQ1964</f>
        <v>13.57</v>
      </c>
      <c r="R1963" t="s">
        <v>4417</v>
      </c>
      <c r="S1963">
        <f>Sheet1!AR1964</f>
        <v>27.03</v>
      </c>
      <c r="T1963" t="s">
        <v>4418</v>
      </c>
      <c r="U1963">
        <f>Sheet1!AT1964</f>
        <v>87</v>
      </c>
      <c r="V1963" t="s">
        <v>4419</v>
      </c>
      <c r="W1963">
        <f>Sheet1!AU1964</f>
        <v>10</v>
      </c>
      <c r="X1963" t="s">
        <v>4410</v>
      </c>
      <c r="Y1963">
        <f>Sheet1!AY1964</f>
        <v>0</v>
      </c>
      <c r="Z1963" t="s">
        <v>4420</v>
      </c>
      <c r="AA1963">
        <f>Sheet1!AX1964</f>
        <v>50</v>
      </c>
      <c r="AB1963" t="s">
        <v>4421</v>
      </c>
      <c r="AC1963">
        <f>Sheet1!BA1964</f>
        <v>0</v>
      </c>
      <c r="AD1963" t="s">
        <v>4422</v>
      </c>
      <c r="AE1963">
        <f>Sheet1!BB1964</f>
        <v>25</v>
      </c>
      <c r="AF1963" t="s">
        <v>4411</v>
      </c>
      <c r="AG1963">
        <f>Sheet1!BI1964</f>
        <v>28</v>
      </c>
      <c r="AH1963" t="s">
        <v>4423</v>
      </c>
      <c r="AI1963">
        <f>Sheet1!BH1964</f>
        <v>72.3</v>
      </c>
      <c r="AJ1963" t="s">
        <v>4424</v>
      </c>
      <c r="AL1963" s="3" t="str">
        <f t="shared" si="30"/>
        <v>Formulation includes 450 kg of FA powder, 1740 kg of aggregate, and the water-to-powder ratio is: 0,372448888888889 .Powder percentual composition is: SiO2: 39,82%, Al2O3: 18,004%, Fe2O3:5,634%, CaO: 18,832%. The amount of the dry fraction of Na2O from the Na2SiO3 solution is13,57kg/m3. The amount of the dry fraction of SiO2 from the Na2SiO3 solution is 27,03 kg/m3. The amount of  Na(OH) solution per m3 is: 87 kg, with a molarity of: 10. The mix also includes  0 kg/m3 of superplasticizer and 50 kg/m3 of extra water. The initial curing for this mix was 0 day at 25ªC. A compressive test after28 days was conducted with a result of 72,3 MPa.</v>
      </c>
    </row>
    <row r="1964" spans="1:38" x14ac:dyDescent="0.25">
      <c r="A1964" t="s">
        <v>4412</v>
      </c>
      <c r="B1964" s="3">
        <f>SUM(Sheet1!T1965:Y1965)</f>
        <v>450</v>
      </c>
      <c r="C1964" s="2" t="s">
        <v>4413</v>
      </c>
      <c r="D1964" t="s">
        <v>4414</v>
      </c>
      <c r="E1964" s="3">
        <f>Sheet1!AH1965</f>
        <v>1740</v>
      </c>
      <c r="F1964" t="s">
        <v>4415</v>
      </c>
      <c r="G1964">
        <f>(Sheet1!AZ1965)/(B1964)</f>
        <v>0.37244888888888888</v>
      </c>
      <c r="H1964" t="s">
        <v>4416</v>
      </c>
      <c r="I1964" s="3">
        <f>Sheet1!D1965</f>
        <v>39.82</v>
      </c>
      <c r="J1964" t="s">
        <v>4406</v>
      </c>
      <c r="K1964" s="3">
        <f>Sheet1!E1965</f>
        <v>18.004000000000001</v>
      </c>
      <c r="L1964" t="s">
        <v>4407</v>
      </c>
      <c r="M1964" s="3">
        <f>Sheet1!F1965</f>
        <v>5.6340000000000003</v>
      </c>
      <c r="N1964" t="s">
        <v>4408</v>
      </c>
      <c r="O1964">
        <f>Sheet1!G1965</f>
        <v>18.832000000000001</v>
      </c>
      <c r="P1964" t="s">
        <v>4409</v>
      </c>
      <c r="Q1964">
        <f>Sheet1!AQ1965</f>
        <v>13.57</v>
      </c>
      <c r="R1964" t="s">
        <v>4417</v>
      </c>
      <c r="S1964">
        <f>Sheet1!AR1965</f>
        <v>27.03</v>
      </c>
      <c r="T1964" t="s">
        <v>4418</v>
      </c>
      <c r="U1964">
        <f>Sheet1!AT1965</f>
        <v>87</v>
      </c>
      <c r="V1964" t="s">
        <v>4419</v>
      </c>
      <c r="W1964">
        <f>Sheet1!AU1965</f>
        <v>10</v>
      </c>
      <c r="X1964" t="s">
        <v>4410</v>
      </c>
      <c r="Y1964">
        <f>Sheet1!AY1965</f>
        <v>0</v>
      </c>
      <c r="Z1964" t="s">
        <v>4420</v>
      </c>
      <c r="AA1964">
        <f>Sheet1!AX1965</f>
        <v>50</v>
      </c>
      <c r="AB1964" t="s">
        <v>4421</v>
      </c>
      <c r="AC1964">
        <f>Sheet1!BA1965</f>
        <v>0</v>
      </c>
      <c r="AD1964" t="s">
        <v>4422</v>
      </c>
      <c r="AE1964">
        <f>Sheet1!BB1965</f>
        <v>25</v>
      </c>
      <c r="AF1964" t="s">
        <v>4411</v>
      </c>
      <c r="AG1964">
        <f>Sheet1!BI1965</f>
        <v>1</v>
      </c>
      <c r="AH1964" t="s">
        <v>4423</v>
      </c>
      <c r="AI1964">
        <f>Sheet1!BH1965</f>
        <v>15.3</v>
      </c>
      <c r="AJ1964" t="s">
        <v>4424</v>
      </c>
      <c r="AL1964" s="3" t="str">
        <f t="shared" si="30"/>
        <v>Formulation includes 450 kg of FA powder, 1740 kg of aggregate, and the water-to-powder ratio is: 0,372448888888889 .Powder percentual composition is: SiO2: 39,82%, Al2O3: 18,004%, Fe2O3:5,634%, CaO: 18,832%. The amount of the dry fraction of Na2O from the Na2SiO3 solution is13,57kg/m3. The amount of the dry fraction of SiO2 from the Na2SiO3 solution is 27,03 kg/m3. The amount of  Na(OH) solution per m3 is: 87 kg, with a molarity of: 10. The mix also includes  0 kg/m3 of superplasticizer and 50 kg/m3 of extra water. The initial curing for this mix was 0 day at 25ªC. A compressive test after1 days was conducted with a result of 15,3 MPa.</v>
      </c>
    </row>
    <row r="1965" spans="1:38" x14ac:dyDescent="0.25">
      <c r="A1965" t="s">
        <v>4412</v>
      </c>
      <c r="B1965" s="3">
        <f>SUM(Sheet1!T1966:Y1966)</f>
        <v>350</v>
      </c>
      <c r="C1965" s="2" t="s">
        <v>4413</v>
      </c>
      <c r="D1965" t="s">
        <v>4414</v>
      </c>
      <c r="E1965" s="3">
        <f>Sheet1!AH1966</f>
        <v>1850</v>
      </c>
      <c r="F1965" t="s">
        <v>4415</v>
      </c>
      <c r="G1965">
        <f>(Sheet1!AZ1966)/(B1965)</f>
        <v>0.48974571428571428</v>
      </c>
      <c r="H1965" t="s">
        <v>4416</v>
      </c>
      <c r="I1965" s="3">
        <f>Sheet1!D1966</f>
        <v>39.82</v>
      </c>
      <c r="J1965" t="s">
        <v>4406</v>
      </c>
      <c r="K1965" s="3">
        <f>Sheet1!E1966</f>
        <v>18.004000000000001</v>
      </c>
      <c r="L1965" t="s">
        <v>4407</v>
      </c>
      <c r="M1965" s="3">
        <f>Sheet1!F1966</f>
        <v>5.6340000000000003</v>
      </c>
      <c r="N1965" t="s">
        <v>4408</v>
      </c>
      <c r="O1965">
        <f>Sheet1!G1966</f>
        <v>18.832000000000001</v>
      </c>
      <c r="P1965" t="s">
        <v>4409</v>
      </c>
      <c r="Q1965">
        <f>Sheet1!AQ1966</f>
        <v>10.62</v>
      </c>
      <c r="R1965" t="s">
        <v>4417</v>
      </c>
      <c r="S1965">
        <f>Sheet1!AR1966</f>
        <v>21.17</v>
      </c>
      <c r="T1965" t="s">
        <v>4418</v>
      </c>
      <c r="U1965">
        <f>Sheet1!AT1966</f>
        <v>67</v>
      </c>
      <c r="V1965" t="s">
        <v>4419</v>
      </c>
      <c r="W1965">
        <f>Sheet1!AU1966</f>
        <v>10</v>
      </c>
      <c r="X1965" t="s">
        <v>4410</v>
      </c>
      <c r="Y1965">
        <f>Sheet1!AY1966</f>
        <v>0</v>
      </c>
      <c r="Z1965" t="s">
        <v>4420</v>
      </c>
      <c r="AA1965">
        <f>Sheet1!AX1966</f>
        <v>80</v>
      </c>
      <c r="AB1965" t="s">
        <v>4421</v>
      </c>
      <c r="AC1965">
        <f>Sheet1!BA1966</f>
        <v>0</v>
      </c>
      <c r="AD1965" t="s">
        <v>4422</v>
      </c>
      <c r="AE1965">
        <f>Sheet1!BB1966</f>
        <v>25</v>
      </c>
      <c r="AF1965" t="s">
        <v>4411</v>
      </c>
      <c r="AG1965">
        <f>Sheet1!BI1966</f>
        <v>1</v>
      </c>
      <c r="AH1965" t="s">
        <v>4423</v>
      </c>
      <c r="AI1965">
        <f>Sheet1!BH1966</f>
        <v>3.4</v>
      </c>
      <c r="AJ1965" t="s">
        <v>4424</v>
      </c>
      <c r="AL1965" s="3" t="str">
        <f t="shared" si="30"/>
        <v>Formulation includes 350 kg of FA powder, 1850 kg of aggregate, and the water-to-powder ratio is: 0,489745714285714 .Powder percentual composition is: SiO2: 39,82%, Al2O3: 18,004%, Fe2O3:5,634%, CaO: 18,832%. The amount of the dry fraction of Na2O from the Na2SiO3 solution is10,62kg/m3. The amount of the dry fraction of SiO2 from the Na2SiO3 solution is 21,17 kg/m3. The amount of  Na(OH) solution per m3 is: 67 kg, with a molarity of: 10. The mix also includes  0 kg/m3 of superplasticizer and 80 kg/m3 of extra water. The initial curing for this mix was 0 day at 25ªC. A compressive test after1 days was conducted with a result of 3,4 MPa.</v>
      </c>
    </row>
    <row r="1966" spans="1:38" x14ac:dyDescent="0.25">
      <c r="A1966" t="s">
        <v>4412</v>
      </c>
      <c r="B1966" s="3">
        <f>SUM(Sheet1!T1967:Y1967)</f>
        <v>350</v>
      </c>
      <c r="C1966" s="2" t="s">
        <v>4413</v>
      </c>
      <c r="D1966" t="s">
        <v>4414</v>
      </c>
      <c r="E1966" s="3">
        <f>Sheet1!AH1967</f>
        <v>1850</v>
      </c>
      <c r="F1966" t="s">
        <v>4415</v>
      </c>
      <c r="G1966">
        <f>(Sheet1!AZ1967)/(B1966)</f>
        <v>0.48974571428571428</v>
      </c>
      <c r="H1966" t="s">
        <v>4416</v>
      </c>
      <c r="I1966" s="3">
        <f>Sheet1!D1967</f>
        <v>39.82</v>
      </c>
      <c r="J1966" t="s">
        <v>4406</v>
      </c>
      <c r="K1966" s="3">
        <f>Sheet1!E1967</f>
        <v>18.004000000000001</v>
      </c>
      <c r="L1966" t="s">
        <v>4407</v>
      </c>
      <c r="M1966" s="3">
        <f>Sheet1!F1967</f>
        <v>5.6340000000000003</v>
      </c>
      <c r="N1966" t="s">
        <v>4408</v>
      </c>
      <c r="O1966">
        <f>Sheet1!G1967</f>
        <v>18.832000000000001</v>
      </c>
      <c r="P1966" t="s">
        <v>4409</v>
      </c>
      <c r="Q1966">
        <f>Sheet1!AQ1967</f>
        <v>10.62</v>
      </c>
      <c r="R1966" t="s">
        <v>4417</v>
      </c>
      <c r="S1966">
        <f>Sheet1!AR1967</f>
        <v>21.17</v>
      </c>
      <c r="T1966" t="s">
        <v>4418</v>
      </c>
      <c r="U1966">
        <f>Sheet1!AT1967</f>
        <v>67</v>
      </c>
      <c r="V1966" t="s">
        <v>4419</v>
      </c>
      <c r="W1966">
        <f>Sheet1!AU1967</f>
        <v>10</v>
      </c>
      <c r="X1966" t="s">
        <v>4410</v>
      </c>
      <c r="Y1966">
        <f>Sheet1!AY1967</f>
        <v>0</v>
      </c>
      <c r="Z1966" t="s">
        <v>4420</v>
      </c>
      <c r="AA1966">
        <f>Sheet1!AX1967</f>
        <v>80</v>
      </c>
      <c r="AB1966" t="s">
        <v>4421</v>
      </c>
      <c r="AC1966">
        <f>Sheet1!BA1967</f>
        <v>0</v>
      </c>
      <c r="AD1966" t="s">
        <v>4422</v>
      </c>
      <c r="AE1966">
        <f>Sheet1!BB1967</f>
        <v>25</v>
      </c>
      <c r="AF1966" t="s">
        <v>4411</v>
      </c>
      <c r="AG1966">
        <f>Sheet1!BI1967</f>
        <v>28</v>
      </c>
      <c r="AH1966" t="s">
        <v>4423</v>
      </c>
      <c r="AI1966">
        <f>Sheet1!BH1967</f>
        <v>56.1</v>
      </c>
      <c r="AJ1966" t="s">
        <v>4424</v>
      </c>
      <c r="AL1966" s="3" t="str">
        <f t="shared" si="30"/>
        <v>Formulation includes 350 kg of FA powder, 1850 kg of aggregate, and the water-to-powder ratio is: 0,489745714285714 .Powder percentual composition is: SiO2: 39,82%, Al2O3: 18,004%, Fe2O3:5,634%, CaO: 18,832%. The amount of the dry fraction of Na2O from the Na2SiO3 solution is10,62kg/m3. The amount of the dry fraction of SiO2 from the Na2SiO3 solution is 21,17 kg/m3. The amount of  Na(OH) solution per m3 is: 67 kg, with a molarity of: 10. The mix also includes  0 kg/m3 of superplasticizer and 80 kg/m3 of extra water. The initial curing for this mix was 0 day at 25ªC. A compressive test after28 days was conducted with a result of 56,1 MPa.</v>
      </c>
    </row>
    <row r="1967" spans="1:38" x14ac:dyDescent="0.25">
      <c r="A1967" t="s">
        <v>4412</v>
      </c>
      <c r="B1967" s="3">
        <f>SUM(Sheet1!T1968:Y1968)</f>
        <v>350</v>
      </c>
      <c r="C1967" s="2" t="s">
        <v>4413</v>
      </c>
      <c r="D1967" t="s">
        <v>4414</v>
      </c>
      <c r="E1967" s="3">
        <f>Sheet1!AH1968</f>
        <v>1850</v>
      </c>
      <c r="F1967" t="s">
        <v>4415</v>
      </c>
      <c r="G1967">
        <f>(Sheet1!AZ1968)/(B1967)</f>
        <v>0.48974571428571428</v>
      </c>
      <c r="H1967" t="s">
        <v>4416</v>
      </c>
      <c r="I1967" s="3">
        <f>Sheet1!D1968</f>
        <v>39.82</v>
      </c>
      <c r="J1967" t="s">
        <v>4406</v>
      </c>
      <c r="K1967" s="3">
        <f>Sheet1!E1968</f>
        <v>18.004000000000001</v>
      </c>
      <c r="L1967" t="s">
        <v>4407</v>
      </c>
      <c r="M1967" s="3">
        <f>Sheet1!F1968</f>
        <v>5.6340000000000003</v>
      </c>
      <c r="N1967" t="s">
        <v>4408</v>
      </c>
      <c r="O1967">
        <f>Sheet1!G1968</f>
        <v>18.832000000000001</v>
      </c>
      <c r="P1967" t="s">
        <v>4409</v>
      </c>
      <c r="Q1967">
        <f>Sheet1!AQ1968</f>
        <v>10.62</v>
      </c>
      <c r="R1967" t="s">
        <v>4417</v>
      </c>
      <c r="S1967">
        <f>Sheet1!AR1968</f>
        <v>21.17</v>
      </c>
      <c r="T1967" t="s">
        <v>4418</v>
      </c>
      <c r="U1967">
        <f>Sheet1!AT1968</f>
        <v>67</v>
      </c>
      <c r="V1967" t="s">
        <v>4419</v>
      </c>
      <c r="W1967">
        <f>Sheet1!AU1968</f>
        <v>10</v>
      </c>
      <c r="X1967" t="s">
        <v>4410</v>
      </c>
      <c r="Y1967">
        <f>Sheet1!AY1968</f>
        <v>0</v>
      </c>
      <c r="Z1967" t="s">
        <v>4420</v>
      </c>
      <c r="AA1967">
        <f>Sheet1!AX1968</f>
        <v>80</v>
      </c>
      <c r="AB1967" t="s">
        <v>4421</v>
      </c>
      <c r="AC1967">
        <f>Sheet1!BA1968</f>
        <v>0</v>
      </c>
      <c r="AD1967" t="s">
        <v>4422</v>
      </c>
      <c r="AE1967">
        <f>Sheet1!BB1968</f>
        <v>25</v>
      </c>
      <c r="AF1967" t="s">
        <v>4411</v>
      </c>
      <c r="AG1967">
        <f>Sheet1!BI1968</f>
        <v>7</v>
      </c>
      <c r="AH1967" t="s">
        <v>4423</v>
      </c>
      <c r="AI1967">
        <f>Sheet1!BH1968</f>
        <v>33.200000000000003</v>
      </c>
      <c r="AJ1967" t="s">
        <v>4424</v>
      </c>
      <c r="AL1967" s="3" t="str">
        <f t="shared" si="30"/>
        <v>Formulation includes 350 kg of FA powder, 1850 kg of aggregate, and the water-to-powder ratio is: 0,489745714285714 .Powder percentual composition is: SiO2: 39,82%, Al2O3: 18,004%, Fe2O3:5,634%, CaO: 18,832%. The amount of the dry fraction of Na2O from the Na2SiO3 solution is10,62kg/m3. The amount of the dry fraction of SiO2 from the Na2SiO3 solution is 21,17 kg/m3. The amount of  Na(OH) solution per m3 is: 67 kg, with a molarity of: 10. The mix also includes  0 kg/m3 of superplasticizer and 80 kg/m3 of extra water. The initial curing for this mix was 0 day at 25ªC. A compressive test after7 days was conducted with a result of 33,2 MPa.</v>
      </c>
    </row>
    <row r="1968" spans="1:38" x14ac:dyDescent="0.25">
      <c r="A1968" t="s">
        <v>4412</v>
      </c>
      <c r="B1968" s="3">
        <f>SUM(Sheet1!T1969:Y1969)</f>
        <v>398</v>
      </c>
      <c r="C1968" s="2" t="s">
        <v>4413</v>
      </c>
      <c r="D1968" t="s">
        <v>4414</v>
      </c>
      <c r="E1968" s="3">
        <f>Sheet1!AH1969</f>
        <v>1832</v>
      </c>
      <c r="F1968" t="s">
        <v>4415</v>
      </c>
      <c r="G1968">
        <f>(Sheet1!AZ1969)/(B1968)</f>
        <v>0.39245728643216082</v>
      </c>
      <c r="H1968" t="s">
        <v>4416</v>
      </c>
      <c r="I1968" s="3">
        <f>Sheet1!D1969</f>
        <v>39.828743718592968</v>
      </c>
      <c r="J1968" t="s">
        <v>4406</v>
      </c>
      <c r="K1968" s="3">
        <f>Sheet1!E1969</f>
        <v>18.009673366834171</v>
      </c>
      <c r="L1968" t="s">
        <v>4407</v>
      </c>
      <c r="M1968" s="3">
        <f>Sheet1!F1969</f>
        <v>5.6384170854271352</v>
      </c>
      <c r="N1968" t="s">
        <v>4408</v>
      </c>
      <c r="O1968">
        <f>Sheet1!G1969</f>
        <v>18.81115577889447</v>
      </c>
      <c r="P1968" t="s">
        <v>4409</v>
      </c>
      <c r="Q1968">
        <f>Sheet1!AQ1969</f>
        <v>12.03</v>
      </c>
      <c r="R1968" t="s">
        <v>4417</v>
      </c>
      <c r="S1968">
        <f>Sheet1!AR1969</f>
        <v>23.97</v>
      </c>
      <c r="T1968" t="s">
        <v>4418</v>
      </c>
      <c r="U1968">
        <f>Sheet1!AT1969</f>
        <v>77</v>
      </c>
      <c r="V1968" t="s">
        <v>4419</v>
      </c>
      <c r="W1968">
        <f>Sheet1!AU1969</f>
        <v>10</v>
      </c>
      <c r="X1968" t="s">
        <v>4410</v>
      </c>
      <c r="Y1968">
        <f>Sheet1!AY1969</f>
        <v>0</v>
      </c>
      <c r="Z1968" t="s">
        <v>4420</v>
      </c>
      <c r="AA1968">
        <f>Sheet1!AX1969</f>
        <v>52</v>
      </c>
      <c r="AB1968" t="s">
        <v>4421</v>
      </c>
      <c r="AC1968">
        <f>Sheet1!BA1969</f>
        <v>0</v>
      </c>
      <c r="AD1968" t="s">
        <v>4422</v>
      </c>
      <c r="AE1968">
        <f>Sheet1!BB1969</f>
        <v>25</v>
      </c>
      <c r="AF1968" t="s">
        <v>4411</v>
      </c>
      <c r="AG1968">
        <f>Sheet1!BI1969</f>
        <v>1</v>
      </c>
      <c r="AH1968" t="s">
        <v>4423</v>
      </c>
      <c r="AI1968">
        <f>Sheet1!BH1969</f>
        <v>12.6</v>
      </c>
      <c r="AJ1968" t="s">
        <v>4424</v>
      </c>
      <c r="AL1968" s="3" t="str">
        <f t="shared" si="30"/>
        <v>Formulation includes 398 kg of FA powder, 1832 kg of aggregate, and the water-to-powder ratio is: 0,392457286432161 .Powder percentual composition is: SiO2: 39,828743718593%, Al2O3: 18,0096733668342%, Fe2O3:5,63841708542714%, CaO: 18,8111557788945%.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52 kg/m3 of extra water. The initial curing for this mix was 0 day at 25ªC. A compressive test after1 days was conducted with a result of 12,6 MPa.</v>
      </c>
    </row>
    <row r="1969" spans="1:38" x14ac:dyDescent="0.25">
      <c r="A1969" t="s">
        <v>4412</v>
      </c>
      <c r="B1969" s="3">
        <f>SUM(Sheet1!T1970:Y1970)</f>
        <v>398</v>
      </c>
      <c r="C1969" s="2" t="s">
        <v>4413</v>
      </c>
      <c r="D1969" t="s">
        <v>4414</v>
      </c>
      <c r="E1969" s="3">
        <f>Sheet1!AH1970</f>
        <v>1832</v>
      </c>
      <c r="F1969" t="s">
        <v>4415</v>
      </c>
      <c r="G1969">
        <f>(Sheet1!AZ1970)/(B1969)</f>
        <v>0.39245728643216082</v>
      </c>
      <c r="H1969" t="s">
        <v>4416</v>
      </c>
      <c r="I1969" s="3">
        <f>Sheet1!D1970</f>
        <v>39.828743718592968</v>
      </c>
      <c r="J1969" t="s">
        <v>4406</v>
      </c>
      <c r="K1969" s="3">
        <f>Sheet1!E1970</f>
        <v>18.009673366834171</v>
      </c>
      <c r="L1969" t="s">
        <v>4407</v>
      </c>
      <c r="M1969" s="3">
        <f>Sheet1!F1970</f>
        <v>5.6384170854271352</v>
      </c>
      <c r="N1969" t="s">
        <v>4408</v>
      </c>
      <c r="O1969">
        <f>Sheet1!G1970</f>
        <v>18.81115577889447</v>
      </c>
      <c r="P1969" t="s">
        <v>4409</v>
      </c>
      <c r="Q1969">
        <f>Sheet1!AQ1970</f>
        <v>12.03</v>
      </c>
      <c r="R1969" t="s">
        <v>4417</v>
      </c>
      <c r="S1969">
        <f>Sheet1!AR1970</f>
        <v>23.97</v>
      </c>
      <c r="T1969" t="s">
        <v>4418</v>
      </c>
      <c r="U1969">
        <f>Sheet1!AT1970</f>
        <v>77</v>
      </c>
      <c r="V1969" t="s">
        <v>4419</v>
      </c>
      <c r="W1969">
        <f>Sheet1!AU1970</f>
        <v>10</v>
      </c>
      <c r="X1969" t="s">
        <v>4410</v>
      </c>
      <c r="Y1969">
        <f>Sheet1!AY1970</f>
        <v>0</v>
      </c>
      <c r="Z1969" t="s">
        <v>4420</v>
      </c>
      <c r="AA1969">
        <f>Sheet1!AX1970</f>
        <v>52</v>
      </c>
      <c r="AB1969" t="s">
        <v>4421</v>
      </c>
      <c r="AC1969">
        <f>Sheet1!BA1970</f>
        <v>0</v>
      </c>
      <c r="AD1969" t="s">
        <v>4422</v>
      </c>
      <c r="AE1969">
        <f>Sheet1!BB1970</f>
        <v>25</v>
      </c>
      <c r="AF1969" t="s">
        <v>4411</v>
      </c>
      <c r="AG1969">
        <f>Sheet1!BI1970</f>
        <v>7</v>
      </c>
      <c r="AH1969" t="s">
        <v>4423</v>
      </c>
      <c r="AI1969">
        <f>Sheet1!BH1970</f>
        <v>40.1</v>
      </c>
      <c r="AJ1969" t="s">
        <v>4424</v>
      </c>
      <c r="AL1969" s="3" t="str">
        <f t="shared" si="30"/>
        <v>Formulation includes 398 kg of FA powder, 1832 kg of aggregate, and the water-to-powder ratio is: 0,392457286432161 .Powder percentual composition is: SiO2: 39,828743718593%, Al2O3: 18,0096733668342%, Fe2O3:5,63841708542714%, CaO: 18,8111557788945%.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52 kg/m3 of extra water. The initial curing for this mix was 0 day at 25ªC. A compressive test after7 days was conducted with a result of 40,1 MPa.</v>
      </c>
    </row>
    <row r="1970" spans="1:38" x14ac:dyDescent="0.25">
      <c r="A1970" t="s">
        <v>4412</v>
      </c>
      <c r="B1970" s="3">
        <f>SUM(Sheet1!T1971:Y1971)</f>
        <v>398</v>
      </c>
      <c r="C1970" s="2" t="s">
        <v>4413</v>
      </c>
      <c r="D1970" t="s">
        <v>4414</v>
      </c>
      <c r="E1970" s="3">
        <f>Sheet1!AH1971</f>
        <v>1832</v>
      </c>
      <c r="F1970" t="s">
        <v>4415</v>
      </c>
      <c r="G1970">
        <f>(Sheet1!AZ1971)/(B1970)</f>
        <v>0.39245728643216082</v>
      </c>
      <c r="H1970" t="s">
        <v>4416</v>
      </c>
      <c r="I1970" s="3">
        <f>Sheet1!D1971</f>
        <v>39.828743718592968</v>
      </c>
      <c r="J1970" t="s">
        <v>4406</v>
      </c>
      <c r="K1970" s="3">
        <f>Sheet1!E1971</f>
        <v>18.009673366834171</v>
      </c>
      <c r="L1970" t="s">
        <v>4407</v>
      </c>
      <c r="M1970" s="3">
        <f>Sheet1!F1971</f>
        <v>5.6384170854271352</v>
      </c>
      <c r="N1970" t="s">
        <v>4408</v>
      </c>
      <c r="O1970">
        <f>Sheet1!G1971</f>
        <v>18.81115577889447</v>
      </c>
      <c r="P1970" t="s">
        <v>4409</v>
      </c>
      <c r="Q1970">
        <f>Sheet1!AQ1971</f>
        <v>12.03</v>
      </c>
      <c r="R1970" t="s">
        <v>4417</v>
      </c>
      <c r="S1970">
        <f>Sheet1!AR1971</f>
        <v>23.97</v>
      </c>
      <c r="T1970" t="s">
        <v>4418</v>
      </c>
      <c r="U1970">
        <f>Sheet1!AT1971</f>
        <v>77</v>
      </c>
      <c r="V1970" t="s">
        <v>4419</v>
      </c>
      <c r="W1970">
        <f>Sheet1!AU1971</f>
        <v>10</v>
      </c>
      <c r="X1970" t="s">
        <v>4410</v>
      </c>
      <c r="Y1970">
        <f>Sheet1!AY1971</f>
        <v>0</v>
      </c>
      <c r="Z1970" t="s">
        <v>4420</v>
      </c>
      <c r="AA1970">
        <f>Sheet1!AX1971</f>
        <v>52</v>
      </c>
      <c r="AB1970" t="s">
        <v>4421</v>
      </c>
      <c r="AC1970">
        <f>Sheet1!BA1971</f>
        <v>0</v>
      </c>
      <c r="AD1970" t="s">
        <v>4422</v>
      </c>
      <c r="AE1970">
        <f>Sheet1!BB1971</f>
        <v>25</v>
      </c>
      <c r="AF1970" t="s">
        <v>4411</v>
      </c>
      <c r="AG1970">
        <f>Sheet1!BI1971</f>
        <v>28</v>
      </c>
      <c r="AH1970" t="s">
        <v>4423</v>
      </c>
      <c r="AI1970">
        <f>Sheet1!BH1971</f>
        <v>60.6</v>
      </c>
      <c r="AJ1970" t="s">
        <v>4424</v>
      </c>
      <c r="AL1970" s="3" t="str">
        <f t="shared" si="30"/>
        <v>Formulation includes 398 kg of FA powder, 1832 kg of aggregate, and the water-to-powder ratio is: 0,392457286432161 .Powder percentual composition is: SiO2: 39,828743718593%, Al2O3: 18,0096733668342%, Fe2O3:5,63841708542714%, CaO: 18,8111557788945%.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52 kg/m3 of extra water. The initial curing for this mix was 0 day at 25ªC. A compressive test after28 days was conducted with a result of 60,6 MPa.</v>
      </c>
    </row>
    <row r="1971" spans="1:38" x14ac:dyDescent="0.25">
      <c r="A1971" t="s">
        <v>4412</v>
      </c>
      <c r="B1971" s="3">
        <f>SUM(Sheet1!T1972:Y1972)</f>
        <v>383</v>
      </c>
      <c r="C1971" s="2" t="s">
        <v>4413</v>
      </c>
      <c r="D1971" t="s">
        <v>4414</v>
      </c>
      <c r="E1971" s="3">
        <f>Sheet1!AH1972</f>
        <v>1832</v>
      </c>
      <c r="F1971" t="s">
        <v>4415</v>
      </c>
      <c r="G1971">
        <f>(Sheet1!AZ1972)/(B1971)</f>
        <v>0.42540469973890344</v>
      </c>
      <c r="H1971" t="s">
        <v>4416</v>
      </c>
      <c r="I1971" s="3">
        <f>Sheet1!D1972</f>
        <v>39.8290861618799</v>
      </c>
      <c r="J1971" t="s">
        <v>4406</v>
      </c>
      <c r="K1971" s="3">
        <f>Sheet1!E1972</f>
        <v>18.009895561357698</v>
      </c>
      <c r="L1971" t="s">
        <v>4407</v>
      </c>
      <c r="M1971" s="3">
        <f>Sheet1!F1972</f>
        <v>5.6385900783289813</v>
      </c>
      <c r="N1971" t="s">
        <v>4408</v>
      </c>
      <c r="O1971">
        <f>Sheet1!G1972</f>
        <v>18.810339425587461</v>
      </c>
      <c r="P1971" t="s">
        <v>4409</v>
      </c>
      <c r="Q1971">
        <f>Sheet1!AQ1972</f>
        <v>11.52</v>
      </c>
      <c r="R1971" t="s">
        <v>4417</v>
      </c>
      <c r="S1971">
        <f>Sheet1!AR1972</f>
        <v>22.95</v>
      </c>
      <c r="T1971" t="s">
        <v>4418</v>
      </c>
      <c r="U1971">
        <f>Sheet1!AT1972</f>
        <v>74</v>
      </c>
      <c r="V1971" t="s">
        <v>4419</v>
      </c>
      <c r="W1971">
        <f>Sheet1!AU1972</f>
        <v>10</v>
      </c>
      <c r="X1971" t="s">
        <v>4410</v>
      </c>
      <c r="Y1971">
        <f>Sheet1!AY1972</f>
        <v>0</v>
      </c>
      <c r="Z1971" t="s">
        <v>4420</v>
      </c>
      <c r="AA1971">
        <f>Sheet1!AX1972</f>
        <v>63</v>
      </c>
      <c r="AB1971" t="s">
        <v>4421</v>
      </c>
      <c r="AC1971">
        <f>Sheet1!BA1972</f>
        <v>0</v>
      </c>
      <c r="AD1971" t="s">
        <v>4422</v>
      </c>
      <c r="AE1971">
        <f>Sheet1!BB1972</f>
        <v>25</v>
      </c>
      <c r="AF1971" t="s">
        <v>4411</v>
      </c>
      <c r="AG1971">
        <f>Sheet1!BI1972</f>
        <v>28</v>
      </c>
      <c r="AH1971" t="s">
        <v>4423</v>
      </c>
      <c r="AI1971">
        <f>Sheet1!BH1972</f>
        <v>58.6</v>
      </c>
      <c r="AJ1971" t="s">
        <v>4424</v>
      </c>
      <c r="AL1971" s="3" t="str">
        <f t="shared" si="30"/>
        <v>Formulation includes 383 kg of FA powder, 1832 kg of aggregate, and the water-to-powder ratio is: 0,425404699738903 .Powder percentual composition is: SiO2: 39,8290861618799%, Al2O3: 18,0098955613577%, Fe2O3:5,63859007832898%, CaO: 18,8103394255875%. The amount of the dry fraction of Na2O from the Na2SiO3 solution is11,52kg/m3. The amount of the dry fraction of SiO2 from the Na2SiO3 solution is 22,95 kg/m3. The amount of  Na(OH) solution per m3 is: 74 kg, with a molarity of: 10. The mix also includes  0 kg/m3 of superplasticizer and 63 kg/m3 of extra water. The initial curing for this mix was 0 day at 25ªC. A compressive test after28 days was conducted with a result of 58,6 MPa.</v>
      </c>
    </row>
    <row r="1972" spans="1:38" x14ac:dyDescent="0.25">
      <c r="A1972" t="s">
        <v>4412</v>
      </c>
      <c r="B1972" s="3">
        <f>SUM(Sheet1!T1973:Y1973)</f>
        <v>383</v>
      </c>
      <c r="C1972" s="2" t="s">
        <v>4413</v>
      </c>
      <c r="D1972" t="s">
        <v>4414</v>
      </c>
      <c r="E1972" s="3">
        <f>Sheet1!AH1973</f>
        <v>1832</v>
      </c>
      <c r="F1972" t="s">
        <v>4415</v>
      </c>
      <c r="G1972">
        <f>(Sheet1!AZ1973)/(B1972)</f>
        <v>0.42540469973890344</v>
      </c>
      <c r="H1972" t="s">
        <v>4416</v>
      </c>
      <c r="I1972" s="3">
        <f>Sheet1!D1973</f>
        <v>39.8290861618799</v>
      </c>
      <c r="J1972" t="s">
        <v>4406</v>
      </c>
      <c r="K1972" s="3">
        <f>Sheet1!E1973</f>
        <v>18.009895561357698</v>
      </c>
      <c r="L1972" t="s">
        <v>4407</v>
      </c>
      <c r="M1972" s="3">
        <f>Sheet1!F1973</f>
        <v>5.6385900783289813</v>
      </c>
      <c r="N1972" t="s">
        <v>4408</v>
      </c>
      <c r="O1972">
        <f>Sheet1!G1973</f>
        <v>18.810339425587461</v>
      </c>
      <c r="P1972" t="s">
        <v>4409</v>
      </c>
      <c r="Q1972">
        <f>Sheet1!AQ1973</f>
        <v>11.52</v>
      </c>
      <c r="R1972" t="s">
        <v>4417</v>
      </c>
      <c r="S1972">
        <f>Sheet1!AR1973</f>
        <v>22.95</v>
      </c>
      <c r="T1972" t="s">
        <v>4418</v>
      </c>
      <c r="U1972">
        <f>Sheet1!AT1973</f>
        <v>74</v>
      </c>
      <c r="V1972" t="s">
        <v>4419</v>
      </c>
      <c r="W1972">
        <f>Sheet1!AU1973</f>
        <v>10</v>
      </c>
      <c r="X1972" t="s">
        <v>4410</v>
      </c>
      <c r="Y1972">
        <f>Sheet1!AY1973</f>
        <v>0</v>
      </c>
      <c r="Z1972" t="s">
        <v>4420</v>
      </c>
      <c r="AA1972">
        <f>Sheet1!AX1973</f>
        <v>63</v>
      </c>
      <c r="AB1972" t="s">
        <v>4421</v>
      </c>
      <c r="AC1972">
        <f>Sheet1!BA1973</f>
        <v>0</v>
      </c>
      <c r="AD1972" t="s">
        <v>4422</v>
      </c>
      <c r="AE1972">
        <f>Sheet1!BB1973</f>
        <v>25</v>
      </c>
      <c r="AF1972" t="s">
        <v>4411</v>
      </c>
      <c r="AG1972">
        <f>Sheet1!BI1973</f>
        <v>1</v>
      </c>
      <c r="AH1972" t="s">
        <v>4423</v>
      </c>
      <c r="AI1972">
        <f>Sheet1!BH1973</f>
        <v>7.9</v>
      </c>
      <c r="AJ1972" t="s">
        <v>4424</v>
      </c>
      <c r="AL1972" s="3" t="str">
        <f t="shared" si="30"/>
        <v>Formulation includes 383 kg of FA powder, 1832 kg of aggregate, and the water-to-powder ratio is: 0,425404699738903 .Powder percentual composition is: SiO2: 39,8290861618799%, Al2O3: 18,0098955613577%, Fe2O3:5,63859007832898%, CaO: 18,8103394255875%. The amount of the dry fraction of Na2O from the Na2SiO3 solution is11,52kg/m3. The amount of the dry fraction of SiO2 from the Na2SiO3 solution is 22,95 kg/m3. The amount of  Na(OH) solution per m3 is: 74 kg, with a molarity of: 10. The mix also includes  0 kg/m3 of superplasticizer and 63 kg/m3 of extra water. The initial curing for this mix was 0 day at 25ªC. A compressive test after1 days was conducted with a result of 7,9 MPa.</v>
      </c>
    </row>
    <row r="1973" spans="1:38" x14ac:dyDescent="0.25">
      <c r="A1973" t="s">
        <v>4412</v>
      </c>
      <c r="B1973" s="3">
        <f>SUM(Sheet1!T1974:Y1974)</f>
        <v>383</v>
      </c>
      <c r="C1973" s="2" t="s">
        <v>4413</v>
      </c>
      <c r="D1973" t="s">
        <v>4414</v>
      </c>
      <c r="E1973" s="3">
        <f>Sheet1!AH1974</f>
        <v>1832</v>
      </c>
      <c r="F1973" t="s">
        <v>4415</v>
      </c>
      <c r="G1973">
        <f>(Sheet1!AZ1974)/(B1973)</f>
        <v>0.42540469973890344</v>
      </c>
      <c r="H1973" t="s">
        <v>4416</v>
      </c>
      <c r="I1973" s="3">
        <f>Sheet1!D1974</f>
        <v>39.8290861618799</v>
      </c>
      <c r="J1973" t="s">
        <v>4406</v>
      </c>
      <c r="K1973" s="3">
        <f>Sheet1!E1974</f>
        <v>18.009895561357698</v>
      </c>
      <c r="L1973" t="s">
        <v>4407</v>
      </c>
      <c r="M1973" s="3">
        <f>Sheet1!F1974</f>
        <v>5.6385900783289813</v>
      </c>
      <c r="N1973" t="s">
        <v>4408</v>
      </c>
      <c r="O1973">
        <f>Sheet1!G1974</f>
        <v>18.810339425587461</v>
      </c>
      <c r="P1973" t="s">
        <v>4409</v>
      </c>
      <c r="Q1973">
        <f>Sheet1!AQ1974</f>
        <v>11.52</v>
      </c>
      <c r="R1973" t="s">
        <v>4417</v>
      </c>
      <c r="S1973">
        <f>Sheet1!AR1974</f>
        <v>22.95</v>
      </c>
      <c r="T1973" t="s">
        <v>4418</v>
      </c>
      <c r="U1973">
        <f>Sheet1!AT1974</f>
        <v>74</v>
      </c>
      <c r="V1973" t="s">
        <v>4419</v>
      </c>
      <c r="W1973">
        <f>Sheet1!AU1974</f>
        <v>10</v>
      </c>
      <c r="X1973" t="s">
        <v>4410</v>
      </c>
      <c r="Y1973">
        <f>Sheet1!AY1974</f>
        <v>0</v>
      </c>
      <c r="Z1973" t="s">
        <v>4420</v>
      </c>
      <c r="AA1973">
        <f>Sheet1!AX1974</f>
        <v>63</v>
      </c>
      <c r="AB1973" t="s">
        <v>4421</v>
      </c>
      <c r="AC1973">
        <f>Sheet1!BA1974</f>
        <v>0</v>
      </c>
      <c r="AD1973" t="s">
        <v>4422</v>
      </c>
      <c r="AE1973">
        <f>Sheet1!BB1974</f>
        <v>25</v>
      </c>
      <c r="AF1973" t="s">
        <v>4411</v>
      </c>
      <c r="AG1973">
        <f>Sheet1!BI1974</f>
        <v>7</v>
      </c>
      <c r="AH1973" t="s">
        <v>4423</v>
      </c>
      <c r="AI1973">
        <f>Sheet1!BH1974</f>
        <v>36.9</v>
      </c>
      <c r="AJ1973" t="s">
        <v>4424</v>
      </c>
      <c r="AL1973" s="3" t="str">
        <f t="shared" si="30"/>
        <v>Formulation includes 383 kg of FA powder, 1832 kg of aggregate, and the water-to-powder ratio is: 0,425404699738903 .Powder percentual composition is: SiO2: 39,8290861618799%, Al2O3: 18,0098955613577%, Fe2O3:5,63859007832898%, CaO: 18,8103394255875%. The amount of the dry fraction of Na2O from the Na2SiO3 solution is11,52kg/m3. The amount of the dry fraction of SiO2 from the Na2SiO3 solution is 22,95 kg/m3. The amount of  Na(OH) solution per m3 is: 74 kg, with a molarity of: 10. The mix also includes  0 kg/m3 of superplasticizer and 63 kg/m3 of extra water. The initial curing for this mix was 0 day at 25ªC. A compressive test after7 days was conducted with a result of 36,9 MPa.</v>
      </c>
    </row>
    <row r="1974" spans="1:38" x14ac:dyDescent="0.25">
      <c r="A1974" t="s">
        <v>4412</v>
      </c>
      <c r="B1974" s="3">
        <f>SUM(Sheet1!T1975:Y1975)</f>
        <v>378</v>
      </c>
      <c r="C1974" s="2" t="s">
        <v>4413</v>
      </c>
      <c r="D1974" t="s">
        <v>4414</v>
      </c>
      <c r="E1974" s="3">
        <f>Sheet1!AH1975</f>
        <v>1832</v>
      </c>
      <c r="F1974" t="s">
        <v>4415</v>
      </c>
      <c r="G1974">
        <f>(Sheet1!AZ1975)/(B1974)</f>
        <v>0.43574867724867722</v>
      </c>
      <c r="H1974" t="s">
        <v>4416</v>
      </c>
      <c r="I1974" s="3">
        <f>Sheet1!D1975</f>
        <v>39.829206349206338</v>
      </c>
      <c r="J1974" t="s">
        <v>4406</v>
      </c>
      <c r="K1974" s="3">
        <f>Sheet1!E1975</f>
        <v>18.009973544973551</v>
      </c>
      <c r="L1974" t="s">
        <v>4407</v>
      </c>
      <c r="M1974" s="3">
        <f>Sheet1!F1975</f>
        <v>5.6386507936507941</v>
      </c>
      <c r="N1974" t="s">
        <v>4408</v>
      </c>
      <c r="O1974">
        <f>Sheet1!G1975</f>
        <v>18.81005291005291</v>
      </c>
      <c r="P1974" t="s">
        <v>4409</v>
      </c>
      <c r="Q1974">
        <f>Sheet1!AQ1975</f>
        <v>11.39</v>
      </c>
      <c r="R1974" t="s">
        <v>4417</v>
      </c>
      <c r="S1974">
        <f>Sheet1!AR1975</f>
        <v>22.7</v>
      </c>
      <c r="T1974" t="s">
        <v>4418</v>
      </c>
      <c r="U1974">
        <f>Sheet1!AT1975</f>
        <v>73</v>
      </c>
      <c r="V1974" t="s">
        <v>4419</v>
      </c>
      <c r="W1974">
        <f>Sheet1!AU1975</f>
        <v>10</v>
      </c>
      <c r="X1974" t="s">
        <v>4410</v>
      </c>
      <c r="Y1974">
        <f>Sheet1!AY1975</f>
        <v>0</v>
      </c>
      <c r="Z1974" t="s">
        <v>4420</v>
      </c>
      <c r="AA1974">
        <f>Sheet1!AX1975</f>
        <v>66</v>
      </c>
      <c r="AB1974" t="s">
        <v>4421</v>
      </c>
      <c r="AC1974">
        <f>Sheet1!BA1975</f>
        <v>0</v>
      </c>
      <c r="AD1974" t="s">
        <v>4422</v>
      </c>
      <c r="AE1974">
        <f>Sheet1!BB1975</f>
        <v>25</v>
      </c>
      <c r="AF1974" t="s">
        <v>4411</v>
      </c>
      <c r="AG1974">
        <f>Sheet1!BI1975</f>
        <v>1</v>
      </c>
      <c r="AH1974" t="s">
        <v>4423</v>
      </c>
      <c r="AI1974">
        <f>Sheet1!BH1975</f>
        <v>8.6999999999999993</v>
      </c>
      <c r="AJ1974" t="s">
        <v>4424</v>
      </c>
      <c r="AL1974" s="3" t="str">
        <f t="shared" si="30"/>
        <v>Formulation includes 378 kg of FA powder, 1832 kg of aggregate, and the water-to-powder ratio is: 0,435748677248677 .Powder percentual composition is: SiO2: 39,8292063492063%, Al2O3: 18,0099735449736%, Fe2O3:5,63865079365079%, CaO: 18,8100529100529%. The amount of the dry fraction of Na2O from the Na2SiO3 solution is11,39kg/m3. The amount of the dry fraction of SiO2 from the Na2SiO3 solution is 22,7 kg/m3. The amount of  Na(OH) solution per m3 is: 73 kg, with a molarity of: 10. The mix also includes  0 kg/m3 of superplasticizer and 66 kg/m3 of extra water. The initial curing for this mix was 0 day at 25ªC. A compressive test after1 days was conducted with a result of 8,7 MPa.</v>
      </c>
    </row>
    <row r="1975" spans="1:38" x14ac:dyDescent="0.25">
      <c r="A1975" t="s">
        <v>4412</v>
      </c>
      <c r="B1975" s="3">
        <f>SUM(Sheet1!T1976:Y1976)</f>
        <v>378</v>
      </c>
      <c r="C1975" s="2" t="s">
        <v>4413</v>
      </c>
      <c r="D1975" t="s">
        <v>4414</v>
      </c>
      <c r="E1975" s="3">
        <f>Sheet1!AH1976</f>
        <v>1832</v>
      </c>
      <c r="F1975" t="s">
        <v>4415</v>
      </c>
      <c r="G1975">
        <f>(Sheet1!AZ1976)/(B1975)</f>
        <v>0.43574867724867722</v>
      </c>
      <c r="H1975" t="s">
        <v>4416</v>
      </c>
      <c r="I1975" s="3">
        <f>Sheet1!D1976</f>
        <v>39.829206349206338</v>
      </c>
      <c r="J1975" t="s">
        <v>4406</v>
      </c>
      <c r="K1975" s="3">
        <f>Sheet1!E1976</f>
        <v>18.009973544973551</v>
      </c>
      <c r="L1975" t="s">
        <v>4407</v>
      </c>
      <c r="M1975" s="3">
        <f>Sheet1!F1976</f>
        <v>5.6386507936507941</v>
      </c>
      <c r="N1975" t="s">
        <v>4408</v>
      </c>
      <c r="O1975">
        <f>Sheet1!G1976</f>
        <v>18.81005291005291</v>
      </c>
      <c r="P1975" t="s">
        <v>4409</v>
      </c>
      <c r="Q1975">
        <f>Sheet1!AQ1976</f>
        <v>11.39</v>
      </c>
      <c r="R1975" t="s">
        <v>4417</v>
      </c>
      <c r="S1975">
        <f>Sheet1!AR1976</f>
        <v>22.7</v>
      </c>
      <c r="T1975" t="s">
        <v>4418</v>
      </c>
      <c r="U1975">
        <f>Sheet1!AT1976</f>
        <v>73</v>
      </c>
      <c r="V1975" t="s">
        <v>4419</v>
      </c>
      <c r="W1975">
        <f>Sheet1!AU1976</f>
        <v>10</v>
      </c>
      <c r="X1975" t="s">
        <v>4410</v>
      </c>
      <c r="Y1975">
        <f>Sheet1!AY1976</f>
        <v>0</v>
      </c>
      <c r="Z1975" t="s">
        <v>4420</v>
      </c>
      <c r="AA1975">
        <f>Sheet1!AX1976</f>
        <v>66</v>
      </c>
      <c r="AB1975" t="s">
        <v>4421</v>
      </c>
      <c r="AC1975">
        <f>Sheet1!BA1976</f>
        <v>0</v>
      </c>
      <c r="AD1975" t="s">
        <v>4422</v>
      </c>
      <c r="AE1975">
        <f>Sheet1!BB1976</f>
        <v>25</v>
      </c>
      <c r="AF1975" t="s">
        <v>4411</v>
      </c>
      <c r="AG1975">
        <f>Sheet1!BI1976</f>
        <v>7</v>
      </c>
      <c r="AH1975" t="s">
        <v>4423</v>
      </c>
      <c r="AI1975">
        <f>Sheet1!BH1976</f>
        <v>38.4</v>
      </c>
      <c r="AJ1975" t="s">
        <v>4424</v>
      </c>
      <c r="AL1975" s="3" t="str">
        <f t="shared" si="30"/>
        <v>Formulation includes 378 kg of FA powder, 1832 kg of aggregate, and the water-to-powder ratio is: 0,435748677248677 .Powder percentual composition is: SiO2: 39,8292063492063%, Al2O3: 18,0099735449736%, Fe2O3:5,63865079365079%, CaO: 18,8100529100529%. The amount of the dry fraction of Na2O from the Na2SiO3 solution is11,39kg/m3. The amount of the dry fraction of SiO2 from the Na2SiO3 solution is 22,7 kg/m3. The amount of  Na(OH) solution per m3 is: 73 kg, with a molarity of: 10. The mix also includes  0 kg/m3 of superplasticizer and 66 kg/m3 of extra water. The initial curing for this mix was 0 day at 25ªC. A compressive test after7 days was conducted with a result of 38,4 MPa.</v>
      </c>
    </row>
    <row r="1976" spans="1:38" x14ac:dyDescent="0.25">
      <c r="A1976" t="s">
        <v>4412</v>
      </c>
      <c r="B1976" s="3">
        <f>SUM(Sheet1!T1977:Y1977)</f>
        <v>378</v>
      </c>
      <c r="C1976" s="2" t="s">
        <v>4413</v>
      </c>
      <c r="D1976" t="s">
        <v>4414</v>
      </c>
      <c r="E1976" s="3">
        <f>Sheet1!AH1977</f>
        <v>1832</v>
      </c>
      <c r="F1976" t="s">
        <v>4415</v>
      </c>
      <c r="G1976">
        <f>(Sheet1!AZ1977)/(B1976)</f>
        <v>0.43574867724867722</v>
      </c>
      <c r="H1976" t="s">
        <v>4416</v>
      </c>
      <c r="I1976" s="3">
        <f>Sheet1!D1977</f>
        <v>39.829206349206338</v>
      </c>
      <c r="J1976" t="s">
        <v>4406</v>
      </c>
      <c r="K1976" s="3">
        <f>Sheet1!E1977</f>
        <v>18.009973544973551</v>
      </c>
      <c r="L1976" t="s">
        <v>4407</v>
      </c>
      <c r="M1976" s="3">
        <f>Sheet1!F1977</f>
        <v>5.6386507936507941</v>
      </c>
      <c r="N1976" t="s">
        <v>4408</v>
      </c>
      <c r="O1976">
        <f>Sheet1!G1977</f>
        <v>18.81005291005291</v>
      </c>
      <c r="P1976" t="s">
        <v>4409</v>
      </c>
      <c r="Q1976">
        <f>Sheet1!AQ1977</f>
        <v>11.39</v>
      </c>
      <c r="R1976" t="s">
        <v>4417</v>
      </c>
      <c r="S1976">
        <f>Sheet1!AR1977</f>
        <v>22.7</v>
      </c>
      <c r="T1976" t="s">
        <v>4418</v>
      </c>
      <c r="U1976">
        <f>Sheet1!AT1977</f>
        <v>73</v>
      </c>
      <c r="V1976" t="s">
        <v>4419</v>
      </c>
      <c r="W1976">
        <f>Sheet1!AU1977</f>
        <v>10</v>
      </c>
      <c r="X1976" t="s">
        <v>4410</v>
      </c>
      <c r="Y1976">
        <f>Sheet1!AY1977</f>
        <v>0</v>
      </c>
      <c r="Z1976" t="s">
        <v>4420</v>
      </c>
      <c r="AA1976">
        <f>Sheet1!AX1977</f>
        <v>66</v>
      </c>
      <c r="AB1976" t="s">
        <v>4421</v>
      </c>
      <c r="AC1976">
        <f>Sheet1!BA1977</f>
        <v>0</v>
      </c>
      <c r="AD1976" t="s">
        <v>4422</v>
      </c>
      <c r="AE1976">
        <f>Sheet1!BB1977</f>
        <v>25</v>
      </c>
      <c r="AF1976" t="s">
        <v>4411</v>
      </c>
      <c r="AG1976">
        <f>Sheet1!BI1977</f>
        <v>28</v>
      </c>
      <c r="AH1976" t="s">
        <v>4423</v>
      </c>
      <c r="AI1976">
        <f>Sheet1!BH1977</f>
        <v>60.9</v>
      </c>
      <c r="AJ1976" t="s">
        <v>4424</v>
      </c>
      <c r="AL1976" s="3" t="str">
        <f t="shared" si="30"/>
        <v>Formulation includes 378 kg of FA powder, 1832 kg of aggregate, and the water-to-powder ratio is: 0,435748677248677 .Powder percentual composition is: SiO2: 39,8292063492063%, Al2O3: 18,0099735449736%, Fe2O3:5,63865079365079%, CaO: 18,8100529100529%. The amount of the dry fraction of Na2O from the Na2SiO3 solution is11,39kg/m3. The amount of the dry fraction of SiO2 from the Na2SiO3 solution is 22,7 kg/m3. The amount of  Na(OH) solution per m3 is: 73 kg, with a molarity of: 10. The mix also includes  0 kg/m3 of superplasticizer and 66 kg/m3 of extra water. The initial curing for this mix was 0 day at 25ªC. A compressive test after28 days was conducted with a result of 60,9 MPa.</v>
      </c>
    </row>
    <row r="1977" spans="1:38" x14ac:dyDescent="0.25">
      <c r="A1977" t="s">
        <v>4412</v>
      </c>
      <c r="B1977" s="3">
        <f>SUM(Sheet1!T1978:Y1978)</f>
        <v>363</v>
      </c>
      <c r="C1977" s="2" t="s">
        <v>4413</v>
      </c>
      <c r="D1977" t="s">
        <v>4414</v>
      </c>
      <c r="E1977" s="3">
        <f>Sheet1!AH1978</f>
        <v>1832</v>
      </c>
      <c r="F1977" t="s">
        <v>4415</v>
      </c>
      <c r="G1977">
        <f>(Sheet1!AZ1978)/(B1977)</f>
        <v>0.47124517906336094</v>
      </c>
      <c r="H1977" t="s">
        <v>4416</v>
      </c>
      <c r="I1977" s="3">
        <f>Sheet1!D1978</f>
        <v>39.8295867768595</v>
      </c>
      <c r="J1977" t="s">
        <v>4406</v>
      </c>
      <c r="K1977" s="3">
        <f>Sheet1!E1978</f>
        <v>18.010220385674931</v>
      </c>
      <c r="L1977" t="s">
        <v>4407</v>
      </c>
      <c r="M1977" s="3">
        <f>Sheet1!F1978</f>
        <v>5.6388429752066118</v>
      </c>
      <c r="N1977" t="s">
        <v>4408</v>
      </c>
      <c r="O1977">
        <f>Sheet1!G1978</f>
        <v>18.809146005509639</v>
      </c>
      <c r="P1977" t="s">
        <v>4409</v>
      </c>
      <c r="Q1977">
        <f>Sheet1!AQ1978</f>
        <v>11.01</v>
      </c>
      <c r="R1977" t="s">
        <v>4417</v>
      </c>
      <c r="S1977">
        <f>Sheet1!AR1978</f>
        <v>21.93</v>
      </c>
      <c r="T1977" t="s">
        <v>4418</v>
      </c>
      <c r="U1977">
        <f>Sheet1!AT1978</f>
        <v>70</v>
      </c>
      <c r="V1977" t="s">
        <v>4419</v>
      </c>
      <c r="W1977">
        <f>Sheet1!AU1978</f>
        <v>10</v>
      </c>
      <c r="X1977" t="s">
        <v>4410</v>
      </c>
      <c r="Y1977">
        <f>Sheet1!AY1978</f>
        <v>0</v>
      </c>
      <c r="Z1977" t="s">
        <v>4420</v>
      </c>
      <c r="AA1977">
        <f>Sheet1!AX1978</f>
        <v>76</v>
      </c>
      <c r="AB1977" t="s">
        <v>4421</v>
      </c>
      <c r="AC1977">
        <f>Sheet1!BA1978</f>
        <v>0</v>
      </c>
      <c r="AD1977" t="s">
        <v>4422</v>
      </c>
      <c r="AE1977">
        <f>Sheet1!BB1978</f>
        <v>25</v>
      </c>
      <c r="AF1977" t="s">
        <v>4411</v>
      </c>
      <c r="AG1977">
        <f>Sheet1!BI1978</f>
        <v>7</v>
      </c>
      <c r="AH1977" t="s">
        <v>4423</v>
      </c>
      <c r="AI1977">
        <f>Sheet1!BH1978</f>
        <v>33.299999999999997</v>
      </c>
      <c r="AJ1977" t="s">
        <v>4424</v>
      </c>
      <c r="AL1977" s="3" t="str">
        <f t="shared" si="30"/>
        <v>Formulation includes 363 kg of FA powder, 1832 kg of aggregate, and the water-to-powder ratio is: 0,471245179063361 .Powder percentual composition is: SiO2: 39,8295867768595%, Al2O3: 18,0102203856749%, Fe2O3:5,63884297520661%, CaO: 18,8091460055096%. The amount of the dry fraction of Na2O from the Na2SiO3 solution is11,01kg/m3. The amount of the dry fraction of SiO2 from the Na2SiO3 solution is 21,93 kg/m3. The amount of  Na(OH) solution per m3 is: 70 kg, with a molarity of: 10. The mix also includes  0 kg/m3 of superplasticizer and 76 kg/m3 of extra water. The initial curing for this mix was 0 day at 25ªC. A compressive test after7 days was conducted with a result of 33,3 MPa.</v>
      </c>
    </row>
    <row r="1978" spans="1:38" x14ac:dyDescent="0.25">
      <c r="A1978" t="s">
        <v>4412</v>
      </c>
      <c r="B1978" s="3">
        <f>SUM(Sheet1!T1979:Y1979)</f>
        <v>363</v>
      </c>
      <c r="C1978" s="2" t="s">
        <v>4413</v>
      </c>
      <c r="D1978" t="s">
        <v>4414</v>
      </c>
      <c r="E1978" s="3">
        <f>Sheet1!AH1979</f>
        <v>1832</v>
      </c>
      <c r="F1978" t="s">
        <v>4415</v>
      </c>
      <c r="G1978">
        <f>(Sheet1!AZ1979)/(B1978)</f>
        <v>0.47124517906336094</v>
      </c>
      <c r="H1978" t="s">
        <v>4416</v>
      </c>
      <c r="I1978" s="3">
        <f>Sheet1!D1979</f>
        <v>39.8295867768595</v>
      </c>
      <c r="J1978" t="s">
        <v>4406</v>
      </c>
      <c r="K1978" s="3">
        <f>Sheet1!E1979</f>
        <v>18.010220385674931</v>
      </c>
      <c r="L1978" t="s">
        <v>4407</v>
      </c>
      <c r="M1978" s="3">
        <f>Sheet1!F1979</f>
        <v>5.6388429752066118</v>
      </c>
      <c r="N1978" t="s">
        <v>4408</v>
      </c>
      <c r="O1978">
        <f>Sheet1!G1979</f>
        <v>18.809146005509639</v>
      </c>
      <c r="P1978" t="s">
        <v>4409</v>
      </c>
      <c r="Q1978">
        <f>Sheet1!AQ1979</f>
        <v>11.01</v>
      </c>
      <c r="R1978" t="s">
        <v>4417</v>
      </c>
      <c r="S1978">
        <f>Sheet1!AR1979</f>
        <v>21.93</v>
      </c>
      <c r="T1978" t="s">
        <v>4418</v>
      </c>
      <c r="U1978">
        <f>Sheet1!AT1979</f>
        <v>70</v>
      </c>
      <c r="V1978" t="s">
        <v>4419</v>
      </c>
      <c r="W1978">
        <f>Sheet1!AU1979</f>
        <v>10</v>
      </c>
      <c r="X1978" t="s">
        <v>4410</v>
      </c>
      <c r="Y1978">
        <f>Sheet1!AY1979</f>
        <v>0</v>
      </c>
      <c r="Z1978" t="s">
        <v>4420</v>
      </c>
      <c r="AA1978">
        <f>Sheet1!AX1979</f>
        <v>76</v>
      </c>
      <c r="AB1978" t="s">
        <v>4421</v>
      </c>
      <c r="AC1978">
        <f>Sheet1!BA1979</f>
        <v>0</v>
      </c>
      <c r="AD1978" t="s">
        <v>4422</v>
      </c>
      <c r="AE1978">
        <f>Sheet1!BB1979</f>
        <v>25</v>
      </c>
      <c r="AF1978" t="s">
        <v>4411</v>
      </c>
      <c r="AG1978">
        <f>Sheet1!BI1979</f>
        <v>28</v>
      </c>
      <c r="AH1978" t="s">
        <v>4423</v>
      </c>
      <c r="AI1978">
        <f>Sheet1!BH1979</f>
        <v>51.2</v>
      </c>
      <c r="AJ1978" t="s">
        <v>4424</v>
      </c>
      <c r="AL1978" s="3" t="str">
        <f t="shared" si="30"/>
        <v>Formulation includes 363 kg of FA powder, 1832 kg of aggregate, and the water-to-powder ratio is: 0,471245179063361 .Powder percentual composition is: SiO2: 39,8295867768595%, Al2O3: 18,0102203856749%, Fe2O3:5,63884297520661%, CaO: 18,8091460055096%. The amount of the dry fraction of Na2O from the Na2SiO3 solution is11,01kg/m3. The amount of the dry fraction of SiO2 from the Na2SiO3 solution is 21,93 kg/m3. The amount of  Na(OH) solution per m3 is: 70 kg, with a molarity of: 10. The mix also includes  0 kg/m3 of superplasticizer and 76 kg/m3 of extra water. The initial curing for this mix was 0 day at 25ªC. A compressive test after28 days was conducted with a result of 51,2 MPa.</v>
      </c>
    </row>
    <row r="1979" spans="1:38" x14ac:dyDescent="0.25">
      <c r="A1979" t="s">
        <v>4412</v>
      </c>
      <c r="B1979" s="3">
        <f>SUM(Sheet1!T1980:Y1980)</f>
        <v>363</v>
      </c>
      <c r="C1979" s="2" t="s">
        <v>4413</v>
      </c>
      <c r="D1979" t="s">
        <v>4414</v>
      </c>
      <c r="E1979" s="3">
        <f>Sheet1!AH1980</f>
        <v>1832</v>
      </c>
      <c r="F1979" t="s">
        <v>4415</v>
      </c>
      <c r="G1979">
        <f>(Sheet1!AZ1980)/(B1979)</f>
        <v>0.47124517906336094</v>
      </c>
      <c r="H1979" t="s">
        <v>4416</v>
      </c>
      <c r="I1979" s="3">
        <f>Sheet1!D1980</f>
        <v>39.8295867768595</v>
      </c>
      <c r="J1979" t="s">
        <v>4406</v>
      </c>
      <c r="K1979" s="3">
        <f>Sheet1!E1980</f>
        <v>18.010220385674931</v>
      </c>
      <c r="L1979" t="s">
        <v>4407</v>
      </c>
      <c r="M1979" s="3">
        <f>Sheet1!F1980</f>
        <v>5.6388429752066118</v>
      </c>
      <c r="N1979" t="s">
        <v>4408</v>
      </c>
      <c r="O1979">
        <f>Sheet1!G1980</f>
        <v>18.809146005509639</v>
      </c>
      <c r="P1979" t="s">
        <v>4409</v>
      </c>
      <c r="Q1979">
        <f>Sheet1!AQ1980</f>
        <v>11.01</v>
      </c>
      <c r="R1979" t="s">
        <v>4417</v>
      </c>
      <c r="S1979">
        <f>Sheet1!AR1980</f>
        <v>21.93</v>
      </c>
      <c r="T1979" t="s">
        <v>4418</v>
      </c>
      <c r="U1979">
        <f>Sheet1!AT1980</f>
        <v>70</v>
      </c>
      <c r="V1979" t="s">
        <v>4419</v>
      </c>
      <c r="W1979">
        <f>Sheet1!AU1980</f>
        <v>10</v>
      </c>
      <c r="X1979" t="s">
        <v>4410</v>
      </c>
      <c r="Y1979">
        <f>Sheet1!AY1980</f>
        <v>0</v>
      </c>
      <c r="Z1979" t="s">
        <v>4420</v>
      </c>
      <c r="AA1979">
        <f>Sheet1!AX1980</f>
        <v>76</v>
      </c>
      <c r="AB1979" t="s">
        <v>4421</v>
      </c>
      <c r="AC1979">
        <f>Sheet1!BA1980</f>
        <v>0</v>
      </c>
      <c r="AD1979" t="s">
        <v>4422</v>
      </c>
      <c r="AE1979">
        <f>Sheet1!BB1980</f>
        <v>25</v>
      </c>
      <c r="AF1979" t="s">
        <v>4411</v>
      </c>
      <c r="AG1979">
        <f>Sheet1!BI1980</f>
        <v>1</v>
      </c>
      <c r="AH1979" t="s">
        <v>4423</v>
      </c>
      <c r="AI1979">
        <f>Sheet1!BH1980</f>
        <v>11.6</v>
      </c>
      <c r="AJ1979" t="s">
        <v>4424</v>
      </c>
      <c r="AL1979" s="3" t="str">
        <f t="shared" si="30"/>
        <v>Formulation includes 363 kg of FA powder, 1832 kg of aggregate, and the water-to-powder ratio is: 0,471245179063361 .Powder percentual composition is: SiO2: 39,8295867768595%, Al2O3: 18,0102203856749%, Fe2O3:5,63884297520661%, CaO: 18,8091460055096%. The amount of the dry fraction of Na2O from the Na2SiO3 solution is11,01kg/m3. The amount of the dry fraction of SiO2 from the Na2SiO3 solution is 21,93 kg/m3. The amount of  Na(OH) solution per m3 is: 70 kg, with a molarity of: 10. The mix also includes  0 kg/m3 of superplasticizer and 76 kg/m3 of extra water. The initial curing for this mix was 0 day at 25ªC. A compressive test after1 days was conducted with a result of 11,6 MPa.</v>
      </c>
    </row>
    <row r="1980" spans="1:38" x14ac:dyDescent="0.25">
      <c r="A1980" t="s">
        <v>4412</v>
      </c>
      <c r="B1980" s="3">
        <f>SUM(Sheet1!T1981:Y1981)</f>
        <v>365</v>
      </c>
      <c r="C1980" s="2" t="s">
        <v>4413</v>
      </c>
      <c r="D1980" t="s">
        <v>4414</v>
      </c>
      <c r="E1980" s="3">
        <f>Sheet1!AH1981</f>
        <v>1887</v>
      </c>
      <c r="F1980" t="s">
        <v>4415</v>
      </c>
      <c r="G1980">
        <f>(Sheet1!AZ1981)/(B1980)</f>
        <v>0.41386849315068497</v>
      </c>
      <c r="H1980" t="s">
        <v>4416</v>
      </c>
      <c r="I1980" s="3">
        <f>Sheet1!D1981</f>
        <v>39.82</v>
      </c>
      <c r="J1980" t="s">
        <v>4406</v>
      </c>
      <c r="K1980" s="3">
        <f>Sheet1!E1981</f>
        <v>18.004000000000001</v>
      </c>
      <c r="L1980" t="s">
        <v>4407</v>
      </c>
      <c r="M1980" s="3">
        <f>Sheet1!F1981</f>
        <v>5.6340000000000012</v>
      </c>
      <c r="N1980" t="s">
        <v>4408</v>
      </c>
      <c r="O1980">
        <f>Sheet1!G1981</f>
        <v>18.832000000000001</v>
      </c>
      <c r="P1980" t="s">
        <v>4409</v>
      </c>
      <c r="Q1980">
        <f>Sheet1!AQ1981</f>
        <v>11.01</v>
      </c>
      <c r="R1980" t="s">
        <v>4417</v>
      </c>
      <c r="S1980">
        <f>Sheet1!AR1981</f>
        <v>21.93</v>
      </c>
      <c r="T1980" t="s">
        <v>4418</v>
      </c>
      <c r="U1980">
        <f>Sheet1!AT1981</f>
        <v>70</v>
      </c>
      <c r="V1980" t="s">
        <v>4419</v>
      </c>
      <c r="W1980">
        <f>Sheet1!AU1981</f>
        <v>10</v>
      </c>
      <c r="X1980" t="s">
        <v>4410</v>
      </c>
      <c r="Y1980">
        <f>Sheet1!AY1981</f>
        <v>0</v>
      </c>
      <c r="Z1980" t="s">
        <v>4420</v>
      </c>
      <c r="AA1980">
        <f>Sheet1!AX1981</f>
        <v>56</v>
      </c>
      <c r="AB1980" t="s">
        <v>4421</v>
      </c>
      <c r="AC1980">
        <f>Sheet1!BA1981</f>
        <v>0</v>
      </c>
      <c r="AD1980" t="s">
        <v>4422</v>
      </c>
      <c r="AE1980">
        <f>Sheet1!BB1981</f>
        <v>25</v>
      </c>
      <c r="AF1980" t="s">
        <v>4411</v>
      </c>
      <c r="AG1980">
        <f>Sheet1!BI1981</f>
        <v>7</v>
      </c>
      <c r="AH1980" t="s">
        <v>4423</v>
      </c>
      <c r="AI1980">
        <f>Sheet1!BH1981</f>
        <v>41.1</v>
      </c>
      <c r="AJ1980" t="s">
        <v>4424</v>
      </c>
      <c r="AL1980" s="3" t="str">
        <f t="shared" si="30"/>
        <v>Formulation includes 365 kg of FA powder, 1887 kg of aggregate, and the water-to-powder ratio is: 0,413868493150685 .Powder percentual composition is: SiO2: 39,82%, Al2O3: 18,004%, Fe2O3:5,634%, CaO: 18,832%. The amount of the dry fraction of Na2O from the Na2SiO3 solution is11,01kg/m3. The amount of the dry fraction of SiO2 from the Na2SiO3 solution is 21,93 kg/m3. The amount of  Na(OH) solution per m3 is: 70 kg, with a molarity of: 10. The mix also includes  0 kg/m3 of superplasticizer and 56 kg/m3 of extra water. The initial curing for this mix was 0 day at 25ªC. A compressive test after7 days was conducted with a result of 41,1 MPa.</v>
      </c>
    </row>
    <row r="1981" spans="1:38" x14ac:dyDescent="0.25">
      <c r="A1981" t="s">
        <v>4412</v>
      </c>
      <c r="B1981" s="3">
        <f>SUM(Sheet1!T1982:Y1982)</f>
        <v>365</v>
      </c>
      <c r="C1981" s="2" t="s">
        <v>4413</v>
      </c>
      <c r="D1981" t="s">
        <v>4414</v>
      </c>
      <c r="E1981" s="3">
        <f>Sheet1!AH1982</f>
        <v>1887</v>
      </c>
      <c r="F1981" t="s">
        <v>4415</v>
      </c>
      <c r="G1981">
        <f>(Sheet1!AZ1982)/(B1981)</f>
        <v>0.41386849315068497</v>
      </c>
      <c r="H1981" t="s">
        <v>4416</v>
      </c>
      <c r="I1981" s="3">
        <f>Sheet1!D1982</f>
        <v>39.82</v>
      </c>
      <c r="J1981" t="s">
        <v>4406</v>
      </c>
      <c r="K1981" s="3">
        <f>Sheet1!E1982</f>
        <v>18.004000000000001</v>
      </c>
      <c r="L1981" t="s">
        <v>4407</v>
      </c>
      <c r="M1981" s="3">
        <f>Sheet1!F1982</f>
        <v>5.6340000000000012</v>
      </c>
      <c r="N1981" t="s">
        <v>4408</v>
      </c>
      <c r="O1981">
        <f>Sheet1!G1982</f>
        <v>18.832000000000001</v>
      </c>
      <c r="P1981" t="s">
        <v>4409</v>
      </c>
      <c r="Q1981">
        <f>Sheet1!AQ1982</f>
        <v>11.01</v>
      </c>
      <c r="R1981" t="s">
        <v>4417</v>
      </c>
      <c r="S1981">
        <f>Sheet1!AR1982</f>
        <v>21.93</v>
      </c>
      <c r="T1981" t="s">
        <v>4418</v>
      </c>
      <c r="U1981">
        <f>Sheet1!AT1982</f>
        <v>70</v>
      </c>
      <c r="V1981" t="s">
        <v>4419</v>
      </c>
      <c r="W1981">
        <f>Sheet1!AU1982</f>
        <v>10</v>
      </c>
      <c r="X1981" t="s">
        <v>4410</v>
      </c>
      <c r="Y1981">
        <f>Sheet1!AY1982</f>
        <v>0</v>
      </c>
      <c r="Z1981" t="s">
        <v>4420</v>
      </c>
      <c r="AA1981">
        <f>Sheet1!AX1982</f>
        <v>56</v>
      </c>
      <c r="AB1981" t="s">
        <v>4421</v>
      </c>
      <c r="AC1981">
        <f>Sheet1!BA1982</f>
        <v>0</v>
      </c>
      <c r="AD1981" t="s">
        <v>4422</v>
      </c>
      <c r="AE1981">
        <f>Sheet1!BB1982</f>
        <v>25</v>
      </c>
      <c r="AF1981" t="s">
        <v>4411</v>
      </c>
      <c r="AG1981">
        <f>Sheet1!BI1982</f>
        <v>28</v>
      </c>
      <c r="AH1981" t="s">
        <v>4423</v>
      </c>
      <c r="AI1981">
        <f>Sheet1!BH1982</f>
        <v>58.4</v>
      </c>
      <c r="AJ1981" t="s">
        <v>4424</v>
      </c>
      <c r="AL1981" s="3" t="str">
        <f t="shared" si="30"/>
        <v>Formulation includes 365 kg of FA powder, 1887 kg of aggregate, and the water-to-powder ratio is: 0,413868493150685 .Powder percentual composition is: SiO2: 39,82%, Al2O3: 18,004%, Fe2O3:5,634%, CaO: 18,832%. The amount of the dry fraction of Na2O from the Na2SiO3 solution is11,01kg/m3. The amount of the dry fraction of SiO2 from the Na2SiO3 solution is 21,93 kg/m3. The amount of  Na(OH) solution per m3 is: 70 kg, with a molarity of: 10. The mix also includes  0 kg/m3 of superplasticizer and 56 kg/m3 of extra water. The initial curing for this mix was 0 day at 25ªC. A compressive test after28 days was conducted with a result of 58,4 MPa.</v>
      </c>
    </row>
    <row r="1982" spans="1:38" x14ac:dyDescent="0.25">
      <c r="A1982" t="s">
        <v>4412</v>
      </c>
      <c r="B1982" s="3">
        <f>SUM(Sheet1!T1983:Y1983)</f>
        <v>365</v>
      </c>
      <c r="C1982" s="2" t="s">
        <v>4413</v>
      </c>
      <c r="D1982" t="s">
        <v>4414</v>
      </c>
      <c r="E1982" s="3">
        <f>Sheet1!AH1983</f>
        <v>1887</v>
      </c>
      <c r="F1982" t="s">
        <v>4415</v>
      </c>
      <c r="G1982">
        <f>(Sheet1!AZ1983)/(B1982)</f>
        <v>0.41386849315068497</v>
      </c>
      <c r="H1982" t="s">
        <v>4416</v>
      </c>
      <c r="I1982" s="3">
        <f>Sheet1!D1983</f>
        <v>39.82</v>
      </c>
      <c r="J1982" t="s">
        <v>4406</v>
      </c>
      <c r="K1982" s="3">
        <f>Sheet1!E1983</f>
        <v>18.004000000000001</v>
      </c>
      <c r="L1982" t="s">
        <v>4407</v>
      </c>
      <c r="M1982" s="3">
        <f>Sheet1!F1983</f>
        <v>5.6340000000000012</v>
      </c>
      <c r="N1982" t="s">
        <v>4408</v>
      </c>
      <c r="O1982">
        <f>Sheet1!G1983</f>
        <v>18.832000000000001</v>
      </c>
      <c r="P1982" t="s">
        <v>4409</v>
      </c>
      <c r="Q1982">
        <f>Sheet1!AQ1983</f>
        <v>11.01</v>
      </c>
      <c r="R1982" t="s">
        <v>4417</v>
      </c>
      <c r="S1982">
        <f>Sheet1!AR1983</f>
        <v>21.93</v>
      </c>
      <c r="T1982" t="s">
        <v>4418</v>
      </c>
      <c r="U1982">
        <f>Sheet1!AT1983</f>
        <v>70</v>
      </c>
      <c r="V1982" t="s">
        <v>4419</v>
      </c>
      <c r="W1982">
        <f>Sheet1!AU1983</f>
        <v>10</v>
      </c>
      <c r="X1982" t="s">
        <v>4410</v>
      </c>
      <c r="Y1982">
        <f>Sheet1!AY1983</f>
        <v>0</v>
      </c>
      <c r="Z1982" t="s">
        <v>4420</v>
      </c>
      <c r="AA1982">
        <f>Sheet1!AX1983</f>
        <v>56</v>
      </c>
      <c r="AB1982" t="s">
        <v>4421</v>
      </c>
      <c r="AC1982">
        <f>Sheet1!BA1983</f>
        <v>0</v>
      </c>
      <c r="AD1982" t="s">
        <v>4422</v>
      </c>
      <c r="AE1982">
        <f>Sheet1!BB1983</f>
        <v>25</v>
      </c>
      <c r="AF1982" t="s">
        <v>4411</v>
      </c>
      <c r="AG1982">
        <f>Sheet1!BI1983</f>
        <v>1</v>
      </c>
      <c r="AH1982" t="s">
        <v>4423</v>
      </c>
      <c r="AI1982">
        <f>Sheet1!BH1983</f>
        <v>10.7</v>
      </c>
      <c r="AJ1982" t="s">
        <v>4424</v>
      </c>
      <c r="AL1982" s="3" t="str">
        <f t="shared" si="30"/>
        <v>Formulation includes 365 kg of FA powder, 1887 kg of aggregate, and the water-to-powder ratio is: 0,413868493150685 .Powder percentual composition is: SiO2: 39,82%, Al2O3: 18,004%, Fe2O3:5,634%, CaO: 18,832%. The amount of the dry fraction of Na2O from the Na2SiO3 solution is11,01kg/m3. The amount of the dry fraction of SiO2 from the Na2SiO3 solution is 21,93 kg/m3. The amount of  Na(OH) solution per m3 is: 70 kg, with a molarity of: 10. The mix also includes  0 kg/m3 of superplasticizer and 56 kg/m3 of extra water. The initial curing for this mix was 0 day at 25ªC. A compressive test after1 days was conducted with a result of 10,7 MPa.</v>
      </c>
    </row>
    <row r="1983" spans="1:38" x14ac:dyDescent="0.25">
      <c r="A1983" t="s">
        <v>4412</v>
      </c>
      <c r="B1983" s="3">
        <f>SUM(Sheet1!T1984:Y1984)</f>
        <v>360</v>
      </c>
      <c r="C1983" s="2" t="s">
        <v>4413</v>
      </c>
      <c r="D1983" t="s">
        <v>4414</v>
      </c>
      <c r="E1983" s="3">
        <f>Sheet1!AH1984</f>
        <v>1887</v>
      </c>
      <c r="F1983" t="s">
        <v>4415</v>
      </c>
      <c r="G1983">
        <f>(Sheet1!AZ1984)/(B1983)</f>
        <v>0.42456944444444444</v>
      </c>
      <c r="H1983" t="s">
        <v>4416</v>
      </c>
      <c r="I1983" s="3">
        <f>Sheet1!D1984</f>
        <v>39.82</v>
      </c>
      <c r="J1983" t="s">
        <v>4406</v>
      </c>
      <c r="K1983" s="3">
        <f>Sheet1!E1984</f>
        <v>18.004000000000001</v>
      </c>
      <c r="L1983" t="s">
        <v>4407</v>
      </c>
      <c r="M1983" s="3">
        <f>Sheet1!F1984</f>
        <v>5.6340000000000003</v>
      </c>
      <c r="N1983" t="s">
        <v>4408</v>
      </c>
      <c r="O1983">
        <f>Sheet1!G1984</f>
        <v>18.832000000000001</v>
      </c>
      <c r="P1983" t="s">
        <v>4409</v>
      </c>
      <c r="Q1983">
        <f>Sheet1!AQ1984</f>
        <v>10.88</v>
      </c>
      <c r="R1983" t="s">
        <v>4417</v>
      </c>
      <c r="S1983">
        <f>Sheet1!AR1984</f>
        <v>21.68</v>
      </c>
      <c r="T1983" t="s">
        <v>4418</v>
      </c>
      <c r="U1983">
        <f>Sheet1!AT1984</f>
        <v>69</v>
      </c>
      <c r="V1983" t="s">
        <v>4419</v>
      </c>
      <c r="W1983">
        <f>Sheet1!AU1984</f>
        <v>10</v>
      </c>
      <c r="X1983" t="s">
        <v>4410</v>
      </c>
      <c r="Y1983">
        <f>Sheet1!AY1984</f>
        <v>0</v>
      </c>
      <c r="Z1983" t="s">
        <v>4420</v>
      </c>
      <c r="AA1983">
        <f>Sheet1!AX1984</f>
        <v>59</v>
      </c>
      <c r="AB1983" t="s">
        <v>4421</v>
      </c>
      <c r="AC1983">
        <f>Sheet1!BA1984</f>
        <v>0</v>
      </c>
      <c r="AD1983" t="s">
        <v>4422</v>
      </c>
      <c r="AE1983">
        <f>Sheet1!BB1984</f>
        <v>25</v>
      </c>
      <c r="AF1983" t="s">
        <v>4411</v>
      </c>
      <c r="AG1983">
        <f>Sheet1!BI1984</f>
        <v>28</v>
      </c>
      <c r="AH1983" t="s">
        <v>4423</v>
      </c>
      <c r="AI1983">
        <f>Sheet1!BH1984</f>
        <v>56.1</v>
      </c>
      <c r="AJ1983" t="s">
        <v>4424</v>
      </c>
      <c r="AL1983" s="3" t="str">
        <f t="shared" si="30"/>
        <v>Formulation includes 360 kg of FA powder, 1887 kg of aggregate, and the water-to-powder ratio is: 0,424569444444444 .Powder percentual composition is: SiO2: 39,82%, Al2O3: 18,004%, Fe2O3:5,634%, CaO: 18,832%. The amount of the dry fraction of Na2O from the Na2SiO3 solution is10,88kg/m3. The amount of the dry fraction of SiO2 from the Na2SiO3 solution is 21,68 kg/m3. The amount of  Na(OH) solution per m3 is: 69 kg, with a molarity of: 10. The mix also includes  0 kg/m3 of superplasticizer and 59 kg/m3 of extra water. The initial curing for this mix was 0 day at 25ªC. A compressive test after28 days was conducted with a result of 56,1 MPa.</v>
      </c>
    </row>
    <row r="1984" spans="1:38" x14ac:dyDescent="0.25">
      <c r="A1984" t="s">
        <v>4412</v>
      </c>
      <c r="B1984" s="3">
        <f>SUM(Sheet1!T1985:Y1985)</f>
        <v>360</v>
      </c>
      <c r="C1984" s="2" t="s">
        <v>4413</v>
      </c>
      <c r="D1984" t="s">
        <v>4414</v>
      </c>
      <c r="E1984" s="3">
        <f>Sheet1!AH1985</f>
        <v>1887</v>
      </c>
      <c r="F1984" t="s">
        <v>4415</v>
      </c>
      <c r="G1984">
        <f>(Sheet1!AZ1985)/(B1984)</f>
        <v>0.42456944444444444</v>
      </c>
      <c r="H1984" t="s">
        <v>4416</v>
      </c>
      <c r="I1984" s="3">
        <f>Sheet1!D1985</f>
        <v>39.82</v>
      </c>
      <c r="J1984" t="s">
        <v>4406</v>
      </c>
      <c r="K1984" s="3">
        <f>Sheet1!E1985</f>
        <v>18.004000000000001</v>
      </c>
      <c r="L1984" t="s">
        <v>4407</v>
      </c>
      <c r="M1984" s="3">
        <f>Sheet1!F1985</f>
        <v>5.6340000000000003</v>
      </c>
      <c r="N1984" t="s">
        <v>4408</v>
      </c>
      <c r="O1984">
        <f>Sheet1!G1985</f>
        <v>18.832000000000001</v>
      </c>
      <c r="P1984" t="s">
        <v>4409</v>
      </c>
      <c r="Q1984">
        <f>Sheet1!AQ1985</f>
        <v>10.88</v>
      </c>
      <c r="R1984" t="s">
        <v>4417</v>
      </c>
      <c r="S1984">
        <f>Sheet1!AR1985</f>
        <v>21.68</v>
      </c>
      <c r="T1984" t="s">
        <v>4418</v>
      </c>
      <c r="U1984">
        <f>Sheet1!AT1985</f>
        <v>69</v>
      </c>
      <c r="V1984" t="s">
        <v>4419</v>
      </c>
      <c r="W1984">
        <f>Sheet1!AU1985</f>
        <v>10</v>
      </c>
      <c r="X1984" t="s">
        <v>4410</v>
      </c>
      <c r="Y1984">
        <f>Sheet1!AY1985</f>
        <v>0</v>
      </c>
      <c r="Z1984" t="s">
        <v>4420</v>
      </c>
      <c r="AA1984">
        <f>Sheet1!AX1985</f>
        <v>59</v>
      </c>
      <c r="AB1984" t="s">
        <v>4421</v>
      </c>
      <c r="AC1984">
        <f>Sheet1!BA1985</f>
        <v>0</v>
      </c>
      <c r="AD1984" t="s">
        <v>4422</v>
      </c>
      <c r="AE1984">
        <f>Sheet1!BB1985</f>
        <v>25</v>
      </c>
      <c r="AF1984" t="s">
        <v>4411</v>
      </c>
      <c r="AG1984">
        <f>Sheet1!BI1985</f>
        <v>7</v>
      </c>
      <c r="AH1984" t="s">
        <v>4423</v>
      </c>
      <c r="AI1984">
        <f>Sheet1!BH1985</f>
        <v>41.6</v>
      </c>
      <c r="AJ1984" t="s">
        <v>4424</v>
      </c>
      <c r="AL1984" s="3" t="str">
        <f t="shared" si="30"/>
        <v>Formulation includes 360 kg of FA powder, 1887 kg of aggregate, and the water-to-powder ratio is: 0,424569444444444 .Powder percentual composition is: SiO2: 39,82%, Al2O3: 18,004%, Fe2O3:5,634%, CaO: 18,832%. The amount of the dry fraction of Na2O from the Na2SiO3 solution is10,88kg/m3. The amount of the dry fraction of SiO2 from the Na2SiO3 solution is 21,68 kg/m3. The amount of  Na(OH) solution per m3 is: 69 kg, with a molarity of: 10. The mix also includes  0 kg/m3 of superplasticizer and 59 kg/m3 of extra water. The initial curing for this mix was 0 day at 25ªC. A compressive test after7 days was conducted with a result of 41,6 MPa.</v>
      </c>
    </row>
    <row r="1985" spans="1:38" x14ac:dyDescent="0.25">
      <c r="A1985" t="s">
        <v>4412</v>
      </c>
      <c r="B1985" s="3">
        <f>SUM(Sheet1!T1986:Y1986)</f>
        <v>360</v>
      </c>
      <c r="C1985" s="2" t="s">
        <v>4413</v>
      </c>
      <c r="D1985" t="s">
        <v>4414</v>
      </c>
      <c r="E1985" s="3">
        <f>Sheet1!AH1986</f>
        <v>1887</v>
      </c>
      <c r="F1985" t="s">
        <v>4415</v>
      </c>
      <c r="G1985">
        <f>(Sheet1!AZ1986)/(B1985)</f>
        <v>0.42456944444444444</v>
      </c>
      <c r="H1985" t="s">
        <v>4416</v>
      </c>
      <c r="I1985" s="3">
        <f>Sheet1!D1986</f>
        <v>39.82</v>
      </c>
      <c r="J1985" t="s">
        <v>4406</v>
      </c>
      <c r="K1985" s="3">
        <f>Sheet1!E1986</f>
        <v>18.004000000000001</v>
      </c>
      <c r="L1985" t="s">
        <v>4407</v>
      </c>
      <c r="M1985" s="3">
        <f>Sheet1!F1986</f>
        <v>5.6340000000000003</v>
      </c>
      <c r="N1985" t="s">
        <v>4408</v>
      </c>
      <c r="O1985">
        <f>Sheet1!G1986</f>
        <v>18.832000000000001</v>
      </c>
      <c r="P1985" t="s">
        <v>4409</v>
      </c>
      <c r="Q1985">
        <f>Sheet1!AQ1986</f>
        <v>10.88</v>
      </c>
      <c r="R1985" t="s">
        <v>4417</v>
      </c>
      <c r="S1985">
        <f>Sheet1!AR1986</f>
        <v>21.68</v>
      </c>
      <c r="T1985" t="s">
        <v>4418</v>
      </c>
      <c r="U1985">
        <f>Sheet1!AT1986</f>
        <v>69</v>
      </c>
      <c r="V1985" t="s">
        <v>4419</v>
      </c>
      <c r="W1985">
        <f>Sheet1!AU1986</f>
        <v>10</v>
      </c>
      <c r="X1985" t="s">
        <v>4410</v>
      </c>
      <c r="Y1985">
        <f>Sheet1!AY1986</f>
        <v>0</v>
      </c>
      <c r="Z1985" t="s">
        <v>4420</v>
      </c>
      <c r="AA1985">
        <f>Sheet1!AX1986</f>
        <v>59</v>
      </c>
      <c r="AB1985" t="s">
        <v>4421</v>
      </c>
      <c r="AC1985">
        <f>Sheet1!BA1986</f>
        <v>0</v>
      </c>
      <c r="AD1985" t="s">
        <v>4422</v>
      </c>
      <c r="AE1985">
        <f>Sheet1!BB1986</f>
        <v>25</v>
      </c>
      <c r="AF1985" t="s">
        <v>4411</v>
      </c>
      <c r="AG1985">
        <f>Sheet1!BI1986</f>
        <v>1</v>
      </c>
      <c r="AH1985" t="s">
        <v>4423</v>
      </c>
      <c r="AI1985">
        <f>Sheet1!BH1986</f>
        <v>9.5</v>
      </c>
      <c r="AJ1985" t="s">
        <v>4424</v>
      </c>
      <c r="AL1985" s="3" t="str">
        <f t="shared" si="30"/>
        <v>Formulation includes 360 kg of FA powder, 1887 kg of aggregate, and the water-to-powder ratio is: 0,424569444444444 .Powder percentual composition is: SiO2: 39,82%, Al2O3: 18,004%, Fe2O3:5,634%, CaO: 18,832%. The amount of the dry fraction of Na2O from the Na2SiO3 solution is10,88kg/m3. The amount of the dry fraction of SiO2 from the Na2SiO3 solution is 21,68 kg/m3. The amount of  Na(OH) solution per m3 is: 69 kg, with a molarity of: 10. The mix also includes  0 kg/m3 of superplasticizer and 59 kg/m3 of extra water. The initial curing for this mix was 0 day at 25ªC. A compressive test after1 days was conducted with a result of 9,5 MPa.</v>
      </c>
    </row>
    <row r="1986" spans="1:38" x14ac:dyDescent="0.25">
      <c r="A1986" t="s">
        <v>4412</v>
      </c>
      <c r="B1986" s="3">
        <f>SUM(Sheet1!T1987:Y1987)</f>
        <v>355</v>
      </c>
      <c r="C1986" s="2" t="s">
        <v>4413</v>
      </c>
      <c r="D1986" t="s">
        <v>4414</v>
      </c>
      <c r="E1986" s="3">
        <f>Sheet1!AH1987</f>
        <v>1887</v>
      </c>
      <c r="F1986" t="s">
        <v>4415</v>
      </c>
      <c r="G1986">
        <f>(Sheet1!AZ1987)/(B1986)</f>
        <v>0.43726197183098592</v>
      </c>
      <c r="H1986" t="s">
        <v>4416</v>
      </c>
      <c r="I1986" s="3">
        <f>Sheet1!D1987</f>
        <v>39.819999999999993</v>
      </c>
      <c r="J1986" t="s">
        <v>4406</v>
      </c>
      <c r="K1986" s="3">
        <f>Sheet1!E1987</f>
        <v>18.004000000000001</v>
      </c>
      <c r="L1986" t="s">
        <v>4407</v>
      </c>
      <c r="M1986" s="3">
        <f>Sheet1!F1987</f>
        <v>5.6339999999999986</v>
      </c>
      <c r="N1986" t="s">
        <v>4408</v>
      </c>
      <c r="O1986">
        <f>Sheet1!G1987</f>
        <v>18.832000000000001</v>
      </c>
      <c r="P1986" t="s">
        <v>4409</v>
      </c>
      <c r="Q1986">
        <f>Sheet1!AQ1987</f>
        <v>10.75</v>
      </c>
      <c r="R1986" t="s">
        <v>4417</v>
      </c>
      <c r="S1986">
        <f>Sheet1!AR1987</f>
        <v>21.42</v>
      </c>
      <c r="T1986" t="s">
        <v>4418</v>
      </c>
      <c r="U1986">
        <f>Sheet1!AT1987</f>
        <v>69</v>
      </c>
      <c r="V1986" t="s">
        <v>4419</v>
      </c>
      <c r="W1986">
        <f>Sheet1!AU1987</f>
        <v>10</v>
      </c>
      <c r="X1986" t="s">
        <v>4410</v>
      </c>
      <c r="Y1986">
        <f>Sheet1!AY1987</f>
        <v>0</v>
      </c>
      <c r="Z1986" t="s">
        <v>4420</v>
      </c>
      <c r="AA1986">
        <f>Sheet1!AX1987</f>
        <v>62</v>
      </c>
      <c r="AB1986" t="s">
        <v>4421</v>
      </c>
      <c r="AC1986">
        <f>Sheet1!BA1987</f>
        <v>0</v>
      </c>
      <c r="AD1986" t="s">
        <v>4422</v>
      </c>
      <c r="AE1986">
        <f>Sheet1!BB1987</f>
        <v>25</v>
      </c>
      <c r="AF1986" t="s">
        <v>4411</v>
      </c>
      <c r="AG1986">
        <f>Sheet1!BI1987</f>
        <v>1</v>
      </c>
      <c r="AH1986" t="s">
        <v>4423</v>
      </c>
      <c r="AI1986">
        <f>Sheet1!BH1987</f>
        <v>9.8000000000000007</v>
      </c>
      <c r="AJ1986" t="s">
        <v>4424</v>
      </c>
      <c r="AL1986" s="3" t="str">
        <f t="shared" ref="AL1986:AL2049" si="31">_xlfn.CONCAT(A1986:AJ1986)</f>
        <v>Formulation includes 355 kg of FA powder, 1887 kg of aggregate, and the water-to-powder ratio is: 0,437261971830986 .Powder percentual composition is: SiO2: 39,82%, Al2O3: 18,004%, Fe2O3:5,634%, CaO: 18,832%. The amount of the dry fraction of Na2O from the Na2SiO3 solution is10,75kg/m3. The amount of the dry fraction of SiO2 from the Na2SiO3 solution is 21,42 kg/m3. The amount of  Na(OH) solution per m3 is: 69 kg, with a molarity of: 10. The mix also includes  0 kg/m3 of superplasticizer and 62 kg/m3 of extra water. The initial curing for this mix was 0 day at 25ªC. A compressive test after1 days was conducted with a result of 9,8 MPa.</v>
      </c>
    </row>
    <row r="1987" spans="1:38" x14ac:dyDescent="0.25">
      <c r="A1987" t="s">
        <v>4412</v>
      </c>
      <c r="B1987" s="3">
        <f>SUM(Sheet1!T1988:Y1988)</f>
        <v>355</v>
      </c>
      <c r="C1987" s="2" t="s">
        <v>4413</v>
      </c>
      <c r="D1987" t="s">
        <v>4414</v>
      </c>
      <c r="E1987" s="3">
        <f>Sheet1!AH1988</f>
        <v>1887</v>
      </c>
      <c r="F1987" t="s">
        <v>4415</v>
      </c>
      <c r="G1987">
        <f>(Sheet1!AZ1988)/(B1987)</f>
        <v>0.43726197183098592</v>
      </c>
      <c r="H1987" t="s">
        <v>4416</v>
      </c>
      <c r="I1987" s="3">
        <f>Sheet1!D1988</f>
        <v>39.819999999999993</v>
      </c>
      <c r="J1987" t="s">
        <v>4406</v>
      </c>
      <c r="K1987" s="3">
        <f>Sheet1!E1988</f>
        <v>18.004000000000001</v>
      </c>
      <c r="L1987" t="s">
        <v>4407</v>
      </c>
      <c r="M1987" s="3">
        <f>Sheet1!F1988</f>
        <v>5.6339999999999986</v>
      </c>
      <c r="N1987" t="s">
        <v>4408</v>
      </c>
      <c r="O1987">
        <f>Sheet1!G1988</f>
        <v>18.832000000000001</v>
      </c>
      <c r="P1987" t="s">
        <v>4409</v>
      </c>
      <c r="Q1987">
        <f>Sheet1!AQ1988</f>
        <v>10.75</v>
      </c>
      <c r="R1987" t="s">
        <v>4417</v>
      </c>
      <c r="S1987">
        <f>Sheet1!AR1988</f>
        <v>21.42</v>
      </c>
      <c r="T1987" t="s">
        <v>4418</v>
      </c>
      <c r="U1987">
        <f>Sheet1!AT1988</f>
        <v>69</v>
      </c>
      <c r="V1987" t="s">
        <v>4419</v>
      </c>
      <c r="W1987">
        <f>Sheet1!AU1988</f>
        <v>10</v>
      </c>
      <c r="X1987" t="s">
        <v>4410</v>
      </c>
      <c r="Y1987">
        <f>Sheet1!AY1988</f>
        <v>0</v>
      </c>
      <c r="Z1987" t="s">
        <v>4420</v>
      </c>
      <c r="AA1987">
        <f>Sheet1!AX1988</f>
        <v>62</v>
      </c>
      <c r="AB1987" t="s">
        <v>4421</v>
      </c>
      <c r="AC1987">
        <f>Sheet1!BA1988</f>
        <v>0</v>
      </c>
      <c r="AD1987" t="s">
        <v>4422</v>
      </c>
      <c r="AE1987">
        <f>Sheet1!BB1988</f>
        <v>25</v>
      </c>
      <c r="AF1987" t="s">
        <v>4411</v>
      </c>
      <c r="AG1987">
        <f>Sheet1!BI1988</f>
        <v>28</v>
      </c>
      <c r="AH1987" t="s">
        <v>4423</v>
      </c>
      <c r="AI1987">
        <f>Sheet1!BH1988</f>
        <v>56.3</v>
      </c>
      <c r="AJ1987" t="s">
        <v>4424</v>
      </c>
      <c r="AL1987" s="3" t="str">
        <f t="shared" si="31"/>
        <v>Formulation includes 355 kg of FA powder, 1887 kg of aggregate, and the water-to-powder ratio is: 0,437261971830986 .Powder percentual composition is: SiO2: 39,82%, Al2O3: 18,004%, Fe2O3:5,634%, CaO: 18,832%. The amount of the dry fraction of Na2O from the Na2SiO3 solution is10,75kg/m3. The amount of the dry fraction of SiO2 from the Na2SiO3 solution is 21,42 kg/m3. The amount of  Na(OH) solution per m3 is: 69 kg, with a molarity of: 10. The mix also includes  0 kg/m3 of superplasticizer and 62 kg/m3 of extra water. The initial curing for this mix was 0 day at 25ªC. A compressive test after28 days was conducted with a result of 56,3 MPa.</v>
      </c>
    </row>
    <row r="1988" spans="1:38" x14ac:dyDescent="0.25">
      <c r="A1988" t="s">
        <v>4412</v>
      </c>
      <c r="B1988" s="3">
        <f>SUM(Sheet1!T1989:Y1989)</f>
        <v>355</v>
      </c>
      <c r="C1988" s="2" t="s">
        <v>4413</v>
      </c>
      <c r="D1988" t="s">
        <v>4414</v>
      </c>
      <c r="E1988" s="3">
        <f>Sheet1!AH1989</f>
        <v>1887</v>
      </c>
      <c r="F1988" t="s">
        <v>4415</v>
      </c>
      <c r="G1988">
        <f>(Sheet1!AZ1989)/(B1988)</f>
        <v>0.43726197183098592</v>
      </c>
      <c r="H1988" t="s">
        <v>4416</v>
      </c>
      <c r="I1988" s="3">
        <f>Sheet1!D1989</f>
        <v>39.819999999999993</v>
      </c>
      <c r="J1988" t="s">
        <v>4406</v>
      </c>
      <c r="K1988" s="3">
        <f>Sheet1!E1989</f>
        <v>18.004000000000001</v>
      </c>
      <c r="L1988" t="s">
        <v>4407</v>
      </c>
      <c r="M1988" s="3">
        <f>Sheet1!F1989</f>
        <v>5.6339999999999986</v>
      </c>
      <c r="N1988" t="s">
        <v>4408</v>
      </c>
      <c r="O1988">
        <f>Sheet1!G1989</f>
        <v>18.832000000000001</v>
      </c>
      <c r="P1988" t="s">
        <v>4409</v>
      </c>
      <c r="Q1988">
        <f>Sheet1!AQ1989</f>
        <v>10.75</v>
      </c>
      <c r="R1988" t="s">
        <v>4417</v>
      </c>
      <c r="S1988">
        <f>Sheet1!AR1989</f>
        <v>21.42</v>
      </c>
      <c r="T1988" t="s">
        <v>4418</v>
      </c>
      <c r="U1988">
        <f>Sheet1!AT1989</f>
        <v>69</v>
      </c>
      <c r="V1988" t="s">
        <v>4419</v>
      </c>
      <c r="W1988">
        <f>Sheet1!AU1989</f>
        <v>10</v>
      </c>
      <c r="X1988" t="s">
        <v>4410</v>
      </c>
      <c r="Y1988">
        <f>Sheet1!AY1989</f>
        <v>0</v>
      </c>
      <c r="Z1988" t="s">
        <v>4420</v>
      </c>
      <c r="AA1988">
        <f>Sheet1!AX1989</f>
        <v>62</v>
      </c>
      <c r="AB1988" t="s">
        <v>4421</v>
      </c>
      <c r="AC1988">
        <f>Sheet1!BA1989</f>
        <v>0</v>
      </c>
      <c r="AD1988" t="s">
        <v>4422</v>
      </c>
      <c r="AE1988">
        <f>Sheet1!BB1989</f>
        <v>25</v>
      </c>
      <c r="AF1988" t="s">
        <v>4411</v>
      </c>
      <c r="AG1988">
        <f>Sheet1!BI1989</f>
        <v>7</v>
      </c>
      <c r="AH1988" t="s">
        <v>4423</v>
      </c>
      <c r="AI1988">
        <f>Sheet1!BH1989</f>
        <v>37.4</v>
      </c>
      <c r="AJ1988" t="s">
        <v>4424</v>
      </c>
      <c r="AL1988" s="3" t="str">
        <f t="shared" si="31"/>
        <v>Formulation includes 355 kg of FA powder, 1887 kg of aggregate, and the water-to-powder ratio is: 0,437261971830986 .Powder percentual composition is: SiO2: 39,82%, Al2O3: 18,004%, Fe2O3:5,634%, CaO: 18,832%. The amount of the dry fraction of Na2O from the Na2SiO3 solution is10,75kg/m3. The amount of the dry fraction of SiO2 from the Na2SiO3 solution is 21,42 kg/m3. The amount of  Na(OH) solution per m3 is: 69 kg, with a molarity of: 10. The mix also includes  0 kg/m3 of superplasticizer and 62 kg/m3 of extra water. The initial curing for this mix was 0 day at 25ªC. A compressive test after7 days was conducted with a result of 37,4 MPa.</v>
      </c>
    </row>
    <row r="1989" spans="1:38" x14ac:dyDescent="0.25">
      <c r="A1989" t="s">
        <v>4412</v>
      </c>
      <c r="B1989" s="3">
        <f>SUM(Sheet1!T1990:Y1990)</f>
        <v>348</v>
      </c>
      <c r="C1989" s="2" t="s">
        <v>4413</v>
      </c>
      <c r="D1989" t="s">
        <v>4414</v>
      </c>
      <c r="E1989" s="3">
        <f>Sheet1!AH1990</f>
        <v>1913</v>
      </c>
      <c r="F1989" t="s">
        <v>4415</v>
      </c>
      <c r="G1989">
        <f>(Sheet1!AZ1990)/(B1989)</f>
        <v>0.42469540229885061</v>
      </c>
      <c r="H1989" t="s">
        <v>4416</v>
      </c>
      <c r="I1989" s="3">
        <f>Sheet1!D1990</f>
        <v>39.83</v>
      </c>
      <c r="J1989" t="s">
        <v>4406</v>
      </c>
      <c r="K1989" s="3">
        <f>Sheet1!E1990</f>
        <v>18.01048850574713</v>
      </c>
      <c r="L1989" t="s">
        <v>4407</v>
      </c>
      <c r="M1989" s="3">
        <f>Sheet1!F1990</f>
        <v>5.6390517241379321</v>
      </c>
      <c r="N1989" t="s">
        <v>4408</v>
      </c>
      <c r="O1989">
        <f>Sheet1!G1990</f>
        <v>18.808160919540232</v>
      </c>
      <c r="P1989" t="s">
        <v>4409</v>
      </c>
      <c r="Q1989">
        <f>Sheet1!AQ1990</f>
        <v>10.5</v>
      </c>
      <c r="R1989" t="s">
        <v>4417</v>
      </c>
      <c r="S1989">
        <f>Sheet1!AR1990</f>
        <v>20.91</v>
      </c>
      <c r="T1989" t="s">
        <v>4418</v>
      </c>
      <c r="U1989">
        <f>Sheet1!AT1990</f>
        <v>67</v>
      </c>
      <c r="V1989" t="s">
        <v>4419</v>
      </c>
      <c r="W1989">
        <f>Sheet1!AU1990</f>
        <v>10</v>
      </c>
      <c r="X1989" t="s">
        <v>4410</v>
      </c>
      <c r="Y1989">
        <f>Sheet1!AY1990</f>
        <v>0</v>
      </c>
      <c r="Z1989" t="s">
        <v>4420</v>
      </c>
      <c r="AA1989">
        <f>Sheet1!AX1990</f>
        <v>57</v>
      </c>
      <c r="AB1989" t="s">
        <v>4421</v>
      </c>
      <c r="AC1989">
        <f>Sheet1!BA1990</f>
        <v>0</v>
      </c>
      <c r="AD1989" t="s">
        <v>4422</v>
      </c>
      <c r="AE1989">
        <f>Sheet1!BB1990</f>
        <v>25</v>
      </c>
      <c r="AF1989" t="s">
        <v>4411</v>
      </c>
      <c r="AG1989">
        <f>Sheet1!BI1990</f>
        <v>28</v>
      </c>
      <c r="AH1989" t="s">
        <v>4423</v>
      </c>
      <c r="AI1989">
        <f>Sheet1!BH1990</f>
        <v>56.8</v>
      </c>
      <c r="AJ1989" t="s">
        <v>4424</v>
      </c>
      <c r="AL1989" s="3" t="str">
        <f t="shared" si="31"/>
        <v>Formulation includes 348 kg of FA powder, 1913 kg of aggregate, and the water-to-powder ratio is: 0,424695402298851 .Powder percentual composition is: SiO2: 39,83%, Al2O3: 18,0104885057471%, Fe2O3:5,63905172413793%, CaO: 18,8081609195402%. The amount of the dry fraction of Na2O from the Na2SiO3 solution is10,5kg/m3. The amount of the dry fraction of SiO2 from the Na2SiO3 solution is 20,91 kg/m3. The amount of  Na(OH) solution per m3 is: 67 kg, with a molarity of: 10. The mix also includes  0 kg/m3 of superplasticizer and 57 kg/m3 of extra water. The initial curing for this mix was 0 day at 25ªC. A compressive test after28 days was conducted with a result of 56,8 MPa.</v>
      </c>
    </row>
    <row r="1990" spans="1:38" x14ac:dyDescent="0.25">
      <c r="A1990" t="s">
        <v>4412</v>
      </c>
      <c r="B1990" s="3">
        <f>SUM(Sheet1!T1991:Y1991)</f>
        <v>348</v>
      </c>
      <c r="C1990" s="2" t="s">
        <v>4413</v>
      </c>
      <c r="D1990" t="s">
        <v>4414</v>
      </c>
      <c r="E1990" s="3">
        <f>Sheet1!AH1991</f>
        <v>1913</v>
      </c>
      <c r="F1990" t="s">
        <v>4415</v>
      </c>
      <c r="G1990">
        <f>(Sheet1!AZ1991)/(B1990)</f>
        <v>0.42469540229885061</v>
      </c>
      <c r="H1990" t="s">
        <v>4416</v>
      </c>
      <c r="I1990" s="3">
        <f>Sheet1!D1991</f>
        <v>39.83</v>
      </c>
      <c r="J1990" t="s">
        <v>4406</v>
      </c>
      <c r="K1990" s="3">
        <f>Sheet1!E1991</f>
        <v>18.01048850574713</v>
      </c>
      <c r="L1990" t="s">
        <v>4407</v>
      </c>
      <c r="M1990" s="3">
        <f>Sheet1!F1991</f>
        <v>5.6390517241379321</v>
      </c>
      <c r="N1990" t="s">
        <v>4408</v>
      </c>
      <c r="O1990">
        <f>Sheet1!G1991</f>
        <v>18.808160919540232</v>
      </c>
      <c r="P1990" t="s">
        <v>4409</v>
      </c>
      <c r="Q1990">
        <f>Sheet1!AQ1991</f>
        <v>10.5</v>
      </c>
      <c r="R1990" t="s">
        <v>4417</v>
      </c>
      <c r="S1990">
        <f>Sheet1!AR1991</f>
        <v>20.91</v>
      </c>
      <c r="T1990" t="s">
        <v>4418</v>
      </c>
      <c r="U1990">
        <f>Sheet1!AT1991</f>
        <v>67</v>
      </c>
      <c r="V1990" t="s">
        <v>4419</v>
      </c>
      <c r="W1990">
        <f>Sheet1!AU1991</f>
        <v>10</v>
      </c>
      <c r="X1990" t="s">
        <v>4410</v>
      </c>
      <c r="Y1990">
        <f>Sheet1!AY1991</f>
        <v>0</v>
      </c>
      <c r="Z1990" t="s">
        <v>4420</v>
      </c>
      <c r="AA1990">
        <f>Sheet1!AX1991</f>
        <v>57</v>
      </c>
      <c r="AB1990" t="s">
        <v>4421</v>
      </c>
      <c r="AC1990">
        <f>Sheet1!BA1991</f>
        <v>0</v>
      </c>
      <c r="AD1990" t="s">
        <v>4422</v>
      </c>
      <c r="AE1990">
        <f>Sheet1!BB1991</f>
        <v>25</v>
      </c>
      <c r="AF1990" t="s">
        <v>4411</v>
      </c>
      <c r="AG1990">
        <f>Sheet1!BI1991</f>
        <v>1</v>
      </c>
      <c r="AH1990" t="s">
        <v>4423</v>
      </c>
      <c r="AI1990">
        <f>Sheet1!BH1991</f>
        <v>12.8</v>
      </c>
      <c r="AJ1990" t="s">
        <v>4424</v>
      </c>
      <c r="AL1990" s="3" t="str">
        <f t="shared" si="31"/>
        <v>Formulation includes 348 kg of FA powder, 1913 kg of aggregate, and the water-to-powder ratio is: 0,424695402298851 .Powder percentual composition is: SiO2: 39,83%, Al2O3: 18,0104885057471%, Fe2O3:5,63905172413793%, CaO: 18,8081609195402%. The amount of the dry fraction of Na2O from the Na2SiO3 solution is10,5kg/m3. The amount of the dry fraction of SiO2 from the Na2SiO3 solution is 20,91 kg/m3. The amount of  Na(OH) solution per m3 is: 67 kg, with a molarity of: 10. The mix also includes  0 kg/m3 of superplasticizer and 57 kg/m3 of extra water. The initial curing for this mix was 0 day at 25ªC. A compressive test after1 days was conducted with a result of 12,8 MPa.</v>
      </c>
    </row>
    <row r="1991" spans="1:38" x14ac:dyDescent="0.25">
      <c r="A1991" t="s">
        <v>4412</v>
      </c>
      <c r="B1991" s="3">
        <f>SUM(Sheet1!T1992:Y1992)</f>
        <v>348</v>
      </c>
      <c r="C1991" s="2" t="s">
        <v>4413</v>
      </c>
      <c r="D1991" t="s">
        <v>4414</v>
      </c>
      <c r="E1991" s="3">
        <f>Sheet1!AH1992</f>
        <v>1913</v>
      </c>
      <c r="F1991" t="s">
        <v>4415</v>
      </c>
      <c r="G1991">
        <f>(Sheet1!AZ1992)/(B1991)</f>
        <v>0.42469540229885061</v>
      </c>
      <c r="H1991" t="s">
        <v>4416</v>
      </c>
      <c r="I1991" s="3">
        <f>Sheet1!D1992</f>
        <v>39.83</v>
      </c>
      <c r="J1991" t="s">
        <v>4406</v>
      </c>
      <c r="K1991" s="3">
        <f>Sheet1!E1992</f>
        <v>18.01048850574713</v>
      </c>
      <c r="L1991" t="s">
        <v>4407</v>
      </c>
      <c r="M1991" s="3">
        <f>Sheet1!F1992</f>
        <v>5.6390517241379321</v>
      </c>
      <c r="N1991" t="s">
        <v>4408</v>
      </c>
      <c r="O1991">
        <f>Sheet1!G1992</f>
        <v>18.808160919540232</v>
      </c>
      <c r="P1991" t="s">
        <v>4409</v>
      </c>
      <c r="Q1991">
        <f>Sheet1!AQ1992</f>
        <v>10.5</v>
      </c>
      <c r="R1991" t="s">
        <v>4417</v>
      </c>
      <c r="S1991">
        <f>Sheet1!AR1992</f>
        <v>20.91</v>
      </c>
      <c r="T1991" t="s">
        <v>4418</v>
      </c>
      <c r="U1991">
        <f>Sheet1!AT1992</f>
        <v>67</v>
      </c>
      <c r="V1991" t="s">
        <v>4419</v>
      </c>
      <c r="W1991">
        <f>Sheet1!AU1992</f>
        <v>10</v>
      </c>
      <c r="X1991" t="s">
        <v>4410</v>
      </c>
      <c r="Y1991">
        <f>Sheet1!AY1992</f>
        <v>0</v>
      </c>
      <c r="Z1991" t="s">
        <v>4420</v>
      </c>
      <c r="AA1991">
        <f>Sheet1!AX1992</f>
        <v>57</v>
      </c>
      <c r="AB1991" t="s">
        <v>4421</v>
      </c>
      <c r="AC1991">
        <f>Sheet1!BA1992</f>
        <v>0</v>
      </c>
      <c r="AD1991" t="s">
        <v>4422</v>
      </c>
      <c r="AE1991">
        <f>Sheet1!BB1992</f>
        <v>25</v>
      </c>
      <c r="AF1991" t="s">
        <v>4411</v>
      </c>
      <c r="AG1991">
        <f>Sheet1!BI1992</f>
        <v>7</v>
      </c>
      <c r="AH1991" t="s">
        <v>4423</v>
      </c>
      <c r="AI1991">
        <f>Sheet1!BH1992</f>
        <v>39.799999999999997</v>
      </c>
      <c r="AJ1991" t="s">
        <v>4424</v>
      </c>
      <c r="AL1991" s="3" t="str">
        <f t="shared" si="31"/>
        <v>Formulation includes 348 kg of FA powder, 1913 kg of aggregate, and the water-to-powder ratio is: 0,424695402298851 .Powder percentual composition is: SiO2: 39,83%, Al2O3: 18,0104885057471%, Fe2O3:5,63905172413793%, CaO: 18,8081609195402%. The amount of the dry fraction of Na2O from the Na2SiO3 solution is10,5kg/m3. The amount of the dry fraction of SiO2 from the Na2SiO3 solution is 20,91 kg/m3. The amount of  Na(OH) solution per m3 is: 67 kg, with a molarity of: 10. The mix also includes  0 kg/m3 of superplasticizer and 57 kg/m3 of extra water. The initial curing for this mix was 0 day at 25ªC. A compressive test after7 days was conducted with a result of 39,8 MPa.</v>
      </c>
    </row>
    <row r="1992" spans="1:38" x14ac:dyDescent="0.25">
      <c r="A1992" t="s">
        <v>4412</v>
      </c>
      <c r="B1992" s="3">
        <f>SUM(Sheet1!T1993:Y1993)</f>
        <v>339</v>
      </c>
      <c r="C1992" s="2" t="s">
        <v>4413</v>
      </c>
      <c r="D1992" t="s">
        <v>4414</v>
      </c>
      <c r="E1992" s="3">
        <f>Sheet1!AH1993</f>
        <v>1913</v>
      </c>
      <c r="F1992" t="s">
        <v>4415</v>
      </c>
      <c r="G1992">
        <f>(Sheet1!AZ1993)/(B1992)</f>
        <v>0.4464896755162242</v>
      </c>
      <c r="H1992" t="s">
        <v>4416</v>
      </c>
      <c r="I1992" s="3">
        <f>Sheet1!D1993</f>
        <v>39.799469026548671</v>
      </c>
      <c r="J1992" t="s">
        <v>4406</v>
      </c>
      <c r="K1992" s="3">
        <f>Sheet1!E1993</f>
        <v>17.990678466076691</v>
      </c>
      <c r="L1992" t="s">
        <v>4407</v>
      </c>
      <c r="M1992" s="3">
        <f>Sheet1!F1993</f>
        <v>5.6236283185840712</v>
      </c>
      <c r="N1992" t="s">
        <v>4408</v>
      </c>
      <c r="O1992">
        <f>Sheet1!G1993</f>
        <v>18.880943952802362</v>
      </c>
      <c r="P1992" t="s">
        <v>4409</v>
      </c>
      <c r="Q1992">
        <f>Sheet1!AQ1993</f>
        <v>10.24</v>
      </c>
      <c r="R1992" t="s">
        <v>4417</v>
      </c>
      <c r="S1992">
        <f>Sheet1!AR1993</f>
        <v>20.399999999999999</v>
      </c>
      <c r="T1992" t="s">
        <v>4418</v>
      </c>
      <c r="U1992">
        <f>Sheet1!AT1993</f>
        <v>65</v>
      </c>
      <c r="V1992" t="s">
        <v>4419</v>
      </c>
      <c r="W1992">
        <f>Sheet1!AU1993</f>
        <v>10</v>
      </c>
      <c r="X1992" t="s">
        <v>4410</v>
      </c>
      <c r="Y1992">
        <f>Sheet1!AY1993</f>
        <v>0</v>
      </c>
      <c r="Z1992" t="s">
        <v>4420</v>
      </c>
      <c r="AA1992">
        <f>Sheet1!AX1993</f>
        <v>63</v>
      </c>
      <c r="AB1992" t="s">
        <v>4421</v>
      </c>
      <c r="AC1992">
        <f>Sheet1!BA1993</f>
        <v>0</v>
      </c>
      <c r="AD1992" t="s">
        <v>4422</v>
      </c>
      <c r="AE1992">
        <f>Sheet1!BB1993</f>
        <v>25</v>
      </c>
      <c r="AF1992" t="s">
        <v>4411</v>
      </c>
      <c r="AG1992">
        <f>Sheet1!BI1993</f>
        <v>28</v>
      </c>
      <c r="AH1992" t="s">
        <v>4423</v>
      </c>
      <c r="AI1992">
        <f>Sheet1!BH1993</f>
        <v>55.6</v>
      </c>
      <c r="AJ1992" t="s">
        <v>4424</v>
      </c>
      <c r="AL1992" s="3" t="str">
        <f t="shared" si="31"/>
        <v>Formulation includes 339 kg of FA powder, 1913 kg of aggregate, and the water-to-powder ratio is: 0,446489675516224 .Powder percentual composition is: SiO2: 39,7994690265487%, Al2O3: 17,9906784660767%, Fe2O3:5,62362831858407%, CaO: 18,8809439528024%. The amount of the dry fraction of Na2O from the Na2SiO3 solution is10,24kg/m3. The amount of the dry fraction of SiO2 from the Na2SiO3 solution is 20,4 kg/m3. The amount of  Na(OH) solution per m3 is: 65 kg, with a molarity of: 10. The mix also includes  0 kg/m3 of superplasticizer and 63 kg/m3 of extra water. The initial curing for this mix was 0 day at 25ªC. A compressive test after28 days was conducted with a result of 55,6 MPa.</v>
      </c>
    </row>
    <row r="1993" spans="1:38" x14ac:dyDescent="0.25">
      <c r="A1993" t="s">
        <v>4412</v>
      </c>
      <c r="B1993" s="3">
        <f>SUM(Sheet1!T1994:Y1994)</f>
        <v>339</v>
      </c>
      <c r="C1993" s="2" t="s">
        <v>4413</v>
      </c>
      <c r="D1993" t="s">
        <v>4414</v>
      </c>
      <c r="E1993" s="3">
        <f>Sheet1!AH1994</f>
        <v>1913</v>
      </c>
      <c r="F1993" t="s">
        <v>4415</v>
      </c>
      <c r="G1993">
        <f>(Sheet1!AZ1994)/(B1993)</f>
        <v>0.4464896755162242</v>
      </c>
      <c r="H1993" t="s">
        <v>4416</v>
      </c>
      <c r="I1993" s="3">
        <f>Sheet1!D1994</f>
        <v>39.799469026548671</v>
      </c>
      <c r="J1993" t="s">
        <v>4406</v>
      </c>
      <c r="K1993" s="3">
        <f>Sheet1!E1994</f>
        <v>17.990678466076691</v>
      </c>
      <c r="L1993" t="s">
        <v>4407</v>
      </c>
      <c r="M1993" s="3">
        <f>Sheet1!F1994</f>
        <v>5.6236283185840712</v>
      </c>
      <c r="N1993" t="s">
        <v>4408</v>
      </c>
      <c r="O1993">
        <f>Sheet1!G1994</f>
        <v>18.880943952802362</v>
      </c>
      <c r="P1993" t="s">
        <v>4409</v>
      </c>
      <c r="Q1993">
        <f>Sheet1!AQ1994</f>
        <v>10.24</v>
      </c>
      <c r="R1993" t="s">
        <v>4417</v>
      </c>
      <c r="S1993">
        <f>Sheet1!AR1994</f>
        <v>20.399999999999999</v>
      </c>
      <c r="T1993" t="s">
        <v>4418</v>
      </c>
      <c r="U1993">
        <f>Sheet1!AT1994</f>
        <v>65</v>
      </c>
      <c r="V1993" t="s">
        <v>4419</v>
      </c>
      <c r="W1993">
        <f>Sheet1!AU1994</f>
        <v>10</v>
      </c>
      <c r="X1993" t="s">
        <v>4410</v>
      </c>
      <c r="Y1993">
        <f>Sheet1!AY1994</f>
        <v>0</v>
      </c>
      <c r="Z1993" t="s">
        <v>4420</v>
      </c>
      <c r="AA1993">
        <f>Sheet1!AX1994</f>
        <v>63</v>
      </c>
      <c r="AB1993" t="s">
        <v>4421</v>
      </c>
      <c r="AC1993">
        <f>Sheet1!BA1994</f>
        <v>0</v>
      </c>
      <c r="AD1993" t="s">
        <v>4422</v>
      </c>
      <c r="AE1993">
        <f>Sheet1!BB1994</f>
        <v>25</v>
      </c>
      <c r="AF1993" t="s">
        <v>4411</v>
      </c>
      <c r="AG1993">
        <f>Sheet1!BI1994</f>
        <v>1</v>
      </c>
      <c r="AH1993" t="s">
        <v>4423</v>
      </c>
      <c r="AI1993">
        <f>Sheet1!BH1994</f>
        <v>9.3000000000000007</v>
      </c>
      <c r="AJ1993" t="s">
        <v>4424</v>
      </c>
      <c r="AL1993" s="3" t="str">
        <f t="shared" si="31"/>
        <v>Formulation includes 339 kg of FA powder, 1913 kg of aggregate, and the water-to-powder ratio is: 0,446489675516224 .Powder percentual composition is: SiO2: 39,7994690265487%, Al2O3: 17,9906784660767%, Fe2O3:5,62362831858407%, CaO: 18,8809439528024%. The amount of the dry fraction of Na2O from the Na2SiO3 solution is10,24kg/m3. The amount of the dry fraction of SiO2 from the Na2SiO3 solution is 20,4 kg/m3. The amount of  Na(OH) solution per m3 is: 65 kg, with a molarity of: 10. The mix also includes  0 kg/m3 of superplasticizer and 63 kg/m3 of extra water. The initial curing for this mix was 0 day at 25ªC. A compressive test after1 days was conducted with a result of 9,3 MPa.</v>
      </c>
    </row>
    <row r="1994" spans="1:38" x14ac:dyDescent="0.25">
      <c r="A1994" t="s">
        <v>4412</v>
      </c>
      <c r="B1994" s="3">
        <f>SUM(Sheet1!T1995:Y1995)</f>
        <v>339</v>
      </c>
      <c r="C1994" s="2" t="s">
        <v>4413</v>
      </c>
      <c r="D1994" t="s">
        <v>4414</v>
      </c>
      <c r="E1994" s="3">
        <f>Sheet1!AH1995</f>
        <v>1913</v>
      </c>
      <c r="F1994" t="s">
        <v>4415</v>
      </c>
      <c r="G1994">
        <f>(Sheet1!AZ1995)/(B1994)</f>
        <v>0.4464896755162242</v>
      </c>
      <c r="H1994" t="s">
        <v>4416</v>
      </c>
      <c r="I1994" s="3">
        <f>Sheet1!D1995</f>
        <v>39.799469026548671</v>
      </c>
      <c r="J1994" t="s">
        <v>4406</v>
      </c>
      <c r="K1994" s="3">
        <f>Sheet1!E1995</f>
        <v>17.990678466076691</v>
      </c>
      <c r="L1994" t="s">
        <v>4407</v>
      </c>
      <c r="M1994" s="3">
        <f>Sheet1!F1995</f>
        <v>5.6236283185840712</v>
      </c>
      <c r="N1994" t="s">
        <v>4408</v>
      </c>
      <c r="O1994">
        <f>Sheet1!G1995</f>
        <v>18.880943952802362</v>
      </c>
      <c r="P1994" t="s">
        <v>4409</v>
      </c>
      <c r="Q1994">
        <f>Sheet1!AQ1995</f>
        <v>10.24</v>
      </c>
      <c r="R1994" t="s">
        <v>4417</v>
      </c>
      <c r="S1994">
        <f>Sheet1!AR1995</f>
        <v>20.399999999999999</v>
      </c>
      <c r="T1994" t="s">
        <v>4418</v>
      </c>
      <c r="U1994">
        <f>Sheet1!AT1995</f>
        <v>65</v>
      </c>
      <c r="V1994" t="s">
        <v>4419</v>
      </c>
      <c r="W1994">
        <f>Sheet1!AU1995</f>
        <v>10</v>
      </c>
      <c r="X1994" t="s">
        <v>4410</v>
      </c>
      <c r="Y1994">
        <f>Sheet1!AY1995</f>
        <v>0</v>
      </c>
      <c r="Z1994" t="s">
        <v>4420</v>
      </c>
      <c r="AA1994">
        <f>Sheet1!AX1995</f>
        <v>63</v>
      </c>
      <c r="AB1994" t="s">
        <v>4421</v>
      </c>
      <c r="AC1994">
        <f>Sheet1!BA1995</f>
        <v>0</v>
      </c>
      <c r="AD1994" t="s">
        <v>4422</v>
      </c>
      <c r="AE1994">
        <f>Sheet1!BB1995</f>
        <v>25</v>
      </c>
      <c r="AF1994" t="s">
        <v>4411</v>
      </c>
      <c r="AG1994">
        <f>Sheet1!BI1995</f>
        <v>7</v>
      </c>
      <c r="AH1994" t="s">
        <v>4423</v>
      </c>
      <c r="AI1994">
        <f>Sheet1!BH1995</f>
        <v>37</v>
      </c>
      <c r="AJ1994" t="s">
        <v>4424</v>
      </c>
      <c r="AL1994" s="3" t="str">
        <f t="shared" si="31"/>
        <v>Formulation includes 339 kg of FA powder, 1913 kg of aggregate, and the water-to-powder ratio is: 0,446489675516224 .Powder percentual composition is: SiO2: 39,7994690265487%, Al2O3: 17,9906784660767%, Fe2O3:5,62362831858407%, CaO: 18,8809439528024%. The amount of the dry fraction of Na2O from the Na2SiO3 solution is10,24kg/m3. The amount of the dry fraction of SiO2 from the Na2SiO3 solution is 20,4 kg/m3. The amount of  Na(OH) solution per m3 is: 65 kg, with a molarity of: 10. The mix also includes  0 kg/m3 of superplasticizer and 63 kg/m3 of extra water. The initial curing for this mix was 0 day at 25ªC. A compressive test after7 days was conducted with a result of 37 MPa.</v>
      </c>
    </row>
    <row r="1995" spans="1:38" x14ac:dyDescent="0.25">
      <c r="A1995" t="s">
        <v>4412</v>
      </c>
      <c r="B1995" s="3">
        <f>SUM(Sheet1!T1996:Y1996)</f>
        <v>330</v>
      </c>
      <c r="C1995" s="2" t="s">
        <v>4413</v>
      </c>
      <c r="D1995" t="s">
        <v>4414</v>
      </c>
      <c r="E1995" s="3">
        <f>Sheet1!AH1996</f>
        <v>1913</v>
      </c>
      <c r="F1995" t="s">
        <v>4415</v>
      </c>
      <c r="G1995">
        <f>(Sheet1!AZ1996)/(B1995)</f>
        <v>0.47129090909090915</v>
      </c>
      <c r="H1995" t="s">
        <v>4416</v>
      </c>
      <c r="I1995" s="3">
        <f>Sheet1!D1996</f>
        <v>39.82</v>
      </c>
      <c r="J1995" t="s">
        <v>4406</v>
      </c>
      <c r="K1995" s="3">
        <f>Sheet1!E1996</f>
        <v>18.004000000000001</v>
      </c>
      <c r="L1995" t="s">
        <v>4407</v>
      </c>
      <c r="M1995" s="3">
        <f>Sheet1!F1996</f>
        <v>5.6340000000000003</v>
      </c>
      <c r="N1995" t="s">
        <v>4408</v>
      </c>
      <c r="O1995">
        <f>Sheet1!G1996</f>
        <v>18.832000000000001</v>
      </c>
      <c r="P1995" t="s">
        <v>4409</v>
      </c>
      <c r="Q1995">
        <f>Sheet1!AQ1996</f>
        <v>9.98</v>
      </c>
      <c r="R1995" t="s">
        <v>4417</v>
      </c>
      <c r="S1995">
        <f>Sheet1!AR1996</f>
        <v>19.89</v>
      </c>
      <c r="T1995" t="s">
        <v>4418</v>
      </c>
      <c r="U1995">
        <f>Sheet1!AT1996</f>
        <v>64</v>
      </c>
      <c r="V1995" t="s">
        <v>4419</v>
      </c>
      <c r="W1995">
        <f>Sheet1!AU1996</f>
        <v>10</v>
      </c>
      <c r="X1995" t="s">
        <v>4410</v>
      </c>
      <c r="Y1995">
        <f>Sheet1!AY1996</f>
        <v>0</v>
      </c>
      <c r="Z1995" t="s">
        <v>4420</v>
      </c>
      <c r="AA1995">
        <f>Sheet1!AX1996</f>
        <v>69</v>
      </c>
      <c r="AB1995" t="s">
        <v>4421</v>
      </c>
      <c r="AC1995">
        <f>Sheet1!BA1996</f>
        <v>0</v>
      </c>
      <c r="AD1995" t="s">
        <v>4422</v>
      </c>
      <c r="AE1995">
        <f>Sheet1!BB1996</f>
        <v>25</v>
      </c>
      <c r="AF1995" t="s">
        <v>4411</v>
      </c>
      <c r="AG1995">
        <f>Sheet1!BI1996</f>
        <v>1</v>
      </c>
      <c r="AH1995" t="s">
        <v>4423</v>
      </c>
      <c r="AI1995">
        <f>Sheet1!BH1996</f>
        <v>1.3</v>
      </c>
      <c r="AJ1995" t="s">
        <v>4424</v>
      </c>
      <c r="AL1995" s="3" t="str">
        <f t="shared" si="31"/>
        <v>Formulation includes 330 kg of FA powder, 1913 kg of aggregate, and the water-to-powder ratio is: 0,471290909090909 .Powder percentual composition is: SiO2: 39,82%, Al2O3: 18,004%, Fe2O3:5,634%, CaO: 18,832%. The amount of the dry fraction of Na2O from the Na2SiO3 solution is9,98kg/m3. The amount of the dry fraction of SiO2 from the Na2SiO3 solution is 19,89 kg/m3. The amount of  Na(OH) solution per m3 is: 64 kg, with a molarity of: 10. The mix also includes  0 kg/m3 of superplasticizer and 69 kg/m3 of extra water. The initial curing for this mix was 0 day at 25ªC. A compressive test after1 days was conducted with a result of 1,3 MPa.</v>
      </c>
    </row>
    <row r="1996" spans="1:38" x14ac:dyDescent="0.25">
      <c r="A1996" t="s">
        <v>4412</v>
      </c>
      <c r="B1996" s="3">
        <f>SUM(Sheet1!T1997:Y1997)</f>
        <v>330</v>
      </c>
      <c r="C1996" s="2" t="s">
        <v>4413</v>
      </c>
      <c r="D1996" t="s">
        <v>4414</v>
      </c>
      <c r="E1996" s="3">
        <f>Sheet1!AH1997</f>
        <v>1913</v>
      </c>
      <c r="F1996" t="s">
        <v>4415</v>
      </c>
      <c r="G1996">
        <f>(Sheet1!AZ1997)/(B1996)</f>
        <v>0.47129090909090915</v>
      </c>
      <c r="H1996" t="s">
        <v>4416</v>
      </c>
      <c r="I1996" s="3">
        <f>Sheet1!D1997</f>
        <v>39.82</v>
      </c>
      <c r="J1996" t="s">
        <v>4406</v>
      </c>
      <c r="K1996" s="3">
        <f>Sheet1!E1997</f>
        <v>18.004000000000001</v>
      </c>
      <c r="L1996" t="s">
        <v>4407</v>
      </c>
      <c r="M1996" s="3">
        <f>Sheet1!F1997</f>
        <v>5.6340000000000003</v>
      </c>
      <c r="N1996" t="s">
        <v>4408</v>
      </c>
      <c r="O1996">
        <f>Sheet1!G1997</f>
        <v>18.832000000000001</v>
      </c>
      <c r="P1996" t="s">
        <v>4409</v>
      </c>
      <c r="Q1996">
        <f>Sheet1!AQ1997</f>
        <v>9.98</v>
      </c>
      <c r="R1996" t="s">
        <v>4417</v>
      </c>
      <c r="S1996">
        <f>Sheet1!AR1997</f>
        <v>19.89</v>
      </c>
      <c r="T1996" t="s">
        <v>4418</v>
      </c>
      <c r="U1996">
        <f>Sheet1!AT1997</f>
        <v>64</v>
      </c>
      <c r="V1996" t="s">
        <v>4419</v>
      </c>
      <c r="W1996">
        <f>Sheet1!AU1997</f>
        <v>10</v>
      </c>
      <c r="X1996" t="s">
        <v>4410</v>
      </c>
      <c r="Y1996">
        <f>Sheet1!AY1997</f>
        <v>0</v>
      </c>
      <c r="Z1996" t="s">
        <v>4420</v>
      </c>
      <c r="AA1996">
        <f>Sheet1!AX1997</f>
        <v>69</v>
      </c>
      <c r="AB1996" t="s">
        <v>4421</v>
      </c>
      <c r="AC1996">
        <f>Sheet1!BA1997</f>
        <v>0</v>
      </c>
      <c r="AD1996" t="s">
        <v>4422</v>
      </c>
      <c r="AE1996">
        <f>Sheet1!BB1997</f>
        <v>25</v>
      </c>
      <c r="AF1996" t="s">
        <v>4411</v>
      </c>
      <c r="AG1996">
        <f>Sheet1!BI1997</f>
        <v>28</v>
      </c>
      <c r="AH1996" t="s">
        <v>4423</v>
      </c>
      <c r="AI1996">
        <f>Sheet1!BH1997</f>
        <v>36.200000000000003</v>
      </c>
      <c r="AJ1996" t="s">
        <v>4424</v>
      </c>
      <c r="AL1996" s="3" t="str">
        <f t="shared" si="31"/>
        <v>Formulation includes 330 kg of FA powder, 1913 kg of aggregate, and the water-to-powder ratio is: 0,471290909090909 .Powder percentual composition is: SiO2: 39,82%, Al2O3: 18,004%, Fe2O3:5,634%, CaO: 18,832%. The amount of the dry fraction of Na2O from the Na2SiO3 solution is9,98kg/m3. The amount of the dry fraction of SiO2 from the Na2SiO3 solution is 19,89 kg/m3. The amount of  Na(OH) solution per m3 is: 64 kg, with a molarity of: 10. The mix also includes  0 kg/m3 of superplasticizer and 69 kg/m3 of extra water. The initial curing for this mix was 0 day at 25ªC. A compressive test after28 days was conducted with a result of 36,2 MPa.</v>
      </c>
    </row>
    <row r="1997" spans="1:38" x14ac:dyDescent="0.25">
      <c r="A1997" t="s">
        <v>4412</v>
      </c>
      <c r="B1997" s="3">
        <f>SUM(Sheet1!T1998:Y1998)</f>
        <v>330</v>
      </c>
      <c r="C1997" s="2" t="s">
        <v>4413</v>
      </c>
      <c r="D1997" t="s">
        <v>4414</v>
      </c>
      <c r="E1997" s="3">
        <f>Sheet1!AH1998</f>
        <v>1913</v>
      </c>
      <c r="F1997" t="s">
        <v>4415</v>
      </c>
      <c r="G1997">
        <f>(Sheet1!AZ1998)/(B1997)</f>
        <v>0.47129090909090915</v>
      </c>
      <c r="H1997" t="s">
        <v>4416</v>
      </c>
      <c r="I1997" s="3">
        <f>Sheet1!D1998</f>
        <v>39.82</v>
      </c>
      <c r="J1997" t="s">
        <v>4406</v>
      </c>
      <c r="K1997" s="3">
        <f>Sheet1!E1998</f>
        <v>18.004000000000001</v>
      </c>
      <c r="L1997" t="s">
        <v>4407</v>
      </c>
      <c r="M1997" s="3">
        <f>Sheet1!F1998</f>
        <v>5.6340000000000003</v>
      </c>
      <c r="N1997" t="s">
        <v>4408</v>
      </c>
      <c r="O1997">
        <f>Sheet1!G1998</f>
        <v>18.832000000000001</v>
      </c>
      <c r="P1997" t="s">
        <v>4409</v>
      </c>
      <c r="Q1997">
        <f>Sheet1!AQ1998</f>
        <v>9.98</v>
      </c>
      <c r="R1997" t="s">
        <v>4417</v>
      </c>
      <c r="S1997">
        <f>Sheet1!AR1998</f>
        <v>19.89</v>
      </c>
      <c r="T1997" t="s">
        <v>4418</v>
      </c>
      <c r="U1997">
        <f>Sheet1!AT1998</f>
        <v>64</v>
      </c>
      <c r="V1997" t="s">
        <v>4419</v>
      </c>
      <c r="W1997">
        <f>Sheet1!AU1998</f>
        <v>10</v>
      </c>
      <c r="X1997" t="s">
        <v>4410</v>
      </c>
      <c r="Y1997">
        <f>Sheet1!AY1998</f>
        <v>0</v>
      </c>
      <c r="Z1997" t="s">
        <v>4420</v>
      </c>
      <c r="AA1997">
        <f>Sheet1!AX1998</f>
        <v>69</v>
      </c>
      <c r="AB1997" t="s">
        <v>4421</v>
      </c>
      <c r="AC1997">
        <f>Sheet1!BA1998</f>
        <v>0</v>
      </c>
      <c r="AD1997" t="s">
        <v>4422</v>
      </c>
      <c r="AE1997">
        <f>Sheet1!BB1998</f>
        <v>25</v>
      </c>
      <c r="AF1997" t="s">
        <v>4411</v>
      </c>
      <c r="AG1997">
        <f>Sheet1!BI1998</f>
        <v>7</v>
      </c>
      <c r="AH1997" t="s">
        <v>4423</v>
      </c>
      <c r="AI1997">
        <f>Sheet1!BH1998</f>
        <v>22.3</v>
      </c>
      <c r="AJ1997" t="s">
        <v>4424</v>
      </c>
      <c r="AL1997" s="3" t="str">
        <f t="shared" si="31"/>
        <v>Formulation includes 330 kg of FA powder, 1913 kg of aggregate, and the water-to-powder ratio is: 0,471290909090909 .Powder percentual composition is: SiO2: 39,82%, Al2O3: 18,004%, Fe2O3:5,634%, CaO: 18,832%. The amount of the dry fraction of Na2O from the Na2SiO3 solution is9,98kg/m3. The amount of the dry fraction of SiO2 from the Na2SiO3 solution is 19,89 kg/m3. The amount of  Na(OH) solution per m3 is: 64 kg, with a molarity of: 10. The mix also includes  0 kg/m3 of superplasticizer and 69 kg/m3 of extra water. The initial curing for this mix was 0 day at 25ªC. A compressive test after7 days was conducted with a result of 22,3 MPa.</v>
      </c>
    </row>
    <row r="1998" spans="1:38" x14ac:dyDescent="0.25">
      <c r="A1998" t="s">
        <v>4412</v>
      </c>
      <c r="B1998" s="3">
        <f>SUM(Sheet1!T1999:Y1999)</f>
        <v>416</v>
      </c>
      <c r="C1998" s="2" t="s">
        <v>4413</v>
      </c>
      <c r="D1998" t="s">
        <v>4414</v>
      </c>
      <c r="E1998" s="3">
        <f>Sheet1!AH1999</f>
        <v>1626</v>
      </c>
      <c r="F1998" t="s">
        <v>4415</v>
      </c>
      <c r="G1998">
        <f>(Sheet1!AZ1999)/(B1998)</f>
        <v>0.47410576923076925</v>
      </c>
      <c r="H1998" t="s">
        <v>4416</v>
      </c>
      <c r="I1998" s="3">
        <f>Sheet1!D1999</f>
        <v>47.87</v>
      </c>
      <c r="J1998" t="s">
        <v>4406</v>
      </c>
      <c r="K1998" s="3">
        <f>Sheet1!E1999</f>
        <v>28</v>
      </c>
      <c r="L1998" t="s">
        <v>4407</v>
      </c>
      <c r="M1998" s="3">
        <f>Sheet1!F1999</f>
        <v>14.09</v>
      </c>
      <c r="N1998" t="s">
        <v>4408</v>
      </c>
      <c r="O1998">
        <f>Sheet1!G1999</f>
        <v>3.81</v>
      </c>
      <c r="P1998" t="s">
        <v>4409</v>
      </c>
      <c r="Q1998">
        <f>Sheet1!AQ1999</f>
        <v>42.92</v>
      </c>
      <c r="R1998" t="s">
        <v>4417</v>
      </c>
      <c r="S1998">
        <f>Sheet1!AR1999</f>
        <v>85.85</v>
      </c>
      <c r="T1998" t="s">
        <v>4418</v>
      </c>
      <c r="U1998">
        <f>Sheet1!AT1999</f>
        <v>65</v>
      </c>
      <c r="V1998" t="s">
        <v>4419</v>
      </c>
      <c r="W1998">
        <f>Sheet1!AU1999</f>
        <v>15</v>
      </c>
      <c r="X1998" t="s">
        <v>4410</v>
      </c>
      <c r="Y1998">
        <f>Sheet1!AY1999</f>
        <v>0</v>
      </c>
      <c r="Z1998" t="s">
        <v>4420</v>
      </c>
      <c r="AA1998">
        <f>Sheet1!AX1999</f>
        <v>8</v>
      </c>
      <c r="AB1998" t="s">
        <v>4421</v>
      </c>
      <c r="AC1998">
        <f>Sheet1!BA1999</f>
        <v>1</v>
      </c>
      <c r="AD1998" t="s">
        <v>4422</v>
      </c>
      <c r="AE1998">
        <f>Sheet1!BB1999</f>
        <v>80</v>
      </c>
      <c r="AF1998" t="s">
        <v>4411</v>
      </c>
      <c r="AG1998">
        <f>Sheet1!BI1999</f>
        <v>90</v>
      </c>
      <c r="AH1998" t="s">
        <v>4423</v>
      </c>
      <c r="AI1998">
        <f>Sheet1!BH1999</f>
        <v>86.5</v>
      </c>
      <c r="AJ1998" t="s">
        <v>4424</v>
      </c>
      <c r="AL1998" s="3" t="str">
        <f t="shared" si="31"/>
        <v>Formulation includes 416 kg of FA powder, 1626 kg of aggregate, and the water-to-powder ratio is: 0,474105769230769 .Powder percentual composition is: SiO2: 47,87%, Al2O3: 28%, Fe2O3:14,09%, CaO: 3,81%.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after90 days was conducted with a result of 86,5 MPa.</v>
      </c>
    </row>
    <row r="1999" spans="1:38" x14ac:dyDescent="0.25">
      <c r="A1999" t="s">
        <v>4412</v>
      </c>
      <c r="B1999" s="3">
        <f>SUM(Sheet1!T2000:Y2000)</f>
        <v>416</v>
      </c>
      <c r="C1999" s="2" t="s">
        <v>4413</v>
      </c>
      <c r="D1999" t="s">
        <v>4414</v>
      </c>
      <c r="E1999" s="3">
        <f>Sheet1!AH2000</f>
        <v>1626</v>
      </c>
      <c r="F1999" t="s">
        <v>4415</v>
      </c>
      <c r="G1999">
        <f>(Sheet1!AZ2000)/(B1999)</f>
        <v>0.47410576923076925</v>
      </c>
      <c r="H1999" t="s">
        <v>4416</v>
      </c>
      <c r="I1999" s="3">
        <f>Sheet1!D2000</f>
        <v>47.87</v>
      </c>
      <c r="J1999" t="s">
        <v>4406</v>
      </c>
      <c r="K1999" s="3">
        <f>Sheet1!E2000</f>
        <v>28</v>
      </c>
      <c r="L1999" t="s">
        <v>4407</v>
      </c>
      <c r="M1999" s="3">
        <f>Sheet1!F2000</f>
        <v>14.09</v>
      </c>
      <c r="N1999" t="s">
        <v>4408</v>
      </c>
      <c r="O1999">
        <f>Sheet1!G2000</f>
        <v>3.81</v>
      </c>
      <c r="P1999" t="s">
        <v>4409</v>
      </c>
      <c r="Q1999">
        <f>Sheet1!AQ2000</f>
        <v>42.92</v>
      </c>
      <c r="R1999" t="s">
        <v>4417</v>
      </c>
      <c r="S1999">
        <f>Sheet1!AR2000</f>
        <v>85.85</v>
      </c>
      <c r="T1999" t="s">
        <v>4418</v>
      </c>
      <c r="U1999">
        <f>Sheet1!AT2000</f>
        <v>65</v>
      </c>
      <c r="V1999" t="s">
        <v>4419</v>
      </c>
      <c r="W1999">
        <f>Sheet1!AU2000</f>
        <v>15</v>
      </c>
      <c r="X1999" t="s">
        <v>4410</v>
      </c>
      <c r="Y1999">
        <f>Sheet1!AY2000</f>
        <v>0</v>
      </c>
      <c r="Z1999" t="s">
        <v>4420</v>
      </c>
      <c r="AA1999">
        <f>Sheet1!AX2000</f>
        <v>8</v>
      </c>
      <c r="AB1999" t="s">
        <v>4421</v>
      </c>
      <c r="AC1999">
        <f>Sheet1!BA2000</f>
        <v>1</v>
      </c>
      <c r="AD1999" t="s">
        <v>4422</v>
      </c>
      <c r="AE1999">
        <f>Sheet1!BB2000</f>
        <v>80</v>
      </c>
      <c r="AF1999" t="s">
        <v>4411</v>
      </c>
      <c r="AG1999">
        <f>Sheet1!BI2000</f>
        <v>28</v>
      </c>
      <c r="AH1999" t="s">
        <v>4423</v>
      </c>
      <c r="AI1999">
        <f>Sheet1!BH2000</f>
        <v>82.5</v>
      </c>
      <c r="AJ1999" t="s">
        <v>4424</v>
      </c>
      <c r="AL1999" s="3" t="str">
        <f t="shared" si="31"/>
        <v>Formulation includes 416 kg of FA powder, 1626 kg of aggregate, and the water-to-powder ratio is: 0,474105769230769 .Powder percentual composition is: SiO2: 47,87%, Al2O3: 28%, Fe2O3:14,09%, CaO: 3,81%.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after28 days was conducted with a result of 82,5 MPa.</v>
      </c>
    </row>
    <row r="2000" spans="1:38" x14ac:dyDescent="0.25">
      <c r="A2000" t="s">
        <v>4412</v>
      </c>
      <c r="B2000" s="3">
        <f>SUM(Sheet1!T2001:Y2001)</f>
        <v>416</v>
      </c>
      <c r="C2000" s="2" t="s">
        <v>4413</v>
      </c>
      <c r="D2000" t="s">
        <v>4414</v>
      </c>
      <c r="E2000" s="3">
        <f>Sheet1!AH2001</f>
        <v>1626</v>
      </c>
      <c r="F2000" t="s">
        <v>4415</v>
      </c>
      <c r="G2000">
        <f>(Sheet1!AZ2001)/(B2000)</f>
        <v>0.47410576923076925</v>
      </c>
      <c r="H2000" t="s">
        <v>4416</v>
      </c>
      <c r="I2000" s="3">
        <f>Sheet1!D2001</f>
        <v>47.87</v>
      </c>
      <c r="J2000" t="s">
        <v>4406</v>
      </c>
      <c r="K2000" s="3">
        <f>Sheet1!E2001</f>
        <v>28</v>
      </c>
      <c r="L2000" t="s">
        <v>4407</v>
      </c>
      <c r="M2000" s="3">
        <f>Sheet1!F2001</f>
        <v>14.09</v>
      </c>
      <c r="N2000" t="s">
        <v>4408</v>
      </c>
      <c r="O2000">
        <f>Sheet1!G2001</f>
        <v>3.81</v>
      </c>
      <c r="P2000" t="s">
        <v>4409</v>
      </c>
      <c r="Q2000">
        <f>Sheet1!AQ2001</f>
        <v>42.92</v>
      </c>
      <c r="R2000" t="s">
        <v>4417</v>
      </c>
      <c r="S2000">
        <f>Sheet1!AR2001</f>
        <v>85.85</v>
      </c>
      <c r="T2000" t="s">
        <v>4418</v>
      </c>
      <c r="U2000">
        <f>Sheet1!AT2001</f>
        <v>65</v>
      </c>
      <c r="V2000" t="s">
        <v>4419</v>
      </c>
      <c r="W2000">
        <f>Sheet1!AU2001</f>
        <v>15</v>
      </c>
      <c r="X2000" t="s">
        <v>4410</v>
      </c>
      <c r="Y2000">
        <f>Sheet1!AY2001</f>
        <v>0</v>
      </c>
      <c r="Z2000" t="s">
        <v>4420</v>
      </c>
      <c r="AA2000">
        <f>Sheet1!AX2001</f>
        <v>8</v>
      </c>
      <c r="AB2000" t="s">
        <v>4421</v>
      </c>
      <c r="AC2000">
        <f>Sheet1!BA2001</f>
        <v>1</v>
      </c>
      <c r="AD2000" t="s">
        <v>4422</v>
      </c>
      <c r="AE2000">
        <f>Sheet1!BB2001</f>
        <v>80</v>
      </c>
      <c r="AF2000" t="s">
        <v>4411</v>
      </c>
      <c r="AG2000">
        <f>Sheet1!BI2001</f>
        <v>365</v>
      </c>
      <c r="AH2000" t="s">
        <v>4423</v>
      </c>
      <c r="AI2000">
        <f>Sheet1!BH2001</f>
        <v>87.4</v>
      </c>
      <c r="AJ2000" t="s">
        <v>4424</v>
      </c>
      <c r="AL2000" s="3" t="str">
        <f t="shared" si="31"/>
        <v>Formulation includes 416 kg of FA powder, 1626 kg of aggregate, and the water-to-powder ratio is: 0,474105769230769 .Powder percentual composition is: SiO2: 47,87%, Al2O3: 28%, Fe2O3:14,09%, CaO: 3,81%.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after365 days was conducted with a result of 87,4 MPa.</v>
      </c>
    </row>
    <row r="2001" spans="1:38" x14ac:dyDescent="0.25">
      <c r="A2001" t="s">
        <v>4412</v>
      </c>
      <c r="B2001" s="3">
        <f>SUM(Sheet1!T2002:Y2002)</f>
        <v>416</v>
      </c>
      <c r="C2001" s="2" t="s">
        <v>4413</v>
      </c>
      <c r="D2001" t="s">
        <v>4414</v>
      </c>
      <c r="E2001" s="3">
        <f>Sheet1!AH2002</f>
        <v>1626</v>
      </c>
      <c r="F2001" t="s">
        <v>4415</v>
      </c>
      <c r="G2001">
        <f>(Sheet1!AZ2002)/(B2001)</f>
        <v>0.47410576923076925</v>
      </c>
      <c r="H2001" t="s">
        <v>4416</v>
      </c>
      <c r="I2001" s="3">
        <f>Sheet1!D2002</f>
        <v>49.37</v>
      </c>
      <c r="J2001" t="s">
        <v>4406</v>
      </c>
      <c r="K2001" s="3">
        <f>Sheet1!E2002</f>
        <v>31.25</v>
      </c>
      <c r="L2001" t="s">
        <v>4407</v>
      </c>
      <c r="M2001" s="3">
        <f>Sheet1!F2002</f>
        <v>4.47</v>
      </c>
      <c r="N2001" t="s">
        <v>4408</v>
      </c>
      <c r="O2001">
        <f>Sheet1!G2002</f>
        <v>4.8</v>
      </c>
      <c r="P2001" t="s">
        <v>4409</v>
      </c>
      <c r="Q2001">
        <f>Sheet1!AQ2002</f>
        <v>42.92</v>
      </c>
      <c r="R2001" t="s">
        <v>4417</v>
      </c>
      <c r="S2001">
        <f>Sheet1!AR2002</f>
        <v>85.85</v>
      </c>
      <c r="T2001" t="s">
        <v>4418</v>
      </c>
      <c r="U2001">
        <f>Sheet1!AT2002</f>
        <v>65</v>
      </c>
      <c r="V2001" t="s">
        <v>4419</v>
      </c>
      <c r="W2001">
        <f>Sheet1!AU2002</f>
        <v>15</v>
      </c>
      <c r="X2001" t="s">
        <v>4410</v>
      </c>
      <c r="Y2001">
        <f>Sheet1!AY2002</f>
        <v>0</v>
      </c>
      <c r="Z2001" t="s">
        <v>4420</v>
      </c>
      <c r="AA2001">
        <f>Sheet1!AX2002</f>
        <v>8</v>
      </c>
      <c r="AB2001" t="s">
        <v>4421</v>
      </c>
      <c r="AC2001">
        <f>Sheet1!BA2002</f>
        <v>1</v>
      </c>
      <c r="AD2001" t="s">
        <v>4422</v>
      </c>
      <c r="AE2001">
        <f>Sheet1!BB2002</f>
        <v>80</v>
      </c>
      <c r="AF2001" t="s">
        <v>4411</v>
      </c>
      <c r="AG2001">
        <f>Sheet1!BI2002</f>
        <v>90</v>
      </c>
      <c r="AH2001" t="s">
        <v>4423</v>
      </c>
      <c r="AI2001">
        <f>Sheet1!BH2002</f>
        <v>45.6</v>
      </c>
      <c r="AJ2001" t="s">
        <v>4424</v>
      </c>
      <c r="AL2001" s="3" t="str">
        <f t="shared" si="31"/>
        <v>Formulation includes 416 kg of FA powder, 1626 kg of aggregate, and the water-to-powder ratio is: 0,474105769230769 .Powder percentual composition is: SiO2: 49,37%, Al2O3: 31,25%, Fe2O3:4,47%, CaO: 4,8%.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after90 days was conducted with a result of 45,6 MPa.</v>
      </c>
    </row>
    <row r="2002" spans="1:38" x14ac:dyDescent="0.25">
      <c r="A2002" t="s">
        <v>4412</v>
      </c>
      <c r="B2002" s="3">
        <f>SUM(Sheet1!T2003:Y2003)</f>
        <v>416</v>
      </c>
      <c r="C2002" s="2" t="s">
        <v>4413</v>
      </c>
      <c r="D2002" t="s">
        <v>4414</v>
      </c>
      <c r="E2002" s="3">
        <f>Sheet1!AH2003</f>
        <v>1626</v>
      </c>
      <c r="F2002" t="s">
        <v>4415</v>
      </c>
      <c r="G2002">
        <f>(Sheet1!AZ2003)/(B2002)</f>
        <v>0.47410576923076925</v>
      </c>
      <c r="H2002" t="s">
        <v>4416</v>
      </c>
      <c r="I2002" s="3">
        <f>Sheet1!D2003</f>
        <v>49.37</v>
      </c>
      <c r="J2002" t="s">
        <v>4406</v>
      </c>
      <c r="K2002" s="3">
        <f>Sheet1!E2003</f>
        <v>31.25</v>
      </c>
      <c r="L2002" t="s">
        <v>4407</v>
      </c>
      <c r="M2002" s="3">
        <f>Sheet1!F2003</f>
        <v>4.47</v>
      </c>
      <c r="N2002" t="s">
        <v>4408</v>
      </c>
      <c r="O2002">
        <f>Sheet1!G2003</f>
        <v>4.8</v>
      </c>
      <c r="P2002" t="s">
        <v>4409</v>
      </c>
      <c r="Q2002">
        <f>Sheet1!AQ2003</f>
        <v>42.92</v>
      </c>
      <c r="R2002" t="s">
        <v>4417</v>
      </c>
      <c r="S2002">
        <f>Sheet1!AR2003</f>
        <v>85.85</v>
      </c>
      <c r="T2002" t="s">
        <v>4418</v>
      </c>
      <c r="U2002">
        <f>Sheet1!AT2003</f>
        <v>65</v>
      </c>
      <c r="V2002" t="s">
        <v>4419</v>
      </c>
      <c r="W2002">
        <f>Sheet1!AU2003</f>
        <v>15</v>
      </c>
      <c r="X2002" t="s">
        <v>4410</v>
      </c>
      <c r="Y2002">
        <f>Sheet1!AY2003</f>
        <v>0</v>
      </c>
      <c r="Z2002" t="s">
        <v>4420</v>
      </c>
      <c r="AA2002">
        <f>Sheet1!AX2003</f>
        <v>8</v>
      </c>
      <c r="AB2002" t="s">
        <v>4421</v>
      </c>
      <c r="AC2002">
        <f>Sheet1!BA2003</f>
        <v>1</v>
      </c>
      <c r="AD2002" t="s">
        <v>4422</v>
      </c>
      <c r="AE2002">
        <f>Sheet1!BB2003</f>
        <v>80</v>
      </c>
      <c r="AF2002" t="s">
        <v>4411</v>
      </c>
      <c r="AG2002">
        <f>Sheet1!BI2003</f>
        <v>365</v>
      </c>
      <c r="AH2002" t="s">
        <v>4423</v>
      </c>
      <c r="AI2002">
        <f>Sheet1!BH2003</f>
        <v>47</v>
      </c>
      <c r="AJ2002" t="s">
        <v>4424</v>
      </c>
      <c r="AL2002" s="3" t="str">
        <f t="shared" si="31"/>
        <v>Formulation includes 416 kg of FA powder, 1626 kg of aggregate, and the water-to-powder ratio is: 0,474105769230769 .Powder percentual composition is: SiO2: 49,37%, Al2O3: 31,25%, Fe2O3:4,47%, CaO: 4,8%.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after365 days was conducted with a result of 47 MPa.</v>
      </c>
    </row>
    <row r="2003" spans="1:38" x14ac:dyDescent="0.25">
      <c r="A2003" t="s">
        <v>4412</v>
      </c>
      <c r="B2003" s="3">
        <f>SUM(Sheet1!T2004:Y2004)</f>
        <v>416</v>
      </c>
      <c r="C2003" s="2" t="s">
        <v>4413</v>
      </c>
      <c r="D2003" t="s">
        <v>4414</v>
      </c>
      <c r="E2003" s="3">
        <f>Sheet1!AH2004</f>
        <v>1626</v>
      </c>
      <c r="F2003" t="s">
        <v>4415</v>
      </c>
      <c r="G2003">
        <f>(Sheet1!AZ2004)/(B2003)</f>
        <v>0.47410576923076925</v>
      </c>
      <c r="H2003" t="s">
        <v>4416</v>
      </c>
      <c r="I2003" s="3">
        <f>Sheet1!D2004</f>
        <v>49.37</v>
      </c>
      <c r="J2003" t="s">
        <v>4406</v>
      </c>
      <c r="K2003" s="3">
        <f>Sheet1!E2004</f>
        <v>31.25</v>
      </c>
      <c r="L2003" t="s">
        <v>4407</v>
      </c>
      <c r="M2003" s="3">
        <f>Sheet1!F2004</f>
        <v>4.47</v>
      </c>
      <c r="N2003" t="s">
        <v>4408</v>
      </c>
      <c r="O2003">
        <f>Sheet1!G2004</f>
        <v>4.8</v>
      </c>
      <c r="P2003" t="s">
        <v>4409</v>
      </c>
      <c r="Q2003">
        <f>Sheet1!AQ2004</f>
        <v>42.92</v>
      </c>
      <c r="R2003" t="s">
        <v>4417</v>
      </c>
      <c r="S2003">
        <f>Sheet1!AR2004</f>
        <v>85.85</v>
      </c>
      <c r="T2003" t="s">
        <v>4418</v>
      </c>
      <c r="U2003">
        <f>Sheet1!AT2004</f>
        <v>65</v>
      </c>
      <c r="V2003" t="s">
        <v>4419</v>
      </c>
      <c r="W2003">
        <f>Sheet1!AU2004</f>
        <v>15</v>
      </c>
      <c r="X2003" t="s">
        <v>4410</v>
      </c>
      <c r="Y2003">
        <f>Sheet1!AY2004</f>
        <v>0</v>
      </c>
      <c r="Z2003" t="s">
        <v>4420</v>
      </c>
      <c r="AA2003">
        <f>Sheet1!AX2004</f>
        <v>8</v>
      </c>
      <c r="AB2003" t="s">
        <v>4421</v>
      </c>
      <c r="AC2003">
        <f>Sheet1!BA2004</f>
        <v>1</v>
      </c>
      <c r="AD2003" t="s">
        <v>4422</v>
      </c>
      <c r="AE2003">
        <f>Sheet1!BB2004</f>
        <v>80</v>
      </c>
      <c r="AF2003" t="s">
        <v>4411</v>
      </c>
      <c r="AG2003">
        <f>Sheet1!BI2004</f>
        <v>28</v>
      </c>
      <c r="AH2003" t="s">
        <v>4423</v>
      </c>
      <c r="AI2003">
        <f>Sheet1!BH2004</f>
        <v>36.9</v>
      </c>
      <c r="AJ2003" t="s">
        <v>4424</v>
      </c>
      <c r="AL2003" s="3" t="str">
        <f t="shared" si="31"/>
        <v>Formulation includes 416 kg of FA powder, 1626 kg of aggregate, and the water-to-powder ratio is: 0,474105769230769 .Powder percentual composition is: SiO2: 49,37%, Al2O3: 31,25%, Fe2O3:4,47%, CaO: 4,8%.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after28 days was conducted with a result of 36,9 MPa.</v>
      </c>
    </row>
    <row r="2004" spans="1:38" x14ac:dyDescent="0.25">
      <c r="A2004" t="s">
        <v>4412</v>
      </c>
      <c r="B2004" s="3">
        <f>SUM(Sheet1!T2005:Y2005)</f>
        <v>420</v>
      </c>
      <c r="C2004" s="2" t="s">
        <v>4413</v>
      </c>
      <c r="D2004" t="s">
        <v>4414</v>
      </c>
      <c r="E2004" s="3">
        <f>Sheet1!AH2005</f>
        <v>1644</v>
      </c>
      <c r="F2004" t="s">
        <v>4415</v>
      </c>
      <c r="G2004">
        <f>(Sheet1!AZ2005)/(B2004)</f>
        <v>0.44409285714285718</v>
      </c>
      <c r="H2004" t="s">
        <v>4416</v>
      </c>
      <c r="I2004" s="3">
        <f>Sheet1!D2005</f>
        <v>53.82</v>
      </c>
      <c r="J2004" t="s">
        <v>4406</v>
      </c>
      <c r="K2004" s="3">
        <f>Sheet1!E2005</f>
        <v>29.95</v>
      </c>
      <c r="L2004" t="s">
        <v>4407</v>
      </c>
      <c r="M2004" s="3">
        <f>Sheet1!F2005</f>
        <v>9.24</v>
      </c>
      <c r="N2004" t="s">
        <v>4408</v>
      </c>
      <c r="O2004">
        <f>Sheet1!G2005</f>
        <v>1.03</v>
      </c>
      <c r="P2004" t="s">
        <v>4409</v>
      </c>
      <c r="Q2004">
        <f>Sheet1!AQ2005</f>
        <v>35.43</v>
      </c>
      <c r="R2004" t="s">
        <v>4417</v>
      </c>
      <c r="S2004">
        <f>Sheet1!AR2005</f>
        <v>70.849999999999994</v>
      </c>
      <c r="T2004" t="s">
        <v>4418</v>
      </c>
      <c r="U2004">
        <f>Sheet1!AT2005</f>
        <v>92</v>
      </c>
      <c r="V2004" t="s">
        <v>4419</v>
      </c>
      <c r="W2004">
        <f>Sheet1!AU2005</f>
        <v>15</v>
      </c>
      <c r="X2004" t="s">
        <v>4410</v>
      </c>
      <c r="Y2004">
        <f>Sheet1!AY2005</f>
        <v>0</v>
      </c>
      <c r="Z2004" t="s">
        <v>4420</v>
      </c>
      <c r="AA2004">
        <f>Sheet1!AX2005</f>
        <v>15</v>
      </c>
      <c r="AB2004" t="s">
        <v>4421</v>
      </c>
      <c r="AC2004">
        <f>Sheet1!BA2005</f>
        <v>1</v>
      </c>
      <c r="AD2004" t="s">
        <v>4422</v>
      </c>
      <c r="AE2004">
        <f>Sheet1!BB2005</f>
        <v>80</v>
      </c>
      <c r="AF2004" t="s">
        <v>4411</v>
      </c>
      <c r="AG2004">
        <f>Sheet1!BI2005</f>
        <v>90</v>
      </c>
      <c r="AH2004" t="s">
        <v>4423</v>
      </c>
      <c r="AI2004">
        <f>Sheet1!BH2005</f>
        <v>36.5</v>
      </c>
      <c r="AJ2004" t="s">
        <v>4424</v>
      </c>
      <c r="AL2004" s="3" t="str">
        <f t="shared" si="31"/>
        <v>Formulation includes 420 kg of FA powder, 1644 kg of aggregate, and the water-to-powder ratio is: 0,444092857142857 .Powder percentual composition is: SiO2: 53,82%, Al2O3: 29,95%, Fe2O3:9,24%, CaO: 1,03%. The amount of the dry fraction of Na2O from the Na2SiO3 solution is35,43kg/m3. The amount of the dry fraction of SiO2 from the Na2SiO3 solution is 70,85 kg/m3. The amount of  Na(OH) solution per m3 is: 92 kg, with a molarity of: 15. The mix also includes  0 kg/m3 of superplasticizer and 15 kg/m3 of extra water. The initial curing for this mix was 1 day at 80ªC. A compressive test after90 days was conducted with a result of 36,5 MPa.</v>
      </c>
    </row>
    <row r="2005" spans="1:38" x14ac:dyDescent="0.25">
      <c r="A2005" t="s">
        <v>4412</v>
      </c>
      <c r="B2005" s="3">
        <f>SUM(Sheet1!T2006:Y2006)</f>
        <v>420</v>
      </c>
      <c r="C2005" s="2" t="s">
        <v>4413</v>
      </c>
      <c r="D2005" t="s">
        <v>4414</v>
      </c>
      <c r="E2005" s="3">
        <f>Sheet1!AH2006</f>
        <v>1644</v>
      </c>
      <c r="F2005" t="s">
        <v>4415</v>
      </c>
      <c r="G2005">
        <f>(Sheet1!AZ2006)/(B2005)</f>
        <v>0.44409285714285718</v>
      </c>
      <c r="H2005" t="s">
        <v>4416</v>
      </c>
      <c r="I2005" s="3">
        <f>Sheet1!D2006</f>
        <v>53.82</v>
      </c>
      <c r="J2005" t="s">
        <v>4406</v>
      </c>
      <c r="K2005" s="3">
        <f>Sheet1!E2006</f>
        <v>29.95</v>
      </c>
      <c r="L2005" t="s">
        <v>4407</v>
      </c>
      <c r="M2005" s="3">
        <f>Sheet1!F2006</f>
        <v>9.24</v>
      </c>
      <c r="N2005" t="s">
        <v>4408</v>
      </c>
      <c r="O2005">
        <f>Sheet1!G2006</f>
        <v>1.03</v>
      </c>
      <c r="P2005" t="s">
        <v>4409</v>
      </c>
      <c r="Q2005">
        <f>Sheet1!AQ2006</f>
        <v>35.43</v>
      </c>
      <c r="R2005" t="s">
        <v>4417</v>
      </c>
      <c r="S2005">
        <f>Sheet1!AR2006</f>
        <v>70.849999999999994</v>
      </c>
      <c r="T2005" t="s">
        <v>4418</v>
      </c>
      <c r="U2005">
        <f>Sheet1!AT2006</f>
        <v>92</v>
      </c>
      <c r="V2005" t="s">
        <v>4419</v>
      </c>
      <c r="W2005">
        <f>Sheet1!AU2006</f>
        <v>15</v>
      </c>
      <c r="X2005" t="s">
        <v>4410</v>
      </c>
      <c r="Y2005">
        <f>Sheet1!AY2006</f>
        <v>0</v>
      </c>
      <c r="Z2005" t="s">
        <v>4420</v>
      </c>
      <c r="AA2005">
        <f>Sheet1!AX2006</f>
        <v>15</v>
      </c>
      <c r="AB2005" t="s">
        <v>4421</v>
      </c>
      <c r="AC2005">
        <f>Sheet1!BA2006</f>
        <v>1</v>
      </c>
      <c r="AD2005" t="s">
        <v>4422</v>
      </c>
      <c r="AE2005">
        <f>Sheet1!BB2006</f>
        <v>80</v>
      </c>
      <c r="AF2005" t="s">
        <v>4411</v>
      </c>
      <c r="AG2005">
        <f>Sheet1!BI2006</f>
        <v>365</v>
      </c>
      <c r="AH2005" t="s">
        <v>4423</v>
      </c>
      <c r="AI2005">
        <f>Sheet1!BH2006</f>
        <v>42.8</v>
      </c>
      <c r="AJ2005" t="s">
        <v>4424</v>
      </c>
      <c r="AL2005" s="3" t="str">
        <f t="shared" si="31"/>
        <v>Formulation includes 420 kg of FA powder, 1644 kg of aggregate, and the water-to-powder ratio is: 0,444092857142857 .Powder percentual composition is: SiO2: 53,82%, Al2O3: 29,95%, Fe2O3:9,24%, CaO: 1,03%. The amount of the dry fraction of Na2O from the Na2SiO3 solution is35,43kg/m3. The amount of the dry fraction of SiO2 from the Na2SiO3 solution is 70,85 kg/m3. The amount of  Na(OH) solution per m3 is: 92 kg, with a molarity of: 15. The mix also includes  0 kg/m3 of superplasticizer and 15 kg/m3 of extra water. The initial curing for this mix was 1 day at 80ªC. A compressive test after365 days was conducted with a result of 42,8 MPa.</v>
      </c>
    </row>
    <row r="2006" spans="1:38" x14ac:dyDescent="0.25">
      <c r="A2006" t="s">
        <v>4412</v>
      </c>
      <c r="B2006" s="3">
        <f>SUM(Sheet1!T2007:Y2007)</f>
        <v>420</v>
      </c>
      <c r="C2006" s="2" t="s">
        <v>4413</v>
      </c>
      <c r="D2006" t="s">
        <v>4414</v>
      </c>
      <c r="E2006" s="3">
        <f>Sheet1!AH2007</f>
        <v>1644</v>
      </c>
      <c r="F2006" t="s">
        <v>4415</v>
      </c>
      <c r="G2006">
        <f>(Sheet1!AZ2007)/(B2006)</f>
        <v>0.44409285714285718</v>
      </c>
      <c r="H2006" t="s">
        <v>4416</v>
      </c>
      <c r="I2006" s="3">
        <f>Sheet1!D2007</f>
        <v>53.82</v>
      </c>
      <c r="J2006" t="s">
        <v>4406</v>
      </c>
      <c r="K2006" s="3">
        <f>Sheet1!E2007</f>
        <v>29.95</v>
      </c>
      <c r="L2006" t="s">
        <v>4407</v>
      </c>
      <c r="M2006" s="3">
        <f>Sheet1!F2007</f>
        <v>9.24</v>
      </c>
      <c r="N2006" t="s">
        <v>4408</v>
      </c>
      <c r="O2006">
        <f>Sheet1!G2007</f>
        <v>1.03</v>
      </c>
      <c r="P2006" t="s">
        <v>4409</v>
      </c>
      <c r="Q2006">
        <f>Sheet1!AQ2007</f>
        <v>35.43</v>
      </c>
      <c r="R2006" t="s">
        <v>4417</v>
      </c>
      <c r="S2006">
        <f>Sheet1!AR2007</f>
        <v>70.849999999999994</v>
      </c>
      <c r="T2006" t="s">
        <v>4418</v>
      </c>
      <c r="U2006">
        <f>Sheet1!AT2007</f>
        <v>92</v>
      </c>
      <c r="V2006" t="s">
        <v>4419</v>
      </c>
      <c r="W2006">
        <f>Sheet1!AU2007</f>
        <v>15</v>
      </c>
      <c r="X2006" t="s">
        <v>4410</v>
      </c>
      <c r="Y2006">
        <f>Sheet1!AY2007</f>
        <v>0</v>
      </c>
      <c r="Z2006" t="s">
        <v>4420</v>
      </c>
      <c r="AA2006">
        <f>Sheet1!AX2007</f>
        <v>15</v>
      </c>
      <c r="AB2006" t="s">
        <v>4421</v>
      </c>
      <c r="AC2006">
        <f>Sheet1!BA2007</f>
        <v>1</v>
      </c>
      <c r="AD2006" t="s">
        <v>4422</v>
      </c>
      <c r="AE2006">
        <f>Sheet1!BB2007</f>
        <v>80</v>
      </c>
      <c r="AF2006" t="s">
        <v>4411</v>
      </c>
      <c r="AG2006">
        <f>Sheet1!BI2007</f>
        <v>28</v>
      </c>
      <c r="AH2006" t="s">
        <v>4423</v>
      </c>
      <c r="AI2006">
        <f>Sheet1!BH2007</f>
        <v>29.6</v>
      </c>
      <c r="AJ2006" t="s">
        <v>4424</v>
      </c>
      <c r="AL2006" s="3" t="str">
        <f t="shared" si="31"/>
        <v>Formulation includes 420 kg of FA powder, 1644 kg of aggregate, and the water-to-powder ratio is: 0,444092857142857 .Powder percentual composition is: SiO2: 53,82%, Al2O3: 29,95%, Fe2O3:9,24%, CaO: 1,03%. The amount of the dry fraction of Na2O from the Na2SiO3 solution is35,43kg/m3. The amount of the dry fraction of SiO2 from the Na2SiO3 solution is 70,85 kg/m3. The amount of  Na(OH) solution per m3 is: 92 kg, with a molarity of: 15. The mix also includes  0 kg/m3 of superplasticizer and 15 kg/m3 of extra water. The initial curing for this mix was 1 day at 80ªC. A compressive test after28 days was conducted with a result of 29,6 MPa.</v>
      </c>
    </row>
    <row r="2007" spans="1:38" x14ac:dyDescent="0.25">
      <c r="A2007" t="s">
        <v>4412</v>
      </c>
      <c r="B2007" s="3">
        <f>SUM(Sheet1!T2008:Y2008)</f>
        <v>412</v>
      </c>
      <c r="C2007" s="2" t="s">
        <v>4413</v>
      </c>
      <c r="D2007" t="s">
        <v>4414</v>
      </c>
      <c r="E2007" s="3">
        <f>Sheet1!AH2008</f>
        <v>1611</v>
      </c>
      <c r="F2007" t="s">
        <v>4415</v>
      </c>
      <c r="G2007">
        <f>(Sheet1!AZ2008)/(B2007)</f>
        <v>0.49509223300970878</v>
      </c>
      <c r="H2007" t="s">
        <v>4416</v>
      </c>
      <c r="I2007" s="3">
        <f>Sheet1!D2008</f>
        <v>75.66</v>
      </c>
      <c r="J2007" t="s">
        <v>4406</v>
      </c>
      <c r="K2007" s="3">
        <f>Sheet1!E2008</f>
        <v>19</v>
      </c>
      <c r="L2007" t="s">
        <v>4407</v>
      </c>
      <c r="M2007" s="3">
        <f>Sheet1!F2008</f>
        <v>1.38</v>
      </c>
      <c r="N2007" t="s">
        <v>4408</v>
      </c>
      <c r="O2007">
        <f>Sheet1!G2008</f>
        <v>0.3</v>
      </c>
      <c r="P2007" t="s">
        <v>4409</v>
      </c>
      <c r="Q2007">
        <f>Sheet1!AQ2008</f>
        <v>50.27</v>
      </c>
      <c r="R2007" t="s">
        <v>4417</v>
      </c>
      <c r="S2007">
        <f>Sheet1!AR2008</f>
        <v>100.55</v>
      </c>
      <c r="T2007" t="s">
        <v>4418</v>
      </c>
      <c r="U2007">
        <f>Sheet1!AT2008</f>
        <v>32</v>
      </c>
      <c r="V2007" t="s">
        <v>4419</v>
      </c>
      <c r="W2007">
        <f>Sheet1!AU2008</f>
        <v>15</v>
      </c>
      <c r="X2007" t="s">
        <v>4410</v>
      </c>
      <c r="Y2007">
        <f>Sheet1!AY2008</f>
        <v>0</v>
      </c>
      <c r="Z2007" t="s">
        <v>4420</v>
      </c>
      <c r="AA2007">
        <f>Sheet1!AX2008</f>
        <v>0</v>
      </c>
      <c r="AB2007" t="s">
        <v>4421</v>
      </c>
      <c r="AC2007">
        <f>Sheet1!BA2008</f>
        <v>1</v>
      </c>
      <c r="AD2007" t="s">
        <v>4422</v>
      </c>
      <c r="AE2007">
        <f>Sheet1!BB2008</f>
        <v>80</v>
      </c>
      <c r="AF2007" t="s">
        <v>4411</v>
      </c>
      <c r="AG2007">
        <f>Sheet1!BI2008</f>
        <v>365</v>
      </c>
      <c r="AH2007" t="s">
        <v>4423</v>
      </c>
      <c r="AI2007">
        <f>Sheet1!BH2008</f>
        <v>28.7</v>
      </c>
      <c r="AJ2007" t="s">
        <v>4424</v>
      </c>
      <c r="AL2007" s="3" t="str">
        <f t="shared" si="31"/>
        <v>Formulation includes 412 kg of FA powder, 1611 kg of aggregate, and the water-to-powder ratio is: 0,495092233009709 .Powder percentual composition is: SiO2: 75,66%, Al2O3: 19%, Fe2O3:1,38%, CaO: 0,3%. The amount of the dry fraction of Na2O from the Na2SiO3 solution is50,27kg/m3. The amount of the dry fraction of SiO2 from the Na2SiO3 solution is 100,55 kg/m3. The amount of  Na(OH) solution per m3 is: 32 kg, with a molarity of: 15. The mix also includes  0 kg/m3 of superplasticizer and 0 kg/m3 of extra water. The initial curing for this mix was 1 day at 80ªC. A compressive test after365 days was conducted with a result of 28,7 MPa.</v>
      </c>
    </row>
    <row r="2008" spans="1:38" x14ac:dyDescent="0.25">
      <c r="A2008" t="s">
        <v>4412</v>
      </c>
      <c r="B2008" s="3">
        <f>SUM(Sheet1!T2009:Y2009)</f>
        <v>412</v>
      </c>
      <c r="C2008" s="2" t="s">
        <v>4413</v>
      </c>
      <c r="D2008" t="s">
        <v>4414</v>
      </c>
      <c r="E2008" s="3">
        <f>Sheet1!AH2009</f>
        <v>1611</v>
      </c>
      <c r="F2008" t="s">
        <v>4415</v>
      </c>
      <c r="G2008">
        <f>(Sheet1!AZ2009)/(B2008)</f>
        <v>0.49509223300970878</v>
      </c>
      <c r="H2008" t="s">
        <v>4416</v>
      </c>
      <c r="I2008" s="3">
        <f>Sheet1!D2009</f>
        <v>75.66</v>
      </c>
      <c r="J2008" t="s">
        <v>4406</v>
      </c>
      <c r="K2008" s="3">
        <f>Sheet1!E2009</f>
        <v>19</v>
      </c>
      <c r="L2008" t="s">
        <v>4407</v>
      </c>
      <c r="M2008" s="3">
        <f>Sheet1!F2009</f>
        <v>1.38</v>
      </c>
      <c r="N2008" t="s">
        <v>4408</v>
      </c>
      <c r="O2008">
        <f>Sheet1!G2009</f>
        <v>0.3</v>
      </c>
      <c r="P2008" t="s">
        <v>4409</v>
      </c>
      <c r="Q2008">
        <f>Sheet1!AQ2009</f>
        <v>50.27</v>
      </c>
      <c r="R2008" t="s">
        <v>4417</v>
      </c>
      <c r="S2008">
        <f>Sheet1!AR2009</f>
        <v>100.55</v>
      </c>
      <c r="T2008" t="s">
        <v>4418</v>
      </c>
      <c r="U2008">
        <f>Sheet1!AT2009</f>
        <v>32</v>
      </c>
      <c r="V2008" t="s">
        <v>4419</v>
      </c>
      <c r="W2008">
        <f>Sheet1!AU2009</f>
        <v>15</v>
      </c>
      <c r="X2008" t="s">
        <v>4410</v>
      </c>
      <c r="Y2008">
        <f>Sheet1!AY2009</f>
        <v>0</v>
      </c>
      <c r="Z2008" t="s">
        <v>4420</v>
      </c>
      <c r="AA2008">
        <f>Sheet1!AX2009</f>
        <v>0</v>
      </c>
      <c r="AB2008" t="s">
        <v>4421</v>
      </c>
      <c r="AC2008">
        <f>Sheet1!BA2009</f>
        <v>1</v>
      </c>
      <c r="AD2008" t="s">
        <v>4422</v>
      </c>
      <c r="AE2008">
        <f>Sheet1!BB2009</f>
        <v>80</v>
      </c>
      <c r="AF2008" t="s">
        <v>4411</v>
      </c>
      <c r="AG2008">
        <f>Sheet1!BI2009</f>
        <v>90</v>
      </c>
      <c r="AH2008" t="s">
        <v>4423</v>
      </c>
      <c r="AI2008">
        <f>Sheet1!BH2009</f>
        <v>27.7</v>
      </c>
      <c r="AJ2008" t="s">
        <v>4424</v>
      </c>
      <c r="AL2008" s="3" t="str">
        <f t="shared" si="31"/>
        <v>Formulation includes 412 kg of FA powder, 1611 kg of aggregate, and the water-to-powder ratio is: 0,495092233009709 .Powder percentual composition is: SiO2: 75,66%, Al2O3: 19%, Fe2O3:1,38%, CaO: 0,3%. The amount of the dry fraction of Na2O from the Na2SiO3 solution is50,27kg/m3. The amount of the dry fraction of SiO2 from the Na2SiO3 solution is 100,55 kg/m3. The amount of  Na(OH) solution per m3 is: 32 kg, with a molarity of: 15. The mix also includes  0 kg/m3 of superplasticizer and 0 kg/m3 of extra water. The initial curing for this mix was 1 day at 80ªC. A compressive test after90 days was conducted with a result of 27,7 MPa.</v>
      </c>
    </row>
    <row r="2009" spans="1:38" x14ac:dyDescent="0.25">
      <c r="A2009" t="s">
        <v>4412</v>
      </c>
      <c r="B2009" s="3">
        <f>SUM(Sheet1!T2010:Y2010)</f>
        <v>412</v>
      </c>
      <c r="C2009" s="2" t="s">
        <v>4413</v>
      </c>
      <c r="D2009" t="s">
        <v>4414</v>
      </c>
      <c r="E2009" s="3">
        <f>Sheet1!AH2010</f>
        <v>1611</v>
      </c>
      <c r="F2009" t="s">
        <v>4415</v>
      </c>
      <c r="G2009">
        <f>(Sheet1!AZ2010)/(B2009)</f>
        <v>0.49509223300970878</v>
      </c>
      <c r="H2009" t="s">
        <v>4416</v>
      </c>
      <c r="I2009" s="3">
        <f>Sheet1!D2010</f>
        <v>75.66</v>
      </c>
      <c r="J2009" t="s">
        <v>4406</v>
      </c>
      <c r="K2009" s="3">
        <f>Sheet1!E2010</f>
        <v>19</v>
      </c>
      <c r="L2009" t="s">
        <v>4407</v>
      </c>
      <c r="M2009" s="3">
        <f>Sheet1!F2010</f>
        <v>1.38</v>
      </c>
      <c r="N2009" t="s">
        <v>4408</v>
      </c>
      <c r="O2009">
        <f>Sheet1!G2010</f>
        <v>0.3</v>
      </c>
      <c r="P2009" t="s">
        <v>4409</v>
      </c>
      <c r="Q2009">
        <f>Sheet1!AQ2010</f>
        <v>50.27</v>
      </c>
      <c r="R2009" t="s">
        <v>4417</v>
      </c>
      <c r="S2009">
        <f>Sheet1!AR2010</f>
        <v>100.55</v>
      </c>
      <c r="T2009" t="s">
        <v>4418</v>
      </c>
      <c r="U2009">
        <f>Sheet1!AT2010</f>
        <v>32</v>
      </c>
      <c r="V2009" t="s">
        <v>4419</v>
      </c>
      <c r="W2009">
        <f>Sheet1!AU2010</f>
        <v>15</v>
      </c>
      <c r="X2009" t="s">
        <v>4410</v>
      </c>
      <c r="Y2009">
        <f>Sheet1!AY2010</f>
        <v>0</v>
      </c>
      <c r="Z2009" t="s">
        <v>4420</v>
      </c>
      <c r="AA2009">
        <f>Sheet1!AX2010</f>
        <v>0</v>
      </c>
      <c r="AB2009" t="s">
        <v>4421</v>
      </c>
      <c r="AC2009">
        <f>Sheet1!BA2010</f>
        <v>1</v>
      </c>
      <c r="AD2009" t="s">
        <v>4422</v>
      </c>
      <c r="AE2009">
        <f>Sheet1!BB2010</f>
        <v>80</v>
      </c>
      <c r="AF2009" t="s">
        <v>4411</v>
      </c>
      <c r="AG2009">
        <f>Sheet1!BI2010</f>
        <v>28</v>
      </c>
      <c r="AH2009" t="s">
        <v>4423</v>
      </c>
      <c r="AI2009">
        <f>Sheet1!BH2010</f>
        <v>24.9</v>
      </c>
      <c r="AJ2009" t="s">
        <v>4424</v>
      </c>
      <c r="AL2009" s="3" t="str">
        <f t="shared" si="31"/>
        <v>Formulation includes 412 kg of FA powder, 1611 kg of aggregate, and the water-to-powder ratio is: 0,495092233009709 .Powder percentual composition is: SiO2: 75,66%, Al2O3: 19%, Fe2O3:1,38%, CaO: 0,3%. The amount of the dry fraction of Na2O from the Na2SiO3 solution is50,27kg/m3. The amount of the dry fraction of SiO2 from the Na2SiO3 solution is 100,55 kg/m3. The amount of  Na(OH) solution per m3 is: 32 kg, with a molarity of: 15. The mix also includes  0 kg/m3 of superplasticizer and 0 kg/m3 of extra water. The initial curing for this mix was 1 day at 80ªC. A compressive test after28 days was conducted with a result of 24,9 MPa.</v>
      </c>
    </row>
    <row r="2010" spans="1:38" x14ac:dyDescent="0.25">
      <c r="A2010" t="s">
        <v>4412</v>
      </c>
      <c r="B2010" s="3">
        <f>SUM(Sheet1!T2011:Y2011)</f>
        <v>400</v>
      </c>
      <c r="C2010" s="2" t="s">
        <v>4413</v>
      </c>
      <c r="D2010" t="s">
        <v>4414</v>
      </c>
      <c r="E2010" s="3">
        <f>Sheet1!AH2011</f>
        <v>1858</v>
      </c>
      <c r="F2010" t="s">
        <v>4415</v>
      </c>
      <c r="G2010">
        <f>(Sheet1!AZ2011)/(B2010)</f>
        <v>0.35139000000000004</v>
      </c>
      <c r="H2010" t="s">
        <v>4416</v>
      </c>
      <c r="I2010" s="3">
        <f>Sheet1!D2011</f>
        <v>32.4</v>
      </c>
      <c r="J2010" t="s">
        <v>4406</v>
      </c>
      <c r="K2010" s="3">
        <f>Sheet1!E2011</f>
        <v>14.96</v>
      </c>
      <c r="L2010" t="s">
        <v>4407</v>
      </c>
      <c r="M2010" s="3">
        <f>Sheet1!F2011</f>
        <v>0.83</v>
      </c>
      <c r="N2010" t="s">
        <v>4408</v>
      </c>
      <c r="O2010">
        <f>Sheet1!G2011</f>
        <v>40.700000000000003</v>
      </c>
      <c r="P2010" t="s">
        <v>4409</v>
      </c>
      <c r="Q2010">
        <f>Sheet1!AQ2011</f>
        <v>12.35</v>
      </c>
      <c r="R2010" t="s">
        <v>4417</v>
      </c>
      <c r="S2010">
        <f>Sheet1!AR2011</f>
        <v>24.7</v>
      </c>
      <c r="T2010" t="s">
        <v>4418</v>
      </c>
      <c r="U2010">
        <f>Sheet1!AT2011</f>
        <v>56</v>
      </c>
      <c r="V2010" t="s">
        <v>4419</v>
      </c>
      <c r="W2010">
        <f>Sheet1!AU2011</f>
        <v>10</v>
      </c>
      <c r="X2010" t="s">
        <v>4410</v>
      </c>
      <c r="Y2010">
        <f>Sheet1!AY2011</f>
        <v>20</v>
      </c>
      <c r="Z2010" t="s">
        <v>4420</v>
      </c>
      <c r="AA2010">
        <f>Sheet1!AX2011</f>
        <v>48</v>
      </c>
      <c r="AB2010" t="s">
        <v>4421</v>
      </c>
      <c r="AC2010">
        <f>Sheet1!BA2011</f>
        <v>0</v>
      </c>
      <c r="AD2010" t="s">
        <v>4422</v>
      </c>
      <c r="AE2010">
        <f>Sheet1!BB2011</f>
        <v>25</v>
      </c>
      <c r="AF2010" t="s">
        <v>4411</v>
      </c>
      <c r="AG2010">
        <f>Sheet1!BI2011</f>
        <v>7</v>
      </c>
      <c r="AH2010" t="s">
        <v>4423</v>
      </c>
      <c r="AI2010">
        <f>Sheet1!BH2011</f>
        <v>40.89</v>
      </c>
      <c r="AJ2010" t="s">
        <v>4424</v>
      </c>
      <c r="AL2010" s="3" t="str">
        <f t="shared" si="31"/>
        <v>Formulation includes 400 kg of FA powder, 1858 kg of aggregate, and the water-to-powder ratio is: 0,35139 .Powder percentual composition is: SiO2: 32,4%, Al2O3: 14,96%, Fe2O3:0,83%, CaO: 40,7%. The amount of the dry fraction of Na2O from the Na2SiO3 solution is12,35kg/m3. The amount of the dry fraction of SiO2 from the Na2SiO3 solution is 24,7 kg/m3. The amount of  Na(OH) solution per m3 is: 56 kg, with a molarity of: 10. The mix also includes  20 kg/m3 of superplasticizer and 48 kg/m3 of extra water. The initial curing for this mix was 0 day at 25ªC. A compressive test after7 days was conducted with a result of 40,89 MPa.</v>
      </c>
    </row>
    <row r="2011" spans="1:38" x14ac:dyDescent="0.25">
      <c r="A2011" t="s">
        <v>4412</v>
      </c>
      <c r="B2011" s="3">
        <f>SUM(Sheet1!T2012:Y2012)</f>
        <v>400</v>
      </c>
      <c r="C2011" s="2" t="s">
        <v>4413</v>
      </c>
      <c r="D2011" t="s">
        <v>4414</v>
      </c>
      <c r="E2011" s="3">
        <f>Sheet1!AH2012</f>
        <v>1858</v>
      </c>
      <c r="F2011" t="s">
        <v>4415</v>
      </c>
      <c r="G2011">
        <f>(Sheet1!AZ2012)/(B2011)</f>
        <v>0.35139000000000004</v>
      </c>
      <c r="H2011" t="s">
        <v>4416</v>
      </c>
      <c r="I2011" s="3">
        <f>Sheet1!D2012</f>
        <v>32.4</v>
      </c>
      <c r="J2011" t="s">
        <v>4406</v>
      </c>
      <c r="K2011" s="3">
        <f>Sheet1!E2012</f>
        <v>14.96</v>
      </c>
      <c r="L2011" t="s">
        <v>4407</v>
      </c>
      <c r="M2011" s="3">
        <f>Sheet1!F2012</f>
        <v>0.83</v>
      </c>
      <c r="N2011" t="s">
        <v>4408</v>
      </c>
      <c r="O2011">
        <f>Sheet1!G2012</f>
        <v>40.700000000000003</v>
      </c>
      <c r="P2011" t="s">
        <v>4409</v>
      </c>
      <c r="Q2011">
        <f>Sheet1!AQ2012</f>
        <v>12.35</v>
      </c>
      <c r="R2011" t="s">
        <v>4417</v>
      </c>
      <c r="S2011">
        <f>Sheet1!AR2012</f>
        <v>24.7</v>
      </c>
      <c r="T2011" t="s">
        <v>4418</v>
      </c>
      <c r="U2011">
        <f>Sheet1!AT2012</f>
        <v>56</v>
      </c>
      <c r="V2011" t="s">
        <v>4419</v>
      </c>
      <c r="W2011">
        <f>Sheet1!AU2012</f>
        <v>10</v>
      </c>
      <c r="X2011" t="s">
        <v>4410</v>
      </c>
      <c r="Y2011">
        <f>Sheet1!AY2012</f>
        <v>20</v>
      </c>
      <c r="Z2011" t="s">
        <v>4420</v>
      </c>
      <c r="AA2011">
        <f>Sheet1!AX2012</f>
        <v>48</v>
      </c>
      <c r="AB2011" t="s">
        <v>4421</v>
      </c>
      <c r="AC2011">
        <f>Sheet1!BA2012</f>
        <v>0</v>
      </c>
      <c r="AD2011" t="s">
        <v>4422</v>
      </c>
      <c r="AE2011">
        <f>Sheet1!BB2012</f>
        <v>25</v>
      </c>
      <c r="AF2011" t="s">
        <v>4411</v>
      </c>
      <c r="AG2011">
        <f>Sheet1!BI2012</f>
        <v>28</v>
      </c>
      <c r="AH2011" t="s">
        <v>4423</v>
      </c>
      <c r="AI2011">
        <f>Sheet1!BH2012</f>
        <v>46.75</v>
      </c>
      <c r="AJ2011" t="s">
        <v>4424</v>
      </c>
      <c r="AL2011" s="3" t="str">
        <f t="shared" si="31"/>
        <v>Formulation includes 400 kg of FA powder, 1858 kg of aggregate, and the water-to-powder ratio is: 0,35139 .Powder percentual composition is: SiO2: 32,4%, Al2O3: 14,96%, Fe2O3:0,83%, CaO: 40,7%. The amount of the dry fraction of Na2O from the Na2SiO3 solution is12,35kg/m3. The amount of the dry fraction of SiO2 from the Na2SiO3 solution is 24,7 kg/m3. The amount of  Na(OH) solution per m3 is: 56 kg, with a molarity of: 10. The mix also includes  20 kg/m3 of superplasticizer and 48 kg/m3 of extra water. The initial curing for this mix was 0 day at 25ªC. A compressive test after28 days was conducted with a result of 46,75 MPa.</v>
      </c>
    </row>
    <row r="2012" spans="1:38" x14ac:dyDescent="0.25">
      <c r="A2012" t="s">
        <v>4412</v>
      </c>
      <c r="B2012" s="3">
        <f>SUM(Sheet1!T2013:Y2013)</f>
        <v>400</v>
      </c>
      <c r="C2012" s="2" t="s">
        <v>4413</v>
      </c>
      <c r="D2012" t="s">
        <v>4414</v>
      </c>
      <c r="E2012" s="3">
        <f>Sheet1!AH2013</f>
        <v>1818</v>
      </c>
      <c r="F2012" t="s">
        <v>4415</v>
      </c>
      <c r="G2012">
        <f>(Sheet1!AZ2013)/(B2012)</f>
        <v>0.3957</v>
      </c>
      <c r="H2012" t="s">
        <v>4416</v>
      </c>
      <c r="I2012" s="3">
        <f>Sheet1!D2013</f>
        <v>32.4</v>
      </c>
      <c r="J2012" t="s">
        <v>4406</v>
      </c>
      <c r="K2012" s="3">
        <f>Sheet1!E2013</f>
        <v>14.96</v>
      </c>
      <c r="L2012" t="s">
        <v>4407</v>
      </c>
      <c r="M2012" s="3">
        <f>Sheet1!F2013</f>
        <v>0.83</v>
      </c>
      <c r="N2012" t="s">
        <v>4408</v>
      </c>
      <c r="O2012">
        <f>Sheet1!G2013</f>
        <v>40.700000000000003</v>
      </c>
      <c r="P2012" t="s">
        <v>4409</v>
      </c>
      <c r="Q2012">
        <f>Sheet1!AQ2013</f>
        <v>17.64</v>
      </c>
      <c r="R2012" t="s">
        <v>4417</v>
      </c>
      <c r="S2012">
        <f>Sheet1!AR2013</f>
        <v>35.28</v>
      </c>
      <c r="T2012" t="s">
        <v>4418</v>
      </c>
      <c r="U2012">
        <f>Sheet1!AT2013</f>
        <v>60</v>
      </c>
      <c r="V2012" t="s">
        <v>4419</v>
      </c>
      <c r="W2012">
        <f>Sheet1!AU2013</f>
        <v>12</v>
      </c>
      <c r="X2012" t="s">
        <v>4410</v>
      </c>
      <c r="Y2012">
        <f>Sheet1!AY2013</f>
        <v>20</v>
      </c>
      <c r="Z2012" t="s">
        <v>4420</v>
      </c>
      <c r="AA2012">
        <f>Sheet1!AX2013</f>
        <v>48</v>
      </c>
      <c r="AB2012" t="s">
        <v>4421</v>
      </c>
      <c r="AC2012">
        <f>Sheet1!BA2013</f>
        <v>0</v>
      </c>
      <c r="AD2012" t="s">
        <v>4422</v>
      </c>
      <c r="AE2012">
        <f>Sheet1!BB2013</f>
        <v>25</v>
      </c>
      <c r="AF2012" t="s">
        <v>4411</v>
      </c>
      <c r="AG2012">
        <f>Sheet1!BI2013</f>
        <v>7</v>
      </c>
      <c r="AH2012" t="s">
        <v>4423</v>
      </c>
      <c r="AI2012">
        <f>Sheet1!BH2013</f>
        <v>38.47</v>
      </c>
      <c r="AJ2012" t="s">
        <v>4424</v>
      </c>
      <c r="AL2012" s="3" t="str">
        <f t="shared" si="31"/>
        <v>Formulation includes 400 kg of FA powder, 1818 kg of aggregate, and the water-to-powder ratio is: 0,3957 .Powder percentual composition is: SiO2: 32,4%, Al2O3: 14,96%, Fe2O3:0,83%, CaO: 40,7%. The amount of the dry fraction of Na2O from the Na2SiO3 solution is17,64kg/m3. The amount of the dry fraction of SiO2 from the Na2SiO3 solution is 35,28 kg/m3. The amount of  Na(OH) solution per m3 is: 60 kg, with a molarity of: 12. The mix also includes  20 kg/m3 of superplasticizer and 48 kg/m3 of extra water. The initial curing for this mix was 0 day at 25ªC. A compressive test after7 days was conducted with a result of 38,47 MPa.</v>
      </c>
    </row>
    <row r="2013" spans="1:38" x14ac:dyDescent="0.25">
      <c r="A2013" t="s">
        <v>4412</v>
      </c>
      <c r="B2013" s="3">
        <f>SUM(Sheet1!T2014:Y2014)</f>
        <v>400</v>
      </c>
      <c r="C2013" s="2" t="s">
        <v>4413</v>
      </c>
      <c r="D2013" t="s">
        <v>4414</v>
      </c>
      <c r="E2013" s="3">
        <f>Sheet1!AH2014</f>
        <v>1818</v>
      </c>
      <c r="F2013" t="s">
        <v>4415</v>
      </c>
      <c r="G2013">
        <f>(Sheet1!AZ2014)/(B2013)</f>
        <v>0.3957</v>
      </c>
      <c r="H2013" t="s">
        <v>4416</v>
      </c>
      <c r="I2013" s="3">
        <f>Sheet1!D2014</f>
        <v>32.4</v>
      </c>
      <c r="J2013" t="s">
        <v>4406</v>
      </c>
      <c r="K2013" s="3">
        <f>Sheet1!E2014</f>
        <v>14.96</v>
      </c>
      <c r="L2013" t="s">
        <v>4407</v>
      </c>
      <c r="M2013" s="3">
        <f>Sheet1!F2014</f>
        <v>0.83</v>
      </c>
      <c r="N2013" t="s">
        <v>4408</v>
      </c>
      <c r="O2013">
        <f>Sheet1!G2014</f>
        <v>40.700000000000003</v>
      </c>
      <c r="P2013" t="s">
        <v>4409</v>
      </c>
      <c r="Q2013">
        <f>Sheet1!AQ2014</f>
        <v>17.64</v>
      </c>
      <c r="R2013" t="s">
        <v>4417</v>
      </c>
      <c r="S2013">
        <f>Sheet1!AR2014</f>
        <v>35.28</v>
      </c>
      <c r="T2013" t="s">
        <v>4418</v>
      </c>
      <c r="U2013">
        <f>Sheet1!AT2014</f>
        <v>60</v>
      </c>
      <c r="V2013" t="s">
        <v>4419</v>
      </c>
      <c r="W2013">
        <f>Sheet1!AU2014</f>
        <v>12</v>
      </c>
      <c r="X2013" t="s">
        <v>4410</v>
      </c>
      <c r="Y2013">
        <f>Sheet1!AY2014</f>
        <v>20</v>
      </c>
      <c r="Z2013" t="s">
        <v>4420</v>
      </c>
      <c r="AA2013">
        <f>Sheet1!AX2014</f>
        <v>48</v>
      </c>
      <c r="AB2013" t="s">
        <v>4421</v>
      </c>
      <c r="AC2013">
        <f>Sheet1!BA2014</f>
        <v>0</v>
      </c>
      <c r="AD2013" t="s">
        <v>4422</v>
      </c>
      <c r="AE2013">
        <f>Sheet1!BB2014</f>
        <v>25</v>
      </c>
      <c r="AF2013" t="s">
        <v>4411</v>
      </c>
      <c r="AG2013">
        <f>Sheet1!BI2014</f>
        <v>28</v>
      </c>
      <c r="AH2013" t="s">
        <v>4423</v>
      </c>
      <c r="AI2013">
        <f>Sheet1!BH2014</f>
        <v>38.979999999999997</v>
      </c>
      <c r="AJ2013" t="s">
        <v>4424</v>
      </c>
      <c r="AL2013" s="3" t="str">
        <f t="shared" si="31"/>
        <v>Formulation includes 400 kg of FA powder, 1818 kg of aggregate, and the water-to-powder ratio is: 0,3957 .Powder percentual composition is: SiO2: 32,4%, Al2O3: 14,96%, Fe2O3:0,83%, CaO: 40,7%. The amount of the dry fraction of Na2O from the Na2SiO3 solution is17,64kg/m3. The amount of the dry fraction of SiO2 from the Na2SiO3 solution is 35,28 kg/m3. The amount of  Na(OH) solution per m3 is: 60 kg, with a molarity of: 12. The mix also includes  20 kg/m3 of superplasticizer and 48 kg/m3 of extra water. The initial curing for this mix was 0 day at 25ªC. A compressive test after28 days was conducted with a result of 38,98 MPa.</v>
      </c>
    </row>
    <row r="2014" spans="1:38" x14ac:dyDescent="0.25">
      <c r="A2014" t="s">
        <v>4412</v>
      </c>
      <c r="B2014" s="3">
        <f>SUM(Sheet1!T2015:Y2015)</f>
        <v>400</v>
      </c>
      <c r="C2014" s="2" t="s">
        <v>4413</v>
      </c>
      <c r="D2014" t="s">
        <v>4414</v>
      </c>
      <c r="E2014" s="3">
        <f>Sheet1!AH2015</f>
        <v>1778</v>
      </c>
      <c r="F2014" t="s">
        <v>4415</v>
      </c>
      <c r="G2014">
        <f>(Sheet1!AZ2015)/(B2014)</f>
        <v>0.43870750000000003</v>
      </c>
      <c r="H2014" t="s">
        <v>4416</v>
      </c>
      <c r="I2014" s="3">
        <f>Sheet1!D2015</f>
        <v>32.4</v>
      </c>
      <c r="J2014" t="s">
        <v>4406</v>
      </c>
      <c r="K2014" s="3">
        <f>Sheet1!E2015</f>
        <v>14.96</v>
      </c>
      <c r="L2014" t="s">
        <v>4407</v>
      </c>
      <c r="M2014" s="3">
        <f>Sheet1!F2015</f>
        <v>0.83</v>
      </c>
      <c r="N2014" t="s">
        <v>4408</v>
      </c>
      <c r="O2014">
        <f>Sheet1!G2015</f>
        <v>40.700000000000003</v>
      </c>
      <c r="P2014" t="s">
        <v>4409</v>
      </c>
      <c r="Q2014">
        <f>Sheet1!AQ2015</f>
        <v>23.08</v>
      </c>
      <c r="R2014" t="s">
        <v>4417</v>
      </c>
      <c r="S2014">
        <f>Sheet1!AR2015</f>
        <v>46.16</v>
      </c>
      <c r="T2014" t="s">
        <v>4418</v>
      </c>
      <c r="U2014">
        <f>Sheet1!AT2015</f>
        <v>63</v>
      </c>
      <c r="V2014" t="s">
        <v>4419</v>
      </c>
      <c r="W2014">
        <f>Sheet1!AU2015</f>
        <v>14</v>
      </c>
      <c r="X2014" t="s">
        <v>4410</v>
      </c>
      <c r="Y2014">
        <f>Sheet1!AY2015</f>
        <v>20</v>
      </c>
      <c r="Z2014" t="s">
        <v>4420</v>
      </c>
      <c r="AA2014">
        <f>Sheet1!AX2015</f>
        <v>48</v>
      </c>
      <c r="AB2014" t="s">
        <v>4421</v>
      </c>
      <c r="AC2014">
        <f>Sheet1!BA2015</f>
        <v>0</v>
      </c>
      <c r="AD2014" t="s">
        <v>4422</v>
      </c>
      <c r="AE2014">
        <f>Sheet1!BB2015</f>
        <v>25</v>
      </c>
      <c r="AF2014" t="s">
        <v>4411</v>
      </c>
      <c r="AG2014">
        <f>Sheet1!BI2015</f>
        <v>28</v>
      </c>
      <c r="AH2014" t="s">
        <v>4423</v>
      </c>
      <c r="AI2014">
        <f>Sheet1!BH2015</f>
        <v>42.55</v>
      </c>
      <c r="AJ2014" t="s">
        <v>4424</v>
      </c>
      <c r="AL2014" s="3" t="str">
        <f t="shared" si="31"/>
        <v>Formulation includes 400 kg of FA powder, 1778 kg of aggregate, and the water-to-powder ratio is: 0,4387075 .Powder percentual composition is: SiO2: 32,4%, Al2O3: 14,96%, Fe2O3:0,83%, CaO: 40,7%. The amount of the dry fraction of Na2O from the Na2SiO3 solution is23,08kg/m3. The amount of the dry fraction of SiO2 from the Na2SiO3 solution is 46,16 kg/m3. The amount of  Na(OH) solution per m3 is: 63 kg, with a molarity of: 14. The mix also includes  20 kg/m3 of superplasticizer and 48 kg/m3 of extra water. The initial curing for this mix was 0 day at 25ªC. A compressive test after28 days was conducted with a result of 42,55 MPa.</v>
      </c>
    </row>
    <row r="2015" spans="1:38" x14ac:dyDescent="0.25">
      <c r="A2015" t="s">
        <v>4412</v>
      </c>
      <c r="B2015" s="3">
        <f>SUM(Sheet1!T2016:Y2016)</f>
        <v>400</v>
      </c>
      <c r="C2015" s="2" t="s">
        <v>4413</v>
      </c>
      <c r="D2015" t="s">
        <v>4414</v>
      </c>
      <c r="E2015" s="3">
        <f>Sheet1!AH2016</f>
        <v>1778</v>
      </c>
      <c r="F2015" t="s">
        <v>4415</v>
      </c>
      <c r="G2015">
        <f>(Sheet1!AZ2016)/(B2015)</f>
        <v>0.43870750000000003</v>
      </c>
      <c r="H2015" t="s">
        <v>4416</v>
      </c>
      <c r="I2015" s="3">
        <f>Sheet1!D2016</f>
        <v>32.4</v>
      </c>
      <c r="J2015" t="s">
        <v>4406</v>
      </c>
      <c r="K2015" s="3">
        <f>Sheet1!E2016</f>
        <v>14.96</v>
      </c>
      <c r="L2015" t="s">
        <v>4407</v>
      </c>
      <c r="M2015" s="3">
        <f>Sheet1!F2016</f>
        <v>0.83</v>
      </c>
      <c r="N2015" t="s">
        <v>4408</v>
      </c>
      <c r="O2015">
        <f>Sheet1!G2016</f>
        <v>40.700000000000003</v>
      </c>
      <c r="P2015" t="s">
        <v>4409</v>
      </c>
      <c r="Q2015">
        <f>Sheet1!AQ2016</f>
        <v>23.08</v>
      </c>
      <c r="R2015" t="s">
        <v>4417</v>
      </c>
      <c r="S2015">
        <f>Sheet1!AR2016</f>
        <v>46.16</v>
      </c>
      <c r="T2015" t="s">
        <v>4418</v>
      </c>
      <c r="U2015">
        <f>Sheet1!AT2016</f>
        <v>63</v>
      </c>
      <c r="V2015" t="s">
        <v>4419</v>
      </c>
      <c r="W2015">
        <f>Sheet1!AU2016</f>
        <v>14</v>
      </c>
      <c r="X2015" t="s">
        <v>4410</v>
      </c>
      <c r="Y2015">
        <f>Sheet1!AY2016</f>
        <v>20</v>
      </c>
      <c r="Z2015" t="s">
        <v>4420</v>
      </c>
      <c r="AA2015">
        <f>Sheet1!AX2016</f>
        <v>48</v>
      </c>
      <c r="AB2015" t="s">
        <v>4421</v>
      </c>
      <c r="AC2015">
        <f>Sheet1!BA2016</f>
        <v>0</v>
      </c>
      <c r="AD2015" t="s">
        <v>4422</v>
      </c>
      <c r="AE2015">
        <f>Sheet1!BB2016</f>
        <v>25</v>
      </c>
      <c r="AF2015" t="s">
        <v>4411</v>
      </c>
      <c r="AG2015">
        <f>Sheet1!BI2016</f>
        <v>7</v>
      </c>
      <c r="AH2015" t="s">
        <v>4423</v>
      </c>
      <c r="AI2015">
        <f>Sheet1!BH2016</f>
        <v>36.94</v>
      </c>
      <c r="AJ2015" t="s">
        <v>4424</v>
      </c>
      <c r="AL2015" s="3" t="str">
        <f t="shared" si="31"/>
        <v>Formulation includes 400 kg of FA powder, 1778 kg of aggregate, and the water-to-powder ratio is: 0,4387075 .Powder percentual composition is: SiO2: 32,4%, Al2O3: 14,96%, Fe2O3:0,83%, CaO: 40,7%. The amount of the dry fraction of Na2O from the Na2SiO3 solution is23,08kg/m3. The amount of the dry fraction of SiO2 from the Na2SiO3 solution is 46,16 kg/m3. The amount of  Na(OH) solution per m3 is: 63 kg, with a molarity of: 14. The mix also includes  20 kg/m3 of superplasticizer and 48 kg/m3 of extra water. The initial curing for this mix was 0 day at 25ªC. A compressive test after7 days was conducted with a result of 36,94 MPa.</v>
      </c>
    </row>
    <row r="2016" spans="1:38" x14ac:dyDescent="0.25">
      <c r="A2016" t="s">
        <v>4412</v>
      </c>
      <c r="B2016" s="3">
        <f>SUM(Sheet1!T2017:Y2017)</f>
        <v>450</v>
      </c>
      <c r="C2016" s="2" t="s">
        <v>4413</v>
      </c>
      <c r="D2016" t="s">
        <v>4414</v>
      </c>
      <c r="E2016" s="3">
        <f>Sheet1!AH2017</f>
        <v>1786</v>
      </c>
      <c r="F2016" t="s">
        <v>4415</v>
      </c>
      <c r="G2016">
        <f>(Sheet1!AZ2017)/(B2016)</f>
        <v>0.33225555555555553</v>
      </c>
      <c r="H2016" t="s">
        <v>4416</v>
      </c>
      <c r="I2016" s="3">
        <f>Sheet1!D2017</f>
        <v>32.400000000000013</v>
      </c>
      <c r="J2016" t="s">
        <v>4406</v>
      </c>
      <c r="K2016" s="3">
        <f>Sheet1!E2017</f>
        <v>14.96</v>
      </c>
      <c r="L2016" t="s">
        <v>4407</v>
      </c>
      <c r="M2016" s="3">
        <f>Sheet1!F2017</f>
        <v>0.83</v>
      </c>
      <c r="N2016" t="s">
        <v>4408</v>
      </c>
      <c r="O2016">
        <f>Sheet1!G2017</f>
        <v>40.700000000000003</v>
      </c>
      <c r="P2016" t="s">
        <v>4409</v>
      </c>
      <c r="Q2016">
        <f>Sheet1!AQ2017</f>
        <v>15.44</v>
      </c>
      <c r="R2016" t="s">
        <v>4417</v>
      </c>
      <c r="S2016">
        <f>Sheet1!AR2017</f>
        <v>30.87</v>
      </c>
      <c r="T2016" t="s">
        <v>4418</v>
      </c>
      <c r="U2016">
        <f>Sheet1!AT2017</f>
        <v>53</v>
      </c>
      <c r="V2016" t="s">
        <v>4419</v>
      </c>
      <c r="W2016">
        <f>Sheet1!AU2017</f>
        <v>14</v>
      </c>
      <c r="X2016" t="s">
        <v>4410</v>
      </c>
      <c r="Y2016">
        <f>Sheet1!AY2017</f>
        <v>22.5</v>
      </c>
      <c r="Z2016" t="s">
        <v>4420</v>
      </c>
      <c r="AA2016">
        <f>Sheet1!AX2017</f>
        <v>54</v>
      </c>
      <c r="AB2016" t="s">
        <v>4421</v>
      </c>
      <c r="AC2016">
        <f>Sheet1!BA2017</f>
        <v>0</v>
      </c>
      <c r="AD2016" t="s">
        <v>4422</v>
      </c>
      <c r="AE2016">
        <f>Sheet1!BB2017</f>
        <v>25</v>
      </c>
      <c r="AF2016" t="s">
        <v>4411</v>
      </c>
      <c r="AG2016">
        <f>Sheet1!BI2017</f>
        <v>28</v>
      </c>
      <c r="AH2016" t="s">
        <v>4423</v>
      </c>
      <c r="AI2016">
        <f>Sheet1!BH2017</f>
        <v>61.15</v>
      </c>
      <c r="AJ2016" t="s">
        <v>4424</v>
      </c>
      <c r="AL2016" s="3" t="str">
        <f t="shared" si="31"/>
        <v>Formulation includes 450 kg of FA powder, 1786 kg of aggregate, and the water-to-powder ratio is: 0,332255555555556 .Powder percentual composition is: SiO2: 32,4%, Al2O3: 14,96%, Fe2O3:0,83%, CaO: 40,7%.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after28 days was conducted with a result of 61,15 MPa.</v>
      </c>
    </row>
    <row r="2017" spans="1:38" x14ac:dyDescent="0.25">
      <c r="A2017" t="s">
        <v>4412</v>
      </c>
      <c r="B2017" s="3">
        <f>SUM(Sheet1!T2018:Y2018)</f>
        <v>450</v>
      </c>
      <c r="C2017" s="2" t="s">
        <v>4413</v>
      </c>
      <c r="D2017" t="s">
        <v>4414</v>
      </c>
      <c r="E2017" s="3">
        <f>Sheet1!AH2018</f>
        <v>1786</v>
      </c>
      <c r="F2017" t="s">
        <v>4415</v>
      </c>
      <c r="G2017">
        <f>(Sheet1!AZ2018)/(B2017)</f>
        <v>0.33225555555555553</v>
      </c>
      <c r="H2017" t="s">
        <v>4416</v>
      </c>
      <c r="I2017" s="3">
        <f>Sheet1!D2018</f>
        <v>32.400000000000013</v>
      </c>
      <c r="J2017" t="s">
        <v>4406</v>
      </c>
      <c r="K2017" s="3">
        <f>Sheet1!E2018</f>
        <v>14.96</v>
      </c>
      <c r="L2017" t="s">
        <v>4407</v>
      </c>
      <c r="M2017" s="3">
        <f>Sheet1!F2018</f>
        <v>0.83</v>
      </c>
      <c r="N2017" t="s">
        <v>4408</v>
      </c>
      <c r="O2017">
        <f>Sheet1!G2018</f>
        <v>40.700000000000003</v>
      </c>
      <c r="P2017" t="s">
        <v>4409</v>
      </c>
      <c r="Q2017">
        <f>Sheet1!AQ2018</f>
        <v>15.44</v>
      </c>
      <c r="R2017" t="s">
        <v>4417</v>
      </c>
      <c r="S2017">
        <f>Sheet1!AR2018</f>
        <v>30.87</v>
      </c>
      <c r="T2017" t="s">
        <v>4418</v>
      </c>
      <c r="U2017">
        <f>Sheet1!AT2018</f>
        <v>53</v>
      </c>
      <c r="V2017" t="s">
        <v>4419</v>
      </c>
      <c r="W2017">
        <f>Sheet1!AU2018</f>
        <v>14</v>
      </c>
      <c r="X2017" t="s">
        <v>4410</v>
      </c>
      <c r="Y2017">
        <f>Sheet1!AY2018</f>
        <v>22.5</v>
      </c>
      <c r="Z2017" t="s">
        <v>4420</v>
      </c>
      <c r="AA2017">
        <f>Sheet1!AX2018</f>
        <v>54</v>
      </c>
      <c r="AB2017" t="s">
        <v>4421</v>
      </c>
      <c r="AC2017">
        <f>Sheet1!BA2018</f>
        <v>0</v>
      </c>
      <c r="AD2017" t="s">
        <v>4422</v>
      </c>
      <c r="AE2017">
        <f>Sheet1!BB2018</f>
        <v>25</v>
      </c>
      <c r="AF2017" t="s">
        <v>4411</v>
      </c>
      <c r="AG2017">
        <f>Sheet1!BI2018</f>
        <v>7</v>
      </c>
      <c r="AH2017" t="s">
        <v>4423</v>
      </c>
      <c r="AI2017">
        <f>Sheet1!BH2018</f>
        <v>56.05</v>
      </c>
      <c r="AJ2017" t="s">
        <v>4424</v>
      </c>
      <c r="AL2017" s="3" t="str">
        <f t="shared" si="31"/>
        <v>Formulation includes 450 kg of FA powder, 1786 kg of aggregate, and the water-to-powder ratio is: 0,332255555555556 .Powder percentual composition is: SiO2: 32,4%, Al2O3: 14,96%, Fe2O3:0,83%, CaO: 40,7%.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56,05 MPa.</v>
      </c>
    </row>
    <row r="2018" spans="1:38" x14ac:dyDescent="0.25">
      <c r="A2018" t="s">
        <v>4412</v>
      </c>
      <c r="B2018" s="3">
        <f>SUM(Sheet1!T2019:Y2019)</f>
        <v>450</v>
      </c>
      <c r="C2018" s="2" t="s">
        <v>4413</v>
      </c>
      <c r="D2018" t="s">
        <v>4414</v>
      </c>
      <c r="E2018" s="3">
        <f>Sheet1!AH2019</f>
        <v>1741</v>
      </c>
      <c r="F2018" t="s">
        <v>4415</v>
      </c>
      <c r="G2018">
        <f>(Sheet1!AZ2019)/(B2018)</f>
        <v>0.40745555555555552</v>
      </c>
      <c r="H2018" t="s">
        <v>4416</v>
      </c>
      <c r="I2018" s="3">
        <f>Sheet1!D2019</f>
        <v>32.400000000000013</v>
      </c>
      <c r="J2018" t="s">
        <v>4406</v>
      </c>
      <c r="K2018" s="3">
        <f>Sheet1!E2019</f>
        <v>14.96</v>
      </c>
      <c r="L2018" t="s">
        <v>4407</v>
      </c>
      <c r="M2018" s="3">
        <f>Sheet1!F2019</f>
        <v>0.83</v>
      </c>
      <c r="N2018" t="s">
        <v>4408</v>
      </c>
      <c r="O2018">
        <f>Sheet1!G2019</f>
        <v>40.700000000000003</v>
      </c>
      <c r="P2018" t="s">
        <v>4409</v>
      </c>
      <c r="Q2018">
        <f>Sheet1!AQ2019</f>
        <v>21.32</v>
      </c>
      <c r="R2018" t="s">
        <v>4417</v>
      </c>
      <c r="S2018">
        <f>Sheet1!AR2019</f>
        <v>42.63</v>
      </c>
      <c r="T2018" t="s">
        <v>4418</v>
      </c>
      <c r="U2018">
        <f>Sheet1!AT2019</f>
        <v>58</v>
      </c>
      <c r="V2018" t="s">
        <v>4419</v>
      </c>
      <c r="W2018">
        <f>Sheet1!AU2019</f>
        <v>10</v>
      </c>
      <c r="X2018" t="s">
        <v>4410</v>
      </c>
      <c r="Y2018">
        <f>Sheet1!AY2019</f>
        <v>22.5</v>
      </c>
      <c r="Z2018" t="s">
        <v>4420</v>
      </c>
      <c r="AA2018">
        <f>Sheet1!AX2019</f>
        <v>54</v>
      </c>
      <c r="AB2018" t="s">
        <v>4421</v>
      </c>
      <c r="AC2018">
        <f>Sheet1!BA2019</f>
        <v>0</v>
      </c>
      <c r="AD2018" t="s">
        <v>4422</v>
      </c>
      <c r="AE2018">
        <f>Sheet1!BB2019</f>
        <v>25</v>
      </c>
      <c r="AF2018" t="s">
        <v>4411</v>
      </c>
      <c r="AG2018">
        <f>Sheet1!BI2019</f>
        <v>28</v>
      </c>
      <c r="AH2018" t="s">
        <v>4423</v>
      </c>
      <c r="AI2018">
        <f>Sheet1!BH2019</f>
        <v>54.24</v>
      </c>
      <c r="AJ2018" t="s">
        <v>4424</v>
      </c>
      <c r="AL2018" s="3" t="str">
        <f t="shared" si="31"/>
        <v>Formulation includes 450 kg of FA powder, 1741 kg of aggregate, and the water-to-powder ratio is: 0,407455555555556 .Powder percentual composition is: SiO2: 32,4%, Al2O3: 14,96%, Fe2O3:0,83%, CaO: 40,7%. The amount of the dry fraction of Na2O from the Na2SiO3 solution is21,32kg/m3. The amount of the dry fraction of SiO2 from the Na2SiO3 solution is 42,63 kg/m3. The amount of  Na(OH) solution per m3 is: 58 kg, with a molarity of: 10. The mix also includes  22,5 kg/m3 of superplasticizer and 54 kg/m3 of extra water. The initial curing for this mix was 0 day at 25ªC. A compressive test after28 days was conducted with a result of 54,24 MPa.</v>
      </c>
    </row>
    <row r="2019" spans="1:38" x14ac:dyDescent="0.25">
      <c r="A2019" t="s">
        <v>4412</v>
      </c>
      <c r="B2019" s="3">
        <f>SUM(Sheet1!T2020:Y2020)</f>
        <v>450</v>
      </c>
      <c r="C2019" s="2" t="s">
        <v>4413</v>
      </c>
      <c r="D2019" t="s">
        <v>4414</v>
      </c>
      <c r="E2019" s="3">
        <f>Sheet1!AH2020</f>
        <v>1741</v>
      </c>
      <c r="F2019" t="s">
        <v>4415</v>
      </c>
      <c r="G2019">
        <f>(Sheet1!AZ2020)/(B2019)</f>
        <v>0.40745555555555552</v>
      </c>
      <c r="H2019" t="s">
        <v>4416</v>
      </c>
      <c r="I2019" s="3">
        <f>Sheet1!D2020</f>
        <v>32.400000000000013</v>
      </c>
      <c r="J2019" t="s">
        <v>4406</v>
      </c>
      <c r="K2019" s="3">
        <f>Sheet1!E2020</f>
        <v>14.96</v>
      </c>
      <c r="L2019" t="s">
        <v>4407</v>
      </c>
      <c r="M2019" s="3">
        <f>Sheet1!F2020</f>
        <v>0.83</v>
      </c>
      <c r="N2019" t="s">
        <v>4408</v>
      </c>
      <c r="O2019">
        <f>Sheet1!G2020</f>
        <v>40.700000000000003</v>
      </c>
      <c r="P2019" t="s">
        <v>4409</v>
      </c>
      <c r="Q2019">
        <f>Sheet1!AQ2020</f>
        <v>21.32</v>
      </c>
      <c r="R2019" t="s">
        <v>4417</v>
      </c>
      <c r="S2019">
        <f>Sheet1!AR2020</f>
        <v>42.63</v>
      </c>
      <c r="T2019" t="s">
        <v>4418</v>
      </c>
      <c r="U2019">
        <f>Sheet1!AT2020</f>
        <v>58</v>
      </c>
      <c r="V2019" t="s">
        <v>4419</v>
      </c>
      <c r="W2019">
        <f>Sheet1!AU2020</f>
        <v>10</v>
      </c>
      <c r="X2019" t="s">
        <v>4410</v>
      </c>
      <c r="Y2019">
        <f>Sheet1!AY2020</f>
        <v>22.5</v>
      </c>
      <c r="Z2019" t="s">
        <v>4420</v>
      </c>
      <c r="AA2019">
        <f>Sheet1!AX2020</f>
        <v>54</v>
      </c>
      <c r="AB2019" t="s">
        <v>4421</v>
      </c>
      <c r="AC2019">
        <f>Sheet1!BA2020</f>
        <v>0</v>
      </c>
      <c r="AD2019" t="s">
        <v>4422</v>
      </c>
      <c r="AE2019">
        <f>Sheet1!BB2020</f>
        <v>25</v>
      </c>
      <c r="AF2019" t="s">
        <v>4411</v>
      </c>
      <c r="AG2019">
        <f>Sheet1!BI2020</f>
        <v>7</v>
      </c>
      <c r="AH2019" t="s">
        <v>4423</v>
      </c>
      <c r="AI2019">
        <f>Sheet1!BH2020</f>
        <v>41.4</v>
      </c>
      <c r="AJ2019" t="s">
        <v>4424</v>
      </c>
      <c r="AL2019" s="3" t="str">
        <f t="shared" si="31"/>
        <v>Formulation includes 450 kg of FA powder, 1741 kg of aggregate, and the water-to-powder ratio is: 0,407455555555556 .Powder percentual composition is: SiO2: 32,4%, Al2O3: 14,96%, Fe2O3:0,83%, CaO: 40,7%. The amount of the dry fraction of Na2O from the Na2SiO3 solution is21,32kg/m3. The amount of the dry fraction of SiO2 from the Na2SiO3 solution is 42,63 kg/m3. The amount of  Na(OH) solution per m3 is: 58 kg, with a molarity of: 10. The mix also includes  22,5 kg/m3 of superplasticizer and 54 kg/m3 of extra water. The initial curing for this mix was 0 day at 25ªC. A compressive test after7 days was conducted with a result of 41,4 MPa.</v>
      </c>
    </row>
    <row r="2020" spans="1:38" x14ac:dyDescent="0.25">
      <c r="A2020" t="s">
        <v>4412</v>
      </c>
      <c r="B2020" s="3">
        <f>SUM(Sheet1!T2021:Y2021)</f>
        <v>450</v>
      </c>
      <c r="C2020" s="2" t="s">
        <v>4413</v>
      </c>
      <c r="D2020" t="s">
        <v>4414</v>
      </c>
      <c r="E2020" s="3">
        <f>Sheet1!AH2021</f>
        <v>1696</v>
      </c>
      <c r="F2020" t="s">
        <v>4415</v>
      </c>
      <c r="G2020">
        <f>(Sheet1!AZ2021)/(B2020)</f>
        <v>0.44949111111111106</v>
      </c>
      <c r="H2020" t="s">
        <v>4416</v>
      </c>
      <c r="I2020" s="3">
        <f>Sheet1!D2021</f>
        <v>32.400000000000013</v>
      </c>
      <c r="J2020" t="s">
        <v>4406</v>
      </c>
      <c r="K2020" s="3">
        <f>Sheet1!E2021</f>
        <v>14.96</v>
      </c>
      <c r="L2020" t="s">
        <v>4407</v>
      </c>
      <c r="M2020" s="3">
        <f>Sheet1!F2021</f>
        <v>0.83</v>
      </c>
      <c r="N2020" t="s">
        <v>4408</v>
      </c>
      <c r="O2020">
        <f>Sheet1!G2021</f>
        <v>40.700000000000003</v>
      </c>
      <c r="P2020" t="s">
        <v>4409</v>
      </c>
      <c r="Q2020">
        <f>Sheet1!AQ2021</f>
        <v>21.9</v>
      </c>
      <c r="R2020" t="s">
        <v>4417</v>
      </c>
      <c r="S2020">
        <f>Sheet1!AR2021</f>
        <v>43.81</v>
      </c>
      <c r="T2020" t="s">
        <v>4418</v>
      </c>
      <c r="U2020">
        <f>Sheet1!AT2021</f>
        <v>99</v>
      </c>
      <c r="V2020" t="s">
        <v>4419</v>
      </c>
      <c r="W2020">
        <f>Sheet1!AU2021</f>
        <v>12</v>
      </c>
      <c r="X2020" t="s">
        <v>4410</v>
      </c>
      <c r="Y2020">
        <f>Sheet1!AY2021</f>
        <v>22.5</v>
      </c>
      <c r="Z2020" t="s">
        <v>4420</v>
      </c>
      <c r="AA2020">
        <f>Sheet1!AX2021</f>
        <v>54</v>
      </c>
      <c r="AB2020" t="s">
        <v>4421</v>
      </c>
      <c r="AC2020">
        <f>Sheet1!BA2021</f>
        <v>0</v>
      </c>
      <c r="AD2020" t="s">
        <v>4422</v>
      </c>
      <c r="AE2020">
        <f>Sheet1!BB2021</f>
        <v>25</v>
      </c>
      <c r="AF2020" t="s">
        <v>4411</v>
      </c>
      <c r="AG2020">
        <f>Sheet1!BI2021</f>
        <v>7</v>
      </c>
      <c r="AH2020" t="s">
        <v>4423</v>
      </c>
      <c r="AI2020">
        <f>Sheet1!BH2021</f>
        <v>35.03</v>
      </c>
      <c r="AJ2020" t="s">
        <v>4424</v>
      </c>
      <c r="AL2020" s="3" t="str">
        <f t="shared" si="31"/>
        <v>Formulation includes 450 kg of FA powder, 1696 kg of aggregate, and the water-to-powder ratio is: 0,449491111111111 .Powder percentual composition is: SiO2: 32,4%, Al2O3: 14,96%, Fe2O3:0,83%, CaO: 40,7%. The amount of the dry fraction of Na2O from the Na2SiO3 solution is21,9kg/m3. The amount of the dry fraction of SiO2 from the Na2SiO3 solution is 43,81 kg/m3. The amount of  Na(OH) solution per m3 is: 99 kg, with a molarity of: 12. The mix also includes  22,5 kg/m3 of superplasticizer and 54 kg/m3 of extra water. The initial curing for this mix was 0 day at 25ªC. A compressive test after7 days was conducted with a result of 35,03 MPa.</v>
      </c>
    </row>
    <row r="2021" spans="1:38" x14ac:dyDescent="0.25">
      <c r="A2021" t="s">
        <v>4412</v>
      </c>
      <c r="B2021" s="3">
        <f>SUM(Sheet1!T2022:Y2022)</f>
        <v>450</v>
      </c>
      <c r="C2021" s="2" t="s">
        <v>4413</v>
      </c>
      <c r="D2021" t="s">
        <v>4414</v>
      </c>
      <c r="E2021" s="3">
        <f>Sheet1!AH2022</f>
        <v>1696</v>
      </c>
      <c r="F2021" t="s">
        <v>4415</v>
      </c>
      <c r="G2021">
        <f>(Sheet1!AZ2022)/(B2021)</f>
        <v>0.44949111111111106</v>
      </c>
      <c r="H2021" t="s">
        <v>4416</v>
      </c>
      <c r="I2021" s="3">
        <f>Sheet1!D2022</f>
        <v>32.400000000000013</v>
      </c>
      <c r="J2021" t="s">
        <v>4406</v>
      </c>
      <c r="K2021" s="3">
        <f>Sheet1!E2022</f>
        <v>14.96</v>
      </c>
      <c r="L2021" t="s">
        <v>4407</v>
      </c>
      <c r="M2021" s="3">
        <f>Sheet1!F2022</f>
        <v>0.83</v>
      </c>
      <c r="N2021" t="s">
        <v>4408</v>
      </c>
      <c r="O2021">
        <f>Sheet1!G2022</f>
        <v>40.700000000000003</v>
      </c>
      <c r="P2021" t="s">
        <v>4409</v>
      </c>
      <c r="Q2021">
        <f>Sheet1!AQ2022</f>
        <v>21.9</v>
      </c>
      <c r="R2021" t="s">
        <v>4417</v>
      </c>
      <c r="S2021">
        <f>Sheet1!AR2022</f>
        <v>43.81</v>
      </c>
      <c r="T2021" t="s">
        <v>4418</v>
      </c>
      <c r="U2021">
        <f>Sheet1!AT2022</f>
        <v>99</v>
      </c>
      <c r="V2021" t="s">
        <v>4419</v>
      </c>
      <c r="W2021">
        <f>Sheet1!AU2022</f>
        <v>12</v>
      </c>
      <c r="X2021" t="s">
        <v>4410</v>
      </c>
      <c r="Y2021">
        <f>Sheet1!AY2022</f>
        <v>22.5</v>
      </c>
      <c r="Z2021" t="s">
        <v>4420</v>
      </c>
      <c r="AA2021">
        <f>Sheet1!AX2022</f>
        <v>54</v>
      </c>
      <c r="AB2021" t="s">
        <v>4421</v>
      </c>
      <c r="AC2021">
        <f>Sheet1!BA2022</f>
        <v>0</v>
      </c>
      <c r="AD2021" t="s">
        <v>4422</v>
      </c>
      <c r="AE2021">
        <f>Sheet1!BB2022</f>
        <v>25</v>
      </c>
      <c r="AF2021" t="s">
        <v>4411</v>
      </c>
      <c r="AG2021">
        <f>Sheet1!BI2022</f>
        <v>28</v>
      </c>
      <c r="AH2021" t="s">
        <v>4423</v>
      </c>
      <c r="AI2021">
        <f>Sheet1!BH2022</f>
        <v>37.32</v>
      </c>
      <c r="AJ2021" t="s">
        <v>4424</v>
      </c>
      <c r="AL2021" s="3" t="str">
        <f t="shared" si="31"/>
        <v>Formulation includes 450 kg of FA powder, 1696 kg of aggregate, and the water-to-powder ratio is: 0,449491111111111 .Powder percentual composition is: SiO2: 32,4%, Al2O3: 14,96%, Fe2O3:0,83%, CaO: 40,7%. The amount of the dry fraction of Na2O from the Na2SiO3 solution is21,9kg/m3. The amount of the dry fraction of SiO2 from the Na2SiO3 solution is 43,81 kg/m3. The amount of  Na(OH) solution per m3 is: 99 kg, with a molarity of: 12. The mix also includes  22,5 kg/m3 of superplasticizer and 54 kg/m3 of extra water. The initial curing for this mix was 0 day at 25ªC. A compressive test after28 days was conducted with a result of 37,32 MPa.</v>
      </c>
    </row>
    <row r="2022" spans="1:38" x14ac:dyDescent="0.25">
      <c r="A2022" t="s">
        <v>4412</v>
      </c>
      <c r="B2022" s="3">
        <f>SUM(Sheet1!T2023:Y2023)</f>
        <v>500</v>
      </c>
      <c r="C2022" s="2" t="s">
        <v>4413</v>
      </c>
      <c r="D2022" t="s">
        <v>4414</v>
      </c>
      <c r="E2022" s="3">
        <f>Sheet1!AH2023</f>
        <v>1715</v>
      </c>
      <c r="F2022" t="s">
        <v>4415</v>
      </c>
      <c r="G2022">
        <f>(Sheet1!AZ2023)/(B2022)</f>
        <v>0.34175</v>
      </c>
      <c r="H2022" t="s">
        <v>4416</v>
      </c>
      <c r="I2022" s="3">
        <f>Sheet1!D2023</f>
        <v>32.4</v>
      </c>
      <c r="J2022" t="s">
        <v>4406</v>
      </c>
      <c r="K2022" s="3">
        <f>Sheet1!E2023</f>
        <v>14.96</v>
      </c>
      <c r="L2022" t="s">
        <v>4407</v>
      </c>
      <c r="M2022" s="3">
        <f>Sheet1!F2023</f>
        <v>0.83000000000000007</v>
      </c>
      <c r="N2022" t="s">
        <v>4408</v>
      </c>
      <c r="O2022">
        <f>Sheet1!G2023</f>
        <v>40.700000000000003</v>
      </c>
      <c r="P2022" t="s">
        <v>4409</v>
      </c>
      <c r="Q2022">
        <f>Sheet1!AQ2023</f>
        <v>18.38</v>
      </c>
      <c r="R2022" t="s">
        <v>4417</v>
      </c>
      <c r="S2022">
        <f>Sheet1!AR2023</f>
        <v>36.75</v>
      </c>
      <c r="T2022" t="s">
        <v>4418</v>
      </c>
      <c r="U2022">
        <f>Sheet1!AT2023</f>
        <v>50</v>
      </c>
      <c r="V2022" t="s">
        <v>4419</v>
      </c>
      <c r="W2022">
        <f>Sheet1!AU2023</f>
        <v>12</v>
      </c>
      <c r="X2022" t="s">
        <v>4410</v>
      </c>
      <c r="Y2022">
        <f>Sheet1!AY2023</f>
        <v>25</v>
      </c>
      <c r="Z2022" t="s">
        <v>4420</v>
      </c>
      <c r="AA2022">
        <f>Sheet1!AX2023</f>
        <v>60</v>
      </c>
      <c r="AB2022" t="s">
        <v>4421</v>
      </c>
      <c r="AC2022">
        <f>Sheet1!BA2023</f>
        <v>0</v>
      </c>
      <c r="AD2022" t="s">
        <v>4422</v>
      </c>
      <c r="AE2022">
        <f>Sheet1!BB2023</f>
        <v>25</v>
      </c>
      <c r="AF2022" t="s">
        <v>4411</v>
      </c>
      <c r="AG2022">
        <f>Sheet1!BI2023</f>
        <v>7</v>
      </c>
      <c r="AH2022" t="s">
        <v>4423</v>
      </c>
      <c r="AI2022">
        <f>Sheet1!BH2023</f>
        <v>52.23</v>
      </c>
      <c r="AJ2022" t="s">
        <v>4424</v>
      </c>
      <c r="AL2022" s="3" t="str">
        <f t="shared" si="31"/>
        <v>Formulation includes 500 kg of FA powder, 1715 kg of aggregate, and the water-to-powder ratio is: 0,34175 .Powder percentual composition is: SiO2: 32,4%, Al2O3: 14,96%, Fe2O3:0,83%, CaO: 40,7%. The amount of the dry fraction of Na2O from the Na2SiO3 solution is18,38kg/m3. The amount of the dry fraction of SiO2 from the Na2SiO3 solution is 36,75 kg/m3. The amount of  Na(OH) solution per m3 is: 50 kg, with a molarity of: 12. The mix also includes  25 kg/m3 of superplasticizer and 60 kg/m3 of extra water. The initial curing for this mix was 0 day at 25ªC. A compressive test after7 days was conducted with a result of 52,23 MPa.</v>
      </c>
    </row>
    <row r="2023" spans="1:38" x14ac:dyDescent="0.25">
      <c r="A2023" t="s">
        <v>4412</v>
      </c>
      <c r="B2023" s="3">
        <f>SUM(Sheet1!T2024:Y2024)</f>
        <v>500</v>
      </c>
      <c r="C2023" s="2" t="s">
        <v>4413</v>
      </c>
      <c r="D2023" t="s">
        <v>4414</v>
      </c>
      <c r="E2023" s="3">
        <f>Sheet1!AH2024</f>
        <v>1715</v>
      </c>
      <c r="F2023" t="s">
        <v>4415</v>
      </c>
      <c r="G2023">
        <f>(Sheet1!AZ2024)/(B2023)</f>
        <v>0.34175</v>
      </c>
      <c r="H2023" t="s">
        <v>4416</v>
      </c>
      <c r="I2023" s="3">
        <f>Sheet1!D2024</f>
        <v>32.4</v>
      </c>
      <c r="J2023" t="s">
        <v>4406</v>
      </c>
      <c r="K2023" s="3">
        <f>Sheet1!E2024</f>
        <v>14.96</v>
      </c>
      <c r="L2023" t="s">
        <v>4407</v>
      </c>
      <c r="M2023" s="3">
        <f>Sheet1!F2024</f>
        <v>0.83000000000000007</v>
      </c>
      <c r="N2023" t="s">
        <v>4408</v>
      </c>
      <c r="O2023">
        <f>Sheet1!G2024</f>
        <v>40.700000000000003</v>
      </c>
      <c r="P2023" t="s">
        <v>4409</v>
      </c>
      <c r="Q2023">
        <f>Sheet1!AQ2024</f>
        <v>18.38</v>
      </c>
      <c r="R2023" t="s">
        <v>4417</v>
      </c>
      <c r="S2023">
        <f>Sheet1!AR2024</f>
        <v>36.75</v>
      </c>
      <c r="T2023" t="s">
        <v>4418</v>
      </c>
      <c r="U2023">
        <f>Sheet1!AT2024</f>
        <v>50</v>
      </c>
      <c r="V2023" t="s">
        <v>4419</v>
      </c>
      <c r="W2023">
        <f>Sheet1!AU2024</f>
        <v>12</v>
      </c>
      <c r="X2023" t="s">
        <v>4410</v>
      </c>
      <c r="Y2023">
        <f>Sheet1!AY2024</f>
        <v>25</v>
      </c>
      <c r="Z2023" t="s">
        <v>4420</v>
      </c>
      <c r="AA2023">
        <f>Sheet1!AX2024</f>
        <v>60</v>
      </c>
      <c r="AB2023" t="s">
        <v>4421</v>
      </c>
      <c r="AC2023">
        <f>Sheet1!BA2024</f>
        <v>0</v>
      </c>
      <c r="AD2023" t="s">
        <v>4422</v>
      </c>
      <c r="AE2023">
        <f>Sheet1!BB2024</f>
        <v>25</v>
      </c>
      <c r="AF2023" t="s">
        <v>4411</v>
      </c>
      <c r="AG2023">
        <f>Sheet1!BI2024</f>
        <v>28</v>
      </c>
      <c r="AH2023" t="s">
        <v>4423</v>
      </c>
      <c r="AI2023">
        <f>Sheet1!BH2024</f>
        <v>59.5</v>
      </c>
      <c r="AJ2023" t="s">
        <v>4424</v>
      </c>
      <c r="AL2023" s="3" t="str">
        <f t="shared" si="31"/>
        <v>Formulation includes 500 kg of FA powder, 1715 kg of aggregate, and the water-to-powder ratio is: 0,34175 .Powder percentual composition is: SiO2: 32,4%, Al2O3: 14,96%, Fe2O3:0,83%, CaO: 40,7%. The amount of the dry fraction of Na2O from the Na2SiO3 solution is18,38kg/m3. The amount of the dry fraction of SiO2 from the Na2SiO3 solution is 36,75 kg/m3. The amount of  Na(OH) solution per m3 is: 50 kg, with a molarity of: 12. The mix also includes  25 kg/m3 of superplasticizer and 60 kg/m3 of extra water. The initial curing for this mix was 0 day at 25ªC. A compressive test after28 days was conducted with a result of 59,5 MPa.</v>
      </c>
    </row>
    <row r="2024" spans="1:38" x14ac:dyDescent="0.25">
      <c r="A2024" t="s">
        <v>4412</v>
      </c>
      <c r="B2024" s="3">
        <f>SUM(Sheet1!T2025:Y2025)</f>
        <v>500</v>
      </c>
      <c r="C2024" s="2" t="s">
        <v>4413</v>
      </c>
      <c r="D2024" t="s">
        <v>4414</v>
      </c>
      <c r="E2024" s="3">
        <f>Sheet1!AH2025</f>
        <v>1665</v>
      </c>
      <c r="F2024" t="s">
        <v>4415</v>
      </c>
      <c r="G2024">
        <f>(Sheet1!AZ2025)/(B2024)</f>
        <v>0.38012999999999997</v>
      </c>
      <c r="H2024" t="s">
        <v>4416</v>
      </c>
      <c r="I2024" s="3">
        <f>Sheet1!D2025</f>
        <v>32.4</v>
      </c>
      <c r="J2024" t="s">
        <v>4406</v>
      </c>
      <c r="K2024" s="3">
        <f>Sheet1!E2025</f>
        <v>14.96</v>
      </c>
      <c r="L2024" t="s">
        <v>4407</v>
      </c>
      <c r="M2024" s="3">
        <f>Sheet1!F2025</f>
        <v>0.83000000000000007</v>
      </c>
      <c r="N2024" t="s">
        <v>4408</v>
      </c>
      <c r="O2024">
        <f>Sheet1!G2025</f>
        <v>40.700000000000003</v>
      </c>
      <c r="P2024" t="s">
        <v>4409</v>
      </c>
      <c r="Q2024">
        <f>Sheet1!AQ2025</f>
        <v>19.850000000000001</v>
      </c>
      <c r="R2024" t="s">
        <v>4417</v>
      </c>
      <c r="S2024">
        <f>Sheet1!AR2025</f>
        <v>39.69</v>
      </c>
      <c r="T2024" t="s">
        <v>4418</v>
      </c>
      <c r="U2024">
        <f>Sheet1!AT2025</f>
        <v>90</v>
      </c>
      <c r="V2024" t="s">
        <v>4419</v>
      </c>
      <c r="W2024">
        <f>Sheet1!AU2025</f>
        <v>14</v>
      </c>
      <c r="X2024" t="s">
        <v>4410</v>
      </c>
      <c r="Y2024">
        <f>Sheet1!AY2025</f>
        <v>25</v>
      </c>
      <c r="Z2024" t="s">
        <v>4420</v>
      </c>
      <c r="AA2024">
        <f>Sheet1!AX2025</f>
        <v>60</v>
      </c>
      <c r="AB2024" t="s">
        <v>4421</v>
      </c>
      <c r="AC2024">
        <f>Sheet1!BA2025</f>
        <v>0</v>
      </c>
      <c r="AD2024" t="s">
        <v>4422</v>
      </c>
      <c r="AE2024">
        <f>Sheet1!BB2025</f>
        <v>25</v>
      </c>
      <c r="AF2024" t="s">
        <v>4411</v>
      </c>
      <c r="AG2024">
        <f>Sheet1!BI2025</f>
        <v>7</v>
      </c>
      <c r="AH2024" t="s">
        <v>4423</v>
      </c>
      <c r="AI2024">
        <f>Sheet1!BH2025</f>
        <v>40.130000000000003</v>
      </c>
      <c r="AJ2024" t="s">
        <v>4424</v>
      </c>
      <c r="AL2024" s="3" t="str">
        <f t="shared" si="31"/>
        <v>Formulation includes 500 kg of FA powder, 1665 kg of aggregate, and the water-to-powder ratio is: 0,38013 .Powder percentual composition is: SiO2: 32,4%, Al2O3: 14,96%, Fe2O3:0,83%, CaO: 40,7%. The amount of the dry fraction of Na2O from the Na2SiO3 solution is19,85kg/m3. The amount of the dry fraction of SiO2 from the Na2SiO3 solution is 39,69 kg/m3. The amount of  Na(OH) solution per m3 is: 90 kg, with a molarity of: 14. The mix also includes  25 kg/m3 of superplasticizer and 60 kg/m3 of extra water. The initial curing for this mix was 0 day at 25ªC. A compressive test after7 days was conducted with a result of 40,13 MPa.</v>
      </c>
    </row>
    <row r="2025" spans="1:38" x14ac:dyDescent="0.25">
      <c r="A2025" t="s">
        <v>4412</v>
      </c>
      <c r="B2025" s="3">
        <f>SUM(Sheet1!T2026:Y2026)</f>
        <v>500</v>
      </c>
      <c r="C2025" s="2" t="s">
        <v>4413</v>
      </c>
      <c r="D2025" t="s">
        <v>4414</v>
      </c>
      <c r="E2025" s="3">
        <f>Sheet1!AH2026</f>
        <v>1665</v>
      </c>
      <c r="F2025" t="s">
        <v>4415</v>
      </c>
      <c r="G2025">
        <f>(Sheet1!AZ2026)/(B2025)</f>
        <v>0.38012999999999997</v>
      </c>
      <c r="H2025" t="s">
        <v>4416</v>
      </c>
      <c r="I2025" s="3">
        <f>Sheet1!D2026</f>
        <v>32.4</v>
      </c>
      <c r="J2025" t="s">
        <v>4406</v>
      </c>
      <c r="K2025" s="3">
        <f>Sheet1!E2026</f>
        <v>14.96</v>
      </c>
      <c r="L2025" t="s">
        <v>4407</v>
      </c>
      <c r="M2025" s="3">
        <f>Sheet1!F2026</f>
        <v>0.83000000000000007</v>
      </c>
      <c r="N2025" t="s">
        <v>4408</v>
      </c>
      <c r="O2025">
        <f>Sheet1!G2026</f>
        <v>40.700000000000003</v>
      </c>
      <c r="P2025" t="s">
        <v>4409</v>
      </c>
      <c r="Q2025">
        <f>Sheet1!AQ2026</f>
        <v>19.850000000000001</v>
      </c>
      <c r="R2025" t="s">
        <v>4417</v>
      </c>
      <c r="S2025">
        <f>Sheet1!AR2026</f>
        <v>39.69</v>
      </c>
      <c r="T2025" t="s">
        <v>4418</v>
      </c>
      <c r="U2025">
        <f>Sheet1!AT2026</f>
        <v>90</v>
      </c>
      <c r="V2025" t="s">
        <v>4419</v>
      </c>
      <c r="W2025">
        <f>Sheet1!AU2026</f>
        <v>14</v>
      </c>
      <c r="X2025" t="s">
        <v>4410</v>
      </c>
      <c r="Y2025">
        <f>Sheet1!AY2026</f>
        <v>25</v>
      </c>
      <c r="Z2025" t="s">
        <v>4420</v>
      </c>
      <c r="AA2025">
        <f>Sheet1!AX2026</f>
        <v>60</v>
      </c>
      <c r="AB2025" t="s">
        <v>4421</v>
      </c>
      <c r="AC2025">
        <f>Sheet1!BA2026</f>
        <v>0</v>
      </c>
      <c r="AD2025" t="s">
        <v>4422</v>
      </c>
      <c r="AE2025">
        <f>Sheet1!BB2026</f>
        <v>25</v>
      </c>
      <c r="AF2025" t="s">
        <v>4411</v>
      </c>
      <c r="AG2025">
        <f>Sheet1!BI2026</f>
        <v>28</v>
      </c>
      <c r="AH2025" t="s">
        <v>4423</v>
      </c>
      <c r="AI2025">
        <f>Sheet1!BH2026</f>
        <v>42.93</v>
      </c>
      <c r="AJ2025" t="s">
        <v>4424</v>
      </c>
      <c r="AL2025" s="3" t="str">
        <f t="shared" si="31"/>
        <v>Formulation includes 500 kg of FA powder, 1665 kg of aggregate, and the water-to-powder ratio is: 0,38013 .Powder percentual composition is: SiO2: 32,4%, Al2O3: 14,96%, Fe2O3:0,83%, CaO: 40,7%. The amount of the dry fraction of Na2O from the Na2SiO3 solution is19,85kg/m3. The amount of the dry fraction of SiO2 from the Na2SiO3 solution is 39,69 kg/m3. The amount of  Na(OH) solution per m3 is: 90 kg, with a molarity of: 14. The mix also includes  25 kg/m3 of superplasticizer and 60 kg/m3 of extra water. The initial curing for this mix was 0 day at 25ªC. A compressive test after28 days was conducted with a result of 42,93 MPa.</v>
      </c>
    </row>
    <row r="2026" spans="1:38" x14ac:dyDescent="0.25">
      <c r="A2026" t="s">
        <v>4412</v>
      </c>
      <c r="B2026" s="3">
        <f>SUM(Sheet1!T2027:Y2027)</f>
        <v>500</v>
      </c>
      <c r="C2026" s="2" t="s">
        <v>4413</v>
      </c>
      <c r="D2026" t="s">
        <v>4414</v>
      </c>
      <c r="E2026" s="3">
        <f>Sheet1!AH2027</f>
        <v>1615</v>
      </c>
      <c r="F2026" t="s">
        <v>4415</v>
      </c>
      <c r="G2026">
        <f>(Sheet1!AZ2027)/(B2026)</f>
        <v>0.46499400000000002</v>
      </c>
      <c r="H2026" t="s">
        <v>4416</v>
      </c>
      <c r="I2026" s="3">
        <f>Sheet1!D2027</f>
        <v>32.4</v>
      </c>
      <c r="J2026" t="s">
        <v>4406</v>
      </c>
      <c r="K2026" s="3">
        <f>Sheet1!E2027</f>
        <v>14.96</v>
      </c>
      <c r="L2026" t="s">
        <v>4407</v>
      </c>
      <c r="M2026" s="3">
        <f>Sheet1!F2027</f>
        <v>0.83000000000000007</v>
      </c>
      <c r="N2026" t="s">
        <v>4408</v>
      </c>
      <c r="O2026">
        <f>Sheet1!G2027</f>
        <v>40.700000000000003</v>
      </c>
      <c r="P2026" t="s">
        <v>4409</v>
      </c>
      <c r="Q2026">
        <f>Sheet1!AQ2027</f>
        <v>26.9</v>
      </c>
      <c r="R2026" t="s">
        <v>4417</v>
      </c>
      <c r="S2026">
        <f>Sheet1!AR2027</f>
        <v>53.8</v>
      </c>
      <c r="T2026" t="s">
        <v>4418</v>
      </c>
      <c r="U2026">
        <f>Sheet1!AT2027</f>
        <v>92</v>
      </c>
      <c r="V2026" t="s">
        <v>4419</v>
      </c>
      <c r="W2026">
        <f>Sheet1!AU2027</f>
        <v>10</v>
      </c>
      <c r="X2026" t="s">
        <v>4410</v>
      </c>
      <c r="Y2026">
        <f>Sheet1!AY2027</f>
        <v>25</v>
      </c>
      <c r="Z2026" t="s">
        <v>4420</v>
      </c>
      <c r="AA2026">
        <f>Sheet1!AX2027</f>
        <v>60</v>
      </c>
      <c r="AB2026" t="s">
        <v>4421</v>
      </c>
      <c r="AC2026">
        <f>Sheet1!BA2027</f>
        <v>0</v>
      </c>
      <c r="AD2026" t="s">
        <v>4422</v>
      </c>
      <c r="AE2026">
        <f>Sheet1!BB2027</f>
        <v>25</v>
      </c>
      <c r="AF2026" t="s">
        <v>4411</v>
      </c>
      <c r="AG2026">
        <f>Sheet1!BI2027</f>
        <v>28</v>
      </c>
      <c r="AH2026" t="s">
        <v>4423</v>
      </c>
      <c r="AI2026">
        <f>Sheet1!BH2027</f>
        <v>34.4</v>
      </c>
      <c r="AJ2026" t="s">
        <v>4424</v>
      </c>
      <c r="AL2026" s="3" t="str">
        <f t="shared" si="31"/>
        <v>Formulation includes 500 kg of FA powder, 1615 kg of aggregate, and the water-to-powder ratio is: 0,464994 .Powder percentual composition is: SiO2: 32,4%, Al2O3: 14,96%, Fe2O3:0,83%, CaO: 40,7%. The amount of the dry fraction of Na2O from the Na2SiO3 solution is26,9kg/m3. The amount of the dry fraction of SiO2 from the Na2SiO3 solution is 53,8 kg/m3. The amount of  Na(OH) solution per m3 is: 92 kg, with a molarity of: 10. The mix also includes  25 kg/m3 of superplasticizer and 60 kg/m3 of extra water. The initial curing for this mix was 0 day at 25ªC. A compressive test after28 days was conducted with a result of 34,4 MPa.</v>
      </c>
    </row>
    <row r="2027" spans="1:38" x14ac:dyDescent="0.25">
      <c r="A2027" t="s">
        <v>4412</v>
      </c>
      <c r="B2027" s="3">
        <f>SUM(Sheet1!T2028:Y2028)</f>
        <v>500</v>
      </c>
      <c r="C2027" s="2" t="s">
        <v>4413</v>
      </c>
      <c r="D2027" t="s">
        <v>4414</v>
      </c>
      <c r="E2027" s="3">
        <f>Sheet1!AH2028</f>
        <v>1615</v>
      </c>
      <c r="F2027" t="s">
        <v>4415</v>
      </c>
      <c r="G2027">
        <f>(Sheet1!AZ2028)/(B2027)</f>
        <v>0.46499400000000002</v>
      </c>
      <c r="H2027" t="s">
        <v>4416</v>
      </c>
      <c r="I2027" s="3">
        <f>Sheet1!D2028</f>
        <v>32.4</v>
      </c>
      <c r="J2027" t="s">
        <v>4406</v>
      </c>
      <c r="K2027" s="3">
        <f>Sheet1!E2028</f>
        <v>14.96</v>
      </c>
      <c r="L2027" t="s">
        <v>4407</v>
      </c>
      <c r="M2027" s="3">
        <f>Sheet1!F2028</f>
        <v>0.83000000000000007</v>
      </c>
      <c r="N2027" t="s">
        <v>4408</v>
      </c>
      <c r="O2027">
        <f>Sheet1!G2028</f>
        <v>40.700000000000003</v>
      </c>
      <c r="P2027" t="s">
        <v>4409</v>
      </c>
      <c r="Q2027">
        <f>Sheet1!AQ2028</f>
        <v>26.9</v>
      </c>
      <c r="R2027" t="s">
        <v>4417</v>
      </c>
      <c r="S2027">
        <f>Sheet1!AR2028</f>
        <v>53.8</v>
      </c>
      <c r="T2027" t="s">
        <v>4418</v>
      </c>
      <c r="U2027">
        <f>Sheet1!AT2028</f>
        <v>92</v>
      </c>
      <c r="V2027" t="s">
        <v>4419</v>
      </c>
      <c r="W2027">
        <f>Sheet1!AU2028</f>
        <v>10</v>
      </c>
      <c r="X2027" t="s">
        <v>4410</v>
      </c>
      <c r="Y2027">
        <f>Sheet1!AY2028</f>
        <v>25</v>
      </c>
      <c r="Z2027" t="s">
        <v>4420</v>
      </c>
      <c r="AA2027">
        <f>Sheet1!AX2028</f>
        <v>60</v>
      </c>
      <c r="AB2027" t="s">
        <v>4421</v>
      </c>
      <c r="AC2027">
        <f>Sheet1!BA2028</f>
        <v>0</v>
      </c>
      <c r="AD2027" t="s">
        <v>4422</v>
      </c>
      <c r="AE2027">
        <f>Sheet1!BB2028</f>
        <v>25</v>
      </c>
      <c r="AF2027" t="s">
        <v>4411</v>
      </c>
      <c r="AG2027">
        <f>Sheet1!BI2028</f>
        <v>7</v>
      </c>
      <c r="AH2027" t="s">
        <v>4423</v>
      </c>
      <c r="AI2027">
        <f>Sheet1!BH2028</f>
        <v>32.61</v>
      </c>
      <c r="AJ2027" t="s">
        <v>4424</v>
      </c>
      <c r="AL2027" s="3" t="str">
        <f t="shared" si="31"/>
        <v>Formulation includes 500 kg of FA powder, 1615 kg of aggregate, and the water-to-powder ratio is: 0,464994 .Powder percentual composition is: SiO2: 32,4%, Al2O3: 14,96%, Fe2O3:0,83%, CaO: 40,7%. The amount of the dry fraction of Na2O from the Na2SiO3 solution is26,9kg/m3. The amount of the dry fraction of SiO2 from the Na2SiO3 solution is 53,8 kg/m3. The amount of  Na(OH) solution per m3 is: 92 kg, with a molarity of: 10. The mix also includes  25 kg/m3 of superplasticizer and 60 kg/m3 of extra water. The initial curing for this mix was 0 day at 25ªC. A compressive test after7 days was conducted with a result of 32,61 MPa.</v>
      </c>
    </row>
    <row r="2028" spans="1:38" x14ac:dyDescent="0.25">
      <c r="A2028" t="s">
        <v>4412</v>
      </c>
      <c r="B2028" s="3">
        <f>SUM(Sheet1!T2029:Y2029)</f>
        <v>450</v>
      </c>
      <c r="C2028" s="2" t="s">
        <v>4413</v>
      </c>
      <c r="D2028" t="s">
        <v>4414</v>
      </c>
      <c r="E2028" s="3">
        <f>Sheet1!AH2029</f>
        <v>1786</v>
      </c>
      <c r="F2028" t="s">
        <v>4415</v>
      </c>
      <c r="G2028">
        <f>(Sheet1!AZ2029)/(B2028)</f>
        <v>0.33225555555555553</v>
      </c>
      <c r="H2028" t="s">
        <v>4416</v>
      </c>
      <c r="I2028" s="3">
        <f>Sheet1!D2029</f>
        <v>32.400000000000013</v>
      </c>
      <c r="J2028" t="s">
        <v>4406</v>
      </c>
      <c r="K2028" s="3">
        <f>Sheet1!E2029</f>
        <v>14.96</v>
      </c>
      <c r="L2028" t="s">
        <v>4407</v>
      </c>
      <c r="M2028" s="3">
        <f>Sheet1!F2029</f>
        <v>0.83</v>
      </c>
      <c r="N2028" t="s">
        <v>4408</v>
      </c>
      <c r="O2028">
        <f>Sheet1!G2029</f>
        <v>40.700000000000003</v>
      </c>
      <c r="P2028" t="s">
        <v>4409</v>
      </c>
      <c r="Q2028">
        <f>Sheet1!AQ2029</f>
        <v>15.44</v>
      </c>
      <c r="R2028" t="s">
        <v>4417</v>
      </c>
      <c r="S2028">
        <f>Sheet1!AR2029</f>
        <v>30.87</v>
      </c>
      <c r="T2028" t="s">
        <v>4418</v>
      </c>
      <c r="U2028">
        <f>Sheet1!AT2029</f>
        <v>53</v>
      </c>
      <c r="V2028" t="s">
        <v>4419</v>
      </c>
      <c r="W2028">
        <f>Sheet1!AU2029</f>
        <v>14</v>
      </c>
      <c r="X2028" t="s">
        <v>4410</v>
      </c>
      <c r="Y2028">
        <f>Sheet1!AY2029</f>
        <v>22.5</v>
      </c>
      <c r="Z2028" t="s">
        <v>4420</v>
      </c>
      <c r="AA2028">
        <f>Sheet1!AX2029</f>
        <v>54</v>
      </c>
      <c r="AB2028" t="s">
        <v>4421</v>
      </c>
      <c r="AC2028">
        <f>Sheet1!BA2029</f>
        <v>0</v>
      </c>
      <c r="AD2028" t="s">
        <v>4422</v>
      </c>
      <c r="AE2028">
        <f>Sheet1!BB2029</f>
        <v>25</v>
      </c>
      <c r="AF2028" t="s">
        <v>4411</v>
      </c>
      <c r="AG2028">
        <f>Sheet1!BI2029</f>
        <v>7</v>
      </c>
      <c r="AH2028" t="s">
        <v>4423</v>
      </c>
      <c r="AI2028">
        <f>Sheet1!BH2029</f>
        <v>60.38</v>
      </c>
      <c r="AJ2028" t="s">
        <v>4424</v>
      </c>
      <c r="AL2028" s="3" t="str">
        <f t="shared" si="31"/>
        <v>Formulation includes 450 kg of FA powder, 1786 kg of aggregate, and the water-to-powder ratio is: 0,332255555555556 .Powder percentual composition is: SiO2: 32,4%, Al2O3: 14,96%, Fe2O3:0,83%, CaO: 40,7%.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60,38 MPa.</v>
      </c>
    </row>
    <row r="2029" spans="1:38" x14ac:dyDescent="0.25">
      <c r="A2029" t="s">
        <v>4412</v>
      </c>
      <c r="B2029" s="3">
        <f>SUM(Sheet1!T2030:Y2030)</f>
        <v>450</v>
      </c>
      <c r="C2029" s="2" t="s">
        <v>4413</v>
      </c>
      <c r="D2029" t="s">
        <v>4414</v>
      </c>
      <c r="E2029" s="3">
        <f>Sheet1!AH2030</f>
        <v>1786</v>
      </c>
      <c r="F2029" t="s">
        <v>4415</v>
      </c>
      <c r="G2029">
        <f>(Sheet1!AZ2030)/(B2029)</f>
        <v>0.33225555555555553</v>
      </c>
      <c r="H2029" t="s">
        <v>4416</v>
      </c>
      <c r="I2029" s="3">
        <f>Sheet1!D2030</f>
        <v>35.380000000000003</v>
      </c>
      <c r="J2029" t="s">
        <v>4406</v>
      </c>
      <c r="K2029" s="3">
        <f>Sheet1!E2030</f>
        <v>16.213999999999999</v>
      </c>
      <c r="L2029" t="s">
        <v>4407</v>
      </c>
      <c r="M2029" s="3">
        <f>Sheet1!F2030</f>
        <v>1.139</v>
      </c>
      <c r="N2029" t="s">
        <v>4408</v>
      </c>
      <c r="O2029">
        <f>Sheet1!G2030</f>
        <v>36.857000000000014</v>
      </c>
      <c r="P2029" t="s">
        <v>4409</v>
      </c>
      <c r="Q2029">
        <f>Sheet1!AQ2030</f>
        <v>15.44</v>
      </c>
      <c r="R2029" t="s">
        <v>4417</v>
      </c>
      <c r="S2029">
        <f>Sheet1!AR2030</f>
        <v>30.87</v>
      </c>
      <c r="T2029" t="s">
        <v>4418</v>
      </c>
      <c r="U2029">
        <f>Sheet1!AT2030</f>
        <v>53</v>
      </c>
      <c r="V2029" t="s">
        <v>4419</v>
      </c>
      <c r="W2029">
        <f>Sheet1!AU2030</f>
        <v>14</v>
      </c>
      <c r="X2029" t="s">
        <v>4410</v>
      </c>
      <c r="Y2029">
        <f>Sheet1!AY2030</f>
        <v>22.5</v>
      </c>
      <c r="Z2029" t="s">
        <v>4420</v>
      </c>
      <c r="AA2029">
        <f>Sheet1!AX2030</f>
        <v>54</v>
      </c>
      <c r="AB2029" t="s">
        <v>4421</v>
      </c>
      <c r="AC2029">
        <f>Sheet1!BA2030</f>
        <v>0</v>
      </c>
      <c r="AD2029" t="s">
        <v>4422</v>
      </c>
      <c r="AE2029">
        <f>Sheet1!BB2030</f>
        <v>25</v>
      </c>
      <c r="AF2029" t="s">
        <v>4411</v>
      </c>
      <c r="AG2029">
        <f>Sheet1!BI2030</f>
        <v>7</v>
      </c>
      <c r="AH2029" t="s">
        <v>4423</v>
      </c>
      <c r="AI2029">
        <f>Sheet1!BH2030</f>
        <v>58.55</v>
      </c>
      <c r="AJ2029" t="s">
        <v>4424</v>
      </c>
      <c r="AL2029" s="3" t="str">
        <f t="shared" si="31"/>
        <v>Formulation includes 450 kg of FA powder, 1786 kg of aggregate, and the water-to-powder ratio is: 0,332255555555556 .Powder percentual composition is: SiO2: 35,38%, Al2O3: 16,214%, Fe2O3:1,139%, CaO: 36,857%.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58,55 MPa.</v>
      </c>
    </row>
    <row r="2030" spans="1:38" x14ac:dyDescent="0.25">
      <c r="A2030" t="s">
        <v>4412</v>
      </c>
      <c r="B2030" s="3">
        <f>SUM(Sheet1!T2031:Y2031)</f>
        <v>450</v>
      </c>
      <c r="C2030" s="2" t="s">
        <v>4413</v>
      </c>
      <c r="D2030" t="s">
        <v>4414</v>
      </c>
      <c r="E2030" s="3">
        <f>Sheet1!AH2031</f>
        <v>1786</v>
      </c>
      <c r="F2030" t="s">
        <v>4415</v>
      </c>
      <c r="G2030">
        <f>(Sheet1!AZ2031)/(B2030)</f>
        <v>0.33225555555555553</v>
      </c>
      <c r="H2030" t="s">
        <v>4416</v>
      </c>
      <c r="I2030" s="3">
        <f>Sheet1!D2031</f>
        <v>38.36</v>
      </c>
      <c r="J2030" t="s">
        <v>4406</v>
      </c>
      <c r="K2030" s="3">
        <f>Sheet1!E2031</f>
        <v>17.468</v>
      </c>
      <c r="L2030" t="s">
        <v>4407</v>
      </c>
      <c r="M2030" s="3">
        <f>Sheet1!F2031</f>
        <v>1.448</v>
      </c>
      <c r="N2030" t="s">
        <v>4408</v>
      </c>
      <c r="O2030">
        <f>Sheet1!G2031</f>
        <v>33.014000000000003</v>
      </c>
      <c r="P2030" t="s">
        <v>4409</v>
      </c>
      <c r="Q2030">
        <f>Sheet1!AQ2031</f>
        <v>15.44</v>
      </c>
      <c r="R2030" t="s">
        <v>4417</v>
      </c>
      <c r="S2030">
        <f>Sheet1!AR2031</f>
        <v>30.87</v>
      </c>
      <c r="T2030" t="s">
        <v>4418</v>
      </c>
      <c r="U2030">
        <f>Sheet1!AT2031</f>
        <v>53</v>
      </c>
      <c r="V2030" t="s">
        <v>4419</v>
      </c>
      <c r="W2030">
        <f>Sheet1!AU2031</f>
        <v>14</v>
      </c>
      <c r="X2030" t="s">
        <v>4410</v>
      </c>
      <c r="Y2030">
        <f>Sheet1!AY2031</f>
        <v>22.5</v>
      </c>
      <c r="Z2030" t="s">
        <v>4420</v>
      </c>
      <c r="AA2030">
        <f>Sheet1!AX2031</f>
        <v>54</v>
      </c>
      <c r="AB2030" t="s">
        <v>4421</v>
      </c>
      <c r="AC2030">
        <f>Sheet1!BA2031</f>
        <v>0</v>
      </c>
      <c r="AD2030" t="s">
        <v>4422</v>
      </c>
      <c r="AE2030">
        <f>Sheet1!BB2031</f>
        <v>25</v>
      </c>
      <c r="AF2030" t="s">
        <v>4411</v>
      </c>
      <c r="AG2030">
        <f>Sheet1!BI2031</f>
        <v>7</v>
      </c>
      <c r="AH2030" t="s">
        <v>4423</v>
      </c>
      <c r="AI2030">
        <f>Sheet1!BH2031</f>
        <v>56.34</v>
      </c>
      <c r="AJ2030" t="s">
        <v>4424</v>
      </c>
      <c r="AL2030" s="3" t="str">
        <f t="shared" si="31"/>
        <v>Formulation includes 450 kg of FA powder, 1786 kg of aggregate, and the water-to-powder ratio is: 0,332255555555556 .Powder percentual composition is: SiO2: 38,36%, Al2O3: 17,468%, Fe2O3:1,448%, CaO: 33,014%.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56,34 MPa.</v>
      </c>
    </row>
    <row r="2031" spans="1:38" x14ac:dyDescent="0.25">
      <c r="A2031" t="s">
        <v>4412</v>
      </c>
      <c r="B2031" s="3">
        <f>SUM(Sheet1!T2032:Y2032)</f>
        <v>450</v>
      </c>
      <c r="C2031" s="2" t="s">
        <v>4413</v>
      </c>
      <c r="D2031" t="s">
        <v>4414</v>
      </c>
      <c r="E2031" s="3">
        <f>Sheet1!AH2032</f>
        <v>1786</v>
      </c>
      <c r="F2031" t="s">
        <v>4415</v>
      </c>
      <c r="G2031">
        <f>(Sheet1!AZ2032)/(B2031)</f>
        <v>0.33225555555555553</v>
      </c>
      <c r="H2031" t="s">
        <v>4416</v>
      </c>
      <c r="I2031" s="3">
        <f>Sheet1!D2032</f>
        <v>41.34</v>
      </c>
      <c r="J2031" t="s">
        <v>4406</v>
      </c>
      <c r="K2031" s="3">
        <f>Sheet1!E2032</f>
        <v>18.722000000000001</v>
      </c>
      <c r="L2031" t="s">
        <v>4407</v>
      </c>
      <c r="M2031" s="3">
        <f>Sheet1!F2032</f>
        <v>1.7569999999999999</v>
      </c>
      <c r="N2031" t="s">
        <v>4408</v>
      </c>
      <c r="O2031">
        <f>Sheet1!G2032</f>
        <v>29.170999999999999</v>
      </c>
      <c r="P2031" t="s">
        <v>4409</v>
      </c>
      <c r="Q2031">
        <f>Sheet1!AQ2032</f>
        <v>15.44</v>
      </c>
      <c r="R2031" t="s">
        <v>4417</v>
      </c>
      <c r="S2031">
        <f>Sheet1!AR2032</f>
        <v>30.87</v>
      </c>
      <c r="T2031" t="s">
        <v>4418</v>
      </c>
      <c r="U2031">
        <f>Sheet1!AT2032</f>
        <v>53</v>
      </c>
      <c r="V2031" t="s">
        <v>4419</v>
      </c>
      <c r="W2031">
        <f>Sheet1!AU2032</f>
        <v>14</v>
      </c>
      <c r="X2031" t="s">
        <v>4410</v>
      </c>
      <c r="Y2031">
        <f>Sheet1!AY2032</f>
        <v>22.5</v>
      </c>
      <c r="Z2031" t="s">
        <v>4420</v>
      </c>
      <c r="AA2031">
        <f>Sheet1!AX2032</f>
        <v>54</v>
      </c>
      <c r="AB2031" t="s">
        <v>4421</v>
      </c>
      <c r="AC2031">
        <f>Sheet1!BA2032</f>
        <v>0</v>
      </c>
      <c r="AD2031" t="s">
        <v>4422</v>
      </c>
      <c r="AE2031">
        <f>Sheet1!BB2032</f>
        <v>25</v>
      </c>
      <c r="AF2031" t="s">
        <v>4411</v>
      </c>
      <c r="AG2031">
        <f>Sheet1!BI2032</f>
        <v>7</v>
      </c>
      <c r="AH2031" t="s">
        <v>4423</v>
      </c>
      <c r="AI2031">
        <f>Sheet1!BH2032</f>
        <v>49.2</v>
      </c>
      <c r="AJ2031" t="s">
        <v>4424</v>
      </c>
      <c r="AL2031" s="3" t="str">
        <f t="shared" si="31"/>
        <v>Formulation includes 450 kg of FA powder, 1786 kg of aggregate, and the water-to-powder ratio is: 0,332255555555556 .Powder percentual composition is: SiO2: 41,34%, Al2O3: 18,722%, Fe2O3:1,757%, CaO: 29,171%.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49,2 MPa.</v>
      </c>
    </row>
    <row r="2032" spans="1:38" x14ac:dyDescent="0.25">
      <c r="A2032" t="s">
        <v>4412</v>
      </c>
      <c r="B2032" s="3">
        <f>SUM(Sheet1!T2033:Y2033)</f>
        <v>450</v>
      </c>
      <c r="C2032" s="2" t="s">
        <v>4413</v>
      </c>
      <c r="D2032" t="s">
        <v>4414</v>
      </c>
      <c r="E2032" s="3">
        <f>Sheet1!AH2033</f>
        <v>1786</v>
      </c>
      <c r="F2032" t="s">
        <v>4415</v>
      </c>
      <c r="G2032">
        <f>(Sheet1!AZ2033)/(B2032)</f>
        <v>0.33225555555555553</v>
      </c>
      <c r="H2032" t="s">
        <v>4416</v>
      </c>
      <c r="I2032" s="3">
        <f>Sheet1!D2033</f>
        <v>44.32</v>
      </c>
      <c r="J2032" t="s">
        <v>4406</v>
      </c>
      <c r="K2032" s="3">
        <f>Sheet1!E2033</f>
        <v>19.975999999999999</v>
      </c>
      <c r="L2032" t="s">
        <v>4407</v>
      </c>
      <c r="M2032" s="3">
        <f>Sheet1!F2033</f>
        <v>2.0659999999999998</v>
      </c>
      <c r="N2032" t="s">
        <v>4408</v>
      </c>
      <c r="O2032">
        <f>Sheet1!G2033</f>
        <v>25.327999999999999</v>
      </c>
      <c r="P2032" t="s">
        <v>4409</v>
      </c>
      <c r="Q2032">
        <f>Sheet1!AQ2033</f>
        <v>15.44</v>
      </c>
      <c r="R2032" t="s">
        <v>4417</v>
      </c>
      <c r="S2032">
        <f>Sheet1!AR2033</f>
        <v>30.87</v>
      </c>
      <c r="T2032" t="s">
        <v>4418</v>
      </c>
      <c r="U2032">
        <f>Sheet1!AT2033</f>
        <v>53</v>
      </c>
      <c r="V2032" t="s">
        <v>4419</v>
      </c>
      <c r="W2032">
        <f>Sheet1!AU2033</f>
        <v>14</v>
      </c>
      <c r="X2032" t="s">
        <v>4410</v>
      </c>
      <c r="Y2032">
        <f>Sheet1!AY2033</f>
        <v>22.5</v>
      </c>
      <c r="Z2032" t="s">
        <v>4420</v>
      </c>
      <c r="AA2032">
        <f>Sheet1!AX2033</f>
        <v>54</v>
      </c>
      <c r="AB2032" t="s">
        <v>4421</v>
      </c>
      <c r="AC2032">
        <f>Sheet1!BA2033</f>
        <v>0</v>
      </c>
      <c r="AD2032" t="s">
        <v>4422</v>
      </c>
      <c r="AE2032">
        <f>Sheet1!BB2033</f>
        <v>25</v>
      </c>
      <c r="AF2032" t="s">
        <v>4411</v>
      </c>
      <c r="AG2032">
        <f>Sheet1!BI2033</f>
        <v>7</v>
      </c>
      <c r="AH2032" t="s">
        <v>4423</v>
      </c>
      <c r="AI2032">
        <f>Sheet1!BH2033</f>
        <v>42.68</v>
      </c>
      <c r="AJ2032" t="s">
        <v>4424</v>
      </c>
      <c r="AL2032" s="3" t="str">
        <f t="shared" si="31"/>
        <v>Formulation includes 450 kg of FA powder, 1786 kg of aggregate, and the water-to-powder ratio is: 0,332255555555556 .Powder percentual composition is: SiO2: 44,32%, Al2O3: 19,976%, Fe2O3:2,066%, CaO: 25,328%.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42,68 MPa.</v>
      </c>
    </row>
    <row r="2033" spans="1:38" x14ac:dyDescent="0.25">
      <c r="A2033" t="s">
        <v>4412</v>
      </c>
      <c r="B2033" s="3">
        <f>SUM(Sheet1!T2034:Y2034)</f>
        <v>450</v>
      </c>
      <c r="C2033" s="2" t="s">
        <v>4413</v>
      </c>
      <c r="D2033" t="s">
        <v>4414</v>
      </c>
      <c r="E2033" s="3">
        <f>Sheet1!AH2034</f>
        <v>1786</v>
      </c>
      <c r="F2033" t="s">
        <v>4415</v>
      </c>
      <c r="G2033">
        <f>(Sheet1!AZ2034)/(B2033)</f>
        <v>0.33225555555555553</v>
      </c>
      <c r="H2033" t="s">
        <v>4416</v>
      </c>
      <c r="I2033" s="3">
        <f>Sheet1!D2034</f>
        <v>47.3</v>
      </c>
      <c r="J2033" t="s">
        <v>4406</v>
      </c>
      <c r="K2033" s="3">
        <f>Sheet1!E2034</f>
        <v>21.23</v>
      </c>
      <c r="L2033" t="s">
        <v>4407</v>
      </c>
      <c r="M2033" s="3">
        <f>Sheet1!F2034</f>
        <v>2.375</v>
      </c>
      <c r="N2033" t="s">
        <v>4408</v>
      </c>
      <c r="O2033">
        <f>Sheet1!G2034</f>
        <v>21.484999999999999</v>
      </c>
      <c r="P2033" t="s">
        <v>4409</v>
      </c>
      <c r="Q2033">
        <f>Sheet1!AQ2034</f>
        <v>15.44</v>
      </c>
      <c r="R2033" t="s">
        <v>4417</v>
      </c>
      <c r="S2033">
        <f>Sheet1!AR2034</f>
        <v>30.87</v>
      </c>
      <c r="T2033" t="s">
        <v>4418</v>
      </c>
      <c r="U2033">
        <f>Sheet1!AT2034</f>
        <v>53</v>
      </c>
      <c r="V2033" t="s">
        <v>4419</v>
      </c>
      <c r="W2033">
        <f>Sheet1!AU2034</f>
        <v>14</v>
      </c>
      <c r="X2033" t="s">
        <v>4410</v>
      </c>
      <c r="Y2033">
        <f>Sheet1!AY2034</f>
        <v>22.5</v>
      </c>
      <c r="Z2033" t="s">
        <v>4420</v>
      </c>
      <c r="AA2033">
        <f>Sheet1!AX2034</f>
        <v>54</v>
      </c>
      <c r="AB2033" t="s">
        <v>4421</v>
      </c>
      <c r="AC2033">
        <f>Sheet1!BA2034</f>
        <v>0</v>
      </c>
      <c r="AD2033" t="s">
        <v>4422</v>
      </c>
      <c r="AE2033">
        <f>Sheet1!BB2034</f>
        <v>25</v>
      </c>
      <c r="AF2033" t="s">
        <v>4411</v>
      </c>
      <c r="AG2033">
        <f>Sheet1!BI2034</f>
        <v>7</v>
      </c>
      <c r="AH2033" t="s">
        <v>4423</v>
      </c>
      <c r="AI2033">
        <f>Sheet1!BH2034</f>
        <v>40.82</v>
      </c>
      <c r="AJ2033" t="s">
        <v>4424</v>
      </c>
      <c r="AL2033" s="3" t="str">
        <f t="shared" si="31"/>
        <v>Formulation includes 450 kg of FA powder, 1786 kg of aggregate, and the water-to-powder ratio is: 0,332255555555556 .Powder percentual composition is: SiO2: 47,3%, Al2O3: 21,23%, Fe2O3:2,375%, CaO: 21,485%.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40,82 MPa.</v>
      </c>
    </row>
    <row r="2034" spans="1:38" x14ac:dyDescent="0.25">
      <c r="A2034" t="s">
        <v>4412</v>
      </c>
      <c r="B2034" s="3">
        <f>SUM(Sheet1!T2035:Y2035)</f>
        <v>450</v>
      </c>
      <c r="C2034" s="2" t="s">
        <v>4413</v>
      </c>
      <c r="D2034" t="s">
        <v>4414</v>
      </c>
      <c r="E2034" s="3">
        <f>Sheet1!AH2035</f>
        <v>1786</v>
      </c>
      <c r="F2034" t="s">
        <v>4415</v>
      </c>
      <c r="G2034">
        <f>(Sheet1!AZ2035)/(B2034)</f>
        <v>0.33225555555555553</v>
      </c>
      <c r="H2034" t="s">
        <v>4416</v>
      </c>
      <c r="I2034" s="3">
        <f>Sheet1!D2035</f>
        <v>50.28</v>
      </c>
      <c r="J2034" t="s">
        <v>4406</v>
      </c>
      <c r="K2034" s="3">
        <f>Sheet1!E2035</f>
        <v>22.484000000000002</v>
      </c>
      <c r="L2034" t="s">
        <v>4407</v>
      </c>
      <c r="M2034" s="3">
        <f>Sheet1!F2035</f>
        <v>2.6840000000000011</v>
      </c>
      <c r="N2034" t="s">
        <v>4408</v>
      </c>
      <c r="O2034">
        <f>Sheet1!G2035</f>
        <v>17.641999999999999</v>
      </c>
      <c r="P2034" t="s">
        <v>4409</v>
      </c>
      <c r="Q2034">
        <f>Sheet1!AQ2035</f>
        <v>15.44</v>
      </c>
      <c r="R2034" t="s">
        <v>4417</v>
      </c>
      <c r="S2034">
        <f>Sheet1!AR2035</f>
        <v>30.87</v>
      </c>
      <c r="T2034" t="s">
        <v>4418</v>
      </c>
      <c r="U2034">
        <f>Sheet1!AT2035</f>
        <v>53</v>
      </c>
      <c r="V2034" t="s">
        <v>4419</v>
      </c>
      <c r="W2034">
        <f>Sheet1!AU2035</f>
        <v>14</v>
      </c>
      <c r="X2034" t="s">
        <v>4410</v>
      </c>
      <c r="Y2034">
        <f>Sheet1!AY2035</f>
        <v>22.5</v>
      </c>
      <c r="Z2034" t="s">
        <v>4420</v>
      </c>
      <c r="AA2034">
        <f>Sheet1!AX2035</f>
        <v>54</v>
      </c>
      <c r="AB2034" t="s">
        <v>4421</v>
      </c>
      <c r="AC2034">
        <f>Sheet1!BA2035</f>
        <v>0</v>
      </c>
      <c r="AD2034" t="s">
        <v>4422</v>
      </c>
      <c r="AE2034">
        <f>Sheet1!BB2035</f>
        <v>25</v>
      </c>
      <c r="AF2034" t="s">
        <v>4411</v>
      </c>
      <c r="AG2034">
        <f>Sheet1!BI2035</f>
        <v>7</v>
      </c>
      <c r="AH2034" t="s">
        <v>4423</v>
      </c>
      <c r="AI2034">
        <f>Sheet1!BH2035</f>
        <v>35.409999999999997</v>
      </c>
      <c r="AJ2034" t="s">
        <v>4424</v>
      </c>
      <c r="AL2034" s="3" t="str">
        <f t="shared" si="31"/>
        <v>Formulation includes 450 kg of FA powder, 1786 kg of aggregate, and the water-to-powder ratio is: 0,332255555555556 .Powder percentual composition is: SiO2: 50,28%, Al2O3: 22,484%, Fe2O3:2,684%, CaO: 17,642%.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35,41 MPa.</v>
      </c>
    </row>
    <row r="2035" spans="1:38" x14ac:dyDescent="0.25">
      <c r="A2035" t="s">
        <v>4412</v>
      </c>
      <c r="B2035" s="3">
        <f>SUM(Sheet1!T2036:Y2036)</f>
        <v>450</v>
      </c>
      <c r="C2035" s="2" t="s">
        <v>4413</v>
      </c>
      <c r="D2035" t="s">
        <v>4414</v>
      </c>
      <c r="E2035" s="3">
        <f>Sheet1!AH2036</f>
        <v>1786</v>
      </c>
      <c r="F2035" t="s">
        <v>4415</v>
      </c>
      <c r="G2035">
        <f>(Sheet1!AZ2036)/(B2035)</f>
        <v>0.33225555555555553</v>
      </c>
      <c r="H2035" t="s">
        <v>4416</v>
      </c>
      <c r="I2035" s="3">
        <f>Sheet1!D2036</f>
        <v>34.381</v>
      </c>
      <c r="J2035" t="s">
        <v>4406</v>
      </c>
      <c r="K2035" s="3">
        <f>Sheet1!E2036</f>
        <v>17.872</v>
      </c>
      <c r="L2035" t="s">
        <v>4407</v>
      </c>
      <c r="M2035" s="3">
        <f>Sheet1!F2036</f>
        <v>0.747</v>
      </c>
      <c r="N2035" t="s">
        <v>4408</v>
      </c>
      <c r="O2035">
        <f>Sheet1!G2036</f>
        <v>36.798999999999999</v>
      </c>
      <c r="P2035" t="s">
        <v>4409</v>
      </c>
      <c r="Q2035">
        <f>Sheet1!AQ2036</f>
        <v>15.44</v>
      </c>
      <c r="R2035" t="s">
        <v>4417</v>
      </c>
      <c r="S2035">
        <f>Sheet1!AR2036</f>
        <v>30.87</v>
      </c>
      <c r="T2035" t="s">
        <v>4418</v>
      </c>
      <c r="U2035">
        <f>Sheet1!AT2036</f>
        <v>53</v>
      </c>
      <c r="V2035" t="s">
        <v>4419</v>
      </c>
      <c r="W2035">
        <f>Sheet1!AU2036</f>
        <v>14</v>
      </c>
      <c r="X2035" t="s">
        <v>4410</v>
      </c>
      <c r="Y2035">
        <f>Sheet1!AY2036</f>
        <v>22.5</v>
      </c>
      <c r="Z2035" t="s">
        <v>4420</v>
      </c>
      <c r="AA2035">
        <f>Sheet1!AX2036</f>
        <v>54</v>
      </c>
      <c r="AB2035" t="s">
        <v>4421</v>
      </c>
      <c r="AC2035">
        <f>Sheet1!BA2036</f>
        <v>0</v>
      </c>
      <c r="AD2035" t="s">
        <v>4422</v>
      </c>
      <c r="AE2035">
        <f>Sheet1!BB2036</f>
        <v>25</v>
      </c>
      <c r="AF2035" t="s">
        <v>4411</v>
      </c>
      <c r="AG2035">
        <f>Sheet1!BI2036</f>
        <v>7</v>
      </c>
      <c r="AH2035" t="s">
        <v>4423</v>
      </c>
      <c r="AI2035">
        <f>Sheet1!BH2036</f>
        <v>40.03</v>
      </c>
      <c r="AJ2035" t="s">
        <v>4424</v>
      </c>
      <c r="AL2035" s="3" t="str">
        <f t="shared" si="31"/>
        <v>Formulation includes 450 kg of FA powder, 1786 kg of aggregate, and the water-to-powder ratio is: 0,332255555555556 .Powder percentual composition is: SiO2: 34,381%, Al2O3: 17,872%, Fe2O3:0,747%, CaO: 36,799%.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40,03 MPa.</v>
      </c>
    </row>
    <row r="2036" spans="1:38" x14ac:dyDescent="0.25">
      <c r="A2036" t="s">
        <v>4412</v>
      </c>
      <c r="B2036" s="3">
        <f>SUM(Sheet1!T2037:Y2037)</f>
        <v>450</v>
      </c>
      <c r="C2036" s="2" t="s">
        <v>4413</v>
      </c>
      <c r="D2036" t="s">
        <v>4414</v>
      </c>
      <c r="E2036" s="3">
        <f>Sheet1!AH2037</f>
        <v>1786</v>
      </c>
      <c r="F2036" t="s">
        <v>4415</v>
      </c>
      <c r="G2036">
        <f>(Sheet1!AZ2037)/(B2036)</f>
        <v>0.33225555555555553</v>
      </c>
      <c r="H2036" t="s">
        <v>4416</v>
      </c>
      <c r="I2036" s="3">
        <f>Sheet1!D2037</f>
        <v>36.362000000000002</v>
      </c>
      <c r="J2036" t="s">
        <v>4406</v>
      </c>
      <c r="K2036" s="3">
        <f>Sheet1!E2037</f>
        <v>20.783999999999999</v>
      </c>
      <c r="L2036" t="s">
        <v>4407</v>
      </c>
      <c r="M2036" s="3">
        <f>Sheet1!F2037</f>
        <v>0.66400000000000003</v>
      </c>
      <c r="N2036" t="s">
        <v>4408</v>
      </c>
      <c r="O2036">
        <f>Sheet1!G2037</f>
        <v>32.898000000000003</v>
      </c>
      <c r="P2036" t="s">
        <v>4409</v>
      </c>
      <c r="Q2036">
        <f>Sheet1!AQ2037</f>
        <v>15.44</v>
      </c>
      <c r="R2036" t="s">
        <v>4417</v>
      </c>
      <c r="S2036">
        <f>Sheet1!AR2037</f>
        <v>30.87</v>
      </c>
      <c r="T2036" t="s">
        <v>4418</v>
      </c>
      <c r="U2036">
        <f>Sheet1!AT2037</f>
        <v>53</v>
      </c>
      <c r="V2036" t="s">
        <v>4419</v>
      </c>
      <c r="W2036">
        <f>Sheet1!AU2037</f>
        <v>14</v>
      </c>
      <c r="X2036" t="s">
        <v>4410</v>
      </c>
      <c r="Y2036">
        <f>Sheet1!AY2037</f>
        <v>22.5</v>
      </c>
      <c r="Z2036" t="s">
        <v>4420</v>
      </c>
      <c r="AA2036">
        <f>Sheet1!AX2037</f>
        <v>54</v>
      </c>
      <c r="AB2036" t="s">
        <v>4421</v>
      </c>
      <c r="AC2036">
        <f>Sheet1!BA2037</f>
        <v>0</v>
      </c>
      <c r="AD2036" t="s">
        <v>4422</v>
      </c>
      <c r="AE2036">
        <f>Sheet1!BB2037</f>
        <v>25</v>
      </c>
      <c r="AF2036" t="s">
        <v>4411</v>
      </c>
      <c r="AG2036">
        <f>Sheet1!BI2037</f>
        <v>7</v>
      </c>
      <c r="AH2036" t="s">
        <v>4423</v>
      </c>
      <c r="AI2036">
        <f>Sheet1!BH2037</f>
        <v>34.21</v>
      </c>
      <c r="AJ2036" t="s">
        <v>4424</v>
      </c>
      <c r="AL2036" s="3" t="str">
        <f t="shared" si="31"/>
        <v>Formulation includes 450 kg of FA powder, 1786 kg of aggregate, and the water-to-powder ratio is: 0,332255555555556 .Powder percentual composition is: SiO2: 36,362%, Al2O3: 20,784%, Fe2O3:0,664%, CaO: 32,898%.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34,21 MPa.</v>
      </c>
    </row>
    <row r="2037" spans="1:38" x14ac:dyDescent="0.25">
      <c r="A2037" t="s">
        <v>4412</v>
      </c>
      <c r="B2037" s="3">
        <f>SUM(Sheet1!T2038:Y2038)</f>
        <v>450</v>
      </c>
      <c r="C2037" s="2" t="s">
        <v>4413</v>
      </c>
      <c r="D2037" t="s">
        <v>4414</v>
      </c>
      <c r="E2037" s="3">
        <f>Sheet1!AH2038</f>
        <v>1786</v>
      </c>
      <c r="F2037" t="s">
        <v>4415</v>
      </c>
      <c r="G2037">
        <f>(Sheet1!AZ2038)/(B2037)</f>
        <v>0.33225555555555553</v>
      </c>
      <c r="H2037" t="s">
        <v>4416</v>
      </c>
      <c r="I2037" s="3">
        <f>Sheet1!D2038</f>
        <v>38.343000000000004</v>
      </c>
      <c r="J2037" t="s">
        <v>4406</v>
      </c>
      <c r="K2037" s="3">
        <f>Sheet1!E2038</f>
        <v>23.696000000000002</v>
      </c>
      <c r="L2037" t="s">
        <v>4407</v>
      </c>
      <c r="M2037" s="3">
        <f>Sheet1!F2038</f>
        <v>0.58099999999999996</v>
      </c>
      <c r="N2037" t="s">
        <v>4408</v>
      </c>
      <c r="O2037">
        <f>Sheet1!G2038</f>
        <v>28.997</v>
      </c>
      <c r="P2037" t="s">
        <v>4409</v>
      </c>
      <c r="Q2037">
        <f>Sheet1!AQ2038</f>
        <v>15.44</v>
      </c>
      <c r="R2037" t="s">
        <v>4417</v>
      </c>
      <c r="S2037">
        <f>Sheet1!AR2038</f>
        <v>30.87</v>
      </c>
      <c r="T2037" t="s">
        <v>4418</v>
      </c>
      <c r="U2037">
        <f>Sheet1!AT2038</f>
        <v>53</v>
      </c>
      <c r="V2037" t="s">
        <v>4419</v>
      </c>
      <c r="W2037">
        <f>Sheet1!AU2038</f>
        <v>14</v>
      </c>
      <c r="X2037" t="s">
        <v>4410</v>
      </c>
      <c r="Y2037">
        <f>Sheet1!AY2038</f>
        <v>22.5</v>
      </c>
      <c r="Z2037" t="s">
        <v>4420</v>
      </c>
      <c r="AA2037">
        <f>Sheet1!AX2038</f>
        <v>54</v>
      </c>
      <c r="AB2037" t="s">
        <v>4421</v>
      </c>
      <c r="AC2037">
        <f>Sheet1!BA2038</f>
        <v>0</v>
      </c>
      <c r="AD2037" t="s">
        <v>4422</v>
      </c>
      <c r="AE2037">
        <f>Sheet1!BB2038</f>
        <v>25</v>
      </c>
      <c r="AF2037" t="s">
        <v>4411</v>
      </c>
      <c r="AG2037">
        <f>Sheet1!BI2038</f>
        <v>7</v>
      </c>
      <c r="AH2037" t="s">
        <v>4423</v>
      </c>
      <c r="AI2037">
        <f>Sheet1!BH2038</f>
        <v>28.14</v>
      </c>
      <c r="AJ2037" t="s">
        <v>4424</v>
      </c>
      <c r="AL2037" s="3" t="str">
        <f t="shared" si="31"/>
        <v>Formulation includes 450 kg of FA powder, 1786 kg of aggregate, and the water-to-powder ratio is: 0,332255555555556 .Powder percentual composition is: SiO2: 38,343%, Al2O3: 23,696%, Fe2O3:0,581%, CaO: 28,997%.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28,14 MPa.</v>
      </c>
    </row>
    <row r="2038" spans="1:38" x14ac:dyDescent="0.25">
      <c r="A2038" t="s">
        <v>4412</v>
      </c>
      <c r="B2038" s="3">
        <f>SUM(Sheet1!T2039:Y2039)</f>
        <v>450</v>
      </c>
      <c r="C2038" s="2" t="s">
        <v>4413</v>
      </c>
      <c r="D2038" t="s">
        <v>4414</v>
      </c>
      <c r="E2038" s="3">
        <f>Sheet1!AH2039</f>
        <v>1786</v>
      </c>
      <c r="F2038" t="s">
        <v>4415</v>
      </c>
      <c r="G2038">
        <f>(Sheet1!AZ2039)/(B2038)</f>
        <v>0.33225555555555553</v>
      </c>
      <c r="H2038" t="s">
        <v>4416</v>
      </c>
      <c r="I2038" s="3">
        <f>Sheet1!D2039</f>
        <v>40.323999999999998</v>
      </c>
      <c r="J2038" t="s">
        <v>4406</v>
      </c>
      <c r="K2038" s="3">
        <f>Sheet1!E2039</f>
        <v>26.608000000000001</v>
      </c>
      <c r="L2038" t="s">
        <v>4407</v>
      </c>
      <c r="M2038" s="3">
        <f>Sheet1!F2039</f>
        <v>0.49800000000000011</v>
      </c>
      <c r="N2038" t="s">
        <v>4408</v>
      </c>
      <c r="O2038">
        <f>Sheet1!G2039</f>
        <v>25.096</v>
      </c>
      <c r="P2038" t="s">
        <v>4409</v>
      </c>
      <c r="Q2038">
        <f>Sheet1!AQ2039</f>
        <v>15.44</v>
      </c>
      <c r="R2038" t="s">
        <v>4417</v>
      </c>
      <c r="S2038">
        <f>Sheet1!AR2039</f>
        <v>30.87</v>
      </c>
      <c r="T2038" t="s">
        <v>4418</v>
      </c>
      <c r="U2038">
        <f>Sheet1!AT2039</f>
        <v>53</v>
      </c>
      <c r="V2038" t="s">
        <v>4419</v>
      </c>
      <c r="W2038">
        <f>Sheet1!AU2039</f>
        <v>14</v>
      </c>
      <c r="X2038" t="s">
        <v>4410</v>
      </c>
      <c r="Y2038">
        <f>Sheet1!AY2039</f>
        <v>22.5</v>
      </c>
      <c r="Z2038" t="s">
        <v>4420</v>
      </c>
      <c r="AA2038">
        <f>Sheet1!AX2039</f>
        <v>54</v>
      </c>
      <c r="AB2038" t="s">
        <v>4421</v>
      </c>
      <c r="AC2038">
        <f>Sheet1!BA2039</f>
        <v>0</v>
      </c>
      <c r="AD2038" t="s">
        <v>4422</v>
      </c>
      <c r="AE2038">
        <f>Sheet1!BB2039</f>
        <v>25</v>
      </c>
      <c r="AF2038" t="s">
        <v>4411</v>
      </c>
      <c r="AG2038">
        <f>Sheet1!BI2039</f>
        <v>7</v>
      </c>
      <c r="AH2038" t="s">
        <v>4423</v>
      </c>
      <c r="AI2038">
        <f>Sheet1!BH2039</f>
        <v>26.75</v>
      </c>
      <c r="AJ2038" t="s">
        <v>4424</v>
      </c>
      <c r="AL2038" s="3" t="str">
        <f t="shared" si="31"/>
        <v>Formulation includes 450 kg of FA powder, 1786 kg of aggregate, and the water-to-powder ratio is: 0,332255555555556 .Powder percentual composition is: SiO2: 40,324%, Al2O3: 26,608%, Fe2O3:0,498%, CaO: 25,096%.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26,75 MPa.</v>
      </c>
    </row>
    <row r="2039" spans="1:38" x14ac:dyDescent="0.25">
      <c r="A2039" t="s">
        <v>4412</v>
      </c>
      <c r="B2039" s="3">
        <f>SUM(Sheet1!T2040:Y2040)</f>
        <v>450</v>
      </c>
      <c r="C2039" s="2" t="s">
        <v>4413</v>
      </c>
      <c r="D2039" t="s">
        <v>4414</v>
      </c>
      <c r="E2039" s="3">
        <f>Sheet1!AH2040</f>
        <v>1786</v>
      </c>
      <c r="F2039" t="s">
        <v>4415</v>
      </c>
      <c r="G2039">
        <f>(Sheet1!AZ2040)/(B2039)</f>
        <v>0.33225555555555553</v>
      </c>
      <c r="H2039" t="s">
        <v>4416</v>
      </c>
      <c r="I2039" s="3">
        <f>Sheet1!D2040</f>
        <v>42.305</v>
      </c>
      <c r="J2039" t="s">
        <v>4406</v>
      </c>
      <c r="K2039" s="3">
        <f>Sheet1!E2040</f>
        <v>29.52</v>
      </c>
      <c r="L2039" t="s">
        <v>4407</v>
      </c>
      <c r="M2039" s="3">
        <f>Sheet1!F2040</f>
        <v>0.41499999999999998</v>
      </c>
      <c r="N2039" t="s">
        <v>4408</v>
      </c>
      <c r="O2039">
        <f>Sheet1!G2040</f>
        <v>21.195</v>
      </c>
      <c r="P2039" t="s">
        <v>4409</v>
      </c>
      <c r="Q2039">
        <f>Sheet1!AQ2040</f>
        <v>15.44</v>
      </c>
      <c r="R2039" t="s">
        <v>4417</v>
      </c>
      <c r="S2039">
        <f>Sheet1!AR2040</f>
        <v>30.87</v>
      </c>
      <c r="T2039" t="s">
        <v>4418</v>
      </c>
      <c r="U2039">
        <f>Sheet1!AT2040</f>
        <v>53</v>
      </c>
      <c r="V2039" t="s">
        <v>4419</v>
      </c>
      <c r="W2039">
        <f>Sheet1!AU2040</f>
        <v>14</v>
      </c>
      <c r="X2039" t="s">
        <v>4410</v>
      </c>
      <c r="Y2039">
        <f>Sheet1!AY2040</f>
        <v>22.5</v>
      </c>
      <c r="Z2039" t="s">
        <v>4420</v>
      </c>
      <c r="AA2039">
        <f>Sheet1!AX2040</f>
        <v>54</v>
      </c>
      <c r="AB2039" t="s">
        <v>4421</v>
      </c>
      <c r="AC2039">
        <f>Sheet1!BA2040</f>
        <v>0</v>
      </c>
      <c r="AD2039" t="s">
        <v>4422</v>
      </c>
      <c r="AE2039">
        <f>Sheet1!BB2040</f>
        <v>25</v>
      </c>
      <c r="AF2039" t="s">
        <v>4411</v>
      </c>
      <c r="AG2039">
        <f>Sheet1!BI2040</f>
        <v>7</v>
      </c>
      <c r="AH2039" t="s">
        <v>4423</v>
      </c>
      <c r="AI2039">
        <f>Sheet1!BH2040</f>
        <v>25.78</v>
      </c>
      <c r="AJ2039" t="s">
        <v>4424</v>
      </c>
      <c r="AL2039" s="3" t="str">
        <f t="shared" si="31"/>
        <v>Formulation includes 450 kg of FA powder, 1786 kg of aggregate, and the water-to-powder ratio is: 0,332255555555556 .Powder percentual composition is: SiO2: 42,305%, Al2O3: 29,52%, Fe2O3:0,415%, CaO: 21,195%.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25,78 MPa.</v>
      </c>
    </row>
    <row r="2040" spans="1:38" x14ac:dyDescent="0.25">
      <c r="A2040" t="s">
        <v>4412</v>
      </c>
      <c r="B2040" s="3">
        <f>SUM(Sheet1!T2041:Y2041)</f>
        <v>450</v>
      </c>
      <c r="C2040" s="2" t="s">
        <v>4413</v>
      </c>
      <c r="D2040" t="s">
        <v>4414</v>
      </c>
      <c r="E2040" s="3">
        <f>Sheet1!AH2041</f>
        <v>1786</v>
      </c>
      <c r="F2040" t="s">
        <v>4415</v>
      </c>
      <c r="G2040">
        <f>(Sheet1!AZ2041)/(B2040)</f>
        <v>0.33225555555555553</v>
      </c>
      <c r="H2040" t="s">
        <v>4416</v>
      </c>
      <c r="I2040" s="3">
        <f>Sheet1!D2041</f>
        <v>44.286000000000001</v>
      </c>
      <c r="J2040" t="s">
        <v>4406</v>
      </c>
      <c r="K2040" s="3">
        <f>Sheet1!E2041</f>
        <v>32.432000000000002</v>
      </c>
      <c r="L2040" t="s">
        <v>4407</v>
      </c>
      <c r="M2040" s="3">
        <f>Sheet1!F2041</f>
        <v>0.33200000000000002</v>
      </c>
      <c r="N2040" t="s">
        <v>4408</v>
      </c>
      <c r="O2040">
        <f>Sheet1!G2041</f>
        <v>17.294</v>
      </c>
      <c r="P2040" t="s">
        <v>4409</v>
      </c>
      <c r="Q2040">
        <f>Sheet1!AQ2041</f>
        <v>15.44</v>
      </c>
      <c r="R2040" t="s">
        <v>4417</v>
      </c>
      <c r="S2040">
        <f>Sheet1!AR2041</f>
        <v>30.87</v>
      </c>
      <c r="T2040" t="s">
        <v>4418</v>
      </c>
      <c r="U2040">
        <f>Sheet1!AT2041</f>
        <v>53</v>
      </c>
      <c r="V2040" t="s">
        <v>4419</v>
      </c>
      <c r="W2040">
        <f>Sheet1!AU2041</f>
        <v>14</v>
      </c>
      <c r="X2040" t="s">
        <v>4410</v>
      </c>
      <c r="Y2040">
        <f>Sheet1!AY2041</f>
        <v>22.5</v>
      </c>
      <c r="Z2040" t="s">
        <v>4420</v>
      </c>
      <c r="AA2040">
        <f>Sheet1!AX2041</f>
        <v>54</v>
      </c>
      <c r="AB2040" t="s">
        <v>4421</v>
      </c>
      <c r="AC2040">
        <f>Sheet1!BA2041</f>
        <v>0</v>
      </c>
      <c r="AD2040" t="s">
        <v>4422</v>
      </c>
      <c r="AE2040">
        <f>Sheet1!BB2041</f>
        <v>25</v>
      </c>
      <c r="AF2040" t="s">
        <v>4411</v>
      </c>
      <c r="AG2040">
        <f>Sheet1!BI2041</f>
        <v>7</v>
      </c>
      <c r="AH2040" t="s">
        <v>4423</v>
      </c>
      <c r="AI2040">
        <f>Sheet1!BH2041</f>
        <v>25.36</v>
      </c>
      <c r="AJ2040" t="s">
        <v>4424</v>
      </c>
      <c r="AL2040" s="3" t="str">
        <f t="shared" si="31"/>
        <v>Formulation includes 450 kg of FA powder, 1786 kg of aggregate, and the water-to-powder ratio is: 0,332255555555556 .Powder percentual composition is: SiO2: 44,286%, Al2O3: 32,432%, Fe2O3:0,332%, CaO: 17,294%.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25,36 MPa.</v>
      </c>
    </row>
    <row r="2041" spans="1:38" x14ac:dyDescent="0.25">
      <c r="A2041" t="s">
        <v>4412</v>
      </c>
      <c r="B2041" s="3">
        <f>SUM(Sheet1!T2042:Y2042)</f>
        <v>450</v>
      </c>
      <c r="C2041" s="2" t="s">
        <v>4413</v>
      </c>
      <c r="D2041" t="s">
        <v>4414</v>
      </c>
      <c r="E2041" s="3">
        <f>Sheet1!AH2042</f>
        <v>1786</v>
      </c>
      <c r="F2041" t="s">
        <v>4415</v>
      </c>
      <c r="G2041">
        <f>(Sheet1!AZ2042)/(B2041)</f>
        <v>0.33225555555555553</v>
      </c>
      <c r="H2041" t="s">
        <v>4416</v>
      </c>
      <c r="I2041" s="3">
        <f>Sheet1!D2042</f>
        <v>37.735999999999997</v>
      </c>
      <c r="J2041" t="s">
        <v>4406</v>
      </c>
      <c r="K2041" s="3">
        <f>Sheet1!E2042</f>
        <v>13.653</v>
      </c>
      <c r="L2041" t="s">
        <v>4407</v>
      </c>
      <c r="M2041" s="3">
        <f>Sheet1!F2042</f>
        <v>0.80299999999999994</v>
      </c>
      <c r="N2041" t="s">
        <v>4408</v>
      </c>
      <c r="O2041">
        <f>Sheet1!G2042</f>
        <v>36.722000000000001</v>
      </c>
      <c r="P2041" t="s">
        <v>4409</v>
      </c>
      <c r="Q2041">
        <f>Sheet1!AQ2042</f>
        <v>15.44</v>
      </c>
      <c r="R2041" t="s">
        <v>4417</v>
      </c>
      <c r="S2041">
        <f>Sheet1!AR2042</f>
        <v>30.87</v>
      </c>
      <c r="T2041" t="s">
        <v>4418</v>
      </c>
      <c r="U2041">
        <f>Sheet1!AT2042</f>
        <v>53</v>
      </c>
      <c r="V2041" t="s">
        <v>4419</v>
      </c>
      <c r="W2041">
        <f>Sheet1!AU2042</f>
        <v>14</v>
      </c>
      <c r="X2041" t="s">
        <v>4410</v>
      </c>
      <c r="Y2041">
        <f>Sheet1!AY2042</f>
        <v>22.5</v>
      </c>
      <c r="Z2041" t="s">
        <v>4420</v>
      </c>
      <c r="AA2041">
        <f>Sheet1!AX2042</f>
        <v>54</v>
      </c>
      <c r="AB2041" t="s">
        <v>4421</v>
      </c>
      <c r="AC2041">
        <f>Sheet1!BA2042</f>
        <v>0</v>
      </c>
      <c r="AD2041" t="s">
        <v>4422</v>
      </c>
      <c r="AE2041">
        <f>Sheet1!BB2042</f>
        <v>25</v>
      </c>
      <c r="AF2041" t="s">
        <v>4411</v>
      </c>
      <c r="AG2041">
        <f>Sheet1!BI2042</f>
        <v>7</v>
      </c>
      <c r="AH2041" t="s">
        <v>4423</v>
      </c>
      <c r="AI2041">
        <f>Sheet1!BH2042</f>
        <v>42.16</v>
      </c>
      <c r="AJ2041" t="s">
        <v>4424</v>
      </c>
      <c r="AL2041" s="3" t="str">
        <f t="shared" si="31"/>
        <v>Formulation includes 450 kg of FA powder, 1786 kg of aggregate, and the water-to-powder ratio is: 0,332255555555556 .Powder percentual composition is: SiO2: 37,736%, Al2O3: 13,653%, Fe2O3:0,803%, CaO: 36,722%.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42,16 MPa.</v>
      </c>
    </row>
    <row r="2042" spans="1:38" x14ac:dyDescent="0.25">
      <c r="A2042" t="s">
        <v>4412</v>
      </c>
      <c r="B2042" s="3">
        <f>SUM(Sheet1!T2043:Y2043)</f>
        <v>450</v>
      </c>
      <c r="C2042" s="2" t="s">
        <v>4413</v>
      </c>
      <c r="D2042" t="s">
        <v>4414</v>
      </c>
      <c r="E2042" s="3">
        <f>Sheet1!AH2043</f>
        <v>1786</v>
      </c>
      <c r="F2042" t="s">
        <v>4415</v>
      </c>
      <c r="G2042">
        <f>(Sheet1!AZ2043)/(B2042)</f>
        <v>0.33225555555555553</v>
      </c>
      <c r="H2042" t="s">
        <v>4416</v>
      </c>
      <c r="I2042" s="3">
        <f>Sheet1!D2043</f>
        <v>43.072000000000003</v>
      </c>
      <c r="J2042" t="s">
        <v>4406</v>
      </c>
      <c r="K2042" s="3">
        <f>Sheet1!E2043</f>
        <v>12.346</v>
      </c>
      <c r="L2042" t="s">
        <v>4407</v>
      </c>
      <c r="M2042" s="3">
        <f>Sheet1!F2043</f>
        <v>0.77600000000000013</v>
      </c>
      <c r="N2042" t="s">
        <v>4408</v>
      </c>
      <c r="O2042">
        <f>Sheet1!G2043</f>
        <v>32.744</v>
      </c>
      <c r="P2042" t="s">
        <v>4409</v>
      </c>
      <c r="Q2042">
        <f>Sheet1!AQ2043</f>
        <v>15.44</v>
      </c>
      <c r="R2042" t="s">
        <v>4417</v>
      </c>
      <c r="S2042">
        <f>Sheet1!AR2043</f>
        <v>30.87</v>
      </c>
      <c r="T2042" t="s">
        <v>4418</v>
      </c>
      <c r="U2042">
        <f>Sheet1!AT2043</f>
        <v>53</v>
      </c>
      <c r="V2042" t="s">
        <v>4419</v>
      </c>
      <c r="W2042">
        <f>Sheet1!AU2043</f>
        <v>14</v>
      </c>
      <c r="X2042" t="s">
        <v>4410</v>
      </c>
      <c r="Y2042">
        <f>Sheet1!AY2043</f>
        <v>22.5</v>
      </c>
      <c r="Z2042" t="s">
        <v>4420</v>
      </c>
      <c r="AA2042">
        <f>Sheet1!AX2043</f>
        <v>54</v>
      </c>
      <c r="AB2042" t="s">
        <v>4421</v>
      </c>
      <c r="AC2042">
        <f>Sheet1!BA2043</f>
        <v>0</v>
      </c>
      <c r="AD2042" t="s">
        <v>4422</v>
      </c>
      <c r="AE2042">
        <f>Sheet1!BB2043</f>
        <v>25</v>
      </c>
      <c r="AF2042" t="s">
        <v>4411</v>
      </c>
      <c r="AG2042">
        <f>Sheet1!BI2043</f>
        <v>7</v>
      </c>
      <c r="AH2042" t="s">
        <v>4423</v>
      </c>
      <c r="AI2042">
        <f>Sheet1!BH2043</f>
        <v>36.1</v>
      </c>
      <c r="AJ2042" t="s">
        <v>4424</v>
      </c>
      <c r="AL2042" s="3" t="str">
        <f t="shared" si="31"/>
        <v>Formulation includes 450 kg of FA powder, 1786 kg of aggregate, and the water-to-powder ratio is: 0,332255555555556 .Powder percentual composition is: SiO2: 43,072%, Al2O3: 12,346%, Fe2O3:0,776%, CaO: 32,744%.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36,1 MPa.</v>
      </c>
    </row>
    <row r="2043" spans="1:38" x14ac:dyDescent="0.25">
      <c r="A2043" t="s">
        <v>4412</v>
      </c>
      <c r="B2043" s="3">
        <f>SUM(Sheet1!T2044:Y2044)</f>
        <v>450</v>
      </c>
      <c r="C2043" s="2" t="s">
        <v>4413</v>
      </c>
      <c r="D2043" t="s">
        <v>4414</v>
      </c>
      <c r="E2043" s="3">
        <f>Sheet1!AH2044</f>
        <v>1786</v>
      </c>
      <c r="F2043" t="s">
        <v>4415</v>
      </c>
      <c r="G2043">
        <f>(Sheet1!AZ2044)/(B2043)</f>
        <v>0.33225555555555553</v>
      </c>
      <c r="H2043" t="s">
        <v>4416</v>
      </c>
      <c r="I2043" s="3">
        <f>Sheet1!D2044</f>
        <v>48.407999999999987</v>
      </c>
      <c r="J2043" t="s">
        <v>4406</v>
      </c>
      <c r="K2043" s="3">
        <f>Sheet1!E2044</f>
        <v>11.039</v>
      </c>
      <c r="L2043" t="s">
        <v>4407</v>
      </c>
      <c r="M2043" s="3">
        <f>Sheet1!F2044</f>
        <v>0.749</v>
      </c>
      <c r="N2043" t="s">
        <v>4408</v>
      </c>
      <c r="O2043">
        <f>Sheet1!G2044</f>
        <v>28.765999999999998</v>
      </c>
      <c r="P2043" t="s">
        <v>4409</v>
      </c>
      <c r="Q2043">
        <f>Sheet1!AQ2044</f>
        <v>15.44</v>
      </c>
      <c r="R2043" t="s">
        <v>4417</v>
      </c>
      <c r="S2043">
        <f>Sheet1!AR2044</f>
        <v>30.87</v>
      </c>
      <c r="T2043" t="s">
        <v>4418</v>
      </c>
      <c r="U2043">
        <f>Sheet1!AT2044</f>
        <v>53</v>
      </c>
      <c r="V2043" t="s">
        <v>4419</v>
      </c>
      <c r="W2043">
        <f>Sheet1!AU2044</f>
        <v>14</v>
      </c>
      <c r="X2043" t="s">
        <v>4410</v>
      </c>
      <c r="Y2043">
        <f>Sheet1!AY2044</f>
        <v>22.5</v>
      </c>
      <c r="Z2043" t="s">
        <v>4420</v>
      </c>
      <c r="AA2043">
        <f>Sheet1!AX2044</f>
        <v>54</v>
      </c>
      <c r="AB2043" t="s">
        <v>4421</v>
      </c>
      <c r="AC2043">
        <f>Sheet1!BA2044</f>
        <v>0</v>
      </c>
      <c r="AD2043" t="s">
        <v>4422</v>
      </c>
      <c r="AE2043">
        <f>Sheet1!BB2044</f>
        <v>25</v>
      </c>
      <c r="AF2043" t="s">
        <v>4411</v>
      </c>
      <c r="AG2043">
        <f>Sheet1!BI2044</f>
        <v>7</v>
      </c>
      <c r="AH2043" t="s">
        <v>4423</v>
      </c>
      <c r="AI2043">
        <f>Sheet1!BH2044</f>
        <v>32.119999999999997</v>
      </c>
      <c r="AJ2043" t="s">
        <v>4424</v>
      </c>
      <c r="AL2043" s="3" t="str">
        <f t="shared" si="31"/>
        <v>Formulation includes 450 kg of FA powder, 1786 kg of aggregate, and the water-to-powder ratio is: 0,332255555555556 .Powder percentual composition is: SiO2: 48,408%, Al2O3: 11,039%, Fe2O3:0,749%, CaO: 28,766%.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32,12 MPa.</v>
      </c>
    </row>
    <row r="2044" spans="1:38" x14ac:dyDescent="0.25">
      <c r="A2044" t="s">
        <v>4412</v>
      </c>
      <c r="B2044" s="3">
        <f>SUM(Sheet1!T2045:Y2045)</f>
        <v>450</v>
      </c>
      <c r="C2044" s="2" t="s">
        <v>4413</v>
      </c>
      <c r="D2044" t="s">
        <v>4414</v>
      </c>
      <c r="E2044" s="3">
        <f>Sheet1!AH2045</f>
        <v>1786</v>
      </c>
      <c r="F2044" t="s">
        <v>4415</v>
      </c>
      <c r="G2044">
        <f>(Sheet1!AZ2045)/(B2044)</f>
        <v>0.33225555555555553</v>
      </c>
      <c r="H2044" t="s">
        <v>4416</v>
      </c>
      <c r="I2044" s="3">
        <f>Sheet1!D2045</f>
        <v>53.744000000000007</v>
      </c>
      <c r="J2044" t="s">
        <v>4406</v>
      </c>
      <c r="K2044" s="3">
        <f>Sheet1!E2045</f>
        <v>9.7320000000000011</v>
      </c>
      <c r="L2044" t="s">
        <v>4407</v>
      </c>
      <c r="M2044" s="3">
        <f>Sheet1!F2045</f>
        <v>0.72199999999999998</v>
      </c>
      <c r="N2044" t="s">
        <v>4408</v>
      </c>
      <c r="O2044">
        <f>Sheet1!G2045</f>
        <v>24.788</v>
      </c>
      <c r="P2044" t="s">
        <v>4409</v>
      </c>
      <c r="Q2044">
        <f>Sheet1!AQ2045</f>
        <v>15.44</v>
      </c>
      <c r="R2044" t="s">
        <v>4417</v>
      </c>
      <c r="S2044">
        <f>Sheet1!AR2045</f>
        <v>30.87</v>
      </c>
      <c r="T2044" t="s">
        <v>4418</v>
      </c>
      <c r="U2044">
        <f>Sheet1!AT2045</f>
        <v>53</v>
      </c>
      <c r="V2044" t="s">
        <v>4419</v>
      </c>
      <c r="W2044">
        <f>Sheet1!AU2045</f>
        <v>14</v>
      </c>
      <c r="X2044" t="s">
        <v>4410</v>
      </c>
      <c r="Y2044">
        <f>Sheet1!AY2045</f>
        <v>22.5</v>
      </c>
      <c r="Z2044" t="s">
        <v>4420</v>
      </c>
      <c r="AA2044">
        <f>Sheet1!AX2045</f>
        <v>54</v>
      </c>
      <c r="AB2044" t="s">
        <v>4421</v>
      </c>
      <c r="AC2044">
        <f>Sheet1!BA2045</f>
        <v>0</v>
      </c>
      <c r="AD2044" t="s">
        <v>4422</v>
      </c>
      <c r="AE2044">
        <f>Sheet1!BB2045</f>
        <v>25</v>
      </c>
      <c r="AF2044" t="s">
        <v>4411</v>
      </c>
      <c r="AG2044">
        <f>Sheet1!BI2045</f>
        <v>7</v>
      </c>
      <c r="AH2044" t="s">
        <v>4423</v>
      </c>
      <c r="AI2044">
        <f>Sheet1!BH2045</f>
        <v>30.41</v>
      </c>
      <c r="AJ2044" t="s">
        <v>4424</v>
      </c>
      <c r="AL2044" s="3" t="str">
        <f t="shared" si="31"/>
        <v>Formulation includes 450 kg of FA powder, 1786 kg of aggregate, and the water-to-powder ratio is: 0,332255555555556 .Powder percentual composition is: SiO2: 53,744%, Al2O3: 9,732%, Fe2O3:0,722%, CaO: 24,788%.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30,41 MPa.</v>
      </c>
    </row>
    <row r="2045" spans="1:38" x14ac:dyDescent="0.25">
      <c r="A2045" t="s">
        <v>4412</v>
      </c>
      <c r="B2045" s="3">
        <f>SUM(Sheet1!T2046:Y2046)</f>
        <v>450</v>
      </c>
      <c r="C2045" s="2" t="s">
        <v>4413</v>
      </c>
      <c r="D2045" t="s">
        <v>4414</v>
      </c>
      <c r="E2045" s="3">
        <f>Sheet1!AH2046</f>
        <v>1786</v>
      </c>
      <c r="F2045" t="s">
        <v>4415</v>
      </c>
      <c r="G2045">
        <f>(Sheet1!AZ2046)/(B2045)</f>
        <v>0.33225555555555553</v>
      </c>
      <c r="H2045" t="s">
        <v>4416</v>
      </c>
      <c r="I2045" s="3">
        <f>Sheet1!D2046</f>
        <v>59.08</v>
      </c>
      <c r="J2045" t="s">
        <v>4406</v>
      </c>
      <c r="K2045" s="3">
        <f>Sheet1!E2046</f>
        <v>8.4250000000000007</v>
      </c>
      <c r="L2045" t="s">
        <v>4407</v>
      </c>
      <c r="M2045" s="3">
        <f>Sheet1!F2046</f>
        <v>0.69499999999999995</v>
      </c>
      <c r="N2045" t="s">
        <v>4408</v>
      </c>
      <c r="O2045">
        <f>Sheet1!G2046</f>
        <v>20.81</v>
      </c>
      <c r="P2045" t="s">
        <v>4409</v>
      </c>
      <c r="Q2045">
        <f>Sheet1!AQ2046</f>
        <v>15.44</v>
      </c>
      <c r="R2045" t="s">
        <v>4417</v>
      </c>
      <c r="S2045">
        <f>Sheet1!AR2046</f>
        <v>30.87</v>
      </c>
      <c r="T2045" t="s">
        <v>4418</v>
      </c>
      <c r="U2045">
        <f>Sheet1!AT2046</f>
        <v>53</v>
      </c>
      <c r="V2045" t="s">
        <v>4419</v>
      </c>
      <c r="W2045">
        <f>Sheet1!AU2046</f>
        <v>14</v>
      </c>
      <c r="X2045" t="s">
        <v>4410</v>
      </c>
      <c r="Y2045">
        <f>Sheet1!AY2046</f>
        <v>22.5</v>
      </c>
      <c r="Z2045" t="s">
        <v>4420</v>
      </c>
      <c r="AA2045">
        <f>Sheet1!AX2046</f>
        <v>54</v>
      </c>
      <c r="AB2045" t="s">
        <v>4421</v>
      </c>
      <c r="AC2045">
        <f>Sheet1!BA2046</f>
        <v>0</v>
      </c>
      <c r="AD2045" t="s">
        <v>4422</v>
      </c>
      <c r="AE2045">
        <f>Sheet1!BB2046</f>
        <v>25</v>
      </c>
      <c r="AF2045" t="s">
        <v>4411</v>
      </c>
      <c r="AG2045">
        <f>Sheet1!BI2046</f>
        <v>7</v>
      </c>
      <c r="AH2045" t="s">
        <v>4423</v>
      </c>
      <c r="AI2045">
        <f>Sheet1!BH2046</f>
        <v>29.55</v>
      </c>
      <c r="AJ2045" t="s">
        <v>4424</v>
      </c>
      <c r="AL2045" s="3" t="str">
        <f t="shared" si="31"/>
        <v>Formulation includes 450 kg of FA powder, 1786 kg of aggregate, and the water-to-powder ratio is: 0,332255555555556 .Powder percentual composition is: SiO2: 59,08%, Al2O3: 8,425%, Fe2O3:0,695%, CaO: 20,81%.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29,55 MPa.</v>
      </c>
    </row>
    <row r="2046" spans="1:38" x14ac:dyDescent="0.25">
      <c r="A2046" t="s">
        <v>4412</v>
      </c>
      <c r="B2046" s="3">
        <f>SUM(Sheet1!T2047:Y2047)</f>
        <v>450</v>
      </c>
      <c r="C2046" s="2" t="s">
        <v>4413</v>
      </c>
      <c r="D2046" t="s">
        <v>4414</v>
      </c>
      <c r="E2046" s="3">
        <f>Sheet1!AH2047</f>
        <v>1786</v>
      </c>
      <c r="F2046" t="s">
        <v>4415</v>
      </c>
      <c r="G2046">
        <f>(Sheet1!AZ2047)/(B2046)</f>
        <v>0.33225555555555553</v>
      </c>
      <c r="H2046" t="s">
        <v>4416</v>
      </c>
      <c r="I2046" s="3">
        <f>Sheet1!D2047</f>
        <v>64.415999999999997</v>
      </c>
      <c r="J2046" t="s">
        <v>4406</v>
      </c>
      <c r="K2046" s="3">
        <f>Sheet1!E2047</f>
        <v>7.1180000000000012</v>
      </c>
      <c r="L2046" t="s">
        <v>4407</v>
      </c>
      <c r="M2046" s="3">
        <f>Sheet1!F2047</f>
        <v>0.66800000000000004</v>
      </c>
      <c r="N2046" t="s">
        <v>4408</v>
      </c>
      <c r="O2046">
        <f>Sheet1!G2047</f>
        <v>16.832000000000001</v>
      </c>
      <c r="P2046" t="s">
        <v>4409</v>
      </c>
      <c r="Q2046">
        <f>Sheet1!AQ2047</f>
        <v>15.44</v>
      </c>
      <c r="R2046" t="s">
        <v>4417</v>
      </c>
      <c r="S2046">
        <f>Sheet1!AR2047</f>
        <v>30.87</v>
      </c>
      <c r="T2046" t="s">
        <v>4418</v>
      </c>
      <c r="U2046">
        <f>Sheet1!AT2047</f>
        <v>53</v>
      </c>
      <c r="V2046" t="s">
        <v>4419</v>
      </c>
      <c r="W2046">
        <f>Sheet1!AU2047</f>
        <v>14</v>
      </c>
      <c r="X2046" t="s">
        <v>4410</v>
      </c>
      <c r="Y2046">
        <f>Sheet1!AY2047</f>
        <v>22.5</v>
      </c>
      <c r="Z2046" t="s">
        <v>4420</v>
      </c>
      <c r="AA2046">
        <f>Sheet1!AX2047</f>
        <v>54</v>
      </c>
      <c r="AB2046" t="s">
        <v>4421</v>
      </c>
      <c r="AC2046">
        <f>Sheet1!BA2047</f>
        <v>0</v>
      </c>
      <c r="AD2046" t="s">
        <v>4422</v>
      </c>
      <c r="AE2046">
        <f>Sheet1!BB2047</f>
        <v>25</v>
      </c>
      <c r="AF2046" t="s">
        <v>4411</v>
      </c>
      <c r="AG2046">
        <f>Sheet1!BI2047</f>
        <v>7</v>
      </c>
      <c r="AH2046" t="s">
        <v>4423</v>
      </c>
      <c r="AI2046">
        <f>Sheet1!BH2047</f>
        <v>28.98</v>
      </c>
      <c r="AJ2046" t="s">
        <v>4424</v>
      </c>
      <c r="AL2046" s="3" t="str">
        <f t="shared" si="31"/>
        <v>Formulation includes 450 kg of FA powder, 1786 kg of aggregate, and the water-to-powder ratio is: 0,332255555555556 .Powder percentual composition is: SiO2: 64,416%, Al2O3: 7,118%, Fe2O3:0,668%, CaO: 16,832%.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28,98 MPa.</v>
      </c>
    </row>
    <row r="2047" spans="1:38" x14ac:dyDescent="0.25">
      <c r="A2047" t="s">
        <v>4412</v>
      </c>
      <c r="B2047" s="3">
        <f>SUM(Sheet1!T2048:Y2048)</f>
        <v>372.52</v>
      </c>
      <c r="C2047" s="2" t="s">
        <v>4413</v>
      </c>
      <c r="D2047" t="s">
        <v>4414</v>
      </c>
      <c r="E2047" s="3">
        <f>Sheet1!AH2048</f>
        <v>1848.6</v>
      </c>
      <c r="F2047" t="s">
        <v>4415</v>
      </c>
      <c r="G2047">
        <f>(Sheet1!AZ2048)/(B2047)</f>
        <v>0.27703479007838505</v>
      </c>
      <c r="H2047" t="s">
        <v>4416</v>
      </c>
      <c r="I2047" s="3">
        <f>Sheet1!D2048</f>
        <v>54.42</v>
      </c>
      <c r="J2047" t="s">
        <v>4406</v>
      </c>
      <c r="K2047" s="3">
        <f>Sheet1!E2048</f>
        <v>23.9</v>
      </c>
      <c r="L2047" t="s">
        <v>4407</v>
      </c>
      <c r="M2047" s="3">
        <f>Sheet1!F2048</f>
        <v>8.14</v>
      </c>
      <c r="N2047" t="s">
        <v>4408</v>
      </c>
      <c r="O2047">
        <f>Sheet1!G2048</f>
        <v>2.56</v>
      </c>
      <c r="P2047" t="s">
        <v>4409</v>
      </c>
      <c r="Q2047">
        <f>Sheet1!AQ2048</f>
        <v>15.13</v>
      </c>
      <c r="R2047" t="s">
        <v>4417</v>
      </c>
      <c r="S2047">
        <f>Sheet1!AR2048</f>
        <v>36.54</v>
      </c>
      <c r="T2047" t="s">
        <v>4418</v>
      </c>
      <c r="U2047">
        <f>Sheet1!AT2048</f>
        <v>51.28</v>
      </c>
      <c r="V2047" t="s">
        <v>4419</v>
      </c>
      <c r="W2047">
        <f>Sheet1!AU2048</f>
        <v>12</v>
      </c>
      <c r="X2047" t="s">
        <v>4410</v>
      </c>
      <c r="Y2047">
        <f>Sheet1!AY2048</f>
        <v>0</v>
      </c>
      <c r="Z2047" t="s">
        <v>4420</v>
      </c>
      <c r="AA2047">
        <f>Sheet1!AX2048</f>
        <v>0</v>
      </c>
      <c r="AB2047" t="s">
        <v>4421</v>
      </c>
      <c r="AC2047">
        <f>Sheet1!BA2048</f>
        <v>1</v>
      </c>
      <c r="AD2047" t="s">
        <v>4422</v>
      </c>
      <c r="AE2047">
        <f>Sheet1!BB2048</f>
        <v>60</v>
      </c>
      <c r="AF2047" t="s">
        <v>4411</v>
      </c>
      <c r="AG2047">
        <f>Sheet1!BI2048</f>
        <v>28</v>
      </c>
      <c r="AH2047" t="s">
        <v>4423</v>
      </c>
      <c r="AI2047">
        <f>Sheet1!BH2048</f>
        <v>39.46</v>
      </c>
      <c r="AJ2047" t="s">
        <v>4424</v>
      </c>
      <c r="AL2047" s="3" t="str">
        <f t="shared" si="31"/>
        <v>Formulation includes 372,52 kg of FA powder, 1848,6 kg of aggregate, and the water-to-powder ratio is: 0,277034790078385 .Powder percentual composition is: SiO2: 54,42%, Al2O3: 23,9%, Fe2O3:8,14%, CaO: 2,56%. The amount of the dry fraction of Na2O from the Na2SiO3 solution is15,13kg/m3. The amount of the dry fraction of SiO2 from the Na2SiO3 solution is 36,54 kg/m3. The amount of  Na(OH) solution per m3 is: 51,28 kg, with a molarity of: 12. The mix also includes  0 kg/m3 of superplasticizer and 0 kg/m3 of extra water. The initial curing for this mix was 1 day at 60ªC. A compressive test after28 days was conducted with a result of 39,46 MPa.</v>
      </c>
    </row>
    <row r="2048" spans="1:38" x14ac:dyDescent="0.25">
      <c r="A2048" t="s">
        <v>4412</v>
      </c>
      <c r="B2048" s="3">
        <f>SUM(Sheet1!T2049:Y2049)</f>
        <v>375.84</v>
      </c>
      <c r="C2048" s="2" t="s">
        <v>4413</v>
      </c>
      <c r="D2048" t="s">
        <v>4414</v>
      </c>
      <c r="E2048" s="3">
        <f>Sheet1!AH2049</f>
        <v>1848.6</v>
      </c>
      <c r="F2048" t="s">
        <v>4415</v>
      </c>
      <c r="G2048">
        <f>(Sheet1!AZ2049)/(B2048)</f>
        <v>0.25879552469135803</v>
      </c>
      <c r="H2048" t="s">
        <v>4416</v>
      </c>
      <c r="I2048" s="3">
        <f>Sheet1!D2049</f>
        <v>54.42</v>
      </c>
      <c r="J2048" t="s">
        <v>4406</v>
      </c>
      <c r="K2048" s="3">
        <f>Sheet1!E2049</f>
        <v>23.9</v>
      </c>
      <c r="L2048" t="s">
        <v>4407</v>
      </c>
      <c r="M2048" s="3">
        <f>Sheet1!F2049</f>
        <v>8.14</v>
      </c>
      <c r="N2048" t="s">
        <v>4408</v>
      </c>
      <c r="O2048">
        <f>Sheet1!G2049</f>
        <v>2.56</v>
      </c>
      <c r="P2048" t="s">
        <v>4409</v>
      </c>
      <c r="Q2048">
        <f>Sheet1!AQ2049</f>
        <v>14.85</v>
      </c>
      <c r="R2048" t="s">
        <v>4417</v>
      </c>
      <c r="S2048">
        <f>Sheet1!AR2049</f>
        <v>35.86</v>
      </c>
      <c r="T2048" t="s">
        <v>4418</v>
      </c>
      <c r="U2048">
        <f>Sheet1!AT2049</f>
        <v>50.33</v>
      </c>
      <c r="V2048" t="s">
        <v>4419</v>
      </c>
      <c r="W2048">
        <f>Sheet1!AU2049</f>
        <v>14</v>
      </c>
      <c r="X2048" t="s">
        <v>4410</v>
      </c>
      <c r="Y2048">
        <f>Sheet1!AY2049</f>
        <v>0</v>
      </c>
      <c r="Z2048" t="s">
        <v>4420</v>
      </c>
      <c r="AA2048">
        <f>Sheet1!AX2049</f>
        <v>0</v>
      </c>
      <c r="AB2048" t="s">
        <v>4421</v>
      </c>
      <c r="AC2048">
        <f>Sheet1!BA2049</f>
        <v>1</v>
      </c>
      <c r="AD2048" t="s">
        <v>4422</v>
      </c>
      <c r="AE2048">
        <f>Sheet1!BB2049</f>
        <v>60</v>
      </c>
      <c r="AF2048" t="s">
        <v>4411</v>
      </c>
      <c r="AG2048">
        <f>Sheet1!BI2049</f>
        <v>28</v>
      </c>
      <c r="AH2048" t="s">
        <v>4423</v>
      </c>
      <c r="AI2048">
        <f>Sheet1!BH2049</f>
        <v>49.86</v>
      </c>
      <c r="AJ2048" t="s">
        <v>4424</v>
      </c>
      <c r="AL2048" s="3" t="str">
        <f t="shared" si="31"/>
        <v>Formulation includes 375,84 kg of FA powder, 1848,6 kg of aggregate, and the water-to-powder ratio is: 0,258795524691358 .Powder percentual composition is: SiO2: 54,42%, Al2O3: 23,9%, Fe2O3:8,14%, CaO: 2,56%. The amount of the dry fraction of Na2O from the Na2SiO3 solution is14,85kg/m3. The amount of the dry fraction of SiO2 from the Na2SiO3 solution is 35,86 kg/m3. The amount of  Na(OH) solution per m3 is: 50,33 kg, with a molarity of: 14. The mix also includes  0 kg/m3 of superplasticizer and 0 kg/m3 of extra water. The initial curing for this mix was 1 day at 60ªC. A compressive test after28 days was conducted with a result of 49,86 MPa.</v>
      </c>
    </row>
    <row r="2049" spans="1:38" x14ac:dyDescent="0.25">
      <c r="A2049" t="s">
        <v>4412</v>
      </c>
      <c r="B2049" s="3">
        <f>SUM(Sheet1!T2050:Y2050)</f>
        <v>390.35</v>
      </c>
      <c r="C2049" s="2" t="s">
        <v>4413</v>
      </c>
      <c r="D2049" t="s">
        <v>4414</v>
      </c>
      <c r="E2049" s="3">
        <f>Sheet1!AH2050</f>
        <v>1848.6</v>
      </c>
      <c r="F2049" t="s">
        <v>4415</v>
      </c>
      <c r="G2049">
        <f>(Sheet1!AZ2050)/(B2049)</f>
        <v>0.21917361342385036</v>
      </c>
      <c r="H2049" t="s">
        <v>4416</v>
      </c>
      <c r="I2049" s="3">
        <f>Sheet1!D2050</f>
        <v>54.42</v>
      </c>
      <c r="J2049" t="s">
        <v>4406</v>
      </c>
      <c r="K2049" s="3">
        <f>Sheet1!E2050</f>
        <v>23.9</v>
      </c>
      <c r="L2049" t="s">
        <v>4407</v>
      </c>
      <c r="M2049" s="3">
        <f>Sheet1!F2050</f>
        <v>8.14</v>
      </c>
      <c r="N2049" t="s">
        <v>4408</v>
      </c>
      <c r="O2049">
        <f>Sheet1!G2050</f>
        <v>2.56</v>
      </c>
      <c r="P2049" t="s">
        <v>4409</v>
      </c>
      <c r="Q2049">
        <f>Sheet1!AQ2050</f>
        <v>13.62</v>
      </c>
      <c r="R2049" t="s">
        <v>4417</v>
      </c>
      <c r="S2049">
        <f>Sheet1!AR2050</f>
        <v>32.909999999999997</v>
      </c>
      <c r="T2049" t="s">
        <v>4418</v>
      </c>
      <c r="U2049">
        <f>Sheet1!AT2050</f>
        <v>46.18</v>
      </c>
      <c r="V2049" t="s">
        <v>4419</v>
      </c>
      <c r="W2049">
        <f>Sheet1!AU2050</f>
        <v>16</v>
      </c>
      <c r="X2049" t="s">
        <v>4410</v>
      </c>
      <c r="Y2049">
        <f>Sheet1!AY2050</f>
        <v>0</v>
      </c>
      <c r="Z2049" t="s">
        <v>4420</v>
      </c>
      <c r="AA2049">
        <f>Sheet1!AX2050</f>
        <v>0</v>
      </c>
      <c r="AB2049" t="s">
        <v>4421</v>
      </c>
      <c r="AC2049">
        <f>Sheet1!BA2050</f>
        <v>1</v>
      </c>
      <c r="AD2049" t="s">
        <v>4422</v>
      </c>
      <c r="AE2049">
        <f>Sheet1!BB2050</f>
        <v>60</v>
      </c>
      <c r="AF2049" t="s">
        <v>4411</v>
      </c>
      <c r="AG2049">
        <f>Sheet1!BI2050</f>
        <v>28</v>
      </c>
      <c r="AH2049" t="s">
        <v>4423</v>
      </c>
      <c r="AI2049">
        <f>Sheet1!BH2050</f>
        <v>59.81</v>
      </c>
      <c r="AJ2049" t="s">
        <v>4424</v>
      </c>
      <c r="AL2049" s="3" t="str">
        <f t="shared" si="31"/>
        <v>Formulation includes 390,35 kg of FA powder, 1848,6 kg of aggregate, and the water-to-powder ratio is: 0,21917361342385 .Powder percentual composition is: SiO2: 54,42%, Al2O3: 23,9%, Fe2O3:8,14%, CaO: 2,56%. The amount of the dry fraction of Na2O from the Na2SiO3 solution is13,62kg/m3. The amount of the dry fraction of SiO2 from the Na2SiO3 solution is 32,91 kg/m3. The amount of  Na(OH) solution per m3 is: 46,18 kg, with a molarity of: 16. The mix also includes  0 kg/m3 of superplasticizer and 0 kg/m3 of extra water. The initial curing for this mix was 1 day at 60ªC. A compressive test after28 days was conducted with a result of 59,81 MPa.</v>
      </c>
    </row>
    <row r="2050" spans="1:38" x14ac:dyDescent="0.25">
      <c r="A2050" t="s">
        <v>4412</v>
      </c>
      <c r="B2050" s="3">
        <f>SUM(Sheet1!T2051:Y2051)</f>
        <v>350</v>
      </c>
      <c r="C2050" s="2" t="s">
        <v>4413</v>
      </c>
      <c r="D2050" t="s">
        <v>4414</v>
      </c>
      <c r="E2050" s="3">
        <f>Sheet1!AH2051</f>
        <v>1902</v>
      </c>
      <c r="F2050" t="s">
        <v>4415</v>
      </c>
      <c r="G2050">
        <f>(Sheet1!AZ2051)/(B2050)</f>
        <v>0.33799999999999997</v>
      </c>
      <c r="H2050" t="s">
        <v>4416</v>
      </c>
      <c r="I2050" s="3">
        <f>Sheet1!D2051</f>
        <v>40.479999999999997</v>
      </c>
      <c r="J2050" t="s">
        <v>4406</v>
      </c>
      <c r="K2050" s="3">
        <f>Sheet1!E2051</f>
        <v>12.9</v>
      </c>
      <c r="L2050" t="s">
        <v>4407</v>
      </c>
      <c r="M2050" s="3">
        <f>Sheet1!F2051</f>
        <v>17.62</v>
      </c>
      <c r="N2050" t="s">
        <v>4408</v>
      </c>
      <c r="O2050">
        <f>Sheet1!G2051</f>
        <v>11.83</v>
      </c>
      <c r="P2050" t="s">
        <v>4409</v>
      </c>
      <c r="Q2050">
        <f>Sheet1!AQ2051</f>
        <v>12.25</v>
      </c>
      <c r="R2050" t="s">
        <v>4417</v>
      </c>
      <c r="S2050">
        <f>Sheet1!AR2051</f>
        <v>40.25</v>
      </c>
      <c r="T2050" t="s">
        <v>4418</v>
      </c>
      <c r="U2050">
        <f>Sheet1!AT2051</f>
        <v>70</v>
      </c>
      <c r="V2050" t="s">
        <v>4419</v>
      </c>
      <c r="W2050">
        <f>Sheet1!AU2051</f>
        <v>14</v>
      </c>
      <c r="X2050" t="s">
        <v>4410</v>
      </c>
      <c r="Y2050">
        <f>Sheet1!AY2051</f>
        <v>0</v>
      </c>
      <c r="Z2050" t="s">
        <v>4420</v>
      </c>
      <c r="AA2050">
        <f>Sheet1!AX2051</f>
        <v>0</v>
      </c>
      <c r="AB2050" t="s">
        <v>4421</v>
      </c>
      <c r="AC2050">
        <f>Sheet1!BA2051</f>
        <v>0.5</v>
      </c>
      <c r="AD2050" t="s">
        <v>4422</v>
      </c>
      <c r="AE2050">
        <f>Sheet1!BB2051</f>
        <v>60</v>
      </c>
      <c r="AF2050" t="s">
        <v>4411</v>
      </c>
      <c r="AG2050">
        <f>Sheet1!BI2051</f>
        <v>1</v>
      </c>
      <c r="AH2050" t="s">
        <v>4423</v>
      </c>
      <c r="AI2050">
        <f>Sheet1!BH2051</f>
        <v>14.571099999999999</v>
      </c>
      <c r="AJ2050" t="s">
        <v>4424</v>
      </c>
      <c r="AL2050" s="3" t="str">
        <f t="shared" ref="AL2050:AL2113" si="32">_xlfn.CONCAT(A2050:AJ2050)</f>
        <v>Formulation includes 350 kg of FA powder, 1902 kg of aggregate, and the water-to-powder ratio is: 0,338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0,5 day at 60ªC. A compressive test after1 days was conducted with a result of 14,5711 MPa.</v>
      </c>
    </row>
    <row r="2051" spans="1:38" x14ac:dyDescent="0.25">
      <c r="A2051" t="s">
        <v>4412</v>
      </c>
      <c r="B2051" s="3">
        <f>SUM(Sheet1!T2052:Y2052)</f>
        <v>350</v>
      </c>
      <c r="C2051" s="2" t="s">
        <v>4413</v>
      </c>
      <c r="D2051" t="s">
        <v>4414</v>
      </c>
      <c r="E2051" s="3">
        <f>Sheet1!AH2052</f>
        <v>1902</v>
      </c>
      <c r="F2051" t="s">
        <v>4415</v>
      </c>
      <c r="G2051">
        <f>(Sheet1!AZ2052)/(B2051)</f>
        <v>0.34328571428571431</v>
      </c>
      <c r="H2051" t="s">
        <v>4416</v>
      </c>
      <c r="I2051" s="3">
        <f>Sheet1!D2052</f>
        <v>40.479999999999997</v>
      </c>
      <c r="J2051" t="s">
        <v>4406</v>
      </c>
      <c r="K2051" s="3">
        <f>Sheet1!E2052</f>
        <v>12.9</v>
      </c>
      <c r="L2051" t="s">
        <v>4407</v>
      </c>
      <c r="M2051" s="3">
        <f>Sheet1!F2052</f>
        <v>17.62</v>
      </c>
      <c r="N2051" t="s">
        <v>4408</v>
      </c>
      <c r="O2051">
        <f>Sheet1!G2052</f>
        <v>11.83</v>
      </c>
      <c r="P2051" t="s">
        <v>4409</v>
      </c>
      <c r="Q2051">
        <f>Sheet1!AQ2052</f>
        <v>13.13</v>
      </c>
      <c r="R2051" t="s">
        <v>4417</v>
      </c>
      <c r="S2051">
        <f>Sheet1!AR2052</f>
        <v>43.13</v>
      </c>
      <c r="T2051" t="s">
        <v>4418</v>
      </c>
      <c r="U2051">
        <f>Sheet1!AT2052</f>
        <v>60</v>
      </c>
      <c r="V2051" t="s">
        <v>4419</v>
      </c>
      <c r="W2051">
        <f>Sheet1!AU2052</f>
        <v>14</v>
      </c>
      <c r="X2051" t="s">
        <v>4410</v>
      </c>
      <c r="Y2051">
        <f>Sheet1!AY2052</f>
        <v>0</v>
      </c>
      <c r="Z2051" t="s">
        <v>4420</v>
      </c>
      <c r="AA2051">
        <f>Sheet1!AX2052</f>
        <v>0</v>
      </c>
      <c r="AB2051" t="s">
        <v>4421</v>
      </c>
      <c r="AC2051">
        <f>Sheet1!BA2052</f>
        <v>0.5</v>
      </c>
      <c r="AD2051" t="s">
        <v>4422</v>
      </c>
      <c r="AE2051">
        <f>Sheet1!BB2052</f>
        <v>60</v>
      </c>
      <c r="AF2051" t="s">
        <v>4411</v>
      </c>
      <c r="AG2051">
        <f>Sheet1!BI2052</f>
        <v>1</v>
      </c>
      <c r="AH2051" t="s">
        <v>4423</v>
      </c>
      <c r="AI2051">
        <f>Sheet1!BH2052</f>
        <v>13.401</v>
      </c>
      <c r="AJ2051" t="s">
        <v>4424</v>
      </c>
      <c r="AL2051" s="3" t="str">
        <f t="shared" si="32"/>
        <v>Formulation includes 350 kg of FA powder, 1902 kg of aggregate, and the water-to-powder ratio is: 0,343285714285714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0,5 day at 60ªC. A compressive test after1 days was conducted with a result of 13,401 MPa.</v>
      </c>
    </row>
    <row r="2052" spans="1:38" x14ac:dyDescent="0.25">
      <c r="A2052" t="s">
        <v>4412</v>
      </c>
      <c r="B2052" s="3">
        <f>SUM(Sheet1!T2053:Y2053)</f>
        <v>350</v>
      </c>
      <c r="C2052" s="2" t="s">
        <v>4413</v>
      </c>
      <c r="D2052" t="s">
        <v>4414</v>
      </c>
      <c r="E2052" s="3">
        <f>Sheet1!AH2053</f>
        <v>1877</v>
      </c>
      <c r="F2052" t="s">
        <v>4415</v>
      </c>
      <c r="G2052">
        <f>(Sheet1!AZ2053)/(B2052)</f>
        <v>0.37007142857142861</v>
      </c>
      <c r="H2052" t="s">
        <v>4416</v>
      </c>
      <c r="I2052" s="3">
        <f>Sheet1!D2053</f>
        <v>40.479999999999997</v>
      </c>
      <c r="J2052" t="s">
        <v>4406</v>
      </c>
      <c r="K2052" s="3">
        <f>Sheet1!E2053</f>
        <v>12.9</v>
      </c>
      <c r="L2052" t="s">
        <v>4407</v>
      </c>
      <c r="M2052" s="3">
        <f>Sheet1!F2053</f>
        <v>17.62</v>
      </c>
      <c r="N2052" t="s">
        <v>4408</v>
      </c>
      <c r="O2052">
        <f>Sheet1!G2053</f>
        <v>11.83</v>
      </c>
      <c r="P2052" t="s">
        <v>4409</v>
      </c>
      <c r="Q2052">
        <f>Sheet1!AQ2053</f>
        <v>14.44</v>
      </c>
      <c r="R2052" t="s">
        <v>4417</v>
      </c>
      <c r="S2052">
        <f>Sheet1!AR2053</f>
        <v>47.44</v>
      </c>
      <c r="T2052" t="s">
        <v>4418</v>
      </c>
      <c r="U2052">
        <f>Sheet1!AT2053</f>
        <v>60</v>
      </c>
      <c r="V2052" t="s">
        <v>4419</v>
      </c>
      <c r="W2052">
        <f>Sheet1!AU2053</f>
        <v>14</v>
      </c>
      <c r="X2052" t="s">
        <v>4410</v>
      </c>
      <c r="Y2052">
        <f>Sheet1!AY2053</f>
        <v>0</v>
      </c>
      <c r="Z2052" t="s">
        <v>4420</v>
      </c>
      <c r="AA2052">
        <f>Sheet1!AX2053</f>
        <v>0</v>
      </c>
      <c r="AB2052" t="s">
        <v>4421</v>
      </c>
      <c r="AC2052">
        <f>Sheet1!BA2053</f>
        <v>0.5</v>
      </c>
      <c r="AD2052" t="s">
        <v>4422</v>
      </c>
      <c r="AE2052">
        <f>Sheet1!BB2053</f>
        <v>60</v>
      </c>
      <c r="AF2052" t="s">
        <v>4411</v>
      </c>
      <c r="AG2052">
        <f>Sheet1!BI2053</f>
        <v>1</v>
      </c>
      <c r="AH2052" t="s">
        <v>4423</v>
      </c>
      <c r="AI2052">
        <f>Sheet1!BH2053</f>
        <v>12.2348</v>
      </c>
      <c r="AJ2052" t="s">
        <v>4424</v>
      </c>
      <c r="AL2052" s="3" t="str">
        <f t="shared" si="32"/>
        <v>Formulation includes 350 kg of FA powder, 1877 kg of aggregate, and the water-to-powder ratio is: 0,370071428571429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0,5 day at 60ªC. A compressive test after1 days was conducted with a result of 12,2348 MPa.</v>
      </c>
    </row>
    <row r="2053" spans="1:38" x14ac:dyDescent="0.25">
      <c r="A2053" t="s">
        <v>4412</v>
      </c>
      <c r="B2053" s="3">
        <f>SUM(Sheet1!T2054:Y2054)</f>
        <v>350</v>
      </c>
      <c r="C2053" s="2" t="s">
        <v>4413</v>
      </c>
      <c r="D2053" t="s">
        <v>4414</v>
      </c>
      <c r="E2053" s="3">
        <f>Sheet1!AH2054</f>
        <v>1893</v>
      </c>
      <c r="F2053" t="s">
        <v>4415</v>
      </c>
      <c r="G2053">
        <f>(Sheet1!AZ2054)/(B2053)</f>
        <v>0.34539999999999998</v>
      </c>
      <c r="H2053" t="s">
        <v>4416</v>
      </c>
      <c r="I2053" s="3">
        <f>Sheet1!D2054</f>
        <v>40.479999999999997</v>
      </c>
      <c r="J2053" t="s">
        <v>4406</v>
      </c>
      <c r="K2053" s="3">
        <f>Sheet1!E2054</f>
        <v>12.9</v>
      </c>
      <c r="L2053" t="s">
        <v>4407</v>
      </c>
      <c r="M2053" s="3">
        <f>Sheet1!F2054</f>
        <v>17.62</v>
      </c>
      <c r="N2053" t="s">
        <v>4408</v>
      </c>
      <c r="O2053">
        <f>Sheet1!G2054</f>
        <v>11.83</v>
      </c>
      <c r="P2053" t="s">
        <v>4409</v>
      </c>
      <c r="Q2053">
        <f>Sheet1!AQ2054</f>
        <v>13.48</v>
      </c>
      <c r="R2053" t="s">
        <v>4417</v>
      </c>
      <c r="S2053">
        <f>Sheet1!AR2054</f>
        <v>44.28</v>
      </c>
      <c r="T2053" t="s">
        <v>4418</v>
      </c>
      <c r="U2053">
        <f>Sheet1!AT2054</f>
        <v>56</v>
      </c>
      <c r="V2053" t="s">
        <v>4419</v>
      </c>
      <c r="W2053">
        <f>Sheet1!AU2054</f>
        <v>14</v>
      </c>
      <c r="X2053" t="s">
        <v>4410</v>
      </c>
      <c r="Y2053">
        <f>Sheet1!AY2054</f>
        <v>0</v>
      </c>
      <c r="Z2053" t="s">
        <v>4420</v>
      </c>
      <c r="AA2053">
        <f>Sheet1!AX2054</f>
        <v>0</v>
      </c>
      <c r="AB2053" t="s">
        <v>4421</v>
      </c>
      <c r="AC2053">
        <f>Sheet1!BA2054</f>
        <v>0.5</v>
      </c>
      <c r="AD2053" t="s">
        <v>4422</v>
      </c>
      <c r="AE2053">
        <f>Sheet1!BB2054</f>
        <v>60</v>
      </c>
      <c r="AF2053" t="s">
        <v>4411</v>
      </c>
      <c r="AG2053">
        <f>Sheet1!BI2054</f>
        <v>1</v>
      </c>
      <c r="AH2053" t="s">
        <v>4423</v>
      </c>
      <c r="AI2053">
        <f>Sheet1!BH2054</f>
        <v>14.582599999999999</v>
      </c>
      <c r="AJ2053" t="s">
        <v>4424</v>
      </c>
      <c r="AL2053" s="3" t="str">
        <f t="shared" si="32"/>
        <v>Formulation includes 350 kg of FA powder, 1893 kg of aggregate, and the water-to-powder ratio is: 0,3454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0,5 day at 60ªC. A compressive test after1 days was conducted with a result of 14,5826 MPa.</v>
      </c>
    </row>
    <row r="2054" spans="1:38" x14ac:dyDescent="0.25">
      <c r="A2054" t="s">
        <v>4412</v>
      </c>
      <c r="B2054" s="3">
        <f>SUM(Sheet1!T2055:Y2055)</f>
        <v>400</v>
      </c>
      <c r="C2054" s="2" t="s">
        <v>4413</v>
      </c>
      <c r="D2054" t="s">
        <v>4414</v>
      </c>
      <c r="E2054" s="3">
        <f>Sheet1!AH2055</f>
        <v>1856</v>
      </c>
      <c r="F2054" t="s">
        <v>4415</v>
      </c>
      <c r="G2054">
        <f>(Sheet1!AZ2055)/(B2054)</f>
        <v>0.29575000000000001</v>
      </c>
      <c r="H2054" t="s">
        <v>4416</v>
      </c>
      <c r="I2054" s="3">
        <f>Sheet1!D2055</f>
        <v>40.479999999999997</v>
      </c>
      <c r="J2054" t="s">
        <v>4406</v>
      </c>
      <c r="K2054" s="3">
        <f>Sheet1!E2055</f>
        <v>12.9</v>
      </c>
      <c r="L2054" t="s">
        <v>4407</v>
      </c>
      <c r="M2054" s="3">
        <f>Sheet1!F2055</f>
        <v>17.62</v>
      </c>
      <c r="N2054" t="s">
        <v>4408</v>
      </c>
      <c r="O2054">
        <f>Sheet1!G2055</f>
        <v>11.83</v>
      </c>
      <c r="P2054" t="s">
        <v>4409</v>
      </c>
      <c r="Q2054">
        <f>Sheet1!AQ2055</f>
        <v>12.25</v>
      </c>
      <c r="R2054" t="s">
        <v>4417</v>
      </c>
      <c r="S2054">
        <f>Sheet1!AR2055</f>
        <v>40.25</v>
      </c>
      <c r="T2054" t="s">
        <v>4418</v>
      </c>
      <c r="U2054">
        <f>Sheet1!AT2055</f>
        <v>70</v>
      </c>
      <c r="V2054" t="s">
        <v>4419</v>
      </c>
      <c r="W2054">
        <f>Sheet1!AU2055</f>
        <v>14</v>
      </c>
      <c r="X2054" t="s">
        <v>4410</v>
      </c>
      <c r="Y2054">
        <f>Sheet1!AY2055</f>
        <v>0</v>
      </c>
      <c r="Z2054" t="s">
        <v>4420</v>
      </c>
      <c r="AA2054">
        <f>Sheet1!AX2055</f>
        <v>0</v>
      </c>
      <c r="AB2054" t="s">
        <v>4421</v>
      </c>
      <c r="AC2054">
        <f>Sheet1!BA2055</f>
        <v>0.5</v>
      </c>
      <c r="AD2054" t="s">
        <v>4422</v>
      </c>
      <c r="AE2054">
        <f>Sheet1!BB2055</f>
        <v>60</v>
      </c>
      <c r="AF2054" t="s">
        <v>4411</v>
      </c>
      <c r="AG2054">
        <f>Sheet1!BI2055</f>
        <v>1</v>
      </c>
      <c r="AH2054" t="s">
        <v>4423</v>
      </c>
      <c r="AI2054">
        <f>Sheet1!BH2055</f>
        <v>8.9841700000000007</v>
      </c>
      <c r="AJ2054" t="s">
        <v>4424</v>
      </c>
      <c r="AL2054" s="3" t="str">
        <f t="shared" si="32"/>
        <v>Formulation includes 400 kg of FA powder, 1856 kg of aggregate, and the water-to-powder ratio is: 0,29575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0,5 day at 60ªC. A compressive test after1 days was conducted with a result of 8,98417 MPa.</v>
      </c>
    </row>
    <row r="2055" spans="1:38" x14ac:dyDescent="0.25">
      <c r="A2055" t="s">
        <v>4412</v>
      </c>
      <c r="B2055" s="3">
        <f>SUM(Sheet1!T2056:Y2056)</f>
        <v>400</v>
      </c>
      <c r="C2055" s="2" t="s">
        <v>4413</v>
      </c>
      <c r="D2055" t="s">
        <v>4414</v>
      </c>
      <c r="E2055" s="3">
        <f>Sheet1!AH2056</f>
        <v>1856</v>
      </c>
      <c r="F2055" t="s">
        <v>4415</v>
      </c>
      <c r="G2055">
        <f>(Sheet1!AZ2056)/(B2055)</f>
        <v>0.300375</v>
      </c>
      <c r="H2055" t="s">
        <v>4416</v>
      </c>
      <c r="I2055" s="3">
        <f>Sheet1!D2056</f>
        <v>40.479999999999997</v>
      </c>
      <c r="J2055" t="s">
        <v>4406</v>
      </c>
      <c r="K2055" s="3">
        <f>Sheet1!E2056</f>
        <v>12.9</v>
      </c>
      <c r="L2055" t="s">
        <v>4407</v>
      </c>
      <c r="M2055" s="3">
        <f>Sheet1!F2056</f>
        <v>17.62</v>
      </c>
      <c r="N2055" t="s">
        <v>4408</v>
      </c>
      <c r="O2055">
        <f>Sheet1!G2056</f>
        <v>11.83</v>
      </c>
      <c r="P2055" t="s">
        <v>4409</v>
      </c>
      <c r="Q2055">
        <f>Sheet1!AQ2056</f>
        <v>13.13</v>
      </c>
      <c r="R2055" t="s">
        <v>4417</v>
      </c>
      <c r="S2055">
        <f>Sheet1!AR2056</f>
        <v>43.13</v>
      </c>
      <c r="T2055" t="s">
        <v>4418</v>
      </c>
      <c r="U2055">
        <f>Sheet1!AT2056</f>
        <v>60</v>
      </c>
      <c r="V2055" t="s">
        <v>4419</v>
      </c>
      <c r="W2055">
        <f>Sheet1!AU2056</f>
        <v>14</v>
      </c>
      <c r="X2055" t="s">
        <v>4410</v>
      </c>
      <c r="Y2055">
        <f>Sheet1!AY2056</f>
        <v>0</v>
      </c>
      <c r="Z2055" t="s">
        <v>4420</v>
      </c>
      <c r="AA2055">
        <f>Sheet1!AX2056</f>
        <v>0</v>
      </c>
      <c r="AB2055" t="s">
        <v>4421</v>
      </c>
      <c r="AC2055">
        <f>Sheet1!BA2056</f>
        <v>0.5</v>
      </c>
      <c r="AD2055" t="s">
        <v>4422</v>
      </c>
      <c r="AE2055">
        <f>Sheet1!BB2056</f>
        <v>60</v>
      </c>
      <c r="AF2055" t="s">
        <v>4411</v>
      </c>
      <c r="AG2055">
        <f>Sheet1!BI2056</f>
        <v>1</v>
      </c>
      <c r="AH2055" t="s">
        <v>4423</v>
      </c>
      <c r="AI2055">
        <f>Sheet1!BH2056</f>
        <v>12.2232</v>
      </c>
      <c r="AJ2055" t="s">
        <v>4424</v>
      </c>
      <c r="AL2055" s="3" t="str">
        <f t="shared" si="32"/>
        <v>Formulation includes 400 kg of FA powder, 1856 kg of aggregate, and the water-to-powder ratio is: 0,300375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0,5 day at 60ªC. A compressive test after1 days was conducted with a result of 12,2232 MPa.</v>
      </c>
    </row>
    <row r="2056" spans="1:38" x14ac:dyDescent="0.25">
      <c r="A2056" t="s">
        <v>4412</v>
      </c>
      <c r="B2056" s="3">
        <f>SUM(Sheet1!T2057:Y2057)</f>
        <v>400</v>
      </c>
      <c r="C2056" s="2" t="s">
        <v>4413</v>
      </c>
      <c r="D2056" t="s">
        <v>4414</v>
      </c>
      <c r="E2056" s="3">
        <f>Sheet1!AH2057</f>
        <v>1830</v>
      </c>
      <c r="F2056" t="s">
        <v>4415</v>
      </c>
      <c r="G2056">
        <f>(Sheet1!AZ2057)/(B2056)</f>
        <v>0.3238125</v>
      </c>
      <c r="H2056" t="s">
        <v>4416</v>
      </c>
      <c r="I2056" s="3">
        <f>Sheet1!D2057</f>
        <v>40.479999999999997</v>
      </c>
      <c r="J2056" t="s">
        <v>4406</v>
      </c>
      <c r="K2056" s="3">
        <f>Sheet1!E2057</f>
        <v>12.9</v>
      </c>
      <c r="L2056" t="s">
        <v>4407</v>
      </c>
      <c r="M2056" s="3">
        <f>Sheet1!F2057</f>
        <v>17.62</v>
      </c>
      <c r="N2056" t="s">
        <v>4408</v>
      </c>
      <c r="O2056">
        <f>Sheet1!G2057</f>
        <v>11.83</v>
      </c>
      <c r="P2056" t="s">
        <v>4409</v>
      </c>
      <c r="Q2056">
        <f>Sheet1!AQ2057</f>
        <v>14.44</v>
      </c>
      <c r="R2056" t="s">
        <v>4417</v>
      </c>
      <c r="S2056">
        <f>Sheet1!AR2057</f>
        <v>47.44</v>
      </c>
      <c r="T2056" t="s">
        <v>4418</v>
      </c>
      <c r="U2056">
        <f>Sheet1!AT2057</f>
        <v>60</v>
      </c>
      <c r="V2056" t="s">
        <v>4419</v>
      </c>
      <c r="W2056">
        <f>Sheet1!AU2057</f>
        <v>14</v>
      </c>
      <c r="X2056" t="s">
        <v>4410</v>
      </c>
      <c r="Y2056">
        <f>Sheet1!AY2057</f>
        <v>0</v>
      </c>
      <c r="Z2056" t="s">
        <v>4420</v>
      </c>
      <c r="AA2056">
        <f>Sheet1!AX2057</f>
        <v>0</v>
      </c>
      <c r="AB2056" t="s">
        <v>4421</v>
      </c>
      <c r="AC2056">
        <f>Sheet1!BA2057</f>
        <v>0.5</v>
      </c>
      <c r="AD2056" t="s">
        <v>4422</v>
      </c>
      <c r="AE2056">
        <f>Sheet1!BB2057</f>
        <v>60</v>
      </c>
      <c r="AF2056" t="s">
        <v>4411</v>
      </c>
      <c r="AG2056">
        <f>Sheet1!BI2057</f>
        <v>1</v>
      </c>
      <c r="AH2056" t="s">
        <v>4423</v>
      </c>
      <c r="AI2056">
        <f>Sheet1!BH2057</f>
        <v>7.0876900000000003</v>
      </c>
      <c r="AJ2056" t="s">
        <v>4424</v>
      </c>
      <c r="AL2056" s="3" t="str">
        <f t="shared" si="32"/>
        <v>Formulation includes 400 kg of FA powder, 1830 kg of aggregate, and the water-to-powder ratio is: 0,3238125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0,5 day at 60ªC. A compressive test after1 days was conducted with a result of 7,08769 MPa.</v>
      </c>
    </row>
    <row r="2057" spans="1:38" x14ac:dyDescent="0.25">
      <c r="A2057" t="s">
        <v>4412</v>
      </c>
      <c r="B2057" s="3">
        <f>SUM(Sheet1!T2058:Y2058)</f>
        <v>400</v>
      </c>
      <c r="C2057" s="2" t="s">
        <v>4413</v>
      </c>
      <c r="D2057" t="s">
        <v>4414</v>
      </c>
      <c r="E2057" s="3">
        <f>Sheet1!AH2058</f>
        <v>1856</v>
      </c>
      <c r="F2057" t="s">
        <v>4415</v>
      </c>
      <c r="G2057">
        <f>(Sheet1!AZ2058)/(B2057)</f>
        <v>0.30222500000000002</v>
      </c>
      <c r="H2057" t="s">
        <v>4416</v>
      </c>
      <c r="I2057" s="3">
        <f>Sheet1!D2058</f>
        <v>40.479999999999997</v>
      </c>
      <c r="J2057" t="s">
        <v>4406</v>
      </c>
      <c r="K2057" s="3">
        <f>Sheet1!E2058</f>
        <v>12.9</v>
      </c>
      <c r="L2057" t="s">
        <v>4407</v>
      </c>
      <c r="M2057" s="3">
        <f>Sheet1!F2058</f>
        <v>17.62</v>
      </c>
      <c r="N2057" t="s">
        <v>4408</v>
      </c>
      <c r="O2057">
        <f>Sheet1!G2058</f>
        <v>11.83</v>
      </c>
      <c r="P2057" t="s">
        <v>4409</v>
      </c>
      <c r="Q2057">
        <f>Sheet1!AQ2058</f>
        <v>13.48</v>
      </c>
      <c r="R2057" t="s">
        <v>4417</v>
      </c>
      <c r="S2057">
        <f>Sheet1!AR2058</f>
        <v>44.28</v>
      </c>
      <c r="T2057" t="s">
        <v>4418</v>
      </c>
      <c r="U2057">
        <f>Sheet1!AT2058</f>
        <v>56</v>
      </c>
      <c r="V2057" t="s">
        <v>4419</v>
      </c>
      <c r="W2057">
        <f>Sheet1!AU2058</f>
        <v>14</v>
      </c>
      <c r="X2057" t="s">
        <v>4410</v>
      </c>
      <c r="Y2057">
        <f>Sheet1!AY2058</f>
        <v>0</v>
      </c>
      <c r="Z2057" t="s">
        <v>4420</v>
      </c>
      <c r="AA2057">
        <f>Sheet1!AX2058</f>
        <v>0</v>
      </c>
      <c r="AB2057" t="s">
        <v>4421</v>
      </c>
      <c r="AC2057">
        <f>Sheet1!BA2058</f>
        <v>0.5</v>
      </c>
      <c r="AD2057" t="s">
        <v>4422</v>
      </c>
      <c r="AE2057">
        <f>Sheet1!BB2058</f>
        <v>60</v>
      </c>
      <c r="AF2057" t="s">
        <v>4411</v>
      </c>
      <c r="AG2057">
        <f>Sheet1!BI2058</f>
        <v>1</v>
      </c>
      <c r="AH2057" t="s">
        <v>4423</v>
      </c>
      <c r="AI2057">
        <f>Sheet1!BH2058</f>
        <v>9.2871199999999998</v>
      </c>
      <c r="AJ2057" t="s">
        <v>4424</v>
      </c>
      <c r="AL2057" s="3" t="str">
        <f t="shared" si="32"/>
        <v>Formulation includes 400 kg of FA powder, 1856 kg of aggregate, and the water-to-powder ratio is: 0,302225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0,5 day at 60ªC. A compressive test after1 days was conducted with a result of 9,28712 MPa.</v>
      </c>
    </row>
    <row r="2058" spans="1:38" x14ac:dyDescent="0.25">
      <c r="A2058" t="s">
        <v>4412</v>
      </c>
      <c r="B2058" s="3">
        <f>SUM(Sheet1!T2059:Y2059)</f>
        <v>450</v>
      </c>
      <c r="C2058" s="2" t="s">
        <v>4413</v>
      </c>
      <c r="D2058" t="s">
        <v>4414</v>
      </c>
      <c r="E2058" s="3">
        <f>Sheet1!AH2059</f>
        <v>1809</v>
      </c>
      <c r="F2058" t="s">
        <v>4415</v>
      </c>
      <c r="G2058">
        <f>(Sheet1!AZ2059)/(B2058)</f>
        <v>0.26288888888888889</v>
      </c>
      <c r="H2058" t="s">
        <v>4416</v>
      </c>
      <c r="I2058" s="3">
        <f>Sheet1!D2059</f>
        <v>40.479999999999997</v>
      </c>
      <c r="J2058" t="s">
        <v>4406</v>
      </c>
      <c r="K2058" s="3">
        <f>Sheet1!E2059</f>
        <v>12.9</v>
      </c>
      <c r="L2058" t="s">
        <v>4407</v>
      </c>
      <c r="M2058" s="3">
        <f>Sheet1!F2059</f>
        <v>17.62</v>
      </c>
      <c r="N2058" t="s">
        <v>4408</v>
      </c>
      <c r="O2058">
        <f>Sheet1!G2059</f>
        <v>11.83</v>
      </c>
      <c r="P2058" t="s">
        <v>4409</v>
      </c>
      <c r="Q2058">
        <f>Sheet1!AQ2059</f>
        <v>12.25</v>
      </c>
      <c r="R2058" t="s">
        <v>4417</v>
      </c>
      <c r="S2058">
        <f>Sheet1!AR2059</f>
        <v>40.25</v>
      </c>
      <c r="T2058" t="s">
        <v>4418</v>
      </c>
      <c r="U2058">
        <f>Sheet1!AT2059</f>
        <v>70</v>
      </c>
      <c r="V2058" t="s">
        <v>4419</v>
      </c>
      <c r="W2058">
        <f>Sheet1!AU2059</f>
        <v>14</v>
      </c>
      <c r="X2058" t="s">
        <v>4410</v>
      </c>
      <c r="Y2058">
        <f>Sheet1!AY2059</f>
        <v>0</v>
      </c>
      <c r="Z2058" t="s">
        <v>4420</v>
      </c>
      <c r="AA2058">
        <f>Sheet1!AX2059</f>
        <v>0</v>
      </c>
      <c r="AB2058" t="s">
        <v>4421</v>
      </c>
      <c r="AC2058">
        <f>Sheet1!BA2059</f>
        <v>0.5</v>
      </c>
      <c r="AD2058" t="s">
        <v>4422</v>
      </c>
      <c r="AE2058">
        <f>Sheet1!BB2059</f>
        <v>60</v>
      </c>
      <c r="AF2058" t="s">
        <v>4411</v>
      </c>
      <c r="AG2058">
        <f>Sheet1!BI2059</f>
        <v>1</v>
      </c>
      <c r="AH2058" t="s">
        <v>4423</v>
      </c>
      <c r="AI2058">
        <f>Sheet1!BH2059</f>
        <v>22.8063</v>
      </c>
      <c r="AJ2058" t="s">
        <v>4424</v>
      </c>
      <c r="AL2058" s="3" t="str">
        <f t="shared" si="32"/>
        <v>Formulation includes 450 kg of FA powder, 1809 kg of aggregate, and the water-to-powder ratio is: 0,262888888888889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0,5 day at 60ªC. A compressive test after1 days was conducted with a result of 22,8063 MPa.</v>
      </c>
    </row>
    <row r="2059" spans="1:38" x14ac:dyDescent="0.25">
      <c r="A2059" t="s">
        <v>4412</v>
      </c>
      <c r="B2059" s="3">
        <f>SUM(Sheet1!T2060:Y2060)</f>
        <v>450</v>
      </c>
      <c r="C2059" s="2" t="s">
        <v>4413</v>
      </c>
      <c r="D2059" t="s">
        <v>4414</v>
      </c>
      <c r="E2059" s="3">
        <f>Sheet1!AH2060</f>
        <v>1809</v>
      </c>
      <c r="F2059" t="s">
        <v>4415</v>
      </c>
      <c r="G2059">
        <f>(Sheet1!AZ2060)/(B2059)</f>
        <v>0.26700000000000002</v>
      </c>
      <c r="H2059" t="s">
        <v>4416</v>
      </c>
      <c r="I2059" s="3">
        <f>Sheet1!D2060</f>
        <v>40.479999999999997</v>
      </c>
      <c r="J2059" t="s">
        <v>4406</v>
      </c>
      <c r="K2059" s="3">
        <f>Sheet1!E2060</f>
        <v>12.9</v>
      </c>
      <c r="L2059" t="s">
        <v>4407</v>
      </c>
      <c r="M2059" s="3">
        <f>Sheet1!F2060</f>
        <v>17.62</v>
      </c>
      <c r="N2059" t="s">
        <v>4408</v>
      </c>
      <c r="O2059">
        <f>Sheet1!G2060</f>
        <v>11.83</v>
      </c>
      <c r="P2059" t="s">
        <v>4409</v>
      </c>
      <c r="Q2059">
        <f>Sheet1!AQ2060</f>
        <v>13.13</v>
      </c>
      <c r="R2059" t="s">
        <v>4417</v>
      </c>
      <c r="S2059">
        <f>Sheet1!AR2060</f>
        <v>43.13</v>
      </c>
      <c r="T2059" t="s">
        <v>4418</v>
      </c>
      <c r="U2059">
        <f>Sheet1!AT2060</f>
        <v>60</v>
      </c>
      <c r="V2059" t="s">
        <v>4419</v>
      </c>
      <c r="W2059">
        <f>Sheet1!AU2060</f>
        <v>14</v>
      </c>
      <c r="X2059" t="s">
        <v>4410</v>
      </c>
      <c r="Y2059">
        <f>Sheet1!AY2060</f>
        <v>0</v>
      </c>
      <c r="Z2059" t="s">
        <v>4420</v>
      </c>
      <c r="AA2059">
        <f>Sheet1!AX2060</f>
        <v>0</v>
      </c>
      <c r="AB2059" t="s">
        <v>4421</v>
      </c>
      <c r="AC2059">
        <f>Sheet1!BA2060</f>
        <v>0.5</v>
      </c>
      <c r="AD2059" t="s">
        <v>4422</v>
      </c>
      <c r="AE2059">
        <f>Sheet1!BB2060</f>
        <v>60</v>
      </c>
      <c r="AF2059" t="s">
        <v>4411</v>
      </c>
      <c r="AG2059">
        <f>Sheet1!BI2060</f>
        <v>1</v>
      </c>
      <c r="AH2059" t="s">
        <v>4423</v>
      </c>
      <c r="AI2059">
        <f>Sheet1!BH2060</f>
        <v>14.282</v>
      </c>
      <c r="AJ2059" t="s">
        <v>4424</v>
      </c>
      <c r="AL2059" s="3" t="str">
        <f t="shared" si="32"/>
        <v>Formulation includes 450 kg of FA powder, 1809 kg of aggregate, and the water-to-powder ratio is: 0,267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0,5 day at 60ªC. A compressive test after1 days was conducted with a result of 14,282 MPa.</v>
      </c>
    </row>
    <row r="2060" spans="1:38" x14ac:dyDescent="0.25">
      <c r="A2060" t="s">
        <v>4412</v>
      </c>
      <c r="B2060" s="3">
        <f>SUM(Sheet1!T2061:Y2061)</f>
        <v>450</v>
      </c>
      <c r="C2060" s="2" t="s">
        <v>4413</v>
      </c>
      <c r="D2060" t="s">
        <v>4414</v>
      </c>
      <c r="E2060" s="3">
        <f>Sheet1!AH2061</f>
        <v>1784</v>
      </c>
      <c r="F2060" t="s">
        <v>4415</v>
      </c>
      <c r="G2060">
        <f>(Sheet1!AZ2061)/(B2060)</f>
        <v>0.28783333333333333</v>
      </c>
      <c r="H2060" t="s">
        <v>4416</v>
      </c>
      <c r="I2060" s="3">
        <f>Sheet1!D2061</f>
        <v>40.479999999999997</v>
      </c>
      <c r="J2060" t="s">
        <v>4406</v>
      </c>
      <c r="K2060" s="3">
        <f>Sheet1!E2061</f>
        <v>12.9</v>
      </c>
      <c r="L2060" t="s">
        <v>4407</v>
      </c>
      <c r="M2060" s="3">
        <f>Sheet1!F2061</f>
        <v>17.62</v>
      </c>
      <c r="N2060" t="s">
        <v>4408</v>
      </c>
      <c r="O2060">
        <f>Sheet1!G2061</f>
        <v>11.83</v>
      </c>
      <c r="P2060" t="s">
        <v>4409</v>
      </c>
      <c r="Q2060">
        <f>Sheet1!AQ2061</f>
        <v>14.44</v>
      </c>
      <c r="R2060" t="s">
        <v>4417</v>
      </c>
      <c r="S2060">
        <f>Sheet1!AR2061</f>
        <v>47.44</v>
      </c>
      <c r="T2060" t="s">
        <v>4418</v>
      </c>
      <c r="U2060">
        <f>Sheet1!AT2061</f>
        <v>60</v>
      </c>
      <c r="V2060" t="s">
        <v>4419</v>
      </c>
      <c r="W2060">
        <f>Sheet1!AU2061</f>
        <v>14</v>
      </c>
      <c r="X2060" t="s">
        <v>4410</v>
      </c>
      <c r="Y2060">
        <f>Sheet1!AY2061</f>
        <v>0</v>
      </c>
      <c r="Z2060" t="s">
        <v>4420</v>
      </c>
      <c r="AA2060">
        <f>Sheet1!AX2061</f>
        <v>0</v>
      </c>
      <c r="AB2060" t="s">
        <v>4421</v>
      </c>
      <c r="AC2060">
        <f>Sheet1!BA2061</f>
        <v>0.5</v>
      </c>
      <c r="AD2060" t="s">
        <v>4422</v>
      </c>
      <c r="AE2060">
        <f>Sheet1!BB2061</f>
        <v>60</v>
      </c>
      <c r="AF2060" t="s">
        <v>4411</v>
      </c>
      <c r="AG2060">
        <f>Sheet1!BI2061</f>
        <v>1</v>
      </c>
      <c r="AH2060" t="s">
        <v>4423</v>
      </c>
      <c r="AI2060">
        <f>Sheet1!BH2061</f>
        <v>18.705300000000001</v>
      </c>
      <c r="AJ2060" t="s">
        <v>4424</v>
      </c>
      <c r="AL2060" s="3" t="str">
        <f t="shared" si="32"/>
        <v>Formulation includes 450 kg of FA powder, 1784 kg of aggregate, and the water-to-powder ratio is: 0,287833333333333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0,5 day at 60ªC. A compressive test after1 days was conducted with a result of 18,7053 MPa.</v>
      </c>
    </row>
    <row r="2061" spans="1:38" x14ac:dyDescent="0.25">
      <c r="A2061" t="s">
        <v>4412</v>
      </c>
      <c r="B2061" s="3">
        <f>SUM(Sheet1!T2062:Y2062)</f>
        <v>450</v>
      </c>
      <c r="C2061" s="2" t="s">
        <v>4413</v>
      </c>
      <c r="D2061" t="s">
        <v>4414</v>
      </c>
      <c r="E2061" s="3">
        <f>Sheet1!AH2062</f>
        <v>1809</v>
      </c>
      <c r="F2061" t="s">
        <v>4415</v>
      </c>
      <c r="G2061">
        <f>(Sheet1!AZ2062)/(B2061)</f>
        <v>0.26864444444444446</v>
      </c>
      <c r="H2061" t="s">
        <v>4416</v>
      </c>
      <c r="I2061" s="3">
        <f>Sheet1!D2062</f>
        <v>40.479999999999997</v>
      </c>
      <c r="J2061" t="s">
        <v>4406</v>
      </c>
      <c r="K2061" s="3">
        <f>Sheet1!E2062</f>
        <v>12.9</v>
      </c>
      <c r="L2061" t="s">
        <v>4407</v>
      </c>
      <c r="M2061" s="3">
        <f>Sheet1!F2062</f>
        <v>17.62</v>
      </c>
      <c r="N2061" t="s">
        <v>4408</v>
      </c>
      <c r="O2061">
        <f>Sheet1!G2062</f>
        <v>11.83</v>
      </c>
      <c r="P2061" t="s">
        <v>4409</v>
      </c>
      <c r="Q2061">
        <f>Sheet1!AQ2062</f>
        <v>13.48</v>
      </c>
      <c r="R2061" t="s">
        <v>4417</v>
      </c>
      <c r="S2061">
        <f>Sheet1!AR2062</f>
        <v>44.28</v>
      </c>
      <c r="T2061" t="s">
        <v>4418</v>
      </c>
      <c r="U2061">
        <f>Sheet1!AT2062</f>
        <v>56</v>
      </c>
      <c r="V2061" t="s">
        <v>4419</v>
      </c>
      <c r="W2061">
        <f>Sheet1!AU2062</f>
        <v>14</v>
      </c>
      <c r="X2061" t="s">
        <v>4410</v>
      </c>
      <c r="Y2061">
        <f>Sheet1!AY2062</f>
        <v>0</v>
      </c>
      <c r="Z2061" t="s">
        <v>4420</v>
      </c>
      <c r="AA2061">
        <f>Sheet1!AX2062</f>
        <v>0</v>
      </c>
      <c r="AB2061" t="s">
        <v>4421</v>
      </c>
      <c r="AC2061">
        <f>Sheet1!BA2062</f>
        <v>0.5</v>
      </c>
      <c r="AD2061" t="s">
        <v>4422</v>
      </c>
      <c r="AE2061">
        <f>Sheet1!BB2062</f>
        <v>60</v>
      </c>
      <c r="AF2061" t="s">
        <v>4411</v>
      </c>
      <c r="AG2061">
        <f>Sheet1!BI2062</f>
        <v>1</v>
      </c>
      <c r="AH2061" t="s">
        <v>4423</v>
      </c>
      <c r="AI2061">
        <f>Sheet1!BH2062</f>
        <v>12.5238</v>
      </c>
      <c r="AJ2061" t="s">
        <v>4424</v>
      </c>
      <c r="AL2061" s="3" t="str">
        <f t="shared" si="32"/>
        <v>Formulation includes 450 kg of FA powder, 1809 kg of aggregate, and the water-to-powder ratio is: 0,268644444444444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0,5 day at 60ªC. A compressive test after1 days was conducted with a result of 12,5238 MPa.</v>
      </c>
    </row>
    <row r="2062" spans="1:38" x14ac:dyDescent="0.25">
      <c r="A2062" t="s">
        <v>4412</v>
      </c>
      <c r="B2062" s="3">
        <f>SUM(Sheet1!T2063:Y2063)</f>
        <v>350</v>
      </c>
      <c r="C2062" s="2" t="s">
        <v>4413</v>
      </c>
      <c r="D2062" t="s">
        <v>4414</v>
      </c>
      <c r="E2062" s="3">
        <f>Sheet1!AH2063</f>
        <v>1902</v>
      </c>
      <c r="F2062" t="s">
        <v>4415</v>
      </c>
      <c r="G2062">
        <f>(Sheet1!AZ2063)/(B2062)</f>
        <v>0.33799999999999997</v>
      </c>
      <c r="H2062" t="s">
        <v>4416</v>
      </c>
      <c r="I2062" s="3">
        <f>Sheet1!D2063</f>
        <v>40.479999999999997</v>
      </c>
      <c r="J2062" t="s">
        <v>4406</v>
      </c>
      <c r="K2062" s="3">
        <f>Sheet1!E2063</f>
        <v>12.9</v>
      </c>
      <c r="L2062" t="s">
        <v>4407</v>
      </c>
      <c r="M2062" s="3">
        <f>Sheet1!F2063</f>
        <v>17.62</v>
      </c>
      <c r="N2062" t="s">
        <v>4408</v>
      </c>
      <c r="O2062">
        <f>Sheet1!G2063</f>
        <v>11.83</v>
      </c>
      <c r="P2062" t="s">
        <v>4409</v>
      </c>
      <c r="Q2062">
        <f>Sheet1!AQ2063</f>
        <v>12.25</v>
      </c>
      <c r="R2062" t="s">
        <v>4417</v>
      </c>
      <c r="S2062">
        <f>Sheet1!AR2063</f>
        <v>40.25</v>
      </c>
      <c r="T2062" t="s">
        <v>4418</v>
      </c>
      <c r="U2062">
        <f>Sheet1!AT2063</f>
        <v>70</v>
      </c>
      <c r="V2062" t="s">
        <v>4419</v>
      </c>
      <c r="W2062">
        <f>Sheet1!AU2063</f>
        <v>14</v>
      </c>
      <c r="X2062" t="s">
        <v>4410</v>
      </c>
      <c r="Y2062">
        <f>Sheet1!AY2063</f>
        <v>0</v>
      </c>
      <c r="Z2062" t="s">
        <v>4420</v>
      </c>
      <c r="AA2062">
        <f>Sheet1!AX2063</f>
        <v>0</v>
      </c>
      <c r="AB2062" t="s">
        <v>4421</v>
      </c>
      <c r="AC2062">
        <f>Sheet1!BA2063</f>
        <v>1</v>
      </c>
      <c r="AD2062" t="s">
        <v>4422</v>
      </c>
      <c r="AE2062">
        <f>Sheet1!BB2063</f>
        <v>60</v>
      </c>
      <c r="AF2062" t="s">
        <v>4411</v>
      </c>
      <c r="AG2062">
        <f>Sheet1!BI2063</f>
        <v>1</v>
      </c>
      <c r="AH2062" t="s">
        <v>4423</v>
      </c>
      <c r="AI2062">
        <f>Sheet1!BH2063</f>
        <v>20.769300000000001</v>
      </c>
      <c r="AJ2062" t="s">
        <v>4424</v>
      </c>
      <c r="AL2062" s="3" t="str">
        <f t="shared" si="32"/>
        <v>Formulation includes 350 kg of FA powder, 1902 kg of aggregate, and the water-to-powder ratio is: 0,338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1 day at 60ªC. A compressive test after1 days was conducted with a result of 20,7693 MPa.</v>
      </c>
    </row>
    <row r="2063" spans="1:38" x14ac:dyDescent="0.25">
      <c r="A2063" t="s">
        <v>4412</v>
      </c>
      <c r="B2063" s="3">
        <f>SUM(Sheet1!T2064:Y2064)</f>
        <v>350</v>
      </c>
      <c r="C2063" s="2" t="s">
        <v>4413</v>
      </c>
      <c r="D2063" t="s">
        <v>4414</v>
      </c>
      <c r="E2063" s="3">
        <f>Sheet1!AH2064</f>
        <v>1902</v>
      </c>
      <c r="F2063" t="s">
        <v>4415</v>
      </c>
      <c r="G2063">
        <f>(Sheet1!AZ2064)/(B2063)</f>
        <v>0.34328571428571431</v>
      </c>
      <c r="H2063" t="s">
        <v>4416</v>
      </c>
      <c r="I2063" s="3">
        <f>Sheet1!D2064</f>
        <v>40.479999999999997</v>
      </c>
      <c r="J2063" t="s">
        <v>4406</v>
      </c>
      <c r="K2063" s="3">
        <f>Sheet1!E2064</f>
        <v>12.9</v>
      </c>
      <c r="L2063" t="s">
        <v>4407</v>
      </c>
      <c r="M2063" s="3">
        <f>Sheet1!F2064</f>
        <v>17.62</v>
      </c>
      <c r="N2063" t="s">
        <v>4408</v>
      </c>
      <c r="O2063">
        <f>Sheet1!G2064</f>
        <v>11.83</v>
      </c>
      <c r="P2063" t="s">
        <v>4409</v>
      </c>
      <c r="Q2063">
        <f>Sheet1!AQ2064</f>
        <v>13.13</v>
      </c>
      <c r="R2063" t="s">
        <v>4417</v>
      </c>
      <c r="S2063">
        <f>Sheet1!AR2064</f>
        <v>43.13</v>
      </c>
      <c r="T2063" t="s">
        <v>4418</v>
      </c>
      <c r="U2063">
        <f>Sheet1!AT2064</f>
        <v>60</v>
      </c>
      <c r="V2063" t="s">
        <v>4419</v>
      </c>
      <c r="W2063">
        <f>Sheet1!AU2064</f>
        <v>14</v>
      </c>
      <c r="X2063" t="s">
        <v>4410</v>
      </c>
      <c r="Y2063">
        <f>Sheet1!AY2064</f>
        <v>0</v>
      </c>
      <c r="Z2063" t="s">
        <v>4420</v>
      </c>
      <c r="AA2063">
        <f>Sheet1!AX2064</f>
        <v>0</v>
      </c>
      <c r="AB2063" t="s">
        <v>4421</v>
      </c>
      <c r="AC2063">
        <f>Sheet1!BA2064</f>
        <v>1</v>
      </c>
      <c r="AD2063" t="s">
        <v>4422</v>
      </c>
      <c r="AE2063">
        <f>Sheet1!BB2064</f>
        <v>60</v>
      </c>
      <c r="AF2063" t="s">
        <v>4411</v>
      </c>
      <c r="AG2063">
        <f>Sheet1!BI2064</f>
        <v>1</v>
      </c>
      <c r="AH2063" t="s">
        <v>4423</v>
      </c>
      <c r="AI2063">
        <f>Sheet1!BH2064</f>
        <v>19.305099999999999</v>
      </c>
      <c r="AJ2063" t="s">
        <v>4424</v>
      </c>
      <c r="AL2063" s="3" t="str">
        <f t="shared" si="32"/>
        <v>Formulation includes 350 kg of FA powder, 1902 kg of aggregate, and the water-to-powder ratio is: 0,343285714285714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1 day at 60ªC. A compressive test after1 days was conducted with a result of 19,3051 MPa.</v>
      </c>
    </row>
    <row r="2064" spans="1:38" x14ac:dyDescent="0.25">
      <c r="A2064" t="s">
        <v>4412</v>
      </c>
      <c r="B2064" s="3">
        <f>SUM(Sheet1!T2065:Y2065)</f>
        <v>350</v>
      </c>
      <c r="C2064" s="2" t="s">
        <v>4413</v>
      </c>
      <c r="D2064" t="s">
        <v>4414</v>
      </c>
      <c r="E2064" s="3">
        <f>Sheet1!AH2065</f>
        <v>1877</v>
      </c>
      <c r="F2064" t="s">
        <v>4415</v>
      </c>
      <c r="G2064">
        <f>(Sheet1!AZ2065)/(B2064)</f>
        <v>0.37007142857142861</v>
      </c>
      <c r="H2064" t="s">
        <v>4416</v>
      </c>
      <c r="I2064" s="3">
        <f>Sheet1!D2065</f>
        <v>40.479999999999997</v>
      </c>
      <c r="J2064" t="s">
        <v>4406</v>
      </c>
      <c r="K2064" s="3">
        <f>Sheet1!E2065</f>
        <v>12.9</v>
      </c>
      <c r="L2064" t="s">
        <v>4407</v>
      </c>
      <c r="M2064" s="3">
        <f>Sheet1!F2065</f>
        <v>17.62</v>
      </c>
      <c r="N2064" t="s">
        <v>4408</v>
      </c>
      <c r="O2064">
        <f>Sheet1!G2065</f>
        <v>11.83</v>
      </c>
      <c r="P2064" t="s">
        <v>4409</v>
      </c>
      <c r="Q2064">
        <f>Sheet1!AQ2065</f>
        <v>14.44</v>
      </c>
      <c r="R2064" t="s">
        <v>4417</v>
      </c>
      <c r="S2064">
        <f>Sheet1!AR2065</f>
        <v>47.44</v>
      </c>
      <c r="T2064" t="s">
        <v>4418</v>
      </c>
      <c r="U2064">
        <f>Sheet1!AT2065</f>
        <v>60</v>
      </c>
      <c r="V2064" t="s">
        <v>4419</v>
      </c>
      <c r="W2064">
        <f>Sheet1!AU2065</f>
        <v>14</v>
      </c>
      <c r="X2064" t="s">
        <v>4410</v>
      </c>
      <c r="Y2064">
        <f>Sheet1!AY2065</f>
        <v>0</v>
      </c>
      <c r="Z2064" t="s">
        <v>4420</v>
      </c>
      <c r="AA2064">
        <f>Sheet1!AX2065</f>
        <v>0</v>
      </c>
      <c r="AB2064" t="s">
        <v>4421</v>
      </c>
      <c r="AC2064">
        <f>Sheet1!BA2065</f>
        <v>1</v>
      </c>
      <c r="AD2064" t="s">
        <v>4422</v>
      </c>
      <c r="AE2064">
        <f>Sheet1!BB2065</f>
        <v>60</v>
      </c>
      <c r="AF2064" t="s">
        <v>4411</v>
      </c>
      <c r="AG2064">
        <f>Sheet1!BI2065</f>
        <v>1</v>
      </c>
      <c r="AH2064" t="s">
        <v>4423</v>
      </c>
      <c r="AI2064">
        <f>Sheet1!BH2065</f>
        <v>17.697700000000001</v>
      </c>
      <c r="AJ2064" t="s">
        <v>4424</v>
      </c>
      <c r="AL2064" s="3" t="str">
        <f t="shared" si="32"/>
        <v>Formulation includes 350 kg of FA powder, 1877 kg of aggregate, and the water-to-powder ratio is: 0,370071428571429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1 day at 60ªC. A compressive test after1 days was conducted with a result of 17,6977 MPa.</v>
      </c>
    </row>
    <row r="2065" spans="1:38" x14ac:dyDescent="0.25">
      <c r="A2065" t="s">
        <v>4412</v>
      </c>
      <c r="B2065" s="3">
        <f>SUM(Sheet1!T2066:Y2066)</f>
        <v>350</v>
      </c>
      <c r="C2065" s="2" t="s">
        <v>4413</v>
      </c>
      <c r="D2065" t="s">
        <v>4414</v>
      </c>
      <c r="E2065" s="3">
        <f>Sheet1!AH2066</f>
        <v>1893</v>
      </c>
      <c r="F2065" t="s">
        <v>4415</v>
      </c>
      <c r="G2065">
        <f>(Sheet1!AZ2066)/(B2065)</f>
        <v>0.34539999999999998</v>
      </c>
      <c r="H2065" t="s">
        <v>4416</v>
      </c>
      <c r="I2065" s="3">
        <f>Sheet1!D2066</f>
        <v>40.479999999999997</v>
      </c>
      <c r="J2065" t="s">
        <v>4406</v>
      </c>
      <c r="K2065" s="3">
        <f>Sheet1!E2066</f>
        <v>12.9</v>
      </c>
      <c r="L2065" t="s">
        <v>4407</v>
      </c>
      <c r="M2065" s="3">
        <f>Sheet1!F2066</f>
        <v>17.62</v>
      </c>
      <c r="N2065" t="s">
        <v>4408</v>
      </c>
      <c r="O2065">
        <f>Sheet1!G2066</f>
        <v>11.83</v>
      </c>
      <c r="P2065" t="s">
        <v>4409</v>
      </c>
      <c r="Q2065">
        <f>Sheet1!AQ2066</f>
        <v>13.48</v>
      </c>
      <c r="R2065" t="s">
        <v>4417</v>
      </c>
      <c r="S2065">
        <f>Sheet1!AR2066</f>
        <v>44.28</v>
      </c>
      <c r="T2065" t="s">
        <v>4418</v>
      </c>
      <c r="U2065">
        <f>Sheet1!AT2066</f>
        <v>56</v>
      </c>
      <c r="V2065" t="s">
        <v>4419</v>
      </c>
      <c r="W2065">
        <f>Sheet1!AU2066</f>
        <v>14</v>
      </c>
      <c r="X2065" t="s">
        <v>4410</v>
      </c>
      <c r="Y2065">
        <f>Sheet1!AY2066</f>
        <v>0</v>
      </c>
      <c r="Z2065" t="s">
        <v>4420</v>
      </c>
      <c r="AA2065">
        <f>Sheet1!AX2066</f>
        <v>0</v>
      </c>
      <c r="AB2065" t="s">
        <v>4421</v>
      </c>
      <c r="AC2065">
        <f>Sheet1!BA2066</f>
        <v>1</v>
      </c>
      <c r="AD2065" t="s">
        <v>4422</v>
      </c>
      <c r="AE2065">
        <f>Sheet1!BB2066</f>
        <v>60</v>
      </c>
      <c r="AF2065" t="s">
        <v>4411</v>
      </c>
      <c r="AG2065">
        <f>Sheet1!BI2066</f>
        <v>1</v>
      </c>
      <c r="AH2065" t="s">
        <v>4423</v>
      </c>
      <c r="AI2065">
        <f>Sheet1!BH2066</f>
        <v>16.9559</v>
      </c>
      <c r="AJ2065" t="s">
        <v>4424</v>
      </c>
      <c r="AL2065" s="3" t="str">
        <f t="shared" si="32"/>
        <v>Formulation includes 350 kg of FA powder, 1893 kg of aggregate, and the water-to-powder ratio is: 0,3454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1 day at 60ªC. A compressive test after1 days was conducted with a result of 16,9559 MPa.</v>
      </c>
    </row>
    <row r="2066" spans="1:38" x14ac:dyDescent="0.25">
      <c r="A2066" t="s">
        <v>4412</v>
      </c>
      <c r="B2066" s="3">
        <f>SUM(Sheet1!T2067:Y2067)</f>
        <v>400</v>
      </c>
      <c r="C2066" s="2" t="s">
        <v>4413</v>
      </c>
      <c r="D2066" t="s">
        <v>4414</v>
      </c>
      <c r="E2066" s="3">
        <f>Sheet1!AH2067</f>
        <v>1856</v>
      </c>
      <c r="F2066" t="s">
        <v>4415</v>
      </c>
      <c r="G2066">
        <f>(Sheet1!AZ2067)/(B2066)</f>
        <v>0.29575000000000001</v>
      </c>
      <c r="H2066" t="s">
        <v>4416</v>
      </c>
      <c r="I2066" s="3">
        <f>Sheet1!D2067</f>
        <v>40.479999999999997</v>
      </c>
      <c r="J2066" t="s">
        <v>4406</v>
      </c>
      <c r="K2066" s="3">
        <f>Sheet1!E2067</f>
        <v>12.9</v>
      </c>
      <c r="L2066" t="s">
        <v>4407</v>
      </c>
      <c r="M2066" s="3">
        <f>Sheet1!F2067</f>
        <v>17.62</v>
      </c>
      <c r="N2066" t="s">
        <v>4408</v>
      </c>
      <c r="O2066">
        <f>Sheet1!G2067</f>
        <v>11.83</v>
      </c>
      <c r="P2066" t="s">
        <v>4409</v>
      </c>
      <c r="Q2066">
        <f>Sheet1!AQ2067</f>
        <v>12.25</v>
      </c>
      <c r="R2066" t="s">
        <v>4417</v>
      </c>
      <c r="S2066">
        <f>Sheet1!AR2067</f>
        <v>40.25</v>
      </c>
      <c r="T2066" t="s">
        <v>4418</v>
      </c>
      <c r="U2066">
        <f>Sheet1!AT2067</f>
        <v>70</v>
      </c>
      <c r="V2066" t="s">
        <v>4419</v>
      </c>
      <c r="W2066">
        <f>Sheet1!AU2067</f>
        <v>14</v>
      </c>
      <c r="X2066" t="s">
        <v>4410</v>
      </c>
      <c r="Y2066">
        <f>Sheet1!AY2067</f>
        <v>0</v>
      </c>
      <c r="Z2066" t="s">
        <v>4420</v>
      </c>
      <c r="AA2066">
        <f>Sheet1!AX2067</f>
        <v>0</v>
      </c>
      <c r="AB2066" t="s">
        <v>4421</v>
      </c>
      <c r="AC2066">
        <f>Sheet1!BA2067</f>
        <v>1</v>
      </c>
      <c r="AD2066" t="s">
        <v>4422</v>
      </c>
      <c r="AE2066">
        <f>Sheet1!BB2067</f>
        <v>60</v>
      </c>
      <c r="AF2066" t="s">
        <v>4411</v>
      </c>
      <c r="AG2066">
        <f>Sheet1!BI2067</f>
        <v>1</v>
      </c>
      <c r="AH2066" t="s">
        <v>4423</v>
      </c>
      <c r="AI2066">
        <f>Sheet1!BH2067</f>
        <v>16.652999999999999</v>
      </c>
      <c r="AJ2066" t="s">
        <v>4424</v>
      </c>
      <c r="AL2066" s="3" t="str">
        <f t="shared" si="32"/>
        <v>Formulation includes 400 kg of FA powder, 1856 kg of aggregate, and the water-to-powder ratio is: 0,29575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1 day at 60ªC. A compressive test after1 days was conducted with a result of 16,653 MPa.</v>
      </c>
    </row>
    <row r="2067" spans="1:38" x14ac:dyDescent="0.25">
      <c r="A2067" t="s">
        <v>4412</v>
      </c>
      <c r="B2067" s="3">
        <f>SUM(Sheet1!T2068:Y2068)</f>
        <v>400</v>
      </c>
      <c r="C2067" s="2" t="s">
        <v>4413</v>
      </c>
      <c r="D2067" t="s">
        <v>4414</v>
      </c>
      <c r="E2067" s="3">
        <f>Sheet1!AH2068</f>
        <v>1856</v>
      </c>
      <c r="F2067" t="s">
        <v>4415</v>
      </c>
      <c r="G2067">
        <f>(Sheet1!AZ2068)/(B2067)</f>
        <v>0.300375</v>
      </c>
      <c r="H2067" t="s">
        <v>4416</v>
      </c>
      <c r="I2067" s="3">
        <f>Sheet1!D2068</f>
        <v>40.479999999999997</v>
      </c>
      <c r="J2067" t="s">
        <v>4406</v>
      </c>
      <c r="K2067" s="3">
        <f>Sheet1!E2068</f>
        <v>12.9</v>
      </c>
      <c r="L2067" t="s">
        <v>4407</v>
      </c>
      <c r="M2067" s="3">
        <f>Sheet1!F2068</f>
        <v>17.62</v>
      </c>
      <c r="N2067" t="s">
        <v>4408</v>
      </c>
      <c r="O2067">
        <f>Sheet1!G2068</f>
        <v>11.83</v>
      </c>
      <c r="P2067" t="s">
        <v>4409</v>
      </c>
      <c r="Q2067">
        <f>Sheet1!AQ2068</f>
        <v>13.13</v>
      </c>
      <c r="R2067" t="s">
        <v>4417</v>
      </c>
      <c r="S2067">
        <f>Sheet1!AR2068</f>
        <v>43.13</v>
      </c>
      <c r="T2067" t="s">
        <v>4418</v>
      </c>
      <c r="U2067">
        <f>Sheet1!AT2068</f>
        <v>60</v>
      </c>
      <c r="V2067" t="s">
        <v>4419</v>
      </c>
      <c r="W2067">
        <f>Sheet1!AU2068</f>
        <v>14</v>
      </c>
      <c r="X2067" t="s">
        <v>4410</v>
      </c>
      <c r="Y2067">
        <f>Sheet1!AY2068</f>
        <v>0</v>
      </c>
      <c r="Z2067" t="s">
        <v>4420</v>
      </c>
      <c r="AA2067">
        <f>Sheet1!AX2068</f>
        <v>0</v>
      </c>
      <c r="AB2067" t="s">
        <v>4421</v>
      </c>
      <c r="AC2067">
        <f>Sheet1!BA2068</f>
        <v>1</v>
      </c>
      <c r="AD2067" t="s">
        <v>4422</v>
      </c>
      <c r="AE2067">
        <f>Sheet1!BB2068</f>
        <v>60</v>
      </c>
      <c r="AF2067" t="s">
        <v>4411</v>
      </c>
      <c r="AG2067">
        <f>Sheet1!BI2068</f>
        <v>1</v>
      </c>
      <c r="AH2067" t="s">
        <v>4423</v>
      </c>
      <c r="AI2067">
        <f>Sheet1!BH2068</f>
        <v>23.8626</v>
      </c>
      <c r="AJ2067" t="s">
        <v>4424</v>
      </c>
      <c r="AL2067" s="3" t="str">
        <f t="shared" si="32"/>
        <v>Formulation includes 400 kg of FA powder, 1856 kg of aggregate, and the water-to-powder ratio is: 0,300375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1 day at 60ªC. A compressive test after1 days was conducted with a result of 23,8626 MPa.</v>
      </c>
    </row>
    <row r="2068" spans="1:38" x14ac:dyDescent="0.25">
      <c r="A2068" t="s">
        <v>4412</v>
      </c>
      <c r="B2068" s="3">
        <f>SUM(Sheet1!T2069:Y2069)</f>
        <v>400</v>
      </c>
      <c r="C2068" s="2" t="s">
        <v>4413</v>
      </c>
      <c r="D2068" t="s">
        <v>4414</v>
      </c>
      <c r="E2068" s="3">
        <f>Sheet1!AH2069</f>
        <v>1830</v>
      </c>
      <c r="F2068" t="s">
        <v>4415</v>
      </c>
      <c r="G2068">
        <f>(Sheet1!AZ2069)/(B2068)</f>
        <v>0.3238125</v>
      </c>
      <c r="H2068" t="s">
        <v>4416</v>
      </c>
      <c r="I2068" s="3">
        <f>Sheet1!D2069</f>
        <v>40.479999999999997</v>
      </c>
      <c r="J2068" t="s">
        <v>4406</v>
      </c>
      <c r="K2068" s="3">
        <f>Sheet1!E2069</f>
        <v>12.9</v>
      </c>
      <c r="L2068" t="s">
        <v>4407</v>
      </c>
      <c r="M2068" s="3">
        <f>Sheet1!F2069</f>
        <v>17.62</v>
      </c>
      <c r="N2068" t="s">
        <v>4408</v>
      </c>
      <c r="O2068">
        <f>Sheet1!G2069</f>
        <v>11.83</v>
      </c>
      <c r="P2068" t="s">
        <v>4409</v>
      </c>
      <c r="Q2068">
        <f>Sheet1!AQ2069</f>
        <v>14.44</v>
      </c>
      <c r="R2068" t="s">
        <v>4417</v>
      </c>
      <c r="S2068">
        <f>Sheet1!AR2069</f>
        <v>47.44</v>
      </c>
      <c r="T2068" t="s">
        <v>4418</v>
      </c>
      <c r="U2068">
        <f>Sheet1!AT2069</f>
        <v>60</v>
      </c>
      <c r="V2068" t="s">
        <v>4419</v>
      </c>
      <c r="W2068">
        <f>Sheet1!AU2069</f>
        <v>14</v>
      </c>
      <c r="X2068" t="s">
        <v>4410</v>
      </c>
      <c r="Y2068">
        <f>Sheet1!AY2069</f>
        <v>0</v>
      </c>
      <c r="Z2068" t="s">
        <v>4420</v>
      </c>
      <c r="AA2068">
        <f>Sheet1!AX2069</f>
        <v>0</v>
      </c>
      <c r="AB2068" t="s">
        <v>4421</v>
      </c>
      <c r="AC2068">
        <f>Sheet1!BA2069</f>
        <v>1</v>
      </c>
      <c r="AD2068" t="s">
        <v>4422</v>
      </c>
      <c r="AE2068">
        <f>Sheet1!BB2069</f>
        <v>60</v>
      </c>
      <c r="AF2068" t="s">
        <v>4411</v>
      </c>
      <c r="AG2068">
        <f>Sheet1!BI2069</f>
        <v>1</v>
      </c>
      <c r="AH2068" t="s">
        <v>4423</v>
      </c>
      <c r="AI2068">
        <f>Sheet1!BH2069</f>
        <v>14.903499999999999</v>
      </c>
      <c r="AJ2068" t="s">
        <v>4424</v>
      </c>
      <c r="AL2068" s="3" t="str">
        <f t="shared" si="32"/>
        <v>Formulation includes 400 kg of FA powder, 1830 kg of aggregate, and the water-to-powder ratio is: 0,3238125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1 day at 60ªC. A compressive test after1 days was conducted with a result of 14,9035 MPa.</v>
      </c>
    </row>
    <row r="2069" spans="1:38" x14ac:dyDescent="0.25">
      <c r="A2069" t="s">
        <v>4412</v>
      </c>
      <c r="B2069" s="3">
        <f>SUM(Sheet1!T2070:Y2070)</f>
        <v>400</v>
      </c>
      <c r="C2069" s="2" t="s">
        <v>4413</v>
      </c>
      <c r="D2069" t="s">
        <v>4414</v>
      </c>
      <c r="E2069" s="3">
        <f>Sheet1!AH2070</f>
        <v>1856</v>
      </c>
      <c r="F2069" t="s">
        <v>4415</v>
      </c>
      <c r="G2069">
        <f>(Sheet1!AZ2070)/(B2069)</f>
        <v>0.30222500000000002</v>
      </c>
      <c r="H2069" t="s">
        <v>4416</v>
      </c>
      <c r="I2069" s="3">
        <f>Sheet1!D2070</f>
        <v>40.479999999999997</v>
      </c>
      <c r="J2069" t="s">
        <v>4406</v>
      </c>
      <c r="K2069" s="3">
        <f>Sheet1!E2070</f>
        <v>12.9</v>
      </c>
      <c r="L2069" t="s">
        <v>4407</v>
      </c>
      <c r="M2069" s="3">
        <f>Sheet1!F2070</f>
        <v>17.62</v>
      </c>
      <c r="N2069" t="s">
        <v>4408</v>
      </c>
      <c r="O2069">
        <f>Sheet1!G2070</f>
        <v>11.83</v>
      </c>
      <c r="P2069" t="s">
        <v>4409</v>
      </c>
      <c r="Q2069">
        <f>Sheet1!AQ2070</f>
        <v>13.48</v>
      </c>
      <c r="R2069" t="s">
        <v>4417</v>
      </c>
      <c r="S2069">
        <f>Sheet1!AR2070</f>
        <v>44.28</v>
      </c>
      <c r="T2069" t="s">
        <v>4418</v>
      </c>
      <c r="U2069">
        <f>Sheet1!AT2070</f>
        <v>56</v>
      </c>
      <c r="V2069" t="s">
        <v>4419</v>
      </c>
      <c r="W2069">
        <f>Sheet1!AU2070</f>
        <v>14</v>
      </c>
      <c r="X2069" t="s">
        <v>4410</v>
      </c>
      <c r="Y2069">
        <f>Sheet1!AY2070</f>
        <v>0</v>
      </c>
      <c r="Z2069" t="s">
        <v>4420</v>
      </c>
      <c r="AA2069">
        <f>Sheet1!AX2070</f>
        <v>0</v>
      </c>
      <c r="AB2069" t="s">
        <v>4421</v>
      </c>
      <c r="AC2069">
        <f>Sheet1!BA2070</f>
        <v>1</v>
      </c>
      <c r="AD2069" t="s">
        <v>4422</v>
      </c>
      <c r="AE2069">
        <f>Sheet1!BB2070</f>
        <v>60</v>
      </c>
      <c r="AF2069" t="s">
        <v>4411</v>
      </c>
      <c r="AG2069">
        <f>Sheet1!BI2070</f>
        <v>1</v>
      </c>
      <c r="AH2069" t="s">
        <v>4423</v>
      </c>
      <c r="AI2069">
        <f>Sheet1!BH2070</f>
        <v>16.516100000000002</v>
      </c>
      <c r="AJ2069" t="s">
        <v>4424</v>
      </c>
      <c r="AL2069" s="3" t="str">
        <f t="shared" si="32"/>
        <v>Formulation includes 400 kg of FA powder, 1856 kg of aggregate, and the water-to-powder ratio is: 0,302225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1 day at 60ªC. A compressive test after1 days was conducted with a result of 16,5161 MPa.</v>
      </c>
    </row>
    <row r="2070" spans="1:38" x14ac:dyDescent="0.25">
      <c r="A2070" t="s">
        <v>4412</v>
      </c>
      <c r="B2070" s="3">
        <f>SUM(Sheet1!T2071:Y2071)</f>
        <v>450</v>
      </c>
      <c r="C2070" s="2" t="s">
        <v>4413</v>
      </c>
      <c r="D2070" t="s">
        <v>4414</v>
      </c>
      <c r="E2070" s="3">
        <f>Sheet1!AH2071</f>
        <v>1809</v>
      </c>
      <c r="F2070" t="s">
        <v>4415</v>
      </c>
      <c r="G2070">
        <f>(Sheet1!AZ2071)/(B2070)</f>
        <v>0.26288888888888889</v>
      </c>
      <c r="H2070" t="s">
        <v>4416</v>
      </c>
      <c r="I2070" s="3">
        <f>Sheet1!D2071</f>
        <v>40.479999999999997</v>
      </c>
      <c r="J2070" t="s">
        <v>4406</v>
      </c>
      <c r="K2070" s="3">
        <f>Sheet1!E2071</f>
        <v>12.9</v>
      </c>
      <c r="L2070" t="s">
        <v>4407</v>
      </c>
      <c r="M2070" s="3">
        <f>Sheet1!F2071</f>
        <v>17.62</v>
      </c>
      <c r="N2070" t="s">
        <v>4408</v>
      </c>
      <c r="O2070">
        <f>Sheet1!G2071</f>
        <v>11.83</v>
      </c>
      <c r="P2070" t="s">
        <v>4409</v>
      </c>
      <c r="Q2070">
        <f>Sheet1!AQ2071</f>
        <v>12.25</v>
      </c>
      <c r="R2070" t="s">
        <v>4417</v>
      </c>
      <c r="S2070">
        <f>Sheet1!AR2071</f>
        <v>40.25</v>
      </c>
      <c r="T2070" t="s">
        <v>4418</v>
      </c>
      <c r="U2070">
        <f>Sheet1!AT2071</f>
        <v>70</v>
      </c>
      <c r="V2070" t="s">
        <v>4419</v>
      </c>
      <c r="W2070">
        <f>Sheet1!AU2071</f>
        <v>14</v>
      </c>
      <c r="X2070" t="s">
        <v>4410</v>
      </c>
      <c r="Y2070">
        <f>Sheet1!AY2071</f>
        <v>0</v>
      </c>
      <c r="Z2070" t="s">
        <v>4420</v>
      </c>
      <c r="AA2070">
        <f>Sheet1!AX2071</f>
        <v>0</v>
      </c>
      <c r="AB2070" t="s">
        <v>4421</v>
      </c>
      <c r="AC2070">
        <f>Sheet1!BA2071</f>
        <v>1</v>
      </c>
      <c r="AD2070" t="s">
        <v>4422</v>
      </c>
      <c r="AE2070">
        <f>Sheet1!BB2071</f>
        <v>60</v>
      </c>
      <c r="AF2070" t="s">
        <v>4411</v>
      </c>
      <c r="AG2070">
        <f>Sheet1!BI2071</f>
        <v>1</v>
      </c>
      <c r="AH2070" t="s">
        <v>4423</v>
      </c>
      <c r="AI2070">
        <f>Sheet1!BH2071</f>
        <v>23.563400000000001</v>
      </c>
      <c r="AJ2070" t="s">
        <v>4424</v>
      </c>
      <c r="AL2070" s="3" t="str">
        <f t="shared" si="32"/>
        <v>Formulation includes 450 kg of FA powder, 1809 kg of aggregate, and the water-to-powder ratio is: 0,262888888888889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1 day at 60ªC. A compressive test after1 days was conducted with a result of 23,5634 MPa.</v>
      </c>
    </row>
    <row r="2071" spans="1:38" x14ac:dyDescent="0.25">
      <c r="A2071" t="s">
        <v>4412</v>
      </c>
      <c r="B2071" s="3">
        <f>SUM(Sheet1!T2072:Y2072)</f>
        <v>450</v>
      </c>
      <c r="C2071" s="2" t="s">
        <v>4413</v>
      </c>
      <c r="D2071" t="s">
        <v>4414</v>
      </c>
      <c r="E2071" s="3">
        <f>Sheet1!AH2072</f>
        <v>1809</v>
      </c>
      <c r="F2071" t="s">
        <v>4415</v>
      </c>
      <c r="G2071">
        <f>(Sheet1!AZ2072)/(B2071)</f>
        <v>0.26700000000000002</v>
      </c>
      <c r="H2071" t="s">
        <v>4416</v>
      </c>
      <c r="I2071" s="3">
        <f>Sheet1!D2072</f>
        <v>40.479999999999997</v>
      </c>
      <c r="J2071" t="s">
        <v>4406</v>
      </c>
      <c r="K2071" s="3">
        <f>Sheet1!E2072</f>
        <v>12.9</v>
      </c>
      <c r="L2071" t="s">
        <v>4407</v>
      </c>
      <c r="M2071" s="3">
        <f>Sheet1!F2072</f>
        <v>17.62</v>
      </c>
      <c r="N2071" t="s">
        <v>4408</v>
      </c>
      <c r="O2071">
        <f>Sheet1!G2072</f>
        <v>11.83</v>
      </c>
      <c r="P2071" t="s">
        <v>4409</v>
      </c>
      <c r="Q2071">
        <f>Sheet1!AQ2072</f>
        <v>13.13</v>
      </c>
      <c r="R2071" t="s">
        <v>4417</v>
      </c>
      <c r="S2071">
        <f>Sheet1!AR2072</f>
        <v>43.13</v>
      </c>
      <c r="T2071" t="s">
        <v>4418</v>
      </c>
      <c r="U2071">
        <f>Sheet1!AT2072</f>
        <v>60</v>
      </c>
      <c r="V2071" t="s">
        <v>4419</v>
      </c>
      <c r="W2071">
        <f>Sheet1!AU2072</f>
        <v>14</v>
      </c>
      <c r="X2071" t="s">
        <v>4410</v>
      </c>
      <c r="Y2071">
        <f>Sheet1!AY2072</f>
        <v>0</v>
      </c>
      <c r="Z2071" t="s">
        <v>4420</v>
      </c>
      <c r="AA2071">
        <f>Sheet1!AX2072</f>
        <v>0</v>
      </c>
      <c r="AB2071" t="s">
        <v>4421</v>
      </c>
      <c r="AC2071">
        <f>Sheet1!BA2072</f>
        <v>1</v>
      </c>
      <c r="AD2071" t="s">
        <v>4422</v>
      </c>
      <c r="AE2071">
        <f>Sheet1!BB2072</f>
        <v>60</v>
      </c>
      <c r="AF2071" t="s">
        <v>4411</v>
      </c>
      <c r="AG2071">
        <f>Sheet1!BI2072</f>
        <v>1</v>
      </c>
      <c r="AH2071" t="s">
        <v>4423</v>
      </c>
      <c r="AI2071">
        <f>Sheet1!BH2072</f>
        <v>23.275700000000001</v>
      </c>
      <c r="AJ2071" t="s">
        <v>4424</v>
      </c>
      <c r="AL2071" s="3" t="str">
        <f t="shared" si="32"/>
        <v>Formulation includes 450 kg of FA powder, 1809 kg of aggregate, and the water-to-powder ratio is: 0,267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1 day at 60ªC. A compressive test after1 days was conducted with a result of 23,2757 MPa.</v>
      </c>
    </row>
    <row r="2072" spans="1:38" x14ac:dyDescent="0.25">
      <c r="A2072" t="s">
        <v>4412</v>
      </c>
      <c r="B2072" s="3">
        <f>SUM(Sheet1!T2073:Y2073)</f>
        <v>450</v>
      </c>
      <c r="C2072" s="2" t="s">
        <v>4413</v>
      </c>
      <c r="D2072" t="s">
        <v>4414</v>
      </c>
      <c r="E2072" s="3">
        <f>Sheet1!AH2073</f>
        <v>1784</v>
      </c>
      <c r="F2072" t="s">
        <v>4415</v>
      </c>
      <c r="G2072">
        <f>(Sheet1!AZ2073)/(B2072)</f>
        <v>0.28783333333333333</v>
      </c>
      <c r="H2072" t="s">
        <v>4416</v>
      </c>
      <c r="I2072" s="3">
        <f>Sheet1!D2073</f>
        <v>40.479999999999997</v>
      </c>
      <c r="J2072" t="s">
        <v>4406</v>
      </c>
      <c r="K2072" s="3">
        <f>Sheet1!E2073</f>
        <v>12.9</v>
      </c>
      <c r="L2072" t="s">
        <v>4407</v>
      </c>
      <c r="M2072" s="3">
        <f>Sheet1!F2073</f>
        <v>17.62</v>
      </c>
      <c r="N2072" t="s">
        <v>4408</v>
      </c>
      <c r="O2072">
        <f>Sheet1!G2073</f>
        <v>11.83</v>
      </c>
      <c r="P2072" t="s">
        <v>4409</v>
      </c>
      <c r="Q2072">
        <f>Sheet1!AQ2073</f>
        <v>14.44</v>
      </c>
      <c r="R2072" t="s">
        <v>4417</v>
      </c>
      <c r="S2072">
        <f>Sheet1!AR2073</f>
        <v>47.44</v>
      </c>
      <c r="T2072" t="s">
        <v>4418</v>
      </c>
      <c r="U2072">
        <f>Sheet1!AT2073</f>
        <v>60</v>
      </c>
      <c r="V2072" t="s">
        <v>4419</v>
      </c>
      <c r="W2072">
        <f>Sheet1!AU2073</f>
        <v>14</v>
      </c>
      <c r="X2072" t="s">
        <v>4410</v>
      </c>
      <c r="Y2072">
        <f>Sheet1!AY2073</f>
        <v>0</v>
      </c>
      <c r="Z2072" t="s">
        <v>4420</v>
      </c>
      <c r="AA2072">
        <f>Sheet1!AX2073</f>
        <v>0</v>
      </c>
      <c r="AB2072" t="s">
        <v>4421</v>
      </c>
      <c r="AC2072">
        <f>Sheet1!BA2073</f>
        <v>1</v>
      </c>
      <c r="AD2072" t="s">
        <v>4422</v>
      </c>
      <c r="AE2072">
        <f>Sheet1!BB2073</f>
        <v>60</v>
      </c>
      <c r="AF2072" t="s">
        <v>4411</v>
      </c>
      <c r="AG2072">
        <f>Sheet1!BI2073</f>
        <v>1</v>
      </c>
      <c r="AH2072" t="s">
        <v>4423</v>
      </c>
      <c r="AI2072">
        <f>Sheet1!BH2073</f>
        <v>19.609400000000001</v>
      </c>
      <c r="AJ2072" t="s">
        <v>4424</v>
      </c>
      <c r="AL2072" s="3" t="str">
        <f t="shared" si="32"/>
        <v>Formulation includes 450 kg of FA powder, 1784 kg of aggregate, and the water-to-powder ratio is: 0,287833333333333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1 day at 60ªC. A compressive test after1 days was conducted with a result of 19,6094 MPa.</v>
      </c>
    </row>
    <row r="2073" spans="1:38" x14ac:dyDescent="0.25">
      <c r="A2073" t="s">
        <v>4412</v>
      </c>
      <c r="B2073" s="3">
        <f>SUM(Sheet1!T2074:Y2074)</f>
        <v>450</v>
      </c>
      <c r="C2073" s="2" t="s">
        <v>4413</v>
      </c>
      <c r="D2073" t="s">
        <v>4414</v>
      </c>
      <c r="E2073" s="3">
        <f>Sheet1!AH2074</f>
        <v>1809</v>
      </c>
      <c r="F2073" t="s">
        <v>4415</v>
      </c>
      <c r="G2073">
        <f>(Sheet1!AZ2074)/(B2073)</f>
        <v>0.26864444444444446</v>
      </c>
      <c r="H2073" t="s">
        <v>4416</v>
      </c>
      <c r="I2073" s="3">
        <f>Sheet1!D2074</f>
        <v>40.479999999999997</v>
      </c>
      <c r="J2073" t="s">
        <v>4406</v>
      </c>
      <c r="K2073" s="3">
        <f>Sheet1!E2074</f>
        <v>12.9</v>
      </c>
      <c r="L2073" t="s">
        <v>4407</v>
      </c>
      <c r="M2073" s="3">
        <f>Sheet1!F2074</f>
        <v>17.62</v>
      </c>
      <c r="N2073" t="s">
        <v>4408</v>
      </c>
      <c r="O2073">
        <f>Sheet1!G2074</f>
        <v>11.83</v>
      </c>
      <c r="P2073" t="s">
        <v>4409</v>
      </c>
      <c r="Q2073">
        <f>Sheet1!AQ2074</f>
        <v>13.48</v>
      </c>
      <c r="R2073" t="s">
        <v>4417</v>
      </c>
      <c r="S2073">
        <f>Sheet1!AR2074</f>
        <v>44.28</v>
      </c>
      <c r="T2073" t="s">
        <v>4418</v>
      </c>
      <c r="U2073">
        <f>Sheet1!AT2074</f>
        <v>56</v>
      </c>
      <c r="V2073" t="s">
        <v>4419</v>
      </c>
      <c r="W2073">
        <f>Sheet1!AU2074</f>
        <v>14</v>
      </c>
      <c r="X2073" t="s">
        <v>4410</v>
      </c>
      <c r="Y2073">
        <f>Sheet1!AY2074</f>
        <v>0</v>
      </c>
      <c r="Z2073" t="s">
        <v>4420</v>
      </c>
      <c r="AA2073">
        <f>Sheet1!AX2074</f>
        <v>0</v>
      </c>
      <c r="AB2073" t="s">
        <v>4421</v>
      </c>
      <c r="AC2073">
        <f>Sheet1!BA2074</f>
        <v>1</v>
      </c>
      <c r="AD2073" t="s">
        <v>4422</v>
      </c>
      <c r="AE2073">
        <f>Sheet1!BB2074</f>
        <v>60</v>
      </c>
      <c r="AF2073" t="s">
        <v>4411</v>
      </c>
      <c r="AG2073">
        <f>Sheet1!BI2074</f>
        <v>1</v>
      </c>
      <c r="AH2073" t="s">
        <v>4423</v>
      </c>
      <c r="AI2073">
        <f>Sheet1!BH2074</f>
        <v>20.780799999999999</v>
      </c>
      <c r="AJ2073" t="s">
        <v>4424</v>
      </c>
      <c r="AL2073" s="3" t="str">
        <f t="shared" si="32"/>
        <v>Formulation includes 450 kg of FA powder, 1809 kg of aggregate, and the water-to-powder ratio is: 0,268644444444444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1 day at 60ªC. A compressive test after1 days was conducted with a result of 20,7808 MPa.</v>
      </c>
    </row>
    <row r="2074" spans="1:38" x14ac:dyDescent="0.25">
      <c r="A2074" t="s">
        <v>4412</v>
      </c>
      <c r="B2074" s="3">
        <f>SUM(Sheet1!T2075:Y2075)</f>
        <v>350</v>
      </c>
      <c r="C2074" s="2" t="s">
        <v>4413</v>
      </c>
      <c r="D2074" t="s">
        <v>4414</v>
      </c>
      <c r="E2074" s="3">
        <f>Sheet1!AH2075</f>
        <v>1902</v>
      </c>
      <c r="F2074" t="s">
        <v>4415</v>
      </c>
      <c r="G2074">
        <f>(Sheet1!AZ2075)/(B2074)</f>
        <v>0.33799999999999997</v>
      </c>
      <c r="H2074" t="s">
        <v>4416</v>
      </c>
      <c r="I2074" s="3">
        <f>Sheet1!D2075</f>
        <v>40.479999999999997</v>
      </c>
      <c r="J2074" t="s">
        <v>4406</v>
      </c>
      <c r="K2074" s="3">
        <f>Sheet1!E2075</f>
        <v>12.9</v>
      </c>
      <c r="L2074" t="s">
        <v>4407</v>
      </c>
      <c r="M2074" s="3">
        <f>Sheet1!F2075</f>
        <v>17.62</v>
      </c>
      <c r="N2074" t="s">
        <v>4408</v>
      </c>
      <c r="O2074">
        <f>Sheet1!G2075</f>
        <v>11.83</v>
      </c>
      <c r="P2074" t="s">
        <v>4409</v>
      </c>
      <c r="Q2074">
        <f>Sheet1!AQ2075</f>
        <v>12.25</v>
      </c>
      <c r="R2074" t="s">
        <v>4417</v>
      </c>
      <c r="S2074">
        <f>Sheet1!AR2075</f>
        <v>40.25</v>
      </c>
      <c r="T2074" t="s">
        <v>4418</v>
      </c>
      <c r="U2074">
        <f>Sheet1!AT2075</f>
        <v>70</v>
      </c>
      <c r="V2074" t="s">
        <v>4419</v>
      </c>
      <c r="W2074">
        <f>Sheet1!AU2075</f>
        <v>14</v>
      </c>
      <c r="X2074" t="s">
        <v>4410</v>
      </c>
      <c r="Y2074">
        <f>Sheet1!AY2075</f>
        <v>0</v>
      </c>
      <c r="Z2074" t="s">
        <v>4420</v>
      </c>
      <c r="AA2074">
        <f>Sheet1!AX2075</f>
        <v>0</v>
      </c>
      <c r="AB2074" t="s">
        <v>4421</v>
      </c>
      <c r="AC2074">
        <f>Sheet1!BA2075</f>
        <v>3</v>
      </c>
      <c r="AD2074" t="s">
        <v>4422</v>
      </c>
      <c r="AE2074">
        <f>Sheet1!BB2075</f>
        <v>60</v>
      </c>
      <c r="AF2074" t="s">
        <v>4411</v>
      </c>
      <c r="AG2074">
        <f>Sheet1!BI2075</f>
        <v>1</v>
      </c>
      <c r="AH2074" t="s">
        <v>4423</v>
      </c>
      <c r="AI2074">
        <f>Sheet1!BH2075</f>
        <v>29.467500000000001</v>
      </c>
      <c r="AJ2074" t="s">
        <v>4424</v>
      </c>
      <c r="AL2074" s="3" t="str">
        <f t="shared" si="32"/>
        <v>Formulation includes 350 kg of FA powder, 1902 kg of aggregate, and the water-to-powder ratio is: 0,338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3 day at 60ªC. A compressive test after1 days was conducted with a result of 29,4675 MPa.</v>
      </c>
    </row>
    <row r="2075" spans="1:38" x14ac:dyDescent="0.25">
      <c r="A2075" t="s">
        <v>4412</v>
      </c>
      <c r="B2075" s="3">
        <f>SUM(Sheet1!T2076:Y2076)</f>
        <v>350</v>
      </c>
      <c r="C2075" s="2" t="s">
        <v>4413</v>
      </c>
      <c r="D2075" t="s">
        <v>4414</v>
      </c>
      <c r="E2075" s="3">
        <f>Sheet1!AH2076</f>
        <v>1902</v>
      </c>
      <c r="F2075" t="s">
        <v>4415</v>
      </c>
      <c r="G2075">
        <f>(Sheet1!AZ2076)/(B2075)</f>
        <v>0.34328571428571431</v>
      </c>
      <c r="H2075" t="s">
        <v>4416</v>
      </c>
      <c r="I2075" s="3">
        <f>Sheet1!D2076</f>
        <v>40.479999999999997</v>
      </c>
      <c r="J2075" t="s">
        <v>4406</v>
      </c>
      <c r="K2075" s="3">
        <f>Sheet1!E2076</f>
        <v>12.9</v>
      </c>
      <c r="L2075" t="s">
        <v>4407</v>
      </c>
      <c r="M2075" s="3">
        <f>Sheet1!F2076</f>
        <v>17.62</v>
      </c>
      <c r="N2075" t="s">
        <v>4408</v>
      </c>
      <c r="O2075">
        <f>Sheet1!G2076</f>
        <v>11.83</v>
      </c>
      <c r="P2075" t="s">
        <v>4409</v>
      </c>
      <c r="Q2075">
        <f>Sheet1!AQ2076</f>
        <v>13.13</v>
      </c>
      <c r="R2075" t="s">
        <v>4417</v>
      </c>
      <c r="S2075">
        <f>Sheet1!AR2076</f>
        <v>43.13</v>
      </c>
      <c r="T2075" t="s">
        <v>4418</v>
      </c>
      <c r="U2075">
        <f>Sheet1!AT2076</f>
        <v>60</v>
      </c>
      <c r="V2075" t="s">
        <v>4419</v>
      </c>
      <c r="W2075">
        <f>Sheet1!AU2076</f>
        <v>14</v>
      </c>
      <c r="X2075" t="s">
        <v>4410</v>
      </c>
      <c r="Y2075">
        <f>Sheet1!AY2076</f>
        <v>0</v>
      </c>
      <c r="Z2075" t="s">
        <v>4420</v>
      </c>
      <c r="AA2075">
        <f>Sheet1!AX2076</f>
        <v>0</v>
      </c>
      <c r="AB2075" t="s">
        <v>4421</v>
      </c>
      <c r="AC2075">
        <f>Sheet1!BA2076</f>
        <v>3</v>
      </c>
      <c r="AD2075" t="s">
        <v>4422</v>
      </c>
      <c r="AE2075">
        <f>Sheet1!BB2076</f>
        <v>60</v>
      </c>
      <c r="AF2075" t="s">
        <v>4411</v>
      </c>
      <c r="AG2075">
        <f>Sheet1!BI2076</f>
        <v>1</v>
      </c>
      <c r="AH2075" t="s">
        <v>4423</v>
      </c>
      <c r="AI2075">
        <f>Sheet1!BH2076</f>
        <v>22.854900000000001</v>
      </c>
      <c r="AJ2075" t="s">
        <v>4424</v>
      </c>
      <c r="AL2075" s="3" t="str">
        <f t="shared" si="32"/>
        <v>Formulation includes 350 kg of FA powder, 1902 kg of aggregate, and the water-to-powder ratio is: 0,343285714285714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3 day at 60ªC. A compressive test after1 days was conducted with a result of 22,8549 MPa.</v>
      </c>
    </row>
    <row r="2076" spans="1:38" x14ac:dyDescent="0.25">
      <c r="A2076" t="s">
        <v>4412</v>
      </c>
      <c r="B2076" s="3">
        <f>SUM(Sheet1!T2077:Y2077)</f>
        <v>350</v>
      </c>
      <c r="C2076" s="2" t="s">
        <v>4413</v>
      </c>
      <c r="D2076" t="s">
        <v>4414</v>
      </c>
      <c r="E2076" s="3">
        <f>Sheet1!AH2077</f>
        <v>1877</v>
      </c>
      <c r="F2076" t="s">
        <v>4415</v>
      </c>
      <c r="G2076">
        <f>(Sheet1!AZ2077)/(B2076)</f>
        <v>0.37007142857142861</v>
      </c>
      <c r="H2076" t="s">
        <v>4416</v>
      </c>
      <c r="I2076" s="3">
        <f>Sheet1!D2077</f>
        <v>40.479999999999997</v>
      </c>
      <c r="J2076" t="s">
        <v>4406</v>
      </c>
      <c r="K2076" s="3">
        <f>Sheet1!E2077</f>
        <v>12.9</v>
      </c>
      <c r="L2076" t="s">
        <v>4407</v>
      </c>
      <c r="M2076" s="3">
        <f>Sheet1!F2077</f>
        <v>17.62</v>
      </c>
      <c r="N2076" t="s">
        <v>4408</v>
      </c>
      <c r="O2076">
        <f>Sheet1!G2077</f>
        <v>11.83</v>
      </c>
      <c r="P2076" t="s">
        <v>4409</v>
      </c>
      <c r="Q2076">
        <f>Sheet1!AQ2077</f>
        <v>14.44</v>
      </c>
      <c r="R2076" t="s">
        <v>4417</v>
      </c>
      <c r="S2076">
        <f>Sheet1!AR2077</f>
        <v>47.44</v>
      </c>
      <c r="T2076" t="s">
        <v>4418</v>
      </c>
      <c r="U2076">
        <f>Sheet1!AT2077</f>
        <v>60</v>
      </c>
      <c r="V2076" t="s">
        <v>4419</v>
      </c>
      <c r="W2076">
        <f>Sheet1!AU2077</f>
        <v>14</v>
      </c>
      <c r="X2076" t="s">
        <v>4410</v>
      </c>
      <c r="Y2076">
        <f>Sheet1!AY2077</f>
        <v>0</v>
      </c>
      <c r="Z2076" t="s">
        <v>4420</v>
      </c>
      <c r="AA2076">
        <f>Sheet1!AX2077</f>
        <v>0</v>
      </c>
      <c r="AB2076" t="s">
        <v>4421</v>
      </c>
      <c r="AC2076">
        <f>Sheet1!BA2077</f>
        <v>3</v>
      </c>
      <c r="AD2076" t="s">
        <v>4422</v>
      </c>
      <c r="AE2076">
        <f>Sheet1!BB2077</f>
        <v>60</v>
      </c>
      <c r="AF2076" t="s">
        <v>4411</v>
      </c>
      <c r="AG2076">
        <f>Sheet1!BI2077</f>
        <v>1</v>
      </c>
      <c r="AH2076" t="s">
        <v>4423</v>
      </c>
      <c r="AI2076">
        <f>Sheet1!BH2077</f>
        <v>28.307600000000001</v>
      </c>
      <c r="AJ2076" t="s">
        <v>4424</v>
      </c>
      <c r="AL2076" s="3" t="str">
        <f t="shared" si="32"/>
        <v>Formulation includes 350 kg of FA powder, 1877 kg of aggregate, and the water-to-powder ratio is: 0,370071428571429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3 day at 60ªC. A compressive test after1 days was conducted with a result of 28,3076 MPa.</v>
      </c>
    </row>
    <row r="2077" spans="1:38" x14ac:dyDescent="0.25">
      <c r="A2077" t="s">
        <v>4412</v>
      </c>
      <c r="B2077" s="3">
        <f>SUM(Sheet1!T2078:Y2078)</f>
        <v>350</v>
      </c>
      <c r="C2077" s="2" t="s">
        <v>4413</v>
      </c>
      <c r="D2077" t="s">
        <v>4414</v>
      </c>
      <c r="E2077" s="3">
        <f>Sheet1!AH2078</f>
        <v>1893</v>
      </c>
      <c r="F2077" t="s">
        <v>4415</v>
      </c>
      <c r="G2077">
        <f>(Sheet1!AZ2078)/(B2077)</f>
        <v>0.34539999999999998</v>
      </c>
      <c r="H2077" t="s">
        <v>4416</v>
      </c>
      <c r="I2077" s="3">
        <f>Sheet1!D2078</f>
        <v>40.479999999999997</v>
      </c>
      <c r="J2077" t="s">
        <v>4406</v>
      </c>
      <c r="K2077" s="3">
        <f>Sheet1!E2078</f>
        <v>12.9</v>
      </c>
      <c r="L2077" t="s">
        <v>4407</v>
      </c>
      <c r="M2077" s="3">
        <f>Sheet1!F2078</f>
        <v>17.62</v>
      </c>
      <c r="N2077" t="s">
        <v>4408</v>
      </c>
      <c r="O2077">
        <f>Sheet1!G2078</f>
        <v>11.83</v>
      </c>
      <c r="P2077" t="s">
        <v>4409</v>
      </c>
      <c r="Q2077">
        <f>Sheet1!AQ2078</f>
        <v>13.48</v>
      </c>
      <c r="R2077" t="s">
        <v>4417</v>
      </c>
      <c r="S2077">
        <f>Sheet1!AR2078</f>
        <v>44.28</v>
      </c>
      <c r="T2077" t="s">
        <v>4418</v>
      </c>
      <c r="U2077">
        <f>Sheet1!AT2078</f>
        <v>56</v>
      </c>
      <c r="V2077" t="s">
        <v>4419</v>
      </c>
      <c r="W2077">
        <f>Sheet1!AU2078</f>
        <v>14</v>
      </c>
      <c r="X2077" t="s">
        <v>4410</v>
      </c>
      <c r="Y2077">
        <f>Sheet1!AY2078</f>
        <v>0</v>
      </c>
      <c r="Z2077" t="s">
        <v>4420</v>
      </c>
      <c r="AA2077">
        <f>Sheet1!AX2078</f>
        <v>0</v>
      </c>
      <c r="AB2077" t="s">
        <v>4421</v>
      </c>
      <c r="AC2077">
        <f>Sheet1!BA2078</f>
        <v>3</v>
      </c>
      <c r="AD2077" t="s">
        <v>4422</v>
      </c>
      <c r="AE2077">
        <f>Sheet1!BB2078</f>
        <v>60</v>
      </c>
      <c r="AF2077" t="s">
        <v>4411</v>
      </c>
      <c r="AG2077">
        <f>Sheet1!BI2078</f>
        <v>1</v>
      </c>
      <c r="AH2077" t="s">
        <v>4423</v>
      </c>
      <c r="AI2077">
        <f>Sheet1!BH2078</f>
        <v>29.332000000000001</v>
      </c>
      <c r="AJ2077" t="s">
        <v>4424</v>
      </c>
      <c r="AL2077" s="3" t="str">
        <f t="shared" si="32"/>
        <v>Formulation includes 350 kg of FA powder, 1893 kg of aggregate, and the water-to-powder ratio is: 0,3454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3 day at 60ªC. A compressive test after1 days was conducted with a result of 29,332 MPa.</v>
      </c>
    </row>
    <row r="2078" spans="1:38" x14ac:dyDescent="0.25">
      <c r="A2078" t="s">
        <v>4412</v>
      </c>
      <c r="B2078" s="3">
        <f>SUM(Sheet1!T2079:Y2079)</f>
        <v>400</v>
      </c>
      <c r="C2078" s="2" t="s">
        <v>4413</v>
      </c>
      <c r="D2078" t="s">
        <v>4414</v>
      </c>
      <c r="E2078" s="3">
        <f>Sheet1!AH2079</f>
        <v>1856</v>
      </c>
      <c r="F2078" t="s">
        <v>4415</v>
      </c>
      <c r="G2078">
        <f>(Sheet1!AZ2079)/(B2078)</f>
        <v>0.29575000000000001</v>
      </c>
      <c r="H2078" t="s">
        <v>4416</v>
      </c>
      <c r="I2078" s="3">
        <f>Sheet1!D2079</f>
        <v>40.479999999999997</v>
      </c>
      <c r="J2078" t="s">
        <v>4406</v>
      </c>
      <c r="K2078" s="3">
        <f>Sheet1!E2079</f>
        <v>12.9</v>
      </c>
      <c r="L2078" t="s">
        <v>4407</v>
      </c>
      <c r="M2078" s="3">
        <f>Sheet1!F2079</f>
        <v>17.62</v>
      </c>
      <c r="N2078" t="s">
        <v>4408</v>
      </c>
      <c r="O2078">
        <f>Sheet1!G2079</f>
        <v>11.83</v>
      </c>
      <c r="P2078" t="s">
        <v>4409</v>
      </c>
      <c r="Q2078">
        <f>Sheet1!AQ2079</f>
        <v>12.25</v>
      </c>
      <c r="R2078" t="s">
        <v>4417</v>
      </c>
      <c r="S2078">
        <f>Sheet1!AR2079</f>
        <v>40.25</v>
      </c>
      <c r="T2078" t="s">
        <v>4418</v>
      </c>
      <c r="U2078">
        <f>Sheet1!AT2079</f>
        <v>70</v>
      </c>
      <c r="V2078" t="s">
        <v>4419</v>
      </c>
      <c r="W2078">
        <f>Sheet1!AU2079</f>
        <v>14</v>
      </c>
      <c r="X2078" t="s">
        <v>4410</v>
      </c>
      <c r="Y2078">
        <f>Sheet1!AY2079</f>
        <v>0</v>
      </c>
      <c r="Z2078" t="s">
        <v>4420</v>
      </c>
      <c r="AA2078">
        <f>Sheet1!AX2079</f>
        <v>0</v>
      </c>
      <c r="AB2078" t="s">
        <v>4421</v>
      </c>
      <c r="AC2078">
        <f>Sheet1!BA2079</f>
        <v>3</v>
      </c>
      <c r="AD2078" t="s">
        <v>4422</v>
      </c>
      <c r="AE2078">
        <f>Sheet1!BB2079</f>
        <v>60</v>
      </c>
      <c r="AF2078" t="s">
        <v>4411</v>
      </c>
      <c r="AG2078">
        <f>Sheet1!BI2079</f>
        <v>1</v>
      </c>
      <c r="AH2078" t="s">
        <v>4423</v>
      </c>
      <c r="AI2078">
        <f>Sheet1!BH2079</f>
        <v>30.349799999999998</v>
      </c>
      <c r="AJ2078" t="s">
        <v>4424</v>
      </c>
      <c r="AL2078" s="3" t="str">
        <f t="shared" si="32"/>
        <v>Formulation includes 400 kg of FA powder, 1856 kg of aggregate, and the water-to-powder ratio is: 0,29575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3 day at 60ªC. A compressive test after1 days was conducted with a result of 30,3498 MPa.</v>
      </c>
    </row>
    <row r="2079" spans="1:38" x14ac:dyDescent="0.25">
      <c r="A2079" t="s">
        <v>4412</v>
      </c>
      <c r="B2079" s="3">
        <f>SUM(Sheet1!T2080:Y2080)</f>
        <v>400</v>
      </c>
      <c r="C2079" s="2" t="s">
        <v>4413</v>
      </c>
      <c r="D2079" t="s">
        <v>4414</v>
      </c>
      <c r="E2079" s="3">
        <f>Sheet1!AH2080</f>
        <v>1856</v>
      </c>
      <c r="F2079" t="s">
        <v>4415</v>
      </c>
      <c r="G2079">
        <f>(Sheet1!AZ2080)/(B2079)</f>
        <v>0.300375</v>
      </c>
      <c r="H2079" t="s">
        <v>4416</v>
      </c>
      <c r="I2079" s="3">
        <f>Sheet1!D2080</f>
        <v>40.479999999999997</v>
      </c>
      <c r="J2079" t="s">
        <v>4406</v>
      </c>
      <c r="K2079" s="3">
        <f>Sheet1!E2080</f>
        <v>12.9</v>
      </c>
      <c r="L2079" t="s">
        <v>4407</v>
      </c>
      <c r="M2079" s="3">
        <f>Sheet1!F2080</f>
        <v>17.62</v>
      </c>
      <c r="N2079" t="s">
        <v>4408</v>
      </c>
      <c r="O2079">
        <f>Sheet1!G2080</f>
        <v>11.83</v>
      </c>
      <c r="P2079" t="s">
        <v>4409</v>
      </c>
      <c r="Q2079">
        <f>Sheet1!AQ2080</f>
        <v>13.13</v>
      </c>
      <c r="R2079" t="s">
        <v>4417</v>
      </c>
      <c r="S2079">
        <f>Sheet1!AR2080</f>
        <v>43.13</v>
      </c>
      <c r="T2079" t="s">
        <v>4418</v>
      </c>
      <c r="U2079">
        <f>Sheet1!AT2080</f>
        <v>60</v>
      </c>
      <c r="V2079" t="s">
        <v>4419</v>
      </c>
      <c r="W2079">
        <f>Sheet1!AU2080</f>
        <v>14</v>
      </c>
      <c r="X2079" t="s">
        <v>4410</v>
      </c>
      <c r="Y2079">
        <f>Sheet1!AY2080</f>
        <v>0</v>
      </c>
      <c r="Z2079" t="s">
        <v>4420</v>
      </c>
      <c r="AA2079">
        <f>Sheet1!AX2080</f>
        <v>0</v>
      </c>
      <c r="AB2079" t="s">
        <v>4421</v>
      </c>
      <c r="AC2079">
        <f>Sheet1!BA2080</f>
        <v>3</v>
      </c>
      <c r="AD2079" t="s">
        <v>4422</v>
      </c>
      <c r="AE2079">
        <f>Sheet1!BB2080</f>
        <v>60</v>
      </c>
      <c r="AF2079" t="s">
        <v>4411</v>
      </c>
      <c r="AG2079">
        <f>Sheet1!BI2080</f>
        <v>1</v>
      </c>
      <c r="AH2079" t="s">
        <v>4423</v>
      </c>
      <c r="AI2079">
        <f>Sheet1!BH2080</f>
        <v>33.443100000000001</v>
      </c>
      <c r="AJ2079" t="s">
        <v>4424</v>
      </c>
      <c r="AL2079" s="3" t="str">
        <f t="shared" si="32"/>
        <v>Formulation includes 400 kg of FA powder, 1856 kg of aggregate, and the water-to-powder ratio is: 0,300375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3 day at 60ªC. A compressive test after1 days was conducted with a result of 33,4431 MPa.</v>
      </c>
    </row>
    <row r="2080" spans="1:38" x14ac:dyDescent="0.25">
      <c r="A2080" t="s">
        <v>4412</v>
      </c>
      <c r="B2080" s="3">
        <f>SUM(Sheet1!T2081:Y2081)</f>
        <v>400</v>
      </c>
      <c r="C2080" s="2" t="s">
        <v>4413</v>
      </c>
      <c r="D2080" t="s">
        <v>4414</v>
      </c>
      <c r="E2080" s="3">
        <f>Sheet1!AH2081</f>
        <v>1830</v>
      </c>
      <c r="F2080" t="s">
        <v>4415</v>
      </c>
      <c r="G2080">
        <f>(Sheet1!AZ2081)/(B2080)</f>
        <v>0.3238125</v>
      </c>
      <c r="H2080" t="s">
        <v>4416</v>
      </c>
      <c r="I2080" s="3">
        <f>Sheet1!D2081</f>
        <v>40.479999999999997</v>
      </c>
      <c r="J2080" t="s">
        <v>4406</v>
      </c>
      <c r="K2080" s="3">
        <f>Sheet1!E2081</f>
        <v>12.9</v>
      </c>
      <c r="L2080" t="s">
        <v>4407</v>
      </c>
      <c r="M2080" s="3">
        <f>Sheet1!F2081</f>
        <v>17.62</v>
      </c>
      <c r="N2080" t="s">
        <v>4408</v>
      </c>
      <c r="O2080">
        <f>Sheet1!G2081</f>
        <v>11.83</v>
      </c>
      <c r="P2080" t="s">
        <v>4409</v>
      </c>
      <c r="Q2080">
        <f>Sheet1!AQ2081</f>
        <v>14.44</v>
      </c>
      <c r="R2080" t="s">
        <v>4417</v>
      </c>
      <c r="S2080">
        <f>Sheet1!AR2081</f>
        <v>47.44</v>
      </c>
      <c r="T2080" t="s">
        <v>4418</v>
      </c>
      <c r="U2080">
        <f>Sheet1!AT2081</f>
        <v>60</v>
      </c>
      <c r="V2080" t="s">
        <v>4419</v>
      </c>
      <c r="W2080">
        <f>Sheet1!AU2081</f>
        <v>14</v>
      </c>
      <c r="X2080" t="s">
        <v>4410</v>
      </c>
      <c r="Y2080">
        <f>Sheet1!AY2081</f>
        <v>0</v>
      </c>
      <c r="Z2080" t="s">
        <v>4420</v>
      </c>
      <c r="AA2080">
        <f>Sheet1!AX2081</f>
        <v>0</v>
      </c>
      <c r="AB2080" t="s">
        <v>4421</v>
      </c>
      <c r="AC2080">
        <f>Sheet1!BA2081</f>
        <v>3</v>
      </c>
      <c r="AD2080" t="s">
        <v>4422</v>
      </c>
      <c r="AE2080">
        <f>Sheet1!BB2081</f>
        <v>60</v>
      </c>
      <c r="AF2080" t="s">
        <v>4411</v>
      </c>
      <c r="AG2080">
        <f>Sheet1!BI2081</f>
        <v>1</v>
      </c>
      <c r="AH2080" t="s">
        <v>4423</v>
      </c>
      <c r="AI2080">
        <f>Sheet1!BH2081</f>
        <v>17.866499999999998</v>
      </c>
      <c r="AJ2080" t="s">
        <v>4424</v>
      </c>
      <c r="AL2080" s="3" t="str">
        <f t="shared" si="32"/>
        <v>Formulation includes 400 kg of FA powder, 1830 kg of aggregate, and the water-to-powder ratio is: 0,3238125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3 day at 60ªC. A compressive test after1 days was conducted with a result of 17,8665 MPa.</v>
      </c>
    </row>
    <row r="2081" spans="1:38" x14ac:dyDescent="0.25">
      <c r="A2081" t="s">
        <v>4412</v>
      </c>
      <c r="B2081" s="3">
        <f>SUM(Sheet1!T2082:Y2082)</f>
        <v>400</v>
      </c>
      <c r="C2081" s="2" t="s">
        <v>4413</v>
      </c>
      <c r="D2081" t="s">
        <v>4414</v>
      </c>
      <c r="E2081" s="3">
        <f>Sheet1!AH2082</f>
        <v>1856</v>
      </c>
      <c r="F2081" t="s">
        <v>4415</v>
      </c>
      <c r="G2081">
        <f>(Sheet1!AZ2082)/(B2081)</f>
        <v>0.30222500000000002</v>
      </c>
      <c r="H2081" t="s">
        <v>4416</v>
      </c>
      <c r="I2081" s="3">
        <f>Sheet1!D2082</f>
        <v>40.479999999999997</v>
      </c>
      <c r="J2081" t="s">
        <v>4406</v>
      </c>
      <c r="K2081" s="3">
        <f>Sheet1!E2082</f>
        <v>12.9</v>
      </c>
      <c r="L2081" t="s">
        <v>4407</v>
      </c>
      <c r="M2081" s="3">
        <f>Sheet1!F2082</f>
        <v>17.62</v>
      </c>
      <c r="N2081" t="s">
        <v>4408</v>
      </c>
      <c r="O2081">
        <f>Sheet1!G2082</f>
        <v>11.83</v>
      </c>
      <c r="P2081" t="s">
        <v>4409</v>
      </c>
      <c r="Q2081">
        <f>Sheet1!AQ2082</f>
        <v>13.48</v>
      </c>
      <c r="R2081" t="s">
        <v>4417</v>
      </c>
      <c r="S2081">
        <f>Sheet1!AR2082</f>
        <v>44.28</v>
      </c>
      <c r="T2081" t="s">
        <v>4418</v>
      </c>
      <c r="U2081">
        <f>Sheet1!AT2082</f>
        <v>56</v>
      </c>
      <c r="V2081" t="s">
        <v>4419</v>
      </c>
      <c r="W2081">
        <f>Sheet1!AU2082</f>
        <v>14</v>
      </c>
      <c r="X2081" t="s">
        <v>4410</v>
      </c>
      <c r="Y2081">
        <f>Sheet1!AY2082</f>
        <v>0</v>
      </c>
      <c r="Z2081" t="s">
        <v>4420</v>
      </c>
      <c r="AA2081">
        <f>Sheet1!AX2082</f>
        <v>0</v>
      </c>
      <c r="AB2081" t="s">
        <v>4421</v>
      </c>
      <c r="AC2081">
        <f>Sheet1!BA2082</f>
        <v>3</v>
      </c>
      <c r="AD2081" t="s">
        <v>4422</v>
      </c>
      <c r="AE2081">
        <f>Sheet1!BB2082</f>
        <v>60</v>
      </c>
      <c r="AF2081" t="s">
        <v>4411</v>
      </c>
      <c r="AG2081">
        <f>Sheet1!BI2082</f>
        <v>1</v>
      </c>
      <c r="AH2081" t="s">
        <v>4423</v>
      </c>
      <c r="AI2081">
        <f>Sheet1!BH2082</f>
        <v>18.596699999999998</v>
      </c>
      <c r="AJ2081" t="s">
        <v>4424</v>
      </c>
      <c r="AL2081" s="3" t="str">
        <f t="shared" si="32"/>
        <v>Formulation includes 400 kg of FA powder, 1856 kg of aggregate, and the water-to-powder ratio is: 0,302225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3 day at 60ªC. A compressive test after1 days was conducted with a result of 18,5967 MPa.</v>
      </c>
    </row>
    <row r="2082" spans="1:38" x14ac:dyDescent="0.25">
      <c r="A2082" t="s">
        <v>4412</v>
      </c>
      <c r="B2082" s="3">
        <f>SUM(Sheet1!T2083:Y2083)</f>
        <v>450</v>
      </c>
      <c r="C2082" s="2" t="s">
        <v>4413</v>
      </c>
      <c r="D2082" t="s">
        <v>4414</v>
      </c>
      <c r="E2082" s="3">
        <f>Sheet1!AH2083</f>
        <v>1809</v>
      </c>
      <c r="F2082" t="s">
        <v>4415</v>
      </c>
      <c r="G2082">
        <f>(Sheet1!AZ2083)/(B2082)</f>
        <v>0.26288888888888889</v>
      </c>
      <c r="H2082" t="s">
        <v>4416</v>
      </c>
      <c r="I2082" s="3">
        <f>Sheet1!D2083</f>
        <v>40.479999999999997</v>
      </c>
      <c r="J2082" t="s">
        <v>4406</v>
      </c>
      <c r="K2082" s="3">
        <f>Sheet1!E2083</f>
        <v>12.9</v>
      </c>
      <c r="L2082" t="s">
        <v>4407</v>
      </c>
      <c r="M2082" s="3">
        <f>Sheet1!F2083</f>
        <v>17.62</v>
      </c>
      <c r="N2082" t="s">
        <v>4408</v>
      </c>
      <c r="O2082">
        <f>Sheet1!G2083</f>
        <v>11.83</v>
      </c>
      <c r="P2082" t="s">
        <v>4409</v>
      </c>
      <c r="Q2082">
        <f>Sheet1!AQ2083</f>
        <v>12.25</v>
      </c>
      <c r="R2082" t="s">
        <v>4417</v>
      </c>
      <c r="S2082">
        <f>Sheet1!AR2083</f>
        <v>40.25</v>
      </c>
      <c r="T2082" t="s">
        <v>4418</v>
      </c>
      <c r="U2082">
        <f>Sheet1!AT2083</f>
        <v>70</v>
      </c>
      <c r="V2082" t="s">
        <v>4419</v>
      </c>
      <c r="W2082">
        <f>Sheet1!AU2083</f>
        <v>14</v>
      </c>
      <c r="X2082" t="s">
        <v>4410</v>
      </c>
      <c r="Y2082">
        <f>Sheet1!AY2083</f>
        <v>0</v>
      </c>
      <c r="Z2082" t="s">
        <v>4420</v>
      </c>
      <c r="AA2082">
        <f>Sheet1!AX2083</f>
        <v>0</v>
      </c>
      <c r="AB2082" t="s">
        <v>4421</v>
      </c>
      <c r="AC2082">
        <f>Sheet1!BA2083</f>
        <v>3</v>
      </c>
      <c r="AD2082" t="s">
        <v>4422</v>
      </c>
      <c r="AE2082">
        <f>Sheet1!BB2083</f>
        <v>60</v>
      </c>
      <c r="AF2082" t="s">
        <v>4411</v>
      </c>
      <c r="AG2082">
        <f>Sheet1!BI2083</f>
        <v>1</v>
      </c>
      <c r="AH2082" t="s">
        <v>4423</v>
      </c>
      <c r="AI2082">
        <f>Sheet1!BH2083</f>
        <v>27.9955</v>
      </c>
      <c r="AJ2082" t="s">
        <v>4424</v>
      </c>
      <c r="AL2082" s="3" t="str">
        <f t="shared" si="32"/>
        <v>Formulation includes 450 kg of FA powder, 1809 kg of aggregate, and the water-to-powder ratio is: 0,262888888888889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3 day at 60ªC. A compressive test after1 days was conducted with a result of 27,9955 MPa.</v>
      </c>
    </row>
    <row r="2083" spans="1:38" x14ac:dyDescent="0.25">
      <c r="A2083" t="s">
        <v>4412</v>
      </c>
      <c r="B2083" s="3">
        <f>SUM(Sheet1!T2084:Y2084)</f>
        <v>450</v>
      </c>
      <c r="C2083" s="2" t="s">
        <v>4413</v>
      </c>
      <c r="D2083" t="s">
        <v>4414</v>
      </c>
      <c r="E2083" s="3">
        <f>Sheet1!AH2084</f>
        <v>1809</v>
      </c>
      <c r="F2083" t="s">
        <v>4415</v>
      </c>
      <c r="G2083">
        <f>(Sheet1!AZ2084)/(B2083)</f>
        <v>0.26700000000000002</v>
      </c>
      <c r="H2083" t="s">
        <v>4416</v>
      </c>
      <c r="I2083" s="3">
        <f>Sheet1!D2084</f>
        <v>40.479999999999997</v>
      </c>
      <c r="J2083" t="s">
        <v>4406</v>
      </c>
      <c r="K2083" s="3">
        <f>Sheet1!E2084</f>
        <v>12.9</v>
      </c>
      <c r="L2083" t="s">
        <v>4407</v>
      </c>
      <c r="M2083" s="3">
        <f>Sheet1!F2084</f>
        <v>17.62</v>
      </c>
      <c r="N2083" t="s">
        <v>4408</v>
      </c>
      <c r="O2083">
        <f>Sheet1!G2084</f>
        <v>11.83</v>
      </c>
      <c r="P2083" t="s">
        <v>4409</v>
      </c>
      <c r="Q2083">
        <f>Sheet1!AQ2084</f>
        <v>13.13</v>
      </c>
      <c r="R2083" t="s">
        <v>4417</v>
      </c>
      <c r="S2083">
        <f>Sheet1!AR2084</f>
        <v>43.13</v>
      </c>
      <c r="T2083" t="s">
        <v>4418</v>
      </c>
      <c r="U2083">
        <f>Sheet1!AT2084</f>
        <v>60</v>
      </c>
      <c r="V2083" t="s">
        <v>4419</v>
      </c>
      <c r="W2083">
        <f>Sheet1!AU2084</f>
        <v>14</v>
      </c>
      <c r="X2083" t="s">
        <v>4410</v>
      </c>
      <c r="Y2083">
        <f>Sheet1!AY2084</f>
        <v>0</v>
      </c>
      <c r="Z2083" t="s">
        <v>4420</v>
      </c>
      <c r="AA2083">
        <f>Sheet1!AX2084</f>
        <v>0</v>
      </c>
      <c r="AB2083" t="s">
        <v>4421</v>
      </c>
      <c r="AC2083">
        <f>Sheet1!BA2084</f>
        <v>3</v>
      </c>
      <c r="AD2083" t="s">
        <v>4422</v>
      </c>
      <c r="AE2083">
        <f>Sheet1!BB2084</f>
        <v>60</v>
      </c>
      <c r="AF2083" t="s">
        <v>4411</v>
      </c>
      <c r="AG2083">
        <f>Sheet1!BI2084</f>
        <v>1</v>
      </c>
      <c r="AH2083" t="s">
        <v>4423</v>
      </c>
      <c r="AI2083">
        <f>Sheet1!BH2084</f>
        <v>34.325499999999998</v>
      </c>
      <c r="AJ2083" t="s">
        <v>4424</v>
      </c>
      <c r="AL2083" s="3" t="str">
        <f t="shared" si="32"/>
        <v>Formulation includes 450 kg of FA powder, 1809 kg of aggregate, and the water-to-powder ratio is: 0,267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3 day at 60ªC. A compressive test after1 days was conducted with a result of 34,3255 MPa.</v>
      </c>
    </row>
    <row r="2084" spans="1:38" x14ac:dyDescent="0.25">
      <c r="A2084" t="s">
        <v>4412</v>
      </c>
      <c r="B2084" s="3">
        <f>SUM(Sheet1!T2085:Y2085)</f>
        <v>450</v>
      </c>
      <c r="C2084" s="2" t="s">
        <v>4413</v>
      </c>
      <c r="D2084" t="s">
        <v>4414</v>
      </c>
      <c r="E2084" s="3">
        <f>Sheet1!AH2085</f>
        <v>1784</v>
      </c>
      <c r="F2084" t="s">
        <v>4415</v>
      </c>
      <c r="G2084">
        <f>(Sheet1!AZ2085)/(B2084)</f>
        <v>0.28783333333333333</v>
      </c>
      <c r="H2084" t="s">
        <v>4416</v>
      </c>
      <c r="I2084" s="3">
        <f>Sheet1!D2085</f>
        <v>40.479999999999997</v>
      </c>
      <c r="J2084" t="s">
        <v>4406</v>
      </c>
      <c r="K2084" s="3">
        <f>Sheet1!E2085</f>
        <v>12.9</v>
      </c>
      <c r="L2084" t="s">
        <v>4407</v>
      </c>
      <c r="M2084" s="3">
        <f>Sheet1!F2085</f>
        <v>17.62</v>
      </c>
      <c r="N2084" t="s">
        <v>4408</v>
      </c>
      <c r="O2084">
        <f>Sheet1!G2085</f>
        <v>11.83</v>
      </c>
      <c r="P2084" t="s">
        <v>4409</v>
      </c>
      <c r="Q2084">
        <f>Sheet1!AQ2085</f>
        <v>14.44</v>
      </c>
      <c r="R2084" t="s">
        <v>4417</v>
      </c>
      <c r="S2084">
        <f>Sheet1!AR2085</f>
        <v>47.44</v>
      </c>
      <c r="T2084" t="s">
        <v>4418</v>
      </c>
      <c r="U2084">
        <f>Sheet1!AT2085</f>
        <v>60</v>
      </c>
      <c r="V2084" t="s">
        <v>4419</v>
      </c>
      <c r="W2084">
        <f>Sheet1!AU2085</f>
        <v>14</v>
      </c>
      <c r="X2084" t="s">
        <v>4410</v>
      </c>
      <c r="Y2084">
        <f>Sheet1!AY2085</f>
        <v>0</v>
      </c>
      <c r="Z2084" t="s">
        <v>4420</v>
      </c>
      <c r="AA2084">
        <f>Sheet1!AX2085</f>
        <v>0</v>
      </c>
      <c r="AB2084" t="s">
        <v>4421</v>
      </c>
      <c r="AC2084">
        <f>Sheet1!BA2085</f>
        <v>3</v>
      </c>
      <c r="AD2084" t="s">
        <v>4422</v>
      </c>
      <c r="AE2084">
        <f>Sheet1!BB2085</f>
        <v>60</v>
      </c>
      <c r="AF2084" t="s">
        <v>4411</v>
      </c>
      <c r="AG2084">
        <f>Sheet1!BI2085</f>
        <v>1</v>
      </c>
      <c r="AH2084" t="s">
        <v>4423</v>
      </c>
      <c r="AI2084">
        <f>Sheet1!BH2085</f>
        <v>27.866499999999998</v>
      </c>
      <c r="AJ2084" t="s">
        <v>4424</v>
      </c>
      <c r="AL2084" s="3" t="str">
        <f t="shared" si="32"/>
        <v>Formulation includes 450 kg of FA powder, 1784 kg of aggregate, and the water-to-powder ratio is: 0,287833333333333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3 day at 60ªC. A compressive test after1 days was conducted with a result of 27,8665 MPa.</v>
      </c>
    </row>
    <row r="2085" spans="1:38" x14ac:dyDescent="0.25">
      <c r="A2085" t="s">
        <v>4412</v>
      </c>
      <c r="B2085" s="3">
        <f>SUM(Sheet1!T2086:Y2086)</f>
        <v>450</v>
      </c>
      <c r="C2085" s="2" t="s">
        <v>4413</v>
      </c>
      <c r="D2085" t="s">
        <v>4414</v>
      </c>
      <c r="E2085" s="3">
        <f>Sheet1!AH2086</f>
        <v>1809</v>
      </c>
      <c r="F2085" t="s">
        <v>4415</v>
      </c>
      <c r="G2085">
        <f>(Sheet1!AZ2086)/(B2085)</f>
        <v>0.26864444444444446</v>
      </c>
      <c r="H2085" t="s">
        <v>4416</v>
      </c>
      <c r="I2085" s="3">
        <f>Sheet1!D2086</f>
        <v>40.479999999999997</v>
      </c>
      <c r="J2085" t="s">
        <v>4406</v>
      </c>
      <c r="K2085" s="3">
        <f>Sheet1!E2086</f>
        <v>12.9</v>
      </c>
      <c r="L2085" t="s">
        <v>4407</v>
      </c>
      <c r="M2085" s="3">
        <f>Sheet1!F2086</f>
        <v>17.62</v>
      </c>
      <c r="N2085" t="s">
        <v>4408</v>
      </c>
      <c r="O2085">
        <f>Sheet1!G2086</f>
        <v>11.83</v>
      </c>
      <c r="P2085" t="s">
        <v>4409</v>
      </c>
      <c r="Q2085">
        <f>Sheet1!AQ2086</f>
        <v>13.48</v>
      </c>
      <c r="R2085" t="s">
        <v>4417</v>
      </c>
      <c r="S2085">
        <f>Sheet1!AR2086</f>
        <v>44.28</v>
      </c>
      <c r="T2085" t="s">
        <v>4418</v>
      </c>
      <c r="U2085">
        <f>Sheet1!AT2086</f>
        <v>56</v>
      </c>
      <c r="V2085" t="s">
        <v>4419</v>
      </c>
      <c r="W2085">
        <f>Sheet1!AU2086</f>
        <v>14</v>
      </c>
      <c r="X2085" t="s">
        <v>4410</v>
      </c>
      <c r="Y2085">
        <f>Sheet1!AY2086</f>
        <v>0</v>
      </c>
      <c r="Z2085" t="s">
        <v>4420</v>
      </c>
      <c r="AA2085">
        <f>Sheet1!AX2086</f>
        <v>0</v>
      </c>
      <c r="AB2085" t="s">
        <v>4421</v>
      </c>
      <c r="AC2085">
        <f>Sheet1!BA2086</f>
        <v>3</v>
      </c>
      <c r="AD2085" t="s">
        <v>4422</v>
      </c>
      <c r="AE2085">
        <f>Sheet1!BB2086</f>
        <v>60</v>
      </c>
      <c r="AF2085" t="s">
        <v>4411</v>
      </c>
      <c r="AG2085">
        <f>Sheet1!BI2086</f>
        <v>1</v>
      </c>
      <c r="AH2085" t="s">
        <v>4423</v>
      </c>
      <c r="AI2085">
        <f>Sheet1!BH2086</f>
        <v>28.008400000000002</v>
      </c>
      <c r="AJ2085" t="s">
        <v>4424</v>
      </c>
      <c r="AL2085" s="3" t="str">
        <f t="shared" si="32"/>
        <v>Formulation includes 450 kg of FA powder, 1809 kg of aggregate, and the water-to-powder ratio is: 0,268644444444444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3 day at 60ªC. A compressive test after1 days was conducted with a result of 28,0084 MPa.</v>
      </c>
    </row>
    <row r="2086" spans="1:38" x14ac:dyDescent="0.25">
      <c r="A2086" t="s">
        <v>4412</v>
      </c>
      <c r="B2086" s="3">
        <f>SUM(Sheet1!T2087:Y2087)</f>
        <v>350</v>
      </c>
      <c r="C2086" s="2" t="s">
        <v>4413</v>
      </c>
      <c r="D2086" t="s">
        <v>4414</v>
      </c>
      <c r="E2086" s="3">
        <f>Sheet1!AH2087</f>
        <v>1902</v>
      </c>
      <c r="F2086" t="s">
        <v>4415</v>
      </c>
      <c r="G2086">
        <f>(Sheet1!AZ2087)/(B2086)</f>
        <v>0.33799999999999997</v>
      </c>
      <c r="H2086" t="s">
        <v>4416</v>
      </c>
      <c r="I2086" s="3">
        <f>Sheet1!D2087</f>
        <v>40.479999999999997</v>
      </c>
      <c r="J2086" t="s">
        <v>4406</v>
      </c>
      <c r="K2086" s="3">
        <f>Sheet1!E2087</f>
        <v>12.9</v>
      </c>
      <c r="L2086" t="s">
        <v>4407</v>
      </c>
      <c r="M2086" s="3">
        <f>Sheet1!F2087</f>
        <v>17.62</v>
      </c>
      <c r="N2086" t="s">
        <v>4408</v>
      </c>
      <c r="O2086">
        <f>Sheet1!G2087</f>
        <v>11.83</v>
      </c>
      <c r="P2086" t="s">
        <v>4409</v>
      </c>
      <c r="Q2086">
        <f>Sheet1!AQ2087</f>
        <v>12.25</v>
      </c>
      <c r="R2086" t="s">
        <v>4417</v>
      </c>
      <c r="S2086">
        <f>Sheet1!AR2087</f>
        <v>40.25</v>
      </c>
      <c r="T2086" t="s">
        <v>4418</v>
      </c>
      <c r="U2086">
        <f>Sheet1!AT2087</f>
        <v>70</v>
      </c>
      <c r="V2086" t="s">
        <v>4419</v>
      </c>
      <c r="W2086">
        <f>Sheet1!AU2087</f>
        <v>14</v>
      </c>
      <c r="X2086" t="s">
        <v>4410</v>
      </c>
      <c r="Y2086">
        <f>Sheet1!AY2087</f>
        <v>0</v>
      </c>
      <c r="Z2086" t="s">
        <v>4420</v>
      </c>
      <c r="AA2086">
        <f>Sheet1!AX2087</f>
        <v>0</v>
      </c>
      <c r="AB2086" t="s">
        <v>4421</v>
      </c>
      <c r="AC2086">
        <f>Sheet1!BA2087</f>
        <v>7</v>
      </c>
      <c r="AD2086" t="s">
        <v>4422</v>
      </c>
      <c r="AE2086">
        <f>Sheet1!BB2087</f>
        <v>60</v>
      </c>
      <c r="AF2086" t="s">
        <v>4411</v>
      </c>
      <c r="AG2086">
        <f>Sheet1!BI2087</f>
        <v>1</v>
      </c>
      <c r="AH2086" t="s">
        <v>4423</v>
      </c>
      <c r="AI2086">
        <f>Sheet1!BH2087</f>
        <v>30.077400000000001</v>
      </c>
      <c r="AJ2086" t="s">
        <v>4424</v>
      </c>
      <c r="AL2086" s="3" t="str">
        <f t="shared" si="32"/>
        <v>Formulation includes 350 kg of FA powder, 1902 kg of aggregate, and the water-to-powder ratio is: 0,338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7 day at 60ªC. A compressive test after1 days was conducted with a result of 30,0774 MPa.</v>
      </c>
    </row>
    <row r="2087" spans="1:38" x14ac:dyDescent="0.25">
      <c r="A2087" t="s">
        <v>4412</v>
      </c>
      <c r="B2087" s="3">
        <f>SUM(Sheet1!T2088:Y2088)</f>
        <v>350</v>
      </c>
      <c r="C2087" s="2" t="s">
        <v>4413</v>
      </c>
      <c r="D2087" t="s">
        <v>4414</v>
      </c>
      <c r="E2087" s="3">
        <f>Sheet1!AH2088</f>
        <v>1902</v>
      </c>
      <c r="F2087" t="s">
        <v>4415</v>
      </c>
      <c r="G2087">
        <f>(Sheet1!AZ2088)/(B2087)</f>
        <v>0.34328571428571431</v>
      </c>
      <c r="H2087" t="s">
        <v>4416</v>
      </c>
      <c r="I2087" s="3">
        <f>Sheet1!D2088</f>
        <v>40.479999999999997</v>
      </c>
      <c r="J2087" t="s">
        <v>4406</v>
      </c>
      <c r="K2087" s="3">
        <f>Sheet1!E2088</f>
        <v>12.9</v>
      </c>
      <c r="L2087" t="s">
        <v>4407</v>
      </c>
      <c r="M2087" s="3">
        <f>Sheet1!F2088</f>
        <v>17.62</v>
      </c>
      <c r="N2087" t="s">
        <v>4408</v>
      </c>
      <c r="O2087">
        <f>Sheet1!G2088</f>
        <v>11.83</v>
      </c>
      <c r="P2087" t="s">
        <v>4409</v>
      </c>
      <c r="Q2087">
        <f>Sheet1!AQ2088</f>
        <v>13.13</v>
      </c>
      <c r="R2087" t="s">
        <v>4417</v>
      </c>
      <c r="S2087">
        <f>Sheet1!AR2088</f>
        <v>43.13</v>
      </c>
      <c r="T2087" t="s">
        <v>4418</v>
      </c>
      <c r="U2087">
        <f>Sheet1!AT2088</f>
        <v>60</v>
      </c>
      <c r="V2087" t="s">
        <v>4419</v>
      </c>
      <c r="W2087">
        <f>Sheet1!AU2088</f>
        <v>14</v>
      </c>
      <c r="X2087" t="s">
        <v>4410</v>
      </c>
      <c r="Y2087">
        <f>Sheet1!AY2088</f>
        <v>0</v>
      </c>
      <c r="Z2087" t="s">
        <v>4420</v>
      </c>
      <c r="AA2087">
        <f>Sheet1!AX2088</f>
        <v>0</v>
      </c>
      <c r="AB2087" t="s">
        <v>4421</v>
      </c>
      <c r="AC2087">
        <f>Sheet1!BA2088</f>
        <v>7</v>
      </c>
      <c r="AD2087" t="s">
        <v>4422</v>
      </c>
      <c r="AE2087">
        <f>Sheet1!BB2088</f>
        <v>60</v>
      </c>
      <c r="AF2087" t="s">
        <v>4411</v>
      </c>
      <c r="AG2087">
        <f>Sheet1!BI2088</f>
        <v>1</v>
      </c>
      <c r="AH2087" t="s">
        <v>4423</v>
      </c>
      <c r="AI2087">
        <f>Sheet1!BH2088</f>
        <v>26.113299999999999</v>
      </c>
      <c r="AJ2087" t="s">
        <v>4424</v>
      </c>
      <c r="AL2087" s="3" t="str">
        <f t="shared" si="32"/>
        <v>Formulation includes 350 kg of FA powder, 1902 kg of aggregate, and the water-to-powder ratio is: 0,343285714285714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7 day at 60ªC. A compressive test after1 days was conducted with a result of 26,1133 MPa.</v>
      </c>
    </row>
    <row r="2088" spans="1:38" x14ac:dyDescent="0.25">
      <c r="A2088" t="s">
        <v>4412</v>
      </c>
      <c r="B2088" s="3">
        <f>SUM(Sheet1!T2089:Y2089)</f>
        <v>350</v>
      </c>
      <c r="C2088" s="2" t="s">
        <v>4413</v>
      </c>
      <c r="D2088" t="s">
        <v>4414</v>
      </c>
      <c r="E2088" s="3">
        <f>Sheet1!AH2089</f>
        <v>1877</v>
      </c>
      <c r="F2088" t="s">
        <v>4415</v>
      </c>
      <c r="G2088">
        <f>(Sheet1!AZ2089)/(B2088)</f>
        <v>0.37007142857142861</v>
      </c>
      <c r="H2088" t="s">
        <v>4416</v>
      </c>
      <c r="I2088" s="3">
        <f>Sheet1!D2089</f>
        <v>40.479999999999997</v>
      </c>
      <c r="J2088" t="s">
        <v>4406</v>
      </c>
      <c r="K2088" s="3">
        <f>Sheet1!E2089</f>
        <v>12.9</v>
      </c>
      <c r="L2088" t="s">
        <v>4407</v>
      </c>
      <c r="M2088" s="3">
        <f>Sheet1!F2089</f>
        <v>17.62</v>
      </c>
      <c r="N2088" t="s">
        <v>4408</v>
      </c>
      <c r="O2088">
        <f>Sheet1!G2089</f>
        <v>11.83</v>
      </c>
      <c r="P2088" t="s">
        <v>4409</v>
      </c>
      <c r="Q2088">
        <f>Sheet1!AQ2089</f>
        <v>14.44</v>
      </c>
      <c r="R2088" t="s">
        <v>4417</v>
      </c>
      <c r="S2088">
        <f>Sheet1!AR2089</f>
        <v>47.44</v>
      </c>
      <c r="T2088" t="s">
        <v>4418</v>
      </c>
      <c r="U2088">
        <f>Sheet1!AT2089</f>
        <v>60</v>
      </c>
      <c r="V2088" t="s">
        <v>4419</v>
      </c>
      <c r="W2088">
        <f>Sheet1!AU2089</f>
        <v>14</v>
      </c>
      <c r="X2088" t="s">
        <v>4410</v>
      </c>
      <c r="Y2088">
        <f>Sheet1!AY2089</f>
        <v>0</v>
      </c>
      <c r="Z2088" t="s">
        <v>4420</v>
      </c>
      <c r="AA2088">
        <f>Sheet1!AX2089</f>
        <v>0</v>
      </c>
      <c r="AB2088" t="s">
        <v>4421</v>
      </c>
      <c r="AC2088">
        <f>Sheet1!BA2089</f>
        <v>7</v>
      </c>
      <c r="AD2088" t="s">
        <v>4422</v>
      </c>
      <c r="AE2088">
        <f>Sheet1!BB2089</f>
        <v>60</v>
      </c>
      <c r="AF2088" t="s">
        <v>4411</v>
      </c>
      <c r="AG2088">
        <f>Sheet1!BI2089</f>
        <v>1</v>
      </c>
      <c r="AH2088" t="s">
        <v>4423</v>
      </c>
      <c r="AI2088">
        <f>Sheet1!BH2089</f>
        <v>27.3</v>
      </c>
      <c r="AJ2088" t="s">
        <v>4424</v>
      </c>
      <c r="AL2088" s="3" t="str">
        <f t="shared" si="32"/>
        <v>Formulation includes 350 kg of FA powder, 1877 kg of aggregate, and the water-to-powder ratio is: 0,370071428571429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7 day at 60ªC. A compressive test after1 days was conducted with a result of 27,3 MPa.</v>
      </c>
    </row>
    <row r="2089" spans="1:38" x14ac:dyDescent="0.25">
      <c r="A2089" t="s">
        <v>4412</v>
      </c>
      <c r="B2089" s="3">
        <f>SUM(Sheet1!T2090:Y2090)</f>
        <v>350</v>
      </c>
      <c r="C2089" s="2" t="s">
        <v>4413</v>
      </c>
      <c r="D2089" t="s">
        <v>4414</v>
      </c>
      <c r="E2089" s="3">
        <f>Sheet1!AH2090</f>
        <v>1893</v>
      </c>
      <c r="F2089" t="s">
        <v>4415</v>
      </c>
      <c r="G2089">
        <f>(Sheet1!AZ2090)/(B2089)</f>
        <v>0.34539999999999998</v>
      </c>
      <c r="H2089" t="s">
        <v>4416</v>
      </c>
      <c r="I2089" s="3">
        <f>Sheet1!D2090</f>
        <v>40.479999999999997</v>
      </c>
      <c r="J2089" t="s">
        <v>4406</v>
      </c>
      <c r="K2089" s="3">
        <f>Sheet1!E2090</f>
        <v>12.9</v>
      </c>
      <c r="L2089" t="s">
        <v>4407</v>
      </c>
      <c r="M2089" s="3">
        <f>Sheet1!F2090</f>
        <v>17.62</v>
      </c>
      <c r="N2089" t="s">
        <v>4408</v>
      </c>
      <c r="O2089">
        <f>Sheet1!G2090</f>
        <v>11.83</v>
      </c>
      <c r="P2089" t="s">
        <v>4409</v>
      </c>
      <c r="Q2089">
        <f>Sheet1!AQ2090</f>
        <v>13.48</v>
      </c>
      <c r="R2089" t="s">
        <v>4417</v>
      </c>
      <c r="S2089">
        <f>Sheet1!AR2090</f>
        <v>44.28</v>
      </c>
      <c r="T2089" t="s">
        <v>4418</v>
      </c>
      <c r="U2089">
        <f>Sheet1!AT2090</f>
        <v>56</v>
      </c>
      <c r="V2089" t="s">
        <v>4419</v>
      </c>
      <c r="W2089">
        <f>Sheet1!AU2090</f>
        <v>14</v>
      </c>
      <c r="X2089" t="s">
        <v>4410</v>
      </c>
      <c r="Y2089">
        <f>Sheet1!AY2090</f>
        <v>0</v>
      </c>
      <c r="Z2089" t="s">
        <v>4420</v>
      </c>
      <c r="AA2089">
        <f>Sheet1!AX2090</f>
        <v>0</v>
      </c>
      <c r="AB2089" t="s">
        <v>4421</v>
      </c>
      <c r="AC2089">
        <f>Sheet1!BA2090</f>
        <v>7</v>
      </c>
      <c r="AD2089" t="s">
        <v>4422</v>
      </c>
      <c r="AE2089">
        <f>Sheet1!BB2090</f>
        <v>60</v>
      </c>
      <c r="AF2089" t="s">
        <v>4411</v>
      </c>
      <c r="AG2089">
        <f>Sheet1!BI2090</f>
        <v>1</v>
      </c>
      <c r="AH2089" t="s">
        <v>4423</v>
      </c>
      <c r="AI2089">
        <f>Sheet1!BH2090</f>
        <v>30.090299999999999</v>
      </c>
      <c r="AJ2089" t="s">
        <v>4424</v>
      </c>
      <c r="AL2089" s="3" t="str">
        <f t="shared" si="32"/>
        <v>Formulation includes 350 kg of FA powder, 1893 kg of aggregate, and the water-to-powder ratio is: 0,3454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7 day at 60ªC. A compressive test after1 days was conducted with a result of 30,0903 MPa.</v>
      </c>
    </row>
    <row r="2090" spans="1:38" x14ac:dyDescent="0.25">
      <c r="A2090" t="s">
        <v>4412</v>
      </c>
      <c r="B2090" s="3">
        <f>SUM(Sheet1!T2091:Y2091)</f>
        <v>400</v>
      </c>
      <c r="C2090" s="2" t="s">
        <v>4413</v>
      </c>
      <c r="D2090" t="s">
        <v>4414</v>
      </c>
      <c r="E2090" s="3">
        <f>Sheet1!AH2091</f>
        <v>1856</v>
      </c>
      <c r="F2090" t="s">
        <v>4415</v>
      </c>
      <c r="G2090">
        <f>(Sheet1!AZ2091)/(B2090)</f>
        <v>0.29575000000000001</v>
      </c>
      <c r="H2090" t="s">
        <v>4416</v>
      </c>
      <c r="I2090" s="3">
        <f>Sheet1!D2091</f>
        <v>40.479999999999997</v>
      </c>
      <c r="J2090" t="s">
        <v>4406</v>
      </c>
      <c r="K2090" s="3">
        <f>Sheet1!E2091</f>
        <v>12.9</v>
      </c>
      <c r="L2090" t="s">
        <v>4407</v>
      </c>
      <c r="M2090" s="3">
        <f>Sheet1!F2091</f>
        <v>17.62</v>
      </c>
      <c r="N2090" t="s">
        <v>4408</v>
      </c>
      <c r="O2090">
        <f>Sheet1!G2091</f>
        <v>11.83</v>
      </c>
      <c r="P2090" t="s">
        <v>4409</v>
      </c>
      <c r="Q2090">
        <f>Sheet1!AQ2091</f>
        <v>12.25</v>
      </c>
      <c r="R2090" t="s">
        <v>4417</v>
      </c>
      <c r="S2090">
        <f>Sheet1!AR2091</f>
        <v>40.25</v>
      </c>
      <c r="T2090" t="s">
        <v>4418</v>
      </c>
      <c r="U2090">
        <f>Sheet1!AT2091</f>
        <v>70</v>
      </c>
      <c r="V2090" t="s">
        <v>4419</v>
      </c>
      <c r="W2090">
        <f>Sheet1!AU2091</f>
        <v>14</v>
      </c>
      <c r="X2090" t="s">
        <v>4410</v>
      </c>
      <c r="Y2090">
        <f>Sheet1!AY2091</f>
        <v>0</v>
      </c>
      <c r="Z2090" t="s">
        <v>4420</v>
      </c>
      <c r="AA2090">
        <f>Sheet1!AX2091</f>
        <v>0</v>
      </c>
      <c r="AB2090" t="s">
        <v>4421</v>
      </c>
      <c r="AC2090">
        <f>Sheet1!BA2091</f>
        <v>7</v>
      </c>
      <c r="AD2090" t="s">
        <v>4422</v>
      </c>
      <c r="AE2090">
        <f>Sheet1!BB2091</f>
        <v>60</v>
      </c>
      <c r="AF2090" t="s">
        <v>4411</v>
      </c>
      <c r="AG2090">
        <f>Sheet1!BI2091</f>
        <v>1</v>
      </c>
      <c r="AH2090" t="s">
        <v>4423</v>
      </c>
      <c r="AI2090">
        <f>Sheet1!BH2091</f>
        <v>35.224499999999999</v>
      </c>
      <c r="AJ2090" t="s">
        <v>4424</v>
      </c>
      <c r="AL2090" s="3" t="str">
        <f t="shared" si="32"/>
        <v>Formulation includes 400 kg of FA powder, 1856 kg of aggregate, and the water-to-powder ratio is: 0,29575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7 day at 60ªC. A compressive test after1 days was conducted with a result of 35,2245 MPa.</v>
      </c>
    </row>
    <row r="2091" spans="1:38" x14ac:dyDescent="0.25">
      <c r="A2091" t="s">
        <v>4412</v>
      </c>
      <c r="B2091" s="3">
        <f>SUM(Sheet1!T2092:Y2092)</f>
        <v>400</v>
      </c>
      <c r="C2091" s="2" t="s">
        <v>4413</v>
      </c>
      <c r="D2091" t="s">
        <v>4414</v>
      </c>
      <c r="E2091" s="3">
        <f>Sheet1!AH2092</f>
        <v>1856</v>
      </c>
      <c r="F2091" t="s">
        <v>4415</v>
      </c>
      <c r="G2091">
        <f>(Sheet1!AZ2092)/(B2091)</f>
        <v>0.300375</v>
      </c>
      <c r="H2091" t="s">
        <v>4416</v>
      </c>
      <c r="I2091" s="3">
        <f>Sheet1!D2092</f>
        <v>40.479999999999997</v>
      </c>
      <c r="J2091" t="s">
        <v>4406</v>
      </c>
      <c r="K2091" s="3">
        <f>Sheet1!E2092</f>
        <v>12.9</v>
      </c>
      <c r="L2091" t="s">
        <v>4407</v>
      </c>
      <c r="M2091" s="3">
        <f>Sheet1!F2092</f>
        <v>17.62</v>
      </c>
      <c r="N2091" t="s">
        <v>4408</v>
      </c>
      <c r="O2091">
        <f>Sheet1!G2092</f>
        <v>11.83</v>
      </c>
      <c r="P2091" t="s">
        <v>4409</v>
      </c>
      <c r="Q2091">
        <f>Sheet1!AQ2092</f>
        <v>13.13</v>
      </c>
      <c r="R2091" t="s">
        <v>4417</v>
      </c>
      <c r="S2091">
        <f>Sheet1!AR2092</f>
        <v>43.13</v>
      </c>
      <c r="T2091" t="s">
        <v>4418</v>
      </c>
      <c r="U2091">
        <f>Sheet1!AT2092</f>
        <v>60</v>
      </c>
      <c r="V2091" t="s">
        <v>4419</v>
      </c>
      <c r="W2091">
        <f>Sheet1!AU2092</f>
        <v>14</v>
      </c>
      <c r="X2091" t="s">
        <v>4410</v>
      </c>
      <c r="Y2091">
        <f>Sheet1!AY2092</f>
        <v>0</v>
      </c>
      <c r="Z2091" t="s">
        <v>4420</v>
      </c>
      <c r="AA2091">
        <f>Sheet1!AX2092</f>
        <v>0</v>
      </c>
      <c r="AB2091" t="s">
        <v>4421</v>
      </c>
      <c r="AC2091">
        <f>Sheet1!BA2092</f>
        <v>7</v>
      </c>
      <c r="AD2091" t="s">
        <v>4422</v>
      </c>
      <c r="AE2091">
        <f>Sheet1!BB2092</f>
        <v>60</v>
      </c>
      <c r="AF2091" t="s">
        <v>4411</v>
      </c>
      <c r="AG2091">
        <f>Sheet1!BI2092</f>
        <v>1</v>
      </c>
      <c r="AH2091" t="s">
        <v>4423</v>
      </c>
      <c r="AI2091">
        <f>Sheet1!BH2092</f>
        <v>37.729599999999998</v>
      </c>
      <c r="AJ2091" t="s">
        <v>4424</v>
      </c>
      <c r="AL2091" s="3" t="str">
        <f t="shared" si="32"/>
        <v>Formulation includes 400 kg of FA powder, 1856 kg of aggregate, and the water-to-powder ratio is: 0,300375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7 day at 60ªC. A compressive test after1 days was conducted with a result of 37,7296 MPa.</v>
      </c>
    </row>
    <row r="2092" spans="1:38" x14ac:dyDescent="0.25">
      <c r="A2092" t="s">
        <v>4412</v>
      </c>
      <c r="B2092" s="3">
        <f>SUM(Sheet1!T2093:Y2093)</f>
        <v>400</v>
      </c>
      <c r="C2092" s="2" t="s">
        <v>4413</v>
      </c>
      <c r="D2092" t="s">
        <v>4414</v>
      </c>
      <c r="E2092" s="3">
        <f>Sheet1!AH2093</f>
        <v>1830</v>
      </c>
      <c r="F2092" t="s">
        <v>4415</v>
      </c>
      <c r="G2092">
        <f>(Sheet1!AZ2093)/(B2092)</f>
        <v>0.3238125</v>
      </c>
      <c r="H2092" t="s">
        <v>4416</v>
      </c>
      <c r="I2092" s="3">
        <f>Sheet1!D2093</f>
        <v>40.479999999999997</v>
      </c>
      <c r="J2092" t="s">
        <v>4406</v>
      </c>
      <c r="K2092" s="3">
        <f>Sheet1!E2093</f>
        <v>12.9</v>
      </c>
      <c r="L2092" t="s">
        <v>4407</v>
      </c>
      <c r="M2092" s="3">
        <f>Sheet1!F2093</f>
        <v>17.62</v>
      </c>
      <c r="N2092" t="s">
        <v>4408</v>
      </c>
      <c r="O2092">
        <f>Sheet1!G2093</f>
        <v>11.83</v>
      </c>
      <c r="P2092" t="s">
        <v>4409</v>
      </c>
      <c r="Q2092">
        <f>Sheet1!AQ2093</f>
        <v>14.44</v>
      </c>
      <c r="R2092" t="s">
        <v>4417</v>
      </c>
      <c r="S2092">
        <f>Sheet1!AR2093</f>
        <v>47.44</v>
      </c>
      <c r="T2092" t="s">
        <v>4418</v>
      </c>
      <c r="U2092">
        <f>Sheet1!AT2093</f>
        <v>60</v>
      </c>
      <c r="V2092" t="s">
        <v>4419</v>
      </c>
      <c r="W2092">
        <f>Sheet1!AU2093</f>
        <v>14</v>
      </c>
      <c r="X2092" t="s">
        <v>4410</v>
      </c>
      <c r="Y2092">
        <f>Sheet1!AY2093</f>
        <v>0</v>
      </c>
      <c r="Z2092" t="s">
        <v>4420</v>
      </c>
      <c r="AA2092">
        <f>Sheet1!AX2093</f>
        <v>0</v>
      </c>
      <c r="AB2092" t="s">
        <v>4421</v>
      </c>
      <c r="AC2092">
        <f>Sheet1!BA2093</f>
        <v>7</v>
      </c>
      <c r="AD2092" t="s">
        <v>4422</v>
      </c>
      <c r="AE2092">
        <f>Sheet1!BB2093</f>
        <v>60</v>
      </c>
      <c r="AF2092" t="s">
        <v>4411</v>
      </c>
      <c r="AG2092">
        <f>Sheet1!BI2093</f>
        <v>1</v>
      </c>
      <c r="AH2092" t="s">
        <v>4423</v>
      </c>
      <c r="AI2092">
        <f>Sheet1!BH2093</f>
        <v>31.270499999999998</v>
      </c>
      <c r="AJ2092" t="s">
        <v>4424</v>
      </c>
      <c r="AL2092" s="3" t="str">
        <f t="shared" si="32"/>
        <v>Formulation includes 400 kg of FA powder, 1830 kg of aggregate, and the water-to-powder ratio is: 0,3238125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7 day at 60ªC. A compressive test after1 days was conducted with a result of 31,2705 MPa.</v>
      </c>
    </row>
    <row r="2093" spans="1:38" x14ac:dyDescent="0.25">
      <c r="A2093" t="s">
        <v>4412</v>
      </c>
      <c r="B2093" s="3">
        <f>SUM(Sheet1!T2094:Y2094)</f>
        <v>400</v>
      </c>
      <c r="C2093" s="2" t="s">
        <v>4413</v>
      </c>
      <c r="D2093" t="s">
        <v>4414</v>
      </c>
      <c r="E2093" s="3">
        <f>Sheet1!AH2094</f>
        <v>1856</v>
      </c>
      <c r="F2093" t="s">
        <v>4415</v>
      </c>
      <c r="G2093">
        <f>(Sheet1!AZ2094)/(B2093)</f>
        <v>0.30222500000000002</v>
      </c>
      <c r="H2093" t="s">
        <v>4416</v>
      </c>
      <c r="I2093" s="3">
        <f>Sheet1!D2094</f>
        <v>40.479999999999997</v>
      </c>
      <c r="J2093" t="s">
        <v>4406</v>
      </c>
      <c r="K2093" s="3">
        <f>Sheet1!E2094</f>
        <v>12.9</v>
      </c>
      <c r="L2093" t="s">
        <v>4407</v>
      </c>
      <c r="M2093" s="3">
        <f>Sheet1!F2094</f>
        <v>17.62</v>
      </c>
      <c r="N2093" t="s">
        <v>4408</v>
      </c>
      <c r="O2093">
        <f>Sheet1!G2094</f>
        <v>11.83</v>
      </c>
      <c r="P2093" t="s">
        <v>4409</v>
      </c>
      <c r="Q2093">
        <f>Sheet1!AQ2094</f>
        <v>13.48</v>
      </c>
      <c r="R2093" t="s">
        <v>4417</v>
      </c>
      <c r="S2093">
        <f>Sheet1!AR2094</f>
        <v>44.28</v>
      </c>
      <c r="T2093" t="s">
        <v>4418</v>
      </c>
      <c r="U2093">
        <f>Sheet1!AT2094</f>
        <v>56</v>
      </c>
      <c r="V2093" t="s">
        <v>4419</v>
      </c>
      <c r="W2093">
        <f>Sheet1!AU2094</f>
        <v>14</v>
      </c>
      <c r="X2093" t="s">
        <v>4410</v>
      </c>
      <c r="Y2093">
        <f>Sheet1!AY2094</f>
        <v>0</v>
      </c>
      <c r="Z2093" t="s">
        <v>4420</v>
      </c>
      <c r="AA2093">
        <f>Sheet1!AX2094</f>
        <v>0</v>
      </c>
      <c r="AB2093" t="s">
        <v>4421</v>
      </c>
      <c r="AC2093">
        <f>Sheet1!BA2094</f>
        <v>7</v>
      </c>
      <c r="AD2093" t="s">
        <v>4422</v>
      </c>
      <c r="AE2093">
        <f>Sheet1!BB2094</f>
        <v>60</v>
      </c>
      <c r="AF2093" t="s">
        <v>4411</v>
      </c>
      <c r="AG2093">
        <f>Sheet1!BI2094</f>
        <v>1</v>
      </c>
      <c r="AH2093" t="s">
        <v>4423</v>
      </c>
      <c r="AI2093">
        <f>Sheet1!BH2094</f>
        <v>32.587600000000002</v>
      </c>
      <c r="AJ2093" t="s">
        <v>4424</v>
      </c>
      <c r="AL2093" s="3" t="str">
        <f t="shared" si="32"/>
        <v>Formulation includes 400 kg of FA powder, 1856 kg of aggregate, and the water-to-powder ratio is: 0,302225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7 day at 60ªC. A compressive test after1 days was conducted with a result of 32,5876 MPa.</v>
      </c>
    </row>
    <row r="2094" spans="1:38" x14ac:dyDescent="0.25">
      <c r="A2094" t="s">
        <v>4412</v>
      </c>
      <c r="B2094" s="3">
        <f>SUM(Sheet1!T2095:Y2095)</f>
        <v>450</v>
      </c>
      <c r="C2094" s="2" t="s">
        <v>4413</v>
      </c>
      <c r="D2094" t="s">
        <v>4414</v>
      </c>
      <c r="E2094" s="3">
        <f>Sheet1!AH2095</f>
        <v>1809</v>
      </c>
      <c r="F2094" t="s">
        <v>4415</v>
      </c>
      <c r="G2094">
        <f>(Sheet1!AZ2095)/(B2094)</f>
        <v>0.26288888888888889</v>
      </c>
      <c r="H2094" t="s">
        <v>4416</v>
      </c>
      <c r="I2094" s="3">
        <f>Sheet1!D2095</f>
        <v>40.479999999999997</v>
      </c>
      <c r="J2094" t="s">
        <v>4406</v>
      </c>
      <c r="K2094" s="3">
        <f>Sheet1!E2095</f>
        <v>12.9</v>
      </c>
      <c r="L2094" t="s">
        <v>4407</v>
      </c>
      <c r="M2094" s="3">
        <f>Sheet1!F2095</f>
        <v>17.62</v>
      </c>
      <c r="N2094" t="s">
        <v>4408</v>
      </c>
      <c r="O2094">
        <f>Sheet1!G2095</f>
        <v>11.83</v>
      </c>
      <c r="P2094" t="s">
        <v>4409</v>
      </c>
      <c r="Q2094">
        <f>Sheet1!AQ2095</f>
        <v>12.25</v>
      </c>
      <c r="R2094" t="s">
        <v>4417</v>
      </c>
      <c r="S2094">
        <f>Sheet1!AR2095</f>
        <v>40.25</v>
      </c>
      <c r="T2094" t="s">
        <v>4418</v>
      </c>
      <c r="U2094">
        <f>Sheet1!AT2095</f>
        <v>70</v>
      </c>
      <c r="V2094" t="s">
        <v>4419</v>
      </c>
      <c r="W2094">
        <f>Sheet1!AU2095</f>
        <v>14</v>
      </c>
      <c r="X2094" t="s">
        <v>4410</v>
      </c>
      <c r="Y2094">
        <f>Sheet1!AY2095</f>
        <v>0</v>
      </c>
      <c r="Z2094" t="s">
        <v>4420</v>
      </c>
      <c r="AA2094">
        <f>Sheet1!AX2095</f>
        <v>0</v>
      </c>
      <c r="AB2094" t="s">
        <v>4421</v>
      </c>
      <c r="AC2094">
        <f>Sheet1!BA2095</f>
        <v>7</v>
      </c>
      <c r="AD2094" t="s">
        <v>4422</v>
      </c>
      <c r="AE2094">
        <f>Sheet1!BB2095</f>
        <v>60</v>
      </c>
      <c r="AF2094" t="s">
        <v>4411</v>
      </c>
      <c r="AG2094">
        <f>Sheet1!BI2095</f>
        <v>1</v>
      </c>
      <c r="AH2094" t="s">
        <v>4423</v>
      </c>
      <c r="AI2094">
        <f>Sheet1!BH2095</f>
        <v>28.6068</v>
      </c>
      <c r="AJ2094" t="s">
        <v>4424</v>
      </c>
      <c r="AL2094" s="3" t="str">
        <f t="shared" si="32"/>
        <v>Formulation includes 450 kg of FA powder, 1809 kg of aggregate, and the water-to-powder ratio is: 0,262888888888889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7 day at 60ªC. A compressive test after1 days was conducted with a result of 28,6068 MPa.</v>
      </c>
    </row>
    <row r="2095" spans="1:38" x14ac:dyDescent="0.25">
      <c r="A2095" t="s">
        <v>4412</v>
      </c>
      <c r="B2095" s="3">
        <f>SUM(Sheet1!T2096:Y2096)</f>
        <v>450</v>
      </c>
      <c r="C2095" s="2" t="s">
        <v>4413</v>
      </c>
      <c r="D2095" t="s">
        <v>4414</v>
      </c>
      <c r="E2095" s="3">
        <f>Sheet1!AH2096</f>
        <v>1809</v>
      </c>
      <c r="F2095" t="s">
        <v>4415</v>
      </c>
      <c r="G2095">
        <f>(Sheet1!AZ2096)/(B2095)</f>
        <v>0.26700000000000002</v>
      </c>
      <c r="H2095" t="s">
        <v>4416</v>
      </c>
      <c r="I2095" s="3">
        <f>Sheet1!D2096</f>
        <v>40.479999999999997</v>
      </c>
      <c r="J2095" t="s">
        <v>4406</v>
      </c>
      <c r="K2095" s="3">
        <f>Sheet1!E2096</f>
        <v>12.9</v>
      </c>
      <c r="L2095" t="s">
        <v>4407</v>
      </c>
      <c r="M2095" s="3">
        <f>Sheet1!F2096</f>
        <v>17.62</v>
      </c>
      <c r="N2095" t="s">
        <v>4408</v>
      </c>
      <c r="O2095">
        <f>Sheet1!G2096</f>
        <v>11.83</v>
      </c>
      <c r="P2095" t="s">
        <v>4409</v>
      </c>
      <c r="Q2095">
        <f>Sheet1!AQ2096</f>
        <v>13.13</v>
      </c>
      <c r="R2095" t="s">
        <v>4417</v>
      </c>
      <c r="S2095">
        <f>Sheet1!AR2096</f>
        <v>43.13</v>
      </c>
      <c r="T2095" t="s">
        <v>4418</v>
      </c>
      <c r="U2095">
        <f>Sheet1!AT2096</f>
        <v>60</v>
      </c>
      <c r="V2095" t="s">
        <v>4419</v>
      </c>
      <c r="W2095">
        <f>Sheet1!AU2096</f>
        <v>14</v>
      </c>
      <c r="X2095" t="s">
        <v>4410</v>
      </c>
      <c r="Y2095">
        <f>Sheet1!AY2096</f>
        <v>0</v>
      </c>
      <c r="Z2095" t="s">
        <v>4420</v>
      </c>
      <c r="AA2095">
        <f>Sheet1!AX2096</f>
        <v>0</v>
      </c>
      <c r="AB2095" t="s">
        <v>4421</v>
      </c>
      <c r="AC2095">
        <f>Sheet1!BA2096</f>
        <v>7</v>
      </c>
      <c r="AD2095" t="s">
        <v>4422</v>
      </c>
      <c r="AE2095">
        <f>Sheet1!BB2096</f>
        <v>60</v>
      </c>
      <c r="AF2095" t="s">
        <v>4411</v>
      </c>
      <c r="AG2095">
        <f>Sheet1!BI2096</f>
        <v>1</v>
      </c>
      <c r="AH2095" t="s">
        <v>4423</v>
      </c>
      <c r="AI2095">
        <f>Sheet1!BH2096</f>
        <v>35.817799999999998</v>
      </c>
      <c r="AJ2095" t="s">
        <v>4424</v>
      </c>
      <c r="AL2095" s="3" t="str">
        <f t="shared" si="32"/>
        <v>Formulation includes 450 kg of FA powder, 1809 kg of aggregate, and the water-to-powder ratio is: 0,267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7 day at 60ªC. A compressive test after1 days was conducted with a result of 35,8178 MPa.</v>
      </c>
    </row>
    <row r="2096" spans="1:38" x14ac:dyDescent="0.25">
      <c r="A2096" t="s">
        <v>4412</v>
      </c>
      <c r="B2096" s="3">
        <f>SUM(Sheet1!T2097:Y2097)</f>
        <v>450</v>
      </c>
      <c r="C2096" s="2" t="s">
        <v>4413</v>
      </c>
      <c r="D2096" t="s">
        <v>4414</v>
      </c>
      <c r="E2096" s="3">
        <f>Sheet1!AH2097</f>
        <v>1784</v>
      </c>
      <c r="F2096" t="s">
        <v>4415</v>
      </c>
      <c r="G2096">
        <f>(Sheet1!AZ2097)/(B2096)</f>
        <v>0.28783333333333333</v>
      </c>
      <c r="H2096" t="s">
        <v>4416</v>
      </c>
      <c r="I2096" s="3">
        <f>Sheet1!D2097</f>
        <v>40.479999999999997</v>
      </c>
      <c r="J2096" t="s">
        <v>4406</v>
      </c>
      <c r="K2096" s="3">
        <f>Sheet1!E2097</f>
        <v>12.9</v>
      </c>
      <c r="L2096" t="s">
        <v>4407</v>
      </c>
      <c r="M2096" s="3">
        <f>Sheet1!F2097</f>
        <v>17.62</v>
      </c>
      <c r="N2096" t="s">
        <v>4408</v>
      </c>
      <c r="O2096">
        <f>Sheet1!G2097</f>
        <v>11.83</v>
      </c>
      <c r="P2096" t="s">
        <v>4409</v>
      </c>
      <c r="Q2096">
        <f>Sheet1!AQ2097</f>
        <v>14.44</v>
      </c>
      <c r="R2096" t="s">
        <v>4417</v>
      </c>
      <c r="S2096">
        <f>Sheet1!AR2097</f>
        <v>47.44</v>
      </c>
      <c r="T2096" t="s">
        <v>4418</v>
      </c>
      <c r="U2096">
        <f>Sheet1!AT2097</f>
        <v>60</v>
      </c>
      <c r="V2096" t="s">
        <v>4419</v>
      </c>
      <c r="W2096">
        <f>Sheet1!AU2097</f>
        <v>14</v>
      </c>
      <c r="X2096" t="s">
        <v>4410</v>
      </c>
      <c r="Y2096">
        <f>Sheet1!AY2097</f>
        <v>0</v>
      </c>
      <c r="Z2096" t="s">
        <v>4420</v>
      </c>
      <c r="AA2096">
        <f>Sheet1!AX2097</f>
        <v>0</v>
      </c>
      <c r="AB2096" t="s">
        <v>4421</v>
      </c>
      <c r="AC2096">
        <f>Sheet1!BA2097</f>
        <v>7</v>
      </c>
      <c r="AD2096" t="s">
        <v>4422</v>
      </c>
      <c r="AE2096">
        <f>Sheet1!BB2097</f>
        <v>60</v>
      </c>
      <c r="AF2096" t="s">
        <v>4411</v>
      </c>
      <c r="AG2096">
        <f>Sheet1!BI2097</f>
        <v>1</v>
      </c>
      <c r="AH2096" t="s">
        <v>4423</v>
      </c>
      <c r="AI2096">
        <f>Sheet1!BH2097</f>
        <v>36.7117</v>
      </c>
      <c r="AJ2096" t="s">
        <v>4424</v>
      </c>
      <c r="AL2096" s="3" t="str">
        <f t="shared" si="32"/>
        <v>Formulation includes 450 kg of FA powder, 1784 kg of aggregate, and the water-to-powder ratio is: 0,287833333333333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7 day at 60ªC. A compressive test after1 days was conducted with a result of 36,7117 MPa.</v>
      </c>
    </row>
    <row r="2097" spans="1:38" x14ac:dyDescent="0.25">
      <c r="A2097" t="s">
        <v>4412</v>
      </c>
      <c r="B2097" s="3">
        <f>SUM(Sheet1!T2098:Y2098)</f>
        <v>450</v>
      </c>
      <c r="C2097" s="2" t="s">
        <v>4413</v>
      </c>
      <c r="D2097" t="s">
        <v>4414</v>
      </c>
      <c r="E2097" s="3">
        <f>Sheet1!AH2098</f>
        <v>1809</v>
      </c>
      <c r="F2097" t="s">
        <v>4415</v>
      </c>
      <c r="G2097">
        <f>(Sheet1!AZ2098)/(B2097)</f>
        <v>0.26864444444444446</v>
      </c>
      <c r="H2097" t="s">
        <v>4416</v>
      </c>
      <c r="I2097" s="3">
        <f>Sheet1!D2098</f>
        <v>40.479999999999997</v>
      </c>
      <c r="J2097" t="s">
        <v>4406</v>
      </c>
      <c r="K2097" s="3">
        <f>Sheet1!E2098</f>
        <v>12.9</v>
      </c>
      <c r="L2097" t="s">
        <v>4407</v>
      </c>
      <c r="M2097" s="3">
        <f>Sheet1!F2098</f>
        <v>17.62</v>
      </c>
      <c r="N2097" t="s">
        <v>4408</v>
      </c>
      <c r="O2097">
        <f>Sheet1!G2098</f>
        <v>11.83</v>
      </c>
      <c r="P2097" t="s">
        <v>4409</v>
      </c>
      <c r="Q2097">
        <f>Sheet1!AQ2098</f>
        <v>13.48</v>
      </c>
      <c r="R2097" t="s">
        <v>4417</v>
      </c>
      <c r="S2097">
        <f>Sheet1!AR2098</f>
        <v>44.28</v>
      </c>
      <c r="T2097" t="s">
        <v>4418</v>
      </c>
      <c r="U2097">
        <f>Sheet1!AT2098</f>
        <v>56</v>
      </c>
      <c r="V2097" t="s">
        <v>4419</v>
      </c>
      <c r="W2097">
        <f>Sheet1!AU2098</f>
        <v>14</v>
      </c>
      <c r="X2097" t="s">
        <v>4410</v>
      </c>
      <c r="Y2097">
        <f>Sheet1!AY2098</f>
        <v>0</v>
      </c>
      <c r="Z2097" t="s">
        <v>4420</v>
      </c>
      <c r="AA2097">
        <f>Sheet1!AX2098</f>
        <v>0</v>
      </c>
      <c r="AB2097" t="s">
        <v>4421</v>
      </c>
      <c r="AC2097">
        <f>Sheet1!BA2098</f>
        <v>7</v>
      </c>
      <c r="AD2097" t="s">
        <v>4422</v>
      </c>
      <c r="AE2097">
        <f>Sheet1!BB2098</f>
        <v>60</v>
      </c>
      <c r="AF2097" t="s">
        <v>4411</v>
      </c>
      <c r="AG2097">
        <f>Sheet1!BI2098</f>
        <v>1</v>
      </c>
      <c r="AH2097" t="s">
        <v>4423</v>
      </c>
      <c r="AI2097">
        <f>Sheet1!BH2098</f>
        <v>34.3523</v>
      </c>
      <c r="AJ2097" t="s">
        <v>4424</v>
      </c>
      <c r="AL2097" s="3" t="str">
        <f t="shared" si="32"/>
        <v>Formulation includes 450 kg of FA powder, 1809 kg of aggregate, and the water-to-powder ratio is: 0,268644444444444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7 day at 60ªC. A compressive test after1 days was conducted with a result of 34,3523 MPa.</v>
      </c>
    </row>
    <row r="2098" spans="1:38" x14ac:dyDescent="0.25">
      <c r="A2098" t="s">
        <v>4412</v>
      </c>
      <c r="B2098" s="3">
        <f>SUM(Sheet1!T2099:Y2099)</f>
        <v>350</v>
      </c>
      <c r="C2098" s="2" t="s">
        <v>4413</v>
      </c>
      <c r="D2098" t="s">
        <v>4414</v>
      </c>
      <c r="E2098" s="3">
        <f>Sheet1!AH2099</f>
        <v>1902</v>
      </c>
      <c r="F2098" t="s">
        <v>4415</v>
      </c>
      <c r="G2098">
        <f>(Sheet1!AZ2099)/(B2098)</f>
        <v>0.33799999999999997</v>
      </c>
      <c r="H2098" t="s">
        <v>4416</v>
      </c>
      <c r="I2098" s="3">
        <f>Sheet1!D2099</f>
        <v>40.479999999999997</v>
      </c>
      <c r="J2098" t="s">
        <v>4406</v>
      </c>
      <c r="K2098" s="3">
        <f>Sheet1!E2099</f>
        <v>12.9</v>
      </c>
      <c r="L2098" t="s">
        <v>4407</v>
      </c>
      <c r="M2098" s="3">
        <f>Sheet1!F2099</f>
        <v>17.62</v>
      </c>
      <c r="N2098" t="s">
        <v>4408</v>
      </c>
      <c r="O2098">
        <f>Sheet1!G2099</f>
        <v>11.83</v>
      </c>
      <c r="P2098" t="s">
        <v>4409</v>
      </c>
      <c r="Q2098">
        <f>Sheet1!AQ2099</f>
        <v>12.25</v>
      </c>
      <c r="R2098" t="s">
        <v>4417</v>
      </c>
      <c r="S2098">
        <f>Sheet1!AR2099</f>
        <v>40.25</v>
      </c>
      <c r="T2098" t="s">
        <v>4418</v>
      </c>
      <c r="U2098">
        <f>Sheet1!AT2099</f>
        <v>70</v>
      </c>
      <c r="V2098" t="s">
        <v>4419</v>
      </c>
      <c r="W2098">
        <f>Sheet1!AU2099</f>
        <v>14</v>
      </c>
      <c r="X2098" t="s">
        <v>4410</v>
      </c>
      <c r="Y2098">
        <f>Sheet1!AY2099</f>
        <v>0</v>
      </c>
      <c r="Z2098" t="s">
        <v>4420</v>
      </c>
      <c r="AA2098">
        <f>Sheet1!AX2099</f>
        <v>0</v>
      </c>
      <c r="AB2098" t="s">
        <v>4421</v>
      </c>
      <c r="AC2098">
        <f>Sheet1!BA2099</f>
        <v>14</v>
      </c>
      <c r="AD2098" t="s">
        <v>4422</v>
      </c>
      <c r="AE2098">
        <f>Sheet1!BB2099</f>
        <v>60</v>
      </c>
      <c r="AF2098" t="s">
        <v>4411</v>
      </c>
      <c r="AG2098">
        <f>Sheet1!BI2099</f>
        <v>1</v>
      </c>
      <c r="AH2098" t="s">
        <v>4423</v>
      </c>
      <c r="AI2098">
        <f>Sheet1!BH2099</f>
        <v>28.922699999999999</v>
      </c>
      <c r="AJ2098" t="s">
        <v>4424</v>
      </c>
      <c r="AL2098" s="3" t="str">
        <f t="shared" si="32"/>
        <v>Formulation includes 350 kg of FA powder, 1902 kg of aggregate, and the water-to-powder ratio is: 0,338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14 day at 60ªC. A compressive test after1 days was conducted with a result of 28,9227 MPa.</v>
      </c>
    </row>
    <row r="2099" spans="1:38" x14ac:dyDescent="0.25">
      <c r="A2099" t="s">
        <v>4412</v>
      </c>
      <c r="B2099" s="3">
        <f>SUM(Sheet1!T2100:Y2100)</f>
        <v>350</v>
      </c>
      <c r="C2099" s="2" t="s">
        <v>4413</v>
      </c>
      <c r="D2099" t="s">
        <v>4414</v>
      </c>
      <c r="E2099" s="3">
        <f>Sheet1!AH2100</f>
        <v>1902</v>
      </c>
      <c r="F2099" t="s">
        <v>4415</v>
      </c>
      <c r="G2099">
        <f>(Sheet1!AZ2100)/(B2099)</f>
        <v>0.34328571428571431</v>
      </c>
      <c r="H2099" t="s">
        <v>4416</v>
      </c>
      <c r="I2099" s="3">
        <f>Sheet1!D2100</f>
        <v>40.479999999999997</v>
      </c>
      <c r="J2099" t="s">
        <v>4406</v>
      </c>
      <c r="K2099" s="3">
        <f>Sheet1!E2100</f>
        <v>12.9</v>
      </c>
      <c r="L2099" t="s">
        <v>4407</v>
      </c>
      <c r="M2099" s="3">
        <f>Sheet1!F2100</f>
        <v>17.62</v>
      </c>
      <c r="N2099" t="s">
        <v>4408</v>
      </c>
      <c r="O2099">
        <f>Sheet1!G2100</f>
        <v>11.83</v>
      </c>
      <c r="P2099" t="s">
        <v>4409</v>
      </c>
      <c r="Q2099">
        <f>Sheet1!AQ2100</f>
        <v>13.13</v>
      </c>
      <c r="R2099" t="s">
        <v>4417</v>
      </c>
      <c r="S2099">
        <f>Sheet1!AR2100</f>
        <v>43.13</v>
      </c>
      <c r="T2099" t="s">
        <v>4418</v>
      </c>
      <c r="U2099">
        <f>Sheet1!AT2100</f>
        <v>60</v>
      </c>
      <c r="V2099" t="s">
        <v>4419</v>
      </c>
      <c r="W2099">
        <f>Sheet1!AU2100</f>
        <v>14</v>
      </c>
      <c r="X2099" t="s">
        <v>4410</v>
      </c>
      <c r="Y2099">
        <f>Sheet1!AY2100</f>
        <v>0</v>
      </c>
      <c r="Z2099" t="s">
        <v>4420</v>
      </c>
      <c r="AA2099">
        <f>Sheet1!AX2100</f>
        <v>0</v>
      </c>
      <c r="AB2099" t="s">
        <v>4421</v>
      </c>
      <c r="AC2099">
        <f>Sheet1!BA2100</f>
        <v>14</v>
      </c>
      <c r="AD2099" t="s">
        <v>4422</v>
      </c>
      <c r="AE2099">
        <f>Sheet1!BB2100</f>
        <v>60</v>
      </c>
      <c r="AF2099" t="s">
        <v>4411</v>
      </c>
      <c r="AG2099">
        <f>Sheet1!BI2100</f>
        <v>1</v>
      </c>
      <c r="AH2099" t="s">
        <v>4423</v>
      </c>
      <c r="AI2099">
        <f>Sheet1!BH2100</f>
        <v>26.429200000000002</v>
      </c>
      <c r="AJ2099" t="s">
        <v>4424</v>
      </c>
      <c r="AL2099" s="3" t="str">
        <f t="shared" si="32"/>
        <v>Formulation includes 350 kg of FA powder, 1902 kg of aggregate, and the water-to-powder ratio is: 0,343285714285714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14 day at 60ªC. A compressive test after1 days was conducted with a result of 26,4292 MPa.</v>
      </c>
    </row>
    <row r="2100" spans="1:38" x14ac:dyDescent="0.25">
      <c r="A2100" t="s">
        <v>4412</v>
      </c>
      <c r="B2100" s="3">
        <f>SUM(Sheet1!T2101:Y2101)</f>
        <v>350</v>
      </c>
      <c r="C2100" s="2" t="s">
        <v>4413</v>
      </c>
      <c r="D2100" t="s">
        <v>4414</v>
      </c>
      <c r="E2100" s="3">
        <f>Sheet1!AH2101</f>
        <v>1877</v>
      </c>
      <c r="F2100" t="s">
        <v>4415</v>
      </c>
      <c r="G2100">
        <f>(Sheet1!AZ2101)/(B2100)</f>
        <v>0.37007142857142861</v>
      </c>
      <c r="H2100" t="s">
        <v>4416</v>
      </c>
      <c r="I2100" s="3">
        <f>Sheet1!D2101</f>
        <v>40.479999999999997</v>
      </c>
      <c r="J2100" t="s">
        <v>4406</v>
      </c>
      <c r="K2100" s="3">
        <f>Sheet1!E2101</f>
        <v>12.9</v>
      </c>
      <c r="L2100" t="s">
        <v>4407</v>
      </c>
      <c r="M2100" s="3">
        <f>Sheet1!F2101</f>
        <v>17.62</v>
      </c>
      <c r="N2100" t="s">
        <v>4408</v>
      </c>
      <c r="O2100">
        <f>Sheet1!G2101</f>
        <v>11.83</v>
      </c>
      <c r="P2100" t="s">
        <v>4409</v>
      </c>
      <c r="Q2100">
        <f>Sheet1!AQ2101</f>
        <v>14.44</v>
      </c>
      <c r="R2100" t="s">
        <v>4417</v>
      </c>
      <c r="S2100">
        <f>Sheet1!AR2101</f>
        <v>47.44</v>
      </c>
      <c r="T2100" t="s">
        <v>4418</v>
      </c>
      <c r="U2100">
        <f>Sheet1!AT2101</f>
        <v>60</v>
      </c>
      <c r="V2100" t="s">
        <v>4419</v>
      </c>
      <c r="W2100">
        <f>Sheet1!AU2101</f>
        <v>14</v>
      </c>
      <c r="X2100" t="s">
        <v>4410</v>
      </c>
      <c r="Y2100">
        <f>Sheet1!AY2101</f>
        <v>0</v>
      </c>
      <c r="Z2100" t="s">
        <v>4420</v>
      </c>
      <c r="AA2100">
        <f>Sheet1!AX2101</f>
        <v>0</v>
      </c>
      <c r="AB2100" t="s">
        <v>4421</v>
      </c>
      <c r="AC2100">
        <f>Sheet1!BA2101</f>
        <v>14</v>
      </c>
      <c r="AD2100" t="s">
        <v>4422</v>
      </c>
      <c r="AE2100">
        <f>Sheet1!BB2101</f>
        <v>60</v>
      </c>
      <c r="AF2100" t="s">
        <v>4411</v>
      </c>
      <c r="AG2100">
        <f>Sheet1!BI2101</f>
        <v>1</v>
      </c>
      <c r="AH2100" t="s">
        <v>4423</v>
      </c>
      <c r="AI2100">
        <f>Sheet1!BH2101</f>
        <v>27.911300000000001</v>
      </c>
      <c r="AJ2100" t="s">
        <v>4424</v>
      </c>
      <c r="AL2100" s="3" t="str">
        <f t="shared" si="32"/>
        <v>Formulation includes 350 kg of FA powder, 1877 kg of aggregate, and the water-to-powder ratio is: 0,370071428571429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14 day at 60ªC. A compressive test after1 days was conducted with a result of 27,9113 MPa.</v>
      </c>
    </row>
    <row r="2101" spans="1:38" x14ac:dyDescent="0.25">
      <c r="A2101" t="s">
        <v>4412</v>
      </c>
      <c r="B2101" s="3">
        <f>SUM(Sheet1!T2102:Y2102)</f>
        <v>350</v>
      </c>
      <c r="C2101" s="2" t="s">
        <v>4413</v>
      </c>
      <c r="D2101" t="s">
        <v>4414</v>
      </c>
      <c r="E2101" s="3">
        <f>Sheet1!AH2102</f>
        <v>1893</v>
      </c>
      <c r="F2101" t="s">
        <v>4415</v>
      </c>
      <c r="G2101">
        <f>(Sheet1!AZ2102)/(B2101)</f>
        <v>0.34539999999999998</v>
      </c>
      <c r="H2101" t="s">
        <v>4416</v>
      </c>
      <c r="I2101" s="3">
        <f>Sheet1!D2102</f>
        <v>40.479999999999997</v>
      </c>
      <c r="J2101" t="s">
        <v>4406</v>
      </c>
      <c r="K2101" s="3">
        <f>Sheet1!E2102</f>
        <v>12.9</v>
      </c>
      <c r="L2101" t="s">
        <v>4407</v>
      </c>
      <c r="M2101" s="3">
        <f>Sheet1!F2102</f>
        <v>17.62</v>
      </c>
      <c r="N2101" t="s">
        <v>4408</v>
      </c>
      <c r="O2101">
        <f>Sheet1!G2102</f>
        <v>11.83</v>
      </c>
      <c r="P2101" t="s">
        <v>4409</v>
      </c>
      <c r="Q2101">
        <f>Sheet1!AQ2102</f>
        <v>13.48</v>
      </c>
      <c r="R2101" t="s">
        <v>4417</v>
      </c>
      <c r="S2101">
        <f>Sheet1!AR2102</f>
        <v>44.28</v>
      </c>
      <c r="T2101" t="s">
        <v>4418</v>
      </c>
      <c r="U2101">
        <f>Sheet1!AT2102</f>
        <v>56</v>
      </c>
      <c r="V2101" t="s">
        <v>4419</v>
      </c>
      <c r="W2101">
        <f>Sheet1!AU2102</f>
        <v>14</v>
      </c>
      <c r="X2101" t="s">
        <v>4410</v>
      </c>
      <c r="Y2101">
        <f>Sheet1!AY2102</f>
        <v>0</v>
      </c>
      <c r="Z2101" t="s">
        <v>4420</v>
      </c>
      <c r="AA2101">
        <f>Sheet1!AX2102</f>
        <v>0</v>
      </c>
      <c r="AB2101" t="s">
        <v>4421</v>
      </c>
      <c r="AC2101">
        <f>Sheet1!BA2102</f>
        <v>14</v>
      </c>
      <c r="AD2101" t="s">
        <v>4422</v>
      </c>
      <c r="AE2101">
        <f>Sheet1!BB2102</f>
        <v>60</v>
      </c>
      <c r="AF2101" t="s">
        <v>4411</v>
      </c>
      <c r="AG2101">
        <f>Sheet1!BI2102</f>
        <v>1</v>
      </c>
      <c r="AH2101" t="s">
        <v>4423</v>
      </c>
      <c r="AI2101">
        <f>Sheet1!BH2102</f>
        <v>31.434200000000001</v>
      </c>
      <c r="AJ2101" t="s">
        <v>4424</v>
      </c>
      <c r="AL2101" s="3" t="str">
        <f t="shared" si="32"/>
        <v>Formulation includes 350 kg of FA powder, 1893 kg of aggregate, and the water-to-powder ratio is: 0,3454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14 day at 60ªC. A compressive test after1 days was conducted with a result of 31,4342 MPa.</v>
      </c>
    </row>
    <row r="2102" spans="1:38" x14ac:dyDescent="0.25">
      <c r="A2102" t="s">
        <v>4412</v>
      </c>
      <c r="B2102" s="3">
        <f>SUM(Sheet1!T2103:Y2103)</f>
        <v>400</v>
      </c>
      <c r="C2102" s="2" t="s">
        <v>4413</v>
      </c>
      <c r="D2102" t="s">
        <v>4414</v>
      </c>
      <c r="E2102" s="3">
        <f>Sheet1!AH2103</f>
        <v>1856</v>
      </c>
      <c r="F2102" t="s">
        <v>4415</v>
      </c>
      <c r="G2102">
        <f>(Sheet1!AZ2103)/(B2102)</f>
        <v>0.29575000000000001</v>
      </c>
      <c r="H2102" t="s">
        <v>4416</v>
      </c>
      <c r="I2102" s="3">
        <f>Sheet1!D2103</f>
        <v>40.479999999999997</v>
      </c>
      <c r="J2102" t="s">
        <v>4406</v>
      </c>
      <c r="K2102" s="3">
        <f>Sheet1!E2103</f>
        <v>12.9</v>
      </c>
      <c r="L2102" t="s">
        <v>4407</v>
      </c>
      <c r="M2102" s="3">
        <f>Sheet1!F2103</f>
        <v>17.62</v>
      </c>
      <c r="N2102" t="s">
        <v>4408</v>
      </c>
      <c r="O2102">
        <f>Sheet1!G2103</f>
        <v>11.83</v>
      </c>
      <c r="P2102" t="s">
        <v>4409</v>
      </c>
      <c r="Q2102">
        <f>Sheet1!AQ2103</f>
        <v>12.25</v>
      </c>
      <c r="R2102" t="s">
        <v>4417</v>
      </c>
      <c r="S2102">
        <f>Sheet1!AR2103</f>
        <v>40.25</v>
      </c>
      <c r="T2102" t="s">
        <v>4418</v>
      </c>
      <c r="U2102">
        <f>Sheet1!AT2103</f>
        <v>70</v>
      </c>
      <c r="V2102" t="s">
        <v>4419</v>
      </c>
      <c r="W2102">
        <f>Sheet1!AU2103</f>
        <v>14</v>
      </c>
      <c r="X2102" t="s">
        <v>4410</v>
      </c>
      <c r="Y2102">
        <f>Sheet1!AY2103</f>
        <v>0</v>
      </c>
      <c r="Z2102" t="s">
        <v>4420</v>
      </c>
      <c r="AA2102">
        <f>Sheet1!AX2103</f>
        <v>0</v>
      </c>
      <c r="AB2102" t="s">
        <v>4421</v>
      </c>
      <c r="AC2102">
        <f>Sheet1!BA2103</f>
        <v>14</v>
      </c>
      <c r="AD2102" t="s">
        <v>4422</v>
      </c>
      <c r="AE2102">
        <f>Sheet1!BB2103</f>
        <v>60</v>
      </c>
      <c r="AF2102" t="s">
        <v>4411</v>
      </c>
      <c r="AG2102">
        <f>Sheet1!BI2103</f>
        <v>1</v>
      </c>
      <c r="AH2102" t="s">
        <v>4423</v>
      </c>
      <c r="AI2102">
        <f>Sheet1!BH2103</f>
        <v>31.863900000000001</v>
      </c>
      <c r="AJ2102" t="s">
        <v>4424</v>
      </c>
      <c r="AL2102" s="3" t="str">
        <f t="shared" si="32"/>
        <v>Formulation includes 400 kg of FA powder, 1856 kg of aggregate, and the water-to-powder ratio is: 0,29575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14 day at 60ªC. A compressive test after1 days was conducted with a result of 31,8639 MPa.</v>
      </c>
    </row>
    <row r="2103" spans="1:38" x14ac:dyDescent="0.25">
      <c r="A2103" t="s">
        <v>4412</v>
      </c>
      <c r="B2103" s="3">
        <f>SUM(Sheet1!T2104:Y2104)</f>
        <v>400</v>
      </c>
      <c r="C2103" s="2" t="s">
        <v>4413</v>
      </c>
      <c r="D2103" t="s">
        <v>4414</v>
      </c>
      <c r="E2103" s="3">
        <f>Sheet1!AH2104</f>
        <v>1856</v>
      </c>
      <c r="F2103" t="s">
        <v>4415</v>
      </c>
      <c r="G2103">
        <f>(Sheet1!AZ2104)/(B2103)</f>
        <v>0.300375</v>
      </c>
      <c r="H2103" t="s">
        <v>4416</v>
      </c>
      <c r="I2103" s="3">
        <f>Sheet1!D2104</f>
        <v>40.479999999999997</v>
      </c>
      <c r="J2103" t="s">
        <v>4406</v>
      </c>
      <c r="K2103" s="3">
        <f>Sheet1!E2104</f>
        <v>12.9</v>
      </c>
      <c r="L2103" t="s">
        <v>4407</v>
      </c>
      <c r="M2103" s="3">
        <f>Sheet1!F2104</f>
        <v>17.62</v>
      </c>
      <c r="N2103" t="s">
        <v>4408</v>
      </c>
      <c r="O2103">
        <f>Sheet1!G2104</f>
        <v>11.83</v>
      </c>
      <c r="P2103" t="s">
        <v>4409</v>
      </c>
      <c r="Q2103">
        <f>Sheet1!AQ2104</f>
        <v>13.13</v>
      </c>
      <c r="R2103" t="s">
        <v>4417</v>
      </c>
      <c r="S2103">
        <f>Sheet1!AR2104</f>
        <v>43.13</v>
      </c>
      <c r="T2103" t="s">
        <v>4418</v>
      </c>
      <c r="U2103">
        <f>Sheet1!AT2104</f>
        <v>60</v>
      </c>
      <c r="V2103" t="s">
        <v>4419</v>
      </c>
      <c r="W2103">
        <f>Sheet1!AU2104</f>
        <v>14</v>
      </c>
      <c r="X2103" t="s">
        <v>4410</v>
      </c>
      <c r="Y2103">
        <f>Sheet1!AY2104</f>
        <v>0</v>
      </c>
      <c r="Z2103" t="s">
        <v>4420</v>
      </c>
      <c r="AA2103">
        <f>Sheet1!AX2104</f>
        <v>0</v>
      </c>
      <c r="AB2103" t="s">
        <v>4421</v>
      </c>
      <c r="AC2103">
        <f>Sheet1!BA2104</f>
        <v>14</v>
      </c>
      <c r="AD2103" t="s">
        <v>4422</v>
      </c>
      <c r="AE2103">
        <f>Sheet1!BB2104</f>
        <v>60</v>
      </c>
      <c r="AF2103" t="s">
        <v>4411</v>
      </c>
      <c r="AG2103">
        <f>Sheet1!BI2104</f>
        <v>1</v>
      </c>
      <c r="AH2103" t="s">
        <v>4423</v>
      </c>
      <c r="AI2103">
        <f>Sheet1!BH2104</f>
        <v>35.839599999999997</v>
      </c>
      <c r="AJ2103" t="s">
        <v>4424</v>
      </c>
      <c r="AL2103" s="3" t="str">
        <f t="shared" si="32"/>
        <v>Formulation includes 400 kg of FA powder, 1856 kg of aggregate, and the water-to-powder ratio is: 0,300375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14 day at 60ªC. A compressive test after1 days was conducted with a result of 35,8396 MPa.</v>
      </c>
    </row>
    <row r="2104" spans="1:38" x14ac:dyDescent="0.25">
      <c r="A2104" t="s">
        <v>4412</v>
      </c>
      <c r="B2104" s="3">
        <f>SUM(Sheet1!T2105:Y2105)</f>
        <v>400</v>
      </c>
      <c r="C2104" s="2" t="s">
        <v>4413</v>
      </c>
      <c r="D2104" t="s">
        <v>4414</v>
      </c>
      <c r="E2104" s="3">
        <f>Sheet1!AH2105</f>
        <v>1830</v>
      </c>
      <c r="F2104" t="s">
        <v>4415</v>
      </c>
      <c r="G2104">
        <f>(Sheet1!AZ2105)/(B2104)</f>
        <v>0.3238125</v>
      </c>
      <c r="H2104" t="s">
        <v>4416</v>
      </c>
      <c r="I2104" s="3">
        <f>Sheet1!D2105</f>
        <v>40.479999999999997</v>
      </c>
      <c r="J2104" t="s">
        <v>4406</v>
      </c>
      <c r="K2104" s="3">
        <f>Sheet1!E2105</f>
        <v>12.9</v>
      </c>
      <c r="L2104" t="s">
        <v>4407</v>
      </c>
      <c r="M2104" s="3">
        <f>Sheet1!F2105</f>
        <v>17.62</v>
      </c>
      <c r="N2104" t="s">
        <v>4408</v>
      </c>
      <c r="O2104">
        <f>Sheet1!G2105</f>
        <v>11.83</v>
      </c>
      <c r="P2104" t="s">
        <v>4409</v>
      </c>
      <c r="Q2104">
        <f>Sheet1!AQ2105</f>
        <v>14.44</v>
      </c>
      <c r="R2104" t="s">
        <v>4417</v>
      </c>
      <c r="S2104">
        <f>Sheet1!AR2105</f>
        <v>47.44</v>
      </c>
      <c r="T2104" t="s">
        <v>4418</v>
      </c>
      <c r="U2104">
        <f>Sheet1!AT2105</f>
        <v>60</v>
      </c>
      <c r="V2104" t="s">
        <v>4419</v>
      </c>
      <c r="W2104">
        <f>Sheet1!AU2105</f>
        <v>14</v>
      </c>
      <c r="X2104" t="s">
        <v>4410</v>
      </c>
      <c r="Y2104">
        <f>Sheet1!AY2105</f>
        <v>0</v>
      </c>
      <c r="Z2104" t="s">
        <v>4420</v>
      </c>
      <c r="AA2104">
        <f>Sheet1!AX2105</f>
        <v>0</v>
      </c>
      <c r="AB2104" t="s">
        <v>4421</v>
      </c>
      <c r="AC2104">
        <f>Sheet1!BA2105</f>
        <v>14</v>
      </c>
      <c r="AD2104" t="s">
        <v>4422</v>
      </c>
      <c r="AE2104">
        <f>Sheet1!BB2105</f>
        <v>60</v>
      </c>
      <c r="AF2104" t="s">
        <v>4411</v>
      </c>
      <c r="AG2104">
        <f>Sheet1!BI2105</f>
        <v>1</v>
      </c>
      <c r="AH2104" t="s">
        <v>4423</v>
      </c>
      <c r="AI2104">
        <f>Sheet1!BH2105</f>
        <v>36.439300000000003</v>
      </c>
      <c r="AJ2104" t="s">
        <v>4424</v>
      </c>
      <c r="AL2104" s="3" t="str">
        <f t="shared" si="32"/>
        <v>Formulation includes 400 kg of FA powder, 1830 kg of aggregate, and the water-to-powder ratio is: 0,3238125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14 day at 60ªC. A compressive test after1 days was conducted with a result of 36,4393 MPa.</v>
      </c>
    </row>
    <row r="2105" spans="1:38" x14ac:dyDescent="0.25">
      <c r="A2105" t="s">
        <v>4412</v>
      </c>
      <c r="B2105" s="3">
        <f>SUM(Sheet1!T2106:Y2106)</f>
        <v>400</v>
      </c>
      <c r="C2105" s="2" t="s">
        <v>4413</v>
      </c>
      <c r="D2105" t="s">
        <v>4414</v>
      </c>
      <c r="E2105" s="3">
        <f>Sheet1!AH2106</f>
        <v>1856</v>
      </c>
      <c r="F2105" t="s">
        <v>4415</v>
      </c>
      <c r="G2105">
        <f>(Sheet1!AZ2106)/(B2105)</f>
        <v>0.30222500000000002</v>
      </c>
      <c r="H2105" t="s">
        <v>4416</v>
      </c>
      <c r="I2105" s="3">
        <f>Sheet1!D2106</f>
        <v>40.479999999999997</v>
      </c>
      <c r="J2105" t="s">
        <v>4406</v>
      </c>
      <c r="K2105" s="3">
        <f>Sheet1!E2106</f>
        <v>12.9</v>
      </c>
      <c r="L2105" t="s">
        <v>4407</v>
      </c>
      <c r="M2105" s="3">
        <f>Sheet1!F2106</f>
        <v>17.62</v>
      </c>
      <c r="N2105" t="s">
        <v>4408</v>
      </c>
      <c r="O2105">
        <f>Sheet1!G2106</f>
        <v>11.83</v>
      </c>
      <c r="P2105" t="s">
        <v>4409</v>
      </c>
      <c r="Q2105">
        <f>Sheet1!AQ2106</f>
        <v>13.48</v>
      </c>
      <c r="R2105" t="s">
        <v>4417</v>
      </c>
      <c r="S2105">
        <f>Sheet1!AR2106</f>
        <v>44.28</v>
      </c>
      <c r="T2105" t="s">
        <v>4418</v>
      </c>
      <c r="U2105">
        <f>Sheet1!AT2106</f>
        <v>56</v>
      </c>
      <c r="V2105" t="s">
        <v>4419</v>
      </c>
      <c r="W2105">
        <f>Sheet1!AU2106</f>
        <v>14</v>
      </c>
      <c r="X2105" t="s">
        <v>4410</v>
      </c>
      <c r="Y2105">
        <f>Sheet1!AY2106</f>
        <v>0</v>
      </c>
      <c r="Z2105" t="s">
        <v>4420</v>
      </c>
      <c r="AA2105">
        <f>Sheet1!AX2106</f>
        <v>0</v>
      </c>
      <c r="AB2105" t="s">
        <v>4421</v>
      </c>
      <c r="AC2105">
        <f>Sheet1!BA2106</f>
        <v>14</v>
      </c>
      <c r="AD2105" t="s">
        <v>4422</v>
      </c>
      <c r="AE2105">
        <f>Sheet1!BB2106</f>
        <v>60</v>
      </c>
      <c r="AF2105" t="s">
        <v>4411</v>
      </c>
      <c r="AG2105">
        <f>Sheet1!BI2106</f>
        <v>1</v>
      </c>
      <c r="AH2105" t="s">
        <v>4423</v>
      </c>
      <c r="AI2105">
        <f>Sheet1!BH2106</f>
        <v>36.728400000000001</v>
      </c>
      <c r="AJ2105" t="s">
        <v>4424</v>
      </c>
      <c r="AL2105" s="3" t="str">
        <f t="shared" si="32"/>
        <v>Formulation includes 400 kg of FA powder, 1856 kg of aggregate, and the water-to-powder ratio is: 0,302225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14 day at 60ªC. A compressive test after1 days was conducted with a result of 36,7284 MPa.</v>
      </c>
    </row>
    <row r="2106" spans="1:38" x14ac:dyDescent="0.25">
      <c r="A2106" t="s">
        <v>4412</v>
      </c>
      <c r="B2106" s="3">
        <f>SUM(Sheet1!T2107:Y2107)</f>
        <v>450</v>
      </c>
      <c r="C2106" s="2" t="s">
        <v>4413</v>
      </c>
      <c r="D2106" t="s">
        <v>4414</v>
      </c>
      <c r="E2106" s="3">
        <f>Sheet1!AH2107</f>
        <v>1809</v>
      </c>
      <c r="F2106" t="s">
        <v>4415</v>
      </c>
      <c r="G2106">
        <f>(Sheet1!AZ2107)/(B2106)</f>
        <v>0.26288888888888889</v>
      </c>
      <c r="H2106" t="s">
        <v>4416</v>
      </c>
      <c r="I2106" s="3">
        <f>Sheet1!D2107</f>
        <v>40.479999999999997</v>
      </c>
      <c r="J2106" t="s">
        <v>4406</v>
      </c>
      <c r="K2106" s="3">
        <f>Sheet1!E2107</f>
        <v>12.9</v>
      </c>
      <c r="L2106" t="s">
        <v>4407</v>
      </c>
      <c r="M2106" s="3">
        <f>Sheet1!F2107</f>
        <v>17.62</v>
      </c>
      <c r="N2106" t="s">
        <v>4408</v>
      </c>
      <c r="O2106">
        <f>Sheet1!G2107</f>
        <v>11.83</v>
      </c>
      <c r="P2106" t="s">
        <v>4409</v>
      </c>
      <c r="Q2106">
        <f>Sheet1!AQ2107</f>
        <v>12.25</v>
      </c>
      <c r="R2106" t="s">
        <v>4417</v>
      </c>
      <c r="S2106">
        <f>Sheet1!AR2107</f>
        <v>40.25</v>
      </c>
      <c r="T2106" t="s">
        <v>4418</v>
      </c>
      <c r="U2106">
        <f>Sheet1!AT2107</f>
        <v>70</v>
      </c>
      <c r="V2106" t="s">
        <v>4419</v>
      </c>
      <c r="W2106">
        <f>Sheet1!AU2107</f>
        <v>14</v>
      </c>
      <c r="X2106" t="s">
        <v>4410</v>
      </c>
      <c r="Y2106">
        <f>Sheet1!AY2107</f>
        <v>0</v>
      </c>
      <c r="Z2106" t="s">
        <v>4420</v>
      </c>
      <c r="AA2106">
        <f>Sheet1!AX2107</f>
        <v>0</v>
      </c>
      <c r="AB2106" t="s">
        <v>4421</v>
      </c>
      <c r="AC2106">
        <f>Sheet1!BA2107</f>
        <v>14</v>
      </c>
      <c r="AD2106" t="s">
        <v>4422</v>
      </c>
      <c r="AE2106">
        <f>Sheet1!BB2107</f>
        <v>60</v>
      </c>
      <c r="AF2106" t="s">
        <v>4411</v>
      </c>
      <c r="AG2106">
        <f>Sheet1!BI2107</f>
        <v>1</v>
      </c>
      <c r="AH2106" t="s">
        <v>4423</v>
      </c>
      <c r="AI2106">
        <f>Sheet1!BH2107</f>
        <v>28.775600000000001</v>
      </c>
      <c r="AJ2106" t="s">
        <v>4424</v>
      </c>
      <c r="AL2106" s="3" t="str">
        <f t="shared" si="32"/>
        <v>Formulation includes 450 kg of FA powder, 1809 kg of aggregate, and the water-to-powder ratio is: 0,262888888888889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14 day at 60ªC. A compressive test after1 days was conducted with a result of 28,7756 MPa.</v>
      </c>
    </row>
    <row r="2107" spans="1:38" x14ac:dyDescent="0.25">
      <c r="A2107" t="s">
        <v>4412</v>
      </c>
      <c r="B2107" s="3">
        <f>SUM(Sheet1!T2108:Y2108)</f>
        <v>450</v>
      </c>
      <c r="C2107" s="2" t="s">
        <v>4413</v>
      </c>
      <c r="D2107" t="s">
        <v>4414</v>
      </c>
      <c r="E2107" s="3">
        <f>Sheet1!AH2108</f>
        <v>1809</v>
      </c>
      <c r="F2107" t="s">
        <v>4415</v>
      </c>
      <c r="G2107">
        <f>(Sheet1!AZ2108)/(B2107)</f>
        <v>0.26700000000000002</v>
      </c>
      <c r="H2107" t="s">
        <v>4416</v>
      </c>
      <c r="I2107" s="3">
        <f>Sheet1!D2108</f>
        <v>40.479999999999997</v>
      </c>
      <c r="J2107" t="s">
        <v>4406</v>
      </c>
      <c r="K2107" s="3">
        <f>Sheet1!E2108</f>
        <v>12.9</v>
      </c>
      <c r="L2107" t="s">
        <v>4407</v>
      </c>
      <c r="M2107" s="3">
        <f>Sheet1!F2108</f>
        <v>17.62</v>
      </c>
      <c r="N2107" t="s">
        <v>4408</v>
      </c>
      <c r="O2107">
        <f>Sheet1!G2108</f>
        <v>11.83</v>
      </c>
      <c r="P2107" t="s">
        <v>4409</v>
      </c>
      <c r="Q2107">
        <f>Sheet1!AQ2108</f>
        <v>13.13</v>
      </c>
      <c r="R2107" t="s">
        <v>4417</v>
      </c>
      <c r="S2107">
        <f>Sheet1!AR2108</f>
        <v>43.13</v>
      </c>
      <c r="T2107" t="s">
        <v>4418</v>
      </c>
      <c r="U2107">
        <f>Sheet1!AT2108</f>
        <v>60</v>
      </c>
      <c r="V2107" t="s">
        <v>4419</v>
      </c>
      <c r="W2107">
        <f>Sheet1!AU2108</f>
        <v>14</v>
      </c>
      <c r="X2107" t="s">
        <v>4410</v>
      </c>
      <c r="Y2107">
        <f>Sheet1!AY2108</f>
        <v>0</v>
      </c>
      <c r="Z2107" t="s">
        <v>4420</v>
      </c>
      <c r="AA2107">
        <f>Sheet1!AX2108</f>
        <v>0</v>
      </c>
      <c r="AB2107" t="s">
        <v>4421</v>
      </c>
      <c r="AC2107">
        <f>Sheet1!BA2108</f>
        <v>14</v>
      </c>
      <c r="AD2107" t="s">
        <v>4422</v>
      </c>
      <c r="AE2107">
        <f>Sheet1!BB2108</f>
        <v>60</v>
      </c>
      <c r="AF2107" t="s">
        <v>4411</v>
      </c>
      <c r="AG2107">
        <f>Sheet1!BI2108</f>
        <v>1</v>
      </c>
      <c r="AH2107" t="s">
        <v>4423</v>
      </c>
      <c r="AI2107">
        <f>Sheet1!BH2108</f>
        <v>35.692500000000003</v>
      </c>
      <c r="AJ2107" t="s">
        <v>4424</v>
      </c>
      <c r="AL2107" s="3" t="str">
        <f t="shared" si="32"/>
        <v>Formulation includes 450 kg of FA powder, 1809 kg of aggregate, and the water-to-powder ratio is: 0,267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14 day at 60ªC. A compressive test after1 days was conducted with a result of 35,6925 MPa.</v>
      </c>
    </row>
    <row r="2108" spans="1:38" x14ac:dyDescent="0.25">
      <c r="A2108" t="s">
        <v>4412</v>
      </c>
      <c r="B2108" s="3">
        <f>SUM(Sheet1!T2109:Y2109)</f>
        <v>450</v>
      </c>
      <c r="C2108" s="2" t="s">
        <v>4413</v>
      </c>
      <c r="D2108" t="s">
        <v>4414</v>
      </c>
      <c r="E2108" s="3">
        <f>Sheet1!AH2109</f>
        <v>1784</v>
      </c>
      <c r="F2108" t="s">
        <v>4415</v>
      </c>
      <c r="G2108">
        <f>(Sheet1!AZ2109)/(B2108)</f>
        <v>0.28783333333333333</v>
      </c>
      <c r="H2108" t="s">
        <v>4416</v>
      </c>
      <c r="I2108" s="3">
        <f>Sheet1!D2109</f>
        <v>40.479999999999997</v>
      </c>
      <c r="J2108" t="s">
        <v>4406</v>
      </c>
      <c r="K2108" s="3">
        <f>Sheet1!E2109</f>
        <v>12.9</v>
      </c>
      <c r="L2108" t="s">
        <v>4407</v>
      </c>
      <c r="M2108" s="3">
        <f>Sheet1!F2109</f>
        <v>17.62</v>
      </c>
      <c r="N2108" t="s">
        <v>4408</v>
      </c>
      <c r="O2108">
        <f>Sheet1!G2109</f>
        <v>11.83</v>
      </c>
      <c r="P2108" t="s">
        <v>4409</v>
      </c>
      <c r="Q2108">
        <f>Sheet1!AQ2109</f>
        <v>14.44</v>
      </c>
      <c r="R2108" t="s">
        <v>4417</v>
      </c>
      <c r="S2108">
        <f>Sheet1!AR2109</f>
        <v>47.44</v>
      </c>
      <c r="T2108" t="s">
        <v>4418</v>
      </c>
      <c r="U2108">
        <f>Sheet1!AT2109</f>
        <v>60</v>
      </c>
      <c r="V2108" t="s">
        <v>4419</v>
      </c>
      <c r="W2108">
        <f>Sheet1!AU2109</f>
        <v>14</v>
      </c>
      <c r="X2108" t="s">
        <v>4410</v>
      </c>
      <c r="Y2108">
        <f>Sheet1!AY2109</f>
        <v>0</v>
      </c>
      <c r="Z2108" t="s">
        <v>4420</v>
      </c>
      <c r="AA2108">
        <f>Sheet1!AX2109</f>
        <v>0</v>
      </c>
      <c r="AB2108" t="s">
        <v>4421</v>
      </c>
      <c r="AC2108">
        <f>Sheet1!BA2109</f>
        <v>14</v>
      </c>
      <c r="AD2108" t="s">
        <v>4422</v>
      </c>
      <c r="AE2108">
        <f>Sheet1!BB2109</f>
        <v>60</v>
      </c>
      <c r="AF2108" t="s">
        <v>4411</v>
      </c>
      <c r="AG2108">
        <f>Sheet1!BI2109</f>
        <v>1</v>
      </c>
      <c r="AH2108" t="s">
        <v>4423</v>
      </c>
      <c r="AI2108">
        <f>Sheet1!BH2109</f>
        <v>35.262900000000002</v>
      </c>
      <c r="AJ2108" t="s">
        <v>4424</v>
      </c>
      <c r="AL2108" s="3" t="str">
        <f t="shared" si="32"/>
        <v>Formulation includes 450 kg of FA powder, 1784 kg of aggregate, and the water-to-powder ratio is: 0,287833333333333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14 day at 60ªC. A compressive test after1 days was conducted with a result of 35,2629 MPa.</v>
      </c>
    </row>
    <row r="2109" spans="1:38" x14ac:dyDescent="0.25">
      <c r="A2109" t="s">
        <v>4412</v>
      </c>
      <c r="B2109" s="3">
        <f>SUM(Sheet1!T2110:Y2110)</f>
        <v>450</v>
      </c>
      <c r="C2109" s="2" t="s">
        <v>4413</v>
      </c>
      <c r="D2109" t="s">
        <v>4414</v>
      </c>
      <c r="E2109" s="3">
        <f>Sheet1!AH2110</f>
        <v>1809</v>
      </c>
      <c r="F2109" t="s">
        <v>4415</v>
      </c>
      <c r="G2109">
        <f>(Sheet1!AZ2110)/(B2109)</f>
        <v>0.26864444444444446</v>
      </c>
      <c r="H2109" t="s">
        <v>4416</v>
      </c>
      <c r="I2109" s="3">
        <f>Sheet1!D2110</f>
        <v>40.479999999999997</v>
      </c>
      <c r="J2109" t="s">
        <v>4406</v>
      </c>
      <c r="K2109" s="3">
        <f>Sheet1!E2110</f>
        <v>12.9</v>
      </c>
      <c r="L2109" t="s">
        <v>4407</v>
      </c>
      <c r="M2109" s="3">
        <f>Sheet1!F2110</f>
        <v>17.62</v>
      </c>
      <c r="N2109" t="s">
        <v>4408</v>
      </c>
      <c r="O2109">
        <f>Sheet1!G2110</f>
        <v>11.83</v>
      </c>
      <c r="P2109" t="s">
        <v>4409</v>
      </c>
      <c r="Q2109">
        <f>Sheet1!AQ2110</f>
        <v>13.48</v>
      </c>
      <c r="R2109" t="s">
        <v>4417</v>
      </c>
      <c r="S2109">
        <f>Sheet1!AR2110</f>
        <v>44.28</v>
      </c>
      <c r="T2109" t="s">
        <v>4418</v>
      </c>
      <c r="U2109">
        <f>Sheet1!AT2110</f>
        <v>56</v>
      </c>
      <c r="V2109" t="s">
        <v>4419</v>
      </c>
      <c r="W2109">
        <f>Sheet1!AU2110</f>
        <v>14</v>
      </c>
      <c r="X2109" t="s">
        <v>4410</v>
      </c>
      <c r="Y2109">
        <f>Sheet1!AY2110</f>
        <v>0</v>
      </c>
      <c r="Z2109" t="s">
        <v>4420</v>
      </c>
      <c r="AA2109">
        <f>Sheet1!AX2110</f>
        <v>0</v>
      </c>
      <c r="AB2109" t="s">
        <v>4421</v>
      </c>
      <c r="AC2109">
        <f>Sheet1!BA2110</f>
        <v>14</v>
      </c>
      <c r="AD2109" t="s">
        <v>4422</v>
      </c>
      <c r="AE2109">
        <f>Sheet1!BB2110</f>
        <v>60</v>
      </c>
      <c r="AF2109" t="s">
        <v>4411</v>
      </c>
      <c r="AG2109">
        <f>Sheet1!BI2110</f>
        <v>1</v>
      </c>
      <c r="AH2109" t="s">
        <v>4423</v>
      </c>
      <c r="AI2109">
        <f>Sheet1!BH2110</f>
        <v>34.815199999999997</v>
      </c>
      <c r="AJ2109" t="s">
        <v>4424</v>
      </c>
      <c r="AL2109" s="3" t="str">
        <f t="shared" si="32"/>
        <v>Formulation includes 450 kg of FA powder, 1809 kg of aggregate, and the water-to-powder ratio is: 0,268644444444444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14 day at 60ªC. A compressive test after1 days was conducted with a result of 34,8152 MPa.</v>
      </c>
    </row>
    <row r="2110" spans="1:38" x14ac:dyDescent="0.25">
      <c r="A2110" t="s">
        <v>4412</v>
      </c>
      <c r="B2110" s="3">
        <f>SUM(Sheet1!T2111:Y2111)</f>
        <v>350</v>
      </c>
      <c r="C2110" s="2" t="s">
        <v>4413</v>
      </c>
      <c r="D2110" t="s">
        <v>4414</v>
      </c>
      <c r="E2110" s="3">
        <f>Sheet1!AH2111</f>
        <v>1902</v>
      </c>
      <c r="F2110" t="s">
        <v>4415</v>
      </c>
      <c r="G2110">
        <f>(Sheet1!AZ2111)/(B2110)</f>
        <v>0.33799999999999997</v>
      </c>
      <c r="H2110" t="s">
        <v>4416</v>
      </c>
      <c r="I2110" s="3">
        <f>Sheet1!D2111</f>
        <v>40.479999999999997</v>
      </c>
      <c r="J2110" t="s">
        <v>4406</v>
      </c>
      <c r="K2110" s="3">
        <f>Sheet1!E2111</f>
        <v>12.9</v>
      </c>
      <c r="L2110" t="s">
        <v>4407</v>
      </c>
      <c r="M2110" s="3">
        <f>Sheet1!F2111</f>
        <v>17.62</v>
      </c>
      <c r="N2110" t="s">
        <v>4408</v>
      </c>
      <c r="O2110">
        <f>Sheet1!G2111</f>
        <v>11.83</v>
      </c>
      <c r="P2110" t="s">
        <v>4409</v>
      </c>
      <c r="Q2110">
        <f>Sheet1!AQ2111</f>
        <v>12.25</v>
      </c>
      <c r="R2110" t="s">
        <v>4417</v>
      </c>
      <c r="S2110">
        <f>Sheet1!AR2111</f>
        <v>40.25</v>
      </c>
      <c r="T2110" t="s">
        <v>4418</v>
      </c>
      <c r="U2110">
        <f>Sheet1!AT2111</f>
        <v>70</v>
      </c>
      <c r="V2110" t="s">
        <v>4419</v>
      </c>
      <c r="W2110">
        <f>Sheet1!AU2111</f>
        <v>14</v>
      </c>
      <c r="X2110" t="s">
        <v>4410</v>
      </c>
      <c r="Y2110">
        <f>Sheet1!AY2111</f>
        <v>0</v>
      </c>
      <c r="Z2110" t="s">
        <v>4420</v>
      </c>
      <c r="AA2110">
        <f>Sheet1!AX2111</f>
        <v>0</v>
      </c>
      <c r="AB2110" t="s">
        <v>4421</v>
      </c>
      <c r="AC2110">
        <f>Sheet1!BA2111</f>
        <v>28</v>
      </c>
      <c r="AD2110" t="s">
        <v>4422</v>
      </c>
      <c r="AE2110">
        <f>Sheet1!BB2111</f>
        <v>60</v>
      </c>
      <c r="AF2110" t="s">
        <v>4411</v>
      </c>
      <c r="AG2110">
        <f>Sheet1!BI2111</f>
        <v>1</v>
      </c>
      <c r="AH2110" t="s">
        <v>4423</v>
      </c>
      <c r="AI2110">
        <f>Sheet1!BH2111</f>
        <v>28.7987</v>
      </c>
      <c r="AJ2110" t="s">
        <v>4424</v>
      </c>
      <c r="AL2110" s="3" t="str">
        <f t="shared" si="32"/>
        <v>Formulation includes 350 kg of FA powder, 1902 kg of aggregate, and the water-to-powder ratio is: 0,338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28 day at 60ªC. A compressive test after1 days was conducted with a result of 28,7987 MPa.</v>
      </c>
    </row>
    <row r="2111" spans="1:38" x14ac:dyDescent="0.25">
      <c r="A2111" t="s">
        <v>4412</v>
      </c>
      <c r="B2111" s="3">
        <f>SUM(Sheet1!T2112:Y2112)</f>
        <v>350</v>
      </c>
      <c r="C2111" s="2" t="s">
        <v>4413</v>
      </c>
      <c r="D2111" t="s">
        <v>4414</v>
      </c>
      <c r="E2111" s="3">
        <f>Sheet1!AH2112</f>
        <v>1902</v>
      </c>
      <c r="F2111" t="s">
        <v>4415</v>
      </c>
      <c r="G2111">
        <f>(Sheet1!AZ2112)/(B2111)</f>
        <v>0.34328571428571431</v>
      </c>
      <c r="H2111" t="s">
        <v>4416</v>
      </c>
      <c r="I2111" s="3">
        <f>Sheet1!D2112</f>
        <v>40.479999999999997</v>
      </c>
      <c r="J2111" t="s">
        <v>4406</v>
      </c>
      <c r="K2111" s="3">
        <f>Sheet1!E2112</f>
        <v>12.9</v>
      </c>
      <c r="L2111" t="s">
        <v>4407</v>
      </c>
      <c r="M2111" s="3">
        <f>Sheet1!F2112</f>
        <v>17.62</v>
      </c>
      <c r="N2111" t="s">
        <v>4408</v>
      </c>
      <c r="O2111">
        <f>Sheet1!G2112</f>
        <v>11.83</v>
      </c>
      <c r="P2111" t="s">
        <v>4409</v>
      </c>
      <c r="Q2111">
        <f>Sheet1!AQ2112</f>
        <v>13.13</v>
      </c>
      <c r="R2111" t="s">
        <v>4417</v>
      </c>
      <c r="S2111">
        <f>Sheet1!AR2112</f>
        <v>43.13</v>
      </c>
      <c r="T2111" t="s">
        <v>4418</v>
      </c>
      <c r="U2111">
        <f>Sheet1!AT2112</f>
        <v>60</v>
      </c>
      <c r="V2111" t="s">
        <v>4419</v>
      </c>
      <c r="W2111">
        <f>Sheet1!AU2112</f>
        <v>14</v>
      </c>
      <c r="X2111" t="s">
        <v>4410</v>
      </c>
      <c r="Y2111">
        <f>Sheet1!AY2112</f>
        <v>0</v>
      </c>
      <c r="Z2111" t="s">
        <v>4420</v>
      </c>
      <c r="AA2111">
        <f>Sheet1!AX2112</f>
        <v>0</v>
      </c>
      <c r="AB2111" t="s">
        <v>4421</v>
      </c>
      <c r="AC2111">
        <f>Sheet1!BA2112</f>
        <v>28</v>
      </c>
      <c r="AD2111" t="s">
        <v>4422</v>
      </c>
      <c r="AE2111">
        <f>Sheet1!BB2112</f>
        <v>60</v>
      </c>
      <c r="AF2111" t="s">
        <v>4411</v>
      </c>
      <c r="AG2111">
        <f>Sheet1!BI2112</f>
        <v>1</v>
      </c>
      <c r="AH2111" t="s">
        <v>4423</v>
      </c>
      <c r="AI2111">
        <f>Sheet1!BH2112</f>
        <v>22.921500000000002</v>
      </c>
      <c r="AJ2111" t="s">
        <v>4424</v>
      </c>
      <c r="AL2111" s="3" t="str">
        <f t="shared" si="32"/>
        <v>Formulation includes 350 kg of FA powder, 1902 kg of aggregate, and the water-to-powder ratio is: 0,343285714285714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28 day at 60ªC. A compressive test after1 days was conducted with a result of 22,9215 MPa.</v>
      </c>
    </row>
    <row r="2112" spans="1:38" x14ac:dyDescent="0.25">
      <c r="A2112" t="s">
        <v>4412</v>
      </c>
      <c r="B2112" s="3">
        <f>SUM(Sheet1!T2113:Y2113)</f>
        <v>350</v>
      </c>
      <c r="C2112" s="2" t="s">
        <v>4413</v>
      </c>
      <c r="D2112" t="s">
        <v>4414</v>
      </c>
      <c r="E2112" s="3">
        <f>Sheet1!AH2113</f>
        <v>1877</v>
      </c>
      <c r="F2112" t="s">
        <v>4415</v>
      </c>
      <c r="G2112">
        <f>(Sheet1!AZ2113)/(B2112)</f>
        <v>0.37007142857142861</v>
      </c>
      <c r="H2112" t="s">
        <v>4416</v>
      </c>
      <c r="I2112" s="3">
        <f>Sheet1!D2113</f>
        <v>40.479999999999997</v>
      </c>
      <c r="J2112" t="s">
        <v>4406</v>
      </c>
      <c r="K2112" s="3">
        <f>Sheet1!E2113</f>
        <v>12.9</v>
      </c>
      <c r="L2112" t="s">
        <v>4407</v>
      </c>
      <c r="M2112" s="3">
        <f>Sheet1!F2113</f>
        <v>17.62</v>
      </c>
      <c r="N2112" t="s">
        <v>4408</v>
      </c>
      <c r="O2112">
        <f>Sheet1!G2113</f>
        <v>11.83</v>
      </c>
      <c r="P2112" t="s">
        <v>4409</v>
      </c>
      <c r="Q2112">
        <f>Sheet1!AQ2113</f>
        <v>14.44</v>
      </c>
      <c r="R2112" t="s">
        <v>4417</v>
      </c>
      <c r="S2112">
        <f>Sheet1!AR2113</f>
        <v>47.44</v>
      </c>
      <c r="T2112" t="s">
        <v>4418</v>
      </c>
      <c r="U2112">
        <f>Sheet1!AT2113</f>
        <v>60</v>
      </c>
      <c r="V2112" t="s">
        <v>4419</v>
      </c>
      <c r="W2112">
        <f>Sheet1!AU2113</f>
        <v>14</v>
      </c>
      <c r="X2112" t="s">
        <v>4410</v>
      </c>
      <c r="Y2112">
        <f>Sheet1!AY2113</f>
        <v>0</v>
      </c>
      <c r="Z2112" t="s">
        <v>4420</v>
      </c>
      <c r="AA2112">
        <f>Sheet1!AX2113</f>
        <v>0</v>
      </c>
      <c r="AB2112" t="s">
        <v>4421</v>
      </c>
      <c r="AC2112">
        <f>Sheet1!BA2113</f>
        <v>28</v>
      </c>
      <c r="AD2112" t="s">
        <v>4422</v>
      </c>
      <c r="AE2112">
        <f>Sheet1!BB2113</f>
        <v>60</v>
      </c>
      <c r="AF2112" t="s">
        <v>4411</v>
      </c>
      <c r="AG2112">
        <f>Sheet1!BI2113</f>
        <v>1</v>
      </c>
      <c r="AH2112" t="s">
        <v>4423</v>
      </c>
      <c r="AI2112">
        <f>Sheet1!BH2113</f>
        <v>22.784600000000001</v>
      </c>
      <c r="AJ2112" t="s">
        <v>4424</v>
      </c>
      <c r="AL2112" s="3" t="str">
        <f t="shared" si="32"/>
        <v>Formulation includes 350 kg of FA powder, 1877 kg of aggregate, and the water-to-powder ratio is: 0,370071428571429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28 day at 60ªC. A compressive test after1 days was conducted with a result of 22,7846 MPa.</v>
      </c>
    </row>
    <row r="2113" spans="1:38" x14ac:dyDescent="0.25">
      <c r="A2113" t="s">
        <v>4412</v>
      </c>
      <c r="B2113" s="3">
        <f>SUM(Sheet1!T2114:Y2114)</f>
        <v>350</v>
      </c>
      <c r="C2113" s="2" t="s">
        <v>4413</v>
      </c>
      <c r="D2113" t="s">
        <v>4414</v>
      </c>
      <c r="E2113" s="3">
        <f>Sheet1!AH2114</f>
        <v>1893</v>
      </c>
      <c r="F2113" t="s">
        <v>4415</v>
      </c>
      <c r="G2113">
        <f>(Sheet1!AZ2114)/(B2113)</f>
        <v>0.34539999999999998</v>
      </c>
      <c r="H2113" t="s">
        <v>4416</v>
      </c>
      <c r="I2113" s="3">
        <f>Sheet1!D2114</f>
        <v>40.479999999999997</v>
      </c>
      <c r="J2113" t="s">
        <v>4406</v>
      </c>
      <c r="K2113" s="3">
        <f>Sheet1!E2114</f>
        <v>12.9</v>
      </c>
      <c r="L2113" t="s">
        <v>4407</v>
      </c>
      <c r="M2113" s="3">
        <f>Sheet1!F2114</f>
        <v>17.62</v>
      </c>
      <c r="N2113" t="s">
        <v>4408</v>
      </c>
      <c r="O2113">
        <f>Sheet1!G2114</f>
        <v>11.83</v>
      </c>
      <c r="P2113" t="s">
        <v>4409</v>
      </c>
      <c r="Q2113">
        <f>Sheet1!AQ2114</f>
        <v>13.48</v>
      </c>
      <c r="R2113" t="s">
        <v>4417</v>
      </c>
      <c r="S2113">
        <f>Sheet1!AR2114</f>
        <v>44.28</v>
      </c>
      <c r="T2113" t="s">
        <v>4418</v>
      </c>
      <c r="U2113">
        <f>Sheet1!AT2114</f>
        <v>56</v>
      </c>
      <c r="V2113" t="s">
        <v>4419</v>
      </c>
      <c r="W2113">
        <f>Sheet1!AU2114</f>
        <v>14</v>
      </c>
      <c r="X2113" t="s">
        <v>4410</v>
      </c>
      <c r="Y2113">
        <f>Sheet1!AY2114</f>
        <v>0</v>
      </c>
      <c r="Z2113" t="s">
        <v>4420</v>
      </c>
      <c r="AA2113">
        <f>Sheet1!AX2114</f>
        <v>0</v>
      </c>
      <c r="AB2113" t="s">
        <v>4421</v>
      </c>
      <c r="AC2113">
        <f>Sheet1!BA2114</f>
        <v>28</v>
      </c>
      <c r="AD2113" t="s">
        <v>4422</v>
      </c>
      <c r="AE2113">
        <f>Sheet1!BB2114</f>
        <v>60</v>
      </c>
      <c r="AF2113" t="s">
        <v>4411</v>
      </c>
      <c r="AG2113">
        <f>Sheet1!BI2114</f>
        <v>1</v>
      </c>
      <c r="AH2113" t="s">
        <v>4423</v>
      </c>
      <c r="AI2113">
        <f>Sheet1!BH2114</f>
        <v>31.7501</v>
      </c>
      <c r="AJ2113" t="s">
        <v>4424</v>
      </c>
      <c r="AL2113" s="3" t="str">
        <f t="shared" si="32"/>
        <v>Formulation includes 350 kg of FA powder, 1893 kg of aggregate, and the water-to-powder ratio is: 0,3454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28 day at 60ªC. A compressive test after1 days was conducted with a result of 31,7501 MPa.</v>
      </c>
    </row>
    <row r="2114" spans="1:38" x14ac:dyDescent="0.25">
      <c r="A2114" t="s">
        <v>4412</v>
      </c>
      <c r="B2114" s="3">
        <f>SUM(Sheet1!T2115:Y2115)</f>
        <v>400</v>
      </c>
      <c r="C2114" s="2" t="s">
        <v>4413</v>
      </c>
      <c r="D2114" t="s">
        <v>4414</v>
      </c>
      <c r="E2114" s="3">
        <f>Sheet1!AH2115</f>
        <v>1856</v>
      </c>
      <c r="F2114" t="s">
        <v>4415</v>
      </c>
      <c r="G2114">
        <f>(Sheet1!AZ2115)/(B2114)</f>
        <v>0.29575000000000001</v>
      </c>
      <c r="H2114" t="s">
        <v>4416</v>
      </c>
      <c r="I2114" s="3">
        <f>Sheet1!D2115</f>
        <v>40.479999999999997</v>
      </c>
      <c r="J2114" t="s">
        <v>4406</v>
      </c>
      <c r="K2114" s="3">
        <f>Sheet1!E2115</f>
        <v>12.9</v>
      </c>
      <c r="L2114" t="s">
        <v>4407</v>
      </c>
      <c r="M2114" s="3">
        <f>Sheet1!F2115</f>
        <v>17.62</v>
      </c>
      <c r="N2114" t="s">
        <v>4408</v>
      </c>
      <c r="O2114">
        <f>Sheet1!G2115</f>
        <v>11.83</v>
      </c>
      <c r="P2114" t="s">
        <v>4409</v>
      </c>
      <c r="Q2114">
        <f>Sheet1!AQ2115</f>
        <v>12.25</v>
      </c>
      <c r="R2114" t="s">
        <v>4417</v>
      </c>
      <c r="S2114">
        <f>Sheet1!AR2115</f>
        <v>40.25</v>
      </c>
      <c r="T2114" t="s">
        <v>4418</v>
      </c>
      <c r="U2114">
        <f>Sheet1!AT2115</f>
        <v>70</v>
      </c>
      <c r="V2114" t="s">
        <v>4419</v>
      </c>
      <c r="W2114">
        <f>Sheet1!AU2115</f>
        <v>14</v>
      </c>
      <c r="X2114" t="s">
        <v>4410</v>
      </c>
      <c r="Y2114">
        <f>Sheet1!AY2115</f>
        <v>0</v>
      </c>
      <c r="Z2114" t="s">
        <v>4420</v>
      </c>
      <c r="AA2114">
        <f>Sheet1!AX2115</f>
        <v>0</v>
      </c>
      <c r="AB2114" t="s">
        <v>4421</v>
      </c>
      <c r="AC2114">
        <f>Sheet1!BA2115</f>
        <v>28</v>
      </c>
      <c r="AD2114" t="s">
        <v>4422</v>
      </c>
      <c r="AE2114">
        <f>Sheet1!BB2115</f>
        <v>60</v>
      </c>
      <c r="AF2114" t="s">
        <v>4411</v>
      </c>
      <c r="AG2114">
        <f>Sheet1!BI2115</f>
        <v>1</v>
      </c>
      <c r="AH2114" t="s">
        <v>4423</v>
      </c>
      <c r="AI2114">
        <f>Sheet1!BH2115</f>
        <v>30.562100000000001</v>
      </c>
      <c r="AJ2114" t="s">
        <v>4424</v>
      </c>
      <c r="AL2114" s="3" t="str">
        <f t="shared" ref="AL2114:AL2177" si="33">_xlfn.CONCAT(A2114:AJ2114)</f>
        <v>Formulation includes 400 kg of FA powder, 1856 kg of aggregate, and the water-to-powder ratio is: 0,29575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28 day at 60ªC. A compressive test after1 days was conducted with a result of 30,5621 MPa.</v>
      </c>
    </row>
    <row r="2115" spans="1:38" x14ac:dyDescent="0.25">
      <c r="A2115" t="s">
        <v>4412</v>
      </c>
      <c r="B2115" s="3">
        <f>SUM(Sheet1!T2116:Y2116)</f>
        <v>400</v>
      </c>
      <c r="C2115" s="2" t="s">
        <v>4413</v>
      </c>
      <c r="D2115" t="s">
        <v>4414</v>
      </c>
      <c r="E2115" s="3">
        <f>Sheet1!AH2116</f>
        <v>1856</v>
      </c>
      <c r="F2115" t="s">
        <v>4415</v>
      </c>
      <c r="G2115">
        <f>(Sheet1!AZ2116)/(B2115)</f>
        <v>0.300375</v>
      </c>
      <c r="H2115" t="s">
        <v>4416</v>
      </c>
      <c r="I2115" s="3">
        <f>Sheet1!D2116</f>
        <v>40.479999999999997</v>
      </c>
      <c r="J2115" t="s">
        <v>4406</v>
      </c>
      <c r="K2115" s="3">
        <f>Sheet1!E2116</f>
        <v>12.9</v>
      </c>
      <c r="L2115" t="s">
        <v>4407</v>
      </c>
      <c r="M2115" s="3">
        <f>Sheet1!F2116</f>
        <v>17.62</v>
      </c>
      <c r="N2115" t="s">
        <v>4408</v>
      </c>
      <c r="O2115">
        <f>Sheet1!G2116</f>
        <v>11.83</v>
      </c>
      <c r="P2115" t="s">
        <v>4409</v>
      </c>
      <c r="Q2115">
        <f>Sheet1!AQ2116</f>
        <v>13.13</v>
      </c>
      <c r="R2115" t="s">
        <v>4417</v>
      </c>
      <c r="S2115">
        <f>Sheet1!AR2116</f>
        <v>43.13</v>
      </c>
      <c r="T2115" t="s">
        <v>4418</v>
      </c>
      <c r="U2115">
        <f>Sheet1!AT2116</f>
        <v>60</v>
      </c>
      <c r="V2115" t="s">
        <v>4419</v>
      </c>
      <c r="W2115">
        <f>Sheet1!AU2116</f>
        <v>14</v>
      </c>
      <c r="X2115" t="s">
        <v>4410</v>
      </c>
      <c r="Y2115">
        <f>Sheet1!AY2116</f>
        <v>0</v>
      </c>
      <c r="Z2115" t="s">
        <v>4420</v>
      </c>
      <c r="AA2115">
        <f>Sheet1!AX2116</f>
        <v>0</v>
      </c>
      <c r="AB2115" t="s">
        <v>4421</v>
      </c>
      <c r="AC2115">
        <f>Sheet1!BA2116</f>
        <v>28</v>
      </c>
      <c r="AD2115" t="s">
        <v>4422</v>
      </c>
      <c r="AE2115">
        <f>Sheet1!BB2116</f>
        <v>60</v>
      </c>
      <c r="AF2115" t="s">
        <v>4411</v>
      </c>
      <c r="AG2115">
        <f>Sheet1!BI2116</f>
        <v>1</v>
      </c>
      <c r="AH2115" t="s">
        <v>4423</v>
      </c>
      <c r="AI2115">
        <f>Sheet1!BH2116</f>
        <v>34.978900000000003</v>
      </c>
      <c r="AJ2115" t="s">
        <v>4424</v>
      </c>
      <c r="AL2115" s="3" t="str">
        <f t="shared" si="33"/>
        <v>Formulation includes 400 kg of FA powder, 1856 kg of aggregate, and the water-to-powder ratio is: 0,300375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28 day at 60ªC. A compressive test after1 days was conducted with a result of 34,9789 MPa.</v>
      </c>
    </row>
    <row r="2116" spans="1:38" x14ac:dyDescent="0.25">
      <c r="A2116" t="s">
        <v>4412</v>
      </c>
      <c r="B2116" s="3">
        <f>SUM(Sheet1!T2117:Y2117)</f>
        <v>400</v>
      </c>
      <c r="C2116" s="2" t="s">
        <v>4413</v>
      </c>
      <c r="D2116" t="s">
        <v>4414</v>
      </c>
      <c r="E2116" s="3">
        <f>Sheet1!AH2117</f>
        <v>1830</v>
      </c>
      <c r="F2116" t="s">
        <v>4415</v>
      </c>
      <c r="G2116">
        <f>(Sheet1!AZ2117)/(B2116)</f>
        <v>0.3238125</v>
      </c>
      <c r="H2116" t="s">
        <v>4416</v>
      </c>
      <c r="I2116" s="3">
        <f>Sheet1!D2117</f>
        <v>40.479999999999997</v>
      </c>
      <c r="J2116" t="s">
        <v>4406</v>
      </c>
      <c r="K2116" s="3">
        <f>Sheet1!E2117</f>
        <v>12.9</v>
      </c>
      <c r="L2116" t="s">
        <v>4407</v>
      </c>
      <c r="M2116" s="3">
        <f>Sheet1!F2117</f>
        <v>17.62</v>
      </c>
      <c r="N2116" t="s">
        <v>4408</v>
      </c>
      <c r="O2116">
        <f>Sheet1!G2117</f>
        <v>11.83</v>
      </c>
      <c r="P2116" t="s">
        <v>4409</v>
      </c>
      <c r="Q2116">
        <f>Sheet1!AQ2117</f>
        <v>14.44</v>
      </c>
      <c r="R2116" t="s">
        <v>4417</v>
      </c>
      <c r="S2116">
        <f>Sheet1!AR2117</f>
        <v>47.44</v>
      </c>
      <c r="T2116" t="s">
        <v>4418</v>
      </c>
      <c r="U2116">
        <f>Sheet1!AT2117</f>
        <v>60</v>
      </c>
      <c r="V2116" t="s">
        <v>4419</v>
      </c>
      <c r="W2116">
        <f>Sheet1!AU2117</f>
        <v>14</v>
      </c>
      <c r="X2116" t="s">
        <v>4410</v>
      </c>
      <c r="Y2116">
        <f>Sheet1!AY2117</f>
        <v>0</v>
      </c>
      <c r="Z2116" t="s">
        <v>4420</v>
      </c>
      <c r="AA2116">
        <f>Sheet1!AX2117</f>
        <v>0</v>
      </c>
      <c r="AB2116" t="s">
        <v>4421</v>
      </c>
      <c r="AC2116">
        <f>Sheet1!BA2117</f>
        <v>28</v>
      </c>
      <c r="AD2116" t="s">
        <v>4422</v>
      </c>
      <c r="AE2116">
        <f>Sheet1!BB2117</f>
        <v>60</v>
      </c>
      <c r="AF2116" t="s">
        <v>4411</v>
      </c>
      <c r="AG2116">
        <f>Sheet1!BI2117</f>
        <v>1</v>
      </c>
      <c r="AH2116" t="s">
        <v>4423</v>
      </c>
      <c r="AI2116">
        <f>Sheet1!BH2117</f>
        <v>33.372799999999998</v>
      </c>
      <c r="AJ2116" t="s">
        <v>4424</v>
      </c>
      <c r="AL2116" s="3" t="str">
        <f t="shared" si="33"/>
        <v>Formulation includes 400 kg of FA powder, 1830 kg of aggregate, and the water-to-powder ratio is: 0,3238125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28 day at 60ªC. A compressive test after1 days was conducted with a result of 33,3728 MPa.</v>
      </c>
    </row>
    <row r="2117" spans="1:38" x14ac:dyDescent="0.25">
      <c r="A2117" t="s">
        <v>4412</v>
      </c>
      <c r="B2117" s="3">
        <f>SUM(Sheet1!T2118:Y2118)</f>
        <v>400</v>
      </c>
      <c r="C2117" s="2" t="s">
        <v>4413</v>
      </c>
      <c r="D2117" t="s">
        <v>4414</v>
      </c>
      <c r="E2117" s="3">
        <f>Sheet1!AH2118</f>
        <v>1856</v>
      </c>
      <c r="F2117" t="s">
        <v>4415</v>
      </c>
      <c r="G2117">
        <f>(Sheet1!AZ2118)/(B2117)</f>
        <v>0.30222500000000002</v>
      </c>
      <c r="H2117" t="s">
        <v>4416</v>
      </c>
      <c r="I2117" s="3">
        <f>Sheet1!D2118</f>
        <v>40.479999999999997</v>
      </c>
      <c r="J2117" t="s">
        <v>4406</v>
      </c>
      <c r="K2117" s="3">
        <f>Sheet1!E2118</f>
        <v>12.9</v>
      </c>
      <c r="L2117" t="s">
        <v>4407</v>
      </c>
      <c r="M2117" s="3">
        <f>Sheet1!F2118</f>
        <v>17.62</v>
      </c>
      <c r="N2117" t="s">
        <v>4408</v>
      </c>
      <c r="O2117">
        <f>Sheet1!G2118</f>
        <v>11.83</v>
      </c>
      <c r="P2117" t="s">
        <v>4409</v>
      </c>
      <c r="Q2117">
        <f>Sheet1!AQ2118</f>
        <v>13.48</v>
      </c>
      <c r="R2117" t="s">
        <v>4417</v>
      </c>
      <c r="S2117">
        <f>Sheet1!AR2118</f>
        <v>44.28</v>
      </c>
      <c r="T2117" t="s">
        <v>4418</v>
      </c>
      <c r="U2117">
        <f>Sheet1!AT2118</f>
        <v>56</v>
      </c>
      <c r="V2117" t="s">
        <v>4419</v>
      </c>
      <c r="W2117">
        <f>Sheet1!AU2118</f>
        <v>14</v>
      </c>
      <c r="X2117" t="s">
        <v>4410</v>
      </c>
      <c r="Y2117">
        <f>Sheet1!AY2118</f>
        <v>0</v>
      </c>
      <c r="Z2117" t="s">
        <v>4420</v>
      </c>
      <c r="AA2117">
        <f>Sheet1!AX2118</f>
        <v>0</v>
      </c>
      <c r="AB2117" t="s">
        <v>4421</v>
      </c>
      <c r="AC2117">
        <f>Sheet1!BA2118</f>
        <v>28</v>
      </c>
      <c r="AD2117" t="s">
        <v>4422</v>
      </c>
      <c r="AE2117">
        <f>Sheet1!BB2118</f>
        <v>60</v>
      </c>
      <c r="AF2117" t="s">
        <v>4411</v>
      </c>
      <c r="AG2117">
        <f>Sheet1!BI2118</f>
        <v>1</v>
      </c>
      <c r="AH2117" t="s">
        <v>4423</v>
      </c>
      <c r="AI2117">
        <f>Sheet1!BH2118</f>
        <v>32.6325</v>
      </c>
      <c r="AJ2117" t="s">
        <v>4424</v>
      </c>
      <c r="AL2117" s="3" t="str">
        <f t="shared" si="33"/>
        <v>Formulation includes 400 kg of FA powder, 1856 kg of aggregate, and the water-to-powder ratio is: 0,302225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28 day at 60ªC. A compressive test after1 days was conducted with a result of 32,6325 MPa.</v>
      </c>
    </row>
    <row r="2118" spans="1:38" x14ac:dyDescent="0.25">
      <c r="A2118" t="s">
        <v>4412</v>
      </c>
      <c r="B2118" s="3">
        <f>SUM(Sheet1!T2119:Y2119)</f>
        <v>450</v>
      </c>
      <c r="C2118" s="2" t="s">
        <v>4413</v>
      </c>
      <c r="D2118" t="s">
        <v>4414</v>
      </c>
      <c r="E2118" s="3">
        <f>Sheet1!AH2119</f>
        <v>1809</v>
      </c>
      <c r="F2118" t="s">
        <v>4415</v>
      </c>
      <c r="G2118">
        <f>(Sheet1!AZ2119)/(B2118)</f>
        <v>0.26288888888888889</v>
      </c>
      <c r="H2118" t="s">
        <v>4416</v>
      </c>
      <c r="I2118" s="3">
        <f>Sheet1!D2119</f>
        <v>40.479999999999997</v>
      </c>
      <c r="J2118" t="s">
        <v>4406</v>
      </c>
      <c r="K2118" s="3">
        <f>Sheet1!E2119</f>
        <v>12.9</v>
      </c>
      <c r="L2118" t="s">
        <v>4407</v>
      </c>
      <c r="M2118" s="3">
        <f>Sheet1!F2119</f>
        <v>17.62</v>
      </c>
      <c r="N2118" t="s">
        <v>4408</v>
      </c>
      <c r="O2118">
        <f>Sheet1!G2119</f>
        <v>11.83</v>
      </c>
      <c r="P2118" t="s">
        <v>4409</v>
      </c>
      <c r="Q2118">
        <f>Sheet1!AQ2119</f>
        <v>12.25</v>
      </c>
      <c r="R2118" t="s">
        <v>4417</v>
      </c>
      <c r="S2118">
        <f>Sheet1!AR2119</f>
        <v>40.25</v>
      </c>
      <c r="T2118" t="s">
        <v>4418</v>
      </c>
      <c r="U2118">
        <f>Sheet1!AT2119</f>
        <v>70</v>
      </c>
      <c r="V2118" t="s">
        <v>4419</v>
      </c>
      <c r="W2118">
        <f>Sheet1!AU2119</f>
        <v>14</v>
      </c>
      <c r="X2118" t="s">
        <v>4410</v>
      </c>
      <c r="Y2118">
        <f>Sheet1!AY2119</f>
        <v>0</v>
      </c>
      <c r="Z2118" t="s">
        <v>4420</v>
      </c>
      <c r="AA2118">
        <f>Sheet1!AX2119</f>
        <v>0</v>
      </c>
      <c r="AB2118" t="s">
        <v>4421</v>
      </c>
      <c r="AC2118">
        <f>Sheet1!BA2119</f>
        <v>28</v>
      </c>
      <c r="AD2118" t="s">
        <v>4422</v>
      </c>
      <c r="AE2118">
        <f>Sheet1!BB2119</f>
        <v>60</v>
      </c>
      <c r="AF2118" t="s">
        <v>4411</v>
      </c>
      <c r="AG2118">
        <f>Sheet1!BI2119</f>
        <v>1</v>
      </c>
      <c r="AH2118" t="s">
        <v>4423</v>
      </c>
      <c r="AI2118">
        <f>Sheet1!BH2119</f>
        <v>32.032699999999998</v>
      </c>
      <c r="AJ2118" t="s">
        <v>4424</v>
      </c>
      <c r="AL2118" s="3" t="str">
        <f t="shared" si="33"/>
        <v>Formulation includes 450 kg of FA powder, 1809 kg of aggregate, and the water-to-powder ratio is: 0,262888888888889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28 day at 60ªC. A compressive test after1 days was conducted with a result of 32,0327 MPa.</v>
      </c>
    </row>
    <row r="2119" spans="1:38" x14ac:dyDescent="0.25">
      <c r="A2119" t="s">
        <v>4412</v>
      </c>
      <c r="B2119" s="3">
        <f>SUM(Sheet1!T2120:Y2120)</f>
        <v>450</v>
      </c>
      <c r="C2119" s="2" t="s">
        <v>4413</v>
      </c>
      <c r="D2119" t="s">
        <v>4414</v>
      </c>
      <c r="E2119" s="3">
        <f>Sheet1!AH2120</f>
        <v>1809</v>
      </c>
      <c r="F2119" t="s">
        <v>4415</v>
      </c>
      <c r="G2119">
        <f>(Sheet1!AZ2120)/(B2119)</f>
        <v>0.26700000000000002</v>
      </c>
      <c r="H2119" t="s">
        <v>4416</v>
      </c>
      <c r="I2119" s="3">
        <f>Sheet1!D2120</f>
        <v>40.479999999999997</v>
      </c>
      <c r="J2119" t="s">
        <v>4406</v>
      </c>
      <c r="K2119" s="3">
        <f>Sheet1!E2120</f>
        <v>12.9</v>
      </c>
      <c r="L2119" t="s">
        <v>4407</v>
      </c>
      <c r="M2119" s="3">
        <f>Sheet1!F2120</f>
        <v>17.62</v>
      </c>
      <c r="N2119" t="s">
        <v>4408</v>
      </c>
      <c r="O2119">
        <f>Sheet1!G2120</f>
        <v>11.83</v>
      </c>
      <c r="P2119" t="s">
        <v>4409</v>
      </c>
      <c r="Q2119">
        <f>Sheet1!AQ2120</f>
        <v>13.13</v>
      </c>
      <c r="R2119" t="s">
        <v>4417</v>
      </c>
      <c r="S2119">
        <f>Sheet1!AR2120</f>
        <v>43.13</v>
      </c>
      <c r="T2119" t="s">
        <v>4418</v>
      </c>
      <c r="U2119">
        <f>Sheet1!AT2120</f>
        <v>60</v>
      </c>
      <c r="V2119" t="s">
        <v>4419</v>
      </c>
      <c r="W2119">
        <f>Sheet1!AU2120</f>
        <v>14</v>
      </c>
      <c r="X2119" t="s">
        <v>4410</v>
      </c>
      <c r="Y2119">
        <f>Sheet1!AY2120</f>
        <v>0</v>
      </c>
      <c r="Z2119" t="s">
        <v>4420</v>
      </c>
      <c r="AA2119">
        <f>Sheet1!AX2120</f>
        <v>0</v>
      </c>
      <c r="AB2119" t="s">
        <v>4421</v>
      </c>
      <c r="AC2119">
        <f>Sheet1!BA2120</f>
        <v>28</v>
      </c>
      <c r="AD2119" t="s">
        <v>4422</v>
      </c>
      <c r="AE2119">
        <f>Sheet1!BB2120</f>
        <v>60</v>
      </c>
      <c r="AF2119" t="s">
        <v>4411</v>
      </c>
      <c r="AG2119">
        <f>Sheet1!BI2120</f>
        <v>1</v>
      </c>
      <c r="AH2119" t="s">
        <v>4423</v>
      </c>
      <c r="AI2119">
        <f>Sheet1!BH2120</f>
        <v>35.421500000000002</v>
      </c>
      <c r="AJ2119" t="s">
        <v>4424</v>
      </c>
      <c r="AL2119" s="3" t="str">
        <f t="shared" si="33"/>
        <v>Formulation includes 450 kg of FA powder, 1809 kg of aggregate, and the water-to-powder ratio is: 0,267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28 day at 60ªC. A compressive test after1 days was conducted with a result of 35,4215 MPa.</v>
      </c>
    </row>
    <row r="2120" spans="1:38" x14ac:dyDescent="0.25">
      <c r="A2120" t="s">
        <v>4412</v>
      </c>
      <c r="B2120" s="3">
        <f>SUM(Sheet1!T2121:Y2121)</f>
        <v>450</v>
      </c>
      <c r="C2120" s="2" t="s">
        <v>4413</v>
      </c>
      <c r="D2120" t="s">
        <v>4414</v>
      </c>
      <c r="E2120" s="3">
        <f>Sheet1!AH2121</f>
        <v>1784</v>
      </c>
      <c r="F2120" t="s">
        <v>4415</v>
      </c>
      <c r="G2120">
        <f>(Sheet1!AZ2121)/(B2120)</f>
        <v>0.28783333333333333</v>
      </c>
      <c r="H2120" t="s">
        <v>4416</v>
      </c>
      <c r="I2120" s="3">
        <f>Sheet1!D2121</f>
        <v>40.479999999999997</v>
      </c>
      <c r="J2120" t="s">
        <v>4406</v>
      </c>
      <c r="K2120" s="3">
        <f>Sheet1!E2121</f>
        <v>12.9</v>
      </c>
      <c r="L2120" t="s">
        <v>4407</v>
      </c>
      <c r="M2120" s="3">
        <f>Sheet1!F2121</f>
        <v>17.62</v>
      </c>
      <c r="N2120" t="s">
        <v>4408</v>
      </c>
      <c r="O2120">
        <f>Sheet1!G2121</f>
        <v>11.83</v>
      </c>
      <c r="P2120" t="s">
        <v>4409</v>
      </c>
      <c r="Q2120">
        <f>Sheet1!AQ2121</f>
        <v>14.44</v>
      </c>
      <c r="R2120" t="s">
        <v>4417</v>
      </c>
      <c r="S2120">
        <f>Sheet1!AR2121</f>
        <v>47.44</v>
      </c>
      <c r="T2120" t="s">
        <v>4418</v>
      </c>
      <c r="U2120">
        <f>Sheet1!AT2121</f>
        <v>60</v>
      </c>
      <c r="V2120" t="s">
        <v>4419</v>
      </c>
      <c r="W2120">
        <f>Sheet1!AU2121</f>
        <v>14</v>
      </c>
      <c r="X2120" t="s">
        <v>4410</v>
      </c>
      <c r="Y2120">
        <f>Sheet1!AY2121</f>
        <v>0</v>
      </c>
      <c r="Z2120" t="s">
        <v>4420</v>
      </c>
      <c r="AA2120">
        <f>Sheet1!AX2121</f>
        <v>0</v>
      </c>
      <c r="AB2120" t="s">
        <v>4421</v>
      </c>
      <c r="AC2120">
        <f>Sheet1!BA2121</f>
        <v>28</v>
      </c>
      <c r="AD2120" t="s">
        <v>4422</v>
      </c>
      <c r="AE2120">
        <f>Sheet1!BB2121</f>
        <v>60</v>
      </c>
      <c r="AF2120" t="s">
        <v>4411</v>
      </c>
      <c r="AG2120">
        <f>Sheet1!BI2121</f>
        <v>1</v>
      </c>
      <c r="AH2120" t="s">
        <v>4423</v>
      </c>
      <c r="AI2120">
        <f>Sheet1!BH2121</f>
        <v>35.284599999999998</v>
      </c>
      <c r="AJ2120" t="s">
        <v>4424</v>
      </c>
      <c r="AL2120" s="3" t="str">
        <f t="shared" si="33"/>
        <v>Formulation includes 450 kg of FA powder, 1784 kg of aggregate, and the water-to-powder ratio is: 0,287833333333333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28 day at 60ªC. A compressive test after1 days was conducted with a result of 35,2846 MPa.</v>
      </c>
    </row>
    <row r="2121" spans="1:38" x14ac:dyDescent="0.25">
      <c r="A2121" t="s">
        <v>4412</v>
      </c>
      <c r="B2121" s="3">
        <f>SUM(Sheet1!T2122:Y2122)</f>
        <v>450</v>
      </c>
      <c r="C2121" s="2" t="s">
        <v>4413</v>
      </c>
      <c r="D2121" t="s">
        <v>4414</v>
      </c>
      <c r="E2121" s="3">
        <f>Sheet1!AH2122</f>
        <v>1809</v>
      </c>
      <c r="F2121" t="s">
        <v>4415</v>
      </c>
      <c r="G2121">
        <f>(Sheet1!AZ2122)/(B2121)</f>
        <v>0.26864444444444446</v>
      </c>
      <c r="H2121" t="s">
        <v>4416</v>
      </c>
      <c r="I2121" s="3">
        <f>Sheet1!D2122</f>
        <v>40.479999999999997</v>
      </c>
      <c r="J2121" t="s">
        <v>4406</v>
      </c>
      <c r="K2121" s="3">
        <f>Sheet1!E2122</f>
        <v>12.9</v>
      </c>
      <c r="L2121" t="s">
        <v>4407</v>
      </c>
      <c r="M2121" s="3">
        <f>Sheet1!F2122</f>
        <v>17.62</v>
      </c>
      <c r="N2121" t="s">
        <v>4408</v>
      </c>
      <c r="O2121">
        <f>Sheet1!G2122</f>
        <v>11.83</v>
      </c>
      <c r="P2121" t="s">
        <v>4409</v>
      </c>
      <c r="Q2121">
        <f>Sheet1!AQ2122</f>
        <v>13.48</v>
      </c>
      <c r="R2121" t="s">
        <v>4417</v>
      </c>
      <c r="S2121">
        <f>Sheet1!AR2122</f>
        <v>44.28</v>
      </c>
      <c r="T2121" t="s">
        <v>4418</v>
      </c>
      <c r="U2121">
        <f>Sheet1!AT2122</f>
        <v>56</v>
      </c>
      <c r="V2121" t="s">
        <v>4419</v>
      </c>
      <c r="W2121">
        <f>Sheet1!AU2122</f>
        <v>14</v>
      </c>
      <c r="X2121" t="s">
        <v>4410</v>
      </c>
      <c r="Y2121">
        <f>Sheet1!AY2122</f>
        <v>0</v>
      </c>
      <c r="Z2121" t="s">
        <v>4420</v>
      </c>
      <c r="AA2121">
        <f>Sheet1!AX2122</f>
        <v>0</v>
      </c>
      <c r="AB2121" t="s">
        <v>4421</v>
      </c>
      <c r="AC2121">
        <f>Sheet1!BA2122</f>
        <v>28</v>
      </c>
      <c r="AD2121" t="s">
        <v>4422</v>
      </c>
      <c r="AE2121">
        <f>Sheet1!BB2122</f>
        <v>60</v>
      </c>
      <c r="AF2121" t="s">
        <v>4411</v>
      </c>
      <c r="AG2121">
        <f>Sheet1!BI2122</f>
        <v>1</v>
      </c>
      <c r="AH2121" t="s">
        <v>4423</v>
      </c>
      <c r="AI2121">
        <f>Sheet1!BH2122</f>
        <v>34.544199999999996</v>
      </c>
      <c r="AJ2121" t="s">
        <v>4424</v>
      </c>
      <c r="AL2121" s="3" t="str">
        <f t="shared" si="33"/>
        <v>Formulation includes 450 kg of FA powder, 1809 kg of aggregate, and the water-to-powder ratio is: 0,268644444444444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28 day at 60ªC. A compressive test after1 days was conducted with a result of 34,5442 MPa.</v>
      </c>
    </row>
    <row r="2122" spans="1:38" x14ac:dyDescent="0.25">
      <c r="A2122" t="s">
        <v>4412</v>
      </c>
      <c r="B2122" s="3">
        <f>SUM(Sheet1!T2123:Y2123)</f>
        <v>550</v>
      </c>
      <c r="C2122" s="2" t="s">
        <v>4413</v>
      </c>
      <c r="D2122" t="s">
        <v>4414</v>
      </c>
      <c r="E2122" s="3">
        <f>Sheet1!AH2123</f>
        <v>1438</v>
      </c>
      <c r="F2122" t="s">
        <v>4415</v>
      </c>
      <c r="G2122">
        <f>(Sheet1!AZ2123)/(B2122)</f>
        <v>0.26930909090909094</v>
      </c>
      <c r="H2122" t="s">
        <v>4416</v>
      </c>
      <c r="I2122" s="3">
        <f>Sheet1!D2123</f>
        <v>47.6</v>
      </c>
      <c r="J2122" t="s">
        <v>4406</v>
      </c>
      <c r="K2122" s="3">
        <f>Sheet1!E2123</f>
        <v>21.4</v>
      </c>
      <c r="L2122" t="s">
        <v>4407</v>
      </c>
      <c r="M2122" s="3">
        <f>Sheet1!F2123</f>
        <v>7.8</v>
      </c>
      <c r="N2122" t="s">
        <v>4408</v>
      </c>
      <c r="O2122">
        <f>Sheet1!G2123</f>
        <v>11.9</v>
      </c>
      <c r="P2122" t="s">
        <v>4409</v>
      </c>
      <c r="Q2122">
        <f>Sheet1!AQ2123</f>
        <v>17.28</v>
      </c>
      <c r="R2122" t="s">
        <v>4417</v>
      </c>
      <c r="S2122">
        <f>Sheet1!AR2123</f>
        <v>43.2</v>
      </c>
      <c r="T2122" t="s">
        <v>4418</v>
      </c>
      <c r="U2122">
        <f>Sheet1!AT2123</f>
        <v>95</v>
      </c>
      <c r="V2122" t="s">
        <v>4419</v>
      </c>
      <c r="W2122">
        <f>Sheet1!AU2123</f>
        <v>8</v>
      </c>
      <c r="X2122" t="s">
        <v>4410</v>
      </c>
      <c r="Y2122">
        <f>Sheet1!AY2123</f>
        <v>0</v>
      </c>
      <c r="Z2122" t="s">
        <v>4420</v>
      </c>
      <c r="AA2122">
        <f>Sheet1!AX2123</f>
        <v>0</v>
      </c>
      <c r="AB2122" t="s">
        <v>4421</v>
      </c>
      <c r="AC2122">
        <f>Sheet1!BA2123</f>
        <v>1</v>
      </c>
      <c r="AD2122" t="s">
        <v>4422</v>
      </c>
      <c r="AE2122">
        <f>Sheet1!BB2123</f>
        <v>65</v>
      </c>
      <c r="AF2122" t="s">
        <v>4411</v>
      </c>
      <c r="AG2122">
        <f>Sheet1!BI2123</f>
        <v>28</v>
      </c>
      <c r="AH2122" t="s">
        <v>4423</v>
      </c>
      <c r="AI2122">
        <f>Sheet1!BH2123</f>
        <v>34.32</v>
      </c>
      <c r="AJ2122" t="s">
        <v>4424</v>
      </c>
      <c r="AL2122" s="3" t="str">
        <f t="shared" si="33"/>
        <v>Formulation includes 550 kg of FA powder, 1438 kg of aggregate, and the water-to-powder ratio is: 0,269309090909091 .Powder percentual composition is: SiO2: 47,6%, Al2O3: 21,4%, Fe2O3:7,8%, CaO: 11,9%. The amount of the dry fraction of Na2O from the Na2SiO3 solution is17,28kg/m3. The amount of the dry fraction of SiO2 from the Na2SiO3 solution is 43,2 kg/m3. The amount of  Na(OH) solution per m3 is: 95 kg, with a molarity of: 8. The mix also includes  0 kg/m3 of superplasticizer and 0 kg/m3 of extra water. The initial curing for this mix was 1 day at 65ªC. A compressive test after28 days was conducted with a result of 34,32 MPa.</v>
      </c>
    </row>
    <row r="2123" spans="1:38" x14ac:dyDescent="0.25">
      <c r="A2123" t="s">
        <v>4412</v>
      </c>
      <c r="B2123" s="3">
        <f>SUM(Sheet1!T2124:Y2124)</f>
        <v>550</v>
      </c>
      <c r="C2123" s="2" t="s">
        <v>4413</v>
      </c>
      <c r="D2123" t="s">
        <v>4414</v>
      </c>
      <c r="E2123" s="3">
        <f>Sheet1!AH2124</f>
        <v>1438</v>
      </c>
      <c r="F2123" t="s">
        <v>4415</v>
      </c>
      <c r="G2123">
        <f>(Sheet1!AZ2124)/(B2123)</f>
        <v>0.2554909090909091</v>
      </c>
      <c r="H2123" t="s">
        <v>4416</v>
      </c>
      <c r="I2123" s="3">
        <f>Sheet1!D2124</f>
        <v>47.6</v>
      </c>
      <c r="J2123" t="s">
        <v>4406</v>
      </c>
      <c r="K2123" s="3">
        <f>Sheet1!E2124</f>
        <v>21.4</v>
      </c>
      <c r="L2123" t="s">
        <v>4407</v>
      </c>
      <c r="M2123" s="3">
        <f>Sheet1!F2124</f>
        <v>7.8</v>
      </c>
      <c r="N2123" t="s">
        <v>4408</v>
      </c>
      <c r="O2123">
        <f>Sheet1!G2124</f>
        <v>11.9</v>
      </c>
      <c r="P2123" t="s">
        <v>4409</v>
      </c>
      <c r="Q2123">
        <f>Sheet1!AQ2124</f>
        <v>17.28</v>
      </c>
      <c r="R2123" t="s">
        <v>4417</v>
      </c>
      <c r="S2123">
        <f>Sheet1!AR2124</f>
        <v>43.2</v>
      </c>
      <c r="T2123" t="s">
        <v>4418</v>
      </c>
      <c r="U2123">
        <f>Sheet1!AT2124</f>
        <v>95</v>
      </c>
      <c r="V2123" t="s">
        <v>4419</v>
      </c>
      <c r="W2123">
        <f>Sheet1!AU2124</f>
        <v>10</v>
      </c>
      <c r="X2123" t="s">
        <v>4410</v>
      </c>
      <c r="Y2123">
        <f>Sheet1!AY2124</f>
        <v>0</v>
      </c>
      <c r="Z2123" t="s">
        <v>4420</v>
      </c>
      <c r="AA2123">
        <f>Sheet1!AX2124</f>
        <v>0</v>
      </c>
      <c r="AB2123" t="s">
        <v>4421</v>
      </c>
      <c r="AC2123">
        <f>Sheet1!BA2124</f>
        <v>1</v>
      </c>
      <c r="AD2123" t="s">
        <v>4422</v>
      </c>
      <c r="AE2123">
        <f>Sheet1!BB2124</f>
        <v>65</v>
      </c>
      <c r="AF2123" t="s">
        <v>4411</v>
      </c>
      <c r="AG2123">
        <f>Sheet1!BI2124</f>
        <v>28</v>
      </c>
      <c r="AH2123" t="s">
        <v>4423</v>
      </c>
      <c r="AI2123">
        <f>Sheet1!BH2124</f>
        <v>35.409999999999997</v>
      </c>
      <c r="AJ2123" t="s">
        <v>4424</v>
      </c>
      <c r="AL2123" s="3" t="str">
        <f t="shared" si="33"/>
        <v>Formulation includes 550 kg of FA powder, 1438 kg of aggregate, and the water-to-powder ratio is: 0,255490909090909 .Powder percentual composition is: SiO2: 47,6%, Al2O3: 21,4%, Fe2O3:7,8%, CaO: 11,9%. The amount of the dry fraction of Na2O from the Na2SiO3 solution is17,28kg/m3. The amount of the dry fraction of SiO2 from the Na2SiO3 solution is 43,2 kg/m3. The amount of  Na(OH) solution per m3 is: 95 kg, with a molarity of: 10. The mix also includes  0 kg/m3 of superplasticizer and 0 kg/m3 of extra water. The initial curing for this mix was 1 day at 65ªC. A compressive test after28 days was conducted with a result of 35,41 MPa.</v>
      </c>
    </row>
    <row r="2124" spans="1:38" x14ac:dyDescent="0.25">
      <c r="A2124" t="s">
        <v>4412</v>
      </c>
      <c r="B2124" s="3">
        <f>SUM(Sheet1!T2125:Y2125)</f>
        <v>550</v>
      </c>
      <c r="C2124" s="2" t="s">
        <v>4413</v>
      </c>
      <c r="D2124" t="s">
        <v>4414</v>
      </c>
      <c r="E2124" s="3">
        <f>Sheet1!AH2125</f>
        <v>1438</v>
      </c>
      <c r="F2124" t="s">
        <v>4415</v>
      </c>
      <c r="G2124">
        <f>(Sheet1!AZ2125)/(B2124)</f>
        <v>0.24167272727272726</v>
      </c>
      <c r="H2124" t="s">
        <v>4416</v>
      </c>
      <c r="I2124" s="3">
        <f>Sheet1!D2125</f>
        <v>47.6</v>
      </c>
      <c r="J2124" t="s">
        <v>4406</v>
      </c>
      <c r="K2124" s="3">
        <f>Sheet1!E2125</f>
        <v>21.4</v>
      </c>
      <c r="L2124" t="s">
        <v>4407</v>
      </c>
      <c r="M2124" s="3">
        <f>Sheet1!F2125</f>
        <v>7.8</v>
      </c>
      <c r="N2124" t="s">
        <v>4408</v>
      </c>
      <c r="O2124">
        <f>Sheet1!G2125</f>
        <v>11.9</v>
      </c>
      <c r="P2124" t="s">
        <v>4409</v>
      </c>
      <c r="Q2124">
        <f>Sheet1!AQ2125</f>
        <v>17.28</v>
      </c>
      <c r="R2124" t="s">
        <v>4417</v>
      </c>
      <c r="S2124">
        <f>Sheet1!AR2125</f>
        <v>43.2</v>
      </c>
      <c r="T2124" t="s">
        <v>4418</v>
      </c>
      <c r="U2124">
        <f>Sheet1!AT2125</f>
        <v>95</v>
      </c>
      <c r="V2124" t="s">
        <v>4419</v>
      </c>
      <c r="W2124">
        <f>Sheet1!AU2125</f>
        <v>12</v>
      </c>
      <c r="X2124" t="s">
        <v>4410</v>
      </c>
      <c r="Y2124">
        <f>Sheet1!AY2125</f>
        <v>0</v>
      </c>
      <c r="Z2124" t="s">
        <v>4420</v>
      </c>
      <c r="AA2124">
        <f>Sheet1!AX2125</f>
        <v>0</v>
      </c>
      <c r="AB2124" t="s">
        <v>4421</v>
      </c>
      <c r="AC2124">
        <f>Sheet1!BA2125</f>
        <v>1</v>
      </c>
      <c r="AD2124" t="s">
        <v>4422</v>
      </c>
      <c r="AE2124">
        <f>Sheet1!BB2125</f>
        <v>65</v>
      </c>
      <c r="AF2124" t="s">
        <v>4411</v>
      </c>
      <c r="AG2124">
        <f>Sheet1!BI2125</f>
        <v>28</v>
      </c>
      <c r="AH2124" t="s">
        <v>4423</v>
      </c>
      <c r="AI2124">
        <f>Sheet1!BH2125</f>
        <v>42.15</v>
      </c>
      <c r="AJ2124" t="s">
        <v>4424</v>
      </c>
      <c r="AL2124" s="3" t="str">
        <f t="shared" si="33"/>
        <v>Formulation includes 550 kg of FA powder, 1438 kg of aggregate, and the water-to-powder ratio is: 0,241672727272727 .Powder percentual composition is: SiO2: 47,6%, Al2O3: 21,4%, Fe2O3:7,8%, CaO: 11,9%. The amount of the dry fraction of Na2O from the Na2SiO3 solution is17,28kg/m3. The amount of the dry fraction of SiO2 from the Na2SiO3 solution is 43,2 kg/m3. The amount of  Na(OH) solution per m3 is: 95 kg, with a molarity of: 12. The mix also includes  0 kg/m3 of superplasticizer and 0 kg/m3 of extra water. The initial curing for this mix was 1 day at 65ªC. A compressive test after28 days was conducted with a result of 42,15 MPa.</v>
      </c>
    </row>
    <row r="2125" spans="1:38" x14ac:dyDescent="0.25">
      <c r="A2125" t="s">
        <v>4412</v>
      </c>
      <c r="B2125" s="3">
        <f>SUM(Sheet1!T2126:Y2126)</f>
        <v>550</v>
      </c>
      <c r="C2125" s="2" t="s">
        <v>4413</v>
      </c>
      <c r="D2125" t="s">
        <v>4414</v>
      </c>
      <c r="E2125" s="3">
        <f>Sheet1!AH2126</f>
        <v>1438</v>
      </c>
      <c r="F2125" t="s">
        <v>4415</v>
      </c>
      <c r="G2125">
        <f>(Sheet1!AZ2126)/(B2125)</f>
        <v>0.22785454545454545</v>
      </c>
      <c r="H2125" t="s">
        <v>4416</v>
      </c>
      <c r="I2125" s="3">
        <f>Sheet1!D2126</f>
        <v>47.6</v>
      </c>
      <c r="J2125" t="s">
        <v>4406</v>
      </c>
      <c r="K2125" s="3">
        <f>Sheet1!E2126</f>
        <v>21.4</v>
      </c>
      <c r="L2125" t="s">
        <v>4407</v>
      </c>
      <c r="M2125" s="3">
        <f>Sheet1!F2126</f>
        <v>7.8</v>
      </c>
      <c r="N2125" t="s">
        <v>4408</v>
      </c>
      <c r="O2125">
        <f>Sheet1!G2126</f>
        <v>11.9</v>
      </c>
      <c r="P2125" t="s">
        <v>4409</v>
      </c>
      <c r="Q2125">
        <f>Sheet1!AQ2126</f>
        <v>17.28</v>
      </c>
      <c r="R2125" t="s">
        <v>4417</v>
      </c>
      <c r="S2125">
        <f>Sheet1!AR2126</f>
        <v>43.2</v>
      </c>
      <c r="T2125" t="s">
        <v>4418</v>
      </c>
      <c r="U2125">
        <f>Sheet1!AT2126</f>
        <v>95</v>
      </c>
      <c r="V2125" t="s">
        <v>4419</v>
      </c>
      <c r="W2125">
        <f>Sheet1!AU2126</f>
        <v>14</v>
      </c>
      <c r="X2125" t="s">
        <v>4410</v>
      </c>
      <c r="Y2125">
        <f>Sheet1!AY2126</f>
        <v>0</v>
      </c>
      <c r="Z2125" t="s">
        <v>4420</v>
      </c>
      <c r="AA2125">
        <f>Sheet1!AX2126</f>
        <v>0</v>
      </c>
      <c r="AB2125" t="s">
        <v>4421</v>
      </c>
      <c r="AC2125">
        <f>Sheet1!BA2126</f>
        <v>1</v>
      </c>
      <c r="AD2125" t="s">
        <v>4422</v>
      </c>
      <c r="AE2125">
        <f>Sheet1!BB2126</f>
        <v>65</v>
      </c>
      <c r="AF2125" t="s">
        <v>4411</v>
      </c>
      <c r="AG2125">
        <f>Sheet1!BI2126</f>
        <v>28</v>
      </c>
      <c r="AH2125" t="s">
        <v>4423</v>
      </c>
      <c r="AI2125">
        <f>Sheet1!BH2126</f>
        <v>40.5</v>
      </c>
      <c r="AJ2125" t="s">
        <v>4424</v>
      </c>
      <c r="AL2125" s="3" t="str">
        <f t="shared" si="33"/>
        <v>Formulation includes 550 kg of FA powder, 1438 kg of aggregate, and the water-to-powder ratio is: 0,227854545454545 .Powder percentual composition is: SiO2: 47,6%, Al2O3: 21,4%, Fe2O3:7,8%, CaO: 11,9%. The amount of the dry fraction of Na2O from the Na2SiO3 solution is17,28kg/m3. The amount of the dry fraction of SiO2 from the Na2SiO3 solution is 43,2 kg/m3. The amount of  Na(OH) solution per m3 is: 95 kg, with a molarity of: 14. The mix also includes  0 kg/m3 of superplasticizer and 0 kg/m3 of extra water. The initial curing for this mix was 1 day at 65ªC. A compressive test after28 days was conducted with a result of 40,5 MPa.</v>
      </c>
    </row>
    <row r="2126" spans="1:38" x14ac:dyDescent="0.25">
      <c r="A2126" t="s">
        <v>4412</v>
      </c>
      <c r="B2126" s="3">
        <f>SUM(Sheet1!T2127:Y2127)</f>
        <v>550</v>
      </c>
      <c r="C2126" s="2" t="s">
        <v>4413</v>
      </c>
      <c r="D2126" t="s">
        <v>4414</v>
      </c>
      <c r="E2126" s="3">
        <f>Sheet1!AH2127</f>
        <v>1438</v>
      </c>
      <c r="F2126" t="s">
        <v>4415</v>
      </c>
      <c r="G2126">
        <f>(Sheet1!AZ2127)/(B2126)</f>
        <v>0.26930909090909094</v>
      </c>
      <c r="H2126" t="s">
        <v>4416</v>
      </c>
      <c r="I2126" s="3">
        <f>Sheet1!D2127</f>
        <v>47.6</v>
      </c>
      <c r="J2126" t="s">
        <v>4406</v>
      </c>
      <c r="K2126" s="3">
        <f>Sheet1!E2127</f>
        <v>21.4</v>
      </c>
      <c r="L2126" t="s">
        <v>4407</v>
      </c>
      <c r="M2126" s="3">
        <f>Sheet1!F2127</f>
        <v>7.8</v>
      </c>
      <c r="N2126" t="s">
        <v>4408</v>
      </c>
      <c r="O2126">
        <f>Sheet1!G2127</f>
        <v>11.9</v>
      </c>
      <c r="P2126" t="s">
        <v>4409</v>
      </c>
      <c r="Q2126">
        <f>Sheet1!AQ2127</f>
        <v>17.28</v>
      </c>
      <c r="R2126" t="s">
        <v>4417</v>
      </c>
      <c r="S2126">
        <f>Sheet1!AR2127</f>
        <v>43.2</v>
      </c>
      <c r="T2126" t="s">
        <v>4418</v>
      </c>
      <c r="U2126">
        <f>Sheet1!AT2127</f>
        <v>95</v>
      </c>
      <c r="V2126" t="s">
        <v>4419</v>
      </c>
      <c r="W2126">
        <f>Sheet1!AU2127</f>
        <v>8</v>
      </c>
      <c r="X2126" t="s">
        <v>4410</v>
      </c>
      <c r="Y2126">
        <f>Sheet1!AY2127</f>
        <v>0</v>
      </c>
      <c r="Z2126" t="s">
        <v>4420</v>
      </c>
      <c r="AA2126">
        <f>Sheet1!AX2127</f>
        <v>0</v>
      </c>
      <c r="AB2126" t="s">
        <v>4421</v>
      </c>
      <c r="AC2126">
        <f>Sheet1!BA2127</f>
        <v>0</v>
      </c>
      <c r="AD2126" t="s">
        <v>4422</v>
      </c>
      <c r="AE2126">
        <f>Sheet1!BB2127</f>
        <v>25</v>
      </c>
      <c r="AF2126" t="s">
        <v>4411</v>
      </c>
      <c r="AG2126">
        <f>Sheet1!BI2127</f>
        <v>28</v>
      </c>
      <c r="AH2126" t="s">
        <v>4423</v>
      </c>
      <c r="AI2126">
        <f>Sheet1!BH2127</f>
        <v>35.4</v>
      </c>
      <c r="AJ2126" t="s">
        <v>4424</v>
      </c>
      <c r="AL2126" s="3" t="str">
        <f t="shared" si="33"/>
        <v>Formulation includes 550 kg of FA powder, 1438 kg of aggregate, and the water-to-powder ratio is: 0,269309090909091 .Powder percentual composition is: SiO2: 47,6%, Al2O3: 21,4%, Fe2O3:7,8%, CaO: 11,9%. The amount of the dry fraction of Na2O from the Na2SiO3 solution is17,28kg/m3. The amount of the dry fraction of SiO2 from the Na2SiO3 solution is 43,2 kg/m3. The amount of  Na(OH) solution per m3 is: 95 kg, with a molarity of: 8. The mix also includes  0 kg/m3 of superplasticizer and 0 kg/m3 of extra water. The initial curing for this mix was 0 day at 25ªC. A compressive test after28 days was conducted with a result of 35,4 MPa.</v>
      </c>
    </row>
    <row r="2127" spans="1:38" x14ac:dyDescent="0.25">
      <c r="A2127" t="s">
        <v>4412</v>
      </c>
      <c r="B2127" s="3">
        <f>SUM(Sheet1!T2128:Y2128)</f>
        <v>550</v>
      </c>
      <c r="C2127" s="2" t="s">
        <v>4413</v>
      </c>
      <c r="D2127" t="s">
        <v>4414</v>
      </c>
      <c r="E2127" s="3">
        <f>Sheet1!AH2128</f>
        <v>1438</v>
      </c>
      <c r="F2127" t="s">
        <v>4415</v>
      </c>
      <c r="G2127">
        <f>(Sheet1!AZ2128)/(B2127)</f>
        <v>0.2554909090909091</v>
      </c>
      <c r="H2127" t="s">
        <v>4416</v>
      </c>
      <c r="I2127" s="3">
        <f>Sheet1!D2128</f>
        <v>47.6</v>
      </c>
      <c r="J2127" t="s">
        <v>4406</v>
      </c>
      <c r="K2127" s="3">
        <f>Sheet1!E2128</f>
        <v>21.4</v>
      </c>
      <c r="L2127" t="s">
        <v>4407</v>
      </c>
      <c r="M2127" s="3">
        <f>Sheet1!F2128</f>
        <v>7.8</v>
      </c>
      <c r="N2127" t="s">
        <v>4408</v>
      </c>
      <c r="O2127">
        <f>Sheet1!G2128</f>
        <v>11.9</v>
      </c>
      <c r="P2127" t="s">
        <v>4409</v>
      </c>
      <c r="Q2127">
        <f>Sheet1!AQ2128</f>
        <v>17.28</v>
      </c>
      <c r="R2127" t="s">
        <v>4417</v>
      </c>
      <c r="S2127">
        <f>Sheet1!AR2128</f>
        <v>43.2</v>
      </c>
      <c r="T2127" t="s">
        <v>4418</v>
      </c>
      <c r="U2127">
        <f>Sheet1!AT2128</f>
        <v>95</v>
      </c>
      <c r="V2127" t="s">
        <v>4419</v>
      </c>
      <c r="W2127">
        <f>Sheet1!AU2128</f>
        <v>10</v>
      </c>
      <c r="X2127" t="s">
        <v>4410</v>
      </c>
      <c r="Y2127">
        <f>Sheet1!AY2128</f>
        <v>0</v>
      </c>
      <c r="Z2127" t="s">
        <v>4420</v>
      </c>
      <c r="AA2127">
        <f>Sheet1!AX2128</f>
        <v>0</v>
      </c>
      <c r="AB2127" t="s">
        <v>4421</v>
      </c>
      <c r="AC2127">
        <f>Sheet1!BA2128</f>
        <v>0</v>
      </c>
      <c r="AD2127" t="s">
        <v>4422</v>
      </c>
      <c r="AE2127">
        <f>Sheet1!BB2128</f>
        <v>25</v>
      </c>
      <c r="AF2127" t="s">
        <v>4411</v>
      </c>
      <c r="AG2127">
        <f>Sheet1!BI2128</f>
        <v>28</v>
      </c>
      <c r="AH2127" t="s">
        <v>4423</v>
      </c>
      <c r="AI2127">
        <f>Sheet1!BH2128</f>
        <v>36.9</v>
      </c>
      <c r="AJ2127" t="s">
        <v>4424</v>
      </c>
      <c r="AL2127" s="3" t="str">
        <f t="shared" si="33"/>
        <v>Formulation includes 550 kg of FA powder, 1438 kg of aggregate, and the water-to-powder ratio is: 0,255490909090909 .Powder percentual composition is: SiO2: 47,6%, Al2O3: 21,4%, Fe2O3:7,8%, CaO: 11,9%. The amount of the dry fraction of Na2O from the Na2SiO3 solution is17,28kg/m3. The amount of the dry fraction of SiO2 from the Na2SiO3 solution is 43,2 kg/m3. The amount of  Na(OH) solution per m3 is: 95 kg, with a molarity of: 10. The mix also includes  0 kg/m3 of superplasticizer and 0 kg/m3 of extra water. The initial curing for this mix was 0 day at 25ªC. A compressive test after28 days was conducted with a result of 36,9 MPa.</v>
      </c>
    </row>
    <row r="2128" spans="1:38" x14ac:dyDescent="0.25">
      <c r="A2128" t="s">
        <v>4412</v>
      </c>
      <c r="B2128" s="3">
        <f>SUM(Sheet1!T2129:Y2129)</f>
        <v>550</v>
      </c>
      <c r="C2128" s="2" t="s">
        <v>4413</v>
      </c>
      <c r="D2128" t="s">
        <v>4414</v>
      </c>
      <c r="E2128" s="3">
        <f>Sheet1!AH2129</f>
        <v>1438</v>
      </c>
      <c r="F2128" t="s">
        <v>4415</v>
      </c>
      <c r="G2128">
        <f>(Sheet1!AZ2129)/(B2128)</f>
        <v>0.24167272727272726</v>
      </c>
      <c r="H2128" t="s">
        <v>4416</v>
      </c>
      <c r="I2128" s="3">
        <f>Sheet1!D2129</f>
        <v>47.6</v>
      </c>
      <c r="J2128" t="s">
        <v>4406</v>
      </c>
      <c r="K2128" s="3">
        <f>Sheet1!E2129</f>
        <v>21.4</v>
      </c>
      <c r="L2128" t="s">
        <v>4407</v>
      </c>
      <c r="M2128" s="3">
        <f>Sheet1!F2129</f>
        <v>7.8</v>
      </c>
      <c r="N2128" t="s">
        <v>4408</v>
      </c>
      <c r="O2128">
        <f>Sheet1!G2129</f>
        <v>11.9</v>
      </c>
      <c r="P2128" t="s">
        <v>4409</v>
      </c>
      <c r="Q2128">
        <f>Sheet1!AQ2129</f>
        <v>17.28</v>
      </c>
      <c r="R2128" t="s">
        <v>4417</v>
      </c>
      <c r="S2128">
        <f>Sheet1!AR2129</f>
        <v>43.2</v>
      </c>
      <c r="T2128" t="s">
        <v>4418</v>
      </c>
      <c r="U2128">
        <f>Sheet1!AT2129</f>
        <v>95</v>
      </c>
      <c r="V2128" t="s">
        <v>4419</v>
      </c>
      <c r="W2128">
        <f>Sheet1!AU2129</f>
        <v>12</v>
      </c>
      <c r="X2128" t="s">
        <v>4410</v>
      </c>
      <c r="Y2128">
        <f>Sheet1!AY2129</f>
        <v>0</v>
      </c>
      <c r="Z2128" t="s">
        <v>4420</v>
      </c>
      <c r="AA2128">
        <f>Sheet1!AX2129</f>
        <v>0</v>
      </c>
      <c r="AB2128" t="s">
        <v>4421</v>
      </c>
      <c r="AC2128">
        <f>Sheet1!BA2129</f>
        <v>0</v>
      </c>
      <c r="AD2128" t="s">
        <v>4422</v>
      </c>
      <c r="AE2128">
        <f>Sheet1!BB2129</f>
        <v>25</v>
      </c>
      <c r="AF2128" t="s">
        <v>4411</v>
      </c>
      <c r="AG2128">
        <f>Sheet1!BI2129</f>
        <v>28</v>
      </c>
      <c r="AH2128" t="s">
        <v>4423</v>
      </c>
      <c r="AI2128">
        <f>Sheet1!BH2129</f>
        <v>41.7</v>
      </c>
      <c r="AJ2128" t="s">
        <v>4424</v>
      </c>
      <c r="AL2128" s="3" t="str">
        <f t="shared" si="33"/>
        <v>Formulation includes 550 kg of FA powder, 1438 kg of aggregate, and the water-to-powder ratio is: 0,241672727272727 .Powder percentual composition is: SiO2: 47,6%, Al2O3: 21,4%, Fe2O3:7,8%, CaO: 11,9%. The amount of the dry fraction of Na2O from the Na2SiO3 solution is17,28kg/m3. The amount of the dry fraction of SiO2 from the Na2SiO3 solution is 43,2 kg/m3. The amount of  Na(OH) solution per m3 is: 95 kg, with a molarity of: 12. The mix also includes  0 kg/m3 of superplasticizer and 0 kg/m3 of extra water. The initial curing for this mix was 0 day at 25ªC. A compressive test after28 days was conducted with a result of 41,7 MPa.</v>
      </c>
    </row>
    <row r="2129" spans="1:38" x14ac:dyDescent="0.25">
      <c r="A2129" t="s">
        <v>4412</v>
      </c>
      <c r="B2129" s="3">
        <f>SUM(Sheet1!T2130:Y2130)</f>
        <v>550</v>
      </c>
      <c r="C2129" s="2" t="s">
        <v>4413</v>
      </c>
      <c r="D2129" t="s">
        <v>4414</v>
      </c>
      <c r="E2129" s="3">
        <f>Sheet1!AH2130</f>
        <v>1438</v>
      </c>
      <c r="F2129" t="s">
        <v>4415</v>
      </c>
      <c r="G2129">
        <f>(Sheet1!AZ2130)/(B2129)</f>
        <v>0.22785454545454545</v>
      </c>
      <c r="H2129" t="s">
        <v>4416</v>
      </c>
      <c r="I2129" s="3">
        <f>Sheet1!D2130</f>
        <v>47.6</v>
      </c>
      <c r="J2129" t="s">
        <v>4406</v>
      </c>
      <c r="K2129" s="3">
        <f>Sheet1!E2130</f>
        <v>21.4</v>
      </c>
      <c r="L2129" t="s">
        <v>4407</v>
      </c>
      <c r="M2129" s="3">
        <f>Sheet1!F2130</f>
        <v>7.8</v>
      </c>
      <c r="N2129" t="s">
        <v>4408</v>
      </c>
      <c r="O2129">
        <f>Sheet1!G2130</f>
        <v>11.9</v>
      </c>
      <c r="P2129" t="s">
        <v>4409</v>
      </c>
      <c r="Q2129">
        <f>Sheet1!AQ2130</f>
        <v>17.28</v>
      </c>
      <c r="R2129" t="s">
        <v>4417</v>
      </c>
      <c r="S2129">
        <f>Sheet1!AR2130</f>
        <v>43.2</v>
      </c>
      <c r="T2129" t="s">
        <v>4418</v>
      </c>
      <c r="U2129">
        <f>Sheet1!AT2130</f>
        <v>95</v>
      </c>
      <c r="V2129" t="s">
        <v>4419</v>
      </c>
      <c r="W2129">
        <f>Sheet1!AU2130</f>
        <v>14</v>
      </c>
      <c r="X2129" t="s">
        <v>4410</v>
      </c>
      <c r="Y2129">
        <f>Sheet1!AY2130</f>
        <v>0</v>
      </c>
      <c r="Z2129" t="s">
        <v>4420</v>
      </c>
      <c r="AA2129">
        <f>Sheet1!AX2130</f>
        <v>0</v>
      </c>
      <c r="AB2129" t="s">
        <v>4421</v>
      </c>
      <c r="AC2129">
        <f>Sheet1!BA2130</f>
        <v>0</v>
      </c>
      <c r="AD2129" t="s">
        <v>4422</v>
      </c>
      <c r="AE2129">
        <f>Sheet1!BB2130</f>
        <v>25</v>
      </c>
      <c r="AF2129" t="s">
        <v>4411</v>
      </c>
      <c r="AG2129">
        <f>Sheet1!BI2130</f>
        <v>28</v>
      </c>
      <c r="AH2129" t="s">
        <v>4423</v>
      </c>
      <c r="AI2129">
        <f>Sheet1!BH2130</f>
        <v>38.5</v>
      </c>
      <c r="AJ2129" t="s">
        <v>4424</v>
      </c>
      <c r="AL2129" s="3" t="str">
        <f t="shared" si="33"/>
        <v>Formulation includes 550 kg of FA powder, 1438 kg of aggregate, and the water-to-powder ratio is: 0,227854545454545 .Powder percentual composition is: SiO2: 47,6%, Al2O3: 21,4%, Fe2O3:7,8%, CaO: 11,9%. The amount of the dry fraction of Na2O from the Na2SiO3 solution is17,28kg/m3. The amount of the dry fraction of SiO2 from the Na2SiO3 solution is 43,2 kg/m3. The amount of  Na(OH) solution per m3 is: 95 kg, with a molarity of: 14. The mix also includes  0 kg/m3 of superplasticizer and 0 kg/m3 of extra water. The initial curing for this mix was 0 day at 25ªC. A compressive test after28 days was conducted with a result of 38,5 MPa.</v>
      </c>
    </row>
    <row r="2130" spans="1:38" x14ac:dyDescent="0.25">
      <c r="A2130" t="s">
        <v>4412</v>
      </c>
      <c r="B2130" s="3">
        <f>SUM(Sheet1!T2131:Y2131)</f>
        <v>350</v>
      </c>
      <c r="C2130" s="2" t="s">
        <v>4413</v>
      </c>
      <c r="D2130" t="s">
        <v>4414</v>
      </c>
      <c r="E2130" s="3">
        <f>Sheet1!AH2131</f>
        <v>1406.767347</v>
      </c>
      <c r="F2130" t="s">
        <v>4415</v>
      </c>
      <c r="G2130">
        <f>(Sheet1!AZ2131)/(B2130)</f>
        <v>0.21923999999999999</v>
      </c>
      <c r="H2130" t="s">
        <v>4416</v>
      </c>
      <c r="I2130" s="3">
        <f>Sheet1!D2131</f>
        <v>53.59</v>
      </c>
      <c r="J2130" t="s">
        <v>4406</v>
      </c>
      <c r="K2130" s="3">
        <f>Sheet1!E2131</f>
        <v>28.46</v>
      </c>
      <c r="L2130" t="s">
        <v>4407</v>
      </c>
      <c r="M2130" s="3">
        <f>Sheet1!F2131</f>
        <v>8.7100000000000009</v>
      </c>
      <c r="N2130" t="s">
        <v>4408</v>
      </c>
      <c r="O2130">
        <f>Sheet1!G2131</f>
        <v>4.2300000000000004</v>
      </c>
      <c r="P2130" t="s">
        <v>4409</v>
      </c>
      <c r="Q2130">
        <f>Sheet1!AQ2131</f>
        <v>17.010000000000002</v>
      </c>
      <c r="R2130" t="s">
        <v>4417</v>
      </c>
      <c r="S2130">
        <f>Sheet1!AR2131</f>
        <v>36.46</v>
      </c>
      <c r="T2130" t="s">
        <v>4418</v>
      </c>
      <c r="U2130">
        <f>Sheet1!AT2131</f>
        <v>52.5</v>
      </c>
      <c r="V2130" t="s">
        <v>4419</v>
      </c>
      <c r="W2130">
        <f>Sheet1!AU2131</f>
        <v>15</v>
      </c>
      <c r="X2130" t="s">
        <v>4410</v>
      </c>
      <c r="Y2130">
        <f>Sheet1!AY2131</f>
        <v>7</v>
      </c>
      <c r="Z2130" t="s">
        <v>4420</v>
      </c>
      <c r="AA2130">
        <f>Sheet1!AX2131</f>
        <v>0</v>
      </c>
      <c r="AB2130" t="s">
        <v>4421</v>
      </c>
      <c r="AC2130">
        <f>Sheet1!BA2131</f>
        <v>1</v>
      </c>
      <c r="AD2130" t="s">
        <v>4422</v>
      </c>
      <c r="AE2130">
        <f>Sheet1!BB2131</f>
        <v>70</v>
      </c>
      <c r="AF2130" t="s">
        <v>4411</v>
      </c>
      <c r="AG2130">
        <f>Sheet1!BI2131</f>
        <v>3</v>
      </c>
      <c r="AH2130" t="s">
        <v>4423</v>
      </c>
      <c r="AI2130">
        <f>Sheet1!BH2131</f>
        <v>42.6</v>
      </c>
      <c r="AJ2130" t="s">
        <v>4424</v>
      </c>
      <c r="AL2130" s="3" t="str">
        <f t="shared" si="33"/>
        <v>Formulation includes 350 kg of FA powder, 1406,767347 kg of aggregate, and the water-to-powder ratio is: 0,21924 .Powder percentual composition is: SiO2: 53,59%, Al2O3: 28,46%, Fe2O3:8,71%, CaO: 4,23%. The amount of the dry fraction of Na2O from the Na2SiO3 solution is17,01kg/m3. The amount of the dry fraction of SiO2 from the Na2SiO3 solution is 36,46 kg/m3. The amount of  Na(OH) solution per m3 is: 52,5 kg, with a molarity of: 15. The mix also includes  7 kg/m3 of superplasticizer and 0 kg/m3 of extra water. The initial curing for this mix was 1 day at 70ªC. A compressive test after3 days was conducted with a result of 42,6 MPa.</v>
      </c>
    </row>
    <row r="2131" spans="1:38" x14ac:dyDescent="0.25">
      <c r="A2131" t="s">
        <v>4412</v>
      </c>
      <c r="B2131" s="3">
        <f>SUM(Sheet1!T2132:Y2132)</f>
        <v>350</v>
      </c>
      <c r="C2131" s="2" t="s">
        <v>4413</v>
      </c>
      <c r="D2131" t="s">
        <v>4414</v>
      </c>
      <c r="E2131" s="3">
        <f>Sheet1!AH2132</f>
        <v>1523.997959</v>
      </c>
      <c r="F2131" t="s">
        <v>4415</v>
      </c>
      <c r="G2131">
        <f>(Sheet1!AZ2132)/(B2131)</f>
        <v>0.26529333334285715</v>
      </c>
      <c r="H2131" t="s">
        <v>4416</v>
      </c>
      <c r="I2131" s="3">
        <f>Sheet1!D2132</f>
        <v>53.59</v>
      </c>
      <c r="J2131" t="s">
        <v>4406</v>
      </c>
      <c r="K2131" s="3">
        <f>Sheet1!E2132</f>
        <v>28.46</v>
      </c>
      <c r="L2131" t="s">
        <v>4407</v>
      </c>
      <c r="M2131" s="3">
        <f>Sheet1!F2132</f>
        <v>8.7100000000000009</v>
      </c>
      <c r="N2131" t="s">
        <v>4408</v>
      </c>
      <c r="O2131">
        <f>Sheet1!G2132</f>
        <v>4.2300000000000004</v>
      </c>
      <c r="P2131" t="s">
        <v>4409</v>
      </c>
      <c r="Q2131">
        <f>Sheet1!AQ2132</f>
        <v>20.79</v>
      </c>
      <c r="R2131" t="s">
        <v>4417</v>
      </c>
      <c r="S2131">
        <f>Sheet1!AR2132</f>
        <v>44.56</v>
      </c>
      <c r="T2131" t="s">
        <v>4418</v>
      </c>
      <c r="U2131">
        <f>Sheet1!AT2132</f>
        <v>64.166666669999998</v>
      </c>
      <c r="V2131" t="s">
        <v>4419</v>
      </c>
      <c r="W2131">
        <f>Sheet1!AU2132</f>
        <v>15</v>
      </c>
      <c r="X2131" t="s">
        <v>4410</v>
      </c>
      <c r="Y2131">
        <f>Sheet1!AY2132</f>
        <v>7</v>
      </c>
      <c r="Z2131" t="s">
        <v>4420</v>
      </c>
      <c r="AA2131">
        <f>Sheet1!AX2132</f>
        <v>0</v>
      </c>
      <c r="AB2131" t="s">
        <v>4421</v>
      </c>
      <c r="AC2131">
        <f>Sheet1!BA2132</f>
        <v>1</v>
      </c>
      <c r="AD2131" t="s">
        <v>4422</v>
      </c>
      <c r="AE2131">
        <f>Sheet1!BB2132</f>
        <v>70</v>
      </c>
      <c r="AF2131" t="s">
        <v>4411</v>
      </c>
      <c r="AG2131">
        <f>Sheet1!BI2132</f>
        <v>3</v>
      </c>
      <c r="AH2131" t="s">
        <v>4423</v>
      </c>
      <c r="AI2131">
        <f>Sheet1!BH2132</f>
        <v>43.7</v>
      </c>
      <c r="AJ2131" t="s">
        <v>4424</v>
      </c>
      <c r="AL2131" s="3" t="str">
        <f t="shared" si="33"/>
        <v>Formulation includes 350 kg of FA powder, 1523,997959 kg of aggregate, and the water-to-powder ratio is: 0,265293333342857 .Powder percentual composition is: SiO2: 53,59%, Al2O3: 28,46%, Fe2O3:8,71%, CaO: 4,23%. The amount of the dry fraction of Na2O from the Na2SiO3 solution is20,79kg/m3. The amount of the dry fraction of SiO2 from the Na2SiO3 solution is 44,56 kg/m3. The amount of  Na(OH) solution per m3 is: 64,16666667 kg, with a molarity of: 15. The mix also includes  7 kg/m3 of superplasticizer and 0 kg/m3 of extra water. The initial curing for this mix was 1 day at 70ªC. A compressive test after3 days was conducted with a result of 43,7 MPa.</v>
      </c>
    </row>
    <row r="2132" spans="1:38" x14ac:dyDescent="0.25">
      <c r="A2132" t="s">
        <v>4412</v>
      </c>
      <c r="B2132" s="3">
        <f>SUM(Sheet1!T2133:Y2133)</f>
        <v>350</v>
      </c>
      <c r="C2132" s="2" t="s">
        <v>4413</v>
      </c>
      <c r="D2132" t="s">
        <v>4414</v>
      </c>
      <c r="E2132" s="3">
        <f>Sheet1!AH2133</f>
        <v>1641.2285710000001</v>
      </c>
      <c r="F2132" t="s">
        <v>4415</v>
      </c>
      <c r="G2132">
        <f>(Sheet1!AZ2133)/(B2132)</f>
        <v>0.31134666657142857</v>
      </c>
      <c r="H2132" t="s">
        <v>4416</v>
      </c>
      <c r="I2132" s="3">
        <f>Sheet1!D2133</f>
        <v>53.59</v>
      </c>
      <c r="J2132" t="s">
        <v>4406</v>
      </c>
      <c r="K2132" s="3">
        <f>Sheet1!E2133</f>
        <v>28.46</v>
      </c>
      <c r="L2132" t="s">
        <v>4407</v>
      </c>
      <c r="M2132" s="3">
        <f>Sheet1!F2133</f>
        <v>8.7100000000000009</v>
      </c>
      <c r="N2132" t="s">
        <v>4408</v>
      </c>
      <c r="O2132">
        <f>Sheet1!G2133</f>
        <v>4.2300000000000004</v>
      </c>
      <c r="P2132" t="s">
        <v>4409</v>
      </c>
      <c r="Q2132">
        <f>Sheet1!AQ2133</f>
        <v>24.57</v>
      </c>
      <c r="R2132" t="s">
        <v>4417</v>
      </c>
      <c r="S2132">
        <f>Sheet1!AR2133</f>
        <v>52.66</v>
      </c>
      <c r="T2132" t="s">
        <v>4418</v>
      </c>
      <c r="U2132">
        <f>Sheet1!AT2133</f>
        <v>75.833333330000002</v>
      </c>
      <c r="V2132" t="s">
        <v>4419</v>
      </c>
      <c r="W2132">
        <f>Sheet1!AU2133</f>
        <v>15</v>
      </c>
      <c r="X2132" t="s">
        <v>4410</v>
      </c>
      <c r="Y2132">
        <f>Sheet1!AY2133</f>
        <v>7</v>
      </c>
      <c r="Z2132" t="s">
        <v>4420</v>
      </c>
      <c r="AA2132">
        <f>Sheet1!AX2133</f>
        <v>0</v>
      </c>
      <c r="AB2132" t="s">
        <v>4421</v>
      </c>
      <c r="AC2132">
        <f>Sheet1!BA2133</f>
        <v>1</v>
      </c>
      <c r="AD2132" t="s">
        <v>4422</v>
      </c>
      <c r="AE2132">
        <f>Sheet1!BB2133</f>
        <v>70</v>
      </c>
      <c r="AF2132" t="s">
        <v>4411</v>
      </c>
      <c r="AG2132">
        <f>Sheet1!BI2133</f>
        <v>3</v>
      </c>
      <c r="AH2132" t="s">
        <v>4423</v>
      </c>
      <c r="AI2132">
        <f>Sheet1!BH2133</f>
        <v>43.5</v>
      </c>
      <c r="AJ2132" t="s">
        <v>4424</v>
      </c>
      <c r="AL2132" s="3" t="str">
        <f t="shared" si="33"/>
        <v>Formulation includes 350 kg of FA powder, 1641,228571 kg of aggregate, and the water-to-powder ratio is: 0,311346666571429 .Powder percentual composition is: SiO2: 53,59%, Al2O3: 28,46%, Fe2O3:8,71%, CaO: 4,23%. The amount of the dry fraction of Na2O from the Na2SiO3 solution is24,57kg/m3. The amount of the dry fraction of SiO2 from the Na2SiO3 solution is 52,66 kg/m3. The amount of  Na(OH) solution per m3 is: 75,83333333 kg, with a molarity of: 15. The mix also includes  7 kg/m3 of superplasticizer and 0 kg/m3 of extra water. The initial curing for this mix was 1 day at 70ªC. A compressive test after3 days was conducted with a result of 43,5 MPa.</v>
      </c>
    </row>
    <row r="2133" spans="1:38" x14ac:dyDescent="0.25">
      <c r="A2133" t="s">
        <v>4412</v>
      </c>
      <c r="B2133" s="3">
        <f>SUM(Sheet1!T2134:Y2134)</f>
        <v>350</v>
      </c>
      <c r="C2133" s="2" t="s">
        <v>4413</v>
      </c>
      <c r="D2133" t="s">
        <v>4414</v>
      </c>
      <c r="E2133" s="3">
        <f>Sheet1!AH2134</f>
        <v>1758.4591840000001</v>
      </c>
      <c r="F2133" t="s">
        <v>4415</v>
      </c>
      <c r="G2133">
        <f>(Sheet1!AZ2134)/(B2133)</f>
        <v>0.3574</v>
      </c>
      <c r="H2133" t="s">
        <v>4416</v>
      </c>
      <c r="I2133" s="3">
        <f>Sheet1!D2134</f>
        <v>53.59</v>
      </c>
      <c r="J2133" t="s">
        <v>4406</v>
      </c>
      <c r="K2133" s="3">
        <f>Sheet1!E2134</f>
        <v>28.46</v>
      </c>
      <c r="L2133" t="s">
        <v>4407</v>
      </c>
      <c r="M2133" s="3">
        <f>Sheet1!F2134</f>
        <v>8.7100000000000009</v>
      </c>
      <c r="N2133" t="s">
        <v>4408</v>
      </c>
      <c r="O2133">
        <f>Sheet1!G2134</f>
        <v>4.2300000000000004</v>
      </c>
      <c r="P2133" t="s">
        <v>4409</v>
      </c>
      <c r="Q2133">
        <f>Sheet1!AQ2134</f>
        <v>28.35</v>
      </c>
      <c r="R2133" t="s">
        <v>4417</v>
      </c>
      <c r="S2133">
        <f>Sheet1!AR2134</f>
        <v>60.76</v>
      </c>
      <c r="T2133" t="s">
        <v>4418</v>
      </c>
      <c r="U2133">
        <f>Sheet1!AT2134</f>
        <v>87.5</v>
      </c>
      <c r="V2133" t="s">
        <v>4419</v>
      </c>
      <c r="W2133">
        <f>Sheet1!AU2134</f>
        <v>15</v>
      </c>
      <c r="X2133" t="s">
        <v>4410</v>
      </c>
      <c r="Y2133">
        <f>Sheet1!AY2134</f>
        <v>7</v>
      </c>
      <c r="Z2133" t="s">
        <v>4420</v>
      </c>
      <c r="AA2133">
        <f>Sheet1!AX2134</f>
        <v>0</v>
      </c>
      <c r="AB2133" t="s">
        <v>4421</v>
      </c>
      <c r="AC2133">
        <f>Sheet1!BA2134</f>
        <v>1</v>
      </c>
      <c r="AD2133" t="s">
        <v>4422</v>
      </c>
      <c r="AE2133">
        <f>Sheet1!BB2134</f>
        <v>70</v>
      </c>
      <c r="AF2133" t="s">
        <v>4411</v>
      </c>
      <c r="AG2133">
        <f>Sheet1!BI2134</f>
        <v>3</v>
      </c>
      <c r="AH2133" t="s">
        <v>4423</v>
      </c>
      <c r="AI2133">
        <f>Sheet1!BH2134</f>
        <v>42.9</v>
      </c>
      <c r="AJ2133" t="s">
        <v>4424</v>
      </c>
      <c r="AL2133" s="3" t="str">
        <f t="shared" si="33"/>
        <v>Formulation includes 350 kg of FA powder, 1758,459184 kg of aggregate, and the water-to-powder ratio is: 0,3574 .Powder percentual composition is: SiO2: 53,59%, Al2O3: 28,46%, Fe2O3:8,71%, CaO: 4,23%. The amount of the dry fraction of Na2O from the Na2SiO3 solution is28,35kg/m3. The amount of the dry fraction of SiO2 from the Na2SiO3 solution is 60,76 kg/m3. The amount of  Na(OH) solution per m3 is: 87,5 kg, with a molarity of: 15. The mix also includes  7 kg/m3 of superplasticizer and 0 kg/m3 of extra water. The initial curing for this mix was 1 day at 70ªC. A compressive test after3 days was conducted with a result of 42,9 MPa.</v>
      </c>
    </row>
    <row r="2134" spans="1:38" x14ac:dyDescent="0.25">
      <c r="A2134" t="s">
        <v>4412</v>
      </c>
      <c r="B2134" s="3">
        <f>SUM(Sheet1!T2135:Y2135)</f>
        <v>350</v>
      </c>
      <c r="C2134" s="2" t="s">
        <v>4413</v>
      </c>
      <c r="D2134" t="s">
        <v>4414</v>
      </c>
      <c r="E2134" s="3">
        <f>Sheet1!AH2135</f>
        <v>1406.767347</v>
      </c>
      <c r="F2134" t="s">
        <v>4415</v>
      </c>
      <c r="G2134">
        <f>(Sheet1!AZ2135)/(B2134)</f>
        <v>0.22028769231428572</v>
      </c>
      <c r="H2134" t="s">
        <v>4416</v>
      </c>
      <c r="I2134" s="3">
        <f>Sheet1!D2135</f>
        <v>53.59</v>
      </c>
      <c r="J2134" t="s">
        <v>4406</v>
      </c>
      <c r="K2134" s="3">
        <f>Sheet1!E2135</f>
        <v>28.46</v>
      </c>
      <c r="L2134" t="s">
        <v>4407</v>
      </c>
      <c r="M2134" s="3">
        <f>Sheet1!F2135</f>
        <v>8.7100000000000009</v>
      </c>
      <c r="N2134" t="s">
        <v>4408</v>
      </c>
      <c r="O2134">
        <f>Sheet1!G2135</f>
        <v>4.2300000000000004</v>
      </c>
      <c r="P2134" t="s">
        <v>4409</v>
      </c>
      <c r="Q2134">
        <f>Sheet1!AQ2135</f>
        <v>17.66</v>
      </c>
      <c r="R2134" t="s">
        <v>4417</v>
      </c>
      <c r="S2134">
        <f>Sheet1!AR2135</f>
        <v>37.86</v>
      </c>
      <c r="T2134" t="s">
        <v>4418</v>
      </c>
      <c r="U2134">
        <f>Sheet1!AT2135</f>
        <v>48.46153846</v>
      </c>
      <c r="V2134" t="s">
        <v>4419</v>
      </c>
      <c r="W2134">
        <f>Sheet1!AU2135</f>
        <v>15</v>
      </c>
      <c r="X2134" t="s">
        <v>4410</v>
      </c>
      <c r="Y2134">
        <f>Sheet1!AY2135</f>
        <v>7</v>
      </c>
      <c r="Z2134" t="s">
        <v>4420</v>
      </c>
      <c r="AA2134">
        <f>Sheet1!AX2135</f>
        <v>0</v>
      </c>
      <c r="AB2134" t="s">
        <v>4421</v>
      </c>
      <c r="AC2134">
        <f>Sheet1!BA2135</f>
        <v>1</v>
      </c>
      <c r="AD2134" t="s">
        <v>4422</v>
      </c>
      <c r="AE2134">
        <f>Sheet1!BB2135</f>
        <v>70</v>
      </c>
      <c r="AF2134" t="s">
        <v>4411</v>
      </c>
      <c r="AG2134">
        <f>Sheet1!BI2135</f>
        <v>3</v>
      </c>
      <c r="AH2134" t="s">
        <v>4423</v>
      </c>
      <c r="AI2134">
        <f>Sheet1!BH2135</f>
        <v>43.2</v>
      </c>
      <c r="AJ2134" t="s">
        <v>4424</v>
      </c>
      <c r="AL2134" s="3" t="str">
        <f t="shared" si="33"/>
        <v>Formulation includes 350 kg of FA powder, 1406,767347 kg of aggregate, and the water-to-powder ratio is: 0,220287692314286 .Powder percentual composition is: SiO2: 53,59%, Al2O3: 28,46%, Fe2O3:8,71%, CaO: 4,23%. The amount of the dry fraction of Na2O from the Na2SiO3 solution is17,66kg/m3. The amount of the dry fraction of SiO2 from the Na2SiO3 solution is 37,86 kg/m3. The amount of  Na(OH) solution per m3 is: 48,46153846 kg, with a molarity of: 15. The mix also includes  7 kg/m3 of superplasticizer and 0 kg/m3 of extra water. The initial curing for this mix was 1 day at 70ªC. A compressive test after3 days was conducted with a result of 43,2 MPa.</v>
      </c>
    </row>
    <row r="2135" spans="1:38" x14ac:dyDescent="0.25">
      <c r="A2135" t="s">
        <v>4412</v>
      </c>
      <c r="B2135" s="3">
        <f>SUM(Sheet1!T2136:Y2136)</f>
        <v>350</v>
      </c>
      <c r="C2135" s="2" t="s">
        <v>4413</v>
      </c>
      <c r="D2135" t="s">
        <v>4414</v>
      </c>
      <c r="E2135" s="3">
        <f>Sheet1!AH2136</f>
        <v>1523.997959</v>
      </c>
      <c r="F2135" t="s">
        <v>4415</v>
      </c>
      <c r="G2135">
        <f>(Sheet1!AZ2136)/(B2135)</f>
        <v>0.26657384614285712</v>
      </c>
      <c r="H2135" t="s">
        <v>4416</v>
      </c>
      <c r="I2135" s="3">
        <f>Sheet1!D2136</f>
        <v>53.59</v>
      </c>
      <c r="J2135" t="s">
        <v>4406</v>
      </c>
      <c r="K2135" s="3">
        <f>Sheet1!E2136</f>
        <v>28.46</v>
      </c>
      <c r="L2135" t="s">
        <v>4407</v>
      </c>
      <c r="M2135" s="3">
        <f>Sheet1!F2136</f>
        <v>8.7100000000000009</v>
      </c>
      <c r="N2135" t="s">
        <v>4408</v>
      </c>
      <c r="O2135">
        <f>Sheet1!G2136</f>
        <v>4.2300000000000004</v>
      </c>
      <c r="P2135" t="s">
        <v>4409</v>
      </c>
      <c r="Q2135">
        <f>Sheet1!AQ2136</f>
        <v>21.59</v>
      </c>
      <c r="R2135" t="s">
        <v>4417</v>
      </c>
      <c r="S2135">
        <f>Sheet1!AR2136</f>
        <v>46.27</v>
      </c>
      <c r="T2135" t="s">
        <v>4418</v>
      </c>
      <c r="U2135">
        <f>Sheet1!AT2136</f>
        <v>59.23076923</v>
      </c>
      <c r="V2135" t="s">
        <v>4419</v>
      </c>
      <c r="W2135">
        <f>Sheet1!AU2136</f>
        <v>15</v>
      </c>
      <c r="X2135" t="s">
        <v>4410</v>
      </c>
      <c r="Y2135">
        <f>Sheet1!AY2136</f>
        <v>7</v>
      </c>
      <c r="Z2135" t="s">
        <v>4420</v>
      </c>
      <c r="AA2135">
        <f>Sheet1!AX2136</f>
        <v>0</v>
      </c>
      <c r="AB2135" t="s">
        <v>4421</v>
      </c>
      <c r="AC2135">
        <f>Sheet1!BA2136</f>
        <v>1</v>
      </c>
      <c r="AD2135" t="s">
        <v>4422</v>
      </c>
      <c r="AE2135">
        <f>Sheet1!BB2136</f>
        <v>70</v>
      </c>
      <c r="AF2135" t="s">
        <v>4411</v>
      </c>
      <c r="AG2135">
        <f>Sheet1!BI2136</f>
        <v>3</v>
      </c>
      <c r="AH2135" t="s">
        <v>4423</v>
      </c>
      <c r="AI2135">
        <f>Sheet1!BH2136</f>
        <v>43.6</v>
      </c>
      <c r="AJ2135" t="s">
        <v>4424</v>
      </c>
      <c r="AL2135" s="3" t="str">
        <f t="shared" si="33"/>
        <v>Formulation includes 350 kg of FA powder, 1523,997959 kg of aggregate, and the water-to-powder ratio is: 0,266573846142857 .Powder percentual composition is: SiO2: 53,59%, Al2O3: 28,46%, Fe2O3:8,71%, CaO: 4,23%. The amount of the dry fraction of Na2O from the Na2SiO3 solution is21,59kg/m3. The amount of the dry fraction of SiO2 from the Na2SiO3 solution is 46,27 kg/m3. The amount of  Na(OH) solution per m3 is: 59,23076923 kg, with a molarity of: 15. The mix also includes  7 kg/m3 of superplasticizer and 0 kg/m3 of extra water. The initial curing for this mix was 1 day at 70ªC. A compressive test after3 days was conducted with a result of 43,6 MPa.</v>
      </c>
    </row>
    <row r="2136" spans="1:38" x14ac:dyDescent="0.25">
      <c r="A2136" t="s">
        <v>4412</v>
      </c>
      <c r="B2136" s="3">
        <f>SUM(Sheet1!T2137:Y2137)</f>
        <v>350</v>
      </c>
      <c r="C2136" s="2" t="s">
        <v>4413</v>
      </c>
      <c r="D2136" t="s">
        <v>4414</v>
      </c>
      <c r="E2136" s="3">
        <f>Sheet1!AH2137</f>
        <v>1641.2285710000001</v>
      </c>
      <c r="F2136" t="s">
        <v>4415</v>
      </c>
      <c r="G2136">
        <f>(Sheet1!AZ2137)/(B2136)</f>
        <v>0.31286000000000003</v>
      </c>
      <c r="H2136" t="s">
        <v>4416</v>
      </c>
      <c r="I2136" s="3">
        <f>Sheet1!D2137</f>
        <v>53.59</v>
      </c>
      <c r="J2136" t="s">
        <v>4406</v>
      </c>
      <c r="K2136" s="3">
        <f>Sheet1!E2137</f>
        <v>28.46</v>
      </c>
      <c r="L2136" t="s">
        <v>4407</v>
      </c>
      <c r="M2136" s="3">
        <f>Sheet1!F2137</f>
        <v>8.7100000000000009</v>
      </c>
      <c r="N2136" t="s">
        <v>4408</v>
      </c>
      <c r="O2136">
        <f>Sheet1!G2137</f>
        <v>4.2300000000000004</v>
      </c>
      <c r="P2136" t="s">
        <v>4409</v>
      </c>
      <c r="Q2136">
        <f>Sheet1!AQ2137</f>
        <v>25.52</v>
      </c>
      <c r="R2136" t="s">
        <v>4417</v>
      </c>
      <c r="S2136">
        <f>Sheet1!AR2137</f>
        <v>54.68</v>
      </c>
      <c r="T2136" t="s">
        <v>4418</v>
      </c>
      <c r="U2136">
        <f>Sheet1!AT2137</f>
        <v>70</v>
      </c>
      <c r="V2136" t="s">
        <v>4419</v>
      </c>
      <c r="W2136">
        <f>Sheet1!AU2137</f>
        <v>15</v>
      </c>
      <c r="X2136" t="s">
        <v>4410</v>
      </c>
      <c r="Y2136">
        <f>Sheet1!AY2137</f>
        <v>7</v>
      </c>
      <c r="Z2136" t="s">
        <v>4420</v>
      </c>
      <c r="AA2136">
        <f>Sheet1!AX2137</f>
        <v>0</v>
      </c>
      <c r="AB2136" t="s">
        <v>4421</v>
      </c>
      <c r="AC2136">
        <f>Sheet1!BA2137</f>
        <v>1</v>
      </c>
      <c r="AD2136" t="s">
        <v>4422</v>
      </c>
      <c r="AE2136">
        <f>Sheet1!BB2137</f>
        <v>70</v>
      </c>
      <c r="AF2136" t="s">
        <v>4411</v>
      </c>
      <c r="AG2136">
        <f>Sheet1!BI2137</f>
        <v>3</v>
      </c>
      <c r="AH2136" t="s">
        <v>4423</v>
      </c>
      <c r="AI2136">
        <f>Sheet1!BH2137</f>
        <v>44.5</v>
      </c>
      <c r="AJ2136" t="s">
        <v>4424</v>
      </c>
      <c r="AL2136" s="3" t="str">
        <f t="shared" si="33"/>
        <v>Formulation includes 350 kg of FA powder, 1641,228571 kg of aggregate, and the water-to-powder ratio is: 0,31286 .Powder percentual composition is: SiO2: 53,59%, Al2O3: 28,46%, Fe2O3:8,71%, CaO: 4,23%. The amount of the dry fraction of Na2O from the Na2SiO3 solution is25,52kg/m3. The amount of the dry fraction of SiO2 from the Na2SiO3 solution is 54,68 kg/m3. The amount of  Na(OH) solution per m3 is: 70 kg, with a molarity of: 15. The mix also includes  7 kg/m3 of superplasticizer and 0 kg/m3 of extra water. The initial curing for this mix was 1 day at 70ªC. A compressive test after3 days was conducted with a result of 44,5 MPa.</v>
      </c>
    </row>
    <row r="2137" spans="1:38" x14ac:dyDescent="0.25">
      <c r="A2137" t="s">
        <v>4412</v>
      </c>
      <c r="B2137" s="3">
        <f>SUM(Sheet1!T2138:Y2138)</f>
        <v>350</v>
      </c>
      <c r="C2137" s="2" t="s">
        <v>4413</v>
      </c>
      <c r="D2137" t="s">
        <v>4414</v>
      </c>
      <c r="E2137" s="3">
        <f>Sheet1!AH2138</f>
        <v>1758.4591840000001</v>
      </c>
      <c r="F2137" t="s">
        <v>4415</v>
      </c>
      <c r="G2137">
        <f>(Sheet1!AZ2138)/(B2137)</f>
        <v>0.35914615371428571</v>
      </c>
      <c r="H2137" t="s">
        <v>4416</v>
      </c>
      <c r="I2137" s="3">
        <f>Sheet1!D2138</f>
        <v>53.59</v>
      </c>
      <c r="J2137" t="s">
        <v>4406</v>
      </c>
      <c r="K2137" s="3">
        <f>Sheet1!E2138</f>
        <v>28.46</v>
      </c>
      <c r="L2137" t="s">
        <v>4407</v>
      </c>
      <c r="M2137" s="3">
        <f>Sheet1!F2138</f>
        <v>8.7100000000000009</v>
      </c>
      <c r="N2137" t="s">
        <v>4408</v>
      </c>
      <c r="O2137">
        <f>Sheet1!G2138</f>
        <v>4.2300000000000004</v>
      </c>
      <c r="P2137" t="s">
        <v>4409</v>
      </c>
      <c r="Q2137">
        <f>Sheet1!AQ2138</f>
        <v>29.44</v>
      </c>
      <c r="R2137" t="s">
        <v>4417</v>
      </c>
      <c r="S2137">
        <f>Sheet1!AR2138</f>
        <v>63.1</v>
      </c>
      <c r="T2137" t="s">
        <v>4418</v>
      </c>
      <c r="U2137">
        <f>Sheet1!AT2138</f>
        <v>80.769230769999993</v>
      </c>
      <c r="V2137" t="s">
        <v>4419</v>
      </c>
      <c r="W2137">
        <f>Sheet1!AU2138</f>
        <v>15</v>
      </c>
      <c r="X2137" t="s">
        <v>4410</v>
      </c>
      <c r="Y2137">
        <f>Sheet1!AY2138</f>
        <v>7</v>
      </c>
      <c r="Z2137" t="s">
        <v>4420</v>
      </c>
      <c r="AA2137">
        <f>Sheet1!AX2138</f>
        <v>0</v>
      </c>
      <c r="AB2137" t="s">
        <v>4421</v>
      </c>
      <c r="AC2137">
        <f>Sheet1!BA2138</f>
        <v>1</v>
      </c>
      <c r="AD2137" t="s">
        <v>4422</v>
      </c>
      <c r="AE2137">
        <f>Sheet1!BB2138</f>
        <v>70</v>
      </c>
      <c r="AF2137" t="s">
        <v>4411</v>
      </c>
      <c r="AG2137">
        <f>Sheet1!BI2138</f>
        <v>3</v>
      </c>
      <c r="AH2137" t="s">
        <v>4423</v>
      </c>
      <c r="AI2137">
        <f>Sheet1!BH2138</f>
        <v>43.8</v>
      </c>
      <c r="AJ2137" t="s">
        <v>4424</v>
      </c>
      <c r="AL2137" s="3" t="str">
        <f t="shared" si="33"/>
        <v>Formulation includes 350 kg of FA powder, 1758,459184 kg of aggregate, and the water-to-powder ratio is: 0,359146153714286 .Powder percentual composition is: SiO2: 53,59%, Al2O3: 28,46%, Fe2O3:8,71%, CaO: 4,23%. The amount of the dry fraction of Na2O from the Na2SiO3 solution is29,44kg/m3. The amount of the dry fraction of SiO2 from the Na2SiO3 solution is 63,1 kg/m3. The amount of  Na(OH) solution per m3 is: 80,76923077 kg, with a molarity of: 15. The mix also includes  7 kg/m3 of superplasticizer and 0 kg/m3 of extra water. The initial curing for this mix was 1 day at 70ªC. A compressive test after3 days was conducted with a result of 43,8 MPa.</v>
      </c>
    </row>
    <row r="2138" spans="1:38" x14ac:dyDescent="0.25">
      <c r="A2138" t="s">
        <v>4412</v>
      </c>
      <c r="B2138" s="3">
        <f>SUM(Sheet1!T2139:Y2139)</f>
        <v>350</v>
      </c>
      <c r="C2138" s="2" t="s">
        <v>4413</v>
      </c>
      <c r="D2138" t="s">
        <v>4414</v>
      </c>
      <c r="E2138" s="3">
        <f>Sheet1!AH2139</f>
        <v>1406.767347</v>
      </c>
      <c r="F2138" t="s">
        <v>4415</v>
      </c>
      <c r="G2138">
        <f>(Sheet1!AZ2139)/(B2138)</f>
        <v>0.22118571428571429</v>
      </c>
      <c r="H2138" t="s">
        <v>4416</v>
      </c>
      <c r="I2138" s="3">
        <f>Sheet1!D2139</f>
        <v>53.59</v>
      </c>
      <c r="J2138" t="s">
        <v>4406</v>
      </c>
      <c r="K2138" s="3">
        <f>Sheet1!E2139</f>
        <v>28.46</v>
      </c>
      <c r="L2138" t="s">
        <v>4407</v>
      </c>
      <c r="M2138" s="3">
        <f>Sheet1!F2139</f>
        <v>8.7100000000000009</v>
      </c>
      <c r="N2138" t="s">
        <v>4408</v>
      </c>
      <c r="O2138">
        <f>Sheet1!G2139</f>
        <v>4.2300000000000004</v>
      </c>
      <c r="P2138" t="s">
        <v>4409</v>
      </c>
      <c r="Q2138">
        <f>Sheet1!AQ2139</f>
        <v>18.23</v>
      </c>
      <c r="R2138" t="s">
        <v>4417</v>
      </c>
      <c r="S2138">
        <f>Sheet1!AR2139</f>
        <v>39.06</v>
      </c>
      <c r="T2138" t="s">
        <v>4418</v>
      </c>
      <c r="U2138">
        <f>Sheet1!AT2139</f>
        <v>45</v>
      </c>
      <c r="V2138" t="s">
        <v>4419</v>
      </c>
      <c r="W2138">
        <f>Sheet1!AU2139</f>
        <v>15</v>
      </c>
      <c r="X2138" t="s">
        <v>4410</v>
      </c>
      <c r="Y2138">
        <f>Sheet1!AY2139</f>
        <v>7</v>
      </c>
      <c r="Z2138" t="s">
        <v>4420</v>
      </c>
      <c r="AA2138">
        <f>Sheet1!AX2139</f>
        <v>0</v>
      </c>
      <c r="AB2138" t="s">
        <v>4421</v>
      </c>
      <c r="AC2138">
        <f>Sheet1!BA2139</f>
        <v>1</v>
      </c>
      <c r="AD2138" t="s">
        <v>4422</v>
      </c>
      <c r="AE2138">
        <f>Sheet1!BB2139</f>
        <v>70</v>
      </c>
      <c r="AF2138" t="s">
        <v>4411</v>
      </c>
      <c r="AG2138">
        <f>Sheet1!BI2139</f>
        <v>3</v>
      </c>
      <c r="AH2138" t="s">
        <v>4423</v>
      </c>
      <c r="AI2138">
        <f>Sheet1!BH2139</f>
        <v>45.9</v>
      </c>
      <c r="AJ2138" t="s">
        <v>4424</v>
      </c>
      <c r="AL2138" s="3" t="str">
        <f t="shared" si="33"/>
        <v>Formulation includes 350 kg of FA powder, 1406,767347 kg of aggregate, and the water-to-powder ratio is: 0,221185714285714 .Powder percentual composition is: SiO2: 53,59%, Al2O3: 28,46%, Fe2O3:8,71%, CaO: 4,23%. The amount of the dry fraction of Na2O from the Na2SiO3 solution is18,23kg/m3. The amount of the dry fraction of SiO2 from the Na2SiO3 solution is 39,06 kg/m3. The amount of  Na(OH) solution per m3 is: 45 kg, with a molarity of: 15. The mix also includes  7 kg/m3 of superplasticizer and 0 kg/m3 of extra water. The initial curing for this mix was 1 day at 70ªC. A compressive test after3 days was conducted with a result of 45,9 MPa.</v>
      </c>
    </row>
    <row r="2139" spans="1:38" x14ac:dyDescent="0.25">
      <c r="A2139" t="s">
        <v>4412</v>
      </c>
      <c r="B2139" s="3">
        <f>SUM(Sheet1!T2140:Y2140)</f>
        <v>350</v>
      </c>
      <c r="C2139" s="2" t="s">
        <v>4413</v>
      </c>
      <c r="D2139" t="s">
        <v>4414</v>
      </c>
      <c r="E2139" s="3">
        <f>Sheet1!AH2140</f>
        <v>1523.997959</v>
      </c>
      <c r="F2139" t="s">
        <v>4415</v>
      </c>
      <c r="G2139">
        <f>(Sheet1!AZ2140)/(B2139)</f>
        <v>0.26767142857142856</v>
      </c>
      <c r="H2139" t="s">
        <v>4416</v>
      </c>
      <c r="I2139" s="3">
        <f>Sheet1!D2140</f>
        <v>53.59</v>
      </c>
      <c r="J2139" t="s">
        <v>4406</v>
      </c>
      <c r="K2139" s="3">
        <f>Sheet1!E2140</f>
        <v>28.46</v>
      </c>
      <c r="L2139" t="s">
        <v>4407</v>
      </c>
      <c r="M2139" s="3">
        <f>Sheet1!F2140</f>
        <v>8.7100000000000009</v>
      </c>
      <c r="N2139" t="s">
        <v>4408</v>
      </c>
      <c r="O2139">
        <f>Sheet1!G2140</f>
        <v>4.2300000000000004</v>
      </c>
      <c r="P2139" t="s">
        <v>4409</v>
      </c>
      <c r="Q2139">
        <f>Sheet1!AQ2140</f>
        <v>22.28</v>
      </c>
      <c r="R2139" t="s">
        <v>4417</v>
      </c>
      <c r="S2139">
        <f>Sheet1!AR2140</f>
        <v>47.74</v>
      </c>
      <c r="T2139" t="s">
        <v>4418</v>
      </c>
      <c r="U2139">
        <f>Sheet1!AT2140</f>
        <v>55</v>
      </c>
      <c r="V2139" t="s">
        <v>4419</v>
      </c>
      <c r="W2139">
        <f>Sheet1!AU2140</f>
        <v>15</v>
      </c>
      <c r="X2139" t="s">
        <v>4410</v>
      </c>
      <c r="Y2139">
        <f>Sheet1!AY2140</f>
        <v>7</v>
      </c>
      <c r="Z2139" t="s">
        <v>4420</v>
      </c>
      <c r="AA2139">
        <f>Sheet1!AX2140</f>
        <v>0</v>
      </c>
      <c r="AB2139" t="s">
        <v>4421</v>
      </c>
      <c r="AC2139">
        <f>Sheet1!BA2140</f>
        <v>1</v>
      </c>
      <c r="AD2139" t="s">
        <v>4422</v>
      </c>
      <c r="AE2139">
        <f>Sheet1!BB2140</f>
        <v>70</v>
      </c>
      <c r="AF2139" t="s">
        <v>4411</v>
      </c>
      <c r="AG2139">
        <f>Sheet1!BI2140</f>
        <v>3</v>
      </c>
      <c r="AH2139" t="s">
        <v>4423</v>
      </c>
      <c r="AI2139">
        <f>Sheet1!BH2140</f>
        <v>46.3</v>
      </c>
      <c r="AJ2139" t="s">
        <v>4424</v>
      </c>
      <c r="AL2139" s="3" t="str">
        <f t="shared" si="33"/>
        <v>Formulation includes 350 kg of FA powder, 1523,997959 kg of aggregate, and the water-to-powder ratio is: 0,267671428571429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15. The mix also includes  7 kg/m3 of superplasticizer and 0 kg/m3 of extra water. The initial curing for this mix was 1 day at 70ªC. A compressive test after3 days was conducted with a result of 46,3 MPa.</v>
      </c>
    </row>
    <row r="2140" spans="1:38" x14ac:dyDescent="0.25">
      <c r="A2140" t="s">
        <v>4412</v>
      </c>
      <c r="B2140" s="3">
        <f>SUM(Sheet1!T2141:Y2141)</f>
        <v>350</v>
      </c>
      <c r="C2140" s="2" t="s">
        <v>4413</v>
      </c>
      <c r="D2140" t="s">
        <v>4414</v>
      </c>
      <c r="E2140" s="3">
        <f>Sheet1!AH2141</f>
        <v>1641.2285710000001</v>
      </c>
      <c r="F2140" t="s">
        <v>4415</v>
      </c>
      <c r="G2140">
        <f>(Sheet1!AZ2141)/(B2140)</f>
        <v>0.31415714285714286</v>
      </c>
      <c r="H2140" t="s">
        <v>4416</v>
      </c>
      <c r="I2140" s="3">
        <f>Sheet1!D2141</f>
        <v>53.59</v>
      </c>
      <c r="J2140" t="s">
        <v>4406</v>
      </c>
      <c r="K2140" s="3">
        <f>Sheet1!E2141</f>
        <v>28.46</v>
      </c>
      <c r="L2140" t="s">
        <v>4407</v>
      </c>
      <c r="M2140" s="3">
        <f>Sheet1!F2141</f>
        <v>8.7100000000000009</v>
      </c>
      <c r="N2140" t="s">
        <v>4408</v>
      </c>
      <c r="O2140">
        <f>Sheet1!G2141</f>
        <v>4.2300000000000004</v>
      </c>
      <c r="P2140" t="s">
        <v>4409</v>
      </c>
      <c r="Q2140">
        <f>Sheet1!AQ2141</f>
        <v>26.33</v>
      </c>
      <c r="R2140" t="s">
        <v>4417</v>
      </c>
      <c r="S2140">
        <f>Sheet1!AR2141</f>
        <v>56.42</v>
      </c>
      <c r="T2140" t="s">
        <v>4418</v>
      </c>
      <c r="U2140">
        <f>Sheet1!AT2141</f>
        <v>65</v>
      </c>
      <c r="V2140" t="s">
        <v>4419</v>
      </c>
      <c r="W2140">
        <f>Sheet1!AU2141</f>
        <v>15</v>
      </c>
      <c r="X2140" t="s">
        <v>4410</v>
      </c>
      <c r="Y2140">
        <f>Sheet1!AY2141</f>
        <v>7</v>
      </c>
      <c r="Z2140" t="s">
        <v>4420</v>
      </c>
      <c r="AA2140">
        <f>Sheet1!AX2141</f>
        <v>0</v>
      </c>
      <c r="AB2140" t="s">
        <v>4421</v>
      </c>
      <c r="AC2140">
        <f>Sheet1!BA2141</f>
        <v>1</v>
      </c>
      <c r="AD2140" t="s">
        <v>4422</v>
      </c>
      <c r="AE2140">
        <f>Sheet1!BB2141</f>
        <v>70</v>
      </c>
      <c r="AF2140" t="s">
        <v>4411</v>
      </c>
      <c r="AG2140">
        <f>Sheet1!BI2141</f>
        <v>3</v>
      </c>
      <c r="AH2140" t="s">
        <v>4423</v>
      </c>
      <c r="AI2140">
        <f>Sheet1!BH2141</f>
        <v>47.4</v>
      </c>
      <c r="AJ2140" t="s">
        <v>4424</v>
      </c>
      <c r="AL2140" s="3" t="str">
        <f t="shared" si="33"/>
        <v>Formulation includes 350 kg of FA powder, 1641,228571 kg of aggregate, and the water-to-powder ratio is: 0,314157142857143 .Powder percentual composition is: SiO2: 53,59%, Al2O3: 28,46%, Fe2O3:8,71%, CaO: 4,23%. The amount of the dry fraction of Na2O from the Na2SiO3 solution is26,33kg/m3. The amount of the dry fraction of SiO2 from the Na2SiO3 solution is 56,42 kg/m3. The amount of  Na(OH) solution per m3 is: 65 kg, with a molarity of: 15. The mix also includes  7 kg/m3 of superplasticizer and 0 kg/m3 of extra water. The initial curing for this mix was 1 day at 70ªC. A compressive test after3 days was conducted with a result of 47,4 MPa.</v>
      </c>
    </row>
    <row r="2141" spans="1:38" x14ac:dyDescent="0.25">
      <c r="A2141" t="s">
        <v>4412</v>
      </c>
      <c r="B2141" s="3">
        <f>SUM(Sheet1!T2142:Y2142)</f>
        <v>350</v>
      </c>
      <c r="C2141" s="2" t="s">
        <v>4413</v>
      </c>
      <c r="D2141" t="s">
        <v>4414</v>
      </c>
      <c r="E2141" s="3">
        <f>Sheet1!AH2142</f>
        <v>1758.4591840000001</v>
      </c>
      <c r="F2141" t="s">
        <v>4415</v>
      </c>
      <c r="G2141">
        <f>(Sheet1!AZ2142)/(B2141)</f>
        <v>0.36064285714285715</v>
      </c>
      <c r="H2141" t="s">
        <v>4416</v>
      </c>
      <c r="I2141" s="3">
        <f>Sheet1!D2142</f>
        <v>53.59</v>
      </c>
      <c r="J2141" t="s">
        <v>4406</v>
      </c>
      <c r="K2141" s="3">
        <f>Sheet1!E2142</f>
        <v>28.46</v>
      </c>
      <c r="L2141" t="s">
        <v>4407</v>
      </c>
      <c r="M2141" s="3">
        <f>Sheet1!F2142</f>
        <v>8.7100000000000009</v>
      </c>
      <c r="N2141" t="s">
        <v>4408</v>
      </c>
      <c r="O2141">
        <f>Sheet1!G2142</f>
        <v>4.2300000000000004</v>
      </c>
      <c r="P2141" t="s">
        <v>4409</v>
      </c>
      <c r="Q2141">
        <f>Sheet1!AQ2142</f>
        <v>30.38</v>
      </c>
      <c r="R2141" t="s">
        <v>4417</v>
      </c>
      <c r="S2141">
        <f>Sheet1!AR2142</f>
        <v>65.099999999999994</v>
      </c>
      <c r="T2141" t="s">
        <v>4418</v>
      </c>
      <c r="U2141">
        <f>Sheet1!AT2142</f>
        <v>75</v>
      </c>
      <c r="V2141" t="s">
        <v>4419</v>
      </c>
      <c r="W2141">
        <f>Sheet1!AU2142</f>
        <v>15</v>
      </c>
      <c r="X2141" t="s">
        <v>4410</v>
      </c>
      <c r="Y2141">
        <f>Sheet1!AY2142</f>
        <v>7</v>
      </c>
      <c r="Z2141" t="s">
        <v>4420</v>
      </c>
      <c r="AA2141">
        <f>Sheet1!AX2142</f>
        <v>0</v>
      </c>
      <c r="AB2141" t="s">
        <v>4421</v>
      </c>
      <c r="AC2141">
        <f>Sheet1!BA2142</f>
        <v>1</v>
      </c>
      <c r="AD2141" t="s">
        <v>4422</v>
      </c>
      <c r="AE2141">
        <f>Sheet1!BB2142</f>
        <v>70</v>
      </c>
      <c r="AF2141" t="s">
        <v>4411</v>
      </c>
      <c r="AG2141">
        <f>Sheet1!BI2142</f>
        <v>3</v>
      </c>
      <c r="AH2141" t="s">
        <v>4423</v>
      </c>
      <c r="AI2141">
        <f>Sheet1!BH2142</f>
        <v>46.8</v>
      </c>
      <c r="AJ2141" t="s">
        <v>4424</v>
      </c>
      <c r="AL2141" s="3" t="str">
        <f t="shared" si="33"/>
        <v>Formulation includes 350 kg of FA powder, 1758,459184 kg of aggregate, and the water-to-powder ratio is: 0,360642857142857 .Powder percentual composition is: SiO2: 53,59%, Al2O3: 28,46%, Fe2O3:8,71%, CaO: 4,23%. The amount of the dry fraction of Na2O from the Na2SiO3 solution is30,38kg/m3. The amount of the dry fraction of SiO2 from the Na2SiO3 solution is 65,1 kg/m3. The amount of  Na(OH) solution per m3 is: 75 kg, with a molarity of: 15. The mix also includes  7 kg/m3 of superplasticizer and 0 kg/m3 of extra water. The initial curing for this mix was 1 day at 70ªC. A compressive test after3 days was conducted with a result of 46,8 MPa.</v>
      </c>
    </row>
    <row r="2142" spans="1:38" x14ac:dyDescent="0.25">
      <c r="A2142" t="s">
        <v>4412</v>
      </c>
      <c r="B2142" s="3">
        <f>SUM(Sheet1!T2143:Y2143)</f>
        <v>350</v>
      </c>
      <c r="C2142" s="2" t="s">
        <v>4413</v>
      </c>
      <c r="D2142" t="s">
        <v>4414</v>
      </c>
      <c r="E2142" s="3">
        <f>Sheet1!AH2143</f>
        <v>1406.767347</v>
      </c>
      <c r="F2142" t="s">
        <v>4415</v>
      </c>
      <c r="G2142">
        <f>(Sheet1!AZ2143)/(B2142)</f>
        <v>0.22196399999999999</v>
      </c>
      <c r="H2142" t="s">
        <v>4416</v>
      </c>
      <c r="I2142" s="3">
        <f>Sheet1!D2143</f>
        <v>53.59</v>
      </c>
      <c r="J2142" t="s">
        <v>4406</v>
      </c>
      <c r="K2142" s="3">
        <f>Sheet1!E2143</f>
        <v>28.46</v>
      </c>
      <c r="L2142" t="s">
        <v>4407</v>
      </c>
      <c r="M2142" s="3">
        <f>Sheet1!F2143</f>
        <v>8.7100000000000009</v>
      </c>
      <c r="N2142" t="s">
        <v>4408</v>
      </c>
      <c r="O2142">
        <f>Sheet1!G2143</f>
        <v>4.2300000000000004</v>
      </c>
      <c r="P2142" t="s">
        <v>4409</v>
      </c>
      <c r="Q2142">
        <f>Sheet1!AQ2143</f>
        <v>18.71</v>
      </c>
      <c r="R2142" t="s">
        <v>4417</v>
      </c>
      <c r="S2142">
        <f>Sheet1!AR2143</f>
        <v>40.1</v>
      </c>
      <c r="T2142" t="s">
        <v>4418</v>
      </c>
      <c r="U2142">
        <f>Sheet1!AT2143</f>
        <v>42</v>
      </c>
      <c r="V2142" t="s">
        <v>4419</v>
      </c>
      <c r="W2142">
        <f>Sheet1!AU2143</f>
        <v>15</v>
      </c>
      <c r="X2142" t="s">
        <v>4410</v>
      </c>
      <c r="Y2142">
        <f>Sheet1!AY2143</f>
        <v>7</v>
      </c>
      <c r="Z2142" t="s">
        <v>4420</v>
      </c>
      <c r="AA2142">
        <f>Sheet1!AX2143</f>
        <v>0</v>
      </c>
      <c r="AB2142" t="s">
        <v>4421</v>
      </c>
      <c r="AC2142">
        <f>Sheet1!BA2143</f>
        <v>1</v>
      </c>
      <c r="AD2142" t="s">
        <v>4422</v>
      </c>
      <c r="AE2142">
        <f>Sheet1!BB2143</f>
        <v>70</v>
      </c>
      <c r="AF2142" t="s">
        <v>4411</v>
      </c>
      <c r="AG2142">
        <f>Sheet1!BI2143</f>
        <v>3</v>
      </c>
      <c r="AH2142" t="s">
        <v>4423</v>
      </c>
      <c r="AI2142">
        <f>Sheet1!BH2143</f>
        <v>44.9</v>
      </c>
      <c r="AJ2142" t="s">
        <v>4424</v>
      </c>
      <c r="AL2142" s="3" t="str">
        <f t="shared" si="33"/>
        <v>Formulation includes 350 kg of FA powder, 1406,767347 kg of aggregate, and the water-to-powder ratio is: 0,221964 .Powder percentual composition is: SiO2: 53,59%, Al2O3: 28,46%, Fe2O3:8,71%, CaO: 4,23%. The amount of the dry fraction of Na2O from the Na2SiO3 solution is18,71kg/m3. The amount of the dry fraction of SiO2 from the Na2SiO3 solution is 40,1 kg/m3. The amount of  Na(OH) solution per m3 is: 42 kg, with a molarity of: 15. The mix also includes  7 kg/m3 of superplasticizer and 0 kg/m3 of extra water. The initial curing for this mix was 1 day at 70ªC. A compressive test after3 days was conducted with a result of 44,9 MPa.</v>
      </c>
    </row>
    <row r="2143" spans="1:38" x14ac:dyDescent="0.25">
      <c r="A2143" t="s">
        <v>4412</v>
      </c>
      <c r="B2143" s="3">
        <f>SUM(Sheet1!T2144:Y2144)</f>
        <v>350</v>
      </c>
      <c r="C2143" s="2" t="s">
        <v>4413</v>
      </c>
      <c r="D2143" t="s">
        <v>4414</v>
      </c>
      <c r="E2143" s="3">
        <f>Sheet1!AH2144</f>
        <v>1523.997959</v>
      </c>
      <c r="F2143" t="s">
        <v>4415</v>
      </c>
      <c r="G2143">
        <f>(Sheet1!AZ2144)/(B2143)</f>
        <v>0.26862266665714285</v>
      </c>
      <c r="H2143" t="s">
        <v>4416</v>
      </c>
      <c r="I2143" s="3">
        <f>Sheet1!D2144</f>
        <v>53.59</v>
      </c>
      <c r="J2143" t="s">
        <v>4406</v>
      </c>
      <c r="K2143" s="3">
        <f>Sheet1!E2144</f>
        <v>28.46</v>
      </c>
      <c r="L2143" t="s">
        <v>4407</v>
      </c>
      <c r="M2143" s="3">
        <f>Sheet1!F2144</f>
        <v>8.7100000000000009</v>
      </c>
      <c r="N2143" t="s">
        <v>4408</v>
      </c>
      <c r="O2143">
        <f>Sheet1!G2144</f>
        <v>4.2300000000000004</v>
      </c>
      <c r="P2143" t="s">
        <v>4409</v>
      </c>
      <c r="Q2143">
        <f>Sheet1!AQ2144</f>
        <v>22.87</v>
      </c>
      <c r="R2143" t="s">
        <v>4417</v>
      </c>
      <c r="S2143">
        <f>Sheet1!AR2144</f>
        <v>49.01</v>
      </c>
      <c r="T2143" t="s">
        <v>4418</v>
      </c>
      <c r="U2143">
        <f>Sheet1!AT2144</f>
        <v>51.333333330000002</v>
      </c>
      <c r="V2143" t="s">
        <v>4419</v>
      </c>
      <c r="W2143">
        <f>Sheet1!AU2144</f>
        <v>15</v>
      </c>
      <c r="X2143" t="s">
        <v>4410</v>
      </c>
      <c r="Y2143">
        <f>Sheet1!AY2144</f>
        <v>7</v>
      </c>
      <c r="Z2143" t="s">
        <v>4420</v>
      </c>
      <c r="AA2143">
        <f>Sheet1!AX2144</f>
        <v>0</v>
      </c>
      <c r="AB2143" t="s">
        <v>4421</v>
      </c>
      <c r="AC2143">
        <f>Sheet1!BA2144</f>
        <v>1</v>
      </c>
      <c r="AD2143" t="s">
        <v>4422</v>
      </c>
      <c r="AE2143">
        <f>Sheet1!BB2144</f>
        <v>70</v>
      </c>
      <c r="AF2143" t="s">
        <v>4411</v>
      </c>
      <c r="AG2143">
        <f>Sheet1!BI2144</f>
        <v>3</v>
      </c>
      <c r="AH2143" t="s">
        <v>4423</v>
      </c>
      <c r="AI2143">
        <f>Sheet1!BH2144</f>
        <v>45.7</v>
      </c>
      <c r="AJ2143" t="s">
        <v>4424</v>
      </c>
      <c r="AL2143" s="3" t="str">
        <f t="shared" si="33"/>
        <v>Formulation includes 350 kg of FA powder, 1523,997959 kg of aggregate, and the water-to-powder ratio is: 0,268622666657143 .Powder percentual composition is: SiO2: 53,59%, Al2O3: 28,46%, Fe2O3:8,71%, CaO: 4,23%. The amount of the dry fraction of Na2O from the Na2SiO3 solution is22,87kg/m3. The amount of the dry fraction of SiO2 from the Na2SiO3 solution is 49,01 kg/m3. The amount of  Na(OH) solution per m3 is: 51,33333333 kg, with a molarity of: 15. The mix also includes  7 kg/m3 of superplasticizer and 0 kg/m3 of extra water. The initial curing for this mix was 1 day at 70ªC. A compressive test after3 days was conducted with a result of 45,7 MPa.</v>
      </c>
    </row>
    <row r="2144" spans="1:38" x14ac:dyDescent="0.25">
      <c r="A2144" t="s">
        <v>4412</v>
      </c>
      <c r="B2144" s="3">
        <f>SUM(Sheet1!T2145:Y2145)</f>
        <v>350</v>
      </c>
      <c r="C2144" s="2" t="s">
        <v>4413</v>
      </c>
      <c r="D2144" t="s">
        <v>4414</v>
      </c>
      <c r="E2144" s="3">
        <f>Sheet1!AH2145</f>
        <v>1641.2285710000001</v>
      </c>
      <c r="F2144" t="s">
        <v>4415</v>
      </c>
      <c r="G2144">
        <f>(Sheet1!AZ2145)/(B2144)</f>
        <v>0.31528133342857145</v>
      </c>
      <c r="H2144" t="s">
        <v>4416</v>
      </c>
      <c r="I2144" s="3">
        <f>Sheet1!D2145</f>
        <v>53.59</v>
      </c>
      <c r="J2144" t="s">
        <v>4406</v>
      </c>
      <c r="K2144" s="3">
        <f>Sheet1!E2145</f>
        <v>28.46</v>
      </c>
      <c r="L2144" t="s">
        <v>4407</v>
      </c>
      <c r="M2144" s="3">
        <f>Sheet1!F2145</f>
        <v>8.7100000000000009</v>
      </c>
      <c r="N2144" t="s">
        <v>4408</v>
      </c>
      <c r="O2144">
        <f>Sheet1!G2145</f>
        <v>4.2300000000000004</v>
      </c>
      <c r="P2144" t="s">
        <v>4409</v>
      </c>
      <c r="Q2144">
        <f>Sheet1!AQ2145</f>
        <v>27.03</v>
      </c>
      <c r="R2144" t="s">
        <v>4417</v>
      </c>
      <c r="S2144">
        <f>Sheet1!AR2145</f>
        <v>57.92</v>
      </c>
      <c r="T2144" t="s">
        <v>4418</v>
      </c>
      <c r="U2144">
        <f>Sheet1!AT2145</f>
        <v>60.666666669999998</v>
      </c>
      <c r="V2144" t="s">
        <v>4419</v>
      </c>
      <c r="W2144">
        <f>Sheet1!AU2145</f>
        <v>15</v>
      </c>
      <c r="X2144" t="s">
        <v>4410</v>
      </c>
      <c r="Y2144">
        <f>Sheet1!AY2145</f>
        <v>7</v>
      </c>
      <c r="Z2144" t="s">
        <v>4420</v>
      </c>
      <c r="AA2144">
        <f>Sheet1!AX2145</f>
        <v>0</v>
      </c>
      <c r="AB2144" t="s">
        <v>4421</v>
      </c>
      <c r="AC2144">
        <f>Sheet1!BA2145</f>
        <v>1</v>
      </c>
      <c r="AD2144" t="s">
        <v>4422</v>
      </c>
      <c r="AE2144">
        <f>Sheet1!BB2145</f>
        <v>70</v>
      </c>
      <c r="AF2144" t="s">
        <v>4411</v>
      </c>
      <c r="AG2144">
        <f>Sheet1!BI2145</f>
        <v>3</v>
      </c>
      <c r="AH2144" t="s">
        <v>4423</v>
      </c>
      <c r="AI2144">
        <f>Sheet1!BH2145</f>
        <v>46.3</v>
      </c>
      <c r="AJ2144" t="s">
        <v>4424</v>
      </c>
      <c r="AL2144" s="3" t="str">
        <f t="shared" si="33"/>
        <v>Formulation includes 350 kg of FA powder, 1641,228571 kg of aggregate, and the water-to-powder ratio is: 0,315281333428571 .Powder percentual composition is: SiO2: 53,59%, Al2O3: 28,46%, Fe2O3:8,71%, CaO: 4,23%. The amount of the dry fraction of Na2O from the Na2SiO3 solution is27,03kg/m3. The amount of the dry fraction of SiO2 from the Na2SiO3 solution is 57,92 kg/m3. The amount of  Na(OH) solution per m3 is: 60,66666667 kg, with a molarity of: 15. The mix also includes  7 kg/m3 of superplasticizer and 0 kg/m3 of extra water. The initial curing for this mix was 1 day at 70ªC. A compressive test after3 days was conducted with a result of 46,3 MPa.</v>
      </c>
    </row>
    <row r="2145" spans="1:38" x14ac:dyDescent="0.25">
      <c r="A2145" t="s">
        <v>4412</v>
      </c>
      <c r="B2145" s="3">
        <f>SUM(Sheet1!T2146:Y2146)</f>
        <v>350</v>
      </c>
      <c r="C2145" s="2" t="s">
        <v>4413</v>
      </c>
      <c r="D2145" t="s">
        <v>4414</v>
      </c>
      <c r="E2145" s="3">
        <f>Sheet1!AH2146</f>
        <v>1758.4591840000001</v>
      </c>
      <c r="F2145" t="s">
        <v>4415</v>
      </c>
      <c r="G2145">
        <f>(Sheet1!AZ2146)/(B2145)</f>
        <v>0.36193999999999998</v>
      </c>
      <c r="H2145" t="s">
        <v>4416</v>
      </c>
      <c r="I2145" s="3">
        <f>Sheet1!D2146</f>
        <v>53.59</v>
      </c>
      <c r="J2145" t="s">
        <v>4406</v>
      </c>
      <c r="K2145" s="3">
        <f>Sheet1!E2146</f>
        <v>28.46</v>
      </c>
      <c r="L2145" t="s">
        <v>4407</v>
      </c>
      <c r="M2145" s="3">
        <f>Sheet1!F2146</f>
        <v>8.7100000000000009</v>
      </c>
      <c r="N2145" t="s">
        <v>4408</v>
      </c>
      <c r="O2145">
        <f>Sheet1!G2146</f>
        <v>4.2300000000000004</v>
      </c>
      <c r="P2145" t="s">
        <v>4409</v>
      </c>
      <c r="Q2145">
        <f>Sheet1!AQ2146</f>
        <v>31.19</v>
      </c>
      <c r="R2145" t="s">
        <v>4417</v>
      </c>
      <c r="S2145">
        <f>Sheet1!AR2146</f>
        <v>66.84</v>
      </c>
      <c r="T2145" t="s">
        <v>4418</v>
      </c>
      <c r="U2145">
        <f>Sheet1!AT2146</f>
        <v>70</v>
      </c>
      <c r="V2145" t="s">
        <v>4419</v>
      </c>
      <c r="W2145">
        <f>Sheet1!AU2146</f>
        <v>15</v>
      </c>
      <c r="X2145" t="s">
        <v>4410</v>
      </c>
      <c r="Y2145">
        <f>Sheet1!AY2146</f>
        <v>7</v>
      </c>
      <c r="Z2145" t="s">
        <v>4420</v>
      </c>
      <c r="AA2145">
        <f>Sheet1!AX2146</f>
        <v>0</v>
      </c>
      <c r="AB2145" t="s">
        <v>4421</v>
      </c>
      <c r="AC2145">
        <f>Sheet1!BA2146</f>
        <v>1</v>
      </c>
      <c r="AD2145" t="s">
        <v>4422</v>
      </c>
      <c r="AE2145">
        <f>Sheet1!BB2146</f>
        <v>70</v>
      </c>
      <c r="AF2145" t="s">
        <v>4411</v>
      </c>
      <c r="AG2145">
        <f>Sheet1!BI2146</f>
        <v>3</v>
      </c>
      <c r="AH2145" t="s">
        <v>4423</v>
      </c>
      <c r="AI2145">
        <f>Sheet1!BH2146</f>
        <v>45.3</v>
      </c>
      <c r="AJ2145" t="s">
        <v>4424</v>
      </c>
      <c r="AL2145" s="3" t="str">
        <f t="shared" si="33"/>
        <v>Formulation includes 350 kg of FA powder, 1758,459184 kg of aggregate, and the water-to-powder ratio is: 0,36194 .Powder percentual composition is: SiO2: 53,59%, Al2O3: 28,46%, Fe2O3:8,71%, CaO: 4,23%. The amount of the dry fraction of Na2O from the Na2SiO3 solution is31,19kg/m3. The amount of the dry fraction of SiO2 from the Na2SiO3 solution is 66,84 kg/m3. The amount of  Na(OH) solution per m3 is: 70 kg, with a molarity of: 15. The mix also includes  7 kg/m3 of superplasticizer and 0 kg/m3 of extra water. The initial curing for this mix was 1 day at 70ªC. A compressive test after3 days was conducted with a result of 45,3 MPa.</v>
      </c>
    </row>
    <row r="2146" spans="1:38" x14ac:dyDescent="0.25">
      <c r="A2146" t="s">
        <v>4412</v>
      </c>
      <c r="B2146" s="3">
        <f>SUM(Sheet1!T2147:Y2147)</f>
        <v>350</v>
      </c>
      <c r="C2146" s="2" t="s">
        <v>4413</v>
      </c>
      <c r="D2146" t="s">
        <v>4414</v>
      </c>
      <c r="E2146" s="3">
        <f>Sheet1!AH2147</f>
        <v>1641.2285710000001</v>
      </c>
      <c r="F2146" t="s">
        <v>4415</v>
      </c>
      <c r="G2146">
        <f>(Sheet1!AZ2147)/(B2146)</f>
        <v>0.33052857142857145</v>
      </c>
      <c r="H2146" t="s">
        <v>4416</v>
      </c>
      <c r="I2146" s="3">
        <f>Sheet1!D2147</f>
        <v>53.59</v>
      </c>
      <c r="J2146" t="s">
        <v>4406</v>
      </c>
      <c r="K2146" s="3">
        <f>Sheet1!E2147</f>
        <v>28.46</v>
      </c>
      <c r="L2146" t="s">
        <v>4407</v>
      </c>
      <c r="M2146" s="3">
        <f>Sheet1!F2147</f>
        <v>8.7100000000000009</v>
      </c>
      <c r="N2146" t="s">
        <v>4408</v>
      </c>
      <c r="O2146">
        <f>Sheet1!G2147</f>
        <v>4.2300000000000004</v>
      </c>
      <c r="P2146" t="s">
        <v>4409</v>
      </c>
      <c r="Q2146">
        <f>Sheet1!AQ2147</f>
        <v>22.28</v>
      </c>
      <c r="R2146" t="s">
        <v>4417</v>
      </c>
      <c r="S2146">
        <f>Sheet1!AR2147</f>
        <v>47.74</v>
      </c>
      <c r="T2146" t="s">
        <v>4418</v>
      </c>
      <c r="U2146">
        <f>Sheet1!AT2147</f>
        <v>55</v>
      </c>
      <c r="V2146" t="s">
        <v>4419</v>
      </c>
      <c r="W2146">
        <f>Sheet1!AU2147</f>
        <v>5</v>
      </c>
      <c r="X2146" t="s">
        <v>4410</v>
      </c>
      <c r="Y2146">
        <f>Sheet1!AY2147</f>
        <v>7</v>
      </c>
      <c r="Z2146" t="s">
        <v>4420</v>
      </c>
      <c r="AA2146">
        <f>Sheet1!AX2147</f>
        <v>0</v>
      </c>
      <c r="AB2146" t="s">
        <v>4421</v>
      </c>
      <c r="AC2146">
        <f>Sheet1!BA2147</f>
        <v>1</v>
      </c>
      <c r="AD2146" t="s">
        <v>4422</v>
      </c>
      <c r="AE2146">
        <f>Sheet1!BB2147</f>
        <v>60</v>
      </c>
      <c r="AF2146" t="s">
        <v>4411</v>
      </c>
      <c r="AG2146">
        <f>Sheet1!BI2147</f>
        <v>3</v>
      </c>
      <c r="AH2146" t="s">
        <v>4423</v>
      </c>
      <c r="AI2146">
        <f>Sheet1!BH2147</f>
        <v>42.3</v>
      </c>
      <c r="AJ2146" t="s">
        <v>4424</v>
      </c>
      <c r="AL2146" s="3" t="str">
        <f t="shared" si="33"/>
        <v>Formulation includes 350 kg of FA powder, 1641,228571 kg of aggregate, and the water-to-powder ratio is: 0,330528571428571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5. The mix also includes  7 kg/m3 of superplasticizer and 0 kg/m3 of extra water. The initial curing for this mix was 1 day at 60ªC. A compressive test after3 days was conducted with a result of 42,3 MPa.</v>
      </c>
    </row>
    <row r="2147" spans="1:38" x14ac:dyDescent="0.25">
      <c r="A2147" t="s">
        <v>4412</v>
      </c>
      <c r="B2147" s="3">
        <f>SUM(Sheet1!T2148:Y2148)</f>
        <v>350</v>
      </c>
      <c r="C2147" s="2" t="s">
        <v>4413</v>
      </c>
      <c r="D2147" t="s">
        <v>4414</v>
      </c>
      <c r="E2147" s="3">
        <f>Sheet1!AH2148</f>
        <v>1641.2285710000001</v>
      </c>
      <c r="F2147" t="s">
        <v>4415</v>
      </c>
      <c r="G2147">
        <f>(Sheet1!AZ2148)/(B2147)</f>
        <v>0.33052857142857145</v>
      </c>
      <c r="H2147" t="s">
        <v>4416</v>
      </c>
      <c r="I2147" s="3">
        <f>Sheet1!D2148</f>
        <v>53.59</v>
      </c>
      <c r="J2147" t="s">
        <v>4406</v>
      </c>
      <c r="K2147" s="3">
        <f>Sheet1!E2148</f>
        <v>28.46</v>
      </c>
      <c r="L2147" t="s">
        <v>4407</v>
      </c>
      <c r="M2147" s="3">
        <f>Sheet1!F2148</f>
        <v>8.7100000000000009</v>
      </c>
      <c r="N2147" t="s">
        <v>4408</v>
      </c>
      <c r="O2147">
        <f>Sheet1!G2148</f>
        <v>4.2300000000000004</v>
      </c>
      <c r="P2147" t="s">
        <v>4409</v>
      </c>
      <c r="Q2147">
        <f>Sheet1!AQ2148</f>
        <v>22.28</v>
      </c>
      <c r="R2147" t="s">
        <v>4417</v>
      </c>
      <c r="S2147">
        <f>Sheet1!AR2148</f>
        <v>47.74</v>
      </c>
      <c r="T2147" t="s">
        <v>4418</v>
      </c>
      <c r="U2147">
        <f>Sheet1!AT2148</f>
        <v>55</v>
      </c>
      <c r="V2147" t="s">
        <v>4419</v>
      </c>
      <c r="W2147">
        <f>Sheet1!AU2148</f>
        <v>5</v>
      </c>
      <c r="X2147" t="s">
        <v>4410</v>
      </c>
      <c r="Y2147">
        <f>Sheet1!AY2148</f>
        <v>7</v>
      </c>
      <c r="Z2147" t="s">
        <v>4420</v>
      </c>
      <c r="AA2147">
        <f>Sheet1!AX2148</f>
        <v>0</v>
      </c>
      <c r="AB2147" t="s">
        <v>4421</v>
      </c>
      <c r="AC2147">
        <f>Sheet1!BA2148</f>
        <v>1</v>
      </c>
      <c r="AD2147" t="s">
        <v>4422</v>
      </c>
      <c r="AE2147">
        <f>Sheet1!BB2148</f>
        <v>70</v>
      </c>
      <c r="AF2147" t="s">
        <v>4411</v>
      </c>
      <c r="AG2147">
        <f>Sheet1!BI2148</f>
        <v>3</v>
      </c>
      <c r="AH2147" t="s">
        <v>4423</v>
      </c>
      <c r="AI2147">
        <f>Sheet1!BH2148</f>
        <v>42.8</v>
      </c>
      <c r="AJ2147" t="s">
        <v>4424</v>
      </c>
      <c r="AL2147" s="3" t="str">
        <f t="shared" si="33"/>
        <v>Formulation includes 350 kg of FA powder, 1641,228571 kg of aggregate, and the water-to-powder ratio is: 0,330528571428571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5. The mix also includes  7 kg/m3 of superplasticizer and 0 kg/m3 of extra water. The initial curing for this mix was 1 day at 70ªC. A compressive test after3 days was conducted with a result of 42,8 MPa.</v>
      </c>
    </row>
    <row r="2148" spans="1:38" x14ac:dyDescent="0.25">
      <c r="A2148" t="s">
        <v>4412</v>
      </c>
      <c r="B2148" s="3">
        <f>SUM(Sheet1!T2149:Y2149)</f>
        <v>350</v>
      </c>
      <c r="C2148" s="2" t="s">
        <v>4413</v>
      </c>
      <c r="D2148" t="s">
        <v>4414</v>
      </c>
      <c r="E2148" s="3">
        <f>Sheet1!AH2149</f>
        <v>1641.2285710000001</v>
      </c>
      <c r="F2148" t="s">
        <v>4415</v>
      </c>
      <c r="G2148">
        <f>(Sheet1!AZ2149)/(B2148)</f>
        <v>0.33052857142857145</v>
      </c>
      <c r="H2148" t="s">
        <v>4416</v>
      </c>
      <c r="I2148" s="3">
        <f>Sheet1!D2149</f>
        <v>53.59</v>
      </c>
      <c r="J2148" t="s">
        <v>4406</v>
      </c>
      <c r="K2148" s="3">
        <f>Sheet1!E2149</f>
        <v>28.46</v>
      </c>
      <c r="L2148" t="s">
        <v>4407</v>
      </c>
      <c r="M2148" s="3">
        <f>Sheet1!F2149</f>
        <v>8.7100000000000009</v>
      </c>
      <c r="N2148" t="s">
        <v>4408</v>
      </c>
      <c r="O2148">
        <f>Sheet1!G2149</f>
        <v>4.2300000000000004</v>
      </c>
      <c r="P2148" t="s">
        <v>4409</v>
      </c>
      <c r="Q2148">
        <f>Sheet1!AQ2149</f>
        <v>22.28</v>
      </c>
      <c r="R2148" t="s">
        <v>4417</v>
      </c>
      <c r="S2148">
        <f>Sheet1!AR2149</f>
        <v>47.74</v>
      </c>
      <c r="T2148" t="s">
        <v>4418</v>
      </c>
      <c r="U2148">
        <f>Sheet1!AT2149</f>
        <v>55</v>
      </c>
      <c r="V2148" t="s">
        <v>4419</v>
      </c>
      <c r="W2148">
        <f>Sheet1!AU2149</f>
        <v>5</v>
      </c>
      <c r="X2148" t="s">
        <v>4410</v>
      </c>
      <c r="Y2148">
        <f>Sheet1!AY2149</f>
        <v>7</v>
      </c>
      <c r="Z2148" t="s">
        <v>4420</v>
      </c>
      <c r="AA2148">
        <f>Sheet1!AX2149</f>
        <v>0</v>
      </c>
      <c r="AB2148" t="s">
        <v>4421</v>
      </c>
      <c r="AC2148">
        <f>Sheet1!BA2149</f>
        <v>1</v>
      </c>
      <c r="AD2148" t="s">
        <v>4422</v>
      </c>
      <c r="AE2148">
        <f>Sheet1!BB2149</f>
        <v>80</v>
      </c>
      <c r="AF2148" t="s">
        <v>4411</v>
      </c>
      <c r="AG2148">
        <f>Sheet1!BI2149</f>
        <v>3</v>
      </c>
      <c r="AH2148" t="s">
        <v>4423</v>
      </c>
      <c r="AI2148">
        <f>Sheet1!BH2149</f>
        <v>43.7</v>
      </c>
      <c r="AJ2148" t="s">
        <v>4424</v>
      </c>
      <c r="AL2148" s="3" t="str">
        <f t="shared" si="33"/>
        <v>Formulation includes 350 kg of FA powder, 1641,228571 kg of aggregate, and the water-to-powder ratio is: 0,330528571428571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5. The mix also includes  7 kg/m3 of superplasticizer and 0 kg/m3 of extra water. The initial curing for this mix was 1 day at 80ªC. A compressive test after3 days was conducted with a result of 43,7 MPa.</v>
      </c>
    </row>
    <row r="2149" spans="1:38" x14ac:dyDescent="0.25">
      <c r="A2149" t="s">
        <v>4412</v>
      </c>
      <c r="B2149" s="3">
        <f>SUM(Sheet1!T2150:Y2150)</f>
        <v>350</v>
      </c>
      <c r="C2149" s="2" t="s">
        <v>4413</v>
      </c>
      <c r="D2149" t="s">
        <v>4414</v>
      </c>
      <c r="E2149" s="3">
        <f>Sheet1!AH2150</f>
        <v>1641.2285710000001</v>
      </c>
      <c r="F2149" t="s">
        <v>4415</v>
      </c>
      <c r="G2149">
        <f>(Sheet1!AZ2150)/(B2149)</f>
        <v>0.33052857142857145</v>
      </c>
      <c r="H2149" t="s">
        <v>4416</v>
      </c>
      <c r="I2149" s="3">
        <f>Sheet1!D2150</f>
        <v>53.59</v>
      </c>
      <c r="J2149" t="s">
        <v>4406</v>
      </c>
      <c r="K2149" s="3">
        <f>Sheet1!E2150</f>
        <v>28.46</v>
      </c>
      <c r="L2149" t="s">
        <v>4407</v>
      </c>
      <c r="M2149" s="3">
        <f>Sheet1!F2150</f>
        <v>8.7100000000000009</v>
      </c>
      <c r="N2149" t="s">
        <v>4408</v>
      </c>
      <c r="O2149">
        <f>Sheet1!G2150</f>
        <v>4.2300000000000004</v>
      </c>
      <c r="P2149" t="s">
        <v>4409</v>
      </c>
      <c r="Q2149">
        <f>Sheet1!AQ2150</f>
        <v>22.28</v>
      </c>
      <c r="R2149" t="s">
        <v>4417</v>
      </c>
      <c r="S2149">
        <f>Sheet1!AR2150</f>
        <v>47.74</v>
      </c>
      <c r="T2149" t="s">
        <v>4418</v>
      </c>
      <c r="U2149">
        <f>Sheet1!AT2150</f>
        <v>55</v>
      </c>
      <c r="V2149" t="s">
        <v>4419</v>
      </c>
      <c r="W2149">
        <f>Sheet1!AU2150</f>
        <v>5</v>
      </c>
      <c r="X2149" t="s">
        <v>4410</v>
      </c>
      <c r="Y2149">
        <f>Sheet1!AY2150</f>
        <v>7</v>
      </c>
      <c r="Z2149" t="s">
        <v>4420</v>
      </c>
      <c r="AA2149">
        <f>Sheet1!AX2150</f>
        <v>0</v>
      </c>
      <c r="AB2149" t="s">
        <v>4421</v>
      </c>
      <c r="AC2149">
        <f>Sheet1!BA2150</f>
        <v>1</v>
      </c>
      <c r="AD2149" t="s">
        <v>4422</v>
      </c>
      <c r="AE2149">
        <f>Sheet1!BB2150</f>
        <v>90</v>
      </c>
      <c r="AF2149" t="s">
        <v>4411</v>
      </c>
      <c r="AG2149">
        <f>Sheet1!BI2150</f>
        <v>3</v>
      </c>
      <c r="AH2149" t="s">
        <v>4423</v>
      </c>
      <c r="AI2149">
        <f>Sheet1!BH2150</f>
        <v>43.3</v>
      </c>
      <c r="AJ2149" t="s">
        <v>4424</v>
      </c>
      <c r="AL2149" s="3" t="str">
        <f t="shared" si="33"/>
        <v>Formulation includes 350 kg of FA powder, 1641,228571 kg of aggregate, and the water-to-powder ratio is: 0,330528571428571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5. The mix also includes  7 kg/m3 of superplasticizer and 0 kg/m3 of extra water. The initial curing for this mix was 1 day at 90ªC. A compressive test after3 days was conducted with a result of 43,3 MPa.</v>
      </c>
    </row>
    <row r="2150" spans="1:38" x14ac:dyDescent="0.25">
      <c r="A2150" t="s">
        <v>4412</v>
      </c>
      <c r="B2150" s="3">
        <f>SUM(Sheet1!T2151:Y2151)</f>
        <v>350</v>
      </c>
      <c r="C2150" s="2" t="s">
        <v>4413</v>
      </c>
      <c r="D2150" t="s">
        <v>4414</v>
      </c>
      <c r="E2150" s="3">
        <f>Sheet1!AH2151</f>
        <v>1641.2285710000001</v>
      </c>
      <c r="F2150" t="s">
        <v>4415</v>
      </c>
      <c r="G2150">
        <f>(Sheet1!AZ2151)/(B2150)</f>
        <v>0.29910000000000003</v>
      </c>
      <c r="H2150" t="s">
        <v>4416</v>
      </c>
      <c r="I2150" s="3">
        <f>Sheet1!D2151</f>
        <v>53.59</v>
      </c>
      <c r="J2150" t="s">
        <v>4406</v>
      </c>
      <c r="K2150" s="3">
        <f>Sheet1!E2151</f>
        <v>28.46</v>
      </c>
      <c r="L2150" t="s">
        <v>4407</v>
      </c>
      <c r="M2150" s="3">
        <f>Sheet1!F2151</f>
        <v>8.7100000000000009</v>
      </c>
      <c r="N2150" t="s">
        <v>4408</v>
      </c>
      <c r="O2150">
        <f>Sheet1!G2151</f>
        <v>4.2300000000000004</v>
      </c>
      <c r="P2150" t="s">
        <v>4409</v>
      </c>
      <c r="Q2150">
        <f>Sheet1!AQ2151</f>
        <v>22.28</v>
      </c>
      <c r="R2150" t="s">
        <v>4417</v>
      </c>
      <c r="S2150">
        <f>Sheet1!AR2151</f>
        <v>47.74</v>
      </c>
      <c r="T2150" t="s">
        <v>4418</v>
      </c>
      <c r="U2150">
        <f>Sheet1!AT2151</f>
        <v>55</v>
      </c>
      <c r="V2150" t="s">
        <v>4419</v>
      </c>
      <c r="W2150">
        <f>Sheet1!AU2151</f>
        <v>10</v>
      </c>
      <c r="X2150" t="s">
        <v>4410</v>
      </c>
      <c r="Y2150">
        <f>Sheet1!AY2151</f>
        <v>7</v>
      </c>
      <c r="Z2150" t="s">
        <v>4420</v>
      </c>
      <c r="AA2150">
        <f>Sheet1!AX2151</f>
        <v>0</v>
      </c>
      <c r="AB2150" t="s">
        <v>4421</v>
      </c>
      <c r="AC2150">
        <f>Sheet1!BA2151</f>
        <v>1</v>
      </c>
      <c r="AD2150" t="s">
        <v>4422</v>
      </c>
      <c r="AE2150">
        <f>Sheet1!BB2151</f>
        <v>60</v>
      </c>
      <c r="AF2150" t="s">
        <v>4411</v>
      </c>
      <c r="AG2150">
        <f>Sheet1!BI2151</f>
        <v>3</v>
      </c>
      <c r="AH2150" t="s">
        <v>4423</v>
      </c>
      <c r="AI2150">
        <f>Sheet1!BH2151</f>
        <v>46.8</v>
      </c>
      <c r="AJ2150" t="s">
        <v>4424</v>
      </c>
      <c r="AL2150" s="3" t="str">
        <f t="shared" si="33"/>
        <v>Formulation includes 350 kg of FA powder, 1641,228571 kg of aggregate, and the water-to-powder ratio is: 0,2991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10. The mix also includes  7 kg/m3 of superplasticizer and 0 kg/m3 of extra water. The initial curing for this mix was 1 day at 60ªC. A compressive test after3 days was conducted with a result of 46,8 MPa.</v>
      </c>
    </row>
    <row r="2151" spans="1:38" x14ac:dyDescent="0.25">
      <c r="A2151" t="s">
        <v>4412</v>
      </c>
      <c r="B2151" s="3">
        <f>SUM(Sheet1!T2152:Y2152)</f>
        <v>350</v>
      </c>
      <c r="C2151" s="2" t="s">
        <v>4413</v>
      </c>
      <c r="D2151" t="s">
        <v>4414</v>
      </c>
      <c r="E2151" s="3">
        <f>Sheet1!AH2152</f>
        <v>1641.2285710000001</v>
      </c>
      <c r="F2151" t="s">
        <v>4415</v>
      </c>
      <c r="G2151">
        <f>(Sheet1!AZ2152)/(B2151)</f>
        <v>0.29910000000000003</v>
      </c>
      <c r="H2151" t="s">
        <v>4416</v>
      </c>
      <c r="I2151" s="3">
        <f>Sheet1!D2152</f>
        <v>53.59</v>
      </c>
      <c r="J2151" t="s">
        <v>4406</v>
      </c>
      <c r="K2151" s="3">
        <f>Sheet1!E2152</f>
        <v>28.46</v>
      </c>
      <c r="L2151" t="s">
        <v>4407</v>
      </c>
      <c r="M2151" s="3">
        <f>Sheet1!F2152</f>
        <v>8.7100000000000009</v>
      </c>
      <c r="N2151" t="s">
        <v>4408</v>
      </c>
      <c r="O2151">
        <f>Sheet1!G2152</f>
        <v>4.2300000000000004</v>
      </c>
      <c r="P2151" t="s">
        <v>4409</v>
      </c>
      <c r="Q2151">
        <f>Sheet1!AQ2152</f>
        <v>22.28</v>
      </c>
      <c r="R2151" t="s">
        <v>4417</v>
      </c>
      <c r="S2151">
        <f>Sheet1!AR2152</f>
        <v>47.74</v>
      </c>
      <c r="T2151" t="s">
        <v>4418</v>
      </c>
      <c r="U2151">
        <f>Sheet1!AT2152</f>
        <v>55</v>
      </c>
      <c r="V2151" t="s">
        <v>4419</v>
      </c>
      <c r="W2151">
        <f>Sheet1!AU2152</f>
        <v>10</v>
      </c>
      <c r="X2151" t="s">
        <v>4410</v>
      </c>
      <c r="Y2151">
        <f>Sheet1!AY2152</f>
        <v>7</v>
      </c>
      <c r="Z2151" t="s">
        <v>4420</v>
      </c>
      <c r="AA2151">
        <f>Sheet1!AX2152</f>
        <v>0</v>
      </c>
      <c r="AB2151" t="s">
        <v>4421</v>
      </c>
      <c r="AC2151">
        <f>Sheet1!BA2152</f>
        <v>1</v>
      </c>
      <c r="AD2151" t="s">
        <v>4422</v>
      </c>
      <c r="AE2151">
        <f>Sheet1!BB2152</f>
        <v>70</v>
      </c>
      <c r="AF2151" t="s">
        <v>4411</v>
      </c>
      <c r="AG2151">
        <f>Sheet1!BI2152</f>
        <v>3</v>
      </c>
      <c r="AH2151" t="s">
        <v>4423</v>
      </c>
      <c r="AI2151">
        <f>Sheet1!BH2152</f>
        <v>47.7</v>
      </c>
      <c r="AJ2151" t="s">
        <v>4424</v>
      </c>
      <c r="AL2151" s="3" t="str">
        <f t="shared" si="33"/>
        <v>Formulation includes 350 kg of FA powder, 1641,228571 kg of aggregate, and the water-to-powder ratio is: 0,2991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10. The mix also includes  7 kg/m3 of superplasticizer and 0 kg/m3 of extra water. The initial curing for this mix was 1 day at 70ªC. A compressive test after3 days was conducted with a result of 47,7 MPa.</v>
      </c>
    </row>
    <row r="2152" spans="1:38" x14ac:dyDescent="0.25">
      <c r="A2152" t="s">
        <v>4412</v>
      </c>
      <c r="B2152" s="3">
        <f>SUM(Sheet1!T2153:Y2153)</f>
        <v>350</v>
      </c>
      <c r="C2152" s="2" t="s">
        <v>4413</v>
      </c>
      <c r="D2152" t="s">
        <v>4414</v>
      </c>
      <c r="E2152" s="3">
        <f>Sheet1!AH2153</f>
        <v>1641.2285710000001</v>
      </c>
      <c r="F2152" t="s">
        <v>4415</v>
      </c>
      <c r="G2152">
        <f>(Sheet1!AZ2153)/(B2152)</f>
        <v>0.29910000000000003</v>
      </c>
      <c r="H2152" t="s">
        <v>4416</v>
      </c>
      <c r="I2152" s="3">
        <f>Sheet1!D2153</f>
        <v>53.59</v>
      </c>
      <c r="J2152" t="s">
        <v>4406</v>
      </c>
      <c r="K2152" s="3">
        <f>Sheet1!E2153</f>
        <v>28.46</v>
      </c>
      <c r="L2152" t="s">
        <v>4407</v>
      </c>
      <c r="M2152" s="3">
        <f>Sheet1!F2153</f>
        <v>8.7100000000000009</v>
      </c>
      <c r="N2152" t="s">
        <v>4408</v>
      </c>
      <c r="O2152">
        <f>Sheet1!G2153</f>
        <v>4.2300000000000004</v>
      </c>
      <c r="P2152" t="s">
        <v>4409</v>
      </c>
      <c r="Q2152">
        <f>Sheet1!AQ2153</f>
        <v>22.28</v>
      </c>
      <c r="R2152" t="s">
        <v>4417</v>
      </c>
      <c r="S2152">
        <f>Sheet1!AR2153</f>
        <v>47.74</v>
      </c>
      <c r="T2152" t="s">
        <v>4418</v>
      </c>
      <c r="U2152">
        <f>Sheet1!AT2153</f>
        <v>55</v>
      </c>
      <c r="V2152" t="s">
        <v>4419</v>
      </c>
      <c r="W2152">
        <f>Sheet1!AU2153</f>
        <v>10</v>
      </c>
      <c r="X2152" t="s">
        <v>4410</v>
      </c>
      <c r="Y2152">
        <f>Sheet1!AY2153</f>
        <v>7</v>
      </c>
      <c r="Z2152" t="s">
        <v>4420</v>
      </c>
      <c r="AA2152">
        <f>Sheet1!AX2153</f>
        <v>0</v>
      </c>
      <c r="AB2152" t="s">
        <v>4421</v>
      </c>
      <c r="AC2152">
        <f>Sheet1!BA2153</f>
        <v>1</v>
      </c>
      <c r="AD2152" t="s">
        <v>4422</v>
      </c>
      <c r="AE2152">
        <f>Sheet1!BB2153</f>
        <v>80</v>
      </c>
      <c r="AF2152" t="s">
        <v>4411</v>
      </c>
      <c r="AG2152">
        <f>Sheet1!BI2153</f>
        <v>3</v>
      </c>
      <c r="AH2152" t="s">
        <v>4423</v>
      </c>
      <c r="AI2152">
        <f>Sheet1!BH2153</f>
        <v>48.8</v>
      </c>
      <c r="AJ2152" t="s">
        <v>4424</v>
      </c>
      <c r="AL2152" s="3" t="str">
        <f t="shared" si="33"/>
        <v>Formulation includes 350 kg of FA powder, 1641,228571 kg of aggregate, and the water-to-powder ratio is: 0,2991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10. The mix also includes  7 kg/m3 of superplasticizer and 0 kg/m3 of extra water. The initial curing for this mix was 1 day at 80ªC. A compressive test after3 days was conducted with a result of 48,8 MPa.</v>
      </c>
    </row>
    <row r="2153" spans="1:38" x14ac:dyDescent="0.25">
      <c r="A2153" t="s">
        <v>4412</v>
      </c>
      <c r="B2153" s="3">
        <f>SUM(Sheet1!T2154:Y2154)</f>
        <v>350</v>
      </c>
      <c r="C2153" s="2" t="s">
        <v>4413</v>
      </c>
      <c r="D2153" t="s">
        <v>4414</v>
      </c>
      <c r="E2153" s="3">
        <f>Sheet1!AH2154</f>
        <v>1641.2285710000001</v>
      </c>
      <c r="F2153" t="s">
        <v>4415</v>
      </c>
      <c r="G2153">
        <f>(Sheet1!AZ2154)/(B2153)</f>
        <v>0.29910000000000003</v>
      </c>
      <c r="H2153" t="s">
        <v>4416</v>
      </c>
      <c r="I2153" s="3">
        <f>Sheet1!D2154</f>
        <v>53.59</v>
      </c>
      <c r="J2153" t="s">
        <v>4406</v>
      </c>
      <c r="K2153" s="3">
        <f>Sheet1!E2154</f>
        <v>28.46</v>
      </c>
      <c r="L2153" t="s">
        <v>4407</v>
      </c>
      <c r="M2153" s="3">
        <f>Sheet1!F2154</f>
        <v>8.7100000000000009</v>
      </c>
      <c r="N2153" t="s">
        <v>4408</v>
      </c>
      <c r="O2153">
        <f>Sheet1!G2154</f>
        <v>4.2300000000000004</v>
      </c>
      <c r="P2153" t="s">
        <v>4409</v>
      </c>
      <c r="Q2153">
        <f>Sheet1!AQ2154</f>
        <v>22.28</v>
      </c>
      <c r="R2153" t="s">
        <v>4417</v>
      </c>
      <c r="S2153">
        <f>Sheet1!AR2154</f>
        <v>47.74</v>
      </c>
      <c r="T2153" t="s">
        <v>4418</v>
      </c>
      <c r="U2153">
        <f>Sheet1!AT2154</f>
        <v>55</v>
      </c>
      <c r="V2153" t="s">
        <v>4419</v>
      </c>
      <c r="W2153">
        <f>Sheet1!AU2154</f>
        <v>10</v>
      </c>
      <c r="X2153" t="s">
        <v>4410</v>
      </c>
      <c r="Y2153">
        <f>Sheet1!AY2154</f>
        <v>7</v>
      </c>
      <c r="Z2153" t="s">
        <v>4420</v>
      </c>
      <c r="AA2153">
        <f>Sheet1!AX2154</f>
        <v>0</v>
      </c>
      <c r="AB2153" t="s">
        <v>4421</v>
      </c>
      <c r="AC2153">
        <f>Sheet1!BA2154</f>
        <v>1</v>
      </c>
      <c r="AD2153" t="s">
        <v>4422</v>
      </c>
      <c r="AE2153">
        <f>Sheet1!BB2154</f>
        <v>90</v>
      </c>
      <c r="AF2153" t="s">
        <v>4411</v>
      </c>
      <c r="AG2153">
        <f>Sheet1!BI2154</f>
        <v>3</v>
      </c>
      <c r="AH2153" t="s">
        <v>4423</v>
      </c>
      <c r="AI2153">
        <f>Sheet1!BH2154</f>
        <v>48.4</v>
      </c>
      <c r="AJ2153" t="s">
        <v>4424</v>
      </c>
      <c r="AL2153" s="3" t="str">
        <f t="shared" si="33"/>
        <v>Formulation includes 350 kg of FA powder, 1641,228571 kg of aggregate, and the water-to-powder ratio is: 0,2991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10. The mix also includes  7 kg/m3 of superplasticizer and 0 kg/m3 of extra water. The initial curing for this mix was 1 day at 90ªC. A compressive test after3 days was conducted with a result of 48,4 MPa.</v>
      </c>
    </row>
    <row r="2154" spans="1:38" x14ac:dyDescent="0.25">
      <c r="A2154" t="s">
        <v>4412</v>
      </c>
      <c r="B2154" s="3">
        <f>SUM(Sheet1!T2155:Y2155)</f>
        <v>350</v>
      </c>
      <c r="C2154" s="2" t="s">
        <v>4413</v>
      </c>
      <c r="D2154" t="s">
        <v>4414</v>
      </c>
      <c r="E2154" s="3">
        <f>Sheet1!AH2155</f>
        <v>1641.2285710000001</v>
      </c>
      <c r="F2154" t="s">
        <v>4415</v>
      </c>
      <c r="G2154">
        <f>(Sheet1!AZ2155)/(B2154)</f>
        <v>0.26767142857142856</v>
      </c>
      <c r="H2154" t="s">
        <v>4416</v>
      </c>
      <c r="I2154" s="3">
        <f>Sheet1!D2155</f>
        <v>53.59</v>
      </c>
      <c r="J2154" t="s">
        <v>4406</v>
      </c>
      <c r="K2154" s="3">
        <f>Sheet1!E2155</f>
        <v>28.46</v>
      </c>
      <c r="L2154" t="s">
        <v>4407</v>
      </c>
      <c r="M2154" s="3">
        <f>Sheet1!F2155</f>
        <v>8.7100000000000009</v>
      </c>
      <c r="N2154" t="s">
        <v>4408</v>
      </c>
      <c r="O2154">
        <f>Sheet1!G2155</f>
        <v>4.2300000000000004</v>
      </c>
      <c r="P2154" t="s">
        <v>4409</v>
      </c>
      <c r="Q2154">
        <f>Sheet1!AQ2155</f>
        <v>22.28</v>
      </c>
      <c r="R2154" t="s">
        <v>4417</v>
      </c>
      <c r="S2154">
        <f>Sheet1!AR2155</f>
        <v>47.74</v>
      </c>
      <c r="T2154" t="s">
        <v>4418</v>
      </c>
      <c r="U2154">
        <f>Sheet1!AT2155</f>
        <v>55</v>
      </c>
      <c r="V2154" t="s">
        <v>4419</v>
      </c>
      <c r="W2154">
        <f>Sheet1!AU2155</f>
        <v>15</v>
      </c>
      <c r="X2154" t="s">
        <v>4410</v>
      </c>
      <c r="Y2154">
        <f>Sheet1!AY2155</f>
        <v>7</v>
      </c>
      <c r="Z2154" t="s">
        <v>4420</v>
      </c>
      <c r="AA2154">
        <f>Sheet1!AX2155</f>
        <v>0</v>
      </c>
      <c r="AB2154" t="s">
        <v>4421</v>
      </c>
      <c r="AC2154">
        <f>Sheet1!BA2155</f>
        <v>1</v>
      </c>
      <c r="AD2154" t="s">
        <v>4422</v>
      </c>
      <c r="AE2154">
        <f>Sheet1!BB2155</f>
        <v>60</v>
      </c>
      <c r="AF2154" t="s">
        <v>4411</v>
      </c>
      <c r="AG2154">
        <f>Sheet1!BI2155</f>
        <v>3</v>
      </c>
      <c r="AH2154" t="s">
        <v>4423</v>
      </c>
      <c r="AI2154">
        <f>Sheet1!BH2155</f>
        <v>46.5</v>
      </c>
      <c r="AJ2154" t="s">
        <v>4424</v>
      </c>
      <c r="AL2154" s="3" t="str">
        <f t="shared" si="33"/>
        <v>Formulation includes 350 kg of FA powder, 1641,228571 kg of aggregate, and the water-to-powder ratio is: 0,267671428571429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15. The mix also includes  7 kg/m3 of superplasticizer and 0 kg/m3 of extra water. The initial curing for this mix was 1 day at 60ªC. A compressive test after3 days was conducted with a result of 46,5 MPa.</v>
      </c>
    </row>
    <row r="2155" spans="1:38" x14ac:dyDescent="0.25">
      <c r="A2155" t="s">
        <v>4412</v>
      </c>
      <c r="B2155" s="3">
        <f>SUM(Sheet1!T2156:Y2156)</f>
        <v>350</v>
      </c>
      <c r="C2155" s="2" t="s">
        <v>4413</v>
      </c>
      <c r="D2155" t="s">
        <v>4414</v>
      </c>
      <c r="E2155" s="3">
        <f>Sheet1!AH2156</f>
        <v>1641.2285710000001</v>
      </c>
      <c r="F2155" t="s">
        <v>4415</v>
      </c>
      <c r="G2155">
        <f>(Sheet1!AZ2156)/(B2155)</f>
        <v>0.26767142857142856</v>
      </c>
      <c r="H2155" t="s">
        <v>4416</v>
      </c>
      <c r="I2155" s="3">
        <f>Sheet1!D2156</f>
        <v>53.59</v>
      </c>
      <c r="J2155" t="s">
        <v>4406</v>
      </c>
      <c r="K2155" s="3">
        <f>Sheet1!E2156</f>
        <v>28.46</v>
      </c>
      <c r="L2155" t="s">
        <v>4407</v>
      </c>
      <c r="M2155" s="3">
        <f>Sheet1!F2156</f>
        <v>8.7100000000000009</v>
      </c>
      <c r="N2155" t="s">
        <v>4408</v>
      </c>
      <c r="O2155">
        <f>Sheet1!G2156</f>
        <v>4.2300000000000004</v>
      </c>
      <c r="P2155" t="s">
        <v>4409</v>
      </c>
      <c r="Q2155">
        <f>Sheet1!AQ2156</f>
        <v>22.28</v>
      </c>
      <c r="R2155" t="s">
        <v>4417</v>
      </c>
      <c r="S2155">
        <f>Sheet1!AR2156</f>
        <v>47.74</v>
      </c>
      <c r="T2155" t="s">
        <v>4418</v>
      </c>
      <c r="U2155">
        <f>Sheet1!AT2156</f>
        <v>55</v>
      </c>
      <c r="V2155" t="s">
        <v>4419</v>
      </c>
      <c r="W2155">
        <f>Sheet1!AU2156</f>
        <v>15</v>
      </c>
      <c r="X2155" t="s">
        <v>4410</v>
      </c>
      <c r="Y2155">
        <f>Sheet1!AY2156</f>
        <v>7</v>
      </c>
      <c r="Z2155" t="s">
        <v>4420</v>
      </c>
      <c r="AA2155">
        <f>Sheet1!AX2156</f>
        <v>0</v>
      </c>
      <c r="AB2155" t="s">
        <v>4421</v>
      </c>
      <c r="AC2155">
        <f>Sheet1!BA2156</f>
        <v>1</v>
      </c>
      <c r="AD2155" t="s">
        <v>4422</v>
      </c>
      <c r="AE2155">
        <f>Sheet1!BB2156</f>
        <v>70</v>
      </c>
      <c r="AF2155" t="s">
        <v>4411</v>
      </c>
      <c r="AG2155">
        <f>Sheet1!BI2156</f>
        <v>3</v>
      </c>
      <c r="AH2155" t="s">
        <v>4423</v>
      </c>
      <c r="AI2155">
        <f>Sheet1!BH2156</f>
        <v>47</v>
      </c>
      <c r="AJ2155" t="s">
        <v>4424</v>
      </c>
      <c r="AL2155" s="3" t="str">
        <f t="shared" si="33"/>
        <v>Formulation includes 350 kg of FA powder, 1641,228571 kg of aggregate, and the water-to-powder ratio is: 0,267671428571429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15. The mix also includes  7 kg/m3 of superplasticizer and 0 kg/m3 of extra water. The initial curing for this mix was 1 day at 70ªC. A compressive test after3 days was conducted with a result of 47 MPa.</v>
      </c>
    </row>
    <row r="2156" spans="1:38" x14ac:dyDescent="0.25">
      <c r="A2156" t="s">
        <v>4412</v>
      </c>
      <c r="B2156" s="3">
        <f>SUM(Sheet1!T2157:Y2157)</f>
        <v>350</v>
      </c>
      <c r="C2156" s="2" t="s">
        <v>4413</v>
      </c>
      <c r="D2156" t="s">
        <v>4414</v>
      </c>
      <c r="E2156" s="3">
        <f>Sheet1!AH2157</f>
        <v>1641.2285710000001</v>
      </c>
      <c r="F2156" t="s">
        <v>4415</v>
      </c>
      <c r="G2156">
        <f>(Sheet1!AZ2157)/(B2156)</f>
        <v>0.26767142857142856</v>
      </c>
      <c r="H2156" t="s">
        <v>4416</v>
      </c>
      <c r="I2156" s="3">
        <f>Sheet1!D2157</f>
        <v>53.59</v>
      </c>
      <c r="J2156" t="s">
        <v>4406</v>
      </c>
      <c r="K2156" s="3">
        <f>Sheet1!E2157</f>
        <v>28.46</v>
      </c>
      <c r="L2156" t="s">
        <v>4407</v>
      </c>
      <c r="M2156" s="3">
        <f>Sheet1!F2157</f>
        <v>8.7100000000000009</v>
      </c>
      <c r="N2156" t="s">
        <v>4408</v>
      </c>
      <c r="O2156">
        <f>Sheet1!G2157</f>
        <v>4.2300000000000004</v>
      </c>
      <c r="P2156" t="s">
        <v>4409</v>
      </c>
      <c r="Q2156">
        <f>Sheet1!AQ2157</f>
        <v>22.28</v>
      </c>
      <c r="R2156" t="s">
        <v>4417</v>
      </c>
      <c r="S2156">
        <f>Sheet1!AR2157</f>
        <v>47.74</v>
      </c>
      <c r="T2156" t="s">
        <v>4418</v>
      </c>
      <c r="U2156">
        <f>Sheet1!AT2157</f>
        <v>55</v>
      </c>
      <c r="V2156" t="s">
        <v>4419</v>
      </c>
      <c r="W2156">
        <f>Sheet1!AU2157</f>
        <v>15</v>
      </c>
      <c r="X2156" t="s">
        <v>4410</v>
      </c>
      <c r="Y2156">
        <f>Sheet1!AY2157</f>
        <v>7</v>
      </c>
      <c r="Z2156" t="s">
        <v>4420</v>
      </c>
      <c r="AA2156">
        <f>Sheet1!AX2157</f>
        <v>0</v>
      </c>
      <c r="AB2156" t="s">
        <v>4421</v>
      </c>
      <c r="AC2156">
        <f>Sheet1!BA2157</f>
        <v>1</v>
      </c>
      <c r="AD2156" t="s">
        <v>4422</v>
      </c>
      <c r="AE2156">
        <f>Sheet1!BB2157</f>
        <v>80</v>
      </c>
      <c r="AF2156" t="s">
        <v>4411</v>
      </c>
      <c r="AG2156">
        <f>Sheet1!BI2157</f>
        <v>3</v>
      </c>
      <c r="AH2156" t="s">
        <v>4423</v>
      </c>
      <c r="AI2156">
        <f>Sheet1!BH2157</f>
        <v>47.4</v>
      </c>
      <c r="AJ2156" t="s">
        <v>4424</v>
      </c>
      <c r="AL2156" s="3" t="str">
        <f t="shared" si="33"/>
        <v>Formulation includes 350 kg of FA powder, 1641,228571 kg of aggregate, and the water-to-powder ratio is: 0,267671428571429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15. The mix also includes  7 kg/m3 of superplasticizer and 0 kg/m3 of extra water. The initial curing for this mix was 1 day at 80ªC. A compressive test after3 days was conducted with a result of 47,4 MPa.</v>
      </c>
    </row>
    <row r="2157" spans="1:38" x14ac:dyDescent="0.25">
      <c r="A2157" t="s">
        <v>4412</v>
      </c>
      <c r="B2157" s="3">
        <f>SUM(Sheet1!T2158:Y2158)</f>
        <v>350</v>
      </c>
      <c r="C2157" s="2" t="s">
        <v>4413</v>
      </c>
      <c r="D2157" t="s">
        <v>4414</v>
      </c>
      <c r="E2157" s="3">
        <f>Sheet1!AH2158</f>
        <v>1641.2285710000001</v>
      </c>
      <c r="F2157" t="s">
        <v>4415</v>
      </c>
      <c r="G2157">
        <f>(Sheet1!AZ2158)/(B2157)</f>
        <v>0.26767142857142856</v>
      </c>
      <c r="H2157" t="s">
        <v>4416</v>
      </c>
      <c r="I2157" s="3">
        <f>Sheet1!D2158</f>
        <v>53.59</v>
      </c>
      <c r="J2157" t="s">
        <v>4406</v>
      </c>
      <c r="K2157" s="3">
        <f>Sheet1!E2158</f>
        <v>28.46</v>
      </c>
      <c r="L2157" t="s">
        <v>4407</v>
      </c>
      <c r="M2157" s="3">
        <f>Sheet1!F2158</f>
        <v>8.7100000000000009</v>
      </c>
      <c r="N2157" t="s">
        <v>4408</v>
      </c>
      <c r="O2157">
        <f>Sheet1!G2158</f>
        <v>4.2300000000000004</v>
      </c>
      <c r="P2157" t="s">
        <v>4409</v>
      </c>
      <c r="Q2157">
        <f>Sheet1!AQ2158</f>
        <v>22.28</v>
      </c>
      <c r="R2157" t="s">
        <v>4417</v>
      </c>
      <c r="S2157">
        <f>Sheet1!AR2158</f>
        <v>47.74</v>
      </c>
      <c r="T2157" t="s">
        <v>4418</v>
      </c>
      <c r="U2157">
        <f>Sheet1!AT2158</f>
        <v>55</v>
      </c>
      <c r="V2157" t="s">
        <v>4419</v>
      </c>
      <c r="W2157">
        <f>Sheet1!AU2158</f>
        <v>15</v>
      </c>
      <c r="X2157" t="s">
        <v>4410</v>
      </c>
      <c r="Y2157">
        <f>Sheet1!AY2158</f>
        <v>7</v>
      </c>
      <c r="Z2157" t="s">
        <v>4420</v>
      </c>
      <c r="AA2157">
        <f>Sheet1!AX2158</f>
        <v>0</v>
      </c>
      <c r="AB2157" t="s">
        <v>4421</v>
      </c>
      <c r="AC2157">
        <f>Sheet1!BA2158</f>
        <v>1</v>
      </c>
      <c r="AD2157" t="s">
        <v>4422</v>
      </c>
      <c r="AE2157">
        <f>Sheet1!BB2158</f>
        <v>90</v>
      </c>
      <c r="AF2157" t="s">
        <v>4411</v>
      </c>
      <c r="AG2157">
        <f>Sheet1!BI2158</f>
        <v>3</v>
      </c>
      <c r="AH2157" t="s">
        <v>4423</v>
      </c>
      <c r="AI2157">
        <f>Sheet1!BH2158</f>
        <v>46.9</v>
      </c>
      <c r="AJ2157" t="s">
        <v>4424</v>
      </c>
      <c r="AL2157" s="3" t="str">
        <f t="shared" si="33"/>
        <v>Formulation includes 350 kg of FA powder, 1641,228571 kg of aggregate, and the water-to-powder ratio is: 0,267671428571429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15. The mix also includes  7 kg/m3 of superplasticizer and 0 kg/m3 of extra water. The initial curing for this mix was 1 day at 90ªC. A compressive test after3 days was conducted with a result of 46,9 MPa.</v>
      </c>
    </row>
    <row r="2158" spans="1:38" x14ac:dyDescent="0.25">
      <c r="A2158" t="s">
        <v>4412</v>
      </c>
      <c r="B2158" s="3">
        <f>SUM(Sheet1!T2159:Y2159)</f>
        <v>350</v>
      </c>
      <c r="C2158" s="2" t="s">
        <v>4413</v>
      </c>
      <c r="D2158" t="s">
        <v>4414</v>
      </c>
      <c r="E2158" s="3">
        <f>Sheet1!AH2159</f>
        <v>1641.2285710000001</v>
      </c>
      <c r="F2158" t="s">
        <v>4415</v>
      </c>
      <c r="G2158">
        <f>(Sheet1!AZ2159)/(B2158)</f>
        <v>0.23624285714285714</v>
      </c>
      <c r="H2158" t="s">
        <v>4416</v>
      </c>
      <c r="I2158" s="3">
        <f>Sheet1!D2159</f>
        <v>53.59</v>
      </c>
      <c r="J2158" t="s">
        <v>4406</v>
      </c>
      <c r="K2158" s="3">
        <f>Sheet1!E2159</f>
        <v>28.46</v>
      </c>
      <c r="L2158" t="s">
        <v>4407</v>
      </c>
      <c r="M2158" s="3">
        <f>Sheet1!F2159</f>
        <v>8.7100000000000009</v>
      </c>
      <c r="N2158" t="s">
        <v>4408</v>
      </c>
      <c r="O2158">
        <f>Sheet1!G2159</f>
        <v>4.2300000000000004</v>
      </c>
      <c r="P2158" t="s">
        <v>4409</v>
      </c>
      <c r="Q2158">
        <f>Sheet1!AQ2159</f>
        <v>22.28</v>
      </c>
      <c r="R2158" t="s">
        <v>4417</v>
      </c>
      <c r="S2158">
        <f>Sheet1!AR2159</f>
        <v>47.74</v>
      </c>
      <c r="T2158" t="s">
        <v>4418</v>
      </c>
      <c r="U2158">
        <f>Sheet1!AT2159</f>
        <v>55</v>
      </c>
      <c r="V2158" t="s">
        <v>4419</v>
      </c>
      <c r="W2158">
        <f>Sheet1!AU2159</f>
        <v>20</v>
      </c>
      <c r="X2158" t="s">
        <v>4410</v>
      </c>
      <c r="Y2158">
        <f>Sheet1!AY2159</f>
        <v>7</v>
      </c>
      <c r="Z2158" t="s">
        <v>4420</v>
      </c>
      <c r="AA2158">
        <f>Sheet1!AX2159</f>
        <v>0</v>
      </c>
      <c r="AB2158" t="s">
        <v>4421</v>
      </c>
      <c r="AC2158">
        <f>Sheet1!BA2159</f>
        <v>1</v>
      </c>
      <c r="AD2158" t="s">
        <v>4422</v>
      </c>
      <c r="AE2158">
        <f>Sheet1!BB2159</f>
        <v>60</v>
      </c>
      <c r="AF2158" t="s">
        <v>4411</v>
      </c>
      <c r="AG2158">
        <f>Sheet1!BI2159</f>
        <v>3</v>
      </c>
      <c r="AH2158" t="s">
        <v>4423</v>
      </c>
      <c r="AI2158">
        <f>Sheet1!BH2159</f>
        <v>44.7</v>
      </c>
      <c r="AJ2158" t="s">
        <v>4424</v>
      </c>
      <c r="AL2158" s="3" t="str">
        <f t="shared" si="33"/>
        <v>Formulation includes 350 kg of FA powder, 1641,228571 kg of aggregate, and the water-to-powder ratio is: 0,236242857142857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20. The mix also includes  7 kg/m3 of superplasticizer and 0 kg/m3 of extra water. The initial curing for this mix was 1 day at 60ªC. A compressive test after3 days was conducted with a result of 44,7 MPa.</v>
      </c>
    </row>
    <row r="2159" spans="1:38" x14ac:dyDescent="0.25">
      <c r="A2159" t="s">
        <v>4412</v>
      </c>
      <c r="B2159" s="3">
        <f>SUM(Sheet1!T2160:Y2160)</f>
        <v>350</v>
      </c>
      <c r="C2159" s="2" t="s">
        <v>4413</v>
      </c>
      <c r="D2159" t="s">
        <v>4414</v>
      </c>
      <c r="E2159" s="3">
        <f>Sheet1!AH2160</f>
        <v>1641.2285710000001</v>
      </c>
      <c r="F2159" t="s">
        <v>4415</v>
      </c>
      <c r="G2159">
        <f>(Sheet1!AZ2160)/(B2159)</f>
        <v>0.23624285714285714</v>
      </c>
      <c r="H2159" t="s">
        <v>4416</v>
      </c>
      <c r="I2159" s="3">
        <f>Sheet1!D2160</f>
        <v>53.59</v>
      </c>
      <c r="J2159" t="s">
        <v>4406</v>
      </c>
      <c r="K2159" s="3">
        <f>Sheet1!E2160</f>
        <v>28.46</v>
      </c>
      <c r="L2159" t="s">
        <v>4407</v>
      </c>
      <c r="M2159" s="3">
        <f>Sheet1!F2160</f>
        <v>8.7100000000000009</v>
      </c>
      <c r="N2159" t="s">
        <v>4408</v>
      </c>
      <c r="O2159">
        <f>Sheet1!G2160</f>
        <v>4.2300000000000004</v>
      </c>
      <c r="P2159" t="s">
        <v>4409</v>
      </c>
      <c r="Q2159">
        <f>Sheet1!AQ2160</f>
        <v>22.28</v>
      </c>
      <c r="R2159" t="s">
        <v>4417</v>
      </c>
      <c r="S2159">
        <f>Sheet1!AR2160</f>
        <v>47.74</v>
      </c>
      <c r="T2159" t="s">
        <v>4418</v>
      </c>
      <c r="U2159">
        <f>Sheet1!AT2160</f>
        <v>55</v>
      </c>
      <c r="V2159" t="s">
        <v>4419</v>
      </c>
      <c r="W2159">
        <f>Sheet1!AU2160</f>
        <v>20</v>
      </c>
      <c r="X2159" t="s">
        <v>4410</v>
      </c>
      <c r="Y2159">
        <f>Sheet1!AY2160</f>
        <v>7</v>
      </c>
      <c r="Z2159" t="s">
        <v>4420</v>
      </c>
      <c r="AA2159">
        <f>Sheet1!AX2160</f>
        <v>0</v>
      </c>
      <c r="AB2159" t="s">
        <v>4421</v>
      </c>
      <c r="AC2159">
        <f>Sheet1!BA2160</f>
        <v>1</v>
      </c>
      <c r="AD2159" t="s">
        <v>4422</v>
      </c>
      <c r="AE2159">
        <f>Sheet1!BB2160</f>
        <v>70</v>
      </c>
      <c r="AF2159" t="s">
        <v>4411</v>
      </c>
      <c r="AG2159">
        <f>Sheet1!BI2160</f>
        <v>3</v>
      </c>
      <c r="AH2159" t="s">
        <v>4423</v>
      </c>
      <c r="AI2159">
        <f>Sheet1!BH2160</f>
        <v>45.1</v>
      </c>
      <c r="AJ2159" t="s">
        <v>4424</v>
      </c>
      <c r="AL2159" s="3" t="str">
        <f t="shared" si="33"/>
        <v>Formulation includes 350 kg of FA powder, 1641,228571 kg of aggregate, and the water-to-powder ratio is: 0,236242857142857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20. The mix also includes  7 kg/m3 of superplasticizer and 0 kg/m3 of extra water. The initial curing for this mix was 1 day at 70ªC. A compressive test after3 days was conducted with a result of 45,1 MPa.</v>
      </c>
    </row>
    <row r="2160" spans="1:38" x14ac:dyDescent="0.25">
      <c r="A2160" t="s">
        <v>4412</v>
      </c>
      <c r="B2160" s="3">
        <f>SUM(Sheet1!T2161:Y2161)</f>
        <v>350</v>
      </c>
      <c r="C2160" s="2" t="s">
        <v>4413</v>
      </c>
      <c r="D2160" t="s">
        <v>4414</v>
      </c>
      <c r="E2160" s="3">
        <f>Sheet1!AH2161</f>
        <v>1641.2285710000001</v>
      </c>
      <c r="F2160" t="s">
        <v>4415</v>
      </c>
      <c r="G2160">
        <f>(Sheet1!AZ2161)/(B2160)</f>
        <v>0.23624285714285714</v>
      </c>
      <c r="H2160" t="s">
        <v>4416</v>
      </c>
      <c r="I2160" s="3">
        <f>Sheet1!D2161</f>
        <v>53.59</v>
      </c>
      <c r="J2160" t="s">
        <v>4406</v>
      </c>
      <c r="K2160" s="3">
        <f>Sheet1!E2161</f>
        <v>28.46</v>
      </c>
      <c r="L2160" t="s">
        <v>4407</v>
      </c>
      <c r="M2160" s="3">
        <f>Sheet1!F2161</f>
        <v>8.7100000000000009</v>
      </c>
      <c r="N2160" t="s">
        <v>4408</v>
      </c>
      <c r="O2160">
        <f>Sheet1!G2161</f>
        <v>4.2300000000000004</v>
      </c>
      <c r="P2160" t="s">
        <v>4409</v>
      </c>
      <c r="Q2160">
        <f>Sheet1!AQ2161</f>
        <v>22.28</v>
      </c>
      <c r="R2160" t="s">
        <v>4417</v>
      </c>
      <c r="S2160">
        <f>Sheet1!AR2161</f>
        <v>47.74</v>
      </c>
      <c r="T2160" t="s">
        <v>4418</v>
      </c>
      <c r="U2160">
        <f>Sheet1!AT2161</f>
        <v>55</v>
      </c>
      <c r="V2160" t="s">
        <v>4419</v>
      </c>
      <c r="W2160">
        <f>Sheet1!AU2161</f>
        <v>20</v>
      </c>
      <c r="X2160" t="s">
        <v>4410</v>
      </c>
      <c r="Y2160">
        <f>Sheet1!AY2161</f>
        <v>7</v>
      </c>
      <c r="Z2160" t="s">
        <v>4420</v>
      </c>
      <c r="AA2160">
        <f>Sheet1!AX2161</f>
        <v>0</v>
      </c>
      <c r="AB2160" t="s">
        <v>4421</v>
      </c>
      <c r="AC2160">
        <f>Sheet1!BA2161</f>
        <v>1</v>
      </c>
      <c r="AD2160" t="s">
        <v>4422</v>
      </c>
      <c r="AE2160">
        <f>Sheet1!BB2161</f>
        <v>80</v>
      </c>
      <c r="AF2160" t="s">
        <v>4411</v>
      </c>
      <c r="AG2160">
        <f>Sheet1!BI2161</f>
        <v>3</v>
      </c>
      <c r="AH2160" t="s">
        <v>4423</v>
      </c>
      <c r="AI2160">
        <f>Sheet1!BH2161</f>
        <v>45.3</v>
      </c>
      <c r="AJ2160" t="s">
        <v>4424</v>
      </c>
      <c r="AL2160" s="3" t="str">
        <f t="shared" si="33"/>
        <v>Formulation includes 350 kg of FA powder, 1641,228571 kg of aggregate, and the water-to-powder ratio is: 0,236242857142857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20. The mix also includes  7 kg/m3 of superplasticizer and 0 kg/m3 of extra water. The initial curing for this mix was 1 day at 80ªC. A compressive test after3 days was conducted with a result of 45,3 MPa.</v>
      </c>
    </row>
    <row r="2161" spans="1:38" x14ac:dyDescent="0.25">
      <c r="A2161" t="s">
        <v>4412</v>
      </c>
      <c r="B2161" s="3">
        <f>SUM(Sheet1!T2162:Y2162)</f>
        <v>350</v>
      </c>
      <c r="C2161" s="2" t="s">
        <v>4413</v>
      </c>
      <c r="D2161" t="s">
        <v>4414</v>
      </c>
      <c r="E2161" s="3">
        <f>Sheet1!AH2162</f>
        <v>1641.2285710000001</v>
      </c>
      <c r="F2161" t="s">
        <v>4415</v>
      </c>
      <c r="G2161">
        <f>(Sheet1!AZ2162)/(B2161)</f>
        <v>0.23624285714285714</v>
      </c>
      <c r="H2161" t="s">
        <v>4416</v>
      </c>
      <c r="I2161" s="3">
        <f>Sheet1!D2162</f>
        <v>53.59</v>
      </c>
      <c r="J2161" t="s">
        <v>4406</v>
      </c>
      <c r="K2161" s="3">
        <f>Sheet1!E2162</f>
        <v>28.46</v>
      </c>
      <c r="L2161" t="s">
        <v>4407</v>
      </c>
      <c r="M2161" s="3">
        <f>Sheet1!F2162</f>
        <v>8.7100000000000009</v>
      </c>
      <c r="N2161" t="s">
        <v>4408</v>
      </c>
      <c r="O2161">
        <f>Sheet1!G2162</f>
        <v>4.2300000000000004</v>
      </c>
      <c r="P2161" t="s">
        <v>4409</v>
      </c>
      <c r="Q2161">
        <f>Sheet1!AQ2162</f>
        <v>22.28</v>
      </c>
      <c r="R2161" t="s">
        <v>4417</v>
      </c>
      <c r="S2161">
        <f>Sheet1!AR2162</f>
        <v>47.74</v>
      </c>
      <c r="T2161" t="s">
        <v>4418</v>
      </c>
      <c r="U2161">
        <f>Sheet1!AT2162</f>
        <v>55</v>
      </c>
      <c r="V2161" t="s">
        <v>4419</v>
      </c>
      <c r="W2161">
        <f>Sheet1!AU2162</f>
        <v>20</v>
      </c>
      <c r="X2161" t="s">
        <v>4410</v>
      </c>
      <c r="Y2161">
        <f>Sheet1!AY2162</f>
        <v>7</v>
      </c>
      <c r="Z2161" t="s">
        <v>4420</v>
      </c>
      <c r="AA2161">
        <f>Sheet1!AX2162</f>
        <v>0</v>
      </c>
      <c r="AB2161" t="s">
        <v>4421</v>
      </c>
      <c r="AC2161">
        <f>Sheet1!BA2162</f>
        <v>1</v>
      </c>
      <c r="AD2161" t="s">
        <v>4422</v>
      </c>
      <c r="AE2161">
        <f>Sheet1!BB2162</f>
        <v>90</v>
      </c>
      <c r="AF2161" t="s">
        <v>4411</v>
      </c>
      <c r="AG2161">
        <f>Sheet1!BI2162</f>
        <v>3</v>
      </c>
      <c r="AH2161" t="s">
        <v>4423</v>
      </c>
      <c r="AI2161">
        <f>Sheet1!BH2162</f>
        <v>44.9</v>
      </c>
      <c r="AJ2161" t="s">
        <v>4424</v>
      </c>
      <c r="AL2161" s="3" t="str">
        <f t="shared" si="33"/>
        <v>Formulation includes 350 kg of FA powder, 1641,228571 kg of aggregate, and the water-to-powder ratio is: 0,236242857142857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20. The mix also includes  7 kg/m3 of superplasticizer and 0 kg/m3 of extra water. The initial curing for this mix was 1 day at 90ªC. A compressive test after3 days was conducted with a result of 44,9 MPa.</v>
      </c>
    </row>
    <row r="2162" spans="1:38" x14ac:dyDescent="0.25">
      <c r="A2162" t="s">
        <v>4412</v>
      </c>
      <c r="B2162" s="3">
        <f>SUM(Sheet1!T2163:Y2163)</f>
        <v>280</v>
      </c>
      <c r="C2162" s="2" t="s">
        <v>4413</v>
      </c>
      <c r="D2162" t="s">
        <v>4414</v>
      </c>
      <c r="E2162" s="3">
        <f>Sheet1!AH2163</f>
        <v>1853</v>
      </c>
      <c r="F2162" t="s">
        <v>4415</v>
      </c>
      <c r="G2162">
        <f>(Sheet1!AZ2163)/(B2162)</f>
        <v>0.29910000000000003</v>
      </c>
      <c r="H2162" t="s">
        <v>4416</v>
      </c>
      <c r="I2162" s="3">
        <f>Sheet1!D2163</f>
        <v>53.59</v>
      </c>
      <c r="J2162" t="s">
        <v>4406</v>
      </c>
      <c r="K2162" s="3">
        <f>Sheet1!E2163</f>
        <v>28.46</v>
      </c>
      <c r="L2162" t="s">
        <v>4407</v>
      </c>
      <c r="M2162" s="3">
        <f>Sheet1!F2163</f>
        <v>8.7100000000000009</v>
      </c>
      <c r="N2162" t="s">
        <v>4408</v>
      </c>
      <c r="O2162">
        <f>Sheet1!G2163</f>
        <v>4.2300000000000004</v>
      </c>
      <c r="P2162" t="s">
        <v>4409</v>
      </c>
      <c r="Q2162">
        <f>Sheet1!AQ2163</f>
        <v>17.82</v>
      </c>
      <c r="R2162" t="s">
        <v>4417</v>
      </c>
      <c r="S2162">
        <f>Sheet1!AR2163</f>
        <v>38.19</v>
      </c>
      <c r="T2162" t="s">
        <v>4418</v>
      </c>
      <c r="U2162">
        <f>Sheet1!AT2163</f>
        <v>44</v>
      </c>
      <c r="V2162" t="s">
        <v>4419</v>
      </c>
      <c r="W2162">
        <f>Sheet1!AU2163</f>
        <v>10</v>
      </c>
      <c r="X2162" t="s">
        <v>4410</v>
      </c>
      <c r="Y2162">
        <f>Sheet1!AY2163</f>
        <v>5.6</v>
      </c>
      <c r="Z2162" t="s">
        <v>4420</v>
      </c>
      <c r="AA2162">
        <f>Sheet1!AX2163</f>
        <v>0</v>
      </c>
      <c r="AB2162" t="s">
        <v>4421</v>
      </c>
      <c r="AC2162">
        <f>Sheet1!BA2163</f>
        <v>1</v>
      </c>
      <c r="AD2162" t="s">
        <v>4422</v>
      </c>
      <c r="AE2162">
        <f>Sheet1!BB2163</f>
        <v>80</v>
      </c>
      <c r="AF2162" t="s">
        <v>4411</v>
      </c>
      <c r="AG2162">
        <f>Sheet1!BI2163</f>
        <v>3</v>
      </c>
      <c r="AH2162" t="s">
        <v>4423</v>
      </c>
      <c r="AI2162">
        <f>Sheet1!BH2163</f>
        <v>39.1</v>
      </c>
      <c r="AJ2162" t="s">
        <v>4424</v>
      </c>
      <c r="AL2162" s="3" t="str">
        <f t="shared" si="33"/>
        <v>Formulation includes 280 kg of FA powder, 1853 kg of aggregate, and the water-to-powder ratio is: 0,2991 .Powder percentual composition is: SiO2: 53,59%, Al2O3: 28,46%, Fe2O3:8,71%, CaO: 4,23%. The amount of the dry fraction of Na2O from the Na2SiO3 solution is17,82kg/m3. The amount of the dry fraction of SiO2 from the Na2SiO3 solution is 38,19 kg/m3. The amount of  Na(OH) solution per m3 is: 44 kg, with a molarity of: 10. The mix also includes  5,6 kg/m3 of superplasticizer and 0 kg/m3 of extra water. The initial curing for this mix was 1 day at 80ªC. A compressive test after3 days was conducted with a result of 39,1 MPa.</v>
      </c>
    </row>
    <row r="2163" spans="1:38" x14ac:dyDescent="0.25">
      <c r="A2163" t="s">
        <v>4412</v>
      </c>
      <c r="B2163" s="3">
        <f>SUM(Sheet1!T2164:Y2164)</f>
        <v>290</v>
      </c>
      <c r="C2163" s="2" t="s">
        <v>4413</v>
      </c>
      <c r="D2163" t="s">
        <v>4414</v>
      </c>
      <c r="E2163" s="3">
        <f>Sheet1!AH2164</f>
        <v>1853</v>
      </c>
      <c r="F2163" t="s">
        <v>4415</v>
      </c>
      <c r="G2163">
        <f>(Sheet1!AZ2164)/(B2163)</f>
        <v>0.30010758620689654</v>
      </c>
      <c r="H2163" t="s">
        <v>4416</v>
      </c>
      <c r="I2163" s="3">
        <f>Sheet1!D2164</f>
        <v>53.59</v>
      </c>
      <c r="J2163" t="s">
        <v>4406</v>
      </c>
      <c r="K2163" s="3">
        <f>Sheet1!E2164</f>
        <v>28.46</v>
      </c>
      <c r="L2163" t="s">
        <v>4407</v>
      </c>
      <c r="M2163" s="3">
        <f>Sheet1!F2164</f>
        <v>8.7100000000000009</v>
      </c>
      <c r="N2163" t="s">
        <v>4408</v>
      </c>
      <c r="O2163">
        <f>Sheet1!G2164</f>
        <v>4.2300000000000004</v>
      </c>
      <c r="P2163" t="s">
        <v>4409</v>
      </c>
      <c r="Q2163">
        <f>Sheet1!AQ2164</f>
        <v>18.47</v>
      </c>
      <c r="R2163" t="s">
        <v>4417</v>
      </c>
      <c r="S2163">
        <f>Sheet1!AR2164</f>
        <v>39.58</v>
      </c>
      <c r="T2163" t="s">
        <v>4418</v>
      </c>
      <c r="U2163">
        <f>Sheet1!AT2164</f>
        <v>46</v>
      </c>
      <c r="V2163" t="s">
        <v>4419</v>
      </c>
      <c r="W2163">
        <f>Sheet1!AU2164</f>
        <v>10</v>
      </c>
      <c r="X2163" t="s">
        <v>4410</v>
      </c>
      <c r="Y2163">
        <f>Sheet1!AY2164</f>
        <v>5.8</v>
      </c>
      <c r="Z2163" t="s">
        <v>4420</v>
      </c>
      <c r="AA2163">
        <f>Sheet1!AX2164</f>
        <v>0</v>
      </c>
      <c r="AB2163" t="s">
        <v>4421</v>
      </c>
      <c r="AC2163">
        <f>Sheet1!BA2164</f>
        <v>1</v>
      </c>
      <c r="AD2163" t="s">
        <v>4422</v>
      </c>
      <c r="AE2163">
        <f>Sheet1!BB2164</f>
        <v>80</v>
      </c>
      <c r="AF2163" t="s">
        <v>4411</v>
      </c>
      <c r="AG2163">
        <f>Sheet1!BI2164</f>
        <v>3</v>
      </c>
      <c r="AH2163" t="s">
        <v>4423</v>
      </c>
      <c r="AI2163">
        <f>Sheet1!BH2164</f>
        <v>39.700000000000003</v>
      </c>
      <c r="AJ2163" t="s">
        <v>4424</v>
      </c>
      <c r="AL2163" s="3" t="str">
        <f t="shared" si="33"/>
        <v>Formulation includes 290 kg of FA powder, 1853 kg of aggregate, and the water-to-powder ratio is: 0,300107586206897 .Powder percentual composition is: SiO2: 53,59%, Al2O3: 28,46%, Fe2O3:8,71%, CaO: 4,23%. The amount of the dry fraction of Na2O from the Na2SiO3 solution is18,47kg/m3. The amount of the dry fraction of SiO2 from the Na2SiO3 solution is 39,58 kg/m3. The amount of  Na(OH) solution per m3 is: 46 kg, with a molarity of: 10. The mix also includes  5,8 kg/m3 of superplasticizer and 0 kg/m3 of extra water. The initial curing for this mix was 1 day at 80ªC. A compressive test after3 days was conducted with a result of 39,7 MPa.</v>
      </c>
    </row>
    <row r="2164" spans="1:38" x14ac:dyDescent="0.25">
      <c r="A2164" t="s">
        <v>4412</v>
      </c>
      <c r="B2164" s="3">
        <f>SUM(Sheet1!T2165:Y2165)</f>
        <v>300</v>
      </c>
      <c r="C2164" s="2" t="s">
        <v>4413</v>
      </c>
      <c r="D2164" t="s">
        <v>4414</v>
      </c>
      <c r="E2164" s="3">
        <f>Sheet1!AH2165</f>
        <v>1853</v>
      </c>
      <c r="F2164" t="s">
        <v>4415</v>
      </c>
      <c r="G2164">
        <f>(Sheet1!AZ2165)/(B2164)</f>
        <v>0.29904799999999998</v>
      </c>
      <c r="H2164" t="s">
        <v>4416</v>
      </c>
      <c r="I2164" s="3">
        <f>Sheet1!D2165</f>
        <v>53.59</v>
      </c>
      <c r="J2164" t="s">
        <v>4406</v>
      </c>
      <c r="K2164" s="3">
        <f>Sheet1!E2165</f>
        <v>28.46</v>
      </c>
      <c r="L2164" t="s">
        <v>4407</v>
      </c>
      <c r="M2164" s="3">
        <f>Sheet1!F2165</f>
        <v>8.7100000000000009</v>
      </c>
      <c r="N2164" t="s">
        <v>4408</v>
      </c>
      <c r="O2164">
        <f>Sheet1!G2165</f>
        <v>4.2300000000000004</v>
      </c>
      <c r="P2164" t="s">
        <v>4409</v>
      </c>
      <c r="Q2164">
        <f>Sheet1!AQ2165</f>
        <v>19.12</v>
      </c>
      <c r="R2164" t="s">
        <v>4417</v>
      </c>
      <c r="S2164">
        <f>Sheet1!AR2165</f>
        <v>40.97</v>
      </c>
      <c r="T2164" t="s">
        <v>4418</v>
      </c>
      <c r="U2164">
        <f>Sheet1!AT2165</f>
        <v>47</v>
      </c>
      <c r="V2164" t="s">
        <v>4419</v>
      </c>
      <c r="W2164">
        <f>Sheet1!AU2165</f>
        <v>10</v>
      </c>
      <c r="X2164" t="s">
        <v>4410</v>
      </c>
      <c r="Y2164">
        <f>Sheet1!AY2165</f>
        <v>6</v>
      </c>
      <c r="Z2164" t="s">
        <v>4420</v>
      </c>
      <c r="AA2164">
        <f>Sheet1!AX2165</f>
        <v>0</v>
      </c>
      <c r="AB2164" t="s">
        <v>4421</v>
      </c>
      <c r="AC2164">
        <f>Sheet1!BA2165</f>
        <v>1</v>
      </c>
      <c r="AD2164" t="s">
        <v>4422</v>
      </c>
      <c r="AE2164">
        <f>Sheet1!BB2165</f>
        <v>80</v>
      </c>
      <c r="AF2164" t="s">
        <v>4411</v>
      </c>
      <c r="AG2164">
        <f>Sheet1!BI2165</f>
        <v>3</v>
      </c>
      <c r="AH2164" t="s">
        <v>4423</v>
      </c>
      <c r="AI2164">
        <f>Sheet1!BH2165</f>
        <v>40.200000000000003</v>
      </c>
      <c r="AJ2164" t="s">
        <v>4424</v>
      </c>
      <c r="AL2164" s="3" t="str">
        <f t="shared" si="33"/>
        <v>Formulation includes 300 kg of FA powder, 1853 kg of aggregate, and the water-to-powder ratio is: 0,299048 .Powder percentual composition is: SiO2: 53,59%, Al2O3: 28,46%, Fe2O3:8,71%, CaO: 4,23%. The amount of the dry fraction of Na2O from the Na2SiO3 solution is19,12kg/m3. The amount of the dry fraction of SiO2 from the Na2SiO3 solution is 40,97 kg/m3. The amount of  Na(OH) solution per m3 is: 47 kg, with a molarity of: 10. The mix also includes  6 kg/m3 of superplasticizer and 0 kg/m3 of extra water. The initial curing for this mix was 1 day at 80ªC. A compressive test after3 days was conducted with a result of 40,2 MPa.</v>
      </c>
    </row>
    <row r="2165" spans="1:38" x14ac:dyDescent="0.25">
      <c r="A2165" t="s">
        <v>4412</v>
      </c>
      <c r="B2165" s="3">
        <f>SUM(Sheet1!T2166:Y2166)</f>
        <v>310</v>
      </c>
      <c r="C2165" s="2" t="s">
        <v>4413</v>
      </c>
      <c r="D2165" t="s">
        <v>4414</v>
      </c>
      <c r="E2165" s="3">
        <f>Sheet1!AH2166</f>
        <v>1853</v>
      </c>
      <c r="F2165" t="s">
        <v>4415</v>
      </c>
      <c r="G2165">
        <f>(Sheet1!AZ2166)/(B2165)</f>
        <v>0.29999225806451613</v>
      </c>
      <c r="H2165" t="s">
        <v>4416</v>
      </c>
      <c r="I2165" s="3">
        <f>Sheet1!D2166</f>
        <v>53.59</v>
      </c>
      <c r="J2165" t="s">
        <v>4406</v>
      </c>
      <c r="K2165" s="3">
        <f>Sheet1!E2166</f>
        <v>28.46</v>
      </c>
      <c r="L2165" t="s">
        <v>4407</v>
      </c>
      <c r="M2165" s="3">
        <f>Sheet1!F2166</f>
        <v>8.7100000000000009</v>
      </c>
      <c r="N2165" t="s">
        <v>4408</v>
      </c>
      <c r="O2165">
        <f>Sheet1!G2166</f>
        <v>4.2300000000000004</v>
      </c>
      <c r="P2165" t="s">
        <v>4409</v>
      </c>
      <c r="Q2165">
        <f>Sheet1!AQ2166</f>
        <v>19.760000000000002</v>
      </c>
      <c r="R2165" t="s">
        <v>4417</v>
      </c>
      <c r="S2165">
        <f>Sheet1!AR2166</f>
        <v>42.36</v>
      </c>
      <c r="T2165" t="s">
        <v>4418</v>
      </c>
      <c r="U2165">
        <f>Sheet1!AT2166</f>
        <v>49</v>
      </c>
      <c r="V2165" t="s">
        <v>4419</v>
      </c>
      <c r="W2165">
        <f>Sheet1!AU2166</f>
        <v>10</v>
      </c>
      <c r="X2165" t="s">
        <v>4410</v>
      </c>
      <c r="Y2165">
        <f>Sheet1!AY2166</f>
        <v>6.2</v>
      </c>
      <c r="Z2165" t="s">
        <v>4420</v>
      </c>
      <c r="AA2165">
        <f>Sheet1!AX2166</f>
        <v>0</v>
      </c>
      <c r="AB2165" t="s">
        <v>4421</v>
      </c>
      <c r="AC2165">
        <f>Sheet1!BA2166</f>
        <v>1</v>
      </c>
      <c r="AD2165" t="s">
        <v>4422</v>
      </c>
      <c r="AE2165">
        <f>Sheet1!BB2166</f>
        <v>80</v>
      </c>
      <c r="AF2165" t="s">
        <v>4411</v>
      </c>
      <c r="AG2165">
        <f>Sheet1!BI2166</f>
        <v>3</v>
      </c>
      <c r="AH2165" t="s">
        <v>4423</v>
      </c>
      <c r="AI2165">
        <f>Sheet1!BH2166</f>
        <v>41.1</v>
      </c>
      <c r="AJ2165" t="s">
        <v>4424</v>
      </c>
      <c r="AL2165" s="3" t="str">
        <f t="shared" si="33"/>
        <v>Formulation includes 310 kg of FA powder, 1853 kg of aggregate, and the water-to-powder ratio is: 0,299992258064516 .Powder percentual composition is: SiO2: 53,59%, Al2O3: 28,46%, Fe2O3:8,71%, CaO: 4,23%. The amount of the dry fraction of Na2O from the Na2SiO3 solution is19,76kg/m3. The amount of the dry fraction of SiO2 from the Na2SiO3 solution is 42,36 kg/m3. The amount of  Na(OH) solution per m3 is: 49 kg, with a molarity of: 10. The mix also includes  6,2 kg/m3 of superplasticizer and 0 kg/m3 of extra water. The initial curing for this mix was 1 day at 80ªC. A compressive test after3 days was conducted with a result of 41,1 MPa.</v>
      </c>
    </row>
    <row r="2166" spans="1:38" x14ac:dyDescent="0.25">
      <c r="A2166" t="s">
        <v>4412</v>
      </c>
      <c r="B2166" s="3">
        <f>SUM(Sheet1!T2167:Y2167)</f>
        <v>310</v>
      </c>
      <c r="C2166" s="2" t="s">
        <v>4413</v>
      </c>
      <c r="D2166" t="s">
        <v>4414</v>
      </c>
      <c r="E2166" s="3">
        <f>Sheet1!AH2167</f>
        <v>1853</v>
      </c>
      <c r="F2166" t="s">
        <v>4415</v>
      </c>
      <c r="G2166">
        <f>(Sheet1!AZ2167)/(B2166)</f>
        <v>0.29994193548387099</v>
      </c>
      <c r="H2166" t="s">
        <v>4416</v>
      </c>
      <c r="I2166" s="3">
        <f>Sheet1!D2167</f>
        <v>53.59</v>
      </c>
      <c r="J2166" t="s">
        <v>4406</v>
      </c>
      <c r="K2166" s="3">
        <f>Sheet1!E2167</f>
        <v>28.46</v>
      </c>
      <c r="L2166" t="s">
        <v>4407</v>
      </c>
      <c r="M2166" s="3">
        <f>Sheet1!F2167</f>
        <v>8.7100000000000009</v>
      </c>
      <c r="N2166" t="s">
        <v>4408</v>
      </c>
      <c r="O2166">
        <f>Sheet1!G2167</f>
        <v>4.2300000000000004</v>
      </c>
      <c r="P2166" t="s">
        <v>4409</v>
      </c>
      <c r="Q2166">
        <f>Sheet1!AQ2167</f>
        <v>19.79</v>
      </c>
      <c r="R2166" t="s">
        <v>4417</v>
      </c>
      <c r="S2166">
        <f>Sheet1!AR2167</f>
        <v>42.41</v>
      </c>
      <c r="T2166" t="s">
        <v>4418</v>
      </c>
      <c r="U2166">
        <f>Sheet1!AT2167</f>
        <v>48.857142860000003</v>
      </c>
      <c r="V2166" t="s">
        <v>4419</v>
      </c>
      <c r="W2166">
        <f>Sheet1!AU2167</f>
        <v>10</v>
      </c>
      <c r="X2166" t="s">
        <v>4410</v>
      </c>
      <c r="Y2166">
        <f>Sheet1!AY2167</f>
        <v>6.2</v>
      </c>
      <c r="Z2166" t="s">
        <v>4420</v>
      </c>
      <c r="AA2166">
        <f>Sheet1!AX2167</f>
        <v>0</v>
      </c>
      <c r="AB2166" t="s">
        <v>4421</v>
      </c>
      <c r="AC2166">
        <f>Sheet1!BA2167</f>
        <v>1</v>
      </c>
      <c r="AD2166" t="s">
        <v>4422</v>
      </c>
      <c r="AE2166">
        <f>Sheet1!BB2167</f>
        <v>80</v>
      </c>
      <c r="AF2166" t="s">
        <v>4411</v>
      </c>
      <c r="AG2166">
        <f>Sheet1!BI2167</f>
        <v>7</v>
      </c>
      <c r="AH2166" t="s">
        <v>4423</v>
      </c>
      <c r="AI2166">
        <f>Sheet1!BH2167</f>
        <v>43.388399999999997</v>
      </c>
      <c r="AJ2166" t="s">
        <v>4424</v>
      </c>
      <c r="AL2166" s="3" t="str">
        <f t="shared" si="33"/>
        <v>Formulation includes 310 kg of FA powder, 1853 kg of aggregate, and the water-to-powder ratio is: 0,299941935483871 .Powder percentual composition is: SiO2: 53,59%, Al2O3: 28,46%, Fe2O3:8,71%, CaO: 4,23%.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after7 days was conducted with a result of 43,3884 MPa.</v>
      </c>
    </row>
    <row r="2167" spans="1:38" x14ac:dyDescent="0.25">
      <c r="A2167" t="s">
        <v>4412</v>
      </c>
      <c r="B2167" s="3">
        <f>SUM(Sheet1!T2168:Y2168)</f>
        <v>310</v>
      </c>
      <c r="C2167" s="2" t="s">
        <v>4413</v>
      </c>
      <c r="D2167" t="s">
        <v>4414</v>
      </c>
      <c r="E2167" s="3">
        <f>Sheet1!AH2168</f>
        <v>1853</v>
      </c>
      <c r="F2167" t="s">
        <v>4415</v>
      </c>
      <c r="G2167">
        <f>(Sheet1!AZ2168)/(B2167)</f>
        <v>0.29994193548387099</v>
      </c>
      <c r="H2167" t="s">
        <v>4416</v>
      </c>
      <c r="I2167" s="3">
        <f>Sheet1!D2168</f>
        <v>53.59</v>
      </c>
      <c r="J2167" t="s">
        <v>4406</v>
      </c>
      <c r="K2167" s="3">
        <f>Sheet1!E2168</f>
        <v>28.46</v>
      </c>
      <c r="L2167" t="s">
        <v>4407</v>
      </c>
      <c r="M2167" s="3">
        <f>Sheet1!F2168</f>
        <v>8.7100000000000009</v>
      </c>
      <c r="N2167" t="s">
        <v>4408</v>
      </c>
      <c r="O2167">
        <f>Sheet1!G2168</f>
        <v>4.2300000000000004</v>
      </c>
      <c r="P2167" t="s">
        <v>4409</v>
      </c>
      <c r="Q2167">
        <f>Sheet1!AQ2168</f>
        <v>19.79</v>
      </c>
      <c r="R2167" t="s">
        <v>4417</v>
      </c>
      <c r="S2167">
        <f>Sheet1!AR2168</f>
        <v>42.41</v>
      </c>
      <c r="T2167" t="s">
        <v>4418</v>
      </c>
      <c r="U2167">
        <f>Sheet1!AT2168</f>
        <v>48.857142860000003</v>
      </c>
      <c r="V2167" t="s">
        <v>4419</v>
      </c>
      <c r="W2167">
        <f>Sheet1!AU2168</f>
        <v>10</v>
      </c>
      <c r="X2167" t="s">
        <v>4410</v>
      </c>
      <c r="Y2167">
        <f>Sheet1!AY2168</f>
        <v>6.2</v>
      </c>
      <c r="Z2167" t="s">
        <v>4420</v>
      </c>
      <c r="AA2167">
        <f>Sheet1!AX2168</f>
        <v>0</v>
      </c>
      <c r="AB2167" t="s">
        <v>4421</v>
      </c>
      <c r="AC2167">
        <f>Sheet1!BA2168</f>
        <v>1</v>
      </c>
      <c r="AD2167" t="s">
        <v>4422</v>
      </c>
      <c r="AE2167">
        <f>Sheet1!BB2168</f>
        <v>80</v>
      </c>
      <c r="AF2167" t="s">
        <v>4411</v>
      </c>
      <c r="AG2167">
        <f>Sheet1!BI2168</f>
        <v>90</v>
      </c>
      <c r="AH2167" t="s">
        <v>4423</v>
      </c>
      <c r="AI2167">
        <f>Sheet1!BH2168</f>
        <v>45.619799999999998</v>
      </c>
      <c r="AJ2167" t="s">
        <v>4424</v>
      </c>
      <c r="AL2167" s="3" t="str">
        <f t="shared" si="33"/>
        <v>Formulation includes 310 kg of FA powder, 1853 kg of aggregate, and the water-to-powder ratio is: 0,299941935483871 .Powder percentual composition is: SiO2: 53,59%, Al2O3: 28,46%, Fe2O3:8,71%, CaO: 4,23%.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after90 days was conducted with a result of 45,6198 MPa.</v>
      </c>
    </row>
    <row r="2168" spans="1:38" x14ac:dyDescent="0.25">
      <c r="A2168" t="s">
        <v>4412</v>
      </c>
      <c r="B2168" s="3">
        <f>SUM(Sheet1!T2169:Y2169)</f>
        <v>310</v>
      </c>
      <c r="C2168" s="2" t="s">
        <v>4413</v>
      </c>
      <c r="D2168" t="s">
        <v>4414</v>
      </c>
      <c r="E2168" s="3">
        <f>Sheet1!AH2169</f>
        <v>1853</v>
      </c>
      <c r="F2168" t="s">
        <v>4415</v>
      </c>
      <c r="G2168">
        <f>(Sheet1!AZ2169)/(B2168)</f>
        <v>0.29994193548387099</v>
      </c>
      <c r="H2168" t="s">
        <v>4416</v>
      </c>
      <c r="I2168" s="3">
        <f>Sheet1!D2169</f>
        <v>53.59</v>
      </c>
      <c r="J2168" t="s">
        <v>4406</v>
      </c>
      <c r="K2168" s="3">
        <f>Sheet1!E2169</f>
        <v>28.46</v>
      </c>
      <c r="L2168" t="s">
        <v>4407</v>
      </c>
      <c r="M2168" s="3">
        <f>Sheet1!F2169</f>
        <v>8.7100000000000009</v>
      </c>
      <c r="N2168" t="s">
        <v>4408</v>
      </c>
      <c r="O2168">
        <f>Sheet1!G2169</f>
        <v>4.2300000000000004</v>
      </c>
      <c r="P2168" t="s">
        <v>4409</v>
      </c>
      <c r="Q2168">
        <f>Sheet1!AQ2169</f>
        <v>19.79</v>
      </c>
      <c r="R2168" t="s">
        <v>4417</v>
      </c>
      <c r="S2168">
        <f>Sheet1!AR2169</f>
        <v>42.41</v>
      </c>
      <c r="T2168" t="s">
        <v>4418</v>
      </c>
      <c r="U2168">
        <f>Sheet1!AT2169</f>
        <v>48.857142860000003</v>
      </c>
      <c r="V2168" t="s">
        <v>4419</v>
      </c>
      <c r="W2168">
        <f>Sheet1!AU2169</f>
        <v>10</v>
      </c>
      <c r="X2168" t="s">
        <v>4410</v>
      </c>
      <c r="Y2168">
        <f>Sheet1!AY2169</f>
        <v>6.2</v>
      </c>
      <c r="Z2168" t="s">
        <v>4420</v>
      </c>
      <c r="AA2168">
        <f>Sheet1!AX2169</f>
        <v>0</v>
      </c>
      <c r="AB2168" t="s">
        <v>4421</v>
      </c>
      <c r="AC2168">
        <f>Sheet1!BA2169</f>
        <v>1</v>
      </c>
      <c r="AD2168" t="s">
        <v>4422</v>
      </c>
      <c r="AE2168">
        <f>Sheet1!BB2169</f>
        <v>80</v>
      </c>
      <c r="AF2168" t="s">
        <v>4411</v>
      </c>
      <c r="AG2168">
        <f>Sheet1!BI2169</f>
        <v>28</v>
      </c>
      <c r="AH2168" t="s">
        <v>4423</v>
      </c>
      <c r="AI2168">
        <f>Sheet1!BH2169</f>
        <v>44.875999999999998</v>
      </c>
      <c r="AJ2168" t="s">
        <v>4424</v>
      </c>
      <c r="AL2168" s="3" t="str">
        <f t="shared" si="33"/>
        <v>Formulation includes 310 kg of FA powder, 1853 kg of aggregate, and the water-to-powder ratio is: 0,299941935483871 .Powder percentual composition is: SiO2: 53,59%, Al2O3: 28,46%, Fe2O3:8,71%, CaO: 4,23%.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after28 days was conducted with a result of 44,876 MPa.</v>
      </c>
    </row>
    <row r="2169" spans="1:38" x14ac:dyDescent="0.25">
      <c r="A2169" t="s">
        <v>4412</v>
      </c>
      <c r="B2169" s="3">
        <f>SUM(Sheet1!T2170:Y2170)</f>
        <v>310</v>
      </c>
      <c r="C2169" s="2" t="s">
        <v>4413</v>
      </c>
      <c r="D2169" t="s">
        <v>4414</v>
      </c>
      <c r="E2169" s="3">
        <f>Sheet1!AH2170</f>
        <v>1853</v>
      </c>
      <c r="F2169" t="s">
        <v>4415</v>
      </c>
      <c r="G2169">
        <f>(Sheet1!AZ2170)/(B2169)</f>
        <v>0.29994193548387099</v>
      </c>
      <c r="H2169" t="s">
        <v>4416</v>
      </c>
      <c r="I2169" s="3">
        <f>Sheet1!D2170</f>
        <v>53.59</v>
      </c>
      <c r="J2169" t="s">
        <v>4406</v>
      </c>
      <c r="K2169" s="3">
        <f>Sheet1!E2170</f>
        <v>28.46</v>
      </c>
      <c r="L2169" t="s">
        <v>4407</v>
      </c>
      <c r="M2169" s="3">
        <f>Sheet1!F2170</f>
        <v>8.7100000000000009</v>
      </c>
      <c r="N2169" t="s">
        <v>4408</v>
      </c>
      <c r="O2169">
        <f>Sheet1!G2170</f>
        <v>4.2300000000000004</v>
      </c>
      <c r="P2169" t="s">
        <v>4409</v>
      </c>
      <c r="Q2169">
        <f>Sheet1!AQ2170</f>
        <v>19.79</v>
      </c>
      <c r="R2169" t="s">
        <v>4417</v>
      </c>
      <c r="S2169">
        <f>Sheet1!AR2170</f>
        <v>42.41</v>
      </c>
      <c r="T2169" t="s">
        <v>4418</v>
      </c>
      <c r="U2169">
        <f>Sheet1!AT2170</f>
        <v>48.857142860000003</v>
      </c>
      <c r="V2169" t="s">
        <v>4419</v>
      </c>
      <c r="W2169">
        <f>Sheet1!AU2170</f>
        <v>10</v>
      </c>
      <c r="X2169" t="s">
        <v>4410</v>
      </c>
      <c r="Y2169">
        <f>Sheet1!AY2170</f>
        <v>6.2</v>
      </c>
      <c r="Z2169" t="s">
        <v>4420</v>
      </c>
      <c r="AA2169">
        <f>Sheet1!AX2170</f>
        <v>0</v>
      </c>
      <c r="AB2169" t="s">
        <v>4421</v>
      </c>
      <c r="AC2169">
        <f>Sheet1!BA2170</f>
        <v>1</v>
      </c>
      <c r="AD2169" t="s">
        <v>4422</v>
      </c>
      <c r="AE2169">
        <f>Sheet1!BB2170</f>
        <v>80</v>
      </c>
      <c r="AF2169" t="s">
        <v>4411</v>
      </c>
      <c r="AG2169">
        <f>Sheet1!BI2170</f>
        <v>3</v>
      </c>
      <c r="AH2169" t="s">
        <v>4423</v>
      </c>
      <c r="AI2169">
        <f>Sheet1!BH2170</f>
        <v>41.405000000000001</v>
      </c>
      <c r="AJ2169" t="s">
        <v>4424</v>
      </c>
      <c r="AL2169" s="3" t="str">
        <f t="shared" si="33"/>
        <v>Formulation includes 310 kg of FA powder, 1853 kg of aggregate, and the water-to-powder ratio is: 0,299941935483871 .Powder percentual composition is: SiO2: 53,59%, Al2O3: 28,46%, Fe2O3:8,71%, CaO: 4,23%.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after3 days was conducted with a result of 41,405 MPa.</v>
      </c>
    </row>
    <row r="2170" spans="1:38" x14ac:dyDescent="0.25">
      <c r="A2170" t="s">
        <v>4412</v>
      </c>
      <c r="B2170" s="3">
        <f>SUM(Sheet1!T2171:Y2171)</f>
        <v>310</v>
      </c>
      <c r="C2170" s="2" t="s">
        <v>4413</v>
      </c>
      <c r="D2170" t="s">
        <v>4414</v>
      </c>
      <c r="E2170" s="3">
        <f>Sheet1!AH2171</f>
        <v>1853</v>
      </c>
      <c r="F2170" t="s">
        <v>4415</v>
      </c>
      <c r="G2170">
        <f>(Sheet1!AZ2171)/(B2170)</f>
        <v>0.29994193548387099</v>
      </c>
      <c r="H2170" t="s">
        <v>4416</v>
      </c>
      <c r="I2170" s="3">
        <f>Sheet1!D2171</f>
        <v>52.091000000000001</v>
      </c>
      <c r="J2170" t="s">
        <v>4406</v>
      </c>
      <c r="K2170" s="3">
        <f>Sheet1!E2171</f>
        <v>27.3215</v>
      </c>
      <c r="L2170" t="s">
        <v>4407</v>
      </c>
      <c r="M2170" s="3">
        <f>Sheet1!F2171</f>
        <v>8.4275000000000002</v>
      </c>
      <c r="N2170" t="s">
        <v>4408</v>
      </c>
      <c r="O2170">
        <f>Sheet1!G2171</f>
        <v>7.1565000000000012</v>
      </c>
      <c r="P2170" t="s">
        <v>4409</v>
      </c>
      <c r="Q2170">
        <f>Sheet1!AQ2171</f>
        <v>19.79</v>
      </c>
      <c r="R2170" t="s">
        <v>4417</v>
      </c>
      <c r="S2170">
        <f>Sheet1!AR2171</f>
        <v>42.41</v>
      </c>
      <c r="T2170" t="s">
        <v>4418</v>
      </c>
      <c r="U2170">
        <f>Sheet1!AT2171</f>
        <v>48.857142860000003</v>
      </c>
      <c r="V2170" t="s">
        <v>4419</v>
      </c>
      <c r="W2170">
        <f>Sheet1!AU2171</f>
        <v>10</v>
      </c>
      <c r="X2170" t="s">
        <v>4410</v>
      </c>
      <c r="Y2170">
        <f>Sheet1!AY2171</f>
        <v>6.2</v>
      </c>
      <c r="Z2170" t="s">
        <v>4420</v>
      </c>
      <c r="AA2170">
        <f>Sheet1!AX2171</f>
        <v>0</v>
      </c>
      <c r="AB2170" t="s">
        <v>4421</v>
      </c>
      <c r="AC2170">
        <f>Sheet1!BA2171</f>
        <v>1</v>
      </c>
      <c r="AD2170" t="s">
        <v>4422</v>
      </c>
      <c r="AE2170">
        <f>Sheet1!BB2171</f>
        <v>80</v>
      </c>
      <c r="AF2170" t="s">
        <v>4411</v>
      </c>
      <c r="AG2170">
        <f>Sheet1!BI2171</f>
        <v>90</v>
      </c>
      <c r="AH2170" t="s">
        <v>4423</v>
      </c>
      <c r="AI2170">
        <f>Sheet1!BH2171</f>
        <v>50.082599999999999</v>
      </c>
      <c r="AJ2170" t="s">
        <v>4424</v>
      </c>
      <c r="AL2170" s="3" t="str">
        <f t="shared" si="33"/>
        <v>Formulation includes 310 kg of FA powder, 1853 kg of aggregate, and the water-to-powder ratio is: 0,299941935483871 .Powder percentual composition is: SiO2: 52,091%, Al2O3: 27,3215%, Fe2O3:8,4275%, CaO: 7,1565%.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after90 days was conducted with a result of 50,0826 MPa.</v>
      </c>
    </row>
    <row r="2171" spans="1:38" x14ac:dyDescent="0.25">
      <c r="A2171" t="s">
        <v>4412</v>
      </c>
      <c r="B2171" s="3">
        <f>SUM(Sheet1!T2172:Y2172)</f>
        <v>310</v>
      </c>
      <c r="C2171" s="2" t="s">
        <v>4413</v>
      </c>
      <c r="D2171" t="s">
        <v>4414</v>
      </c>
      <c r="E2171" s="3">
        <f>Sheet1!AH2172</f>
        <v>1853</v>
      </c>
      <c r="F2171" t="s">
        <v>4415</v>
      </c>
      <c r="G2171">
        <f>(Sheet1!AZ2172)/(B2171)</f>
        <v>0.29994193548387099</v>
      </c>
      <c r="H2171" t="s">
        <v>4416</v>
      </c>
      <c r="I2171" s="3">
        <f>Sheet1!D2172</f>
        <v>52.091000000000001</v>
      </c>
      <c r="J2171" t="s">
        <v>4406</v>
      </c>
      <c r="K2171" s="3">
        <f>Sheet1!E2172</f>
        <v>27.3215</v>
      </c>
      <c r="L2171" t="s">
        <v>4407</v>
      </c>
      <c r="M2171" s="3">
        <f>Sheet1!F2172</f>
        <v>8.4275000000000002</v>
      </c>
      <c r="N2171" t="s">
        <v>4408</v>
      </c>
      <c r="O2171">
        <f>Sheet1!G2172</f>
        <v>7.1565000000000012</v>
      </c>
      <c r="P2171" t="s">
        <v>4409</v>
      </c>
      <c r="Q2171">
        <f>Sheet1!AQ2172</f>
        <v>19.79</v>
      </c>
      <c r="R2171" t="s">
        <v>4417</v>
      </c>
      <c r="S2171">
        <f>Sheet1!AR2172</f>
        <v>42.41</v>
      </c>
      <c r="T2171" t="s">
        <v>4418</v>
      </c>
      <c r="U2171">
        <f>Sheet1!AT2172</f>
        <v>48.857142860000003</v>
      </c>
      <c r="V2171" t="s">
        <v>4419</v>
      </c>
      <c r="W2171">
        <f>Sheet1!AU2172</f>
        <v>10</v>
      </c>
      <c r="X2171" t="s">
        <v>4410</v>
      </c>
      <c r="Y2171">
        <f>Sheet1!AY2172</f>
        <v>6.2</v>
      </c>
      <c r="Z2171" t="s">
        <v>4420</v>
      </c>
      <c r="AA2171">
        <f>Sheet1!AX2172</f>
        <v>0</v>
      </c>
      <c r="AB2171" t="s">
        <v>4421</v>
      </c>
      <c r="AC2171">
        <f>Sheet1!BA2172</f>
        <v>1</v>
      </c>
      <c r="AD2171" t="s">
        <v>4422</v>
      </c>
      <c r="AE2171">
        <f>Sheet1!BB2172</f>
        <v>80</v>
      </c>
      <c r="AF2171" t="s">
        <v>4411</v>
      </c>
      <c r="AG2171">
        <f>Sheet1!BI2172</f>
        <v>28</v>
      </c>
      <c r="AH2171" t="s">
        <v>4423</v>
      </c>
      <c r="AI2171">
        <f>Sheet1!BH2172</f>
        <v>47.851199999999999</v>
      </c>
      <c r="AJ2171" t="s">
        <v>4424</v>
      </c>
      <c r="AL2171" s="3" t="str">
        <f t="shared" si="33"/>
        <v>Formulation includes 310 kg of FA powder, 1853 kg of aggregate, and the water-to-powder ratio is: 0,299941935483871 .Powder percentual composition is: SiO2: 52,091%, Al2O3: 27,3215%, Fe2O3:8,4275%, CaO: 7,1565%.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after28 days was conducted with a result of 47,8512 MPa.</v>
      </c>
    </row>
    <row r="2172" spans="1:38" x14ac:dyDescent="0.25">
      <c r="A2172" t="s">
        <v>4412</v>
      </c>
      <c r="B2172" s="3">
        <f>SUM(Sheet1!T2173:Y2173)</f>
        <v>310</v>
      </c>
      <c r="C2172" s="2" t="s">
        <v>4413</v>
      </c>
      <c r="D2172" t="s">
        <v>4414</v>
      </c>
      <c r="E2172" s="3">
        <f>Sheet1!AH2173</f>
        <v>1853</v>
      </c>
      <c r="F2172" t="s">
        <v>4415</v>
      </c>
      <c r="G2172">
        <f>(Sheet1!AZ2173)/(B2172)</f>
        <v>0.29994193548387099</v>
      </c>
      <c r="H2172" t="s">
        <v>4416</v>
      </c>
      <c r="I2172" s="3">
        <f>Sheet1!D2173</f>
        <v>52.091000000000001</v>
      </c>
      <c r="J2172" t="s">
        <v>4406</v>
      </c>
      <c r="K2172" s="3">
        <f>Sheet1!E2173</f>
        <v>27.3215</v>
      </c>
      <c r="L2172" t="s">
        <v>4407</v>
      </c>
      <c r="M2172" s="3">
        <f>Sheet1!F2173</f>
        <v>8.4275000000000002</v>
      </c>
      <c r="N2172" t="s">
        <v>4408</v>
      </c>
      <c r="O2172">
        <f>Sheet1!G2173</f>
        <v>7.1565000000000012</v>
      </c>
      <c r="P2172" t="s">
        <v>4409</v>
      </c>
      <c r="Q2172">
        <f>Sheet1!AQ2173</f>
        <v>19.79</v>
      </c>
      <c r="R2172" t="s">
        <v>4417</v>
      </c>
      <c r="S2172">
        <f>Sheet1!AR2173</f>
        <v>42.41</v>
      </c>
      <c r="T2172" t="s">
        <v>4418</v>
      </c>
      <c r="U2172">
        <f>Sheet1!AT2173</f>
        <v>48.857142860000003</v>
      </c>
      <c r="V2172" t="s">
        <v>4419</v>
      </c>
      <c r="W2172">
        <f>Sheet1!AU2173</f>
        <v>10</v>
      </c>
      <c r="X2172" t="s">
        <v>4410</v>
      </c>
      <c r="Y2172">
        <f>Sheet1!AY2173</f>
        <v>6.2</v>
      </c>
      <c r="Z2172" t="s">
        <v>4420</v>
      </c>
      <c r="AA2172">
        <f>Sheet1!AX2173</f>
        <v>0</v>
      </c>
      <c r="AB2172" t="s">
        <v>4421</v>
      </c>
      <c r="AC2172">
        <f>Sheet1!BA2173</f>
        <v>1</v>
      </c>
      <c r="AD2172" t="s">
        <v>4422</v>
      </c>
      <c r="AE2172">
        <f>Sheet1!BB2173</f>
        <v>80</v>
      </c>
      <c r="AF2172" t="s">
        <v>4411</v>
      </c>
      <c r="AG2172">
        <f>Sheet1!BI2173</f>
        <v>7</v>
      </c>
      <c r="AH2172" t="s">
        <v>4423</v>
      </c>
      <c r="AI2172">
        <f>Sheet1!BH2173</f>
        <v>44.875999999999998</v>
      </c>
      <c r="AJ2172" t="s">
        <v>4424</v>
      </c>
      <c r="AL2172" s="3" t="str">
        <f t="shared" si="33"/>
        <v>Formulation includes 310 kg of FA powder, 1853 kg of aggregate, and the water-to-powder ratio is: 0,299941935483871 .Powder percentual composition is: SiO2: 52,091%, Al2O3: 27,3215%, Fe2O3:8,4275%, CaO: 7,1565%.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after7 days was conducted with a result of 44,876 MPa.</v>
      </c>
    </row>
    <row r="2173" spans="1:38" x14ac:dyDescent="0.25">
      <c r="A2173" t="s">
        <v>4412</v>
      </c>
      <c r="B2173" s="3">
        <f>SUM(Sheet1!T2174:Y2174)</f>
        <v>310</v>
      </c>
      <c r="C2173" s="2" t="s">
        <v>4413</v>
      </c>
      <c r="D2173" t="s">
        <v>4414</v>
      </c>
      <c r="E2173" s="3">
        <f>Sheet1!AH2174</f>
        <v>1853</v>
      </c>
      <c r="F2173" t="s">
        <v>4415</v>
      </c>
      <c r="G2173">
        <f>(Sheet1!AZ2174)/(B2173)</f>
        <v>0.29994193548387099</v>
      </c>
      <c r="H2173" t="s">
        <v>4416</v>
      </c>
      <c r="I2173" s="3">
        <f>Sheet1!D2174</f>
        <v>52.091000000000001</v>
      </c>
      <c r="J2173" t="s">
        <v>4406</v>
      </c>
      <c r="K2173" s="3">
        <f>Sheet1!E2174</f>
        <v>27.3215</v>
      </c>
      <c r="L2173" t="s">
        <v>4407</v>
      </c>
      <c r="M2173" s="3">
        <f>Sheet1!F2174</f>
        <v>8.4275000000000002</v>
      </c>
      <c r="N2173" t="s">
        <v>4408</v>
      </c>
      <c r="O2173">
        <f>Sheet1!G2174</f>
        <v>7.1565000000000012</v>
      </c>
      <c r="P2173" t="s">
        <v>4409</v>
      </c>
      <c r="Q2173">
        <f>Sheet1!AQ2174</f>
        <v>19.79</v>
      </c>
      <c r="R2173" t="s">
        <v>4417</v>
      </c>
      <c r="S2173">
        <f>Sheet1!AR2174</f>
        <v>42.41</v>
      </c>
      <c r="T2173" t="s">
        <v>4418</v>
      </c>
      <c r="U2173">
        <f>Sheet1!AT2174</f>
        <v>48.857142860000003</v>
      </c>
      <c r="V2173" t="s">
        <v>4419</v>
      </c>
      <c r="W2173">
        <f>Sheet1!AU2174</f>
        <v>10</v>
      </c>
      <c r="X2173" t="s">
        <v>4410</v>
      </c>
      <c r="Y2173">
        <f>Sheet1!AY2174</f>
        <v>6.2</v>
      </c>
      <c r="Z2173" t="s">
        <v>4420</v>
      </c>
      <c r="AA2173">
        <f>Sheet1!AX2174</f>
        <v>0</v>
      </c>
      <c r="AB2173" t="s">
        <v>4421</v>
      </c>
      <c r="AC2173">
        <f>Sheet1!BA2174</f>
        <v>1</v>
      </c>
      <c r="AD2173" t="s">
        <v>4422</v>
      </c>
      <c r="AE2173">
        <f>Sheet1!BB2174</f>
        <v>80</v>
      </c>
      <c r="AF2173" t="s">
        <v>4411</v>
      </c>
      <c r="AG2173">
        <f>Sheet1!BI2174</f>
        <v>3</v>
      </c>
      <c r="AH2173" t="s">
        <v>4423</v>
      </c>
      <c r="AI2173">
        <f>Sheet1!BH2174</f>
        <v>44.628100000000003</v>
      </c>
      <c r="AJ2173" t="s">
        <v>4424</v>
      </c>
      <c r="AL2173" s="3" t="str">
        <f t="shared" si="33"/>
        <v>Formulation includes 310 kg of FA powder, 1853 kg of aggregate, and the water-to-powder ratio is: 0,299941935483871 .Powder percentual composition is: SiO2: 52,091%, Al2O3: 27,3215%, Fe2O3:8,4275%, CaO: 7,1565%.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after3 days was conducted with a result of 44,6281 MPa.</v>
      </c>
    </row>
    <row r="2174" spans="1:38" x14ac:dyDescent="0.25">
      <c r="A2174" t="s">
        <v>4412</v>
      </c>
      <c r="B2174" s="3">
        <f>SUM(Sheet1!T2175:Y2175)</f>
        <v>310</v>
      </c>
      <c r="C2174" s="2" t="s">
        <v>4413</v>
      </c>
      <c r="D2174" t="s">
        <v>4414</v>
      </c>
      <c r="E2174" s="3">
        <f>Sheet1!AH2175</f>
        <v>1853</v>
      </c>
      <c r="F2174" t="s">
        <v>4415</v>
      </c>
      <c r="G2174">
        <f>(Sheet1!AZ2175)/(B2174)</f>
        <v>0.29994193548387099</v>
      </c>
      <c r="H2174" t="s">
        <v>4416</v>
      </c>
      <c r="I2174" s="3">
        <f>Sheet1!D2175</f>
        <v>50.592000000000013</v>
      </c>
      <c r="J2174" t="s">
        <v>4406</v>
      </c>
      <c r="K2174" s="3">
        <f>Sheet1!E2175</f>
        <v>26.183</v>
      </c>
      <c r="L2174" t="s">
        <v>4407</v>
      </c>
      <c r="M2174" s="3">
        <f>Sheet1!F2175</f>
        <v>8.1450000000000014</v>
      </c>
      <c r="N2174" t="s">
        <v>4408</v>
      </c>
      <c r="O2174">
        <f>Sheet1!G2175</f>
        <v>10.083</v>
      </c>
      <c r="P2174" t="s">
        <v>4409</v>
      </c>
      <c r="Q2174">
        <f>Sheet1!AQ2175</f>
        <v>19.79</v>
      </c>
      <c r="R2174" t="s">
        <v>4417</v>
      </c>
      <c r="S2174">
        <f>Sheet1!AR2175</f>
        <v>42.41</v>
      </c>
      <c r="T2174" t="s">
        <v>4418</v>
      </c>
      <c r="U2174">
        <f>Sheet1!AT2175</f>
        <v>48.857142860000003</v>
      </c>
      <c r="V2174" t="s">
        <v>4419</v>
      </c>
      <c r="W2174">
        <f>Sheet1!AU2175</f>
        <v>10</v>
      </c>
      <c r="X2174" t="s">
        <v>4410</v>
      </c>
      <c r="Y2174">
        <f>Sheet1!AY2175</f>
        <v>6.2</v>
      </c>
      <c r="Z2174" t="s">
        <v>4420</v>
      </c>
      <c r="AA2174">
        <f>Sheet1!AX2175</f>
        <v>0</v>
      </c>
      <c r="AB2174" t="s">
        <v>4421</v>
      </c>
      <c r="AC2174">
        <f>Sheet1!BA2175</f>
        <v>1</v>
      </c>
      <c r="AD2174" t="s">
        <v>4422</v>
      </c>
      <c r="AE2174">
        <f>Sheet1!BB2175</f>
        <v>80</v>
      </c>
      <c r="AF2174" t="s">
        <v>4411</v>
      </c>
      <c r="AG2174">
        <f>Sheet1!BI2175</f>
        <v>28</v>
      </c>
      <c r="AH2174" t="s">
        <v>4423</v>
      </c>
      <c r="AI2174">
        <f>Sheet1!BH2175</f>
        <v>55.0413</v>
      </c>
      <c r="AJ2174" t="s">
        <v>4424</v>
      </c>
      <c r="AL2174" s="3" t="str">
        <f t="shared" si="33"/>
        <v>Formulation includes 310 kg of FA powder, 1853 kg of aggregate, and the water-to-powder ratio is: 0,299941935483871 .Powder percentual composition is: SiO2: 50,592%, Al2O3: 26,183%, Fe2O3:8,145%, CaO: 10,083%.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after28 days was conducted with a result of 55,0413 MPa.</v>
      </c>
    </row>
    <row r="2175" spans="1:38" x14ac:dyDescent="0.25">
      <c r="A2175" t="s">
        <v>4412</v>
      </c>
      <c r="B2175" s="3">
        <f>SUM(Sheet1!T2176:Y2176)</f>
        <v>310</v>
      </c>
      <c r="C2175" s="2" t="s">
        <v>4413</v>
      </c>
      <c r="D2175" t="s">
        <v>4414</v>
      </c>
      <c r="E2175" s="3">
        <f>Sheet1!AH2176</f>
        <v>1853</v>
      </c>
      <c r="F2175" t="s">
        <v>4415</v>
      </c>
      <c r="G2175">
        <f>(Sheet1!AZ2176)/(B2175)</f>
        <v>0.29994193548387099</v>
      </c>
      <c r="H2175" t="s">
        <v>4416</v>
      </c>
      <c r="I2175" s="3">
        <f>Sheet1!D2176</f>
        <v>50.592000000000013</v>
      </c>
      <c r="J2175" t="s">
        <v>4406</v>
      </c>
      <c r="K2175" s="3">
        <f>Sheet1!E2176</f>
        <v>26.183</v>
      </c>
      <c r="L2175" t="s">
        <v>4407</v>
      </c>
      <c r="M2175" s="3">
        <f>Sheet1!F2176</f>
        <v>8.1450000000000014</v>
      </c>
      <c r="N2175" t="s">
        <v>4408</v>
      </c>
      <c r="O2175">
        <f>Sheet1!G2176</f>
        <v>10.083</v>
      </c>
      <c r="P2175" t="s">
        <v>4409</v>
      </c>
      <c r="Q2175">
        <f>Sheet1!AQ2176</f>
        <v>19.79</v>
      </c>
      <c r="R2175" t="s">
        <v>4417</v>
      </c>
      <c r="S2175">
        <f>Sheet1!AR2176</f>
        <v>42.41</v>
      </c>
      <c r="T2175" t="s">
        <v>4418</v>
      </c>
      <c r="U2175">
        <f>Sheet1!AT2176</f>
        <v>48.857142860000003</v>
      </c>
      <c r="V2175" t="s">
        <v>4419</v>
      </c>
      <c r="W2175">
        <f>Sheet1!AU2176</f>
        <v>10</v>
      </c>
      <c r="X2175" t="s">
        <v>4410</v>
      </c>
      <c r="Y2175">
        <f>Sheet1!AY2176</f>
        <v>6.2</v>
      </c>
      <c r="Z2175" t="s">
        <v>4420</v>
      </c>
      <c r="AA2175">
        <f>Sheet1!AX2176</f>
        <v>0</v>
      </c>
      <c r="AB2175" t="s">
        <v>4421</v>
      </c>
      <c r="AC2175">
        <f>Sheet1!BA2176</f>
        <v>1</v>
      </c>
      <c r="AD2175" t="s">
        <v>4422</v>
      </c>
      <c r="AE2175">
        <f>Sheet1!BB2176</f>
        <v>80</v>
      </c>
      <c r="AF2175" t="s">
        <v>4411</v>
      </c>
      <c r="AG2175">
        <f>Sheet1!BI2176</f>
        <v>90</v>
      </c>
      <c r="AH2175" t="s">
        <v>4423</v>
      </c>
      <c r="AI2175">
        <f>Sheet1!BH2176</f>
        <v>58.016500000000001</v>
      </c>
      <c r="AJ2175" t="s">
        <v>4424</v>
      </c>
      <c r="AL2175" s="3" t="str">
        <f t="shared" si="33"/>
        <v>Formulation includes 310 kg of FA powder, 1853 kg of aggregate, and the water-to-powder ratio is: 0,299941935483871 .Powder percentual composition is: SiO2: 50,592%, Al2O3: 26,183%, Fe2O3:8,145%, CaO: 10,083%.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after90 days was conducted with a result of 58,0165 MPa.</v>
      </c>
    </row>
    <row r="2176" spans="1:38" x14ac:dyDescent="0.25">
      <c r="A2176" t="s">
        <v>4412</v>
      </c>
      <c r="B2176" s="3">
        <f>SUM(Sheet1!T2177:Y2177)</f>
        <v>310</v>
      </c>
      <c r="C2176" s="2" t="s">
        <v>4413</v>
      </c>
      <c r="D2176" t="s">
        <v>4414</v>
      </c>
      <c r="E2176" s="3">
        <f>Sheet1!AH2177</f>
        <v>1853</v>
      </c>
      <c r="F2176" t="s">
        <v>4415</v>
      </c>
      <c r="G2176">
        <f>(Sheet1!AZ2177)/(B2176)</f>
        <v>0.29994193548387099</v>
      </c>
      <c r="H2176" t="s">
        <v>4416</v>
      </c>
      <c r="I2176" s="3">
        <f>Sheet1!D2177</f>
        <v>50.592000000000013</v>
      </c>
      <c r="J2176" t="s">
        <v>4406</v>
      </c>
      <c r="K2176" s="3">
        <f>Sheet1!E2177</f>
        <v>26.183</v>
      </c>
      <c r="L2176" t="s">
        <v>4407</v>
      </c>
      <c r="M2176" s="3">
        <f>Sheet1!F2177</f>
        <v>8.1450000000000014</v>
      </c>
      <c r="N2176" t="s">
        <v>4408</v>
      </c>
      <c r="O2176">
        <f>Sheet1!G2177</f>
        <v>10.083</v>
      </c>
      <c r="P2176" t="s">
        <v>4409</v>
      </c>
      <c r="Q2176">
        <f>Sheet1!AQ2177</f>
        <v>19.79</v>
      </c>
      <c r="R2176" t="s">
        <v>4417</v>
      </c>
      <c r="S2176">
        <f>Sheet1!AR2177</f>
        <v>42.41</v>
      </c>
      <c r="T2176" t="s">
        <v>4418</v>
      </c>
      <c r="U2176">
        <f>Sheet1!AT2177</f>
        <v>48.857142860000003</v>
      </c>
      <c r="V2176" t="s">
        <v>4419</v>
      </c>
      <c r="W2176">
        <f>Sheet1!AU2177</f>
        <v>10</v>
      </c>
      <c r="X2176" t="s">
        <v>4410</v>
      </c>
      <c r="Y2176">
        <f>Sheet1!AY2177</f>
        <v>6.2</v>
      </c>
      <c r="Z2176" t="s">
        <v>4420</v>
      </c>
      <c r="AA2176">
        <f>Sheet1!AX2177</f>
        <v>0</v>
      </c>
      <c r="AB2176" t="s">
        <v>4421</v>
      </c>
      <c r="AC2176">
        <f>Sheet1!BA2177</f>
        <v>1</v>
      </c>
      <c r="AD2176" t="s">
        <v>4422</v>
      </c>
      <c r="AE2176">
        <f>Sheet1!BB2177</f>
        <v>80</v>
      </c>
      <c r="AF2176" t="s">
        <v>4411</v>
      </c>
      <c r="AG2176">
        <f>Sheet1!BI2177</f>
        <v>7</v>
      </c>
      <c r="AH2176" t="s">
        <v>4423</v>
      </c>
      <c r="AI2176">
        <f>Sheet1!BH2177</f>
        <v>52.561999999999998</v>
      </c>
      <c r="AJ2176" t="s">
        <v>4424</v>
      </c>
      <c r="AL2176" s="3" t="str">
        <f t="shared" si="33"/>
        <v>Formulation includes 310 kg of FA powder, 1853 kg of aggregate, and the water-to-powder ratio is: 0,299941935483871 .Powder percentual composition is: SiO2: 50,592%, Al2O3: 26,183%, Fe2O3:8,145%, CaO: 10,083%.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after7 days was conducted with a result of 52,562 MPa.</v>
      </c>
    </row>
    <row r="2177" spans="1:38" x14ac:dyDescent="0.25">
      <c r="A2177" t="s">
        <v>4412</v>
      </c>
      <c r="B2177" s="3">
        <f>SUM(Sheet1!T2178:Y2178)</f>
        <v>310</v>
      </c>
      <c r="C2177" s="2" t="s">
        <v>4413</v>
      </c>
      <c r="D2177" t="s">
        <v>4414</v>
      </c>
      <c r="E2177" s="3">
        <f>Sheet1!AH2178</f>
        <v>1853</v>
      </c>
      <c r="F2177" t="s">
        <v>4415</v>
      </c>
      <c r="G2177">
        <f>(Sheet1!AZ2178)/(B2177)</f>
        <v>0.29994193548387099</v>
      </c>
      <c r="H2177" t="s">
        <v>4416</v>
      </c>
      <c r="I2177" s="3">
        <f>Sheet1!D2178</f>
        <v>50.592000000000013</v>
      </c>
      <c r="J2177" t="s">
        <v>4406</v>
      </c>
      <c r="K2177" s="3">
        <f>Sheet1!E2178</f>
        <v>26.183</v>
      </c>
      <c r="L2177" t="s">
        <v>4407</v>
      </c>
      <c r="M2177" s="3">
        <f>Sheet1!F2178</f>
        <v>8.1450000000000014</v>
      </c>
      <c r="N2177" t="s">
        <v>4408</v>
      </c>
      <c r="O2177">
        <f>Sheet1!G2178</f>
        <v>10.083</v>
      </c>
      <c r="P2177" t="s">
        <v>4409</v>
      </c>
      <c r="Q2177">
        <f>Sheet1!AQ2178</f>
        <v>19.79</v>
      </c>
      <c r="R2177" t="s">
        <v>4417</v>
      </c>
      <c r="S2177">
        <f>Sheet1!AR2178</f>
        <v>42.41</v>
      </c>
      <c r="T2177" t="s">
        <v>4418</v>
      </c>
      <c r="U2177">
        <f>Sheet1!AT2178</f>
        <v>48.857142860000003</v>
      </c>
      <c r="V2177" t="s">
        <v>4419</v>
      </c>
      <c r="W2177">
        <f>Sheet1!AU2178</f>
        <v>10</v>
      </c>
      <c r="X2177" t="s">
        <v>4410</v>
      </c>
      <c r="Y2177">
        <f>Sheet1!AY2178</f>
        <v>6.2</v>
      </c>
      <c r="Z2177" t="s">
        <v>4420</v>
      </c>
      <c r="AA2177">
        <f>Sheet1!AX2178</f>
        <v>0</v>
      </c>
      <c r="AB2177" t="s">
        <v>4421</v>
      </c>
      <c r="AC2177">
        <f>Sheet1!BA2178</f>
        <v>1</v>
      </c>
      <c r="AD2177" t="s">
        <v>4422</v>
      </c>
      <c r="AE2177">
        <f>Sheet1!BB2178</f>
        <v>80</v>
      </c>
      <c r="AF2177" t="s">
        <v>4411</v>
      </c>
      <c r="AG2177">
        <f>Sheet1!BI2178</f>
        <v>3</v>
      </c>
      <c r="AH2177" t="s">
        <v>4423</v>
      </c>
      <c r="AI2177">
        <f>Sheet1!BH2178</f>
        <v>50.8264</v>
      </c>
      <c r="AJ2177" t="s">
        <v>4424</v>
      </c>
      <c r="AL2177" s="3" t="str">
        <f t="shared" si="33"/>
        <v>Formulation includes 310 kg of FA powder, 1853 kg of aggregate, and the water-to-powder ratio is: 0,299941935483871 .Powder percentual composition is: SiO2: 50,592%, Al2O3: 26,183%, Fe2O3:8,145%, CaO: 10,083%.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after3 days was conducted with a result of 50,8264 MPa.</v>
      </c>
    </row>
    <row r="2178" spans="1:38" x14ac:dyDescent="0.25">
      <c r="A2178" t="s">
        <v>4412</v>
      </c>
      <c r="B2178" s="3">
        <f>SUM(Sheet1!T2179:Y2179)</f>
        <v>310</v>
      </c>
      <c r="C2178" s="2" t="s">
        <v>4413</v>
      </c>
      <c r="D2178" t="s">
        <v>4414</v>
      </c>
      <c r="E2178" s="3">
        <f>Sheet1!AH2179</f>
        <v>1853</v>
      </c>
      <c r="F2178" t="s">
        <v>4415</v>
      </c>
      <c r="G2178">
        <f>(Sheet1!AZ2179)/(B2178)</f>
        <v>0.29994193548387099</v>
      </c>
      <c r="H2178" t="s">
        <v>4416</v>
      </c>
      <c r="I2178" s="3">
        <f>Sheet1!D2179</f>
        <v>49.093000000000004</v>
      </c>
      <c r="J2178" t="s">
        <v>4406</v>
      </c>
      <c r="K2178" s="3">
        <f>Sheet1!E2179</f>
        <v>25.044499999999999</v>
      </c>
      <c r="L2178" t="s">
        <v>4407</v>
      </c>
      <c r="M2178" s="3">
        <f>Sheet1!F2179</f>
        <v>7.8624999999999998</v>
      </c>
      <c r="N2178" t="s">
        <v>4408</v>
      </c>
      <c r="O2178">
        <f>Sheet1!G2179</f>
        <v>13.009499999999999</v>
      </c>
      <c r="P2178" t="s">
        <v>4409</v>
      </c>
      <c r="Q2178">
        <f>Sheet1!AQ2179</f>
        <v>19.79</v>
      </c>
      <c r="R2178" t="s">
        <v>4417</v>
      </c>
      <c r="S2178">
        <f>Sheet1!AR2179</f>
        <v>42.41</v>
      </c>
      <c r="T2178" t="s">
        <v>4418</v>
      </c>
      <c r="U2178">
        <f>Sheet1!AT2179</f>
        <v>48.857142860000003</v>
      </c>
      <c r="V2178" t="s">
        <v>4419</v>
      </c>
      <c r="W2178">
        <f>Sheet1!AU2179</f>
        <v>10</v>
      </c>
      <c r="X2178" t="s">
        <v>4410</v>
      </c>
      <c r="Y2178">
        <f>Sheet1!AY2179</f>
        <v>6.2</v>
      </c>
      <c r="Z2178" t="s">
        <v>4420</v>
      </c>
      <c r="AA2178">
        <f>Sheet1!AX2179</f>
        <v>0</v>
      </c>
      <c r="AB2178" t="s">
        <v>4421</v>
      </c>
      <c r="AC2178">
        <f>Sheet1!BA2179</f>
        <v>1</v>
      </c>
      <c r="AD2178" t="s">
        <v>4422</v>
      </c>
      <c r="AE2178">
        <f>Sheet1!BB2179</f>
        <v>80</v>
      </c>
      <c r="AF2178" t="s">
        <v>4411</v>
      </c>
      <c r="AG2178">
        <f>Sheet1!BI2179</f>
        <v>3</v>
      </c>
      <c r="AH2178" t="s">
        <v>4423</v>
      </c>
      <c r="AI2178">
        <f>Sheet1!BH2179</f>
        <v>57.768599999999999</v>
      </c>
      <c r="AJ2178" t="s">
        <v>4424</v>
      </c>
      <c r="AL2178" s="3" t="str">
        <f t="shared" ref="AL2178:AL2241" si="34">_xlfn.CONCAT(A2178:AJ2178)</f>
        <v>Formulation includes 310 kg of FA powder, 1853 kg of aggregate, and the water-to-powder ratio is: 0,299941935483871 .Powder percentual composition is: SiO2: 49,093%, Al2O3: 25,0445%, Fe2O3:7,8625%, CaO: 13,0095%.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after3 days was conducted with a result of 57,7686 MPa.</v>
      </c>
    </row>
    <row r="2179" spans="1:38" x14ac:dyDescent="0.25">
      <c r="A2179" t="s">
        <v>4412</v>
      </c>
      <c r="B2179" s="3">
        <f>SUM(Sheet1!T2180:Y2180)</f>
        <v>310</v>
      </c>
      <c r="C2179" s="2" t="s">
        <v>4413</v>
      </c>
      <c r="D2179" t="s">
        <v>4414</v>
      </c>
      <c r="E2179" s="3">
        <f>Sheet1!AH2180</f>
        <v>1853</v>
      </c>
      <c r="F2179" t="s">
        <v>4415</v>
      </c>
      <c r="G2179">
        <f>(Sheet1!AZ2180)/(B2179)</f>
        <v>0.29994193548387099</v>
      </c>
      <c r="H2179" t="s">
        <v>4416</v>
      </c>
      <c r="I2179" s="3">
        <f>Sheet1!D2180</f>
        <v>49.093000000000004</v>
      </c>
      <c r="J2179" t="s">
        <v>4406</v>
      </c>
      <c r="K2179" s="3">
        <f>Sheet1!E2180</f>
        <v>25.044499999999999</v>
      </c>
      <c r="L2179" t="s">
        <v>4407</v>
      </c>
      <c r="M2179" s="3">
        <f>Sheet1!F2180</f>
        <v>7.8624999999999998</v>
      </c>
      <c r="N2179" t="s">
        <v>4408</v>
      </c>
      <c r="O2179">
        <f>Sheet1!G2180</f>
        <v>13.009499999999999</v>
      </c>
      <c r="P2179" t="s">
        <v>4409</v>
      </c>
      <c r="Q2179">
        <f>Sheet1!AQ2180</f>
        <v>19.79</v>
      </c>
      <c r="R2179" t="s">
        <v>4417</v>
      </c>
      <c r="S2179">
        <f>Sheet1!AR2180</f>
        <v>42.41</v>
      </c>
      <c r="T2179" t="s">
        <v>4418</v>
      </c>
      <c r="U2179">
        <f>Sheet1!AT2180</f>
        <v>48.857142860000003</v>
      </c>
      <c r="V2179" t="s">
        <v>4419</v>
      </c>
      <c r="W2179">
        <f>Sheet1!AU2180</f>
        <v>10</v>
      </c>
      <c r="X2179" t="s">
        <v>4410</v>
      </c>
      <c r="Y2179">
        <f>Sheet1!AY2180</f>
        <v>6.2</v>
      </c>
      <c r="Z2179" t="s">
        <v>4420</v>
      </c>
      <c r="AA2179">
        <f>Sheet1!AX2180</f>
        <v>0</v>
      </c>
      <c r="AB2179" t="s">
        <v>4421</v>
      </c>
      <c r="AC2179">
        <f>Sheet1!BA2180</f>
        <v>1</v>
      </c>
      <c r="AD2179" t="s">
        <v>4422</v>
      </c>
      <c r="AE2179">
        <f>Sheet1!BB2180</f>
        <v>80</v>
      </c>
      <c r="AF2179" t="s">
        <v>4411</v>
      </c>
      <c r="AG2179">
        <f>Sheet1!BI2180</f>
        <v>28</v>
      </c>
      <c r="AH2179" t="s">
        <v>4423</v>
      </c>
      <c r="AI2179">
        <f>Sheet1!BH2180</f>
        <v>60.495899999999999</v>
      </c>
      <c r="AJ2179" t="s">
        <v>4424</v>
      </c>
      <c r="AL2179" s="3" t="str">
        <f t="shared" si="34"/>
        <v>Formulation includes 310 kg of FA powder, 1853 kg of aggregate, and the water-to-powder ratio is: 0,299941935483871 .Powder percentual composition is: SiO2: 49,093%, Al2O3: 25,0445%, Fe2O3:7,8625%, CaO: 13,0095%.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after28 days was conducted with a result of 60,4959 MPa.</v>
      </c>
    </row>
    <row r="2180" spans="1:38" x14ac:dyDescent="0.25">
      <c r="A2180" t="s">
        <v>4412</v>
      </c>
      <c r="B2180" s="3">
        <f>SUM(Sheet1!T2181:Y2181)</f>
        <v>310</v>
      </c>
      <c r="C2180" s="2" t="s">
        <v>4413</v>
      </c>
      <c r="D2180" t="s">
        <v>4414</v>
      </c>
      <c r="E2180" s="3">
        <f>Sheet1!AH2181</f>
        <v>1853</v>
      </c>
      <c r="F2180" t="s">
        <v>4415</v>
      </c>
      <c r="G2180">
        <f>(Sheet1!AZ2181)/(B2180)</f>
        <v>0.29994193548387099</v>
      </c>
      <c r="H2180" t="s">
        <v>4416</v>
      </c>
      <c r="I2180" s="3">
        <f>Sheet1!D2181</f>
        <v>49.093000000000004</v>
      </c>
      <c r="J2180" t="s">
        <v>4406</v>
      </c>
      <c r="K2180" s="3">
        <f>Sheet1!E2181</f>
        <v>25.044499999999999</v>
      </c>
      <c r="L2180" t="s">
        <v>4407</v>
      </c>
      <c r="M2180" s="3">
        <f>Sheet1!F2181</f>
        <v>7.8624999999999998</v>
      </c>
      <c r="N2180" t="s">
        <v>4408</v>
      </c>
      <c r="O2180">
        <f>Sheet1!G2181</f>
        <v>13.009499999999999</v>
      </c>
      <c r="P2180" t="s">
        <v>4409</v>
      </c>
      <c r="Q2180">
        <f>Sheet1!AQ2181</f>
        <v>19.79</v>
      </c>
      <c r="R2180" t="s">
        <v>4417</v>
      </c>
      <c r="S2180">
        <f>Sheet1!AR2181</f>
        <v>42.41</v>
      </c>
      <c r="T2180" t="s">
        <v>4418</v>
      </c>
      <c r="U2180">
        <f>Sheet1!AT2181</f>
        <v>48.857142860000003</v>
      </c>
      <c r="V2180" t="s">
        <v>4419</v>
      </c>
      <c r="W2180">
        <f>Sheet1!AU2181</f>
        <v>10</v>
      </c>
      <c r="X2180" t="s">
        <v>4410</v>
      </c>
      <c r="Y2180">
        <f>Sheet1!AY2181</f>
        <v>6.2</v>
      </c>
      <c r="Z2180" t="s">
        <v>4420</v>
      </c>
      <c r="AA2180">
        <f>Sheet1!AX2181</f>
        <v>0</v>
      </c>
      <c r="AB2180" t="s">
        <v>4421</v>
      </c>
      <c r="AC2180">
        <f>Sheet1!BA2181</f>
        <v>1</v>
      </c>
      <c r="AD2180" t="s">
        <v>4422</v>
      </c>
      <c r="AE2180">
        <f>Sheet1!BB2181</f>
        <v>80</v>
      </c>
      <c r="AF2180" t="s">
        <v>4411</v>
      </c>
      <c r="AG2180">
        <f>Sheet1!BI2181</f>
        <v>90</v>
      </c>
      <c r="AH2180" t="s">
        <v>4423</v>
      </c>
      <c r="AI2180">
        <f>Sheet1!BH2181</f>
        <v>61.735500000000002</v>
      </c>
      <c r="AJ2180" t="s">
        <v>4424</v>
      </c>
      <c r="AL2180" s="3" t="str">
        <f t="shared" si="34"/>
        <v>Formulation includes 310 kg of FA powder, 1853 kg of aggregate, and the water-to-powder ratio is: 0,299941935483871 .Powder percentual composition is: SiO2: 49,093%, Al2O3: 25,0445%, Fe2O3:7,8625%, CaO: 13,0095%.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after90 days was conducted with a result of 61,7355 MPa.</v>
      </c>
    </row>
    <row r="2181" spans="1:38" x14ac:dyDescent="0.25">
      <c r="A2181" t="s">
        <v>4412</v>
      </c>
      <c r="B2181" s="3">
        <f>SUM(Sheet1!T2182:Y2182)</f>
        <v>310</v>
      </c>
      <c r="C2181" s="2" t="s">
        <v>4413</v>
      </c>
      <c r="D2181" t="s">
        <v>4414</v>
      </c>
      <c r="E2181" s="3">
        <f>Sheet1!AH2182</f>
        <v>1853</v>
      </c>
      <c r="F2181" t="s">
        <v>4415</v>
      </c>
      <c r="G2181">
        <f>(Sheet1!AZ2182)/(B2181)</f>
        <v>0.29994193548387099</v>
      </c>
      <c r="H2181" t="s">
        <v>4416</v>
      </c>
      <c r="I2181" s="3">
        <f>Sheet1!D2182</f>
        <v>49.093000000000004</v>
      </c>
      <c r="J2181" t="s">
        <v>4406</v>
      </c>
      <c r="K2181" s="3">
        <f>Sheet1!E2182</f>
        <v>25.044499999999999</v>
      </c>
      <c r="L2181" t="s">
        <v>4407</v>
      </c>
      <c r="M2181" s="3">
        <f>Sheet1!F2182</f>
        <v>7.8624999999999998</v>
      </c>
      <c r="N2181" t="s">
        <v>4408</v>
      </c>
      <c r="O2181">
        <f>Sheet1!G2182</f>
        <v>13.009499999999999</v>
      </c>
      <c r="P2181" t="s">
        <v>4409</v>
      </c>
      <c r="Q2181">
        <f>Sheet1!AQ2182</f>
        <v>19.79</v>
      </c>
      <c r="R2181" t="s">
        <v>4417</v>
      </c>
      <c r="S2181">
        <f>Sheet1!AR2182</f>
        <v>42.41</v>
      </c>
      <c r="T2181" t="s">
        <v>4418</v>
      </c>
      <c r="U2181">
        <f>Sheet1!AT2182</f>
        <v>48.857142860000003</v>
      </c>
      <c r="V2181" t="s">
        <v>4419</v>
      </c>
      <c r="W2181">
        <f>Sheet1!AU2182</f>
        <v>10</v>
      </c>
      <c r="X2181" t="s">
        <v>4410</v>
      </c>
      <c r="Y2181">
        <f>Sheet1!AY2182</f>
        <v>6.2</v>
      </c>
      <c r="Z2181" t="s">
        <v>4420</v>
      </c>
      <c r="AA2181">
        <f>Sheet1!AX2182</f>
        <v>0</v>
      </c>
      <c r="AB2181" t="s">
        <v>4421</v>
      </c>
      <c r="AC2181">
        <f>Sheet1!BA2182</f>
        <v>1</v>
      </c>
      <c r="AD2181" t="s">
        <v>4422</v>
      </c>
      <c r="AE2181">
        <f>Sheet1!BB2182</f>
        <v>80</v>
      </c>
      <c r="AF2181" t="s">
        <v>4411</v>
      </c>
      <c r="AG2181">
        <f>Sheet1!BI2182</f>
        <v>7</v>
      </c>
      <c r="AH2181" t="s">
        <v>4423</v>
      </c>
      <c r="AI2181">
        <f>Sheet1!BH2182</f>
        <v>58.5124</v>
      </c>
      <c r="AJ2181" t="s">
        <v>4424</v>
      </c>
      <c r="AL2181" s="3" t="str">
        <f t="shared" si="34"/>
        <v>Formulation includes 310 kg of FA powder, 1853 kg of aggregate, and the water-to-powder ratio is: 0,299941935483871 .Powder percentual composition is: SiO2: 49,093%, Al2O3: 25,0445%, Fe2O3:7,8625%, CaO: 13,0095%.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after7 days was conducted with a result of 58,5124 MPa.</v>
      </c>
    </row>
    <row r="2182" spans="1:38" x14ac:dyDescent="0.25">
      <c r="A2182" t="s">
        <v>4412</v>
      </c>
      <c r="B2182" s="3">
        <f>SUM(Sheet1!T2183:Y2183)</f>
        <v>310</v>
      </c>
      <c r="C2182" s="2" t="s">
        <v>4413</v>
      </c>
      <c r="D2182" t="s">
        <v>4414</v>
      </c>
      <c r="E2182" s="3">
        <f>Sheet1!AH2183</f>
        <v>1853</v>
      </c>
      <c r="F2182" t="s">
        <v>4415</v>
      </c>
      <c r="G2182">
        <f>(Sheet1!AZ2183)/(B2182)</f>
        <v>0.29994193548387099</v>
      </c>
      <c r="H2182" t="s">
        <v>4416</v>
      </c>
      <c r="I2182" s="3">
        <f>Sheet1!D2183</f>
        <v>47.594000000000001</v>
      </c>
      <c r="J2182" t="s">
        <v>4406</v>
      </c>
      <c r="K2182" s="3">
        <f>Sheet1!E2183</f>
        <v>23.905999999999999</v>
      </c>
      <c r="L2182" t="s">
        <v>4407</v>
      </c>
      <c r="M2182" s="3">
        <f>Sheet1!F2183</f>
        <v>7.580000000000001</v>
      </c>
      <c r="N2182" t="s">
        <v>4408</v>
      </c>
      <c r="O2182">
        <f>Sheet1!G2183</f>
        <v>15.936</v>
      </c>
      <c r="P2182" t="s">
        <v>4409</v>
      </c>
      <c r="Q2182">
        <f>Sheet1!AQ2183</f>
        <v>19.79</v>
      </c>
      <c r="R2182" t="s">
        <v>4417</v>
      </c>
      <c r="S2182">
        <f>Sheet1!AR2183</f>
        <v>42.41</v>
      </c>
      <c r="T2182" t="s">
        <v>4418</v>
      </c>
      <c r="U2182">
        <f>Sheet1!AT2183</f>
        <v>48.857142860000003</v>
      </c>
      <c r="V2182" t="s">
        <v>4419</v>
      </c>
      <c r="W2182">
        <f>Sheet1!AU2183</f>
        <v>10</v>
      </c>
      <c r="X2182" t="s">
        <v>4410</v>
      </c>
      <c r="Y2182">
        <f>Sheet1!AY2183</f>
        <v>6.2</v>
      </c>
      <c r="Z2182" t="s">
        <v>4420</v>
      </c>
      <c r="AA2182">
        <f>Sheet1!AX2183</f>
        <v>0</v>
      </c>
      <c r="AB2182" t="s">
        <v>4421</v>
      </c>
      <c r="AC2182">
        <f>Sheet1!BA2183</f>
        <v>1</v>
      </c>
      <c r="AD2182" t="s">
        <v>4422</v>
      </c>
      <c r="AE2182">
        <f>Sheet1!BB2183</f>
        <v>80</v>
      </c>
      <c r="AF2182" t="s">
        <v>4411</v>
      </c>
      <c r="AG2182">
        <f>Sheet1!BI2183</f>
        <v>3</v>
      </c>
      <c r="AH2182" t="s">
        <v>4423</v>
      </c>
      <c r="AI2182">
        <f>Sheet1!BH2183</f>
        <v>63.223100000000002</v>
      </c>
      <c r="AJ2182" t="s">
        <v>4424</v>
      </c>
      <c r="AL2182" s="3" t="str">
        <f t="shared" si="34"/>
        <v>Formulation includes 310 kg of FA powder, 1853 kg of aggregate, and the water-to-powder ratio is: 0,299941935483871 .Powder percentual composition is: SiO2: 47,594%, Al2O3: 23,906%, Fe2O3:7,58%, CaO: 15,936%.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after3 days was conducted with a result of 63,2231 MPa.</v>
      </c>
    </row>
    <row r="2183" spans="1:38" x14ac:dyDescent="0.25">
      <c r="A2183" t="s">
        <v>4412</v>
      </c>
      <c r="B2183" s="3">
        <f>SUM(Sheet1!T2184:Y2184)</f>
        <v>310</v>
      </c>
      <c r="C2183" s="2" t="s">
        <v>4413</v>
      </c>
      <c r="D2183" t="s">
        <v>4414</v>
      </c>
      <c r="E2183" s="3">
        <f>Sheet1!AH2184</f>
        <v>1853</v>
      </c>
      <c r="F2183" t="s">
        <v>4415</v>
      </c>
      <c r="G2183">
        <f>(Sheet1!AZ2184)/(B2183)</f>
        <v>0.29994193548387099</v>
      </c>
      <c r="H2183" t="s">
        <v>4416</v>
      </c>
      <c r="I2183" s="3">
        <f>Sheet1!D2184</f>
        <v>47.594000000000001</v>
      </c>
      <c r="J2183" t="s">
        <v>4406</v>
      </c>
      <c r="K2183" s="3">
        <f>Sheet1!E2184</f>
        <v>23.905999999999999</v>
      </c>
      <c r="L2183" t="s">
        <v>4407</v>
      </c>
      <c r="M2183" s="3">
        <f>Sheet1!F2184</f>
        <v>7.580000000000001</v>
      </c>
      <c r="N2183" t="s">
        <v>4408</v>
      </c>
      <c r="O2183">
        <f>Sheet1!G2184</f>
        <v>15.936</v>
      </c>
      <c r="P2183" t="s">
        <v>4409</v>
      </c>
      <c r="Q2183">
        <f>Sheet1!AQ2184</f>
        <v>19.79</v>
      </c>
      <c r="R2183" t="s">
        <v>4417</v>
      </c>
      <c r="S2183">
        <f>Sheet1!AR2184</f>
        <v>42.41</v>
      </c>
      <c r="T2183" t="s">
        <v>4418</v>
      </c>
      <c r="U2183">
        <f>Sheet1!AT2184</f>
        <v>48.857142860000003</v>
      </c>
      <c r="V2183" t="s">
        <v>4419</v>
      </c>
      <c r="W2183">
        <f>Sheet1!AU2184</f>
        <v>10</v>
      </c>
      <c r="X2183" t="s">
        <v>4410</v>
      </c>
      <c r="Y2183">
        <f>Sheet1!AY2184</f>
        <v>6.2</v>
      </c>
      <c r="Z2183" t="s">
        <v>4420</v>
      </c>
      <c r="AA2183">
        <f>Sheet1!AX2184</f>
        <v>0</v>
      </c>
      <c r="AB2183" t="s">
        <v>4421</v>
      </c>
      <c r="AC2183">
        <f>Sheet1!BA2184</f>
        <v>1</v>
      </c>
      <c r="AD2183" t="s">
        <v>4422</v>
      </c>
      <c r="AE2183">
        <f>Sheet1!BB2184</f>
        <v>80</v>
      </c>
      <c r="AF2183" t="s">
        <v>4411</v>
      </c>
      <c r="AG2183">
        <f>Sheet1!BI2184</f>
        <v>28</v>
      </c>
      <c r="AH2183" t="s">
        <v>4423</v>
      </c>
      <c r="AI2183">
        <f>Sheet1!BH2184</f>
        <v>64.710700000000003</v>
      </c>
      <c r="AJ2183" t="s">
        <v>4424</v>
      </c>
      <c r="AL2183" s="3" t="str">
        <f t="shared" si="34"/>
        <v>Formulation includes 310 kg of FA powder, 1853 kg of aggregate, and the water-to-powder ratio is: 0,299941935483871 .Powder percentual composition is: SiO2: 47,594%, Al2O3: 23,906%, Fe2O3:7,58%, CaO: 15,936%.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after28 days was conducted with a result of 64,7107 MPa.</v>
      </c>
    </row>
    <row r="2184" spans="1:38" x14ac:dyDescent="0.25">
      <c r="A2184" t="s">
        <v>4412</v>
      </c>
      <c r="B2184" s="3">
        <f>SUM(Sheet1!T2185:Y2185)</f>
        <v>310</v>
      </c>
      <c r="C2184" s="2" t="s">
        <v>4413</v>
      </c>
      <c r="D2184" t="s">
        <v>4414</v>
      </c>
      <c r="E2184" s="3">
        <f>Sheet1!AH2185</f>
        <v>1853</v>
      </c>
      <c r="F2184" t="s">
        <v>4415</v>
      </c>
      <c r="G2184">
        <f>(Sheet1!AZ2185)/(B2184)</f>
        <v>0.29994193548387099</v>
      </c>
      <c r="H2184" t="s">
        <v>4416</v>
      </c>
      <c r="I2184" s="3">
        <f>Sheet1!D2185</f>
        <v>47.594000000000001</v>
      </c>
      <c r="J2184" t="s">
        <v>4406</v>
      </c>
      <c r="K2184" s="3">
        <f>Sheet1!E2185</f>
        <v>23.905999999999999</v>
      </c>
      <c r="L2184" t="s">
        <v>4407</v>
      </c>
      <c r="M2184" s="3">
        <f>Sheet1!F2185</f>
        <v>7.580000000000001</v>
      </c>
      <c r="N2184" t="s">
        <v>4408</v>
      </c>
      <c r="O2184">
        <f>Sheet1!G2185</f>
        <v>15.936</v>
      </c>
      <c r="P2184" t="s">
        <v>4409</v>
      </c>
      <c r="Q2184">
        <f>Sheet1!AQ2185</f>
        <v>19.79</v>
      </c>
      <c r="R2184" t="s">
        <v>4417</v>
      </c>
      <c r="S2184">
        <f>Sheet1!AR2185</f>
        <v>42.41</v>
      </c>
      <c r="T2184" t="s">
        <v>4418</v>
      </c>
      <c r="U2184">
        <f>Sheet1!AT2185</f>
        <v>48.857142860000003</v>
      </c>
      <c r="V2184" t="s">
        <v>4419</v>
      </c>
      <c r="W2184">
        <f>Sheet1!AU2185</f>
        <v>10</v>
      </c>
      <c r="X2184" t="s">
        <v>4410</v>
      </c>
      <c r="Y2184">
        <f>Sheet1!AY2185</f>
        <v>6.2</v>
      </c>
      <c r="Z2184" t="s">
        <v>4420</v>
      </c>
      <c r="AA2184">
        <f>Sheet1!AX2185</f>
        <v>0</v>
      </c>
      <c r="AB2184" t="s">
        <v>4421</v>
      </c>
      <c r="AC2184">
        <f>Sheet1!BA2185</f>
        <v>1</v>
      </c>
      <c r="AD2184" t="s">
        <v>4422</v>
      </c>
      <c r="AE2184">
        <f>Sheet1!BB2185</f>
        <v>80</v>
      </c>
      <c r="AF2184" t="s">
        <v>4411</v>
      </c>
      <c r="AG2184">
        <f>Sheet1!BI2185</f>
        <v>7</v>
      </c>
      <c r="AH2184" t="s">
        <v>4423</v>
      </c>
      <c r="AI2184">
        <f>Sheet1!BH2185</f>
        <v>64.2149</v>
      </c>
      <c r="AJ2184" t="s">
        <v>4424</v>
      </c>
      <c r="AL2184" s="3" t="str">
        <f t="shared" si="34"/>
        <v>Formulation includes 310 kg of FA powder, 1853 kg of aggregate, and the water-to-powder ratio is: 0,299941935483871 .Powder percentual composition is: SiO2: 47,594%, Al2O3: 23,906%, Fe2O3:7,58%, CaO: 15,936%.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after7 days was conducted with a result of 64,2149 MPa.</v>
      </c>
    </row>
    <row r="2185" spans="1:38" x14ac:dyDescent="0.25">
      <c r="A2185" t="s">
        <v>4412</v>
      </c>
      <c r="B2185" s="3">
        <f>SUM(Sheet1!T2186:Y2186)</f>
        <v>310</v>
      </c>
      <c r="C2185" s="2" t="s">
        <v>4413</v>
      </c>
      <c r="D2185" t="s">
        <v>4414</v>
      </c>
      <c r="E2185" s="3">
        <f>Sheet1!AH2186</f>
        <v>1853</v>
      </c>
      <c r="F2185" t="s">
        <v>4415</v>
      </c>
      <c r="G2185">
        <f>(Sheet1!AZ2186)/(B2185)</f>
        <v>0.29994193548387099</v>
      </c>
      <c r="H2185" t="s">
        <v>4416</v>
      </c>
      <c r="I2185" s="3">
        <f>Sheet1!D2186</f>
        <v>47.594000000000001</v>
      </c>
      <c r="J2185" t="s">
        <v>4406</v>
      </c>
      <c r="K2185" s="3">
        <f>Sheet1!E2186</f>
        <v>23.905999999999999</v>
      </c>
      <c r="L2185" t="s">
        <v>4407</v>
      </c>
      <c r="M2185" s="3">
        <f>Sheet1!F2186</f>
        <v>7.580000000000001</v>
      </c>
      <c r="N2185" t="s">
        <v>4408</v>
      </c>
      <c r="O2185">
        <f>Sheet1!G2186</f>
        <v>15.936</v>
      </c>
      <c r="P2185" t="s">
        <v>4409</v>
      </c>
      <c r="Q2185">
        <f>Sheet1!AQ2186</f>
        <v>19.79</v>
      </c>
      <c r="R2185" t="s">
        <v>4417</v>
      </c>
      <c r="S2185">
        <f>Sheet1!AR2186</f>
        <v>42.41</v>
      </c>
      <c r="T2185" t="s">
        <v>4418</v>
      </c>
      <c r="U2185">
        <f>Sheet1!AT2186</f>
        <v>48.857142860000003</v>
      </c>
      <c r="V2185" t="s">
        <v>4419</v>
      </c>
      <c r="W2185">
        <f>Sheet1!AU2186</f>
        <v>10</v>
      </c>
      <c r="X2185" t="s">
        <v>4410</v>
      </c>
      <c r="Y2185">
        <f>Sheet1!AY2186</f>
        <v>6.2</v>
      </c>
      <c r="Z2185" t="s">
        <v>4420</v>
      </c>
      <c r="AA2185">
        <f>Sheet1!AX2186</f>
        <v>0</v>
      </c>
      <c r="AB2185" t="s">
        <v>4421</v>
      </c>
      <c r="AC2185">
        <f>Sheet1!BA2186</f>
        <v>1</v>
      </c>
      <c r="AD2185" t="s">
        <v>4422</v>
      </c>
      <c r="AE2185">
        <f>Sheet1!BB2186</f>
        <v>80</v>
      </c>
      <c r="AF2185" t="s">
        <v>4411</v>
      </c>
      <c r="AG2185">
        <f>Sheet1!BI2186</f>
        <v>90</v>
      </c>
      <c r="AH2185" t="s">
        <v>4423</v>
      </c>
      <c r="AI2185">
        <f>Sheet1!BH2186</f>
        <v>65.702500000000001</v>
      </c>
      <c r="AJ2185" t="s">
        <v>4424</v>
      </c>
      <c r="AL2185" s="3" t="str">
        <f t="shared" si="34"/>
        <v>Formulation includes 310 kg of FA powder, 1853 kg of aggregate, and the water-to-powder ratio is: 0,299941935483871 .Powder percentual composition is: SiO2: 47,594%, Al2O3: 23,906%, Fe2O3:7,58%, CaO: 15,936%.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after90 days was conducted with a result of 65,7025 MPa.</v>
      </c>
    </row>
    <row r="2186" spans="1:38" x14ac:dyDescent="0.25">
      <c r="A2186" t="s">
        <v>4412</v>
      </c>
      <c r="B2186" s="3">
        <f>SUM(Sheet1!T2187:Y2187)</f>
        <v>310</v>
      </c>
      <c r="C2186" s="2" t="s">
        <v>4413</v>
      </c>
      <c r="D2186" t="s">
        <v>4414</v>
      </c>
      <c r="E2186" s="3">
        <f>Sheet1!AH2187</f>
        <v>1853</v>
      </c>
      <c r="F2186" t="s">
        <v>4415</v>
      </c>
      <c r="G2186">
        <f>(Sheet1!AZ2187)/(B2186)</f>
        <v>0.29994193548387099</v>
      </c>
      <c r="H2186" t="s">
        <v>4416</v>
      </c>
      <c r="I2186" s="3">
        <f>Sheet1!D2187</f>
        <v>46.094999999999999</v>
      </c>
      <c r="J2186" t="s">
        <v>4406</v>
      </c>
      <c r="K2186" s="3">
        <f>Sheet1!E2187</f>
        <v>22.767499999999998</v>
      </c>
      <c r="L2186" t="s">
        <v>4407</v>
      </c>
      <c r="M2186" s="3">
        <f>Sheet1!F2187</f>
        <v>7.2975000000000012</v>
      </c>
      <c r="N2186" t="s">
        <v>4408</v>
      </c>
      <c r="O2186">
        <f>Sheet1!G2187</f>
        <v>18.862500000000001</v>
      </c>
      <c r="P2186" t="s">
        <v>4409</v>
      </c>
      <c r="Q2186">
        <f>Sheet1!AQ2187</f>
        <v>19.79</v>
      </c>
      <c r="R2186" t="s">
        <v>4417</v>
      </c>
      <c r="S2186">
        <f>Sheet1!AR2187</f>
        <v>42.41</v>
      </c>
      <c r="T2186" t="s">
        <v>4418</v>
      </c>
      <c r="U2186">
        <f>Sheet1!AT2187</f>
        <v>48.857142860000003</v>
      </c>
      <c r="V2186" t="s">
        <v>4419</v>
      </c>
      <c r="W2186">
        <f>Sheet1!AU2187</f>
        <v>10</v>
      </c>
      <c r="X2186" t="s">
        <v>4410</v>
      </c>
      <c r="Y2186">
        <f>Sheet1!AY2187</f>
        <v>6.2</v>
      </c>
      <c r="Z2186" t="s">
        <v>4420</v>
      </c>
      <c r="AA2186">
        <f>Sheet1!AX2187</f>
        <v>0</v>
      </c>
      <c r="AB2186" t="s">
        <v>4421</v>
      </c>
      <c r="AC2186">
        <f>Sheet1!BA2187</f>
        <v>1</v>
      </c>
      <c r="AD2186" t="s">
        <v>4422</v>
      </c>
      <c r="AE2186">
        <f>Sheet1!BB2187</f>
        <v>80</v>
      </c>
      <c r="AF2186" t="s">
        <v>4411</v>
      </c>
      <c r="AG2186">
        <f>Sheet1!BI2187</f>
        <v>90</v>
      </c>
      <c r="AH2186" t="s">
        <v>4423</v>
      </c>
      <c r="AI2186">
        <f>Sheet1!BH2187</f>
        <v>64.462800000000001</v>
      </c>
      <c r="AJ2186" t="s">
        <v>4424</v>
      </c>
      <c r="AL2186" s="3" t="str">
        <f t="shared" si="34"/>
        <v>Formulation includes 310 kg of FA powder, 1853 kg of aggregate, and the water-to-powder ratio is: 0,299941935483871 .Powder percentual composition is: SiO2: 46,095%, Al2O3: 22,7675%, Fe2O3:7,2975%, CaO: 18,8625%.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after90 days was conducted with a result of 64,4628 MPa.</v>
      </c>
    </row>
    <row r="2187" spans="1:38" x14ac:dyDescent="0.25">
      <c r="A2187" t="s">
        <v>4412</v>
      </c>
      <c r="B2187" s="3">
        <f>SUM(Sheet1!T2188:Y2188)</f>
        <v>310</v>
      </c>
      <c r="C2187" s="2" t="s">
        <v>4413</v>
      </c>
      <c r="D2187" t="s">
        <v>4414</v>
      </c>
      <c r="E2187" s="3">
        <f>Sheet1!AH2188</f>
        <v>1853</v>
      </c>
      <c r="F2187" t="s">
        <v>4415</v>
      </c>
      <c r="G2187">
        <f>(Sheet1!AZ2188)/(B2187)</f>
        <v>0.29994193548387099</v>
      </c>
      <c r="H2187" t="s">
        <v>4416</v>
      </c>
      <c r="I2187" s="3">
        <f>Sheet1!D2188</f>
        <v>46.094999999999999</v>
      </c>
      <c r="J2187" t="s">
        <v>4406</v>
      </c>
      <c r="K2187" s="3">
        <f>Sheet1!E2188</f>
        <v>22.767499999999998</v>
      </c>
      <c r="L2187" t="s">
        <v>4407</v>
      </c>
      <c r="M2187" s="3">
        <f>Sheet1!F2188</f>
        <v>7.2975000000000012</v>
      </c>
      <c r="N2187" t="s">
        <v>4408</v>
      </c>
      <c r="O2187">
        <f>Sheet1!G2188</f>
        <v>18.862500000000001</v>
      </c>
      <c r="P2187" t="s">
        <v>4409</v>
      </c>
      <c r="Q2187">
        <f>Sheet1!AQ2188</f>
        <v>19.79</v>
      </c>
      <c r="R2187" t="s">
        <v>4417</v>
      </c>
      <c r="S2187">
        <f>Sheet1!AR2188</f>
        <v>42.41</v>
      </c>
      <c r="T2187" t="s">
        <v>4418</v>
      </c>
      <c r="U2187">
        <f>Sheet1!AT2188</f>
        <v>48.857142860000003</v>
      </c>
      <c r="V2187" t="s">
        <v>4419</v>
      </c>
      <c r="W2187">
        <f>Sheet1!AU2188</f>
        <v>10</v>
      </c>
      <c r="X2187" t="s">
        <v>4410</v>
      </c>
      <c r="Y2187">
        <f>Sheet1!AY2188</f>
        <v>6.2</v>
      </c>
      <c r="Z2187" t="s">
        <v>4420</v>
      </c>
      <c r="AA2187">
        <f>Sheet1!AX2188</f>
        <v>0</v>
      </c>
      <c r="AB2187" t="s">
        <v>4421</v>
      </c>
      <c r="AC2187">
        <f>Sheet1!BA2188</f>
        <v>1</v>
      </c>
      <c r="AD2187" t="s">
        <v>4422</v>
      </c>
      <c r="AE2187">
        <f>Sheet1!BB2188</f>
        <v>80</v>
      </c>
      <c r="AF2187" t="s">
        <v>4411</v>
      </c>
      <c r="AG2187">
        <f>Sheet1!BI2188</f>
        <v>28</v>
      </c>
      <c r="AH2187" t="s">
        <v>4423</v>
      </c>
      <c r="AI2187">
        <f>Sheet1!BH2188</f>
        <v>63.719000000000001</v>
      </c>
      <c r="AJ2187" t="s">
        <v>4424</v>
      </c>
      <c r="AL2187" s="3" t="str">
        <f t="shared" si="34"/>
        <v>Formulation includes 310 kg of FA powder, 1853 kg of aggregate, and the water-to-powder ratio is: 0,299941935483871 .Powder percentual composition is: SiO2: 46,095%, Al2O3: 22,7675%, Fe2O3:7,2975%, CaO: 18,8625%.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after28 days was conducted with a result of 63,719 MPa.</v>
      </c>
    </row>
    <row r="2188" spans="1:38" x14ac:dyDescent="0.25">
      <c r="A2188" t="s">
        <v>4412</v>
      </c>
      <c r="B2188" s="3">
        <f>SUM(Sheet1!T2189:Y2189)</f>
        <v>310</v>
      </c>
      <c r="C2188" s="2" t="s">
        <v>4413</v>
      </c>
      <c r="D2188" t="s">
        <v>4414</v>
      </c>
      <c r="E2188" s="3">
        <f>Sheet1!AH2189</f>
        <v>1853</v>
      </c>
      <c r="F2188" t="s">
        <v>4415</v>
      </c>
      <c r="G2188">
        <f>(Sheet1!AZ2189)/(B2188)</f>
        <v>0.29994193548387099</v>
      </c>
      <c r="H2188" t="s">
        <v>4416</v>
      </c>
      <c r="I2188" s="3">
        <f>Sheet1!D2189</f>
        <v>46.094999999999999</v>
      </c>
      <c r="J2188" t="s">
        <v>4406</v>
      </c>
      <c r="K2188" s="3">
        <f>Sheet1!E2189</f>
        <v>22.767499999999998</v>
      </c>
      <c r="L2188" t="s">
        <v>4407</v>
      </c>
      <c r="M2188" s="3">
        <f>Sheet1!F2189</f>
        <v>7.2975000000000012</v>
      </c>
      <c r="N2188" t="s">
        <v>4408</v>
      </c>
      <c r="O2188">
        <f>Sheet1!G2189</f>
        <v>18.862500000000001</v>
      </c>
      <c r="P2188" t="s">
        <v>4409</v>
      </c>
      <c r="Q2188">
        <f>Sheet1!AQ2189</f>
        <v>19.79</v>
      </c>
      <c r="R2188" t="s">
        <v>4417</v>
      </c>
      <c r="S2188">
        <f>Sheet1!AR2189</f>
        <v>42.41</v>
      </c>
      <c r="T2188" t="s">
        <v>4418</v>
      </c>
      <c r="U2188">
        <f>Sheet1!AT2189</f>
        <v>48.857142860000003</v>
      </c>
      <c r="V2188" t="s">
        <v>4419</v>
      </c>
      <c r="W2188">
        <f>Sheet1!AU2189</f>
        <v>10</v>
      </c>
      <c r="X2188" t="s">
        <v>4410</v>
      </c>
      <c r="Y2188">
        <f>Sheet1!AY2189</f>
        <v>6.2</v>
      </c>
      <c r="Z2188" t="s">
        <v>4420</v>
      </c>
      <c r="AA2188">
        <f>Sheet1!AX2189</f>
        <v>0</v>
      </c>
      <c r="AB2188" t="s">
        <v>4421</v>
      </c>
      <c r="AC2188">
        <f>Sheet1!BA2189</f>
        <v>1</v>
      </c>
      <c r="AD2188" t="s">
        <v>4422</v>
      </c>
      <c r="AE2188">
        <f>Sheet1!BB2189</f>
        <v>80</v>
      </c>
      <c r="AF2188" t="s">
        <v>4411</v>
      </c>
      <c r="AG2188">
        <f>Sheet1!BI2189</f>
        <v>3</v>
      </c>
      <c r="AH2188" t="s">
        <v>4423</v>
      </c>
      <c r="AI2188">
        <f>Sheet1!BH2189</f>
        <v>61.4876</v>
      </c>
      <c r="AJ2188" t="s">
        <v>4424</v>
      </c>
      <c r="AL2188" s="3" t="str">
        <f t="shared" si="34"/>
        <v>Formulation includes 310 kg of FA powder, 1853 kg of aggregate, and the water-to-powder ratio is: 0,299941935483871 .Powder percentual composition is: SiO2: 46,095%, Al2O3: 22,7675%, Fe2O3:7,2975%, CaO: 18,8625%.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after3 days was conducted with a result of 61,4876 MPa.</v>
      </c>
    </row>
    <row r="2189" spans="1:38" x14ac:dyDescent="0.25">
      <c r="A2189" t="s">
        <v>4412</v>
      </c>
      <c r="B2189" s="3">
        <f>SUM(Sheet1!T2190:Y2190)</f>
        <v>310</v>
      </c>
      <c r="C2189" s="2" t="s">
        <v>4413</v>
      </c>
      <c r="D2189" t="s">
        <v>4414</v>
      </c>
      <c r="E2189" s="3">
        <f>Sheet1!AH2190</f>
        <v>1853</v>
      </c>
      <c r="F2189" t="s">
        <v>4415</v>
      </c>
      <c r="G2189">
        <f>(Sheet1!AZ2190)/(B2189)</f>
        <v>0.29994193548387099</v>
      </c>
      <c r="H2189" t="s">
        <v>4416</v>
      </c>
      <c r="I2189" s="3">
        <f>Sheet1!D2190</f>
        <v>46.094999999999999</v>
      </c>
      <c r="J2189" t="s">
        <v>4406</v>
      </c>
      <c r="K2189" s="3">
        <f>Sheet1!E2190</f>
        <v>22.767499999999998</v>
      </c>
      <c r="L2189" t="s">
        <v>4407</v>
      </c>
      <c r="M2189" s="3">
        <f>Sheet1!F2190</f>
        <v>7.2975000000000012</v>
      </c>
      <c r="N2189" t="s">
        <v>4408</v>
      </c>
      <c r="O2189">
        <f>Sheet1!G2190</f>
        <v>18.862500000000001</v>
      </c>
      <c r="P2189" t="s">
        <v>4409</v>
      </c>
      <c r="Q2189">
        <f>Sheet1!AQ2190</f>
        <v>19.79</v>
      </c>
      <c r="R2189" t="s">
        <v>4417</v>
      </c>
      <c r="S2189">
        <f>Sheet1!AR2190</f>
        <v>42.41</v>
      </c>
      <c r="T2189" t="s">
        <v>4418</v>
      </c>
      <c r="U2189">
        <f>Sheet1!AT2190</f>
        <v>48.857142860000003</v>
      </c>
      <c r="V2189" t="s">
        <v>4419</v>
      </c>
      <c r="W2189">
        <f>Sheet1!AU2190</f>
        <v>10</v>
      </c>
      <c r="X2189" t="s">
        <v>4410</v>
      </c>
      <c r="Y2189">
        <f>Sheet1!AY2190</f>
        <v>6.2</v>
      </c>
      <c r="Z2189" t="s">
        <v>4420</v>
      </c>
      <c r="AA2189">
        <f>Sheet1!AX2190</f>
        <v>0</v>
      </c>
      <c r="AB2189" t="s">
        <v>4421</v>
      </c>
      <c r="AC2189">
        <f>Sheet1!BA2190</f>
        <v>1</v>
      </c>
      <c r="AD2189" t="s">
        <v>4422</v>
      </c>
      <c r="AE2189">
        <f>Sheet1!BB2190</f>
        <v>80</v>
      </c>
      <c r="AF2189" t="s">
        <v>4411</v>
      </c>
      <c r="AG2189">
        <f>Sheet1!BI2190</f>
        <v>7</v>
      </c>
      <c r="AH2189" t="s">
        <v>4423</v>
      </c>
      <c r="AI2189">
        <f>Sheet1!BH2190</f>
        <v>62.479300000000002</v>
      </c>
      <c r="AJ2189" t="s">
        <v>4424</v>
      </c>
      <c r="AL2189" s="3" t="str">
        <f t="shared" si="34"/>
        <v>Formulation includes 310 kg of FA powder, 1853 kg of aggregate, and the water-to-powder ratio is: 0,299941935483871 .Powder percentual composition is: SiO2: 46,095%, Al2O3: 22,7675%, Fe2O3:7,2975%, CaO: 18,8625%.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after7 days was conducted with a result of 62,4793 MPa.</v>
      </c>
    </row>
    <row r="2190" spans="1:38" x14ac:dyDescent="0.25">
      <c r="A2190" t="s">
        <v>4412</v>
      </c>
      <c r="B2190" s="3">
        <f>SUM(Sheet1!T2191:Y2191)</f>
        <v>310</v>
      </c>
      <c r="C2190" s="2" t="s">
        <v>4413</v>
      </c>
      <c r="D2190" t="s">
        <v>4414</v>
      </c>
      <c r="E2190" s="3">
        <f>Sheet1!AH2191</f>
        <v>1853</v>
      </c>
      <c r="F2190" t="s">
        <v>4415</v>
      </c>
      <c r="G2190">
        <f>(Sheet1!AZ2191)/(B2190)</f>
        <v>0.29994193548387099</v>
      </c>
      <c r="H2190" t="s">
        <v>4416</v>
      </c>
      <c r="I2190" s="3">
        <f>Sheet1!D2191</f>
        <v>44.595999999999997</v>
      </c>
      <c r="J2190" t="s">
        <v>4406</v>
      </c>
      <c r="K2190" s="3">
        <f>Sheet1!E2191</f>
        <v>21.629000000000001</v>
      </c>
      <c r="L2190" t="s">
        <v>4407</v>
      </c>
      <c r="M2190" s="3">
        <f>Sheet1!F2191</f>
        <v>7.0150000000000006</v>
      </c>
      <c r="N2190" t="s">
        <v>4408</v>
      </c>
      <c r="O2190">
        <f>Sheet1!G2191</f>
        <v>21.789000000000001</v>
      </c>
      <c r="P2190" t="s">
        <v>4409</v>
      </c>
      <c r="Q2190">
        <f>Sheet1!AQ2191</f>
        <v>19.79</v>
      </c>
      <c r="R2190" t="s">
        <v>4417</v>
      </c>
      <c r="S2190">
        <f>Sheet1!AR2191</f>
        <v>42.41</v>
      </c>
      <c r="T2190" t="s">
        <v>4418</v>
      </c>
      <c r="U2190">
        <f>Sheet1!AT2191</f>
        <v>48.857142860000003</v>
      </c>
      <c r="V2190" t="s">
        <v>4419</v>
      </c>
      <c r="W2190">
        <f>Sheet1!AU2191</f>
        <v>10</v>
      </c>
      <c r="X2190" t="s">
        <v>4410</v>
      </c>
      <c r="Y2190">
        <f>Sheet1!AY2191</f>
        <v>6.2</v>
      </c>
      <c r="Z2190" t="s">
        <v>4420</v>
      </c>
      <c r="AA2190">
        <f>Sheet1!AX2191</f>
        <v>0</v>
      </c>
      <c r="AB2190" t="s">
        <v>4421</v>
      </c>
      <c r="AC2190">
        <f>Sheet1!BA2191</f>
        <v>1</v>
      </c>
      <c r="AD2190" t="s">
        <v>4422</v>
      </c>
      <c r="AE2190">
        <f>Sheet1!BB2191</f>
        <v>80</v>
      </c>
      <c r="AF2190" t="s">
        <v>4411</v>
      </c>
      <c r="AG2190">
        <f>Sheet1!BI2191</f>
        <v>90</v>
      </c>
      <c r="AH2190" t="s">
        <v>4423</v>
      </c>
      <c r="AI2190">
        <f>Sheet1!BH2191</f>
        <v>62.479300000000002</v>
      </c>
      <c r="AJ2190" t="s">
        <v>4424</v>
      </c>
      <c r="AL2190" s="3" t="str">
        <f t="shared" si="34"/>
        <v>Formulation includes 310 kg of FA powder, 1853 kg of aggregate, and the water-to-powder ratio is: 0,299941935483871 .Powder percentual composition is: SiO2: 44,596%, Al2O3: 21,629%, Fe2O3:7,015%, CaO: 21,789%.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after90 days was conducted with a result of 62,4793 MPa.</v>
      </c>
    </row>
    <row r="2191" spans="1:38" x14ac:dyDescent="0.25">
      <c r="A2191" t="s">
        <v>4412</v>
      </c>
      <c r="B2191" s="3">
        <f>SUM(Sheet1!T2192:Y2192)</f>
        <v>310</v>
      </c>
      <c r="C2191" s="2" t="s">
        <v>4413</v>
      </c>
      <c r="D2191" t="s">
        <v>4414</v>
      </c>
      <c r="E2191" s="3">
        <f>Sheet1!AH2192</f>
        <v>1853</v>
      </c>
      <c r="F2191" t="s">
        <v>4415</v>
      </c>
      <c r="G2191">
        <f>(Sheet1!AZ2192)/(B2191)</f>
        <v>0.29994193548387099</v>
      </c>
      <c r="H2191" t="s">
        <v>4416</v>
      </c>
      <c r="I2191" s="3">
        <f>Sheet1!D2192</f>
        <v>44.595999999999997</v>
      </c>
      <c r="J2191" t="s">
        <v>4406</v>
      </c>
      <c r="K2191" s="3">
        <f>Sheet1!E2192</f>
        <v>21.629000000000001</v>
      </c>
      <c r="L2191" t="s">
        <v>4407</v>
      </c>
      <c r="M2191" s="3">
        <f>Sheet1!F2192</f>
        <v>7.0150000000000006</v>
      </c>
      <c r="N2191" t="s">
        <v>4408</v>
      </c>
      <c r="O2191">
        <f>Sheet1!G2192</f>
        <v>21.789000000000001</v>
      </c>
      <c r="P2191" t="s">
        <v>4409</v>
      </c>
      <c r="Q2191">
        <f>Sheet1!AQ2192</f>
        <v>19.79</v>
      </c>
      <c r="R2191" t="s">
        <v>4417</v>
      </c>
      <c r="S2191">
        <f>Sheet1!AR2192</f>
        <v>42.41</v>
      </c>
      <c r="T2191" t="s">
        <v>4418</v>
      </c>
      <c r="U2191">
        <f>Sheet1!AT2192</f>
        <v>48.857142860000003</v>
      </c>
      <c r="V2191" t="s">
        <v>4419</v>
      </c>
      <c r="W2191">
        <f>Sheet1!AU2192</f>
        <v>10</v>
      </c>
      <c r="X2191" t="s">
        <v>4410</v>
      </c>
      <c r="Y2191">
        <f>Sheet1!AY2192</f>
        <v>6.2</v>
      </c>
      <c r="Z2191" t="s">
        <v>4420</v>
      </c>
      <c r="AA2191">
        <f>Sheet1!AX2192</f>
        <v>0</v>
      </c>
      <c r="AB2191" t="s">
        <v>4421</v>
      </c>
      <c r="AC2191">
        <f>Sheet1!BA2192</f>
        <v>1</v>
      </c>
      <c r="AD2191" t="s">
        <v>4422</v>
      </c>
      <c r="AE2191">
        <f>Sheet1!BB2192</f>
        <v>80</v>
      </c>
      <c r="AF2191" t="s">
        <v>4411</v>
      </c>
      <c r="AG2191">
        <f>Sheet1!BI2192</f>
        <v>28</v>
      </c>
      <c r="AH2191" t="s">
        <v>4423</v>
      </c>
      <c r="AI2191">
        <f>Sheet1!BH2192</f>
        <v>61.735500000000002</v>
      </c>
      <c r="AJ2191" t="s">
        <v>4424</v>
      </c>
      <c r="AL2191" s="3" t="str">
        <f t="shared" si="34"/>
        <v>Formulation includes 310 kg of FA powder, 1853 kg of aggregate, and the water-to-powder ratio is: 0,299941935483871 .Powder percentual composition is: SiO2: 44,596%, Al2O3: 21,629%, Fe2O3:7,015%, CaO: 21,789%.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after28 days was conducted with a result of 61,7355 MPa.</v>
      </c>
    </row>
    <row r="2192" spans="1:38" x14ac:dyDescent="0.25">
      <c r="A2192" t="s">
        <v>4412</v>
      </c>
      <c r="B2192" s="3">
        <f>SUM(Sheet1!T2193:Y2193)</f>
        <v>310</v>
      </c>
      <c r="C2192" s="2" t="s">
        <v>4413</v>
      </c>
      <c r="D2192" t="s">
        <v>4414</v>
      </c>
      <c r="E2192" s="3">
        <f>Sheet1!AH2193</f>
        <v>1853</v>
      </c>
      <c r="F2192" t="s">
        <v>4415</v>
      </c>
      <c r="G2192">
        <f>(Sheet1!AZ2193)/(B2192)</f>
        <v>0.29994193548387099</v>
      </c>
      <c r="H2192" t="s">
        <v>4416</v>
      </c>
      <c r="I2192" s="3">
        <f>Sheet1!D2193</f>
        <v>44.595999999999997</v>
      </c>
      <c r="J2192" t="s">
        <v>4406</v>
      </c>
      <c r="K2192" s="3">
        <f>Sheet1!E2193</f>
        <v>21.629000000000001</v>
      </c>
      <c r="L2192" t="s">
        <v>4407</v>
      </c>
      <c r="M2192" s="3">
        <f>Sheet1!F2193</f>
        <v>7.0150000000000006</v>
      </c>
      <c r="N2192" t="s">
        <v>4408</v>
      </c>
      <c r="O2192">
        <f>Sheet1!G2193</f>
        <v>21.789000000000001</v>
      </c>
      <c r="P2192" t="s">
        <v>4409</v>
      </c>
      <c r="Q2192">
        <f>Sheet1!AQ2193</f>
        <v>19.79</v>
      </c>
      <c r="R2192" t="s">
        <v>4417</v>
      </c>
      <c r="S2192">
        <f>Sheet1!AR2193</f>
        <v>42.41</v>
      </c>
      <c r="T2192" t="s">
        <v>4418</v>
      </c>
      <c r="U2192">
        <f>Sheet1!AT2193</f>
        <v>48.857142860000003</v>
      </c>
      <c r="V2192" t="s">
        <v>4419</v>
      </c>
      <c r="W2192">
        <f>Sheet1!AU2193</f>
        <v>10</v>
      </c>
      <c r="X2192" t="s">
        <v>4410</v>
      </c>
      <c r="Y2192">
        <f>Sheet1!AY2193</f>
        <v>6.2</v>
      </c>
      <c r="Z2192" t="s">
        <v>4420</v>
      </c>
      <c r="AA2192">
        <f>Sheet1!AX2193</f>
        <v>0</v>
      </c>
      <c r="AB2192" t="s">
        <v>4421</v>
      </c>
      <c r="AC2192">
        <f>Sheet1!BA2193</f>
        <v>1</v>
      </c>
      <c r="AD2192" t="s">
        <v>4422</v>
      </c>
      <c r="AE2192">
        <f>Sheet1!BB2193</f>
        <v>80</v>
      </c>
      <c r="AF2192" t="s">
        <v>4411</v>
      </c>
      <c r="AG2192">
        <f>Sheet1!BI2193</f>
        <v>3</v>
      </c>
      <c r="AH2192" t="s">
        <v>4423</v>
      </c>
      <c r="AI2192">
        <f>Sheet1!BH2193</f>
        <v>60.495899999999999</v>
      </c>
      <c r="AJ2192" t="s">
        <v>4424</v>
      </c>
      <c r="AL2192" s="3" t="str">
        <f t="shared" si="34"/>
        <v>Formulation includes 310 kg of FA powder, 1853 kg of aggregate, and the water-to-powder ratio is: 0,299941935483871 .Powder percentual composition is: SiO2: 44,596%, Al2O3: 21,629%, Fe2O3:7,015%, CaO: 21,789%.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after3 days was conducted with a result of 60,4959 MPa.</v>
      </c>
    </row>
    <row r="2193" spans="1:38" x14ac:dyDescent="0.25">
      <c r="A2193" t="s">
        <v>4412</v>
      </c>
      <c r="B2193" s="3">
        <f>SUM(Sheet1!T2194:Y2194)</f>
        <v>310</v>
      </c>
      <c r="C2193" s="2" t="s">
        <v>4413</v>
      </c>
      <c r="D2193" t="s">
        <v>4414</v>
      </c>
      <c r="E2193" s="3">
        <f>Sheet1!AH2194</f>
        <v>1853</v>
      </c>
      <c r="F2193" t="s">
        <v>4415</v>
      </c>
      <c r="G2193">
        <f>(Sheet1!AZ2194)/(B2193)</f>
        <v>0.29994193548387099</v>
      </c>
      <c r="H2193" t="s">
        <v>4416</v>
      </c>
      <c r="I2193" s="3">
        <f>Sheet1!D2194</f>
        <v>44.595999999999997</v>
      </c>
      <c r="J2193" t="s">
        <v>4406</v>
      </c>
      <c r="K2193" s="3">
        <f>Sheet1!E2194</f>
        <v>21.629000000000001</v>
      </c>
      <c r="L2193" t="s">
        <v>4407</v>
      </c>
      <c r="M2193" s="3">
        <f>Sheet1!F2194</f>
        <v>7.0150000000000006</v>
      </c>
      <c r="N2193" t="s">
        <v>4408</v>
      </c>
      <c r="O2193">
        <f>Sheet1!G2194</f>
        <v>21.789000000000001</v>
      </c>
      <c r="P2193" t="s">
        <v>4409</v>
      </c>
      <c r="Q2193">
        <f>Sheet1!AQ2194</f>
        <v>19.79</v>
      </c>
      <c r="R2193" t="s">
        <v>4417</v>
      </c>
      <c r="S2193">
        <f>Sheet1!AR2194</f>
        <v>42.41</v>
      </c>
      <c r="T2193" t="s">
        <v>4418</v>
      </c>
      <c r="U2193">
        <f>Sheet1!AT2194</f>
        <v>48.857142860000003</v>
      </c>
      <c r="V2193" t="s">
        <v>4419</v>
      </c>
      <c r="W2193">
        <f>Sheet1!AU2194</f>
        <v>10</v>
      </c>
      <c r="X2193" t="s">
        <v>4410</v>
      </c>
      <c r="Y2193">
        <f>Sheet1!AY2194</f>
        <v>6.2</v>
      </c>
      <c r="Z2193" t="s">
        <v>4420</v>
      </c>
      <c r="AA2193">
        <f>Sheet1!AX2194</f>
        <v>0</v>
      </c>
      <c r="AB2193" t="s">
        <v>4421</v>
      </c>
      <c r="AC2193">
        <f>Sheet1!BA2194</f>
        <v>1</v>
      </c>
      <c r="AD2193" t="s">
        <v>4422</v>
      </c>
      <c r="AE2193">
        <f>Sheet1!BB2194</f>
        <v>80</v>
      </c>
      <c r="AF2193" t="s">
        <v>4411</v>
      </c>
      <c r="AG2193">
        <f>Sheet1!BI2194</f>
        <v>7</v>
      </c>
      <c r="AH2193" t="s">
        <v>4423</v>
      </c>
      <c r="AI2193">
        <f>Sheet1!BH2194</f>
        <v>61.239699999999999</v>
      </c>
      <c r="AJ2193" t="s">
        <v>4424</v>
      </c>
      <c r="AL2193" s="3" t="str">
        <f t="shared" si="34"/>
        <v>Formulation includes 310 kg of FA powder, 1853 kg of aggregate, and the water-to-powder ratio is: 0,299941935483871 .Powder percentual composition is: SiO2: 44,596%, Al2O3: 21,629%, Fe2O3:7,015%, CaO: 21,789%.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after7 days was conducted with a result of 61,2397 MPa.</v>
      </c>
    </row>
    <row r="2194" spans="1:38" x14ac:dyDescent="0.25">
      <c r="A2194" t="s">
        <v>4412</v>
      </c>
      <c r="B2194" s="3">
        <f>SUM(Sheet1!T2195:Y2195)</f>
        <v>310</v>
      </c>
      <c r="C2194" s="2" t="s">
        <v>4413</v>
      </c>
      <c r="D2194" t="s">
        <v>4414</v>
      </c>
      <c r="E2194" s="3">
        <f>Sheet1!AH2195</f>
        <v>1853</v>
      </c>
      <c r="F2194" t="s">
        <v>4415</v>
      </c>
      <c r="G2194">
        <f>(Sheet1!AZ2195)/(B2194)</f>
        <v>0.30281032258064516</v>
      </c>
      <c r="H2194" t="s">
        <v>4416</v>
      </c>
      <c r="I2194" s="3">
        <f>Sheet1!D2195</f>
        <v>53.01</v>
      </c>
      <c r="J2194" t="s">
        <v>4406</v>
      </c>
      <c r="K2194" s="3">
        <f>Sheet1!E2195</f>
        <v>27.89</v>
      </c>
      <c r="L2194" t="s">
        <v>4407</v>
      </c>
      <c r="M2194" s="3">
        <f>Sheet1!F2195</f>
        <v>8.7100000000000009</v>
      </c>
      <c r="N2194" t="s">
        <v>4408</v>
      </c>
      <c r="O2194">
        <f>Sheet1!G2195</f>
        <v>4.2300000000000004</v>
      </c>
      <c r="P2194" t="s">
        <v>4409</v>
      </c>
      <c r="Q2194">
        <f>Sheet1!AQ2195</f>
        <v>18.47</v>
      </c>
      <c r="R2194" t="s">
        <v>4417</v>
      </c>
      <c r="S2194">
        <f>Sheet1!AR2195</f>
        <v>39.58</v>
      </c>
      <c r="T2194" t="s">
        <v>4418</v>
      </c>
      <c r="U2194">
        <f>Sheet1!AT2195</f>
        <v>57</v>
      </c>
      <c r="V2194" t="s">
        <v>4419</v>
      </c>
      <c r="W2194">
        <f>Sheet1!AU2195</f>
        <v>10</v>
      </c>
      <c r="X2194" t="s">
        <v>4410</v>
      </c>
      <c r="Y2194">
        <f>Sheet1!AY2195</f>
        <v>6.2</v>
      </c>
      <c r="Z2194" t="s">
        <v>4420</v>
      </c>
      <c r="AA2194">
        <f>Sheet1!AX2195</f>
        <v>0</v>
      </c>
      <c r="AB2194" t="s">
        <v>4421</v>
      </c>
      <c r="AC2194">
        <f>Sheet1!BA2195</f>
        <v>1</v>
      </c>
      <c r="AD2194" t="s">
        <v>4422</v>
      </c>
      <c r="AE2194">
        <f>Sheet1!BB2195</f>
        <v>80</v>
      </c>
      <c r="AF2194" t="s">
        <v>4411</v>
      </c>
      <c r="AG2194">
        <f>Sheet1!BI2195</f>
        <v>365</v>
      </c>
      <c r="AH2194" t="s">
        <v>4423</v>
      </c>
      <c r="AI2194">
        <f>Sheet1!BH2195</f>
        <v>47</v>
      </c>
      <c r="AJ2194" t="s">
        <v>4424</v>
      </c>
      <c r="AL2194" s="3" t="str">
        <f t="shared" si="34"/>
        <v>Formulation includes 310 kg of FA powder, 1853 kg of aggregate, and the water-to-powder ratio is: 0,302810322580645 .Powder percentual composition is: SiO2: 53,01%, Al2O3: 27,89%, Fe2O3:8,71%, CaO: 4,23%.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after365 days was conducted with a result of 47 MPa.</v>
      </c>
    </row>
    <row r="2195" spans="1:38" x14ac:dyDescent="0.25">
      <c r="A2195" t="s">
        <v>4412</v>
      </c>
      <c r="B2195" s="3">
        <f>SUM(Sheet1!T2196:Y2196)</f>
        <v>310</v>
      </c>
      <c r="C2195" s="2" t="s">
        <v>4413</v>
      </c>
      <c r="D2195" t="s">
        <v>4414</v>
      </c>
      <c r="E2195" s="3">
        <f>Sheet1!AH2196</f>
        <v>1853</v>
      </c>
      <c r="F2195" t="s">
        <v>4415</v>
      </c>
      <c r="G2195">
        <f>(Sheet1!AZ2196)/(B2195)</f>
        <v>0.30281032258064516</v>
      </c>
      <c r="H2195" t="s">
        <v>4416</v>
      </c>
      <c r="I2195" s="3">
        <f>Sheet1!D2196</f>
        <v>49.895999999999987</v>
      </c>
      <c r="J2195" t="s">
        <v>4406</v>
      </c>
      <c r="K2195" s="3">
        <f>Sheet1!E2196</f>
        <v>25.57</v>
      </c>
      <c r="L2195" t="s">
        <v>4407</v>
      </c>
      <c r="M2195" s="3">
        <f>Sheet1!F2196</f>
        <v>8.2660000000000018</v>
      </c>
      <c r="N2195" t="s">
        <v>4408</v>
      </c>
      <c r="O2195">
        <f>Sheet1!G2196</f>
        <v>10.253</v>
      </c>
      <c r="P2195" t="s">
        <v>4409</v>
      </c>
      <c r="Q2195">
        <f>Sheet1!AQ2196</f>
        <v>18.47</v>
      </c>
      <c r="R2195" t="s">
        <v>4417</v>
      </c>
      <c r="S2195">
        <f>Sheet1!AR2196</f>
        <v>39.58</v>
      </c>
      <c r="T2195" t="s">
        <v>4418</v>
      </c>
      <c r="U2195">
        <f>Sheet1!AT2196</f>
        <v>57</v>
      </c>
      <c r="V2195" t="s">
        <v>4419</v>
      </c>
      <c r="W2195">
        <f>Sheet1!AU2196</f>
        <v>10</v>
      </c>
      <c r="X2195" t="s">
        <v>4410</v>
      </c>
      <c r="Y2195">
        <f>Sheet1!AY2196</f>
        <v>6.2</v>
      </c>
      <c r="Z2195" t="s">
        <v>4420</v>
      </c>
      <c r="AA2195">
        <f>Sheet1!AX2196</f>
        <v>0</v>
      </c>
      <c r="AB2195" t="s">
        <v>4421</v>
      </c>
      <c r="AC2195">
        <f>Sheet1!BA2196</f>
        <v>1</v>
      </c>
      <c r="AD2195" t="s">
        <v>4422</v>
      </c>
      <c r="AE2195">
        <f>Sheet1!BB2196</f>
        <v>80</v>
      </c>
      <c r="AF2195" t="s">
        <v>4411</v>
      </c>
      <c r="AG2195">
        <f>Sheet1!BI2196</f>
        <v>90</v>
      </c>
      <c r="AH2195" t="s">
        <v>4423</v>
      </c>
      <c r="AI2195">
        <f>Sheet1!BH2196</f>
        <v>57.768599999999999</v>
      </c>
      <c r="AJ2195" t="s">
        <v>4424</v>
      </c>
      <c r="AL2195" s="3" t="str">
        <f t="shared" si="34"/>
        <v>Formulation includes 310 kg of FA powder, 1853 kg of aggregate, and the water-to-powder ratio is: 0,302810322580645 .Powder percentual composition is: SiO2: 49,896%, Al2O3: 25,57%, Fe2O3:8,266%, CaO: 10,253%.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after90 days was conducted with a result of 57,7686 MPa.</v>
      </c>
    </row>
    <row r="2196" spans="1:38" x14ac:dyDescent="0.25">
      <c r="A2196" t="s">
        <v>4412</v>
      </c>
      <c r="B2196" s="3">
        <f>SUM(Sheet1!T2197:Y2197)</f>
        <v>310</v>
      </c>
      <c r="C2196" s="2" t="s">
        <v>4413</v>
      </c>
      <c r="D2196" t="s">
        <v>4414</v>
      </c>
      <c r="E2196" s="3">
        <f>Sheet1!AH2197</f>
        <v>1853</v>
      </c>
      <c r="F2196" t="s">
        <v>4415</v>
      </c>
      <c r="G2196">
        <f>(Sheet1!AZ2197)/(B2196)</f>
        <v>0.30281032258064516</v>
      </c>
      <c r="H2196" t="s">
        <v>4416</v>
      </c>
      <c r="I2196" s="3">
        <f>Sheet1!D2197</f>
        <v>49.895999999999987</v>
      </c>
      <c r="J2196" t="s">
        <v>4406</v>
      </c>
      <c r="K2196" s="3">
        <f>Sheet1!E2197</f>
        <v>25.57</v>
      </c>
      <c r="L2196" t="s">
        <v>4407</v>
      </c>
      <c r="M2196" s="3">
        <f>Sheet1!F2197</f>
        <v>8.2660000000000018</v>
      </c>
      <c r="N2196" t="s">
        <v>4408</v>
      </c>
      <c r="O2196">
        <f>Sheet1!G2197</f>
        <v>10.253</v>
      </c>
      <c r="P2196" t="s">
        <v>4409</v>
      </c>
      <c r="Q2196">
        <f>Sheet1!AQ2197</f>
        <v>18.47</v>
      </c>
      <c r="R2196" t="s">
        <v>4417</v>
      </c>
      <c r="S2196">
        <f>Sheet1!AR2197</f>
        <v>39.58</v>
      </c>
      <c r="T2196" t="s">
        <v>4418</v>
      </c>
      <c r="U2196">
        <f>Sheet1!AT2197</f>
        <v>57</v>
      </c>
      <c r="V2196" t="s">
        <v>4419</v>
      </c>
      <c r="W2196">
        <f>Sheet1!AU2197</f>
        <v>10</v>
      </c>
      <c r="X2196" t="s">
        <v>4410</v>
      </c>
      <c r="Y2196">
        <f>Sheet1!AY2197</f>
        <v>6.2</v>
      </c>
      <c r="Z2196" t="s">
        <v>4420</v>
      </c>
      <c r="AA2196">
        <f>Sheet1!AX2197</f>
        <v>0</v>
      </c>
      <c r="AB2196" t="s">
        <v>4421</v>
      </c>
      <c r="AC2196">
        <f>Sheet1!BA2197</f>
        <v>1</v>
      </c>
      <c r="AD2196" t="s">
        <v>4422</v>
      </c>
      <c r="AE2196">
        <f>Sheet1!BB2197</f>
        <v>80</v>
      </c>
      <c r="AF2196" t="s">
        <v>4411</v>
      </c>
      <c r="AG2196">
        <f>Sheet1!BI2197</f>
        <v>3</v>
      </c>
      <c r="AH2196" t="s">
        <v>4423</v>
      </c>
      <c r="AI2196">
        <f>Sheet1!BH2197</f>
        <v>50.578499999999998</v>
      </c>
      <c r="AJ2196" t="s">
        <v>4424</v>
      </c>
      <c r="AL2196" s="3" t="str">
        <f t="shared" si="34"/>
        <v>Formulation includes 310 kg of FA powder, 1853 kg of aggregate, and the water-to-powder ratio is: 0,302810322580645 .Powder percentual composition is: SiO2: 49,896%, Al2O3: 25,57%, Fe2O3:8,266%, CaO: 10,253%.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after3 days was conducted with a result of 50,5785 MPa.</v>
      </c>
    </row>
    <row r="2197" spans="1:38" x14ac:dyDescent="0.25">
      <c r="A2197" t="s">
        <v>4412</v>
      </c>
      <c r="B2197" s="3">
        <f>SUM(Sheet1!T2198:Y2198)</f>
        <v>310</v>
      </c>
      <c r="C2197" s="2" t="s">
        <v>4413</v>
      </c>
      <c r="D2197" t="s">
        <v>4414</v>
      </c>
      <c r="E2197" s="3">
        <f>Sheet1!AH2198</f>
        <v>1853</v>
      </c>
      <c r="F2197" t="s">
        <v>4415</v>
      </c>
      <c r="G2197">
        <f>(Sheet1!AZ2198)/(B2197)</f>
        <v>0.30281032258064516</v>
      </c>
      <c r="H2197" t="s">
        <v>4416</v>
      </c>
      <c r="I2197" s="3">
        <f>Sheet1!D2198</f>
        <v>49.895999999999987</v>
      </c>
      <c r="J2197" t="s">
        <v>4406</v>
      </c>
      <c r="K2197" s="3">
        <f>Sheet1!E2198</f>
        <v>25.57</v>
      </c>
      <c r="L2197" t="s">
        <v>4407</v>
      </c>
      <c r="M2197" s="3">
        <f>Sheet1!F2198</f>
        <v>8.2660000000000018</v>
      </c>
      <c r="N2197" t="s">
        <v>4408</v>
      </c>
      <c r="O2197">
        <f>Sheet1!G2198</f>
        <v>10.253</v>
      </c>
      <c r="P2197" t="s">
        <v>4409</v>
      </c>
      <c r="Q2197">
        <f>Sheet1!AQ2198</f>
        <v>18.47</v>
      </c>
      <c r="R2197" t="s">
        <v>4417</v>
      </c>
      <c r="S2197">
        <f>Sheet1!AR2198</f>
        <v>39.58</v>
      </c>
      <c r="T2197" t="s">
        <v>4418</v>
      </c>
      <c r="U2197">
        <f>Sheet1!AT2198</f>
        <v>57</v>
      </c>
      <c r="V2197" t="s">
        <v>4419</v>
      </c>
      <c r="W2197">
        <f>Sheet1!AU2198</f>
        <v>10</v>
      </c>
      <c r="X2197" t="s">
        <v>4410</v>
      </c>
      <c r="Y2197">
        <f>Sheet1!AY2198</f>
        <v>6.2</v>
      </c>
      <c r="Z2197" t="s">
        <v>4420</v>
      </c>
      <c r="AA2197">
        <f>Sheet1!AX2198</f>
        <v>0</v>
      </c>
      <c r="AB2197" t="s">
        <v>4421</v>
      </c>
      <c r="AC2197">
        <f>Sheet1!BA2198</f>
        <v>1</v>
      </c>
      <c r="AD2197" t="s">
        <v>4422</v>
      </c>
      <c r="AE2197">
        <f>Sheet1!BB2198</f>
        <v>80</v>
      </c>
      <c r="AF2197" t="s">
        <v>4411</v>
      </c>
      <c r="AG2197">
        <f>Sheet1!BI2198</f>
        <v>365</v>
      </c>
      <c r="AH2197" t="s">
        <v>4423</v>
      </c>
      <c r="AI2197">
        <f>Sheet1!BH2198</f>
        <v>60</v>
      </c>
      <c r="AJ2197" t="s">
        <v>4424</v>
      </c>
      <c r="AL2197" s="3" t="str">
        <f t="shared" si="34"/>
        <v>Formulation includes 310 kg of FA powder, 1853 kg of aggregate, and the water-to-powder ratio is: 0,302810322580645 .Powder percentual composition is: SiO2: 49,896%, Al2O3: 25,57%, Fe2O3:8,266%, CaO: 10,253%.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after365 days was conducted with a result of 60 MPa.</v>
      </c>
    </row>
    <row r="2198" spans="1:38" x14ac:dyDescent="0.25">
      <c r="A2198" t="s">
        <v>4412</v>
      </c>
      <c r="B2198" s="3">
        <f>SUM(Sheet1!T2199:Y2199)</f>
        <v>310</v>
      </c>
      <c r="C2198" s="2" t="s">
        <v>4413</v>
      </c>
      <c r="D2198" t="s">
        <v>4414</v>
      </c>
      <c r="E2198" s="3">
        <f>Sheet1!AH2199</f>
        <v>1853</v>
      </c>
      <c r="F2198" t="s">
        <v>4415</v>
      </c>
      <c r="G2198">
        <f>(Sheet1!AZ2199)/(B2198)</f>
        <v>0.30281032258064516</v>
      </c>
      <c r="H2198" t="s">
        <v>4416</v>
      </c>
      <c r="I2198" s="3">
        <f>Sheet1!D2199</f>
        <v>49.895999999999987</v>
      </c>
      <c r="J2198" t="s">
        <v>4406</v>
      </c>
      <c r="K2198" s="3">
        <f>Sheet1!E2199</f>
        <v>25.57</v>
      </c>
      <c r="L2198" t="s">
        <v>4407</v>
      </c>
      <c r="M2198" s="3">
        <f>Sheet1!F2199</f>
        <v>8.2660000000000018</v>
      </c>
      <c r="N2198" t="s">
        <v>4408</v>
      </c>
      <c r="O2198">
        <f>Sheet1!G2199</f>
        <v>10.253</v>
      </c>
      <c r="P2198" t="s">
        <v>4409</v>
      </c>
      <c r="Q2198">
        <f>Sheet1!AQ2199</f>
        <v>18.47</v>
      </c>
      <c r="R2198" t="s">
        <v>4417</v>
      </c>
      <c r="S2198">
        <f>Sheet1!AR2199</f>
        <v>39.58</v>
      </c>
      <c r="T2198" t="s">
        <v>4418</v>
      </c>
      <c r="U2198">
        <f>Sheet1!AT2199</f>
        <v>57</v>
      </c>
      <c r="V2198" t="s">
        <v>4419</v>
      </c>
      <c r="W2198">
        <f>Sheet1!AU2199</f>
        <v>10</v>
      </c>
      <c r="X2198" t="s">
        <v>4410</v>
      </c>
      <c r="Y2198">
        <f>Sheet1!AY2199</f>
        <v>6.2</v>
      </c>
      <c r="Z2198" t="s">
        <v>4420</v>
      </c>
      <c r="AA2198">
        <f>Sheet1!AX2199</f>
        <v>0</v>
      </c>
      <c r="AB2198" t="s">
        <v>4421</v>
      </c>
      <c r="AC2198">
        <f>Sheet1!BA2199</f>
        <v>1</v>
      </c>
      <c r="AD2198" t="s">
        <v>4422</v>
      </c>
      <c r="AE2198">
        <f>Sheet1!BB2199</f>
        <v>80</v>
      </c>
      <c r="AF2198" t="s">
        <v>4411</v>
      </c>
      <c r="AG2198">
        <f>Sheet1!BI2199</f>
        <v>7</v>
      </c>
      <c r="AH2198" t="s">
        <v>4423</v>
      </c>
      <c r="AI2198">
        <f>Sheet1!BH2199</f>
        <v>52.314</v>
      </c>
      <c r="AJ2198" t="s">
        <v>4424</v>
      </c>
      <c r="AL2198" s="3" t="str">
        <f t="shared" si="34"/>
        <v>Formulation includes 310 kg of FA powder, 1853 kg of aggregate, and the water-to-powder ratio is: 0,302810322580645 .Powder percentual composition is: SiO2: 49,896%, Al2O3: 25,57%, Fe2O3:8,266%, CaO: 10,253%.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after7 days was conducted with a result of 52,314 MPa.</v>
      </c>
    </row>
    <row r="2199" spans="1:38" x14ac:dyDescent="0.25">
      <c r="A2199" t="s">
        <v>4412</v>
      </c>
      <c r="B2199" s="3">
        <f>SUM(Sheet1!T2200:Y2200)</f>
        <v>310</v>
      </c>
      <c r="C2199" s="2" t="s">
        <v>4413</v>
      </c>
      <c r="D2199" t="s">
        <v>4414</v>
      </c>
      <c r="E2199" s="3">
        <f>Sheet1!AH2200</f>
        <v>1853</v>
      </c>
      <c r="F2199" t="s">
        <v>4415</v>
      </c>
      <c r="G2199">
        <f>(Sheet1!AZ2200)/(B2199)</f>
        <v>0.30281032258064516</v>
      </c>
      <c r="H2199" t="s">
        <v>4416</v>
      </c>
      <c r="I2199" s="3">
        <f>Sheet1!D2200</f>
        <v>49.895999999999987</v>
      </c>
      <c r="J2199" t="s">
        <v>4406</v>
      </c>
      <c r="K2199" s="3">
        <f>Sheet1!E2200</f>
        <v>25.57</v>
      </c>
      <c r="L2199" t="s">
        <v>4407</v>
      </c>
      <c r="M2199" s="3">
        <f>Sheet1!F2200</f>
        <v>8.2660000000000018</v>
      </c>
      <c r="N2199" t="s">
        <v>4408</v>
      </c>
      <c r="O2199">
        <f>Sheet1!G2200</f>
        <v>10.253</v>
      </c>
      <c r="P2199" t="s">
        <v>4409</v>
      </c>
      <c r="Q2199">
        <f>Sheet1!AQ2200</f>
        <v>18.47</v>
      </c>
      <c r="R2199" t="s">
        <v>4417</v>
      </c>
      <c r="S2199">
        <f>Sheet1!AR2200</f>
        <v>39.58</v>
      </c>
      <c r="T2199" t="s">
        <v>4418</v>
      </c>
      <c r="U2199">
        <f>Sheet1!AT2200</f>
        <v>57</v>
      </c>
      <c r="V2199" t="s">
        <v>4419</v>
      </c>
      <c r="W2199">
        <f>Sheet1!AU2200</f>
        <v>10</v>
      </c>
      <c r="X2199" t="s">
        <v>4410</v>
      </c>
      <c r="Y2199">
        <f>Sheet1!AY2200</f>
        <v>6.2</v>
      </c>
      <c r="Z2199" t="s">
        <v>4420</v>
      </c>
      <c r="AA2199">
        <f>Sheet1!AX2200</f>
        <v>0</v>
      </c>
      <c r="AB2199" t="s">
        <v>4421</v>
      </c>
      <c r="AC2199">
        <f>Sheet1!BA2200</f>
        <v>1</v>
      </c>
      <c r="AD2199" t="s">
        <v>4422</v>
      </c>
      <c r="AE2199">
        <f>Sheet1!BB2200</f>
        <v>80</v>
      </c>
      <c r="AF2199" t="s">
        <v>4411</v>
      </c>
      <c r="AG2199">
        <f>Sheet1!BI2200</f>
        <v>28</v>
      </c>
      <c r="AH2199" t="s">
        <v>4423</v>
      </c>
      <c r="AI2199">
        <f>Sheet1!BH2200</f>
        <v>54.545499999999997</v>
      </c>
      <c r="AJ2199" t="s">
        <v>4424</v>
      </c>
      <c r="AL2199" s="3" t="str">
        <f t="shared" si="34"/>
        <v>Formulation includes 310 kg of FA powder, 1853 kg of aggregate, and the water-to-powder ratio is: 0,302810322580645 .Powder percentual composition is: SiO2: 49,896%, Al2O3: 25,57%, Fe2O3:8,266%, CaO: 10,253%.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after28 days was conducted with a result of 54,5455 MPa.</v>
      </c>
    </row>
    <row r="2200" spans="1:38" x14ac:dyDescent="0.25">
      <c r="A2200" t="s">
        <v>4412</v>
      </c>
      <c r="B2200" s="3">
        <f>SUM(Sheet1!T2201:Y2201)</f>
        <v>310</v>
      </c>
      <c r="C2200" s="2" t="s">
        <v>4413</v>
      </c>
      <c r="D2200" t="s">
        <v>4414</v>
      </c>
      <c r="E2200" s="3">
        <f>Sheet1!AH2201</f>
        <v>1853</v>
      </c>
      <c r="F2200" t="s">
        <v>4415</v>
      </c>
      <c r="G2200">
        <f>(Sheet1!AZ2201)/(B2200)</f>
        <v>0.30281032258064516</v>
      </c>
      <c r="H2200" t="s">
        <v>4416</v>
      </c>
      <c r="I2200" s="3">
        <f>Sheet1!D2201</f>
        <v>46.781999999999996</v>
      </c>
      <c r="J2200" t="s">
        <v>4406</v>
      </c>
      <c r="K2200" s="3">
        <f>Sheet1!E2201</f>
        <v>23.25</v>
      </c>
      <c r="L2200" t="s">
        <v>4407</v>
      </c>
      <c r="M2200" s="3">
        <f>Sheet1!F2201</f>
        <v>7.822000000000001</v>
      </c>
      <c r="N2200" t="s">
        <v>4408</v>
      </c>
      <c r="O2200">
        <f>Sheet1!G2201</f>
        <v>16.276</v>
      </c>
      <c r="P2200" t="s">
        <v>4409</v>
      </c>
      <c r="Q2200">
        <f>Sheet1!AQ2201</f>
        <v>18.47</v>
      </c>
      <c r="R2200" t="s">
        <v>4417</v>
      </c>
      <c r="S2200">
        <f>Sheet1!AR2201</f>
        <v>39.58</v>
      </c>
      <c r="T2200" t="s">
        <v>4418</v>
      </c>
      <c r="U2200">
        <f>Sheet1!AT2201</f>
        <v>57</v>
      </c>
      <c r="V2200" t="s">
        <v>4419</v>
      </c>
      <c r="W2200">
        <f>Sheet1!AU2201</f>
        <v>10</v>
      </c>
      <c r="X2200" t="s">
        <v>4410</v>
      </c>
      <c r="Y2200">
        <f>Sheet1!AY2201</f>
        <v>6.2</v>
      </c>
      <c r="Z2200" t="s">
        <v>4420</v>
      </c>
      <c r="AA2200">
        <f>Sheet1!AX2201</f>
        <v>0</v>
      </c>
      <c r="AB2200" t="s">
        <v>4421</v>
      </c>
      <c r="AC2200">
        <f>Sheet1!BA2201</f>
        <v>1</v>
      </c>
      <c r="AD2200" t="s">
        <v>4422</v>
      </c>
      <c r="AE2200">
        <f>Sheet1!BB2201</f>
        <v>80</v>
      </c>
      <c r="AF2200" t="s">
        <v>4411</v>
      </c>
      <c r="AG2200">
        <f>Sheet1!BI2201</f>
        <v>365</v>
      </c>
      <c r="AH2200" t="s">
        <v>4423</v>
      </c>
      <c r="AI2200">
        <f>Sheet1!BH2201</f>
        <v>66.5</v>
      </c>
      <c r="AJ2200" t="s">
        <v>4424</v>
      </c>
      <c r="AL2200" s="3" t="str">
        <f t="shared" si="34"/>
        <v>Formulation includes 310 kg of FA powder, 1853 kg of aggregate, and the water-to-powder ratio is: 0,302810322580645 .Powder percentual composition is: SiO2: 46,782%, Al2O3: 23,25%, Fe2O3:7,822%, CaO: 16,276%.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after365 days was conducted with a result of 66,5 MPa.</v>
      </c>
    </row>
    <row r="2201" spans="1:38" x14ac:dyDescent="0.25">
      <c r="A2201" t="s">
        <v>4412</v>
      </c>
      <c r="B2201" s="3">
        <f>SUM(Sheet1!T2202:Y2202)</f>
        <v>310</v>
      </c>
      <c r="C2201" s="2" t="s">
        <v>4413</v>
      </c>
      <c r="D2201" t="s">
        <v>4414</v>
      </c>
      <c r="E2201" s="3">
        <f>Sheet1!AH2202</f>
        <v>1853</v>
      </c>
      <c r="F2201" t="s">
        <v>4415</v>
      </c>
      <c r="G2201">
        <f>(Sheet1!AZ2202)/(B2201)</f>
        <v>0.30281032258064516</v>
      </c>
      <c r="H2201" t="s">
        <v>4416</v>
      </c>
      <c r="I2201" s="3">
        <f>Sheet1!D2202</f>
        <v>46.781999999999996</v>
      </c>
      <c r="J2201" t="s">
        <v>4406</v>
      </c>
      <c r="K2201" s="3">
        <f>Sheet1!E2202</f>
        <v>23.25</v>
      </c>
      <c r="L2201" t="s">
        <v>4407</v>
      </c>
      <c r="M2201" s="3">
        <f>Sheet1!F2202</f>
        <v>7.822000000000001</v>
      </c>
      <c r="N2201" t="s">
        <v>4408</v>
      </c>
      <c r="O2201">
        <f>Sheet1!G2202</f>
        <v>16.276</v>
      </c>
      <c r="P2201" t="s">
        <v>4409</v>
      </c>
      <c r="Q2201">
        <f>Sheet1!AQ2202</f>
        <v>18.47</v>
      </c>
      <c r="R2201" t="s">
        <v>4417</v>
      </c>
      <c r="S2201">
        <f>Sheet1!AR2202</f>
        <v>39.58</v>
      </c>
      <c r="T2201" t="s">
        <v>4418</v>
      </c>
      <c r="U2201">
        <f>Sheet1!AT2202</f>
        <v>57</v>
      </c>
      <c r="V2201" t="s">
        <v>4419</v>
      </c>
      <c r="W2201">
        <f>Sheet1!AU2202</f>
        <v>10</v>
      </c>
      <c r="X2201" t="s">
        <v>4410</v>
      </c>
      <c r="Y2201">
        <f>Sheet1!AY2202</f>
        <v>6.2</v>
      </c>
      <c r="Z2201" t="s">
        <v>4420</v>
      </c>
      <c r="AA2201">
        <f>Sheet1!AX2202</f>
        <v>0</v>
      </c>
      <c r="AB2201" t="s">
        <v>4421</v>
      </c>
      <c r="AC2201">
        <f>Sheet1!BA2202</f>
        <v>1</v>
      </c>
      <c r="AD2201" t="s">
        <v>4422</v>
      </c>
      <c r="AE2201">
        <f>Sheet1!BB2202</f>
        <v>80</v>
      </c>
      <c r="AF2201" t="s">
        <v>4411</v>
      </c>
      <c r="AG2201">
        <f>Sheet1!BI2202</f>
        <v>3</v>
      </c>
      <c r="AH2201" t="s">
        <v>4423</v>
      </c>
      <c r="AI2201">
        <f>Sheet1!BH2202</f>
        <v>62.975200000000001</v>
      </c>
      <c r="AJ2201" t="s">
        <v>4424</v>
      </c>
      <c r="AL2201" s="3" t="str">
        <f t="shared" si="34"/>
        <v>Formulation includes 310 kg of FA powder, 1853 kg of aggregate, and the water-to-powder ratio is: 0,302810322580645 .Powder percentual composition is: SiO2: 46,782%, Al2O3: 23,25%, Fe2O3:7,822%, CaO: 16,276%.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after3 days was conducted with a result of 62,9752 MPa.</v>
      </c>
    </row>
    <row r="2202" spans="1:38" x14ac:dyDescent="0.25">
      <c r="A2202" t="s">
        <v>4412</v>
      </c>
      <c r="B2202" s="3">
        <f>SUM(Sheet1!T2203:Y2203)</f>
        <v>310</v>
      </c>
      <c r="C2202" s="2" t="s">
        <v>4413</v>
      </c>
      <c r="D2202" t="s">
        <v>4414</v>
      </c>
      <c r="E2202" s="3">
        <f>Sheet1!AH2203</f>
        <v>1853</v>
      </c>
      <c r="F2202" t="s">
        <v>4415</v>
      </c>
      <c r="G2202">
        <f>(Sheet1!AZ2203)/(B2202)</f>
        <v>0.30281032258064516</v>
      </c>
      <c r="H2202" t="s">
        <v>4416</v>
      </c>
      <c r="I2202" s="3">
        <f>Sheet1!D2203</f>
        <v>46.781999999999996</v>
      </c>
      <c r="J2202" t="s">
        <v>4406</v>
      </c>
      <c r="K2202" s="3">
        <f>Sheet1!E2203</f>
        <v>23.25</v>
      </c>
      <c r="L2202" t="s">
        <v>4407</v>
      </c>
      <c r="M2202" s="3">
        <f>Sheet1!F2203</f>
        <v>7.822000000000001</v>
      </c>
      <c r="N2202" t="s">
        <v>4408</v>
      </c>
      <c r="O2202">
        <f>Sheet1!G2203</f>
        <v>16.276</v>
      </c>
      <c r="P2202" t="s">
        <v>4409</v>
      </c>
      <c r="Q2202">
        <f>Sheet1!AQ2203</f>
        <v>18.47</v>
      </c>
      <c r="R2202" t="s">
        <v>4417</v>
      </c>
      <c r="S2202">
        <f>Sheet1!AR2203</f>
        <v>39.58</v>
      </c>
      <c r="T2202" t="s">
        <v>4418</v>
      </c>
      <c r="U2202">
        <f>Sheet1!AT2203</f>
        <v>57</v>
      </c>
      <c r="V2202" t="s">
        <v>4419</v>
      </c>
      <c r="W2202">
        <f>Sheet1!AU2203</f>
        <v>10</v>
      </c>
      <c r="X2202" t="s">
        <v>4410</v>
      </c>
      <c r="Y2202">
        <f>Sheet1!AY2203</f>
        <v>6.2</v>
      </c>
      <c r="Z2202" t="s">
        <v>4420</v>
      </c>
      <c r="AA2202">
        <f>Sheet1!AX2203</f>
        <v>0</v>
      </c>
      <c r="AB2202" t="s">
        <v>4421</v>
      </c>
      <c r="AC2202">
        <f>Sheet1!BA2203</f>
        <v>1</v>
      </c>
      <c r="AD2202" t="s">
        <v>4422</v>
      </c>
      <c r="AE2202">
        <f>Sheet1!BB2203</f>
        <v>80</v>
      </c>
      <c r="AF2202" t="s">
        <v>4411</v>
      </c>
      <c r="AG2202">
        <f>Sheet1!BI2203</f>
        <v>7</v>
      </c>
      <c r="AH2202" t="s">
        <v>4423</v>
      </c>
      <c r="AI2202">
        <f>Sheet1!BH2203</f>
        <v>63.719000000000001</v>
      </c>
      <c r="AJ2202" t="s">
        <v>4424</v>
      </c>
      <c r="AL2202" s="3" t="str">
        <f t="shared" si="34"/>
        <v>Formulation includes 310 kg of FA powder, 1853 kg of aggregate, and the water-to-powder ratio is: 0,302810322580645 .Powder percentual composition is: SiO2: 46,782%, Al2O3: 23,25%, Fe2O3:7,822%, CaO: 16,276%.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after7 days was conducted with a result of 63,719 MPa.</v>
      </c>
    </row>
    <row r="2203" spans="1:38" x14ac:dyDescent="0.25">
      <c r="A2203" t="s">
        <v>4412</v>
      </c>
      <c r="B2203" s="3">
        <f>SUM(Sheet1!T2204:Y2204)</f>
        <v>310</v>
      </c>
      <c r="C2203" s="2" t="s">
        <v>4413</v>
      </c>
      <c r="D2203" t="s">
        <v>4414</v>
      </c>
      <c r="E2203" s="3">
        <f>Sheet1!AH2204</f>
        <v>1853</v>
      </c>
      <c r="F2203" t="s">
        <v>4415</v>
      </c>
      <c r="G2203">
        <f>(Sheet1!AZ2204)/(B2203)</f>
        <v>0.30281032258064516</v>
      </c>
      <c r="H2203" t="s">
        <v>4416</v>
      </c>
      <c r="I2203" s="3">
        <f>Sheet1!D2204</f>
        <v>46.781999999999996</v>
      </c>
      <c r="J2203" t="s">
        <v>4406</v>
      </c>
      <c r="K2203" s="3">
        <f>Sheet1!E2204</f>
        <v>23.25</v>
      </c>
      <c r="L2203" t="s">
        <v>4407</v>
      </c>
      <c r="M2203" s="3">
        <f>Sheet1!F2204</f>
        <v>7.822000000000001</v>
      </c>
      <c r="N2203" t="s">
        <v>4408</v>
      </c>
      <c r="O2203">
        <f>Sheet1!G2204</f>
        <v>16.276</v>
      </c>
      <c r="P2203" t="s">
        <v>4409</v>
      </c>
      <c r="Q2203">
        <f>Sheet1!AQ2204</f>
        <v>18.47</v>
      </c>
      <c r="R2203" t="s">
        <v>4417</v>
      </c>
      <c r="S2203">
        <f>Sheet1!AR2204</f>
        <v>39.58</v>
      </c>
      <c r="T2203" t="s">
        <v>4418</v>
      </c>
      <c r="U2203">
        <f>Sheet1!AT2204</f>
        <v>57</v>
      </c>
      <c r="V2203" t="s">
        <v>4419</v>
      </c>
      <c r="W2203">
        <f>Sheet1!AU2204</f>
        <v>10</v>
      </c>
      <c r="X2203" t="s">
        <v>4410</v>
      </c>
      <c r="Y2203">
        <f>Sheet1!AY2204</f>
        <v>6.2</v>
      </c>
      <c r="Z2203" t="s">
        <v>4420</v>
      </c>
      <c r="AA2203">
        <f>Sheet1!AX2204</f>
        <v>0</v>
      </c>
      <c r="AB2203" t="s">
        <v>4421</v>
      </c>
      <c r="AC2203">
        <f>Sheet1!BA2204</f>
        <v>1</v>
      </c>
      <c r="AD2203" t="s">
        <v>4422</v>
      </c>
      <c r="AE2203">
        <f>Sheet1!BB2204</f>
        <v>80</v>
      </c>
      <c r="AF2203" t="s">
        <v>4411</v>
      </c>
      <c r="AG2203">
        <f>Sheet1!BI2204</f>
        <v>28</v>
      </c>
      <c r="AH2203" t="s">
        <v>4423</v>
      </c>
      <c r="AI2203">
        <f>Sheet1!BH2204</f>
        <v>64.2149</v>
      </c>
      <c r="AJ2203" t="s">
        <v>4424</v>
      </c>
      <c r="AL2203" s="3" t="str">
        <f t="shared" si="34"/>
        <v>Formulation includes 310 kg of FA powder, 1853 kg of aggregate, and the water-to-powder ratio is: 0,302810322580645 .Powder percentual composition is: SiO2: 46,782%, Al2O3: 23,25%, Fe2O3:7,822%, CaO: 16,276%.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after28 days was conducted with a result of 64,2149 MPa.</v>
      </c>
    </row>
    <row r="2204" spans="1:38" x14ac:dyDescent="0.25">
      <c r="A2204" t="s">
        <v>4412</v>
      </c>
      <c r="B2204" s="3">
        <f>SUM(Sheet1!T2205:Y2205)</f>
        <v>310</v>
      </c>
      <c r="C2204" s="2" t="s">
        <v>4413</v>
      </c>
      <c r="D2204" t="s">
        <v>4414</v>
      </c>
      <c r="E2204" s="3">
        <f>Sheet1!AH2205</f>
        <v>1853</v>
      </c>
      <c r="F2204" t="s">
        <v>4415</v>
      </c>
      <c r="G2204">
        <f>(Sheet1!AZ2205)/(B2204)</f>
        <v>0.30281032258064516</v>
      </c>
      <c r="H2204" t="s">
        <v>4416</v>
      </c>
      <c r="I2204" s="3">
        <f>Sheet1!D2205</f>
        <v>46.781999999999996</v>
      </c>
      <c r="J2204" t="s">
        <v>4406</v>
      </c>
      <c r="K2204" s="3">
        <f>Sheet1!E2205</f>
        <v>23.25</v>
      </c>
      <c r="L2204" t="s">
        <v>4407</v>
      </c>
      <c r="M2204" s="3">
        <f>Sheet1!F2205</f>
        <v>7.822000000000001</v>
      </c>
      <c r="N2204" t="s">
        <v>4408</v>
      </c>
      <c r="O2204">
        <f>Sheet1!G2205</f>
        <v>16.276</v>
      </c>
      <c r="P2204" t="s">
        <v>4409</v>
      </c>
      <c r="Q2204">
        <f>Sheet1!AQ2205</f>
        <v>18.47</v>
      </c>
      <c r="R2204" t="s">
        <v>4417</v>
      </c>
      <c r="S2204">
        <f>Sheet1!AR2205</f>
        <v>39.58</v>
      </c>
      <c r="T2204" t="s">
        <v>4418</v>
      </c>
      <c r="U2204">
        <f>Sheet1!AT2205</f>
        <v>57</v>
      </c>
      <c r="V2204" t="s">
        <v>4419</v>
      </c>
      <c r="W2204">
        <f>Sheet1!AU2205</f>
        <v>10</v>
      </c>
      <c r="X2204" t="s">
        <v>4410</v>
      </c>
      <c r="Y2204">
        <f>Sheet1!AY2205</f>
        <v>6.2</v>
      </c>
      <c r="Z2204" t="s">
        <v>4420</v>
      </c>
      <c r="AA2204">
        <f>Sheet1!AX2205</f>
        <v>0</v>
      </c>
      <c r="AB2204" t="s">
        <v>4421</v>
      </c>
      <c r="AC2204">
        <f>Sheet1!BA2205</f>
        <v>1</v>
      </c>
      <c r="AD2204" t="s">
        <v>4422</v>
      </c>
      <c r="AE2204">
        <f>Sheet1!BB2205</f>
        <v>80</v>
      </c>
      <c r="AF2204" t="s">
        <v>4411</v>
      </c>
      <c r="AG2204">
        <f>Sheet1!BI2205</f>
        <v>90</v>
      </c>
      <c r="AH2204" t="s">
        <v>4423</v>
      </c>
      <c r="AI2204">
        <f>Sheet1!BH2205</f>
        <v>65.206599999999995</v>
      </c>
      <c r="AJ2204" t="s">
        <v>4424</v>
      </c>
      <c r="AL2204" s="3" t="str">
        <f t="shared" si="34"/>
        <v>Formulation includes 310 kg of FA powder, 1853 kg of aggregate, and the water-to-powder ratio is: 0,302810322580645 .Powder percentual composition is: SiO2: 46,782%, Al2O3: 23,25%, Fe2O3:7,822%, CaO: 16,276%.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after90 days was conducted with a result of 65,2066 MPa.</v>
      </c>
    </row>
    <row r="2205" spans="1:38" x14ac:dyDescent="0.25">
      <c r="A2205" t="s">
        <v>4412</v>
      </c>
      <c r="B2205" s="3">
        <f>SUM(Sheet1!T2206:Y2206)</f>
        <v>310</v>
      </c>
      <c r="C2205" s="2" t="s">
        <v>4413</v>
      </c>
      <c r="D2205" t="s">
        <v>4414</v>
      </c>
      <c r="E2205" s="3">
        <f>Sheet1!AH2206</f>
        <v>1853</v>
      </c>
      <c r="F2205" t="s">
        <v>4415</v>
      </c>
      <c r="G2205">
        <f>(Sheet1!AZ2206)/(B2205)</f>
        <v>0.30281032258064516</v>
      </c>
      <c r="H2205" t="s">
        <v>4416</v>
      </c>
      <c r="I2205" s="3">
        <f>Sheet1!D2206</f>
        <v>43.667999999999999</v>
      </c>
      <c r="J2205" t="s">
        <v>4406</v>
      </c>
      <c r="K2205" s="3">
        <f>Sheet1!E2206</f>
        <v>20.93</v>
      </c>
      <c r="L2205" t="s">
        <v>4407</v>
      </c>
      <c r="M2205" s="3">
        <f>Sheet1!F2206</f>
        <v>7.3780000000000001</v>
      </c>
      <c r="N2205" t="s">
        <v>4408</v>
      </c>
      <c r="O2205">
        <f>Sheet1!G2206</f>
        <v>22.298999999999999</v>
      </c>
      <c r="P2205" t="s">
        <v>4409</v>
      </c>
      <c r="Q2205">
        <f>Sheet1!AQ2206</f>
        <v>18.47</v>
      </c>
      <c r="R2205" t="s">
        <v>4417</v>
      </c>
      <c r="S2205">
        <f>Sheet1!AR2206</f>
        <v>39.58</v>
      </c>
      <c r="T2205" t="s">
        <v>4418</v>
      </c>
      <c r="U2205">
        <f>Sheet1!AT2206</f>
        <v>57</v>
      </c>
      <c r="V2205" t="s">
        <v>4419</v>
      </c>
      <c r="W2205">
        <f>Sheet1!AU2206</f>
        <v>10</v>
      </c>
      <c r="X2205" t="s">
        <v>4410</v>
      </c>
      <c r="Y2205">
        <f>Sheet1!AY2206</f>
        <v>6.2</v>
      </c>
      <c r="Z2205" t="s">
        <v>4420</v>
      </c>
      <c r="AA2205">
        <f>Sheet1!AX2206</f>
        <v>0</v>
      </c>
      <c r="AB2205" t="s">
        <v>4421</v>
      </c>
      <c r="AC2205">
        <f>Sheet1!BA2206</f>
        <v>1</v>
      </c>
      <c r="AD2205" t="s">
        <v>4422</v>
      </c>
      <c r="AE2205">
        <f>Sheet1!BB2206</f>
        <v>80</v>
      </c>
      <c r="AF2205" t="s">
        <v>4411</v>
      </c>
      <c r="AG2205">
        <f>Sheet1!BI2206</f>
        <v>28</v>
      </c>
      <c r="AH2205" t="s">
        <v>4423</v>
      </c>
      <c r="AI2205">
        <f>Sheet1!BH2206</f>
        <v>61.4876</v>
      </c>
      <c r="AJ2205" t="s">
        <v>4424</v>
      </c>
      <c r="AL2205" s="3" t="str">
        <f t="shared" si="34"/>
        <v>Formulation includes 310 kg of FA powder, 1853 kg of aggregate, and the water-to-powder ratio is: 0,302810322580645 .Powder percentual composition is: SiO2: 43,668%, Al2O3: 20,93%, Fe2O3:7,378%, CaO: 22,299%.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after28 days was conducted with a result of 61,4876 MPa.</v>
      </c>
    </row>
    <row r="2206" spans="1:38" x14ac:dyDescent="0.25">
      <c r="A2206" t="s">
        <v>4412</v>
      </c>
      <c r="B2206" s="3">
        <f>SUM(Sheet1!T2207:Y2207)</f>
        <v>310</v>
      </c>
      <c r="C2206" s="2" t="s">
        <v>4413</v>
      </c>
      <c r="D2206" t="s">
        <v>4414</v>
      </c>
      <c r="E2206" s="3">
        <f>Sheet1!AH2207</f>
        <v>1853</v>
      </c>
      <c r="F2206" t="s">
        <v>4415</v>
      </c>
      <c r="G2206">
        <f>(Sheet1!AZ2207)/(B2206)</f>
        <v>0.30281032258064516</v>
      </c>
      <c r="H2206" t="s">
        <v>4416</v>
      </c>
      <c r="I2206" s="3">
        <f>Sheet1!D2207</f>
        <v>43.667999999999999</v>
      </c>
      <c r="J2206" t="s">
        <v>4406</v>
      </c>
      <c r="K2206" s="3">
        <f>Sheet1!E2207</f>
        <v>20.93</v>
      </c>
      <c r="L2206" t="s">
        <v>4407</v>
      </c>
      <c r="M2206" s="3">
        <f>Sheet1!F2207</f>
        <v>7.3780000000000001</v>
      </c>
      <c r="N2206" t="s">
        <v>4408</v>
      </c>
      <c r="O2206">
        <f>Sheet1!G2207</f>
        <v>22.298999999999999</v>
      </c>
      <c r="P2206" t="s">
        <v>4409</v>
      </c>
      <c r="Q2206">
        <f>Sheet1!AQ2207</f>
        <v>18.47</v>
      </c>
      <c r="R2206" t="s">
        <v>4417</v>
      </c>
      <c r="S2206">
        <f>Sheet1!AR2207</f>
        <v>39.58</v>
      </c>
      <c r="T2206" t="s">
        <v>4418</v>
      </c>
      <c r="U2206">
        <f>Sheet1!AT2207</f>
        <v>57</v>
      </c>
      <c r="V2206" t="s">
        <v>4419</v>
      </c>
      <c r="W2206">
        <f>Sheet1!AU2207</f>
        <v>10</v>
      </c>
      <c r="X2206" t="s">
        <v>4410</v>
      </c>
      <c r="Y2206">
        <f>Sheet1!AY2207</f>
        <v>6.2</v>
      </c>
      <c r="Z2206" t="s">
        <v>4420</v>
      </c>
      <c r="AA2206">
        <f>Sheet1!AX2207</f>
        <v>0</v>
      </c>
      <c r="AB2206" t="s">
        <v>4421</v>
      </c>
      <c r="AC2206">
        <f>Sheet1!BA2207</f>
        <v>1</v>
      </c>
      <c r="AD2206" t="s">
        <v>4422</v>
      </c>
      <c r="AE2206">
        <f>Sheet1!BB2207</f>
        <v>80</v>
      </c>
      <c r="AF2206" t="s">
        <v>4411</v>
      </c>
      <c r="AG2206">
        <f>Sheet1!BI2207</f>
        <v>90</v>
      </c>
      <c r="AH2206" t="s">
        <v>4423</v>
      </c>
      <c r="AI2206">
        <f>Sheet1!BH2207</f>
        <v>61.983499999999999</v>
      </c>
      <c r="AJ2206" t="s">
        <v>4424</v>
      </c>
      <c r="AL2206" s="3" t="str">
        <f t="shared" si="34"/>
        <v>Formulation includes 310 kg of FA powder, 1853 kg of aggregate, and the water-to-powder ratio is: 0,302810322580645 .Powder percentual composition is: SiO2: 43,668%, Al2O3: 20,93%, Fe2O3:7,378%, CaO: 22,299%.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after90 days was conducted with a result of 61,9835 MPa.</v>
      </c>
    </row>
    <row r="2207" spans="1:38" x14ac:dyDescent="0.25">
      <c r="A2207" t="s">
        <v>4412</v>
      </c>
      <c r="B2207" s="3">
        <f>SUM(Sheet1!T2208:Y2208)</f>
        <v>310</v>
      </c>
      <c r="C2207" s="2" t="s">
        <v>4413</v>
      </c>
      <c r="D2207" t="s">
        <v>4414</v>
      </c>
      <c r="E2207" s="3">
        <f>Sheet1!AH2208</f>
        <v>1853</v>
      </c>
      <c r="F2207" t="s">
        <v>4415</v>
      </c>
      <c r="G2207">
        <f>(Sheet1!AZ2208)/(B2207)</f>
        <v>0.30281032258064516</v>
      </c>
      <c r="H2207" t="s">
        <v>4416</v>
      </c>
      <c r="I2207" s="3">
        <f>Sheet1!D2208</f>
        <v>43.667999999999999</v>
      </c>
      <c r="J2207" t="s">
        <v>4406</v>
      </c>
      <c r="K2207" s="3">
        <f>Sheet1!E2208</f>
        <v>20.93</v>
      </c>
      <c r="L2207" t="s">
        <v>4407</v>
      </c>
      <c r="M2207" s="3">
        <f>Sheet1!F2208</f>
        <v>7.3780000000000001</v>
      </c>
      <c r="N2207" t="s">
        <v>4408</v>
      </c>
      <c r="O2207">
        <f>Sheet1!G2208</f>
        <v>22.298999999999999</v>
      </c>
      <c r="P2207" t="s">
        <v>4409</v>
      </c>
      <c r="Q2207">
        <f>Sheet1!AQ2208</f>
        <v>18.47</v>
      </c>
      <c r="R2207" t="s">
        <v>4417</v>
      </c>
      <c r="S2207">
        <f>Sheet1!AR2208</f>
        <v>39.58</v>
      </c>
      <c r="T2207" t="s">
        <v>4418</v>
      </c>
      <c r="U2207">
        <f>Sheet1!AT2208</f>
        <v>57</v>
      </c>
      <c r="V2207" t="s">
        <v>4419</v>
      </c>
      <c r="W2207">
        <f>Sheet1!AU2208</f>
        <v>10</v>
      </c>
      <c r="X2207" t="s">
        <v>4410</v>
      </c>
      <c r="Y2207">
        <f>Sheet1!AY2208</f>
        <v>6.2</v>
      </c>
      <c r="Z2207" t="s">
        <v>4420</v>
      </c>
      <c r="AA2207">
        <f>Sheet1!AX2208</f>
        <v>0</v>
      </c>
      <c r="AB2207" t="s">
        <v>4421</v>
      </c>
      <c r="AC2207">
        <f>Sheet1!BA2208</f>
        <v>1</v>
      </c>
      <c r="AD2207" t="s">
        <v>4422</v>
      </c>
      <c r="AE2207">
        <f>Sheet1!BB2208</f>
        <v>80</v>
      </c>
      <c r="AF2207" t="s">
        <v>4411</v>
      </c>
      <c r="AG2207">
        <f>Sheet1!BI2208</f>
        <v>7</v>
      </c>
      <c r="AH2207" t="s">
        <v>4423</v>
      </c>
      <c r="AI2207">
        <f>Sheet1!BH2208</f>
        <v>60.991700000000002</v>
      </c>
      <c r="AJ2207" t="s">
        <v>4424</v>
      </c>
      <c r="AL2207" s="3" t="str">
        <f t="shared" si="34"/>
        <v>Formulation includes 310 kg of FA powder, 1853 kg of aggregate, and the water-to-powder ratio is: 0,302810322580645 .Powder percentual composition is: SiO2: 43,668%, Al2O3: 20,93%, Fe2O3:7,378%, CaO: 22,299%.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after7 days was conducted with a result of 60,9917 MPa.</v>
      </c>
    </row>
    <row r="2208" spans="1:38" x14ac:dyDescent="0.25">
      <c r="A2208" t="s">
        <v>4412</v>
      </c>
      <c r="B2208" s="3">
        <f>SUM(Sheet1!T2209:Y2209)</f>
        <v>310</v>
      </c>
      <c r="C2208" s="2" t="s">
        <v>4413</v>
      </c>
      <c r="D2208" t="s">
        <v>4414</v>
      </c>
      <c r="E2208" s="3">
        <f>Sheet1!AH2209</f>
        <v>1853</v>
      </c>
      <c r="F2208" t="s">
        <v>4415</v>
      </c>
      <c r="G2208">
        <f>(Sheet1!AZ2209)/(B2208)</f>
        <v>0.30281032258064516</v>
      </c>
      <c r="H2208" t="s">
        <v>4416</v>
      </c>
      <c r="I2208" s="3">
        <f>Sheet1!D2209</f>
        <v>43.667999999999999</v>
      </c>
      <c r="J2208" t="s">
        <v>4406</v>
      </c>
      <c r="K2208" s="3">
        <f>Sheet1!E2209</f>
        <v>20.93</v>
      </c>
      <c r="L2208" t="s">
        <v>4407</v>
      </c>
      <c r="M2208" s="3">
        <f>Sheet1!F2209</f>
        <v>7.3780000000000001</v>
      </c>
      <c r="N2208" t="s">
        <v>4408</v>
      </c>
      <c r="O2208">
        <f>Sheet1!G2209</f>
        <v>22.298999999999999</v>
      </c>
      <c r="P2208" t="s">
        <v>4409</v>
      </c>
      <c r="Q2208">
        <f>Sheet1!AQ2209</f>
        <v>18.47</v>
      </c>
      <c r="R2208" t="s">
        <v>4417</v>
      </c>
      <c r="S2208">
        <f>Sheet1!AR2209</f>
        <v>39.58</v>
      </c>
      <c r="T2208" t="s">
        <v>4418</v>
      </c>
      <c r="U2208">
        <f>Sheet1!AT2209</f>
        <v>57</v>
      </c>
      <c r="V2208" t="s">
        <v>4419</v>
      </c>
      <c r="W2208">
        <f>Sheet1!AU2209</f>
        <v>10</v>
      </c>
      <c r="X2208" t="s">
        <v>4410</v>
      </c>
      <c r="Y2208">
        <f>Sheet1!AY2209</f>
        <v>6.2</v>
      </c>
      <c r="Z2208" t="s">
        <v>4420</v>
      </c>
      <c r="AA2208">
        <f>Sheet1!AX2209</f>
        <v>0</v>
      </c>
      <c r="AB2208" t="s">
        <v>4421</v>
      </c>
      <c r="AC2208">
        <f>Sheet1!BA2209</f>
        <v>1</v>
      </c>
      <c r="AD2208" t="s">
        <v>4422</v>
      </c>
      <c r="AE2208">
        <f>Sheet1!BB2209</f>
        <v>80</v>
      </c>
      <c r="AF2208" t="s">
        <v>4411</v>
      </c>
      <c r="AG2208">
        <f>Sheet1!BI2209</f>
        <v>3</v>
      </c>
      <c r="AH2208" t="s">
        <v>4423</v>
      </c>
      <c r="AI2208">
        <f>Sheet1!BH2209</f>
        <v>60.247900000000001</v>
      </c>
      <c r="AJ2208" t="s">
        <v>4424</v>
      </c>
      <c r="AL2208" s="3" t="str">
        <f t="shared" si="34"/>
        <v>Formulation includes 310 kg of FA powder, 1853 kg of aggregate, and the water-to-powder ratio is: 0,302810322580645 .Powder percentual composition is: SiO2: 43,668%, Al2O3: 20,93%, Fe2O3:7,378%, CaO: 22,299%.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after3 days was conducted with a result of 60,2479 MPa.</v>
      </c>
    </row>
    <row r="2209" spans="1:38" x14ac:dyDescent="0.25">
      <c r="A2209" t="s">
        <v>4412</v>
      </c>
      <c r="B2209" s="3">
        <f>SUM(Sheet1!T2210:Y2210)</f>
        <v>310</v>
      </c>
      <c r="C2209" s="2" t="s">
        <v>4413</v>
      </c>
      <c r="D2209" t="s">
        <v>4414</v>
      </c>
      <c r="E2209" s="3">
        <f>Sheet1!AH2210</f>
        <v>1853</v>
      </c>
      <c r="F2209" t="s">
        <v>4415</v>
      </c>
      <c r="G2209">
        <f>(Sheet1!AZ2210)/(B2209)</f>
        <v>0.30281032258064516</v>
      </c>
      <c r="H2209" t="s">
        <v>4416</v>
      </c>
      <c r="I2209" s="3">
        <f>Sheet1!D2210</f>
        <v>43.667999999999999</v>
      </c>
      <c r="J2209" t="s">
        <v>4406</v>
      </c>
      <c r="K2209" s="3">
        <f>Sheet1!E2210</f>
        <v>20.93</v>
      </c>
      <c r="L2209" t="s">
        <v>4407</v>
      </c>
      <c r="M2209" s="3">
        <f>Sheet1!F2210</f>
        <v>7.3780000000000001</v>
      </c>
      <c r="N2209" t="s">
        <v>4408</v>
      </c>
      <c r="O2209">
        <f>Sheet1!G2210</f>
        <v>22.298999999999999</v>
      </c>
      <c r="P2209" t="s">
        <v>4409</v>
      </c>
      <c r="Q2209">
        <f>Sheet1!AQ2210</f>
        <v>18.47</v>
      </c>
      <c r="R2209" t="s">
        <v>4417</v>
      </c>
      <c r="S2209">
        <f>Sheet1!AR2210</f>
        <v>39.58</v>
      </c>
      <c r="T2209" t="s">
        <v>4418</v>
      </c>
      <c r="U2209">
        <f>Sheet1!AT2210</f>
        <v>57</v>
      </c>
      <c r="V2209" t="s">
        <v>4419</v>
      </c>
      <c r="W2209">
        <f>Sheet1!AU2210</f>
        <v>10</v>
      </c>
      <c r="X2209" t="s">
        <v>4410</v>
      </c>
      <c r="Y2209">
        <f>Sheet1!AY2210</f>
        <v>6.2</v>
      </c>
      <c r="Z2209" t="s">
        <v>4420</v>
      </c>
      <c r="AA2209">
        <f>Sheet1!AX2210</f>
        <v>0</v>
      </c>
      <c r="AB2209" t="s">
        <v>4421</v>
      </c>
      <c r="AC2209">
        <f>Sheet1!BA2210</f>
        <v>1</v>
      </c>
      <c r="AD2209" t="s">
        <v>4422</v>
      </c>
      <c r="AE2209">
        <f>Sheet1!BB2210</f>
        <v>80</v>
      </c>
      <c r="AF2209" t="s">
        <v>4411</v>
      </c>
      <c r="AG2209">
        <f>Sheet1!BI2210</f>
        <v>365</v>
      </c>
      <c r="AH2209" t="s">
        <v>4423</v>
      </c>
      <c r="AI2209">
        <f>Sheet1!BH2210</f>
        <v>63</v>
      </c>
      <c r="AJ2209" t="s">
        <v>4424</v>
      </c>
      <c r="AL2209" s="3" t="str">
        <f t="shared" si="34"/>
        <v>Formulation includes 310 kg of FA powder, 1853 kg of aggregate, and the water-to-powder ratio is: 0,302810322580645 .Powder percentual composition is: SiO2: 43,668%, Al2O3: 20,93%, Fe2O3:7,378%, CaO: 22,299%.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after365 days was conducted with a result of 63 MPa.</v>
      </c>
    </row>
    <row r="2210" spans="1:38" x14ac:dyDescent="0.25">
      <c r="A2210" t="s">
        <v>4412</v>
      </c>
      <c r="B2210" s="3">
        <f>SUM(Sheet1!T2211:Y2211)</f>
        <v>318</v>
      </c>
      <c r="C2210" s="2" t="s">
        <v>4413</v>
      </c>
      <c r="D2210" t="s">
        <v>4414</v>
      </c>
      <c r="E2210" s="3">
        <f>Sheet1!AH2211</f>
        <v>1892</v>
      </c>
      <c r="F2210" t="s">
        <v>4415</v>
      </c>
      <c r="G2210">
        <f>(Sheet1!AZ2211)/(B2210)</f>
        <v>0.33071069182389934</v>
      </c>
      <c r="H2210" t="s">
        <v>4416</v>
      </c>
      <c r="I2210" s="3">
        <f>Sheet1!D2211</f>
        <v>37.6845</v>
      </c>
      <c r="J2210" t="s">
        <v>4406</v>
      </c>
      <c r="K2210" s="3">
        <f>Sheet1!E2211</f>
        <v>14.932499999999999</v>
      </c>
      <c r="L2210" t="s">
        <v>4407</v>
      </c>
      <c r="M2210" s="3">
        <f>Sheet1!F2211</f>
        <v>17.861499999999999</v>
      </c>
      <c r="N2210" t="s">
        <v>4408</v>
      </c>
      <c r="O2210">
        <f>Sheet1!G2211</f>
        <v>20.515999999999998</v>
      </c>
      <c r="P2210" t="s">
        <v>4409</v>
      </c>
      <c r="Q2210">
        <f>Sheet1!AQ2211</f>
        <v>20.25</v>
      </c>
      <c r="R2210" t="s">
        <v>4417</v>
      </c>
      <c r="S2210">
        <f>Sheet1!AR2211</f>
        <v>43.4</v>
      </c>
      <c r="T2210" t="s">
        <v>4418</v>
      </c>
      <c r="U2210">
        <f>Sheet1!AT2211</f>
        <v>50</v>
      </c>
      <c r="V2210" t="s">
        <v>4419</v>
      </c>
      <c r="W2210">
        <f>Sheet1!AU2211</f>
        <v>5</v>
      </c>
      <c r="X2210" t="s">
        <v>4410</v>
      </c>
      <c r="Y2210">
        <f>Sheet1!AY2211</f>
        <v>6.36</v>
      </c>
      <c r="Z2210" t="s">
        <v>4420</v>
      </c>
      <c r="AA2210">
        <f>Sheet1!AX2211</f>
        <v>0</v>
      </c>
      <c r="AB2210" t="s">
        <v>4421</v>
      </c>
      <c r="AC2210">
        <f>Sheet1!BA2211</f>
        <v>1</v>
      </c>
      <c r="AD2210" t="s">
        <v>4422</v>
      </c>
      <c r="AE2210">
        <f>Sheet1!BB2211</f>
        <v>60</v>
      </c>
      <c r="AF2210" t="s">
        <v>4411</v>
      </c>
      <c r="AG2210">
        <f>Sheet1!BI2211</f>
        <v>7</v>
      </c>
      <c r="AH2210" t="s">
        <v>4423</v>
      </c>
      <c r="AI2210">
        <f>Sheet1!BH2211</f>
        <v>48.36</v>
      </c>
      <c r="AJ2210" t="s">
        <v>4424</v>
      </c>
      <c r="AL2210" s="3" t="str">
        <f t="shared" si="34"/>
        <v>Formulation includes 318 kg of FA powder, 1892 kg of aggregate, and the water-to-powder ratio is: 0,330710691823899 .Powder percentual composition is: SiO2: 37,6845%, Al2O3: 14,9325%, Fe2O3:17,8615%, CaO: 20,516%. The amount of the dry fraction of Na2O from the Na2SiO3 solution is20,25kg/m3. The amount of the dry fraction of SiO2 from the Na2SiO3 solution is 43,4 kg/m3. The amount of  Na(OH) solution per m3 is: 50 kg, with a molarity of: 5. The mix also includes  6,36 kg/m3 of superplasticizer and 0 kg/m3 of extra water. The initial curing for this mix was 1 day at 60ªC. A compressive test after7 days was conducted with a result of 48,36 MPa.</v>
      </c>
    </row>
    <row r="2211" spans="1:38" x14ac:dyDescent="0.25">
      <c r="A2211" t="s">
        <v>4412</v>
      </c>
      <c r="B2211" s="3">
        <f>SUM(Sheet1!T2212:Y2212)</f>
        <v>318</v>
      </c>
      <c r="C2211" s="2" t="s">
        <v>4413</v>
      </c>
      <c r="D2211" t="s">
        <v>4414</v>
      </c>
      <c r="E2211" s="3">
        <f>Sheet1!AH2212</f>
        <v>1892</v>
      </c>
      <c r="F2211" t="s">
        <v>4415</v>
      </c>
      <c r="G2211">
        <f>(Sheet1!AZ2212)/(B2211)</f>
        <v>0.2992641509433962</v>
      </c>
      <c r="H2211" t="s">
        <v>4416</v>
      </c>
      <c r="I2211" s="3">
        <f>Sheet1!D2212</f>
        <v>37.6845</v>
      </c>
      <c r="J2211" t="s">
        <v>4406</v>
      </c>
      <c r="K2211" s="3">
        <f>Sheet1!E2212</f>
        <v>14.932499999999999</v>
      </c>
      <c r="L2211" t="s">
        <v>4407</v>
      </c>
      <c r="M2211" s="3">
        <f>Sheet1!F2212</f>
        <v>17.861499999999999</v>
      </c>
      <c r="N2211" t="s">
        <v>4408</v>
      </c>
      <c r="O2211">
        <f>Sheet1!G2212</f>
        <v>20.515999999999998</v>
      </c>
      <c r="P2211" t="s">
        <v>4409</v>
      </c>
      <c r="Q2211">
        <f>Sheet1!AQ2212</f>
        <v>20.25</v>
      </c>
      <c r="R2211" t="s">
        <v>4417</v>
      </c>
      <c r="S2211">
        <f>Sheet1!AR2212</f>
        <v>43.4</v>
      </c>
      <c r="T2211" t="s">
        <v>4418</v>
      </c>
      <c r="U2211">
        <f>Sheet1!AT2212</f>
        <v>50</v>
      </c>
      <c r="V2211" t="s">
        <v>4419</v>
      </c>
      <c r="W2211">
        <f>Sheet1!AU2212</f>
        <v>10</v>
      </c>
      <c r="X2211" t="s">
        <v>4410</v>
      </c>
      <c r="Y2211">
        <f>Sheet1!AY2212</f>
        <v>6.36</v>
      </c>
      <c r="Z2211" t="s">
        <v>4420</v>
      </c>
      <c r="AA2211">
        <f>Sheet1!AX2212</f>
        <v>0</v>
      </c>
      <c r="AB2211" t="s">
        <v>4421</v>
      </c>
      <c r="AC2211">
        <f>Sheet1!BA2212</f>
        <v>1</v>
      </c>
      <c r="AD2211" t="s">
        <v>4422</v>
      </c>
      <c r="AE2211">
        <f>Sheet1!BB2212</f>
        <v>70</v>
      </c>
      <c r="AF2211" t="s">
        <v>4411</v>
      </c>
      <c r="AG2211">
        <f>Sheet1!BI2212</f>
        <v>7</v>
      </c>
      <c r="AH2211" t="s">
        <v>4423</v>
      </c>
      <c r="AI2211">
        <f>Sheet1!BH2212</f>
        <v>54.79</v>
      </c>
      <c r="AJ2211" t="s">
        <v>4424</v>
      </c>
      <c r="AL2211" s="3" t="str">
        <f t="shared" si="34"/>
        <v>Formulation includes 318 kg of FA powder, 1892 kg of aggregate, and the water-to-powder ratio is: 0,299264150943396 .Powder percentual composition is: SiO2: 37,6845%, Al2O3: 14,9325%, Fe2O3:17,8615%, CaO: 20,516%. The amount of the dry fraction of Na2O from the Na2SiO3 solution is20,25kg/m3. The amount of the dry fraction of SiO2 from the Na2SiO3 solution is 43,4 kg/m3. The amount of  Na(OH) solution per m3 is: 50 kg, with a molarity of: 10. The mix also includes  6,36 kg/m3 of superplasticizer and 0 kg/m3 of extra water. The initial curing for this mix was 1 day at 70ªC. A compressive test after7 days was conducted with a result of 54,79 MPa.</v>
      </c>
    </row>
    <row r="2212" spans="1:38" x14ac:dyDescent="0.25">
      <c r="A2212" t="s">
        <v>4412</v>
      </c>
      <c r="B2212" s="3">
        <f>SUM(Sheet1!T2213:Y2213)</f>
        <v>318</v>
      </c>
      <c r="C2212" s="2" t="s">
        <v>4413</v>
      </c>
      <c r="D2212" t="s">
        <v>4414</v>
      </c>
      <c r="E2212" s="3">
        <f>Sheet1!AH2213</f>
        <v>1892</v>
      </c>
      <c r="F2212" t="s">
        <v>4415</v>
      </c>
      <c r="G2212">
        <f>(Sheet1!AZ2213)/(B2212)</f>
        <v>0.26781761006289306</v>
      </c>
      <c r="H2212" t="s">
        <v>4416</v>
      </c>
      <c r="I2212" s="3">
        <f>Sheet1!D2213</f>
        <v>37.6845</v>
      </c>
      <c r="J2212" t="s">
        <v>4406</v>
      </c>
      <c r="K2212" s="3">
        <f>Sheet1!E2213</f>
        <v>14.932499999999999</v>
      </c>
      <c r="L2212" t="s">
        <v>4407</v>
      </c>
      <c r="M2212" s="3">
        <f>Sheet1!F2213</f>
        <v>17.861499999999999</v>
      </c>
      <c r="N2212" t="s">
        <v>4408</v>
      </c>
      <c r="O2212">
        <f>Sheet1!G2213</f>
        <v>20.515999999999998</v>
      </c>
      <c r="P2212" t="s">
        <v>4409</v>
      </c>
      <c r="Q2212">
        <f>Sheet1!AQ2213</f>
        <v>20.25</v>
      </c>
      <c r="R2212" t="s">
        <v>4417</v>
      </c>
      <c r="S2212">
        <f>Sheet1!AR2213</f>
        <v>43.4</v>
      </c>
      <c r="T2212" t="s">
        <v>4418</v>
      </c>
      <c r="U2212">
        <f>Sheet1!AT2213</f>
        <v>50</v>
      </c>
      <c r="V2212" t="s">
        <v>4419</v>
      </c>
      <c r="W2212">
        <f>Sheet1!AU2213</f>
        <v>15</v>
      </c>
      <c r="X2212" t="s">
        <v>4410</v>
      </c>
      <c r="Y2212">
        <f>Sheet1!AY2213</f>
        <v>6.36</v>
      </c>
      <c r="Z2212" t="s">
        <v>4420</v>
      </c>
      <c r="AA2212">
        <f>Sheet1!AX2213</f>
        <v>0</v>
      </c>
      <c r="AB2212" t="s">
        <v>4421</v>
      </c>
      <c r="AC2212">
        <f>Sheet1!BA2213</f>
        <v>1</v>
      </c>
      <c r="AD2212" t="s">
        <v>4422</v>
      </c>
      <c r="AE2212">
        <f>Sheet1!BB2213</f>
        <v>80</v>
      </c>
      <c r="AF2212" t="s">
        <v>4411</v>
      </c>
      <c r="AG2212">
        <f>Sheet1!BI2213</f>
        <v>7</v>
      </c>
      <c r="AH2212" t="s">
        <v>4423</v>
      </c>
      <c r="AI2212">
        <f>Sheet1!BH2213</f>
        <v>56.37</v>
      </c>
      <c r="AJ2212" t="s">
        <v>4424</v>
      </c>
      <c r="AL2212" s="3" t="str">
        <f t="shared" si="34"/>
        <v>Formulation includes 318 kg of FA powder, 1892 kg of aggregate, and the water-to-powder ratio is: 0,267817610062893 .Powder percentual composition is: SiO2: 37,6845%, Al2O3: 14,9325%, Fe2O3:17,8615%, CaO: 20,516%. The amount of the dry fraction of Na2O from the Na2SiO3 solution is20,25kg/m3. The amount of the dry fraction of SiO2 from the Na2SiO3 solution is 43,4 kg/m3. The amount of  Na(OH) solution per m3 is: 50 kg, with a molarity of: 15. The mix also includes  6,36 kg/m3 of superplasticizer and 0 kg/m3 of extra water. The initial curing for this mix was 1 day at 80ªC. A compressive test after7 days was conducted with a result of 56,37 MPa.</v>
      </c>
    </row>
    <row r="2213" spans="1:38" x14ac:dyDescent="0.25">
      <c r="A2213" t="s">
        <v>4412</v>
      </c>
      <c r="B2213" s="3">
        <f>SUM(Sheet1!T2214:Y2214)</f>
        <v>318</v>
      </c>
      <c r="C2213" s="2" t="s">
        <v>4413</v>
      </c>
      <c r="D2213" t="s">
        <v>4414</v>
      </c>
      <c r="E2213" s="3">
        <f>Sheet1!AH2214</f>
        <v>1892</v>
      </c>
      <c r="F2213" t="s">
        <v>4415</v>
      </c>
      <c r="G2213">
        <f>(Sheet1!AZ2214)/(B2213)</f>
        <v>0.23637106918238993</v>
      </c>
      <c r="H2213" t="s">
        <v>4416</v>
      </c>
      <c r="I2213" s="3">
        <f>Sheet1!D2214</f>
        <v>37.6845</v>
      </c>
      <c r="J2213" t="s">
        <v>4406</v>
      </c>
      <c r="K2213" s="3">
        <f>Sheet1!E2214</f>
        <v>14.932499999999999</v>
      </c>
      <c r="L2213" t="s">
        <v>4407</v>
      </c>
      <c r="M2213" s="3">
        <f>Sheet1!F2214</f>
        <v>17.861499999999999</v>
      </c>
      <c r="N2213" t="s">
        <v>4408</v>
      </c>
      <c r="O2213">
        <f>Sheet1!G2214</f>
        <v>20.515999999999998</v>
      </c>
      <c r="P2213" t="s">
        <v>4409</v>
      </c>
      <c r="Q2213">
        <f>Sheet1!AQ2214</f>
        <v>20.25</v>
      </c>
      <c r="R2213" t="s">
        <v>4417</v>
      </c>
      <c r="S2213">
        <f>Sheet1!AR2214</f>
        <v>43.4</v>
      </c>
      <c r="T2213" t="s">
        <v>4418</v>
      </c>
      <c r="U2213">
        <f>Sheet1!AT2214</f>
        <v>50</v>
      </c>
      <c r="V2213" t="s">
        <v>4419</v>
      </c>
      <c r="W2213">
        <f>Sheet1!AU2214</f>
        <v>20</v>
      </c>
      <c r="X2213" t="s">
        <v>4410</v>
      </c>
      <c r="Y2213">
        <f>Sheet1!AY2214</f>
        <v>6.36</v>
      </c>
      <c r="Z2213" t="s">
        <v>4420</v>
      </c>
      <c r="AA2213">
        <f>Sheet1!AX2214</f>
        <v>0</v>
      </c>
      <c r="AB2213" t="s">
        <v>4421</v>
      </c>
      <c r="AC2213">
        <f>Sheet1!BA2214</f>
        <v>1</v>
      </c>
      <c r="AD2213" t="s">
        <v>4422</v>
      </c>
      <c r="AE2213">
        <f>Sheet1!BB2214</f>
        <v>90</v>
      </c>
      <c r="AF2213" t="s">
        <v>4411</v>
      </c>
      <c r="AG2213">
        <f>Sheet1!BI2214</f>
        <v>7</v>
      </c>
      <c r="AH2213" t="s">
        <v>4423</v>
      </c>
      <c r="AI2213">
        <f>Sheet1!BH2214</f>
        <v>55.69</v>
      </c>
      <c r="AJ2213" t="s">
        <v>4424</v>
      </c>
      <c r="AL2213" s="3" t="str">
        <f t="shared" si="34"/>
        <v>Formulation includes 318 kg of FA powder, 1892 kg of aggregate, and the water-to-powder ratio is: 0,23637106918239 .Powder percentual composition is: SiO2: 37,6845%, Al2O3: 14,9325%, Fe2O3:17,8615%, CaO: 20,516%. The amount of the dry fraction of Na2O from the Na2SiO3 solution is20,25kg/m3. The amount of the dry fraction of SiO2 from the Na2SiO3 solution is 43,4 kg/m3. The amount of  Na(OH) solution per m3 is: 50 kg, with a molarity of: 20. The mix also includes  6,36 kg/m3 of superplasticizer and 0 kg/m3 of extra water. The initial curing for this mix was 1 day at 90ªC. A compressive test after7 days was conducted with a result of 55,69 MPa.</v>
      </c>
    </row>
    <row r="2214" spans="1:38" x14ac:dyDescent="0.25">
      <c r="A2214" t="s">
        <v>4412</v>
      </c>
      <c r="B2214" s="3">
        <f>SUM(Sheet1!T2215:Y2215)</f>
        <v>318</v>
      </c>
      <c r="C2214" s="2" t="s">
        <v>4413</v>
      </c>
      <c r="D2214" t="s">
        <v>4414</v>
      </c>
      <c r="E2214" s="3">
        <f>Sheet1!AH2215</f>
        <v>1892</v>
      </c>
      <c r="F2214" t="s">
        <v>4415</v>
      </c>
      <c r="G2214">
        <f>(Sheet1!AZ2215)/(B2214)</f>
        <v>0.33071069182389934</v>
      </c>
      <c r="H2214" t="s">
        <v>4416</v>
      </c>
      <c r="I2214" s="3">
        <f>Sheet1!D2215</f>
        <v>36.738999999999997</v>
      </c>
      <c r="J2214" t="s">
        <v>4406</v>
      </c>
      <c r="K2214" s="3">
        <f>Sheet1!E2215</f>
        <v>14.385</v>
      </c>
      <c r="L2214" t="s">
        <v>4407</v>
      </c>
      <c r="M2214" s="3">
        <f>Sheet1!F2215</f>
        <v>17.163</v>
      </c>
      <c r="N2214" t="s">
        <v>4408</v>
      </c>
      <c r="O2214">
        <f>Sheet1!G2215</f>
        <v>22.922000000000001</v>
      </c>
      <c r="P2214" t="s">
        <v>4409</v>
      </c>
      <c r="Q2214">
        <f>Sheet1!AQ2215</f>
        <v>20.25</v>
      </c>
      <c r="R2214" t="s">
        <v>4417</v>
      </c>
      <c r="S2214">
        <f>Sheet1!AR2215</f>
        <v>43.4</v>
      </c>
      <c r="T2214" t="s">
        <v>4418</v>
      </c>
      <c r="U2214">
        <f>Sheet1!AT2215</f>
        <v>50</v>
      </c>
      <c r="V2214" t="s">
        <v>4419</v>
      </c>
      <c r="W2214">
        <f>Sheet1!AU2215</f>
        <v>5</v>
      </c>
      <c r="X2214" t="s">
        <v>4410</v>
      </c>
      <c r="Y2214">
        <f>Sheet1!AY2215</f>
        <v>6.36</v>
      </c>
      <c r="Z2214" t="s">
        <v>4420</v>
      </c>
      <c r="AA2214">
        <f>Sheet1!AX2215</f>
        <v>0</v>
      </c>
      <c r="AB2214" t="s">
        <v>4421</v>
      </c>
      <c r="AC2214">
        <f>Sheet1!BA2215</f>
        <v>1</v>
      </c>
      <c r="AD2214" t="s">
        <v>4422</v>
      </c>
      <c r="AE2214">
        <f>Sheet1!BB2215</f>
        <v>70</v>
      </c>
      <c r="AF2214" t="s">
        <v>4411</v>
      </c>
      <c r="AG2214">
        <f>Sheet1!BI2215</f>
        <v>7</v>
      </c>
      <c r="AH2214" t="s">
        <v>4423</v>
      </c>
      <c r="AI2214">
        <f>Sheet1!BH2215</f>
        <v>54.31</v>
      </c>
      <c r="AJ2214" t="s">
        <v>4424</v>
      </c>
      <c r="AL2214" s="3" t="str">
        <f t="shared" si="34"/>
        <v>Formulation includes 318 kg of FA powder, 1892 kg of aggregate, and the water-to-powder ratio is: 0,330710691823899 .Powder percentual composition is: SiO2: 36,739%, Al2O3: 14,385%, Fe2O3:17,163%, CaO: 22,922%. The amount of the dry fraction of Na2O from the Na2SiO3 solution is20,25kg/m3. The amount of the dry fraction of SiO2 from the Na2SiO3 solution is 43,4 kg/m3. The amount of  Na(OH) solution per m3 is: 50 kg, with a molarity of: 5. The mix also includes  6,36 kg/m3 of superplasticizer and 0 kg/m3 of extra water. The initial curing for this mix was 1 day at 70ªC. A compressive test after7 days was conducted with a result of 54,31 MPa.</v>
      </c>
    </row>
    <row r="2215" spans="1:38" x14ac:dyDescent="0.25">
      <c r="A2215" t="s">
        <v>4412</v>
      </c>
      <c r="B2215" s="3">
        <f>SUM(Sheet1!T2216:Y2216)</f>
        <v>318</v>
      </c>
      <c r="C2215" s="2" t="s">
        <v>4413</v>
      </c>
      <c r="D2215" t="s">
        <v>4414</v>
      </c>
      <c r="E2215" s="3">
        <f>Sheet1!AH2216</f>
        <v>1892</v>
      </c>
      <c r="F2215" t="s">
        <v>4415</v>
      </c>
      <c r="G2215">
        <f>(Sheet1!AZ2216)/(B2215)</f>
        <v>0.2992641509433962</v>
      </c>
      <c r="H2215" t="s">
        <v>4416</v>
      </c>
      <c r="I2215" s="3">
        <f>Sheet1!D2216</f>
        <v>36.738999999999997</v>
      </c>
      <c r="J2215" t="s">
        <v>4406</v>
      </c>
      <c r="K2215" s="3">
        <f>Sheet1!E2216</f>
        <v>14.385</v>
      </c>
      <c r="L2215" t="s">
        <v>4407</v>
      </c>
      <c r="M2215" s="3">
        <f>Sheet1!F2216</f>
        <v>17.163</v>
      </c>
      <c r="N2215" t="s">
        <v>4408</v>
      </c>
      <c r="O2215">
        <f>Sheet1!G2216</f>
        <v>22.922000000000001</v>
      </c>
      <c r="P2215" t="s">
        <v>4409</v>
      </c>
      <c r="Q2215">
        <f>Sheet1!AQ2216</f>
        <v>20.25</v>
      </c>
      <c r="R2215" t="s">
        <v>4417</v>
      </c>
      <c r="S2215">
        <f>Sheet1!AR2216</f>
        <v>43.4</v>
      </c>
      <c r="T2215" t="s">
        <v>4418</v>
      </c>
      <c r="U2215">
        <f>Sheet1!AT2216</f>
        <v>50</v>
      </c>
      <c r="V2215" t="s">
        <v>4419</v>
      </c>
      <c r="W2215">
        <f>Sheet1!AU2216</f>
        <v>10</v>
      </c>
      <c r="X2215" t="s">
        <v>4410</v>
      </c>
      <c r="Y2215">
        <f>Sheet1!AY2216</f>
        <v>6.36</v>
      </c>
      <c r="Z2215" t="s">
        <v>4420</v>
      </c>
      <c r="AA2215">
        <f>Sheet1!AX2216</f>
        <v>0</v>
      </c>
      <c r="AB2215" t="s">
        <v>4421</v>
      </c>
      <c r="AC2215">
        <f>Sheet1!BA2216</f>
        <v>1</v>
      </c>
      <c r="AD2215" t="s">
        <v>4422</v>
      </c>
      <c r="AE2215">
        <f>Sheet1!BB2216</f>
        <v>60</v>
      </c>
      <c r="AF2215" t="s">
        <v>4411</v>
      </c>
      <c r="AG2215">
        <f>Sheet1!BI2216</f>
        <v>7</v>
      </c>
      <c r="AH2215" t="s">
        <v>4423</v>
      </c>
      <c r="AI2215">
        <f>Sheet1!BH2216</f>
        <v>55.24</v>
      </c>
      <c r="AJ2215" t="s">
        <v>4424</v>
      </c>
      <c r="AL2215" s="3" t="str">
        <f t="shared" si="34"/>
        <v>Formulation includes 318 kg of FA powder, 1892 kg of aggregate, and the water-to-powder ratio is: 0,299264150943396 .Powder percentual composition is: SiO2: 36,739%, Al2O3: 14,385%, Fe2O3:17,163%, CaO: 22,922%. The amount of the dry fraction of Na2O from the Na2SiO3 solution is20,25kg/m3. The amount of the dry fraction of SiO2 from the Na2SiO3 solution is 43,4 kg/m3. The amount of  Na(OH) solution per m3 is: 50 kg, with a molarity of: 10. The mix also includes  6,36 kg/m3 of superplasticizer and 0 kg/m3 of extra water. The initial curing for this mix was 1 day at 60ªC. A compressive test after7 days was conducted with a result of 55,24 MPa.</v>
      </c>
    </row>
    <row r="2216" spans="1:38" x14ac:dyDescent="0.25">
      <c r="A2216" t="s">
        <v>4412</v>
      </c>
      <c r="B2216" s="3">
        <f>SUM(Sheet1!T2217:Y2217)</f>
        <v>318</v>
      </c>
      <c r="C2216" s="2" t="s">
        <v>4413</v>
      </c>
      <c r="D2216" t="s">
        <v>4414</v>
      </c>
      <c r="E2216" s="3">
        <f>Sheet1!AH2217</f>
        <v>1892</v>
      </c>
      <c r="F2216" t="s">
        <v>4415</v>
      </c>
      <c r="G2216">
        <f>(Sheet1!AZ2217)/(B2216)</f>
        <v>0.26781761006289306</v>
      </c>
      <c r="H2216" t="s">
        <v>4416</v>
      </c>
      <c r="I2216" s="3">
        <f>Sheet1!D2217</f>
        <v>36.738999999999997</v>
      </c>
      <c r="J2216" t="s">
        <v>4406</v>
      </c>
      <c r="K2216" s="3">
        <f>Sheet1!E2217</f>
        <v>14.385</v>
      </c>
      <c r="L2216" t="s">
        <v>4407</v>
      </c>
      <c r="M2216" s="3">
        <f>Sheet1!F2217</f>
        <v>17.163</v>
      </c>
      <c r="N2216" t="s">
        <v>4408</v>
      </c>
      <c r="O2216">
        <f>Sheet1!G2217</f>
        <v>22.922000000000001</v>
      </c>
      <c r="P2216" t="s">
        <v>4409</v>
      </c>
      <c r="Q2216">
        <f>Sheet1!AQ2217</f>
        <v>20.25</v>
      </c>
      <c r="R2216" t="s">
        <v>4417</v>
      </c>
      <c r="S2216">
        <f>Sheet1!AR2217</f>
        <v>43.4</v>
      </c>
      <c r="T2216" t="s">
        <v>4418</v>
      </c>
      <c r="U2216">
        <f>Sheet1!AT2217</f>
        <v>50</v>
      </c>
      <c r="V2216" t="s">
        <v>4419</v>
      </c>
      <c r="W2216">
        <f>Sheet1!AU2217</f>
        <v>15</v>
      </c>
      <c r="X2216" t="s">
        <v>4410</v>
      </c>
      <c r="Y2216">
        <f>Sheet1!AY2217</f>
        <v>6.36</v>
      </c>
      <c r="Z2216" t="s">
        <v>4420</v>
      </c>
      <c r="AA2216">
        <f>Sheet1!AX2217</f>
        <v>0</v>
      </c>
      <c r="AB2216" t="s">
        <v>4421</v>
      </c>
      <c r="AC2216">
        <f>Sheet1!BA2217</f>
        <v>1</v>
      </c>
      <c r="AD2216" t="s">
        <v>4422</v>
      </c>
      <c r="AE2216">
        <f>Sheet1!BB2217</f>
        <v>90</v>
      </c>
      <c r="AF2216" t="s">
        <v>4411</v>
      </c>
      <c r="AG2216">
        <f>Sheet1!BI2217</f>
        <v>7</v>
      </c>
      <c r="AH2216" t="s">
        <v>4423</v>
      </c>
      <c r="AI2216">
        <f>Sheet1!BH2217</f>
        <v>59.57</v>
      </c>
      <c r="AJ2216" t="s">
        <v>4424</v>
      </c>
      <c r="AL2216" s="3" t="str">
        <f t="shared" si="34"/>
        <v>Formulation includes 318 kg of FA powder, 1892 kg of aggregate, and the water-to-powder ratio is: 0,267817610062893 .Powder percentual composition is: SiO2: 36,739%, Al2O3: 14,385%, Fe2O3:17,163%, CaO: 22,922%. The amount of the dry fraction of Na2O from the Na2SiO3 solution is20,25kg/m3. The amount of the dry fraction of SiO2 from the Na2SiO3 solution is 43,4 kg/m3. The amount of  Na(OH) solution per m3 is: 50 kg, with a molarity of: 15. The mix also includes  6,36 kg/m3 of superplasticizer and 0 kg/m3 of extra water. The initial curing for this mix was 1 day at 90ªC. A compressive test after7 days was conducted with a result of 59,57 MPa.</v>
      </c>
    </row>
    <row r="2217" spans="1:38" x14ac:dyDescent="0.25">
      <c r="A2217" t="s">
        <v>4412</v>
      </c>
      <c r="B2217" s="3">
        <f>SUM(Sheet1!T2218:Y2218)</f>
        <v>318</v>
      </c>
      <c r="C2217" s="2" t="s">
        <v>4413</v>
      </c>
      <c r="D2217" t="s">
        <v>4414</v>
      </c>
      <c r="E2217" s="3">
        <f>Sheet1!AH2218</f>
        <v>1892</v>
      </c>
      <c r="F2217" t="s">
        <v>4415</v>
      </c>
      <c r="G2217">
        <f>(Sheet1!AZ2218)/(B2217)</f>
        <v>0.23637106918238993</v>
      </c>
      <c r="H2217" t="s">
        <v>4416</v>
      </c>
      <c r="I2217" s="3">
        <f>Sheet1!D2218</f>
        <v>36.738999999999997</v>
      </c>
      <c r="J2217" t="s">
        <v>4406</v>
      </c>
      <c r="K2217" s="3">
        <f>Sheet1!E2218</f>
        <v>14.385</v>
      </c>
      <c r="L2217" t="s">
        <v>4407</v>
      </c>
      <c r="M2217" s="3">
        <f>Sheet1!F2218</f>
        <v>17.163</v>
      </c>
      <c r="N2217" t="s">
        <v>4408</v>
      </c>
      <c r="O2217">
        <f>Sheet1!G2218</f>
        <v>22.922000000000001</v>
      </c>
      <c r="P2217" t="s">
        <v>4409</v>
      </c>
      <c r="Q2217">
        <f>Sheet1!AQ2218</f>
        <v>20.25</v>
      </c>
      <c r="R2217" t="s">
        <v>4417</v>
      </c>
      <c r="S2217">
        <f>Sheet1!AR2218</f>
        <v>43.4</v>
      </c>
      <c r="T2217" t="s">
        <v>4418</v>
      </c>
      <c r="U2217">
        <f>Sheet1!AT2218</f>
        <v>50</v>
      </c>
      <c r="V2217" t="s">
        <v>4419</v>
      </c>
      <c r="W2217">
        <f>Sheet1!AU2218</f>
        <v>20</v>
      </c>
      <c r="X2217" t="s">
        <v>4410</v>
      </c>
      <c r="Y2217">
        <f>Sheet1!AY2218</f>
        <v>6.36</v>
      </c>
      <c r="Z2217" t="s">
        <v>4420</v>
      </c>
      <c r="AA2217">
        <f>Sheet1!AX2218</f>
        <v>0</v>
      </c>
      <c r="AB2217" t="s">
        <v>4421</v>
      </c>
      <c r="AC2217">
        <f>Sheet1!BA2218</f>
        <v>1</v>
      </c>
      <c r="AD2217" t="s">
        <v>4422</v>
      </c>
      <c r="AE2217">
        <f>Sheet1!BB2218</f>
        <v>80</v>
      </c>
      <c r="AF2217" t="s">
        <v>4411</v>
      </c>
      <c r="AG2217">
        <f>Sheet1!BI2218</f>
        <v>7</v>
      </c>
      <c r="AH2217" t="s">
        <v>4423</v>
      </c>
      <c r="AI2217">
        <f>Sheet1!BH2218</f>
        <v>57.94</v>
      </c>
      <c r="AJ2217" t="s">
        <v>4424</v>
      </c>
      <c r="AL2217" s="3" t="str">
        <f t="shared" si="34"/>
        <v>Formulation includes 318 kg of FA powder, 1892 kg of aggregate, and the water-to-powder ratio is: 0,23637106918239 .Powder percentual composition is: SiO2: 36,739%, Al2O3: 14,385%, Fe2O3:17,163%, CaO: 22,922%. The amount of the dry fraction of Na2O from the Na2SiO3 solution is20,25kg/m3. The amount of the dry fraction of SiO2 from the Na2SiO3 solution is 43,4 kg/m3. The amount of  Na(OH) solution per m3 is: 50 kg, with a molarity of: 20. The mix also includes  6,36 kg/m3 of superplasticizer and 0 kg/m3 of extra water. The initial curing for this mix was 1 day at 80ªC. A compressive test after7 days was conducted with a result of 57,94 MPa.</v>
      </c>
    </row>
    <row r="2218" spans="1:38" x14ac:dyDescent="0.25">
      <c r="A2218" t="s">
        <v>4412</v>
      </c>
      <c r="B2218" s="3">
        <f>SUM(Sheet1!T2219:Y2219)</f>
        <v>318</v>
      </c>
      <c r="C2218" s="2" t="s">
        <v>4413</v>
      </c>
      <c r="D2218" t="s">
        <v>4414</v>
      </c>
      <c r="E2218" s="3">
        <f>Sheet1!AH2219</f>
        <v>1892</v>
      </c>
      <c r="F2218" t="s">
        <v>4415</v>
      </c>
      <c r="G2218">
        <f>(Sheet1!AZ2219)/(B2218)</f>
        <v>0.33071069182389934</v>
      </c>
      <c r="H2218" t="s">
        <v>4416</v>
      </c>
      <c r="I2218" s="3">
        <f>Sheet1!D2219</f>
        <v>35.793500000000002</v>
      </c>
      <c r="J2218" t="s">
        <v>4406</v>
      </c>
      <c r="K2218" s="3">
        <f>Sheet1!E2219</f>
        <v>13.8375</v>
      </c>
      <c r="L2218" t="s">
        <v>4407</v>
      </c>
      <c r="M2218" s="3">
        <f>Sheet1!F2219</f>
        <v>16.464500000000001</v>
      </c>
      <c r="N2218" t="s">
        <v>4408</v>
      </c>
      <c r="O2218">
        <f>Sheet1!G2219</f>
        <v>25.327999999999999</v>
      </c>
      <c r="P2218" t="s">
        <v>4409</v>
      </c>
      <c r="Q2218">
        <f>Sheet1!AQ2219</f>
        <v>20.25</v>
      </c>
      <c r="R2218" t="s">
        <v>4417</v>
      </c>
      <c r="S2218">
        <f>Sheet1!AR2219</f>
        <v>43.4</v>
      </c>
      <c r="T2218" t="s">
        <v>4418</v>
      </c>
      <c r="U2218">
        <f>Sheet1!AT2219</f>
        <v>50</v>
      </c>
      <c r="V2218" t="s">
        <v>4419</v>
      </c>
      <c r="W2218">
        <f>Sheet1!AU2219</f>
        <v>5</v>
      </c>
      <c r="X2218" t="s">
        <v>4410</v>
      </c>
      <c r="Y2218">
        <f>Sheet1!AY2219</f>
        <v>6.36</v>
      </c>
      <c r="Z2218" t="s">
        <v>4420</v>
      </c>
      <c r="AA2218">
        <f>Sheet1!AX2219</f>
        <v>0</v>
      </c>
      <c r="AB2218" t="s">
        <v>4421</v>
      </c>
      <c r="AC2218">
        <f>Sheet1!BA2219</f>
        <v>1</v>
      </c>
      <c r="AD2218" t="s">
        <v>4422</v>
      </c>
      <c r="AE2218">
        <f>Sheet1!BB2219</f>
        <v>80</v>
      </c>
      <c r="AF2218" t="s">
        <v>4411</v>
      </c>
      <c r="AG2218">
        <f>Sheet1!BI2219</f>
        <v>7</v>
      </c>
      <c r="AH2218" t="s">
        <v>4423</v>
      </c>
      <c r="AI2218">
        <f>Sheet1!BH2219</f>
        <v>57.06</v>
      </c>
      <c r="AJ2218" t="s">
        <v>4424</v>
      </c>
      <c r="AL2218" s="3" t="str">
        <f t="shared" si="34"/>
        <v>Formulation includes 318 kg of FA powder, 1892 kg of aggregate, and the water-to-powder ratio is: 0,330710691823899 .Powder percentual composition is: SiO2: 35,7935%, Al2O3: 13,8375%, Fe2O3:16,4645%, CaO: 25,328%. The amount of the dry fraction of Na2O from the Na2SiO3 solution is20,25kg/m3. The amount of the dry fraction of SiO2 from the Na2SiO3 solution is 43,4 kg/m3. The amount of  Na(OH) solution per m3 is: 50 kg, with a molarity of: 5. The mix also includes  6,36 kg/m3 of superplasticizer and 0 kg/m3 of extra water. The initial curing for this mix was 1 day at 80ªC. A compressive test after7 days was conducted with a result of 57,06 MPa.</v>
      </c>
    </row>
    <row r="2219" spans="1:38" x14ac:dyDescent="0.25">
      <c r="A2219" t="s">
        <v>4412</v>
      </c>
      <c r="B2219" s="3">
        <f>SUM(Sheet1!T2220:Y2220)</f>
        <v>318</v>
      </c>
      <c r="C2219" s="2" t="s">
        <v>4413</v>
      </c>
      <c r="D2219" t="s">
        <v>4414</v>
      </c>
      <c r="E2219" s="3">
        <f>Sheet1!AH2220</f>
        <v>1892</v>
      </c>
      <c r="F2219" t="s">
        <v>4415</v>
      </c>
      <c r="G2219">
        <f>(Sheet1!AZ2220)/(B2219)</f>
        <v>0.2992641509433962</v>
      </c>
      <c r="H2219" t="s">
        <v>4416</v>
      </c>
      <c r="I2219" s="3">
        <f>Sheet1!D2220</f>
        <v>35.793500000000002</v>
      </c>
      <c r="J2219" t="s">
        <v>4406</v>
      </c>
      <c r="K2219" s="3">
        <f>Sheet1!E2220</f>
        <v>13.8375</v>
      </c>
      <c r="L2219" t="s">
        <v>4407</v>
      </c>
      <c r="M2219" s="3">
        <f>Sheet1!F2220</f>
        <v>16.464500000000001</v>
      </c>
      <c r="N2219" t="s">
        <v>4408</v>
      </c>
      <c r="O2219">
        <f>Sheet1!G2220</f>
        <v>25.327999999999999</v>
      </c>
      <c r="P2219" t="s">
        <v>4409</v>
      </c>
      <c r="Q2219">
        <f>Sheet1!AQ2220</f>
        <v>20.25</v>
      </c>
      <c r="R2219" t="s">
        <v>4417</v>
      </c>
      <c r="S2219">
        <f>Sheet1!AR2220</f>
        <v>43.4</v>
      </c>
      <c r="T2219" t="s">
        <v>4418</v>
      </c>
      <c r="U2219">
        <f>Sheet1!AT2220</f>
        <v>50</v>
      </c>
      <c r="V2219" t="s">
        <v>4419</v>
      </c>
      <c r="W2219">
        <f>Sheet1!AU2220</f>
        <v>10</v>
      </c>
      <c r="X2219" t="s">
        <v>4410</v>
      </c>
      <c r="Y2219">
        <f>Sheet1!AY2220</f>
        <v>6.36</v>
      </c>
      <c r="Z2219" t="s">
        <v>4420</v>
      </c>
      <c r="AA2219">
        <f>Sheet1!AX2220</f>
        <v>0</v>
      </c>
      <c r="AB2219" t="s">
        <v>4421</v>
      </c>
      <c r="AC2219">
        <f>Sheet1!BA2220</f>
        <v>1</v>
      </c>
      <c r="AD2219" t="s">
        <v>4422</v>
      </c>
      <c r="AE2219">
        <f>Sheet1!BB2220</f>
        <v>90</v>
      </c>
      <c r="AF2219" t="s">
        <v>4411</v>
      </c>
      <c r="AG2219">
        <f>Sheet1!BI2220</f>
        <v>7</v>
      </c>
      <c r="AH2219" t="s">
        <v>4423</v>
      </c>
      <c r="AI2219">
        <f>Sheet1!BH2220</f>
        <v>60.24</v>
      </c>
      <c r="AJ2219" t="s">
        <v>4424</v>
      </c>
      <c r="AL2219" s="3" t="str">
        <f t="shared" si="34"/>
        <v>Formulation includes 318 kg of FA powder, 1892 kg of aggregate, and the water-to-powder ratio is: 0,299264150943396 .Powder percentual composition is: SiO2: 35,7935%, Al2O3: 13,8375%, Fe2O3:16,4645%, CaO: 25,328%. The amount of the dry fraction of Na2O from the Na2SiO3 solution is20,25kg/m3. The amount of the dry fraction of SiO2 from the Na2SiO3 solution is 43,4 kg/m3. The amount of  Na(OH) solution per m3 is: 50 kg, with a molarity of: 10. The mix also includes  6,36 kg/m3 of superplasticizer and 0 kg/m3 of extra water. The initial curing for this mix was 1 day at 90ªC. A compressive test after7 days was conducted with a result of 60,24 MPa.</v>
      </c>
    </row>
    <row r="2220" spans="1:38" x14ac:dyDescent="0.25">
      <c r="A2220" t="s">
        <v>4412</v>
      </c>
      <c r="B2220" s="3">
        <f>SUM(Sheet1!T2221:Y2221)</f>
        <v>318</v>
      </c>
      <c r="C2220" s="2" t="s">
        <v>4413</v>
      </c>
      <c r="D2220" t="s">
        <v>4414</v>
      </c>
      <c r="E2220" s="3">
        <f>Sheet1!AH2221</f>
        <v>1892</v>
      </c>
      <c r="F2220" t="s">
        <v>4415</v>
      </c>
      <c r="G2220">
        <f>(Sheet1!AZ2221)/(B2220)</f>
        <v>0.26781761006289306</v>
      </c>
      <c r="H2220" t="s">
        <v>4416</v>
      </c>
      <c r="I2220" s="3">
        <f>Sheet1!D2221</f>
        <v>35.793500000000002</v>
      </c>
      <c r="J2220" t="s">
        <v>4406</v>
      </c>
      <c r="K2220" s="3">
        <f>Sheet1!E2221</f>
        <v>13.8375</v>
      </c>
      <c r="L2220" t="s">
        <v>4407</v>
      </c>
      <c r="M2220" s="3">
        <f>Sheet1!F2221</f>
        <v>16.464500000000001</v>
      </c>
      <c r="N2220" t="s">
        <v>4408</v>
      </c>
      <c r="O2220">
        <f>Sheet1!G2221</f>
        <v>25.327999999999999</v>
      </c>
      <c r="P2220" t="s">
        <v>4409</v>
      </c>
      <c r="Q2220">
        <f>Sheet1!AQ2221</f>
        <v>20.25</v>
      </c>
      <c r="R2220" t="s">
        <v>4417</v>
      </c>
      <c r="S2220">
        <f>Sheet1!AR2221</f>
        <v>43.4</v>
      </c>
      <c r="T2220" t="s">
        <v>4418</v>
      </c>
      <c r="U2220">
        <f>Sheet1!AT2221</f>
        <v>50</v>
      </c>
      <c r="V2220" t="s">
        <v>4419</v>
      </c>
      <c r="W2220">
        <f>Sheet1!AU2221</f>
        <v>15</v>
      </c>
      <c r="X2220" t="s">
        <v>4410</v>
      </c>
      <c r="Y2220">
        <f>Sheet1!AY2221</f>
        <v>6.36</v>
      </c>
      <c r="Z2220" t="s">
        <v>4420</v>
      </c>
      <c r="AA2220">
        <f>Sheet1!AX2221</f>
        <v>0</v>
      </c>
      <c r="AB2220" t="s">
        <v>4421</v>
      </c>
      <c r="AC2220">
        <f>Sheet1!BA2221</f>
        <v>1</v>
      </c>
      <c r="AD2220" t="s">
        <v>4422</v>
      </c>
      <c r="AE2220">
        <f>Sheet1!BB2221</f>
        <v>60</v>
      </c>
      <c r="AF2220" t="s">
        <v>4411</v>
      </c>
      <c r="AG2220">
        <f>Sheet1!BI2221</f>
        <v>7</v>
      </c>
      <c r="AH2220" t="s">
        <v>4423</v>
      </c>
      <c r="AI2220">
        <f>Sheet1!BH2221</f>
        <v>55.76</v>
      </c>
      <c r="AJ2220" t="s">
        <v>4424</v>
      </c>
      <c r="AL2220" s="3" t="str">
        <f t="shared" si="34"/>
        <v>Formulation includes 318 kg of FA powder, 1892 kg of aggregate, and the water-to-powder ratio is: 0,267817610062893 .Powder percentual composition is: SiO2: 35,7935%, Al2O3: 13,8375%, Fe2O3:16,4645%, CaO: 25,328%. The amount of the dry fraction of Na2O from the Na2SiO3 solution is20,25kg/m3. The amount of the dry fraction of SiO2 from the Na2SiO3 solution is 43,4 kg/m3. The amount of  Na(OH) solution per m3 is: 50 kg, with a molarity of: 15. The mix also includes  6,36 kg/m3 of superplasticizer and 0 kg/m3 of extra water. The initial curing for this mix was 1 day at 60ªC. A compressive test after7 days was conducted with a result of 55,76 MPa.</v>
      </c>
    </row>
    <row r="2221" spans="1:38" x14ac:dyDescent="0.25">
      <c r="A2221" t="s">
        <v>4412</v>
      </c>
      <c r="B2221" s="3">
        <f>SUM(Sheet1!T2222:Y2222)</f>
        <v>318</v>
      </c>
      <c r="C2221" s="2" t="s">
        <v>4413</v>
      </c>
      <c r="D2221" t="s">
        <v>4414</v>
      </c>
      <c r="E2221" s="3">
        <f>Sheet1!AH2222</f>
        <v>1892</v>
      </c>
      <c r="F2221" t="s">
        <v>4415</v>
      </c>
      <c r="G2221">
        <f>(Sheet1!AZ2222)/(B2221)</f>
        <v>0.23637106918238993</v>
      </c>
      <c r="H2221" t="s">
        <v>4416</v>
      </c>
      <c r="I2221" s="3">
        <f>Sheet1!D2222</f>
        <v>35.793500000000002</v>
      </c>
      <c r="J2221" t="s">
        <v>4406</v>
      </c>
      <c r="K2221" s="3">
        <f>Sheet1!E2222</f>
        <v>13.8375</v>
      </c>
      <c r="L2221" t="s">
        <v>4407</v>
      </c>
      <c r="M2221" s="3">
        <f>Sheet1!F2222</f>
        <v>16.464500000000001</v>
      </c>
      <c r="N2221" t="s">
        <v>4408</v>
      </c>
      <c r="O2221">
        <f>Sheet1!G2222</f>
        <v>25.327999999999999</v>
      </c>
      <c r="P2221" t="s">
        <v>4409</v>
      </c>
      <c r="Q2221">
        <f>Sheet1!AQ2222</f>
        <v>20.25</v>
      </c>
      <c r="R2221" t="s">
        <v>4417</v>
      </c>
      <c r="S2221">
        <f>Sheet1!AR2222</f>
        <v>43.4</v>
      </c>
      <c r="T2221" t="s">
        <v>4418</v>
      </c>
      <c r="U2221">
        <f>Sheet1!AT2222</f>
        <v>50</v>
      </c>
      <c r="V2221" t="s">
        <v>4419</v>
      </c>
      <c r="W2221">
        <f>Sheet1!AU2222</f>
        <v>20</v>
      </c>
      <c r="X2221" t="s">
        <v>4410</v>
      </c>
      <c r="Y2221">
        <f>Sheet1!AY2222</f>
        <v>6.36</v>
      </c>
      <c r="Z2221" t="s">
        <v>4420</v>
      </c>
      <c r="AA2221">
        <f>Sheet1!AX2222</f>
        <v>0</v>
      </c>
      <c r="AB2221" t="s">
        <v>4421</v>
      </c>
      <c r="AC2221">
        <f>Sheet1!BA2222</f>
        <v>1</v>
      </c>
      <c r="AD2221" t="s">
        <v>4422</v>
      </c>
      <c r="AE2221">
        <f>Sheet1!BB2222</f>
        <v>70</v>
      </c>
      <c r="AF2221" t="s">
        <v>4411</v>
      </c>
      <c r="AG2221">
        <f>Sheet1!BI2222</f>
        <v>7</v>
      </c>
      <c r="AH2221" t="s">
        <v>4423</v>
      </c>
      <c r="AI2221">
        <f>Sheet1!BH2222</f>
        <v>59.53</v>
      </c>
      <c r="AJ2221" t="s">
        <v>4424</v>
      </c>
      <c r="AL2221" s="3" t="str">
        <f t="shared" si="34"/>
        <v>Formulation includes 318 kg of FA powder, 1892 kg of aggregate, and the water-to-powder ratio is: 0,23637106918239 .Powder percentual composition is: SiO2: 35,7935%, Al2O3: 13,8375%, Fe2O3:16,4645%, CaO: 25,328%. The amount of the dry fraction of Na2O from the Na2SiO3 solution is20,25kg/m3. The amount of the dry fraction of SiO2 from the Na2SiO3 solution is 43,4 kg/m3. The amount of  Na(OH) solution per m3 is: 50 kg, with a molarity of: 20. The mix also includes  6,36 kg/m3 of superplasticizer and 0 kg/m3 of extra water. The initial curing for this mix was 1 day at 70ªC. A compressive test after7 days was conducted with a result of 59,53 MPa.</v>
      </c>
    </row>
    <row r="2222" spans="1:38" x14ac:dyDescent="0.25">
      <c r="A2222" t="s">
        <v>4412</v>
      </c>
      <c r="B2222" s="3">
        <f>SUM(Sheet1!T2223:Y2223)</f>
        <v>318</v>
      </c>
      <c r="C2222" s="2" t="s">
        <v>4413</v>
      </c>
      <c r="D2222" t="s">
        <v>4414</v>
      </c>
      <c r="E2222" s="3">
        <f>Sheet1!AH2223</f>
        <v>1892</v>
      </c>
      <c r="F2222" t="s">
        <v>4415</v>
      </c>
      <c r="G2222">
        <f>(Sheet1!AZ2223)/(B2222)</f>
        <v>0.33071069182389934</v>
      </c>
      <c r="H2222" t="s">
        <v>4416</v>
      </c>
      <c r="I2222" s="3">
        <f>Sheet1!D2223</f>
        <v>34.848000000000013</v>
      </c>
      <c r="J2222" t="s">
        <v>4406</v>
      </c>
      <c r="K2222" s="3">
        <f>Sheet1!E2223</f>
        <v>13.29</v>
      </c>
      <c r="L2222" t="s">
        <v>4407</v>
      </c>
      <c r="M2222" s="3">
        <f>Sheet1!F2223</f>
        <v>15.766</v>
      </c>
      <c r="N2222" t="s">
        <v>4408</v>
      </c>
      <c r="O2222">
        <f>Sheet1!G2223</f>
        <v>27.734000000000002</v>
      </c>
      <c r="P2222" t="s">
        <v>4409</v>
      </c>
      <c r="Q2222">
        <f>Sheet1!AQ2223</f>
        <v>20.25</v>
      </c>
      <c r="R2222" t="s">
        <v>4417</v>
      </c>
      <c r="S2222">
        <f>Sheet1!AR2223</f>
        <v>43.4</v>
      </c>
      <c r="T2222" t="s">
        <v>4418</v>
      </c>
      <c r="U2222">
        <f>Sheet1!AT2223</f>
        <v>50</v>
      </c>
      <c r="V2222" t="s">
        <v>4419</v>
      </c>
      <c r="W2222">
        <f>Sheet1!AU2223</f>
        <v>5</v>
      </c>
      <c r="X2222" t="s">
        <v>4410</v>
      </c>
      <c r="Y2222">
        <f>Sheet1!AY2223</f>
        <v>6.36</v>
      </c>
      <c r="Z2222" t="s">
        <v>4420</v>
      </c>
      <c r="AA2222">
        <f>Sheet1!AX2223</f>
        <v>0</v>
      </c>
      <c r="AB2222" t="s">
        <v>4421</v>
      </c>
      <c r="AC2222">
        <f>Sheet1!BA2223</f>
        <v>1</v>
      </c>
      <c r="AD2222" t="s">
        <v>4422</v>
      </c>
      <c r="AE2222">
        <f>Sheet1!BB2223</f>
        <v>90</v>
      </c>
      <c r="AF2222" t="s">
        <v>4411</v>
      </c>
      <c r="AG2222">
        <f>Sheet1!BI2223</f>
        <v>7</v>
      </c>
      <c r="AH2222" t="s">
        <v>4423</v>
      </c>
      <c r="AI2222">
        <f>Sheet1!BH2223</f>
        <v>57.69</v>
      </c>
      <c r="AJ2222" t="s">
        <v>4424</v>
      </c>
      <c r="AL2222" s="3" t="str">
        <f t="shared" si="34"/>
        <v>Formulation includes 318 kg of FA powder, 1892 kg of aggregate, and the water-to-powder ratio is: 0,330710691823899 .Powder percentual composition is: SiO2: 34,848%, Al2O3: 13,29%, Fe2O3:15,766%, CaO: 27,734%. The amount of the dry fraction of Na2O from the Na2SiO3 solution is20,25kg/m3. The amount of the dry fraction of SiO2 from the Na2SiO3 solution is 43,4 kg/m3. The amount of  Na(OH) solution per m3 is: 50 kg, with a molarity of: 5. The mix also includes  6,36 kg/m3 of superplasticizer and 0 kg/m3 of extra water. The initial curing for this mix was 1 day at 90ªC. A compressive test after7 days was conducted with a result of 57,69 MPa.</v>
      </c>
    </row>
    <row r="2223" spans="1:38" x14ac:dyDescent="0.25">
      <c r="A2223" t="s">
        <v>4412</v>
      </c>
      <c r="B2223" s="3">
        <f>SUM(Sheet1!T2224:Y2224)</f>
        <v>318</v>
      </c>
      <c r="C2223" s="2" t="s">
        <v>4413</v>
      </c>
      <c r="D2223" t="s">
        <v>4414</v>
      </c>
      <c r="E2223" s="3">
        <f>Sheet1!AH2224</f>
        <v>1892</v>
      </c>
      <c r="F2223" t="s">
        <v>4415</v>
      </c>
      <c r="G2223">
        <f>(Sheet1!AZ2224)/(B2223)</f>
        <v>0.2992641509433962</v>
      </c>
      <c r="H2223" t="s">
        <v>4416</v>
      </c>
      <c r="I2223" s="3">
        <f>Sheet1!D2224</f>
        <v>34.848000000000013</v>
      </c>
      <c r="J2223" t="s">
        <v>4406</v>
      </c>
      <c r="K2223" s="3">
        <f>Sheet1!E2224</f>
        <v>13.29</v>
      </c>
      <c r="L2223" t="s">
        <v>4407</v>
      </c>
      <c r="M2223" s="3">
        <f>Sheet1!F2224</f>
        <v>15.766</v>
      </c>
      <c r="N2223" t="s">
        <v>4408</v>
      </c>
      <c r="O2223">
        <f>Sheet1!G2224</f>
        <v>27.734000000000002</v>
      </c>
      <c r="P2223" t="s">
        <v>4409</v>
      </c>
      <c r="Q2223">
        <f>Sheet1!AQ2224</f>
        <v>20.25</v>
      </c>
      <c r="R2223" t="s">
        <v>4417</v>
      </c>
      <c r="S2223">
        <f>Sheet1!AR2224</f>
        <v>43.4</v>
      </c>
      <c r="T2223" t="s">
        <v>4418</v>
      </c>
      <c r="U2223">
        <f>Sheet1!AT2224</f>
        <v>50</v>
      </c>
      <c r="V2223" t="s">
        <v>4419</v>
      </c>
      <c r="W2223">
        <f>Sheet1!AU2224</f>
        <v>10</v>
      </c>
      <c r="X2223" t="s">
        <v>4410</v>
      </c>
      <c r="Y2223">
        <f>Sheet1!AY2224</f>
        <v>6.36</v>
      </c>
      <c r="Z2223" t="s">
        <v>4420</v>
      </c>
      <c r="AA2223">
        <f>Sheet1!AX2224</f>
        <v>0</v>
      </c>
      <c r="AB2223" t="s">
        <v>4421</v>
      </c>
      <c r="AC2223">
        <f>Sheet1!BA2224</f>
        <v>1</v>
      </c>
      <c r="AD2223" t="s">
        <v>4422</v>
      </c>
      <c r="AE2223">
        <f>Sheet1!BB2224</f>
        <v>80</v>
      </c>
      <c r="AF2223" t="s">
        <v>4411</v>
      </c>
      <c r="AG2223">
        <f>Sheet1!BI2224</f>
        <v>7</v>
      </c>
      <c r="AH2223" t="s">
        <v>4423</v>
      </c>
      <c r="AI2223">
        <f>Sheet1!BH2224</f>
        <v>63.67</v>
      </c>
      <c r="AJ2223" t="s">
        <v>4424</v>
      </c>
      <c r="AL2223" s="3" t="str">
        <f t="shared" si="34"/>
        <v>Formulation includes 318 kg of FA powder, 1892 kg of aggregate, and the water-to-powder ratio is: 0,299264150943396 .Powder percentual composition is: SiO2: 34,848%, Al2O3: 13,29%, Fe2O3:15,766%, CaO: 27,734%. The amount of the dry fraction of Na2O from the Na2SiO3 solution is20,25kg/m3. The amount of the dry fraction of SiO2 from the Na2SiO3 solution is 43,4 kg/m3. The amount of  Na(OH) solution per m3 is: 50 kg, with a molarity of: 10. The mix also includes  6,36 kg/m3 of superplasticizer and 0 kg/m3 of extra water. The initial curing for this mix was 1 day at 80ªC. A compressive test after7 days was conducted with a result of 63,67 MPa.</v>
      </c>
    </row>
    <row r="2224" spans="1:38" x14ac:dyDescent="0.25">
      <c r="A2224" t="s">
        <v>4412</v>
      </c>
      <c r="B2224" s="3">
        <f>SUM(Sheet1!T2225:Y2225)</f>
        <v>318</v>
      </c>
      <c r="C2224" s="2" t="s">
        <v>4413</v>
      </c>
      <c r="D2224" t="s">
        <v>4414</v>
      </c>
      <c r="E2224" s="3">
        <f>Sheet1!AH2225</f>
        <v>1892</v>
      </c>
      <c r="F2224" t="s">
        <v>4415</v>
      </c>
      <c r="G2224">
        <f>(Sheet1!AZ2225)/(B2224)</f>
        <v>0.26781761006289306</v>
      </c>
      <c r="H2224" t="s">
        <v>4416</v>
      </c>
      <c r="I2224" s="3">
        <f>Sheet1!D2225</f>
        <v>34.848000000000013</v>
      </c>
      <c r="J2224" t="s">
        <v>4406</v>
      </c>
      <c r="K2224" s="3">
        <f>Sheet1!E2225</f>
        <v>13.29</v>
      </c>
      <c r="L2224" t="s">
        <v>4407</v>
      </c>
      <c r="M2224" s="3">
        <f>Sheet1!F2225</f>
        <v>15.766</v>
      </c>
      <c r="N2224" t="s">
        <v>4408</v>
      </c>
      <c r="O2224">
        <f>Sheet1!G2225</f>
        <v>27.734000000000002</v>
      </c>
      <c r="P2224" t="s">
        <v>4409</v>
      </c>
      <c r="Q2224">
        <f>Sheet1!AQ2225</f>
        <v>20.25</v>
      </c>
      <c r="R2224" t="s">
        <v>4417</v>
      </c>
      <c r="S2224">
        <f>Sheet1!AR2225</f>
        <v>43.4</v>
      </c>
      <c r="T2224" t="s">
        <v>4418</v>
      </c>
      <c r="U2224">
        <f>Sheet1!AT2225</f>
        <v>50</v>
      </c>
      <c r="V2224" t="s">
        <v>4419</v>
      </c>
      <c r="W2224">
        <f>Sheet1!AU2225</f>
        <v>15</v>
      </c>
      <c r="X2224" t="s">
        <v>4410</v>
      </c>
      <c r="Y2224">
        <f>Sheet1!AY2225</f>
        <v>6.36</v>
      </c>
      <c r="Z2224" t="s">
        <v>4420</v>
      </c>
      <c r="AA2224">
        <f>Sheet1!AX2225</f>
        <v>0</v>
      </c>
      <c r="AB2224" t="s">
        <v>4421</v>
      </c>
      <c r="AC2224">
        <f>Sheet1!BA2225</f>
        <v>1</v>
      </c>
      <c r="AD2224" t="s">
        <v>4422</v>
      </c>
      <c r="AE2224">
        <f>Sheet1!BB2225</f>
        <v>70</v>
      </c>
      <c r="AF2224" t="s">
        <v>4411</v>
      </c>
      <c r="AG2224">
        <f>Sheet1!BI2225</f>
        <v>7</v>
      </c>
      <c r="AH2224" t="s">
        <v>4423</v>
      </c>
      <c r="AI2224">
        <f>Sheet1!BH2225</f>
        <v>64.39</v>
      </c>
      <c r="AJ2224" t="s">
        <v>4424</v>
      </c>
      <c r="AL2224" s="3" t="str">
        <f t="shared" si="34"/>
        <v>Formulation includes 318 kg of FA powder, 1892 kg of aggregate, and the water-to-powder ratio is: 0,267817610062893 .Powder percentual composition is: SiO2: 34,848%, Al2O3: 13,29%, Fe2O3:15,766%, CaO: 27,734%. The amount of the dry fraction of Na2O from the Na2SiO3 solution is20,25kg/m3. The amount of the dry fraction of SiO2 from the Na2SiO3 solution is 43,4 kg/m3. The amount of  Na(OH) solution per m3 is: 50 kg, with a molarity of: 15. The mix also includes  6,36 kg/m3 of superplasticizer and 0 kg/m3 of extra water. The initial curing for this mix was 1 day at 70ªC. A compressive test after7 days was conducted with a result of 64,39 MPa.</v>
      </c>
    </row>
    <row r="2225" spans="1:38" x14ac:dyDescent="0.25">
      <c r="A2225" t="s">
        <v>4412</v>
      </c>
      <c r="B2225" s="3">
        <f>SUM(Sheet1!T2226:Y2226)</f>
        <v>318</v>
      </c>
      <c r="C2225" s="2" t="s">
        <v>4413</v>
      </c>
      <c r="D2225" t="s">
        <v>4414</v>
      </c>
      <c r="E2225" s="3">
        <f>Sheet1!AH2226</f>
        <v>1892</v>
      </c>
      <c r="F2225" t="s">
        <v>4415</v>
      </c>
      <c r="G2225">
        <f>(Sheet1!AZ2226)/(B2225)</f>
        <v>0.23637106918238993</v>
      </c>
      <c r="H2225" t="s">
        <v>4416</v>
      </c>
      <c r="I2225" s="3">
        <f>Sheet1!D2226</f>
        <v>34.848000000000013</v>
      </c>
      <c r="J2225" t="s">
        <v>4406</v>
      </c>
      <c r="K2225" s="3">
        <f>Sheet1!E2226</f>
        <v>13.29</v>
      </c>
      <c r="L2225" t="s">
        <v>4407</v>
      </c>
      <c r="M2225" s="3">
        <f>Sheet1!F2226</f>
        <v>15.766</v>
      </c>
      <c r="N2225" t="s">
        <v>4408</v>
      </c>
      <c r="O2225">
        <f>Sheet1!G2226</f>
        <v>27.734000000000002</v>
      </c>
      <c r="P2225" t="s">
        <v>4409</v>
      </c>
      <c r="Q2225">
        <f>Sheet1!AQ2226</f>
        <v>20.25</v>
      </c>
      <c r="R2225" t="s">
        <v>4417</v>
      </c>
      <c r="S2225">
        <f>Sheet1!AR2226</f>
        <v>43.4</v>
      </c>
      <c r="T2225" t="s">
        <v>4418</v>
      </c>
      <c r="U2225">
        <f>Sheet1!AT2226</f>
        <v>50</v>
      </c>
      <c r="V2225" t="s">
        <v>4419</v>
      </c>
      <c r="W2225">
        <f>Sheet1!AU2226</f>
        <v>20</v>
      </c>
      <c r="X2225" t="s">
        <v>4410</v>
      </c>
      <c r="Y2225">
        <f>Sheet1!AY2226</f>
        <v>6.36</v>
      </c>
      <c r="Z2225" t="s">
        <v>4420</v>
      </c>
      <c r="AA2225">
        <f>Sheet1!AX2226</f>
        <v>0</v>
      </c>
      <c r="AB2225" t="s">
        <v>4421</v>
      </c>
      <c r="AC2225">
        <f>Sheet1!BA2226</f>
        <v>1</v>
      </c>
      <c r="AD2225" t="s">
        <v>4422</v>
      </c>
      <c r="AE2225">
        <f>Sheet1!BB2226</f>
        <v>60</v>
      </c>
      <c r="AF2225" t="s">
        <v>4411</v>
      </c>
      <c r="AG2225">
        <f>Sheet1!BI2226</f>
        <v>7</v>
      </c>
      <c r="AH2225" t="s">
        <v>4423</v>
      </c>
      <c r="AI2225">
        <f>Sheet1!BH2226</f>
        <v>56.02</v>
      </c>
      <c r="AJ2225" t="s">
        <v>4424</v>
      </c>
      <c r="AL2225" s="3" t="str">
        <f t="shared" si="34"/>
        <v>Formulation includes 318 kg of FA powder, 1892 kg of aggregate, and the water-to-powder ratio is: 0,23637106918239 .Powder percentual composition is: SiO2: 34,848%, Al2O3: 13,29%, Fe2O3:15,766%, CaO: 27,734%. The amount of the dry fraction of Na2O from the Na2SiO3 solution is20,25kg/m3. The amount of the dry fraction of SiO2 from the Na2SiO3 solution is 43,4 kg/m3. The amount of  Na(OH) solution per m3 is: 50 kg, with a molarity of: 20. The mix also includes  6,36 kg/m3 of superplasticizer and 0 kg/m3 of extra water. The initial curing for this mix was 1 day at 60ªC. A compressive test after7 days was conducted with a result of 56,02 MPa.</v>
      </c>
    </row>
    <row r="2226" spans="1:38" x14ac:dyDescent="0.25">
      <c r="A2226" t="s">
        <v>4412</v>
      </c>
      <c r="B2226" s="3">
        <f>SUM(Sheet1!T2227:Y2227)</f>
        <v>400</v>
      </c>
      <c r="C2226" s="2" t="s">
        <v>4413</v>
      </c>
      <c r="D2226" t="s">
        <v>4414</v>
      </c>
      <c r="E2226" s="3">
        <f>Sheet1!AH2227</f>
        <v>1873.9</v>
      </c>
      <c r="F2226" t="s">
        <v>4415</v>
      </c>
      <c r="G2226">
        <f>(Sheet1!AZ2227)/(B2226)</f>
        <v>0.19925000000000001</v>
      </c>
      <c r="H2226" t="s">
        <v>4416</v>
      </c>
      <c r="I2226" s="3">
        <f>Sheet1!D2227</f>
        <v>53.71</v>
      </c>
      <c r="J2226" t="s">
        <v>4406</v>
      </c>
      <c r="K2226" s="3">
        <f>Sheet1!E2227</f>
        <v>27.2</v>
      </c>
      <c r="L2226" t="s">
        <v>4407</v>
      </c>
      <c r="M2226" s="3">
        <f>Sheet1!F2227</f>
        <v>11.7</v>
      </c>
      <c r="N2226" t="s">
        <v>4408</v>
      </c>
      <c r="O2226">
        <f>Sheet1!G2227</f>
        <v>1.9</v>
      </c>
      <c r="P2226" t="s">
        <v>4409</v>
      </c>
      <c r="Q2226">
        <f>Sheet1!AQ2227</f>
        <v>11.5</v>
      </c>
      <c r="R2226" t="s">
        <v>4417</v>
      </c>
      <c r="S2226">
        <f>Sheet1!AR2227</f>
        <v>30</v>
      </c>
      <c r="T2226" t="s">
        <v>4418</v>
      </c>
      <c r="U2226">
        <f>Sheet1!AT2227</f>
        <v>40</v>
      </c>
      <c r="V2226" t="s">
        <v>4419</v>
      </c>
      <c r="W2226">
        <f>Sheet1!AU2227</f>
        <v>14</v>
      </c>
      <c r="X2226" t="s">
        <v>4410</v>
      </c>
      <c r="Y2226">
        <f>Sheet1!AY2227</f>
        <v>6</v>
      </c>
      <c r="Z2226" t="s">
        <v>4420</v>
      </c>
      <c r="AA2226">
        <f>Sheet1!AX2227</f>
        <v>0</v>
      </c>
      <c r="AB2226" t="s">
        <v>4421</v>
      </c>
      <c r="AC2226">
        <f>Sheet1!BA2227</f>
        <v>0</v>
      </c>
      <c r="AD2226" t="s">
        <v>4422</v>
      </c>
      <c r="AE2226">
        <f>Sheet1!BB2227</f>
        <v>25</v>
      </c>
      <c r="AF2226" t="s">
        <v>4411</v>
      </c>
      <c r="AG2226">
        <f>Sheet1!BI2227</f>
        <v>28</v>
      </c>
      <c r="AH2226" t="s">
        <v>4423</v>
      </c>
      <c r="AI2226">
        <f>Sheet1!BH2227</f>
        <v>32.5</v>
      </c>
      <c r="AJ2226" t="s">
        <v>4424</v>
      </c>
      <c r="AL2226" s="3" t="str">
        <f t="shared" si="34"/>
        <v>Formulation includes 400 kg of FA powder, 1873,9 kg of aggregate, and the water-to-powder ratio is: 0,19925 .Powder percentual composition is: SiO2: 53,71%, Al2O3: 27,2%, Fe2O3:11,7%, CaO: 1,9%. The amount of the dry fraction of Na2O from the Na2SiO3 solution is11,5kg/m3. The amount of the dry fraction of SiO2 from the Na2SiO3 solution is 30 kg/m3. The amount of  Na(OH) solution per m3 is: 40 kg, with a molarity of: 14. The mix also includes  6 kg/m3 of superplasticizer and 0 kg/m3 of extra water. The initial curing for this mix was 0 day at 25ªC. A compressive test after28 days was conducted with a result of 32,5 MPa.</v>
      </c>
    </row>
    <row r="2227" spans="1:38" x14ac:dyDescent="0.25">
      <c r="A2227" t="s">
        <v>4412</v>
      </c>
      <c r="B2227" s="3">
        <f>SUM(Sheet1!T2228:Y2228)</f>
        <v>400</v>
      </c>
      <c r="C2227" s="2" t="s">
        <v>4413</v>
      </c>
      <c r="D2227" t="s">
        <v>4414</v>
      </c>
      <c r="E2227" s="3">
        <f>Sheet1!AH2228</f>
        <v>1873.9</v>
      </c>
      <c r="F2227" t="s">
        <v>4415</v>
      </c>
      <c r="G2227">
        <f>(Sheet1!AZ2228)/(B2227)</f>
        <v>0.19925000000000001</v>
      </c>
      <c r="H2227" t="s">
        <v>4416</v>
      </c>
      <c r="I2227" s="3">
        <f>Sheet1!D2228</f>
        <v>53.71</v>
      </c>
      <c r="J2227" t="s">
        <v>4406</v>
      </c>
      <c r="K2227" s="3">
        <f>Sheet1!E2228</f>
        <v>27.2</v>
      </c>
      <c r="L2227" t="s">
        <v>4407</v>
      </c>
      <c r="M2227" s="3">
        <f>Sheet1!F2228</f>
        <v>11.7</v>
      </c>
      <c r="N2227" t="s">
        <v>4408</v>
      </c>
      <c r="O2227">
        <f>Sheet1!G2228</f>
        <v>1.9</v>
      </c>
      <c r="P2227" t="s">
        <v>4409</v>
      </c>
      <c r="Q2227">
        <f>Sheet1!AQ2228</f>
        <v>11.5</v>
      </c>
      <c r="R2227" t="s">
        <v>4417</v>
      </c>
      <c r="S2227">
        <f>Sheet1!AR2228</f>
        <v>30</v>
      </c>
      <c r="T2227" t="s">
        <v>4418</v>
      </c>
      <c r="U2227">
        <f>Sheet1!AT2228</f>
        <v>40</v>
      </c>
      <c r="V2227" t="s">
        <v>4419</v>
      </c>
      <c r="W2227">
        <f>Sheet1!AU2228</f>
        <v>14</v>
      </c>
      <c r="X2227" t="s">
        <v>4410</v>
      </c>
      <c r="Y2227">
        <f>Sheet1!AY2228</f>
        <v>6</v>
      </c>
      <c r="Z2227" t="s">
        <v>4420</v>
      </c>
      <c r="AA2227">
        <f>Sheet1!AX2228</f>
        <v>0</v>
      </c>
      <c r="AB2227" t="s">
        <v>4421</v>
      </c>
      <c r="AC2227">
        <f>Sheet1!BA2228</f>
        <v>0</v>
      </c>
      <c r="AD2227" t="s">
        <v>4422</v>
      </c>
      <c r="AE2227">
        <f>Sheet1!BB2228</f>
        <v>25</v>
      </c>
      <c r="AF2227" t="s">
        <v>4411</v>
      </c>
      <c r="AG2227">
        <f>Sheet1!BI2228</f>
        <v>90</v>
      </c>
      <c r="AH2227" t="s">
        <v>4423</v>
      </c>
      <c r="AI2227">
        <f>Sheet1!BH2228</f>
        <v>41.1</v>
      </c>
      <c r="AJ2227" t="s">
        <v>4424</v>
      </c>
      <c r="AL2227" s="3" t="str">
        <f t="shared" si="34"/>
        <v>Formulation includes 400 kg of FA powder, 1873,9 kg of aggregate, and the water-to-powder ratio is: 0,19925 .Powder percentual composition is: SiO2: 53,71%, Al2O3: 27,2%, Fe2O3:11,7%, CaO: 1,9%. The amount of the dry fraction of Na2O from the Na2SiO3 solution is11,5kg/m3. The amount of the dry fraction of SiO2 from the Na2SiO3 solution is 30 kg/m3. The amount of  Na(OH) solution per m3 is: 40 kg, with a molarity of: 14. The mix also includes  6 kg/m3 of superplasticizer and 0 kg/m3 of extra water. The initial curing for this mix was 0 day at 25ªC. A compressive test after90 days was conducted with a result of 41,1 MPa.</v>
      </c>
    </row>
    <row r="2228" spans="1:38" x14ac:dyDescent="0.25">
      <c r="A2228" t="s">
        <v>4412</v>
      </c>
      <c r="B2228" s="3">
        <f>SUM(Sheet1!T2229:Y2229)</f>
        <v>400</v>
      </c>
      <c r="C2228" s="2" t="s">
        <v>4413</v>
      </c>
      <c r="D2228" t="s">
        <v>4414</v>
      </c>
      <c r="E2228" s="3">
        <f>Sheet1!AH2229</f>
        <v>1873.9</v>
      </c>
      <c r="F2228" t="s">
        <v>4415</v>
      </c>
      <c r="G2228">
        <f>(Sheet1!AZ2229)/(B2228)</f>
        <v>0.21425</v>
      </c>
      <c r="H2228" t="s">
        <v>4416</v>
      </c>
      <c r="I2228" s="3">
        <f>Sheet1!D2229</f>
        <v>51.335000000000001</v>
      </c>
      <c r="J2228" t="s">
        <v>4406</v>
      </c>
      <c r="K2228" s="3">
        <f>Sheet1!E2229</f>
        <v>25.704999999999998</v>
      </c>
      <c r="L2228" t="s">
        <v>4407</v>
      </c>
      <c r="M2228" s="3">
        <f>Sheet1!F2229</f>
        <v>10.582000000000001</v>
      </c>
      <c r="N2228" t="s">
        <v>4408</v>
      </c>
      <c r="O2228">
        <f>Sheet1!G2229</f>
        <v>6.2549999999999999</v>
      </c>
      <c r="P2228" t="s">
        <v>4409</v>
      </c>
      <c r="Q2228">
        <f>Sheet1!AQ2229</f>
        <v>11.5</v>
      </c>
      <c r="R2228" t="s">
        <v>4417</v>
      </c>
      <c r="S2228">
        <f>Sheet1!AR2229</f>
        <v>30</v>
      </c>
      <c r="T2228" t="s">
        <v>4418</v>
      </c>
      <c r="U2228">
        <f>Sheet1!AT2229</f>
        <v>40</v>
      </c>
      <c r="V2228" t="s">
        <v>4419</v>
      </c>
      <c r="W2228">
        <f>Sheet1!AU2229</f>
        <v>14</v>
      </c>
      <c r="X2228" t="s">
        <v>4410</v>
      </c>
      <c r="Y2228">
        <f>Sheet1!AY2229</f>
        <v>6</v>
      </c>
      <c r="Z2228" t="s">
        <v>4420</v>
      </c>
      <c r="AA2228">
        <f>Sheet1!AX2229</f>
        <v>6</v>
      </c>
      <c r="AB2228" t="s">
        <v>4421</v>
      </c>
      <c r="AC2228">
        <f>Sheet1!BA2229</f>
        <v>0</v>
      </c>
      <c r="AD2228" t="s">
        <v>4422</v>
      </c>
      <c r="AE2228">
        <f>Sheet1!BB2229</f>
        <v>25</v>
      </c>
      <c r="AF2228" t="s">
        <v>4411</v>
      </c>
      <c r="AG2228">
        <f>Sheet1!BI2229</f>
        <v>90</v>
      </c>
      <c r="AH2228" t="s">
        <v>4423</v>
      </c>
      <c r="AI2228">
        <f>Sheet1!BH2229</f>
        <v>43</v>
      </c>
      <c r="AJ2228" t="s">
        <v>4424</v>
      </c>
      <c r="AL2228" s="3" t="str">
        <f t="shared" si="34"/>
        <v>Formulation includes 400 kg of FA powder, 1873,9 kg of aggregate, and the water-to-powder ratio is: 0,21425 .Powder percentual composition is: SiO2: 51,335%, Al2O3: 25,705%, Fe2O3:10,582%, CaO: 6,255%. The amount of the dry fraction of Na2O from the Na2SiO3 solution is11,5kg/m3. The amount of the dry fraction of SiO2 from the Na2SiO3 solution is 30 kg/m3. The amount of  Na(OH) solution per m3 is: 40 kg, with a molarity of: 14. The mix also includes  6 kg/m3 of superplasticizer and 6 kg/m3 of extra water. The initial curing for this mix was 0 day at 25ªC. A compressive test after90 days was conducted with a result of 43 MPa.</v>
      </c>
    </row>
    <row r="2229" spans="1:38" x14ac:dyDescent="0.25">
      <c r="A2229" t="s">
        <v>4412</v>
      </c>
      <c r="B2229" s="3">
        <f>SUM(Sheet1!T2230:Y2230)</f>
        <v>400</v>
      </c>
      <c r="C2229" s="2" t="s">
        <v>4413</v>
      </c>
      <c r="D2229" t="s">
        <v>4414</v>
      </c>
      <c r="E2229" s="3">
        <f>Sheet1!AH2230</f>
        <v>1873.9</v>
      </c>
      <c r="F2229" t="s">
        <v>4415</v>
      </c>
      <c r="G2229">
        <f>(Sheet1!AZ2230)/(B2229)</f>
        <v>0.21425</v>
      </c>
      <c r="H2229" t="s">
        <v>4416</v>
      </c>
      <c r="I2229" s="3">
        <f>Sheet1!D2230</f>
        <v>51.335000000000001</v>
      </c>
      <c r="J2229" t="s">
        <v>4406</v>
      </c>
      <c r="K2229" s="3">
        <f>Sheet1!E2230</f>
        <v>25.704999999999998</v>
      </c>
      <c r="L2229" t="s">
        <v>4407</v>
      </c>
      <c r="M2229" s="3">
        <f>Sheet1!F2230</f>
        <v>10.582000000000001</v>
      </c>
      <c r="N2229" t="s">
        <v>4408</v>
      </c>
      <c r="O2229">
        <f>Sheet1!G2230</f>
        <v>6.2549999999999999</v>
      </c>
      <c r="P2229" t="s">
        <v>4409</v>
      </c>
      <c r="Q2229">
        <f>Sheet1!AQ2230</f>
        <v>11.5</v>
      </c>
      <c r="R2229" t="s">
        <v>4417</v>
      </c>
      <c r="S2229">
        <f>Sheet1!AR2230</f>
        <v>30</v>
      </c>
      <c r="T2229" t="s">
        <v>4418</v>
      </c>
      <c r="U2229">
        <f>Sheet1!AT2230</f>
        <v>40</v>
      </c>
      <c r="V2229" t="s">
        <v>4419</v>
      </c>
      <c r="W2229">
        <f>Sheet1!AU2230</f>
        <v>14</v>
      </c>
      <c r="X2229" t="s">
        <v>4410</v>
      </c>
      <c r="Y2229">
        <f>Sheet1!AY2230</f>
        <v>6</v>
      </c>
      <c r="Z2229" t="s">
        <v>4420</v>
      </c>
      <c r="AA2229">
        <f>Sheet1!AX2230</f>
        <v>6</v>
      </c>
      <c r="AB2229" t="s">
        <v>4421</v>
      </c>
      <c r="AC2229">
        <f>Sheet1!BA2230</f>
        <v>0</v>
      </c>
      <c r="AD2229" t="s">
        <v>4422</v>
      </c>
      <c r="AE2229">
        <f>Sheet1!BB2230</f>
        <v>25</v>
      </c>
      <c r="AF2229" t="s">
        <v>4411</v>
      </c>
      <c r="AG2229">
        <f>Sheet1!BI2230</f>
        <v>28</v>
      </c>
      <c r="AH2229" t="s">
        <v>4423</v>
      </c>
      <c r="AI2229">
        <f>Sheet1!BH2230</f>
        <v>33.299999999999997</v>
      </c>
      <c r="AJ2229" t="s">
        <v>4424</v>
      </c>
      <c r="AL2229" s="3" t="str">
        <f t="shared" si="34"/>
        <v>Formulation includes 400 kg of FA powder, 1873,9 kg of aggregate, and the water-to-powder ratio is: 0,21425 .Powder percentual composition is: SiO2: 51,335%, Al2O3: 25,705%, Fe2O3:10,582%, CaO: 6,255%. The amount of the dry fraction of Na2O from the Na2SiO3 solution is11,5kg/m3. The amount of the dry fraction of SiO2 from the Na2SiO3 solution is 30 kg/m3. The amount of  Na(OH) solution per m3 is: 40 kg, with a molarity of: 14. The mix also includes  6 kg/m3 of superplasticizer and 6 kg/m3 of extra water. The initial curing for this mix was 0 day at 25ªC. A compressive test after28 days was conducted with a result of 33,3 MPa.</v>
      </c>
    </row>
    <row r="2230" spans="1:38" x14ac:dyDescent="0.25">
      <c r="A2230" t="s">
        <v>4412</v>
      </c>
      <c r="B2230" s="3">
        <f>SUM(Sheet1!T2231:Y2231)</f>
        <v>392</v>
      </c>
      <c r="C2230" s="2" t="s">
        <v>4413</v>
      </c>
      <c r="D2230" t="s">
        <v>4414</v>
      </c>
      <c r="E2230" s="3">
        <f>Sheet1!AH2231</f>
        <v>1860</v>
      </c>
      <c r="F2230" t="s">
        <v>4415</v>
      </c>
      <c r="G2230">
        <f>(Sheet1!AZ2231)/(B2230)</f>
        <v>0.22187117346938776</v>
      </c>
      <c r="H2230" t="s">
        <v>4416</v>
      </c>
      <c r="I2230" s="3">
        <f>Sheet1!D2231</f>
        <v>51.713469387755097</v>
      </c>
      <c r="J2230" t="s">
        <v>4406</v>
      </c>
      <c r="K2230" s="3">
        <f>Sheet1!E2231</f>
        <v>25.82244897959184</v>
      </c>
      <c r="L2230" t="s">
        <v>4407</v>
      </c>
      <c r="M2230" s="3">
        <f>Sheet1!F2231</f>
        <v>11.14897959183673</v>
      </c>
      <c r="N2230" t="s">
        <v>4408</v>
      </c>
      <c r="O2230">
        <f>Sheet1!G2231</f>
        <v>5.6775510204081634</v>
      </c>
      <c r="P2230" t="s">
        <v>4409</v>
      </c>
      <c r="Q2230">
        <f>Sheet1!AQ2231</f>
        <v>13.14</v>
      </c>
      <c r="R2230" t="s">
        <v>4417</v>
      </c>
      <c r="S2230">
        <f>Sheet1!AR2231</f>
        <v>34.29</v>
      </c>
      <c r="T2230" t="s">
        <v>4418</v>
      </c>
      <c r="U2230">
        <f>Sheet1!AT2231</f>
        <v>45.7</v>
      </c>
      <c r="V2230" t="s">
        <v>4419</v>
      </c>
      <c r="W2230">
        <f>Sheet1!AU2231</f>
        <v>14</v>
      </c>
      <c r="X2230" t="s">
        <v>4410</v>
      </c>
      <c r="Y2230">
        <f>Sheet1!AY2231</f>
        <v>0</v>
      </c>
      <c r="Z2230" t="s">
        <v>4420</v>
      </c>
      <c r="AA2230">
        <f>Sheet1!AX2231</f>
        <v>0</v>
      </c>
      <c r="AB2230" t="s">
        <v>4421</v>
      </c>
      <c r="AC2230">
        <f>Sheet1!BA2231</f>
        <v>0</v>
      </c>
      <c r="AD2230" t="s">
        <v>4422</v>
      </c>
      <c r="AE2230">
        <f>Sheet1!BB2231</f>
        <v>25</v>
      </c>
      <c r="AF2230" t="s">
        <v>4411</v>
      </c>
      <c r="AG2230">
        <f>Sheet1!BI2231</f>
        <v>90</v>
      </c>
      <c r="AH2230" t="s">
        <v>4423</v>
      </c>
      <c r="AI2230">
        <f>Sheet1!BH2231</f>
        <v>52.1</v>
      </c>
      <c r="AJ2230" t="s">
        <v>4424</v>
      </c>
      <c r="AL2230" s="3" t="str">
        <f t="shared" si="34"/>
        <v>Formulation includes 392 kg of FA powder, 1860 kg of aggregate, and the water-to-powder ratio is: 0,221871173469388 .Powder percentual composition is: SiO2: 51,7134693877551%, Al2O3: 25,8224489795918%, Fe2O3:11,1489795918367%, CaO: 5,67755102040816%. The amount of the dry fraction of Na2O from the Na2SiO3 solution is13,14kg/m3. The amount of the dry fraction of SiO2 from the Na2SiO3 solution is 34,29 kg/m3. The amount of  Na(OH) solution per m3 is: 45,7 kg, with a molarity of: 14. The mix also includes  0 kg/m3 of superplasticizer and 0 kg/m3 of extra water. The initial curing for this mix was 0 day at 25ªC. A compressive test after90 days was conducted with a result of 52,1 MPa.</v>
      </c>
    </row>
    <row r="2231" spans="1:38" x14ac:dyDescent="0.25">
      <c r="A2231" t="s">
        <v>4412</v>
      </c>
      <c r="B2231" s="3">
        <f>SUM(Sheet1!T2232:Y2232)</f>
        <v>392</v>
      </c>
      <c r="C2231" s="2" t="s">
        <v>4413</v>
      </c>
      <c r="D2231" t="s">
        <v>4414</v>
      </c>
      <c r="E2231" s="3">
        <f>Sheet1!AH2232</f>
        <v>1860</v>
      </c>
      <c r="F2231" t="s">
        <v>4415</v>
      </c>
      <c r="G2231">
        <f>(Sheet1!AZ2232)/(B2231)</f>
        <v>0.22187117346938776</v>
      </c>
      <c r="H2231" t="s">
        <v>4416</v>
      </c>
      <c r="I2231" s="3">
        <f>Sheet1!D2232</f>
        <v>51.713469387755097</v>
      </c>
      <c r="J2231" t="s">
        <v>4406</v>
      </c>
      <c r="K2231" s="3">
        <f>Sheet1!E2232</f>
        <v>25.82244897959184</v>
      </c>
      <c r="L2231" t="s">
        <v>4407</v>
      </c>
      <c r="M2231" s="3">
        <f>Sheet1!F2232</f>
        <v>11.14897959183673</v>
      </c>
      <c r="N2231" t="s">
        <v>4408</v>
      </c>
      <c r="O2231">
        <f>Sheet1!G2232</f>
        <v>5.6775510204081634</v>
      </c>
      <c r="P2231" t="s">
        <v>4409</v>
      </c>
      <c r="Q2231">
        <f>Sheet1!AQ2232</f>
        <v>13.14</v>
      </c>
      <c r="R2231" t="s">
        <v>4417</v>
      </c>
      <c r="S2231">
        <f>Sheet1!AR2232</f>
        <v>34.29</v>
      </c>
      <c r="T2231" t="s">
        <v>4418</v>
      </c>
      <c r="U2231">
        <f>Sheet1!AT2232</f>
        <v>45.7</v>
      </c>
      <c r="V2231" t="s">
        <v>4419</v>
      </c>
      <c r="W2231">
        <f>Sheet1!AU2232</f>
        <v>14</v>
      </c>
      <c r="X2231" t="s">
        <v>4410</v>
      </c>
      <c r="Y2231">
        <f>Sheet1!AY2232</f>
        <v>0</v>
      </c>
      <c r="Z2231" t="s">
        <v>4420</v>
      </c>
      <c r="AA2231">
        <f>Sheet1!AX2232</f>
        <v>0</v>
      </c>
      <c r="AB2231" t="s">
        <v>4421</v>
      </c>
      <c r="AC2231">
        <f>Sheet1!BA2232</f>
        <v>0</v>
      </c>
      <c r="AD2231" t="s">
        <v>4422</v>
      </c>
      <c r="AE2231">
        <f>Sheet1!BB2232</f>
        <v>25</v>
      </c>
      <c r="AF2231" t="s">
        <v>4411</v>
      </c>
      <c r="AG2231">
        <f>Sheet1!BI2232</f>
        <v>28</v>
      </c>
      <c r="AH2231" t="s">
        <v>4423</v>
      </c>
      <c r="AI2231">
        <f>Sheet1!BH2232</f>
        <v>43.2</v>
      </c>
      <c r="AJ2231" t="s">
        <v>4424</v>
      </c>
      <c r="AL2231" s="3" t="str">
        <f t="shared" si="34"/>
        <v>Formulation includes 392 kg of FA powder, 1860 kg of aggregate, and the water-to-powder ratio is: 0,221871173469388 .Powder percentual composition is: SiO2: 51,7134693877551%, Al2O3: 25,8224489795918%, Fe2O3:11,1489795918367%, CaO: 5,67755102040816%. The amount of the dry fraction of Na2O from the Na2SiO3 solution is13,14kg/m3. The amount of the dry fraction of SiO2 from the Na2SiO3 solution is 34,29 kg/m3. The amount of  Na(OH) solution per m3 is: 45,7 kg, with a molarity of: 14. The mix also includes  0 kg/m3 of superplasticizer and 0 kg/m3 of extra water. The initial curing for this mix was 0 day at 25ªC. A compressive test after28 days was conducted with a result of 43,2 MPa.</v>
      </c>
    </row>
    <row r="2232" spans="1:38" x14ac:dyDescent="0.25">
      <c r="A2232" t="s">
        <v>4412</v>
      </c>
      <c r="B2232" s="3">
        <f>SUM(Sheet1!T2233:Y2233)</f>
        <v>408</v>
      </c>
      <c r="C2232" s="2" t="s">
        <v>4413</v>
      </c>
      <c r="D2232" t="s">
        <v>4414</v>
      </c>
      <c r="E2232" s="3">
        <f>Sheet1!AH2233</f>
        <v>1860</v>
      </c>
      <c r="F2232" t="s">
        <v>4415</v>
      </c>
      <c r="G2232">
        <f>(Sheet1!AZ2233)/(B2232)</f>
        <v>0.21893504901960786</v>
      </c>
      <c r="H2232" t="s">
        <v>4416</v>
      </c>
      <c r="I2232" s="3">
        <f>Sheet1!D2233</f>
        <v>51.152352941176467</v>
      </c>
      <c r="J2232" t="s">
        <v>4406</v>
      </c>
      <c r="K2232" s="3">
        <f>Sheet1!E2233</f>
        <v>25.43529411764705</v>
      </c>
      <c r="L2232" t="s">
        <v>4407</v>
      </c>
      <c r="M2232" s="3">
        <f>Sheet1!F2233</f>
        <v>10.99411764705882</v>
      </c>
      <c r="N2232" t="s">
        <v>4408</v>
      </c>
      <c r="O2232">
        <f>Sheet1!G2233</f>
        <v>6.7392156862745098</v>
      </c>
      <c r="P2232" t="s">
        <v>4409</v>
      </c>
      <c r="Q2232">
        <f>Sheet1!AQ2233</f>
        <v>13.14</v>
      </c>
      <c r="R2232" t="s">
        <v>4417</v>
      </c>
      <c r="S2232">
        <f>Sheet1!AR2233</f>
        <v>34.29</v>
      </c>
      <c r="T2232" t="s">
        <v>4418</v>
      </c>
      <c r="U2232">
        <f>Sheet1!AT2233</f>
        <v>45.7</v>
      </c>
      <c r="V2232" t="s">
        <v>4419</v>
      </c>
      <c r="W2232">
        <f>Sheet1!AU2233</f>
        <v>14</v>
      </c>
      <c r="X2232" t="s">
        <v>4410</v>
      </c>
      <c r="Y2232">
        <f>Sheet1!AY2233</f>
        <v>3.92</v>
      </c>
      <c r="Z2232" t="s">
        <v>4420</v>
      </c>
      <c r="AA2232">
        <f>Sheet1!AX2233</f>
        <v>0</v>
      </c>
      <c r="AB2232" t="s">
        <v>4421</v>
      </c>
      <c r="AC2232">
        <f>Sheet1!BA2233</f>
        <v>0</v>
      </c>
      <c r="AD2232" t="s">
        <v>4422</v>
      </c>
      <c r="AE2232">
        <f>Sheet1!BB2233</f>
        <v>25</v>
      </c>
      <c r="AF2232" t="s">
        <v>4411</v>
      </c>
      <c r="AG2232">
        <f>Sheet1!BI2233</f>
        <v>90</v>
      </c>
      <c r="AH2232" t="s">
        <v>4423</v>
      </c>
      <c r="AI2232">
        <f>Sheet1!BH2233</f>
        <v>38</v>
      </c>
      <c r="AJ2232" t="s">
        <v>4424</v>
      </c>
      <c r="AL2232" s="3" t="str">
        <f t="shared" si="34"/>
        <v>Formulation includes 408 kg of FA powder, 1860 kg of aggregate, and the water-to-powder ratio is: 0,218935049019608 .Powder percentual composition is: SiO2: 51,1523529411765%, Al2O3: 25,4352941176471%, Fe2O3:10,9941176470588%, CaO: 6,73921568627451%. The amount of the dry fraction of Na2O from the Na2SiO3 solution is13,14kg/m3. The amount of the dry fraction of SiO2 from the Na2SiO3 solution is 34,29 kg/m3. The amount of  Na(OH) solution per m3 is: 45,7 kg, with a molarity of: 14. The mix also includes  3,92 kg/m3 of superplasticizer and 0 kg/m3 of extra water. The initial curing for this mix was 0 day at 25ªC. A compressive test after90 days was conducted with a result of 38 MPa.</v>
      </c>
    </row>
    <row r="2233" spans="1:38" x14ac:dyDescent="0.25">
      <c r="A2233" t="s">
        <v>4412</v>
      </c>
      <c r="B2233" s="3">
        <f>SUM(Sheet1!T2234:Y2234)</f>
        <v>408</v>
      </c>
      <c r="C2233" s="2" t="s">
        <v>4413</v>
      </c>
      <c r="D2233" t="s">
        <v>4414</v>
      </c>
      <c r="E2233" s="3">
        <f>Sheet1!AH2234</f>
        <v>1860</v>
      </c>
      <c r="F2233" t="s">
        <v>4415</v>
      </c>
      <c r="G2233">
        <f>(Sheet1!AZ2234)/(B2233)</f>
        <v>0.21893504901960786</v>
      </c>
      <c r="H2233" t="s">
        <v>4416</v>
      </c>
      <c r="I2233" s="3">
        <f>Sheet1!D2234</f>
        <v>51.152352941176467</v>
      </c>
      <c r="J2233" t="s">
        <v>4406</v>
      </c>
      <c r="K2233" s="3">
        <f>Sheet1!E2234</f>
        <v>25.43529411764705</v>
      </c>
      <c r="L2233" t="s">
        <v>4407</v>
      </c>
      <c r="M2233" s="3">
        <f>Sheet1!F2234</f>
        <v>10.99411764705882</v>
      </c>
      <c r="N2233" t="s">
        <v>4408</v>
      </c>
      <c r="O2233">
        <f>Sheet1!G2234</f>
        <v>6.7392156862745098</v>
      </c>
      <c r="P2233" t="s">
        <v>4409</v>
      </c>
      <c r="Q2233">
        <f>Sheet1!AQ2234</f>
        <v>13.14</v>
      </c>
      <c r="R2233" t="s">
        <v>4417</v>
      </c>
      <c r="S2233">
        <f>Sheet1!AR2234</f>
        <v>34.29</v>
      </c>
      <c r="T2233" t="s">
        <v>4418</v>
      </c>
      <c r="U2233">
        <f>Sheet1!AT2234</f>
        <v>45.7</v>
      </c>
      <c r="V2233" t="s">
        <v>4419</v>
      </c>
      <c r="W2233">
        <f>Sheet1!AU2234</f>
        <v>14</v>
      </c>
      <c r="X2233" t="s">
        <v>4410</v>
      </c>
      <c r="Y2233">
        <f>Sheet1!AY2234</f>
        <v>3.92</v>
      </c>
      <c r="Z2233" t="s">
        <v>4420</v>
      </c>
      <c r="AA2233">
        <f>Sheet1!AX2234</f>
        <v>0</v>
      </c>
      <c r="AB2233" t="s">
        <v>4421</v>
      </c>
      <c r="AC2233">
        <f>Sheet1!BA2234</f>
        <v>0</v>
      </c>
      <c r="AD2233" t="s">
        <v>4422</v>
      </c>
      <c r="AE2233">
        <f>Sheet1!BB2234</f>
        <v>25</v>
      </c>
      <c r="AF2233" t="s">
        <v>4411</v>
      </c>
      <c r="AG2233">
        <f>Sheet1!BI2234</f>
        <v>28</v>
      </c>
      <c r="AH2233" t="s">
        <v>4423</v>
      </c>
      <c r="AI2233">
        <f>Sheet1!BH2234</f>
        <v>34.4</v>
      </c>
      <c r="AJ2233" t="s">
        <v>4424</v>
      </c>
      <c r="AL2233" s="3" t="str">
        <f t="shared" si="34"/>
        <v>Formulation includes 408 kg of FA powder, 1860 kg of aggregate, and the water-to-powder ratio is: 0,218935049019608 .Powder percentual composition is: SiO2: 51,1523529411765%, Al2O3: 25,4352941176471%, Fe2O3:10,9941176470588%, CaO: 6,73921568627451%. The amount of the dry fraction of Na2O from the Na2SiO3 solution is13,14kg/m3. The amount of the dry fraction of SiO2 from the Na2SiO3 solution is 34,29 kg/m3. The amount of  Na(OH) solution per m3 is: 45,7 kg, with a molarity of: 14. The mix also includes  3,92 kg/m3 of superplasticizer and 0 kg/m3 of extra water. The initial curing for this mix was 0 day at 25ªC. A compressive test after28 days was conducted with a result of 34,4 MPa.</v>
      </c>
    </row>
    <row r="2234" spans="1:38" x14ac:dyDescent="0.25">
      <c r="A2234" t="s">
        <v>4412</v>
      </c>
      <c r="B2234" s="3">
        <f>SUM(Sheet1!T2235:Y2235)</f>
        <v>400</v>
      </c>
      <c r="C2234" s="2" t="s">
        <v>4413</v>
      </c>
      <c r="D2234" t="s">
        <v>4414</v>
      </c>
      <c r="E2234" s="3">
        <f>Sheet1!AH2235</f>
        <v>1873.9</v>
      </c>
      <c r="F2234" t="s">
        <v>4415</v>
      </c>
      <c r="G2234">
        <f>(Sheet1!AZ2235)/(B2234)</f>
        <v>0.21425</v>
      </c>
      <c r="H2234" t="s">
        <v>4416</v>
      </c>
      <c r="I2234" s="3">
        <f>Sheet1!D2235</f>
        <v>51.753399999999999</v>
      </c>
      <c r="J2234" t="s">
        <v>4406</v>
      </c>
      <c r="K2234" s="3">
        <f>Sheet1!E2235</f>
        <v>25.849999999999991</v>
      </c>
      <c r="L2234" t="s">
        <v>4407</v>
      </c>
      <c r="M2234" s="3">
        <f>Sheet1!F2235</f>
        <v>11.16</v>
      </c>
      <c r="N2234" t="s">
        <v>4408</v>
      </c>
      <c r="O2234">
        <f>Sheet1!G2235</f>
        <v>5.6020000000000003</v>
      </c>
      <c r="P2234" t="s">
        <v>4409</v>
      </c>
      <c r="Q2234">
        <f>Sheet1!AQ2235</f>
        <v>11.5</v>
      </c>
      <c r="R2234" t="s">
        <v>4417</v>
      </c>
      <c r="S2234">
        <f>Sheet1!AR2235</f>
        <v>30</v>
      </c>
      <c r="T2234" t="s">
        <v>4418</v>
      </c>
      <c r="U2234">
        <f>Sheet1!AT2235</f>
        <v>40</v>
      </c>
      <c r="V2234" t="s">
        <v>4419</v>
      </c>
      <c r="W2234">
        <f>Sheet1!AU2235</f>
        <v>14</v>
      </c>
      <c r="X2234" t="s">
        <v>4410</v>
      </c>
      <c r="Y2234">
        <f>Sheet1!AY2235</f>
        <v>6</v>
      </c>
      <c r="Z2234" t="s">
        <v>4420</v>
      </c>
      <c r="AA2234">
        <f>Sheet1!AX2235</f>
        <v>6</v>
      </c>
      <c r="AB2234" t="s">
        <v>4421</v>
      </c>
      <c r="AC2234">
        <f>Sheet1!BA2235</f>
        <v>0</v>
      </c>
      <c r="AD2234" t="s">
        <v>4422</v>
      </c>
      <c r="AE2234">
        <f>Sheet1!BB2235</f>
        <v>25</v>
      </c>
      <c r="AF2234" t="s">
        <v>4411</v>
      </c>
      <c r="AG2234">
        <f>Sheet1!BI2235</f>
        <v>90</v>
      </c>
      <c r="AH2234" t="s">
        <v>4423</v>
      </c>
      <c r="AI2234">
        <f>Sheet1!BH2235</f>
        <v>47.4</v>
      </c>
      <c r="AJ2234" t="s">
        <v>4424</v>
      </c>
      <c r="AL2234" s="3" t="str">
        <f t="shared" si="34"/>
        <v>Formulation includes 400 kg of FA powder, 1873,9 kg of aggregate, and the water-to-powder ratio is: 0,21425 .Powder percentual composition is: SiO2: 51,7534%, Al2O3: 25,85%, Fe2O3:11,16%, CaO: 5,602%. The amount of the dry fraction of Na2O from the Na2SiO3 solution is11,5kg/m3. The amount of the dry fraction of SiO2 from the Na2SiO3 solution is 30 kg/m3. The amount of  Na(OH) solution per m3 is: 40 kg, with a molarity of: 14. The mix also includes  6 kg/m3 of superplasticizer and 6 kg/m3 of extra water. The initial curing for this mix was 0 day at 25ªC. A compressive test after90 days was conducted with a result of 47,4 MPa.</v>
      </c>
    </row>
    <row r="2235" spans="1:38" x14ac:dyDescent="0.25">
      <c r="A2235" t="s">
        <v>4412</v>
      </c>
      <c r="B2235" s="3">
        <f>SUM(Sheet1!T2236:Y2236)</f>
        <v>400</v>
      </c>
      <c r="C2235" s="2" t="s">
        <v>4413</v>
      </c>
      <c r="D2235" t="s">
        <v>4414</v>
      </c>
      <c r="E2235" s="3">
        <f>Sheet1!AH2236</f>
        <v>1873.9</v>
      </c>
      <c r="F2235" t="s">
        <v>4415</v>
      </c>
      <c r="G2235">
        <f>(Sheet1!AZ2236)/(B2235)</f>
        <v>0.21425</v>
      </c>
      <c r="H2235" t="s">
        <v>4416</v>
      </c>
      <c r="I2235" s="3">
        <f>Sheet1!D2236</f>
        <v>51.753399999999999</v>
      </c>
      <c r="J2235" t="s">
        <v>4406</v>
      </c>
      <c r="K2235" s="3">
        <f>Sheet1!E2236</f>
        <v>25.849999999999991</v>
      </c>
      <c r="L2235" t="s">
        <v>4407</v>
      </c>
      <c r="M2235" s="3">
        <f>Sheet1!F2236</f>
        <v>11.16</v>
      </c>
      <c r="N2235" t="s">
        <v>4408</v>
      </c>
      <c r="O2235">
        <f>Sheet1!G2236</f>
        <v>5.6020000000000003</v>
      </c>
      <c r="P2235" t="s">
        <v>4409</v>
      </c>
      <c r="Q2235">
        <f>Sheet1!AQ2236</f>
        <v>11.5</v>
      </c>
      <c r="R2235" t="s">
        <v>4417</v>
      </c>
      <c r="S2235">
        <f>Sheet1!AR2236</f>
        <v>30</v>
      </c>
      <c r="T2235" t="s">
        <v>4418</v>
      </c>
      <c r="U2235">
        <f>Sheet1!AT2236</f>
        <v>40</v>
      </c>
      <c r="V2235" t="s">
        <v>4419</v>
      </c>
      <c r="W2235">
        <f>Sheet1!AU2236</f>
        <v>14</v>
      </c>
      <c r="X2235" t="s">
        <v>4410</v>
      </c>
      <c r="Y2235">
        <f>Sheet1!AY2236</f>
        <v>6</v>
      </c>
      <c r="Z2235" t="s">
        <v>4420</v>
      </c>
      <c r="AA2235">
        <f>Sheet1!AX2236</f>
        <v>6</v>
      </c>
      <c r="AB2235" t="s">
        <v>4421</v>
      </c>
      <c r="AC2235">
        <f>Sheet1!BA2236</f>
        <v>0</v>
      </c>
      <c r="AD2235" t="s">
        <v>4422</v>
      </c>
      <c r="AE2235">
        <f>Sheet1!BB2236</f>
        <v>25</v>
      </c>
      <c r="AF2235" t="s">
        <v>4411</v>
      </c>
      <c r="AG2235">
        <f>Sheet1!BI2236</f>
        <v>28</v>
      </c>
      <c r="AH2235" t="s">
        <v>4423</v>
      </c>
      <c r="AI2235">
        <f>Sheet1!BH2236</f>
        <v>35.299999999999997</v>
      </c>
      <c r="AJ2235" t="s">
        <v>4424</v>
      </c>
      <c r="AL2235" s="3" t="str">
        <f t="shared" si="34"/>
        <v>Formulation includes 400 kg of FA powder, 1873,9 kg of aggregate, and the water-to-powder ratio is: 0,21425 .Powder percentual composition is: SiO2: 51,7534%, Al2O3: 25,85%, Fe2O3:11,16%, CaO: 5,602%. The amount of the dry fraction of Na2O from the Na2SiO3 solution is11,5kg/m3. The amount of the dry fraction of SiO2 from the Na2SiO3 solution is 30 kg/m3. The amount of  Na(OH) solution per m3 is: 40 kg, with a molarity of: 14. The mix also includes  6 kg/m3 of superplasticizer and 6 kg/m3 of extra water. The initial curing for this mix was 0 day at 25ªC. A compressive test after28 days was conducted with a result of 35,3 MPa.</v>
      </c>
    </row>
    <row r="2236" spans="1:38" x14ac:dyDescent="0.25">
      <c r="A2236" t="s">
        <v>4412</v>
      </c>
      <c r="B2236" s="3">
        <f>SUM(Sheet1!T2237:Y2237)</f>
        <v>400</v>
      </c>
      <c r="C2236" s="2" t="s">
        <v>4413</v>
      </c>
      <c r="D2236" t="s">
        <v>4414</v>
      </c>
      <c r="E2236" s="3">
        <f>Sheet1!AH2237</f>
        <v>1860</v>
      </c>
      <c r="F2236" t="s">
        <v>4415</v>
      </c>
      <c r="G2236">
        <f>(Sheet1!AZ2237)/(B2236)</f>
        <v>0.21743375000000001</v>
      </c>
      <c r="H2236" t="s">
        <v>4416</v>
      </c>
      <c r="I2236" s="3">
        <f>Sheet1!D2237</f>
        <v>53.71</v>
      </c>
      <c r="J2236" t="s">
        <v>4406</v>
      </c>
      <c r="K2236" s="3">
        <f>Sheet1!E2237</f>
        <v>27.2</v>
      </c>
      <c r="L2236" t="s">
        <v>4407</v>
      </c>
      <c r="M2236" s="3">
        <f>Sheet1!F2237</f>
        <v>11.7</v>
      </c>
      <c r="N2236" t="s">
        <v>4408</v>
      </c>
      <c r="O2236">
        <f>Sheet1!G2237</f>
        <v>1.9</v>
      </c>
      <c r="P2236" t="s">
        <v>4409</v>
      </c>
      <c r="Q2236">
        <f>Sheet1!AQ2237</f>
        <v>13.14</v>
      </c>
      <c r="R2236" t="s">
        <v>4417</v>
      </c>
      <c r="S2236">
        <f>Sheet1!AR2237</f>
        <v>34.29</v>
      </c>
      <c r="T2236" t="s">
        <v>4418</v>
      </c>
      <c r="U2236">
        <f>Sheet1!AT2237</f>
        <v>45.7</v>
      </c>
      <c r="V2236" t="s">
        <v>4419</v>
      </c>
      <c r="W2236">
        <f>Sheet1!AU2237</f>
        <v>14</v>
      </c>
      <c r="X2236" t="s">
        <v>4410</v>
      </c>
      <c r="Y2236">
        <f>Sheet1!AY2237</f>
        <v>0</v>
      </c>
      <c r="Z2236" t="s">
        <v>4420</v>
      </c>
      <c r="AA2236">
        <f>Sheet1!AX2237</f>
        <v>0</v>
      </c>
      <c r="AB2236" t="s">
        <v>4421</v>
      </c>
      <c r="AC2236">
        <f>Sheet1!BA2237</f>
        <v>0</v>
      </c>
      <c r="AD2236" t="s">
        <v>4422</v>
      </c>
      <c r="AE2236">
        <f>Sheet1!BB2237</f>
        <v>25</v>
      </c>
      <c r="AF2236" t="s">
        <v>4411</v>
      </c>
      <c r="AG2236">
        <f>Sheet1!BI2237</f>
        <v>28</v>
      </c>
      <c r="AH2236" t="s">
        <v>4423</v>
      </c>
      <c r="AI2236">
        <f>Sheet1!BH2237</f>
        <v>25.6</v>
      </c>
      <c r="AJ2236" t="s">
        <v>4424</v>
      </c>
      <c r="AL2236" s="3" t="str">
        <f t="shared" si="34"/>
        <v>Formulation includes 400 kg of FA powder, 1860 kg of aggregate, and the water-to-powder ratio is: 0,21743375 .Powder percentual composition is: SiO2: 53,71%, Al2O3: 27,2%, Fe2O3:11,7%, CaO: 1,9%. The amount of the dry fraction of Na2O from the Na2SiO3 solution is13,14kg/m3. The amount of the dry fraction of SiO2 from the Na2SiO3 solution is 34,29 kg/m3. The amount of  Na(OH) solution per m3 is: 45,7 kg, with a molarity of: 14. The mix also includes  0 kg/m3 of superplasticizer and 0 kg/m3 of extra water. The initial curing for this mix was 0 day at 25ªC. A compressive test after28 days was conducted with a result of 25,6 MPa.</v>
      </c>
    </row>
    <row r="2237" spans="1:38" x14ac:dyDescent="0.25">
      <c r="A2237" t="s">
        <v>4412</v>
      </c>
      <c r="B2237" s="3">
        <f>SUM(Sheet1!T2238:Y2238)</f>
        <v>400</v>
      </c>
      <c r="C2237" s="2" t="s">
        <v>4413</v>
      </c>
      <c r="D2237" t="s">
        <v>4414</v>
      </c>
      <c r="E2237" s="3">
        <f>Sheet1!AH2238</f>
        <v>1860</v>
      </c>
      <c r="F2237" t="s">
        <v>4415</v>
      </c>
      <c r="G2237">
        <f>(Sheet1!AZ2238)/(B2237)</f>
        <v>0.21743375000000001</v>
      </c>
      <c r="H2237" t="s">
        <v>4416</v>
      </c>
      <c r="I2237" s="3">
        <f>Sheet1!D2238</f>
        <v>53.71</v>
      </c>
      <c r="J2237" t="s">
        <v>4406</v>
      </c>
      <c r="K2237" s="3">
        <f>Sheet1!E2238</f>
        <v>27.2</v>
      </c>
      <c r="L2237" t="s">
        <v>4407</v>
      </c>
      <c r="M2237" s="3">
        <f>Sheet1!F2238</f>
        <v>11.7</v>
      </c>
      <c r="N2237" t="s">
        <v>4408</v>
      </c>
      <c r="O2237">
        <f>Sheet1!G2238</f>
        <v>1.9</v>
      </c>
      <c r="P2237" t="s">
        <v>4409</v>
      </c>
      <c r="Q2237">
        <f>Sheet1!AQ2238</f>
        <v>13.14</v>
      </c>
      <c r="R2237" t="s">
        <v>4417</v>
      </c>
      <c r="S2237">
        <f>Sheet1!AR2238</f>
        <v>34.29</v>
      </c>
      <c r="T2237" t="s">
        <v>4418</v>
      </c>
      <c r="U2237">
        <f>Sheet1!AT2238</f>
        <v>45.7</v>
      </c>
      <c r="V2237" t="s">
        <v>4419</v>
      </c>
      <c r="W2237">
        <f>Sheet1!AU2238</f>
        <v>14</v>
      </c>
      <c r="X2237" t="s">
        <v>4410</v>
      </c>
      <c r="Y2237">
        <f>Sheet1!AY2238</f>
        <v>0</v>
      </c>
      <c r="Z2237" t="s">
        <v>4420</v>
      </c>
      <c r="AA2237">
        <f>Sheet1!AX2238</f>
        <v>0</v>
      </c>
      <c r="AB2237" t="s">
        <v>4421</v>
      </c>
      <c r="AC2237">
        <f>Sheet1!BA2238</f>
        <v>0</v>
      </c>
      <c r="AD2237" t="s">
        <v>4422</v>
      </c>
      <c r="AE2237">
        <f>Sheet1!BB2238</f>
        <v>25</v>
      </c>
      <c r="AF2237" t="s">
        <v>4411</v>
      </c>
      <c r="AG2237">
        <f>Sheet1!BI2238</f>
        <v>90</v>
      </c>
      <c r="AH2237" t="s">
        <v>4423</v>
      </c>
      <c r="AI2237">
        <f>Sheet1!BH2238</f>
        <v>33.4</v>
      </c>
      <c r="AJ2237" t="s">
        <v>4424</v>
      </c>
      <c r="AL2237" s="3" t="str">
        <f t="shared" si="34"/>
        <v>Formulation includes 400 kg of FA powder, 1860 kg of aggregate, and the water-to-powder ratio is: 0,21743375 .Powder percentual composition is: SiO2: 53,71%, Al2O3: 27,2%, Fe2O3:11,7%, CaO: 1,9%. The amount of the dry fraction of Na2O from the Na2SiO3 solution is13,14kg/m3. The amount of the dry fraction of SiO2 from the Na2SiO3 solution is 34,29 kg/m3. The amount of  Na(OH) solution per m3 is: 45,7 kg, with a molarity of: 14. The mix also includes  0 kg/m3 of superplasticizer and 0 kg/m3 of extra water. The initial curing for this mix was 0 day at 25ªC. A compressive test after90 days was conducted with a result of 33,4 MPa.</v>
      </c>
    </row>
    <row r="2238" spans="1:38" x14ac:dyDescent="0.25">
      <c r="A2238" t="s">
        <v>4412</v>
      </c>
      <c r="B2238" s="3">
        <f>SUM(Sheet1!T2239:Y2239)</f>
        <v>400</v>
      </c>
      <c r="C2238" s="2" t="s">
        <v>4413</v>
      </c>
      <c r="D2238" t="s">
        <v>4414</v>
      </c>
      <c r="E2238" s="3">
        <f>Sheet1!AH2239</f>
        <v>1860</v>
      </c>
      <c r="F2238" t="s">
        <v>4415</v>
      </c>
      <c r="G2238">
        <f>(Sheet1!AZ2239)/(B2238)</f>
        <v>0.21743375000000001</v>
      </c>
      <c r="H2238" t="s">
        <v>4416</v>
      </c>
      <c r="I2238" s="3">
        <f>Sheet1!D2239</f>
        <v>51.335000000000001</v>
      </c>
      <c r="J2238" t="s">
        <v>4406</v>
      </c>
      <c r="K2238" s="3">
        <f>Sheet1!E2239</f>
        <v>25.704999999999998</v>
      </c>
      <c r="L2238" t="s">
        <v>4407</v>
      </c>
      <c r="M2238" s="3">
        <f>Sheet1!F2239</f>
        <v>10.582000000000001</v>
      </c>
      <c r="N2238" t="s">
        <v>4408</v>
      </c>
      <c r="O2238">
        <f>Sheet1!G2239</f>
        <v>6.2549999999999999</v>
      </c>
      <c r="P2238" t="s">
        <v>4409</v>
      </c>
      <c r="Q2238">
        <f>Sheet1!AQ2239</f>
        <v>13.14</v>
      </c>
      <c r="R2238" t="s">
        <v>4417</v>
      </c>
      <c r="S2238">
        <f>Sheet1!AR2239</f>
        <v>34.29</v>
      </c>
      <c r="T2238" t="s">
        <v>4418</v>
      </c>
      <c r="U2238">
        <f>Sheet1!AT2239</f>
        <v>45.7</v>
      </c>
      <c r="V2238" t="s">
        <v>4419</v>
      </c>
      <c r="W2238">
        <f>Sheet1!AU2239</f>
        <v>14</v>
      </c>
      <c r="X2238" t="s">
        <v>4410</v>
      </c>
      <c r="Y2238">
        <f>Sheet1!AY2239</f>
        <v>0</v>
      </c>
      <c r="Z2238" t="s">
        <v>4420</v>
      </c>
      <c r="AA2238">
        <f>Sheet1!AX2239</f>
        <v>0</v>
      </c>
      <c r="AB2238" t="s">
        <v>4421</v>
      </c>
      <c r="AC2238">
        <f>Sheet1!BA2239</f>
        <v>0</v>
      </c>
      <c r="AD2238" t="s">
        <v>4422</v>
      </c>
      <c r="AE2238">
        <f>Sheet1!BB2239</f>
        <v>25</v>
      </c>
      <c r="AF2238" t="s">
        <v>4411</v>
      </c>
      <c r="AG2238">
        <f>Sheet1!BI2239</f>
        <v>28</v>
      </c>
      <c r="AH2238" t="s">
        <v>4423</v>
      </c>
      <c r="AI2238">
        <f>Sheet1!BH2239</f>
        <v>38.299999999999997</v>
      </c>
      <c r="AJ2238" t="s">
        <v>4424</v>
      </c>
      <c r="AL2238" s="3" t="str">
        <f t="shared" si="34"/>
        <v>Formulation includes 400 kg of FA powder, 1860 kg of aggregate, and the water-to-powder ratio is: 0,21743375 .Powder percentual composition is: SiO2: 51,335%, Al2O3: 25,705%, Fe2O3:10,582%, CaO: 6,255%. The amount of the dry fraction of Na2O from the Na2SiO3 solution is13,14kg/m3. The amount of the dry fraction of SiO2 from the Na2SiO3 solution is 34,29 kg/m3. The amount of  Na(OH) solution per m3 is: 45,7 kg, with a molarity of: 14. The mix also includes  0 kg/m3 of superplasticizer and 0 kg/m3 of extra water. The initial curing for this mix was 0 day at 25ªC. A compressive test after28 days was conducted with a result of 38,3 MPa.</v>
      </c>
    </row>
    <row r="2239" spans="1:38" x14ac:dyDescent="0.25">
      <c r="A2239" t="s">
        <v>4412</v>
      </c>
      <c r="B2239" s="3">
        <f>SUM(Sheet1!T2240:Y2240)</f>
        <v>400</v>
      </c>
      <c r="C2239" s="2" t="s">
        <v>4413</v>
      </c>
      <c r="D2239" t="s">
        <v>4414</v>
      </c>
      <c r="E2239" s="3">
        <f>Sheet1!AH2240</f>
        <v>1860</v>
      </c>
      <c r="F2239" t="s">
        <v>4415</v>
      </c>
      <c r="G2239">
        <f>(Sheet1!AZ2240)/(B2239)</f>
        <v>0.21743375000000001</v>
      </c>
      <c r="H2239" t="s">
        <v>4416</v>
      </c>
      <c r="I2239" s="3">
        <f>Sheet1!D2240</f>
        <v>51.335000000000001</v>
      </c>
      <c r="J2239" t="s">
        <v>4406</v>
      </c>
      <c r="K2239" s="3">
        <f>Sheet1!E2240</f>
        <v>25.704999999999998</v>
      </c>
      <c r="L2239" t="s">
        <v>4407</v>
      </c>
      <c r="M2239" s="3">
        <f>Sheet1!F2240</f>
        <v>10.582000000000001</v>
      </c>
      <c r="N2239" t="s">
        <v>4408</v>
      </c>
      <c r="O2239">
        <f>Sheet1!G2240</f>
        <v>6.2549999999999999</v>
      </c>
      <c r="P2239" t="s">
        <v>4409</v>
      </c>
      <c r="Q2239">
        <f>Sheet1!AQ2240</f>
        <v>13.14</v>
      </c>
      <c r="R2239" t="s">
        <v>4417</v>
      </c>
      <c r="S2239">
        <f>Sheet1!AR2240</f>
        <v>34.29</v>
      </c>
      <c r="T2239" t="s">
        <v>4418</v>
      </c>
      <c r="U2239">
        <f>Sheet1!AT2240</f>
        <v>45.7</v>
      </c>
      <c r="V2239" t="s">
        <v>4419</v>
      </c>
      <c r="W2239">
        <f>Sheet1!AU2240</f>
        <v>14</v>
      </c>
      <c r="X2239" t="s">
        <v>4410</v>
      </c>
      <c r="Y2239">
        <f>Sheet1!AY2240</f>
        <v>0</v>
      </c>
      <c r="Z2239" t="s">
        <v>4420</v>
      </c>
      <c r="AA2239">
        <f>Sheet1!AX2240</f>
        <v>0</v>
      </c>
      <c r="AB2239" t="s">
        <v>4421</v>
      </c>
      <c r="AC2239">
        <f>Sheet1!BA2240</f>
        <v>0</v>
      </c>
      <c r="AD2239" t="s">
        <v>4422</v>
      </c>
      <c r="AE2239">
        <f>Sheet1!BB2240</f>
        <v>25</v>
      </c>
      <c r="AF2239" t="s">
        <v>4411</v>
      </c>
      <c r="AG2239">
        <f>Sheet1!BI2240</f>
        <v>90</v>
      </c>
      <c r="AH2239" t="s">
        <v>4423</v>
      </c>
      <c r="AI2239">
        <f>Sheet1!BH2240</f>
        <v>45.5</v>
      </c>
      <c r="AJ2239" t="s">
        <v>4424</v>
      </c>
      <c r="AL2239" s="3" t="str">
        <f t="shared" si="34"/>
        <v>Formulation includes 400 kg of FA powder, 1860 kg of aggregate, and the water-to-powder ratio is: 0,21743375 .Powder percentual composition is: SiO2: 51,335%, Al2O3: 25,705%, Fe2O3:10,582%, CaO: 6,255%. The amount of the dry fraction of Na2O from the Na2SiO3 solution is13,14kg/m3. The amount of the dry fraction of SiO2 from the Na2SiO3 solution is 34,29 kg/m3. The amount of  Na(OH) solution per m3 is: 45,7 kg, with a molarity of: 14. The mix also includes  0 kg/m3 of superplasticizer and 0 kg/m3 of extra water. The initial curing for this mix was 0 day at 25ªC. A compressive test after90 days was conducted with a result of 45,5 MPa.</v>
      </c>
    </row>
    <row r="2240" spans="1:38" x14ac:dyDescent="0.25">
      <c r="A2240" t="s">
        <v>4412</v>
      </c>
      <c r="B2240" s="3">
        <f>SUM(Sheet1!T2241:Y2241)</f>
        <v>400</v>
      </c>
      <c r="C2240" s="2" t="s">
        <v>4413</v>
      </c>
      <c r="D2240" t="s">
        <v>4414</v>
      </c>
      <c r="E2240" s="3">
        <f>Sheet1!AH2241</f>
        <v>1860</v>
      </c>
      <c r="F2240" t="s">
        <v>4415</v>
      </c>
      <c r="G2240">
        <f>(Sheet1!AZ2241)/(B2240)</f>
        <v>0.21743375000000001</v>
      </c>
      <c r="H2240" t="s">
        <v>4416</v>
      </c>
      <c r="I2240" s="3">
        <f>Sheet1!D2241</f>
        <v>50.147500000000001</v>
      </c>
      <c r="J2240" t="s">
        <v>4406</v>
      </c>
      <c r="K2240" s="3">
        <f>Sheet1!E2241</f>
        <v>24.9575</v>
      </c>
      <c r="L2240" t="s">
        <v>4407</v>
      </c>
      <c r="M2240" s="3">
        <f>Sheet1!F2241</f>
        <v>10.023</v>
      </c>
      <c r="N2240" t="s">
        <v>4408</v>
      </c>
      <c r="O2240">
        <f>Sheet1!G2241</f>
        <v>8.4324999999999992</v>
      </c>
      <c r="P2240" t="s">
        <v>4409</v>
      </c>
      <c r="Q2240">
        <f>Sheet1!AQ2241</f>
        <v>13.14</v>
      </c>
      <c r="R2240" t="s">
        <v>4417</v>
      </c>
      <c r="S2240">
        <f>Sheet1!AR2241</f>
        <v>34.29</v>
      </c>
      <c r="T2240" t="s">
        <v>4418</v>
      </c>
      <c r="U2240">
        <f>Sheet1!AT2241</f>
        <v>45.7</v>
      </c>
      <c r="V2240" t="s">
        <v>4419</v>
      </c>
      <c r="W2240">
        <f>Sheet1!AU2241</f>
        <v>14</v>
      </c>
      <c r="X2240" t="s">
        <v>4410</v>
      </c>
      <c r="Y2240">
        <f>Sheet1!AY2241</f>
        <v>0</v>
      </c>
      <c r="Z2240" t="s">
        <v>4420</v>
      </c>
      <c r="AA2240">
        <f>Sheet1!AX2241</f>
        <v>0</v>
      </c>
      <c r="AB2240" t="s">
        <v>4421</v>
      </c>
      <c r="AC2240">
        <f>Sheet1!BA2241</f>
        <v>0</v>
      </c>
      <c r="AD2240" t="s">
        <v>4422</v>
      </c>
      <c r="AE2240">
        <f>Sheet1!BB2241</f>
        <v>25</v>
      </c>
      <c r="AF2240" t="s">
        <v>4411</v>
      </c>
      <c r="AG2240">
        <f>Sheet1!BI2241</f>
        <v>28</v>
      </c>
      <c r="AH2240" t="s">
        <v>4423</v>
      </c>
      <c r="AI2240">
        <f>Sheet1!BH2241</f>
        <v>46.6</v>
      </c>
      <c r="AJ2240" t="s">
        <v>4424</v>
      </c>
      <c r="AL2240" s="3" t="str">
        <f t="shared" si="34"/>
        <v>Formulation includes 400 kg of FA powder, 1860 kg of aggregate, and the water-to-powder ratio is: 0,21743375 .Powder percentual composition is: SiO2: 50,1475%, Al2O3: 24,9575%, Fe2O3:10,023%, CaO: 8,4325%. The amount of the dry fraction of Na2O from the Na2SiO3 solution is13,14kg/m3. The amount of the dry fraction of SiO2 from the Na2SiO3 solution is 34,29 kg/m3. The amount of  Na(OH) solution per m3 is: 45,7 kg, with a molarity of: 14. The mix also includes  0 kg/m3 of superplasticizer and 0 kg/m3 of extra water. The initial curing for this mix was 0 day at 25ªC. A compressive test after28 days was conducted with a result of 46,6 MPa.</v>
      </c>
    </row>
    <row r="2241" spans="1:38" x14ac:dyDescent="0.25">
      <c r="A2241" t="s">
        <v>4412</v>
      </c>
      <c r="B2241" s="3">
        <f>SUM(Sheet1!T2242:Y2242)</f>
        <v>400</v>
      </c>
      <c r="C2241" s="2" t="s">
        <v>4413</v>
      </c>
      <c r="D2241" t="s">
        <v>4414</v>
      </c>
      <c r="E2241" s="3">
        <f>Sheet1!AH2242</f>
        <v>1860</v>
      </c>
      <c r="F2241" t="s">
        <v>4415</v>
      </c>
      <c r="G2241">
        <f>(Sheet1!AZ2242)/(B2241)</f>
        <v>0.21743375000000001</v>
      </c>
      <c r="H2241" t="s">
        <v>4416</v>
      </c>
      <c r="I2241" s="3">
        <f>Sheet1!D2242</f>
        <v>50.147500000000001</v>
      </c>
      <c r="J2241" t="s">
        <v>4406</v>
      </c>
      <c r="K2241" s="3">
        <f>Sheet1!E2242</f>
        <v>24.9575</v>
      </c>
      <c r="L2241" t="s">
        <v>4407</v>
      </c>
      <c r="M2241" s="3">
        <f>Sheet1!F2242</f>
        <v>10.023</v>
      </c>
      <c r="N2241" t="s">
        <v>4408</v>
      </c>
      <c r="O2241">
        <f>Sheet1!G2242</f>
        <v>8.4324999999999992</v>
      </c>
      <c r="P2241" t="s">
        <v>4409</v>
      </c>
      <c r="Q2241">
        <f>Sheet1!AQ2242</f>
        <v>13.14</v>
      </c>
      <c r="R2241" t="s">
        <v>4417</v>
      </c>
      <c r="S2241">
        <f>Sheet1!AR2242</f>
        <v>34.29</v>
      </c>
      <c r="T2241" t="s">
        <v>4418</v>
      </c>
      <c r="U2241">
        <f>Sheet1!AT2242</f>
        <v>45.7</v>
      </c>
      <c r="V2241" t="s">
        <v>4419</v>
      </c>
      <c r="W2241">
        <f>Sheet1!AU2242</f>
        <v>14</v>
      </c>
      <c r="X2241" t="s">
        <v>4410</v>
      </c>
      <c r="Y2241">
        <f>Sheet1!AY2242</f>
        <v>0</v>
      </c>
      <c r="Z2241" t="s">
        <v>4420</v>
      </c>
      <c r="AA2241">
        <f>Sheet1!AX2242</f>
        <v>0</v>
      </c>
      <c r="AB2241" t="s">
        <v>4421</v>
      </c>
      <c r="AC2241">
        <f>Sheet1!BA2242</f>
        <v>0</v>
      </c>
      <c r="AD2241" t="s">
        <v>4422</v>
      </c>
      <c r="AE2241">
        <f>Sheet1!BB2242</f>
        <v>25</v>
      </c>
      <c r="AF2241" t="s">
        <v>4411</v>
      </c>
      <c r="AG2241">
        <f>Sheet1!BI2242</f>
        <v>90</v>
      </c>
      <c r="AH2241" t="s">
        <v>4423</v>
      </c>
      <c r="AI2241">
        <f>Sheet1!BH2242</f>
        <v>53.3</v>
      </c>
      <c r="AJ2241" t="s">
        <v>4424</v>
      </c>
      <c r="AL2241" s="3" t="str">
        <f t="shared" si="34"/>
        <v>Formulation includes 400 kg of FA powder, 1860 kg of aggregate, and the water-to-powder ratio is: 0,21743375 .Powder percentual composition is: SiO2: 50,1475%, Al2O3: 24,9575%, Fe2O3:10,023%, CaO: 8,4325%. The amount of the dry fraction of Na2O from the Na2SiO3 solution is13,14kg/m3. The amount of the dry fraction of SiO2 from the Na2SiO3 solution is 34,29 kg/m3. The amount of  Na(OH) solution per m3 is: 45,7 kg, with a molarity of: 14. The mix also includes  0 kg/m3 of superplasticizer and 0 kg/m3 of extra water. The initial curing for this mix was 0 day at 25ªC. A compressive test after90 days was conducted with a result of 53,3 MPa.</v>
      </c>
    </row>
    <row r="2242" spans="1:38" x14ac:dyDescent="0.25">
      <c r="A2242" t="s">
        <v>4412</v>
      </c>
      <c r="B2242" s="3">
        <f>SUM(Sheet1!T2243:Y2243)</f>
        <v>420</v>
      </c>
      <c r="C2242" s="2" t="s">
        <v>4413</v>
      </c>
      <c r="D2242" t="s">
        <v>4414</v>
      </c>
      <c r="E2242" s="3">
        <f>Sheet1!AH2243</f>
        <v>1771</v>
      </c>
      <c r="F2242" t="s">
        <v>4415</v>
      </c>
      <c r="G2242">
        <f>(Sheet1!AZ2243)/(B2242)</f>
        <v>0.2984</v>
      </c>
      <c r="H2242" t="s">
        <v>4416</v>
      </c>
      <c r="I2242" s="3">
        <f>Sheet1!D2243</f>
        <v>58</v>
      </c>
      <c r="J2242" t="s">
        <v>4406</v>
      </c>
      <c r="K2242" s="3">
        <f>Sheet1!E2243</f>
        <v>27.5</v>
      </c>
      <c r="L2242" t="s">
        <v>4407</v>
      </c>
      <c r="M2242" s="3">
        <f>Sheet1!F2243</f>
        <v>5</v>
      </c>
      <c r="N2242" t="s">
        <v>4408</v>
      </c>
      <c r="O2242">
        <f>Sheet1!G2243</f>
        <v>3.6</v>
      </c>
      <c r="P2242" t="s">
        <v>4409</v>
      </c>
      <c r="Q2242">
        <f>Sheet1!AQ2243</f>
        <v>26.71</v>
      </c>
      <c r="R2242" t="s">
        <v>4417</v>
      </c>
      <c r="S2242">
        <f>Sheet1!AR2243</f>
        <v>52.75</v>
      </c>
      <c r="T2242" t="s">
        <v>4418</v>
      </c>
      <c r="U2242">
        <f>Sheet1!AT2243</f>
        <v>67.2</v>
      </c>
      <c r="V2242" t="s">
        <v>4419</v>
      </c>
      <c r="W2242">
        <f>Sheet1!AU2243</f>
        <v>16</v>
      </c>
      <c r="X2242" t="s">
        <v>4410</v>
      </c>
      <c r="Y2242">
        <f>Sheet1!AY2243</f>
        <v>0</v>
      </c>
      <c r="Z2242" t="s">
        <v>4420</v>
      </c>
      <c r="AA2242">
        <f>Sheet1!AX2243</f>
        <v>12.6</v>
      </c>
      <c r="AB2242" t="s">
        <v>4421</v>
      </c>
      <c r="AC2242">
        <f>Sheet1!BA2243</f>
        <v>1</v>
      </c>
      <c r="AD2242" t="s">
        <v>4422</v>
      </c>
      <c r="AE2242">
        <f>Sheet1!BB2243</f>
        <v>60</v>
      </c>
      <c r="AF2242" t="s">
        <v>4411</v>
      </c>
      <c r="AG2242">
        <f>Sheet1!BI2243</f>
        <v>28</v>
      </c>
      <c r="AH2242" t="s">
        <v>4423</v>
      </c>
      <c r="AI2242">
        <f>Sheet1!BH2243</f>
        <v>25</v>
      </c>
      <c r="AJ2242" t="s">
        <v>4424</v>
      </c>
      <c r="AL2242" s="3" t="str">
        <f t="shared" ref="AL2242:AL2305" si="35">_xlfn.CONCAT(A2242:AJ2242)</f>
        <v>Formulation includes 420 kg of FA powder, 1771 kg of aggregate, and the water-to-powder ratio is: 0,2984 .Powder percentual composition is: SiO2: 58%, Al2O3: 27,5%, Fe2O3:5%, CaO: 3,6%. The amount of the dry fraction of Na2O from the Na2SiO3 solution is26,71kg/m3. The amount of the dry fraction of SiO2 from the Na2SiO3 solution is 52,75 kg/m3. The amount of  Na(OH) solution per m3 is: 67,2 kg, with a molarity of: 16. The mix also includes  0 kg/m3 of superplasticizer and 12,6 kg/m3 of extra water. The initial curing for this mix was 1 day at 60ªC. A compressive test after28 days was conducted with a result of 25 MPa.</v>
      </c>
    </row>
    <row r="2243" spans="1:38" x14ac:dyDescent="0.25">
      <c r="A2243" t="s">
        <v>4412</v>
      </c>
      <c r="B2243" s="3">
        <f>SUM(Sheet1!T2244:Y2244)</f>
        <v>500</v>
      </c>
      <c r="C2243" s="2" t="s">
        <v>4413</v>
      </c>
      <c r="D2243" t="s">
        <v>4414</v>
      </c>
      <c r="E2243" s="3">
        <f>Sheet1!AH2244</f>
        <v>1550.35</v>
      </c>
      <c r="F2243" t="s">
        <v>4415</v>
      </c>
      <c r="G2243">
        <f>(Sheet1!AZ2244)/(B2243)</f>
        <v>0.32235469999999999</v>
      </c>
      <c r="H2243" t="s">
        <v>4416</v>
      </c>
      <c r="I2243" s="3">
        <f>Sheet1!D2244</f>
        <v>58</v>
      </c>
      <c r="J2243" t="s">
        <v>4406</v>
      </c>
      <c r="K2243" s="3">
        <f>Sheet1!E2244</f>
        <v>27.5</v>
      </c>
      <c r="L2243" t="s">
        <v>4407</v>
      </c>
      <c r="M2243" s="3">
        <f>Sheet1!F2244</f>
        <v>5</v>
      </c>
      <c r="N2243" t="s">
        <v>4408</v>
      </c>
      <c r="O2243">
        <f>Sheet1!G2244</f>
        <v>3.6</v>
      </c>
      <c r="P2243" t="s">
        <v>4409</v>
      </c>
      <c r="Q2243">
        <f>Sheet1!AQ2244</f>
        <v>34.64</v>
      </c>
      <c r="R2243" t="s">
        <v>4417</v>
      </c>
      <c r="S2243">
        <f>Sheet1!AR2244</f>
        <v>68.400000000000006</v>
      </c>
      <c r="T2243" t="s">
        <v>4418</v>
      </c>
      <c r="U2243">
        <f>Sheet1!AT2244</f>
        <v>87.14</v>
      </c>
      <c r="V2243" t="s">
        <v>4419</v>
      </c>
      <c r="W2243">
        <f>Sheet1!AU2244</f>
        <v>16</v>
      </c>
      <c r="X2243" t="s">
        <v>4410</v>
      </c>
      <c r="Y2243">
        <f>Sheet1!AY2244</f>
        <v>0</v>
      </c>
      <c r="Z2243" t="s">
        <v>4420</v>
      </c>
      <c r="AA2243">
        <f>Sheet1!AX2244</f>
        <v>15</v>
      </c>
      <c r="AB2243" t="s">
        <v>4421</v>
      </c>
      <c r="AC2243">
        <f>Sheet1!BA2244</f>
        <v>1</v>
      </c>
      <c r="AD2243" t="s">
        <v>4422</v>
      </c>
      <c r="AE2243">
        <f>Sheet1!BB2244</f>
        <v>60</v>
      </c>
      <c r="AF2243" t="s">
        <v>4411</v>
      </c>
      <c r="AG2243">
        <f>Sheet1!BI2244</f>
        <v>28</v>
      </c>
      <c r="AH2243" t="s">
        <v>4423</v>
      </c>
      <c r="AI2243">
        <f>Sheet1!BH2244</f>
        <v>29</v>
      </c>
      <c r="AJ2243" t="s">
        <v>4424</v>
      </c>
      <c r="AL2243" s="3" t="str">
        <f t="shared" si="35"/>
        <v>Formulation includes 500 kg of FA powder, 1550,35 kg of aggregate, and the water-to-powder ratio is: 0,3223547 .Powder percentual composition is: SiO2: 58%, Al2O3: 27,5%, Fe2O3:5%, CaO: 3,6%. The amount of the dry fraction of Na2O from the Na2SiO3 solution is34,64kg/m3. The amount of the dry fraction of SiO2 from the Na2SiO3 solution is 68,4 kg/m3. The amount of  Na(OH) solution per m3 is: 87,14 kg, with a molarity of: 16. The mix also includes  0 kg/m3 of superplasticizer and 15 kg/m3 of extra water. The initial curing for this mix was 1 day at 60ªC. A compressive test after28 days was conducted with a result of 29 MPa.</v>
      </c>
    </row>
    <row r="2244" spans="1:38" x14ac:dyDescent="0.25">
      <c r="A2244" t="s">
        <v>4412</v>
      </c>
      <c r="B2244" s="3">
        <f>SUM(Sheet1!T2245:Y2245)</f>
        <v>550</v>
      </c>
      <c r="C2244" s="2" t="s">
        <v>4413</v>
      </c>
      <c r="D2244" t="s">
        <v>4414</v>
      </c>
      <c r="E2244" s="3">
        <f>Sheet1!AH2245</f>
        <v>1335.75</v>
      </c>
      <c r="F2244" t="s">
        <v>4415</v>
      </c>
      <c r="G2244">
        <f>(Sheet1!AZ2245)/(B2244)</f>
        <v>0.3223568727272727</v>
      </c>
      <c r="H2244" t="s">
        <v>4416</v>
      </c>
      <c r="I2244" s="3">
        <f>Sheet1!D2245</f>
        <v>58</v>
      </c>
      <c r="J2244" t="s">
        <v>4406</v>
      </c>
      <c r="K2244" s="3">
        <f>Sheet1!E2245</f>
        <v>27.5</v>
      </c>
      <c r="L2244" t="s">
        <v>4407</v>
      </c>
      <c r="M2244" s="3">
        <f>Sheet1!F2245</f>
        <v>5</v>
      </c>
      <c r="N2244" t="s">
        <v>4408</v>
      </c>
      <c r="O2244">
        <f>Sheet1!G2245</f>
        <v>3.6</v>
      </c>
      <c r="P2244" t="s">
        <v>4409</v>
      </c>
      <c r="Q2244">
        <f>Sheet1!AQ2245</f>
        <v>38.1</v>
      </c>
      <c r="R2244" t="s">
        <v>4417</v>
      </c>
      <c r="S2244">
        <f>Sheet1!AR2245</f>
        <v>75.25</v>
      </c>
      <c r="T2244" t="s">
        <v>4418</v>
      </c>
      <c r="U2244">
        <f>Sheet1!AT2245</f>
        <v>95.85</v>
      </c>
      <c r="V2244" t="s">
        <v>4419</v>
      </c>
      <c r="W2244">
        <f>Sheet1!AU2245</f>
        <v>16</v>
      </c>
      <c r="X2244" t="s">
        <v>4410</v>
      </c>
      <c r="Y2244">
        <f>Sheet1!AY2245</f>
        <v>0</v>
      </c>
      <c r="Z2244" t="s">
        <v>4420</v>
      </c>
      <c r="AA2244">
        <f>Sheet1!AX2245</f>
        <v>16.5</v>
      </c>
      <c r="AB2244" t="s">
        <v>4421</v>
      </c>
      <c r="AC2244">
        <f>Sheet1!BA2245</f>
        <v>1</v>
      </c>
      <c r="AD2244" t="s">
        <v>4422</v>
      </c>
      <c r="AE2244">
        <f>Sheet1!BB2245</f>
        <v>60</v>
      </c>
      <c r="AF2244" t="s">
        <v>4411</v>
      </c>
      <c r="AG2244">
        <f>Sheet1!BI2245</f>
        <v>28</v>
      </c>
      <c r="AH2244" t="s">
        <v>4423</v>
      </c>
      <c r="AI2244">
        <f>Sheet1!BH2245</f>
        <v>37</v>
      </c>
      <c r="AJ2244" t="s">
        <v>4424</v>
      </c>
      <c r="AL2244" s="3" t="str">
        <f t="shared" si="35"/>
        <v>Formulation includes 550 kg of FA powder, 1335,75 kg of aggregate, and the water-to-powder ratio is: 0,322356872727273 .Powder percentual composition is: SiO2: 58%, Al2O3: 27,5%, Fe2O3:5%, CaO: 3,6%. The amount of the dry fraction of Na2O from the Na2SiO3 solution is38,1kg/m3. The amount of the dry fraction of SiO2 from the Na2SiO3 solution is 75,25 kg/m3. The amount of  Na(OH) solution per m3 is: 95,85 kg, with a molarity of: 16. The mix also includes  0 kg/m3 of superplasticizer and 16,5 kg/m3 of extra water. The initial curing for this mix was 1 day at 60ªC. A compressive test after28 days was conducted with a result of 37 MPa.</v>
      </c>
    </row>
    <row r="2245" spans="1:38" x14ac:dyDescent="0.25">
      <c r="A2245" t="s">
        <v>4412</v>
      </c>
      <c r="B2245" s="3">
        <f>SUM(Sheet1!T2246:Y2246)</f>
        <v>640</v>
      </c>
      <c r="C2245" s="2" t="s">
        <v>4413</v>
      </c>
      <c r="D2245" t="s">
        <v>4414</v>
      </c>
      <c r="E2245" s="3">
        <f>Sheet1!AH2246</f>
        <v>1207.8</v>
      </c>
      <c r="F2245" t="s">
        <v>4415</v>
      </c>
      <c r="G2245">
        <f>(Sheet1!AZ2246)/(B2245)</f>
        <v>0.30755868749999998</v>
      </c>
      <c r="H2245" t="s">
        <v>4416</v>
      </c>
      <c r="I2245" s="3">
        <f>Sheet1!D2246</f>
        <v>58</v>
      </c>
      <c r="J2245" t="s">
        <v>4406</v>
      </c>
      <c r="K2245" s="3">
        <f>Sheet1!E2246</f>
        <v>27.5</v>
      </c>
      <c r="L2245" t="s">
        <v>4407</v>
      </c>
      <c r="M2245" s="3">
        <f>Sheet1!F2246</f>
        <v>5</v>
      </c>
      <c r="N2245" t="s">
        <v>4408</v>
      </c>
      <c r="O2245">
        <f>Sheet1!G2246</f>
        <v>3.6</v>
      </c>
      <c r="P2245" t="s">
        <v>4409</v>
      </c>
      <c r="Q2245">
        <f>Sheet1!AQ2246</f>
        <v>43.61</v>
      </c>
      <c r="R2245" t="s">
        <v>4417</v>
      </c>
      <c r="S2245">
        <f>Sheet1!AR2246</f>
        <v>86.12</v>
      </c>
      <c r="T2245" t="s">
        <v>4418</v>
      </c>
      <c r="U2245">
        <f>Sheet1!AT2246</f>
        <v>109.7</v>
      </c>
      <c r="V2245" t="s">
        <v>4419</v>
      </c>
      <c r="W2245">
        <f>Sheet1!AU2246</f>
        <v>16</v>
      </c>
      <c r="X2245" t="s">
        <v>4410</v>
      </c>
      <c r="Y2245">
        <f>Sheet1!AY2246</f>
        <v>0</v>
      </c>
      <c r="Z2245" t="s">
        <v>4420</v>
      </c>
      <c r="AA2245">
        <f>Sheet1!AX2246</f>
        <v>12.8</v>
      </c>
      <c r="AB2245" t="s">
        <v>4421</v>
      </c>
      <c r="AC2245">
        <f>Sheet1!BA2246</f>
        <v>1</v>
      </c>
      <c r="AD2245" t="s">
        <v>4422</v>
      </c>
      <c r="AE2245">
        <f>Sheet1!BB2246</f>
        <v>60</v>
      </c>
      <c r="AF2245" t="s">
        <v>4411</v>
      </c>
      <c r="AG2245">
        <f>Sheet1!BI2246</f>
        <v>28</v>
      </c>
      <c r="AH2245" t="s">
        <v>4423</v>
      </c>
      <c r="AI2245">
        <f>Sheet1!BH2246</f>
        <v>39</v>
      </c>
      <c r="AJ2245" t="s">
        <v>4424</v>
      </c>
      <c r="AL2245" s="3" t="str">
        <f t="shared" si="35"/>
        <v>Formulation includes 640 kg of FA powder, 1207,8 kg of aggregate, and the water-to-powder ratio is: 0,3075586875 .Powder percentual composition is: SiO2: 58%, Al2O3: 27,5%, Fe2O3:5%, CaO: 3,6%. The amount of the dry fraction of Na2O from the Na2SiO3 solution is43,61kg/m3. The amount of the dry fraction of SiO2 from the Na2SiO3 solution is 86,12 kg/m3. The amount of  Na(OH) solution per m3 is: 109,7 kg, with a molarity of: 16. The mix also includes  0 kg/m3 of superplasticizer and 12,8 kg/m3 of extra water. The initial curing for this mix was 1 day at 60ªC. A compressive test after28 days was conducted with a result of 39 MPa.</v>
      </c>
    </row>
    <row r="2246" spans="1:38" x14ac:dyDescent="0.25">
      <c r="A2246" t="s">
        <v>4412</v>
      </c>
      <c r="B2246" s="3">
        <f>SUM(Sheet1!T2247:Y2247)</f>
        <v>391</v>
      </c>
      <c r="C2246" s="2" t="s">
        <v>4413</v>
      </c>
      <c r="D2246" t="s">
        <v>4414</v>
      </c>
      <c r="E2246" s="3">
        <f>Sheet1!AH2247</f>
        <v>1832</v>
      </c>
      <c r="F2246" t="s">
        <v>4415</v>
      </c>
      <c r="G2246">
        <f>(Sheet1!AZ2247)/(B2246)</f>
        <v>0.2794475703324808</v>
      </c>
      <c r="H2246" t="s">
        <v>4416</v>
      </c>
      <c r="I2246" s="3">
        <f>Sheet1!D2247</f>
        <v>46.78</v>
      </c>
      <c r="J2246" t="s">
        <v>4406</v>
      </c>
      <c r="K2246" s="3">
        <f>Sheet1!E2247</f>
        <v>22.52</v>
      </c>
      <c r="L2246" t="s">
        <v>4407</v>
      </c>
      <c r="M2246" s="3">
        <f>Sheet1!F2247</f>
        <v>9.1499999999999986</v>
      </c>
      <c r="N2246" t="s">
        <v>4408</v>
      </c>
      <c r="O2246">
        <f>Sheet1!G2247</f>
        <v>2.2400000000000002</v>
      </c>
      <c r="P2246" t="s">
        <v>4409</v>
      </c>
      <c r="Q2246">
        <f>Sheet1!AQ2247</f>
        <v>11.78</v>
      </c>
      <c r="R2246" t="s">
        <v>4417</v>
      </c>
      <c r="S2246">
        <f>Sheet1!AR2247</f>
        <v>23.46</v>
      </c>
      <c r="T2246" t="s">
        <v>4418</v>
      </c>
      <c r="U2246">
        <f>Sheet1!AT2247</f>
        <v>75</v>
      </c>
      <c r="V2246" t="s">
        <v>4419</v>
      </c>
      <c r="W2246">
        <f>Sheet1!AU2247</f>
        <v>7.5</v>
      </c>
      <c r="X2246" t="s">
        <v>4410</v>
      </c>
      <c r="Y2246">
        <f>Sheet1!AY2247</f>
        <v>0</v>
      </c>
      <c r="Z2246" t="s">
        <v>4420</v>
      </c>
      <c r="AA2246">
        <f>Sheet1!AX2247</f>
        <v>0</v>
      </c>
      <c r="AB2246" t="s">
        <v>4421</v>
      </c>
      <c r="AC2246">
        <f>Sheet1!BA2247</f>
        <v>28</v>
      </c>
      <c r="AD2246" t="s">
        <v>4422</v>
      </c>
      <c r="AE2246">
        <f>Sheet1!BB2247</f>
        <v>70</v>
      </c>
      <c r="AF2246" t="s">
        <v>4411</v>
      </c>
      <c r="AG2246">
        <f>Sheet1!BI2247</f>
        <v>7</v>
      </c>
      <c r="AH2246" t="s">
        <v>4423</v>
      </c>
      <c r="AI2246">
        <f>Sheet1!BH2247</f>
        <v>22.5717</v>
      </c>
      <c r="AJ2246" t="s">
        <v>4424</v>
      </c>
      <c r="AL2246" s="3" t="str">
        <f t="shared" si="35"/>
        <v>Formulation includes 391 kg of FA powder, 1832 kg of aggregate, and the water-to-powder ratio is: 0,279447570332481 .Powder percentual composition is: SiO2: 46,78%, Al2O3: 22,52%, Fe2O3:9,15%, CaO: 2,24%. The amount of the dry fraction of Na2O from the Na2SiO3 solution is11,78kg/m3. The amount of the dry fraction of SiO2 from the Na2SiO3 solution is 23,46 kg/m3. The amount of  Na(OH) solution per m3 is: 75 kg, with a molarity of: 7,5. The mix also includes  0 kg/m3 of superplasticizer and 0 kg/m3 of extra water. The initial curing for this mix was 28 day at 70ªC. A compressive test after7 days was conducted with a result of 22,5717 MPa.</v>
      </c>
    </row>
    <row r="2247" spans="1:38" x14ac:dyDescent="0.25">
      <c r="A2247" t="s">
        <v>4412</v>
      </c>
      <c r="B2247" s="3">
        <f>SUM(Sheet1!T2248:Y2248)</f>
        <v>391</v>
      </c>
      <c r="C2247" s="2" t="s">
        <v>4413</v>
      </c>
      <c r="D2247" t="s">
        <v>4414</v>
      </c>
      <c r="E2247" s="3">
        <f>Sheet1!AH2248</f>
        <v>1832</v>
      </c>
      <c r="F2247" t="s">
        <v>4415</v>
      </c>
      <c r="G2247">
        <f>(Sheet1!AZ2248)/(B2247)</f>
        <v>0.2794475703324808</v>
      </c>
      <c r="H2247" t="s">
        <v>4416</v>
      </c>
      <c r="I2247" s="3">
        <f>Sheet1!D2248</f>
        <v>46.78</v>
      </c>
      <c r="J2247" t="s">
        <v>4406</v>
      </c>
      <c r="K2247" s="3">
        <f>Sheet1!E2248</f>
        <v>22.52</v>
      </c>
      <c r="L2247" t="s">
        <v>4407</v>
      </c>
      <c r="M2247" s="3">
        <f>Sheet1!F2248</f>
        <v>9.1499999999999986</v>
      </c>
      <c r="N2247" t="s">
        <v>4408</v>
      </c>
      <c r="O2247">
        <f>Sheet1!G2248</f>
        <v>2.2400000000000002</v>
      </c>
      <c r="P2247" t="s">
        <v>4409</v>
      </c>
      <c r="Q2247">
        <f>Sheet1!AQ2248</f>
        <v>11.78</v>
      </c>
      <c r="R2247" t="s">
        <v>4417</v>
      </c>
      <c r="S2247">
        <f>Sheet1!AR2248</f>
        <v>23.46</v>
      </c>
      <c r="T2247" t="s">
        <v>4418</v>
      </c>
      <c r="U2247">
        <f>Sheet1!AT2248</f>
        <v>75</v>
      </c>
      <c r="V2247" t="s">
        <v>4419</v>
      </c>
      <c r="W2247">
        <f>Sheet1!AU2248</f>
        <v>7.5</v>
      </c>
      <c r="X2247" t="s">
        <v>4410</v>
      </c>
      <c r="Y2247">
        <f>Sheet1!AY2248</f>
        <v>0</v>
      </c>
      <c r="Z2247" t="s">
        <v>4420</v>
      </c>
      <c r="AA2247">
        <f>Sheet1!AX2248</f>
        <v>0</v>
      </c>
      <c r="AB2247" t="s">
        <v>4421</v>
      </c>
      <c r="AC2247">
        <f>Sheet1!BA2248</f>
        <v>28</v>
      </c>
      <c r="AD2247" t="s">
        <v>4422</v>
      </c>
      <c r="AE2247">
        <f>Sheet1!BB2248</f>
        <v>70</v>
      </c>
      <c r="AF2247" t="s">
        <v>4411</v>
      </c>
      <c r="AG2247">
        <f>Sheet1!BI2248</f>
        <v>28</v>
      </c>
      <c r="AH2247" t="s">
        <v>4423</v>
      </c>
      <c r="AI2247">
        <f>Sheet1!BH2248</f>
        <v>21.829000000000001</v>
      </c>
      <c r="AJ2247" t="s">
        <v>4424</v>
      </c>
      <c r="AL2247" s="3" t="str">
        <f t="shared" si="35"/>
        <v>Formulation includes 391 kg of FA powder, 1832 kg of aggregate, and the water-to-powder ratio is: 0,279447570332481 .Powder percentual composition is: SiO2: 46,78%, Al2O3: 22,52%, Fe2O3:9,15%, CaO: 2,24%. The amount of the dry fraction of Na2O from the Na2SiO3 solution is11,78kg/m3. The amount of the dry fraction of SiO2 from the Na2SiO3 solution is 23,46 kg/m3. The amount of  Na(OH) solution per m3 is: 75 kg, with a molarity of: 7,5. The mix also includes  0 kg/m3 of superplasticizer and 0 kg/m3 of extra water. The initial curing for this mix was 28 day at 70ªC. A compressive test after28 days was conducted with a result of 21,829 MPa.</v>
      </c>
    </row>
    <row r="2248" spans="1:38" x14ac:dyDescent="0.25">
      <c r="A2248" t="s">
        <v>4412</v>
      </c>
      <c r="B2248" s="3">
        <f>SUM(Sheet1!T2249:Y2249)</f>
        <v>391</v>
      </c>
      <c r="C2248" s="2" t="s">
        <v>4413</v>
      </c>
      <c r="D2248" t="s">
        <v>4414</v>
      </c>
      <c r="E2248" s="3">
        <f>Sheet1!AH2249</f>
        <v>1832</v>
      </c>
      <c r="F2248" t="s">
        <v>4415</v>
      </c>
      <c r="G2248">
        <f>(Sheet1!AZ2249)/(B2248)</f>
        <v>0.2794475703324808</v>
      </c>
      <c r="H2248" t="s">
        <v>4416</v>
      </c>
      <c r="I2248" s="3">
        <f>Sheet1!D2249</f>
        <v>46.78</v>
      </c>
      <c r="J2248" t="s">
        <v>4406</v>
      </c>
      <c r="K2248" s="3">
        <f>Sheet1!E2249</f>
        <v>22.52</v>
      </c>
      <c r="L2248" t="s">
        <v>4407</v>
      </c>
      <c r="M2248" s="3">
        <f>Sheet1!F2249</f>
        <v>9.1499999999999986</v>
      </c>
      <c r="N2248" t="s">
        <v>4408</v>
      </c>
      <c r="O2248">
        <f>Sheet1!G2249</f>
        <v>2.2400000000000002</v>
      </c>
      <c r="P2248" t="s">
        <v>4409</v>
      </c>
      <c r="Q2248">
        <f>Sheet1!AQ2249</f>
        <v>11.78</v>
      </c>
      <c r="R2248" t="s">
        <v>4417</v>
      </c>
      <c r="S2248">
        <f>Sheet1!AR2249</f>
        <v>23.46</v>
      </c>
      <c r="T2248" t="s">
        <v>4418</v>
      </c>
      <c r="U2248">
        <f>Sheet1!AT2249</f>
        <v>75</v>
      </c>
      <c r="V2248" t="s">
        <v>4419</v>
      </c>
      <c r="W2248">
        <f>Sheet1!AU2249</f>
        <v>7.5</v>
      </c>
      <c r="X2248" t="s">
        <v>4410</v>
      </c>
      <c r="Y2248">
        <f>Sheet1!AY2249</f>
        <v>0</v>
      </c>
      <c r="Z2248" t="s">
        <v>4420</v>
      </c>
      <c r="AA2248">
        <f>Sheet1!AX2249</f>
        <v>0</v>
      </c>
      <c r="AB2248" t="s">
        <v>4421</v>
      </c>
      <c r="AC2248">
        <f>Sheet1!BA2249</f>
        <v>28</v>
      </c>
      <c r="AD2248" t="s">
        <v>4422</v>
      </c>
      <c r="AE2248">
        <f>Sheet1!BB2249</f>
        <v>70</v>
      </c>
      <c r="AF2248" t="s">
        <v>4411</v>
      </c>
      <c r="AG2248">
        <f>Sheet1!BI2249</f>
        <v>1</v>
      </c>
      <c r="AH2248" t="s">
        <v>4423</v>
      </c>
      <c r="AI2248">
        <f>Sheet1!BH2249</f>
        <v>11.4587</v>
      </c>
      <c r="AJ2248" t="s">
        <v>4424</v>
      </c>
      <c r="AL2248" s="3" t="str">
        <f t="shared" si="35"/>
        <v>Formulation includes 391 kg of FA powder, 1832 kg of aggregate, and the water-to-powder ratio is: 0,279447570332481 .Powder percentual composition is: SiO2: 46,78%, Al2O3: 22,52%, Fe2O3:9,15%, CaO: 2,24%. The amount of the dry fraction of Na2O from the Na2SiO3 solution is11,78kg/m3. The amount of the dry fraction of SiO2 from the Na2SiO3 solution is 23,46 kg/m3. The amount of  Na(OH) solution per m3 is: 75 kg, with a molarity of: 7,5. The mix also includes  0 kg/m3 of superplasticizer and 0 kg/m3 of extra water. The initial curing for this mix was 28 day at 70ªC. A compressive test after1 days was conducted with a result of 11,4587 MPa.</v>
      </c>
    </row>
    <row r="2249" spans="1:38" x14ac:dyDescent="0.25">
      <c r="A2249" t="s">
        <v>4412</v>
      </c>
      <c r="B2249" s="3">
        <f>SUM(Sheet1!T2250:Y2250)</f>
        <v>380</v>
      </c>
      <c r="C2249" s="2" t="s">
        <v>4413</v>
      </c>
      <c r="D2249" t="s">
        <v>4414</v>
      </c>
      <c r="E2249" s="3">
        <f>Sheet1!AH2250</f>
        <v>1832</v>
      </c>
      <c r="F2249" t="s">
        <v>4415</v>
      </c>
      <c r="G2249">
        <f>(Sheet1!AZ2250)/(B2249)</f>
        <v>0.27898157894736841</v>
      </c>
      <c r="H2249" t="s">
        <v>4416</v>
      </c>
      <c r="I2249" s="3">
        <f>Sheet1!D2250</f>
        <v>46.78</v>
      </c>
      <c r="J2249" t="s">
        <v>4406</v>
      </c>
      <c r="K2249" s="3">
        <f>Sheet1!E2250</f>
        <v>22.52</v>
      </c>
      <c r="L2249" t="s">
        <v>4407</v>
      </c>
      <c r="M2249" s="3">
        <f>Sheet1!F2250</f>
        <v>9.15</v>
      </c>
      <c r="N2249" t="s">
        <v>4408</v>
      </c>
      <c r="O2249">
        <f>Sheet1!G2250</f>
        <v>2.2400000000000002</v>
      </c>
      <c r="P2249" t="s">
        <v>4409</v>
      </c>
      <c r="Q2249">
        <f>Sheet1!AQ2250</f>
        <v>11.39</v>
      </c>
      <c r="R2249" t="s">
        <v>4417</v>
      </c>
      <c r="S2249">
        <f>Sheet1!AR2250</f>
        <v>22.7</v>
      </c>
      <c r="T2249" t="s">
        <v>4418</v>
      </c>
      <c r="U2249">
        <f>Sheet1!AT2250</f>
        <v>73</v>
      </c>
      <c r="V2249" t="s">
        <v>4419</v>
      </c>
      <c r="W2249">
        <f>Sheet1!AU2250</f>
        <v>7.5</v>
      </c>
      <c r="X2249" t="s">
        <v>4410</v>
      </c>
      <c r="Y2249">
        <f>Sheet1!AY2250</f>
        <v>0</v>
      </c>
      <c r="Z2249" t="s">
        <v>4420</v>
      </c>
      <c r="AA2249">
        <f>Sheet1!AX2250</f>
        <v>0</v>
      </c>
      <c r="AB2249" t="s">
        <v>4421</v>
      </c>
      <c r="AC2249">
        <f>Sheet1!BA2250</f>
        <v>28</v>
      </c>
      <c r="AD2249" t="s">
        <v>4422</v>
      </c>
      <c r="AE2249">
        <f>Sheet1!BB2250</f>
        <v>70</v>
      </c>
      <c r="AF2249" t="s">
        <v>4411</v>
      </c>
      <c r="AG2249">
        <f>Sheet1!BI2250</f>
        <v>1</v>
      </c>
      <c r="AH2249" t="s">
        <v>4423</v>
      </c>
      <c r="AI2249">
        <f>Sheet1!BH2250</f>
        <v>11.044499999999999</v>
      </c>
      <c r="AJ2249" t="s">
        <v>4424</v>
      </c>
      <c r="AL2249" s="3" t="str">
        <f t="shared" si="35"/>
        <v>Formulation includes 380 kg of FA powder, 1832 kg of aggregate, and the water-to-powder ratio is: 0,278981578947368 .Powder percentual composition is: SiO2: 46,78%, Al2O3: 22,52%, Fe2O3:9,15%, CaO: 2,24%.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28 day at 70ªC. A compressive test after1 days was conducted with a result of 11,0445 MPa.</v>
      </c>
    </row>
    <row r="2250" spans="1:38" x14ac:dyDescent="0.25">
      <c r="A2250" t="s">
        <v>4412</v>
      </c>
      <c r="B2250" s="3">
        <f>SUM(Sheet1!T2251:Y2251)</f>
        <v>380</v>
      </c>
      <c r="C2250" s="2" t="s">
        <v>4413</v>
      </c>
      <c r="D2250" t="s">
        <v>4414</v>
      </c>
      <c r="E2250" s="3">
        <f>Sheet1!AH2251</f>
        <v>1832</v>
      </c>
      <c r="F2250" t="s">
        <v>4415</v>
      </c>
      <c r="G2250">
        <f>(Sheet1!AZ2251)/(B2250)</f>
        <v>0.27898157894736841</v>
      </c>
      <c r="H2250" t="s">
        <v>4416</v>
      </c>
      <c r="I2250" s="3">
        <f>Sheet1!D2251</f>
        <v>46.78</v>
      </c>
      <c r="J2250" t="s">
        <v>4406</v>
      </c>
      <c r="K2250" s="3">
        <f>Sheet1!E2251</f>
        <v>22.52</v>
      </c>
      <c r="L2250" t="s">
        <v>4407</v>
      </c>
      <c r="M2250" s="3">
        <f>Sheet1!F2251</f>
        <v>9.15</v>
      </c>
      <c r="N2250" t="s">
        <v>4408</v>
      </c>
      <c r="O2250">
        <f>Sheet1!G2251</f>
        <v>2.2400000000000002</v>
      </c>
      <c r="P2250" t="s">
        <v>4409</v>
      </c>
      <c r="Q2250">
        <f>Sheet1!AQ2251</f>
        <v>11.39</v>
      </c>
      <c r="R2250" t="s">
        <v>4417</v>
      </c>
      <c r="S2250">
        <f>Sheet1!AR2251</f>
        <v>22.7</v>
      </c>
      <c r="T2250" t="s">
        <v>4418</v>
      </c>
      <c r="U2250">
        <f>Sheet1!AT2251</f>
        <v>73</v>
      </c>
      <c r="V2250" t="s">
        <v>4419</v>
      </c>
      <c r="W2250">
        <f>Sheet1!AU2251</f>
        <v>7.5</v>
      </c>
      <c r="X2250" t="s">
        <v>4410</v>
      </c>
      <c r="Y2250">
        <f>Sheet1!AY2251</f>
        <v>0</v>
      </c>
      <c r="Z2250" t="s">
        <v>4420</v>
      </c>
      <c r="AA2250">
        <f>Sheet1!AX2251</f>
        <v>0</v>
      </c>
      <c r="AB2250" t="s">
        <v>4421</v>
      </c>
      <c r="AC2250">
        <f>Sheet1!BA2251</f>
        <v>28</v>
      </c>
      <c r="AD2250" t="s">
        <v>4422</v>
      </c>
      <c r="AE2250">
        <f>Sheet1!BB2251</f>
        <v>70</v>
      </c>
      <c r="AF2250" t="s">
        <v>4411</v>
      </c>
      <c r="AG2250">
        <f>Sheet1!BI2251</f>
        <v>7</v>
      </c>
      <c r="AH2250" t="s">
        <v>4423</v>
      </c>
      <c r="AI2250">
        <f>Sheet1!BH2251</f>
        <v>15.4909</v>
      </c>
      <c r="AJ2250" t="s">
        <v>4424</v>
      </c>
      <c r="AL2250" s="3" t="str">
        <f t="shared" si="35"/>
        <v>Formulation includes 380 kg of FA powder, 1832 kg of aggregate, and the water-to-powder ratio is: 0,278981578947368 .Powder percentual composition is: SiO2: 46,78%, Al2O3: 22,52%, Fe2O3:9,15%, CaO: 2,24%.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28 day at 70ªC. A compressive test after7 days was conducted with a result of 15,4909 MPa.</v>
      </c>
    </row>
    <row r="2251" spans="1:38" x14ac:dyDescent="0.25">
      <c r="A2251" t="s">
        <v>4412</v>
      </c>
      <c r="B2251" s="3">
        <f>SUM(Sheet1!T2252:Y2252)</f>
        <v>380</v>
      </c>
      <c r="C2251" s="2" t="s">
        <v>4413</v>
      </c>
      <c r="D2251" t="s">
        <v>4414</v>
      </c>
      <c r="E2251" s="3">
        <f>Sheet1!AH2252</f>
        <v>1832</v>
      </c>
      <c r="F2251" t="s">
        <v>4415</v>
      </c>
      <c r="G2251">
        <f>(Sheet1!AZ2252)/(B2251)</f>
        <v>0.27898157894736841</v>
      </c>
      <c r="H2251" t="s">
        <v>4416</v>
      </c>
      <c r="I2251" s="3">
        <f>Sheet1!D2252</f>
        <v>46.78</v>
      </c>
      <c r="J2251" t="s">
        <v>4406</v>
      </c>
      <c r="K2251" s="3">
        <f>Sheet1!E2252</f>
        <v>22.52</v>
      </c>
      <c r="L2251" t="s">
        <v>4407</v>
      </c>
      <c r="M2251" s="3">
        <f>Sheet1!F2252</f>
        <v>9.15</v>
      </c>
      <c r="N2251" t="s">
        <v>4408</v>
      </c>
      <c r="O2251">
        <f>Sheet1!G2252</f>
        <v>2.2400000000000002</v>
      </c>
      <c r="P2251" t="s">
        <v>4409</v>
      </c>
      <c r="Q2251">
        <f>Sheet1!AQ2252</f>
        <v>11.39</v>
      </c>
      <c r="R2251" t="s">
        <v>4417</v>
      </c>
      <c r="S2251">
        <f>Sheet1!AR2252</f>
        <v>22.7</v>
      </c>
      <c r="T2251" t="s">
        <v>4418</v>
      </c>
      <c r="U2251">
        <f>Sheet1!AT2252</f>
        <v>73</v>
      </c>
      <c r="V2251" t="s">
        <v>4419</v>
      </c>
      <c r="W2251">
        <f>Sheet1!AU2252</f>
        <v>7.5</v>
      </c>
      <c r="X2251" t="s">
        <v>4410</v>
      </c>
      <c r="Y2251">
        <f>Sheet1!AY2252</f>
        <v>0</v>
      </c>
      <c r="Z2251" t="s">
        <v>4420</v>
      </c>
      <c r="AA2251">
        <f>Sheet1!AX2252</f>
        <v>0</v>
      </c>
      <c r="AB2251" t="s">
        <v>4421</v>
      </c>
      <c r="AC2251">
        <f>Sheet1!BA2252</f>
        <v>28</v>
      </c>
      <c r="AD2251" t="s">
        <v>4422</v>
      </c>
      <c r="AE2251">
        <f>Sheet1!BB2252</f>
        <v>70</v>
      </c>
      <c r="AF2251" t="s">
        <v>4411</v>
      </c>
      <c r="AG2251">
        <f>Sheet1!BI2252</f>
        <v>28</v>
      </c>
      <c r="AH2251" t="s">
        <v>4423</v>
      </c>
      <c r="AI2251">
        <f>Sheet1!BH2252</f>
        <v>16.600100000000001</v>
      </c>
      <c r="AJ2251" t="s">
        <v>4424</v>
      </c>
      <c r="AL2251" s="3" t="str">
        <f t="shared" si="35"/>
        <v>Formulation includes 380 kg of FA powder, 1832 kg of aggregate, and the water-to-powder ratio is: 0,278981578947368 .Powder percentual composition is: SiO2: 46,78%, Al2O3: 22,52%, Fe2O3:9,15%, CaO: 2,24%.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28 day at 70ªC. A compressive test after28 days was conducted with a result of 16,6001 MPa.</v>
      </c>
    </row>
    <row r="2252" spans="1:38" x14ac:dyDescent="0.25">
      <c r="A2252" t="s">
        <v>4412</v>
      </c>
      <c r="B2252" s="3">
        <f>SUM(Sheet1!T2253:Y2253)</f>
        <v>371</v>
      </c>
      <c r="C2252" s="2" t="s">
        <v>4413</v>
      </c>
      <c r="D2252" t="s">
        <v>4414</v>
      </c>
      <c r="E2252" s="3">
        <f>Sheet1!AH2253</f>
        <v>1832</v>
      </c>
      <c r="F2252" t="s">
        <v>4415</v>
      </c>
      <c r="G2252">
        <f>(Sheet1!AZ2253)/(B2252)</f>
        <v>0.28053638814016169</v>
      </c>
      <c r="H2252" t="s">
        <v>4416</v>
      </c>
      <c r="I2252" s="3">
        <f>Sheet1!D2253</f>
        <v>46.78</v>
      </c>
      <c r="J2252" t="s">
        <v>4406</v>
      </c>
      <c r="K2252" s="3">
        <f>Sheet1!E2253</f>
        <v>22.52</v>
      </c>
      <c r="L2252" t="s">
        <v>4407</v>
      </c>
      <c r="M2252" s="3">
        <f>Sheet1!F2253</f>
        <v>9.15</v>
      </c>
      <c r="N2252" t="s">
        <v>4408</v>
      </c>
      <c r="O2252">
        <f>Sheet1!G2253</f>
        <v>2.2400000000000011</v>
      </c>
      <c r="P2252" t="s">
        <v>4409</v>
      </c>
      <c r="Q2252">
        <f>Sheet1!AQ2253</f>
        <v>11.14</v>
      </c>
      <c r="R2252" t="s">
        <v>4417</v>
      </c>
      <c r="S2252">
        <f>Sheet1!AR2253</f>
        <v>22.19</v>
      </c>
      <c r="T2252" t="s">
        <v>4418</v>
      </c>
      <c r="U2252">
        <f>Sheet1!AT2253</f>
        <v>72</v>
      </c>
      <c r="V2252" t="s">
        <v>4419</v>
      </c>
      <c r="W2252">
        <f>Sheet1!AU2253</f>
        <v>7.5</v>
      </c>
      <c r="X2252" t="s">
        <v>4410</v>
      </c>
      <c r="Y2252">
        <f>Sheet1!AY2253</f>
        <v>0</v>
      </c>
      <c r="Z2252" t="s">
        <v>4420</v>
      </c>
      <c r="AA2252">
        <f>Sheet1!AX2253</f>
        <v>0</v>
      </c>
      <c r="AB2252" t="s">
        <v>4421</v>
      </c>
      <c r="AC2252">
        <f>Sheet1!BA2253</f>
        <v>28</v>
      </c>
      <c r="AD2252" t="s">
        <v>4422</v>
      </c>
      <c r="AE2252">
        <f>Sheet1!BB2253</f>
        <v>70</v>
      </c>
      <c r="AF2252" t="s">
        <v>4411</v>
      </c>
      <c r="AG2252">
        <f>Sheet1!BI2253</f>
        <v>28</v>
      </c>
      <c r="AH2252" t="s">
        <v>4423</v>
      </c>
      <c r="AI2252">
        <f>Sheet1!BH2253</f>
        <v>12.4803</v>
      </c>
      <c r="AJ2252" t="s">
        <v>4424</v>
      </c>
      <c r="AL2252" s="3" t="str">
        <f t="shared" si="35"/>
        <v>Formulation includes 371 kg of FA powder, 1832 kg of aggregate, and the water-to-powder ratio is: 0,280536388140162 .Powder percentual composition is: SiO2: 46,78%, Al2O3: 22,52%, Fe2O3:9,15%, CaO: 2,24%. The amount of the dry fraction of Na2O from the Na2SiO3 solution is11,14kg/m3. The amount of the dry fraction of SiO2 from the Na2SiO3 solution is 22,19 kg/m3. The amount of  Na(OH) solution per m3 is: 72 kg, with a molarity of: 7,5. The mix also includes  0 kg/m3 of superplasticizer and 0 kg/m3 of extra water. The initial curing for this mix was 28 day at 70ªC. A compressive test after28 days was conducted with a result of 12,4803 MPa.</v>
      </c>
    </row>
    <row r="2253" spans="1:38" x14ac:dyDescent="0.25">
      <c r="A2253" t="s">
        <v>4412</v>
      </c>
      <c r="B2253" s="3">
        <f>SUM(Sheet1!T2254:Y2254)</f>
        <v>371</v>
      </c>
      <c r="C2253" s="2" t="s">
        <v>4413</v>
      </c>
      <c r="D2253" t="s">
        <v>4414</v>
      </c>
      <c r="E2253" s="3">
        <f>Sheet1!AH2254</f>
        <v>1832</v>
      </c>
      <c r="F2253" t="s">
        <v>4415</v>
      </c>
      <c r="G2253">
        <f>(Sheet1!AZ2254)/(B2253)</f>
        <v>0.28053638814016169</v>
      </c>
      <c r="H2253" t="s">
        <v>4416</v>
      </c>
      <c r="I2253" s="3">
        <f>Sheet1!D2254</f>
        <v>46.78</v>
      </c>
      <c r="J2253" t="s">
        <v>4406</v>
      </c>
      <c r="K2253" s="3">
        <f>Sheet1!E2254</f>
        <v>22.52</v>
      </c>
      <c r="L2253" t="s">
        <v>4407</v>
      </c>
      <c r="M2253" s="3">
        <f>Sheet1!F2254</f>
        <v>9.15</v>
      </c>
      <c r="N2253" t="s">
        <v>4408</v>
      </c>
      <c r="O2253">
        <f>Sheet1!G2254</f>
        <v>2.2400000000000011</v>
      </c>
      <c r="P2253" t="s">
        <v>4409</v>
      </c>
      <c r="Q2253">
        <f>Sheet1!AQ2254</f>
        <v>11.14</v>
      </c>
      <c r="R2253" t="s">
        <v>4417</v>
      </c>
      <c r="S2253">
        <f>Sheet1!AR2254</f>
        <v>22.19</v>
      </c>
      <c r="T2253" t="s">
        <v>4418</v>
      </c>
      <c r="U2253">
        <f>Sheet1!AT2254</f>
        <v>72</v>
      </c>
      <c r="V2253" t="s">
        <v>4419</v>
      </c>
      <c r="W2253">
        <f>Sheet1!AU2254</f>
        <v>7.5</v>
      </c>
      <c r="X2253" t="s">
        <v>4410</v>
      </c>
      <c r="Y2253">
        <f>Sheet1!AY2254</f>
        <v>0</v>
      </c>
      <c r="Z2253" t="s">
        <v>4420</v>
      </c>
      <c r="AA2253">
        <f>Sheet1!AX2254</f>
        <v>0</v>
      </c>
      <c r="AB2253" t="s">
        <v>4421</v>
      </c>
      <c r="AC2253">
        <f>Sheet1!BA2254</f>
        <v>28</v>
      </c>
      <c r="AD2253" t="s">
        <v>4422</v>
      </c>
      <c r="AE2253">
        <f>Sheet1!BB2254</f>
        <v>70</v>
      </c>
      <c r="AF2253" t="s">
        <v>4411</v>
      </c>
      <c r="AG2253">
        <f>Sheet1!BI2254</f>
        <v>1</v>
      </c>
      <c r="AH2253" t="s">
        <v>4423</v>
      </c>
      <c r="AI2253">
        <f>Sheet1!BH2254</f>
        <v>8.4081700000000001</v>
      </c>
      <c r="AJ2253" t="s">
        <v>4424</v>
      </c>
      <c r="AL2253" s="3" t="str">
        <f t="shared" si="35"/>
        <v>Formulation includes 371 kg of FA powder, 1832 kg of aggregate, and the water-to-powder ratio is: 0,280536388140162 .Powder percentual composition is: SiO2: 46,78%, Al2O3: 22,52%, Fe2O3:9,15%, CaO: 2,24%. The amount of the dry fraction of Na2O from the Na2SiO3 solution is11,14kg/m3. The amount of the dry fraction of SiO2 from the Na2SiO3 solution is 22,19 kg/m3. The amount of  Na(OH) solution per m3 is: 72 kg, with a molarity of: 7,5. The mix also includes  0 kg/m3 of superplasticizer and 0 kg/m3 of extra water. The initial curing for this mix was 28 day at 70ªC. A compressive test after1 days was conducted with a result of 8,40817 MPa.</v>
      </c>
    </row>
    <row r="2254" spans="1:38" x14ac:dyDescent="0.25">
      <c r="A2254" t="s">
        <v>4412</v>
      </c>
      <c r="B2254" s="3">
        <f>SUM(Sheet1!T2255:Y2255)</f>
        <v>371</v>
      </c>
      <c r="C2254" s="2" t="s">
        <v>4413</v>
      </c>
      <c r="D2254" t="s">
        <v>4414</v>
      </c>
      <c r="E2254" s="3">
        <f>Sheet1!AH2255</f>
        <v>1832</v>
      </c>
      <c r="F2254" t="s">
        <v>4415</v>
      </c>
      <c r="G2254">
        <f>(Sheet1!AZ2255)/(B2254)</f>
        <v>0.28053638814016169</v>
      </c>
      <c r="H2254" t="s">
        <v>4416</v>
      </c>
      <c r="I2254" s="3">
        <f>Sheet1!D2255</f>
        <v>46.78</v>
      </c>
      <c r="J2254" t="s">
        <v>4406</v>
      </c>
      <c r="K2254" s="3">
        <f>Sheet1!E2255</f>
        <v>22.52</v>
      </c>
      <c r="L2254" t="s">
        <v>4407</v>
      </c>
      <c r="M2254" s="3">
        <f>Sheet1!F2255</f>
        <v>9.15</v>
      </c>
      <c r="N2254" t="s">
        <v>4408</v>
      </c>
      <c r="O2254">
        <f>Sheet1!G2255</f>
        <v>2.2400000000000011</v>
      </c>
      <c r="P2254" t="s">
        <v>4409</v>
      </c>
      <c r="Q2254">
        <f>Sheet1!AQ2255</f>
        <v>11.14</v>
      </c>
      <c r="R2254" t="s">
        <v>4417</v>
      </c>
      <c r="S2254">
        <f>Sheet1!AR2255</f>
        <v>22.19</v>
      </c>
      <c r="T2254" t="s">
        <v>4418</v>
      </c>
      <c r="U2254">
        <f>Sheet1!AT2255</f>
        <v>72</v>
      </c>
      <c r="V2254" t="s">
        <v>4419</v>
      </c>
      <c r="W2254">
        <f>Sheet1!AU2255</f>
        <v>7.5</v>
      </c>
      <c r="X2254" t="s">
        <v>4410</v>
      </c>
      <c r="Y2254">
        <f>Sheet1!AY2255</f>
        <v>0</v>
      </c>
      <c r="Z2254" t="s">
        <v>4420</v>
      </c>
      <c r="AA2254">
        <f>Sheet1!AX2255</f>
        <v>0</v>
      </c>
      <c r="AB2254" t="s">
        <v>4421</v>
      </c>
      <c r="AC2254">
        <f>Sheet1!BA2255</f>
        <v>28</v>
      </c>
      <c r="AD2254" t="s">
        <v>4422</v>
      </c>
      <c r="AE2254">
        <f>Sheet1!BB2255</f>
        <v>70</v>
      </c>
      <c r="AF2254" t="s">
        <v>4411</v>
      </c>
      <c r="AG2254">
        <f>Sheet1!BI2255</f>
        <v>7</v>
      </c>
      <c r="AH2254" t="s">
        <v>4423</v>
      </c>
      <c r="AI2254">
        <f>Sheet1!BH2255</f>
        <v>12.852600000000001</v>
      </c>
      <c r="AJ2254" t="s">
        <v>4424</v>
      </c>
      <c r="AL2254" s="3" t="str">
        <f t="shared" si="35"/>
        <v>Formulation includes 371 kg of FA powder, 1832 kg of aggregate, and the water-to-powder ratio is: 0,280536388140162 .Powder percentual composition is: SiO2: 46,78%, Al2O3: 22,52%, Fe2O3:9,15%, CaO: 2,24%. The amount of the dry fraction of Na2O from the Na2SiO3 solution is11,14kg/m3. The amount of the dry fraction of SiO2 from the Na2SiO3 solution is 22,19 kg/m3. The amount of  Na(OH) solution per m3 is: 72 kg, with a molarity of: 7,5. The mix also includes  0 kg/m3 of superplasticizer and 0 kg/m3 of extra water. The initial curing for this mix was 28 day at 70ªC. A compressive test after7 days was conducted with a result of 12,8526 MPa.</v>
      </c>
    </row>
    <row r="2255" spans="1:38" x14ac:dyDescent="0.25">
      <c r="A2255" t="s">
        <v>4412</v>
      </c>
      <c r="B2255" s="3">
        <f>SUM(Sheet1!T2256:Y2256)</f>
        <v>367</v>
      </c>
      <c r="C2255" s="2" t="s">
        <v>4413</v>
      </c>
      <c r="D2255" t="s">
        <v>4414</v>
      </c>
      <c r="E2255" s="3">
        <f>Sheet1!AH2256</f>
        <v>1887</v>
      </c>
      <c r="F2255" t="s">
        <v>4415</v>
      </c>
      <c r="G2255">
        <f>(Sheet1!AZ2256)/(B2255)</f>
        <v>0.28000544959128065</v>
      </c>
      <c r="H2255" t="s">
        <v>4416</v>
      </c>
      <c r="I2255" s="3">
        <f>Sheet1!D2256</f>
        <v>46.780000000000008</v>
      </c>
      <c r="J2255" t="s">
        <v>4406</v>
      </c>
      <c r="K2255" s="3">
        <f>Sheet1!E2256</f>
        <v>22.52</v>
      </c>
      <c r="L2255" t="s">
        <v>4407</v>
      </c>
      <c r="M2255" s="3">
        <f>Sheet1!F2256</f>
        <v>9.15</v>
      </c>
      <c r="N2255" t="s">
        <v>4408</v>
      </c>
      <c r="O2255">
        <f>Sheet1!G2256</f>
        <v>2.2400000000000002</v>
      </c>
      <c r="P2255" t="s">
        <v>4409</v>
      </c>
      <c r="Q2255">
        <f>Sheet1!AQ2256</f>
        <v>11.01</v>
      </c>
      <c r="R2255" t="s">
        <v>4417</v>
      </c>
      <c r="S2255">
        <f>Sheet1!AR2256</f>
        <v>21.93</v>
      </c>
      <c r="T2255" t="s">
        <v>4418</v>
      </c>
      <c r="U2255">
        <f>Sheet1!AT2256</f>
        <v>71</v>
      </c>
      <c r="V2255" t="s">
        <v>4419</v>
      </c>
      <c r="W2255">
        <f>Sheet1!AU2256</f>
        <v>7.5</v>
      </c>
      <c r="X2255" t="s">
        <v>4410</v>
      </c>
      <c r="Y2255">
        <f>Sheet1!AY2256</f>
        <v>0</v>
      </c>
      <c r="Z2255" t="s">
        <v>4420</v>
      </c>
      <c r="AA2255">
        <f>Sheet1!AX2256</f>
        <v>0</v>
      </c>
      <c r="AB2255" t="s">
        <v>4421</v>
      </c>
      <c r="AC2255">
        <f>Sheet1!BA2256</f>
        <v>28</v>
      </c>
      <c r="AD2255" t="s">
        <v>4422</v>
      </c>
      <c r="AE2255">
        <f>Sheet1!BB2256</f>
        <v>70</v>
      </c>
      <c r="AF2255" t="s">
        <v>4411</v>
      </c>
      <c r="AG2255">
        <f>Sheet1!BI2256</f>
        <v>7</v>
      </c>
      <c r="AH2255" t="s">
        <v>4423</v>
      </c>
      <c r="AI2255">
        <f>Sheet1!BH2256</f>
        <v>21.085699999999999</v>
      </c>
      <c r="AJ2255" t="s">
        <v>4424</v>
      </c>
      <c r="AL2255" s="3" t="str">
        <f t="shared" si="35"/>
        <v>Formulation includes 367 kg of FA powder, 1887 kg of aggregate, and the water-to-powder ratio is: 0,280005449591281 .Powder percentual composition is: SiO2: 46,78%, Al2O3: 22,52%, Fe2O3:9,15%, CaO: 2,24%. The amount of the dry fraction of Na2O from the Na2SiO3 solution is11,01kg/m3. The amount of the dry fraction of SiO2 from the Na2SiO3 solution is 21,93 kg/m3. The amount of  Na(OH) solution per m3 is: 71 kg, with a molarity of: 7,5. The mix also includes  0 kg/m3 of superplasticizer and 0 kg/m3 of extra water. The initial curing for this mix was 28 day at 70ªC. A compressive test after7 days was conducted with a result of 21,0857 MPa.</v>
      </c>
    </row>
    <row r="2256" spans="1:38" x14ac:dyDescent="0.25">
      <c r="A2256" t="s">
        <v>4412</v>
      </c>
      <c r="B2256" s="3">
        <f>SUM(Sheet1!T2257:Y2257)</f>
        <v>367</v>
      </c>
      <c r="C2256" s="2" t="s">
        <v>4413</v>
      </c>
      <c r="D2256" t="s">
        <v>4414</v>
      </c>
      <c r="E2256" s="3">
        <f>Sheet1!AH2257</f>
        <v>1887</v>
      </c>
      <c r="F2256" t="s">
        <v>4415</v>
      </c>
      <c r="G2256">
        <f>(Sheet1!AZ2257)/(B2256)</f>
        <v>0.28000544959128065</v>
      </c>
      <c r="H2256" t="s">
        <v>4416</v>
      </c>
      <c r="I2256" s="3">
        <f>Sheet1!D2257</f>
        <v>46.780000000000008</v>
      </c>
      <c r="J2256" t="s">
        <v>4406</v>
      </c>
      <c r="K2256" s="3">
        <f>Sheet1!E2257</f>
        <v>22.52</v>
      </c>
      <c r="L2256" t="s">
        <v>4407</v>
      </c>
      <c r="M2256" s="3">
        <f>Sheet1!F2257</f>
        <v>9.15</v>
      </c>
      <c r="N2256" t="s">
        <v>4408</v>
      </c>
      <c r="O2256">
        <f>Sheet1!G2257</f>
        <v>2.2400000000000002</v>
      </c>
      <c r="P2256" t="s">
        <v>4409</v>
      </c>
      <c r="Q2256">
        <f>Sheet1!AQ2257</f>
        <v>11.01</v>
      </c>
      <c r="R2256" t="s">
        <v>4417</v>
      </c>
      <c r="S2256">
        <f>Sheet1!AR2257</f>
        <v>21.93</v>
      </c>
      <c r="T2256" t="s">
        <v>4418</v>
      </c>
      <c r="U2256">
        <f>Sheet1!AT2257</f>
        <v>71</v>
      </c>
      <c r="V2256" t="s">
        <v>4419</v>
      </c>
      <c r="W2256">
        <f>Sheet1!AU2257</f>
        <v>7.5</v>
      </c>
      <c r="X2256" t="s">
        <v>4410</v>
      </c>
      <c r="Y2256">
        <f>Sheet1!AY2257</f>
        <v>0</v>
      </c>
      <c r="Z2256" t="s">
        <v>4420</v>
      </c>
      <c r="AA2256">
        <f>Sheet1!AX2257</f>
        <v>0</v>
      </c>
      <c r="AB2256" t="s">
        <v>4421</v>
      </c>
      <c r="AC2256">
        <f>Sheet1!BA2257</f>
        <v>28</v>
      </c>
      <c r="AD2256" t="s">
        <v>4422</v>
      </c>
      <c r="AE2256">
        <f>Sheet1!BB2257</f>
        <v>70</v>
      </c>
      <c r="AF2256" t="s">
        <v>4411</v>
      </c>
      <c r="AG2256">
        <f>Sheet1!BI2257</f>
        <v>28</v>
      </c>
      <c r="AH2256" t="s">
        <v>4423</v>
      </c>
      <c r="AI2256">
        <f>Sheet1!BH2257</f>
        <v>18.863499999999998</v>
      </c>
      <c r="AJ2256" t="s">
        <v>4424</v>
      </c>
      <c r="AL2256" s="3" t="str">
        <f t="shared" si="35"/>
        <v>Formulation includes 367 kg of FA powder, 1887 kg of aggregate, and the water-to-powder ratio is: 0,280005449591281 .Powder percentual composition is: SiO2: 46,78%, Al2O3: 22,52%, Fe2O3:9,15%, CaO: 2,24%. The amount of the dry fraction of Na2O from the Na2SiO3 solution is11,01kg/m3. The amount of the dry fraction of SiO2 from the Na2SiO3 solution is 21,93 kg/m3. The amount of  Na(OH) solution per m3 is: 71 kg, with a molarity of: 7,5. The mix also includes  0 kg/m3 of superplasticizer and 0 kg/m3 of extra water. The initial curing for this mix was 28 day at 70ªC. A compressive test after28 days was conducted with a result of 18,8635 MPa.</v>
      </c>
    </row>
    <row r="2257" spans="1:38" x14ac:dyDescent="0.25">
      <c r="A2257" t="s">
        <v>4412</v>
      </c>
      <c r="B2257" s="3">
        <f>SUM(Sheet1!T2258:Y2258)</f>
        <v>367</v>
      </c>
      <c r="C2257" s="2" t="s">
        <v>4413</v>
      </c>
      <c r="D2257" t="s">
        <v>4414</v>
      </c>
      <c r="E2257" s="3">
        <f>Sheet1!AH2258</f>
        <v>1887</v>
      </c>
      <c r="F2257" t="s">
        <v>4415</v>
      </c>
      <c r="G2257">
        <f>(Sheet1!AZ2258)/(B2257)</f>
        <v>0.28000544959128065</v>
      </c>
      <c r="H2257" t="s">
        <v>4416</v>
      </c>
      <c r="I2257" s="3">
        <f>Sheet1!D2258</f>
        <v>46.780000000000008</v>
      </c>
      <c r="J2257" t="s">
        <v>4406</v>
      </c>
      <c r="K2257" s="3">
        <f>Sheet1!E2258</f>
        <v>22.52</v>
      </c>
      <c r="L2257" t="s">
        <v>4407</v>
      </c>
      <c r="M2257" s="3">
        <f>Sheet1!F2258</f>
        <v>9.15</v>
      </c>
      <c r="N2257" t="s">
        <v>4408</v>
      </c>
      <c r="O2257">
        <f>Sheet1!G2258</f>
        <v>2.2400000000000002</v>
      </c>
      <c r="P2257" t="s">
        <v>4409</v>
      </c>
      <c r="Q2257">
        <f>Sheet1!AQ2258</f>
        <v>11.01</v>
      </c>
      <c r="R2257" t="s">
        <v>4417</v>
      </c>
      <c r="S2257">
        <f>Sheet1!AR2258</f>
        <v>21.93</v>
      </c>
      <c r="T2257" t="s">
        <v>4418</v>
      </c>
      <c r="U2257">
        <f>Sheet1!AT2258</f>
        <v>71</v>
      </c>
      <c r="V2257" t="s">
        <v>4419</v>
      </c>
      <c r="W2257">
        <f>Sheet1!AU2258</f>
        <v>7.5</v>
      </c>
      <c r="X2257" t="s">
        <v>4410</v>
      </c>
      <c r="Y2257">
        <f>Sheet1!AY2258</f>
        <v>0</v>
      </c>
      <c r="Z2257" t="s">
        <v>4420</v>
      </c>
      <c r="AA2257">
        <f>Sheet1!AX2258</f>
        <v>0</v>
      </c>
      <c r="AB2257" t="s">
        <v>4421</v>
      </c>
      <c r="AC2257">
        <f>Sheet1!BA2258</f>
        <v>28</v>
      </c>
      <c r="AD2257" t="s">
        <v>4422</v>
      </c>
      <c r="AE2257">
        <f>Sheet1!BB2258</f>
        <v>70</v>
      </c>
      <c r="AF2257" t="s">
        <v>4411</v>
      </c>
      <c r="AG2257">
        <f>Sheet1!BI2258</f>
        <v>1</v>
      </c>
      <c r="AH2257" t="s">
        <v>4423</v>
      </c>
      <c r="AI2257">
        <f>Sheet1!BH2258</f>
        <v>13.308</v>
      </c>
      <c r="AJ2257" t="s">
        <v>4424</v>
      </c>
      <c r="AL2257" s="3" t="str">
        <f t="shared" si="35"/>
        <v>Formulation includes 367 kg of FA powder, 1887 kg of aggregate, and the water-to-powder ratio is: 0,280005449591281 .Powder percentual composition is: SiO2: 46,78%, Al2O3: 22,52%, Fe2O3:9,15%, CaO: 2,24%. The amount of the dry fraction of Na2O from the Na2SiO3 solution is11,01kg/m3. The amount of the dry fraction of SiO2 from the Na2SiO3 solution is 21,93 kg/m3. The amount of  Na(OH) solution per m3 is: 71 kg, with a molarity of: 7,5. The mix also includes  0 kg/m3 of superplasticizer and 0 kg/m3 of extra water. The initial curing for this mix was 28 day at 70ªC. A compressive test after1 days was conducted with a result of 13,308 MPa.</v>
      </c>
    </row>
    <row r="2258" spans="1:38" x14ac:dyDescent="0.25">
      <c r="A2258" t="s">
        <v>4412</v>
      </c>
      <c r="B2258" s="3">
        <f>SUM(Sheet1!T2259:Y2259)</f>
        <v>357</v>
      </c>
      <c r="C2258" s="2" t="s">
        <v>4413</v>
      </c>
      <c r="D2258" t="s">
        <v>4414</v>
      </c>
      <c r="E2258" s="3">
        <f>Sheet1!AH2259</f>
        <v>1887</v>
      </c>
      <c r="F2258" t="s">
        <v>4415</v>
      </c>
      <c r="G2258">
        <f>(Sheet1!AZ2259)/(B2258)</f>
        <v>0.28047058823529414</v>
      </c>
      <c r="H2258" t="s">
        <v>4416</v>
      </c>
      <c r="I2258" s="3">
        <f>Sheet1!D2259</f>
        <v>46.779999999999987</v>
      </c>
      <c r="J2258" t="s">
        <v>4406</v>
      </c>
      <c r="K2258" s="3">
        <f>Sheet1!E2259</f>
        <v>22.52</v>
      </c>
      <c r="L2258" t="s">
        <v>4407</v>
      </c>
      <c r="M2258" s="3">
        <f>Sheet1!F2259</f>
        <v>9.15</v>
      </c>
      <c r="N2258" t="s">
        <v>4408</v>
      </c>
      <c r="O2258">
        <f>Sheet1!G2259</f>
        <v>2.2400000000000002</v>
      </c>
      <c r="P2258" t="s">
        <v>4409</v>
      </c>
      <c r="Q2258">
        <f>Sheet1!AQ2259</f>
        <v>10.75</v>
      </c>
      <c r="R2258" t="s">
        <v>4417</v>
      </c>
      <c r="S2258">
        <f>Sheet1!AR2259</f>
        <v>21.42</v>
      </c>
      <c r="T2258" t="s">
        <v>4418</v>
      </c>
      <c r="U2258">
        <f>Sheet1!AT2259</f>
        <v>69</v>
      </c>
      <c r="V2258" t="s">
        <v>4419</v>
      </c>
      <c r="W2258">
        <f>Sheet1!AU2259</f>
        <v>7.5</v>
      </c>
      <c r="X2258" t="s">
        <v>4410</v>
      </c>
      <c r="Y2258">
        <f>Sheet1!AY2259</f>
        <v>0</v>
      </c>
      <c r="Z2258" t="s">
        <v>4420</v>
      </c>
      <c r="AA2258">
        <f>Sheet1!AX2259</f>
        <v>0</v>
      </c>
      <c r="AB2258" t="s">
        <v>4421</v>
      </c>
      <c r="AC2258">
        <f>Sheet1!BA2259</f>
        <v>28</v>
      </c>
      <c r="AD2258" t="s">
        <v>4422</v>
      </c>
      <c r="AE2258">
        <f>Sheet1!BB2259</f>
        <v>70</v>
      </c>
      <c r="AF2258" t="s">
        <v>4411</v>
      </c>
      <c r="AG2258">
        <f>Sheet1!BI2259</f>
        <v>7</v>
      </c>
      <c r="AH2258" t="s">
        <v>4423</v>
      </c>
      <c r="AI2258">
        <f>Sheet1!BH2259</f>
        <v>14.7438</v>
      </c>
      <c r="AJ2258" t="s">
        <v>4424</v>
      </c>
      <c r="AL2258" s="3" t="str">
        <f t="shared" si="35"/>
        <v>Formulation includes 357 kg of FA powder, 1887 kg of aggregate, and the water-to-powder ratio is: 0,280470588235294 .Powder percentual composition is: SiO2: 46,78%, Al2O3: 22,52%, Fe2O3:9,15%, CaO: 2,24%.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28 day at 70ªC. A compressive test after7 days was conducted with a result of 14,7438 MPa.</v>
      </c>
    </row>
    <row r="2259" spans="1:38" x14ac:dyDescent="0.25">
      <c r="A2259" t="s">
        <v>4412</v>
      </c>
      <c r="B2259" s="3">
        <f>SUM(Sheet1!T2260:Y2260)</f>
        <v>357</v>
      </c>
      <c r="C2259" s="2" t="s">
        <v>4413</v>
      </c>
      <c r="D2259" t="s">
        <v>4414</v>
      </c>
      <c r="E2259" s="3">
        <f>Sheet1!AH2260</f>
        <v>1887</v>
      </c>
      <c r="F2259" t="s">
        <v>4415</v>
      </c>
      <c r="G2259">
        <f>(Sheet1!AZ2260)/(B2259)</f>
        <v>0.28047058823529414</v>
      </c>
      <c r="H2259" t="s">
        <v>4416</v>
      </c>
      <c r="I2259" s="3">
        <f>Sheet1!D2260</f>
        <v>46.779999999999987</v>
      </c>
      <c r="J2259" t="s">
        <v>4406</v>
      </c>
      <c r="K2259" s="3">
        <f>Sheet1!E2260</f>
        <v>22.52</v>
      </c>
      <c r="L2259" t="s">
        <v>4407</v>
      </c>
      <c r="M2259" s="3">
        <f>Sheet1!F2260</f>
        <v>9.15</v>
      </c>
      <c r="N2259" t="s">
        <v>4408</v>
      </c>
      <c r="O2259">
        <f>Sheet1!G2260</f>
        <v>2.2400000000000002</v>
      </c>
      <c r="P2259" t="s">
        <v>4409</v>
      </c>
      <c r="Q2259">
        <f>Sheet1!AQ2260</f>
        <v>10.75</v>
      </c>
      <c r="R2259" t="s">
        <v>4417</v>
      </c>
      <c r="S2259">
        <f>Sheet1!AR2260</f>
        <v>21.42</v>
      </c>
      <c r="T2259" t="s">
        <v>4418</v>
      </c>
      <c r="U2259">
        <f>Sheet1!AT2260</f>
        <v>69</v>
      </c>
      <c r="V2259" t="s">
        <v>4419</v>
      </c>
      <c r="W2259">
        <f>Sheet1!AU2260</f>
        <v>7.5</v>
      </c>
      <c r="X2259" t="s">
        <v>4410</v>
      </c>
      <c r="Y2259">
        <f>Sheet1!AY2260</f>
        <v>0</v>
      </c>
      <c r="Z2259" t="s">
        <v>4420</v>
      </c>
      <c r="AA2259">
        <f>Sheet1!AX2260</f>
        <v>0</v>
      </c>
      <c r="AB2259" t="s">
        <v>4421</v>
      </c>
      <c r="AC2259">
        <f>Sheet1!BA2260</f>
        <v>28</v>
      </c>
      <c r="AD2259" t="s">
        <v>4422</v>
      </c>
      <c r="AE2259">
        <f>Sheet1!BB2260</f>
        <v>70</v>
      </c>
      <c r="AF2259" t="s">
        <v>4411</v>
      </c>
      <c r="AG2259">
        <f>Sheet1!BI2260</f>
        <v>1</v>
      </c>
      <c r="AH2259" t="s">
        <v>4423</v>
      </c>
      <c r="AI2259">
        <f>Sheet1!BH2260</f>
        <v>10.669700000000001</v>
      </c>
      <c r="AJ2259" t="s">
        <v>4424</v>
      </c>
      <c r="AL2259" s="3" t="str">
        <f t="shared" si="35"/>
        <v>Formulation includes 357 kg of FA powder, 1887 kg of aggregate, and the water-to-powder ratio is: 0,280470588235294 .Powder percentual composition is: SiO2: 46,78%, Al2O3: 22,52%, Fe2O3:9,15%, CaO: 2,24%.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28 day at 70ªC. A compressive test after1 days was conducted with a result of 10,6697 MPa.</v>
      </c>
    </row>
    <row r="2260" spans="1:38" x14ac:dyDescent="0.25">
      <c r="A2260" t="s">
        <v>4412</v>
      </c>
      <c r="B2260" s="3">
        <f>SUM(Sheet1!T2261:Y2261)</f>
        <v>357</v>
      </c>
      <c r="C2260" s="2" t="s">
        <v>4413</v>
      </c>
      <c r="D2260" t="s">
        <v>4414</v>
      </c>
      <c r="E2260" s="3">
        <f>Sheet1!AH2261</f>
        <v>1887</v>
      </c>
      <c r="F2260" t="s">
        <v>4415</v>
      </c>
      <c r="G2260">
        <f>(Sheet1!AZ2261)/(B2260)</f>
        <v>0.28047058823529414</v>
      </c>
      <c r="H2260" t="s">
        <v>4416</v>
      </c>
      <c r="I2260" s="3">
        <f>Sheet1!D2261</f>
        <v>46.779999999999987</v>
      </c>
      <c r="J2260" t="s">
        <v>4406</v>
      </c>
      <c r="K2260" s="3">
        <f>Sheet1!E2261</f>
        <v>22.52</v>
      </c>
      <c r="L2260" t="s">
        <v>4407</v>
      </c>
      <c r="M2260" s="3">
        <f>Sheet1!F2261</f>
        <v>9.15</v>
      </c>
      <c r="N2260" t="s">
        <v>4408</v>
      </c>
      <c r="O2260">
        <f>Sheet1!G2261</f>
        <v>2.2400000000000002</v>
      </c>
      <c r="P2260" t="s">
        <v>4409</v>
      </c>
      <c r="Q2260">
        <f>Sheet1!AQ2261</f>
        <v>10.75</v>
      </c>
      <c r="R2260" t="s">
        <v>4417</v>
      </c>
      <c r="S2260">
        <f>Sheet1!AR2261</f>
        <v>21.42</v>
      </c>
      <c r="T2260" t="s">
        <v>4418</v>
      </c>
      <c r="U2260">
        <f>Sheet1!AT2261</f>
        <v>69</v>
      </c>
      <c r="V2260" t="s">
        <v>4419</v>
      </c>
      <c r="W2260">
        <f>Sheet1!AU2261</f>
        <v>7.5</v>
      </c>
      <c r="X2260" t="s">
        <v>4410</v>
      </c>
      <c r="Y2260">
        <f>Sheet1!AY2261</f>
        <v>0</v>
      </c>
      <c r="Z2260" t="s">
        <v>4420</v>
      </c>
      <c r="AA2260">
        <f>Sheet1!AX2261</f>
        <v>0</v>
      </c>
      <c r="AB2260" t="s">
        <v>4421</v>
      </c>
      <c r="AC2260">
        <f>Sheet1!BA2261</f>
        <v>28</v>
      </c>
      <c r="AD2260" t="s">
        <v>4422</v>
      </c>
      <c r="AE2260">
        <f>Sheet1!BB2261</f>
        <v>70</v>
      </c>
      <c r="AF2260" t="s">
        <v>4411</v>
      </c>
      <c r="AG2260">
        <f>Sheet1!BI2261</f>
        <v>28</v>
      </c>
      <c r="AH2260" t="s">
        <v>4423</v>
      </c>
      <c r="AI2260">
        <f>Sheet1!BH2261</f>
        <v>16.225300000000001</v>
      </c>
      <c r="AJ2260" t="s">
        <v>4424</v>
      </c>
      <c r="AL2260" s="3" t="str">
        <f t="shared" si="35"/>
        <v>Formulation includes 357 kg of FA powder, 1887 kg of aggregate, and the water-to-powder ratio is: 0,280470588235294 .Powder percentual composition is: SiO2: 46,78%, Al2O3: 22,52%, Fe2O3:9,15%, CaO: 2,24%.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28 day at 70ªC. A compressive test after28 days was conducted with a result of 16,2253 MPa.</v>
      </c>
    </row>
    <row r="2261" spans="1:38" x14ac:dyDescent="0.25">
      <c r="A2261" t="s">
        <v>4412</v>
      </c>
      <c r="B2261" s="3">
        <f>SUM(Sheet1!T2262:Y2262)</f>
        <v>348</v>
      </c>
      <c r="C2261" s="2" t="s">
        <v>4413</v>
      </c>
      <c r="D2261" t="s">
        <v>4414</v>
      </c>
      <c r="E2261" s="3">
        <f>Sheet1!AH2262</f>
        <v>1887</v>
      </c>
      <c r="F2261" t="s">
        <v>4415</v>
      </c>
      <c r="G2261">
        <f>(Sheet1!AZ2262)/(B2261)</f>
        <v>0.28015517241379312</v>
      </c>
      <c r="H2261" t="s">
        <v>4416</v>
      </c>
      <c r="I2261" s="3">
        <f>Sheet1!D2262</f>
        <v>46.779999999999987</v>
      </c>
      <c r="J2261" t="s">
        <v>4406</v>
      </c>
      <c r="K2261" s="3">
        <f>Sheet1!E2262</f>
        <v>22.52</v>
      </c>
      <c r="L2261" t="s">
        <v>4407</v>
      </c>
      <c r="M2261" s="3">
        <f>Sheet1!F2262</f>
        <v>9.15</v>
      </c>
      <c r="N2261" t="s">
        <v>4408</v>
      </c>
      <c r="O2261">
        <f>Sheet1!G2262</f>
        <v>2.2400000000000002</v>
      </c>
      <c r="P2261" t="s">
        <v>4409</v>
      </c>
      <c r="Q2261">
        <f>Sheet1!AQ2262</f>
        <v>10.5</v>
      </c>
      <c r="R2261" t="s">
        <v>4417</v>
      </c>
      <c r="S2261">
        <f>Sheet1!AR2262</f>
        <v>20.91</v>
      </c>
      <c r="T2261" t="s">
        <v>4418</v>
      </c>
      <c r="U2261">
        <f>Sheet1!AT2262</f>
        <v>67</v>
      </c>
      <c r="V2261" t="s">
        <v>4419</v>
      </c>
      <c r="W2261">
        <f>Sheet1!AU2262</f>
        <v>7.5</v>
      </c>
      <c r="X2261" t="s">
        <v>4410</v>
      </c>
      <c r="Y2261">
        <f>Sheet1!AY2262</f>
        <v>0</v>
      </c>
      <c r="Z2261" t="s">
        <v>4420</v>
      </c>
      <c r="AA2261">
        <f>Sheet1!AX2262</f>
        <v>0</v>
      </c>
      <c r="AB2261" t="s">
        <v>4421</v>
      </c>
      <c r="AC2261">
        <f>Sheet1!BA2262</f>
        <v>28</v>
      </c>
      <c r="AD2261" t="s">
        <v>4422</v>
      </c>
      <c r="AE2261">
        <f>Sheet1!BB2262</f>
        <v>70</v>
      </c>
      <c r="AF2261" t="s">
        <v>4411</v>
      </c>
      <c r="AG2261">
        <f>Sheet1!BI2262</f>
        <v>7</v>
      </c>
      <c r="AH2261" t="s">
        <v>4423</v>
      </c>
      <c r="AI2261">
        <f>Sheet1!BH2262</f>
        <v>13.214700000000001</v>
      </c>
      <c r="AJ2261" t="s">
        <v>4424</v>
      </c>
      <c r="AL2261" s="3" t="str">
        <f t="shared" si="35"/>
        <v>Formulation includes 348 kg of FA powder, 1887 kg of aggregate, and the water-to-powder ratio is: 0,280155172413793 .Powder percentual composition is: SiO2: 46,78%, Al2O3: 22,52%, Fe2O3:9,15%, CaO: 2,24%. The amount of the dry fraction of Na2O from the Na2SiO3 solution is10,5kg/m3. The amount of the dry fraction of SiO2 from the Na2SiO3 solution is 20,91 kg/m3. The amount of  Na(OH) solution per m3 is: 67 kg, with a molarity of: 7,5. The mix also includes  0 kg/m3 of superplasticizer and 0 kg/m3 of extra water. The initial curing for this mix was 28 day at 70ªC. A compressive test after7 days was conducted with a result of 13,2147 MPa.</v>
      </c>
    </row>
    <row r="2262" spans="1:38" x14ac:dyDescent="0.25">
      <c r="A2262" t="s">
        <v>4412</v>
      </c>
      <c r="B2262" s="3">
        <f>SUM(Sheet1!T2263:Y2263)</f>
        <v>348</v>
      </c>
      <c r="C2262" s="2" t="s">
        <v>4413</v>
      </c>
      <c r="D2262" t="s">
        <v>4414</v>
      </c>
      <c r="E2262" s="3">
        <f>Sheet1!AH2263</f>
        <v>1887</v>
      </c>
      <c r="F2262" t="s">
        <v>4415</v>
      </c>
      <c r="G2262">
        <f>(Sheet1!AZ2263)/(B2262)</f>
        <v>0.28015517241379312</v>
      </c>
      <c r="H2262" t="s">
        <v>4416</v>
      </c>
      <c r="I2262" s="3">
        <f>Sheet1!D2263</f>
        <v>46.779999999999987</v>
      </c>
      <c r="J2262" t="s">
        <v>4406</v>
      </c>
      <c r="K2262" s="3">
        <f>Sheet1!E2263</f>
        <v>22.52</v>
      </c>
      <c r="L2262" t="s">
        <v>4407</v>
      </c>
      <c r="M2262" s="3">
        <f>Sheet1!F2263</f>
        <v>9.15</v>
      </c>
      <c r="N2262" t="s">
        <v>4408</v>
      </c>
      <c r="O2262">
        <f>Sheet1!G2263</f>
        <v>2.2400000000000002</v>
      </c>
      <c r="P2262" t="s">
        <v>4409</v>
      </c>
      <c r="Q2262">
        <f>Sheet1!AQ2263</f>
        <v>10.5</v>
      </c>
      <c r="R2262" t="s">
        <v>4417</v>
      </c>
      <c r="S2262">
        <f>Sheet1!AR2263</f>
        <v>20.91</v>
      </c>
      <c r="T2262" t="s">
        <v>4418</v>
      </c>
      <c r="U2262">
        <f>Sheet1!AT2263</f>
        <v>67</v>
      </c>
      <c r="V2262" t="s">
        <v>4419</v>
      </c>
      <c r="W2262">
        <f>Sheet1!AU2263</f>
        <v>7.5</v>
      </c>
      <c r="X2262" t="s">
        <v>4410</v>
      </c>
      <c r="Y2262">
        <f>Sheet1!AY2263</f>
        <v>0</v>
      </c>
      <c r="Z2262" t="s">
        <v>4420</v>
      </c>
      <c r="AA2262">
        <f>Sheet1!AX2263</f>
        <v>0</v>
      </c>
      <c r="AB2262" t="s">
        <v>4421</v>
      </c>
      <c r="AC2262">
        <f>Sheet1!BA2263</f>
        <v>28</v>
      </c>
      <c r="AD2262" t="s">
        <v>4422</v>
      </c>
      <c r="AE2262">
        <f>Sheet1!BB2263</f>
        <v>70</v>
      </c>
      <c r="AF2262" t="s">
        <v>4411</v>
      </c>
      <c r="AG2262">
        <f>Sheet1!BI2263</f>
        <v>1</v>
      </c>
      <c r="AH2262" t="s">
        <v>4423</v>
      </c>
      <c r="AI2262">
        <f>Sheet1!BH2263</f>
        <v>7.6591800000000001</v>
      </c>
      <c r="AJ2262" t="s">
        <v>4424</v>
      </c>
      <c r="AL2262" s="3" t="str">
        <f t="shared" si="35"/>
        <v>Formulation includes 348 kg of FA powder, 1887 kg of aggregate, and the water-to-powder ratio is: 0,280155172413793 .Powder percentual composition is: SiO2: 46,78%, Al2O3: 22,52%, Fe2O3:9,15%, CaO: 2,24%. The amount of the dry fraction of Na2O from the Na2SiO3 solution is10,5kg/m3. The amount of the dry fraction of SiO2 from the Na2SiO3 solution is 20,91 kg/m3. The amount of  Na(OH) solution per m3 is: 67 kg, with a molarity of: 7,5. The mix also includes  0 kg/m3 of superplasticizer and 0 kg/m3 of extra water. The initial curing for this mix was 28 day at 70ªC. A compressive test after1 days was conducted with a result of 7,65918 MPa.</v>
      </c>
    </row>
    <row r="2263" spans="1:38" x14ac:dyDescent="0.25">
      <c r="A2263" t="s">
        <v>4412</v>
      </c>
      <c r="B2263" s="3">
        <f>SUM(Sheet1!T2264:Y2264)</f>
        <v>348</v>
      </c>
      <c r="C2263" s="2" t="s">
        <v>4413</v>
      </c>
      <c r="D2263" t="s">
        <v>4414</v>
      </c>
      <c r="E2263" s="3">
        <f>Sheet1!AH2264</f>
        <v>1887</v>
      </c>
      <c r="F2263" t="s">
        <v>4415</v>
      </c>
      <c r="G2263">
        <f>(Sheet1!AZ2264)/(B2263)</f>
        <v>0.28015517241379312</v>
      </c>
      <c r="H2263" t="s">
        <v>4416</v>
      </c>
      <c r="I2263" s="3">
        <f>Sheet1!D2264</f>
        <v>46.779999999999987</v>
      </c>
      <c r="J2263" t="s">
        <v>4406</v>
      </c>
      <c r="K2263" s="3">
        <f>Sheet1!E2264</f>
        <v>22.52</v>
      </c>
      <c r="L2263" t="s">
        <v>4407</v>
      </c>
      <c r="M2263" s="3">
        <f>Sheet1!F2264</f>
        <v>9.15</v>
      </c>
      <c r="N2263" t="s">
        <v>4408</v>
      </c>
      <c r="O2263">
        <f>Sheet1!G2264</f>
        <v>2.2400000000000002</v>
      </c>
      <c r="P2263" t="s">
        <v>4409</v>
      </c>
      <c r="Q2263">
        <f>Sheet1!AQ2264</f>
        <v>10.5</v>
      </c>
      <c r="R2263" t="s">
        <v>4417</v>
      </c>
      <c r="S2263">
        <f>Sheet1!AR2264</f>
        <v>20.91</v>
      </c>
      <c r="T2263" t="s">
        <v>4418</v>
      </c>
      <c r="U2263">
        <f>Sheet1!AT2264</f>
        <v>67</v>
      </c>
      <c r="V2263" t="s">
        <v>4419</v>
      </c>
      <c r="W2263">
        <f>Sheet1!AU2264</f>
        <v>7.5</v>
      </c>
      <c r="X2263" t="s">
        <v>4410</v>
      </c>
      <c r="Y2263">
        <f>Sheet1!AY2264</f>
        <v>0</v>
      </c>
      <c r="Z2263" t="s">
        <v>4420</v>
      </c>
      <c r="AA2263">
        <f>Sheet1!AX2264</f>
        <v>0</v>
      </c>
      <c r="AB2263" t="s">
        <v>4421</v>
      </c>
      <c r="AC2263">
        <f>Sheet1!BA2264</f>
        <v>28</v>
      </c>
      <c r="AD2263" t="s">
        <v>4422</v>
      </c>
      <c r="AE2263">
        <f>Sheet1!BB2264</f>
        <v>70</v>
      </c>
      <c r="AF2263" t="s">
        <v>4411</v>
      </c>
      <c r="AG2263">
        <f>Sheet1!BI2264</f>
        <v>28</v>
      </c>
      <c r="AH2263" t="s">
        <v>4423</v>
      </c>
      <c r="AI2263">
        <f>Sheet1!BH2264</f>
        <v>11.731400000000001</v>
      </c>
      <c r="AJ2263" t="s">
        <v>4424</v>
      </c>
      <c r="AL2263" s="3" t="str">
        <f t="shared" si="35"/>
        <v>Formulation includes 348 kg of FA powder, 1887 kg of aggregate, and the water-to-powder ratio is: 0,280155172413793 .Powder percentual composition is: SiO2: 46,78%, Al2O3: 22,52%, Fe2O3:9,15%, CaO: 2,24%. The amount of the dry fraction of Na2O from the Na2SiO3 solution is10,5kg/m3. The amount of the dry fraction of SiO2 from the Na2SiO3 solution is 20,91 kg/m3. The amount of  Na(OH) solution per m3 is: 67 kg, with a molarity of: 7,5. The mix also includes  0 kg/m3 of superplasticizer and 0 kg/m3 of extra water. The initial curing for this mix was 28 day at 70ªC. A compressive test after28 days was conducted with a result of 11,7314 MPa.</v>
      </c>
    </row>
    <row r="2264" spans="1:38" x14ac:dyDescent="0.25">
      <c r="A2264" t="s">
        <v>4412</v>
      </c>
      <c r="B2264" s="3">
        <f>SUM(Sheet1!T2265:Y2265)</f>
        <v>355</v>
      </c>
      <c r="C2264" s="2" t="s">
        <v>4413</v>
      </c>
      <c r="D2264" t="s">
        <v>4414</v>
      </c>
      <c r="E2264" s="3">
        <f>Sheet1!AH2265</f>
        <v>1913</v>
      </c>
      <c r="F2264" t="s">
        <v>4415</v>
      </c>
      <c r="G2264">
        <f>(Sheet1!AZ2265)/(B2264)</f>
        <v>0.28205070422535211</v>
      </c>
      <c r="H2264" t="s">
        <v>4416</v>
      </c>
      <c r="I2264" s="3">
        <f>Sheet1!D2265</f>
        <v>46.78</v>
      </c>
      <c r="J2264" t="s">
        <v>4406</v>
      </c>
      <c r="K2264" s="3">
        <f>Sheet1!E2265</f>
        <v>22.52</v>
      </c>
      <c r="L2264" t="s">
        <v>4407</v>
      </c>
      <c r="M2264" s="3">
        <f>Sheet1!F2265</f>
        <v>9.15</v>
      </c>
      <c r="N2264" t="s">
        <v>4408</v>
      </c>
      <c r="O2264">
        <f>Sheet1!G2265</f>
        <v>2.2400000000000002</v>
      </c>
      <c r="P2264" t="s">
        <v>4409</v>
      </c>
      <c r="Q2264">
        <f>Sheet1!AQ2265</f>
        <v>10.75</v>
      </c>
      <c r="R2264" t="s">
        <v>4417</v>
      </c>
      <c r="S2264">
        <f>Sheet1!AR2265</f>
        <v>21.42</v>
      </c>
      <c r="T2264" t="s">
        <v>4418</v>
      </c>
      <c r="U2264">
        <f>Sheet1!AT2265</f>
        <v>69</v>
      </c>
      <c r="V2264" t="s">
        <v>4419</v>
      </c>
      <c r="W2264">
        <f>Sheet1!AU2265</f>
        <v>7.5</v>
      </c>
      <c r="X2264" t="s">
        <v>4410</v>
      </c>
      <c r="Y2264">
        <f>Sheet1!AY2265</f>
        <v>0</v>
      </c>
      <c r="Z2264" t="s">
        <v>4420</v>
      </c>
      <c r="AA2264">
        <f>Sheet1!AX2265</f>
        <v>0</v>
      </c>
      <c r="AB2264" t="s">
        <v>4421</v>
      </c>
      <c r="AC2264">
        <f>Sheet1!BA2265</f>
        <v>28</v>
      </c>
      <c r="AD2264" t="s">
        <v>4422</v>
      </c>
      <c r="AE2264">
        <f>Sheet1!BB2265</f>
        <v>70</v>
      </c>
      <c r="AF2264" t="s">
        <v>4411</v>
      </c>
      <c r="AG2264">
        <f>Sheet1!BI2265</f>
        <v>1</v>
      </c>
      <c r="AH2264" t="s">
        <v>4423</v>
      </c>
      <c r="AI2264">
        <f>Sheet1!BH2265</f>
        <v>12.9217</v>
      </c>
      <c r="AJ2264" t="s">
        <v>4424</v>
      </c>
      <c r="AL2264" s="3" t="str">
        <f t="shared" si="35"/>
        <v>Formulation includes 355 kg of FA powder, 1913 kg of aggregate, and the water-to-powder ratio is: 0,282050704225352 .Powder percentual composition is: SiO2: 46,78%, Al2O3: 22,52%, Fe2O3:9,15%, CaO: 2,24%.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28 day at 70ªC. A compressive test after1 days was conducted with a result of 12,9217 MPa.</v>
      </c>
    </row>
    <row r="2265" spans="1:38" x14ac:dyDescent="0.25">
      <c r="A2265" t="s">
        <v>4412</v>
      </c>
      <c r="B2265" s="3">
        <f>SUM(Sheet1!T2266:Y2266)</f>
        <v>355</v>
      </c>
      <c r="C2265" s="2" t="s">
        <v>4413</v>
      </c>
      <c r="D2265" t="s">
        <v>4414</v>
      </c>
      <c r="E2265" s="3">
        <f>Sheet1!AH2266</f>
        <v>1913</v>
      </c>
      <c r="F2265" t="s">
        <v>4415</v>
      </c>
      <c r="G2265">
        <f>(Sheet1!AZ2266)/(B2265)</f>
        <v>0.28205070422535211</v>
      </c>
      <c r="H2265" t="s">
        <v>4416</v>
      </c>
      <c r="I2265" s="3">
        <f>Sheet1!D2266</f>
        <v>46.78</v>
      </c>
      <c r="J2265" t="s">
        <v>4406</v>
      </c>
      <c r="K2265" s="3">
        <f>Sheet1!E2266</f>
        <v>22.52</v>
      </c>
      <c r="L2265" t="s">
        <v>4407</v>
      </c>
      <c r="M2265" s="3">
        <f>Sheet1!F2266</f>
        <v>9.15</v>
      </c>
      <c r="N2265" t="s">
        <v>4408</v>
      </c>
      <c r="O2265">
        <f>Sheet1!G2266</f>
        <v>2.2400000000000002</v>
      </c>
      <c r="P2265" t="s">
        <v>4409</v>
      </c>
      <c r="Q2265">
        <f>Sheet1!AQ2266</f>
        <v>10.75</v>
      </c>
      <c r="R2265" t="s">
        <v>4417</v>
      </c>
      <c r="S2265">
        <f>Sheet1!AR2266</f>
        <v>21.42</v>
      </c>
      <c r="T2265" t="s">
        <v>4418</v>
      </c>
      <c r="U2265">
        <f>Sheet1!AT2266</f>
        <v>69</v>
      </c>
      <c r="V2265" t="s">
        <v>4419</v>
      </c>
      <c r="W2265">
        <f>Sheet1!AU2266</f>
        <v>7.5</v>
      </c>
      <c r="X2265" t="s">
        <v>4410</v>
      </c>
      <c r="Y2265">
        <f>Sheet1!AY2266</f>
        <v>0</v>
      </c>
      <c r="Z2265" t="s">
        <v>4420</v>
      </c>
      <c r="AA2265">
        <f>Sheet1!AX2266</f>
        <v>0</v>
      </c>
      <c r="AB2265" t="s">
        <v>4421</v>
      </c>
      <c r="AC2265">
        <f>Sheet1!BA2266</f>
        <v>28</v>
      </c>
      <c r="AD2265" t="s">
        <v>4422</v>
      </c>
      <c r="AE2265">
        <f>Sheet1!BB2266</f>
        <v>70</v>
      </c>
      <c r="AF2265" t="s">
        <v>4411</v>
      </c>
      <c r="AG2265">
        <f>Sheet1!BI2266</f>
        <v>28</v>
      </c>
      <c r="AH2265" t="s">
        <v>4423</v>
      </c>
      <c r="AI2265">
        <f>Sheet1!BH2266</f>
        <v>20.327200000000001</v>
      </c>
      <c r="AJ2265" t="s">
        <v>4424</v>
      </c>
      <c r="AL2265" s="3" t="str">
        <f t="shared" si="35"/>
        <v>Formulation includes 355 kg of FA powder, 1913 kg of aggregate, and the water-to-powder ratio is: 0,282050704225352 .Powder percentual composition is: SiO2: 46,78%, Al2O3: 22,52%, Fe2O3:9,15%, CaO: 2,24%.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28 day at 70ªC. A compressive test after28 days was conducted with a result of 20,3272 MPa.</v>
      </c>
    </row>
    <row r="2266" spans="1:38" x14ac:dyDescent="0.25">
      <c r="A2266" t="s">
        <v>4412</v>
      </c>
      <c r="B2266" s="3">
        <f>SUM(Sheet1!T2267:Y2267)</f>
        <v>355</v>
      </c>
      <c r="C2266" s="2" t="s">
        <v>4413</v>
      </c>
      <c r="D2266" t="s">
        <v>4414</v>
      </c>
      <c r="E2266" s="3">
        <f>Sheet1!AH2267</f>
        <v>1913</v>
      </c>
      <c r="F2266" t="s">
        <v>4415</v>
      </c>
      <c r="G2266">
        <f>(Sheet1!AZ2267)/(B2266)</f>
        <v>0.28205070422535211</v>
      </c>
      <c r="H2266" t="s">
        <v>4416</v>
      </c>
      <c r="I2266" s="3">
        <f>Sheet1!D2267</f>
        <v>46.78</v>
      </c>
      <c r="J2266" t="s">
        <v>4406</v>
      </c>
      <c r="K2266" s="3">
        <f>Sheet1!E2267</f>
        <v>22.52</v>
      </c>
      <c r="L2266" t="s">
        <v>4407</v>
      </c>
      <c r="M2266" s="3">
        <f>Sheet1!F2267</f>
        <v>9.15</v>
      </c>
      <c r="N2266" t="s">
        <v>4408</v>
      </c>
      <c r="O2266">
        <f>Sheet1!G2267</f>
        <v>2.2400000000000002</v>
      </c>
      <c r="P2266" t="s">
        <v>4409</v>
      </c>
      <c r="Q2266">
        <f>Sheet1!AQ2267</f>
        <v>10.75</v>
      </c>
      <c r="R2266" t="s">
        <v>4417</v>
      </c>
      <c r="S2266">
        <f>Sheet1!AR2267</f>
        <v>21.42</v>
      </c>
      <c r="T2266" t="s">
        <v>4418</v>
      </c>
      <c r="U2266">
        <f>Sheet1!AT2267</f>
        <v>69</v>
      </c>
      <c r="V2266" t="s">
        <v>4419</v>
      </c>
      <c r="W2266">
        <f>Sheet1!AU2267</f>
        <v>7.5</v>
      </c>
      <c r="X2266" t="s">
        <v>4410</v>
      </c>
      <c r="Y2266">
        <f>Sheet1!AY2267</f>
        <v>0</v>
      </c>
      <c r="Z2266" t="s">
        <v>4420</v>
      </c>
      <c r="AA2266">
        <f>Sheet1!AX2267</f>
        <v>0</v>
      </c>
      <c r="AB2266" t="s">
        <v>4421</v>
      </c>
      <c r="AC2266">
        <f>Sheet1!BA2267</f>
        <v>28</v>
      </c>
      <c r="AD2266" t="s">
        <v>4422</v>
      </c>
      <c r="AE2266">
        <f>Sheet1!BB2267</f>
        <v>70</v>
      </c>
      <c r="AF2266" t="s">
        <v>4411</v>
      </c>
      <c r="AG2266">
        <f>Sheet1!BI2267</f>
        <v>7</v>
      </c>
      <c r="AH2266" t="s">
        <v>4423</v>
      </c>
      <c r="AI2266">
        <f>Sheet1!BH2267</f>
        <v>18.849599999999999</v>
      </c>
      <c r="AJ2266" t="s">
        <v>4424</v>
      </c>
      <c r="AL2266" s="3" t="str">
        <f t="shared" si="35"/>
        <v>Formulation includes 355 kg of FA powder, 1913 kg of aggregate, and the water-to-powder ratio is: 0,282050704225352 .Powder percentual composition is: SiO2: 46,78%, Al2O3: 22,52%, Fe2O3:9,15%, CaO: 2,24%.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28 day at 70ªC. A compressive test after7 days was conducted with a result of 18,8496 MPa.</v>
      </c>
    </row>
    <row r="2267" spans="1:38" x14ac:dyDescent="0.25">
      <c r="A2267" t="s">
        <v>4412</v>
      </c>
      <c r="B2267" s="3">
        <f>SUM(Sheet1!T2268:Y2268)</f>
        <v>346</v>
      </c>
      <c r="C2267" s="2" t="s">
        <v>4413</v>
      </c>
      <c r="D2267" t="s">
        <v>4414</v>
      </c>
      <c r="E2267" s="3">
        <f>Sheet1!AH2268</f>
        <v>1913</v>
      </c>
      <c r="F2267" t="s">
        <v>4415</v>
      </c>
      <c r="G2267">
        <f>(Sheet1!AZ2268)/(B2267)</f>
        <v>0.27999132947976879</v>
      </c>
      <c r="H2267" t="s">
        <v>4416</v>
      </c>
      <c r="I2267" s="3">
        <f>Sheet1!D2268</f>
        <v>46.78</v>
      </c>
      <c r="J2267" t="s">
        <v>4406</v>
      </c>
      <c r="K2267" s="3">
        <f>Sheet1!E2268</f>
        <v>22.52</v>
      </c>
      <c r="L2267" t="s">
        <v>4407</v>
      </c>
      <c r="M2267" s="3">
        <f>Sheet1!F2268</f>
        <v>9.15</v>
      </c>
      <c r="N2267" t="s">
        <v>4408</v>
      </c>
      <c r="O2267">
        <f>Sheet1!G2268</f>
        <v>2.2400000000000002</v>
      </c>
      <c r="P2267" t="s">
        <v>4409</v>
      </c>
      <c r="Q2267">
        <f>Sheet1!AQ2268</f>
        <v>10.37</v>
      </c>
      <c r="R2267" t="s">
        <v>4417</v>
      </c>
      <c r="S2267">
        <f>Sheet1!AR2268</f>
        <v>20.66</v>
      </c>
      <c r="T2267" t="s">
        <v>4418</v>
      </c>
      <c r="U2267">
        <f>Sheet1!AT2268</f>
        <v>67</v>
      </c>
      <c r="V2267" t="s">
        <v>4419</v>
      </c>
      <c r="W2267">
        <f>Sheet1!AU2268</f>
        <v>7.5</v>
      </c>
      <c r="X2267" t="s">
        <v>4410</v>
      </c>
      <c r="Y2267">
        <f>Sheet1!AY2268</f>
        <v>0</v>
      </c>
      <c r="Z2267" t="s">
        <v>4420</v>
      </c>
      <c r="AA2267">
        <f>Sheet1!AX2268</f>
        <v>0</v>
      </c>
      <c r="AB2267" t="s">
        <v>4421</v>
      </c>
      <c r="AC2267">
        <f>Sheet1!BA2268</f>
        <v>28</v>
      </c>
      <c r="AD2267" t="s">
        <v>4422</v>
      </c>
      <c r="AE2267">
        <f>Sheet1!BB2268</f>
        <v>70</v>
      </c>
      <c r="AF2267" t="s">
        <v>4411</v>
      </c>
      <c r="AG2267">
        <f>Sheet1!BI2268</f>
        <v>7</v>
      </c>
      <c r="AH2267" t="s">
        <v>4423</v>
      </c>
      <c r="AI2267">
        <f>Sheet1!BH2268</f>
        <v>15.0983</v>
      </c>
      <c r="AJ2267" t="s">
        <v>4424</v>
      </c>
      <c r="AL2267" s="3" t="str">
        <f t="shared" si="35"/>
        <v>Formulation includes 346 kg of FA powder, 1913 kg of aggregate, and the water-to-powder ratio is: 0,279991329479769 .Powder percentual composition is: SiO2: 46,78%, Al2O3: 22,52%, Fe2O3:9,15%, CaO: 2,24%. The amount of the dry fraction of Na2O from the Na2SiO3 solution is10,37kg/m3. The amount of the dry fraction of SiO2 from the Na2SiO3 solution is 20,66 kg/m3. The amount of  Na(OH) solution per m3 is: 67 kg, with a molarity of: 7,5. The mix also includes  0 kg/m3 of superplasticizer and 0 kg/m3 of extra water. The initial curing for this mix was 28 day at 70ªC. A compressive test after7 days was conducted with a result of 15,0983 MPa.</v>
      </c>
    </row>
    <row r="2268" spans="1:38" x14ac:dyDescent="0.25">
      <c r="A2268" t="s">
        <v>4412</v>
      </c>
      <c r="B2268" s="3">
        <f>SUM(Sheet1!T2269:Y2269)</f>
        <v>346</v>
      </c>
      <c r="C2268" s="2" t="s">
        <v>4413</v>
      </c>
      <c r="D2268" t="s">
        <v>4414</v>
      </c>
      <c r="E2268" s="3">
        <f>Sheet1!AH2269</f>
        <v>1913</v>
      </c>
      <c r="F2268" t="s">
        <v>4415</v>
      </c>
      <c r="G2268">
        <f>(Sheet1!AZ2269)/(B2268)</f>
        <v>0.27999132947976879</v>
      </c>
      <c r="H2268" t="s">
        <v>4416</v>
      </c>
      <c r="I2268" s="3">
        <f>Sheet1!D2269</f>
        <v>46.78</v>
      </c>
      <c r="J2268" t="s">
        <v>4406</v>
      </c>
      <c r="K2268" s="3">
        <f>Sheet1!E2269</f>
        <v>22.52</v>
      </c>
      <c r="L2268" t="s">
        <v>4407</v>
      </c>
      <c r="M2268" s="3">
        <f>Sheet1!F2269</f>
        <v>9.15</v>
      </c>
      <c r="N2268" t="s">
        <v>4408</v>
      </c>
      <c r="O2268">
        <f>Sheet1!G2269</f>
        <v>2.2400000000000002</v>
      </c>
      <c r="P2268" t="s">
        <v>4409</v>
      </c>
      <c r="Q2268">
        <f>Sheet1!AQ2269</f>
        <v>10.37</v>
      </c>
      <c r="R2268" t="s">
        <v>4417</v>
      </c>
      <c r="S2268">
        <f>Sheet1!AR2269</f>
        <v>20.66</v>
      </c>
      <c r="T2268" t="s">
        <v>4418</v>
      </c>
      <c r="U2268">
        <f>Sheet1!AT2269</f>
        <v>67</v>
      </c>
      <c r="V2268" t="s">
        <v>4419</v>
      </c>
      <c r="W2268">
        <f>Sheet1!AU2269</f>
        <v>7.5</v>
      </c>
      <c r="X2268" t="s">
        <v>4410</v>
      </c>
      <c r="Y2268">
        <f>Sheet1!AY2269</f>
        <v>0</v>
      </c>
      <c r="Z2268" t="s">
        <v>4420</v>
      </c>
      <c r="AA2268">
        <f>Sheet1!AX2269</f>
        <v>0</v>
      </c>
      <c r="AB2268" t="s">
        <v>4421</v>
      </c>
      <c r="AC2268">
        <f>Sheet1!BA2269</f>
        <v>28</v>
      </c>
      <c r="AD2268" t="s">
        <v>4422</v>
      </c>
      <c r="AE2268">
        <f>Sheet1!BB2269</f>
        <v>70</v>
      </c>
      <c r="AF2268" t="s">
        <v>4411</v>
      </c>
      <c r="AG2268">
        <f>Sheet1!BI2269</f>
        <v>1</v>
      </c>
      <c r="AH2268" t="s">
        <v>4423</v>
      </c>
      <c r="AI2268">
        <f>Sheet1!BH2269</f>
        <v>9.5446500000000007</v>
      </c>
      <c r="AJ2268" t="s">
        <v>4424</v>
      </c>
      <c r="AL2268" s="3" t="str">
        <f t="shared" si="35"/>
        <v>Formulation includes 346 kg of FA powder, 1913 kg of aggregate, and the water-to-powder ratio is: 0,279991329479769 .Powder percentual composition is: SiO2: 46,78%, Al2O3: 22,52%, Fe2O3:9,15%, CaO: 2,24%. The amount of the dry fraction of Na2O from the Na2SiO3 solution is10,37kg/m3. The amount of the dry fraction of SiO2 from the Na2SiO3 solution is 20,66 kg/m3. The amount of  Na(OH) solution per m3 is: 67 kg, with a molarity of: 7,5. The mix also includes  0 kg/m3 of superplasticizer and 0 kg/m3 of extra water. The initial curing for this mix was 28 day at 70ªC. A compressive test after1 days was conducted with a result of 9,54465 MPa.</v>
      </c>
    </row>
    <row r="2269" spans="1:38" x14ac:dyDescent="0.25">
      <c r="A2269" t="s">
        <v>4412</v>
      </c>
      <c r="B2269" s="3">
        <f>SUM(Sheet1!T2270:Y2270)</f>
        <v>346</v>
      </c>
      <c r="C2269" s="2" t="s">
        <v>4413</v>
      </c>
      <c r="D2269" t="s">
        <v>4414</v>
      </c>
      <c r="E2269" s="3">
        <f>Sheet1!AH2270</f>
        <v>1913</v>
      </c>
      <c r="F2269" t="s">
        <v>4415</v>
      </c>
      <c r="G2269">
        <f>(Sheet1!AZ2270)/(B2269)</f>
        <v>0.27999132947976879</v>
      </c>
      <c r="H2269" t="s">
        <v>4416</v>
      </c>
      <c r="I2269" s="3">
        <f>Sheet1!D2270</f>
        <v>46.78</v>
      </c>
      <c r="J2269" t="s">
        <v>4406</v>
      </c>
      <c r="K2269" s="3">
        <f>Sheet1!E2270</f>
        <v>22.52</v>
      </c>
      <c r="L2269" t="s">
        <v>4407</v>
      </c>
      <c r="M2269" s="3">
        <f>Sheet1!F2270</f>
        <v>9.15</v>
      </c>
      <c r="N2269" t="s">
        <v>4408</v>
      </c>
      <c r="O2269">
        <f>Sheet1!G2270</f>
        <v>2.2400000000000002</v>
      </c>
      <c r="P2269" t="s">
        <v>4409</v>
      </c>
      <c r="Q2269">
        <f>Sheet1!AQ2270</f>
        <v>10.37</v>
      </c>
      <c r="R2269" t="s">
        <v>4417</v>
      </c>
      <c r="S2269">
        <f>Sheet1!AR2270</f>
        <v>20.66</v>
      </c>
      <c r="T2269" t="s">
        <v>4418</v>
      </c>
      <c r="U2269">
        <f>Sheet1!AT2270</f>
        <v>67</v>
      </c>
      <c r="V2269" t="s">
        <v>4419</v>
      </c>
      <c r="W2269">
        <f>Sheet1!AU2270</f>
        <v>7.5</v>
      </c>
      <c r="X2269" t="s">
        <v>4410</v>
      </c>
      <c r="Y2269">
        <f>Sheet1!AY2270</f>
        <v>0</v>
      </c>
      <c r="Z2269" t="s">
        <v>4420</v>
      </c>
      <c r="AA2269">
        <f>Sheet1!AX2270</f>
        <v>0</v>
      </c>
      <c r="AB2269" t="s">
        <v>4421</v>
      </c>
      <c r="AC2269">
        <f>Sheet1!BA2270</f>
        <v>28</v>
      </c>
      <c r="AD2269" t="s">
        <v>4422</v>
      </c>
      <c r="AE2269">
        <f>Sheet1!BB2270</f>
        <v>70</v>
      </c>
      <c r="AF2269" t="s">
        <v>4411</v>
      </c>
      <c r="AG2269">
        <f>Sheet1!BI2270</f>
        <v>28</v>
      </c>
      <c r="AH2269" t="s">
        <v>4423</v>
      </c>
      <c r="AI2269">
        <f>Sheet1!BH2270</f>
        <v>16.579799999999999</v>
      </c>
      <c r="AJ2269" t="s">
        <v>4424</v>
      </c>
      <c r="AL2269" s="3" t="str">
        <f t="shared" si="35"/>
        <v>Formulation includes 346 kg of FA powder, 1913 kg of aggregate, and the water-to-powder ratio is: 0,279991329479769 .Powder percentual composition is: SiO2: 46,78%, Al2O3: 22,52%, Fe2O3:9,15%, CaO: 2,24%. The amount of the dry fraction of Na2O from the Na2SiO3 solution is10,37kg/m3. The amount of the dry fraction of SiO2 from the Na2SiO3 solution is 20,66 kg/m3. The amount of  Na(OH) solution per m3 is: 67 kg, with a molarity of: 7,5. The mix also includes  0 kg/m3 of superplasticizer and 0 kg/m3 of extra water. The initial curing for this mix was 28 day at 70ªC. A compressive test after28 days was conducted with a result of 16,5798 MPa.</v>
      </c>
    </row>
    <row r="2270" spans="1:38" x14ac:dyDescent="0.25">
      <c r="A2270" t="s">
        <v>4412</v>
      </c>
      <c r="B2270" s="3">
        <f>SUM(Sheet1!T2271:Y2271)</f>
        <v>337</v>
      </c>
      <c r="C2270" s="2" t="s">
        <v>4413</v>
      </c>
      <c r="D2270" t="s">
        <v>4414</v>
      </c>
      <c r="E2270" s="3">
        <f>Sheet1!AH2271</f>
        <v>1913</v>
      </c>
      <c r="F2270" t="s">
        <v>4415</v>
      </c>
      <c r="G2270">
        <f>(Sheet1!AZ2271)/(B2270)</f>
        <v>0.2796528189910979</v>
      </c>
      <c r="H2270" t="s">
        <v>4416</v>
      </c>
      <c r="I2270" s="3">
        <f>Sheet1!D2271</f>
        <v>46.780000000000008</v>
      </c>
      <c r="J2270" t="s">
        <v>4406</v>
      </c>
      <c r="K2270" s="3">
        <f>Sheet1!E2271</f>
        <v>22.52</v>
      </c>
      <c r="L2270" t="s">
        <v>4407</v>
      </c>
      <c r="M2270" s="3">
        <f>Sheet1!F2271</f>
        <v>9.15</v>
      </c>
      <c r="N2270" t="s">
        <v>4408</v>
      </c>
      <c r="O2270">
        <f>Sheet1!G2271</f>
        <v>2.2400000000000002</v>
      </c>
      <c r="P2270" t="s">
        <v>4409</v>
      </c>
      <c r="Q2270">
        <f>Sheet1!AQ2271</f>
        <v>10.11</v>
      </c>
      <c r="R2270" t="s">
        <v>4417</v>
      </c>
      <c r="S2270">
        <f>Sheet1!AR2271</f>
        <v>20.149999999999999</v>
      </c>
      <c r="T2270" t="s">
        <v>4418</v>
      </c>
      <c r="U2270">
        <f>Sheet1!AT2271</f>
        <v>65</v>
      </c>
      <c r="V2270" t="s">
        <v>4419</v>
      </c>
      <c r="W2270">
        <f>Sheet1!AU2271</f>
        <v>7.5</v>
      </c>
      <c r="X2270" t="s">
        <v>4410</v>
      </c>
      <c r="Y2270">
        <f>Sheet1!AY2271</f>
        <v>0</v>
      </c>
      <c r="Z2270" t="s">
        <v>4420</v>
      </c>
      <c r="AA2270">
        <f>Sheet1!AX2271</f>
        <v>0</v>
      </c>
      <c r="AB2270" t="s">
        <v>4421</v>
      </c>
      <c r="AC2270">
        <f>Sheet1!BA2271</f>
        <v>28</v>
      </c>
      <c r="AD2270" t="s">
        <v>4422</v>
      </c>
      <c r="AE2270">
        <f>Sheet1!BB2271</f>
        <v>70</v>
      </c>
      <c r="AF2270" t="s">
        <v>4411</v>
      </c>
      <c r="AG2270">
        <f>Sheet1!BI2271</f>
        <v>28</v>
      </c>
      <c r="AH2270" t="s">
        <v>4423</v>
      </c>
      <c r="AI2270">
        <f>Sheet1!BH2271</f>
        <v>10.239699999999999</v>
      </c>
      <c r="AJ2270" t="s">
        <v>4424</v>
      </c>
      <c r="AL2270" s="3" t="str">
        <f t="shared" si="35"/>
        <v>Formulation includes 337 kg of FA powder, 1913 kg of aggregate, and the water-to-powder ratio is: 0,279652818991098 .Powder percentual composition is: SiO2: 46,78%, Al2O3: 22,52%, Fe2O3:9,15%, CaO: 2,24%. The amount of the dry fraction of Na2O from the Na2SiO3 solution is10,11kg/m3. The amount of the dry fraction of SiO2 from the Na2SiO3 solution is 20,15 kg/m3. The amount of  Na(OH) solution per m3 is: 65 kg, with a molarity of: 7,5. The mix also includes  0 kg/m3 of superplasticizer and 0 kg/m3 of extra water. The initial curing for this mix was 28 day at 70ªC. A compressive test after28 days was conducted with a result of 10,2397 MPa.</v>
      </c>
    </row>
    <row r="2271" spans="1:38" x14ac:dyDescent="0.25">
      <c r="A2271" t="s">
        <v>4412</v>
      </c>
      <c r="B2271" s="3">
        <f>SUM(Sheet1!T2272:Y2272)</f>
        <v>337</v>
      </c>
      <c r="C2271" s="2" t="s">
        <v>4413</v>
      </c>
      <c r="D2271" t="s">
        <v>4414</v>
      </c>
      <c r="E2271" s="3">
        <f>Sheet1!AH2272</f>
        <v>1913</v>
      </c>
      <c r="F2271" t="s">
        <v>4415</v>
      </c>
      <c r="G2271">
        <f>(Sheet1!AZ2272)/(B2271)</f>
        <v>0.2796528189910979</v>
      </c>
      <c r="H2271" t="s">
        <v>4416</v>
      </c>
      <c r="I2271" s="3">
        <f>Sheet1!D2272</f>
        <v>46.780000000000008</v>
      </c>
      <c r="J2271" t="s">
        <v>4406</v>
      </c>
      <c r="K2271" s="3">
        <f>Sheet1!E2272</f>
        <v>22.52</v>
      </c>
      <c r="L2271" t="s">
        <v>4407</v>
      </c>
      <c r="M2271" s="3">
        <f>Sheet1!F2272</f>
        <v>9.15</v>
      </c>
      <c r="N2271" t="s">
        <v>4408</v>
      </c>
      <c r="O2271">
        <f>Sheet1!G2272</f>
        <v>2.2400000000000002</v>
      </c>
      <c r="P2271" t="s">
        <v>4409</v>
      </c>
      <c r="Q2271">
        <f>Sheet1!AQ2272</f>
        <v>10.11</v>
      </c>
      <c r="R2271" t="s">
        <v>4417</v>
      </c>
      <c r="S2271">
        <f>Sheet1!AR2272</f>
        <v>20.149999999999999</v>
      </c>
      <c r="T2271" t="s">
        <v>4418</v>
      </c>
      <c r="U2271">
        <f>Sheet1!AT2272</f>
        <v>65</v>
      </c>
      <c r="V2271" t="s">
        <v>4419</v>
      </c>
      <c r="W2271">
        <f>Sheet1!AU2272</f>
        <v>7.5</v>
      </c>
      <c r="X2271" t="s">
        <v>4410</v>
      </c>
      <c r="Y2271">
        <f>Sheet1!AY2272</f>
        <v>0</v>
      </c>
      <c r="Z2271" t="s">
        <v>4420</v>
      </c>
      <c r="AA2271">
        <f>Sheet1!AX2272</f>
        <v>0</v>
      </c>
      <c r="AB2271" t="s">
        <v>4421</v>
      </c>
      <c r="AC2271">
        <f>Sheet1!BA2272</f>
        <v>28</v>
      </c>
      <c r="AD2271" t="s">
        <v>4422</v>
      </c>
      <c r="AE2271">
        <f>Sheet1!BB2272</f>
        <v>70</v>
      </c>
      <c r="AF2271" t="s">
        <v>4411</v>
      </c>
      <c r="AG2271">
        <f>Sheet1!BI2272</f>
        <v>7</v>
      </c>
      <c r="AH2271" t="s">
        <v>4423</v>
      </c>
      <c r="AI2271">
        <f>Sheet1!BH2272</f>
        <v>13.204599999999999</v>
      </c>
      <c r="AJ2271" t="s">
        <v>4424</v>
      </c>
      <c r="AL2271" s="3" t="str">
        <f t="shared" si="35"/>
        <v>Formulation includes 337 kg of FA powder, 1913 kg of aggregate, and the water-to-powder ratio is: 0,279652818991098 .Powder percentual composition is: SiO2: 46,78%, Al2O3: 22,52%, Fe2O3:9,15%, CaO: 2,24%. The amount of the dry fraction of Na2O from the Na2SiO3 solution is10,11kg/m3. The amount of the dry fraction of SiO2 from the Na2SiO3 solution is 20,15 kg/m3. The amount of  Na(OH) solution per m3 is: 65 kg, with a molarity of: 7,5. The mix also includes  0 kg/m3 of superplasticizer and 0 kg/m3 of extra water. The initial curing for this mix was 28 day at 70ªC. A compressive test after7 days was conducted with a result of 13,2046 MPa.</v>
      </c>
    </row>
    <row r="2272" spans="1:38" x14ac:dyDescent="0.25">
      <c r="A2272" t="s">
        <v>4412</v>
      </c>
      <c r="B2272" s="3">
        <f>SUM(Sheet1!T2273:Y2273)</f>
        <v>337</v>
      </c>
      <c r="C2272" s="2" t="s">
        <v>4413</v>
      </c>
      <c r="D2272" t="s">
        <v>4414</v>
      </c>
      <c r="E2272" s="3">
        <f>Sheet1!AH2273</f>
        <v>1913</v>
      </c>
      <c r="F2272" t="s">
        <v>4415</v>
      </c>
      <c r="G2272">
        <f>(Sheet1!AZ2273)/(B2272)</f>
        <v>0.2796528189910979</v>
      </c>
      <c r="H2272" t="s">
        <v>4416</v>
      </c>
      <c r="I2272" s="3">
        <f>Sheet1!D2273</f>
        <v>46.780000000000008</v>
      </c>
      <c r="J2272" t="s">
        <v>4406</v>
      </c>
      <c r="K2272" s="3">
        <f>Sheet1!E2273</f>
        <v>22.52</v>
      </c>
      <c r="L2272" t="s">
        <v>4407</v>
      </c>
      <c r="M2272" s="3">
        <f>Sheet1!F2273</f>
        <v>9.15</v>
      </c>
      <c r="N2272" t="s">
        <v>4408</v>
      </c>
      <c r="O2272">
        <f>Sheet1!G2273</f>
        <v>2.2400000000000002</v>
      </c>
      <c r="P2272" t="s">
        <v>4409</v>
      </c>
      <c r="Q2272">
        <f>Sheet1!AQ2273</f>
        <v>10.11</v>
      </c>
      <c r="R2272" t="s">
        <v>4417</v>
      </c>
      <c r="S2272">
        <f>Sheet1!AR2273</f>
        <v>20.149999999999999</v>
      </c>
      <c r="T2272" t="s">
        <v>4418</v>
      </c>
      <c r="U2272">
        <f>Sheet1!AT2273</f>
        <v>65</v>
      </c>
      <c r="V2272" t="s">
        <v>4419</v>
      </c>
      <c r="W2272">
        <f>Sheet1!AU2273</f>
        <v>7.5</v>
      </c>
      <c r="X2272" t="s">
        <v>4410</v>
      </c>
      <c r="Y2272">
        <f>Sheet1!AY2273</f>
        <v>0</v>
      </c>
      <c r="Z2272" t="s">
        <v>4420</v>
      </c>
      <c r="AA2272">
        <f>Sheet1!AX2273</f>
        <v>0</v>
      </c>
      <c r="AB2272" t="s">
        <v>4421</v>
      </c>
      <c r="AC2272">
        <f>Sheet1!BA2273</f>
        <v>28</v>
      </c>
      <c r="AD2272" t="s">
        <v>4422</v>
      </c>
      <c r="AE2272">
        <f>Sheet1!BB2273</f>
        <v>70</v>
      </c>
      <c r="AF2272" t="s">
        <v>4411</v>
      </c>
      <c r="AG2272">
        <f>Sheet1!BI2273</f>
        <v>1</v>
      </c>
      <c r="AH2272" t="s">
        <v>4423</v>
      </c>
      <c r="AI2272">
        <f>Sheet1!BH2273</f>
        <v>8.0194100000000006</v>
      </c>
      <c r="AJ2272" t="s">
        <v>4424</v>
      </c>
      <c r="AL2272" s="3" t="str">
        <f t="shared" si="35"/>
        <v>Formulation includes 337 kg of FA powder, 1913 kg of aggregate, and the water-to-powder ratio is: 0,279652818991098 .Powder percentual composition is: SiO2: 46,78%, Al2O3: 22,52%, Fe2O3:9,15%, CaO: 2,24%. The amount of the dry fraction of Na2O from the Na2SiO3 solution is10,11kg/m3. The amount of the dry fraction of SiO2 from the Na2SiO3 solution is 20,15 kg/m3. The amount of  Na(OH) solution per m3 is: 65 kg, with a molarity of: 7,5. The mix also includes  0 kg/m3 of superplasticizer and 0 kg/m3 of extra water. The initial curing for this mix was 28 day at 70ªC. A compressive test after1 days was conducted with a result of 8,01941 MPa.</v>
      </c>
    </row>
    <row r="2273" spans="1:38" x14ac:dyDescent="0.25">
      <c r="A2273" t="s">
        <v>4412</v>
      </c>
      <c r="B2273" s="3">
        <f>SUM(Sheet1!T2274:Y2274)</f>
        <v>397</v>
      </c>
      <c r="C2273" s="2" t="s">
        <v>4413</v>
      </c>
      <c r="D2273" t="s">
        <v>4414</v>
      </c>
      <c r="E2273" s="3">
        <f>Sheet1!AH2274</f>
        <v>1832</v>
      </c>
      <c r="F2273" t="s">
        <v>4415</v>
      </c>
      <c r="G2273">
        <f>(Sheet1!AZ2274)/(B2273)</f>
        <v>0.28030478589420654</v>
      </c>
      <c r="H2273" t="s">
        <v>4416</v>
      </c>
      <c r="I2273" s="3">
        <f>Sheet1!D2274</f>
        <v>43.317531486146102</v>
      </c>
      <c r="J2273" t="s">
        <v>4406</v>
      </c>
      <c r="K2273" s="3">
        <f>Sheet1!E2274</f>
        <v>20.273375314861461</v>
      </c>
      <c r="L2273" t="s">
        <v>4407</v>
      </c>
      <c r="M2273" s="3">
        <f>Sheet1!F2274</f>
        <v>7.4008564231738054</v>
      </c>
      <c r="N2273" t="s">
        <v>4408</v>
      </c>
      <c r="O2273">
        <f>Sheet1!G2274</f>
        <v>10.49420654911839</v>
      </c>
      <c r="P2273" t="s">
        <v>4409</v>
      </c>
      <c r="Q2273">
        <f>Sheet1!AQ2274</f>
        <v>11.9</v>
      </c>
      <c r="R2273" t="s">
        <v>4417</v>
      </c>
      <c r="S2273">
        <f>Sheet1!AR2274</f>
        <v>23.72</v>
      </c>
      <c r="T2273" t="s">
        <v>4418</v>
      </c>
      <c r="U2273">
        <f>Sheet1!AT2274</f>
        <v>77</v>
      </c>
      <c r="V2273" t="s">
        <v>4419</v>
      </c>
      <c r="W2273">
        <f>Sheet1!AU2274</f>
        <v>7.5</v>
      </c>
      <c r="X2273" t="s">
        <v>4410</v>
      </c>
      <c r="Y2273">
        <f>Sheet1!AY2274</f>
        <v>0</v>
      </c>
      <c r="Z2273" t="s">
        <v>4420</v>
      </c>
      <c r="AA2273">
        <f>Sheet1!AX2274</f>
        <v>0</v>
      </c>
      <c r="AB2273" t="s">
        <v>4421</v>
      </c>
      <c r="AC2273">
        <f>Sheet1!BA2274</f>
        <v>0</v>
      </c>
      <c r="AD2273" t="s">
        <v>4422</v>
      </c>
      <c r="AE2273">
        <f>Sheet1!BB2274</f>
        <v>20</v>
      </c>
      <c r="AF2273" t="s">
        <v>4411</v>
      </c>
      <c r="AG2273">
        <f>Sheet1!BI2274</f>
        <v>7</v>
      </c>
      <c r="AH2273" t="s">
        <v>4423</v>
      </c>
      <c r="AI2273">
        <f>Sheet1!BH2274</f>
        <v>24.043800000000001</v>
      </c>
      <c r="AJ2273" t="s">
        <v>4424</v>
      </c>
      <c r="AL2273" s="3" t="str">
        <f t="shared" si="35"/>
        <v>Formulation includes 397 kg of FA powder, 1832 kg of aggregate, and the water-to-powder ratio is: 0,280304785894207 .Powder percentual composition is: SiO2: 43,3175314861461%, Al2O3: 20,2733753148615%, Fe2O3:7,40085642317381%, CaO: 10,4942065491184%. The amount of the dry fraction of Na2O from the Na2SiO3 solution is11,9kg/m3. The amount of the dry fraction of SiO2 from the Na2SiO3 solution is 23,72 kg/m3. The amount of  Na(OH) solution per m3 is: 77 kg, with a molarity of: 7,5. The mix also includes  0 kg/m3 of superplasticizer and 0 kg/m3 of extra water. The initial curing for this mix was 0 day at 20ªC. A compressive test after7 days was conducted with a result of 24,0438 MPa.</v>
      </c>
    </row>
    <row r="2274" spans="1:38" x14ac:dyDescent="0.25">
      <c r="A2274" t="s">
        <v>4412</v>
      </c>
      <c r="B2274" s="3">
        <f>SUM(Sheet1!T2275:Y2275)</f>
        <v>397</v>
      </c>
      <c r="C2274" s="2" t="s">
        <v>4413</v>
      </c>
      <c r="D2274" t="s">
        <v>4414</v>
      </c>
      <c r="E2274" s="3">
        <f>Sheet1!AH2275</f>
        <v>1832</v>
      </c>
      <c r="F2274" t="s">
        <v>4415</v>
      </c>
      <c r="G2274">
        <f>(Sheet1!AZ2275)/(B2274)</f>
        <v>0.28030478589420654</v>
      </c>
      <c r="H2274" t="s">
        <v>4416</v>
      </c>
      <c r="I2274" s="3">
        <f>Sheet1!D2275</f>
        <v>43.317531486146102</v>
      </c>
      <c r="J2274" t="s">
        <v>4406</v>
      </c>
      <c r="K2274" s="3">
        <f>Sheet1!E2275</f>
        <v>20.273375314861461</v>
      </c>
      <c r="L2274" t="s">
        <v>4407</v>
      </c>
      <c r="M2274" s="3">
        <f>Sheet1!F2275</f>
        <v>7.4008564231738054</v>
      </c>
      <c r="N2274" t="s">
        <v>4408</v>
      </c>
      <c r="O2274">
        <f>Sheet1!G2275</f>
        <v>10.49420654911839</v>
      </c>
      <c r="P2274" t="s">
        <v>4409</v>
      </c>
      <c r="Q2274">
        <f>Sheet1!AQ2275</f>
        <v>11.9</v>
      </c>
      <c r="R2274" t="s">
        <v>4417</v>
      </c>
      <c r="S2274">
        <f>Sheet1!AR2275</f>
        <v>23.72</v>
      </c>
      <c r="T2274" t="s">
        <v>4418</v>
      </c>
      <c r="U2274">
        <f>Sheet1!AT2275</f>
        <v>77</v>
      </c>
      <c r="V2274" t="s">
        <v>4419</v>
      </c>
      <c r="W2274">
        <f>Sheet1!AU2275</f>
        <v>7.5</v>
      </c>
      <c r="X2274" t="s">
        <v>4410</v>
      </c>
      <c r="Y2274">
        <f>Sheet1!AY2275</f>
        <v>0</v>
      </c>
      <c r="Z2274" t="s">
        <v>4420</v>
      </c>
      <c r="AA2274">
        <f>Sheet1!AX2275</f>
        <v>0</v>
      </c>
      <c r="AB2274" t="s">
        <v>4421</v>
      </c>
      <c r="AC2274">
        <f>Sheet1!BA2275</f>
        <v>0</v>
      </c>
      <c r="AD2274" t="s">
        <v>4422</v>
      </c>
      <c r="AE2274">
        <f>Sheet1!BB2275</f>
        <v>20</v>
      </c>
      <c r="AF2274" t="s">
        <v>4411</v>
      </c>
      <c r="AG2274">
        <f>Sheet1!BI2275</f>
        <v>1</v>
      </c>
      <c r="AH2274" t="s">
        <v>4423</v>
      </c>
      <c r="AI2274">
        <f>Sheet1!BH2275</f>
        <v>8.1178600000000003</v>
      </c>
      <c r="AJ2274" t="s">
        <v>4424</v>
      </c>
      <c r="AL2274" s="3" t="str">
        <f t="shared" si="35"/>
        <v>Formulation includes 397 kg of FA powder, 1832 kg of aggregate, and the water-to-powder ratio is: 0,280304785894207 .Powder percentual composition is: SiO2: 43,3175314861461%, Al2O3: 20,2733753148615%, Fe2O3:7,40085642317381%, CaO: 10,4942065491184%. The amount of the dry fraction of Na2O from the Na2SiO3 solution is11,9kg/m3. The amount of the dry fraction of SiO2 from the Na2SiO3 solution is 23,72 kg/m3. The amount of  Na(OH) solution per m3 is: 77 kg, with a molarity of: 7,5. The mix also includes  0 kg/m3 of superplasticizer and 0 kg/m3 of extra water. The initial curing for this mix was 0 day at 20ªC. A compressive test after1 days was conducted with a result of 8,11786 MPa.</v>
      </c>
    </row>
    <row r="2275" spans="1:38" x14ac:dyDescent="0.25">
      <c r="A2275" t="s">
        <v>4412</v>
      </c>
      <c r="B2275" s="3">
        <f>SUM(Sheet1!T2276:Y2276)</f>
        <v>397</v>
      </c>
      <c r="C2275" s="2" t="s">
        <v>4413</v>
      </c>
      <c r="D2275" t="s">
        <v>4414</v>
      </c>
      <c r="E2275" s="3">
        <f>Sheet1!AH2276</f>
        <v>1832</v>
      </c>
      <c r="F2275" t="s">
        <v>4415</v>
      </c>
      <c r="G2275">
        <f>(Sheet1!AZ2276)/(B2275)</f>
        <v>0.28030478589420654</v>
      </c>
      <c r="H2275" t="s">
        <v>4416</v>
      </c>
      <c r="I2275" s="3">
        <f>Sheet1!D2276</f>
        <v>43.317531486146102</v>
      </c>
      <c r="J2275" t="s">
        <v>4406</v>
      </c>
      <c r="K2275" s="3">
        <f>Sheet1!E2276</f>
        <v>20.273375314861461</v>
      </c>
      <c r="L2275" t="s">
        <v>4407</v>
      </c>
      <c r="M2275" s="3">
        <f>Sheet1!F2276</f>
        <v>7.4008564231738054</v>
      </c>
      <c r="N2275" t="s">
        <v>4408</v>
      </c>
      <c r="O2275">
        <f>Sheet1!G2276</f>
        <v>10.49420654911839</v>
      </c>
      <c r="P2275" t="s">
        <v>4409</v>
      </c>
      <c r="Q2275">
        <f>Sheet1!AQ2276</f>
        <v>11.9</v>
      </c>
      <c r="R2275" t="s">
        <v>4417</v>
      </c>
      <c r="S2275">
        <f>Sheet1!AR2276</f>
        <v>23.72</v>
      </c>
      <c r="T2275" t="s">
        <v>4418</v>
      </c>
      <c r="U2275">
        <f>Sheet1!AT2276</f>
        <v>77</v>
      </c>
      <c r="V2275" t="s">
        <v>4419</v>
      </c>
      <c r="W2275">
        <f>Sheet1!AU2276</f>
        <v>7.5</v>
      </c>
      <c r="X2275" t="s">
        <v>4410</v>
      </c>
      <c r="Y2275">
        <f>Sheet1!AY2276</f>
        <v>0</v>
      </c>
      <c r="Z2275" t="s">
        <v>4420</v>
      </c>
      <c r="AA2275">
        <f>Sheet1!AX2276</f>
        <v>0</v>
      </c>
      <c r="AB2275" t="s">
        <v>4421</v>
      </c>
      <c r="AC2275">
        <f>Sheet1!BA2276</f>
        <v>0</v>
      </c>
      <c r="AD2275" t="s">
        <v>4422</v>
      </c>
      <c r="AE2275">
        <f>Sheet1!BB2276</f>
        <v>20</v>
      </c>
      <c r="AF2275" t="s">
        <v>4411</v>
      </c>
      <c r="AG2275">
        <f>Sheet1!BI2276</f>
        <v>28</v>
      </c>
      <c r="AH2275" t="s">
        <v>4423</v>
      </c>
      <c r="AI2275">
        <f>Sheet1!BH2276</f>
        <v>38.858600000000003</v>
      </c>
      <c r="AJ2275" t="s">
        <v>4424</v>
      </c>
      <c r="AL2275" s="3" t="str">
        <f t="shared" si="35"/>
        <v>Formulation includes 397 kg of FA powder, 1832 kg of aggregate, and the water-to-powder ratio is: 0,280304785894207 .Powder percentual composition is: SiO2: 43,3175314861461%, Al2O3: 20,2733753148615%, Fe2O3:7,40085642317381%, CaO: 10,4942065491184%. The amount of the dry fraction of Na2O from the Na2SiO3 solution is11,9kg/m3. The amount of the dry fraction of SiO2 from the Na2SiO3 solution is 23,72 kg/m3. The amount of  Na(OH) solution per m3 is: 77 kg, with a molarity of: 7,5. The mix also includes  0 kg/m3 of superplasticizer and 0 kg/m3 of extra water. The initial curing for this mix was 0 day at 20ªC. A compressive test after28 days was conducted with a result of 38,8586 MPa.</v>
      </c>
    </row>
    <row r="2276" spans="1:38" x14ac:dyDescent="0.25">
      <c r="A2276" t="s">
        <v>4412</v>
      </c>
      <c r="B2276" s="3">
        <f>SUM(Sheet1!T2277:Y2277)</f>
        <v>386</v>
      </c>
      <c r="C2276" s="2" t="s">
        <v>4413</v>
      </c>
      <c r="D2276" t="s">
        <v>4414</v>
      </c>
      <c r="E2276" s="3">
        <f>Sheet1!AH2277</f>
        <v>1832</v>
      </c>
      <c r="F2276" t="s">
        <v>4415</v>
      </c>
      <c r="G2276">
        <f>(Sheet1!AZ2277)/(B2276)</f>
        <v>0.28146891191709844</v>
      </c>
      <c r="H2276" t="s">
        <v>4416</v>
      </c>
      <c r="I2276" s="3">
        <f>Sheet1!D2277</f>
        <v>43.309015544041451</v>
      </c>
      <c r="J2276" t="s">
        <v>4406</v>
      </c>
      <c r="K2276" s="3">
        <f>Sheet1!E2277</f>
        <v>20.26784974093264</v>
      </c>
      <c r="L2276" t="s">
        <v>4407</v>
      </c>
      <c r="M2276" s="3">
        <f>Sheet1!F2277</f>
        <v>7.3965544041450766</v>
      </c>
      <c r="N2276" t="s">
        <v>4408</v>
      </c>
      <c r="O2276">
        <f>Sheet1!G2277</f>
        <v>10.51450777202073</v>
      </c>
      <c r="P2276" t="s">
        <v>4409</v>
      </c>
      <c r="Q2276">
        <f>Sheet1!AQ2277</f>
        <v>11.65</v>
      </c>
      <c r="R2276" t="s">
        <v>4417</v>
      </c>
      <c r="S2276">
        <f>Sheet1!AR2277</f>
        <v>23.21</v>
      </c>
      <c r="T2276" t="s">
        <v>4418</v>
      </c>
      <c r="U2276">
        <f>Sheet1!AT2277</f>
        <v>75</v>
      </c>
      <c r="V2276" t="s">
        <v>4419</v>
      </c>
      <c r="W2276">
        <f>Sheet1!AU2277</f>
        <v>7.5</v>
      </c>
      <c r="X2276" t="s">
        <v>4410</v>
      </c>
      <c r="Y2276">
        <f>Sheet1!AY2277</f>
        <v>0</v>
      </c>
      <c r="Z2276" t="s">
        <v>4420</v>
      </c>
      <c r="AA2276">
        <f>Sheet1!AX2277</f>
        <v>0</v>
      </c>
      <c r="AB2276" t="s">
        <v>4421</v>
      </c>
      <c r="AC2276">
        <f>Sheet1!BA2277</f>
        <v>0</v>
      </c>
      <c r="AD2276" t="s">
        <v>4422</v>
      </c>
      <c r="AE2276">
        <f>Sheet1!BB2277</f>
        <v>20</v>
      </c>
      <c r="AF2276" t="s">
        <v>4411</v>
      </c>
      <c r="AG2276">
        <f>Sheet1!BI2277</f>
        <v>1</v>
      </c>
      <c r="AH2276" t="s">
        <v>4423</v>
      </c>
      <c r="AI2276">
        <f>Sheet1!BH2277</f>
        <v>6.5783300000000002</v>
      </c>
      <c r="AJ2276" t="s">
        <v>4424</v>
      </c>
      <c r="AL2276" s="3" t="str">
        <f t="shared" si="35"/>
        <v>Formulation includes 386 kg of FA powder, 1832 kg of aggregate, and the water-to-powder ratio is: 0,281468911917098 .Powder percentual composition is: SiO2: 43,3090155440415%, Al2O3: 20,2678497409326%, Fe2O3:7,39655440414508%, CaO: 10,5145077720207%. The amount of the dry fraction of Na2O from the Na2SiO3 solution is11,65kg/m3. The amount of the dry fraction of SiO2 from the Na2SiO3 solution is 23,21 kg/m3. The amount of  Na(OH) solution per m3 is: 75 kg, with a molarity of: 7,5. The mix also includes  0 kg/m3 of superplasticizer and 0 kg/m3 of extra water. The initial curing for this mix was 0 day at 20ªC. A compressive test after1 days was conducted with a result of 6,57833 MPa.</v>
      </c>
    </row>
    <row r="2277" spans="1:38" x14ac:dyDescent="0.25">
      <c r="A2277" t="s">
        <v>4412</v>
      </c>
      <c r="B2277" s="3">
        <f>SUM(Sheet1!T2278:Y2278)</f>
        <v>386</v>
      </c>
      <c r="C2277" s="2" t="s">
        <v>4413</v>
      </c>
      <c r="D2277" t="s">
        <v>4414</v>
      </c>
      <c r="E2277" s="3">
        <f>Sheet1!AH2278</f>
        <v>1832</v>
      </c>
      <c r="F2277" t="s">
        <v>4415</v>
      </c>
      <c r="G2277">
        <f>(Sheet1!AZ2278)/(B2277)</f>
        <v>0.28146891191709844</v>
      </c>
      <c r="H2277" t="s">
        <v>4416</v>
      </c>
      <c r="I2277" s="3">
        <f>Sheet1!D2278</f>
        <v>43.309015544041451</v>
      </c>
      <c r="J2277" t="s">
        <v>4406</v>
      </c>
      <c r="K2277" s="3">
        <f>Sheet1!E2278</f>
        <v>20.26784974093264</v>
      </c>
      <c r="L2277" t="s">
        <v>4407</v>
      </c>
      <c r="M2277" s="3">
        <f>Sheet1!F2278</f>
        <v>7.3965544041450766</v>
      </c>
      <c r="N2277" t="s">
        <v>4408</v>
      </c>
      <c r="O2277">
        <f>Sheet1!G2278</f>
        <v>10.51450777202073</v>
      </c>
      <c r="P2277" t="s">
        <v>4409</v>
      </c>
      <c r="Q2277">
        <f>Sheet1!AQ2278</f>
        <v>11.65</v>
      </c>
      <c r="R2277" t="s">
        <v>4417</v>
      </c>
      <c r="S2277">
        <f>Sheet1!AR2278</f>
        <v>23.21</v>
      </c>
      <c r="T2277" t="s">
        <v>4418</v>
      </c>
      <c r="U2277">
        <f>Sheet1!AT2278</f>
        <v>75</v>
      </c>
      <c r="V2277" t="s">
        <v>4419</v>
      </c>
      <c r="W2277">
        <f>Sheet1!AU2278</f>
        <v>7.5</v>
      </c>
      <c r="X2277" t="s">
        <v>4410</v>
      </c>
      <c r="Y2277">
        <f>Sheet1!AY2278</f>
        <v>0</v>
      </c>
      <c r="Z2277" t="s">
        <v>4420</v>
      </c>
      <c r="AA2277">
        <f>Sheet1!AX2278</f>
        <v>0</v>
      </c>
      <c r="AB2277" t="s">
        <v>4421</v>
      </c>
      <c r="AC2277">
        <f>Sheet1!BA2278</f>
        <v>0</v>
      </c>
      <c r="AD2277" t="s">
        <v>4422</v>
      </c>
      <c r="AE2277">
        <f>Sheet1!BB2278</f>
        <v>20</v>
      </c>
      <c r="AF2277" t="s">
        <v>4411</v>
      </c>
      <c r="AG2277">
        <f>Sheet1!BI2278</f>
        <v>28</v>
      </c>
      <c r="AH2277" t="s">
        <v>4423</v>
      </c>
      <c r="AI2277">
        <f>Sheet1!BH2278</f>
        <v>38.430199999999999</v>
      </c>
      <c r="AJ2277" t="s">
        <v>4424</v>
      </c>
      <c r="AL2277" s="3" t="str">
        <f t="shared" si="35"/>
        <v>Formulation includes 386 kg of FA powder, 1832 kg of aggregate, and the water-to-powder ratio is: 0,281468911917098 .Powder percentual composition is: SiO2: 43,3090155440415%, Al2O3: 20,2678497409326%, Fe2O3:7,39655440414508%, CaO: 10,5145077720207%. The amount of the dry fraction of Na2O from the Na2SiO3 solution is11,65kg/m3. The amount of the dry fraction of SiO2 from the Na2SiO3 solution is 23,21 kg/m3. The amount of  Na(OH) solution per m3 is: 75 kg, with a molarity of: 7,5. The mix also includes  0 kg/m3 of superplasticizer and 0 kg/m3 of extra water. The initial curing for this mix was 0 day at 20ªC. A compressive test after28 days was conducted with a result of 38,4302 MPa.</v>
      </c>
    </row>
    <row r="2278" spans="1:38" x14ac:dyDescent="0.25">
      <c r="A2278" t="s">
        <v>4412</v>
      </c>
      <c r="B2278" s="3">
        <f>SUM(Sheet1!T2279:Y2279)</f>
        <v>386</v>
      </c>
      <c r="C2278" s="2" t="s">
        <v>4413</v>
      </c>
      <c r="D2278" t="s">
        <v>4414</v>
      </c>
      <c r="E2278" s="3">
        <f>Sheet1!AH2279</f>
        <v>1832</v>
      </c>
      <c r="F2278" t="s">
        <v>4415</v>
      </c>
      <c r="G2278">
        <f>(Sheet1!AZ2279)/(B2278)</f>
        <v>0.28146891191709844</v>
      </c>
      <c r="H2278" t="s">
        <v>4416</v>
      </c>
      <c r="I2278" s="3">
        <f>Sheet1!D2279</f>
        <v>43.309015544041451</v>
      </c>
      <c r="J2278" t="s">
        <v>4406</v>
      </c>
      <c r="K2278" s="3">
        <f>Sheet1!E2279</f>
        <v>20.26784974093264</v>
      </c>
      <c r="L2278" t="s">
        <v>4407</v>
      </c>
      <c r="M2278" s="3">
        <f>Sheet1!F2279</f>
        <v>7.3965544041450766</v>
      </c>
      <c r="N2278" t="s">
        <v>4408</v>
      </c>
      <c r="O2278">
        <f>Sheet1!G2279</f>
        <v>10.51450777202073</v>
      </c>
      <c r="P2278" t="s">
        <v>4409</v>
      </c>
      <c r="Q2278">
        <f>Sheet1!AQ2279</f>
        <v>11.65</v>
      </c>
      <c r="R2278" t="s">
        <v>4417</v>
      </c>
      <c r="S2278">
        <f>Sheet1!AR2279</f>
        <v>23.21</v>
      </c>
      <c r="T2278" t="s">
        <v>4418</v>
      </c>
      <c r="U2278">
        <f>Sheet1!AT2279</f>
        <v>75</v>
      </c>
      <c r="V2278" t="s">
        <v>4419</v>
      </c>
      <c r="W2278">
        <f>Sheet1!AU2279</f>
        <v>7.5</v>
      </c>
      <c r="X2278" t="s">
        <v>4410</v>
      </c>
      <c r="Y2278">
        <f>Sheet1!AY2279</f>
        <v>0</v>
      </c>
      <c r="Z2278" t="s">
        <v>4420</v>
      </c>
      <c r="AA2278">
        <f>Sheet1!AX2279</f>
        <v>0</v>
      </c>
      <c r="AB2278" t="s">
        <v>4421</v>
      </c>
      <c r="AC2278">
        <f>Sheet1!BA2279</f>
        <v>0</v>
      </c>
      <c r="AD2278" t="s">
        <v>4422</v>
      </c>
      <c r="AE2278">
        <f>Sheet1!BB2279</f>
        <v>20</v>
      </c>
      <c r="AF2278" t="s">
        <v>4411</v>
      </c>
      <c r="AG2278">
        <f>Sheet1!BI2279</f>
        <v>7</v>
      </c>
      <c r="AH2278" t="s">
        <v>4423</v>
      </c>
      <c r="AI2278">
        <f>Sheet1!BH2279</f>
        <v>23.6128</v>
      </c>
      <c r="AJ2278" t="s">
        <v>4424</v>
      </c>
      <c r="AL2278" s="3" t="str">
        <f t="shared" si="35"/>
        <v>Formulation includes 386 kg of FA powder, 1832 kg of aggregate, and the water-to-powder ratio is: 0,281468911917098 .Powder percentual composition is: SiO2: 43,3090155440415%, Al2O3: 20,2678497409326%, Fe2O3:7,39655440414508%, CaO: 10,5145077720207%. The amount of the dry fraction of Na2O from the Na2SiO3 solution is11,65kg/m3. The amount of the dry fraction of SiO2 from the Na2SiO3 solution is 23,21 kg/m3. The amount of  Na(OH) solution per m3 is: 75 kg, with a molarity of: 7,5. The mix also includes  0 kg/m3 of superplasticizer and 0 kg/m3 of extra water. The initial curing for this mix was 0 day at 20ªC. A compressive test after7 days was conducted with a result of 23,6128 MPa.</v>
      </c>
    </row>
    <row r="2279" spans="1:38" x14ac:dyDescent="0.25">
      <c r="A2279" t="s">
        <v>4412</v>
      </c>
      <c r="B2279" s="3">
        <f>SUM(Sheet1!T2280:Y2280)</f>
        <v>376</v>
      </c>
      <c r="C2279" s="2" t="s">
        <v>4413</v>
      </c>
      <c r="D2279" t="s">
        <v>4414</v>
      </c>
      <c r="E2279" s="3">
        <f>Sheet1!AH2280</f>
        <v>1832</v>
      </c>
      <c r="F2279" t="s">
        <v>4415</v>
      </c>
      <c r="G2279">
        <f>(Sheet1!AZ2280)/(B2279)</f>
        <v>0.2819494680851064</v>
      </c>
      <c r="H2279" t="s">
        <v>4416</v>
      </c>
      <c r="I2279" s="3">
        <f>Sheet1!D2280</f>
        <v>43.309255319148939</v>
      </c>
      <c r="J2279" t="s">
        <v>4406</v>
      </c>
      <c r="K2279" s="3">
        <f>Sheet1!E2280</f>
        <v>20.26800531914893</v>
      </c>
      <c r="L2279" t="s">
        <v>4407</v>
      </c>
      <c r="M2279" s="3">
        <f>Sheet1!F2280</f>
        <v>7.3966755319148936</v>
      </c>
      <c r="N2279" t="s">
        <v>4408</v>
      </c>
      <c r="O2279">
        <f>Sheet1!G2280</f>
        <v>10.513936170212769</v>
      </c>
      <c r="P2279" t="s">
        <v>4409</v>
      </c>
      <c r="Q2279">
        <f>Sheet1!AQ2280</f>
        <v>11.39</v>
      </c>
      <c r="R2279" t="s">
        <v>4417</v>
      </c>
      <c r="S2279">
        <f>Sheet1!AR2280</f>
        <v>22.7</v>
      </c>
      <c r="T2279" t="s">
        <v>4418</v>
      </c>
      <c r="U2279">
        <f>Sheet1!AT2280</f>
        <v>73</v>
      </c>
      <c r="V2279" t="s">
        <v>4419</v>
      </c>
      <c r="W2279">
        <f>Sheet1!AU2280</f>
        <v>7.5</v>
      </c>
      <c r="X2279" t="s">
        <v>4410</v>
      </c>
      <c r="Y2279">
        <f>Sheet1!AY2280</f>
        <v>0</v>
      </c>
      <c r="Z2279" t="s">
        <v>4420</v>
      </c>
      <c r="AA2279">
        <f>Sheet1!AX2280</f>
        <v>0</v>
      </c>
      <c r="AB2279" t="s">
        <v>4421</v>
      </c>
      <c r="AC2279">
        <f>Sheet1!BA2280</f>
        <v>0</v>
      </c>
      <c r="AD2279" t="s">
        <v>4422</v>
      </c>
      <c r="AE2279">
        <f>Sheet1!BB2280</f>
        <v>20</v>
      </c>
      <c r="AF2279" t="s">
        <v>4411</v>
      </c>
      <c r="AG2279">
        <f>Sheet1!BI2280</f>
        <v>7</v>
      </c>
      <c r="AH2279" t="s">
        <v>4423</v>
      </c>
      <c r="AI2279">
        <f>Sheet1!BH2280</f>
        <v>21.7029</v>
      </c>
      <c r="AJ2279" t="s">
        <v>4424</v>
      </c>
      <c r="AL2279" s="3" t="str">
        <f t="shared" si="35"/>
        <v>Formulation includes 376 kg of FA powder, 1832 kg of aggregate, and the water-to-powder ratio is: 0,281949468085106 .Powder percentual composition is: SiO2: 43,3092553191489%, Al2O3: 20,2680053191489%, Fe2O3:7,39667553191489%, CaO: 10,5139361702128%.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after7 days was conducted with a result of 21,7029 MPa.</v>
      </c>
    </row>
    <row r="2280" spans="1:38" x14ac:dyDescent="0.25">
      <c r="A2280" t="s">
        <v>4412</v>
      </c>
      <c r="B2280" s="3">
        <f>SUM(Sheet1!T2281:Y2281)</f>
        <v>376</v>
      </c>
      <c r="C2280" s="2" t="s">
        <v>4413</v>
      </c>
      <c r="D2280" t="s">
        <v>4414</v>
      </c>
      <c r="E2280" s="3">
        <f>Sheet1!AH2281</f>
        <v>1832</v>
      </c>
      <c r="F2280" t="s">
        <v>4415</v>
      </c>
      <c r="G2280">
        <f>(Sheet1!AZ2281)/(B2280)</f>
        <v>0.2819494680851064</v>
      </c>
      <c r="H2280" t="s">
        <v>4416</v>
      </c>
      <c r="I2280" s="3">
        <f>Sheet1!D2281</f>
        <v>43.309255319148939</v>
      </c>
      <c r="J2280" t="s">
        <v>4406</v>
      </c>
      <c r="K2280" s="3">
        <f>Sheet1!E2281</f>
        <v>20.26800531914893</v>
      </c>
      <c r="L2280" t="s">
        <v>4407</v>
      </c>
      <c r="M2280" s="3">
        <f>Sheet1!F2281</f>
        <v>7.3966755319148936</v>
      </c>
      <c r="N2280" t="s">
        <v>4408</v>
      </c>
      <c r="O2280">
        <f>Sheet1!G2281</f>
        <v>10.513936170212769</v>
      </c>
      <c r="P2280" t="s">
        <v>4409</v>
      </c>
      <c r="Q2280">
        <f>Sheet1!AQ2281</f>
        <v>11.39</v>
      </c>
      <c r="R2280" t="s">
        <v>4417</v>
      </c>
      <c r="S2280">
        <f>Sheet1!AR2281</f>
        <v>22.7</v>
      </c>
      <c r="T2280" t="s">
        <v>4418</v>
      </c>
      <c r="U2280">
        <f>Sheet1!AT2281</f>
        <v>73</v>
      </c>
      <c r="V2280" t="s">
        <v>4419</v>
      </c>
      <c r="W2280">
        <f>Sheet1!AU2281</f>
        <v>7.5</v>
      </c>
      <c r="X2280" t="s">
        <v>4410</v>
      </c>
      <c r="Y2280">
        <f>Sheet1!AY2281</f>
        <v>0</v>
      </c>
      <c r="Z2280" t="s">
        <v>4420</v>
      </c>
      <c r="AA2280">
        <f>Sheet1!AX2281</f>
        <v>0</v>
      </c>
      <c r="AB2280" t="s">
        <v>4421</v>
      </c>
      <c r="AC2280">
        <f>Sheet1!BA2281</f>
        <v>0</v>
      </c>
      <c r="AD2280" t="s">
        <v>4422</v>
      </c>
      <c r="AE2280">
        <f>Sheet1!BB2281</f>
        <v>20</v>
      </c>
      <c r="AF2280" t="s">
        <v>4411</v>
      </c>
      <c r="AG2280">
        <f>Sheet1!BI2281</f>
        <v>1</v>
      </c>
      <c r="AH2280" t="s">
        <v>4423</v>
      </c>
      <c r="AI2280">
        <f>Sheet1!BH2281</f>
        <v>6.1473899999999997</v>
      </c>
      <c r="AJ2280" t="s">
        <v>4424</v>
      </c>
      <c r="AL2280" s="3" t="str">
        <f t="shared" si="35"/>
        <v>Formulation includes 376 kg of FA powder, 1832 kg of aggregate, and the water-to-powder ratio is: 0,281949468085106 .Powder percentual composition is: SiO2: 43,3092553191489%, Al2O3: 20,2680053191489%, Fe2O3:7,39667553191489%, CaO: 10,5139361702128%.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after1 days was conducted with a result of 6,14739 MPa.</v>
      </c>
    </row>
    <row r="2281" spans="1:38" x14ac:dyDescent="0.25">
      <c r="A2281" t="s">
        <v>4412</v>
      </c>
      <c r="B2281" s="3">
        <f>SUM(Sheet1!T2282:Y2282)</f>
        <v>376</v>
      </c>
      <c r="C2281" s="2" t="s">
        <v>4413</v>
      </c>
      <c r="D2281" t="s">
        <v>4414</v>
      </c>
      <c r="E2281" s="3">
        <f>Sheet1!AH2282</f>
        <v>1832</v>
      </c>
      <c r="F2281" t="s">
        <v>4415</v>
      </c>
      <c r="G2281">
        <f>(Sheet1!AZ2282)/(B2281)</f>
        <v>0.2819494680851064</v>
      </c>
      <c r="H2281" t="s">
        <v>4416</v>
      </c>
      <c r="I2281" s="3">
        <f>Sheet1!D2282</f>
        <v>43.309255319148939</v>
      </c>
      <c r="J2281" t="s">
        <v>4406</v>
      </c>
      <c r="K2281" s="3">
        <f>Sheet1!E2282</f>
        <v>20.26800531914893</v>
      </c>
      <c r="L2281" t="s">
        <v>4407</v>
      </c>
      <c r="M2281" s="3">
        <f>Sheet1!F2282</f>
        <v>7.3966755319148936</v>
      </c>
      <c r="N2281" t="s">
        <v>4408</v>
      </c>
      <c r="O2281">
        <f>Sheet1!G2282</f>
        <v>10.513936170212769</v>
      </c>
      <c r="P2281" t="s">
        <v>4409</v>
      </c>
      <c r="Q2281">
        <f>Sheet1!AQ2282</f>
        <v>11.39</v>
      </c>
      <c r="R2281" t="s">
        <v>4417</v>
      </c>
      <c r="S2281">
        <f>Sheet1!AR2282</f>
        <v>22.7</v>
      </c>
      <c r="T2281" t="s">
        <v>4418</v>
      </c>
      <c r="U2281">
        <f>Sheet1!AT2282</f>
        <v>73</v>
      </c>
      <c r="V2281" t="s">
        <v>4419</v>
      </c>
      <c r="W2281">
        <f>Sheet1!AU2282</f>
        <v>7.5</v>
      </c>
      <c r="X2281" t="s">
        <v>4410</v>
      </c>
      <c r="Y2281">
        <f>Sheet1!AY2282</f>
        <v>0</v>
      </c>
      <c r="Z2281" t="s">
        <v>4420</v>
      </c>
      <c r="AA2281">
        <f>Sheet1!AX2282</f>
        <v>0</v>
      </c>
      <c r="AB2281" t="s">
        <v>4421</v>
      </c>
      <c r="AC2281">
        <f>Sheet1!BA2282</f>
        <v>0</v>
      </c>
      <c r="AD2281" t="s">
        <v>4422</v>
      </c>
      <c r="AE2281">
        <f>Sheet1!BB2282</f>
        <v>20</v>
      </c>
      <c r="AF2281" t="s">
        <v>4411</v>
      </c>
      <c r="AG2281">
        <f>Sheet1!BI2282</f>
        <v>28</v>
      </c>
      <c r="AH2281" t="s">
        <v>4423</v>
      </c>
      <c r="AI2281">
        <f>Sheet1!BH2282</f>
        <v>37.631399999999999</v>
      </c>
      <c r="AJ2281" t="s">
        <v>4424</v>
      </c>
      <c r="AL2281" s="3" t="str">
        <f t="shared" si="35"/>
        <v>Formulation includes 376 kg of FA powder, 1832 kg of aggregate, and the water-to-powder ratio is: 0,281949468085106 .Powder percentual composition is: SiO2: 43,3092553191489%, Al2O3: 20,2680053191489%, Fe2O3:7,39667553191489%, CaO: 10,5139361702128%.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after28 days was conducted with a result of 37,6314 MPa.</v>
      </c>
    </row>
    <row r="2282" spans="1:38" x14ac:dyDescent="0.25">
      <c r="A2282" t="s">
        <v>4412</v>
      </c>
      <c r="B2282" s="3">
        <f>SUM(Sheet1!T2283:Y2283)</f>
        <v>367</v>
      </c>
      <c r="C2282" s="2" t="s">
        <v>4413</v>
      </c>
      <c r="D2282" t="s">
        <v>4414</v>
      </c>
      <c r="E2282" s="3">
        <f>Sheet1!AH2283</f>
        <v>1832</v>
      </c>
      <c r="F2282" t="s">
        <v>4415</v>
      </c>
      <c r="G2282">
        <f>(Sheet1!AZ2283)/(B2282)</f>
        <v>0.28000544959128065</v>
      </c>
      <c r="H2282" t="s">
        <v>4416</v>
      </c>
      <c r="I2282" s="3">
        <f>Sheet1!D2283</f>
        <v>43.318964577656672</v>
      </c>
      <c r="J2282" t="s">
        <v>4406</v>
      </c>
      <c r="K2282" s="3">
        <f>Sheet1!E2283</f>
        <v>20.274305177111721</v>
      </c>
      <c r="L2282" t="s">
        <v>4407</v>
      </c>
      <c r="M2282" s="3">
        <f>Sheet1!F2283</f>
        <v>7.4015803814713896</v>
      </c>
      <c r="N2282" t="s">
        <v>4408</v>
      </c>
      <c r="O2282">
        <f>Sheet1!G2283</f>
        <v>10.490790190735691</v>
      </c>
      <c r="P2282" t="s">
        <v>4409</v>
      </c>
      <c r="Q2282">
        <f>Sheet1!AQ2283</f>
        <v>11.01</v>
      </c>
      <c r="R2282" t="s">
        <v>4417</v>
      </c>
      <c r="S2282">
        <f>Sheet1!AR2283</f>
        <v>21.93</v>
      </c>
      <c r="T2282" t="s">
        <v>4418</v>
      </c>
      <c r="U2282">
        <f>Sheet1!AT2283</f>
        <v>71</v>
      </c>
      <c r="V2282" t="s">
        <v>4419</v>
      </c>
      <c r="W2282">
        <f>Sheet1!AU2283</f>
        <v>7.5</v>
      </c>
      <c r="X2282" t="s">
        <v>4410</v>
      </c>
      <c r="Y2282">
        <f>Sheet1!AY2283</f>
        <v>0</v>
      </c>
      <c r="Z2282" t="s">
        <v>4420</v>
      </c>
      <c r="AA2282">
        <f>Sheet1!AX2283</f>
        <v>0</v>
      </c>
      <c r="AB2282" t="s">
        <v>4421</v>
      </c>
      <c r="AC2282">
        <f>Sheet1!BA2283</f>
        <v>0</v>
      </c>
      <c r="AD2282" t="s">
        <v>4422</v>
      </c>
      <c r="AE2282">
        <f>Sheet1!BB2283</f>
        <v>20</v>
      </c>
      <c r="AF2282" t="s">
        <v>4411</v>
      </c>
      <c r="AG2282">
        <f>Sheet1!BI2283</f>
        <v>28</v>
      </c>
      <c r="AH2282" t="s">
        <v>4423</v>
      </c>
      <c r="AI2282">
        <f>Sheet1!BH2283</f>
        <v>30.901599999999998</v>
      </c>
      <c r="AJ2282" t="s">
        <v>4424</v>
      </c>
      <c r="AL2282" s="3" t="str">
        <f t="shared" si="35"/>
        <v>Formulation includes 367 kg of FA powder, 1832 kg of aggregate, and the water-to-powder ratio is: 0,280005449591281 .Powder percentual composition is: SiO2: 43,3189645776567%, Al2O3: 20,2743051771117%, Fe2O3:7,40158038147139%, CaO: 10,4907901907357%. The amount of the dry fraction of Na2O from the Na2SiO3 solution is11,01kg/m3. The amount of the dry fraction of SiO2 from the Na2SiO3 solution is 21,93 kg/m3. The amount of  Na(OH) solution per m3 is: 71 kg, with a molarity of: 7,5. The mix also includes  0 kg/m3 of superplasticizer and 0 kg/m3 of extra water. The initial curing for this mix was 0 day at 20ªC. A compressive test after28 days was conducted with a result of 30,9016 MPa.</v>
      </c>
    </row>
    <row r="2283" spans="1:38" x14ac:dyDescent="0.25">
      <c r="A2283" t="s">
        <v>4412</v>
      </c>
      <c r="B2283" s="3">
        <f>SUM(Sheet1!T2284:Y2284)</f>
        <v>367</v>
      </c>
      <c r="C2283" s="2" t="s">
        <v>4413</v>
      </c>
      <c r="D2283" t="s">
        <v>4414</v>
      </c>
      <c r="E2283" s="3">
        <f>Sheet1!AH2284</f>
        <v>1832</v>
      </c>
      <c r="F2283" t="s">
        <v>4415</v>
      </c>
      <c r="G2283">
        <f>(Sheet1!AZ2284)/(B2283)</f>
        <v>0.28000544959128065</v>
      </c>
      <c r="H2283" t="s">
        <v>4416</v>
      </c>
      <c r="I2283" s="3">
        <f>Sheet1!D2284</f>
        <v>43.318964577656672</v>
      </c>
      <c r="J2283" t="s">
        <v>4406</v>
      </c>
      <c r="K2283" s="3">
        <f>Sheet1!E2284</f>
        <v>20.274305177111721</v>
      </c>
      <c r="L2283" t="s">
        <v>4407</v>
      </c>
      <c r="M2283" s="3">
        <f>Sheet1!F2284</f>
        <v>7.4015803814713896</v>
      </c>
      <c r="N2283" t="s">
        <v>4408</v>
      </c>
      <c r="O2283">
        <f>Sheet1!G2284</f>
        <v>10.490790190735691</v>
      </c>
      <c r="P2283" t="s">
        <v>4409</v>
      </c>
      <c r="Q2283">
        <f>Sheet1!AQ2284</f>
        <v>11.01</v>
      </c>
      <c r="R2283" t="s">
        <v>4417</v>
      </c>
      <c r="S2283">
        <f>Sheet1!AR2284</f>
        <v>21.93</v>
      </c>
      <c r="T2283" t="s">
        <v>4418</v>
      </c>
      <c r="U2283">
        <f>Sheet1!AT2284</f>
        <v>71</v>
      </c>
      <c r="V2283" t="s">
        <v>4419</v>
      </c>
      <c r="W2283">
        <f>Sheet1!AU2284</f>
        <v>7.5</v>
      </c>
      <c r="X2283" t="s">
        <v>4410</v>
      </c>
      <c r="Y2283">
        <f>Sheet1!AY2284</f>
        <v>0</v>
      </c>
      <c r="Z2283" t="s">
        <v>4420</v>
      </c>
      <c r="AA2283">
        <f>Sheet1!AX2284</f>
        <v>0</v>
      </c>
      <c r="AB2283" t="s">
        <v>4421</v>
      </c>
      <c r="AC2283">
        <f>Sheet1!BA2284</f>
        <v>0</v>
      </c>
      <c r="AD2283" t="s">
        <v>4422</v>
      </c>
      <c r="AE2283">
        <f>Sheet1!BB2284</f>
        <v>20</v>
      </c>
      <c r="AF2283" t="s">
        <v>4411</v>
      </c>
      <c r="AG2283">
        <f>Sheet1!BI2284</f>
        <v>7</v>
      </c>
      <c r="AH2283" t="s">
        <v>4423</v>
      </c>
      <c r="AI2283">
        <f>Sheet1!BH2284</f>
        <v>18.311599999999999</v>
      </c>
      <c r="AJ2283" t="s">
        <v>4424</v>
      </c>
      <c r="AL2283" s="3" t="str">
        <f t="shared" si="35"/>
        <v>Formulation includes 367 kg of FA powder, 1832 kg of aggregate, and the water-to-powder ratio is: 0,280005449591281 .Powder percentual composition is: SiO2: 43,3189645776567%, Al2O3: 20,2743051771117%, Fe2O3:7,40158038147139%, CaO: 10,4907901907357%. The amount of the dry fraction of Na2O from the Na2SiO3 solution is11,01kg/m3. The amount of the dry fraction of SiO2 from the Na2SiO3 solution is 21,93 kg/m3. The amount of  Na(OH) solution per m3 is: 71 kg, with a molarity of: 7,5. The mix also includes  0 kg/m3 of superplasticizer and 0 kg/m3 of extra water. The initial curing for this mix was 0 day at 20ªC. A compressive test after7 days was conducted with a result of 18,3116 MPa.</v>
      </c>
    </row>
    <row r="2284" spans="1:38" x14ac:dyDescent="0.25">
      <c r="A2284" t="s">
        <v>4412</v>
      </c>
      <c r="B2284" s="3">
        <f>SUM(Sheet1!T2285:Y2285)</f>
        <v>367</v>
      </c>
      <c r="C2284" s="2" t="s">
        <v>4413</v>
      </c>
      <c r="D2284" t="s">
        <v>4414</v>
      </c>
      <c r="E2284" s="3">
        <f>Sheet1!AH2285</f>
        <v>1832</v>
      </c>
      <c r="F2284" t="s">
        <v>4415</v>
      </c>
      <c r="G2284">
        <f>(Sheet1!AZ2285)/(B2284)</f>
        <v>0.28000544959128065</v>
      </c>
      <c r="H2284" t="s">
        <v>4416</v>
      </c>
      <c r="I2284" s="3">
        <f>Sheet1!D2285</f>
        <v>43.318964577656672</v>
      </c>
      <c r="J2284" t="s">
        <v>4406</v>
      </c>
      <c r="K2284" s="3">
        <f>Sheet1!E2285</f>
        <v>20.274305177111721</v>
      </c>
      <c r="L2284" t="s">
        <v>4407</v>
      </c>
      <c r="M2284" s="3">
        <f>Sheet1!F2285</f>
        <v>7.4015803814713896</v>
      </c>
      <c r="N2284" t="s">
        <v>4408</v>
      </c>
      <c r="O2284">
        <f>Sheet1!G2285</f>
        <v>10.490790190735691</v>
      </c>
      <c r="P2284" t="s">
        <v>4409</v>
      </c>
      <c r="Q2284">
        <f>Sheet1!AQ2285</f>
        <v>11.01</v>
      </c>
      <c r="R2284" t="s">
        <v>4417</v>
      </c>
      <c r="S2284">
        <f>Sheet1!AR2285</f>
        <v>21.93</v>
      </c>
      <c r="T2284" t="s">
        <v>4418</v>
      </c>
      <c r="U2284">
        <f>Sheet1!AT2285</f>
        <v>71</v>
      </c>
      <c r="V2284" t="s">
        <v>4419</v>
      </c>
      <c r="W2284">
        <f>Sheet1!AU2285</f>
        <v>7.5</v>
      </c>
      <c r="X2284" t="s">
        <v>4410</v>
      </c>
      <c r="Y2284">
        <f>Sheet1!AY2285</f>
        <v>0</v>
      </c>
      <c r="Z2284" t="s">
        <v>4420</v>
      </c>
      <c r="AA2284">
        <f>Sheet1!AX2285</f>
        <v>0</v>
      </c>
      <c r="AB2284" t="s">
        <v>4421</v>
      </c>
      <c r="AC2284">
        <f>Sheet1!BA2285</f>
        <v>0</v>
      </c>
      <c r="AD2284" t="s">
        <v>4422</v>
      </c>
      <c r="AE2284">
        <f>Sheet1!BB2285</f>
        <v>20</v>
      </c>
      <c r="AF2284" t="s">
        <v>4411</v>
      </c>
      <c r="AG2284">
        <f>Sheet1!BI2285</f>
        <v>1</v>
      </c>
      <c r="AH2284" t="s">
        <v>4423</v>
      </c>
      <c r="AI2284">
        <f>Sheet1!BH2285</f>
        <v>4.6078599999999996</v>
      </c>
      <c r="AJ2284" t="s">
        <v>4424</v>
      </c>
      <c r="AL2284" s="3" t="str">
        <f t="shared" si="35"/>
        <v>Formulation includes 367 kg of FA powder, 1832 kg of aggregate, and the water-to-powder ratio is: 0,280005449591281 .Powder percentual composition is: SiO2: 43,3189645776567%, Al2O3: 20,2743051771117%, Fe2O3:7,40158038147139%, CaO: 10,4907901907357%. The amount of the dry fraction of Na2O from the Na2SiO3 solution is11,01kg/m3. The amount of the dry fraction of SiO2 from the Na2SiO3 solution is 21,93 kg/m3. The amount of  Na(OH) solution per m3 is: 71 kg, with a molarity of: 7,5. The mix also includes  0 kg/m3 of superplasticizer and 0 kg/m3 of extra water. The initial curing for this mix was 0 day at 20ªC. A compressive test after1 days was conducted with a result of 4,60786 MPa.</v>
      </c>
    </row>
    <row r="2285" spans="1:38" x14ac:dyDescent="0.25">
      <c r="A2285" t="s">
        <v>4412</v>
      </c>
      <c r="B2285" s="3">
        <f>SUM(Sheet1!T2286:Y2286)</f>
        <v>364</v>
      </c>
      <c r="C2285" s="2" t="s">
        <v>4413</v>
      </c>
      <c r="D2285" t="s">
        <v>4414</v>
      </c>
      <c r="E2285" s="3">
        <f>Sheet1!AH2286</f>
        <v>1887</v>
      </c>
      <c r="F2285" t="s">
        <v>4415</v>
      </c>
      <c r="G2285">
        <f>(Sheet1!AZ2286)/(B2285)</f>
        <v>0.27869505494505492</v>
      </c>
      <c r="H2285" t="s">
        <v>4416</v>
      </c>
      <c r="I2285" s="3">
        <f>Sheet1!D2286</f>
        <v>43.290439560439573</v>
      </c>
      <c r="J2285" t="s">
        <v>4406</v>
      </c>
      <c r="K2285" s="3">
        <f>Sheet1!E2286</f>
        <v>20.255796703296699</v>
      </c>
      <c r="L2285" t="s">
        <v>4407</v>
      </c>
      <c r="M2285" s="3">
        <f>Sheet1!F2286</f>
        <v>7.3871703296703304</v>
      </c>
      <c r="N2285" t="s">
        <v>4408</v>
      </c>
      <c r="O2285">
        <f>Sheet1!G2286</f>
        <v>10.558791208791209</v>
      </c>
      <c r="P2285" t="s">
        <v>4409</v>
      </c>
      <c r="Q2285">
        <f>Sheet1!AQ2286</f>
        <v>10.88</v>
      </c>
      <c r="R2285" t="s">
        <v>4417</v>
      </c>
      <c r="S2285">
        <f>Sheet1!AR2286</f>
        <v>21.68</v>
      </c>
      <c r="T2285" t="s">
        <v>4418</v>
      </c>
      <c r="U2285">
        <f>Sheet1!AT2286</f>
        <v>70</v>
      </c>
      <c r="V2285" t="s">
        <v>4419</v>
      </c>
      <c r="W2285">
        <f>Sheet1!AU2286</f>
        <v>7.5</v>
      </c>
      <c r="X2285" t="s">
        <v>4410</v>
      </c>
      <c r="Y2285">
        <f>Sheet1!AY2286</f>
        <v>0</v>
      </c>
      <c r="Z2285" t="s">
        <v>4420</v>
      </c>
      <c r="AA2285">
        <f>Sheet1!AX2286</f>
        <v>0</v>
      </c>
      <c r="AB2285" t="s">
        <v>4421</v>
      </c>
      <c r="AC2285">
        <f>Sheet1!BA2286</f>
        <v>0</v>
      </c>
      <c r="AD2285" t="s">
        <v>4422</v>
      </c>
      <c r="AE2285">
        <f>Sheet1!BB2286</f>
        <v>20</v>
      </c>
      <c r="AF2285" t="s">
        <v>4411</v>
      </c>
      <c r="AG2285">
        <f>Sheet1!BI2286</f>
        <v>28</v>
      </c>
      <c r="AH2285" t="s">
        <v>4423</v>
      </c>
      <c r="AI2285">
        <f>Sheet1!BH2286</f>
        <v>40.523099999999999</v>
      </c>
      <c r="AJ2285" t="s">
        <v>4424</v>
      </c>
      <c r="AL2285" s="3" t="str">
        <f t="shared" si="35"/>
        <v>Formulation includes 364 kg of FA powder, 1887 kg of aggregate, and the water-to-powder ratio is: 0,278695054945055 .Powder percentual composition is: SiO2: 43,2904395604396%, Al2O3: 20,2557967032967%, Fe2O3:7,38717032967033%, CaO: 10,5587912087912%. The amount of the dry fraction of Na2O from the Na2SiO3 solution is10,88kg/m3. The amount of the dry fraction of SiO2 from the Na2SiO3 solution is 21,68 kg/m3. The amount of  Na(OH) solution per m3 is: 70 kg, with a molarity of: 7,5. The mix also includes  0 kg/m3 of superplasticizer and 0 kg/m3 of extra water. The initial curing for this mix was 0 day at 20ªC. A compressive test after28 days was conducted with a result of 40,5231 MPa.</v>
      </c>
    </row>
    <row r="2286" spans="1:38" x14ac:dyDescent="0.25">
      <c r="A2286" t="s">
        <v>4412</v>
      </c>
      <c r="B2286" s="3">
        <f>SUM(Sheet1!T2287:Y2287)</f>
        <v>364</v>
      </c>
      <c r="C2286" s="2" t="s">
        <v>4413</v>
      </c>
      <c r="D2286" t="s">
        <v>4414</v>
      </c>
      <c r="E2286" s="3">
        <f>Sheet1!AH2287</f>
        <v>1887</v>
      </c>
      <c r="F2286" t="s">
        <v>4415</v>
      </c>
      <c r="G2286">
        <f>(Sheet1!AZ2287)/(B2286)</f>
        <v>0.27869505494505492</v>
      </c>
      <c r="H2286" t="s">
        <v>4416</v>
      </c>
      <c r="I2286" s="3">
        <f>Sheet1!D2287</f>
        <v>43.290439560439573</v>
      </c>
      <c r="J2286" t="s">
        <v>4406</v>
      </c>
      <c r="K2286" s="3">
        <f>Sheet1!E2287</f>
        <v>20.255796703296699</v>
      </c>
      <c r="L2286" t="s">
        <v>4407</v>
      </c>
      <c r="M2286" s="3">
        <f>Sheet1!F2287</f>
        <v>7.3871703296703304</v>
      </c>
      <c r="N2286" t="s">
        <v>4408</v>
      </c>
      <c r="O2286">
        <f>Sheet1!G2287</f>
        <v>10.558791208791209</v>
      </c>
      <c r="P2286" t="s">
        <v>4409</v>
      </c>
      <c r="Q2286">
        <f>Sheet1!AQ2287</f>
        <v>10.88</v>
      </c>
      <c r="R2286" t="s">
        <v>4417</v>
      </c>
      <c r="S2286">
        <f>Sheet1!AR2287</f>
        <v>21.68</v>
      </c>
      <c r="T2286" t="s">
        <v>4418</v>
      </c>
      <c r="U2286">
        <f>Sheet1!AT2287</f>
        <v>70</v>
      </c>
      <c r="V2286" t="s">
        <v>4419</v>
      </c>
      <c r="W2286">
        <f>Sheet1!AU2287</f>
        <v>7.5</v>
      </c>
      <c r="X2286" t="s">
        <v>4410</v>
      </c>
      <c r="Y2286">
        <f>Sheet1!AY2287</f>
        <v>0</v>
      </c>
      <c r="Z2286" t="s">
        <v>4420</v>
      </c>
      <c r="AA2286">
        <f>Sheet1!AX2287</f>
        <v>0</v>
      </c>
      <c r="AB2286" t="s">
        <v>4421</v>
      </c>
      <c r="AC2286">
        <f>Sheet1!BA2287</f>
        <v>0</v>
      </c>
      <c r="AD2286" t="s">
        <v>4422</v>
      </c>
      <c r="AE2286">
        <f>Sheet1!BB2287</f>
        <v>20</v>
      </c>
      <c r="AF2286" t="s">
        <v>4411</v>
      </c>
      <c r="AG2286">
        <f>Sheet1!BI2287</f>
        <v>1</v>
      </c>
      <c r="AH2286" t="s">
        <v>4423</v>
      </c>
      <c r="AI2286">
        <f>Sheet1!BH2287</f>
        <v>6.4489900000000002</v>
      </c>
      <c r="AJ2286" t="s">
        <v>4424</v>
      </c>
      <c r="AL2286" s="3" t="str">
        <f t="shared" si="35"/>
        <v>Formulation includes 364 kg of FA powder, 1887 kg of aggregate, and the water-to-powder ratio is: 0,278695054945055 .Powder percentual composition is: SiO2: 43,2904395604396%, Al2O3: 20,2557967032967%, Fe2O3:7,38717032967033%, CaO: 10,5587912087912%. The amount of the dry fraction of Na2O from the Na2SiO3 solution is10,88kg/m3. The amount of the dry fraction of SiO2 from the Na2SiO3 solution is 21,68 kg/m3. The amount of  Na(OH) solution per m3 is: 70 kg, with a molarity of: 7,5. The mix also includes  0 kg/m3 of superplasticizer and 0 kg/m3 of extra water. The initial curing for this mix was 0 day at 20ªC. A compressive test after1 days was conducted with a result of 6,44899 MPa.</v>
      </c>
    </row>
    <row r="2287" spans="1:38" x14ac:dyDescent="0.25">
      <c r="A2287" t="s">
        <v>4412</v>
      </c>
      <c r="B2287" s="3">
        <f>SUM(Sheet1!T2288:Y2288)</f>
        <v>364</v>
      </c>
      <c r="C2287" s="2" t="s">
        <v>4413</v>
      </c>
      <c r="D2287" t="s">
        <v>4414</v>
      </c>
      <c r="E2287" s="3">
        <f>Sheet1!AH2288</f>
        <v>1887</v>
      </c>
      <c r="F2287" t="s">
        <v>4415</v>
      </c>
      <c r="G2287">
        <f>(Sheet1!AZ2288)/(B2287)</f>
        <v>0.27869505494505492</v>
      </c>
      <c r="H2287" t="s">
        <v>4416</v>
      </c>
      <c r="I2287" s="3">
        <f>Sheet1!D2288</f>
        <v>43.290439560439573</v>
      </c>
      <c r="J2287" t="s">
        <v>4406</v>
      </c>
      <c r="K2287" s="3">
        <f>Sheet1!E2288</f>
        <v>20.255796703296699</v>
      </c>
      <c r="L2287" t="s">
        <v>4407</v>
      </c>
      <c r="M2287" s="3">
        <f>Sheet1!F2288</f>
        <v>7.3871703296703304</v>
      </c>
      <c r="N2287" t="s">
        <v>4408</v>
      </c>
      <c r="O2287">
        <f>Sheet1!G2288</f>
        <v>10.558791208791209</v>
      </c>
      <c r="P2287" t="s">
        <v>4409</v>
      </c>
      <c r="Q2287">
        <f>Sheet1!AQ2288</f>
        <v>10.88</v>
      </c>
      <c r="R2287" t="s">
        <v>4417</v>
      </c>
      <c r="S2287">
        <f>Sheet1!AR2288</f>
        <v>21.68</v>
      </c>
      <c r="T2287" t="s">
        <v>4418</v>
      </c>
      <c r="U2287">
        <f>Sheet1!AT2288</f>
        <v>70</v>
      </c>
      <c r="V2287" t="s">
        <v>4419</v>
      </c>
      <c r="W2287">
        <f>Sheet1!AU2288</f>
        <v>7.5</v>
      </c>
      <c r="X2287" t="s">
        <v>4410</v>
      </c>
      <c r="Y2287">
        <f>Sheet1!AY2288</f>
        <v>0</v>
      </c>
      <c r="Z2287" t="s">
        <v>4420</v>
      </c>
      <c r="AA2287">
        <f>Sheet1!AX2288</f>
        <v>0</v>
      </c>
      <c r="AB2287" t="s">
        <v>4421</v>
      </c>
      <c r="AC2287">
        <f>Sheet1!BA2288</f>
        <v>0</v>
      </c>
      <c r="AD2287" t="s">
        <v>4422</v>
      </c>
      <c r="AE2287">
        <f>Sheet1!BB2288</f>
        <v>20</v>
      </c>
      <c r="AF2287" t="s">
        <v>4411</v>
      </c>
      <c r="AG2287">
        <f>Sheet1!BI2288</f>
        <v>7</v>
      </c>
      <c r="AH2287" t="s">
        <v>4423</v>
      </c>
      <c r="AI2287">
        <f>Sheet1!BH2288</f>
        <v>23.858899999999998</v>
      </c>
      <c r="AJ2287" t="s">
        <v>4424</v>
      </c>
      <c r="AL2287" s="3" t="str">
        <f t="shared" si="35"/>
        <v>Formulation includes 364 kg of FA powder, 1887 kg of aggregate, and the water-to-powder ratio is: 0,278695054945055 .Powder percentual composition is: SiO2: 43,2904395604396%, Al2O3: 20,2557967032967%, Fe2O3:7,38717032967033%, CaO: 10,5587912087912%. The amount of the dry fraction of Na2O from the Na2SiO3 solution is10,88kg/m3. The amount of the dry fraction of SiO2 from the Na2SiO3 solution is 21,68 kg/m3. The amount of  Na(OH) solution per m3 is: 70 kg, with a molarity of: 7,5. The mix also includes  0 kg/m3 of superplasticizer and 0 kg/m3 of extra water. The initial curing for this mix was 0 day at 20ªC. A compressive test after7 days was conducted with a result of 23,8589 MPa.</v>
      </c>
    </row>
    <row r="2288" spans="1:38" x14ac:dyDescent="0.25">
      <c r="A2288" t="s">
        <v>4412</v>
      </c>
      <c r="B2288" s="3">
        <f>SUM(Sheet1!T2289:Y2289)</f>
        <v>354</v>
      </c>
      <c r="C2288" s="2" t="s">
        <v>4413</v>
      </c>
      <c r="D2288" t="s">
        <v>4414</v>
      </c>
      <c r="E2288" s="3">
        <f>Sheet1!AH2289</f>
        <v>1887</v>
      </c>
      <c r="F2288" t="s">
        <v>4415</v>
      </c>
      <c r="G2288">
        <f>(Sheet1!AZ2289)/(B2288)</f>
        <v>0.27912711864406781</v>
      </c>
      <c r="H2288" t="s">
        <v>4416</v>
      </c>
      <c r="I2288" s="3">
        <f>Sheet1!D2289</f>
        <v>43.290169491525432</v>
      </c>
      <c r="J2288" t="s">
        <v>4406</v>
      </c>
      <c r="K2288" s="3">
        <f>Sheet1!E2289</f>
        <v>20.255621468926549</v>
      </c>
      <c r="L2288" t="s">
        <v>4407</v>
      </c>
      <c r="M2288" s="3">
        <f>Sheet1!F2289</f>
        <v>7.3870338983050852</v>
      </c>
      <c r="N2288" t="s">
        <v>4408</v>
      </c>
      <c r="O2288">
        <f>Sheet1!G2289</f>
        <v>10.55943502824859</v>
      </c>
      <c r="P2288" t="s">
        <v>4409</v>
      </c>
      <c r="Q2288">
        <f>Sheet1!AQ2289</f>
        <v>10.62</v>
      </c>
      <c r="R2288" t="s">
        <v>4417</v>
      </c>
      <c r="S2288">
        <f>Sheet1!AR2289</f>
        <v>21.17</v>
      </c>
      <c r="T2288" t="s">
        <v>4418</v>
      </c>
      <c r="U2288">
        <f>Sheet1!AT2289</f>
        <v>68</v>
      </c>
      <c r="V2288" t="s">
        <v>4419</v>
      </c>
      <c r="W2288">
        <f>Sheet1!AU2289</f>
        <v>7.5</v>
      </c>
      <c r="X2288" t="s">
        <v>4410</v>
      </c>
      <c r="Y2288">
        <f>Sheet1!AY2289</f>
        <v>0</v>
      </c>
      <c r="Z2288" t="s">
        <v>4420</v>
      </c>
      <c r="AA2288">
        <f>Sheet1!AX2289</f>
        <v>0</v>
      </c>
      <c r="AB2288" t="s">
        <v>4421</v>
      </c>
      <c r="AC2288">
        <f>Sheet1!BA2289</f>
        <v>0</v>
      </c>
      <c r="AD2288" t="s">
        <v>4422</v>
      </c>
      <c r="AE2288">
        <f>Sheet1!BB2289</f>
        <v>20</v>
      </c>
      <c r="AF2288" t="s">
        <v>4411</v>
      </c>
      <c r="AG2288">
        <f>Sheet1!BI2289</f>
        <v>7</v>
      </c>
      <c r="AH2288" t="s">
        <v>4423</v>
      </c>
      <c r="AI2288">
        <f>Sheet1!BH2289</f>
        <v>20.830300000000001</v>
      </c>
      <c r="AJ2288" t="s">
        <v>4424</v>
      </c>
      <c r="AL2288" s="3" t="str">
        <f t="shared" si="35"/>
        <v>Formulation includes 354 kg of FA powder, 1887 kg of aggregate, and the water-to-powder ratio is: 0,279127118644068 .Powder percentual composition is: SiO2: 43,2901694915254%, Al2O3: 20,2556214689265%, Fe2O3:7,38703389830509%, CaO: 10,5594350282486%.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after7 days was conducted with a result of 20,8303 MPa.</v>
      </c>
    </row>
    <row r="2289" spans="1:38" x14ac:dyDescent="0.25">
      <c r="A2289" t="s">
        <v>4412</v>
      </c>
      <c r="B2289" s="3">
        <f>SUM(Sheet1!T2290:Y2290)</f>
        <v>354</v>
      </c>
      <c r="C2289" s="2" t="s">
        <v>4413</v>
      </c>
      <c r="D2289" t="s">
        <v>4414</v>
      </c>
      <c r="E2289" s="3">
        <f>Sheet1!AH2290</f>
        <v>1887</v>
      </c>
      <c r="F2289" t="s">
        <v>4415</v>
      </c>
      <c r="G2289">
        <f>(Sheet1!AZ2290)/(B2289)</f>
        <v>0.27912711864406781</v>
      </c>
      <c r="H2289" t="s">
        <v>4416</v>
      </c>
      <c r="I2289" s="3">
        <f>Sheet1!D2290</f>
        <v>43.290169491525432</v>
      </c>
      <c r="J2289" t="s">
        <v>4406</v>
      </c>
      <c r="K2289" s="3">
        <f>Sheet1!E2290</f>
        <v>20.255621468926549</v>
      </c>
      <c r="L2289" t="s">
        <v>4407</v>
      </c>
      <c r="M2289" s="3">
        <f>Sheet1!F2290</f>
        <v>7.3870338983050852</v>
      </c>
      <c r="N2289" t="s">
        <v>4408</v>
      </c>
      <c r="O2289">
        <f>Sheet1!G2290</f>
        <v>10.55943502824859</v>
      </c>
      <c r="P2289" t="s">
        <v>4409</v>
      </c>
      <c r="Q2289">
        <f>Sheet1!AQ2290</f>
        <v>10.62</v>
      </c>
      <c r="R2289" t="s">
        <v>4417</v>
      </c>
      <c r="S2289">
        <f>Sheet1!AR2290</f>
        <v>21.17</v>
      </c>
      <c r="T2289" t="s">
        <v>4418</v>
      </c>
      <c r="U2289">
        <f>Sheet1!AT2290</f>
        <v>68</v>
      </c>
      <c r="V2289" t="s">
        <v>4419</v>
      </c>
      <c r="W2289">
        <f>Sheet1!AU2290</f>
        <v>7.5</v>
      </c>
      <c r="X2289" t="s">
        <v>4410</v>
      </c>
      <c r="Y2289">
        <f>Sheet1!AY2290</f>
        <v>0</v>
      </c>
      <c r="Z2289" t="s">
        <v>4420</v>
      </c>
      <c r="AA2289">
        <f>Sheet1!AX2290</f>
        <v>0</v>
      </c>
      <c r="AB2289" t="s">
        <v>4421</v>
      </c>
      <c r="AC2289">
        <f>Sheet1!BA2290</f>
        <v>0</v>
      </c>
      <c r="AD2289" t="s">
        <v>4422</v>
      </c>
      <c r="AE2289">
        <f>Sheet1!BB2290</f>
        <v>20</v>
      </c>
      <c r="AF2289" t="s">
        <v>4411</v>
      </c>
      <c r="AG2289">
        <f>Sheet1!BI2290</f>
        <v>28</v>
      </c>
      <c r="AH2289" t="s">
        <v>4423</v>
      </c>
      <c r="AI2289">
        <f>Sheet1!BH2290</f>
        <v>35.274799999999999</v>
      </c>
      <c r="AJ2289" t="s">
        <v>4424</v>
      </c>
      <c r="AL2289" s="3" t="str">
        <f t="shared" si="35"/>
        <v>Formulation includes 354 kg of FA powder, 1887 kg of aggregate, and the water-to-powder ratio is: 0,279127118644068 .Powder percentual composition is: SiO2: 43,2901694915254%, Al2O3: 20,2556214689265%, Fe2O3:7,38703389830509%, CaO: 10,5594350282486%.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after28 days was conducted with a result of 35,2748 MPa.</v>
      </c>
    </row>
    <row r="2290" spans="1:38" x14ac:dyDescent="0.25">
      <c r="A2290" t="s">
        <v>4412</v>
      </c>
      <c r="B2290" s="3">
        <f>SUM(Sheet1!T2291:Y2291)</f>
        <v>354</v>
      </c>
      <c r="C2290" s="2" t="s">
        <v>4413</v>
      </c>
      <c r="D2290" t="s">
        <v>4414</v>
      </c>
      <c r="E2290" s="3">
        <f>Sheet1!AH2291</f>
        <v>1887</v>
      </c>
      <c r="F2290" t="s">
        <v>4415</v>
      </c>
      <c r="G2290">
        <f>(Sheet1!AZ2291)/(B2290)</f>
        <v>0.27912711864406781</v>
      </c>
      <c r="H2290" t="s">
        <v>4416</v>
      </c>
      <c r="I2290" s="3">
        <f>Sheet1!D2291</f>
        <v>43.290169491525432</v>
      </c>
      <c r="J2290" t="s">
        <v>4406</v>
      </c>
      <c r="K2290" s="3">
        <f>Sheet1!E2291</f>
        <v>20.255621468926549</v>
      </c>
      <c r="L2290" t="s">
        <v>4407</v>
      </c>
      <c r="M2290" s="3">
        <f>Sheet1!F2291</f>
        <v>7.3870338983050852</v>
      </c>
      <c r="N2290" t="s">
        <v>4408</v>
      </c>
      <c r="O2290">
        <f>Sheet1!G2291</f>
        <v>10.55943502824859</v>
      </c>
      <c r="P2290" t="s">
        <v>4409</v>
      </c>
      <c r="Q2290">
        <f>Sheet1!AQ2291</f>
        <v>10.62</v>
      </c>
      <c r="R2290" t="s">
        <v>4417</v>
      </c>
      <c r="S2290">
        <f>Sheet1!AR2291</f>
        <v>21.17</v>
      </c>
      <c r="T2290" t="s">
        <v>4418</v>
      </c>
      <c r="U2290">
        <f>Sheet1!AT2291</f>
        <v>68</v>
      </c>
      <c r="V2290" t="s">
        <v>4419</v>
      </c>
      <c r="W2290">
        <f>Sheet1!AU2291</f>
        <v>7.5</v>
      </c>
      <c r="X2290" t="s">
        <v>4410</v>
      </c>
      <c r="Y2290">
        <f>Sheet1!AY2291</f>
        <v>0</v>
      </c>
      <c r="Z2290" t="s">
        <v>4420</v>
      </c>
      <c r="AA2290">
        <f>Sheet1!AX2291</f>
        <v>0</v>
      </c>
      <c r="AB2290" t="s">
        <v>4421</v>
      </c>
      <c r="AC2290">
        <f>Sheet1!BA2291</f>
        <v>0</v>
      </c>
      <c r="AD2290" t="s">
        <v>4422</v>
      </c>
      <c r="AE2290">
        <f>Sheet1!BB2291</f>
        <v>20</v>
      </c>
      <c r="AF2290" t="s">
        <v>4411</v>
      </c>
      <c r="AG2290">
        <f>Sheet1!BI2291</f>
        <v>1</v>
      </c>
      <c r="AH2290" t="s">
        <v>4423</v>
      </c>
      <c r="AI2290">
        <f>Sheet1!BH2291</f>
        <v>4.5365599999999997</v>
      </c>
      <c r="AJ2290" t="s">
        <v>4424</v>
      </c>
      <c r="AL2290" s="3" t="str">
        <f t="shared" si="35"/>
        <v>Formulation includes 354 kg of FA powder, 1887 kg of aggregate, and the water-to-powder ratio is: 0,279127118644068 .Powder percentual composition is: SiO2: 43,2901694915254%, Al2O3: 20,2556214689265%, Fe2O3:7,38703389830509%, CaO: 10,5594350282486%.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after1 days was conducted with a result of 4,53656 MPa.</v>
      </c>
    </row>
    <row r="2291" spans="1:38" x14ac:dyDescent="0.25">
      <c r="A2291" t="s">
        <v>4412</v>
      </c>
      <c r="B2291" s="3">
        <f>SUM(Sheet1!T2292:Y2292)</f>
        <v>345</v>
      </c>
      <c r="C2291" s="2" t="s">
        <v>4413</v>
      </c>
      <c r="D2291" t="s">
        <v>4414</v>
      </c>
      <c r="E2291" s="3">
        <f>Sheet1!AH2292</f>
        <v>1887</v>
      </c>
      <c r="F2291" t="s">
        <v>4415</v>
      </c>
      <c r="G2291">
        <f>(Sheet1!AZ2292)/(B2291)</f>
        <v>0.2808028985507246</v>
      </c>
      <c r="H2291" t="s">
        <v>4416</v>
      </c>
      <c r="I2291" s="3">
        <f>Sheet1!D2292</f>
        <v>43.3</v>
      </c>
      <c r="J2291" t="s">
        <v>4406</v>
      </c>
      <c r="K2291" s="3">
        <f>Sheet1!E2292</f>
        <v>20.262</v>
      </c>
      <c r="L2291" t="s">
        <v>4407</v>
      </c>
      <c r="M2291" s="3">
        <f>Sheet1!F2292</f>
        <v>7.3920000000000003</v>
      </c>
      <c r="N2291" t="s">
        <v>4408</v>
      </c>
      <c r="O2291">
        <f>Sheet1!G2292</f>
        <v>10.536</v>
      </c>
      <c r="P2291" t="s">
        <v>4409</v>
      </c>
      <c r="Q2291">
        <f>Sheet1!AQ2292</f>
        <v>10.37</v>
      </c>
      <c r="R2291" t="s">
        <v>4417</v>
      </c>
      <c r="S2291">
        <f>Sheet1!AR2292</f>
        <v>20.66</v>
      </c>
      <c r="T2291" t="s">
        <v>4418</v>
      </c>
      <c r="U2291">
        <f>Sheet1!AT2292</f>
        <v>67</v>
      </c>
      <c r="V2291" t="s">
        <v>4419</v>
      </c>
      <c r="W2291">
        <f>Sheet1!AU2292</f>
        <v>7.5</v>
      </c>
      <c r="X2291" t="s">
        <v>4410</v>
      </c>
      <c r="Y2291">
        <f>Sheet1!AY2292</f>
        <v>0</v>
      </c>
      <c r="Z2291" t="s">
        <v>4420</v>
      </c>
      <c r="AA2291">
        <f>Sheet1!AX2292</f>
        <v>0</v>
      </c>
      <c r="AB2291" t="s">
        <v>4421</v>
      </c>
      <c r="AC2291">
        <f>Sheet1!BA2292</f>
        <v>0</v>
      </c>
      <c r="AD2291" t="s">
        <v>4422</v>
      </c>
      <c r="AE2291">
        <f>Sheet1!BB2292</f>
        <v>20</v>
      </c>
      <c r="AF2291" t="s">
        <v>4411</v>
      </c>
      <c r="AG2291">
        <f>Sheet1!BI2292</f>
        <v>7</v>
      </c>
      <c r="AH2291" t="s">
        <v>4423</v>
      </c>
      <c r="AI2291">
        <f>Sheet1!BH2292</f>
        <v>17.433900000000001</v>
      </c>
      <c r="AJ2291" t="s">
        <v>4424</v>
      </c>
      <c r="AL2291" s="3" t="str">
        <f t="shared" si="35"/>
        <v>Formulation includes 345 kg of FA powder, 1887 kg of aggregate, and the water-to-powder ratio is: 0,280802898550725 .Powder percentual composition is: SiO2: 43,3%, Al2O3: 20,262%, Fe2O3:7,392%, CaO: 10,536%. The amount of the dry fraction of Na2O from the Na2SiO3 solution is10,37kg/m3. The amount of the dry fraction of SiO2 from the Na2SiO3 solution is 20,66 kg/m3. The amount of  Na(OH) solution per m3 is: 67 kg, with a molarity of: 7,5. The mix also includes  0 kg/m3 of superplasticizer and 0 kg/m3 of extra water. The initial curing for this mix was 0 day at 20ªC. A compressive test after7 days was conducted with a result of 17,4339 MPa.</v>
      </c>
    </row>
    <row r="2292" spans="1:38" x14ac:dyDescent="0.25">
      <c r="A2292" t="s">
        <v>4412</v>
      </c>
      <c r="B2292" s="3">
        <f>SUM(Sheet1!T2293:Y2293)</f>
        <v>345</v>
      </c>
      <c r="C2292" s="2" t="s">
        <v>4413</v>
      </c>
      <c r="D2292" t="s">
        <v>4414</v>
      </c>
      <c r="E2292" s="3">
        <f>Sheet1!AH2293</f>
        <v>1887</v>
      </c>
      <c r="F2292" t="s">
        <v>4415</v>
      </c>
      <c r="G2292">
        <f>(Sheet1!AZ2293)/(B2292)</f>
        <v>0.2808028985507246</v>
      </c>
      <c r="H2292" t="s">
        <v>4416</v>
      </c>
      <c r="I2292" s="3">
        <f>Sheet1!D2293</f>
        <v>43.3</v>
      </c>
      <c r="J2292" t="s">
        <v>4406</v>
      </c>
      <c r="K2292" s="3">
        <f>Sheet1!E2293</f>
        <v>20.262</v>
      </c>
      <c r="L2292" t="s">
        <v>4407</v>
      </c>
      <c r="M2292" s="3">
        <f>Sheet1!F2293</f>
        <v>7.3920000000000003</v>
      </c>
      <c r="N2292" t="s">
        <v>4408</v>
      </c>
      <c r="O2292">
        <f>Sheet1!G2293</f>
        <v>10.536</v>
      </c>
      <c r="P2292" t="s">
        <v>4409</v>
      </c>
      <c r="Q2292">
        <f>Sheet1!AQ2293</f>
        <v>10.37</v>
      </c>
      <c r="R2292" t="s">
        <v>4417</v>
      </c>
      <c r="S2292">
        <f>Sheet1!AR2293</f>
        <v>20.66</v>
      </c>
      <c r="T2292" t="s">
        <v>4418</v>
      </c>
      <c r="U2292">
        <f>Sheet1!AT2293</f>
        <v>67</v>
      </c>
      <c r="V2292" t="s">
        <v>4419</v>
      </c>
      <c r="W2292">
        <f>Sheet1!AU2293</f>
        <v>7.5</v>
      </c>
      <c r="X2292" t="s">
        <v>4410</v>
      </c>
      <c r="Y2292">
        <f>Sheet1!AY2293</f>
        <v>0</v>
      </c>
      <c r="Z2292" t="s">
        <v>4420</v>
      </c>
      <c r="AA2292">
        <f>Sheet1!AX2293</f>
        <v>0</v>
      </c>
      <c r="AB2292" t="s">
        <v>4421</v>
      </c>
      <c r="AC2292">
        <f>Sheet1!BA2293</f>
        <v>0</v>
      </c>
      <c r="AD2292" t="s">
        <v>4422</v>
      </c>
      <c r="AE2292">
        <f>Sheet1!BB2293</f>
        <v>20</v>
      </c>
      <c r="AF2292" t="s">
        <v>4411</v>
      </c>
      <c r="AG2292">
        <f>Sheet1!BI2293</f>
        <v>1</v>
      </c>
      <c r="AH2292" t="s">
        <v>4423</v>
      </c>
      <c r="AI2292">
        <f>Sheet1!BH2293</f>
        <v>4.1031000000000004</v>
      </c>
      <c r="AJ2292" t="s">
        <v>4424</v>
      </c>
      <c r="AL2292" s="3" t="str">
        <f t="shared" si="35"/>
        <v>Formulation includes 345 kg of FA powder, 1887 kg of aggregate, and the water-to-powder ratio is: 0,280802898550725 .Powder percentual composition is: SiO2: 43,3%, Al2O3: 20,262%, Fe2O3:7,392%, CaO: 10,536%. The amount of the dry fraction of Na2O from the Na2SiO3 solution is10,37kg/m3. The amount of the dry fraction of SiO2 from the Na2SiO3 solution is 20,66 kg/m3. The amount of  Na(OH) solution per m3 is: 67 kg, with a molarity of: 7,5. The mix also includes  0 kg/m3 of superplasticizer and 0 kg/m3 of extra water. The initial curing for this mix was 0 day at 20ªC. A compressive test after1 days was conducted with a result of 4,1031 MPa.</v>
      </c>
    </row>
    <row r="2293" spans="1:38" x14ac:dyDescent="0.25">
      <c r="A2293" t="s">
        <v>4412</v>
      </c>
      <c r="B2293" s="3">
        <f>SUM(Sheet1!T2294:Y2294)</f>
        <v>345</v>
      </c>
      <c r="C2293" s="2" t="s">
        <v>4413</v>
      </c>
      <c r="D2293" t="s">
        <v>4414</v>
      </c>
      <c r="E2293" s="3">
        <f>Sheet1!AH2294</f>
        <v>1887</v>
      </c>
      <c r="F2293" t="s">
        <v>4415</v>
      </c>
      <c r="G2293">
        <f>(Sheet1!AZ2294)/(B2293)</f>
        <v>0.2808028985507246</v>
      </c>
      <c r="H2293" t="s">
        <v>4416</v>
      </c>
      <c r="I2293" s="3">
        <f>Sheet1!D2294</f>
        <v>43.3</v>
      </c>
      <c r="J2293" t="s">
        <v>4406</v>
      </c>
      <c r="K2293" s="3">
        <f>Sheet1!E2294</f>
        <v>20.262</v>
      </c>
      <c r="L2293" t="s">
        <v>4407</v>
      </c>
      <c r="M2293" s="3">
        <f>Sheet1!F2294</f>
        <v>7.3920000000000003</v>
      </c>
      <c r="N2293" t="s">
        <v>4408</v>
      </c>
      <c r="O2293">
        <f>Sheet1!G2294</f>
        <v>10.536</v>
      </c>
      <c r="P2293" t="s">
        <v>4409</v>
      </c>
      <c r="Q2293">
        <f>Sheet1!AQ2294</f>
        <v>10.37</v>
      </c>
      <c r="R2293" t="s">
        <v>4417</v>
      </c>
      <c r="S2293">
        <f>Sheet1!AR2294</f>
        <v>20.66</v>
      </c>
      <c r="T2293" t="s">
        <v>4418</v>
      </c>
      <c r="U2293">
        <f>Sheet1!AT2294</f>
        <v>67</v>
      </c>
      <c r="V2293" t="s">
        <v>4419</v>
      </c>
      <c r="W2293">
        <f>Sheet1!AU2294</f>
        <v>7.5</v>
      </c>
      <c r="X2293" t="s">
        <v>4410</v>
      </c>
      <c r="Y2293">
        <f>Sheet1!AY2294</f>
        <v>0</v>
      </c>
      <c r="Z2293" t="s">
        <v>4420</v>
      </c>
      <c r="AA2293">
        <f>Sheet1!AX2294</f>
        <v>0</v>
      </c>
      <c r="AB2293" t="s">
        <v>4421</v>
      </c>
      <c r="AC2293">
        <f>Sheet1!BA2294</f>
        <v>0</v>
      </c>
      <c r="AD2293" t="s">
        <v>4422</v>
      </c>
      <c r="AE2293">
        <f>Sheet1!BB2294</f>
        <v>20</v>
      </c>
      <c r="AF2293" t="s">
        <v>4411</v>
      </c>
      <c r="AG2293">
        <f>Sheet1!BI2294</f>
        <v>28</v>
      </c>
      <c r="AH2293" t="s">
        <v>4423</v>
      </c>
      <c r="AI2293">
        <f>Sheet1!BH2294</f>
        <v>30.026499999999999</v>
      </c>
      <c r="AJ2293" t="s">
        <v>4424</v>
      </c>
      <c r="AL2293" s="3" t="str">
        <f t="shared" si="35"/>
        <v>Formulation includes 345 kg of FA powder, 1887 kg of aggregate, and the water-to-powder ratio is: 0,280802898550725 .Powder percentual composition is: SiO2: 43,3%, Al2O3: 20,262%, Fe2O3:7,392%, CaO: 10,536%. The amount of the dry fraction of Na2O from the Na2SiO3 solution is10,37kg/m3. The amount of the dry fraction of SiO2 from the Na2SiO3 solution is 20,66 kg/m3. The amount of  Na(OH) solution per m3 is: 67 kg, with a molarity of: 7,5. The mix also includes  0 kg/m3 of superplasticizer and 0 kg/m3 of extra water. The initial curing for this mix was 0 day at 20ªC. A compressive test after28 days was conducted with a result of 30,0265 MPa.</v>
      </c>
    </row>
    <row r="2294" spans="1:38" x14ac:dyDescent="0.25">
      <c r="A2294" t="s">
        <v>4412</v>
      </c>
      <c r="B2294" s="3">
        <f>SUM(Sheet1!T2295:Y2295)</f>
        <v>361</v>
      </c>
      <c r="C2294" s="2" t="s">
        <v>4413</v>
      </c>
      <c r="D2294" t="s">
        <v>4414</v>
      </c>
      <c r="E2294" s="3">
        <f>Sheet1!AH2295</f>
        <v>1913</v>
      </c>
      <c r="F2294" t="s">
        <v>4415</v>
      </c>
      <c r="G2294">
        <f>(Sheet1!AZ2295)/(B2294)</f>
        <v>0.28101108033240996</v>
      </c>
      <c r="H2294" t="s">
        <v>4416</v>
      </c>
      <c r="I2294" s="3">
        <f>Sheet1!D2295</f>
        <v>43.309639889196667</v>
      </c>
      <c r="J2294" t="s">
        <v>4406</v>
      </c>
      <c r="K2294" s="3">
        <f>Sheet1!E2295</f>
        <v>20.26825484764543</v>
      </c>
      <c r="L2294" t="s">
        <v>4407</v>
      </c>
      <c r="M2294" s="3">
        <f>Sheet1!F2295</f>
        <v>7.3968698060941831</v>
      </c>
      <c r="N2294" t="s">
        <v>4408</v>
      </c>
      <c r="O2294">
        <f>Sheet1!G2295</f>
        <v>10.51301939058172</v>
      </c>
      <c r="P2294" t="s">
        <v>4409</v>
      </c>
      <c r="Q2294">
        <f>Sheet1!AQ2295</f>
        <v>10.88</v>
      </c>
      <c r="R2294" t="s">
        <v>4417</v>
      </c>
      <c r="S2294">
        <f>Sheet1!AR2295</f>
        <v>21.68</v>
      </c>
      <c r="T2294" t="s">
        <v>4418</v>
      </c>
      <c r="U2294">
        <f>Sheet1!AT2295</f>
        <v>70</v>
      </c>
      <c r="V2294" t="s">
        <v>4419</v>
      </c>
      <c r="W2294">
        <f>Sheet1!AU2295</f>
        <v>7.5</v>
      </c>
      <c r="X2294" t="s">
        <v>4410</v>
      </c>
      <c r="Y2294">
        <f>Sheet1!AY2295</f>
        <v>0</v>
      </c>
      <c r="Z2294" t="s">
        <v>4420</v>
      </c>
      <c r="AA2294">
        <f>Sheet1!AX2295</f>
        <v>0</v>
      </c>
      <c r="AB2294" t="s">
        <v>4421</v>
      </c>
      <c r="AC2294">
        <f>Sheet1!BA2295</f>
        <v>0</v>
      </c>
      <c r="AD2294" t="s">
        <v>4422</v>
      </c>
      <c r="AE2294">
        <f>Sheet1!BB2295</f>
        <v>20</v>
      </c>
      <c r="AF2294" t="s">
        <v>4411</v>
      </c>
      <c r="AG2294">
        <f>Sheet1!BI2295</f>
        <v>28</v>
      </c>
      <c r="AH2294" t="s">
        <v>4423</v>
      </c>
      <c r="AI2294">
        <f>Sheet1!BH2295</f>
        <v>37.1083</v>
      </c>
      <c r="AJ2294" t="s">
        <v>4424</v>
      </c>
      <c r="AL2294" s="3" t="str">
        <f t="shared" si="35"/>
        <v>Formulation includes 361 kg of FA powder, 1913 kg of aggregate, and the water-to-powder ratio is: 0,28101108033241 .Powder percentual composition is: SiO2: 43,3096398891967%, Al2O3: 20,2682548476454%, Fe2O3:7,39686980609418%, CaO: 10,5130193905817%. The amount of the dry fraction of Na2O from the Na2SiO3 solution is10,88kg/m3. The amount of the dry fraction of SiO2 from the Na2SiO3 solution is 21,68 kg/m3. The amount of  Na(OH) solution per m3 is: 70 kg, with a molarity of: 7,5. The mix also includes  0 kg/m3 of superplasticizer and 0 kg/m3 of extra water. The initial curing for this mix was 0 day at 20ªC. A compressive test after28 days was conducted with a result of 37,1083 MPa.</v>
      </c>
    </row>
    <row r="2295" spans="1:38" x14ac:dyDescent="0.25">
      <c r="A2295" t="s">
        <v>4412</v>
      </c>
      <c r="B2295" s="3">
        <f>SUM(Sheet1!T2296:Y2296)</f>
        <v>361</v>
      </c>
      <c r="C2295" s="2" t="s">
        <v>4413</v>
      </c>
      <c r="D2295" t="s">
        <v>4414</v>
      </c>
      <c r="E2295" s="3">
        <f>Sheet1!AH2296</f>
        <v>1913</v>
      </c>
      <c r="F2295" t="s">
        <v>4415</v>
      </c>
      <c r="G2295">
        <f>(Sheet1!AZ2296)/(B2295)</f>
        <v>0.28101108033240996</v>
      </c>
      <c r="H2295" t="s">
        <v>4416</v>
      </c>
      <c r="I2295" s="3">
        <f>Sheet1!D2296</f>
        <v>43.309639889196667</v>
      </c>
      <c r="J2295" t="s">
        <v>4406</v>
      </c>
      <c r="K2295" s="3">
        <f>Sheet1!E2296</f>
        <v>20.26825484764543</v>
      </c>
      <c r="L2295" t="s">
        <v>4407</v>
      </c>
      <c r="M2295" s="3">
        <f>Sheet1!F2296</f>
        <v>7.3968698060941831</v>
      </c>
      <c r="N2295" t="s">
        <v>4408</v>
      </c>
      <c r="O2295">
        <f>Sheet1!G2296</f>
        <v>10.51301939058172</v>
      </c>
      <c r="P2295" t="s">
        <v>4409</v>
      </c>
      <c r="Q2295">
        <f>Sheet1!AQ2296</f>
        <v>10.88</v>
      </c>
      <c r="R2295" t="s">
        <v>4417</v>
      </c>
      <c r="S2295">
        <f>Sheet1!AR2296</f>
        <v>21.68</v>
      </c>
      <c r="T2295" t="s">
        <v>4418</v>
      </c>
      <c r="U2295">
        <f>Sheet1!AT2296</f>
        <v>70</v>
      </c>
      <c r="V2295" t="s">
        <v>4419</v>
      </c>
      <c r="W2295">
        <f>Sheet1!AU2296</f>
        <v>7.5</v>
      </c>
      <c r="X2295" t="s">
        <v>4410</v>
      </c>
      <c r="Y2295">
        <f>Sheet1!AY2296</f>
        <v>0</v>
      </c>
      <c r="Z2295" t="s">
        <v>4420</v>
      </c>
      <c r="AA2295">
        <f>Sheet1!AX2296</f>
        <v>0</v>
      </c>
      <c r="AB2295" t="s">
        <v>4421</v>
      </c>
      <c r="AC2295">
        <f>Sheet1!BA2296</f>
        <v>0</v>
      </c>
      <c r="AD2295" t="s">
        <v>4422</v>
      </c>
      <c r="AE2295">
        <f>Sheet1!BB2296</f>
        <v>20</v>
      </c>
      <c r="AF2295" t="s">
        <v>4411</v>
      </c>
      <c r="AG2295">
        <f>Sheet1!BI2296</f>
        <v>7</v>
      </c>
      <c r="AH2295" t="s">
        <v>4423</v>
      </c>
      <c r="AI2295">
        <f>Sheet1!BH2296</f>
        <v>22.291</v>
      </c>
      <c r="AJ2295" t="s">
        <v>4424</v>
      </c>
      <c r="AL2295" s="3" t="str">
        <f t="shared" si="35"/>
        <v>Formulation includes 361 kg of FA powder, 1913 kg of aggregate, and the water-to-powder ratio is: 0,28101108033241 .Powder percentual composition is: SiO2: 43,3096398891967%, Al2O3: 20,2682548476454%, Fe2O3:7,39686980609418%, CaO: 10,5130193905817%. The amount of the dry fraction of Na2O from the Na2SiO3 solution is10,88kg/m3. The amount of the dry fraction of SiO2 from the Na2SiO3 solution is 21,68 kg/m3. The amount of  Na(OH) solution per m3 is: 70 kg, with a molarity of: 7,5. The mix also includes  0 kg/m3 of superplasticizer and 0 kg/m3 of extra water. The initial curing for this mix was 0 day at 20ªC. A compressive test after7 days was conducted with a result of 22,291 MPa.</v>
      </c>
    </row>
    <row r="2296" spans="1:38" x14ac:dyDescent="0.25">
      <c r="A2296" t="s">
        <v>4412</v>
      </c>
      <c r="B2296" s="3">
        <f>SUM(Sheet1!T2297:Y2297)</f>
        <v>361</v>
      </c>
      <c r="C2296" s="2" t="s">
        <v>4413</v>
      </c>
      <c r="D2296" t="s">
        <v>4414</v>
      </c>
      <c r="E2296" s="3">
        <f>Sheet1!AH2297</f>
        <v>1913</v>
      </c>
      <c r="F2296" t="s">
        <v>4415</v>
      </c>
      <c r="G2296">
        <f>(Sheet1!AZ2297)/(B2296)</f>
        <v>0.28101108033240996</v>
      </c>
      <c r="H2296" t="s">
        <v>4416</v>
      </c>
      <c r="I2296" s="3">
        <f>Sheet1!D2297</f>
        <v>43.309639889196667</v>
      </c>
      <c r="J2296" t="s">
        <v>4406</v>
      </c>
      <c r="K2296" s="3">
        <f>Sheet1!E2297</f>
        <v>20.26825484764543</v>
      </c>
      <c r="L2296" t="s">
        <v>4407</v>
      </c>
      <c r="M2296" s="3">
        <f>Sheet1!F2297</f>
        <v>7.3968698060941831</v>
      </c>
      <c r="N2296" t="s">
        <v>4408</v>
      </c>
      <c r="O2296">
        <f>Sheet1!G2297</f>
        <v>10.51301939058172</v>
      </c>
      <c r="P2296" t="s">
        <v>4409</v>
      </c>
      <c r="Q2296">
        <f>Sheet1!AQ2297</f>
        <v>10.88</v>
      </c>
      <c r="R2296" t="s">
        <v>4417</v>
      </c>
      <c r="S2296">
        <f>Sheet1!AR2297</f>
        <v>21.68</v>
      </c>
      <c r="T2296" t="s">
        <v>4418</v>
      </c>
      <c r="U2296">
        <f>Sheet1!AT2297</f>
        <v>70</v>
      </c>
      <c r="V2296" t="s">
        <v>4419</v>
      </c>
      <c r="W2296">
        <f>Sheet1!AU2297</f>
        <v>7.5</v>
      </c>
      <c r="X2296" t="s">
        <v>4410</v>
      </c>
      <c r="Y2296">
        <f>Sheet1!AY2297</f>
        <v>0</v>
      </c>
      <c r="Z2296" t="s">
        <v>4420</v>
      </c>
      <c r="AA2296">
        <f>Sheet1!AX2297</f>
        <v>0</v>
      </c>
      <c r="AB2296" t="s">
        <v>4421</v>
      </c>
      <c r="AC2296">
        <f>Sheet1!BA2297</f>
        <v>0</v>
      </c>
      <c r="AD2296" t="s">
        <v>4422</v>
      </c>
      <c r="AE2296">
        <f>Sheet1!BB2297</f>
        <v>20</v>
      </c>
      <c r="AF2296" t="s">
        <v>4411</v>
      </c>
      <c r="AG2296">
        <f>Sheet1!BI2297</f>
        <v>1</v>
      </c>
      <c r="AH2296" t="s">
        <v>4423</v>
      </c>
      <c r="AI2296">
        <f>Sheet1!BH2297</f>
        <v>6.3650700000000002</v>
      </c>
      <c r="AJ2296" t="s">
        <v>4424</v>
      </c>
      <c r="AL2296" s="3" t="str">
        <f t="shared" si="35"/>
        <v>Formulation includes 361 kg of FA powder, 1913 kg of aggregate, and the water-to-powder ratio is: 0,28101108033241 .Powder percentual composition is: SiO2: 43,3096398891967%, Al2O3: 20,2682548476454%, Fe2O3:7,39686980609418%, CaO: 10,5130193905817%. The amount of the dry fraction of Na2O from the Na2SiO3 solution is10,88kg/m3. The amount of the dry fraction of SiO2 from the Na2SiO3 solution is 21,68 kg/m3. The amount of  Na(OH) solution per m3 is: 70 kg, with a molarity of: 7,5. The mix also includes  0 kg/m3 of superplasticizer and 0 kg/m3 of extra water. The initial curing for this mix was 0 day at 20ªC. A compressive test after1 days was conducted with a result of 6,36507 MPa.</v>
      </c>
    </row>
    <row r="2297" spans="1:38" x14ac:dyDescent="0.25">
      <c r="A2297" t="s">
        <v>4412</v>
      </c>
      <c r="B2297" s="3">
        <f>SUM(Sheet1!T2298:Y2298)</f>
        <v>351</v>
      </c>
      <c r="C2297" s="2" t="s">
        <v>4413</v>
      </c>
      <c r="D2297" t="s">
        <v>4414</v>
      </c>
      <c r="E2297" s="3">
        <f>Sheet1!AH2298</f>
        <v>1913</v>
      </c>
      <c r="F2297" t="s">
        <v>4415</v>
      </c>
      <c r="G2297">
        <f>(Sheet1!AZ2298)/(B2297)</f>
        <v>0.28151282051282051</v>
      </c>
      <c r="H2297" t="s">
        <v>4416</v>
      </c>
      <c r="I2297" s="3">
        <f>Sheet1!D2298</f>
        <v>43.309914529914529</v>
      </c>
      <c r="J2297" t="s">
        <v>4406</v>
      </c>
      <c r="K2297" s="3">
        <f>Sheet1!E2298</f>
        <v>20.268433048433049</v>
      </c>
      <c r="L2297" t="s">
        <v>4407</v>
      </c>
      <c r="M2297" s="3">
        <f>Sheet1!F2298</f>
        <v>7.3970085470085456</v>
      </c>
      <c r="N2297" t="s">
        <v>4408</v>
      </c>
      <c r="O2297">
        <f>Sheet1!G2298</f>
        <v>10.51236467236467</v>
      </c>
      <c r="P2297" t="s">
        <v>4409</v>
      </c>
      <c r="Q2297">
        <f>Sheet1!AQ2298</f>
        <v>10.62</v>
      </c>
      <c r="R2297" t="s">
        <v>4417</v>
      </c>
      <c r="S2297">
        <f>Sheet1!AR2298</f>
        <v>21.17</v>
      </c>
      <c r="T2297" t="s">
        <v>4418</v>
      </c>
      <c r="U2297">
        <f>Sheet1!AT2298</f>
        <v>68</v>
      </c>
      <c r="V2297" t="s">
        <v>4419</v>
      </c>
      <c r="W2297">
        <f>Sheet1!AU2298</f>
        <v>7.5</v>
      </c>
      <c r="X2297" t="s">
        <v>4410</v>
      </c>
      <c r="Y2297">
        <f>Sheet1!AY2298</f>
        <v>0</v>
      </c>
      <c r="Z2297" t="s">
        <v>4420</v>
      </c>
      <c r="AA2297">
        <f>Sheet1!AX2298</f>
        <v>0</v>
      </c>
      <c r="AB2297" t="s">
        <v>4421</v>
      </c>
      <c r="AC2297">
        <f>Sheet1!BA2298</f>
        <v>0</v>
      </c>
      <c r="AD2297" t="s">
        <v>4422</v>
      </c>
      <c r="AE2297">
        <f>Sheet1!BB2298</f>
        <v>20</v>
      </c>
      <c r="AF2297" t="s">
        <v>4411</v>
      </c>
      <c r="AG2297">
        <f>Sheet1!BI2298</f>
        <v>1</v>
      </c>
      <c r="AH2297" t="s">
        <v>4423</v>
      </c>
      <c r="AI2297">
        <f>Sheet1!BH2298</f>
        <v>6.3095499999999998</v>
      </c>
      <c r="AJ2297" t="s">
        <v>4424</v>
      </c>
      <c r="AL2297" s="3" t="str">
        <f t="shared" si="35"/>
        <v>Formulation includes 351 kg of FA powder, 1913 kg of aggregate, and the water-to-powder ratio is: 0,281512820512821 .Powder percentual composition is: SiO2: 43,3099145299145%, Al2O3: 20,268433048433%, Fe2O3:7,39700854700855%, CaO: 10,5123646723647%.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after1 days was conducted with a result of 6,30955 MPa.</v>
      </c>
    </row>
    <row r="2298" spans="1:38" x14ac:dyDescent="0.25">
      <c r="A2298" t="s">
        <v>4412</v>
      </c>
      <c r="B2298" s="3">
        <f>SUM(Sheet1!T2299:Y2299)</f>
        <v>351</v>
      </c>
      <c r="C2298" s="2" t="s">
        <v>4413</v>
      </c>
      <c r="D2298" t="s">
        <v>4414</v>
      </c>
      <c r="E2298" s="3">
        <f>Sheet1!AH2299</f>
        <v>1913</v>
      </c>
      <c r="F2298" t="s">
        <v>4415</v>
      </c>
      <c r="G2298">
        <f>(Sheet1!AZ2299)/(B2298)</f>
        <v>0.28151282051282051</v>
      </c>
      <c r="H2298" t="s">
        <v>4416</v>
      </c>
      <c r="I2298" s="3">
        <f>Sheet1!D2299</f>
        <v>43.309914529914529</v>
      </c>
      <c r="J2298" t="s">
        <v>4406</v>
      </c>
      <c r="K2298" s="3">
        <f>Sheet1!E2299</f>
        <v>20.268433048433049</v>
      </c>
      <c r="L2298" t="s">
        <v>4407</v>
      </c>
      <c r="M2298" s="3">
        <f>Sheet1!F2299</f>
        <v>7.3970085470085456</v>
      </c>
      <c r="N2298" t="s">
        <v>4408</v>
      </c>
      <c r="O2298">
        <f>Sheet1!G2299</f>
        <v>10.51236467236467</v>
      </c>
      <c r="P2298" t="s">
        <v>4409</v>
      </c>
      <c r="Q2298">
        <f>Sheet1!AQ2299</f>
        <v>10.62</v>
      </c>
      <c r="R2298" t="s">
        <v>4417</v>
      </c>
      <c r="S2298">
        <f>Sheet1!AR2299</f>
        <v>21.17</v>
      </c>
      <c r="T2298" t="s">
        <v>4418</v>
      </c>
      <c r="U2298">
        <f>Sheet1!AT2299</f>
        <v>68</v>
      </c>
      <c r="V2298" t="s">
        <v>4419</v>
      </c>
      <c r="W2298">
        <f>Sheet1!AU2299</f>
        <v>7.5</v>
      </c>
      <c r="X2298" t="s">
        <v>4410</v>
      </c>
      <c r="Y2298">
        <f>Sheet1!AY2299</f>
        <v>0</v>
      </c>
      <c r="Z2298" t="s">
        <v>4420</v>
      </c>
      <c r="AA2298">
        <f>Sheet1!AX2299</f>
        <v>0</v>
      </c>
      <c r="AB2298" t="s">
        <v>4421</v>
      </c>
      <c r="AC2298">
        <f>Sheet1!BA2299</f>
        <v>0</v>
      </c>
      <c r="AD2298" t="s">
        <v>4422</v>
      </c>
      <c r="AE2298">
        <f>Sheet1!BB2299</f>
        <v>20</v>
      </c>
      <c r="AF2298" t="s">
        <v>4411</v>
      </c>
      <c r="AG2298">
        <f>Sheet1!BI2299</f>
        <v>7</v>
      </c>
      <c r="AH2298" t="s">
        <v>4423</v>
      </c>
      <c r="AI2298">
        <f>Sheet1!BH2299</f>
        <v>22.232900000000001</v>
      </c>
      <c r="AJ2298" t="s">
        <v>4424</v>
      </c>
      <c r="AL2298" s="3" t="str">
        <f t="shared" si="35"/>
        <v>Formulation includes 351 kg of FA powder, 1913 kg of aggregate, and the water-to-powder ratio is: 0,281512820512821 .Powder percentual composition is: SiO2: 43,3099145299145%, Al2O3: 20,268433048433%, Fe2O3:7,39700854700855%, CaO: 10,5123646723647%.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after7 days was conducted with a result of 22,2329 MPa.</v>
      </c>
    </row>
    <row r="2299" spans="1:38" x14ac:dyDescent="0.25">
      <c r="A2299" t="s">
        <v>4412</v>
      </c>
      <c r="B2299" s="3">
        <f>SUM(Sheet1!T2300:Y2300)</f>
        <v>351</v>
      </c>
      <c r="C2299" s="2" t="s">
        <v>4413</v>
      </c>
      <c r="D2299" t="s">
        <v>4414</v>
      </c>
      <c r="E2299" s="3">
        <f>Sheet1!AH2300</f>
        <v>1913</v>
      </c>
      <c r="F2299" t="s">
        <v>4415</v>
      </c>
      <c r="G2299">
        <f>(Sheet1!AZ2300)/(B2299)</f>
        <v>0.28151282051282051</v>
      </c>
      <c r="H2299" t="s">
        <v>4416</v>
      </c>
      <c r="I2299" s="3">
        <f>Sheet1!D2300</f>
        <v>43.309914529914529</v>
      </c>
      <c r="J2299" t="s">
        <v>4406</v>
      </c>
      <c r="K2299" s="3">
        <f>Sheet1!E2300</f>
        <v>20.268433048433049</v>
      </c>
      <c r="L2299" t="s">
        <v>4407</v>
      </c>
      <c r="M2299" s="3">
        <f>Sheet1!F2300</f>
        <v>7.3970085470085456</v>
      </c>
      <c r="N2299" t="s">
        <v>4408</v>
      </c>
      <c r="O2299">
        <f>Sheet1!G2300</f>
        <v>10.51236467236467</v>
      </c>
      <c r="P2299" t="s">
        <v>4409</v>
      </c>
      <c r="Q2299">
        <f>Sheet1!AQ2300</f>
        <v>10.62</v>
      </c>
      <c r="R2299" t="s">
        <v>4417</v>
      </c>
      <c r="S2299">
        <f>Sheet1!AR2300</f>
        <v>21.17</v>
      </c>
      <c r="T2299" t="s">
        <v>4418</v>
      </c>
      <c r="U2299">
        <f>Sheet1!AT2300</f>
        <v>68</v>
      </c>
      <c r="V2299" t="s">
        <v>4419</v>
      </c>
      <c r="W2299">
        <f>Sheet1!AU2300</f>
        <v>7.5</v>
      </c>
      <c r="X2299" t="s">
        <v>4410</v>
      </c>
      <c r="Y2299">
        <f>Sheet1!AY2300</f>
        <v>0</v>
      </c>
      <c r="Z2299" t="s">
        <v>4420</v>
      </c>
      <c r="AA2299">
        <f>Sheet1!AX2300</f>
        <v>0</v>
      </c>
      <c r="AB2299" t="s">
        <v>4421</v>
      </c>
      <c r="AC2299">
        <f>Sheet1!BA2300</f>
        <v>0</v>
      </c>
      <c r="AD2299" t="s">
        <v>4422</v>
      </c>
      <c r="AE2299">
        <f>Sheet1!BB2300</f>
        <v>20</v>
      </c>
      <c r="AF2299" t="s">
        <v>4411</v>
      </c>
      <c r="AG2299">
        <f>Sheet1!BI2300</f>
        <v>28</v>
      </c>
      <c r="AH2299" t="s">
        <v>4423</v>
      </c>
      <c r="AI2299">
        <f>Sheet1!BH2300</f>
        <v>38.1614</v>
      </c>
      <c r="AJ2299" t="s">
        <v>4424</v>
      </c>
      <c r="AL2299" s="3" t="str">
        <f t="shared" si="35"/>
        <v>Formulation includes 351 kg of FA powder, 1913 kg of aggregate, and the water-to-powder ratio is: 0,281512820512821 .Powder percentual composition is: SiO2: 43,3099145299145%, Al2O3: 20,268433048433%, Fe2O3:7,39700854700855%, CaO: 10,5123646723647%.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after28 days was conducted with a result of 38,1614 MPa.</v>
      </c>
    </row>
    <row r="2300" spans="1:38" x14ac:dyDescent="0.25">
      <c r="A2300" t="s">
        <v>4412</v>
      </c>
      <c r="B2300" s="3">
        <f>SUM(Sheet1!T2301:Y2301)</f>
        <v>342</v>
      </c>
      <c r="C2300" s="2" t="s">
        <v>4413</v>
      </c>
      <c r="D2300" t="s">
        <v>4414</v>
      </c>
      <c r="E2300" s="3">
        <f>Sheet1!AH2301</f>
        <v>1913</v>
      </c>
      <c r="F2300" t="s">
        <v>4415</v>
      </c>
      <c r="G2300">
        <f>(Sheet1!AZ2301)/(B2300)</f>
        <v>0.28121929824561404</v>
      </c>
      <c r="H2300" t="s">
        <v>4416</v>
      </c>
      <c r="I2300" s="3">
        <f>Sheet1!D2301</f>
        <v>43.320350877192993</v>
      </c>
      <c r="J2300" t="s">
        <v>4406</v>
      </c>
      <c r="K2300" s="3">
        <f>Sheet1!E2301</f>
        <v>20.27520467836257</v>
      </c>
      <c r="L2300" t="s">
        <v>4407</v>
      </c>
      <c r="M2300" s="3">
        <f>Sheet1!F2301</f>
        <v>7.4022807017543846</v>
      </c>
      <c r="N2300" t="s">
        <v>4408</v>
      </c>
      <c r="O2300">
        <f>Sheet1!G2301</f>
        <v>10.48748538011696</v>
      </c>
      <c r="P2300" t="s">
        <v>4409</v>
      </c>
      <c r="Q2300">
        <f>Sheet1!AQ2301</f>
        <v>10.37</v>
      </c>
      <c r="R2300" t="s">
        <v>4417</v>
      </c>
      <c r="S2300">
        <f>Sheet1!AR2301</f>
        <v>20.66</v>
      </c>
      <c r="T2300" t="s">
        <v>4418</v>
      </c>
      <c r="U2300">
        <f>Sheet1!AT2301</f>
        <v>66</v>
      </c>
      <c r="V2300" t="s">
        <v>4419</v>
      </c>
      <c r="W2300">
        <f>Sheet1!AU2301</f>
        <v>7.5</v>
      </c>
      <c r="X2300" t="s">
        <v>4410</v>
      </c>
      <c r="Y2300">
        <f>Sheet1!AY2301</f>
        <v>0</v>
      </c>
      <c r="Z2300" t="s">
        <v>4420</v>
      </c>
      <c r="AA2300">
        <f>Sheet1!AX2301</f>
        <v>0</v>
      </c>
      <c r="AB2300" t="s">
        <v>4421</v>
      </c>
      <c r="AC2300">
        <f>Sheet1!BA2301</f>
        <v>0</v>
      </c>
      <c r="AD2300" t="s">
        <v>4422</v>
      </c>
      <c r="AE2300">
        <f>Sheet1!BB2301</f>
        <v>20</v>
      </c>
      <c r="AF2300" t="s">
        <v>4411</v>
      </c>
      <c r="AG2300">
        <f>Sheet1!BI2301</f>
        <v>1</v>
      </c>
      <c r="AH2300" t="s">
        <v>4423</v>
      </c>
      <c r="AI2300">
        <f>Sheet1!BH2301</f>
        <v>5.1378599999999999</v>
      </c>
      <c r="AJ2300" t="s">
        <v>4424</v>
      </c>
      <c r="AL2300" s="3" t="str">
        <f t="shared" si="35"/>
        <v>Formulation includes 342 kg of FA powder, 1913 kg of aggregate, and the water-to-powder ratio is: 0,281219298245614 .Powder percentual composition is: SiO2: 43,320350877193%, Al2O3: 20,2752046783626%, Fe2O3:7,40228070175438%, CaO: 10,487485380117%. The amount of the dry fraction of Na2O from the Na2SiO3 solution is10,37kg/m3. The amount of the dry fraction of SiO2 from the Na2SiO3 solution is 20,66 kg/m3. The amount of  Na(OH) solution per m3 is: 66 kg, with a molarity of: 7,5. The mix also includes  0 kg/m3 of superplasticizer and 0 kg/m3 of extra water. The initial curing for this mix was 0 day at 20ªC. A compressive test after1 days was conducted with a result of 5,13786 MPa.</v>
      </c>
    </row>
    <row r="2301" spans="1:38" x14ac:dyDescent="0.25">
      <c r="A2301" t="s">
        <v>4412</v>
      </c>
      <c r="B2301" s="3">
        <f>SUM(Sheet1!T2302:Y2302)</f>
        <v>342</v>
      </c>
      <c r="C2301" s="2" t="s">
        <v>4413</v>
      </c>
      <c r="D2301" t="s">
        <v>4414</v>
      </c>
      <c r="E2301" s="3">
        <f>Sheet1!AH2302</f>
        <v>1913</v>
      </c>
      <c r="F2301" t="s">
        <v>4415</v>
      </c>
      <c r="G2301">
        <f>(Sheet1!AZ2302)/(B2301)</f>
        <v>0.28121929824561404</v>
      </c>
      <c r="H2301" t="s">
        <v>4416</v>
      </c>
      <c r="I2301" s="3">
        <f>Sheet1!D2302</f>
        <v>43.320350877192993</v>
      </c>
      <c r="J2301" t="s">
        <v>4406</v>
      </c>
      <c r="K2301" s="3">
        <f>Sheet1!E2302</f>
        <v>20.27520467836257</v>
      </c>
      <c r="L2301" t="s">
        <v>4407</v>
      </c>
      <c r="M2301" s="3">
        <f>Sheet1!F2302</f>
        <v>7.4022807017543846</v>
      </c>
      <c r="N2301" t="s">
        <v>4408</v>
      </c>
      <c r="O2301">
        <f>Sheet1!G2302</f>
        <v>10.48748538011696</v>
      </c>
      <c r="P2301" t="s">
        <v>4409</v>
      </c>
      <c r="Q2301">
        <f>Sheet1!AQ2302</f>
        <v>10.37</v>
      </c>
      <c r="R2301" t="s">
        <v>4417</v>
      </c>
      <c r="S2301">
        <f>Sheet1!AR2302</f>
        <v>20.66</v>
      </c>
      <c r="T2301" t="s">
        <v>4418</v>
      </c>
      <c r="U2301">
        <f>Sheet1!AT2302</f>
        <v>66</v>
      </c>
      <c r="V2301" t="s">
        <v>4419</v>
      </c>
      <c r="W2301">
        <f>Sheet1!AU2302</f>
        <v>7.5</v>
      </c>
      <c r="X2301" t="s">
        <v>4410</v>
      </c>
      <c r="Y2301">
        <f>Sheet1!AY2302</f>
        <v>0</v>
      </c>
      <c r="Z2301" t="s">
        <v>4420</v>
      </c>
      <c r="AA2301">
        <f>Sheet1!AX2302</f>
        <v>0</v>
      </c>
      <c r="AB2301" t="s">
        <v>4421</v>
      </c>
      <c r="AC2301">
        <f>Sheet1!BA2302</f>
        <v>0</v>
      </c>
      <c r="AD2301" t="s">
        <v>4422</v>
      </c>
      <c r="AE2301">
        <f>Sheet1!BB2302</f>
        <v>20</v>
      </c>
      <c r="AF2301" t="s">
        <v>4411</v>
      </c>
      <c r="AG2301">
        <f>Sheet1!BI2302</f>
        <v>7</v>
      </c>
      <c r="AH2301" t="s">
        <v>4423</v>
      </c>
      <c r="AI2301">
        <f>Sheet1!BH2302</f>
        <v>21.434200000000001</v>
      </c>
      <c r="AJ2301" t="s">
        <v>4424</v>
      </c>
      <c r="AL2301" s="3" t="str">
        <f t="shared" si="35"/>
        <v>Formulation includes 342 kg of FA powder, 1913 kg of aggregate, and the water-to-powder ratio is: 0,281219298245614 .Powder percentual composition is: SiO2: 43,320350877193%, Al2O3: 20,2752046783626%, Fe2O3:7,40228070175438%, CaO: 10,487485380117%. The amount of the dry fraction of Na2O from the Na2SiO3 solution is10,37kg/m3. The amount of the dry fraction of SiO2 from the Na2SiO3 solution is 20,66 kg/m3. The amount of  Na(OH) solution per m3 is: 66 kg, with a molarity of: 7,5. The mix also includes  0 kg/m3 of superplasticizer and 0 kg/m3 of extra water. The initial curing for this mix was 0 day at 20ªC. A compressive test after7 days was conducted with a result of 21,4342 MPa.</v>
      </c>
    </row>
    <row r="2302" spans="1:38" x14ac:dyDescent="0.25">
      <c r="A2302" t="s">
        <v>4412</v>
      </c>
      <c r="B2302" s="3">
        <f>SUM(Sheet1!T2303:Y2303)</f>
        <v>342</v>
      </c>
      <c r="C2302" s="2" t="s">
        <v>4413</v>
      </c>
      <c r="D2302" t="s">
        <v>4414</v>
      </c>
      <c r="E2302" s="3">
        <f>Sheet1!AH2303</f>
        <v>1913</v>
      </c>
      <c r="F2302" t="s">
        <v>4415</v>
      </c>
      <c r="G2302">
        <f>(Sheet1!AZ2303)/(B2302)</f>
        <v>0.28121929824561404</v>
      </c>
      <c r="H2302" t="s">
        <v>4416</v>
      </c>
      <c r="I2302" s="3">
        <f>Sheet1!D2303</f>
        <v>43.320350877192993</v>
      </c>
      <c r="J2302" t="s">
        <v>4406</v>
      </c>
      <c r="K2302" s="3">
        <f>Sheet1!E2303</f>
        <v>20.27520467836257</v>
      </c>
      <c r="L2302" t="s">
        <v>4407</v>
      </c>
      <c r="M2302" s="3">
        <f>Sheet1!F2303</f>
        <v>7.4022807017543846</v>
      </c>
      <c r="N2302" t="s">
        <v>4408</v>
      </c>
      <c r="O2302">
        <f>Sheet1!G2303</f>
        <v>10.48748538011696</v>
      </c>
      <c r="P2302" t="s">
        <v>4409</v>
      </c>
      <c r="Q2302">
        <f>Sheet1!AQ2303</f>
        <v>10.37</v>
      </c>
      <c r="R2302" t="s">
        <v>4417</v>
      </c>
      <c r="S2302">
        <f>Sheet1!AR2303</f>
        <v>20.66</v>
      </c>
      <c r="T2302" t="s">
        <v>4418</v>
      </c>
      <c r="U2302">
        <f>Sheet1!AT2303</f>
        <v>66</v>
      </c>
      <c r="V2302" t="s">
        <v>4419</v>
      </c>
      <c r="W2302">
        <f>Sheet1!AU2303</f>
        <v>7.5</v>
      </c>
      <c r="X2302" t="s">
        <v>4410</v>
      </c>
      <c r="Y2302">
        <f>Sheet1!AY2303</f>
        <v>0</v>
      </c>
      <c r="Z2302" t="s">
        <v>4420</v>
      </c>
      <c r="AA2302">
        <f>Sheet1!AX2303</f>
        <v>0</v>
      </c>
      <c r="AB2302" t="s">
        <v>4421</v>
      </c>
      <c r="AC2302">
        <f>Sheet1!BA2303</f>
        <v>0</v>
      </c>
      <c r="AD2302" t="s">
        <v>4422</v>
      </c>
      <c r="AE2302">
        <f>Sheet1!BB2303</f>
        <v>20</v>
      </c>
      <c r="AF2302" t="s">
        <v>4411</v>
      </c>
      <c r="AG2302">
        <f>Sheet1!BI2303</f>
        <v>28</v>
      </c>
      <c r="AH2302" t="s">
        <v>4423</v>
      </c>
      <c r="AI2302">
        <f>Sheet1!BH2303</f>
        <v>34.026800000000001</v>
      </c>
      <c r="AJ2302" t="s">
        <v>4424</v>
      </c>
      <c r="AL2302" s="3" t="str">
        <f t="shared" si="35"/>
        <v>Formulation includes 342 kg of FA powder, 1913 kg of aggregate, and the water-to-powder ratio is: 0,281219298245614 .Powder percentual composition is: SiO2: 43,320350877193%, Al2O3: 20,2752046783626%, Fe2O3:7,40228070175438%, CaO: 10,487485380117%. The amount of the dry fraction of Na2O from the Na2SiO3 solution is10,37kg/m3. The amount of the dry fraction of SiO2 from the Na2SiO3 solution is 20,66 kg/m3. The amount of  Na(OH) solution per m3 is: 66 kg, with a molarity of: 7,5. The mix also includes  0 kg/m3 of superplasticizer and 0 kg/m3 of extra water. The initial curing for this mix was 0 day at 20ªC. A compressive test after28 days was conducted with a result of 34,0268 MPa.</v>
      </c>
    </row>
    <row r="2303" spans="1:38" x14ac:dyDescent="0.25">
      <c r="A2303" t="s">
        <v>4412</v>
      </c>
      <c r="B2303" s="3">
        <f>SUM(Sheet1!T2304:Y2304)</f>
        <v>334</v>
      </c>
      <c r="C2303" s="2" t="s">
        <v>4413</v>
      </c>
      <c r="D2303" t="s">
        <v>4414</v>
      </c>
      <c r="E2303" s="3">
        <f>Sheet1!AH2304</f>
        <v>1913</v>
      </c>
      <c r="F2303" t="s">
        <v>4415</v>
      </c>
      <c r="G2303">
        <f>(Sheet1!AZ2304)/(B2303)</f>
        <v>0.28006886227544914</v>
      </c>
      <c r="H2303" t="s">
        <v>4416</v>
      </c>
      <c r="I2303" s="3">
        <f>Sheet1!D2304</f>
        <v>43.28958083832336</v>
      </c>
      <c r="J2303" t="s">
        <v>4406</v>
      </c>
      <c r="K2303" s="3">
        <f>Sheet1!E2304</f>
        <v>20.255239520958089</v>
      </c>
      <c r="L2303" t="s">
        <v>4407</v>
      </c>
      <c r="M2303" s="3">
        <f>Sheet1!F2304</f>
        <v>7.3867365269461081</v>
      </c>
      <c r="N2303" t="s">
        <v>4408</v>
      </c>
      <c r="O2303">
        <f>Sheet1!G2304</f>
        <v>10.560838323353289</v>
      </c>
      <c r="P2303" t="s">
        <v>4409</v>
      </c>
      <c r="Q2303">
        <f>Sheet1!AQ2304</f>
        <v>10.11</v>
      </c>
      <c r="R2303" t="s">
        <v>4417</v>
      </c>
      <c r="S2303">
        <f>Sheet1!AR2304</f>
        <v>20.149999999999999</v>
      </c>
      <c r="T2303" t="s">
        <v>4418</v>
      </c>
      <c r="U2303">
        <f>Sheet1!AT2304</f>
        <v>64</v>
      </c>
      <c r="V2303" t="s">
        <v>4419</v>
      </c>
      <c r="W2303">
        <f>Sheet1!AU2304</f>
        <v>7.5</v>
      </c>
      <c r="X2303" t="s">
        <v>4410</v>
      </c>
      <c r="Y2303">
        <f>Sheet1!AY2304</f>
        <v>0</v>
      </c>
      <c r="Z2303" t="s">
        <v>4420</v>
      </c>
      <c r="AA2303">
        <f>Sheet1!AX2304</f>
        <v>0</v>
      </c>
      <c r="AB2303" t="s">
        <v>4421</v>
      </c>
      <c r="AC2303">
        <f>Sheet1!BA2304</f>
        <v>0</v>
      </c>
      <c r="AD2303" t="s">
        <v>4422</v>
      </c>
      <c r="AE2303">
        <f>Sheet1!BB2304</f>
        <v>20</v>
      </c>
      <c r="AF2303" t="s">
        <v>4411</v>
      </c>
      <c r="AG2303">
        <f>Sheet1!BI2304</f>
        <v>28</v>
      </c>
      <c r="AH2303" t="s">
        <v>4423</v>
      </c>
      <c r="AI2303">
        <f>Sheet1!BH2304</f>
        <v>32.1143</v>
      </c>
      <c r="AJ2303" t="s">
        <v>4424</v>
      </c>
      <c r="AL2303" s="3" t="str">
        <f t="shared" si="35"/>
        <v>Formulation includes 334 kg of FA powder, 1913 kg of aggregate, and the water-to-powder ratio is: 0,280068862275449 .Powder percentual composition is: SiO2: 43,2895808383234%, Al2O3: 20,2552395209581%, Fe2O3:7,38673652694611%, CaO: 10,5608383233533%. The amount of the dry fraction of Na2O from the Na2SiO3 solution is10,11kg/m3. The amount of the dry fraction of SiO2 from the Na2SiO3 solution is 20,15 kg/m3. The amount of  Na(OH) solution per m3 is: 64 kg, with a molarity of: 7,5. The mix also includes  0 kg/m3 of superplasticizer and 0 kg/m3 of extra water. The initial curing for this mix was 0 day at 20ªC. A compressive test after28 days was conducted with a result of 32,1143 MPa.</v>
      </c>
    </row>
    <row r="2304" spans="1:38" x14ac:dyDescent="0.25">
      <c r="A2304" t="s">
        <v>4412</v>
      </c>
      <c r="B2304" s="3">
        <f>SUM(Sheet1!T2305:Y2305)</f>
        <v>334</v>
      </c>
      <c r="C2304" s="2" t="s">
        <v>4413</v>
      </c>
      <c r="D2304" t="s">
        <v>4414</v>
      </c>
      <c r="E2304" s="3">
        <f>Sheet1!AH2305</f>
        <v>1913</v>
      </c>
      <c r="F2304" t="s">
        <v>4415</v>
      </c>
      <c r="G2304">
        <f>(Sheet1!AZ2305)/(B2304)</f>
        <v>0.28006886227544914</v>
      </c>
      <c r="H2304" t="s">
        <v>4416</v>
      </c>
      <c r="I2304" s="3">
        <f>Sheet1!D2305</f>
        <v>43.28958083832336</v>
      </c>
      <c r="J2304" t="s">
        <v>4406</v>
      </c>
      <c r="K2304" s="3">
        <f>Sheet1!E2305</f>
        <v>20.255239520958089</v>
      </c>
      <c r="L2304" t="s">
        <v>4407</v>
      </c>
      <c r="M2304" s="3">
        <f>Sheet1!F2305</f>
        <v>7.3867365269461081</v>
      </c>
      <c r="N2304" t="s">
        <v>4408</v>
      </c>
      <c r="O2304">
        <f>Sheet1!G2305</f>
        <v>10.560838323353289</v>
      </c>
      <c r="P2304" t="s">
        <v>4409</v>
      </c>
      <c r="Q2304">
        <f>Sheet1!AQ2305</f>
        <v>10.11</v>
      </c>
      <c r="R2304" t="s">
        <v>4417</v>
      </c>
      <c r="S2304">
        <f>Sheet1!AR2305</f>
        <v>20.149999999999999</v>
      </c>
      <c r="T2304" t="s">
        <v>4418</v>
      </c>
      <c r="U2304">
        <f>Sheet1!AT2305</f>
        <v>64</v>
      </c>
      <c r="V2304" t="s">
        <v>4419</v>
      </c>
      <c r="W2304">
        <f>Sheet1!AU2305</f>
        <v>7.5</v>
      </c>
      <c r="X2304" t="s">
        <v>4410</v>
      </c>
      <c r="Y2304">
        <f>Sheet1!AY2305</f>
        <v>0</v>
      </c>
      <c r="Z2304" t="s">
        <v>4420</v>
      </c>
      <c r="AA2304">
        <f>Sheet1!AX2305</f>
        <v>0</v>
      </c>
      <c r="AB2304" t="s">
        <v>4421</v>
      </c>
      <c r="AC2304">
        <f>Sheet1!BA2305</f>
        <v>0</v>
      </c>
      <c r="AD2304" t="s">
        <v>4422</v>
      </c>
      <c r="AE2304">
        <f>Sheet1!BB2305</f>
        <v>20</v>
      </c>
      <c r="AF2304" t="s">
        <v>4411</v>
      </c>
      <c r="AG2304">
        <f>Sheet1!BI2305</f>
        <v>1</v>
      </c>
      <c r="AH2304" t="s">
        <v>4423</v>
      </c>
      <c r="AI2304">
        <f>Sheet1!BH2305</f>
        <v>3.9687000000000001</v>
      </c>
      <c r="AJ2304" t="s">
        <v>4424</v>
      </c>
      <c r="AL2304" s="3" t="str">
        <f t="shared" si="35"/>
        <v>Formulation includes 334 kg of FA powder, 1913 kg of aggregate, and the water-to-powder ratio is: 0,280068862275449 .Powder percentual composition is: SiO2: 43,2895808383234%, Al2O3: 20,2552395209581%, Fe2O3:7,38673652694611%, CaO: 10,5608383233533%. The amount of the dry fraction of Na2O from the Na2SiO3 solution is10,11kg/m3. The amount of the dry fraction of SiO2 from the Na2SiO3 solution is 20,15 kg/m3. The amount of  Na(OH) solution per m3 is: 64 kg, with a molarity of: 7,5. The mix also includes  0 kg/m3 of superplasticizer and 0 kg/m3 of extra water. The initial curing for this mix was 0 day at 20ªC. A compressive test after1 days was conducted with a result of 3,9687 MPa.</v>
      </c>
    </row>
    <row r="2305" spans="1:38" x14ac:dyDescent="0.25">
      <c r="A2305" t="s">
        <v>4412</v>
      </c>
      <c r="B2305" s="3">
        <f>SUM(Sheet1!T2306:Y2306)</f>
        <v>334</v>
      </c>
      <c r="C2305" s="2" t="s">
        <v>4413</v>
      </c>
      <c r="D2305" t="s">
        <v>4414</v>
      </c>
      <c r="E2305" s="3">
        <f>Sheet1!AH2306</f>
        <v>1913</v>
      </c>
      <c r="F2305" t="s">
        <v>4415</v>
      </c>
      <c r="G2305">
        <f>(Sheet1!AZ2306)/(B2305)</f>
        <v>0.28006886227544914</v>
      </c>
      <c r="H2305" t="s">
        <v>4416</v>
      </c>
      <c r="I2305" s="3">
        <f>Sheet1!D2306</f>
        <v>43.28958083832336</v>
      </c>
      <c r="J2305" t="s">
        <v>4406</v>
      </c>
      <c r="K2305" s="3">
        <f>Sheet1!E2306</f>
        <v>20.255239520958089</v>
      </c>
      <c r="L2305" t="s">
        <v>4407</v>
      </c>
      <c r="M2305" s="3">
        <f>Sheet1!F2306</f>
        <v>7.3867365269461081</v>
      </c>
      <c r="N2305" t="s">
        <v>4408</v>
      </c>
      <c r="O2305">
        <f>Sheet1!G2306</f>
        <v>10.560838323353289</v>
      </c>
      <c r="P2305" t="s">
        <v>4409</v>
      </c>
      <c r="Q2305">
        <f>Sheet1!AQ2306</f>
        <v>10.11</v>
      </c>
      <c r="R2305" t="s">
        <v>4417</v>
      </c>
      <c r="S2305">
        <f>Sheet1!AR2306</f>
        <v>20.149999999999999</v>
      </c>
      <c r="T2305" t="s">
        <v>4418</v>
      </c>
      <c r="U2305">
        <f>Sheet1!AT2306</f>
        <v>64</v>
      </c>
      <c r="V2305" t="s">
        <v>4419</v>
      </c>
      <c r="W2305">
        <f>Sheet1!AU2306</f>
        <v>7.5</v>
      </c>
      <c r="X2305" t="s">
        <v>4410</v>
      </c>
      <c r="Y2305">
        <f>Sheet1!AY2306</f>
        <v>0</v>
      </c>
      <c r="Z2305" t="s">
        <v>4420</v>
      </c>
      <c r="AA2305">
        <f>Sheet1!AX2306</f>
        <v>0</v>
      </c>
      <c r="AB2305" t="s">
        <v>4421</v>
      </c>
      <c r="AC2305">
        <f>Sheet1!BA2306</f>
        <v>0</v>
      </c>
      <c r="AD2305" t="s">
        <v>4422</v>
      </c>
      <c r="AE2305">
        <f>Sheet1!BB2306</f>
        <v>20</v>
      </c>
      <c r="AF2305" t="s">
        <v>4411</v>
      </c>
      <c r="AG2305">
        <f>Sheet1!BI2306</f>
        <v>7</v>
      </c>
      <c r="AH2305" t="s">
        <v>4423</v>
      </c>
      <c r="AI2305">
        <f>Sheet1!BH2306</f>
        <v>17.302</v>
      </c>
      <c r="AJ2305" t="s">
        <v>4424</v>
      </c>
      <c r="AL2305" s="3" t="str">
        <f t="shared" si="35"/>
        <v>Formulation includes 334 kg of FA powder, 1913 kg of aggregate, and the water-to-powder ratio is: 0,280068862275449 .Powder percentual composition is: SiO2: 43,2895808383234%, Al2O3: 20,2552395209581%, Fe2O3:7,38673652694611%, CaO: 10,5608383233533%. The amount of the dry fraction of Na2O from the Na2SiO3 solution is10,11kg/m3. The amount of the dry fraction of SiO2 from the Na2SiO3 solution is 20,15 kg/m3. The amount of  Na(OH) solution per m3 is: 64 kg, with a molarity of: 7,5. The mix also includes  0 kg/m3 of superplasticizer and 0 kg/m3 of extra water. The initial curing for this mix was 0 day at 20ªC. A compressive test after7 days was conducted with a result of 17,302 MPa.</v>
      </c>
    </row>
    <row r="2306" spans="1:38" x14ac:dyDescent="0.25">
      <c r="A2306" t="s">
        <v>4412</v>
      </c>
      <c r="B2306" s="3">
        <f>SUM(Sheet1!T2307:Y2307)</f>
        <v>398</v>
      </c>
      <c r="C2306" s="2" t="s">
        <v>4413</v>
      </c>
      <c r="D2306" t="s">
        <v>4414</v>
      </c>
      <c r="E2306" s="3">
        <f>Sheet1!AH2307</f>
        <v>1832</v>
      </c>
      <c r="F2306" t="s">
        <v>4415</v>
      </c>
      <c r="G2306">
        <f>(Sheet1!AZ2307)/(B2306)</f>
        <v>0.28115075376884419</v>
      </c>
      <c r="H2306" t="s">
        <v>4416</v>
      </c>
      <c r="I2306" s="3">
        <f>Sheet1!D2307</f>
        <v>39.828743718592968</v>
      </c>
      <c r="J2306" t="s">
        <v>4406</v>
      </c>
      <c r="K2306" s="3">
        <f>Sheet1!E2307</f>
        <v>18.009673366834171</v>
      </c>
      <c r="L2306" t="s">
        <v>4407</v>
      </c>
      <c r="M2306" s="3">
        <f>Sheet1!F2307</f>
        <v>5.6384170854271352</v>
      </c>
      <c r="N2306" t="s">
        <v>4408</v>
      </c>
      <c r="O2306">
        <f>Sheet1!G2307</f>
        <v>18.81115577889447</v>
      </c>
      <c r="P2306" t="s">
        <v>4409</v>
      </c>
      <c r="Q2306">
        <f>Sheet1!AQ2307</f>
        <v>12.03</v>
      </c>
      <c r="R2306" t="s">
        <v>4417</v>
      </c>
      <c r="S2306">
        <f>Sheet1!AR2307</f>
        <v>23.97</v>
      </c>
      <c r="T2306" t="s">
        <v>4418</v>
      </c>
      <c r="U2306">
        <f>Sheet1!AT2307</f>
        <v>77</v>
      </c>
      <c r="V2306" t="s">
        <v>4419</v>
      </c>
      <c r="W2306">
        <f>Sheet1!AU2307</f>
        <v>7.5</v>
      </c>
      <c r="X2306" t="s">
        <v>4410</v>
      </c>
      <c r="Y2306">
        <f>Sheet1!AY2307</f>
        <v>0</v>
      </c>
      <c r="Z2306" t="s">
        <v>4420</v>
      </c>
      <c r="AA2306">
        <f>Sheet1!AX2307</f>
        <v>0</v>
      </c>
      <c r="AB2306" t="s">
        <v>4421</v>
      </c>
      <c r="AC2306">
        <f>Sheet1!BA2307</f>
        <v>0</v>
      </c>
      <c r="AD2306" t="s">
        <v>4422</v>
      </c>
      <c r="AE2306">
        <f>Sheet1!BB2307</f>
        <v>20</v>
      </c>
      <c r="AF2306" t="s">
        <v>4411</v>
      </c>
      <c r="AG2306">
        <f>Sheet1!BI2307</f>
        <v>7</v>
      </c>
      <c r="AH2306" t="s">
        <v>4423</v>
      </c>
      <c r="AI2306">
        <f>Sheet1!BH2307</f>
        <v>39.616199999999999</v>
      </c>
      <c r="AJ2306" t="s">
        <v>4424</v>
      </c>
      <c r="AL2306" s="3" t="str">
        <f t="shared" ref="AL2306:AL2369" si="36">_xlfn.CONCAT(A2306:AJ2306)</f>
        <v>Formulation includes 398 kg of FA powder, 1832 kg of aggregate, and the water-to-powder ratio is: 0,281150753768844 .Powder percentual composition is: SiO2: 39,828743718593%, Al2O3: 18,0096733668342%, Fe2O3:5,63841708542714%, CaO: 18,8111557788945%. The amount of the dry fraction of Na2O from the Na2SiO3 solution is12,03kg/m3. The amount of the dry fraction of SiO2 from the Na2SiO3 solution is 23,97 kg/m3. The amount of  Na(OH) solution per m3 is: 77 kg, with a molarity of: 7,5. The mix also includes  0 kg/m3 of superplasticizer and 0 kg/m3 of extra water. The initial curing for this mix was 0 day at 20ªC. A compressive test after7 days was conducted with a result of 39,6162 MPa.</v>
      </c>
    </row>
    <row r="2307" spans="1:38" x14ac:dyDescent="0.25">
      <c r="A2307" t="s">
        <v>4412</v>
      </c>
      <c r="B2307" s="3">
        <f>SUM(Sheet1!T2308:Y2308)</f>
        <v>398</v>
      </c>
      <c r="C2307" s="2" t="s">
        <v>4413</v>
      </c>
      <c r="D2307" t="s">
        <v>4414</v>
      </c>
      <c r="E2307" s="3">
        <f>Sheet1!AH2308</f>
        <v>1832</v>
      </c>
      <c r="F2307" t="s">
        <v>4415</v>
      </c>
      <c r="G2307">
        <f>(Sheet1!AZ2308)/(B2307)</f>
        <v>0.28115075376884419</v>
      </c>
      <c r="H2307" t="s">
        <v>4416</v>
      </c>
      <c r="I2307" s="3">
        <f>Sheet1!D2308</f>
        <v>39.828743718592968</v>
      </c>
      <c r="J2307" t="s">
        <v>4406</v>
      </c>
      <c r="K2307" s="3">
        <f>Sheet1!E2308</f>
        <v>18.009673366834171</v>
      </c>
      <c r="L2307" t="s">
        <v>4407</v>
      </c>
      <c r="M2307" s="3">
        <f>Sheet1!F2308</f>
        <v>5.6384170854271352</v>
      </c>
      <c r="N2307" t="s">
        <v>4408</v>
      </c>
      <c r="O2307">
        <f>Sheet1!G2308</f>
        <v>18.81115577889447</v>
      </c>
      <c r="P2307" t="s">
        <v>4409</v>
      </c>
      <c r="Q2307">
        <f>Sheet1!AQ2308</f>
        <v>12.03</v>
      </c>
      <c r="R2307" t="s">
        <v>4417</v>
      </c>
      <c r="S2307">
        <f>Sheet1!AR2308</f>
        <v>23.97</v>
      </c>
      <c r="T2307" t="s">
        <v>4418</v>
      </c>
      <c r="U2307">
        <f>Sheet1!AT2308</f>
        <v>77</v>
      </c>
      <c r="V2307" t="s">
        <v>4419</v>
      </c>
      <c r="W2307">
        <f>Sheet1!AU2308</f>
        <v>7.5</v>
      </c>
      <c r="X2307" t="s">
        <v>4410</v>
      </c>
      <c r="Y2307">
        <f>Sheet1!AY2308</f>
        <v>0</v>
      </c>
      <c r="Z2307" t="s">
        <v>4420</v>
      </c>
      <c r="AA2307">
        <f>Sheet1!AX2308</f>
        <v>0</v>
      </c>
      <c r="AB2307" t="s">
        <v>4421</v>
      </c>
      <c r="AC2307">
        <f>Sheet1!BA2308</f>
        <v>0</v>
      </c>
      <c r="AD2307" t="s">
        <v>4422</v>
      </c>
      <c r="AE2307">
        <f>Sheet1!BB2308</f>
        <v>20</v>
      </c>
      <c r="AF2307" t="s">
        <v>4411</v>
      </c>
      <c r="AG2307">
        <f>Sheet1!BI2308</f>
        <v>28</v>
      </c>
      <c r="AH2307" t="s">
        <v>4423</v>
      </c>
      <c r="AI2307">
        <f>Sheet1!BH2308</f>
        <v>60.032800000000002</v>
      </c>
      <c r="AJ2307" t="s">
        <v>4424</v>
      </c>
      <c r="AL2307" s="3" t="str">
        <f t="shared" si="36"/>
        <v>Formulation includes 398 kg of FA powder, 1832 kg of aggregate, and the water-to-powder ratio is: 0,281150753768844 .Powder percentual composition is: SiO2: 39,828743718593%, Al2O3: 18,0096733668342%, Fe2O3:5,63841708542714%, CaO: 18,8111557788945%. The amount of the dry fraction of Na2O from the Na2SiO3 solution is12,03kg/m3. The amount of the dry fraction of SiO2 from the Na2SiO3 solution is 23,97 kg/m3. The amount of  Na(OH) solution per m3 is: 77 kg, with a molarity of: 7,5. The mix also includes  0 kg/m3 of superplasticizer and 0 kg/m3 of extra water. The initial curing for this mix was 0 day at 20ªC. A compressive test after28 days was conducted with a result of 60,0328 MPa.</v>
      </c>
    </row>
    <row r="2308" spans="1:38" x14ac:dyDescent="0.25">
      <c r="A2308" t="s">
        <v>4412</v>
      </c>
      <c r="B2308" s="3">
        <f>SUM(Sheet1!T2309:Y2309)</f>
        <v>398</v>
      </c>
      <c r="C2308" s="2" t="s">
        <v>4413</v>
      </c>
      <c r="D2308" t="s">
        <v>4414</v>
      </c>
      <c r="E2308" s="3">
        <f>Sheet1!AH2309</f>
        <v>1832</v>
      </c>
      <c r="F2308" t="s">
        <v>4415</v>
      </c>
      <c r="G2308">
        <f>(Sheet1!AZ2309)/(B2308)</f>
        <v>0.28115075376884419</v>
      </c>
      <c r="H2308" t="s">
        <v>4416</v>
      </c>
      <c r="I2308" s="3">
        <f>Sheet1!D2309</f>
        <v>39.828743718592968</v>
      </c>
      <c r="J2308" t="s">
        <v>4406</v>
      </c>
      <c r="K2308" s="3">
        <f>Sheet1!E2309</f>
        <v>18.009673366834171</v>
      </c>
      <c r="L2308" t="s">
        <v>4407</v>
      </c>
      <c r="M2308" s="3">
        <f>Sheet1!F2309</f>
        <v>5.6384170854271352</v>
      </c>
      <c r="N2308" t="s">
        <v>4408</v>
      </c>
      <c r="O2308">
        <f>Sheet1!G2309</f>
        <v>18.81115577889447</v>
      </c>
      <c r="P2308" t="s">
        <v>4409</v>
      </c>
      <c r="Q2308">
        <f>Sheet1!AQ2309</f>
        <v>12.03</v>
      </c>
      <c r="R2308" t="s">
        <v>4417</v>
      </c>
      <c r="S2308">
        <f>Sheet1!AR2309</f>
        <v>23.97</v>
      </c>
      <c r="T2308" t="s">
        <v>4418</v>
      </c>
      <c r="U2308">
        <f>Sheet1!AT2309</f>
        <v>77</v>
      </c>
      <c r="V2308" t="s">
        <v>4419</v>
      </c>
      <c r="W2308">
        <f>Sheet1!AU2309</f>
        <v>7.5</v>
      </c>
      <c r="X2308" t="s">
        <v>4410</v>
      </c>
      <c r="Y2308">
        <f>Sheet1!AY2309</f>
        <v>0</v>
      </c>
      <c r="Z2308" t="s">
        <v>4420</v>
      </c>
      <c r="AA2308">
        <f>Sheet1!AX2309</f>
        <v>0</v>
      </c>
      <c r="AB2308" t="s">
        <v>4421</v>
      </c>
      <c r="AC2308">
        <f>Sheet1!BA2309</f>
        <v>0</v>
      </c>
      <c r="AD2308" t="s">
        <v>4422</v>
      </c>
      <c r="AE2308">
        <f>Sheet1!BB2309</f>
        <v>20</v>
      </c>
      <c r="AF2308" t="s">
        <v>4411</v>
      </c>
      <c r="AG2308">
        <f>Sheet1!BI2309</f>
        <v>1</v>
      </c>
      <c r="AH2308" t="s">
        <v>4423</v>
      </c>
      <c r="AI2308">
        <f>Sheet1!BH2309</f>
        <v>11.2842</v>
      </c>
      <c r="AJ2308" t="s">
        <v>4424</v>
      </c>
      <c r="AL2308" s="3" t="str">
        <f t="shared" si="36"/>
        <v>Formulation includes 398 kg of FA powder, 1832 kg of aggregate, and the water-to-powder ratio is: 0,281150753768844 .Powder percentual composition is: SiO2: 39,828743718593%, Al2O3: 18,0096733668342%, Fe2O3:5,63841708542714%, CaO: 18,8111557788945%. The amount of the dry fraction of Na2O from the Na2SiO3 solution is12,03kg/m3. The amount of the dry fraction of SiO2 from the Na2SiO3 solution is 23,97 kg/m3. The amount of  Na(OH) solution per m3 is: 77 kg, with a molarity of: 7,5. The mix also includes  0 kg/m3 of superplasticizer and 0 kg/m3 of extra water. The initial curing for this mix was 0 day at 20ªC. A compressive test after1 days was conducted with a result of 11,2842 MPa.</v>
      </c>
    </row>
    <row r="2309" spans="1:38" x14ac:dyDescent="0.25">
      <c r="A2309" t="s">
        <v>4412</v>
      </c>
      <c r="B2309" s="3">
        <f>SUM(Sheet1!T2310:Y2310)</f>
        <v>383</v>
      </c>
      <c r="C2309" s="2" t="s">
        <v>4413</v>
      </c>
      <c r="D2309" t="s">
        <v>4414</v>
      </c>
      <c r="E2309" s="3">
        <f>Sheet1!AH2310</f>
        <v>1832</v>
      </c>
      <c r="F2309" t="s">
        <v>4415</v>
      </c>
      <c r="G2309">
        <f>(Sheet1!AZ2310)/(B2309)</f>
        <v>0.28023498694516968</v>
      </c>
      <c r="H2309" t="s">
        <v>4416</v>
      </c>
      <c r="I2309" s="3">
        <f>Sheet1!D2310</f>
        <v>39.8290861618799</v>
      </c>
      <c r="J2309" t="s">
        <v>4406</v>
      </c>
      <c r="K2309" s="3">
        <f>Sheet1!E2310</f>
        <v>18.009895561357698</v>
      </c>
      <c r="L2309" t="s">
        <v>4407</v>
      </c>
      <c r="M2309" s="3">
        <f>Sheet1!F2310</f>
        <v>5.6385900783289813</v>
      </c>
      <c r="N2309" t="s">
        <v>4408</v>
      </c>
      <c r="O2309">
        <f>Sheet1!G2310</f>
        <v>18.810339425587461</v>
      </c>
      <c r="P2309" t="s">
        <v>4409</v>
      </c>
      <c r="Q2309">
        <f>Sheet1!AQ2310</f>
        <v>11.52</v>
      </c>
      <c r="R2309" t="s">
        <v>4417</v>
      </c>
      <c r="S2309">
        <f>Sheet1!AR2310</f>
        <v>22.95</v>
      </c>
      <c r="T2309" t="s">
        <v>4418</v>
      </c>
      <c r="U2309">
        <f>Sheet1!AT2310</f>
        <v>74</v>
      </c>
      <c r="V2309" t="s">
        <v>4419</v>
      </c>
      <c r="W2309">
        <f>Sheet1!AU2310</f>
        <v>7.5</v>
      </c>
      <c r="X2309" t="s">
        <v>4410</v>
      </c>
      <c r="Y2309">
        <f>Sheet1!AY2310</f>
        <v>0</v>
      </c>
      <c r="Z2309" t="s">
        <v>4420</v>
      </c>
      <c r="AA2309">
        <f>Sheet1!AX2310</f>
        <v>0</v>
      </c>
      <c r="AB2309" t="s">
        <v>4421</v>
      </c>
      <c r="AC2309">
        <f>Sheet1!BA2310</f>
        <v>0</v>
      </c>
      <c r="AD2309" t="s">
        <v>4422</v>
      </c>
      <c r="AE2309">
        <f>Sheet1!BB2310</f>
        <v>20</v>
      </c>
      <c r="AF2309" t="s">
        <v>4411</v>
      </c>
      <c r="AG2309">
        <f>Sheet1!BI2310</f>
        <v>1</v>
      </c>
      <c r="AH2309" t="s">
        <v>4423</v>
      </c>
      <c r="AI2309">
        <f>Sheet1!BH2310</f>
        <v>6.7508600000000003</v>
      </c>
      <c r="AJ2309" t="s">
        <v>4424</v>
      </c>
      <c r="AL2309" s="3" t="str">
        <f t="shared" si="36"/>
        <v>Formulation includes 383 kg of FA powder, 1832 kg of aggregate, and the water-to-powder ratio is: 0,28023498694517 .Powder percentual composition is: SiO2: 39,8290861618799%, Al2O3: 18,0098955613577%, Fe2O3:5,63859007832898%, CaO: 18,8103394255875%. The amount of the dry fraction of Na2O from the Na2SiO3 solution is11,52kg/m3. The amount of the dry fraction of SiO2 from the Na2SiO3 solution is 22,95 kg/m3. The amount of  Na(OH) solution per m3 is: 74 kg, with a molarity of: 7,5. The mix also includes  0 kg/m3 of superplasticizer and 0 kg/m3 of extra water. The initial curing for this mix was 0 day at 20ªC. A compressive test after1 days was conducted with a result of 6,75086 MPa.</v>
      </c>
    </row>
    <row r="2310" spans="1:38" x14ac:dyDescent="0.25">
      <c r="A2310" t="s">
        <v>4412</v>
      </c>
      <c r="B2310" s="3">
        <f>SUM(Sheet1!T2311:Y2311)</f>
        <v>383</v>
      </c>
      <c r="C2310" s="2" t="s">
        <v>4413</v>
      </c>
      <c r="D2310" t="s">
        <v>4414</v>
      </c>
      <c r="E2310" s="3">
        <f>Sheet1!AH2311</f>
        <v>1832</v>
      </c>
      <c r="F2310" t="s">
        <v>4415</v>
      </c>
      <c r="G2310">
        <f>(Sheet1!AZ2311)/(B2310)</f>
        <v>0.28023498694516968</v>
      </c>
      <c r="H2310" t="s">
        <v>4416</v>
      </c>
      <c r="I2310" s="3">
        <f>Sheet1!D2311</f>
        <v>39.8290861618799</v>
      </c>
      <c r="J2310" t="s">
        <v>4406</v>
      </c>
      <c r="K2310" s="3">
        <f>Sheet1!E2311</f>
        <v>18.009895561357698</v>
      </c>
      <c r="L2310" t="s">
        <v>4407</v>
      </c>
      <c r="M2310" s="3">
        <f>Sheet1!F2311</f>
        <v>5.6385900783289813</v>
      </c>
      <c r="N2310" t="s">
        <v>4408</v>
      </c>
      <c r="O2310">
        <f>Sheet1!G2311</f>
        <v>18.810339425587461</v>
      </c>
      <c r="P2310" t="s">
        <v>4409</v>
      </c>
      <c r="Q2310">
        <f>Sheet1!AQ2311</f>
        <v>11.52</v>
      </c>
      <c r="R2310" t="s">
        <v>4417</v>
      </c>
      <c r="S2310">
        <f>Sheet1!AR2311</f>
        <v>22.95</v>
      </c>
      <c r="T2310" t="s">
        <v>4418</v>
      </c>
      <c r="U2310">
        <f>Sheet1!AT2311</f>
        <v>74</v>
      </c>
      <c r="V2310" t="s">
        <v>4419</v>
      </c>
      <c r="W2310">
        <f>Sheet1!AU2311</f>
        <v>7.5</v>
      </c>
      <c r="X2310" t="s">
        <v>4410</v>
      </c>
      <c r="Y2310">
        <f>Sheet1!AY2311</f>
        <v>0</v>
      </c>
      <c r="Z2310" t="s">
        <v>4420</v>
      </c>
      <c r="AA2310">
        <f>Sheet1!AX2311</f>
        <v>0</v>
      </c>
      <c r="AB2310" t="s">
        <v>4421</v>
      </c>
      <c r="AC2310">
        <f>Sheet1!BA2311</f>
        <v>0</v>
      </c>
      <c r="AD2310" t="s">
        <v>4422</v>
      </c>
      <c r="AE2310">
        <f>Sheet1!BB2311</f>
        <v>20</v>
      </c>
      <c r="AF2310" t="s">
        <v>4411</v>
      </c>
      <c r="AG2310">
        <f>Sheet1!BI2311</f>
        <v>7</v>
      </c>
      <c r="AH2310" t="s">
        <v>4423</v>
      </c>
      <c r="AI2310">
        <f>Sheet1!BH2311</f>
        <v>36.332799999999999</v>
      </c>
      <c r="AJ2310" t="s">
        <v>4424</v>
      </c>
      <c r="AL2310" s="3" t="str">
        <f t="shared" si="36"/>
        <v>Formulation includes 383 kg of FA powder, 1832 kg of aggregate, and the water-to-powder ratio is: 0,28023498694517 .Powder percentual composition is: SiO2: 39,8290861618799%, Al2O3: 18,0098955613577%, Fe2O3:5,63859007832898%, CaO: 18,8103394255875%. The amount of the dry fraction of Na2O from the Na2SiO3 solution is11,52kg/m3. The amount of the dry fraction of SiO2 from the Na2SiO3 solution is 22,95 kg/m3. The amount of  Na(OH) solution per m3 is: 74 kg, with a molarity of: 7,5. The mix also includes  0 kg/m3 of superplasticizer and 0 kg/m3 of extra water. The initial curing for this mix was 0 day at 20ªC. A compressive test after7 days was conducted with a result of 36,3328 MPa.</v>
      </c>
    </row>
    <row r="2311" spans="1:38" x14ac:dyDescent="0.25">
      <c r="A2311" t="s">
        <v>4412</v>
      </c>
      <c r="B2311" s="3">
        <f>SUM(Sheet1!T2312:Y2312)</f>
        <v>383</v>
      </c>
      <c r="C2311" s="2" t="s">
        <v>4413</v>
      </c>
      <c r="D2311" t="s">
        <v>4414</v>
      </c>
      <c r="E2311" s="3">
        <f>Sheet1!AH2312</f>
        <v>1832</v>
      </c>
      <c r="F2311" t="s">
        <v>4415</v>
      </c>
      <c r="G2311">
        <f>(Sheet1!AZ2312)/(B2311)</f>
        <v>0.28023498694516968</v>
      </c>
      <c r="H2311" t="s">
        <v>4416</v>
      </c>
      <c r="I2311" s="3">
        <f>Sheet1!D2312</f>
        <v>39.8290861618799</v>
      </c>
      <c r="J2311" t="s">
        <v>4406</v>
      </c>
      <c r="K2311" s="3">
        <f>Sheet1!E2312</f>
        <v>18.009895561357698</v>
      </c>
      <c r="L2311" t="s">
        <v>4407</v>
      </c>
      <c r="M2311" s="3">
        <f>Sheet1!F2312</f>
        <v>5.6385900783289813</v>
      </c>
      <c r="N2311" t="s">
        <v>4408</v>
      </c>
      <c r="O2311">
        <f>Sheet1!G2312</f>
        <v>18.810339425587461</v>
      </c>
      <c r="P2311" t="s">
        <v>4409</v>
      </c>
      <c r="Q2311">
        <f>Sheet1!AQ2312</f>
        <v>11.52</v>
      </c>
      <c r="R2311" t="s">
        <v>4417</v>
      </c>
      <c r="S2311">
        <f>Sheet1!AR2312</f>
        <v>22.95</v>
      </c>
      <c r="T2311" t="s">
        <v>4418</v>
      </c>
      <c r="U2311">
        <f>Sheet1!AT2312</f>
        <v>74</v>
      </c>
      <c r="V2311" t="s">
        <v>4419</v>
      </c>
      <c r="W2311">
        <f>Sheet1!AU2312</f>
        <v>7.5</v>
      </c>
      <c r="X2311" t="s">
        <v>4410</v>
      </c>
      <c r="Y2311">
        <f>Sheet1!AY2312</f>
        <v>0</v>
      </c>
      <c r="Z2311" t="s">
        <v>4420</v>
      </c>
      <c r="AA2311">
        <f>Sheet1!AX2312</f>
        <v>0</v>
      </c>
      <c r="AB2311" t="s">
        <v>4421</v>
      </c>
      <c r="AC2311">
        <f>Sheet1!BA2312</f>
        <v>0</v>
      </c>
      <c r="AD2311" t="s">
        <v>4422</v>
      </c>
      <c r="AE2311">
        <f>Sheet1!BB2312</f>
        <v>20</v>
      </c>
      <c r="AF2311" t="s">
        <v>4411</v>
      </c>
      <c r="AG2311">
        <f>Sheet1!BI2312</f>
        <v>28</v>
      </c>
      <c r="AH2311" t="s">
        <v>4423</v>
      </c>
      <c r="AI2311">
        <f>Sheet1!BH2312</f>
        <v>57.999400000000001</v>
      </c>
      <c r="AJ2311" t="s">
        <v>4424</v>
      </c>
      <c r="AL2311" s="3" t="str">
        <f t="shared" si="36"/>
        <v>Formulation includes 383 kg of FA powder, 1832 kg of aggregate, and the water-to-powder ratio is: 0,28023498694517 .Powder percentual composition is: SiO2: 39,8290861618799%, Al2O3: 18,0098955613577%, Fe2O3:5,63859007832898%, CaO: 18,8103394255875%. The amount of the dry fraction of Na2O from the Na2SiO3 solution is11,52kg/m3. The amount of the dry fraction of SiO2 from the Na2SiO3 solution is 22,95 kg/m3. The amount of  Na(OH) solution per m3 is: 74 kg, with a molarity of: 7,5. The mix also includes  0 kg/m3 of superplasticizer and 0 kg/m3 of extra water. The initial curing for this mix was 0 day at 20ªC. A compressive test after28 days was conducted with a result of 57,9994 MPa.</v>
      </c>
    </row>
    <row r="2312" spans="1:38" x14ac:dyDescent="0.25">
      <c r="A2312" t="s">
        <v>4412</v>
      </c>
      <c r="B2312" s="3">
        <f>SUM(Sheet1!T2313:Y2313)</f>
        <v>378</v>
      </c>
      <c r="C2312" s="2" t="s">
        <v>4413</v>
      </c>
      <c r="D2312" t="s">
        <v>4414</v>
      </c>
      <c r="E2312" s="3">
        <f>Sheet1!AH2313</f>
        <v>1832</v>
      </c>
      <c r="F2312" t="s">
        <v>4415</v>
      </c>
      <c r="G2312">
        <f>(Sheet1!AZ2313)/(B2312)</f>
        <v>0.28045767195767196</v>
      </c>
      <c r="H2312" t="s">
        <v>4416</v>
      </c>
      <c r="I2312" s="3">
        <f>Sheet1!D2313</f>
        <v>39.829206349206338</v>
      </c>
      <c r="J2312" t="s">
        <v>4406</v>
      </c>
      <c r="K2312" s="3">
        <f>Sheet1!E2313</f>
        <v>18.009973544973551</v>
      </c>
      <c r="L2312" t="s">
        <v>4407</v>
      </c>
      <c r="M2312" s="3">
        <f>Sheet1!F2313</f>
        <v>5.6386507936507941</v>
      </c>
      <c r="N2312" t="s">
        <v>4408</v>
      </c>
      <c r="O2312">
        <f>Sheet1!G2313</f>
        <v>18.81005291005291</v>
      </c>
      <c r="P2312" t="s">
        <v>4409</v>
      </c>
      <c r="Q2312">
        <f>Sheet1!AQ2313</f>
        <v>11.39</v>
      </c>
      <c r="R2312" t="s">
        <v>4417</v>
      </c>
      <c r="S2312">
        <f>Sheet1!AR2313</f>
        <v>22.7</v>
      </c>
      <c r="T2312" t="s">
        <v>4418</v>
      </c>
      <c r="U2312">
        <f>Sheet1!AT2313</f>
        <v>73</v>
      </c>
      <c r="V2312" t="s">
        <v>4419</v>
      </c>
      <c r="W2312">
        <f>Sheet1!AU2313</f>
        <v>7.5</v>
      </c>
      <c r="X2312" t="s">
        <v>4410</v>
      </c>
      <c r="Y2312">
        <f>Sheet1!AY2313</f>
        <v>0</v>
      </c>
      <c r="Z2312" t="s">
        <v>4420</v>
      </c>
      <c r="AA2312">
        <f>Sheet1!AX2313</f>
        <v>0</v>
      </c>
      <c r="AB2312" t="s">
        <v>4421</v>
      </c>
      <c r="AC2312">
        <f>Sheet1!BA2313</f>
        <v>0</v>
      </c>
      <c r="AD2312" t="s">
        <v>4422</v>
      </c>
      <c r="AE2312">
        <f>Sheet1!BB2313</f>
        <v>20</v>
      </c>
      <c r="AF2312" t="s">
        <v>4411</v>
      </c>
      <c r="AG2312">
        <f>Sheet1!BI2313</f>
        <v>28</v>
      </c>
      <c r="AH2312" t="s">
        <v>4423</v>
      </c>
      <c r="AI2312">
        <f>Sheet1!BH2313</f>
        <v>60.933199999999999</v>
      </c>
      <c r="AJ2312" t="s">
        <v>4424</v>
      </c>
      <c r="AL2312" s="3" t="str">
        <f t="shared" si="36"/>
        <v>Formulation includes 378 kg of FA powder, 1832 kg of aggregate, and the water-to-powder ratio is: 0,280457671957672 .Powder percentual composition is: SiO2: 39,8292063492063%, Al2O3: 18,0099735449736%, Fe2O3:5,63865079365079%, CaO: 18,8100529100529%.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after28 days was conducted with a result of 60,9332 MPa.</v>
      </c>
    </row>
    <row r="2313" spans="1:38" x14ac:dyDescent="0.25">
      <c r="A2313" t="s">
        <v>4412</v>
      </c>
      <c r="B2313" s="3">
        <f>SUM(Sheet1!T2314:Y2314)</f>
        <v>378</v>
      </c>
      <c r="C2313" s="2" t="s">
        <v>4413</v>
      </c>
      <c r="D2313" t="s">
        <v>4414</v>
      </c>
      <c r="E2313" s="3">
        <f>Sheet1!AH2314</f>
        <v>1832</v>
      </c>
      <c r="F2313" t="s">
        <v>4415</v>
      </c>
      <c r="G2313">
        <f>(Sheet1!AZ2314)/(B2313)</f>
        <v>0.28045767195767196</v>
      </c>
      <c r="H2313" t="s">
        <v>4416</v>
      </c>
      <c r="I2313" s="3">
        <f>Sheet1!D2314</f>
        <v>39.829206349206338</v>
      </c>
      <c r="J2313" t="s">
        <v>4406</v>
      </c>
      <c r="K2313" s="3">
        <f>Sheet1!E2314</f>
        <v>18.009973544973551</v>
      </c>
      <c r="L2313" t="s">
        <v>4407</v>
      </c>
      <c r="M2313" s="3">
        <f>Sheet1!F2314</f>
        <v>5.6386507936507941</v>
      </c>
      <c r="N2313" t="s">
        <v>4408</v>
      </c>
      <c r="O2313">
        <f>Sheet1!G2314</f>
        <v>18.81005291005291</v>
      </c>
      <c r="P2313" t="s">
        <v>4409</v>
      </c>
      <c r="Q2313">
        <f>Sheet1!AQ2314</f>
        <v>11.39</v>
      </c>
      <c r="R2313" t="s">
        <v>4417</v>
      </c>
      <c r="S2313">
        <f>Sheet1!AR2314</f>
        <v>22.7</v>
      </c>
      <c r="T2313" t="s">
        <v>4418</v>
      </c>
      <c r="U2313">
        <f>Sheet1!AT2314</f>
        <v>73</v>
      </c>
      <c r="V2313" t="s">
        <v>4419</v>
      </c>
      <c r="W2313">
        <f>Sheet1!AU2314</f>
        <v>7.5</v>
      </c>
      <c r="X2313" t="s">
        <v>4410</v>
      </c>
      <c r="Y2313">
        <f>Sheet1!AY2314</f>
        <v>0</v>
      </c>
      <c r="Z2313" t="s">
        <v>4420</v>
      </c>
      <c r="AA2313">
        <f>Sheet1!AX2314</f>
        <v>0</v>
      </c>
      <c r="AB2313" t="s">
        <v>4421</v>
      </c>
      <c r="AC2313">
        <f>Sheet1!BA2314</f>
        <v>0</v>
      </c>
      <c r="AD2313" t="s">
        <v>4422</v>
      </c>
      <c r="AE2313">
        <f>Sheet1!BB2314</f>
        <v>20</v>
      </c>
      <c r="AF2313" t="s">
        <v>4411</v>
      </c>
      <c r="AG2313">
        <f>Sheet1!BI2314</f>
        <v>1</v>
      </c>
      <c r="AH2313" t="s">
        <v>4423</v>
      </c>
      <c r="AI2313">
        <f>Sheet1!BH2314</f>
        <v>8.0179799999999997</v>
      </c>
      <c r="AJ2313" t="s">
        <v>4424</v>
      </c>
      <c r="AL2313" s="3" t="str">
        <f t="shared" si="36"/>
        <v>Formulation includes 378 kg of FA powder, 1832 kg of aggregate, and the water-to-powder ratio is: 0,280457671957672 .Powder percentual composition is: SiO2: 39,8292063492063%, Al2O3: 18,0099735449736%, Fe2O3:5,63865079365079%, CaO: 18,8100529100529%.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after1 days was conducted with a result of 8,01798 MPa.</v>
      </c>
    </row>
    <row r="2314" spans="1:38" x14ac:dyDescent="0.25">
      <c r="A2314" t="s">
        <v>4412</v>
      </c>
      <c r="B2314" s="3">
        <f>SUM(Sheet1!T2315:Y2315)</f>
        <v>378</v>
      </c>
      <c r="C2314" s="2" t="s">
        <v>4413</v>
      </c>
      <c r="D2314" t="s">
        <v>4414</v>
      </c>
      <c r="E2314" s="3">
        <f>Sheet1!AH2315</f>
        <v>1832</v>
      </c>
      <c r="F2314" t="s">
        <v>4415</v>
      </c>
      <c r="G2314">
        <f>(Sheet1!AZ2315)/(B2314)</f>
        <v>0.28045767195767196</v>
      </c>
      <c r="H2314" t="s">
        <v>4416</v>
      </c>
      <c r="I2314" s="3">
        <f>Sheet1!D2315</f>
        <v>39.829206349206338</v>
      </c>
      <c r="J2314" t="s">
        <v>4406</v>
      </c>
      <c r="K2314" s="3">
        <f>Sheet1!E2315</f>
        <v>18.009973544973551</v>
      </c>
      <c r="L2314" t="s">
        <v>4407</v>
      </c>
      <c r="M2314" s="3">
        <f>Sheet1!F2315</f>
        <v>5.6386507936507941</v>
      </c>
      <c r="N2314" t="s">
        <v>4408</v>
      </c>
      <c r="O2314">
        <f>Sheet1!G2315</f>
        <v>18.81005291005291</v>
      </c>
      <c r="P2314" t="s">
        <v>4409</v>
      </c>
      <c r="Q2314">
        <f>Sheet1!AQ2315</f>
        <v>11.39</v>
      </c>
      <c r="R2314" t="s">
        <v>4417</v>
      </c>
      <c r="S2314">
        <f>Sheet1!AR2315</f>
        <v>22.7</v>
      </c>
      <c r="T2314" t="s">
        <v>4418</v>
      </c>
      <c r="U2314">
        <f>Sheet1!AT2315</f>
        <v>73</v>
      </c>
      <c r="V2314" t="s">
        <v>4419</v>
      </c>
      <c r="W2314">
        <f>Sheet1!AU2315</f>
        <v>7.5</v>
      </c>
      <c r="X2314" t="s">
        <v>4410</v>
      </c>
      <c r="Y2314">
        <f>Sheet1!AY2315</f>
        <v>0</v>
      </c>
      <c r="Z2314" t="s">
        <v>4420</v>
      </c>
      <c r="AA2314">
        <f>Sheet1!AX2315</f>
        <v>0</v>
      </c>
      <c r="AB2314" t="s">
        <v>4421</v>
      </c>
      <c r="AC2314">
        <f>Sheet1!BA2315</f>
        <v>0</v>
      </c>
      <c r="AD2314" t="s">
        <v>4422</v>
      </c>
      <c r="AE2314">
        <f>Sheet1!BB2315</f>
        <v>20</v>
      </c>
      <c r="AF2314" t="s">
        <v>4411</v>
      </c>
      <c r="AG2314">
        <f>Sheet1!BI2315</f>
        <v>7</v>
      </c>
      <c r="AH2314" t="s">
        <v>4423</v>
      </c>
      <c r="AI2314">
        <f>Sheet1!BH2315</f>
        <v>38.018000000000001</v>
      </c>
      <c r="AJ2314" t="s">
        <v>4424</v>
      </c>
      <c r="AL2314" s="3" t="str">
        <f t="shared" si="36"/>
        <v>Formulation includes 378 kg of FA powder, 1832 kg of aggregate, and the water-to-powder ratio is: 0,280457671957672 .Powder percentual composition is: SiO2: 39,8292063492063%, Al2O3: 18,0099735449736%, Fe2O3:5,63865079365079%, CaO: 18,8100529100529%.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after7 days was conducted with a result of 38,018 MPa.</v>
      </c>
    </row>
    <row r="2315" spans="1:38" x14ac:dyDescent="0.25">
      <c r="A2315" t="s">
        <v>4412</v>
      </c>
      <c r="B2315" s="3">
        <f>SUM(Sheet1!T2316:Y2316)</f>
        <v>363</v>
      </c>
      <c r="C2315" s="2" t="s">
        <v>4413</v>
      </c>
      <c r="D2315" t="s">
        <v>4414</v>
      </c>
      <c r="E2315" s="3">
        <f>Sheet1!AH2316</f>
        <v>1832</v>
      </c>
      <c r="F2315" t="s">
        <v>4415</v>
      </c>
      <c r="G2315">
        <f>(Sheet1!AZ2316)/(B2315)</f>
        <v>0.28116253443526168</v>
      </c>
      <c r="H2315" t="s">
        <v>4416</v>
      </c>
      <c r="I2315" s="3">
        <f>Sheet1!D2316</f>
        <v>39.8295867768595</v>
      </c>
      <c r="J2315" t="s">
        <v>4406</v>
      </c>
      <c r="K2315" s="3">
        <f>Sheet1!E2316</f>
        <v>18.010220385674931</v>
      </c>
      <c r="L2315" t="s">
        <v>4407</v>
      </c>
      <c r="M2315" s="3">
        <f>Sheet1!F2316</f>
        <v>5.6388429752066118</v>
      </c>
      <c r="N2315" t="s">
        <v>4408</v>
      </c>
      <c r="O2315">
        <f>Sheet1!G2316</f>
        <v>18.809146005509639</v>
      </c>
      <c r="P2315" t="s">
        <v>4409</v>
      </c>
      <c r="Q2315">
        <f>Sheet1!AQ2316</f>
        <v>11.01</v>
      </c>
      <c r="R2315" t="s">
        <v>4417</v>
      </c>
      <c r="S2315">
        <f>Sheet1!AR2316</f>
        <v>21.93</v>
      </c>
      <c r="T2315" t="s">
        <v>4418</v>
      </c>
      <c r="U2315">
        <f>Sheet1!AT2316</f>
        <v>70</v>
      </c>
      <c r="V2315" t="s">
        <v>4419</v>
      </c>
      <c r="W2315">
        <f>Sheet1!AU2316</f>
        <v>7.5</v>
      </c>
      <c r="X2315" t="s">
        <v>4410</v>
      </c>
      <c r="Y2315">
        <f>Sheet1!AY2316</f>
        <v>0</v>
      </c>
      <c r="Z2315" t="s">
        <v>4420</v>
      </c>
      <c r="AA2315">
        <f>Sheet1!AX2316</f>
        <v>0</v>
      </c>
      <c r="AB2315" t="s">
        <v>4421</v>
      </c>
      <c r="AC2315">
        <f>Sheet1!BA2316</f>
        <v>0</v>
      </c>
      <c r="AD2315" t="s">
        <v>4422</v>
      </c>
      <c r="AE2315">
        <f>Sheet1!BB2316</f>
        <v>20</v>
      </c>
      <c r="AF2315" t="s">
        <v>4411</v>
      </c>
      <c r="AG2315">
        <f>Sheet1!BI2316</f>
        <v>1</v>
      </c>
      <c r="AH2315" t="s">
        <v>4423</v>
      </c>
      <c r="AI2315">
        <f>Sheet1!BH2316</f>
        <v>10.986000000000001</v>
      </c>
      <c r="AJ2315" t="s">
        <v>4424</v>
      </c>
      <c r="AL2315" s="3" t="str">
        <f t="shared" si="36"/>
        <v>Formulation includes 363 kg of FA powder, 1832 kg of aggregate, and the water-to-powder ratio is: 0,281162534435262 .Powder percentual composition is: SiO2: 39,8295867768595%, Al2O3: 18,0102203856749%, Fe2O3:5,63884297520661%, CaO: 18,8091460055096%. The amount of the dry fraction of Na2O from the Na2SiO3 solution is11,01kg/m3. The amount of the dry fraction of SiO2 from the Na2SiO3 solution is 21,93 kg/m3. The amount of  Na(OH) solution per m3 is: 70 kg, with a molarity of: 7,5. The mix also includes  0 kg/m3 of superplasticizer and 0 kg/m3 of extra water. The initial curing for this mix was 0 day at 20ªC. A compressive test after1 days was conducted with a result of 10,986 MPa.</v>
      </c>
    </row>
    <row r="2316" spans="1:38" x14ac:dyDescent="0.25">
      <c r="A2316" t="s">
        <v>4412</v>
      </c>
      <c r="B2316" s="3">
        <f>SUM(Sheet1!T2317:Y2317)</f>
        <v>363</v>
      </c>
      <c r="C2316" s="2" t="s">
        <v>4413</v>
      </c>
      <c r="D2316" t="s">
        <v>4414</v>
      </c>
      <c r="E2316" s="3">
        <f>Sheet1!AH2317</f>
        <v>1832</v>
      </c>
      <c r="F2316" t="s">
        <v>4415</v>
      </c>
      <c r="G2316">
        <f>(Sheet1!AZ2317)/(B2316)</f>
        <v>0.28116253443526168</v>
      </c>
      <c r="H2316" t="s">
        <v>4416</v>
      </c>
      <c r="I2316" s="3">
        <f>Sheet1!D2317</f>
        <v>39.8295867768595</v>
      </c>
      <c r="J2316" t="s">
        <v>4406</v>
      </c>
      <c r="K2316" s="3">
        <f>Sheet1!E2317</f>
        <v>18.010220385674931</v>
      </c>
      <c r="L2316" t="s">
        <v>4407</v>
      </c>
      <c r="M2316" s="3">
        <f>Sheet1!F2317</f>
        <v>5.6388429752066118</v>
      </c>
      <c r="N2316" t="s">
        <v>4408</v>
      </c>
      <c r="O2316">
        <f>Sheet1!G2317</f>
        <v>18.809146005509639</v>
      </c>
      <c r="P2316" t="s">
        <v>4409</v>
      </c>
      <c r="Q2316">
        <f>Sheet1!AQ2317</f>
        <v>11.01</v>
      </c>
      <c r="R2316" t="s">
        <v>4417</v>
      </c>
      <c r="S2316">
        <f>Sheet1!AR2317</f>
        <v>21.93</v>
      </c>
      <c r="T2316" t="s">
        <v>4418</v>
      </c>
      <c r="U2316">
        <f>Sheet1!AT2317</f>
        <v>70</v>
      </c>
      <c r="V2316" t="s">
        <v>4419</v>
      </c>
      <c r="W2316">
        <f>Sheet1!AU2317</f>
        <v>7.5</v>
      </c>
      <c r="X2316" t="s">
        <v>4410</v>
      </c>
      <c r="Y2316">
        <f>Sheet1!AY2317</f>
        <v>0</v>
      </c>
      <c r="Z2316" t="s">
        <v>4420</v>
      </c>
      <c r="AA2316">
        <f>Sheet1!AX2317</f>
        <v>0</v>
      </c>
      <c r="AB2316" t="s">
        <v>4421</v>
      </c>
      <c r="AC2316">
        <f>Sheet1!BA2317</f>
        <v>0</v>
      </c>
      <c r="AD2316" t="s">
        <v>4422</v>
      </c>
      <c r="AE2316">
        <f>Sheet1!BB2317</f>
        <v>20</v>
      </c>
      <c r="AF2316" t="s">
        <v>4411</v>
      </c>
      <c r="AG2316">
        <f>Sheet1!BI2317</f>
        <v>7</v>
      </c>
      <c r="AH2316" t="s">
        <v>4423</v>
      </c>
      <c r="AI2316">
        <f>Sheet1!BH2317</f>
        <v>32.651299999999999</v>
      </c>
      <c r="AJ2316" t="s">
        <v>4424</v>
      </c>
      <c r="AL2316" s="3" t="str">
        <f t="shared" si="36"/>
        <v>Formulation includes 363 kg of FA powder, 1832 kg of aggregate, and the water-to-powder ratio is: 0,281162534435262 .Powder percentual composition is: SiO2: 39,8295867768595%, Al2O3: 18,0102203856749%, Fe2O3:5,63884297520661%, CaO: 18,8091460055096%. The amount of the dry fraction of Na2O from the Na2SiO3 solution is11,01kg/m3. The amount of the dry fraction of SiO2 from the Na2SiO3 solution is 21,93 kg/m3. The amount of  Na(OH) solution per m3 is: 70 kg, with a molarity of: 7,5. The mix also includes  0 kg/m3 of superplasticizer and 0 kg/m3 of extra water. The initial curing for this mix was 0 day at 20ªC. A compressive test after7 days was conducted with a result of 32,6513 MPa.</v>
      </c>
    </row>
    <row r="2317" spans="1:38" x14ac:dyDescent="0.25">
      <c r="A2317" t="s">
        <v>4412</v>
      </c>
      <c r="B2317" s="3">
        <f>SUM(Sheet1!T2318:Y2318)</f>
        <v>363</v>
      </c>
      <c r="C2317" s="2" t="s">
        <v>4413</v>
      </c>
      <c r="D2317" t="s">
        <v>4414</v>
      </c>
      <c r="E2317" s="3">
        <f>Sheet1!AH2318</f>
        <v>1832</v>
      </c>
      <c r="F2317" t="s">
        <v>4415</v>
      </c>
      <c r="G2317">
        <f>(Sheet1!AZ2318)/(B2317)</f>
        <v>0.28116253443526168</v>
      </c>
      <c r="H2317" t="s">
        <v>4416</v>
      </c>
      <c r="I2317" s="3">
        <f>Sheet1!D2318</f>
        <v>39.8295867768595</v>
      </c>
      <c r="J2317" t="s">
        <v>4406</v>
      </c>
      <c r="K2317" s="3">
        <f>Sheet1!E2318</f>
        <v>18.010220385674931</v>
      </c>
      <c r="L2317" t="s">
        <v>4407</v>
      </c>
      <c r="M2317" s="3">
        <f>Sheet1!F2318</f>
        <v>5.6388429752066118</v>
      </c>
      <c r="N2317" t="s">
        <v>4408</v>
      </c>
      <c r="O2317">
        <f>Sheet1!G2318</f>
        <v>18.809146005509639</v>
      </c>
      <c r="P2317" t="s">
        <v>4409</v>
      </c>
      <c r="Q2317">
        <f>Sheet1!AQ2318</f>
        <v>11.01</v>
      </c>
      <c r="R2317" t="s">
        <v>4417</v>
      </c>
      <c r="S2317">
        <f>Sheet1!AR2318</f>
        <v>21.93</v>
      </c>
      <c r="T2317" t="s">
        <v>4418</v>
      </c>
      <c r="U2317">
        <f>Sheet1!AT2318</f>
        <v>70</v>
      </c>
      <c r="V2317" t="s">
        <v>4419</v>
      </c>
      <c r="W2317">
        <f>Sheet1!AU2318</f>
        <v>7.5</v>
      </c>
      <c r="X2317" t="s">
        <v>4410</v>
      </c>
      <c r="Y2317">
        <f>Sheet1!AY2318</f>
        <v>0</v>
      </c>
      <c r="Z2317" t="s">
        <v>4420</v>
      </c>
      <c r="AA2317">
        <f>Sheet1!AX2318</f>
        <v>0</v>
      </c>
      <c r="AB2317" t="s">
        <v>4421</v>
      </c>
      <c r="AC2317">
        <f>Sheet1!BA2318</f>
        <v>0</v>
      </c>
      <c r="AD2317" t="s">
        <v>4422</v>
      </c>
      <c r="AE2317">
        <f>Sheet1!BB2318</f>
        <v>20</v>
      </c>
      <c r="AF2317" t="s">
        <v>4411</v>
      </c>
      <c r="AG2317">
        <f>Sheet1!BI2318</f>
        <v>28</v>
      </c>
      <c r="AH2317" t="s">
        <v>4423</v>
      </c>
      <c r="AI2317">
        <f>Sheet1!BH2318</f>
        <v>50.9846</v>
      </c>
      <c r="AJ2317" t="s">
        <v>4424</v>
      </c>
      <c r="AL2317" s="3" t="str">
        <f t="shared" si="36"/>
        <v>Formulation includes 363 kg of FA powder, 1832 kg of aggregate, and the water-to-powder ratio is: 0,281162534435262 .Powder percentual composition is: SiO2: 39,8295867768595%, Al2O3: 18,0102203856749%, Fe2O3:5,63884297520661%, CaO: 18,8091460055096%. The amount of the dry fraction of Na2O from the Na2SiO3 solution is11,01kg/m3. The amount of the dry fraction of SiO2 from the Na2SiO3 solution is 21,93 kg/m3. The amount of  Na(OH) solution per m3 is: 70 kg, with a molarity of: 7,5. The mix also includes  0 kg/m3 of superplasticizer and 0 kg/m3 of extra water. The initial curing for this mix was 0 day at 20ªC. A compressive test after28 days was conducted with a result of 50,9846 MPa.</v>
      </c>
    </row>
    <row r="2318" spans="1:38" x14ac:dyDescent="0.25">
      <c r="A2318" t="s">
        <v>4412</v>
      </c>
      <c r="B2318" s="3">
        <f>SUM(Sheet1!T2319:Y2319)</f>
        <v>365</v>
      </c>
      <c r="C2318" s="2" t="s">
        <v>4413</v>
      </c>
      <c r="D2318" t="s">
        <v>4414</v>
      </c>
      <c r="E2318" s="3">
        <f>Sheet1!AH2319</f>
        <v>1887</v>
      </c>
      <c r="F2318" t="s">
        <v>4415</v>
      </c>
      <c r="G2318">
        <f>(Sheet1!AZ2319)/(B2318)</f>
        <v>0.27962191780821916</v>
      </c>
      <c r="H2318" t="s">
        <v>4416</v>
      </c>
      <c r="I2318" s="3">
        <f>Sheet1!D2319</f>
        <v>39.82</v>
      </c>
      <c r="J2318" t="s">
        <v>4406</v>
      </c>
      <c r="K2318" s="3">
        <f>Sheet1!E2319</f>
        <v>18.004000000000001</v>
      </c>
      <c r="L2318" t="s">
        <v>4407</v>
      </c>
      <c r="M2318" s="3">
        <f>Sheet1!F2319</f>
        <v>5.6340000000000012</v>
      </c>
      <c r="N2318" t="s">
        <v>4408</v>
      </c>
      <c r="O2318">
        <f>Sheet1!G2319</f>
        <v>18.832000000000001</v>
      </c>
      <c r="P2318" t="s">
        <v>4409</v>
      </c>
      <c r="Q2318">
        <f>Sheet1!AQ2319</f>
        <v>11.01</v>
      </c>
      <c r="R2318" t="s">
        <v>4417</v>
      </c>
      <c r="S2318">
        <f>Sheet1!AR2319</f>
        <v>21.93</v>
      </c>
      <c r="T2318" t="s">
        <v>4418</v>
      </c>
      <c r="U2318">
        <f>Sheet1!AT2319</f>
        <v>70</v>
      </c>
      <c r="V2318" t="s">
        <v>4419</v>
      </c>
      <c r="W2318">
        <f>Sheet1!AU2319</f>
        <v>7.5</v>
      </c>
      <c r="X2318" t="s">
        <v>4410</v>
      </c>
      <c r="Y2318">
        <f>Sheet1!AY2319</f>
        <v>0</v>
      </c>
      <c r="Z2318" t="s">
        <v>4420</v>
      </c>
      <c r="AA2318">
        <f>Sheet1!AX2319</f>
        <v>0</v>
      </c>
      <c r="AB2318" t="s">
        <v>4421</v>
      </c>
      <c r="AC2318">
        <f>Sheet1!BA2319</f>
        <v>0</v>
      </c>
      <c r="AD2318" t="s">
        <v>4422</v>
      </c>
      <c r="AE2318">
        <f>Sheet1!BB2319</f>
        <v>20</v>
      </c>
      <c r="AF2318" t="s">
        <v>4411</v>
      </c>
      <c r="AG2318">
        <f>Sheet1!BI2319</f>
        <v>1</v>
      </c>
      <c r="AH2318" t="s">
        <v>4423</v>
      </c>
      <c r="AI2318">
        <f>Sheet1!BH2319</f>
        <v>9.9329300000000007</v>
      </c>
      <c r="AJ2318" t="s">
        <v>4424</v>
      </c>
      <c r="AL2318" s="3" t="str">
        <f t="shared" si="36"/>
        <v>Formulation includes 365 kg of FA powder, 1887 kg of aggregate, and the water-to-powder ratio is: 0,279621917808219 .Powder percentual composition is: SiO2: 39,82%, Al2O3: 18,004%, Fe2O3:5,634%, CaO: 18,832%. The amount of the dry fraction of Na2O from the Na2SiO3 solution is11,01kg/m3. The amount of the dry fraction of SiO2 from the Na2SiO3 solution is 21,93 kg/m3. The amount of  Na(OH) solution per m3 is: 70 kg, with a molarity of: 7,5. The mix also includes  0 kg/m3 of superplasticizer and 0 kg/m3 of extra water. The initial curing for this mix was 0 day at 20ªC. A compressive test after1 days was conducted with a result of 9,93293 MPa.</v>
      </c>
    </row>
    <row r="2319" spans="1:38" x14ac:dyDescent="0.25">
      <c r="A2319" t="s">
        <v>4412</v>
      </c>
      <c r="B2319" s="3">
        <f>SUM(Sheet1!T2320:Y2320)</f>
        <v>365</v>
      </c>
      <c r="C2319" s="2" t="s">
        <v>4413</v>
      </c>
      <c r="D2319" t="s">
        <v>4414</v>
      </c>
      <c r="E2319" s="3">
        <f>Sheet1!AH2320</f>
        <v>1887</v>
      </c>
      <c r="F2319" t="s">
        <v>4415</v>
      </c>
      <c r="G2319">
        <f>(Sheet1!AZ2320)/(B2319)</f>
        <v>0.27962191780821916</v>
      </c>
      <c r="H2319" t="s">
        <v>4416</v>
      </c>
      <c r="I2319" s="3">
        <f>Sheet1!D2320</f>
        <v>39.82</v>
      </c>
      <c r="J2319" t="s">
        <v>4406</v>
      </c>
      <c r="K2319" s="3">
        <f>Sheet1!E2320</f>
        <v>18.004000000000001</v>
      </c>
      <c r="L2319" t="s">
        <v>4407</v>
      </c>
      <c r="M2319" s="3">
        <f>Sheet1!F2320</f>
        <v>5.6340000000000012</v>
      </c>
      <c r="N2319" t="s">
        <v>4408</v>
      </c>
      <c r="O2319">
        <f>Sheet1!G2320</f>
        <v>18.832000000000001</v>
      </c>
      <c r="P2319" t="s">
        <v>4409</v>
      </c>
      <c r="Q2319">
        <f>Sheet1!AQ2320</f>
        <v>11.01</v>
      </c>
      <c r="R2319" t="s">
        <v>4417</v>
      </c>
      <c r="S2319">
        <f>Sheet1!AR2320</f>
        <v>21.93</v>
      </c>
      <c r="T2319" t="s">
        <v>4418</v>
      </c>
      <c r="U2319">
        <f>Sheet1!AT2320</f>
        <v>70</v>
      </c>
      <c r="V2319" t="s">
        <v>4419</v>
      </c>
      <c r="W2319">
        <f>Sheet1!AU2320</f>
        <v>7.5</v>
      </c>
      <c r="X2319" t="s">
        <v>4410</v>
      </c>
      <c r="Y2319">
        <f>Sheet1!AY2320</f>
        <v>0</v>
      </c>
      <c r="Z2319" t="s">
        <v>4420</v>
      </c>
      <c r="AA2319">
        <f>Sheet1!AX2320</f>
        <v>0</v>
      </c>
      <c r="AB2319" t="s">
        <v>4421</v>
      </c>
      <c r="AC2319">
        <f>Sheet1!BA2320</f>
        <v>0</v>
      </c>
      <c r="AD2319" t="s">
        <v>4422</v>
      </c>
      <c r="AE2319">
        <f>Sheet1!BB2320</f>
        <v>20</v>
      </c>
      <c r="AF2319" t="s">
        <v>4411</v>
      </c>
      <c r="AG2319">
        <f>Sheet1!BI2320</f>
        <v>28</v>
      </c>
      <c r="AH2319" t="s">
        <v>4423</v>
      </c>
      <c r="AI2319">
        <f>Sheet1!BH2320</f>
        <v>58.267699999999998</v>
      </c>
      <c r="AJ2319" t="s">
        <v>4424</v>
      </c>
      <c r="AL2319" s="3" t="str">
        <f t="shared" si="36"/>
        <v>Formulation includes 365 kg of FA powder, 1887 kg of aggregate, and the water-to-powder ratio is: 0,279621917808219 .Powder percentual composition is: SiO2: 39,82%, Al2O3: 18,004%, Fe2O3:5,634%, CaO: 18,832%. The amount of the dry fraction of Na2O from the Na2SiO3 solution is11,01kg/m3. The amount of the dry fraction of SiO2 from the Na2SiO3 solution is 21,93 kg/m3. The amount of  Na(OH) solution per m3 is: 70 kg, with a molarity of: 7,5. The mix also includes  0 kg/m3 of superplasticizer and 0 kg/m3 of extra water. The initial curing for this mix was 0 day at 20ªC. A compressive test after28 days was conducted with a result of 58,2677 MPa.</v>
      </c>
    </row>
    <row r="2320" spans="1:38" x14ac:dyDescent="0.25">
      <c r="A2320" t="s">
        <v>4412</v>
      </c>
      <c r="B2320" s="3">
        <f>SUM(Sheet1!T2321:Y2321)</f>
        <v>365</v>
      </c>
      <c r="C2320" s="2" t="s">
        <v>4413</v>
      </c>
      <c r="D2320" t="s">
        <v>4414</v>
      </c>
      <c r="E2320" s="3">
        <f>Sheet1!AH2321</f>
        <v>1887</v>
      </c>
      <c r="F2320" t="s">
        <v>4415</v>
      </c>
      <c r="G2320">
        <f>(Sheet1!AZ2321)/(B2320)</f>
        <v>0.27962191780821916</v>
      </c>
      <c r="H2320" t="s">
        <v>4416</v>
      </c>
      <c r="I2320" s="3">
        <f>Sheet1!D2321</f>
        <v>39.82</v>
      </c>
      <c r="J2320" t="s">
        <v>4406</v>
      </c>
      <c r="K2320" s="3">
        <f>Sheet1!E2321</f>
        <v>18.004000000000001</v>
      </c>
      <c r="L2320" t="s">
        <v>4407</v>
      </c>
      <c r="M2320" s="3">
        <f>Sheet1!F2321</f>
        <v>5.6340000000000012</v>
      </c>
      <c r="N2320" t="s">
        <v>4408</v>
      </c>
      <c r="O2320">
        <f>Sheet1!G2321</f>
        <v>18.832000000000001</v>
      </c>
      <c r="P2320" t="s">
        <v>4409</v>
      </c>
      <c r="Q2320">
        <f>Sheet1!AQ2321</f>
        <v>11.01</v>
      </c>
      <c r="R2320" t="s">
        <v>4417</v>
      </c>
      <c r="S2320">
        <f>Sheet1!AR2321</f>
        <v>21.93</v>
      </c>
      <c r="T2320" t="s">
        <v>4418</v>
      </c>
      <c r="U2320">
        <f>Sheet1!AT2321</f>
        <v>70</v>
      </c>
      <c r="V2320" t="s">
        <v>4419</v>
      </c>
      <c r="W2320">
        <f>Sheet1!AU2321</f>
        <v>7.5</v>
      </c>
      <c r="X2320" t="s">
        <v>4410</v>
      </c>
      <c r="Y2320">
        <f>Sheet1!AY2321</f>
        <v>0</v>
      </c>
      <c r="Z2320" t="s">
        <v>4420</v>
      </c>
      <c r="AA2320">
        <f>Sheet1!AX2321</f>
        <v>0</v>
      </c>
      <c r="AB2320" t="s">
        <v>4421</v>
      </c>
      <c r="AC2320">
        <f>Sheet1!BA2321</f>
        <v>0</v>
      </c>
      <c r="AD2320" t="s">
        <v>4422</v>
      </c>
      <c r="AE2320">
        <f>Sheet1!BB2321</f>
        <v>20</v>
      </c>
      <c r="AF2320" t="s">
        <v>4411</v>
      </c>
      <c r="AG2320">
        <f>Sheet1!BI2321</f>
        <v>7</v>
      </c>
      <c r="AH2320" t="s">
        <v>4423</v>
      </c>
      <c r="AI2320">
        <f>Sheet1!BH2321</f>
        <v>40.349600000000002</v>
      </c>
      <c r="AJ2320" t="s">
        <v>4424</v>
      </c>
      <c r="AL2320" s="3" t="str">
        <f t="shared" si="36"/>
        <v>Formulation includes 365 kg of FA powder, 1887 kg of aggregate, and the water-to-powder ratio is: 0,279621917808219 .Powder percentual composition is: SiO2: 39,82%, Al2O3: 18,004%, Fe2O3:5,634%, CaO: 18,832%. The amount of the dry fraction of Na2O from the Na2SiO3 solution is11,01kg/m3. The amount of the dry fraction of SiO2 from the Na2SiO3 solution is 21,93 kg/m3. The amount of  Na(OH) solution per m3 is: 70 kg, with a molarity of: 7,5. The mix also includes  0 kg/m3 of superplasticizer and 0 kg/m3 of extra water. The initial curing for this mix was 0 day at 20ªC. A compressive test after7 days was conducted with a result of 40,3496 MPa.</v>
      </c>
    </row>
    <row r="2321" spans="1:38" x14ac:dyDescent="0.25">
      <c r="A2321" t="s">
        <v>4412</v>
      </c>
      <c r="B2321" s="3">
        <f>SUM(Sheet1!T2322:Y2322)</f>
        <v>360</v>
      </c>
      <c r="C2321" s="2" t="s">
        <v>4413</v>
      </c>
      <c r="D2321" t="s">
        <v>4414</v>
      </c>
      <c r="E2321" s="3">
        <f>Sheet1!AH2322</f>
        <v>1887</v>
      </c>
      <c r="F2321" t="s">
        <v>4415</v>
      </c>
      <c r="G2321">
        <f>(Sheet1!AZ2322)/(B2321)</f>
        <v>0.27984722222222225</v>
      </c>
      <c r="H2321" t="s">
        <v>4416</v>
      </c>
      <c r="I2321" s="3">
        <f>Sheet1!D2322</f>
        <v>39.82</v>
      </c>
      <c r="J2321" t="s">
        <v>4406</v>
      </c>
      <c r="K2321" s="3">
        <f>Sheet1!E2322</f>
        <v>18.004000000000001</v>
      </c>
      <c r="L2321" t="s">
        <v>4407</v>
      </c>
      <c r="M2321" s="3">
        <f>Sheet1!F2322</f>
        <v>5.6340000000000003</v>
      </c>
      <c r="N2321" t="s">
        <v>4408</v>
      </c>
      <c r="O2321">
        <f>Sheet1!G2322</f>
        <v>18.832000000000001</v>
      </c>
      <c r="P2321" t="s">
        <v>4409</v>
      </c>
      <c r="Q2321">
        <f>Sheet1!AQ2322</f>
        <v>10.88</v>
      </c>
      <c r="R2321" t="s">
        <v>4417</v>
      </c>
      <c r="S2321">
        <f>Sheet1!AR2322</f>
        <v>21.68</v>
      </c>
      <c r="T2321" t="s">
        <v>4418</v>
      </c>
      <c r="U2321">
        <f>Sheet1!AT2322</f>
        <v>69</v>
      </c>
      <c r="V2321" t="s">
        <v>4419</v>
      </c>
      <c r="W2321">
        <f>Sheet1!AU2322</f>
        <v>7.5</v>
      </c>
      <c r="X2321" t="s">
        <v>4410</v>
      </c>
      <c r="Y2321">
        <f>Sheet1!AY2322</f>
        <v>0</v>
      </c>
      <c r="Z2321" t="s">
        <v>4420</v>
      </c>
      <c r="AA2321">
        <f>Sheet1!AX2322</f>
        <v>0</v>
      </c>
      <c r="AB2321" t="s">
        <v>4421</v>
      </c>
      <c r="AC2321">
        <f>Sheet1!BA2322</f>
        <v>0</v>
      </c>
      <c r="AD2321" t="s">
        <v>4422</v>
      </c>
      <c r="AE2321">
        <f>Sheet1!BB2322</f>
        <v>20</v>
      </c>
      <c r="AF2321" t="s">
        <v>4411</v>
      </c>
      <c r="AG2321">
        <f>Sheet1!BI2322</f>
        <v>7</v>
      </c>
      <c r="AH2321" t="s">
        <v>4423</v>
      </c>
      <c r="AI2321">
        <f>Sheet1!BH2322</f>
        <v>41.201500000000003</v>
      </c>
      <c r="AJ2321" t="s">
        <v>4424</v>
      </c>
      <c r="AL2321" s="3" t="str">
        <f t="shared" si="36"/>
        <v>Formulation includes 360 kg of FA powder, 1887 kg of aggregate, and the water-to-powder ratio is: 0,279847222222222 .Powder percentual composition is: SiO2: 39,82%, Al2O3: 18,004%, Fe2O3:5,634%, CaO: 18,832%. The amount of the dry fraction of Na2O from the Na2SiO3 solution is10,88kg/m3. The amount of the dry fraction of SiO2 from the Na2SiO3 solution is 21,68 kg/m3. The amount of  Na(OH) solution per m3 is: 69 kg, with a molarity of: 7,5. The mix also includes  0 kg/m3 of superplasticizer and 0 kg/m3 of extra water. The initial curing for this mix was 0 day at 20ªC. A compressive test after7 days was conducted with a result of 41,2015 MPa.</v>
      </c>
    </row>
    <row r="2322" spans="1:38" x14ac:dyDescent="0.25">
      <c r="A2322" t="s">
        <v>4412</v>
      </c>
      <c r="B2322" s="3">
        <f>SUM(Sheet1!T2323:Y2323)</f>
        <v>360</v>
      </c>
      <c r="C2322" s="2" t="s">
        <v>4413</v>
      </c>
      <c r="D2322" t="s">
        <v>4414</v>
      </c>
      <c r="E2322" s="3">
        <f>Sheet1!AH2323</f>
        <v>1887</v>
      </c>
      <c r="F2322" t="s">
        <v>4415</v>
      </c>
      <c r="G2322">
        <f>(Sheet1!AZ2323)/(B2322)</f>
        <v>0.27984722222222225</v>
      </c>
      <c r="H2322" t="s">
        <v>4416</v>
      </c>
      <c r="I2322" s="3">
        <f>Sheet1!D2323</f>
        <v>39.82</v>
      </c>
      <c r="J2322" t="s">
        <v>4406</v>
      </c>
      <c r="K2322" s="3">
        <f>Sheet1!E2323</f>
        <v>18.004000000000001</v>
      </c>
      <c r="L2322" t="s">
        <v>4407</v>
      </c>
      <c r="M2322" s="3">
        <f>Sheet1!F2323</f>
        <v>5.6340000000000003</v>
      </c>
      <c r="N2322" t="s">
        <v>4408</v>
      </c>
      <c r="O2322">
        <f>Sheet1!G2323</f>
        <v>18.832000000000001</v>
      </c>
      <c r="P2322" t="s">
        <v>4409</v>
      </c>
      <c r="Q2322">
        <f>Sheet1!AQ2323</f>
        <v>10.88</v>
      </c>
      <c r="R2322" t="s">
        <v>4417</v>
      </c>
      <c r="S2322">
        <f>Sheet1!AR2323</f>
        <v>21.68</v>
      </c>
      <c r="T2322" t="s">
        <v>4418</v>
      </c>
      <c r="U2322">
        <f>Sheet1!AT2323</f>
        <v>69</v>
      </c>
      <c r="V2322" t="s">
        <v>4419</v>
      </c>
      <c r="W2322">
        <f>Sheet1!AU2323</f>
        <v>7.5</v>
      </c>
      <c r="X2322" t="s">
        <v>4410</v>
      </c>
      <c r="Y2322">
        <f>Sheet1!AY2323</f>
        <v>0</v>
      </c>
      <c r="Z2322" t="s">
        <v>4420</v>
      </c>
      <c r="AA2322">
        <f>Sheet1!AX2323</f>
        <v>0</v>
      </c>
      <c r="AB2322" t="s">
        <v>4421</v>
      </c>
      <c r="AC2322">
        <f>Sheet1!BA2323</f>
        <v>0</v>
      </c>
      <c r="AD2322" t="s">
        <v>4422</v>
      </c>
      <c r="AE2322">
        <f>Sheet1!BB2323</f>
        <v>20</v>
      </c>
      <c r="AF2322" t="s">
        <v>4411</v>
      </c>
      <c r="AG2322">
        <f>Sheet1!BI2323</f>
        <v>1</v>
      </c>
      <c r="AH2322" t="s">
        <v>4423</v>
      </c>
      <c r="AI2322">
        <f>Sheet1!BH2323</f>
        <v>8.7014800000000001</v>
      </c>
      <c r="AJ2322" t="s">
        <v>4424</v>
      </c>
      <c r="AL2322" s="3" t="str">
        <f t="shared" si="36"/>
        <v>Formulation includes 360 kg of FA powder, 1887 kg of aggregate, and the water-to-powder ratio is: 0,279847222222222 .Powder percentual composition is: SiO2: 39,82%, Al2O3: 18,004%, Fe2O3:5,634%, CaO: 18,832%. The amount of the dry fraction of Na2O from the Na2SiO3 solution is10,88kg/m3. The amount of the dry fraction of SiO2 from the Na2SiO3 solution is 21,68 kg/m3. The amount of  Na(OH) solution per m3 is: 69 kg, with a molarity of: 7,5. The mix also includes  0 kg/m3 of superplasticizer and 0 kg/m3 of extra water. The initial curing for this mix was 0 day at 20ªC. A compressive test after1 days was conducted with a result of 8,70148 MPa.</v>
      </c>
    </row>
    <row r="2323" spans="1:38" x14ac:dyDescent="0.25">
      <c r="A2323" t="s">
        <v>4412</v>
      </c>
      <c r="B2323" s="3">
        <f>SUM(Sheet1!T2324:Y2324)</f>
        <v>360</v>
      </c>
      <c r="C2323" s="2" t="s">
        <v>4413</v>
      </c>
      <c r="D2323" t="s">
        <v>4414</v>
      </c>
      <c r="E2323" s="3">
        <f>Sheet1!AH2324</f>
        <v>1887</v>
      </c>
      <c r="F2323" t="s">
        <v>4415</v>
      </c>
      <c r="G2323">
        <f>(Sheet1!AZ2324)/(B2323)</f>
        <v>0.27984722222222225</v>
      </c>
      <c r="H2323" t="s">
        <v>4416</v>
      </c>
      <c r="I2323" s="3">
        <f>Sheet1!D2324</f>
        <v>39.82</v>
      </c>
      <c r="J2323" t="s">
        <v>4406</v>
      </c>
      <c r="K2323" s="3">
        <f>Sheet1!E2324</f>
        <v>18.004000000000001</v>
      </c>
      <c r="L2323" t="s">
        <v>4407</v>
      </c>
      <c r="M2323" s="3">
        <f>Sheet1!F2324</f>
        <v>5.6340000000000003</v>
      </c>
      <c r="N2323" t="s">
        <v>4408</v>
      </c>
      <c r="O2323">
        <f>Sheet1!G2324</f>
        <v>18.832000000000001</v>
      </c>
      <c r="P2323" t="s">
        <v>4409</v>
      </c>
      <c r="Q2323">
        <f>Sheet1!AQ2324</f>
        <v>10.88</v>
      </c>
      <c r="R2323" t="s">
        <v>4417</v>
      </c>
      <c r="S2323">
        <f>Sheet1!AR2324</f>
        <v>21.68</v>
      </c>
      <c r="T2323" t="s">
        <v>4418</v>
      </c>
      <c r="U2323">
        <f>Sheet1!AT2324</f>
        <v>69</v>
      </c>
      <c r="V2323" t="s">
        <v>4419</v>
      </c>
      <c r="W2323">
        <f>Sheet1!AU2324</f>
        <v>7.5</v>
      </c>
      <c r="X2323" t="s">
        <v>4410</v>
      </c>
      <c r="Y2323">
        <f>Sheet1!AY2324</f>
        <v>0</v>
      </c>
      <c r="Z2323" t="s">
        <v>4420</v>
      </c>
      <c r="AA2323">
        <f>Sheet1!AX2324</f>
        <v>0</v>
      </c>
      <c r="AB2323" t="s">
        <v>4421</v>
      </c>
      <c r="AC2323">
        <f>Sheet1!BA2324</f>
        <v>0</v>
      </c>
      <c r="AD2323" t="s">
        <v>4422</v>
      </c>
      <c r="AE2323">
        <f>Sheet1!BB2324</f>
        <v>20</v>
      </c>
      <c r="AF2323" t="s">
        <v>4411</v>
      </c>
      <c r="AG2323">
        <f>Sheet1!BI2324</f>
        <v>28</v>
      </c>
      <c r="AH2323" t="s">
        <v>4423</v>
      </c>
      <c r="AI2323">
        <f>Sheet1!BH2324</f>
        <v>55.784799999999997</v>
      </c>
      <c r="AJ2323" t="s">
        <v>4424</v>
      </c>
      <c r="AL2323" s="3" t="str">
        <f t="shared" si="36"/>
        <v>Formulation includes 360 kg of FA powder, 1887 kg of aggregate, and the water-to-powder ratio is: 0,279847222222222 .Powder percentual composition is: SiO2: 39,82%, Al2O3: 18,004%, Fe2O3:5,634%, CaO: 18,832%. The amount of the dry fraction of Na2O from the Na2SiO3 solution is10,88kg/m3. The amount of the dry fraction of SiO2 from the Na2SiO3 solution is 21,68 kg/m3. The amount of  Na(OH) solution per m3 is: 69 kg, with a molarity of: 7,5. The mix also includes  0 kg/m3 of superplasticizer and 0 kg/m3 of extra water. The initial curing for this mix was 0 day at 20ªC. A compressive test after28 days was conducted with a result of 55,7848 MPa.</v>
      </c>
    </row>
    <row r="2324" spans="1:38" x14ac:dyDescent="0.25">
      <c r="A2324" t="s">
        <v>4412</v>
      </c>
      <c r="B2324" s="3">
        <f>SUM(Sheet1!T2325:Y2325)</f>
        <v>355</v>
      </c>
      <c r="C2324" s="2" t="s">
        <v>4413</v>
      </c>
      <c r="D2324" t="s">
        <v>4414</v>
      </c>
      <c r="E2324" s="3">
        <f>Sheet1!AH2325</f>
        <v>1887</v>
      </c>
      <c r="F2324" t="s">
        <v>4415</v>
      </c>
      <c r="G2324">
        <f>(Sheet1!AZ2325)/(B2324)</f>
        <v>0.28205070422535211</v>
      </c>
      <c r="H2324" t="s">
        <v>4416</v>
      </c>
      <c r="I2324" s="3">
        <f>Sheet1!D2325</f>
        <v>39.819999999999993</v>
      </c>
      <c r="J2324" t="s">
        <v>4406</v>
      </c>
      <c r="K2324" s="3">
        <f>Sheet1!E2325</f>
        <v>18.004000000000001</v>
      </c>
      <c r="L2324" t="s">
        <v>4407</v>
      </c>
      <c r="M2324" s="3">
        <f>Sheet1!F2325</f>
        <v>5.6339999999999986</v>
      </c>
      <c r="N2324" t="s">
        <v>4408</v>
      </c>
      <c r="O2324">
        <f>Sheet1!G2325</f>
        <v>18.832000000000001</v>
      </c>
      <c r="P2324" t="s">
        <v>4409</v>
      </c>
      <c r="Q2324">
        <f>Sheet1!AQ2325</f>
        <v>10.75</v>
      </c>
      <c r="R2324" t="s">
        <v>4417</v>
      </c>
      <c r="S2324">
        <f>Sheet1!AR2325</f>
        <v>21.42</v>
      </c>
      <c r="T2324" t="s">
        <v>4418</v>
      </c>
      <c r="U2324">
        <f>Sheet1!AT2325</f>
        <v>69</v>
      </c>
      <c r="V2324" t="s">
        <v>4419</v>
      </c>
      <c r="W2324">
        <f>Sheet1!AU2325</f>
        <v>7.5</v>
      </c>
      <c r="X2324" t="s">
        <v>4410</v>
      </c>
      <c r="Y2324">
        <f>Sheet1!AY2325</f>
        <v>0</v>
      </c>
      <c r="Z2324" t="s">
        <v>4420</v>
      </c>
      <c r="AA2324">
        <f>Sheet1!AX2325</f>
        <v>0</v>
      </c>
      <c r="AB2324" t="s">
        <v>4421</v>
      </c>
      <c r="AC2324">
        <f>Sheet1!BA2325</f>
        <v>0</v>
      </c>
      <c r="AD2324" t="s">
        <v>4422</v>
      </c>
      <c r="AE2324">
        <f>Sheet1!BB2325</f>
        <v>20</v>
      </c>
      <c r="AF2324" t="s">
        <v>4411</v>
      </c>
      <c r="AG2324">
        <f>Sheet1!BI2325</f>
        <v>1</v>
      </c>
      <c r="AH2324" t="s">
        <v>4423</v>
      </c>
      <c r="AI2324">
        <f>Sheet1!BH2325</f>
        <v>9.1352700000000002</v>
      </c>
      <c r="AJ2324" t="s">
        <v>4424</v>
      </c>
      <c r="AL2324" s="3" t="str">
        <f t="shared" si="36"/>
        <v>Formulation includes 355 kg of FA powder, 1887 kg of aggregate, and the water-to-powder ratio is: 0,282050704225352 .Powder percentual composition is: SiO2: 39,82%, Al2O3: 18,004%, Fe2O3:5,634%, CaO: 18,832%.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0 day at 20ªC. A compressive test after1 days was conducted with a result of 9,13527 MPa.</v>
      </c>
    </row>
    <row r="2325" spans="1:38" x14ac:dyDescent="0.25">
      <c r="A2325" t="s">
        <v>4412</v>
      </c>
      <c r="B2325" s="3">
        <f>SUM(Sheet1!T2326:Y2326)</f>
        <v>355</v>
      </c>
      <c r="C2325" s="2" t="s">
        <v>4413</v>
      </c>
      <c r="D2325" t="s">
        <v>4414</v>
      </c>
      <c r="E2325" s="3">
        <f>Sheet1!AH2326</f>
        <v>1887</v>
      </c>
      <c r="F2325" t="s">
        <v>4415</v>
      </c>
      <c r="G2325">
        <f>(Sheet1!AZ2326)/(B2325)</f>
        <v>0.28205070422535211</v>
      </c>
      <c r="H2325" t="s">
        <v>4416</v>
      </c>
      <c r="I2325" s="3">
        <f>Sheet1!D2326</f>
        <v>39.819999999999993</v>
      </c>
      <c r="J2325" t="s">
        <v>4406</v>
      </c>
      <c r="K2325" s="3">
        <f>Sheet1!E2326</f>
        <v>18.004000000000001</v>
      </c>
      <c r="L2325" t="s">
        <v>4407</v>
      </c>
      <c r="M2325" s="3">
        <f>Sheet1!F2326</f>
        <v>5.6339999999999986</v>
      </c>
      <c r="N2325" t="s">
        <v>4408</v>
      </c>
      <c r="O2325">
        <f>Sheet1!G2326</f>
        <v>18.832000000000001</v>
      </c>
      <c r="P2325" t="s">
        <v>4409</v>
      </c>
      <c r="Q2325">
        <f>Sheet1!AQ2326</f>
        <v>10.75</v>
      </c>
      <c r="R2325" t="s">
        <v>4417</v>
      </c>
      <c r="S2325">
        <f>Sheet1!AR2326</f>
        <v>21.42</v>
      </c>
      <c r="T2325" t="s">
        <v>4418</v>
      </c>
      <c r="U2325">
        <f>Sheet1!AT2326</f>
        <v>69</v>
      </c>
      <c r="V2325" t="s">
        <v>4419</v>
      </c>
      <c r="W2325">
        <f>Sheet1!AU2326</f>
        <v>7.5</v>
      </c>
      <c r="X2325" t="s">
        <v>4410</v>
      </c>
      <c r="Y2325">
        <f>Sheet1!AY2326</f>
        <v>0</v>
      </c>
      <c r="Z2325" t="s">
        <v>4420</v>
      </c>
      <c r="AA2325">
        <f>Sheet1!AX2326</f>
        <v>0</v>
      </c>
      <c r="AB2325" t="s">
        <v>4421</v>
      </c>
      <c r="AC2325">
        <f>Sheet1!BA2326</f>
        <v>0</v>
      </c>
      <c r="AD2325" t="s">
        <v>4422</v>
      </c>
      <c r="AE2325">
        <f>Sheet1!BB2326</f>
        <v>20</v>
      </c>
      <c r="AF2325" t="s">
        <v>4411</v>
      </c>
      <c r="AG2325">
        <f>Sheet1!BI2326</f>
        <v>28</v>
      </c>
      <c r="AH2325" t="s">
        <v>4423</v>
      </c>
      <c r="AI2325">
        <f>Sheet1!BH2326</f>
        <v>56.218600000000002</v>
      </c>
      <c r="AJ2325" t="s">
        <v>4424</v>
      </c>
      <c r="AL2325" s="3" t="str">
        <f t="shared" si="36"/>
        <v>Formulation includes 355 kg of FA powder, 1887 kg of aggregate, and the water-to-powder ratio is: 0,282050704225352 .Powder percentual composition is: SiO2: 39,82%, Al2O3: 18,004%, Fe2O3:5,634%, CaO: 18,832%.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0 day at 20ªC. A compressive test after28 days was conducted with a result of 56,2186 MPa.</v>
      </c>
    </row>
    <row r="2326" spans="1:38" x14ac:dyDescent="0.25">
      <c r="A2326" t="s">
        <v>4412</v>
      </c>
      <c r="B2326" s="3">
        <f>SUM(Sheet1!T2327:Y2327)</f>
        <v>355</v>
      </c>
      <c r="C2326" s="2" t="s">
        <v>4413</v>
      </c>
      <c r="D2326" t="s">
        <v>4414</v>
      </c>
      <c r="E2326" s="3">
        <f>Sheet1!AH2327</f>
        <v>1887</v>
      </c>
      <c r="F2326" t="s">
        <v>4415</v>
      </c>
      <c r="G2326">
        <f>(Sheet1!AZ2327)/(B2326)</f>
        <v>0.28205070422535211</v>
      </c>
      <c r="H2326" t="s">
        <v>4416</v>
      </c>
      <c r="I2326" s="3">
        <f>Sheet1!D2327</f>
        <v>39.819999999999993</v>
      </c>
      <c r="J2326" t="s">
        <v>4406</v>
      </c>
      <c r="K2326" s="3">
        <f>Sheet1!E2327</f>
        <v>18.004000000000001</v>
      </c>
      <c r="L2326" t="s">
        <v>4407</v>
      </c>
      <c r="M2326" s="3">
        <f>Sheet1!F2327</f>
        <v>5.6339999999999986</v>
      </c>
      <c r="N2326" t="s">
        <v>4408</v>
      </c>
      <c r="O2326">
        <f>Sheet1!G2327</f>
        <v>18.832000000000001</v>
      </c>
      <c r="P2326" t="s">
        <v>4409</v>
      </c>
      <c r="Q2326">
        <f>Sheet1!AQ2327</f>
        <v>10.75</v>
      </c>
      <c r="R2326" t="s">
        <v>4417</v>
      </c>
      <c r="S2326">
        <f>Sheet1!AR2327</f>
        <v>21.42</v>
      </c>
      <c r="T2326" t="s">
        <v>4418</v>
      </c>
      <c r="U2326">
        <f>Sheet1!AT2327</f>
        <v>69</v>
      </c>
      <c r="V2326" t="s">
        <v>4419</v>
      </c>
      <c r="W2326">
        <f>Sheet1!AU2327</f>
        <v>7.5</v>
      </c>
      <c r="X2326" t="s">
        <v>4410</v>
      </c>
      <c r="Y2326">
        <f>Sheet1!AY2327</f>
        <v>0</v>
      </c>
      <c r="Z2326" t="s">
        <v>4420</v>
      </c>
      <c r="AA2326">
        <f>Sheet1!AX2327</f>
        <v>0</v>
      </c>
      <c r="AB2326" t="s">
        <v>4421</v>
      </c>
      <c r="AC2326">
        <f>Sheet1!BA2327</f>
        <v>0</v>
      </c>
      <c r="AD2326" t="s">
        <v>4422</v>
      </c>
      <c r="AE2326">
        <f>Sheet1!BB2327</f>
        <v>20</v>
      </c>
      <c r="AF2326" t="s">
        <v>4411</v>
      </c>
      <c r="AG2326">
        <f>Sheet1!BI2327</f>
        <v>7</v>
      </c>
      <c r="AH2326" t="s">
        <v>4423</v>
      </c>
      <c r="AI2326">
        <f>Sheet1!BH2327</f>
        <v>37.051900000000003</v>
      </c>
      <c r="AJ2326" t="s">
        <v>4424</v>
      </c>
      <c r="AL2326" s="3" t="str">
        <f t="shared" si="36"/>
        <v>Formulation includes 355 kg of FA powder, 1887 kg of aggregate, and the water-to-powder ratio is: 0,282050704225352 .Powder percentual composition is: SiO2: 39,82%, Al2O3: 18,004%, Fe2O3:5,634%, CaO: 18,832%.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0 day at 20ªC. A compressive test after7 days was conducted with a result of 37,0519 MPa.</v>
      </c>
    </row>
    <row r="2327" spans="1:38" x14ac:dyDescent="0.25">
      <c r="A2327" t="s">
        <v>4412</v>
      </c>
      <c r="B2327" s="3">
        <f>SUM(Sheet1!T2328:Y2328)</f>
        <v>348</v>
      </c>
      <c r="C2327" s="2" t="s">
        <v>4413</v>
      </c>
      <c r="D2327" t="s">
        <v>4414</v>
      </c>
      <c r="E2327" s="3">
        <f>Sheet1!AH2328</f>
        <v>1913</v>
      </c>
      <c r="F2327" t="s">
        <v>4415</v>
      </c>
      <c r="G2327">
        <f>(Sheet1!AZ2328)/(B2327)</f>
        <v>0.28015517241379312</v>
      </c>
      <c r="H2327" t="s">
        <v>4416</v>
      </c>
      <c r="I2327" s="3">
        <f>Sheet1!D2328</f>
        <v>39.83</v>
      </c>
      <c r="J2327" t="s">
        <v>4406</v>
      </c>
      <c r="K2327" s="3">
        <f>Sheet1!E2328</f>
        <v>18.01048850574713</v>
      </c>
      <c r="L2327" t="s">
        <v>4407</v>
      </c>
      <c r="M2327" s="3">
        <f>Sheet1!F2328</f>
        <v>5.6390517241379321</v>
      </c>
      <c r="N2327" t="s">
        <v>4408</v>
      </c>
      <c r="O2327">
        <f>Sheet1!G2328</f>
        <v>18.808160919540232</v>
      </c>
      <c r="P2327" t="s">
        <v>4409</v>
      </c>
      <c r="Q2327">
        <f>Sheet1!AQ2328</f>
        <v>10.5</v>
      </c>
      <c r="R2327" t="s">
        <v>4417</v>
      </c>
      <c r="S2327">
        <f>Sheet1!AR2328</f>
        <v>20.91</v>
      </c>
      <c r="T2327" t="s">
        <v>4418</v>
      </c>
      <c r="U2327">
        <f>Sheet1!AT2328</f>
        <v>67</v>
      </c>
      <c r="V2327" t="s">
        <v>4419</v>
      </c>
      <c r="W2327">
        <f>Sheet1!AU2328</f>
        <v>7.5</v>
      </c>
      <c r="X2327" t="s">
        <v>4410</v>
      </c>
      <c r="Y2327">
        <f>Sheet1!AY2328</f>
        <v>0</v>
      </c>
      <c r="Z2327" t="s">
        <v>4420</v>
      </c>
      <c r="AA2327">
        <f>Sheet1!AX2328</f>
        <v>0</v>
      </c>
      <c r="AB2327" t="s">
        <v>4421</v>
      </c>
      <c r="AC2327">
        <f>Sheet1!BA2328</f>
        <v>0</v>
      </c>
      <c r="AD2327" t="s">
        <v>4422</v>
      </c>
      <c r="AE2327">
        <f>Sheet1!BB2328</f>
        <v>20</v>
      </c>
      <c r="AF2327" t="s">
        <v>4411</v>
      </c>
      <c r="AG2327">
        <f>Sheet1!BI2328</f>
        <v>1</v>
      </c>
      <c r="AH2327" t="s">
        <v>4423</v>
      </c>
      <c r="AI2327">
        <f>Sheet1!BH2328</f>
        <v>12.7354</v>
      </c>
      <c r="AJ2327" t="s">
        <v>4424</v>
      </c>
      <c r="AL2327" s="3" t="str">
        <f t="shared" si="36"/>
        <v>Formulation includes 348 kg of FA powder, 1913 kg of aggregate, and the water-to-powder ratio is: 0,280155172413793 .Powder percentual composition is: SiO2: 39,83%, Al2O3: 18,0104885057471%, Fe2O3:5,63905172413793%, CaO: 18,8081609195402%. The amount of the dry fraction of Na2O from the Na2SiO3 solution is10,5kg/m3. The amount of the dry fraction of SiO2 from the Na2SiO3 solution is 20,91 kg/m3. The amount of  Na(OH) solution per m3 is: 67 kg, with a molarity of: 7,5. The mix also includes  0 kg/m3 of superplasticizer and 0 kg/m3 of extra water. The initial curing for this mix was 0 day at 20ªC. A compressive test after1 days was conducted with a result of 12,7354 MPa.</v>
      </c>
    </row>
    <row r="2328" spans="1:38" x14ac:dyDescent="0.25">
      <c r="A2328" t="s">
        <v>4412</v>
      </c>
      <c r="B2328" s="3">
        <f>SUM(Sheet1!T2329:Y2329)</f>
        <v>348</v>
      </c>
      <c r="C2328" s="2" t="s">
        <v>4413</v>
      </c>
      <c r="D2328" t="s">
        <v>4414</v>
      </c>
      <c r="E2328" s="3">
        <f>Sheet1!AH2329</f>
        <v>1913</v>
      </c>
      <c r="F2328" t="s">
        <v>4415</v>
      </c>
      <c r="G2328">
        <f>(Sheet1!AZ2329)/(B2328)</f>
        <v>0.28015517241379312</v>
      </c>
      <c r="H2328" t="s">
        <v>4416</v>
      </c>
      <c r="I2328" s="3">
        <f>Sheet1!D2329</f>
        <v>39.83</v>
      </c>
      <c r="J2328" t="s">
        <v>4406</v>
      </c>
      <c r="K2328" s="3">
        <f>Sheet1!E2329</f>
        <v>18.01048850574713</v>
      </c>
      <c r="L2328" t="s">
        <v>4407</v>
      </c>
      <c r="M2328" s="3">
        <f>Sheet1!F2329</f>
        <v>5.6390517241379321</v>
      </c>
      <c r="N2328" t="s">
        <v>4408</v>
      </c>
      <c r="O2328">
        <f>Sheet1!G2329</f>
        <v>18.808160919540232</v>
      </c>
      <c r="P2328" t="s">
        <v>4409</v>
      </c>
      <c r="Q2328">
        <f>Sheet1!AQ2329</f>
        <v>10.5</v>
      </c>
      <c r="R2328" t="s">
        <v>4417</v>
      </c>
      <c r="S2328">
        <f>Sheet1!AR2329</f>
        <v>20.91</v>
      </c>
      <c r="T2328" t="s">
        <v>4418</v>
      </c>
      <c r="U2328">
        <f>Sheet1!AT2329</f>
        <v>67</v>
      </c>
      <c r="V2328" t="s">
        <v>4419</v>
      </c>
      <c r="W2328">
        <f>Sheet1!AU2329</f>
        <v>7.5</v>
      </c>
      <c r="X2328" t="s">
        <v>4410</v>
      </c>
      <c r="Y2328">
        <f>Sheet1!AY2329</f>
        <v>0</v>
      </c>
      <c r="Z2328" t="s">
        <v>4420</v>
      </c>
      <c r="AA2328">
        <f>Sheet1!AX2329</f>
        <v>0</v>
      </c>
      <c r="AB2328" t="s">
        <v>4421</v>
      </c>
      <c r="AC2328">
        <f>Sheet1!BA2329</f>
        <v>0</v>
      </c>
      <c r="AD2328" t="s">
        <v>4422</v>
      </c>
      <c r="AE2328">
        <f>Sheet1!BB2329</f>
        <v>20</v>
      </c>
      <c r="AF2328" t="s">
        <v>4411</v>
      </c>
      <c r="AG2328">
        <f>Sheet1!BI2329</f>
        <v>7</v>
      </c>
      <c r="AH2328" t="s">
        <v>4423</v>
      </c>
      <c r="AI2328">
        <f>Sheet1!BH2329</f>
        <v>39.8202</v>
      </c>
      <c r="AJ2328" t="s">
        <v>4424</v>
      </c>
      <c r="AL2328" s="3" t="str">
        <f t="shared" si="36"/>
        <v>Formulation includes 348 kg of FA powder, 1913 kg of aggregate, and the water-to-powder ratio is: 0,280155172413793 .Powder percentual composition is: SiO2: 39,83%, Al2O3: 18,0104885057471%, Fe2O3:5,63905172413793%, CaO: 18,8081609195402%. The amount of the dry fraction of Na2O from the Na2SiO3 solution is10,5kg/m3. The amount of the dry fraction of SiO2 from the Na2SiO3 solution is 20,91 kg/m3. The amount of  Na(OH) solution per m3 is: 67 kg, with a molarity of: 7,5. The mix also includes  0 kg/m3 of superplasticizer and 0 kg/m3 of extra water. The initial curing for this mix was 0 day at 20ªC. A compressive test after7 days was conducted with a result of 39,8202 MPa.</v>
      </c>
    </row>
    <row r="2329" spans="1:38" x14ac:dyDescent="0.25">
      <c r="A2329" t="s">
        <v>4412</v>
      </c>
      <c r="B2329" s="3">
        <f>SUM(Sheet1!T2330:Y2330)</f>
        <v>348</v>
      </c>
      <c r="C2329" s="2" t="s">
        <v>4413</v>
      </c>
      <c r="D2329" t="s">
        <v>4414</v>
      </c>
      <c r="E2329" s="3">
        <f>Sheet1!AH2330</f>
        <v>1913</v>
      </c>
      <c r="F2329" t="s">
        <v>4415</v>
      </c>
      <c r="G2329">
        <f>(Sheet1!AZ2330)/(B2329)</f>
        <v>0.28015517241379312</v>
      </c>
      <c r="H2329" t="s">
        <v>4416</v>
      </c>
      <c r="I2329" s="3">
        <f>Sheet1!D2330</f>
        <v>39.83</v>
      </c>
      <c r="J2329" t="s">
        <v>4406</v>
      </c>
      <c r="K2329" s="3">
        <f>Sheet1!E2330</f>
        <v>18.01048850574713</v>
      </c>
      <c r="L2329" t="s">
        <v>4407</v>
      </c>
      <c r="M2329" s="3">
        <f>Sheet1!F2330</f>
        <v>5.6390517241379321</v>
      </c>
      <c r="N2329" t="s">
        <v>4408</v>
      </c>
      <c r="O2329">
        <f>Sheet1!G2330</f>
        <v>18.808160919540232</v>
      </c>
      <c r="P2329" t="s">
        <v>4409</v>
      </c>
      <c r="Q2329">
        <f>Sheet1!AQ2330</f>
        <v>10.5</v>
      </c>
      <c r="R2329" t="s">
        <v>4417</v>
      </c>
      <c r="S2329">
        <f>Sheet1!AR2330</f>
        <v>20.91</v>
      </c>
      <c r="T2329" t="s">
        <v>4418</v>
      </c>
      <c r="U2329">
        <f>Sheet1!AT2330</f>
        <v>67</v>
      </c>
      <c r="V2329" t="s">
        <v>4419</v>
      </c>
      <c r="W2329">
        <f>Sheet1!AU2330</f>
        <v>7.5</v>
      </c>
      <c r="X2329" t="s">
        <v>4410</v>
      </c>
      <c r="Y2329">
        <f>Sheet1!AY2330</f>
        <v>0</v>
      </c>
      <c r="Z2329" t="s">
        <v>4420</v>
      </c>
      <c r="AA2329">
        <f>Sheet1!AX2330</f>
        <v>0</v>
      </c>
      <c r="AB2329" t="s">
        <v>4421</v>
      </c>
      <c r="AC2329">
        <f>Sheet1!BA2330</f>
        <v>0</v>
      </c>
      <c r="AD2329" t="s">
        <v>4422</v>
      </c>
      <c r="AE2329">
        <f>Sheet1!BB2330</f>
        <v>20</v>
      </c>
      <c r="AF2329" t="s">
        <v>4411</v>
      </c>
      <c r="AG2329">
        <f>Sheet1!BI2330</f>
        <v>28</v>
      </c>
      <c r="AH2329" t="s">
        <v>4423</v>
      </c>
      <c r="AI2329">
        <f>Sheet1!BH2330</f>
        <v>56.903500000000001</v>
      </c>
      <c r="AJ2329" t="s">
        <v>4424</v>
      </c>
      <c r="AL2329" s="3" t="str">
        <f t="shared" si="36"/>
        <v>Formulation includes 348 kg of FA powder, 1913 kg of aggregate, and the water-to-powder ratio is: 0,280155172413793 .Powder percentual composition is: SiO2: 39,83%, Al2O3: 18,0104885057471%, Fe2O3:5,63905172413793%, CaO: 18,8081609195402%. The amount of the dry fraction of Na2O from the Na2SiO3 solution is10,5kg/m3. The amount of the dry fraction of SiO2 from the Na2SiO3 solution is 20,91 kg/m3. The amount of  Na(OH) solution per m3 is: 67 kg, with a molarity of: 7,5. The mix also includes  0 kg/m3 of superplasticizer and 0 kg/m3 of extra water. The initial curing for this mix was 0 day at 20ªC. A compressive test after28 days was conducted with a result of 56,9035 MPa.</v>
      </c>
    </row>
    <row r="2330" spans="1:38" x14ac:dyDescent="0.25">
      <c r="A2330" t="s">
        <v>4412</v>
      </c>
      <c r="B2330" s="3">
        <f>SUM(Sheet1!T2331:Y2331)</f>
        <v>339</v>
      </c>
      <c r="C2330" s="2" t="s">
        <v>4413</v>
      </c>
      <c r="D2330" t="s">
        <v>4414</v>
      </c>
      <c r="E2330" s="3">
        <f>Sheet1!AH2331</f>
        <v>1913</v>
      </c>
      <c r="F2330" t="s">
        <v>4415</v>
      </c>
      <c r="G2330">
        <f>(Sheet1!AZ2331)/(B2330)</f>
        <v>0.27982300884955752</v>
      </c>
      <c r="H2330" t="s">
        <v>4416</v>
      </c>
      <c r="I2330" s="3">
        <f>Sheet1!D2331</f>
        <v>39.799469026548671</v>
      </c>
      <c r="J2330" t="s">
        <v>4406</v>
      </c>
      <c r="K2330" s="3">
        <f>Sheet1!E2331</f>
        <v>17.990678466076691</v>
      </c>
      <c r="L2330" t="s">
        <v>4407</v>
      </c>
      <c r="M2330" s="3">
        <f>Sheet1!F2331</f>
        <v>5.6236283185840712</v>
      </c>
      <c r="N2330" t="s">
        <v>4408</v>
      </c>
      <c r="O2330">
        <f>Sheet1!G2331</f>
        <v>18.880943952802362</v>
      </c>
      <c r="P2330" t="s">
        <v>4409</v>
      </c>
      <c r="Q2330">
        <f>Sheet1!AQ2331</f>
        <v>10.24</v>
      </c>
      <c r="R2330" t="s">
        <v>4417</v>
      </c>
      <c r="S2330">
        <f>Sheet1!AR2331</f>
        <v>20.399999999999999</v>
      </c>
      <c r="T2330" t="s">
        <v>4418</v>
      </c>
      <c r="U2330">
        <f>Sheet1!AT2331</f>
        <v>65</v>
      </c>
      <c r="V2330" t="s">
        <v>4419</v>
      </c>
      <c r="W2330">
        <f>Sheet1!AU2331</f>
        <v>7.5</v>
      </c>
      <c r="X2330" t="s">
        <v>4410</v>
      </c>
      <c r="Y2330">
        <f>Sheet1!AY2331</f>
        <v>0</v>
      </c>
      <c r="Z2330" t="s">
        <v>4420</v>
      </c>
      <c r="AA2330">
        <f>Sheet1!AX2331</f>
        <v>0</v>
      </c>
      <c r="AB2330" t="s">
        <v>4421</v>
      </c>
      <c r="AC2330">
        <f>Sheet1!BA2331</f>
        <v>0</v>
      </c>
      <c r="AD2330" t="s">
        <v>4422</v>
      </c>
      <c r="AE2330">
        <f>Sheet1!BB2331</f>
        <v>20</v>
      </c>
      <c r="AF2330" t="s">
        <v>4411</v>
      </c>
      <c r="AG2330">
        <f>Sheet1!BI2331</f>
        <v>7</v>
      </c>
      <c r="AH2330" t="s">
        <v>4423</v>
      </c>
      <c r="AI2330">
        <f>Sheet1!BH2331</f>
        <v>37.353000000000002</v>
      </c>
      <c r="AJ2330" t="s">
        <v>4424</v>
      </c>
      <c r="AL2330" s="3" t="str">
        <f t="shared" si="36"/>
        <v>Formulation includes 339 kg of FA powder, 1913 kg of aggregate, and the water-to-powder ratio is: 0,279823008849558 .Powder percentual composition is: SiO2: 39,7994690265487%, Al2O3: 17,9906784660767%, Fe2O3:5,62362831858407%, CaO: 18,8809439528024%. The amount of the dry fraction of Na2O from the Na2SiO3 solution is10,24kg/m3. The amount of the dry fraction of SiO2 from the Na2SiO3 solution is 20,4 kg/m3. The amount of  Na(OH) solution per m3 is: 65 kg, with a molarity of: 7,5. The mix also includes  0 kg/m3 of superplasticizer and 0 kg/m3 of extra water. The initial curing for this mix was 0 day at 20ªC. A compressive test after7 days was conducted with a result of 37,353 MPa.</v>
      </c>
    </row>
    <row r="2331" spans="1:38" x14ac:dyDescent="0.25">
      <c r="A2331" t="s">
        <v>4412</v>
      </c>
      <c r="B2331" s="3">
        <f>SUM(Sheet1!T2332:Y2332)</f>
        <v>339</v>
      </c>
      <c r="C2331" s="2" t="s">
        <v>4413</v>
      </c>
      <c r="D2331" t="s">
        <v>4414</v>
      </c>
      <c r="E2331" s="3">
        <f>Sheet1!AH2332</f>
        <v>1913</v>
      </c>
      <c r="F2331" t="s">
        <v>4415</v>
      </c>
      <c r="G2331">
        <f>(Sheet1!AZ2332)/(B2331)</f>
        <v>0.27982300884955752</v>
      </c>
      <c r="H2331" t="s">
        <v>4416</v>
      </c>
      <c r="I2331" s="3">
        <f>Sheet1!D2332</f>
        <v>39.799469026548671</v>
      </c>
      <c r="J2331" t="s">
        <v>4406</v>
      </c>
      <c r="K2331" s="3">
        <f>Sheet1!E2332</f>
        <v>17.990678466076691</v>
      </c>
      <c r="L2331" t="s">
        <v>4407</v>
      </c>
      <c r="M2331" s="3">
        <f>Sheet1!F2332</f>
        <v>5.6236283185840712</v>
      </c>
      <c r="N2331" t="s">
        <v>4408</v>
      </c>
      <c r="O2331">
        <f>Sheet1!G2332</f>
        <v>18.880943952802362</v>
      </c>
      <c r="P2331" t="s">
        <v>4409</v>
      </c>
      <c r="Q2331">
        <f>Sheet1!AQ2332</f>
        <v>10.24</v>
      </c>
      <c r="R2331" t="s">
        <v>4417</v>
      </c>
      <c r="S2331">
        <f>Sheet1!AR2332</f>
        <v>20.399999999999999</v>
      </c>
      <c r="T2331" t="s">
        <v>4418</v>
      </c>
      <c r="U2331">
        <f>Sheet1!AT2332</f>
        <v>65</v>
      </c>
      <c r="V2331" t="s">
        <v>4419</v>
      </c>
      <c r="W2331">
        <f>Sheet1!AU2332</f>
        <v>7.5</v>
      </c>
      <c r="X2331" t="s">
        <v>4410</v>
      </c>
      <c r="Y2331">
        <f>Sheet1!AY2332</f>
        <v>0</v>
      </c>
      <c r="Z2331" t="s">
        <v>4420</v>
      </c>
      <c r="AA2331">
        <f>Sheet1!AX2332</f>
        <v>0</v>
      </c>
      <c r="AB2331" t="s">
        <v>4421</v>
      </c>
      <c r="AC2331">
        <f>Sheet1!BA2332</f>
        <v>0</v>
      </c>
      <c r="AD2331" t="s">
        <v>4422</v>
      </c>
      <c r="AE2331">
        <f>Sheet1!BB2332</f>
        <v>20</v>
      </c>
      <c r="AF2331" t="s">
        <v>4411</v>
      </c>
      <c r="AG2331">
        <f>Sheet1!BI2332</f>
        <v>1</v>
      </c>
      <c r="AH2331" t="s">
        <v>4423</v>
      </c>
      <c r="AI2331">
        <f>Sheet1!BH2332</f>
        <v>9.0211199999999998</v>
      </c>
      <c r="AJ2331" t="s">
        <v>4424</v>
      </c>
      <c r="AL2331" s="3" t="str">
        <f t="shared" si="36"/>
        <v>Formulation includes 339 kg of FA powder, 1913 kg of aggregate, and the water-to-powder ratio is: 0,279823008849558 .Powder percentual composition is: SiO2: 39,7994690265487%, Al2O3: 17,9906784660767%, Fe2O3:5,62362831858407%, CaO: 18,8809439528024%. The amount of the dry fraction of Na2O from the Na2SiO3 solution is10,24kg/m3. The amount of the dry fraction of SiO2 from the Na2SiO3 solution is 20,4 kg/m3. The amount of  Na(OH) solution per m3 is: 65 kg, with a molarity of: 7,5. The mix also includes  0 kg/m3 of superplasticizer and 0 kg/m3 of extra water. The initial curing for this mix was 0 day at 20ªC. A compressive test after1 days was conducted with a result of 9,02112 MPa.</v>
      </c>
    </row>
    <row r="2332" spans="1:38" x14ac:dyDescent="0.25">
      <c r="A2332" t="s">
        <v>4412</v>
      </c>
      <c r="B2332" s="3">
        <f>SUM(Sheet1!T2333:Y2333)</f>
        <v>339</v>
      </c>
      <c r="C2332" s="2" t="s">
        <v>4413</v>
      </c>
      <c r="D2332" t="s">
        <v>4414</v>
      </c>
      <c r="E2332" s="3">
        <f>Sheet1!AH2333</f>
        <v>1913</v>
      </c>
      <c r="F2332" t="s">
        <v>4415</v>
      </c>
      <c r="G2332">
        <f>(Sheet1!AZ2333)/(B2332)</f>
        <v>0.27982300884955752</v>
      </c>
      <c r="H2332" t="s">
        <v>4416</v>
      </c>
      <c r="I2332" s="3">
        <f>Sheet1!D2333</f>
        <v>39.799469026548671</v>
      </c>
      <c r="J2332" t="s">
        <v>4406</v>
      </c>
      <c r="K2332" s="3">
        <f>Sheet1!E2333</f>
        <v>17.990678466076691</v>
      </c>
      <c r="L2332" t="s">
        <v>4407</v>
      </c>
      <c r="M2332" s="3">
        <f>Sheet1!F2333</f>
        <v>5.6236283185840712</v>
      </c>
      <c r="N2332" t="s">
        <v>4408</v>
      </c>
      <c r="O2332">
        <f>Sheet1!G2333</f>
        <v>18.880943952802362</v>
      </c>
      <c r="P2332" t="s">
        <v>4409</v>
      </c>
      <c r="Q2332">
        <f>Sheet1!AQ2333</f>
        <v>10.24</v>
      </c>
      <c r="R2332" t="s">
        <v>4417</v>
      </c>
      <c r="S2332">
        <f>Sheet1!AR2333</f>
        <v>20.399999999999999</v>
      </c>
      <c r="T2332" t="s">
        <v>4418</v>
      </c>
      <c r="U2332">
        <f>Sheet1!AT2333</f>
        <v>65</v>
      </c>
      <c r="V2332" t="s">
        <v>4419</v>
      </c>
      <c r="W2332">
        <f>Sheet1!AU2333</f>
        <v>7.5</v>
      </c>
      <c r="X2332" t="s">
        <v>4410</v>
      </c>
      <c r="Y2332">
        <f>Sheet1!AY2333</f>
        <v>0</v>
      </c>
      <c r="Z2332" t="s">
        <v>4420</v>
      </c>
      <c r="AA2332">
        <f>Sheet1!AX2333</f>
        <v>0</v>
      </c>
      <c r="AB2332" t="s">
        <v>4421</v>
      </c>
      <c r="AC2332">
        <f>Sheet1!BA2333</f>
        <v>0</v>
      </c>
      <c r="AD2332" t="s">
        <v>4422</v>
      </c>
      <c r="AE2332">
        <f>Sheet1!BB2333</f>
        <v>20</v>
      </c>
      <c r="AF2332" t="s">
        <v>4411</v>
      </c>
      <c r="AG2332">
        <f>Sheet1!BI2333</f>
        <v>28</v>
      </c>
      <c r="AH2332" t="s">
        <v>4423</v>
      </c>
      <c r="AI2332">
        <f>Sheet1!BH2333</f>
        <v>55.686399999999999</v>
      </c>
      <c r="AJ2332" t="s">
        <v>4424</v>
      </c>
      <c r="AL2332" s="3" t="str">
        <f t="shared" si="36"/>
        <v>Formulation includes 339 kg of FA powder, 1913 kg of aggregate, and the water-to-powder ratio is: 0,279823008849558 .Powder percentual composition is: SiO2: 39,7994690265487%, Al2O3: 17,9906784660767%, Fe2O3:5,62362831858407%, CaO: 18,8809439528024%. The amount of the dry fraction of Na2O from the Na2SiO3 solution is10,24kg/m3. The amount of the dry fraction of SiO2 from the Na2SiO3 solution is 20,4 kg/m3. The amount of  Na(OH) solution per m3 is: 65 kg, with a molarity of: 7,5. The mix also includes  0 kg/m3 of superplasticizer and 0 kg/m3 of extra water. The initial curing for this mix was 0 day at 20ªC. A compressive test after28 days was conducted with a result of 55,6864 MPa.</v>
      </c>
    </row>
    <row r="2333" spans="1:38" x14ac:dyDescent="0.25">
      <c r="A2333" t="s">
        <v>4412</v>
      </c>
      <c r="B2333" s="3">
        <f>SUM(Sheet1!T2334:Y2334)</f>
        <v>330</v>
      </c>
      <c r="C2333" s="2" t="s">
        <v>4413</v>
      </c>
      <c r="D2333" t="s">
        <v>4414</v>
      </c>
      <c r="E2333" s="3">
        <f>Sheet1!AH2334</f>
        <v>1913</v>
      </c>
      <c r="F2333" t="s">
        <v>4415</v>
      </c>
      <c r="G2333">
        <f>(Sheet1!AZ2334)/(B2333)</f>
        <v>0.2815939393939394</v>
      </c>
      <c r="H2333" t="s">
        <v>4416</v>
      </c>
      <c r="I2333" s="3">
        <f>Sheet1!D2334</f>
        <v>39.82</v>
      </c>
      <c r="J2333" t="s">
        <v>4406</v>
      </c>
      <c r="K2333" s="3">
        <f>Sheet1!E2334</f>
        <v>18.004000000000001</v>
      </c>
      <c r="L2333" t="s">
        <v>4407</v>
      </c>
      <c r="M2333" s="3">
        <f>Sheet1!F2334</f>
        <v>5.6340000000000003</v>
      </c>
      <c r="N2333" t="s">
        <v>4408</v>
      </c>
      <c r="O2333">
        <f>Sheet1!G2334</f>
        <v>18.832000000000001</v>
      </c>
      <c r="P2333" t="s">
        <v>4409</v>
      </c>
      <c r="Q2333">
        <f>Sheet1!AQ2334</f>
        <v>9.98</v>
      </c>
      <c r="R2333" t="s">
        <v>4417</v>
      </c>
      <c r="S2333">
        <f>Sheet1!AR2334</f>
        <v>19.89</v>
      </c>
      <c r="T2333" t="s">
        <v>4418</v>
      </c>
      <c r="U2333">
        <f>Sheet1!AT2334</f>
        <v>64</v>
      </c>
      <c r="V2333" t="s">
        <v>4419</v>
      </c>
      <c r="W2333">
        <f>Sheet1!AU2334</f>
        <v>7.5</v>
      </c>
      <c r="X2333" t="s">
        <v>4410</v>
      </c>
      <c r="Y2333">
        <f>Sheet1!AY2334</f>
        <v>0</v>
      </c>
      <c r="Z2333" t="s">
        <v>4420</v>
      </c>
      <c r="AA2333">
        <f>Sheet1!AX2334</f>
        <v>0</v>
      </c>
      <c r="AB2333" t="s">
        <v>4421</v>
      </c>
      <c r="AC2333">
        <f>Sheet1!BA2334</f>
        <v>0</v>
      </c>
      <c r="AD2333" t="s">
        <v>4422</v>
      </c>
      <c r="AE2333">
        <f>Sheet1!BB2334</f>
        <v>20</v>
      </c>
      <c r="AF2333" t="s">
        <v>4411</v>
      </c>
      <c r="AG2333">
        <f>Sheet1!BI2334</f>
        <v>1</v>
      </c>
      <c r="AH2333" t="s">
        <v>4423</v>
      </c>
      <c r="AI2333">
        <f>Sheet1!BH2334</f>
        <v>1.13584</v>
      </c>
      <c r="AJ2333" t="s">
        <v>4424</v>
      </c>
      <c r="AL2333" s="3" t="str">
        <f t="shared" si="36"/>
        <v>Formulation includes 330 kg of FA powder, 1913 kg of aggregate, and the water-to-powder ratio is: 0,281593939393939 .Powder percentual composition is: SiO2: 39,82%, Al2O3: 18,004%, Fe2O3:5,634%, CaO: 18,832%. The amount of the dry fraction of Na2O from the Na2SiO3 solution is9,98kg/m3. The amount of the dry fraction of SiO2 from the Na2SiO3 solution is 19,89 kg/m3. The amount of  Na(OH) solution per m3 is: 64 kg, with a molarity of: 7,5. The mix also includes  0 kg/m3 of superplasticizer and 0 kg/m3 of extra water. The initial curing for this mix was 0 day at 20ªC. A compressive test after1 days was conducted with a result of 1,13584 MPa.</v>
      </c>
    </row>
    <row r="2334" spans="1:38" x14ac:dyDescent="0.25">
      <c r="A2334" t="s">
        <v>4412</v>
      </c>
      <c r="B2334" s="3">
        <f>SUM(Sheet1!T2335:Y2335)</f>
        <v>330</v>
      </c>
      <c r="C2334" s="2" t="s">
        <v>4413</v>
      </c>
      <c r="D2334" t="s">
        <v>4414</v>
      </c>
      <c r="E2334" s="3">
        <f>Sheet1!AH2335</f>
        <v>1913</v>
      </c>
      <c r="F2334" t="s">
        <v>4415</v>
      </c>
      <c r="G2334">
        <f>(Sheet1!AZ2335)/(B2334)</f>
        <v>0.2815939393939394</v>
      </c>
      <c r="H2334" t="s">
        <v>4416</v>
      </c>
      <c r="I2334" s="3">
        <f>Sheet1!D2335</f>
        <v>39.82</v>
      </c>
      <c r="J2334" t="s">
        <v>4406</v>
      </c>
      <c r="K2334" s="3">
        <f>Sheet1!E2335</f>
        <v>18.004000000000001</v>
      </c>
      <c r="L2334" t="s">
        <v>4407</v>
      </c>
      <c r="M2334" s="3">
        <f>Sheet1!F2335</f>
        <v>5.6340000000000003</v>
      </c>
      <c r="N2334" t="s">
        <v>4408</v>
      </c>
      <c r="O2334">
        <f>Sheet1!G2335</f>
        <v>18.832000000000001</v>
      </c>
      <c r="P2334" t="s">
        <v>4409</v>
      </c>
      <c r="Q2334">
        <f>Sheet1!AQ2335</f>
        <v>9.98</v>
      </c>
      <c r="R2334" t="s">
        <v>4417</v>
      </c>
      <c r="S2334">
        <f>Sheet1!AR2335</f>
        <v>19.89</v>
      </c>
      <c r="T2334" t="s">
        <v>4418</v>
      </c>
      <c r="U2334">
        <f>Sheet1!AT2335</f>
        <v>64</v>
      </c>
      <c r="V2334" t="s">
        <v>4419</v>
      </c>
      <c r="W2334">
        <f>Sheet1!AU2335</f>
        <v>7.5</v>
      </c>
      <c r="X2334" t="s">
        <v>4410</v>
      </c>
      <c r="Y2334">
        <f>Sheet1!AY2335</f>
        <v>0</v>
      </c>
      <c r="Z2334" t="s">
        <v>4420</v>
      </c>
      <c r="AA2334">
        <f>Sheet1!AX2335</f>
        <v>0</v>
      </c>
      <c r="AB2334" t="s">
        <v>4421</v>
      </c>
      <c r="AC2334">
        <f>Sheet1!BA2335</f>
        <v>0</v>
      </c>
      <c r="AD2334" t="s">
        <v>4422</v>
      </c>
      <c r="AE2334">
        <f>Sheet1!BB2335</f>
        <v>20</v>
      </c>
      <c r="AF2334" t="s">
        <v>4411</v>
      </c>
      <c r="AG2334">
        <f>Sheet1!BI2335</f>
        <v>7</v>
      </c>
      <c r="AH2334" t="s">
        <v>4423</v>
      </c>
      <c r="AI2334">
        <f>Sheet1!BH2335</f>
        <v>21.969200000000001</v>
      </c>
      <c r="AJ2334" t="s">
        <v>4424</v>
      </c>
      <c r="AL2334" s="3" t="str">
        <f t="shared" si="36"/>
        <v>Formulation includes 330 kg of FA powder, 1913 kg of aggregate, and the water-to-powder ratio is: 0,281593939393939 .Powder percentual composition is: SiO2: 39,82%, Al2O3: 18,004%, Fe2O3:5,634%, CaO: 18,832%. The amount of the dry fraction of Na2O from the Na2SiO3 solution is9,98kg/m3. The amount of the dry fraction of SiO2 from the Na2SiO3 solution is 19,89 kg/m3. The amount of  Na(OH) solution per m3 is: 64 kg, with a molarity of: 7,5. The mix also includes  0 kg/m3 of superplasticizer and 0 kg/m3 of extra water. The initial curing for this mix was 0 day at 20ªC. A compressive test after7 days was conducted with a result of 21,9692 MPa.</v>
      </c>
    </row>
    <row r="2335" spans="1:38" x14ac:dyDescent="0.25">
      <c r="A2335" t="s">
        <v>4412</v>
      </c>
      <c r="B2335" s="3">
        <f>SUM(Sheet1!T2336:Y2336)</f>
        <v>330</v>
      </c>
      <c r="C2335" s="2" t="s">
        <v>4413</v>
      </c>
      <c r="D2335" t="s">
        <v>4414</v>
      </c>
      <c r="E2335" s="3">
        <f>Sheet1!AH2336</f>
        <v>1913</v>
      </c>
      <c r="F2335" t="s">
        <v>4415</v>
      </c>
      <c r="G2335">
        <f>(Sheet1!AZ2336)/(B2335)</f>
        <v>0.2815939393939394</v>
      </c>
      <c r="H2335" t="s">
        <v>4416</v>
      </c>
      <c r="I2335" s="3">
        <f>Sheet1!D2336</f>
        <v>39.82</v>
      </c>
      <c r="J2335" t="s">
        <v>4406</v>
      </c>
      <c r="K2335" s="3">
        <f>Sheet1!E2336</f>
        <v>18.004000000000001</v>
      </c>
      <c r="L2335" t="s">
        <v>4407</v>
      </c>
      <c r="M2335" s="3">
        <f>Sheet1!F2336</f>
        <v>5.6340000000000003</v>
      </c>
      <c r="N2335" t="s">
        <v>4408</v>
      </c>
      <c r="O2335">
        <f>Sheet1!G2336</f>
        <v>18.832000000000001</v>
      </c>
      <c r="P2335" t="s">
        <v>4409</v>
      </c>
      <c r="Q2335">
        <f>Sheet1!AQ2336</f>
        <v>9.98</v>
      </c>
      <c r="R2335" t="s">
        <v>4417</v>
      </c>
      <c r="S2335">
        <f>Sheet1!AR2336</f>
        <v>19.89</v>
      </c>
      <c r="T2335" t="s">
        <v>4418</v>
      </c>
      <c r="U2335">
        <f>Sheet1!AT2336</f>
        <v>64</v>
      </c>
      <c r="V2335" t="s">
        <v>4419</v>
      </c>
      <c r="W2335">
        <f>Sheet1!AU2336</f>
        <v>7.5</v>
      </c>
      <c r="X2335" t="s">
        <v>4410</v>
      </c>
      <c r="Y2335">
        <f>Sheet1!AY2336</f>
        <v>0</v>
      </c>
      <c r="Z2335" t="s">
        <v>4420</v>
      </c>
      <c r="AA2335">
        <f>Sheet1!AX2336</f>
        <v>0</v>
      </c>
      <c r="AB2335" t="s">
        <v>4421</v>
      </c>
      <c r="AC2335">
        <f>Sheet1!BA2336</f>
        <v>0</v>
      </c>
      <c r="AD2335" t="s">
        <v>4422</v>
      </c>
      <c r="AE2335">
        <f>Sheet1!BB2336</f>
        <v>20</v>
      </c>
      <c r="AF2335" t="s">
        <v>4411</v>
      </c>
      <c r="AG2335">
        <f>Sheet1!BI2336</f>
        <v>28</v>
      </c>
      <c r="AH2335" t="s">
        <v>4423</v>
      </c>
      <c r="AI2335">
        <f>Sheet1!BH2336</f>
        <v>36.137300000000003</v>
      </c>
      <c r="AJ2335" t="s">
        <v>4424</v>
      </c>
      <c r="AL2335" s="3" t="str">
        <f t="shared" si="36"/>
        <v>Formulation includes 330 kg of FA powder, 1913 kg of aggregate, and the water-to-powder ratio is: 0,281593939393939 .Powder percentual composition is: SiO2: 39,82%, Al2O3: 18,004%, Fe2O3:5,634%, CaO: 18,832%. The amount of the dry fraction of Na2O from the Na2SiO3 solution is9,98kg/m3. The amount of the dry fraction of SiO2 from the Na2SiO3 solution is 19,89 kg/m3. The amount of  Na(OH) solution per m3 is: 64 kg, with a molarity of: 7,5. The mix also includes  0 kg/m3 of superplasticizer and 0 kg/m3 of extra water. The initial curing for this mix was 0 day at 20ªC. A compressive test after28 days was conducted with a result of 36,1373 MPa.</v>
      </c>
    </row>
    <row r="2336" spans="1:38" x14ac:dyDescent="0.25">
      <c r="A2336" t="s">
        <v>4412</v>
      </c>
      <c r="B2336" s="3">
        <f>SUM(Sheet1!T2337:Y2337)</f>
        <v>377</v>
      </c>
      <c r="C2336" s="2" t="s">
        <v>4413</v>
      </c>
      <c r="D2336" t="s">
        <v>4414</v>
      </c>
      <c r="E2336" s="3">
        <f>Sheet1!AH2337</f>
        <v>1832</v>
      </c>
      <c r="F2336" t="s">
        <v>4415</v>
      </c>
      <c r="G2336">
        <f>(Sheet1!AZ2337)/(B2336)</f>
        <v>0.28120159151193636</v>
      </c>
      <c r="H2336" t="s">
        <v>4416</v>
      </c>
      <c r="I2336" s="3">
        <f>Sheet1!D2337</f>
        <v>34.59538461538461</v>
      </c>
      <c r="J2336" t="s">
        <v>4406</v>
      </c>
      <c r="K2336" s="3">
        <f>Sheet1!E2337</f>
        <v>14.61400530503979</v>
      </c>
      <c r="L2336" t="s">
        <v>4407</v>
      </c>
      <c r="M2336" s="3">
        <f>Sheet1!F2337</f>
        <v>2.9946684350132631</v>
      </c>
      <c r="N2336" t="s">
        <v>4408</v>
      </c>
      <c r="O2336">
        <f>Sheet1!G2337</f>
        <v>31.287002652519899</v>
      </c>
      <c r="P2336" t="s">
        <v>4409</v>
      </c>
      <c r="Q2336">
        <f>Sheet1!AQ2337</f>
        <v>11.39</v>
      </c>
      <c r="R2336" t="s">
        <v>4417</v>
      </c>
      <c r="S2336">
        <f>Sheet1!AR2337</f>
        <v>22.7</v>
      </c>
      <c r="T2336" t="s">
        <v>4418</v>
      </c>
      <c r="U2336">
        <f>Sheet1!AT2337</f>
        <v>73</v>
      </c>
      <c r="V2336" t="s">
        <v>4419</v>
      </c>
      <c r="W2336">
        <f>Sheet1!AU2337</f>
        <v>7.5</v>
      </c>
      <c r="X2336" t="s">
        <v>4410</v>
      </c>
      <c r="Y2336">
        <f>Sheet1!AY2337</f>
        <v>0</v>
      </c>
      <c r="Z2336" t="s">
        <v>4420</v>
      </c>
      <c r="AA2336">
        <f>Sheet1!AX2337</f>
        <v>0</v>
      </c>
      <c r="AB2336" t="s">
        <v>4421</v>
      </c>
      <c r="AC2336">
        <f>Sheet1!BA2337</f>
        <v>0</v>
      </c>
      <c r="AD2336" t="s">
        <v>4422</v>
      </c>
      <c r="AE2336">
        <f>Sheet1!BB2337</f>
        <v>20</v>
      </c>
      <c r="AF2336" t="s">
        <v>4411</v>
      </c>
      <c r="AG2336">
        <f>Sheet1!BI2337</f>
        <v>28</v>
      </c>
      <c r="AH2336" t="s">
        <v>4423</v>
      </c>
      <c r="AI2336">
        <f>Sheet1!BH2337</f>
        <v>77.357500000000002</v>
      </c>
      <c r="AJ2336" t="s">
        <v>4424</v>
      </c>
      <c r="AL2336" s="3" t="str">
        <f t="shared" si="36"/>
        <v>Formulation includes 377 kg of FA powder, 1832 kg of aggregate, and the water-to-powder ratio is: 0,281201591511936 .Powder percentual composition is: SiO2: 34,5953846153846%, Al2O3: 14,6140053050398%, Fe2O3:2,99466843501326%, CaO: 31,2870026525199%.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after28 days was conducted with a result of 77,3575 MPa.</v>
      </c>
    </row>
    <row r="2337" spans="1:38" x14ac:dyDescent="0.25">
      <c r="A2337" t="s">
        <v>4412</v>
      </c>
      <c r="B2337" s="3">
        <f>SUM(Sheet1!T2338:Y2338)</f>
        <v>377</v>
      </c>
      <c r="C2337" s="2" t="s">
        <v>4413</v>
      </c>
      <c r="D2337" t="s">
        <v>4414</v>
      </c>
      <c r="E2337" s="3">
        <f>Sheet1!AH2338</f>
        <v>1832</v>
      </c>
      <c r="F2337" t="s">
        <v>4415</v>
      </c>
      <c r="G2337">
        <f>(Sheet1!AZ2338)/(B2337)</f>
        <v>0.28120159151193636</v>
      </c>
      <c r="H2337" t="s">
        <v>4416</v>
      </c>
      <c r="I2337" s="3">
        <f>Sheet1!D2338</f>
        <v>34.59538461538461</v>
      </c>
      <c r="J2337" t="s">
        <v>4406</v>
      </c>
      <c r="K2337" s="3">
        <f>Sheet1!E2338</f>
        <v>14.61400530503979</v>
      </c>
      <c r="L2337" t="s">
        <v>4407</v>
      </c>
      <c r="M2337" s="3">
        <f>Sheet1!F2338</f>
        <v>2.9946684350132631</v>
      </c>
      <c r="N2337" t="s">
        <v>4408</v>
      </c>
      <c r="O2337">
        <f>Sheet1!G2338</f>
        <v>31.287002652519899</v>
      </c>
      <c r="P2337" t="s">
        <v>4409</v>
      </c>
      <c r="Q2337">
        <f>Sheet1!AQ2338</f>
        <v>11.39</v>
      </c>
      <c r="R2337" t="s">
        <v>4417</v>
      </c>
      <c r="S2337">
        <f>Sheet1!AR2338</f>
        <v>22.7</v>
      </c>
      <c r="T2337" t="s">
        <v>4418</v>
      </c>
      <c r="U2337">
        <f>Sheet1!AT2338</f>
        <v>73</v>
      </c>
      <c r="V2337" t="s">
        <v>4419</v>
      </c>
      <c r="W2337">
        <f>Sheet1!AU2338</f>
        <v>7.5</v>
      </c>
      <c r="X2337" t="s">
        <v>4410</v>
      </c>
      <c r="Y2337">
        <f>Sheet1!AY2338</f>
        <v>0</v>
      </c>
      <c r="Z2337" t="s">
        <v>4420</v>
      </c>
      <c r="AA2337">
        <f>Sheet1!AX2338</f>
        <v>0</v>
      </c>
      <c r="AB2337" t="s">
        <v>4421</v>
      </c>
      <c r="AC2337">
        <f>Sheet1!BA2338</f>
        <v>0</v>
      </c>
      <c r="AD2337" t="s">
        <v>4422</v>
      </c>
      <c r="AE2337">
        <f>Sheet1!BB2338</f>
        <v>20</v>
      </c>
      <c r="AF2337" t="s">
        <v>4411</v>
      </c>
      <c r="AG2337">
        <f>Sheet1!BI2338</f>
        <v>7</v>
      </c>
      <c r="AH2337" t="s">
        <v>4423</v>
      </c>
      <c r="AI2337">
        <f>Sheet1!BH2338</f>
        <v>62.542700000000004</v>
      </c>
      <c r="AJ2337" t="s">
        <v>4424</v>
      </c>
      <c r="AL2337" s="3" t="str">
        <f t="shared" si="36"/>
        <v>Formulation includes 377 kg of FA powder, 1832 kg of aggregate, and the water-to-powder ratio is: 0,281201591511936 .Powder percentual composition is: SiO2: 34,5953846153846%, Al2O3: 14,6140053050398%, Fe2O3:2,99466843501326%, CaO: 31,2870026525199%.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after7 days was conducted with a result of 62,5427 MPa.</v>
      </c>
    </row>
    <row r="2338" spans="1:38" x14ac:dyDescent="0.25">
      <c r="A2338" t="s">
        <v>4412</v>
      </c>
      <c r="B2338" s="3">
        <f>SUM(Sheet1!T2339:Y2339)</f>
        <v>377</v>
      </c>
      <c r="C2338" s="2" t="s">
        <v>4413</v>
      </c>
      <c r="D2338" t="s">
        <v>4414</v>
      </c>
      <c r="E2338" s="3">
        <f>Sheet1!AH2339</f>
        <v>1832</v>
      </c>
      <c r="F2338" t="s">
        <v>4415</v>
      </c>
      <c r="G2338">
        <f>(Sheet1!AZ2339)/(B2338)</f>
        <v>0.28120159151193636</v>
      </c>
      <c r="H2338" t="s">
        <v>4416</v>
      </c>
      <c r="I2338" s="3">
        <f>Sheet1!D2339</f>
        <v>34.59538461538461</v>
      </c>
      <c r="J2338" t="s">
        <v>4406</v>
      </c>
      <c r="K2338" s="3">
        <f>Sheet1!E2339</f>
        <v>14.61400530503979</v>
      </c>
      <c r="L2338" t="s">
        <v>4407</v>
      </c>
      <c r="M2338" s="3">
        <f>Sheet1!F2339</f>
        <v>2.9946684350132631</v>
      </c>
      <c r="N2338" t="s">
        <v>4408</v>
      </c>
      <c r="O2338">
        <f>Sheet1!G2339</f>
        <v>31.287002652519899</v>
      </c>
      <c r="P2338" t="s">
        <v>4409</v>
      </c>
      <c r="Q2338">
        <f>Sheet1!AQ2339</f>
        <v>11.39</v>
      </c>
      <c r="R2338" t="s">
        <v>4417</v>
      </c>
      <c r="S2338">
        <f>Sheet1!AR2339</f>
        <v>22.7</v>
      </c>
      <c r="T2338" t="s">
        <v>4418</v>
      </c>
      <c r="U2338">
        <f>Sheet1!AT2339</f>
        <v>73</v>
      </c>
      <c r="V2338" t="s">
        <v>4419</v>
      </c>
      <c r="W2338">
        <f>Sheet1!AU2339</f>
        <v>7.5</v>
      </c>
      <c r="X2338" t="s">
        <v>4410</v>
      </c>
      <c r="Y2338">
        <f>Sheet1!AY2339</f>
        <v>0</v>
      </c>
      <c r="Z2338" t="s">
        <v>4420</v>
      </c>
      <c r="AA2338">
        <f>Sheet1!AX2339</f>
        <v>0</v>
      </c>
      <c r="AB2338" t="s">
        <v>4421</v>
      </c>
      <c r="AC2338">
        <f>Sheet1!BA2339</f>
        <v>0</v>
      </c>
      <c r="AD2338" t="s">
        <v>4422</v>
      </c>
      <c r="AE2338">
        <f>Sheet1!BB2339</f>
        <v>20</v>
      </c>
      <c r="AF2338" t="s">
        <v>4411</v>
      </c>
      <c r="AG2338">
        <f>Sheet1!BI2339</f>
        <v>1</v>
      </c>
      <c r="AH2338" t="s">
        <v>4423</v>
      </c>
      <c r="AI2338">
        <f>Sheet1!BH2339</f>
        <v>31.436</v>
      </c>
      <c r="AJ2338" t="s">
        <v>4424</v>
      </c>
      <c r="AL2338" s="3" t="str">
        <f t="shared" si="36"/>
        <v>Formulation includes 377 kg of FA powder, 1832 kg of aggregate, and the water-to-powder ratio is: 0,281201591511936 .Powder percentual composition is: SiO2: 34,5953846153846%, Al2O3: 14,6140053050398%, Fe2O3:2,99466843501326%, CaO: 31,2870026525199%.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after1 days was conducted with a result of 31,436 MPa.</v>
      </c>
    </row>
    <row r="2339" spans="1:38" x14ac:dyDescent="0.25">
      <c r="A2339" t="s">
        <v>4412</v>
      </c>
      <c r="B2339" s="3">
        <f>SUM(Sheet1!T2340:Y2340)</f>
        <v>359</v>
      </c>
      <c r="C2339" s="2" t="s">
        <v>4413</v>
      </c>
      <c r="D2339" t="s">
        <v>4414</v>
      </c>
      <c r="E2339" s="3">
        <f>Sheet1!AH2340</f>
        <v>1832</v>
      </c>
      <c r="F2339" t="s">
        <v>4415</v>
      </c>
      <c r="G2339">
        <f>(Sheet1!AZ2340)/(B2339)</f>
        <v>0.27890807799442896</v>
      </c>
      <c r="H2339" t="s">
        <v>4416</v>
      </c>
      <c r="I2339" s="3">
        <f>Sheet1!D2340</f>
        <v>34.614540389972142</v>
      </c>
      <c r="J2339" t="s">
        <v>4406</v>
      </c>
      <c r="K2339" s="3">
        <f>Sheet1!E2340</f>
        <v>14.626434540389971</v>
      </c>
      <c r="L2339" t="s">
        <v>4407</v>
      </c>
      <c r="M2339" s="3">
        <f>Sheet1!F2340</f>
        <v>3.004345403899721</v>
      </c>
      <c r="N2339" t="s">
        <v>4408</v>
      </c>
      <c r="O2339">
        <f>Sheet1!G2340</f>
        <v>31.24133704735376</v>
      </c>
      <c r="P2339" t="s">
        <v>4409</v>
      </c>
      <c r="Q2339">
        <f>Sheet1!AQ2340</f>
        <v>10.75</v>
      </c>
      <c r="R2339" t="s">
        <v>4417</v>
      </c>
      <c r="S2339">
        <f>Sheet1!AR2340</f>
        <v>21.42</v>
      </c>
      <c r="T2339" t="s">
        <v>4418</v>
      </c>
      <c r="U2339">
        <f>Sheet1!AT2340</f>
        <v>69</v>
      </c>
      <c r="V2339" t="s">
        <v>4419</v>
      </c>
      <c r="W2339">
        <f>Sheet1!AU2340</f>
        <v>7.5</v>
      </c>
      <c r="X2339" t="s">
        <v>4410</v>
      </c>
      <c r="Y2339">
        <f>Sheet1!AY2340</f>
        <v>0</v>
      </c>
      <c r="Z2339" t="s">
        <v>4420</v>
      </c>
      <c r="AA2339">
        <f>Sheet1!AX2340</f>
        <v>0</v>
      </c>
      <c r="AB2339" t="s">
        <v>4421</v>
      </c>
      <c r="AC2339">
        <f>Sheet1!BA2340</f>
        <v>0</v>
      </c>
      <c r="AD2339" t="s">
        <v>4422</v>
      </c>
      <c r="AE2339">
        <f>Sheet1!BB2340</f>
        <v>20</v>
      </c>
      <c r="AF2339" t="s">
        <v>4411</v>
      </c>
      <c r="AG2339">
        <f>Sheet1!BI2340</f>
        <v>28</v>
      </c>
      <c r="AH2339" t="s">
        <v>4423</v>
      </c>
      <c r="AI2339">
        <f>Sheet1!BH2340</f>
        <v>70.857699999999994</v>
      </c>
      <c r="AJ2339" t="s">
        <v>4424</v>
      </c>
      <c r="AL2339" s="3" t="str">
        <f t="shared" si="36"/>
        <v>Formulation includes 359 kg of FA powder, 1832 kg of aggregate, and the water-to-powder ratio is: 0,278908077994429 .Powder percentual composition is: SiO2: 34,6145403899721%, Al2O3: 14,62643454039%, Fe2O3:3,00434540389972%, CaO: 31,2413370473538%.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0 day at 20ªC. A compressive test after28 days was conducted with a result of 70,8577 MPa.</v>
      </c>
    </row>
    <row r="2340" spans="1:38" x14ac:dyDescent="0.25">
      <c r="A2340" t="s">
        <v>4412</v>
      </c>
      <c r="B2340" s="3">
        <f>SUM(Sheet1!T2341:Y2341)</f>
        <v>359</v>
      </c>
      <c r="C2340" s="2" t="s">
        <v>4413</v>
      </c>
      <c r="D2340" t="s">
        <v>4414</v>
      </c>
      <c r="E2340" s="3">
        <f>Sheet1!AH2341</f>
        <v>1832</v>
      </c>
      <c r="F2340" t="s">
        <v>4415</v>
      </c>
      <c r="G2340">
        <f>(Sheet1!AZ2341)/(B2340)</f>
        <v>0.27890807799442896</v>
      </c>
      <c r="H2340" t="s">
        <v>4416</v>
      </c>
      <c r="I2340" s="3">
        <f>Sheet1!D2341</f>
        <v>34.614540389972142</v>
      </c>
      <c r="J2340" t="s">
        <v>4406</v>
      </c>
      <c r="K2340" s="3">
        <f>Sheet1!E2341</f>
        <v>14.626434540389971</v>
      </c>
      <c r="L2340" t="s">
        <v>4407</v>
      </c>
      <c r="M2340" s="3">
        <f>Sheet1!F2341</f>
        <v>3.004345403899721</v>
      </c>
      <c r="N2340" t="s">
        <v>4408</v>
      </c>
      <c r="O2340">
        <f>Sheet1!G2341</f>
        <v>31.24133704735376</v>
      </c>
      <c r="P2340" t="s">
        <v>4409</v>
      </c>
      <c r="Q2340">
        <f>Sheet1!AQ2341</f>
        <v>10.75</v>
      </c>
      <c r="R2340" t="s">
        <v>4417</v>
      </c>
      <c r="S2340">
        <f>Sheet1!AR2341</f>
        <v>21.42</v>
      </c>
      <c r="T2340" t="s">
        <v>4418</v>
      </c>
      <c r="U2340">
        <f>Sheet1!AT2341</f>
        <v>69</v>
      </c>
      <c r="V2340" t="s">
        <v>4419</v>
      </c>
      <c r="W2340">
        <f>Sheet1!AU2341</f>
        <v>7.5</v>
      </c>
      <c r="X2340" t="s">
        <v>4410</v>
      </c>
      <c r="Y2340">
        <f>Sheet1!AY2341</f>
        <v>0</v>
      </c>
      <c r="Z2340" t="s">
        <v>4420</v>
      </c>
      <c r="AA2340">
        <f>Sheet1!AX2341</f>
        <v>0</v>
      </c>
      <c r="AB2340" t="s">
        <v>4421</v>
      </c>
      <c r="AC2340">
        <f>Sheet1!BA2341</f>
        <v>0</v>
      </c>
      <c r="AD2340" t="s">
        <v>4422</v>
      </c>
      <c r="AE2340">
        <f>Sheet1!BB2341</f>
        <v>20</v>
      </c>
      <c r="AF2340" t="s">
        <v>4411</v>
      </c>
      <c r="AG2340">
        <f>Sheet1!BI2341</f>
        <v>7</v>
      </c>
      <c r="AH2340" t="s">
        <v>4423</v>
      </c>
      <c r="AI2340">
        <f>Sheet1!BH2341</f>
        <v>57.890300000000003</v>
      </c>
      <c r="AJ2340" t="s">
        <v>4424</v>
      </c>
      <c r="AL2340" s="3" t="str">
        <f t="shared" si="36"/>
        <v>Formulation includes 359 kg of FA powder, 1832 kg of aggregate, and the water-to-powder ratio is: 0,278908077994429 .Powder percentual composition is: SiO2: 34,6145403899721%, Al2O3: 14,62643454039%, Fe2O3:3,00434540389972%, CaO: 31,2413370473538%.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0 day at 20ªC. A compressive test after7 days was conducted with a result of 57,8903 MPa.</v>
      </c>
    </row>
    <row r="2341" spans="1:38" x14ac:dyDescent="0.25">
      <c r="A2341" t="s">
        <v>4412</v>
      </c>
      <c r="B2341" s="3">
        <f>SUM(Sheet1!T2342:Y2342)</f>
        <v>359</v>
      </c>
      <c r="C2341" s="2" t="s">
        <v>4413</v>
      </c>
      <c r="D2341" t="s">
        <v>4414</v>
      </c>
      <c r="E2341" s="3">
        <f>Sheet1!AH2342</f>
        <v>1832</v>
      </c>
      <c r="F2341" t="s">
        <v>4415</v>
      </c>
      <c r="G2341">
        <f>(Sheet1!AZ2342)/(B2341)</f>
        <v>0.27890807799442896</v>
      </c>
      <c r="H2341" t="s">
        <v>4416</v>
      </c>
      <c r="I2341" s="3">
        <f>Sheet1!D2342</f>
        <v>34.614540389972142</v>
      </c>
      <c r="J2341" t="s">
        <v>4406</v>
      </c>
      <c r="K2341" s="3">
        <f>Sheet1!E2342</f>
        <v>14.626434540389971</v>
      </c>
      <c r="L2341" t="s">
        <v>4407</v>
      </c>
      <c r="M2341" s="3">
        <f>Sheet1!F2342</f>
        <v>3.004345403899721</v>
      </c>
      <c r="N2341" t="s">
        <v>4408</v>
      </c>
      <c r="O2341">
        <f>Sheet1!G2342</f>
        <v>31.24133704735376</v>
      </c>
      <c r="P2341" t="s">
        <v>4409</v>
      </c>
      <c r="Q2341">
        <f>Sheet1!AQ2342</f>
        <v>10.75</v>
      </c>
      <c r="R2341" t="s">
        <v>4417</v>
      </c>
      <c r="S2341">
        <f>Sheet1!AR2342</f>
        <v>21.42</v>
      </c>
      <c r="T2341" t="s">
        <v>4418</v>
      </c>
      <c r="U2341">
        <f>Sheet1!AT2342</f>
        <v>69</v>
      </c>
      <c r="V2341" t="s">
        <v>4419</v>
      </c>
      <c r="W2341">
        <f>Sheet1!AU2342</f>
        <v>7.5</v>
      </c>
      <c r="X2341" t="s">
        <v>4410</v>
      </c>
      <c r="Y2341">
        <f>Sheet1!AY2342</f>
        <v>0</v>
      </c>
      <c r="Z2341" t="s">
        <v>4420</v>
      </c>
      <c r="AA2341">
        <f>Sheet1!AX2342</f>
        <v>0</v>
      </c>
      <c r="AB2341" t="s">
        <v>4421</v>
      </c>
      <c r="AC2341">
        <f>Sheet1!BA2342</f>
        <v>0</v>
      </c>
      <c r="AD2341" t="s">
        <v>4422</v>
      </c>
      <c r="AE2341">
        <f>Sheet1!BB2342</f>
        <v>20</v>
      </c>
      <c r="AF2341" t="s">
        <v>4411</v>
      </c>
      <c r="AG2341">
        <f>Sheet1!BI2342</f>
        <v>1</v>
      </c>
      <c r="AH2341" t="s">
        <v>4423</v>
      </c>
      <c r="AI2341">
        <f>Sheet1!BH2342</f>
        <v>21.598400000000002</v>
      </c>
      <c r="AJ2341" t="s">
        <v>4424</v>
      </c>
      <c r="AL2341" s="3" t="str">
        <f t="shared" si="36"/>
        <v>Formulation includes 359 kg of FA powder, 1832 kg of aggregate, and the water-to-powder ratio is: 0,278908077994429 .Powder percentual composition is: SiO2: 34,6145403899721%, Al2O3: 14,62643454039%, Fe2O3:3,00434540389972%, CaO: 31,2413370473538%.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0 day at 20ªC. A compressive test after1 days was conducted with a result of 21,5984 MPa.</v>
      </c>
    </row>
    <row r="2342" spans="1:38" x14ac:dyDescent="0.25">
      <c r="A2342" t="s">
        <v>4412</v>
      </c>
      <c r="B2342" s="3">
        <f>SUM(Sheet1!T2343:Y2343)</f>
        <v>350</v>
      </c>
      <c r="C2342" s="2" t="s">
        <v>4413</v>
      </c>
      <c r="D2342" t="s">
        <v>4414</v>
      </c>
      <c r="E2342" s="3">
        <f>Sheet1!AH2343</f>
        <v>1832</v>
      </c>
      <c r="F2342" t="s">
        <v>4415</v>
      </c>
      <c r="G2342">
        <f>(Sheet1!AZ2343)/(B2342)</f>
        <v>0.2805542857142857</v>
      </c>
      <c r="H2342" t="s">
        <v>4416</v>
      </c>
      <c r="I2342" s="3">
        <f>Sheet1!D2343</f>
        <v>34.6</v>
      </c>
      <c r="J2342" t="s">
        <v>4406</v>
      </c>
      <c r="K2342" s="3">
        <f>Sheet1!E2343</f>
        <v>14.617000000000001</v>
      </c>
      <c r="L2342" t="s">
        <v>4407</v>
      </c>
      <c r="M2342" s="3">
        <f>Sheet1!F2343</f>
        <v>2.9969999999999999</v>
      </c>
      <c r="N2342" t="s">
        <v>4408</v>
      </c>
      <c r="O2342">
        <f>Sheet1!G2343</f>
        <v>31.276</v>
      </c>
      <c r="P2342" t="s">
        <v>4409</v>
      </c>
      <c r="Q2342">
        <f>Sheet1!AQ2343</f>
        <v>10.5</v>
      </c>
      <c r="R2342" t="s">
        <v>4417</v>
      </c>
      <c r="S2342">
        <f>Sheet1!AR2343</f>
        <v>20.91</v>
      </c>
      <c r="T2342" t="s">
        <v>4418</v>
      </c>
      <c r="U2342">
        <f>Sheet1!AT2343</f>
        <v>68</v>
      </c>
      <c r="V2342" t="s">
        <v>4419</v>
      </c>
      <c r="W2342">
        <f>Sheet1!AU2343</f>
        <v>7.5</v>
      </c>
      <c r="X2342" t="s">
        <v>4410</v>
      </c>
      <c r="Y2342">
        <f>Sheet1!AY2343</f>
        <v>0</v>
      </c>
      <c r="Z2342" t="s">
        <v>4420</v>
      </c>
      <c r="AA2342">
        <f>Sheet1!AX2343</f>
        <v>0</v>
      </c>
      <c r="AB2342" t="s">
        <v>4421</v>
      </c>
      <c r="AC2342">
        <f>Sheet1!BA2343</f>
        <v>0</v>
      </c>
      <c r="AD2342" t="s">
        <v>4422</v>
      </c>
      <c r="AE2342">
        <f>Sheet1!BB2343</f>
        <v>20</v>
      </c>
      <c r="AF2342" t="s">
        <v>4411</v>
      </c>
      <c r="AG2342">
        <f>Sheet1!BI2343</f>
        <v>7</v>
      </c>
      <c r="AH2342" t="s">
        <v>4423</v>
      </c>
      <c r="AI2342">
        <f>Sheet1!BH2343</f>
        <v>51.8626</v>
      </c>
      <c r="AJ2342" t="s">
        <v>4424</v>
      </c>
      <c r="AL2342" s="3" t="str">
        <f t="shared" si="36"/>
        <v>Formulation includes 350 kg of FA powder, 1832 kg of aggregate, and the water-to-powder ratio is: 0,280554285714286 .Powder percentual composition is: SiO2: 34,6%, Al2O3: 14,617%, Fe2O3:2,997%, CaO: 31,276%. The amount of the dry fraction of Na2O from the Na2SiO3 solution is10,5kg/m3. The amount of the dry fraction of SiO2 from the Na2SiO3 solution is 20,91 kg/m3. The amount of  Na(OH) solution per m3 is: 68 kg, with a molarity of: 7,5. The mix also includes  0 kg/m3 of superplasticizer and 0 kg/m3 of extra water. The initial curing for this mix was 0 day at 20ªC. A compressive test after7 days was conducted with a result of 51,8626 MPa.</v>
      </c>
    </row>
    <row r="2343" spans="1:38" x14ac:dyDescent="0.25">
      <c r="A2343" t="s">
        <v>4412</v>
      </c>
      <c r="B2343" s="3">
        <f>SUM(Sheet1!T2344:Y2344)</f>
        <v>350</v>
      </c>
      <c r="C2343" s="2" t="s">
        <v>4413</v>
      </c>
      <c r="D2343" t="s">
        <v>4414</v>
      </c>
      <c r="E2343" s="3">
        <f>Sheet1!AH2344</f>
        <v>1832</v>
      </c>
      <c r="F2343" t="s">
        <v>4415</v>
      </c>
      <c r="G2343">
        <f>(Sheet1!AZ2344)/(B2343)</f>
        <v>0.2805542857142857</v>
      </c>
      <c r="H2343" t="s">
        <v>4416</v>
      </c>
      <c r="I2343" s="3">
        <f>Sheet1!D2344</f>
        <v>34.6</v>
      </c>
      <c r="J2343" t="s">
        <v>4406</v>
      </c>
      <c r="K2343" s="3">
        <f>Sheet1!E2344</f>
        <v>14.617000000000001</v>
      </c>
      <c r="L2343" t="s">
        <v>4407</v>
      </c>
      <c r="M2343" s="3">
        <f>Sheet1!F2344</f>
        <v>2.9969999999999999</v>
      </c>
      <c r="N2343" t="s">
        <v>4408</v>
      </c>
      <c r="O2343">
        <f>Sheet1!G2344</f>
        <v>31.276</v>
      </c>
      <c r="P2343" t="s">
        <v>4409</v>
      </c>
      <c r="Q2343">
        <f>Sheet1!AQ2344</f>
        <v>10.5</v>
      </c>
      <c r="R2343" t="s">
        <v>4417</v>
      </c>
      <c r="S2343">
        <f>Sheet1!AR2344</f>
        <v>20.91</v>
      </c>
      <c r="T2343" t="s">
        <v>4418</v>
      </c>
      <c r="U2343">
        <f>Sheet1!AT2344</f>
        <v>68</v>
      </c>
      <c r="V2343" t="s">
        <v>4419</v>
      </c>
      <c r="W2343">
        <f>Sheet1!AU2344</f>
        <v>7.5</v>
      </c>
      <c r="X2343" t="s">
        <v>4410</v>
      </c>
      <c r="Y2343">
        <f>Sheet1!AY2344</f>
        <v>0</v>
      </c>
      <c r="Z2343" t="s">
        <v>4420</v>
      </c>
      <c r="AA2343">
        <f>Sheet1!AX2344</f>
        <v>0</v>
      </c>
      <c r="AB2343" t="s">
        <v>4421</v>
      </c>
      <c r="AC2343">
        <f>Sheet1!BA2344</f>
        <v>0</v>
      </c>
      <c r="AD2343" t="s">
        <v>4422</v>
      </c>
      <c r="AE2343">
        <f>Sheet1!BB2344</f>
        <v>20</v>
      </c>
      <c r="AF2343" t="s">
        <v>4411</v>
      </c>
      <c r="AG2343">
        <f>Sheet1!BI2344</f>
        <v>28</v>
      </c>
      <c r="AH2343" t="s">
        <v>4423</v>
      </c>
      <c r="AI2343">
        <f>Sheet1!BH2344</f>
        <v>64.825599999999994</v>
      </c>
      <c r="AJ2343" t="s">
        <v>4424</v>
      </c>
      <c r="AL2343" s="3" t="str">
        <f t="shared" si="36"/>
        <v>Formulation includes 350 kg of FA powder, 1832 kg of aggregate, and the water-to-powder ratio is: 0,280554285714286 .Powder percentual composition is: SiO2: 34,6%, Al2O3: 14,617%, Fe2O3:2,997%, CaO: 31,276%. The amount of the dry fraction of Na2O from the Na2SiO3 solution is10,5kg/m3. The amount of the dry fraction of SiO2 from the Na2SiO3 solution is 20,91 kg/m3. The amount of  Na(OH) solution per m3 is: 68 kg, with a molarity of: 7,5. The mix also includes  0 kg/m3 of superplasticizer and 0 kg/m3 of extra water. The initial curing for this mix was 0 day at 20ªC. A compressive test after28 days was conducted with a result of 64,8256 MPa.</v>
      </c>
    </row>
    <row r="2344" spans="1:38" x14ac:dyDescent="0.25">
      <c r="A2344" t="s">
        <v>4412</v>
      </c>
      <c r="B2344" s="3">
        <f>SUM(Sheet1!T2345:Y2345)</f>
        <v>350</v>
      </c>
      <c r="C2344" s="2" t="s">
        <v>4413</v>
      </c>
      <c r="D2344" t="s">
        <v>4414</v>
      </c>
      <c r="E2344" s="3">
        <f>Sheet1!AH2345</f>
        <v>1832</v>
      </c>
      <c r="F2344" t="s">
        <v>4415</v>
      </c>
      <c r="G2344">
        <f>(Sheet1!AZ2345)/(B2344)</f>
        <v>0.2805542857142857</v>
      </c>
      <c r="H2344" t="s">
        <v>4416</v>
      </c>
      <c r="I2344" s="3">
        <f>Sheet1!D2345</f>
        <v>34.6</v>
      </c>
      <c r="J2344" t="s">
        <v>4406</v>
      </c>
      <c r="K2344" s="3">
        <f>Sheet1!E2345</f>
        <v>14.617000000000001</v>
      </c>
      <c r="L2344" t="s">
        <v>4407</v>
      </c>
      <c r="M2344" s="3">
        <f>Sheet1!F2345</f>
        <v>2.9969999999999999</v>
      </c>
      <c r="N2344" t="s">
        <v>4408</v>
      </c>
      <c r="O2344">
        <f>Sheet1!G2345</f>
        <v>31.276</v>
      </c>
      <c r="P2344" t="s">
        <v>4409</v>
      </c>
      <c r="Q2344">
        <f>Sheet1!AQ2345</f>
        <v>10.5</v>
      </c>
      <c r="R2344" t="s">
        <v>4417</v>
      </c>
      <c r="S2344">
        <f>Sheet1!AR2345</f>
        <v>20.91</v>
      </c>
      <c r="T2344" t="s">
        <v>4418</v>
      </c>
      <c r="U2344">
        <f>Sheet1!AT2345</f>
        <v>68</v>
      </c>
      <c r="V2344" t="s">
        <v>4419</v>
      </c>
      <c r="W2344">
        <f>Sheet1!AU2345</f>
        <v>7.5</v>
      </c>
      <c r="X2344" t="s">
        <v>4410</v>
      </c>
      <c r="Y2344">
        <f>Sheet1!AY2345</f>
        <v>0</v>
      </c>
      <c r="Z2344" t="s">
        <v>4420</v>
      </c>
      <c r="AA2344">
        <f>Sheet1!AX2345</f>
        <v>0</v>
      </c>
      <c r="AB2344" t="s">
        <v>4421</v>
      </c>
      <c r="AC2344">
        <f>Sheet1!BA2345</f>
        <v>0</v>
      </c>
      <c r="AD2344" t="s">
        <v>4422</v>
      </c>
      <c r="AE2344">
        <f>Sheet1!BB2345</f>
        <v>20</v>
      </c>
      <c r="AF2344" t="s">
        <v>4411</v>
      </c>
      <c r="AG2344">
        <f>Sheet1!BI2345</f>
        <v>1</v>
      </c>
      <c r="AH2344" t="s">
        <v>4423</v>
      </c>
      <c r="AI2344">
        <f>Sheet1!BH2345</f>
        <v>28.8996</v>
      </c>
      <c r="AJ2344" t="s">
        <v>4424</v>
      </c>
      <c r="AL2344" s="3" t="str">
        <f t="shared" si="36"/>
        <v>Formulation includes 350 kg of FA powder, 1832 kg of aggregate, and the water-to-powder ratio is: 0,280554285714286 .Powder percentual composition is: SiO2: 34,6%, Al2O3: 14,617%, Fe2O3:2,997%, CaO: 31,276%. The amount of the dry fraction of Na2O from the Na2SiO3 solution is10,5kg/m3. The amount of the dry fraction of SiO2 from the Na2SiO3 solution is 20,91 kg/m3. The amount of  Na(OH) solution per m3 is: 68 kg, with a molarity of: 7,5. The mix also includes  0 kg/m3 of superplasticizer and 0 kg/m3 of extra water. The initial curing for this mix was 0 day at 20ªC. A compressive test after1 days was conducted with a result of 28,8996 MPa.</v>
      </c>
    </row>
    <row r="2345" spans="1:38" x14ac:dyDescent="0.25">
      <c r="A2345" t="s">
        <v>4412</v>
      </c>
      <c r="B2345" s="3">
        <f>SUM(Sheet1!T2346:Y2346)</f>
        <v>354</v>
      </c>
      <c r="C2345" s="2" t="s">
        <v>4413</v>
      </c>
      <c r="D2345" t="s">
        <v>4414</v>
      </c>
      <c r="E2345" s="3">
        <f>Sheet1!AH2346</f>
        <v>1887</v>
      </c>
      <c r="F2345" t="s">
        <v>4415</v>
      </c>
      <c r="G2345">
        <f>(Sheet1!AZ2346)/(B2345)</f>
        <v>0.27912711864406781</v>
      </c>
      <c r="H2345" t="s">
        <v>4416</v>
      </c>
      <c r="I2345" s="3">
        <f>Sheet1!D2346</f>
        <v>34.590169491525423</v>
      </c>
      <c r="J2345" t="s">
        <v>4406</v>
      </c>
      <c r="K2345" s="3">
        <f>Sheet1!E2346</f>
        <v>14.610621468926549</v>
      </c>
      <c r="L2345" t="s">
        <v>4407</v>
      </c>
      <c r="M2345" s="3">
        <f>Sheet1!F2346</f>
        <v>2.9920338983050851</v>
      </c>
      <c r="N2345" t="s">
        <v>4408</v>
      </c>
      <c r="O2345">
        <f>Sheet1!G2346</f>
        <v>31.299435028248588</v>
      </c>
      <c r="P2345" t="s">
        <v>4409</v>
      </c>
      <c r="Q2345">
        <f>Sheet1!AQ2346</f>
        <v>10.62</v>
      </c>
      <c r="R2345" t="s">
        <v>4417</v>
      </c>
      <c r="S2345">
        <f>Sheet1!AR2346</f>
        <v>21.17</v>
      </c>
      <c r="T2345" t="s">
        <v>4418</v>
      </c>
      <c r="U2345">
        <f>Sheet1!AT2346</f>
        <v>68</v>
      </c>
      <c r="V2345" t="s">
        <v>4419</v>
      </c>
      <c r="W2345">
        <f>Sheet1!AU2346</f>
        <v>7.5</v>
      </c>
      <c r="X2345" t="s">
        <v>4410</v>
      </c>
      <c r="Y2345">
        <f>Sheet1!AY2346</f>
        <v>0</v>
      </c>
      <c r="Z2345" t="s">
        <v>4420</v>
      </c>
      <c r="AA2345">
        <f>Sheet1!AX2346</f>
        <v>0</v>
      </c>
      <c r="AB2345" t="s">
        <v>4421</v>
      </c>
      <c r="AC2345">
        <f>Sheet1!BA2346</f>
        <v>0</v>
      </c>
      <c r="AD2345" t="s">
        <v>4422</v>
      </c>
      <c r="AE2345">
        <f>Sheet1!BB2346</f>
        <v>20</v>
      </c>
      <c r="AF2345" t="s">
        <v>4411</v>
      </c>
      <c r="AG2345">
        <f>Sheet1!BI2346</f>
        <v>7</v>
      </c>
      <c r="AH2345" t="s">
        <v>4423</v>
      </c>
      <c r="AI2345">
        <f>Sheet1!BH2346</f>
        <v>56.4726</v>
      </c>
      <c r="AJ2345" t="s">
        <v>4424</v>
      </c>
      <c r="AL2345" s="3" t="str">
        <f t="shared" si="36"/>
        <v>Formulation includes 354 kg of FA powder, 1887 kg of aggregate, and the water-to-powder ratio is: 0,279127118644068 .Powder percentual composition is: SiO2: 34,5901694915254%, Al2O3: 14,6106214689265%, Fe2O3:2,99203389830509%, CaO: 31,2994350282486%.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after7 days was conducted with a result of 56,4726 MPa.</v>
      </c>
    </row>
    <row r="2346" spans="1:38" x14ac:dyDescent="0.25">
      <c r="A2346" t="s">
        <v>4412</v>
      </c>
      <c r="B2346" s="3">
        <f>SUM(Sheet1!T2347:Y2347)</f>
        <v>354</v>
      </c>
      <c r="C2346" s="2" t="s">
        <v>4413</v>
      </c>
      <c r="D2346" t="s">
        <v>4414</v>
      </c>
      <c r="E2346" s="3">
        <f>Sheet1!AH2347</f>
        <v>1887</v>
      </c>
      <c r="F2346" t="s">
        <v>4415</v>
      </c>
      <c r="G2346">
        <f>(Sheet1!AZ2347)/(B2346)</f>
        <v>0.27912711864406781</v>
      </c>
      <c r="H2346" t="s">
        <v>4416</v>
      </c>
      <c r="I2346" s="3">
        <f>Sheet1!D2347</f>
        <v>34.590169491525423</v>
      </c>
      <c r="J2346" t="s">
        <v>4406</v>
      </c>
      <c r="K2346" s="3">
        <f>Sheet1!E2347</f>
        <v>14.610621468926549</v>
      </c>
      <c r="L2346" t="s">
        <v>4407</v>
      </c>
      <c r="M2346" s="3">
        <f>Sheet1!F2347</f>
        <v>2.9920338983050851</v>
      </c>
      <c r="N2346" t="s">
        <v>4408</v>
      </c>
      <c r="O2346">
        <f>Sheet1!G2347</f>
        <v>31.299435028248588</v>
      </c>
      <c r="P2346" t="s">
        <v>4409</v>
      </c>
      <c r="Q2346">
        <f>Sheet1!AQ2347</f>
        <v>10.62</v>
      </c>
      <c r="R2346" t="s">
        <v>4417</v>
      </c>
      <c r="S2346">
        <f>Sheet1!AR2347</f>
        <v>21.17</v>
      </c>
      <c r="T2346" t="s">
        <v>4418</v>
      </c>
      <c r="U2346">
        <f>Sheet1!AT2347</f>
        <v>68</v>
      </c>
      <c r="V2346" t="s">
        <v>4419</v>
      </c>
      <c r="W2346">
        <f>Sheet1!AU2347</f>
        <v>7.5</v>
      </c>
      <c r="X2346" t="s">
        <v>4410</v>
      </c>
      <c r="Y2346">
        <f>Sheet1!AY2347</f>
        <v>0</v>
      </c>
      <c r="Z2346" t="s">
        <v>4420</v>
      </c>
      <c r="AA2346">
        <f>Sheet1!AX2347</f>
        <v>0</v>
      </c>
      <c r="AB2346" t="s">
        <v>4421</v>
      </c>
      <c r="AC2346">
        <f>Sheet1!BA2347</f>
        <v>0</v>
      </c>
      <c r="AD2346" t="s">
        <v>4422</v>
      </c>
      <c r="AE2346">
        <f>Sheet1!BB2347</f>
        <v>20</v>
      </c>
      <c r="AF2346" t="s">
        <v>4411</v>
      </c>
      <c r="AG2346">
        <f>Sheet1!BI2347</f>
        <v>28</v>
      </c>
      <c r="AH2346" t="s">
        <v>4423</v>
      </c>
      <c r="AI2346">
        <f>Sheet1!BH2347</f>
        <v>70.551100000000005</v>
      </c>
      <c r="AJ2346" t="s">
        <v>4424</v>
      </c>
      <c r="AL2346" s="3" t="str">
        <f t="shared" si="36"/>
        <v>Formulation includes 354 kg of FA powder, 1887 kg of aggregate, and the water-to-powder ratio is: 0,279127118644068 .Powder percentual composition is: SiO2: 34,5901694915254%, Al2O3: 14,6106214689265%, Fe2O3:2,99203389830509%, CaO: 31,2994350282486%.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after28 days was conducted with a result of 70,5511 MPa.</v>
      </c>
    </row>
    <row r="2347" spans="1:38" x14ac:dyDescent="0.25">
      <c r="A2347" t="s">
        <v>4412</v>
      </c>
      <c r="B2347" s="3">
        <f>SUM(Sheet1!T2348:Y2348)</f>
        <v>354</v>
      </c>
      <c r="C2347" s="2" t="s">
        <v>4413</v>
      </c>
      <c r="D2347" t="s">
        <v>4414</v>
      </c>
      <c r="E2347" s="3">
        <f>Sheet1!AH2348</f>
        <v>1887</v>
      </c>
      <c r="F2347" t="s">
        <v>4415</v>
      </c>
      <c r="G2347">
        <f>(Sheet1!AZ2348)/(B2347)</f>
        <v>0.27912711864406781</v>
      </c>
      <c r="H2347" t="s">
        <v>4416</v>
      </c>
      <c r="I2347" s="3">
        <f>Sheet1!D2348</f>
        <v>34.590169491525423</v>
      </c>
      <c r="J2347" t="s">
        <v>4406</v>
      </c>
      <c r="K2347" s="3">
        <f>Sheet1!E2348</f>
        <v>14.610621468926549</v>
      </c>
      <c r="L2347" t="s">
        <v>4407</v>
      </c>
      <c r="M2347" s="3">
        <f>Sheet1!F2348</f>
        <v>2.9920338983050851</v>
      </c>
      <c r="N2347" t="s">
        <v>4408</v>
      </c>
      <c r="O2347">
        <f>Sheet1!G2348</f>
        <v>31.299435028248588</v>
      </c>
      <c r="P2347" t="s">
        <v>4409</v>
      </c>
      <c r="Q2347">
        <f>Sheet1!AQ2348</f>
        <v>10.62</v>
      </c>
      <c r="R2347" t="s">
        <v>4417</v>
      </c>
      <c r="S2347">
        <f>Sheet1!AR2348</f>
        <v>21.17</v>
      </c>
      <c r="T2347" t="s">
        <v>4418</v>
      </c>
      <c r="U2347">
        <f>Sheet1!AT2348</f>
        <v>68</v>
      </c>
      <c r="V2347" t="s">
        <v>4419</v>
      </c>
      <c r="W2347">
        <f>Sheet1!AU2348</f>
        <v>7.5</v>
      </c>
      <c r="X2347" t="s">
        <v>4410</v>
      </c>
      <c r="Y2347">
        <f>Sheet1!AY2348</f>
        <v>0</v>
      </c>
      <c r="Z2347" t="s">
        <v>4420</v>
      </c>
      <c r="AA2347">
        <f>Sheet1!AX2348</f>
        <v>0</v>
      </c>
      <c r="AB2347" t="s">
        <v>4421</v>
      </c>
      <c r="AC2347">
        <f>Sheet1!BA2348</f>
        <v>0</v>
      </c>
      <c r="AD2347" t="s">
        <v>4422</v>
      </c>
      <c r="AE2347">
        <f>Sheet1!BB2348</f>
        <v>20</v>
      </c>
      <c r="AF2347" t="s">
        <v>4411</v>
      </c>
      <c r="AG2347">
        <f>Sheet1!BI2348</f>
        <v>1</v>
      </c>
      <c r="AH2347" t="s">
        <v>4423</v>
      </c>
      <c r="AI2347">
        <f>Sheet1!BH2348</f>
        <v>32.028199999999998</v>
      </c>
      <c r="AJ2347" t="s">
        <v>4424</v>
      </c>
      <c r="AL2347" s="3" t="str">
        <f t="shared" si="36"/>
        <v>Formulation includes 354 kg of FA powder, 1887 kg of aggregate, and the water-to-powder ratio is: 0,279127118644068 .Powder percentual composition is: SiO2: 34,5901694915254%, Al2O3: 14,6106214689265%, Fe2O3:2,99203389830509%, CaO: 31,2994350282486%.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after1 days was conducted with a result of 32,0282 MPa.</v>
      </c>
    </row>
    <row r="2348" spans="1:38" x14ac:dyDescent="0.25">
      <c r="A2348" t="s">
        <v>4412</v>
      </c>
      <c r="B2348" s="3">
        <f>SUM(Sheet1!T2349:Y2349)</f>
        <v>337</v>
      </c>
      <c r="C2348" s="2" t="s">
        <v>4413</v>
      </c>
      <c r="D2348" t="s">
        <v>4414</v>
      </c>
      <c r="E2348" s="3">
        <f>Sheet1!AH2349</f>
        <v>1887</v>
      </c>
      <c r="F2348" t="s">
        <v>4415</v>
      </c>
      <c r="G2348">
        <f>(Sheet1!AZ2349)/(B2348)</f>
        <v>0.2796528189910979</v>
      </c>
      <c r="H2348" t="s">
        <v>4416</v>
      </c>
      <c r="I2348" s="3">
        <f>Sheet1!D2349</f>
        <v>34.59483679525222</v>
      </c>
      <c r="J2348" t="s">
        <v>4406</v>
      </c>
      <c r="K2348" s="3">
        <f>Sheet1!E2349</f>
        <v>14.613649851632051</v>
      </c>
      <c r="L2348" t="s">
        <v>4407</v>
      </c>
      <c r="M2348" s="3">
        <f>Sheet1!F2349</f>
        <v>2.9943916913946591</v>
      </c>
      <c r="N2348" t="s">
        <v>4408</v>
      </c>
      <c r="O2348">
        <f>Sheet1!G2349</f>
        <v>31.28830860534125</v>
      </c>
      <c r="P2348" t="s">
        <v>4409</v>
      </c>
      <c r="Q2348">
        <f>Sheet1!AQ2349</f>
        <v>10.11</v>
      </c>
      <c r="R2348" t="s">
        <v>4417</v>
      </c>
      <c r="S2348">
        <f>Sheet1!AR2349</f>
        <v>20.149999999999999</v>
      </c>
      <c r="T2348" t="s">
        <v>4418</v>
      </c>
      <c r="U2348">
        <f>Sheet1!AT2349</f>
        <v>65</v>
      </c>
      <c r="V2348" t="s">
        <v>4419</v>
      </c>
      <c r="W2348">
        <f>Sheet1!AU2349</f>
        <v>7.5</v>
      </c>
      <c r="X2348" t="s">
        <v>4410</v>
      </c>
      <c r="Y2348">
        <f>Sheet1!AY2349</f>
        <v>0</v>
      </c>
      <c r="Z2348" t="s">
        <v>4420</v>
      </c>
      <c r="AA2348">
        <f>Sheet1!AX2349</f>
        <v>0</v>
      </c>
      <c r="AB2348" t="s">
        <v>4421</v>
      </c>
      <c r="AC2348">
        <f>Sheet1!BA2349</f>
        <v>0</v>
      </c>
      <c r="AD2348" t="s">
        <v>4422</v>
      </c>
      <c r="AE2348">
        <f>Sheet1!BB2349</f>
        <v>20</v>
      </c>
      <c r="AF2348" t="s">
        <v>4411</v>
      </c>
      <c r="AG2348">
        <f>Sheet1!BI2349</f>
        <v>1</v>
      </c>
      <c r="AH2348" t="s">
        <v>4423</v>
      </c>
      <c r="AI2348">
        <f>Sheet1!BH2349</f>
        <v>18.852900000000002</v>
      </c>
      <c r="AJ2348" t="s">
        <v>4424</v>
      </c>
      <c r="AL2348" s="3" t="str">
        <f t="shared" si="36"/>
        <v>Formulation includes 337 kg of FA powder, 1887 kg of aggregate, and the water-to-powder ratio is: 0,279652818991098 .Powder percentual composition is: SiO2: 34,5948367952522%, Al2O3: 14,6136498516321%, Fe2O3:2,99439169139466%, CaO: 31,2883086053412%. The amount of the dry fraction of Na2O from the Na2SiO3 solution is10,11kg/m3. The amount of the dry fraction of SiO2 from the Na2SiO3 solution is 20,15 kg/m3. The amount of  Na(OH) solution per m3 is: 65 kg, with a molarity of: 7,5. The mix also includes  0 kg/m3 of superplasticizer and 0 kg/m3 of extra water. The initial curing for this mix was 0 day at 20ªC. A compressive test after1 days was conducted with a result of 18,8529 MPa.</v>
      </c>
    </row>
    <row r="2349" spans="1:38" x14ac:dyDescent="0.25">
      <c r="A2349" t="s">
        <v>4412</v>
      </c>
      <c r="B2349" s="3">
        <f>SUM(Sheet1!T2350:Y2350)</f>
        <v>337</v>
      </c>
      <c r="C2349" s="2" t="s">
        <v>4413</v>
      </c>
      <c r="D2349" t="s">
        <v>4414</v>
      </c>
      <c r="E2349" s="3">
        <f>Sheet1!AH2350</f>
        <v>1887</v>
      </c>
      <c r="F2349" t="s">
        <v>4415</v>
      </c>
      <c r="G2349">
        <f>(Sheet1!AZ2350)/(B2349)</f>
        <v>0.2796528189910979</v>
      </c>
      <c r="H2349" t="s">
        <v>4416</v>
      </c>
      <c r="I2349" s="3">
        <f>Sheet1!D2350</f>
        <v>34.59483679525222</v>
      </c>
      <c r="J2349" t="s">
        <v>4406</v>
      </c>
      <c r="K2349" s="3">
        <f>Sheet1!E2350</f>
        <v>14.613649851632051</v>
      </c>
      <c r="L2349" t="s">
        <v>4407</v>
      </c>
      <c r="M2349" s="3">
        <f>Sheet1!F2350</f>
        <v>2.9943916913946591</v>
      </c>
      <c r="N2349" t="s">
        <v>4408</v>
      </c>
      <c r="O2349">
        <f>Sheet1!G2350</f>
        <v>31.28830860534125</v>
      </c>
      <c r="P2349" t="s">
        <v>4409</v>
      </c>
      <c r="Q2349">
        <f>Sheet1!AQ2350</f>
        <v>10.11</v>
      </c>
      <c r="R2349" t="s">
        <v>4417</v>
      </c>
      <c r="S2349">
        <f>Sheet1!AR2350</f>
        <v>20.149999999999999</v>
      </c>
      <c r="T2349" t="s">
        <v>4418</v>
      </c>
      <c r="U2349">
        <f>Sheet1!AT2350</f>
        <v>65</v>
      </c>
      <c r="V2349" t="s">
        <v>4419</v>
      </c>
      <c r="W2349">
        <f>Sheet1!AU2350</f>
        <v>7.5</v>
      </c>
      <c r="X2349" t="s">
        <v>4410</v>
      </c>
      <c r="Y2349">
        <f>Sheet1!AY2350</f>
        <v>0</v>
      </c>
      <c r="Z2349" t="s">
        <v>4420</v>
      </c>
      <c r="AA2349">
        <f>Sheet1!AX2350</f>
        <v>0</v>
      </c>
      <c r="AB2349" t="s">
        <v>4421</v>
      </c>
      <c r="AC2349">
        <f>Sheet1!BA2350</f>
        <v>0</v>
      </c>
      <c r="AD2349" t="s">
        <v>4422</v>
      </c>
      <c r="AE2349">
        <f>Sheet1!BB2350</f>
        <v>20</v>
      </c>
      <c r="AF2349" t="s">
        <v>4411</v>
      </c>
      <c r="AG2349">
        <f>Sheet1!BI2350</f>
        <v>28</v>
      </c>
      <c r="AH2349" t="s">
        <v>4423</v>
      </c>
      <c r="AI2349">
        <f>Sheet1!BH2350</f>
        <v>68.482500000000002</v>
      </c>
      <c r="AJ2349" t="s">
        <v>4424</v>
      </c>
      <c r="AL2349" s="3" t="str">
        <f t="shared" si="36"/>
        <v>Formulation includes 337 kg of FA powder, 1887 kg of aggregate, and the water-to-powder ratio is: 0,279652818991098 .Powder percentual composition is: SiO2: 34,5948367952522%, Al2O3: 14,6136498516321%, Fe2O3:2,99439169139466%, CaO: 31,2883086053412%. The amount of the dry fraction of Na2O from the Na2SiO3 solution is10,11kg/m3. The amount of the dry fraction of SiO2 from the Na2SiO3 solution is 20,15 kg/m3. The amount of  Na(OH) solution per m3 is: 65 kg, with a molarity of: 7,5. The mix also includes  0 kg/m3 of superplasticizer and 0 kg/m3 of extra water. The initial curing for this mix was 0 day at 20ªC. A compressive test after28 days was conducted with a result of 68,4825 MPa.</v>
      </c>
    </row>
    <row r="2350" spans="1:38" x14ac:dyDescent="0.25">
      <c r="A2350" t="s">
        <v>4412</v>
      </c>
      <c r="B2350" s="3">
        <f>SUM(Sheet1!T2351:Y2351)</f>
        <v>337</v>
      </c>
      <c r="C2350" s="2" t="s">
        <v>4413</v>
      </c>
      <c r="D2350" t="s">
        <v>4414</v>
      </c>
      <c r="E2350" s="3">
        <f>Sheet1!AH2351</f>
        <v>1887</v>
      </c>
      <c r="F2350" t="s">
        <v>4415</v>
      </c>
      <c r="G2350">
        <f>(Sheet1!AZ2351)/(B2350)</f>
        <v>0.2796528189910979</v>
      </c>
      <c r="H2350" t="s">
        <v>4416</v>
      </c>
      <c r="I2350" s="3">
        <f>Sheet1!D2351</f>
        <v>34.59483679525222</v>
      </c>
      <c r="J2350" t="s">
        <v>4406</v>
      </c>
      <c r="K2350" s="3">
        <f>Sheet1!E2351</f>
        <v>14.613649851632051</v>
      </c>
      <c r="L2350" t="s">
        <v>4407</v>
      </c>
      <c r="M2350" s="3">
        <f>Sheet1!F2351</f>
        <v>2.9943916913946591</v>
      </c>
      <c r="N2350" t="s">
        <v>4408</v>
      </c>
      <c r="O2350">
        <f>Sheet1!G2351</f>
        <v>31.28830860534125</v>
      </c>
      <c r="P2350" t="s">
        <v>4409</v>
      </c>
      <c r="Q2350">
        <f>Sheet1!AQ2351</f>
        <v>10.11</v>
      </c>
      <c r="R2350" t="s">
        <v>4417</v>
      </c>
      <c r="S2350">
        <f>Sheet1!AR2351</f>
        <v>20.149999999999999</v>
      </c>
      <c r="T2350" t="s">
        <v>4418</v>
      </c>
      <c r="U2350">
        <f>Sheet1!AT2351</f>
        <v>65</v>
      </c>
      <c r="V2350" t="s">
        <v>4419</v>
      </c>
      <c r="W2350">
        <f>Sheet1!AU2351</f>
        <v>7.5</v>
      </c>
      <c r="X2350" t="s">
        <v>4410</v>
      </c>
      <c r="Y2350">
        <f>Sheet1!AY2351</f>
        <v>0</v>
      </c>
      <c r="Z2350" t="s">
        <v>4420</v>
      </c>
      <c r="AA2350">
        <f>Sheet1!AX2351</f>
        <v>0</v>
      </c>
      <c r="AB2350" t="s">
        <v>4421</v>
      </c>
      <c r="AC2350">
        <f>Sheet1!BA2351</f>
        <v>0</v>
      </c>
      <c r="AD2350" t="s">
        <v>4422</v>
      </c>
      <c r="AE2350">
        <f>Sheet1!BB2351</f>
        <v>20</v>
      </c>
      <c r="AF2350" t="s">
        <v>4411</v>
      </c>
      <c r="AG2350">
        <f>Sheet1!BI2351</f>
        <v>7</v>
      </c>
      <c r="AH2350" t="s">
        <v>4423</v>
      </c>
      <c r="AI2350">
        <f>Sheet1!BH2351</f>
        <v>54.404000000000003</v>
      </c>
      <c r="AJ2350" t="s">
        <v>4424</v>
      </c>
      <c r="AL2350" s="3" t="str">
        <f t="shared" si="36"/>
        <v>Formulation includes 337 kg of FA powder, 1887 kg of aggregate, and the water-to-powder ratio is: 0,279652818991098 .Powder percentual composition is: SiO2: 34,5948367952522%, Al2O3: 14,6136498516321%, Fe2O3:2,99439169139466%, CaO: 31,2883086053412%. The amount of the dry fraction of Na2O from the Na2SiO3 solution is10,11kg/m3. The amount of the dry fraction of SiO2 from the Na2SiO3 solution is 20,15 kg/m3. The amount of  Na(OH) solution per m3 is: 65 kg, with a molarity of: 7,5. The mix also includes  0 kg/m3 of superplasticizer and 0 kg/m3 of extra water. The initial curing for this mix was 0 day at 20ªC. A compressive test after7 days was conducted with a result of 54,404 MPa.</v>
      </c>
    </row>
    <row r="2351" spans="1:38" x14ac:dyDescent="0.25">
      <c r="A2351" t="s">
        <v>4412</v>
      </c>
      <c r="B2351" s="3">
        <f>SUM(Sheet1!T2352:Y2352)</f>
        <v>329</v>
      </c>
      <c r="C2351" s="2" t="s">
        <v>4413</v>
      </c>
      <c r="D2351" t="s">
        <v>4414</v>
      </c>
      <c r="E2351" s="3">
        <f>Sheet1!AH2352</f>
        <v>1887</v>
      </c>
      <c r="F2351" t="s">
        <v>4415</v>
      </c>
      <c r="G2351">
        <f>(Sheet1!AZ2352)/(B2351)</f>
        <v>0.2784468085106383</v>
      </c>
      <c r="H2351" t="s">
        <v>4416</v>
      </c>
      <c r="I2351" s="3">
        <f>Sheet1!D2352</f>
        <v>34.615866261398168</v>
      </c>
      <c r="J2351" t="s">
        <v>4406</v>
      </c>
      <c r="K2351" s="3">
        <f>Sheet1!E2352</f>
        <v>14.627294832826751</v>
      </c>
      <c r="L2351" t="s">
        <v>4407</v>
      </c>
      <c r="M2351" s="3">
        <f>Sheet1!F2352</f>
        <v>3.005015197568389</v>
      </c>
      <c r="N2351" t="s">
        <v>4408</v>
      </c>
      <c r="O2351">
        <f>Sheet1!G2352</f>
        <v>31.238176291793319</v>
      </c>
      <c r="P2351" t="s">
        <v>4409</v>
      </c>
      <c r="Q2351">
        <f>Sheet1!AQ2352</f>
        <v>9.86</v>
      </c>
      <c r="R2351" t="s">
        <v>4417</v>
      </c>
      <c r="S2351">
        <f>Sheet1!AR2352</f>
        <v>19.64</v>
      </c>
      <c r="T2351" t="s">
        <v>4418</v>
      </c>
      <c r="U2351">
        <f>Sheet1!AT2352</f>
        <v>63</v>
      </c>
      <c r="V2351" t="s">
        <v>4419</v>
      </c>
      <c r="W2351">
        <f>Sheet1!AU2352</f>
        <v>7.5</v>
      </c>
      <c r="X2351" t="s">
        <v>4410</v>
      </c>
      <c r="Y2351">
        <f>Sheet1!AY2352</f>
        <v>0</v>
      </c>
      <c r="Z2351" t="s">
        <v>4420</v>
      </c>
      <c r="AA2351">
        <f>Sheet1!AX2352</f>
        <v>0</v>
      </c>
      <c r="AB2351" t="s">
        <v>4421</v>
      </c>
      <c r="AC2351">
        <f>Sheet1!BA2352</f>
        <v>0</v>
      </c>
      <c r="AD2351" t="s">
        <v>4422</v>
      </c>
      <c r="AE2351">
        <f>Sheet1!BB2352</f>
        <v>20</v>
      </c>
      <c r="AF2351" t="s">
        <v>4411</v>
      </c>
      <c r="AG2351">
        <f>Sheet1!BI2352</f>
        <v>28</v>
      </c>
      <c r="AH2351" t="s">
        <v>4423</v>
      </c>
      <c r="AI2351">
        <f>Sheet1!BH2352</f>
        <v>68.001499999999993</v>
      </c>
      <c r="AJ2351" t="s">
        <v>4424</v>
      </c>
      <c r="AL2351" s="3" t="str">
        <f t="shared" si="36"/>
        <v>Formulation includes 329 kg of FA powder, 1887 kg of aggregate, and the water-to-powder ratio is: 0,278446808510638 .Powder percentual composition is: SiO2: 34,6158662613982%, Al2O3: 14,6272948328268%, Fe2O3:3,00501519756839%, CaO: 31,2381762917933%. The amount of the dry fraction of Na2O from the Na2SiO3 solution is9,86kg/m3. The amount of the dry fraction of SiO2 from the Na2SiO3 solution is 19,64 kg/m3. The amount of  Na(OH) solution per m3 is: 63 kg, with a molarity of: 7,5. The mix also includes  0 kg/m3 of superplasticizer and 0 kg/m3 of extra water. The initial curing for this mix was 0 day at 20ªC. A compressive test after28 days was conducted with a result of 68,0015 MPa.</v>
      </c>
    </row>
    <row r="2352" spans="1:38" x14ac:dyDescent="0.25">
      <c r="A2352" t="s">
        <v>4412</v>
      </c>
      <c r="B2352" s="3">
        <f>SUM(Sheet1!T2353:Y2353)</f>
        <v>329</v>
      </c>
      <c r="C2352" s="2" t="s">
        <v>4413</v>
      </c>
      <c r="D2352" t="s">
        <v>4414</v>
      </c>
      <c r="E2352" s="3">
        <f>Sheet1!AH2353</f>
        <v>1887</v>
      </c>
      <c r="F2352" t="s">
        <v>4415</v>
      </c>
      <c r="G2352">
        <f>(Sheet1!AZ2353)/(B2352)</f>
        <v>0.2784468085106383</v>
      </c>
      <c r="H2352" t="s">
        <v>4416</v>
      </c>
      <c r="I2352" s="3">
        <f>Sheet1!D2353</f>
        <v>34.615866261398168</v>
      </c>
      <c r="J2352" t="s">
        <v>4406</v>
      </c>
      <c r="K2352" s="3">
        <f>Sheet1!E2353</f>
        <v>14.627294832826751</v>
      </c>
      <c r="L2352" t="s">
        <v>4407</v>
      </c>
      <c r="M2352" s="3">
        <f>Sheet1!F2353</f>
        <v>3.005015197568389</v>
      </c>
      <c r="N2352" t="s">
        <v>4408</v>
      </c>
      <c r="O2352">
        <f>Sheet1!G2353</f>
        <v>31.238176291793319</v>
      </c>
      <c r="P2352" t="s">
        <v>4409</v>
      </c>
      <c r="Q2352">
        <f>Sheet1!AQ2353</f>
        <v>9.86</v>
      </c>
      <c r="R2352" t="s">
        <v>4417</v>
      </c>
      <c r="S2352">
        <f>Sheet1!AR2353</f>
        <v>19.64</v>
      </c>
      <c r="T2352" t="s">
        <v>4418</v>
      </c>
      <c r="U2352">
        <f>Sheet1!AT2353</f>
        <v>63</v>
      </c>
      <c r="V2352" t="s">
        <v>4419</v>
      </c>
      <c r="W2352">
        <f>Sheet1!AU2353</f>
        <v>7.5</v>
      </c>
      <c r="X2352" t="s">
        <v>4410</v>
      </c>
      <c r="Y2352">
        <f>Sheet1!AY2353</f>
        <v>0</v>
      </c>
      <c r="Z2352" t="s">
        <v>4420</v>
      </c>
      <c r="AA2352">
        <f>Sheet1!AX2353</f>
        <v>0</v>
      </c>
      <c r="AB2352" t="s">
        <v>4421</v>
      </c>
      <c r="AC2352">
        <f>Sheet1!BA2353</f>
        <v>0</v>
      </c>
      <c r="AD2352" t="s">
        <v>4422</v>
      </c>
      <c r="AE2352">
        <f>Sheet1!BB2353</f>
        <v>20</v>
      </c>
      <c r="AF2352" t="s">
        <v>4411</v>
      </c>
      <c r="AG2352">
        <f>Sheet1!BI2353</f>
        <v>1</v>
      </c>
      <c r="AH2352" t="s">
        <v>4423</v>
      </c>
      <c r="AI2352">
        <f>Sheet1!BH2353</f>
        <v>27.2652</v>
      </c>
      <c r="AJ2352" t="s">
        <v>4424</v>
      </c>
      <c r="AL2352" s="3" t="str">
        <f t="shared" si="36"/>
        <v>Formulation includes 329 kg of FA powder, 1887 kg of aggregate, and the water-to-powder ratio is: 0,278446808510638 .Powder percentual composition is: SiO2: 34,6158662613982%, Al2O3: 14,6272948328268%, Fe2O3:3,00501519756839%, CaO: 31,2381762917933%. The amount of the dry fraction of Na2O from the Na2SiO3 solution is9,86kg/m3. The amount of the dry fraction of SiO2 from the Na2SiO3 solution is 19,64 kg/m3. The amount of  Na(OH) solution per m3 is: 63 kg, with a molarity of: 7,5. The mix also includes  0 kg/m3 of superplasticizer and 0 kg/m3 of extra water. The initial curing for this mix was 0 day at 20ªC. A compressive test after1 days was conducted with a result of 27,2652 MPa.</v>
      </c>
    </row>
    <row r="2353" spans="1:38" x14ac:dyDescent="0.25">
      <c r="A2353" t="s">
        <v>4412</v>
      </c>
      <c r="B2353" s="3">
        <f>SUM(Sheet1!T2354:Y2354)</f>
        <v>329</v>
      </c>
      <c r="C2353" s="2" t="s">
        <v>4413</v>
      </c>
      <c r="D2353" t="s">
        <v>4414</v>
      </c>
      <c r="E2353" s="3">
        <f>Sheet1!AH2354</f>
        <v>1887</v>
      </c>
      <c r="F2353" t="s">
        <v>4415</v>
      </c>
      <c r="G2353">
        <f>(Sheet1!AZ2354)/(B2353)</f>
        <v>0.2784468085106383</v>
      </c>
      <c r="H2353" t="s">
        <v>4416</v>
      </c>
      <c r="I2353" s="3">
        <f>Sheet1!D2354</f>
        <v>34.615866261398168</v>
      </c>
      <c r="J2353" t="s">
        <v>4406</v>
      </c>
      <c r="K2353" s="3">
        <f>Sheet1!E2354</f>
        <v>14.627294832826751</v>
      </c>
      <c r="L2353" t="s">
        <v>4407</v>
      </c>
      <c r="M2353" s="3">
        <f>Sheet1!F2354</f>
        <v>3.005015197568389</v>
      </c>
      <c r="N2353" t="s">
        <v>4408</v>
      </c>
      <c r="O2353">
        <f>Sheet1!G2354</f>
        <v>31.238176291793319</v>
      </c>
      <c r="P2353" t="s">
        <v>4409</v>
      </c>
      <c r="Q2353">
        <f>Sheet1!AQ2354</f>
        <v>9.86</v>
      </c>
      <c r="R2353" t="s">
        <v>4417</v>
      </c>
      <c r="S2353">
        <f>Sheet1!AR2354</f>
        <v>19.64</v>
      </c>
      <c r="T2353" t="s">
        <v>4418</v>
      </c>
      <c r="U2353">
        <f>Sheet1!AT2354</f>
        <v>63</v>
      </c>
      <c r="V2353" t="s">
        <v>4419</v>
      </c>
      <c r="W2353">
        <f>Sheet1!AU2354</f>
        <v>7.5</v>
      </c>
      <c r="X2353" t="s">
        <v>4410</v>
      </c>
      <c r="Y2353">
        <f>Sheet1!AY2354</f>
        <v>0</v>
      </c>
      <c r="Z2353" t="s">
        <v>4420</v>
      </c>
      <c r="AA2353">
        <f>Sheet1!AX2354</f>
        <v>0</v>
      </c>
      <c r="AB2353" t="s">
        <v>4421</v>
      </c>
      <c r="AC2353">
        <f>Sheet1!BA2354</f>
        <v>0</v>
      </c>
      <c r="AD2353" t="s">
        <v>4422</v>
      </c>
      <c r="AE2353">
        <f>Sheet1!BB2354</f>
        <v>20</v>
      </c>
      <c r="AF2353" t="s">
        <v>4411</v>
      </c>
      <c r="AG2353">
        <f>Sheet1!BI2354</f>
        <v>7</v>
      </c>
      <c r="AH2353" t="s">
        <v>4423</v>
      </c>
      <c r="AI2353">
        <f>Sheet1!BH2354</f>
        <v>54.297800000000002</v>
      </c>
      <c r="AJ2353" t="s">
        <v>4424</v>
      </c>
      <c r="AL2353" s="3" t="str">
        <f t="shared" si="36"/>
        <v>Formulation includes 329 kg of FA powder, 1887 kg of aggregate, and the water-to-powder ratio is: 0,278446808510638 .Powder percentual composition is: SiO2: 34,6158662613982%, Al2O3: 14,6272948328268%, Fe2O3:3,00501519756839%, CaO: 31,2381762917933%. The amount of the dry fraction of Na2O from the Na2SiO3 solution is9,86kg/m3. The amount of the dry fraction of SiO2 from the Na2SiO3 solution is 19,64 kg/m3. The amount of  Na(OH) solution per m3 is: 63 kg, with a molarity of: 7,5. The mix also includes  0 kg/m3 of superplasticizer and 0 kg/m3 of extra water. The initial curing for this mix was 0 day at 20ªC. A compressive test after7 days was conducted with a result of 54,2978 MPa.</v>
      </c>
    </row>
    <row r="2354" spans="1:38" x14ac:dyDescent="0.25">
      <c r="A2354" t="s">
        <v>4412</v>
      </c>
      <c r="B2354" s="3">
        <f>SUM(Sheet1!T2355:Y2355)</f>
        <v>343</v>
      </c>
      <c r="C2354" s="2" t="s">
        <v>4413</v>
      </c>
      <c r="D2354" t="s">
        <v>4414</v>
      </c>
      <c r="E2354" s="3">
        <f>Sheet1!AH2355</f>
        <v>1913</v>
      </c>
      <c r="F2354" t="s">
        <v>4415</v>
      </c>
      <c r="G2354">
        <f>(Sheet1!AZ2355)/(B2354)</f>
        <v>0.280399416909621</v>
      </c>
      <c r="H2354" t="s">
        <v>4416</v>
      </c>
      <c r="I2354" s="3">
        <f>Sheet1!D2355</f>
        <v>34.605072886297378</v>
      </c>
      <c r="J2354" t="s">
        <v>4406</v>
      </c>
      <c r="K2354" s="3">
        <f>Sheet1!E2355</f>
        <v>14.620291545189501</v>
      </c>
      <c r="L2354" t="s">
        <v>4407</v>
      </c>
      <c r="M2354" s="3">
        <f>Sheet1!F2355</f>
        <v>2.999562682215744</v>
      </c>
      <c r="N2354" t="s">
        <v>4408</v>
      </c>
      <c r="O2354">
        <f>Sheet1!G2355</f>
        <v>31.263906705539359</v>
      </c>
      <c r="P2354" t="s">
        <v>4409</v>
      </c>
      <c r="Q2354">
        <f>Sheet1!AQ2355</f>
        <v>10.37</v>
      </c>
      <c r="R2354" t="s">
        <v>4417</v>
      </c>
      <c r="S2354">
        <f>Sheet1!AR2355</f>
        <v>20.66</v>
      </c>
      <c r="T2354" t="s">
        <v>4418</v>
      </c>
      <c r="U2354">
        <f>Sheet1!AT2355</f>
        <v>66</v>
      </c>
      <c r="V2354" t="s">
        <v>4419</v>
      </c>
      <c r="W2354">
        <f>Sheet1!AU2355</f>
        <v>7.5</v>
      </c>
      <c r="X2354" t="s">
        <v>4410</v>
      </c>
      <c r="Y2354">
        <f>Sheet1!AY2355</f>
        <v>0</v>
      </c>
      <c r="Z2354" t="s">
        <v>4420</v>
      </c>
      <c r="AA2354">
        <f>Sheet1!AX2355</f>
        <v>0</v>
      </c>
      <c r="AB2354" t="s">
        <v>4421</v>
      </c>
      <c r="AC2354">
        <f>Sheet1!BA2355</f>
        <v>0</v>
      </c>
      <c r="AD2354" t="s">
        <v>4422</v>
      </c>
      <c r="AE2354">
        <f>Sheet1!BB2355</f>
        <v>20</v>
      </c>
      <c r="AF2354" t="s">
        <v>4411</v>
      </c>
      <c r="AG2354">
        <f>Sheet1!BI2355</f>
        <v>7</v>
      </c>
      <c r="AH2354" t="s">
        <v>4423</v>
      </c>
      <c r="AI2354">
        <f>Sheet1!BH2355</f>
        <v>58.93</v>
      </c>
      <c r="AJ2354" t="s">
        <v>4424</v>
      </c>
      <c r="AL2354" s="3" t="str">
        <f t="shared" si="36"/>
        <v>Formulation includes 343 kg of FA powder, 1913 kg of aggregate, and the water-to-powder ratio is: 0,280399416909621 .Powder percentual composition is: SiO2: 34,6050728862974%, Al2O3: 14,6202915451895%, Fe2O3:2,99956268221574%, CaO: 31,2639067055394%. The amount of the dry fraction of Na2O from the Na2SiO3 solution is10,37kg/m3. The amount of the dry fraction of SiO2 from the Na2SiO3 solution is 20,66 kg/m3. The amount of  Na(OH) solution per m3 is: 66 kg, with a molarity of: 7,5. The mix also includes  0 kg/m3 of superplasticizer and 0 kg/m3 of extra water. The initial curing for this mix was 0 day at 20ªC. A compressive test after7 days was conducted with a result of 58,93 MPa.</v>
      </c>
    </row>
    <row r="2355" spans="1:38" x14ac:dyDescent="0.25">
      <c r="A2355" t="s">
        <v>4412</v>
      </c>
      <c r="B2355" s="3">
        <f>SUM(Sheet1!T2356:Y2356)</f>
        <v>343</v>
      </c>
      <c r="C2355" s="2" t="s">
        <v>4413</v>
      </c>
      <c r="D2355" t="s">
        <v>4414</v>
      </c>
      <c r="E2355" s="3">
        <f>Sheet1!AH2356</f>
        <v>1913</v>
      </c>
      <c r="F2355" t="s">
        <v>4415</v>
      </c>
      <c r="G2355">
        <f>(Sheet1!AZ2356)/(B2355)</f>
        <v>0.280399416909621</v>
      </c>
      <c r="H2355" t="s">
        <v>4416</v>
      </c>
      <c r="I2355" s="3">
        <f>Sheet1!D2356</f>
        <v>34.605072886297378</v>
      </c>
      <c r="J2355" t="s">
        <v>4406</v>
      </c>
      <c r="K2355" s="3">
        <f>Sheet1!E2356</f>
        <v>14.620291545189501</v>
      </c>
      <c r="L2355" t="s">
        <v>4407</v>
      </c>
      <c r="M2355" s="3">
        <f>Sheet1!F2356</f>
        <v>2.999562682215744</v>
      </c>
      <c r="N2355" t="s">
        <v>4408</v>
      </c>
      <c r="O2355">
        <f>Sheet1!G2356</f>
        <v>31.263906705539359</v>
      </c>
      <c r="P2355" t="s">
        <v>4409</v>
      </c>
      <c r="Q2355">
        <f>Sheet1!AQ2356</f>
        <v>10.37</v>
      </c>
      <c r="R2355" t="s">
        <v>4417</v>
      </c>
      <c r="S2355">
        <f>Sheet1!AR2356</f>
        <v>20.66</v>
      </c>
      <c r="T2355" t="s">
        <v>4418</v>
      </c>
      <c r="U2355">
        <f>Sheet1!AT2356</f>
        <v>66</v>
      </c>
      <c r="V2355" t="s">
        <v>4419</v>
      </c>
      <c r="W2355">
        <f>Sheet1!AU2356</f>
        <v>7.5</v>
      </c>
      <c r="X2355" t="s">
        <v>4410</v>
      </c>
      <c r="Y2355">
        <f>Sheet1!AY2356</f>
        <v>0</v>
      </c>
      <c r="Z2355" t="s">
        <v>4420</v>
      </c>
      <c r="AA2355">
        <f>Sheet1!AX2356</f>
        <v>0</v>
      </c>
      <c r="AB2355" t="s">
        <v>4421</v>
      </c>
      <c r="AC2355">
        <f>Sheet1!BA2356</f>
        <v>0</v>
      </c>
      <c r="AD2355" t="s">
        <v>4422</v>
      </c>
      <c r="AE2355">
        <f>Sheet1!BB2356</f>
        <v>20</v>
      </c>
      <c r="AF2355" t="s">
        <v>4411</v>
      </c>
      <c r="AG2355">
        <f>Sheet1!BI2356</f>
        <v>28</v>
      </c>
      <c r="AH2355" t="s">
        <v>4423</v>
      </c>
      <c r="AI2355">
        <f>Sheet1!BH2356</f>
        <v>72.258899999999997</v>
      </c>
      <c r="AJ2355" t="s">
        <v>4424</v>
      </c>
      <c r="AL2355" s="3" t="str">
        <f t="shared" si="36"/>
        <v>Formulation includes 343 kg of FA powder, 1913 kg of aggregate, and the water-to-powder ratio is: 0,280399416909621 .Powder percentual composition is: SiO2: 34,6050728862974%, Al2O3: 14,6202915451895%, Fe2O3:2,99956268221574%, CaO: 31,2639067055394%. The amount of the dry fraction of Na2O from the Na2SiO3 solution is10,37kg/m3. The amount of the dry fraction of SiO2 from the Na2SiO3 solution is 20,66 kg/m3. The amount of  Na(OH) solution per m3 is: 66 kg, with a molarity of: 7,5. The mix also includes  0 kg/m3 of superplasticizer and 0 kg/m3 of extra water. The initial curing for this mix was 0 day at 20ªC. A compressive test after28 days was conducted with a result of 72,2589 MPa.</v>
      </c>
    </row>
    <row r="2356" spans="1:38" x14ac:dyDescent="0.25">
      <c r="A2356" t="s">
        <v>4412</v>
      </c>
      <c r="B2356" s="3">
        <f>SUM(Sheet1!T2357:Y2357)</f>
        <v>343</v>
      </c>
      <c r="C2356" s="2" t="s">
        <v>4413</v>
      </c>
      <c r="D2356" t="s">
        <v>4414</v>
      </c>
      <c r="E2356" s="3">
        <f>Sheet1!AH2357</f>
        <v>1913</v>
      </c>
      <c r="F2356" t="s">
        <v>4415</v>
      </c>
      <c r="G2356">
        <f>(Sheet1!AZ2357)/(B2356)</f>
        <v>0.280399416909621</v>
      </c>
      <c r="H2356" t="s">
        <v>4416</v>
      </c>
      <c r="I2356" s="3">
        <f>Sheet1!D2357</f>
        <v>34.605072886297378</v>
      </c>
      <c r="J2356" t="s">
        <v>4406</v>
      </c>
      <c r="K2356" s="3">
        <f>Sheet1!E2357</f>
        <v>14.620291545189501</v>
      </c>
      <c r="L2356" t="s">
        <v>4407</v>
      </c>
      <c r="M2356" s="3">
        <f>Sheet1!F2357</f>
        <v>2.999562682215744</v>
      </c>
      <c r="N2356" t="s">
        <v>4408</v>
      </c>
      <c r="O2356">
        <f>Sheet1!G2357</f>
        <v>31.263906705539359</v>
      </c>
      <c r="P2356" t="s">
        <v>4409</v>
      </c>
      <c r="Q2356">
        <f>Sheet1!AQ2357</f>
        <v>10.37</v>
      </c>
      <c r="R2356" t="s">
        <v>4417</v>
      </c>
      <c r="S2356">
        <f>Sheet1!AR2357</f>
        <v>20.66</v>
      </c>
      <c r="T2356" t="s">
        <v>4418</v>
      </c>
      <c r="U2356">
        <f>Sheet1!AT2357</f>
        <v>66</v>
      </c>
      <c r="V2356" t="s">
        <v>4419</v>
      </c>
      <c r="W2356">
        <f>Sheet1!AU2357</f>
        <v>7.5</v>
      </c>
      <c r="X2356" t="s">
        <v>4410</v>
      </c>
      <c r="Y2356">
        <f>Sheet1!AY2357</f>
        <v>0</v>
      </c>
      <c r="Z2356" t="s">
        <v>4420</v>
      </c>
      <c r="AA2356">
        <f>Sheet1!AX2357</f>
        <v>0</v>
      </c>
      <c r="AB2356" t="s">
        <v>4421</v>
      </c>
      <c r="AC2356">
        <f>Sheet1!BA2357</f>
        <v>0</v>
      </c>
      <c r="AD2356" t="s">
        <v>4422</v>
      </c>
      <c r="AE2356">
        <f>Sheet1!BB2357</f>
        <v>20</v>
      </c>
      <c r="AF2356" t="s">
        <v>4411</v>
      </c>
      <c r="AG2356">
        <f>Sheet1!BI2357</f>
        <v>1</v>
      </c>
      <c r="AH2356" t="s">
        <v>4423</v>
      </c>
      <c r="AI2356">
        <f>Sheet1!BH2357</f>
        <v>34.115200000000002</v>
      </c>
      <c r="AJ2356" t="s">
        <v>4424</v>
      </c>
      <c r="AL2356" s="3" t="str">
        <f t="shared" si="36"/>
        <v>Formulation includes 343 kg of FA powder, 1913 kg of aggregate, and the water-to-powder ratio is: 0,280399416909621 .Powder percentual composition is: SiO2: 34,6050728862974%, Al2O3: 14,6202915451895%, Fe2O3:2,99956268221574%, CaO: 31,2639067055394%. The amount of the dry fraction of Na2O from the Na2SiO3 solution is10,37kg/m3. The amount of the dry fraction of SiO2 from the Na2SiO3 solution is 20,66 kg/m3. The amount of  Na(OH) solution per m3 is: 66 kg, with a molarity of: 7,5. The mix also includes  0 kg/m3 of superplasticizer and 0 kg/m3 of extra water. The initial curing for this mix was 0 day at 20ªC. A compressive test after1 days was conducted with a result of 34,1152 MPa.</v>
      </c>
    </row>
    <row r="2357" spans="1:38" x14ac:dyDescent="0.25">
      <c r="A2357" t="s">
        <v>4412</v>
      </c>
      <c r="B2357" s="3">
        <f>SUM(Sheet1!T2358:Y2358)</f>
        <v>326</v>
      </c>
      <c r="C2357" s="2" t="s">
        <v>4413</v>
      </c>
      <c r="D2357" t="s">
        <v>4414</v>
      </c>
      <c r="E2357" s="3">
        <f>Sheet1!AH2358</f>
        <v>1913</v>
      </c>
      <c r="F2357" t="s">
        <v>4415</v>
      </c>
      <c r="G2357">
        <f>(Sheet1!AZ2358)/(B2357)</f>
        <v>0.28100920245398769</v>
      </c>
      <c r="H2357" t="s">
        <v>4416</v>
      </c>
      <c r="I2357" s="3">
        <f>Sheet1!D2358</f>
        <v>34.61067484662577</v>
      </c>
      <c r="J2357" t="s">
        <v>4406</v>
      </c>
      <c r="K2357" s="3">
        <f>Sheet1!E2358</f>
        <v>14.623926380368101</v>
      </c>
      <c r="L2357" t="s">
        <v>4407</v>
      </c>
      <c r="M2357" s="3">
        <f>Sheet1!F2358</f>
        <v>3.00239263803681</v>
      </c>
      <c r="N2357" t="s">
        <v>4408</v>
      </c>
      <c r="O2357">
        <f>Sheet1!G2358</f>
        <v>31.250552147239269</v>
      </c>
      <c r="P2357" t="s">
        <v>4409</v>
      </c>
      <c r="Q2357">
        <f>Sheet1!AQ2358</f>
        <v>9.86</v>
      </c>
      <c r="R2357" t="s">
        <v>4417</v>
      </c>
      <c r="S2357">
        <f>Sheet1!AR2358</f>
        <v>19.64</v>
      </c>
      <c r="T2357" t="s">
        <v>4418</v>
      </c>
      <c r="U2357">
        <f>Sheet1!AT2358</f>
        <v>63</v>
      </c>
      <c r="V2357" t="s">
        <v>4419</v>
      </c>
      <c r="W2357">
        <f>Sheet1!AU2358</f>
        <v>7.5</v>
      </c>
      <c r="X2357" t="s">
        <v>4410</v>
      </c>
      <c r="Y2357">
        <f>Sheet1!AY2358</f>
        <v>0</v>
      </c>
      <c r="Z2357" t="s">
        <v>4420</v>
      </c>
      <c r="AA2357">
        <f>Sheet1!AX2358</f>
        <v>0</v>
      </c>
      <c r="AB2357" t="s">
        <v>4421</v>
      </c>
      <c r="AC2357">
        <f>Sheet1!BA2358</f>
        <v>0</v>
      </c>
      <c r="AD2357" t="s">
        <v>4422</v>
      </c>
      <c r="AE2357">
        <f>Sheet1!BB2358</f>
        <v>20</v>
      </c>
      <c r="AF2357" t="s">
        <v>4411</v>
      </c>
      <c r="AG2357">
        <f>Sheet1!BI2358</f>
        <v>28</v>
      </c>
      <c r="AH2357" t="s">
        <v>4423</v>
      </c>
      <c r="AI2357">
        <f>Sheet1!BH2358</f>
        <v>66.874600000000001</v>
      </c>
      <c r="AJ2357" t="s">
        <v>4424</v>
      </c>
      <c r="AL2357" s="3" t="str">
        <f t="shared" si="36"/>
        <v>Formulation includes 326 kg of FA powder, 1913 kg of aggregate, and the water-to-powder ratio is: 0,281009202453988 .Powder percentual composition is: SiO2: 34,6106748466258%, Al2O3: 14,6239263803681%, Fe2O3:3,00239263803681%, CaO: 31,2505521472393%. The amount of the dry fraction of Na2O from the Na2SiO3 solution is9,86kg/m3. The amount of the dry fraction of SiO2 from the Na2SiO3 solution is 19,64 kg/m3. The amount of  Na(OH) solution per m3 is: 63 kg, with a molarity of: 7,5. The mix also includes  0 kg/m3 of superplasticizer and 0 kg/m3 of extra water. The initial curing for this mix was 0 day at 20ªC. A compressive test after28 days was conducted with a result of 66,8746 MPa.</v>
      </c>
    </row>
    <row r="2358" spans="1:38" x14ac:dyDescent="0.25">
      <c r="A2358" t="s">
        <v>4412</v>
      </c>
      <c r="B2358" s="3">
        <f>SUM(Sheet1!T2359:Y2359)</f>
        <v>326</v>
      </c>
      <c r="C2358" s="2" t="s">
        <v>4413</v>
      </c>
      <c r="D2358" t="s">
        <v>4414</v>
      </c>
      <c r="E2358" s="3">
        <f>Sheet1!AH2359</f>
        <v>1913</v>
      </c>
      <c r="F2358" t="s">
        <v>4415</v>
      </c>
      <c r="G2358">
        <f>(Sheet1!AZ2359)/(B2358)</f>
        <v>0.28100920245398769</v>
      </c>
      <c r="H2358" t="s">
        <v>4416</v>
      </c>
      <c r="I2358" s="3">
        <f>Sheet1!D2359</f>
        <v>34.61067484662577</v>
      </c>
      <c r="J2358" t="s">
        <v>4406</v>
      </c>
      <c r="K2358" s="3">
        <f>Sheet1!E2359</f>
        <v>14.623926380368101</v>
      </c>
      <c r="L2358" t="s">
        <v>4407</v>
      </c>
      <c r="M2358" s="3">
        <f>Sheet1!F2359</f>
        <v>3.00239263803681</v>
      </c>
      <c r="N2358" t="s">
        <v>4408</v>
      </c>
      <c r="O2358">
        <f>Sheet1!G2359</f>
        <v>31.250552147239269</v>
      </c>
      <c r="P2358" t="s">
        <v>4409</v>
      </c>
      <c r="Q2358">
        <f>Sheet1!AQ2359</f>
        <v>9.86</v>
      </c>
      <c r="R2358" t="s">
        <v>4417</v>
      </c>
      <c r="S2358">
        <f>Sheet1!AR2359</f>
        <v>19.64</v>
      </c>
      <c r="T2358" t="s">
        <v>4418</v>
      </c>
      <c r="U2358">
        <f>Sheet1!AT2359</f>
        <v>63</v>
      </c>
      <c r="V2358" t="s">
        <v>4419</v>
      </c>
      <c r="W2358">
        <f>Sheet1!AU2359</f>
        <v>7.5</v>
      </c>
      <c r="X2358" t="s">
        <v>4410</v>
      </c>
      <c r="Y2358">
        <f>Sheet1!AY2359</f>
        <v>0</v>
      </c>
      <c r="Z2358" t="s">
        <v>4420</v>
      </c>
      <c r="AA2358">
        <f>Sheet1!AX2359</f>
        <v>0</v>
      </c>
      <c r="AB2358" t="s">
        <v>4421</v>
      </c>
      <c r="AC2358">
        <f>Sheet1!BA2359</f>
        <v>0</v>
      </c>
      <c r="AD2358" t="s">
        <v>4422</v>
      </c>
      <c r="AE2358">
        <f>Sheet1!BB2359</f>
        <v>20</v>
      </c>
      <c r="AF2358" t="s">
        <v>4411</v>
      </c>
      <c r="AG2358">
        <f>Sheet1!BI2359</f>
        <v>1</v>
      </c>
      <c r="AH2358" t="s">
        <v>4423</v>
      </c>
      <c r="AI2358">
        <f>Sheet1!BH2359</f>
        <v>21.684999999999999</v>
      </c>
      <c r="AJ2358" t="s">
        <v>4424</v>
      </c>
      <c r="AL2358" s="3" t="str">
        <f t="shared" si="36"/>
        <v>Formulation includes 326 kg of FA powder, 1913 kg of aggregate, and the water-to-powder ratio is: 0,281009202453988 .Powder percentual composition is: SiO2: 34,6106748466258%, Al2O3: 14,6239263803681%, Fe2O3:3,00239263803681%, CaO: 31,2505521472393%. The amount of the dry fraction of Na2O from the Na2SiO3 solution is9,86kg/m3. The amount of the dry fraction of SiO2 from the Na2SiO3 solution is 19,64 kg/m3. The amount of  Na(OH) solution per m3 is: 63 kg, with a molarity of: 7,5. The mix also includes  0 kg/m3 of superplasticizer and 0 kg/m3 of extra water. The initial curing for this mix was 0 day at 20ªC. A compressive test after1 days was conducted with a result of 21,685 MPa.</v>
      </c>
    </row>
    <row r="2359" spans="1:38" x14ac:dyDescent="0.25">
      <c r="A2359" t="s">
        <v>4412</v>
      </c>
      <c r="B2359" s="3">
        <f>SUM(Sheet1!T2360:Y2360)</f>
        <v>326</v>
      </c>
      <c r="C2359" s="2" t="s">
        <v>4413</v>
      </c>
      <c r="D2359" t="s">
        <v>4414</v>
      </c>
      <c r="E2359" s="3">
        <f>Sheet1!AH2360</f>
        <v>1913</v>
      </c>
      <c r="F2359" t="s">
        <v>4415</v>
      </c>
      <c r="G2359">
        <f>(Sheet1!AZ2360)/(B2359)</f>
        <v>0.28100920245398769</v>
      </c>
      <c r="H2359" t="s">
        <v>4416</v>
      </c>
      <c r="I2359" s="3">
        <f>Sheet1!D2360</f>
        <v>34.61067484662577</v>
      </c>
      <c r="J2359" t="s">
        <v>4406</v>
      </c>
      <c r="K2359" s="3">
        <f>Sheet1!E2360</f>
        <v>14.623926380368101</v>
      </c>
      <c r="L2359" t="s">
        <v>4407</v>
      </c>
      <c r="M2359" s="3">
        <f>Sheet1!F2360</f>
        <v>3.00239263803681</v>
      </c>
      <c r="N2359" t="s">
        <v>4408</v>
      </c>
      <c r="O2359">
        <f>Sheet1!G2360</f>
        <v>31.250552147239269</v>
      </c>
      <c r="P2359" t="s">
        <v>4409</v>
      </c>
      <c r="Q2359">
        <f>Sheet1!AQ2360</f>
        <v>9.86</v>
      </c>
      <c r="R2359" t="s">
        <v>4417</v>
      </c>
      <c r="S2359">
        <f>Sheet1!AR2360</f>
        <v>19.64</v>
      </c>
      <c r="T2359" t="s">
        <v>4418</v>
      </c>
      <c r="U2359">
        <f>Sheet1!AT2360</f>
        <v>63</v>
      </c>
      <c r="V2359" t="s">
        <v>4419</v>
      </c>
      <c r="W2359">
        <f>Sheet1!AU2360</f>
        <v>7.5</v>
      </c>
      <c r="X2359" t="s">
        <v>4410</v>
      </c>
      <c r="Y2359">
        <f>Sheet1!AY2360</f>
        <v>0</v>
      </c>
      <c r="Z2359" t="s">
        <v>4420</v>
      </c>
      <c r="AA2359">
        <f>Sheet1!AX2360</f>
        <v>0</v>
      </c>
      <c r="AB2359" t="s">
        <v>4421</v>
      </c>
      <c r="AC2359">
        <f>Sheet1!BA2360</f>
        <v>0</v>
      </c>
      <c r="AD2359" t="s">
        <v>4422</v>
      </c>
      <c r="AE2359">
        <f>Sheet1!BB2360</f>
        <v>20</v>
      </c>
      <c r="AF2359" t="s">
        <v>4411</v>
      </c>
      <c r="AG2359">
        <f>Sheet1!BI2360</f>
        <v>7</v>
      </c>
      <c r="AH2359" t="s">
        <v>4423</v>
      </c>
      <c r="AI2359">
        <f>Sheet1!BH2360</f>
        <v>55.022799999999997</v>
      </c>
      <c r="AJ2359" t="s">
        <v>4424</v>
      </c>
      <c r="AL2359" s="3" t="str">
        <f t="shared" si="36"/>
        <v>Formulation includes 326 kg of FA powder, 1913 kg of aggregate, and the water-to-powder ratio is: 0,281009202453988 .Powder percentual composition is: SiO2: 34,6106748466258%, Al2O3: 14,6239263803681%, Fe2O3:3,00239263803681%, CaO: 31,2505521472393%. The amount of the dry fraction of Na2O from the Na2SiO3 solution is9,86kg/m3. The amount of the dry fraction of SiO2 from the Na2SiO3 solution is 19,64 kg/m3. The amount of  Na(OH) solution per m3 is: 63 kg, with a molarity of: 7,5. The mix also includes  0 kg/m3 of superplasticizer and 0 kg/m3 of extra water. The initial curing for this mix was 0 day at 20ªC. A compressive test after7 days was conducted with a result of 55,0228 MPa.</v>
      </c>
    </row>
    <row r="2360" spans="1:38" x14ac:dyDescent="0.25">
      <c r="A2360" t="s">
        <v>4412</v>
      </c>
      <c r="B2360" s="3">
        <f>SUM(Sheet1!T2361:Y2361)</f>
        <v>318</v>
      </c>
      <c r="C2360" s="2" t="s">
        <v>4413</v>
      </c>
      <c r="D2360" t="s">
        <v>4414</v>
      </c>
      <c r="E2360" s="3">
        <f>Sheet1!AH2361</f>
        <v>1913</v>
      </c>
      <c r="F2360" t="s">
        <v>4415</v>
      </c>
      <c r="G2360">
        <f>(Sheet1!AZ2361)/(B2360)</f>
        <v>0.27979559748427674</v>
      </c>
      <c r="H2360" t="s">
        <v>4416</v>
      </c>
      <c r="I2360" s="3">
        <f>Sheet1!D2361</f>
        <v>34.578113207547169</v>
      </c>
      <c r="J2360" t="s">
        <v>4406</v>
      </c>
      <c r="K2360" s="3">
        <f>Sheet1!E2361</f>
        <v>14.60279874213837</v>
      </c>
      <c r="L2360" t="s">
        <v>4407</v>
      </c>
      <c r="M2360" s="3">
        <f>Sheet1!F2361</f>
        <v>2.985943396226415</v>
      </c>
      <c r="N2360" t="s">
        <v>4408</v>
      </c>
      <c r="O2360">
        <f>Sheet1!G2361</f>
        <v>31.32817610062893</v>
      </c>
      <c r="P2360" t="s">
        <v>4409</v>
      </c>
      <c r="Q2360">
        <f>Sheet1!AQ2361</f>
        <v>9.6</v>
      </c>
      <c r="R2360" t="s">
        <v>4417</v>
      </c>
      <c r="S2360">
        <f>Sheet1!AR2361</f>
        <v>19.13</v>
      </c>
      <c r="T2360" t="s">
        <v>4418</v>
      </c>
      <c r="U2360">
        <f>Sheet1!AT2361</f>
        <v>61</v>
      </c>
      <c r="V2360" t="s">
        <v>4419</v>
      </c>
      <c r="W2360">
        <f>Sheet1!AU2361</f>
        <v>7.5</v>
      </c>
      <c r="X2360" t="s">
        <v>4410</v>
      </c>
      <c r="Y2360">
        <f>Sheet1!AY2361</f>
        <v>0</v>
      </c>
      <c r="Z2360" t="s">
        <v>4420</v>
      </c>
      <c r="AA2360">
        <f>Sheet1!AX2361</f>
        <v>0</v>
      </c>
      <c r="AB2360" t="s">
        <v>4421</v>
      </c>
      <c r="AC2360">
        <f>Sheet1!BA2361</f>
        <v>0</v>
      </c>
      <c r="AD2360" t="s">
        <v>4422</v>
      </c>
      <c r="AE2360">
        <f>Sheet1!BB2361</f>
        <v>20</v>
      </c>
      <c r="AF2360" t="s">
        <v>4411</v>
      </c>
      <c r="AG2360">
        <f>Sheet1!BI2361</f>
        <v>28</v>
      </c>
      <c r="AH2360" t="s">
        <v>4423</v>
      </c>
      <c r="AI2360">
        <f>Sheet1!BH2361</f>
        <v>61.578800000000001</v>
      </c>
      <c r="AJ2360" t="s">
        <v>4424</v>
      </c>
      <c r="AL2360" s="3" t="str">
        <f t="shared" si="36"/>
        <v>Formulation includes 318 kg of FA powder, 1913 kg of aggregate, and the water-to-powder ratio is: 0,279795597484277 .Powder percentual composition is: SiO2: 34,5781132075472%, Al2O3: 14,6027987421384%, Fe2O3:2,98594339622642%, CaO: 31,3281761006289%. The amount of the dry fraction of Na2O from the Na2SiO3 solution is9,6kg/m3. The amount of the dry fraction of SiO2 from the Na2SiO3 solution is 19,13 kg/m3. The amount of  Na(OH) solution per m3 is: 61 kg, with a molarity of: 7,5. The mix also includes  0 kg/m3 of superplasticizer and 0 kg/m3 of extra water. The initial curing for this mix was 0 day at 20ªC. A compressive test after28 days was conducted with a result of 61,5788 MPa.</v>
      </c>
    </row>
    <row r="2361" spans="1:38" x14ac:dyDescent="0.25">
      <c r="A2361" t="s">
        <v>4412</v>
      </c>
      <c r="B2361" s="3">
        <f>SUM(Sheet1!T2362:Y2362)</f>
        <v>318</v>
      </c>
      <c r="C2361" s="2" t="s">
        <v>4413</v>
      </c>
      <c r="D2361" t="s">
        <v>4414</v>
      </c>
      <c r="E2361" s="3">
        <f>Sheet1!AH2362</f>
        <v>1913</v>
      </c>
      <c r="F2361" t="s">
        <v>4415</v>
      </c>
      <c r="G2361">
        <f>(Sheet1!AZ2362)/(B2361)</f>
        <v>0.27979559748427674</v>
      </c>
      <c r="H2361" t="s">
        <v>4416</v>
      </c>
      <c r="I2361" s="3">
        <f>Sheet1!D2362</f>
        <v>34.578113207547169</v>
      </c>
      <c r="J2361" t="s">
        <v>4406</v>
      </c>
      <c r="K2361" s="3">
        <f>Sheet1!E2362</f>
        <v>14.60279874213837</v>
      </c>
      <c r="L2361" t="s">
        <v>4407</v>
      </c>
      <c r="M2361" s="3">
        <f>Sheet1!F2362</f>
        <v>2.985943396226415</v>
      </c>
      <c r="N2361" t="s">
        <v>4408</v>
      </c>
      <c r="O2361">
        <f>Sheet1!G2362</f>
        <v>31.32817610062893</v>
      </c>
      <c r="P2361" t="s">
        <v>4409</v>
      </c>
      <c r="Q2361">
        <f>Sheet1!AQ2362</f>
        <v>9.6</v>
      </c>
      <c r="R2361" t="s">
        <v>4417</v>
      </c>
      <c r="S2361">
        <f>Sheet1!AR2362</f>
        <v>19.13</v>
      </c>
      <c r="T2361" t="s">
        <v>4418</v>
      </c>
      <c r="U2361">
        <f>Sheet1!AT2362</f>
        <v>61</v>
      </c>
      <c r="V2361" t="s">
        <v>4419</v>
      </c>
      <c r="W2361">
        <f>Sheet1!AU2362</f>
        <v>7.5</v>
      </c>
      <c r="X2361" t="s">
        <v>4410</v>
      </c>
      <c r="Y2361">
        <f>Sheet1!AY2362</f>
        <v>0</v>
      </c>
      <c r="Z2361" t="s">
        <v>4420</v>
      </c>
      <c r="AA2361">
        <f>Sheet1!AX2362</f>
        <v>0</v>
      </c>
      <c r="AB2361" t="s">
        <v>4421</v>
      </c>
      <c r="AC2361">
        <f>Sheet1!BA2362</f>
        <v>0</v>
      </c>
      <c r="AD2361" t="s">
        <v>4422</v>
      </c>
      <c r="AE2361">
        <f>Sheet1!BB2362</f>
        <v>20</v>
      </c>
      <c r="AF2361" t="s">
        <v>4411</v>
      </c>
      <c r="AG2361">
        <f>Sheet1!BI2362</f>
        <v>1</v>
      </c>
      <c r="AH2361" t="s">
        <v>4423</v>
      </c>
      <c r="AI2361">
        <f>Sheet1!BH2362</f>
        <v>14.550599999999999</v>
      </c>
      <c r="AJ2361" t="s">
        <v>4424</v>
      </c>
      <c r="AL2361" s="3" t="str">
        <f t="shared" si="36"/>
        <v>Formulation includes 318 kg of FA powder, 1913 kg of aggregate, and the water-to-powder ratio is: 0,279795597484277 .Powder percentual composition is: SiO2: 34,5781132075472%, Al2O3: 14,6027987421384%, Fe2O3:2,98594339622642%, CaO: 31,3281761006289%. The amount of the dry fraction of Na2O from the Na2SiO3 solution is9,6kg/m3. The amount of the dry fraction of SiO2 from the Na2SiO3 solution is 19,13 kg/m3. The amount of  Na(OH) solution per m3 is: 61 kg, with a molarity of: 7,5. The mix also includes  0 kg/m3 of superplasticizer and 0 kg/m3 of extra water. The initial curing for this mix was 0 day at 20ªC. A compressive test after1 days was conducted with a result of 14,5506 MPa.</v>
      </c>
    </row>
    <row r="2362" spans="1:38" x14ac:dyDescent="0.25">
      <c r="A2362" t="s">
        <v>4412</v>
      </c>
      <c r="B2362" s="3">
        <f>SUM(Sheet1!T2363:Y2363)</f>
        <v>318</v>
      </c>
      <c r="C2362" s="2" t="s">
        <v>4413</v>
      </c>
      <c r="D2362" t="s">
        <v>4414</v>
      </c>
      <c r="E2362" s="3">
        <f>Sheet1!AH2363</f>
        <v>1913</v>
      </c>
      <c r="F2362" t="s">
        <v>4415</v>
      </c>
      <c r="G2362">
        <f>(Sheet1!AZ2363)/(B2362)</f>
        <v>0.27979559748427674</v>
      </c>
      <c r="H2362" t="s">
        <v>4416</v>
      </c>
      <c r="I2362" s="3">
        <f>Sheet1!D2363</f>
        <v>34.578113207547169</v>
      </c>
      <c r="J2362" t="s">
        <v>4406</v>
      </c>
      <c r="K2362" s="3">
        <f>Sheet1!E2363</f>
        <v>14.60279874213837</v>
      </c>
      <c r="L2362" t="s">
        <v>4407</v>
      </c>
      <c r="M2362" s="3">
        <f>Sheet1!F2363</f>
        <v>2.985943396226415</v>
      </c>
      <c r="N2362" t="s">
        <v>4408</v>
      </c>
      <c r="O2362">
        <f>Sheet1!G2363</f>
        <v>31.32817610062893</v>
      </c>
      <c r="P2362" t="s">
        <v>4409</v>
      </c>
      <c r="Q2362">
        <f>Sheet1!AQ2363</f>
        <v>9.6</v>
      </c>
      <c r="R2362" t="s">
        <v>4417</v>
      </c>
      <c r="S2362">
        <f>Sheet1!AR2363</f>
        <v>19.13</v>
      </c>
      <c r="T2362" t="s">
        <v>4418</v>
      </c>
      <c r="U2362">
        <f>Sheet1!AT2363</f>
        <v>61</v>
      </c>
      <c r="V2362" t="s">
        <v>4419</v>
      </c>
      <c r="W2362">
        <f>Sheet1!AU2363</f>
        <v>7.5</v>
      </c>
      <c r="X2362" t="s">
        <v>4410</v>
      </c>
      <c r="Y2362">
        <f>Sheet1!AY2363</f>
        <v>0</v>
      </c>
      <c r="Z2362" t="s">
        <v>4420</v>
      </c>
      <c r="AA2362">
        <f>Sheet1!AX2363</f>
        <v>0</v>
      </c>
      <c r="AB2362" t="s">
        <v>4421</v>
      </c>
      <c r="AC2362">
        <f>Sheet1!BA2363</f>
        <v>0</v>
      </c>
      <c r="AD2362" t="s">
        <v>4422</v>
      </c>
      <c r="AE2362">
        <f>Sheet1!BB2363</f>
        <v>20</v>
      </c>
      <c r="AF2362" t="s">
        <v>4411</v>
      </c>
      <c r="AG2362">
        <f>Sheet1!BI2363</f>
        <v>7</v>
      </c>
      <c r="AH2362" t="s">
        <v>4423</v>
      </c>
      <c r="AI2362">
        <f>Sheet1!BH2363</f>
        <v>50.101799999999997</v>
      </c>
      <c r="AJ2362" t="s">
        <v>4424</v>
      </c>
      <c r="AL2362" s="3" t="str">
        <f t="shared" si="36"/>
        <v>Formulation includes 318 kg of FA powder, 1913 kg of aggregate, and the water-to-powder ratio is: 0,279795597484277 .Powder percentual composition is: SiO2: 34,5781132075472%, Al2O3: 14,6027987421384%, Fe2O3:2,98594339622642%, CaO: 31,3281761006289%. The amount of the dry fraction of Na2O from the Na2SiO3 solution is9,6kg/m3. The amount of the dry fraction of SiO2 from the Na2SiO3 solution is 19,13 kg/m3. The amount of  Na(OH) solution per m3 is: 61 kg, with a molarity of: 7,5. The mix also includes  0 kg/m3 of superplasticizer and 0 kg/m3 of extra water. The initial curing for this mix was 0 day at 20ªC. A compressive test after7 days was conducted with a result of 50,1018 MPa.</v>
      </c>
    </row>
    <row r="2363" spans="1:38" x14ac:dyDescent="0.25">
      <c r="A2363" t="s">
        <v>4412</v>
      </c>
      <c r="B2363" s="3">
        <f>SUM(Sheet1!T2364:Y2364)</f>
        <v>327</v>
      </c>
      <c r="C2363" s="2" t="s">
        <v>4413</v>
      </c>
      <c r="D2363" t="s">
        <v>4414</v>
      </c>
      <c r="E2363" s="3">
        <f>Sheet1!AH2364</f>
        <v>1920</v>
      </c>
      <c r="F2363" t="s">
        <v>4415</v>
      </c>
      <c r="G2363">
        <f>(Sheet1!AZ2364)/(B2363)</f>
        <v>0.36602730886850149</v>
      </c>
      <c r="H2363" t="s">
        <v>4416</v>
      </c>
      <c r="I2363" s="3">
        <f>Sheet1!D2364</f>
        <v>60.54</v>
      </c>
      <c r="J2363" t="s">
        <v>4406</v>
      </c>
      <c r="K2363" s="3">
        <f>Sheet1!E2364</f>
        <v>26.2</v>
      </c>
      <c r="L2363" t="s">
        <v>4407</v>
      </c>
      <c r="M2363" s="3">
        <f>Sheet1!F2364</f>
        <v>5.87</v>
      </c>
      <c r="N2363" t="s">
        <v>4408</v>
      </c>
      <c r="O2363">
        <f>Sheet1!G2364</f>
        <v>1.91</v>
      </c>
      <c r="P2363" t="s">
        <v>4409</v>
      </c>
      <c r="Q2363">
        <f>Sheet1!AQ2364</f>
        <v>15.97</v>
      </c>
      <c r="R2363" t="s">
        <v>4417</v>
      </c>
      <c r="S2363">
        <f>Sheet1!AR2364</f>
        <v>31.95</v>
      </c>
      <c r="T2363" t="s">
        <v>4418</v>
      </c>
      <c r="U2363">
        <f>Sheet1!AT2364</f>
        <v>54.33</v>
      </c>
      <c r="V2363" t="s">
        <v>4419</v>
      </c>
      <c r="W2363">
        <f>Sheet1!AU2364</f>
        <v>8</v>
      </c>
      <c r="X2363" t="s">
        <v>4410</v>
      </c>
      <c r="Y2363">
        <f>Sheet1!AY2364</f>
        <v>0</v>
      </c>
      <c r="Z2363" t="s">
        <v>4420</v>
      </c>
      <c r="AA2363">
        <f>Sheet1!AX2364</f>
        <v>22</v>
      </c>
      <c r="AB2363" t="s">
        <v>4421</v>
      </c>
      <c r="AC2363">
        <f>Sheet1!BA2364</f>
        <v>1</v>
      </c>
      <c r="AD2363" t="s">
        <v>4422</v>
      </c>
      <c r="AE2363">
        <f>Sheet1!BB2364</f>
        <v>60</v>
      </c>
      <c r="AF2363" t="s">
        <v>4411</v>
      </c>
      <c r="AG2363">
        <f>Sheet1!BI2364</f>
        <v>28</v>
      </c>
      <c r="AH2363" t="s">
        <v>4423</v>
      </c>
      <c r="AI2363">
        <f>Sheet1!BH2364</f>
        <v>31.3</v>
      </c>
      <c r="AJ2363" t="s">
        <v>4424</v>
      </c>
      <c r="AL2363" s="3" t="str">
        <f t="shared" si="36"/>
        <v>Formulation includes 327 kg of FA powder, 1920 kg of aggregate, and the water-to-powder ratio is: 0,366027308868501 .Powder percentual composition is: SiO2: 60,54%, Al2O3: 26,2%, Fe2O3:5,87%, CaO: 1,91%. The amount of the dry fraction of Na2O from the Na2SiO3 solution is15,97kg/m3. The amount of the dry fraction of SiO2 from the Na2SiO3 solution is 31,95 kg/m3. The amount of  Na(OH) solution per m3 is: 54,33 kg, with a molarity of: 8. The mix also includes  0 kg/m3 of superplasticizer and 22 kg/m3 of extra water. The initial curing for this mix was 1 day at 60ªC. A compressive test after28 days was conducted with a result of 31,3 MPa.</v>
      </c>
    </row>
    <row r="2364" spans="1:38" x14ac:dyDescent="0.25">
      <c r="A2364" t="s">
        <v>4412</v>
      </c>
      <c r="B2364" s="3">
        <f>SUM(Sheet1!T2365:Y2365)</f>
        <v>394.3</v>
      </c>
      <c r="C2364" s="2" t="s">
        <v>4413</v>
      </c>
      <c r="D2364" t="s">
        <v>4414</v>
      </c>
      <c r="E2364" s="3">
        <f>Sheet1!AH2365</f>
        <v>1848</v>
      </c>
      <c r="F2364" t="s">
        <v>4415</v>
      </c>
      <c r="G2364">
        <f>(Sheet1!AZ2365)/(B2364)</f>
        <v>0.20996033477047935</v>
      </c>
      <c r="H2364" t="s">
        <v>4416</v>
      </c>
      <c r="I2364" s="3">
        <f>Sheet1!D2365</f>
        <v>60.54</v>
      </c>
      <c r="J2364" t="s">
        <v>4406</v>
      </c>
      <c r="K2364" s="3">
        <f>Sheet1!E2365</f>
        <v>26.2</v>
      </c>
      <c r="L2364" t="s">
        <v>4407</v>
      </c>
      <c r="M2364" s="3">
        <f>Sheet1!F2365</f>
        <v>5.87</v>
      </c>
      <c r="N2364" t="s">
        <v>4408</v>
      </c>
      <c r="O2364">
        <f>Sheet1!G2365</f>
        <v>1.91</v>
      </c>
      <c r="P2364" t="s">
        <v>4409</v>
      </c>
      <c r="Q2364">
        <f>Sheet1!AQ2365</f>
        <v>16.559999999999999</v>
      </c>
      <c r="R2364" t="s">
        <v>4417</v>
      </c>
      <c r="S2364">
        <f>Sheet1!AR2365</f>
        <v>33.119999999999997</v>
      </c>
      <c r="T2364" t="s">
        <v>4418</v>
      </c>
      <c r="U2364">
        <f>Sheet1!AT2365</f>
        <v>45.06</v>
      </c>
      <c r="V2364" t="s">
        <v>4419</v>
      </c>
      <c r="W2364">
        <f>Sheet1!AU2365</f>
        <v>16</v>
      </c>
      <c r="X2364" t="s">
        <v>4410</v>
      </c>
      <c r="Y2364">
        <f>Sheet1!AY2365</f>
        <v>6</v>
      </c>
      <c r="Z2364" t="s">
        <v>4420</v>
      </c>
      <c r="AA2364">
        <f>Sheet1!AX2365</f>
        <v>0</v>
      </c>
      <c r="AB2364" t="s">
        <v>4421</v>
      </c>
      <c r="AC2364">
        <f>Sheet1!BA2365</f>
        <v>1</v>
      </c>
      <c r="AD2364" t="s">
        <v>4422</v>
      </c>
      <c r="AE2364">
        <f>Sheet1!BB2365</f>
        <v>60</v>
      </c>
      <c r="AF2364" t="s">
        <v>4411</v>
      </c>
      <c r="AG2364">
        <f>Sheet1!BI2365</f>
        <v>28</v>
      </c>
      <c r="AH2364" t="s">
        <v>4423</v>
      </c>
      <c r="AI2364">
        <f>Sheet1!BH2365</f>
        <v>50.65</v>
      </c>
      <c r="AJ2364" t="s">
        <v>4424</v>
      </c>
      <c r="AL2364" s="3" t="str">
        <f t="shared" si="36"/>
        <v>Formulation includes 394,3 kg of FA powder, 1848 kg of aggregate, and the water-to-powder ratio is: 0,209960334770479 .Powder percentual composition is: SiO2: 60,54%, Al2O3: 26,2%, Fe2O3:5,87%, CaO: 1,91%. The amount of the dry fraction of Na2O from the Na2SiO3 solution is16,56kg/m3. The amount of the dry fraction of SiO2 from the Na2SiO3 solution is 33,12 kg/m3. The amount of  Na(OH) solution per m3 is: 45,06 kg, with a molarity of: 16. The mix also includes  6 kg/m3 of superplasticizer and 0 kg/m3 of extra water. The initial curing for this mix was 1 day at 60ªC. A compressive test after28 days was conducted with a result of 50,65 MPa.</v>
      </c>
    </row>
    <row r="2365" spans="1:38" x14ac:dyDescent="0.25">
      <c r="A2365" t="s">
        <v>4412</v>
      </c>
      <c r="B2365" s="3">
        <f>SUM(Sheet1!T2366:Y2366)</f>
        <v>408.9</v>
      </c>
      <c r="C2365" s="2" t="s">
        <v>4413</v>
      </c>
      <c r="D2365" t="s">
        <v>4414</v>
      </c>
      <c r="E2365" s="3">
        <f>Sheet1!AH2366</f>
        <v>1848</v>
      </c>
      <c r="F2365" t="s">
        <v>4415</v>
      </c>
      <c r="G2365">
        <f>(Sheet1!AZ2366)/(B2365)</f>
        <v>0.18454727317192471</v>
      </c>
      <c r="H2365" t="s">
        <v>4416</v>
      </c>
      <c r="I2365" s="3">
        <f>Sheet1!D2366</f>
        <v>60.54</v>
      </c>
      <c r="J2365" t="s">
        <v>4406</v>
      </c>
      <c r="K2365" s="3">
        <f>Sheet1!E2366</f>
        <v>26.2</v>
      </c>
      <c r="L2365" t="s">
        <v>4407</v>
      </c>
      <c r="M2365" s="3">
        <f>Sheet1!F2366</f>
        <v>5.87</v>
      </c>
      <c r="N2365" t="s">
        <v>4408</v>
      </c>
      <c r="O2365">
        <f>Sheet1!G2366</f>
        <v>1.91</v>
      </c>
      <c r="P2365" t="s">
        <v>4409</v>
      </c>
      <c r="Q2365">
        <f>Sheet1!AQ2366</f>
        <v>15.03</v>
      </c>
      <c r="R2365" t="s">
        <v>4417</v>
      </c>
      <c r="S2365">
        <f>Sheet1!AR2366</f>
        <v>30.05</v>
      </c>
      <c r="T2365" t="s">
        <v>4418</v>
      </c>
      <c r="U2365">
        <f>Sheet1!AT2366</f>
        <v>40.89</v>
      </c>
      <c r="V2365" t="s">
        <v>4419</v>
      </c>
      <c r="W2365">
        <f>Sheet1!AU2366</f>
        <v>16</v>
      </c>
      <c r="X2365" t="s">
        <v>4410</v>
      </c>
      <c r="Y2365">
        <f>Sheet1!AY2366</f>
        <v>6</v>
      </c>
      <c r="Z2365" t="s">
        <v>4420</v>
      </c>
      <c r="AA2365">
        <f>Sheet1!AX2366</f>
        <v>0</v>
      </c>
      <c r="AB2365" t="s">
        <v>4421</v>
      </c>
      <c r="AC2365">
        <f>Sheet1!BA2366</f>
        <v>1</v>
      </c>
      <c r="AD2365" t="s">
        <v>4422</v>
      </c>
      <c r="AE2365">
        <f>Sheet1!BB2366</f>
        <v>60</v>
      </c>
      <c r="AF2365" t="s">
        <v>4411</v>
      </c>
      <c r="AG2365">
        <f>Sheet1!BI2366</f>
        <v>28</v>
      </c>
      <c r="AH2365" t="s">
        <v>4423</v>
      </c>
      <c r="AI2365">
        <f>Sheet1!BH2366</f>
        <v>71.069999999999993</v>
      </c>
      <c r="AJ2365" t="s">
        <v>4424</v>
      </c>
      <c r="AL2365" s="3" t="str">
        <f t="shared" si="36"/>
        <v>Formulation includes 408,9 kg of FA powder, 1848 kg of aggregate, and the water-to-powder ratio is: 0,184547273171925 .Powder percentual composition is: SiO2: 60,54%, Al2O3: 26,2%, Fe2O3:5,87%, CaO: 1,91%. The amount of the dry fraction of Na2O from the Na2SiO3 solution is15,03kg/m3. The amount of the dry fraction of SiO2 from the Na2SiO3 solution is 30,05 kg/m3. The amount of  Na(OH) solution per m3 is: 40,89 kg, with a molarity of: 16. The mix also includes  6 kg/m3 of superplasticizer and 0 kg/m3 of extra water. The initial curing for this mix was 1 day at 60ªC. A compressive test after28 days was conducted with a result of 71,07 MPa.</v>
      </c>
    </row>
    <row r="2366" spans="1:38" x14ac:dyDescent="0.25">
      <c r="A2366" t="s">
        <v>4412</v>
      </c>
      <c r="B2366" s="3">
        <f>SUM(Sheet1!T2367:Y2367)</f>
        <v>580</v>
      </c>
      <c r="C2366" s="2" t="s">
        <v>4413</v>
      </c>
      <c r="D2366" t="s">
        <v>4414</v>
      </c>
      <c r="E2366" s="3">
        <f>Sheet1!AH2367</f>
        <v>1617</v>
      </c>
      <c r="F2366" t="s">
        <v>4415</v>
      </c>
      <c r="G2366">
        <f>(Sheet1!AZ2367)/(B2366)</f>
        <v>0.1895</v>
      </c>
      <c r="H2366" t="s">
        <v>4416</v>
      </c>
      <c r="I2366" s="3">
        <f>Sheet1!D2367</f>
        <v>56.31</v>
      </c>
      <c r="J2366" t="s">
        <v>4406</v>
      </c>
      <c r="K2366" s="3">
        <f>Sheet1!E2367</f>
        <v>31.82</v>
      </c>
      <c r="L2366" t="s">
        <v>4407</v>
      </c>
      <c r="M2366" s="3">
        <f>Sheet1!F2367</f>
        <v>4.7699999999999996</v>
      </c>
      <c r="N2366" t="s">
        <v>4408</v>
      </c>
      <c r="O2366">
        <f>Sheet1!G2367</f>
        <v>2.33</v>
      </c>
      <c r="P2366" t="s">
        <v>4409</v>
      </c>
      <c r="Q2366">
        <f>Sheet1!AQ2367</f>
        <v>20.3</v>
      </c>
      <c r="R2366" t="s">
        <v>4417</v>
      </c>
      <c r="S2366">
        <f>Sheet1!AR2367</f>
        <v>44.95</v>
      </c>
      <c r="T2366" t="s">
        <v>4418</v>
      </c>
      <c r="U2366">
        <f>Sheet1!AT2367</f>
        <v>58</v>
      </c>
      <c r="V2366" t="s">
        <v>4419</v>
      </c>
      <c r="W2366">
        <f>Sheet1!AU2367</f>
        <v>12</v>
      </c>
      <c r="X2366" t="s">
        <v>4410</v>
      </c>
      <c r="Y2366">
        <f>Sheet1!AY2367</f>
        <v>0</v>
      </c>
      <c r="Z2366" t="s">
        <v>4420</v>
      </c>
      <c r="AA2366">
        <f>Sheet1!AX2367</f>
        <v>0</v>
      </c>
      <c r="AB2366" t="s">
        <v>4421</v>
      </c>
      <c r="AC2366">
        <f>Sheet1!BA2367</f>
        <v>1</v>
      </c>
      <c r="AD2366" t="s">
        <v>4422</v>
      </c>
      <c r="AE2366">
        <f>Sheet1!BB2367</f>
        <v>24</v>
      </c>
      <c r="AF2366" t="s">
        <v>4411</v>
      </c>
      <c r="AG2366">
        <f>Sheet1!BI2367</f>
        <v>7</v>
      </c>
      <c r="AH2366" t="s">
        <v>4423</v>
      </c>
      <c r="AI2366">
        <f>Sheet1!BH2367</f>
        <v>26.3</v>
      </c>
      <c r="AJ2366" t="s">
        <v>4424</v>
      </c>
      <c r="AL2366" s="3" t="str">
        <f t="shared" si="36"/>
        <v>Formulation includes 580 kg of FA powder, 1617 kg of aggregate, and the water-to-powder ratio is: 0,1895 .Powder percentual composition is: SiO2: 56,31%, Al2O3: 31,82%, Fe2O3:4,77%, CaO: 2,33%. The amount of the dry fraction of Na2O from the Na2SiO3 solution is20,3kg/m3. The amount of the dry fraction of SiO2 from the Na2SiO3 solution is 44,95 kg/m3. The amount of  Na(OH) solution per m3 is: 58 kg, with a molarity of: 12. The mix also includes  0 kg/m3 of superplasticizer and 0 kg/m3 of extra water. The initial curing for this mix was 1 day at 24ªC. A compressive test after7 days was conducted with a result of 26,3 MPa.</v>
      </c>
    </row>
    <row r="2367" spans="1:38" x14ac:dyDescent="0.25">
      <c r="A2367" t="s">
        <v>4412</v>
      </c>
      <c r="B2367" s="3">
        <f>SUM(Sheet1!T2368:Y2368)</f>
        <v>580</v>
      </c>
      <c r="C2367" s="2" t="s">
        <v>4413</v>
      </c>
      <c r="D2367" t="s">
        <v>4414</v>
      </c>
      <c r="E2367" s="3">
        <f>Sheet1!AH2368</f>
        <v>1617</v>
      </c>
      <c r="F2367" t="s">
        <v>4415</v>
      </c>
      <c r="G2367">
        <f>(Sheet1!AZ2368)/(B2367)</f>
        <v>0.18149999999999999</v>
      </c>
      <c r="H2367" t="s">
        <v>4416</v>
      </c>
      <c r="I2367" s="3">
        <f>Sheet1!D2368</f>
        <v>56.31</v>
      </c>
      <c r="J2367" t="s">
        <v>4406</v>
      </c>
      <c r="K2367" s="3">
        <f>Sheet1!E2368</f>
        <v>31.82</v>
      </c>
      <c r="L2367" t="s">
        <v>4407</v>
      </c>
      <c r="M2367" s="3">
        <f>Sheet1!F2368</f>
        <v>4.7699999999999996</v>
      </c>
      <c r="N2367" t="s">
        <v>4408</v>
      </c>
      <c r="O2367">
        <f>Sheet1!G2368</f>
        <v>2.33</v>
      </c>
      <c r="P2367" t="s">
        <v>4409</v>
      </c>
      <c r="Q2367">
        <f>Sheet1!AQ2368</f>
        <v>20.3</v>
      </c>
      <c r="R2367" t="s">
        <v>4417</v>
      </c>
      <c r="S2367">
        <f>Sheet1!AR2368</f>
        <v>44.95</v>
      </c>
      <c r="T2367" t="s">
        <v>4418</v>
      </c>
      <c r="U2367">
        <f>Sheet1!AT2368</f>
        <v>58</v>
      </c>
      <c r="V2367" t="s">
        <v>4419</v>
      </c>
      <c r="W2367">
        <f>Sheet1!AU2368</f>
        <v>14</v>
      </c>
      <c r="X2367" t="s">
        <v>4410</v>
      </c>
      <c r="Y2367">
        <f>Sheet1!AY2368</f>
        <v>0</v>
      </c>
      <c r="Z2367" t="s">
        <v>4420</v>
      </c>
      <c r="AA2367">
        <f>Sheet1!AX2368</f>
        <v>0</v>
      </c>
      <c r="AB2367" t="s">
        <v>4421</v>
      </c>
      <c r="AC2367">
        <f>Sheet1!BA2368</f>
        <v>1</v>
      </c>
      <c r="AD2367" t="s">
        <v>4422</v>
      </c>
      <c r="AE2367">
        <f>Sheet1!BB2368</f>
        <v>24</v>
      </c>
      <c r="AF2367" t="s">
        <v>4411</v>
      </c>
      <c r="AG2367">
        <f>Sheet1!BI2368</f>
        <v>7</v>
      </c>
      <c r="AH2367" t="s">
        <v>4423</v>
      </c>
      <c r="AI2367">
        <f>Sheet1!BH2368</f>
        <v>31.2</v>
      </c>
      <c r="AJ2367" t="s">
        <v>4424</v>
      </c>
      <c r="AL2367" s="3" t="str">
        <f t="shared" si="36"/>
        <v>Formulation includes 580 kg of FA powder, 1617 kg of aggregate, and the water-to-powder ratio is: 0,1815 .Powder percentual composition is: SiO2: 56,31%, Al2O3: 31,82%, Fe2O3:4,77%, CaO: 2,33%. The amount of the dry fraction of Na2O from the Na2SiO3 solution is20,3kg/m3. The amount of the dry fraction of SiO2 from the Na2SiO3 solution is 44,95 kg/m3. The amount of  Na(OH) solution per m3 is: 58 kg, with a molarity of: 14. The mix also includes  0 kg/m3 of superplasticizer and 0 kg/m3 of extra water. The initial curing for this mix was 1 day at 24ªC. A compressive test after7 days was conducted with a result of 31,2 MPa.</v>
      </c>
    </row>
    <row r="2368" spans="1:38" x14ac:dyDescent="0.25">
      <c r="A2368" t="s">
        <v>4412</v>
      </c>
      <c r="B2368" s="3">
        <f>SUM(Sheet1!T2369:Y2369)</f>
        <v>580</v>
      </c>
      <c r="C2368" s="2" t="s">
        <v>4413</v>
      </c>
      <c r="D2368" t="s">
        <v>4414</v>
      </c>
      <c r="E2368" s="3">
        <f>Sheet1!AH2369</f>
        <v>1617</v>
      </c>
      <c r="F2368" t="s">
        <v>4415</v>
      </c>
      <c r="G2368">
        <f>(Sheet1!AZ2369)/(B2368)</f>
        <v>0.17349999999999999</v>
      </c>
      <c r="H2368" t="s">
        <v>4416</v>
      </c>
      <c r="I2368" s="3">
        <f>Sheet1!D2369</f>
        <v>56.31</v>
      </c>
      <c r="J2368" t="s">
        <v>4406</v>
      </c>
      <c r="K2368" s="3">
        <f>Sheet1!E2369</f>
        <v>31.82</v>
      </c>
      <c r="L2368" t="s">
        <v>4407</v>
      </c>
      <c r="M2368" s="3">
        <f>Sheet1!F2369</f>
        <v>4.7699999999999996</v>
      </c>
      <c r="N2368" t="s">
        <v>4408</v>
      </c>
      <c r="O2368">
        <f>Sheet1!G2369</f>
        <v>2.33</v>
      </c>
      <c r="P2368" t="s">
        <v>4409</v>
      </c>
      <c r="Q2368">
        <f>Sheet1!AQ2369</f>
        <v>20.3</v>
      </c>
      <c r="R2368" t="s">
        <v>4417</v>
      </c>
      <c r="S2368">
        <f>Sheet1!AR2369</f>
        <v>44.95</v>
      </c>
      <c r="T2368" t="s">
        <v>4418</v>
      </c>
      <c r="U2368">
        <f>Sheet1!AT2369</f>
        <v>58</v>
      </c>
      <c r="V2368" t="s">
        <v>4419</v>
      </c>
      <c r="W2368">
        <f>Sheet1!AU2369</f>
        <v>16</v>
      </c>
      <c r="X2368" t="s">
        <v>4410</v>
      </c>
      <c r="Y2368">
        <f>Sheet1!AY2369</f>
        <v>0</v>
      </c>
      <c r="Z2368" t="s">
        <v>4420</v>
      </c>
      <c r="AA2368">
        <f>Sheet1!AX2369</f>
        <v>0</v>
      </c>
      <c r="AB2368" t="s">
        <v>4421</v>
      </c>
      <c r="AC2368">
        <f>Sheet1!BA2369</f>
        <v>1</v>
      </c>
      <c r="AD2368" t="s">
        <v>4422</v>
      </c>
      <c r="AE2368">
        <f>Sheet1!BB2369</f>
        <v>24</v>
      </c>
      <c r="AF2368" t="s">
        <v>4411</v>
      </c>
      <c r="AG2368">
        <f>Sheet1!BI2369</f>
        <v>7</v>
      </c>
      <c r="AH2368" t="s">
        <v>4423</v>
      </c>
      <c r="AI2368">
        <f>Sheet1!BH2369</f>
        <v>34.799999999999997</v>
      </c>
      <c r="AJ2368" t="s">
        <v>4424</v>
      </c>
      <c r="AL2368" s="3" t="str">
        <f t="shared" si="36"/>
        <v>Formulation includes 580 kg of FA powder, 1617 kg of aggregate, and the water-to-powder ratio is: 0,1735 .Powder percentual composition is: SiO2: 56,31%, Al2O3: 31,82%, Fe2O3:4,77%, CaO: 2,33%. The amount of the dry fraction of Na2O from the Na2SiO3 solution is20,3kg/m3. The amount of the dry fraction of SiO2 from the Na2SiO3 solution is 44,95 kg/m3. The amount of  Na(OH) solution per m3 is: 58 kg, with a molarity of: 16. The mix also includes  0 kg/m3 of superplasticizer and 0 kg/m3 of extra water. The initial curing for this mix was 1 day at 24ªC. A compressive test after7 days was conducted with a result of 34,8 MPa.</v>
      </c>
    </row>
    <row r="2369" spans="1:38" x14ac:dyDescent="0.25">
      <c r="A2369" t="s">
        <v>4412</v>
      </c>
      <c r="B2369" s="3">
        <f>SUM(Sheet1!T2370:Y2370)</f>
        <v>580</v>
      </c>
      <c r="C2369" s="2" t="s">
        <v>4413</v>
      </c>
      <c r="D2369" t="s">
        <v>4414</v>
      </c>
      <c r="E2369" s="3">
        <f>Sheet1!AH2370</f>
        <v>1617</v>
      </c>
      <c r="F2369" t="s">
        <v>4415</v>
      </c>
      <c r="G2369">
        <f>(Sheet1!AZ2370)/(B2369)</f>
        <v>0.16549999999999998</v>
      </c>
      <c r="H2369" t="s">
        <v>4416</v>
      </c>
      <c r="I2369" s="3">
        <f>Sheet1!D2370</f>
        <v>56.31</v>
      </c>
      <c r="J2369" t="s">
        <v>4406</v>
      </c>
      <c r="K2369" s="3">
        <f>Sheet1!E2370</f>
        <v>31.82</v>
      </c>
      <c r="L2369" t="s">
        <v>4407</v>
      </c>
      <c r="M2369" s="3">
        <f>Sheet1!F2370</f>
        <v>4.7699999999999996</v>
      </c>
      <c r="N2369" t="s">
        <v>4408</v>
      </c>
      <c r="O2369">
        <f>Sheet1!G2370</f>
        <v>2.33</v>
      </c>
      <c r="P2369" t="s">
        <v>4409</v>
      </c>
      <c r="Q2369">
        <f>Sheet1!AQ2370</f>
        <v>20.3</v>
      </c>
      <c r="R2369" t="s">
        <v>4417</v>
      </c>
      <c r="S2369">
        <f>Sheet1!AR2370</f>
        <v>44.95</v>
      </c>
      <c r="T2369" t="s">
        <v>4418</v>
      </c>
      <c r="U2369">
        <f>Sheet1!AT2370</f>
        <v>58</v>
      </c>
      <c r="V2369" t="s">
        <v>4419</v>
      </c>
      <c r="W2369">
        <f>Sheet1!AU2370</f>
        <v>18</v>
      </c>
      <c r="X2369" t="s">
        <v>4410</v>
      </c>
      <c r="Y2369">
        <f>Sheet1!AY2370</f>
        <v>0</v>
      </c>
      <c r="Z2369" t="s">
        <v>4420</v>
      </c>
      <c r="AA2369">
        <f>Sheet1!AX2370</f>
        <v>0</v>
      </c>
      <c r="AB2369" t="s">
        <v>4421</v>
      </c>
      <c r="AC2369">
        <f>Sheet1!BA2370</f>
        <v>1</v>
      </c>
      <c r="AD2369" t="s">
        <v>4422</v>
      </c>
      <c r="AE2369">
        <f>Sheet1!BB2370</f>
        <v>24</v>
      </c>
      <c r="AF2369" t="s">
        <v>4411</v>
      </c>
      <c r="AG2369">
        <f>Sheet1!BI2370</f>
        <v>7</v>
      </c>
      <c r="AH2369" t="s">
        <v>4423</v>
      </c>
      <c r="AI2369">
        <f>Sheet1!BH2370</f>
        <v>33.9</v>
      </c>
      <c r="AJ2369" t="s">
        <v>4424</v>
      </c>
      <c r="AL2369" s="3" t="str">
        <f t="shared" si="36"/>
        <v>Formulation includes 580 kg of FA powder, 1617 kg of aggregate, and the water-to-powder ratio is: 0,1655 .Powder percentual composition is: SiO2: 56,31%, Al2O3: 31,82%, Fe2O3:4,77%, CaO: 2,33%. The amount of the dry fraction of Na2O from the Na2SiO3 solution is20,3kg/m3. The amount of the dry fraction of SiO2 from the Na2SiO3 solution is 44,95 kg/m3. The amount of  Na(OH) solution per m3 is: 58 kg, with a molarity of: 18. The mix also includes  0 kg/m3 of superplasticizer and 0 kg/m3 of extra water. The initial curing for this mix was 1 day at 24ªC. A compressive test after7 days was conducted with a result of 33,9 MPa.</v>
      </c>
    </row>
    <row r="2370" spans="1:38" x14ac:dyDescent="0.25">
      <c r="A2370" t="s">
        <v>4412</v>
      </c>
      <c r="B2370" s="3">
        <f>SUM(Sheet1!T2371:Y2371)</f>
        <v>580</v>
      </c>
      <c r="C2370" s="2" t="s">
        <v>4413</v>
      </c>
      <c r="D2370" t="s">
        <v>4414</v>
      </c>
      <c r="E2370" s="3">
        <f>Sheet1!AH2371</f>
        <v>1588</v>
      </c>
      <c r="F2370" t="s">
        <v>4415</v>
      </c>
      <c r="G2370">
        <f>(Sheet1!AZ2371)/(B2370)</f>
        <v>0.21656224137931035</v>
      </c>
      <c r="H2370" t="s">
        <v>4416</v>
      </c>
      <c r="I2370" s="3">
        <f>Sheet1!D2371</f>
        <v>56.31</v>
      </c>
      <c r="J2370" t="s">
        <v>4406</v>
      </c>
      <c r="K2370" s="3">
        <f>Sheet1!E2371</f>
        <v>31.82</v>
      </c>
      <c r="L2370" t="s">
        <v>4407</v>
      </c>
      <c r="M2370" s="3">
        <f>Sheet1!F2371</f>
        <v>4.7699999999999996</v>
      </c>
      <c r="N2370" t="s">
        <v>4408</v>
      </c>
      <c r="O2370">
        <f>Sheet1!G2371</f>
        <v>2.33</v>
      </c>
      <c r="P2370" t="s">
        <v>4409</v>
      </c>
      <c r="Q2370">
        <f>Sheet1!AQ2371</f>
        <v>23.2</v>
      </c>
      <c r="R2370" t="s">
        <v>4417</v>
      </c>
      <c r="S2370">
        <f>Sheet1!AR2371</f>
        <v>51.37</v>
      </c>
      <c r="T2370" t="s">
        <v>4418</v>
      </c>
      <c r="U2370">
        <f>Sheet1!AT2371</f>
        <v>66.28</v>
      </c>
      <c r="V2370" t="s">
        <v>4419</v>
      </c>
      <c r="W2370">
        <f>Sheet1!AU2371</f>
        <v>12</v>
      </c>
      <c r="X2370" t="s">
        <v>4410</v>
      </c>
      <c r="Y2370">
        <f>Sheet1!AY2371</f>
        <v>0</v>
      </c>
      <c r="Z2370" t="s">
        <v>4420</v>
      </c>
      <c r="AA2370">
        <f>Sheet1!AX2371</f>
        <v>0</v>
      </c>
      <c r="AB2370" t="s">
        <v>4421</v>
      </c>
      <c r="AC2370">
        <f>Sheet1!BA2371</f>
        <v>1</v>
      </c>
      <c r="AD2370" t="s">
        <v>4422</v>
      </c>
      <c r="AE2370">
        <f>Sheet1!BB2371</f>
        <v>24</v>
      </c>
      <c r="AF2370" t="s">
        <v>4411</v>
      </c>
      <c r="AG2370">
        <f>Sheet1!BI2371</f>
        <v>7</v>
      </c>
      <c r="AH2370" t="s">
        <v>4423</v>
      </c>
      <c r="AI2370">
        <f>Sheet1!BH2371</f>
        <v>32.1</v>
      </c>
      <c r="AJ2370" t="s">
        <v>4424</v>
      </c>
      <c r="AL2370" s="3" t="str">
        <f t="shared" ref="AL2370:AL2433" si="37">_xlfn.CONCAT(A2370:AJ2370)</f>
        <v>Formulation includes 580 kg of FA powder, 1588 kg of aggregate, and the water-to-powder ratio is: 0,21656224137931 .Powder percentual composition is: SiO2: 56,31%, Al2O3: 31,82%, Fe2O3:4,77%, CaO: 2,33%. The amount of the dry fraction of Na2O from the Na2SiO3 solution is23,2kg/m3. The amount of the dry fraction of SiO2 from the Na2SiO3 solution is 51,37 kg/m3. The amount of  Na(OH) solution per m3 is: 66,28 kg, with a molarity of: 12. The mix also includes  0 kg/m3 of superplasticizer and 0 kg/m3 of extra water. The initial curing for this mix was 1 day at 24ªC. A compressive test after7 days was conducted with a result of 32,1 MPa.</v>
      </c>
    </row>
    <row r="2371" spans="1:38" x14ac:dyDescent="0.25">
      <c r="A2371" t="s">
        <v>4412</v>
      </c>
      <c r="B2371" s="3">
        <f>SUM(Sheet1!T2372:Y2372)</f>
        <v>580</v>
      </c>
      <c r="C2371" s="2" t="s">
        <v>4413</v>
      </c>
      <c r="D2371" t="s">
        <v>4414</v>
      </c>
      <c r="E2371" s="3">
        <f>Sheet1!AH2372</f>
        <v>1588</v>
      </c>
      <c r="F2371" t="s">
        <v>4415</v>
      </c>
      <c r="G2371">
        <f>(Sheet1!AZ2372)/(B2371)</f>
        <v>0.20742017241379312</v>
      </c>
      <c r="H2371" t="s">
        <v>4416</v>
      </c>
      <c r="I2371" s="3">
        <f>Sheet1!D2372</f>
        <v>56.31</v>
      </c>
      <c r="J2371" t="s">
        <v>4406</v>
      </c>
      <c r="K2371" s="3">
        <f>Sheet1!E2372</f>
        <v>31.82</v>
      </c>
      <c r="L2371" t="s">
        <v>4407</v>
      </c>
      <c r="M2371" s="3">
        <f>Sheet1!F2372</f>
        <v>4.7699999999999996</v>
      </c>
      <c r="N2371" t="s">
        <v>4408</v>
      </c>
      <c r="O2371">
        <f>Sheet1!G2372</f>
        <v>2.33</v>
      </c>
      <c r="P2371" t="s">
        <v>4409</v>
      </c>
      <c r="Q2371">
        <f>Sheet1!AQ2372</f>
        <v>23.2</v>
      </c>
      <c r="R2371" t="s">
        <v>4417</v>
      </c>
      <c r="S2371">
        <f>Sheet1!AR2372</f>
        <v>51.37</v>
      </c>
      <c r="T2371" t="s">
        <v>4418</v>
      </c>
      <c r="U2371">
        <f>Sheet1!AT2372</f>
        <v>66.28</v>
      </c>
      <c r="V2371" t="s">
        <v>4419</v>
      </c>
      <c r="W2371">
        <f>Sheet1!AU2372</f>
        <v>14</v>
      </c>
      <c r="X2371" t="s">
        <v>4410</v>
      </c>
      <c r="Y2371">
        <f>Sheet1!AY2372</f>
        <v>0</v>
      </c>
      <c r="Z2371" t="s">
        <v>4420</v>
      </c>
      <c r="AA2371">
        <f>Sheet1!AX2372</f>
        <v>0</v>
      </c>
      <c r="AB2371" t="s">
        <v>4421</v>
      </c>
      <c r="AC2371">
        <f>Sheet1!BA2372</f>
        <v>1</v>
      </c>
      <c r="AD2371" t="s">
        <v>4422</v>
      </c>
      <c r="AE2371">
        <f>Sheet1!BB2372</f>
        <v>24</v>
      </c>
      <c r="AF2371" t="s">
        <v>4411</v>
      </c>
      <c r="AG2371">
        <f>Sheet1!BI2372</f>
        <v>7</v>
      </c>
      <c r="AH2371" t="s">
        <v>4423</v>
      </c>
      <c r="AI2371">
        <f>Sheet1!BH2372</f>
        <v>36.700000000000003</v>
      </c>
      <c r="AJ2371" t="s">
        <v>4424</v>
      </c>
      <c r="AL2371" s="3" t="str">
        <f t="shared" si="37"/>
        <v>Formulation includes 580 kg of FA powder, 1588 kg of aggregate, and the water-to-powder ratio is: 0,207420172413793 .Powder percentual composition is: SiO2: 56,31%, Al2O3: 31,82%, Fe2O3:4,77%, CaO: 2,33%. The amount of the dry fraction of Na2O from the Na2SiO3 solution is23,2kg/m3. The amount of the dry fraction of SiO2 from the Na2SiO3 solution is 51,37 kg/m3. The amount of  Na(OH) solution per m3 is: 66,28 kg, with a molarity of: 14. The mix also includes  0 kg/m3 of superplasticizer and 0 kg/m3 of extra water. The initial curing for this mix was 1 day at 24ªC. A compressive test after7 days was conducted with a result of 36,7 MPa.</v>
      </c>
    </row>
    <row r="2372" spans="1:38" x14ac:dyDescent="0.25">
      <c r="A2372" t="s">
        <v>4412</v>
      </c>
      <c r="B2372" s="3">
        <f>SUM(Sheet1!T2373:Y2373)</f>
        <v>580</v>
      </c>
      <c r="C2372" s="2" t="s">
        <v>4413</v>
      </c>
      <c r="D2372" t="s">
        <v>4414</v>
      </c>
      <c r="E2372" s="3">
        <f>Sheet1!AH2373</f>
        <v>1588</v>
      </c>
      <c r="F2372" t="s">
        <v>4415</v>
      </c>
      <c r="G2372">
        <f>(Sheet1!AZ2373)/(B2372)</f>
        <v>0.19827810344827587</v>
      </c>
      <c r="H2372" t="s">
        <v>4416</v>
      </c>
      <c r="I2372" s="3">
        <f>Sheet1!D2373</f>
        <v>56.31</v>
      </c>
      <c r="J2372" t="s">
        <v>4406</v>
      </c>
      <c r="K2372" s="3">
        <f>Sheet1!E2373</f>
        <v>31.82</v>
      </c>
      <c r="L2372" t="s">
        <v>4407</v>
      </c>
      <c r="M2372" s="3">
        <f>Sheet1!F2373</f>
        <v>4.7699999999999996</v>
      </c>
      <c r="N2372" t="s">
        <v>4408</v>
      </c>
      <c r="O2372">
        <f>Sheet1!G2373</f>
        <v>2.33</v>
      </c>
      <c r="P2372" t="s">
        <v>4409</v>
      </c>
      <c r="Q2372">
        <f>Sheet1!AQ2373</f>
        <v>23.2</v>
      </c>
      <c r="R2372" t="s">
        <v>4417</v>
      </c>
      <c r="S2372">
        <f>Sheet1!AR2373</f>
        <v>51.37</v>
      </c>
      <c r="T2372" t="s">
        <v>4418</v>
      </c>
      <c r="U2372">
        <f>Sheet1!AT2373</f>
        <v>66.28</v>
      </c>
      <c r="V2372" t="s">
        <v>4419</v>
      </c>
      <c r="W2372">
        <f>Sheet1!AU2373</f>
        <v>16</v>
      </c>
      <c r="X2372" t="s">
        <v>4410</v>
      </c>
      <c r="Y2372">
        <f>Sheet1!AY2373</f>
        <v>0</v>
      </c>
      <c r="Z2372" t="s">
        <v>4420</v>
      </c>
      <c r="AA2372">
        <f>Sheet1!AX2373</f>
        <v>0</v>
      </c>
      <c r="AB2372" t="s">
        <v>4421</v>
      </c>
      <c r="AC2372">
        <f>Sheet1!BA2373</f>
        <v>1</v>
      </c>
      <c r="AD2372" t="s">
        <v>4422</v>
      </c>
      <c r="AE2372">
        <f>Sheet1!BB2373</f>
        <v>24</v>
      </c>
      <c r="AF2372" t="s">
        <v>4411</v>
      </c>
      <c r="AG2372">
        <f>Sheet1!BI2373</f>
        <v>7</v>
      </c>
      <c r="AH2372" t="s">
        <v>4423</v>
      </c>
      <c r="AI2372">
        <f>Sheet1!BH2373</f>
        <v>40.299999999999997</v>
      </c>
      <c r="AJ2372" t="s">
        <v>4424</v>
      </c>
      <c r="AL2372" s="3" t="str">
        <f t="shared" si="37"/>
        <v>Formulation includes 580 kg of FA powder, 1588 kg of aggregate, and the water-to-powder ratio is: 0,198278103448276 .Powder percentual composition is: SiO2: 56,31%, Al2O3: 31,82%, Fe2O3:4,77%, CaO: 2,33%. The amount of the dry fraction of Na2O from the Na2SiO3 solution is23,2kg/m3. The amount of the dry fraction of SiO2 from the Na2SiO3 solution is 51,37 kg/m3. The amount of  Na(OH) solution per m3 is: 66,28 kg, with a molarity of: 16. The mix also includes  0 kg/m3 of superplasticizer and 0 kg/m3 of extra water. The initial curing for this mix was 1 day at 24ªC. A compressive test after7 days was conducted with a result of 40,3 MPa.</v>
      </c>
    </row>
    <row r="2373" spans="1:38" x14ac:dyDescent="0.25">
      <c r="A2373" t="s">
        <v>4412</v>
      </c>
      <c r="B2373" s="3">
        <f>SUM(Sheet1!T2374:Y2374)</f>
        <v>580</v>
      </c>
      <c r="C2373" s="2" t="s">
        <v>4413</v>
      </c>
      <c r="D2373" t="s">
        <v>4414</v>
      </c>
      <c r="E2373" s="3">
        <f>Sheet1!AH2374</f>
        <v>1588</v>
      </c>
      <c r="F2373" t="s">
        <v>4415</v>
      </c>
      <c r="G2373">
        <f>(Sheet1!AZ2374)/(B2373)</f>
        <v>0.18913603448275862</v>
      </c>
      <c r="H2373" t="s">
        <v>4416</v>
      </c>
      <c r="I2373" s="3">
        <f>Sheet1!D2374</f>
        <v>56.31</v>
      </c>
      <c r="J2373" t="s">
        <v>4406</v>
      </c>
      <c r="K2373" s="3">
        <f>Sheet1!E2374</f>
        <v>31.82</v>
      </c>
      <c r="L2373" t="s">
        <v>4407</v>
      </c>
      <c r="M2373" s="3">
        <f>Sheet1!F2374</f>
        <v>4.7699999999999996</v>
      </c>
      <c r="N2373" t="s">
        <v>4408</v>
      </c>
      <c r="O2373">
        <f>Sheet1!G2374</f>
        <v>2.33</v>
      </c>
      <c r="P2373" t="s">
        <v>4409</v>
      </c>
      <c r="Q2373">
        <f>Sheet1!AQ2374</f>
        <v>23.2</v>
      </c>
      <c r="R2373" t="s">
        <v>4417</v>
      </c>
      <c r="S2373">
        <f>Sheet1!AR2374</f>
        <v>51.37</v>
      </c>
      <c r="T2373" t="s">
        <v>4418</v>
      </c>
      <c r="U2373">
        <f>Sheet1!AT2374</f>
        <v>66.28</v>
      </c>
      <c r="V2373" t="s">
        <v>4419</v>
      </c>
      <c r="W2373">
        <f>Sheet1!AU2374</f>
        <v>18</v>
      </c>
      <c r="X2373" t="s">
        <v>4410</v>
      </c>
      <c r="Y2373">
        <f>Sheet1!AY2374</f>
        <v>0</v>
      </c>
      <c r="Z2373" t="s">
        <v>4420</v>
      </c>
      <c r="AA2373">
        <f>Sheet1!AX2374</f>
        <v>0</v>
      </c>
      <c r="AB2373" t="s">
        <v>4421</v>
      </c>
      <c r="AC2373">
        <f>Sheet1!BA2374</f>
        <v>1</v>
      </c>
      <c r="AD2373" t="s">
        <v>4422</v>
      </c>
      <c r="AE2373">
        <f>Sheet1!BB2374</f>
        <v>24</v>
      </c>
      <c r="AF2373" t="s">
        <v>4411</v>
      </c>
      <c r="AG2373">
        <f>Sheet1!BI2374</f>
        <v>7</v>
      </c>
      <c r="AH2373" t="s">
        <v>4423</v>
      </c>
      <c r="AI2373">
        <f>Sheet1!BH2374</f>
        <v>40.799999999999997</v>
      </c>
      <c r="AJ2373" t="s">
        <v>4424</v>
      </c>
      <c r="AL2373" s="3" t="str">
        <f t="shared" si="37"/>
        <v>Formulation includes 580 kg of FA powder, 1588 kg of aggregate, and the water-to-powder ratio is: 0,189136034482759 .Powder percentual composition is: SiO2: 56,31%, Al2O3: 31,82%, Fe2O3:4,77%, CaO: 2,33%. The amount of the dry fraction of Na2O from the Na2SiO3 solution is23,2kg/m3. The amount of the dry fraction of SiO2 from the Na2SiO3 solution is 51,37 kg/m3. The amount of  Na(OH) solution per m3 is: 66,28 kg, with a molarity of: 18. The mix also includes  0 kg/m3 of superplasticizer and 0 kg/m3 of extra water. The initial curing for this mix was 1 day at 24ªC. A compressive test after7 days was conducted with a result of 40,8 MPa.</v>
      </c>
    </row>
    <row r="2374" spans="1:38" x14ac:dyDescent="0.25">
      <c r="A2374" t="s">
        <v>4412</v>
      </c>
      <c r="B2374" s="3">
        <f>SUM(Sheet1!T2375:Y2375)</f>
        <v>580</v>
      </c>
      <c r="C2374" s="2" t="s">
        <v>4413</v>
      </c>
      <c r="D2374" t="s">
        <v>4414</v>
      </c>
      <c r="E2374" s="3">
        <f>Sheet1!AH2375</f>
        <v>1559</v>
      </c>
      <c r="F2374" t="s">
        <v>4415</v>
      </c>
      <c r="G2374">
        <f>(Sheet1!AZ2375)/(B2374)</f>
        <v>0.24364293103448278</v>
      </c>
      <c r="H2374" t="s">
        <v>4416</v>
      </c>
      <c r="I2374" s="3">
        <f>Sheet1!D2375</f>
        <v>56.31</v>
      </c>
      <c r="J2374" t="s">
        <v>4406</v>
      </c>
      <c r="K2374" s="3">
        <f>Sheet1!E2375</f>
        <v>31.82</v>
      </c>
      <c r="L2374" t="s">
        <v>4407</v>
      </c>
      <c r="M2374" s="3">
        <f>Sheet1!F2375</f>
        <v>4.7699999999999996</v>
      </c>
      <c r="N2374" t="s">
        <v>4408</v>
      </c>
      <c r="O2374">
        <f>Sheet1!G2375</f>
        <v>2.33</v>
      </c>
      <c r="P2374" t="s">
        <v>4409</v>
      </c>
      <c r="Q2374">
        <f>Sheet1!AQ2375</f>
        <v>26.1</v>
      </c>
      <c r="R2374" t="s">
        <v>4417</v>
      </c>
      <c r="S2374">
        <f>Sheet1!AR2375</f>
        <v>57.79</v>
      </c>
      <c r="T2374" t="s">
        <v>4418</v>
      </c>
      <c r="U2374">
        <f>Sheet1!AT2375</f>
        <v>74.569999999999993</v>
      </c>
      <c r="V2374" t="s">
        <v>4419</v>
      </c>
      <c r="W2374">
        <f>Sheet1!AU2375</f>
        <v>12</v>
      </c>
      <c r="X2374" t="s">
        <v>4410</v>
      </c>
      <c r="Y2374">
        <f>Sheet1!AY2375</f>
        <v>0</v>
      </c>
      <c r="Z2374" t="s">
        <v>4420</v>
      </c>
      <c r="AA2374">
        <f>Sheet1!AX2375</f>
        <v>0</v>
      </c>
      <c r="AB2374" t="s">
        <v>4421</v>
      </c>
      <c r="AC2374">
        <f>Sheet1!BA2375</f>
        <v>1</v>
      </c>
      <c r="AD2374" t="s">
        <v>4422</v>
      </c>
      <c r="AE2374">
        <f>Sheet1!BB2375</f>
        <v>90</v>
      </c>
      <c r="AF2374" t="s">
        <v>4411</v>
      </c>
      <c r="AG2374">
        <f>Sheet1!BI2375</f>
        <v>7</v>
      </c>
      <c r="AH2374" t="s">
        <v>4423</v>
      </c>
      <c r="AI2374">
        <f>Sheet1!BH2375</f>
        <v>36.799999999999997</v>
      </c>
      <c r="AJ2374" t="s">
        <v>4424</v>
      </c>
      <c r="AL2374" s="3" t="str">
        <f t="shared" si="37"/>
        <v>Formulation includes 580 kg of FA powder, 1559 kg of aggregate, and the water-to-powder ratio is: 0,243642931034483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12. The mix also includes  0 kg/m3 of superplasticizer and 0 kg/m3 of extra water. The initial curing for this mix was 1 day at 90ªC. A compressive test after7 days was conducted with a result of 36,8 MPa.</v>
      </c>
    </row>
    <row r="2375" spans="1:38" x14ac:dyDescent="0.25">
      <c r="A2375" t="s">
        <v>4412</v>
      </c>
      <c r="B2375" s="3">
        <f>SUM(Sheet1!T2376:Y2376)</f>
        <v>580</v>
      </c>
      <c r="C2375" s="2" t="s">
        <v>4413</v>
      </c>
      <c r="D2375" t="s">
        <v>4414</v>
      </c>
      <c r="E2375" s="3">
        <f>Sheet1!AH2376</f>
        <v>1559</v>
      </c>
      <c r="F2375" t="s">
        <v>4415</v>
      </c>
      <c r="G2375">
        <f>(Sheet1!AZ2376)/(B2375)</f>
        <v>0.23335741379310343</v>
      </c>
      <c r="H2375" t="s">
        <v>4416</v>
      </c>
      <c r="I2375" s="3">
        <f>Sheet1!D2376</f>
        <v>56.31</v>
      </c>
      <c r="J2375" t="s">
        <v>4406</v>
      </c>
      <c r="K2375" s="3">
        <f>Sheet1!E2376</f>
        <v>31.82</v>
      </c>
      <c r="L2375" t="s">
        <v>4407</v>
      </c>
      <c r="M2375" s="3">
        <f>Sheet1!F2376</f>
        <v>4.7699999999999996</v>
      </c>
      <c r="N2375" t="s">
        <v>4408</v>
      </c>
      <c r="O2375">
        <f>Sheet1!G2376</f>
        <v>2.33</v>
      </c>
      <c r="P2375" t="s">
        <v>4409</v>
      </c>
      <c r="Q2375">
        <f>Sheet1!AQ2376</f>
        <v>26.1</v>
      </c>
      <c r="R2375" t="s">
        <v>4417</v>
      </c>
      <c r="S2375">
        <f>Sheet1!AR2376</f>
        <v>57.79</v>
      </c>
      <c r="T2375" t="s">
        <v>4418</v>
      </c>
      <c r="U2375">
        <f>Sheet1!AT2376</f>
        <v>74.569999999999993</v>
      </c>
      <c r="V2375" t="s">
        <v>4419</v>
      </c>
      <c r="W2375">
        <f>Sheet1!AU2376</f>
        <v>14</v>
      </c>
      <c r="X2375" t="s">
        <v>4410</v>
      </c>
      <c r="Y2375">
        <f>Sheet1!AY2376</f>
        <v>0</v>
      </c>
      <c r="Z2375" t="s">
        <v>4420</v>
      </c>
      <c r="AA2375">
        <f>Sheet1!AX2376</f>
        <v>0</v>
      </c>
      <c r="AB2375" t="s">
        <v>4421</v>
      </c>
      <c r="AC2375">
        <f>Sheet1!BA2376</f>
        <v>1</v>
      </c>
      <c r="AD2375" t="s">
        <v>4422</v>
      </c>
      <c r="AE2375">
        <f>Sheet1!BB2376</f>
        <v>90</v>
      </c>
      <c r="AF2375" t="s">
        <v>4411</v>
      </c>
      <c r="AG2375">
        <f>Sheet1!BI2376</f>
        <v>7</v>
      </c>
      <c r="AH2375" t="s">
        <v>4423</v>
      </c>
      <c r="AI2375">
        <f>Sheet1!BH2376</f>
        <v>40.4</v>
      </c>
      <c r="AJ2375" t="s">
        <v>4424</v>
      </c>
      <c r="AL2375" s="3" t="str">
        <f t="shared" si="37"/>
        <v>Formulation includes 580 kg of FA powder, 1559 kg of aggregate, and the water-to-powder ratio is: 0,233357413793103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14. The mix also includes  0 kg/m3 of superplasticizer and 0 kg/m3 of extra water. The initial curing for this mix was 1 day at 90ªC. A compressive test after7 days was conducted with a result of 40,4 MPa.</v>
      </c>
    </row>
    <row r="2376" spans="1:38" x14ac:dyDescent="0.25">
      <c r="A2376" t="s">
        <v>4412</v>
      </c>
      <c r="B2376" s="3">
        <f>SUM(Sheet1!T2377:Y2377)</f>
        <v>580</v>
      </c>
      <c r="C2376" s="2" t="s">
        <v>4413</v>
      </c>
      <c r="D2376" t="s">
        <v>4414</v>
      </c>
      <c r="E2376" s="3">
        <f>Sheet1!AH2377</f>
        <v>1559</v>
      </c>
      <c r="F2376" t="s">
        <v>4415</v>
      </c>
      <c r="G2376">
        <f>(Sheet1!AZ2377)/(B2376)</f>
        <v>0.22307189655172413</v>
      </c>
      <c r="H2376" t="s">
        <v>4416</v>
      </c>
      <c r="I2376" s="3">
        <f>Sheet1!D2377</f>
        <v>56.31</v>
      </c>
      <c r="J2376" t="s">
        <v>4406</v>
      </c>
      <c r="K2376" s="3">
        <f>Sheet1!E2377</f>
        <v>31.82</v>
      </c>
      <c r="L2376" t="s">
        <v>4407</v>
      </c>
      <c r="M2376" s="3">
        <f>Sheet1!F2377</f>
        <v>4.7699999999999996</v>
      </c>
      <c r="N2376" t="s">
        <v>4408</v>
      </c>
      <c r="O2376">
        <f>Sheet1!G2377</f>
        <v>2.33</v>
      </c>
      <c r="P2376" t="s">
        <v>4409</v>
      </c>
      <c r="Q2376">
        <f>Sheet1!AQ2377</f>
        <v>26.1</v>
      </c>
      <c r="R2376" t="s">
        <v>4417</v>
      </c>
      <c r="S2376">
        <f>Sheet1!AR2377</f>
        <v>57.79</v>
      </c>
      <c r="T2376" t="s">
        <v>4418</v>
      </c>
      <c r="U2376">
        <f>Sheet1!AT2377</f>
        <v>74.569999999999993</v>
      </c>
      <c r="V2376" t="s">
        <v>4419</v>
      </c>
      <c r="W2376">
        <f>Sheet1!AU2377</f>
        <v>16</v>
      </c>
      <c r="X2376" t="s">
        <v>4410</v>
      </c>
      <c r="Y2376">
        <f>Sheet1!AY2377</f>
        <v>0</v>
      </c>
      <c r="Z2376" t="s">
        <v>4420</v>
      </c>
      <c r="AA2376">
        <f>Sheet1!AX2377</f>
        <v>0</v>
      </c>
      <c r="AB2376" t="s">
        <v>4421</v>
      </c>
      <c r="AC2376">
        <f>Sheet1!BA2377</f>
        <v>1</v>
      </c>
      <c r="AD2376" t="s">
        <v>4422</v>
      </c>
      <c r="AE2376">
        <f>Sheet1!BB2377</f>
        <v>90</v>
      </c>
      <c r="AF2376" t="s">
        <v>4411</v>
      </c>
      <c r="AG2376">
        <f>Sheet1!BI2377</f>
        <v>7</v>
      </c>
      <c r="AH2376" t="s">
        <v>4423</v>
      </c>
      <c r="AI2376">
        <f>Sheet1!BH2377</f>
        <v>43.5</v>
      </c>
      <c r="AJ2376" t="s">
        <v>4424</v>
      </c>
      <c r="AL2376" s="3" t="str">
        <f t="shared" si="37"/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1 day at 90ªC. A compressive test after7 days was conducted with a result of 43,5 MPa.</v>
      </c>
    </row>
    <row r="2377" spans="1:38" x14ac:dyDescent="0.25">
      <c r="A2377" t="s">
        <v>4412</v>
      </c>
      <c r="B2377" s="3">
        <f>SUM(Sheet1!T2378:Y2378)</f>
        <v>580</v>
      </c>
      <c r="C2377" s="2" t="s">
        <v>4413</v>
      </c>
      <c r="D2377" t="s">
        <v>4414</v>
      </c>
      <c r="E2377" s="3">
        <f>Sheet1!AH2378</f>
        <v>1559</v>
      </c>
      <c r="F2377" t="s">
        <v>4415</v>
      </c>
      <c r="G2377">
        <f>(Sheet1!AZ2378)/(B2377)</f>
        <v>0.21278637931034483</v>
      </c>
      <c r="H2377" t="s">
        <v>4416</v>
      </c>
      <c r="I2377" s="3">
        <f>Sheet1!D2378</f>
        <v>56.31</v>
      </c>
      <c r="J2377" t="s">
        <v>4406</v>
      </c>
      <c r="K2377" s="3">
        <f>Sheet1!E2378</f>
        <v>31.82</v>
      </c>
      <c r="L2377" t="s">
        <v>4407</v>
      </c>
      <c r="M2377" s="3">
        <f>Sheet1!F2378</f>
        <v>4.7699999999999996</v>
      </c>
      <c r="N2377" t="s">
        <v>4408</v>
      </c>
      <c r="O2377">
        <f>Sheet1!G2378</f>
        <v>2.33</v>
      </c>
      <c r="P2377" t="s">
        <v>4409</v>
      </c>
      <c r="Q2377">
        <f>Sheet1!AQ2378</f>
        <v>26.1</v>
      </c>
      <c r="R2377" t="s">
        <v>4417</v>
      </c>
      <c r="S2377">
        <f>Sheet1!AR2378</f>
        <v>57.79</v>
      </c>
      <c r="T2377" t="s">
        <v>4418</v>
      </c>
      <c r="U2377">
        <f>Sheet1!AT2378</f>
        <v>74.569999999999993</v>
      </c>
      <c r="V2377" t="s">
        <v>4419</v>
      </c>
      <c r="W2377">
        <f>Sheet1!AU2378</f>
        <v>18</v>
      </c>
      <c r="X2377" t="s">
        <v>4410</v>
      </c>
      <c r="Y2377">
        <f>Sheet1!AY2378</f>
        <v>0</v>
      </c>
      <c r="Z2377" t="s">
        <v>4420</v>
      </c>
      <c r="AA2377">
        <f>Sheet1!AX2378</f>
        <v>0</v>
      </c>
      <c r="AB2377" t="s">
        <v>4421</v>
      </c>
      <c r="AC2377">
        <f>Sheet1!BA2378</f>
        <v>1</v>
      </c>
      <c r="AD2377" t="s">
        <v>4422</v>
      </c>
      <c r="AE2377">
        <f>Sheet1!BB2378</f>
        <v>90</v>
      </c>
      <c r="AF2377" t="s">
        <v>4411</v>
      </c>
      <c r="AG2377">
        <f>Sheet1!BI2378</f>
        <v>7</v>
      </c>
      <c r="AH2377" t="s">
        <v>4423</v>
      </c>
      <c r="AI2377">
        <f>Sheet1!BH2378</f>
        <v>43.7</v>
      </c>
      <c r="AJ2377" t="s">
        <v>4424</v>
      </c>
      <c r="AL2377" s="3" t="str">
        <f t="shared" si="37"/>
        <v>Formulation includes 580 kg of FA powder, 1559 kg of aggregate, and the water-to-powder ratio is: 0,212786379310345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18. The mix also includes  0 kg/m3 of superplasticizer and 0 kg/m3 of extra water. The initial curing for this mix was 1 day at 90ªC. A compressive test after7 days was conducted with a result of 43,7 MPa.</v>
      </c>
    </row>
    <row r="2378" spans="1:38" x14ac:dyDescent="0.25">
      <c r="A2378" t="s">
        <v>4412</v>
      </c>
      <c r="B2378" s="3">
        <f>SUM(Sheet1!T2379:Y2379)</f>
        <v>580</v>
      </c>
      <c r="C2378" s="2" t="s">
        <v>4413</v>
      </c>
      <c r="D2378" t="s">
        <v>4414</v>
      </c>
      <c r="E2378" s="3">
        <f>Sheet1!AH2379</f>
        <v>1530</v>
      </c>
      <c r="F2378" t="s">
        <v>4415</v>
      </c>
      <c r="G2378">
        <f>(Sheet1!AZ2379)/(B2378)</f>
        <v>0.27071413793103444</v>
      </c>
      <c r="H2378" t="s">
        <v>4416</v>
      </c>
      <c r="I2378" s="3">
        <f>Sheet1!D2379</f>
        <v>56.31</v>
      </c>
      <c r="J2378" t="s">
        <v>4406</v>
      </c>
      <c r="K2378" s="3">
        <f>Sheet1!E2379</f>
        <v>31.82</v>
      </c>
      <c r="L2378" t="s">
        <v>4407</v>
      </c>
      <c r="M2378" s="3">
        <f>Sheet1!F2379</f>
        <v>4.7699999999999996</v>
      </c>
      <c r="N2378" t="s">
        <v>4408</v>
      </c>
      <c r="O2378">
        <f>Sheet1!G2379</f>
        <v>2.33</v>
      </c>
      <c r="P2378" t="s">
        <v>4409</v>
      </c>
      <c r="Q2378">
        <f>Sheet1!AQ2379</f>
        <v>29</v>
      </c>
      <c r="R2378" t="s">
        <v>4417</v>
      </c>
      <c r="S2378">
        <f>Sheet1!AR2379</f>
        <v>64.209999999999994</v>
      </c>
      <c r="T2378" t="s">
        <v>4418</v>
      </c>
      <c r="U2378">
        <f>Sheet1!AT2379</f>
        <v>82.86</v>
      </c>
      <c r="V2378" t="s">
        <v>4419</v>
      </c>
      <c r="W2378">
        <f>Sheet1!AU2379</f>
        <v>12</v>
      </c>
      <c r="X2378" t="s">
        <v>4410</v>
      </c>
      <c r="Y2378">
        <f>Sheet1!AY2379</f>
        <v>0</v>
      </c>
      <c r="Z2378" t="s">
        <v>4420</v>
      </c>
      <c r="AA2378">
        <f>Sheet1!AX2379</f>
        <v>0</v>
      </c>
      <c r="AB2378" t="s">
        <v>4421</v>
      </c>
      <c r="AC2378">
        <f>Sheet1!BA2379</f>
        <v>1</v>
      </c>
      <c r="AD2378" t="s">
        <v>4422</v>
      </c>
      <c r="AE2378">
        <f>Sheet1!BB2379</f>
        <v>90</v>
      </c>
      <c r="AF2378" t="s">
        <v>4411</v>
      </c>
      <c r="AG2378">
        <f>Sheet1!BI2379</f>
        <v>7</v>
      </c>
      <c r="AH2378" t="s">
        <v>4423</v>
      </c>
      <c r="AI2378">
        <f>Sheet1!BH2379</f>
        <v>33.4</v>
      </c>
      <c r="AJ2378" t="s">
        <v>4424</v>
      </c>
      <c r="AL2378" s="3" t="str">
        <f t="shared" si="37"/>
        <v>Formulation includes 580 kg of FA powder, 1530 kg of aggregate, and the water-to-powder ratio is: 0,270714137931034 .Powder percentual composition is: SiO2: 56,31%, Al2O3: 31,82%, Fe2O3:4,77%, CaO: 2,33%. The amount of the dry fraction of Na2O from the Na2SiO3 solution is29kg/m3. The amount of the dry fraction of SiO2 from the Na2SiO3 solution is 64,21 kg/m3. The amount of  Na(OH) solution per m3 is: 82,86 kg, with a molarity of: 12. The mix also includes  0 kg/m3 of superplasticizer and 0 kg/m3 of extra water. The initial curing for this mix was 1 day at 90ªC. A compressive test after7 days was conducted with a result of 33,4 MPa.</v>
      </c>
    </row>
    <row r="2379" spans="1:38" x14ac:dyDescent="0.25">
      <c r="A2379" t="s">
        <v>4412</v>
      </c>
      <c r="B2379" s="3">
        <f>SUM(Sheet1!T2380:Y2380)</f>
        <v>580</v>
      </c>
      <c r="C2379" s="2" t="s">
        <v>4413</v>
      </c>
      <c r="D2379" t="s">
        <v>4414</v>
      </c>
      <c r="E2379" s="3">
        <f>Sheet1!AH2380</f>
        <v>1530</v>
      </c>
      <c r="F2379" t="s">
        <v>4415</v>
      </c>
      <c r="G2379">
        <f>(Sheet1!AZ2380)/(B2379)</f>
        <v>0.25928517241379312</v>
      </c>
      <c r="H2379" t="s">
        <v>4416</v>
      </c>
      <c r="I2379" s="3">
        <f>Sheet1!D2380</f>
        <v>56.31</v>
      </c>
      <c r="J2379" t="s">
        <v>4406</v>
      </c>
      <c r="K2379" s="3">
        <f>Sheet1!E2380</f>
        <v>31.82</v>
      </c>
      <c r="L2379" t="s">
        <v>4407</v>
      </c>
      <c r="M2379" s="3">
        <f>Sheet1!F2380</f>
        <v>4.7699999999999996</v>
      </c>
      <c r="N2379" t="s">
        <v>4408</v>
      </c>
      <c r="O2379">
        <f>Sheet1!G2380</f>
        <v>2.33</v>
      </c>
      <c r="P2379" t="s">
        <v>4409</v>
      </c>
      <c r="Q2379">
        <f>Sheet1!AQ2380</f>
        <v>29</v>
      </c>
      <c r="R2379" t="s">
        <v>4417</v>
      </c>
      <c r="S2379">
        <f>Sheet1!AR2380</f>
        <v>64.209999999999994</v>
      </c>
      <c r="T2379" t="s">
        <v>4418</v>
      </c>
      <c r="U2379">
        <f>Sheet1!AT2380</f>
        <v>82.86</v>
      </c>
      <c r="V2379" t="s">
        <v>4419</v>
      </c>
      <c r="W2379">
        <f>Sheet1!AU2380</f>
        <v>14</v>
      </c>
      <c r="X2379" t="s">
        <v>4410</v>
      </c>
      <c r="Y2379">
        <f>Sheet1!AY2380</f>
        <v>0</v>
      </c>
      <c r="Z2379" t="s">
        <v>4420</v>
      </c>
      <c r="AA2379">
        <f>Sheet1!AX2380</f>
        <v>0</v>
      </c>
      <c r="AB2379" t="s">
        <v>4421</v>
      </c>
      <c r="AC2379">
        <f>Sheet1!BA2380</f>
        <v>1</v>
      </c>
      <c r="AD2379" t="s">
        <v>4422</v>
      </c>
      <c r="AE2379">
        <f>Sheet1!BB2380</f>
        <v>90</v>
      </c>
      <c r="AF2379" t="s">
        <v>4411</v>
      </c>
      <c r="AG2379">
        <f>Sheet1!BI2380</f>
        <v>7</v>
      </c>
      <c r="AH2379" t="s">
        <v>4423</v>
      </c>
      <c r="AI2379">
        <f>Sheet1!BH2380</f>
        <v>37</v>
      </c>
      <c r="AJ2379" t="s">
        <v>4424</v>
      </c>
      <c r="AL2379" s="3" t="str">
        <f t="shared" si="37"/>
        <v>Formulation includes 580 kg of FA powder, 1530 kg of aggregate, and the water-to-powder ratio is: 0,259285172413793 .Powder percentual composition is: SiO2: 56,31%, Al2O3: 31,82%, Fe2O3:4,77%, CaO: 2,33%. The amount of the dry fraction of Na2O from the Na2SiO3 solution is29kg/m3. The amount of the dry fraction of SiO2 from the Na2SiO3 solution is 64,21 kg/m3. The amount of  Na(OH) solution per m3 is: 82,86 kg, with a molarity of: 14. The mix also includes  0 kg/m3 of superplasticizer and 0 kg/m3 of extra water. The initial curing for this mix was 1 day at 90ªC. A compressive test after7 days was conducted with a result of 37 MPa.</v>
      </c>
    </row>
    <row r="2380" spans="1:38" x14ac:dyDescent="0.25">
      <c r="A2380" t="s">
        <v>4412</v>
      </c>
      <c r="B2380" s="3">
        <f>SUM(Sheet1!T2381:Y2381)</f>
        <v>580</v>
      </c>
      <c r="C2380" s="2" t="s">
        <v>4413</v>
      </c>
      <c r="D2380" t="s">
        <v>4414</v>
      </c>
      <c r="E2380" s="3">
        <f>Sheet1!AH2381</f>
        <v>1530</v>
      </c>
      <c r="F2380" t="s">
        <v>4415</v>
      </c>
      <c r="G2380">
        <f>(Sheet1!AZ2381)/(B2380)</f>
        <v>0.24785620689655172</v>
      </c>
      <c r="H2380" t="s">
        <v>4416</v>
      </c>
      <c r="I2380" s="3">
        <f>Sheet1!D2381</f>
        <v>56.31</v>
      </c>
      <c r="J2380" t="s">
        <v>4406</v>
      </c>
      <c r="K2380" s="3">
        <f>Sheet1!E2381</f>
        <v>31.82</v>
      </c>
      <c r="L2380" t="s">
        <v>4407</v>
      </c>
      <c r="M2380" s="3">
        <f>Sheet1!F2381</f>
        <v>4.7699999999999996</v>
      </c>
      <c r="N2380" t="s">
        <v>4408</v>
      </c>
      <c r="O2380">
        <f>Sheet1!G2381</f>
        <v>2.33</v>
      </c>
      <c r="P2380" t="s">
        <v>4409</v>
      </c>
      <c r="Q2380">
        <f>Sheet1!AQ2381</f>
        <v>29</v>
      </c>
      <c r="R2380" t="s">
        <v>4417</v>
      </c>
      <c r="S2380">
        <f>Sheet1!AR2381</f>
        <v>64.209999999999994</v>
      </c>
      <c r="T2380" t="s">
        <v>4418</v>
      </c>
      <c r="U2380">
        <f>Sheet1!AT2381</f>
        <v>82.86</v>
      </c>
      <c r="V2380" t="s">
        <v>4419</v>
      </c>
      <c r="W2380">
        <f>Sheet1!AU2381</f>
        <v>16</v>
      </c>
      <c r="X2380" t="s">
        <v>4410</v>
      </c>
      <c r="Y2380">
        <f>Sheet1!AY2381</f>
        <v>0</v>
      </c>
      <c r="Z2380" t="s">
        <v>4420</v>
      </c>
      <c r="AA2380">
        <f>Sheet1!AX2381</f>
        <v>0</v>
      </c>
      <c r="AB2380" t="s">
        <v>4421</v>
      </c>
      <c r="AC2380">
        <f>Sheet1!BA2381</f>
        <v>1</v>
      </c>
      <c r="AD2380" t="s">
        <v>4422</v>
      </c>
      <c r="AE2380">
        <f>Sheet1!BB2381</f>
        <v>90</v>
      </c>
      <c r="AF2380" t="s">
        <v>4411</v>
      </c>
      <c r="AG2380">
        <f>Sheet1!BI2381</f>
        <v>7</v>
      </c>
      <c r="AH2380" t="s">
        <v>4423</v>
      </c>
      <c r="AI2380">
        <f>Sheet1!BH2381</f>
        <v>39.700000000000003</v>
      </c>
      <c r="AJ2380" t="s">
        <v>4424</v>
      </c>
      <c r="AL2380" s="3" t="str">
        <f t="shared" si="37"/>
        <v>Formulation includes 580 kg of FA powder, 1530 kg of aggregate, and the water-to-powder ratio is: 0,247856206896552 .Powder percentual composition is: SiO2: 56,31%, Al2O3: 31,82%, Fe2O3:4,77%, CaO: 2,33%. The amount of the dry fraction of Na2O from the Na2SiO3 solution is29kg/m3. The amount of the dry fraction of SiO2 from the Na2SiO3 solution is 64,21 kg/m3. The amount of  Na(OH) solution per m3 is: 82,86 kg, with a molarity of: 16. The mix also includes  0 kg/m3 of superplasticizer and 0 kg/m3 of extra water. The initial curing for this mix was 1 day at 90ªC. A compressive test after7 days was conducted with a result of 39,7 MPa.</v>
      </c>
    </row>
    <row r="2381" spans="1:38" x14ac:dyDescent="0.25">
      <c r="A2381" t="s">
        <v>4412</v>
      </c>
      <c r="B2381" s="3">
        <f>SUM(Sheet1!T2382:Y2382)</f>
        <v>580</v>
      </c>
      <c r="C2381" s="2" t="s">
        <v>4413</v>
      </c>
      <c r="D2381" t="s">
        <v>4414</v>
      </c>
      <c r="E2381" s="3">
        <f>Sheet1!AH2382</f>
        <v>1530</v>
      </c>
      <c r="F2381" t="s">
        <v>4415</v>
      </c>
      <c r="G2381">
        <f>(Sheet1!AZ2382)/(B2381)</f>
        <v>0.23642724137931037</v>
      </c>
      <c r="H2381" t="s">
        <v>4416</v>
      </c>
      <c r="I2381" s="3">
        <f>Sheet1!D2382</f>
        <v>56.31</v>
      </c>
      <c r="J2381" t="s">
        <v>4406</v>
      </c>
      <c r="K2381" s="3">
        <f>Sheet1!E2382</f>
        <v>31.82</v>
      </c>
      <c r="L2381" t="s">
        <v>4407</v>
      </c>
      <c r="M2381" s="3">
        <f>Sheet1!F2382</f>
        <v>4.7699999999999996</v>
      </c>
      <c r="N2381" t="s">
        <v>4408</v>
      </c>
      <c r="O2381">
        <f>Sheet1!G2382</f>
        <v>2.33</v>
      </c>
      <c r="P2381" t="s">
        <v>4409</v>
      </c>
      <c r="Q2381">
        <f>Sheet1!AQ2382</f>
        <v>29</v>
      </c>
      <c r="R2381" t="s">
        <v>4417</v>
      </c>
      <c r="S2381">
        <f>Sheet1!AR2382</f>
        <v>64.209999999999994</v>
      </c>
      <c r="T2381" t="s">
        <v>4418</v>
      </c>
      <c r="U2381">
        <f>Sheet1!AT2382</f>
        <v>82.86</v>
      </c>
      <c r="V2381" t="s">
        <v>4419</v>
      </c>
      <c r="W2381">
        <f>Sheet1!AU2382</f>
        <v>18</v>
      </c>
      <c r="X2381" t="s">
        <v>4410</v>
      </c>
      <c r="Y2381">
        <f>Sheet1!AY2382</f>
        <v>0</v>
      </c>
      <c r="Z2381" t="s">
        <v>4420</v>
      </c>
      <c r="AA2381">
        <f>Sheet1!AX2382</f>
        <v>0</v>
      </c>
      <c r="AB2381" t="s">
        <v>4421</v>
      </c>
      <c r="AC2381">
        <f>Sheet1!BA2382</f>
        <v>1</v>
      </c>
      <c r="AD2381" t="s">
        <v>4422</v>
      </c>
      <c r="AE2381">
        <f>Sheet1!BB2382</f>
        <v>90</v>
      </c>
      <c r="AF2381" t="s">
        <v>4411</v>
      </c>
      <c r="AG2381">
        <f>Sheet1!BI2382</f>
        <v>7</v>
      </c>
      <c r="AH2381" t="s">
        <v>4423</v>
      </c>
      <c r="AI2381">
        <f>Sheet1!BH2382</f>
        <v>38.9</v>
      </c>
      <c r="AJ2381" t="s">
        <v>4424</v>
      </c>
      <c r="AL2381" s="3" t="str">
        <f t="shared" si="37"/>
        <v>Formulation includes 580 kg of FA powder, 1530 kg of aggregate, and the water-to-powder ratio is: 0,23642724137931 .Powder percentual composition is: SiO2: 56,31%, Al2O3: 31,82%, Fe2O3:4,77%, CaO: 2,33%. The amount of the dry fraction of Na2O from the Na2SiO3 solution is29kg/m3. The amount of the dry fraction of SiO2 from the Na2SiO3 solution is 64,21 kg/m3. The amount of  Na(OH) solution per m3 is: 82,86 kg, with a molarity of: 18. The mix also includes  0 kg/m3 of superplasticizer and 0 kg/m3 of extra water. The initial curing for this mix was 1 day at 90ªC. A compressive test after7 days was conducted with a result of 38,9 MPa.</v>
      </c>
    </row>
    <row r="2382" spans="1:38" x14ac:dyDescent="0.25">
      <c r="A2382" t="s">
        <v>4412</v>
      </c>
      <c r="B2382" s="3">
        <f>SUM(Sheet1!T2383:Y2383)</f>
        <v>580</v>
      </c>
      <c r="C2382" s="2" t="s">
        <v>4413</v>
      </c>
      <c r="D2382" t="s">
        <v>4414</v>
      </c>
      <c r="E2382" s="3">
        <f>Sheet1!AH2383</f>
        <v>1559</v>
      </c>
      <c r="F2382" t="s">
        <v>4415</v>
      </c>
      <c r="G2382">
        <f>(Sheet1!AZ2383)/(B2382)</f>
        <v>0.22307189655172413</v>
      </c>
      <c r="H2382" t="s">
        <v>4416</v>
      </c>
      <c r="I2382" s="3">
        <f>Sheet1!D2383</f>
        <v>56.31</v>
      </c>
      <c r="J2382" t="s">
        <v>4406</v>
      </c>
      <c r="K2382" s="3">
        <f>Sheet1!E2383</f>
        <v>31.82</v>
      </c>
      <c r="L2382" t="s">
        <v>4407</v>
      </c>
      <c r="M2382" s="3">
        <f>Sheet1!F2383</f>
        <v>4.7699999999999996</v>
      </c>
      <c r="N2382" t="s">
        <v>4408</v>
      </c>
      <c r="O2382">
        <f>Sheet1!G2383</f>
        <v>2.33</v>
      </c>
      <c r="P2382" t="s">
        <v>4409</v>
      </c>
      <c r="Q2382">
        <f>Sheet1!AQ2383</f>
        <v>26.1</v>
      </c>
      <c r="R2382" t="s">
        <v>4417</v>
      </c>
      <c r="S2382">
        <f>Sheet1!AR2383</f>
        <v>57.79</v>
      </c>
      <c r="T2382" t="s">
        <v>4418</v>
      </c>
      <c r="U2382">
        <f>Sheet1!AT2383</f>
        <v>74.569999999999993</v>
      </c>
      <c r="V2382" t="s">
        <v>4419</v>
      </c>
      <c r="W2382">
        <f>Sheet1!AU2383</f>
        <v>16</v>
      </c>
      <c r="X2382" t="s">
        <v>4410</v>
      </c>
      <c r="Y2382">
        <f>Sheet1!AY2383</f>
        <v>0</v>
      </c>
      <c r="Z2382" t="s">
        <v>4420</v>
      </c>
      <c r="AA2382">
        <f>Sheet1!AX2383</f>
        <v>0</v>
      </c>
      <c r="AB2382" t="s">
        <v>4421</v>
      </c>
      <c r="AC2382">
        <f>Sheet1!BA2383</f>
        <v>0.5</v>
      </c>
      <c r="AD2382" t="s">
        <v>4422</v>
      </c>
      <c r="AE2382">
        <f>Sheet1!BB2383</f>
        <v>75</v>
      </c>
      <c r="AF2382" t="s">
        <v>4411</v>
      </c>
      <c r="AG2382">
        <f>Sheet1!BI2383</f>
        <v>7</v>
      </c>
      <c r="AH2382" t="s">
        <v>4423</v>
      </c>
      <c r="AI2382">
        <f>Sheet1!BH2383</f>
        <v>27.8</v>
      </c>
      <c r="AJ2382" t="s">
        <v>4424</v>
      </c>
      <c r="AL2382" s="3" t="str">
        <f t="shared" si="37"/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0,5 day at 75ªC. A compressive test after7 days was conducted with a result of 27,8 MPa.</v>
      </c>
    </row>
    <row r="2383" spans="1:38" x14ac:dyDescent="0.25">
      <c r="A2383" t="s">
        <v>4412</v>
      </c>
      <c r="B2383" s="3">
        <f>SUM(Sheet1!T2384:Y2384)</f>
        <v>580</v>
      </c>
      <c r="C2383" s="2" t="s">
        <v>4413</v>
      </c>
      <c r="D2383" t="s">
        <v>4414</v>
      </c>
      <c r="E2383" s="3">
        <f>Sheet1!AH2384</f>
        <v>1559</v>
      </c>
      <c r="F2383" t="s">
        <v>4415</v>
      </c>
      <c r="G2383">
        <f>(Sheet1!AZ2384)/(B2383)</f>
        <v>0.22307189655172413</v>
      </c>
      <c r="H2383" t="s">
        <v>4416</v>
      </c>
      <c r="I2383" s="3">
        <f>Sheet1!D2384</f>
        <v>56.31</v>
      </c>
      <c r="J2383" t="s">
        <v>4406</v>
      </c>
      <c r="K2383" s="3">
        <f>Sheet1!E2384</f>
        <v>31.82</v>
      </c>
      <c r="L2383" t="s">
        <v>4407</v>
      </c>
      <c r="M2383" s="3">
        <f>Sheet1!F2384</f>
        <v>4.7699999999999996</v>
      </c>
      <c r="N2383" t="s">
        <v>4408</v>
      </c>
      <c r="O2383">
        <f>Sheet1!G2384</f>
        <v>2.33</v>
      </c>
      <c r="P2383" t="s">
        <v>4409</v>
      </c>
      <c r="Q2383">
        <f>Sheet1!AQ2384</f>
        <v>26.1</v>
      </c>
      <c r="R2383" t="s">
        <v>4417</v>
      </c>
      <c r="S2383">
        <f>Sheet1!AR2384</f>
        <v>57.79</v>
      </c>
      <c r="T2383" t="s">
        <v>4418</v>
      </c>
      <c r="U2383">
        <f>Sheet1!AT2384</f>
        <v>74.569999999999993</v>
      </c>
      <c r="V2383" t="s">
        <v>4419</v>
      </c>
      <c r="W2383">
        <f>Sheet1!AU2384</f>
        <v>16</v>
      </c>
      <c r="X2383" t="s">
        <v>4410</v>
      </c>
      <c r="Y2383">
        <f>Sheet1!AY2384</f>
        <v>0</v>
      </c>
      <c r="Z2383" t="s">
        <v>4420</v>
      </c>
      <c r="AA2383">
        <f>Sheet1!AX2384</f>
        <v>0</v>
      </c>
      <c r="AB2383" t="s">
        <v>4421</v>
      </c>
      <c r="AC2383">
        <f>Sheet1!BA2384</f>
        <v>0.75</v>
      </c>
      <c r="AD2383" t="s">
        <v>4422</v>
      </c>
      <c r="AE2383">
        <f>Sheet1!BB2384</f>
        <v>75</v>
      </c>
      <c r="AF2383" t="s">
        <v>4411</v>
      </c>
      <c r="AG2383">
        <f>Sheet1!BI2384</f>
        <v>7</v>
      </c>
      <c r="AH2383" t="s">
        <v>4423</v>
      </c>
      <c r="AI2383">
        <f>Sheet1!BH2384</f>
        <v>34</v>
      </c>
      <c r="AJ2383" t="s">
        <v>4424</v>
      </c>
      <c r="AL2383" s="3" t="str">
        <f t="shared" si="37"/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0,75 day at 75ªC. A compressive test after7 days was conducted with a result of 34 MPa.</v>
      </c>
    </row>
    <row r="2384" spans="1:38" x14ac:dyDescent="0.25">
      <c r="A2384" t="s">
        <v>4412</v>
      </c>
      <c r="B2384" s="3">
        <f>SUM(Sheet1!T2385:Y2385)</f>
        <v>580</v>
      </c>
      <c r="C2384" s="2" t="s">
        <v>4413</v>
      </c>
      <c r="D2384" t="s">
        <v>4414</v>
      </c>
      <c r="E2384" s="3">
        <f>Sheet1!AH2385</f>
        <v>1559</v>
      </c>
      <c r="F2384" t="s">
        <v>4415</v>
      </c>
      <c r="G2384">
        <f>(Sheet1!AZ2385)/(B2384)</f>
        <v>0.22307189655172413</v>
      </c>
      <c r="H2384" t="s">
        <v>4416</v>
      </c>
      <c r="I2384" s="3">
        <f>Sheet1!D2385</f>
        <v>56.31</v>
      </c>
      <c r="J2384" t="s">
        <v>4406</v>
      </c>
      <c r="K2384" s="3">
        <f>Sheet1!E2385</f>
        <v>31.82</v>
      </c>
      <c r="L2384" t="s">
        <v>4407</v>
      </c>
      <c r="M2384" s="3">
        <f>Sheet1!F2385</f>
        <v>4.7699999999999996</v>
      </c>
      <c r="N2384" t="s">
        <v>4408</v>
      </c>
      <c r="O2384">
        <f>Sheet1!G2385</f>
        <v>2.33</v>
      </c>
      <c r="P2384" t="s">
        <v>4409</v>
      </c>
      <c r="Q2384">
        <f>Sheet1!AQ2385</f>
        <v>26.1</v>
      </c>
      <c r="R2384" t="s">
        <v>4417</v>
      </c>
      <c r="S2384">
        <f>Sheet1!AR2385</f>
        <v>57.79</v>
      </c>
      <c r="T2384" t="s">
        <v>4418</v>
      </c>
      <c r="U2384">
        <f>Sheet1!AT2385</f>
        <v>74.569999999999993</v>
      </c>
      <c r="V2384" t="s">
        <v>4419</v>
      </c>
      <c r="W2384">
        <f>Sheet1!AU2385</f>
        <v>16</v>
      </c>
      <c r="X2384" t="s">
        <v>4410</v>
      </c>
      <c r="Y2384">
        <f>Sheet1!AY2385</f>
        <v>0</v>
      </c>
      <c r="Z2384" t="s">
        <v>4420</v>
      </c>
      <c r="AA2384">
        <f>Sheet1!AX2385</f>
        <v>0</v>
      </c>
      <c r="AB2384" t="s">
        <v>4421</v>
      </c>
      <c r="AC2384">
        <f>Sheet1!BA2385</f>
        <v>1</v>
      </c>
      <c r="AD2384" t="s">
        <v>4422</v>
      </c>
      <c r="AE2384">
        <f>Sheet1!BB2385</f>
        <v>75</v>
      </c>
      <c r="AF2384" t="s">
        <v>4411</v>
      </c>
      <c r="AG2384">
        <f>Sheet1!BI2385</f>
        <v>7</v>
      </c>
      <c r="AH2384" t="s">
        <v>4423</v>
      </c>
      <c r="AI2384">
        <f>Sheet1!BH2385</f>
        <v>37.4</v>
      </c>
      <c r="AJ2384" t="s">
        <v>4424</v>
      </c>
      <c r="AL2384" s="3" t="str">
        <f t="shared" si="37"/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1 day at 75ªC. A compressive test after7 days was conducted with a result of 37,4 MPa.</v>
      </c>
    </row>
    <row r="2385" spans="1:38" x14ac:dyDescent="0.25">
      <c r="A2385" t="s">
        <v>4412</v>
      </c>
      <c r="B2385" s="3">
        <f>SUM(Sheet1!T2386:Y2386)</f>
        <v>580</v>
      </c>
      <c r="C2385" s="2" t="s">
        <v>4413</v>
      </c>
      <c r="D2385" t="s">
        <v>4414</v>
      </c>
      <c r="E2385" s="3">
        <f>Sheet1!AH2386</f>
        <v>1559</v>
      </c>
      <c r="F2385" t="s">
        <v>4415</v>
      </c>
      <c r="G2385">
        <f>(Sheet1!AZ2386)/(B2385)</f>
        <v>0.22307189655172413</v>
      </c>
      <c r="H2385" t="s">
        <v>4416</v>
      </c>
      <c r="I2385" s="3">
        <f>Sheet1!D2386</f>
        <v>56.31</v>
      </c>
      <c r="J2385" t="s">
        <v>4406</v>
      </c>
      <c r="K2385" s="3">
        <f>Sheet1!E2386</f>
        <v>31.82</v>
      </c>
      <c r="L2385" t="s">
        <v>4407</v>
      </c>
      <c r="M2385" s="3">
        <f>Sheet1!F2386</f>
        <v>4.7699999999999996</v>
      </c>
      <c r="N2385" t="s">
        <v>4408</v>
      </c>
      <c r="O2385">
        <f>Sheet1!G2386</f>
        <v>2.33</v>
      </c>
      <c r="P2385" t="s">
        <v>4409</v>
      </c>
      <c r="Q2385">
        <f>Sheet1!AQ2386</f>
        <v>26.1</v>
      </c>
      <c r="R2385" t="s">
        <v>4417</v>
      </c>
      <c r="S2385">
        <f>Sheet1!AR2386</f>
        <v>57.79</v>
      </c>
      <c r="T2385" t="s">
        <v>4418</v>
      </c>
      <c r="U2385">
        <f>Sheet1!AT2386</f>
        <v>74.569999999999993</v>
      </c>
      <c r="V2385" t="s">
        <v>4419</v>
      </c>
      <c r="W2385">
        <f>Sheet1!AU2386</f>
        <v>16</v>
      </c>
      <c r="X2385" t="s">
        <v>4410</v>
      </c>
      <c r="Y2385">
        <f>Sheet1!AY2386</f>
        <v>0</v>
      </c>
      <c r="Z2385" t="s">
        <v>4420</v>
      </c>
      <c r="AA2385">
        <f>Sheet1!AX2386</f>
        <v>0</v>
      </c>
      <c r="AB2385" t="s">
        <v>4421</v>
      </c>
      <c r="AC2385">
        <f>Sheet1!BA2386</f>
        <v>0.5</v>
      </c>
      <c r="AD2385" t="s">
        <v>4422</v>
      </c>
      <c r="AE2385">
        <f>Sheet1!BB2386</f>
        <v>90</v>
      </c>
      <c r="AF2385" t="s">
        <v>4411</v>
      </c>
      <c r="AG2385">
        <f>Sheet1!BI2386</f>
        <v>7</v>
      </c>
      <c r="AH2385" t="s">
        <v>4423</v>
      </c>
      <c r="AI2385">
        <f>Sheet1!BH2386</f>
        <v>38.4</v>
      </c>
      <c r="AJ2385" t="s">
        <v>4424</v>
      </c>
      <c r="AL2385" s="3" t="str">
        <f t="shared" si="37"/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0,5 day at 90ªC. A compressive test after7 days was conducted with a result of 38,4 MPa.</v>
      </c>
    </row>
    <row r="2386" spans="1:38" x14ac:dyDescent="0.25">
      <c r="A2386" t="s">
        <v>4412</v>
      </c>
      <c r="B2386" s="3">
        <f>SUM(Sheet1!T2387:Y2387)</f>
        <v>580</v>
      </c>
      <c r="C2386" s="2" t="s">
        <v>4413</v>
      </c>
      <c r="D2386" t="s">
        <v>4414</v>
      </c>
      <c r="E2386" s="3">
        <f>Sheet1!AH2387</f>
        <v>1559</v>
      </c>
      <c r="F2386" t="s">
        <v>4415</v>
      </c>
      <c r="G2386">
        <f>(Sheet1!AZ2387)/(B2386)</f>
        <v>0.22307189655172413</v>
      </c>
      <c r="H2386" t="s">
        <v>4416</v>
      </c>
      <c r="I2386" s="3">
        <f>Sheet1!D2387</f>
        <v>56.31</v>
      </c>
      <c r="J2386" t="s">
        <v>4406</v>
      </c>
      <c r="K2386" s="3">
        <f>Sheet1!E2387</f>
        <v>31.82</v>
      </c>
      <c r="L2386" t="s">
        <v>4407</v>
      </c>
      <c r="M2386" s="3">
        <f>Sheet1!F2387</f>
        <v>4.7699999999999996</v>
      </c>
      <c r="N2386" t="s">
        <v>4408</v>
      </c>
      <c r="O2386">
        <f>Sheet1!G2387</f>
        <v>2.33</v>
      </c>
      <c r="P2386" t="s">
        <v>4409</v>
      </c>
      <c r="Q2386">
        <f>Sheet1!AQ2387</f>
        <v>26.1</v>
      </c>
      <c r="R2386" t="s">
        <v>4417</v>
      </c>
      <c r="S2386">
        <f>Sheet1!AR2387</f>
        <v>57.79</v>
      </c>
      <c r="T2386" t="s">
        <v>4418</v>
      </c>
      <c r="U2386">
        <f>Sheet1!AT2387</f>
        <v>74.569999999999993</v>
      </c>
      <c r="V2386" t="s">
        <v>4419</v>
      </c>
      <c r="W2386">
        <f>Sheet1!AU2387</f>
        <v>16</v>
      </c>
      <c r="X2386" t="s">
        <v>4410</v>
      </c>
      <c r="Y2386">
        <f>Sheet1!AY2387</f>
        <v>0</v>
      </c>
      <c r="Z2386" t="s">
        <v>4420</v>
      </c>
      <c r="AA2386">
        <f>Sheet1!AX2387</f>
        <v>0</v>
      </c>
      <c r="AB2386" t="s">
        <v>4421</v>
      </c>
      <c r="AC2386">
        <f>Sheet1!BA2387</f>
        <v>0.75</v>
      </c>
      <c r="AD2386" t="s">
        <v>4422</v>
      </c>
      <c r="AE2386">
        <f>Sheet1!BB2387</f>
        <v>90</v>
      </c>
      <c r="AF2386" t="s">
        <v>4411</v>
      </c>
      <c r="AG2386">
        <f>Sheet1!BI2387</f>
        <v>7</v>
      </c>
      <c r="AH2386" t="s">
        <v>4423</v>
      </c>
      <c r="AI2386">
        <f>Sheet1!BH2387</f>
        <v>42</v>
      </c>
      <c r="AJ2386" t="s">
        <v>4424</v>
      </c>
      <c r="AL2386" s="3" t="str">
        <f t="shared" si="37"/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0,75 day at 90ªC. A compressive test after7 days was conducted with a result of 42 MPa.</v>
      </c>
    </row>
    <row r="2387" spans="1:38" x14ac:dyDescent="0.25">
      <c r="A2387" t="s">
        <v>4412</v>
      </c>
      <c r="B2387" s="3">
        <f>SUM(Sheet1!T2388:Y2388)</f>
        <v>580</v>
      </c>
      <c r="C2387" s="2" t="s">
        <v>4413</v>
      </c>
      <c r="D2387" t="s">
        <v>4414</v>
      </c>
      <c r="E2387" s="3">
        <f>Sheet1!AH2388</f>
        <v>1559</v>
      </c>
      <c r="F2387" t="s">
        <v>4415</v>
      </c>
      <c r="G2387">
        <f>(Sheet1!AZ2388)/(B2387)</f>
        <v>0.22307189655172413</v>
      </c>
      <c r="H2387" t="s">
        <v>4416</v>
      </c>
      <c r="I2387" s="3">
        <f>Sheet1!D2388</f>
        <v>56.31</v>
      </c>
      <c r="J2387" t="s">
        <v>4406</v>
      </c>
      <c r="K2387" s="3">
        <f>Sheet1!E2388</f>
        <v>31.82</v>
      </c>
      <c r="L2387" t="s">
        <v>4407</v>
      </c>
      <c r="M2387" s="3">
        <f>Sheet1!F2388</f>
        <v>4.7699999999999996</v>
      </c>
      <c r="N2387" t="s">
        <v>4408</v>
      </c>
      <c r="O2387">
        <f>Sheet1!G2388</f>
        <v>2.33</v>
      </c>
      <c r="P2387" t="s">
        <v>4409</v>
      </c>
      <c r="Q2387">
        <f>Sheet1!AQ2388</f>
        <v>26.1</v>
      </c>
      <c r="R2387" t="s">
        <v>4417</v>
      </c>
      <c r="S2387">
        <f>Sheet1!AR2388</f>
        <v>57.79</v>
      </c>
      <c r="T2387" t="s">
        <v>4418</v>
      </c>
      <c r="U2387">
        <f>Sheet1!AT2388</f>
        <v>74.569999999999993</v>
      </c>
      <c r="V2387" t="s">
        <v>4419</v>
      </c>
      <c r="W2387">
        <f>Sheet1!AU2388</f>
        <v>16</v>
      </c>
      <c r="X2387" t="s">
        <v>4410</v>
      </c>
      <c r="Y2387">
        <f>Sheet1!AY2388</f>
        <v>0</v>
      </c>
      <c r="Z2387" t="s">
        <v>4420</v>
      </c>
      <c r="AA2387">
        <f>Sheet1!AX2388</f>
        <v>0</v>
      </c>
      <c r="AB2387" t="s">
        <v>4421</v>
      </c>
      <c r="AC2387">
        <f>Sheet1!BA2388</f>
        <v>0.5</v>
      </c>
      <c r="AD2387" t="s">
        <v>4422</v>
      </c>
      <c r="AE2387">
        <f>Sheet1!BB2388</f>
        <v>105</v>
      </c>
      <c r="AF2387" t="s">
        <v>4411</v>
      </c>
      <c r="AG2387">
        <f>Sheet1!BI2388</f>
        <v>7</v>
      </c>
      <c r="AH2387" t="s">
        <v>4423</v>
      </c>
      <c r="AI2387">
        <f>Sheet1!BH2388</f>
        <v>42.9</v>
      </c>
      <c r="AJ2387" t="s">
        <v>4424</v>
      </c>
      <c r="AL2387" s="3" t="str">
        <f t="shared" si="37"/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0,5 day at 105ªC. A compressive test after7 days was conducted with a result of 42,9 MPa.</v>
      </c>
    </row>
    <row r="2388" spans="1:38" x14ac:dyDescent="0.25">
      <c r="A2388" t="s">
        <v>4412</v>
      </c>
      <c r="B2388" s="3">
        <f>SUM(Sheet1!T2389:Y2389)</f>
        <v>580</v>
      </c>
      <c r="C2388" s="2" t="s">
        <v>4413</v>
      </c>
      <c r="D2388" t="s">
        <v>4414</v>
      </c>
      <c r="E2388" s="3">
        <f>Sheet1!AH2389</f>
        <v>1559</v>
      </c>
      <c r="F2388" t="s">
        <v>4415</v>
      </c>
      <c r="G2388">
        <f>(Sheet1!AZ2389)/(B2388)</f>
        <v>0.22307189655172413</v>
      </c>
      <c r="H2388" t="s">
        <v>4416</v>
      </c>
      <c r="I2388" s="3">
        <f>Sheet1!D2389</f>
        <v>56.31</v>
      </c>
      <c r="J2388" t="s">
        <v>4406</v>
      </c>
      <c r="K2388" s="3">
        <f>Sheet1!E2389</f>
        <v>31.82</v>
      </c>
      <c r="L2388" t="s">
        <v>4407</v>
      </c>
      <c r="M2388" s="3">
        <f>Sheet1!F2389</f>
        <v>4.7699999999999996</v>
      </c>
      <c r="N2388" t="s">
        <v>4408</v>
      </c>
      <c r="O2388">
        <f>Sheet1!G2389</f>
        <v>2.33</v>
      </c>
      <c r="P2388" t="s">
        <v>4409</v>
      </c>
      <c r="Q2388">
        <f>Sheet1!AQ2389</f>
        <v>26.1</v>
      </c>
      <c r="R2388" t="s">
        <v>4417</v>
      </c>
      <c r="S2388">
        <f>Sheet1!AR2389</f>
        <v>57.79</v>
      </c>
      <c r="T2388" t="s">
        <v>4418</v>
      </c>
      <c r="U2388">
        <f>Sheet1!AT2389</f>
        <v>74.569999999999993</v>
      </c>
      <c r="V2388" t="s">
        <v>4419</v>
      </c>
      <c r="W2388">
        <f>Sheet1!AU2389</f>
        <v>16</v>
      </c>
      <c r="X2388" t="s">
        <v>4410</v>
      </c>
      <c r="Y2388">
        <f>Sheet1!AY2389</f>
        <v>0</v>
      </c>
      <c r="Z2388" t="s">
        <v>4420</v>
      </c>
      <c r="AA2388">
        <f>Sheet1!AX2389</f>
        <v>0</v>
      </c>
      <c r="AB2388" t="s">
        <v>4421</v>
      </c>
      <c r="AC2388">
        <f>Sheet1!BA2389</f>
        <v>0.75</v>
      </c>
      <c r="AD2388" t="s">
        <v>4422</v>
      </c>
      <c r="AE2388">
        <f>Sheet1!BB2389</f>
        <v>105</v>
      </c>
      <c r="AF2388" t="s">
        <v>4411</v>
      </c>
      <c r="AG2388">
        <f>Sheet1!BI2389</f>
        <v>7</v>
      </c>
      <c r="AH2388" t="s">
        <v>4423</v>
      </c>
      <c r="AI2388">
        <f>Sheet1!BH2389</f>
        <v>41.2</v>
      </c>
      <c r="AJ2388" t="s">
        <v>4424</v>
      </c>
      <c r="AL2388" s="3" t="str">
        <f t="shared" si="37"/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0,75 day at 105ªC. A compressive test after7 days was conducted with a result of 41,2 MPa.</v>
      </c>
    </row>
    <row r="2389" spans="1:38" x14ac:dyDescent="0.25">
      <c r="A2389" t="s">
        <v>4412</v>
      </c>
      <c r="B2389" s="3">
        <f>SUM(Sheet1!T2390:Y2390)</f>
        <v>580</v>
      </c>
      <c r="C2389" s="2" t="s">
        <v>4413</v>
      </c>
      <c r="D2389" t="s">
        <v>4414</v>
      </c>
      <c r="E2389" s="3">
        <f>Sheet1!AH2390</f>
        <v>1559</v>
      </c>
      <c r="F2389" t="s">
        <v>4415</v>
      </c>
      <c r="G2389">
        <f>(Sheet1!AZ2390)/(B2389)</f>
        <v>0.22307189655172413</v>
      </c>
      <c r="H2389" t="s">
        <v>4416</v>
      </c>
      <c r="I2389" s="3">
        <f>Sheet1!D2390</f>
        <v>56.31</v>
      </c>
      <c r="J2389" t="s">
        <v>4406</v>
      </c>
      <c r="K2389" s="3">
        <f>Sheet1!E2390</f>
        <v>31.82</v>
      </c>
      <c r="L2389" t="s">
        <v>4407</v>
      </c>
      <c r="M2389" s="3">
        <f>Sheet1!F2390</f>
        <v>4.7699999999999996</v>
      </c>
      <c r="N2389" t="s">
        <v>4408</v>
      </c>
      <c r="O2389">
        <f>Sheet1!G2390</f>
        <v>2.33</v>
      </c>
      <c r="P2389" t="s">
        <v>4409</v>
      </c>
      <c r="Q2389">
        <f>Sheet1!AQ2390</f>
        <v>26.1</v>
      </c>
      <c r="R2389" t="s">
        <v>4417</v>
      </c>
      <c r="S2389">
        <f>Sheet1!AR2390</f>
        <v>57.79</v>
      </c>
      <c r="T2389" t="s">
        <v>4418</v>
      </c>
      <c r="U2389">
        <f>Sheet1!AT2390</f>
        <v>74.569999999999993</v>
      </c>
      <c r="V2389" t="s">
        <v>4419</v>
      </c>
      <c r="W2389">
        <f>Sheet1!AU2390</f>
        <v>16</v>
      </c>
      <c r="X2389" t="s">
        <v>4410</v>
      </c>
      <c r="Y2389">
        <f>Sheet1!AY2390</f>
        <v>0</v>
      </c>
      <c r="Z2389" t="s">
        <v>4420</v>
      </c>
      <c r="AA2389">
        <f>Sheet1!AX2390</f>
        <v>0</v>
      </c>
      <c r="AB2389" t="s">
        <v>4421</v>
      </c>
      <c r="AC2389">
        <f>Sheet1!BA2390</f>
        <v>1</v>
      </c>
      <c r="AD2389" t="s">
        <v>4422</v>
      </c>
      <c r="AE2389">
        <f>Sheet1!BB2390</f>
        <v>105</v>
      </c>
      <c r="AF2389" t="s">
        <v>4411</v>
      </c>
      <c r="AG2389">
        <f>Sheet1!BI2390</f>
        <v>7</v>
      </c>
      <c r="AH2389" t="s">
        <v>4423</v>
      </c>
      <c r="AI2389">
        <f>Sheet1!BH2390</f>
        <v>38.700000000000003</v>
      </c>
      <c r="AJ2389" t="s">
        <v>4424</v>
      </c>
      <c r="AL2389" s="3" t="str">
        <f t="shared" si="37"/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1 day at 105ªC. A compressive test after7 days was conducted with a result of 38,7 MPa.</v>
      </c>
    </row>
    <row r="2390" spans="1:38" x14ac:dyDescent="0.25">
      <c r="A2390" t="s">
        <v>4412</v>
      </c>
      <c r="B2390" s="3">
        <f>SUM(Sheet1!T2391:Y2391)</f>
        <v>405</v>
      </c>
      <c r="C2390" s="2" t="s">
        <v>4413</v>
      </c>
      <c r="D2390" t="s">
        <v>4414</v>
      </c>
      <c r="E2390" s="3">
        <f>Sheet1!AH2391</f>
        <v>1870.38</v>
      </c>
      <c r="F2390" t="s">
        <v>4415</v>
      </c>
      <c r="G2390">
        <f>(Sheet1!AZ2391)/(B2390)</f>
        <v>0.17483733333333332</v>
      </c>
      <c r="H2390" t="s">
        <v>4416</v>
      </c>
      <c r="I2390" s="3">
        <f>Sheet1!D2391</f>
        <v>65.599999999999994</v>
      </c>
      <c r="J2390" t="s">
        <v>4406</v>
      </c>
      <c r="K2390" s="3">
        <f>Sheet1!E2391</f>
        <v>28</v>
      </c>
      <c r="L2390" t="s">
        <v>4407</v>
      </c>
      <c r="M2390" s="3">
        <f>Sheet1!F2391</f>
        <v>3</v>
      </c>
      <c r="N2390" t="s">
        <v>4408</v>
      </c>
      <c r="O2390">
        <f>Sheet1!G2391</f>
        <v>1</v>
      </c>
      <c r="P2390" t="s">
        <v>4409</v>
      </c>
      <c r="Q2390">
        <f>Sheet1!AQ2391</f>
        <v>10.42</v>
      </c>
      <c r="R2390" t="s">
        <v>4417</v>
      </c>
      <c r="S2390">
        <f>Sheet1!AR2391</f>
        <v>20.84</v>
      </c>
      <c r="T2390" t="s">
        <v>4418</v>
      </c>
      <c r="U2390">
        <f>Sheet1!AT2391</f>
        <v>70.88</v>
      </c>
      <c r="V2390" t="s">
        <v>4419</v>
      </c>
      <c r="W2390">
        <f>Sheet1!AU2391</f>
        <v>14</v>
      </c>
      <c r="X2390" t="s">
        <v>4410</v>
      </c>
      <c r="Y2390">
        <f>Sheet1!AY2391</f>
        <v>0</v>
      </c>
      <c r="Z2390" t="s">
        <v>4420</v>
      </c>
      <c r="AA2390">
        <f>Sheet1!AX2391</f>
        <v>0</v>
      </c>
      <c r="AB2390" t="s">
        <v>4421</v>
      </c>
      <c r="AC2390">
        <f>Sheet1!BA2391</f>
        <v>0</v>
      </c>
      <c r="AD2390" t="s">
        <v>4422</v>
      </c>
      <c r="AE2390">
        <f>Sheet1!BB2391</f>
        <v>24</v>
      </c>
      <c r="AF2390" t="s">
        <v>4411</v>
      </c>
      <c r="AG2390">
        <f>Sheet1!BI2391</f>
        <v>7</v>
      </c>
      <c r="AH2390" t="s">
        <v>4423</v>
      </c>
      <c r="AI2390">
        <f>Sheet1!BH2391</f>
        <v>8.33</v>
      </c>
      <c r="AJ2390" t="s">
        <v>4424</v>
      </c>
      <c r="AL2390" s="3" t="str">
        <f t="shared" si="37"/>
        <v>Formulation includes 405 kg of FA powder, 1870,38 kg of aggregate, and the water-to-powder ratio is: 0,174837333333333 .Powder percentual composition is: SiO2: 65,6%, Al2O3: 28%, Fe2O3:3%, CaO: 1%. The amount of the dry fraction of Na2O from the Na2SiO3 solution is10,42kg/m3. The amount of the dry fraction of SiO2 from the Na2SiO3 solution is 20,84 kg/m3. The amount of  Na(OH) solution per m3 is: 70,88 kg, with a molarity of: 14. The mix also includes  0 kg/m3 of superplasticizer and 0 kg/m3 of extra water. The initial curing for this mix was 0 day at 24ªC. A compressive test after7 days was conducted with a result of 8,33 MPa.</v>
      </c>
    </row>
    <row r="2391" spans="1:38" x14ac:dyDescent="0.25">
      <c r="A2391" t="s">
        <v>4412</v>
      </c>
      <c r="B2391" s="3">
        <f>SUM(Sheet1!T2392:Y2392)</f>
        <v>405</v>
      </c>
      <c r="C2391" s="2" t="s">
        <v>4413</v>
      </c>
      <c r="D2391" t="s">
        <v>4414</v>
      </c>
      <c r="E2391" s="3">
        <f>Sheet1!AH2392</f>
        <v>1870.38</v>
      </c>
      <c r="F2391" t="s">
        <v>4415</v>
      </c>
      <c r="G2391">
        <f>(Sheet1!AZ2392)/(B2391)</f>
        <v>0.17483733333333332</v>
      </c>
      <c r="H2391" t="s">
        <v>4416</v>
      </c>
      <c r="I2391" s="3">
        <f>Sheet1!D2392</f>
        <v>65.599999999999994</v>
      </c>
      <c r="J2391" t="s">
        <v>4406</v>
      </c>
      <c r="K2391" s="3">
        <f>Sheet1!E2392</f>
        <v>28</v>
      </c>
      <c r="L2391" t="s">
        <v>4407</v>
      </c>
      <c r="M2391" s="3">
        <f>Sheet1!F2392</f>
        <v>3</v>
      </c>
      <c r="N2391" t="s">
        <v>4408</v>
      </c>
      <c r="O2391">
        <f>Sheet1!G2392</f>
        <v>1</v>
      </c>
      <c r="P2391" t="s">
        <v>4409</v>
      </c>
      <c r="Q2391">
        <f>Sheet1!AQ2392</f>
        <v>10.42</v>
      </c>
      <c r="R2391" t="s">
        <v>4417</v>
      </c>
      <c r="S2391">
        <f>Sheet1!AR2392</f>
        <v>20.84</v>
      </c>
      <c r="T2391" t="s">
        <v>4418</v>
      </c>
      <c r="U2391">
        <f>Sheet1!AT2392</f>
        <v>70.88</v>
      </c>
      <c r="V2391" t="s">
        <v>4419</v>
      </c>
      <c r="W2391">
        <f>Sheet1!AU2392</f>
        <v>14</v>
      </c>
      <c r="X2391" t="s">
        <v>4410</v>
      </c>
      <c r="Y2391">
        <f>Sheet1!AY2392</f>
        <v>0</v>
      </c>
      <c r="Z2391" t="s">
        <v>4420</v>
      </c>
      <c r="AA2391">
        <f>Sheet1!AX2392</f>
        <v>0</v>
      </c>
      <c r="AB2391" t="s">
        <v>4421</v>
      </c>
      <c r="AC2391">
        <f>Sheet1!BA2392</f>
        <v>0</v>
      </c>
      <c r="AD2391" t="s">
        <v>4422</v>
      </c>
      <c r="AE2391">
        <f>Sheet1!BB2392</f>
        <v>24</v>
      </c>
      <c r="AF2391" t="s">
        <v>4411</v>
      </c>
      <c r="AG2391">
        <f>Sheet1!BI2392</f>
        <v>3</v>
      </c>
      <c r="AH2391" t="s">
        <v>4423</v>
      </c>
      <c r="AI2391">
        <f>Sheet1!BH2392</f>
        <v>5.71</v>
      </c>
      <c r="AJ2391" t="s">
        <v>4424</v>
      </c>
      <c r="AL2391" s="3" t="str">
        <f t="shared" si="37"/>
        <v>Formulation includes 405 kg of FA powder, 1870,38 kg of aggregate, and the water-to-powder ratio is: 0,174837333333333 .Powder percentual composition is: SiO2: 65,6%, Al2O3: 28%, Fe2O3:3%, CaO: 1%. The amount of the dry fraction of Na2O from the Na2SiO3 solution is10,42kg/m3. The amount of the dry fraction of SiO2 from the Na2SiO3 solution is 20,84 kg/m3. The amount of  Na(OH) solution per m3 is: 70,88 kg, with a molarity of: 14. The mix also includes  0 kg/m3 of superplasticizer and 0 kg/m3 of extra water. The initial curing for this mix was 0 day at 24ªC. A compressive test after3 days was conducted with a result of 5,71 MPa.</v>
      </c>
    </row>
    <row r="2392" spans="1:38" x14ac:dyDescent="0.25">
      <c r="A2392" t="s">
        <v>4412</v>
      </c>
      <c r="B2392" s="3">
        <f>SUM(Sheet1!T2393:Y2393)</f>
        <v>405</v>
      </c>
      <c r="C2392" s="2" t="s">
        <v>4413</v>
      </c>
      <c r="D2392" t="s">
        <v>4414</v>
      </c>
      <c r="E2392" s="3">
        <f>Sheet1!AH2393</f>
        <v>1870.38</v>
      </c>
      <c r="F2392" t="s">
        <v>4415</v>
      </c>
      <c r="G2392">
        <f>(Sheet1!AZ2393)/(B2392)</f>
        <v>0.17483733333333332</v>
      </c>
      <c r="H2392" t="s">
        <v>4416</v>
      </c>
      <c r="I2392" s="3">
        <f>Sheet1!D2393</f>
        <v>65.599999999999994</v>
      </c>
      <c r="J2392" t="s">
        <v>4406</v>
      </c>
      <c r="K2392" s="3">
        <f>Sheet1!E2393</f>
        <v>28</v>
      </c>
      <c r="L2392" t="s">
        <v>4407</v>
      </c>
      <c r="M2392" s="3">
        <f>Sheet1!F2393</f>
        <v>3</v>
      </c>
      <c r="N2392" t="s">
        <v>4408</v>
      </c>
      <c r="O2392">
        <f>Sheet1!G2393</f>
        <v>1</v>
      </c>
      <c r="P2392" t="s">
        <v>4409</v>
      </c>
      <c r="Q2392">
        <f>Sheet1!AQ2393</f>
        <v>10.42</v>
      </c>
      <c r="R2392" t="s">
        <v>4417</v>
      </c>
      <c r="S2392">
        <f>Sheet1!AR2393</f>
        <v>20.84</v>
      </c>
      <c r="T2392" t="s">
        <v>4418</v>
      </c>
      <c r="U2392">
        <f>Sheet1!AT2393</f>
        <v>70.88</v>
      </c>
      <c r="V2392" t="s">
        <v>4419</v>
      </c>
      <c r="W2392">
        <f>Sheet1!AU2393</f>
        <v>14</v>
      </c>
      <c r="X2392" t="s">
        <v>4410</v>
      </c>
      <c r="Y2392">
        <f>Sheet1!AY2393</f>
        <v>0</v>
      </c>
      <c r="Z2392" t="s">
        <v>4420</v>
      </c>
      <c r="AA2392">
        <f>Sheet1!AX2393</f>
        <v>0</v>
      </c>
      <c r="AB2392" t="s">
        <v>4421</v>
      </c>
      <c r="AC2392">
        <f>Sheet1!BA2393</f>
        <v>0</v>
      </c>
      <c r="AD2392" t="s">
        <v>4422</v>
      </c>
      <c r="AE2392">
        <f>Sheet1!BB2393</f>
        <v>24</v>
      </c>
      <c r="AF2392" t="s">
        <v>4411</v>
      </c>
      <c r="AG2392">
        <f>Sheet1!BI2393</f>
        <v>28</v>
      </c>
      <c r="AH2392" t="s">
        <v>4423</v>
      </c>
      <c r="AI2392">
        <f>Sheet1!BH2393</f>
        <v>14.66</v>
      </c>
      <c r="AJ2392" t="s">
        <v>4424</v>
      </c>
      <c r="AL2392" s="3" t="str">
        <f t="shared" si="37"/>
        <v>Formulation includes 405 kg of FA powder, 1870,38 kg of aggregate, and the water-to-powder ratio is: 0,174837333333333 .Powder percentual composition is: SiO2: 65,6%, Al2O3: 28%, Fe2O3:3%, CaO: 1%. The amount of the dry fraction of Na2O from the Na2SiO3 solution is10,42kg/m3. The amount of the dry fraction of SiO2 from the Na2SiO3 solution is 20,84 kg/m3. The amount of  Na(OH) solution per m3 is: 70,88 kg, with a molarity of: 14. The mix also includes  0 kg/m3 of superplasticizer and 0 kg/m3 of extra water. The initial curing for this mix was 0 day at 24ªC. A compressive test after28 days was conducted with a result of 14,66 MPa.</v>
      </c>
    </row>
    <row r="2393" spans="1:38" x14ac:dyDescent="0.25">
      <c r="A2393" t="s">
        <v>4412</v>
      </c>
      <c r="B2393" s="3">
        <f>SUM(Sheet1!T2394:Y2394)</f>
        <v>405</v>
      </c>
      <c r="C2393" s="2" t="s">
        <v>4413</v>
      </c>
      <c r="D2393" t="s">
        <v>4414</v>
      </c>
      <c r="E2393" s="3">
        <f>Sheet1!AH2394</f>
        <v>1870.38</v>
      </c>
      <c r="F2393" t="s">
        <v>4415</v>
      </c>
      <c r="G2393">
        <f>(Sheet1!AZ2394)/(B2393)</f>
        <v>0.16783683950617287</v>
      </c>
      <c r="H2393" t="s">
        <v>4416</v>
      </c>
      <c r="I2393" s="3">
        <f>Sheet1!D2394</f>
        <v>56.852499999999992</v>
      </c>
      <c r="J2393" t="s">
        <v>4406</v>
      </c>
      <c r="K2393" s="3">
        <f>Sheet1!E2394</f>
        <v>25.06</v>
      </c>
      <c r="L2393" t="s">
        <v>4407</v>
      </c>
      <c r="M2393" s="3">
        <f>Sheet1!F2394</f>
        <v>2.3959999999999999</v>
      </c>
      <c r="N2393" t="s">
        <v>4408</v>
      </c>
      <c r="O2393">
        <f>Sheet1!G2394</f>
        <v>9.3699999999999992</v>
      </c>
      <c r="P2393" t="s">
        <v>4409</v>
      </c>
      <c r="Q2393">
        <f>Sheet1!AQ2394</f>
        <v>10.42</v>
      </c>
      <c r="R2393" t="s">
        <v>4417</v>
      </c>
      <c r="S2393">
        <f>Sheet1!AR2394</f>
        <v>20.84</v>
      </c>
      <c r="T2393" t="s">
        <v>4418</v>
      </c>
      <c r="U2393">
        <f>Sheet1!AT2394</f>
        <v>70.88</v>
      </c>
      <c r="V2393" t="s">
        <v>4419</v>
      </c>
      <c r="W2393">
        <f>Sheet1!AU2394</f>
        <v>15</v>
      </c>
      <c r="X2393" t="s">
        <v>4410</v>
      </c>
      <c r="Y2393">
        <f>Sheet1!AY2394</f>
        <v>0</v>
      </c>
      <c r="Z2393" t="s">
        <v>4420</v>
      </c>
      <c r="AA2393">
        <f>Sheet1!AX2394</f>
        <v>0</v>
      </c>
      <c r="AB2393" t="s">
        <v>4421</v>
      </c>
      <c r="AC2393">
        <f>Sheet1!BA2394</f>
        <v>0</v>
      </c>
      <c r="AD2393" t="s">
        <v>4422</v>
      </c>
      <c r="AE2393">
        <f>Sheet1!BB2394</f>
        <v>24</v>
      </c>
      <c r="AF2393" t="s">
        <v>4411</v>
      </c>
      <c r="AG2393">
        <f>Sheet1!BI2394</f>
        <v>3</v>
      </c>
      <c r="AH2393" t="s">
        <v>4423</v>
      </c>
      <c r="AI2393">
        <f>Sheet1!BH2394</f>
        <v>20.94</v>
      </c>
      <c r="AJ2393" t="s">
        <v>4424</v>
      </c>
      <c r="AL2393" s="3" t="str">
        <f t="shared" si="37"/>
        <v>Formulation includes 405 kg of FA powder, 1870,38 kg of aggregate, and the water-to-powder ratio is: 0,167836839506173 .Powder percentual composition is: SiO2: 56,8525%, Al2O3: 25,06%, Fe2O3:2,396%, CaO: 9,37%. The amount of the dry fraction of Na2O from the Na2SiO3 solution is10,42kg/m3. The amount of the dry fraction of SiO2 from the Na2SiO3 solution is 20,84 kg/m3. The amount of  Na(OH) solution per m3 is: 70,88 kg, with a molarity of: 15. The mix also includes  0 kg/m3 of superplasticizer and 0 kg/m3 of extra water. The initial curing for this mix was 0 day at 24ªC. A compressive test after3 days was conducted with a result of 20,94 MPa.</v>
      </c>
    </row>
    <row r="2394" spans="1:38" x14ac:dyDescent="0.25">
      <c r="A2394" t="s">
        <v>4412</v>
      </c>
      <c r="B2394" s="3">
        <f>SUM(Sheet1!T2395:Y2395)</f>
        <v>405</v>
      </c>
      <c r="C2394" s="2" t="s">
        <v>4413</v>
      </c>
      <c r="D2394" t="s">
        <v>4414</v>
      </c>
      <c r="E2394" s="3">
        <f>Sheet1!AH2395</f>
        <v>1870.38</v>
      </c>
      <c r="F2394" t="s">
        <v>4415</v>
      </c>
      <c r="G2394">
        <f>(Sheet1!AZ2395)/(B2394)</f>
        <v>0.16783683950617287</v>
      </c>
      <c r="H2394" t="s">
        <v>4416</v>
      </c>
      <c r="I2394" s="3">
        <f>Sheet1!D2395</f>
        <v>56.852499999999992</v>
      </c>
      <c r="J2394" t="s">
        <v>4406</v>
      </c>
      <c r="K2394" s="3">
        <f>Sheet1!E2395</f>
        <v>25.06</v>
      </c>
      <c r="L2394" t="s">
        <v>4407</v>
      </c>
      <c r="M2394" s="3">
        <f>Sheet1!F2395</f>
        <v>2.3959999999999999</v>
      </c>
      <c r="N2394" t="s">
        <v>4408</v>
      </c>
      <c r="O2394">
        <f>Sheet1!G2395</f>
        <v>9.3699999999999992</v>
      </c>
      <c r="P2394" t="s">
        <v>4409</v>
      </c>
      <c r="Q2394">
        <f>Sheet1!AQ2395</f>
        <v>10.42</v>
      </c>
      <c r="R2394" t="s">
        <v>4417</v>
      </c>
      <c r="S2394">
        <f>Sheet1!AR2395</f>
        <v>20.84</v>
      </c>
      <c r="T2394" t="s">
        <v>4418</v>
      </c>
      <c r="U2394">
        <f>Sheet1!AT2395</f>
        <v>70.88</v>
      </c>
      <c r="V2394" t="s">
        <v>4419</v>
      </c>
      <c r="W2394">
        <f>Sheet1!AU2395</f>
        <v>15</v>
      </c>
      <c r="X2394" t="s">
        <v>4410</v>
      </c>
      <c r="Y2394">
        <f>Sheet1!AY2395</f>
        <v>0</v>
      </c>
      <c r="Z2394" t="s">
        <v>4420</v>
      </c>
      <c r="AA2394">
        <f>Sheet1!AX2395</f>
        <v>0</v>
      </c>
      <c r="AB2394" t="s">
        <v>4421</v>
      </c>
      <c r="AC2394">
        <f>Sheet1!BA2395</f>
        <v>0</v>
      </c>
      <c r="AD2394" t="s">
        <v>4422</v>
      </c>
      <c r="AE2394">
        <f>Sheet1!BB2395</f>
        <v>24</v>
      </c>
      <c r="AF2394" t="s">
        <v>4411</v>
      </c>
      <c r="AG2394">
        <f>Sheet1!BI2395</f>
        <v>28</v>
      </c>
      <c r="AH2394" t="s">
        <v>4423</v>
      </c>
      <c r="AI2394">
        <f>Sheet1!BH2395</f>
        <v>32.64</v>
      </c>
      <c r="AJ2394" t="s">
        <v>4424</v>
      </c>
      <c r="AL2394" s="3" t="str">
        <f t="shared" si="37"/>
        <v>Formulation includes 405 kg of FA powder, 1870,38 kg of aggregate, and the water-to-powder ratio is: 0,167836839506173 .Powder percentual composition is: SiO2: 56,8525%, Al2O3: 25,06%, Fe2O3:2,396%, CaO: 9,37%. The amount of the dry fraction of Na2O from the Na2SiO3 solution is10,42kg/m3. The amount of the dry fraction of SiO2 from the Na2SiO3 solution is 20,84 kg/m3. The amount of  Na(OH) solution per m3 is: 70,88 kg, with a molarity of: 15. The mix also includes  0 kg/m3 of superplasticizer and 0 kg/m3 of extra water. The initial curing for this mix was 0 day at 24ªC. A compressive test after28 days was conducted with a result of 32,64 MPa.</v>
      </c>
    </row>
    <row r="2395" spans="1:38" x14ac:dyDescent="0.25">
      <c r="A2395" t="s">
        <v>4412</v>
      </c>
      <c r="B2395" s="3">
        <f>SUM(Sheet1!T2396:Y2396)</f>
        <v>405</v>
      </c>
      <c r="C2395" s="2" t="s">
        <v>4413</v>
      </c>
      <c r="D2395" t="s">
        <v>4414</v>
      </c>
      <c r="E2395" s="3">
        <f>Sheet1!AH2396</f>
        <v>1870.38</v>
      </c>
      <c r="F2395" t="s">
        <v>4415</v>
      </c>
      <c r="G2395">
        <f>(Sheet1!AZ2396)/(B2395)</f>
        <v>0.16783683950617287</v>
      </c>
      <c r="H2395" t="s">
        <v>4416</v>
      </c>
      <c r="I2395" s="3">
        <f>Sheet1!D2396</f>
        <v>56.852499999999992</v>
      </c>
      <c r="J2395" t="s">
        <v>4406</v>
      </c>
      <c r="K2395" s="3">
        <f>Sheet1!E2396</f>
        <v>25.06</v>
      </c>
      <c r="L2395" t="s">
        <v>4407</v>
      </c>
      <c r="M2395" s="3">
        <f>Sheet1!F2396</f>
        <v>2.3959999999999999</v>
      </c>
      <c r="N2395" t="s">
        <v>4408</v>
      </c>
      <c r="O2395">
        <f>Sheet1!G2396</f>
        <v>9.3699999999999992</v>
      </c>
      <c r="P2395" t="s">
        <v>4409</v>
      </c>
      <c r="Q2395">
        <f>Sheet1!AQ2396</f>
        <v>10.42</v>
      </c>
      <c r="R2395" t="s">
        <v>4417</v>
      </c>
      <c r="S2395">
        <f>Sheet1!AR2396</f>
        <v>20.84</v>
      </c>
      <c r="T2395" t="s">
        <v>4418</v>
      </c>
      <c r="U2395">
        <f>Sheet1!AT2396</f>
        <v>70.88</v>
      </c>
      <c r="V2395" t="s">
        <v>4419</v>
      </c>
      <c r="W2395">
        <f>Sheet1!AU2396</f>
        <v>15</v>
      </c>
      <c r="X2395" t="s">
        <v>4410</v>
      </c>
      <c r="Y2395">
        <f>Sheet1!AY2396</f>
        <v>0</v>
      </c>
      <c r="Z2395" t="s">
        <v>4420</v>
      </c>
      <c r="AA2395">
        <f>Sheet1!AX2396</f>
        <v>0</v>
      </c>
      <c r="AB2395" t="s">
        <v>4421</v>
      </c>
      <c r="AC2395">
        <f>Sheet1!BA2396</f>
        <v>0</v>
      </c>
      <c r="AD2395" t="s">
        <v>4422</v>
      </c>
      <c r="AE2395">
        <f>Sheet1!BB2396</f>
        <v>24</v>
      </c>
      <c r="AF2395" t="s">
        <v>4411</v>
      </c>
      <c r="AG2395">
        <f>Sheet1!BI2396</f>
        <v>7</v>
      </c>
      <c r="AH2395" t="s">
        <v>4423</v>
      </c>
      <c r="AI2395">
        <f>Sheet1!BH2396</f>
        <v>25.48</v>
      </c>
      <c r="AJ2395" t="s">
        <v>4424</v>
      </c>
      <c r="AL2395" s="3" t="str">
        <f t="shared" si="37"/>
        <v>Formulation includes 405 kg of FA powder, 1870,38 kg of aggregate, and the water-to-powder ratio is: 0,167836839506173 .Powder percentual composition is: SiO2: 56,8525%, Al2O3: 25,06%, Fe2O3:2,396%, CaO: 9,37%. The amount of the dry fraction of Na2O from the Na2SiO3 solution is10,42kg/m3. The amount of the dry fraction of SiO2 from the Na2SiO3 solution is 20,84 kg/m3. The amount of  Na(OH) solution per m3 is: 70,88 kg, with a molarity of: 15. The mix also includes  0 kg/m3 of superplasticizer and 0 kg/m3 of extra water. The initial curing for this mix was 0 day at 24ªC. A compressive test after7 days was conducted with a result of 25,48 MPa.</v>
      </c>
    </row>
    <row r="2396" spans="1:38" x14ac:dyDescent="0.25">
      <c r="A2396" t="s">
        <v>4412</v>
      </c>
      <c r="B2396" s="3">
        <f>SUM(Sheet1!T2397:Y2397)</f>
        <v>405</v>
      </c>
      <c r="C2396" s="2" t="s">
        <v>4413</v>
      </c>
      <c r="D2396" t="s">
        <v>4414</v>
      </c>
      <c r="E2396" s="3">
        <f>Sheet1!AH2397</f>
        <v>1870.38</v>
      </c>
      <c r="F2396" t="s">
        <v>4415</v>
      </c>
      <c r="G2396">
        <f>(Sheet1!AZ2397)/(B2396)</f>
        <v>0.16083634567901237</v>
      </c>
      <c r="H2396" t="s">
        <v>4416</v>
      </c>
      <c r="I2396" s="3">
        <f>Sheet1!D2397</f>
        <v>52.424602999999998</v>
      </c>
      <c r="J2396" t="s">
        <v>4406</v>
      </c>
      <c r="K2396" s="3">
        <f>Sheet1!E2397</f>
        <v>23.571777600000001</v>
      </c>
      <c r="L2396" t="s">
        <v>4407</v>
      </c>
      <c r="M2396" s="3">
        <f>Sheet1!F2397</f>
        <v>2.0902673599999999</v>
      </c>
      <c r="N2396" t="s">
        <v>4408</v>
      </c>
      <c r="O2396">
        <f>Sheet1!G2397</f>
        <v>13.606555200000001</v>
      </c>
      <c r="P2396" t="s">
        <v>4409</v>
      </c>
      <c r="Q2396">
        <f>Sheet1!AQ2397</f>
        <v>10.42</v>
      </c>
      <c r="R2396" t="s">
        <v>4417</v>
      </c>
      <c r="S2396">
        <f>Sheet1!AR2397</f>
        <v>20.84</v>
      </c>
      <c r="T2396" t="s">
        <v>4418</v>
      </c>
      <c r="U2396">
        <f>Sheet1!AT2397</f>
        <v>70.88</v>
      </c>
      <c r="V2396" t="s">
        <v>4419</v>
      </c>
      <c r="W2396">
        <f>Sheet1!AU2397</f>
        <v>16</v>
      </c>
      <c r="X2396" t="s">
        <v>4410</v>
      </c>
      <c r="Y2396">
        <f>Sheet1!AY2397</f>
        <v>0</v>
      </c>
      <c r="Z2396" t="s">
        <v>4420</v>
      </c>
      <c r="AA2396">
        <f>Sheet1!AX2397</f>
        <v>0</v>
      </c>
      <c r="AB2396" t="s">
        <v>4421</v>
      </c>
      <c r="AC2396">
        <f>Sheet1!BA2397</f>
        <v>0</v>
      </c>
      <c r="AD2396" t="s">
        <v>4422</v>
      </c>
      <c r="AE2396">
        <f>Sheet1!BB2397</f>
        <v>24</v>
      </c>
      <c r="AF2396" t="s">
        <v>4411</v>
      </c>
      <c r="AG2396">
        <f>Sheet1!BI2397</f>
        <v>28</v>
      </c>
      <c r="AH2396" t="s">
        <v>4423</v>
      </c>
      <c r="AI2396">
        <f>Sheet1!BH2397</f>
        <v>39.520000000000003</v>
      </c>
      <c r="AJ2396" t="s">
        <v>4424</v>
      </c>
      <c r="AL2396" s="3" t="str">
        <f t="shared" si="37"/>
        <v>Formulation includes 405 kg of FA powder, 1870,38 kg of aggregate, and the water-to-powder ratio is: 0,160836345679012 .Powder percentual composition is: SiO2: 52,424603%, Al2O3: 23,5717776%, Fe2O3:2,09026736%, CaO: 13,6065552%. The amount of the dry fraction of Na2O from the Na2SiO3 solution is10,42kg/m3. The amount of the dry fraction of SiO2 from the Na2SiO3 solution is 20,84 kg/m3. The amount of  Na(OH) solution per m3 is: 70,88 kg, with a molarity of: 16. The mix also includes  0 kg/m3 of superplasticizer and 0 kg/m3 of extra water. The initial curing for this mix was 0 day at 24ªC. A compressive test after28 days was conducted with a result of 39,52 MPa.</v>
      </c>
    </row>
    <row r="2397" spans="1:38" x14ac:dyDescent="0.25">
      <c r="A2397" t="s">
        <v>4412</v>
      </c>
      <c r="B2397" s="3">
        <f>SUM(Sheet1!T2398:Y2398)</f>
        <v>405</v>
      </c>
      <c r="C2397" s="2" t="s">
        <v>4413</v>
      </c>
      <c r="D2397" t="s">
        <v>4414</v>
      </c>
      <c r="E2397" s="3">
        <f>Sheet1!AH2398</f>
        <v>1870.38</v>
      </c>
      <c r="F2397" t="s">
        <v>4415</v>
      </c>
      <c r="G2397">
        <f>(Sheet1!AZ2398)/(B2397)</f>
        <v>0.16083634567901237</v>
      </c>
      <c r="H2397" t="s">
        <v>4416</v>
      </c>
      <c r="I2397" s="3">
        <f>Sheet1!D2398</f>
        <v>52.424602999999998</v>
      </c>
      <c r="J2397" t="s">
        <v>4406</v>
      </c>
      <c r="K2397" s="3">
        <f>Sheet1!E2398</f>
        <v>23.571777600000001</v>
      </c>
      <c r="L2397" t="s">
        <v>4407</v>
      </c>
      <c r="M2397" s="3">
        <f>Sheet1!F2398</f>
        <v>2.0902673599999999</v>
      </c>
      <c r="N2397" t="s">
        <v>4408</v>
      </c>
      <c r="O2397">
        <f>Sheet1!G2398</f>
        <v>13.606555200000001</v>
      </c>
      <c r="P2397" t="s">
        <v>4409</v>
      </c>
      <c r="Q2397">
        <f>Sheet1!AQ2398</f>
        <v>10.42</v>
      </c>
      <c r="R2397" t="s">
        <v>4417</v>
      </c>
      <c r="S2397">
        <f>Sheet1!AR2398</f>
        <v>20.84</v>
      </c>
      <c r="T2397" t="s">
        <v>4418</v>
      </c>
      <c r="U2397">
        <f>Sheet1!AT2398</f>
        <v>70.88</v>
      </c>
      <c r="V2397" t="s">
        <v>4419</v>
      </c>
      <c r="W2397">
        <f>Sheet1!AU2398</f>
        <v>16</v>
      </c>
      <c r="X2397" t="s">
        <v>4410</v>
      </c>
      <c r="Y2397">
        <f>Sheet1!AY2398</f>
        <v>0</v>
      </c>
      <c r="Z2397" t="s">
        <v>4420</v>
      </c>
      <c r="AA2397">
        <f>Sheet1!AX2398</f>
        <v>0</v>
      </c>
      <c r="AB2397" t="s">
        <v>4421</v>
      </c>
      <c r="AC2397">
        <f>Sheet1!BA2398</f>
        <v>0</v>
      </c>
      <c r="AD2397" t="s">
        <v>4422</v>
      </c>
      <c r="AE2397">
        <f>Sheet1!BB2398</f>
        <v>24</v>
      </c>
      <c r="AF2397" t="s">
        <v>4411</v>
      </c>
      <c r="AG2397">
        <f>Sheet1!BI2398</f>
        <v>7</v>
      </c>
      <c r="AH2397" t="s">
        <v>4423</v>
      </c>
      <c r="AI2397">
        <f>Sheet1!BH2398</f>
        <v>33.119999999999997</v>
      </c>
      <c r="AJ2397" t="s">
        <v>4424</v>
      </c>
      <c r="AL2397" s="3" t="str">
        <f t="shared" si="37"/>
        <v>Formulation includes 405 kg of FA powder, 1870,38 kg of aggregate, and the water-to-powder ratio is: 0,160836345679012 .Powder percentual composition is: SiO2: 52,424603%, Al2O3: 23,5717776%, Fe2O3:2,09026736%, CaO: 13,6065552%. The amount of the dry fraction of Na2O from the Na2SiO3 solution is10,42kg/m3. The amount of the dry fraction of SiO2 from the Na2SiO3 solution is 20,84 kg/m3. The amount of  Na(OH) solution per m3 is: 70,88 kg, with a molarity of: 16. The mix also includes  0 kg/m3 of superplasticizer and 0 kg/m3 of extra water. The initial curing for this mix was 0 day at 24ªC. A compressive test after7 days was conducted with a result of 33,12 MPa.</v>
      </c>
    </row>
    <row r="2398" spans="1:38" x14ac:dyDescent="0.25">
      <c r="A2398" t="s">
        <v>4412</v>
      </c>
      <c r="B2398" s="3">
        <f>SUM(Sheet1!T2399:Y2399)</f>
        <v>405</v>
      </c>
      <c r="C2398" s="2" t="s">
        <v>4413</v>
      </c>
      <c r="D2398" t="s">
        <v>4414</v>
      </c>
      <c r="E2398" s="3">
        <f>Sheet1!AH2399</f>
        <v>1870.38</v>
      </c>
      <c r="F2398" t="s">
        <v>4415</v>
      </c>
      <c r="G2398">
        <f>(Sheet1!AZ2399)/(B2398)</f>
        <v>0.16083634567901237</v>
      </c>
      <c r="H2398" t="s">
        <v>4416</v>
      </c>
      <c r="I2398" s="3">
        <f>Sheet1!D2399</f>
        <v>52.424602999999998</v>
      </c>
      <c r="J2398" t="s">
        <v>4406</v>
      </c>
      <c r="K2398" s="3">
        <f>Sheet1!E2399</f>
        <v>23.571777600000001</v>
      </c>
      <c r="L2398" t="s">
        <v>4407</v>
      </c>
      <c r="M2398" s="3">
        <f>Sheet1!F2399</f>
        <v>2.0902673599999999</v>
      </c>
      <c r="N2398" t="s">
        <v>4408</v>
      </c>
      <c r="O2398">
        <f>Sheet1!G2399</f>
        <v>13.606555200000001</v>
      </c>
      <c r="P2398" t="s">
        <v>4409</v>
      </c>
      <c r="Q2398">
        <f>Sheet1!AQ2399</f>
        <v>10.42</v>
      </c>
      <c r="R2398" t="s">
        <v>4417</v>
      </c>
      <c r="S2398">
        <f>Sheet1!AR2399</f>
        <v>20.84</v>
      </c>
      <c r="T2398" t="s">
        <v>4418</v>
      </c>
      <c r="U2398">
        <f>Sheet1!AT2399</f>
        <v>70.88</v>
      </c>
      <c r="V2398" t="s">
        <v>4419</v>
      </c>
      <c r="W2398">
        <f>Sheet1!AU2399</f>
        <v>16</v>
      </c>
      <c r="X2398" t="s">
        <v>4410</v>
      </c>
      <c r="Y2398">
        <f>Sheet1!AY2399</f>
        <v>0</v>
      </c>
      <c r="Z2398" t="s">
        <v>4420</v>
      </c>
      <c r="AA2398">
        <f>Sheet1!AX2399</f>
        <v>0</v>
      </c>
      <c r="AB2398" t="s">
        <v>4421</v>
      </c>
      <c r="AC2398">
        <f>Sheet1!BA2399</f>
        <v>0</v>
      </c>
      <c r="AD2398" t="s">
        <v>4422</v>
      </c>
      <c r="AE2398">
        <f>Sheet1!BB2399</f>
        <v>24</v>
      </c>
      <c r="AF2398" t="s">
        <v>4411</v>
      </c>
      <c r="AG2398">
        <f>Sheet1!BI2399</f>
        <v>3</v>
      </c>
      <c r="AH2398" t="s">
        <v>4423</v>
      </c>
      <c r="AI2398">
        <f>Sheet1!BH2399</f>
        <v>29.65</v>
      </c>
      <c r="AJ2398" t="s">
        <v>4424</v>
      </c>
      <c r="AL2398" s="3" t="str">
        <f t="shared" si="37"/>
        <v>Formulation includes 405 kg of FA powder, 1870,38 kg of aggregate, and the water-to-powder ratio is: 0,160836345679012 .Powder percentual composition is: SiO2: 52,424603%, Al2O3: 23,5717776%, Fe2O3:2,09026736%, CaO: 13,6065552%. The amount of the dry fraction of Na2O from the Na2SiO3 solution is10,42kg/m3. The amount of the dry fraction of SiO2 from the Na2SiO3 solution is 20,84 kg/m3. The amount of  Na(OH) solution per m3 is: 70,88 kg, with a molarity of: 16. The mix also includes  0 kg/m3 of superplasticizer and 0 kg/m3 of extra water. The initial curing for this mix was 0 day at 24ªC. A compressive test after3 days was conducted with a result of 29,65 MPa.</v>
      </c>
    </row>
    <row r="2399" spans="1:38" x14ac:dyDescent="0.25">
      <c r="A2399" t="s">
        <v>4412</v>
      </c>
      <c r="B2399" s="3">
        <f>SUM(Sheet1!T2400:Y2400)</f>
        <v>405</v>
      </c>
      <c r="C2399" s="2" t="s">
        <v>4413</v>
      </c>
      <c r="D2399" t="s">
        <v>4414</v>
      </c>
      <c r="E2399" s="3">
        <f>Sheet1!AH2400</f>
        <v>1870.38</v>
      </c>
      <c r="F2399" t="s">
        <v>4415</v>
      </c>
      <c r="G2399">
        <f>(Sheet1!AZ2400)/(B2399)</f>
        <v>0.15383585185185186</v>
      </c>
      <c r="H2399" t="s">
        <v>4416</v>
      </c>
      <c r="I2399" s="3">
        <f>Sheet1!D2400</f>
        <v>39.357500000000002</v>
      </c>
      <c r="J2399" t="s">
        <v>4406</v>
      </c>
      <c r="K2399" s="3">
        <f>Sheet1!E2400</f>
        <v>19.18</v>
      </c>
      <c r="L2399" t="s">
        <v>4407</v>
      </c>
      <c r="M2399" s="3">
        <f>Sheet1!F2400</f>
        <v>1.1879999999999999</v>
      </c>
      <c r="N2399" t="s">
        <v>4408</v>
      </c>
      <c r="O2399">
        <f>Sheet1!G2400</f>
        <v>26.11</v>
      </c>
      <c r="P2399" t="s">
        <v>4409</v>
      </c>
      <c r="Q2399">
        <f>Sheet1!AQ2400</f>
        <v>10.42</v>
      </c>
      <c r="R2399" t="s">
        <v>4417</v>
      </c>
      <c r="S2399">
        <f>Sheet1!AR2400</f>
        <v>20.84</v>
      </c>
      <c r="T2399" t="s">
        <v>4418</v>
      </c>
      <c r="U2399">
        <f>Sheet1!AT2400</f>
        <v>70.88</v>
      </c>
      <c r="V2399" t="s">
        <v>4419</v>
      </c>
      <c r="W2399">
        <f>Sheet1!AU2400</f>
        <v>17</v>
      </c>
      <c r="X2399" t="s">
        <v>4410</v>
      </c>
      <c r="Y2399">
        <f>Sheet1!AY2400</f>
        <v>0</v>
      </c>
      <c r="Z2399" t="s">
        <v>4420</v>
      </c>
      <c r="AA2399">
        <f>Sheet1!AX2400</f>
        <v>0</v>
      </c>
      <c r="AB2399" t="s">
        <v>4421</v>
      </c>
      <c r="AC2399">
        <f>Sheet1!BA2400</f>
        <v>0</v>
      </c>
      <c r="AD2399" t="s">
        <v>4422</v>
      </c>
      <c r="AE2399">
        <f>Sheet1!BB2400</f>
        <v>24</v>
      </c>
      <c r="AF2399" t="s">
        <v>4411</v>
      </c>
      <c r="AG2399">
        <f>Sheet1!BI2400</f>
        <v>28</v>
      </c>
      <c r="AH2399" t="s">
        <v>4423</v>
      </c>
      <c r="AI2399">
        <f>Sheet1!BH2400</f>
        <v>47.91</v>
      </c>
      <c r="AJ2399" t="s">
        <v>4424</v>
      </c>
      <c r="AL2399" s="3" t="str">
        <f t="shared" si="37"/>
        <v>Formulation includes 405 kg of FA powder, 1870,38 kg of aggregate, and the water-to-powder ratio is: 0,153835851851852 .Powder percentual composition is: SiO2: 39,3575%, Al2O3: 19,18%, Fe2O3:1,188%, CaO: 26,11%. The amount of the dry fraction of Na2O from the Na2SiO3 solution is10,42kg/m3. The amount of the dry fraction of SiO2 from the Na2SiO3 solution is 20,84 kg/m3. The amount of  Na(OH) solution per m3 is: 70,88 kg, with a molarity of: 17. The mix also includes  0 kg/m3 of superplasticizer and 0 kg/m3 of extra water. The initial curing for this mix was 0 day at 24ªC. A compressive test after28 days was conducted with a result of 47,91 MPa.</v>
      </c>
    </row>
    <row r="2400" spans="1:38" x14ac:dyDescent="0.25">
      <c r="A2400" t="s">
        <v>4412</v>
      </c>
      <c r="B2400" s="3">
        <f>SUM(Sheet1!T2401:Y2401)</f>
        <v>405</v>
      </c>
      <c r="C2400" s="2" t="s">
        <v>4413</v>
      </c>
      <c r="D2400" t="s">
        <v>4414</v>
      </c>
      <c r="E2400" s="3">
        <f>Sheet1!AH2401</f>
        <v>1870.38</v>
      </c>
      <c r="F2400" t="s">
        <v>4415</v>
      </c>
      <c r="G2400">
        <f>(Sheet1!AZ2401)/(B2400)</f>
        <v>0.15383585185185186</v>
      </c>
      <c r="H2400" t="s">
        <v>4416</v>
      </c>
      <c r="I2400" s="3">
        <f>Sheet1!D2401</f>
        <v>39.357500000000002</v>
      </c>
      <c r="J2400" t="s">
        <v>4406</v>
      </c>
      <c r="K2400" s="3">
        <f>Sheet1!E2401</f>
        <v>19.18</v>
      </c>
      <c r="L2400" t="s">
        <v>4407</v>
      </c>
      <c r="M2400" s="3">
        <f>Sheet1!F2401</f>
        <v>1.1879999999999999</v>
      </c>
      <c r="N2400" t="s">
        <v>4408</v>
      </c>
      <c r="O2400">
        <f>Sheet1!G2401</f>
        <v>26.11</v>
      </c>
      <c r="P2400" t="s">
        <v>4409</v>
      </c>
      <c r="Q2400">
        <f>Sheet1!AQ2401</f>
        <v>10.42</v>
      </c>
      <c r="R2400" t="s">
        <v>4417</v>
      </c>
      <c r="S2400">
        <f>Sheet1!AR2401</f>
        <v>20.84</v>
      </c>
      <c r="T2400" t="s">
        <v>4418</v>
      </c>
      <c r="U2400">
        <f>Sheet1!AT2401</f>
        <v>70.88</v>
      </c>
      <c r="V2400" t="s">
        <v>4419</v>
      </c>
      <c r="W2400">
        <f>Sheet1!AU2401</f>
        <v>17</v>
      </c>
      <c r="X2400" t="s">
        <v>4410</v>
      </c>
      <c r="Y2400">
        <f>Sheet1!AY2401</f>
        <v>0</v>
      </c>
      <c r="Z2400" t="s">
        <v>4420</v>
      </c>
      <c r="AA2400">
        <f>Sheet1!AX2401</f>
        <v>0</v>
      </c>
      <c r="AB2400" t="s">
        <v>4421</v>
      </c>
      <c r="AC2400">
        <f>Sheet1!BA2401</f>
        <v>0</v>
      </c>
      <c r="AD2400" t="s">
        <v>4422</v>
      </c>
      <c r="AE2400">
        <f>Sheet1!BB2401</f>
        <v>24</v>
      </c>
      <c r="AF2400" t="s">
        <v>4411</v>
      </c>
      <c r="AG2400">
        <f>Sheet1!BI2401</f>
        <v>3</v>
      </c>
      <c r="AH2400" t="s">
        <v>4423</v>
      </c>
      <c r="AI2400">
        <f>Sheet1!BH2401</f>
        <v>37.549999999999997</v>
      </c>
      <c r="AJ2400" t="s">
        <v>4424</v>
      </c>
      <c r="AL2400" s="3" t="str">
        <f t="shared" si="37"/>
        <v>Formulation includes 405 kg of FA powder, 1870,38 kg of aggregate, and the water-to-powder ratio is: 0,153835851851852 .Powder percentual composition is: SiO2: 39,3575%, Al2O3: 19,18%, Fe2O3:1,188%, CaO: 26,11%. The amount of the dry fraction of Na2O from the Na2SiO3 solution is10,42kg/m3. The amount of the dry fraction of SiO2 from the Na2SiO3 solution is 20,84 kg/m3. The amount of  Na(OH) solution per m3 is: 70,88 kg, with a molarity of: 17. The mix also includes  0 kg/m3 of superplasticizer and 0 kg/m3 of extra water. The initial curing for this mix was 0 day at 24ªC. A compressive test after3 days was conducted with a result of 37,55 MPa.</v>
      </c>
    </row>
    <row r="2401" spans="1:38" x14ac:dyDescent="0.25">
      <c r="A2401" t="s">
        <v>4412</v>
      </c>
      <c r="B2401" s="3">
        <f>SUM(Sheet1!T2402:Y2402)</f>
        <v>405</v>
      </c>
      <c r="C2401" s="2" t="s">
        <v>4413</v>
      </c>
      <c r="D2401" t="s">
        <v>4414</v>
      </c>
      <c r="E2401" s="3">
        <f>Sheet1!AH2402</f>
        <v>1870.38</v>
      </c>
      <c r="F2401" t="s">
        <v>4415</v>
      </c>
      <c r="G2401">
        <f>(Sheet1!AZ2402)/(B2401)</f>
        <v>0.15383585185185186</v>
      </c>
      <c r="H2401" t="s">
        <v>4416</v>
      </c>
      <c r="I2401" s="3">
        <f>Sheet1!D2402</f>
        <v>39.357500000000002</v>
      </c>
      <c r="J2401" t="s">
        <v>4406</v>
      </c>
      <c r="K2401" s="3">
        <f>Sheet1!E2402</f>
        <v>19.18</v>
      </c>
      <c r="L2401" t="s">
        <v>4407</v>
      </c>
      <c r="M2401" s="3">
        <f>Sheet1!F2402</f>
        <v>1.1879999999999999</v>
      </c>
      <c r="N2401" t="s">
        <v>4408</v>
      </c>
      <c r="O2401">
        <f>Sheet1!G2402</f>
        <v>26.11</v>
      </c>
      <c r="P2401" t="s">
        <v>4409</v>
      </c>
      <c r="Q2401">
        <f>Sheet1!AQ2402</f>
        <v>10.42</v>
      </c>
      <c r="R2401" t="s">
        <v>4417</v>
      </c>
      <c r="S2401">
        <f>Sheet1!AR2402</f>
        <v>20.84</v>
      </c>
      <c r="T2401" t="s">
        <v>4418</v>
      </c>
      <c r="U2401">
        <f>Sheet1!AT2402</f>
        <v>70.88</v>
      </c>
      <c r="V2401" t="s">
        <v>4419</v>
      </c>
      <c r="W2401">
        <f>Sheet1!AU2402</f>
        <v>17</v>
      </c>
      <c r="X2401" t="s">
        <v>4410</v>
      </c>
      <c r="Y2401">
        <f>Sheet1!AY2402</f>
        <v>0</v>
      </c>
      <c r="Z2401" t="s">
        <v>4420</v>
      </c>
      <c r="AA2401">
        <f>Sheet1!AX2402</f>
        <v>0</v>
      </c>
      <c r="AB2401" t="s">
        <v>4421</v>
      </c>
      <c r="AC2401">
        <f>Sheet1!BA2402</f>
        <v>0</v>
      </c>
      <c r="AD2401" t="s">
        <v>4422</v>
      </c>
      <c r="AE2401">
        <f>Sheet1!BB2402</f>
        <v>24</v>
      </c>
      <c r="AF2401" t="s">
        <v>4411</v>
      </c>
      <c r="AG2401">
        <f>Sheet1!BI2402</f>
        <v>7</v>
      </c>
      <c r="AH2401" t="s">
        <v>4423</v>
      </c>
      <c r="AI2401">
        <f>Sheet1!BH2402</f>
        <v>41.57</v>
      </c>
      <c r="AJ2401" t="s">
        <v>4424</v>
      </c>
      <c r="AL2401" s="3" t="str">
        <f t="shared" si="37"/>
        <v>Formulation includes 405 kg of FA powder, 1870,38 kg of aggregate, and the water-to-powder ratio is: 0,153835851851852 .Powder percentual composition is: SiO2: 39,3575%, Al2O3: 19,18%, Fe2O3:1,188%, CaO: 26,11%. The amount of the dry fraction of Na2O from the Na2SiO3 solution is10,42kg/m3. The amount of the dry fraction of SiO2 from the Na2SiO3 solution is 20,84 kg/m3. The amount of  Na(OH) solution per m3 is: 70,88 kg, with a molarity of: 17. The mix also includes  0 kg/m3 of superplasticizer and 0 kg/m3 of extra water. The initial curing for this mix was 0 day at 24ªC. A compressive test after7 days was conducted with a result of 41,57 MPa.</v>
      </c>
    </row>
    <row r="2402" spans="1:38" x14ac:dyDescent="0.25">
      <c r="A2402" t="s">
        <v>4412</v>
      </c>
      <c r="B2402" s="3">
        <f>SUM(Sheet1!T2403:Y2403)</f>
        <v>405</v>
      </c>
      <c r="C2402" s="2" t="s">
        <v>4413</v>
      </c>
      <c r="D2402" t="s">
        <v>4414</v>
      </c>
      <c r="E2402" s="3">
        <f>Sheet1!AH2403</f>
        <v>1870.38</v>
      </c>
      <c r="F2402" t="s">
        <v>4415</v>
      </c>
      <c r="G2402">
        <f>(Sheet1!AZ2403)/(B2402)</f>
        <v>0.14683535802469136</v>
      </c>
      <c r="H2402" t="s">
        <v>4416</v>
      </c>
      <c r="I2402" s="3">
        <f>Sheet1!D2403</f>
        <v>30.61</v>
      </c>
      <c r="J2402" t="s">
        <v>4406</v>
      </c>
      <c r="K2402" s="3">
        <f>Sheet1!E2403</f>
        <v>16.239999999999998</v>
      </c>
      <c r="L2402" t="s">
        <v>4407</v>
      </c>
      <c r="M2402" s="3">
        <f>Sheet1!F2403</f>
        <v>0.58399999999999996</v>
      </c>
      <c r="N2402" t="s">
        <v>4408</v>
      </c>
      <c r="O2402">
        <f>Sheet1!G2403</f>
        <v>34.479999999999997</v>
      </c>
      <c r="P2402" t="s">
        <v>4409</v>
      </c>
      <c r="Q2402">
        <f>Sheet1!AQ2403</f>
        <v>10.42</v>
      </c>
      <c r="R2402" t="s">
        <v>4417</v>
      </c>
      <c r="S2402">
        <f>Sheet1!AR2403</f>
        <v>20.84</v>
      </c>
      <c r="T2402" t="s">
        <v>4418</v>
      </c>
      <c r="U2402">
        <f>Sheet1!AT2403</f>
        <v>70.88</v>
      </c>
      <c r="V2402" t="s">
        <v>4419</v>
      </c>
      <c r="W2402">
        <f>Sheet1!AU2403</f>
        <v>18</v>
      </c>
      <c r="X2402" t="s">
        <v>4410</v>
      </c>
      <c r="Y2402">
        <f>Sheet1!AY2403</f>
        <v>0</v>
      </c>
      <c r="Z2402" t="s">
        <v>4420</v>
      </c>
      <c r="AA2402">
        <f>Sheet1!AX2403</f>
        <v>0</v>
      </c>
      <c r="AB2402" t="s">
        <v>4421</v>
      </c>
      <c r="AC2402">
        <f>Sheet1!BA2403</f>
        <v>0</v>
      </c>
      <c r="AD2402" t="s">
        <v>4422</v>
      </c>
      <c r="AE2402">
        <f>Sheet1!BB2403</f>
        <v>24</v>
      </c>
      <c r="AF2402" t="s">
        <v>4411</v>
      </c>
      <c r="AG2402">
        <f>Sheet1!BI2403</f>
        <v>28</v>
      </c>
      <c r="AH2402" t="s">
        <v>4423</v>
      </c>
      <c r="AI2402">
        <f>Sheet1!BH2403</f>
        <v>47.98</v>
      </c>
      <c r="AJ2402" t="s">
        <v>4424</v>
      </c>
      <c r="AL2402" s="3" t="str">
        <f t="shared" si="37"/>
        <v>Formulation includes 405 kg of FA powder, 1870,38 kg of aggregate, and the water-to-powder ratio is: 0,146835358024691 .Powder percentual composition is: SiO2: 30,61%, Al2O3: 16,24%, Fe2O3:0,584%, CaO: 34,48%. The amount of the dry fraction of Na2O from the Na2SiO3 solution is10,42kg/m3. The amount of the dry fraction of SiO2 from the Na2SiO3 solution is 20,84 kg/m3. The amount of  Na(OH) solution per m3 is: 70,88 kg, with a molarity of: 18. The mix also includes  0 kg/m3 of superplasticizer and 0 kg/m3 of extra water. The initial curing for this mix was 0 day at 24ªC. A compressive test after28 days was conducted with a result of 47,98 MPa.</v>
      </c>
    </row>
    <row r="2403" spans="1:38" x14ac:dyDescent="0.25">
      <c r="A2403" t="s">
        <v>4412</v>
      </c>
      <c r="B2403" s="3">
        <f>SUM(Sheet1!T2404:Y2404)</f>
        <v>405</v>
      </c>
      <c r="C2403" s="2" t="s">
        <v>4413</v>
      </c>
      <c r="D2403" t="s">
        <v>4414</v>
      </c>
      <c r="E2403" s="3">
        <f>Sheet1!AH2404</f>
        <v>1870.38</v>
      </c>
      <c r="F2403" t="s">
        <v>4415</v>
      </c>
      <c r="G2403">
        <f>(Sheet1!AZ2404)/(B2403)</f>
        <v>0.14683535802469136</v>
      </c>
      <c r="H2403" t="s">
        <v>4416</v>
      </c>
      <c r="I2403" s="3">
        <f>Sheet1!D2404</f>
        <v>30.61</v>
      </c>
      <c r="J2403" t="s">
        <v>4406</v>
      </c>
      <c r="K2403" s="3">
        <f>Sheet1!E2404</f>
        <v>16.239999999999998</v>
      </c>
      <c r="L2403" t="s">
        <v>4407</v>
      </c>
      <c r="M2403" s="3">
        <f>Sheet1!F2404</f>
        <v>0.58399999999999996</v>
      </c>
      <c r="N2403" t="s">
        <v>4408</v>
      </c>
      <c r="O2403">
        <f>Sheet1!G2404</f>
        <v>34.479999999999997</v>
      </c>
      <c r="P2403" t="s">
        <v>4409</v>
      </c>
      <c r="Q2403">
        <f>Sheet1!AQ2404</f>
        <v>10.42</v>
      </c>
      <c r="R2403" t="s">
        <v>4417</v>
      </c>
      <c r="S2403">
        <f>Sheet1!AR2404</f>
        <v>20.84</v>
      </c>
      <c r="T2403" t="s">
        <v>4418</v>
      </c>
      <c r="U2403">
        <f>Sheet1!AT2404</f>
        <v>70.88</v>
      </c>
      <c r="V2403" t="s">
        <v>4419</v>
      </c>
      <c r="W2403">
        <f>Sheet1!AU2404</f>
        <v>18</v>
      </c>
      <c r="X2403" t="s">
        <v>4410</v>
      </c>
      <c r="Y2403">
        <f>Sheet1!AY2404</f>
        <v>0</v>
      </c>
      <c r="Z2403" t="s">
        <v>4420</v>
      </c>
      <c r="AA2403">
        <f>Sheet1!AX2404</f>
        <v>0</v>
      </c>
      <c r="AB2403" t="s">
        <v>4421</v>
      </c>
      <c r="AC2403">
        <f>Sheet1!BA2404</f>
        <v>0</v>
      </c>
      <c r="AD2403" t="s">
        <v>4422</v>
      </c>
      <c r="AE2403">
        <f>Sheet1!BB2404</f>
        <v>24</v>
      </c>
      <c r="AF2403" t="s">
        <v>4411</v>
      </c>
      <c r="AG2403">
        <f>Sheet1!BI2404</f>
        <v>3</v>
      </c>
      <c r="AH2403" t="s">
        <v>4423</v>
      </c>
      <c r="AI2403">
        <f>Sheet1!BH2404</f>
        <v>40.130000000000003</v>
      </c>
      <c r="AJ2403" t="s">
        <v>4424</v>
      </c>
      <c r="AL2403" s="3" t="str">
        <f t="shared" si="37"/>
        <v>Formulation includes 405 kg of FA powder, 1870,38 kg of aggregate, and the water-to-powder ratio is: 0,146835358024691 .Powder percentual composition is: SiO2: 30,61%, Al2O3: 16,24%, Fe2O3:0,584%, CaO: 34,48%. The amount of the dry fraction of Na2O from the Na2SiO3 solution is10,42kg/m3. The amount of the dry fraction of SiO2 from the Na2SiO3 solution is 20,84 kg/m3. The amount of  Na(OH) solution per m3 is: 70,88 kg, with a molarity of: 18. The mix also includes  0 kg/m3 of superplasticizer and 0 kg/m3 of extra water. The initial curing for this mix was 0 day at 24ªC. A compressive test after3 days was conducted with a result of 40,13 MPa.</v>
      </c>
    </row>
    <row r="2404" spans="1:38" x14ac:dyDescent="0.25">
      <c r="A2404" t="s">
        <v>4412</v>
      </c>
      <c r="B2404" s="3">
        <f>SUM(Sheet1!T2405:Y2405)</f>
        <v>405</v>
      </c>
      <c r="C2404" s="2" t="s">
        <v>4413</v>
      </c>
      <c r="D2404" t="s">
        <v>4414</v>
      </c>
      <c r="E2404" s="3">
        <f>Sheet1!AH2405</f>
        <v>1870.38</v>
      </c>
      <c r="F2404" t="s">
        <v>4415</v>
      </c>
      <c r="G2404">
        <f>(Sheet1!AZ2405)/(B2404)</f>
        <v>0.14683535802469136</v>
      </c>
      <c r="H2404" t="s">
        <v>4416</v>
      </c>
      <c r="I2404" s="3">
        <f>Sheet1!D2405</f>
        <v>30.61</v>
      </c>
      <c r="J2404" t="s">
        <v>4406</v>
      </c>
      <c r="K2404" s="3">
        <f>Sheet1!E2405</f>
        <v>16.239999999999998</v>
      </c>
      <c r="L2404" t="s">
        <v>4407</v>
      </c>
      <c r="M2404" s="3">
        <f>Sheet1!F2405</f>
        <v>0.58399999999999996</v>
      </c>
      <c r="N2404" t="s">
        <v>4408</v>
      </c>
      <c r="O2404">
        <f>Sheet1!G2405</f>
        <v>34.479999999999997</v>
      </c>
      <c r="P2404" t="s">
        <v>4409</v>
      </c>
      <c r="Q2404">
        <f>Sheet1!AQ2405</f>
        <v>10.42</v>
      </c>
      <c r="R2404" t="s">
        <v>4417</v>
      </c>
      <c r="S2404">
        <f>Sheet1!AR2405</f>
        <v>20.84</v>
      </c>
      <c r="T2404" t="s">
        <v>4418</v>
      </c>
      <c r="U2404">
        <f>Sheet1!AT2405</f>
        <v>70.88</v>
      </c>
      <c r="V2404" t="s">
        <v>4419</v>
      </c>
      <c r="W2404">
        <f>Sheet1!AU2405</f>
        <v>18</v>
      </c>
      <c r="X2404" t="s">
        <v>4410</v>
      </c>
      <c r="Y2404">
        <f>Sheet1!AY2405</f>
        <v>0</v>
      </c>
      <c r="Z2404" t="s">
        <v>4420</v>
      </c>
      <c r="AA2404">
        <f>Sheet1!AX2405</f>
        <v>0</v>
      </c>
      <c r="AB2404" t="s">
        <v>4421</v>
      </c>
      <c r="AC2404">
        <f>Sheet1!BA2405</f>
        <v>0</v>
      </c>
      <c r="AD2404" t="s">
        <v>4422</v>
      </c>
      <c r="AE2404">
        <f>Sheet1!BB2405</f>
        <v>24</v>
      </c>
      <c r="AF2404" t="s">
        <v>4411</v>
      </c>
      <c r="AG2404">
        <f>Sheet1!BI2405</f>
        <v>7</v>
      </c>
      <c r="AH2404" t="s">
        <v>4423</v>
      </c>
      <c r="AI2404">
        <f>Sheet1!BH2405</f>
        <v>43.75</v>
      </c>
      <c r="AJ2404" t="s">
        <v>4424</v>
      </c>
      <c r="AL2404" s="3" t="str">
        <f t="shared" si="37"/>
        <v>Formulation includes 405 kg of FA powder, 1870,38 kg of aggregate, and the water-to-powder ratio is: 0,146835358024691 .Powder percentual composition is: SiO2: 30,61%, Al2O3: 16,24%, Fe2O3:0,584%, CaO: 34,48%. The amount of the dry fraction of Na2O from the Na2SiO3 solution is10,42kg/m3. The amount of the dry fraction of SiO2 from the Na2SiO3 solution is 20,84 kg/m3. The amount of  Na(OH) solution per m3 is: 70,88 kg, with a molarity of: 18. The mix also includes  0 kg/m3 of superplasticizer and 0 kg/m3 of extra water. The initial curing for this mix was 0 day at 24ªC. A compressive test after7 days was conducted with a result of 43,75 MPa.</v>
      </c>
    </row>
    <row r="2405" spans="1:38" x14ac:dyDescent="0.25">
      <c r="A2405" t="s">
        <v>4412</v>
      </c>
      <c r="B2405" s="3">
        <f>SUM(Sheet1!T2406:Y2406)</f>
        <v>405</v>
      </c>
      <c r="C2405" s="2" t="s">
        <v>4413</v>
      </c>
      <c r="D2405" t="s">
        <v>4414</v>
      </c>
      <c r="E2405" s="3">
        <f>Sheet1!AH2406</f>
        <v>1870.38</v>
      </c>
      <c r="F2405" t="s">
        <v>4415</v>
      </c>
      <c r="G2405">
        <f>(Sheet1!AZ2406)/(B2405)</f>
        <v>0.13983486419753086</v>
      </c>
      <c r="H2405" t="s">
        <v>4416</v>
      </c>
      <c r="I2405" s="3">
        <f>Sheet1!D2406</f>
        <v>65.599999999999994</v>
      </c>
      <c r="J2405" t="s">
        <v>4406</v>
      </c>
      <c r="K2405" s="3">
        <f>Sheet1!E2406</f>
        <v>28</v>
      </c>
      <c r="L2405" t="s">
        <v>4407</v>
      </c>
      <c r="M2405" s="3">
        <f>Sheet1!F2406</f>
        <v>3</v>
      </c>
      <c r="N2405" t="s">
        <v>4408</v>
      </c>
      <c r="O2405">
        <f>Sheet1!G2406</f>
        <v>1</v>
      </c>
      <c r="P2405" t="s">
        <v>4409</v>
      </c>
      <c r="Q2405">
        <f>Sheet1!AQ2406</f>
        <v>10.42</v>
      </c>
      <c r="R2405" t="s">
        <v>4417</v>
      </c>
      <c r="S2405">
        <f>Sheet1!AR2406</f>
        <v>20.84</v>
      </c>
      <c r="T2405" t="s">
        <v>4418</v>
      </c>
      <c r="U2405">
        <f>Sheet1!AT2406</f>
        <v>70.88</v>
      </c>
      <c r="V2405" t="s">
        <v>4419</v>
      </c>
      <c r="W2405">
        <f>Sheet1!AU2406</f>
        <v>19</v>
      </c>
      <c r="X2405" t="s">
        <v>4410</v>
      </c>
      <c r="Y2405">
        <f>Sheet1!AY2406</f>
        <v>0</v>
      </c>
      <c r="Z2405" t="s">
        <v>4420</v>
      </c>
      <c r="AA2405">
        <f>Sheet1!AX2406</f>
        <v>0</v>
      </c>
      <c r="AB2405" t="s">
        <v>4421</v>
      </c>
      <c r="AC2405">
        <f>Sheet1!BA2406</f>
        <v>1</v>
      </c>
      <c r="AD2405" t="s">
        <v>4422</v>
      </c>
      <c r="AE2405">
        <f>Sheet1!BB2406</f>
        <v>60</v>
      </c>
      <c r="AF2405" t="s">
        <v>4411</v>
      </c>
      <c r="AG2405">
        <f>Sheet1!BI2406</f>
        <v>3</v>
      </c>
      <c r="AH2405" t="s">
        <v>4423</v>
      </c>
      <c r="AI2405">
        <f>Sheet1!BH2406</f>
        <v>12</v>
      </c>
      <c r="AJ2405" t="s">
        <v>4424</v>
      </c>
      <c r="AL2405" s="3" t="str">
        <f t="shared" si="37"/>
        <v>Formulation includes 405 kg of FA powder, 1870,38 kg of aggregate, and the water-to-powder ratio is: 0,139834864197531 .Powder percentual composition is: SiO2: 65,6%, Al2O3: 28%, Fe2O3:3%, CaO: 1%. The amount of the dry fraction of Na2O from the Na2SiO3 solution is10,42kg/m3. The amount of the dry fraction of SiO2 from the Na2SiO3 solution is 20,84 kg/m3. The amount of  Na(OH) solution per m3 is: 70,88 kg, with a molarity of: 19. The mix also includes  0 kg/m3 of superplasticizer and 0 kg/m3 of extra water. The initial curing for this mix was 1 day at 60ªC. A compressive test after3 days was conducted with a result of 12 MPa.</v>
      </c>
    </row>
    <row r="2406" spans="1:38" x14ac:dyDescent="0.25">
      <c r="A2406" t="s">
        <v>4412</v>
      </c>
      <c r="B2406" s="3">
        <f>SUM(Sheet1!T2407:Y2407)</f>
        <v>405</v>
      </c>
      <c r="C2406" s="2" t="s">
        <v>4413</v>
      </c>
      <c r="D2406" t="s">
        <v>4414</v>
      </c>
      <c r="E2406" s="3">
        <f>Sheet1!AH2407</f>
        <v>1870.38</v>
      </c>
      <c r="F2406" t="s">
        <v>4415</v>
      </c>
      <c r="G2406">
        <f>(Sheet1!AZ2407)/(B2406)</f>
        <v>0.13983486419753086</v>
      </c>
      <c r="H2406" t="s">
        <v>4416</v>
      </c>
      <c r="I2406" s="3">
        <f>Sheet1!D2407</f>
        <v>65.599999999999994</v>
      </c>
      <c r="J2406" t="s">
        <v>4406</v>
      </c>
      <c r="K2406" s="3">
        <f>Sheet1!E2407</f>
        <v>28</v>
      </c>
      <c r="L2406" t="s">
        <v>4407</v>
      </c>
      <c r="M2406" s="3">
        <f>Sheet1!F2407</f>
        <v>3</v>
      </c>
      <c r="N2406" t="s">
        <v>4408</v>
      </c>
      <c r="O2406">
        <f>Sheet1!G2407</f>
        <v>1</v>
      </c>
      <c r="P2406" t="s">
        <v>4409</v>
      </c>
      <c r="Q2406">
        <f>Sheet1!AQ2407</f>
        <v>10.42</v>
      </c>
      <c r="R2406" t="s">
        <v>4417</v>
      </c>
      <c r="S2406">
        <f>Sheet1!AR2407</f>
        <v>20.84</v>
      </c>
      <c r="T2406" t="s">
        <v>4418</v>
      </c>
      <c r="U2406">
        <f>Sheet1!AT2407</f>
        <v>70.88</v>
      </c>
      <c r="V2406" t="s">
        <v>4419</v>
      </c>
      <c r="W2406">
        <f>Sheet1!AU2407</f>
        <v>19</v>
      </c>
      <c r="X2406" t="s">
        <v>4410</v>
      </c>
      <c r="Y2406">
        <f>Sheet1!AY2407</f>
        <v>0</v>
      </c>
      <c r="Z2406" t="s">
        <v>4420</v>
      </c>
      <c r="AA2406">
        <f>Sheet1!AX2407</f>
        <v>0</v>
      </c>
      <c r="AB2406" t="s">
        <v>4421</v>
      </c>
      <c r="AC2406">
        <f>Sheet1!BA2407</f>
        <v>1</v>
      </c>
      <c r="AD2406" t="s">
        <v>4422</v>
      </c>
      <c r="AE2406">
        <f>Sheet1!BB2407</f>
        <v>60</v>
      </c>
      <c r="AF2406" t="s">
        <v>4411</v>
      </c>
      <c r="AG2406">
        <f>Sheet1!BI2407</f>
        <v>28</v>
      </c>
      <c r="AH2406" t="s">
        <v>4423</v>
      </c>
      <c r="AI2406">
        <f>Sheet1!BH2407</f>
        <v>19.329999999999998</v>
      </c>
      <c r="AJ2406" t="s">
        <v>4424</v>
      </c>
      <c r="AL2406" s="3" t="str">
        <f t="shared" si="37"/>
        <v>Formulation includes 405 kg of FA powder, 1870,38 kg of aggregate, and the water-to-powder ratio is: 0,139834864197531 .Powder percentual composition is: SiO2: 65,6%, Al2O3: 28%, Fe2O3:3%, CaO: 1%. The amount of the dry fraction of Na2O from the Na2SiO3 solution is10,42kg/m3. The amount of the dry fraction of SiO2 from the Na2SiO3 solution is 20,84 kg/m3. The amount of  Na(OH) solution per m3 is: 70,88 kg, with a molarity of: 19. The mix also includes  0 kg/m3 of superplasticizer and 0 kg/m3 of extra water. The initial curing for this mix was 1 day at 60ªC. A compressive test after28 days was conducted with a result of 19,33 MPa.</v>
      </c>
    </row>
    <row r="2407" spans="1:38" x14ac:dyDescent="0.25">
      <c r="A2407" t="s">
        <v>4412</v>
      </c>
      <c r="B2407" s="3">
        <f>SUM(Sheet1!T2408:Y2408)</f>
        <v>405</v>
      </c>
      <c r="C2407" s="2" t="s">
        <v>4413</v>
      </c>
      <c r="D2407" t="s">
        <v>4414</v>
      </c>
      <c r="E2407" s="3">
        <f>Sheet1!AH2408</f>
        <v>1870.38</v>
      </c>
      <c r="F2407" t="s">
        <v>4415</v>
      </c>
      <c r="G2407">
        <f>(Sheet1!AZ2408)/(B2407)</f>
        <v>0.13983486419753086</v>
      </c>
      <c r="H2407" t="s">
        <v>4416</v>
      </c>
      <c r="I2407" s="3">
        <f>Sheet1!D2408</f>
        <v>65.599999999999994</v>
      </c>
      <c r="J2407" t="s">
        <v>4406</v>
      </c>
      <c r="K2407" s="3">
        <f>Sheet1!E2408</f>
        <v>28</v>
      </c>
      <c r="L2407" t="s">
        <v>4407</v>
      </c>
      <c r="M2407" s="3">
        <f>Sheet1!F2408</f>
        <v>3</v>
      </c>
      <c r="N2407" t="s">
        <v>4408</v>
      </c>
      <c r="O2407">
        <f>Sheet1!G2408</f>
        <v>1</v>
      </c>
      <c r="P2407" t="s">
        <v>4409</v>
      </c>
      <c r="Q2407">
        <f>Sheet1!AQ2408</f>
        <v>10.42</v>
      </c>
      <c r="R2407" t="s">
        <v>4417</v>
      </c>
      <c r="S2407">
        <f>Sheet1!AR2408</f>
        <v>20.84</v>
      </c>
      <c r="T2407" t="s">
        <v>4418</v>
      </c>
      <c r="U2407">
        <f>Sheet1!AT2408</f>
        <v>70.88</v>
      </c>
      <c r="V2407" t="s">
        <v>4419</v>
      </c>
      <c r="W2407">
        <f>Sheet1!AU2408</f>
        <v>19</v>
      </c>
      <c r="X2407" t="s">
        <v>4410</v>
      </c>
      <c r="Y2407">
        <f>Sheet1!AY2408</f>
        <v>0</v>
      </c>
      <c r="Z2407" t="s">
        <v>4420</v>
      </c>
      <c r="AA2407">
        <f>Sheet1!AX2408</f>
        <v>0</v>
      </c>
      <c r="AB2407" t="s">
        <v>4421</v>
      </c>
      <c r="AC2407">
        <f>Sheet1!BA2408</f>
        <v>1</v>
      </c>
      <c r="AD2407" t="s">
        <v>4422</v>
      </c>
      <c r="AE2407">
        <f>Sheet1!BB2408</f>
        <v>60</v>
      </c>
      <c r="AF2407" t="s">
        <v>4411</v>
      </c>
      <c r="AG2407">
        <f>Sheet1!BI2408</f>
        <v>7</v>
      </c>
      <c r="AH2407" t="s">
        <v>4423</v>
      </c>
      <c r="AI2407">
        <f>Sheet1!BH2408</f>
        <v>14.89</v>
      </c>
      <c r="AJ2407" t="s">
        <v>4424</v>
      </c>
      <c r="AL2407" s="3" t="str">
        <f t="shared" si="37"/>
        <v>Formulation includes 405 kg of FA powder, 1870,38 kg of aggregate, and the water-to-powder ratio is: 0,139834864197531 .Powder percentual composition is: SiO2: 65,6%, Al2O3: 28%, Fe2O3:3%, CaO: 1%. The amount of the dry fraction of Na2O from the Na2SiO3 solution is10,42kg/m3. The amount of the dry fraction of SiO2 from the Na2SiO3 solution is 20,84 kg/m3. The amount of  Na(OH) solution per m3 is: 70,88 kg, with a molarity of: 19. The mix also includes  0 kg/m3 of superplasticizer and 0 kg/m3 of extra water. The initial curing for this mix was 1 day at 60ªC. A compressive test after7 days was conducted with a result of 14,89 MPa.</v>
      </c>
    </row>
    <row r="2408" spans="1:38" x14ac:dyDescent="0.25">
      <c r="A2408" t="s">
        <v>4412</v>
      </c>
      <c r="B2408" s="3">
        <f>SUM(Sheet1!T2409:Y2409)</f>
        <v>405</v>
      </c>
      <c r="C2408" s="2" t="s">
        <v>4413</v>
      </c>
      <c r="D2408" t="s">
        <v>4414</v>
      </c>
      <c r="E2408" s="3">
        <f>Sheet1!AH2409</f>
        <v>1870.38</v>
      </c>
      <c r="F2408" t="s">
        <v>4415</v>
      </c>
      <c r="G2408">
        <f>(Sheet1!AZ2409)/(B2408)</f>
        <v>0.13283437037037035</v>
      </c>
      <c r="H2408" t="s">
        <v>4416</v>
      </c>
      <c r="I2408" s="3">
        <f>Sheet1!D2409</f>
        <v>56.852499999999992</v>
      </c>
      <c r="J2408" t="s">
        <v>4406</v>
      </c>
      <c r="K2408" s="3">
        <f>Sheet1!E2409</f>
        <v>25.06</v>
      </c>
      <c r="L2408" t="s">
        <v>4407</v>
      </c>
      <c r="M2408" s="3">
        <f>Sheet1!F2409</f>
        <v>2.3959999999999999</v>
      </c>
      <c r="N2408" t="s">
        <v>4408</v>
      </c>
      <c r="O2408">
        <f>Sheet1!G2409</f>
        <v>9.3699999999999992</v>
      </c>
      <c r="P2408" t="s">
        <v>4409</v>
      </c>
      <c r="Q2408">
        <f>Sheet1!AQ2409</f>
        <v>10.42</v>
      </c>
      <c r="R2408" t="s">
        <v>4417</v>
      </c>
      <c r="S2408">
        <f>Sheet1!AR2409</f>
        <v>20.84</v>
      </c>
      <c r="T2408" t="s">
        <v>4418</v>
      </c>
      <c r="U2408">
        <f>Sheet1!AT2409</f>
        <v>70.88</v>
      </c>
      <c r="V2408" t="s">
        <v>4419</v>
      </c>
      <c r="W2408">
        <f>Sheet1!AU2409</f>
        <v>20</v>
      </c>
      <c r="X2408" t="s">
        <v>4410</v>
      </c>
      <c r="Y2408">
        <f>Sheet1!AY2409</f>
        <v>0</v>
      </c>
      <c r="Z2408" t="s">
        <v>4420</v>
      </c>
      <c r="AA2408">
        <f>Sheet1!AX2409</f>
        <v>0</v>
      </c>
      <c r="AB2408" t="s">
        <v>4421</v>
      </c>
      <c r="AC2408">
        <f>Sheet1!BA2409</f>
        <v>1</v>
      </c>
      <c r="AD2408" t="s">
        <v>4422</v>
      </c>
      <c r="AE2408">
        <f>Sheet1!BB2409</f>
        <v>60</v>
      </c>
      <c r="AF2408" t="s">
        <v>4411</v>
      </c>
      <c r="AG2408">
        <f>Sheet1!BI2409</f>
        <v>3</v>
      </c>
      <c r="AH2408" t="s">
        <v>4423</v>
      </c>
      <c r="AI2408">
        <f>Sheet1!BH2409</f>
        <v>26.6</v>
      </c>
      <c r="AJ2408" t="s">
        <v>4424</v>
      </c>
      <c r="AL2408" s="3" t="str">
        <f t="shared" si="37"/>
        <v>Formulation includes 405 kg of FA powder, 1870,38 kg of aggregate, and the water-to-powder ratio is: 0,13283437037037 .Powder percentual composition is: SiO2: 56,8525%, Al2O3: 25,06%, Fe2O3:2,396%, CaO: 9,37%. The amount of the dry fraction of Na2O from the Na2SiO3 solution is10,42kg/m3. The amount of the dry fraction of SiO2 from the Na2SiO3 solution is 20,84 kg/m3. The amount of  Na(OH) solution per m3 is: 70,88 kg, with a molarity of: 20. The mix also includes  0 kg/m3 of superplasticizer and 0 kg/m3 of extra water. The initial curing for this mix was 1 day at 60ªC. A compressive test after3 days was conducted with a result of 26,6 MPa.</v>
      </c>
    </row>
    <row r="2409" spans="1:38" x14ac:dyDescent="0.25">
      <c r="A2409" t="s">
        <v>4412</v>
      </c>
      <c r="B2409" s="3">
        <f>SUM(Sheet1!T2410:Y2410)</f>
        <v>405</v>
      </c>
      <c r="C2409" s="2" t="s">
        <v>4413</v>
      </c>
      <c r="D2409" t="s">
        <v>4414</v>
      </c>
      <c r="E2409" s="3">
        <f>Sheet1!AH2410</f>
        <v>1870.38</v>
      </c>
      <c r="F2409" t="s">
        <v>4415</v>
      </c>
      <c r="G2409">
        <f>(Sheet1!AZ2410)/(B2409)</f>
        <v>0.13283437037037035</v>
      </c>
      <c r="H2409" t="s">
        <v>4416</v>
      </c>
      <c r="I2409" s="3">
        <f>Sheet1!D2410</f>
        <v>56.852499999999992</v>
      </c>
      <c r="J2409" t="s">
        <v>4406</v>
      </c>
      <c r="K2409" s="3">
        <f>Sheet1!E2410</f>
        <v>25.06</v>
      </c>
      <c r="L2409" t="s">
        <v>4407</v>
      </c>
      <c r="M2409" s="3">
        <f>Sheet1!F2410</f>
        <v>2.3959999999999999</v>
      </c>
      <c r="N2409" t="s">
        <v>4408</v>
      </c>
      <c r="O2409">
        <f>Sheet1!G2410</f>
        <v>9.3699999999999992</v>
      </c>
      <c r="P2409" t="s">
        <v>4409</v>
      </c>
      <c r="Q2409">
        <f>Sheet1!AQ2410</f>
        <v>10.42</v>
      </c>
      <c r="R2409" t="s">
        <v>4417</v>
      </c>
      <c r="S2409">
        <f>Sheet1!AR2410</f>
        <v>20.84</v>
      </c>
      <c r="T2409" t="s">
        <v>4418</v>
      </c>
      <c r="U2409">
        <f>Sheet1!AT2410</f>
        <v>70.88</v>
      </c>
      <c r="V2409" t="s">
        <v>4419</v>
      </c>
      <c r="W2409">
        <f>Sheet1!AU2410</f>
        <v>20</v>
      </c>
      <c r="X2409" t="s">
        <v>4410</v>
      </c>
      <c r="Y2409">
        <f>Sheet1!AY2410</f>
        <v>0</v>
      </c>
      <c r="Z2409" t="s">
        <v>4420</v>
      </c>
      <c r="AA2409">
        <f>Sheet1!AX2410</f>
        <v>0</v>
      </c>
      <c r="AB2409" t="s">
        <v>4421</v>
      </c>
      <c r="AC2409">
        <f>Sheet1!BA2410</f>
        <v>1</v>
      </c>
      <c r="AD2409" t="s">
        <v>4422</v>
      </c>
      <c r="AE2409">
        <f>Sheet1!BB2410</f>
        <v>60</v>
      </c>
      <c r="AF2409" t="s">
        <v>4411</v>
      </c>
      <c r="AG2409">
        <f>Sheet1!BI2410</f>
        <v>28</v>
      </c>
      <c r="AH2409" t="s">
        <v>4423</v>
      </c>
      <c r="AI2409">
        <f>Sheet1!BH2410</f>
        <v>41.04</v>
      </c>
      <c r="AJ2409" t="s">
        <v>4424</v>
      </c>
      <c r="AL2409" s="3" t="str">
        <f t="shared" si="37"/>
        <v>Formulation includes 405 kg of FA powder, 1870,38 kg of aggregate, and the water-to-powder ratio is: 0,13283437037037 .Powder percentual composition is: SiO2: 56,8525%, Al2O3: 25,06%, Fe2O3:2,396%, CaO: 9,37%. The amount of the dry fraction of Na2O from the Na2SiO3 solution is10,42kg/m3. The amount of the dry fraction of SiO2 from the Na2SiO3 solution is 20,84 kg/m3. The amount of  Na(OH) solution per m3 is: 70,88 kg, with a molarity of: 20. The mix also includes  0 kg/m3 of superplasticizer and 0 kg/m3 of extra water. The initial curing for this mix was 1 day at 60ªC. A compressive test after28 days was conducted with a result of 41,04 MPa.</v>
      </c>
    </row>
    <row r="2410" spans="1:38" x14ac:dyDescent="0.25">
      <c r="A2410" t="s">
        <v>4412</v>
      </c>
      <c r="B2410" s="3">
        <f>SUM(Sheet1!T2411:Y2411)</f>
        <v>405</v>
      </c>
      <c r="C2410" s="2" t="s">
        <v>4413</v>
      </c>
      <c r="D2410" t="s">
        <v>4414</v>
      </c>
      <c r="E2410" s="3">
        <f>Sheet1!AH2411</f>
        <v>1870.38</v>
      </c>
      <c r="F2410" t="s">
        <v>4415</v>
      </c>
      <c r="G2410">
        <f>(Sheet1!AZ2411)/(B2410)</f>
        <v>0.13283437037037035</v>
      </c>
      <c r="H2410" t="s">
        <v>4416</v>
      </c>
      <c r="I2410" s="3">
        <f>Sheet1!D2411</f>
        <v>56.852499999999992</v>
      </c>
      <c r="J2410" t="s">
        <v>4406</v>
      </c>
      <c r="K2410" s="3">
        <f>Sheet1!E2411</f>
        <v>25.06</v>
      </c>
      <c r="L2410" t="s">
        <v>4407</v>
      </c>
      <c r="M2410" s="3">
        <f>Sheet1!F2411</f>
        <v>2.3959999999999999</v>
      </c>
      <c r="N2410" t="s">
        <v>4408</v>
      </c>
      <c r="O2410">
        <f>Sheet1!G2411</f>
        <v>9.3699999999999992</v>
      </c>
      <c r="P2410" t="s">
        <v>4409</v>
      </c>
      <c r="Q2410">
        <f>Sheet1!AQ2411</f>
        <v>10.42</v>
      </c>
      <c r="R2410" t="s">
        <v>4417</v>
      </c>
      <c r="S2410">
        <f>Sheet1!AR2411</f>
        <v>20.84</v>
      </c>
      <c r="T2410" t="s">
        <v>4418</v>
      </c>
      <c r="U2410">
        <f>Sheet1!AT2411</f>
        <v>70.88</v>
      </c>
      <c r="V2410" t="s">
        <v>4419</v>
      </c>
      <c r="W2410">
        <f>Sheet1!AU2411</f>
        <v>20</v>
      </c>
      <c r="X2410" t="s">
        <v>4410</v>
      </c>
      <c r="Y2410">
        <f>Sheet1!AY2411</f>
        <v>0</v>
      </c>
      <c r="Z2410" t="s">
        <v>4420</v>
      </c>
      <c r="AA2410">
        <f>Sheet1!AX2411</f>
        <v>0</v>
      </c>
      <c r="AB2410" t="s">
        <v>4421</v>
      </c>
      <c r="AC2410">
        <f>Sheet1!BA2411</f>
        <v>1</v>
      </c>
      <c r="AD2410" t="s">
        <v>4422</v>
      </c>
      <c r="AE2410">
        <f>Sheet1!BB2411</f>
        <v>60</v>
      </c>
      <c r="AF2410" t="s">
        <v>4411</v>
      </c>
      <c r="AG2410">
        <f>Sheet1!BI2411</f>
        <v>7</v>
      </c>
      <c r="AH2410" t="s">
        <v>4423</v>
      </c>
      <c r="AI2410">
        <f>Sheet1!BH2411</f>
        <v>38.33</v>
      </c>
      <c r="AJ2410" t="s">
        <v>4424</v>
      </c>
      <c r="AL2410" s="3" t="str">
        <f t="shared" si="37"/>
        <v>Formulation includes 405 kg of FA powder, 1870,38 kg of aggregate, and the water-to-powder ratio is: 0,13283437037037 .Powder percentual composition is: SiO2: 56,8525%, Al2O3: 25,06%, Fe2O3:2,396%, CaO: 9,37%. The amount of the dry fraction of Na2O from the Na2SiO3 solution is10,42kg/m3. The amount of the dry fraction of SiO2 from the Na2SiO3 solution is 20,84 kg/m3. The amount of  Na(OH) solution per m3 is: 70,88 kg, with a molarity of: 20. The mix also includes  0 kg/m3 of superplasticizer and 0 kg/m3 of extra water. The initial curing for this mix was 1 day at 60ªC. A compressive test after7 days was conducted with a result of 38,33 MPa.</v>
      </c>
    </row>
    <row r="2411" spans="1:38" x14ac:dyDescent="0.25">
      <c r="A2411" t="s">
        <v>4412</v>
      </c>
      <c r="B2411" s="3">
        <f>SUM(Sheet1!T2412:Y2412)</f>
        <v>405</v>
      </c>
      <c r="C2411" s="2" t="s">
        <v>4413</v>
      </c>
      <c r="D2411" t="s">
        <v>4414</v>
      </c>
      <c r="E2411" s="3">
        <f>Sheet1!AH2412</f>
        <v>1870.38</v>
      </c>
      <c r="F2411" t="s">
        <v>4415</v>
      </c>
      <c r="G2411">
        <f>(Sheet1!AZ2412)/(B2411)</f>
        <v>0.12583387654320988</v>
      </c>
      <c r="H2411" t="s">
        <v>4416</v>
      </c>
      <c r="I2411" s="3">
        <f>Sheet1!D2412</f>
        <v>52.424602999999998</v>
      </c>
      <c r="J2411" t="s">
        <v>4406</v>
      </c>
      <c r="K2411" s="3">
        <f>Sheet1!E2412</f>
        <v>23.571777600000001</v>
      </c>
      <c r="L2411" t="s">
        <v>4407</v>
      </c>
      <c r="M2411" s="3">
        <f>Sheet1!F2412</f>
        <v>2.0902673599999999</v>
      </c>
      <c r="N2411" t="s">
        <v>4408</v>
      </c>
      <c r="O2411">
        <f>Sheet1!G2412</f>
        <v>13.606555200000001</v>
      </c>
      <c r="P2411" t="s">
        <v>4409</v>
      </c>
      <c r="Q2411">
        <f>Sheet1!AQ2412</f>
        <v>10.42</v>
      </c>
      <c r="R2411" t="s">
        <v>4417</v>
      </c>
      <c r="S2411">
        <f>Sheet1!AR2412</f>
        <v>20.84</v>
      </c>
      <c r="T2411" t="s">
        <v>4418</v>
      </c>
      <c r="U2411">
        <f>Sheet1!AT2412</f>
        <v>70.88</v>
      </c>
      <c r="V2411" t="s">
        <v>4419</v>
      </c>
      <c r="W2411">
        <f>Sheet1!AU2412</f>
        <v>21</v>
      </c>
      <c r="X2411" t="s">
        <v>4410</v>
      </c>
      <c r="Y2411">
        <f>Sheet1!AY2412</f>
        <v>0</v>
      </c>
      <c r="Z2411" t="s">
        <v>4420</v>
      </c>
      <c r="AA2411">
        <f>Sheet1!AX2412</f>
        <v>0</v>
      </c>
      <c r="AB2411" t="s">
        <v>4421</v>
      </c>
      <c r="AC2411">
        <f>Sheet1!BA2412</f>
        <v>1</v>
      </c>
      <c r="AD2411" t="s">
        <v>4422</v>
      </c>
      <c r="AE2411">
        <f>Sheet1!BB2412</f>
        <v>60</v>
      </c>
      <c r="AF2411" t="s">
        <v>4411</v>
      </c>
      <c r="AG2411">
        <f>Sheet1!BI2412</f>
        <v>3</v>
      </c>
      <c r="AH2411" t="s">
        <v>4423</v>
      </c>
      <c r="AI2411">
        <f>Sheet1!BH2412</f>
        <v>32.81</v>
      </c>
      <c r="AJ2411" t="s">
        <v>4424</v>
      </c>
      <c r="AL2411" s="3" t="str">
        <f t="shared" si="37"/>
        <v>Formulation includes 405 kg of FA powder, 1870,38 kg of aggregate, and the water-to-powder ratio is: 0,12583387654321 .Powder percentual composition is: SiO2: 52,424603%, Al2O3: 23,5717776%, Fe2O3:2,09026736%, CaO: 13,6065552%. The amount of the dry fraction of Na2O from the Na2SiO3 solution is10,42kg/m3. The amount of the dry fraction of SiO2 from the Na2SiO3 solution is 20,84 kg/m3. The amount of  Na(OH) solution per m3 is: 70,88 kg, with a molarity of: 21. The mix also includes  0 kg/m3 of superplasticizer and 0 kg/m3 of extra water. The initial curing for this mix was 1 day at 60ªC. A compressive test after3 days was conducted with a result of 32,81 MPa.</v>
      </c>
    </row>
    <row r="2412" spans="1:38" x14ac:dyDescent="0.25">
      <c r="A2412" t="s">
        <v>4412</v>
      </c>
      <c r="B2412" s="3">
        <f>SUM(Sheet1!T2413:Y2413)</f>
        <v>405</v>
      </c>
      <c r="C2412" s="2" t="s">
        <v>4413</v>
      </c>
      <c r="D2412" t="s">
        <v>4414</v>
      </c>
      <c r="E2412" s="3">
        <f>Sheet1!AH2413</f>
        <v>1870.38</v>
      </c>
      <c r="F2412" t="s">
        <v>4415</v>
      </c>
      <c r="G2412">
        <f>(Sheet1!AZ2413)/(B2412)</f>
        <v>0.12583387654320988</v>
      </c>
      <c r="H2412" t="s">
        <v>4416</v>
      </c>
      <c r="I2412" s="3">
        <f>Sheet1!D2413</f>
        <v>52.424602999999998</v>
      </c>
      <c r="J2412" t="s">
        <v>4406</v>
      </c>
      <c r="K2412" s="3">
        <f>Sheet1!E2413</f>
        <v>23.571777600000001</v>
      </c>
      <c r="L2412" t="s">
        <v>4407</v>
      </c>
      <c r="M2412" s="3">
        <f>Sheet1!F2413</f>
        <v>2.0902673599999999</v>
      </c>
      <c r="N2412" t="s">
        <v>4408</v>
      </c>
      <c r="O2412">
        <f>Sheet1!G2413</f>
        <v>13.606555200000001</v>
      </c>
      <c r="P2412" t="s">
        <v>4409</v>
      </c>
      <c r="Q2412">
        <f>Sheet1!AQ2413</f>
        <v>10.42</v>
      </c>
      <c r="R2412" t="s">
        <v>4417</v>
      </c>
      <c r="S2412">
        <f>Sheet1!AR2413</f>
        <v>20.84</v>
      </c>
      <c r="T2412" t="s">
        <v>4418</v>
      </c>
      <c r="U2412">
        <f>Sheet1!AT2413</f>
        <v>70.88</v>
      </c>
      <c r="V2412" t="s">
        <v>4419</v>
      </c>
      <c r="W2412">
        <f>Sheet1!AU2413</f>
        <v>21</v>
      </c>
      <c r="X2412" t="s">
        <v>4410</v>
      </c>
      <c r="Y2412">
        <f>Sheet1!AY2413</f>
        <v>0</v>
      </c>
      <c r="Z2412" t="s">
        <v>4420</v>
      </c>
      <c r="AA2412">
        <f>Sheet1!AX2413</f>
        <v>0</v>
      </c>
      <c r="AB2412" t="s">
        <v>4421</v>
      </c>
      <c r="AC2412">
        <f>Sheet1!BA2413</f>
        <v>1</v>
      </c>
      <c r="AD2412" t="s">
        <v>4422</v>
      </c>
      <c r="AE2412">
        <f>Sheet1!BB2413</f>
        <v>60</v>
      </c>
      <c r="AF2412" t="s">
        <v>4411</v>
      </c>
      <c r="AG2412">
        <f>Sheet1!BI2413</f>
        <v>28</v>
      </c>
      <c r="AH2412" t="s">
        <v>4423</v>
      </c>
      <c r="AI2412">
        <f>Sheet1!BH2413</f>
        <v>43.24</v>
      </c>
      <c r="AJ2412" t="s">
        <v>4424</v>
      </c>
      <c r="AL2412" s="3" t="str">
        <f t="shared" si="37"/>
        <v>Formulation includes 405 kg of FA powder, 1870,38 kg of aggregate, and the water-to-powder ratio is: 0,12583387654321 .Powder percentual composition is: SiO2: 52,424603%, Al2O3: 23,5717776%, Fe2O3:2,09026736%, CaO: 13,6065552%. The amount of the dry fraction of Na2O from the Na2SiO3 solution is10,42kg/m3. The amount of the dry fraction of SiO2 from the Na2SiO3 solution is 20,84 kg/m3. The amount of  Na(OH) solution per m3 is: 70,88 kg, with a molarity of: 21. The mix also includes  0 kg/m3 of superplasticizer and 0 kg/m3 of extra water. The initial curing for this mix was 1 day at 60ªC. A compressive test after28 days was conducted with a result of 43,24 MPa.</v>
      </c>
    </row>
    <row r="2413" spans="1:38" x14ac:dyDescent="0.25">
      <c r="A2413" t="s">
        <v>4412</v>
      </c>
      <c r="B2413" s="3">
        <f>SUM(Sheet1!T2414:Y2414)</f>
        <v>405</v>
      </c>
      <c r="C2413" s="2" t="s">
        <v>4413</v>
      </c>
      <c r="D2413" t="s">
        <v>4414</v>
      </c>
      <c r="E2413" s="3">
        <f>Sheet1!AH2414</f>
        <v>1870.38</v>
      </c>
      <c r="F2413" t="s">
        <v>4415</v>
      </c>
      <c r="G2413">
        <f>(Sheet1!AZ2414)/(B2413)</f>
        <v>0.12583387654320988</v>
      </c>
      <c r="H2413" t="s">
        <v>4416</v>
      </c>
      <c r="I2413" s="3">
        <f>Sheet1!D2414</f>
        <v>52.424602999999998</v>
      </c>
      <c r="J2413" t="s">
        <v>4406</v>
      </c>
      <c r="K2413" s="3">
        <f>Sheet1!E2414</f>
        <v>23.571777600000001</v>
      </c>
      <c r="L2413" t="s">
        <v>4407</v>
      </c>
      <c r="M2413" s="3">
        <f>Sheet1!F2414</f>
        <v>2.0902673599999999</v>
      </c>
      <c r="N2413" t="s">
        <v>4408</v>
      </c>
      <c r="O2413">
        <f>Sheet1!G2414</f>
        <v>13.606555200000001</v>
      </c>
      <c r="P2413" t="s">
        <v>4409</v>
      </c>
      <c r="Q2413">
        <f>Sheet1!AQ2414</f>
        <v>10.42</v>
      </c>
      <c r="R2413" t="s">
        <v>4417</v>
      </c>
      <c r="S2413">
        <f>Sheet1!AR2414</f>
        <v>20.84</v>
      </c>
      <c r="T2413" t="s">
        <v>4418</v>
      </c>
      <c r="U2413">
        <f>Sheet1!AT2414</f>
        <v>70.88</v>
      </c>
      <c r="V2413" t="s">
        <v>4419</v>
      </c>
      <c r="W2413">
        <f>Sheet1!AU2414</f>
        <v>21</v>
      </c>
      <c r="X2413" t="s">
        <v>4410</v>
      </c>
      <c r="Y2413">
        <f>Sheet1!AY2414</f>
        <v>0</v>
      </c>
      <c r="Z2413" t="s">
        <v>4420</v>
      </c>
      <c r="AA2413">
        <f>Sheet1!AX2414</f>
        <v>0</v>
      </c>
      <c r="AB2413" t="s">
        <v>4421</v>
      </c>
      <c r="AC2413">
        <f>Sheet1!BA2414</f>
        <v>1</v>
      </c>
      <c r="AD2413" t="s">
        <v>4422</v>
      </c>
      <c r="AE2413">
        <f>Sheet1!BB2414</f>
        <v>60</v>
      </c>
      <c r="AF2413" t="s">
        <v>4411</v>
      </c>
      <c r="AG2413">
        <f>Sheet1!BI2414</f>
        <v>7</v>
      </c>
      <c r="AH2413" t="s">
        <v>4423</v>
      </c>
      <c r="AI2413">
        <f>Sheet1!BH2414</f>
        <v>40.07</v>
      </c>
      <c r="AJ2413" t="s">
        <v>4424</v>
      </c>
      <c r="AL2413" s="3" t="str">
        <f t="shared" si="37"/>
        <v>Formulation includes 405 kg of FA powder, 1870,38 kg of aggregate, and the water-to-powder ratio is: 0,12583387654321 .Powder percentual composition is: SiO2: 52,424603%, Al2O3: 23,5717776%, Fe2O3:2,09026736%, CaO: 13,6065552%. The amount of the dry fraction of Na2O from the Na2SiO3 solution is10,42kg/m3. The amount of the dry fraction of SiO2 from the Na2SiO3 solution is 20,84 kg/m3. The amount of  Na(OH) solution per m3 is: 70,88 kg, with a molarity of: 21. The mix also includes  0 kg/m3 of superplasticizer and 0 kg/m3 of extra water. The initial curing for this mix was 1 day at 60ªC. A compressive test after7 days was conducted with a result of 40,07 MPa.</v>
      </c>
    </row>
    <row r="2414" spans="1:38" x14ac:dyDescent="0.25">
      <c r="A2414" t="s">
        <v>4412</v>
      </c>
      <c r="B2414" s="3">
        <f>SUM(Sheet1!T2415:Y2415)</f>
        <v>405</v>
      </c>
      <c r="C2414" s="2" t="s">
        <v>4413</v>
      </c>
      <c r="D2414" t="s">
        <v>4414</v>
      </c>
      <c r="E2414" s="3">
        <f>Sheet1!AH2415</f>
        <v>1870.38</v>
      </c>
      <c r="F2414" t="s">
        <v>4415</v>
      </c>
      <c r="G2414">
        <f>(Sheet1!AZ2415)/(B2414)</f>
        <v>0.11883338271604937</v>
      </c>
      <c r="H2414" t="s">
        <v>4416</v>
      </c>
      <c r="I2414" s="3">
        <f>Sheet1!D2415</f>
        <v>39.357500000000002</v>
      </c>
      <c r="J2414" t="s">
        <v>4406</v>
      </c>
      <c r="K2414" s="3">
        <f>Sheet1!E2415</f>
        <v>19.18</v>
      </c>
      <c r="L2414" t="s">
        <v>4407</v>
      </c>
      <c r="M2414" s="3">
        <f>Sheet1!F2415</f>
        <v>1.1879999999999999</v>
      </c>
      <c r="N2414" t="s">
        <v>4408</v>
      </c>
      <c r="O2414">
        <f>Sheet1!G2415</f>
        <v>26.11</v>
      </c>
      <c r="P2414" t="s">
        <v>4409</v>
      </c>
      <c r="Q2414">
        <f>Sheet1!AQ2415</f>
        <v>10.42</v>
      </c>
      <c r="R2414" t="s">
        <v>4417</v>
      </c>
      <c r="S2414">
        <f>Sheet1!AR2415</f>
        <v>20.84</v>
      </c>
      <c r="T2414" t="s">
        <v>4418</v>
      </c>
      <c r="U2414">
        <f>Sheet1!AT2415</f>
        <v>70.88</v>
      </c>
      <c r="V2414" t="s">
        <v>4419</v>
      </c>
      <c r="W2414">
        <f>Sheet1!AU2415</f>
        <v>22</v>
      </c>
      <c r="X2414" t="s">
        <v>4410</v>
      </c>
      <c r="Y2414">
        <f>Sheet1!AY2415</f>
        <v>0</v>
      </c>
      <c r="Z2414" t="s">
        <v>4420</v>
      </c>
      <c r="AA2414">
        <f>Sheet1!AX2415</f>
        <v>0</v>
      </c>
      <c r="AB2414" t="s">
        <v>4421</v>
      </c>
      <c r="AC2414">
        <f>Sheet1!BA2415</f>
        <v>1</v>
      </c>
      <c r="AD2414" t="s">
        <v>4422</v>
      </c>
      <c r="AE2414">
        <f>Sheet1!BB2415</f>
        <v>60</v>
      </c>
      <c r="AF2414" t="s">
        <v>4411</v>
      </c>
      <c r="AG2414">
        <f>Sheet1!BI2415</f>
        <v>7</v>
      </c>
      <c r="AH2414" t="s">
        <v>4423</v>
      </c>
      <c r="AI2414">
        <f>Sheet1!BH2415</f>
        <v>46.11</v>
      </c>
      <c r="AJ2414" t="s">
        <v>4424</v>
      </c>
      <c r="AL2414" s="3" t="str">
        <f t="shared" si="37"/>
        <v>Formulation includes 405 kg of FA powder, 1870,38 kg of aggregate, and the water-to-powder ratio is: 0,118833382716049 .Powder percentual composition is: SiO2: 39,3575%, Al2O3: 19,18%, Fe2O3:1,188%, CaO: 26,11%. The amount of the dry fraction of Na2O from the Na2SiO3 solution is10,42kg/m3. The amount of the dry fraction of SiO2 from the Na2SiO3 solution is 20,84 kg/m3. The amount of  Na(OH) solution per m3 is: 70,88 kg, with a molarity of: 22. The mix also includes  0 kg/m3 of superplasticizer and 0 kg/m3 of extra water. The initial curing for this mix was 1 day at 60ªC. A compressive test after7 days was conducted with a result of 46,11 MPa.</v>
      </c>
    </row>
    <row r="2415" spans="1:38" x14ac:dyDescent="0.25">
      <c r="A2415" t="s">
        <v>4412</v>
      </c>
      <c r="B2415" s="3">
        <f>SUM(Sheet1!T2416:Y2416)</f>
        <v>405</v>
      </c>
      <c r="C2415" s="2" t="s">
        <v>4413</v>
      </c>
      <c r="D2415" t="s">
        <v>4414</v>
      </c>
      <c r="E2415" s="3">
        <f>Sheet1!AH2416</f>
        <v>1870.38</v>
      </c>
      <c r="F2415" t="s">
        <v>4415</v>
      </c>
      <c r="G2415">
        <f>(Sheet1!AZ2416)/(B2415)</f>
        <v>0.11883338271604937</v>
      </c>
      <c r="H2415" t="s">
        <v>4416</v>
      </c>
      <c r="I2415" s="3">
        <f>Sheet1!D2416</f>
        <v>39.357500000000002</v>
      </c>
      <c r="J2415" t="s">
        <v>4406</v>
      </c>
      <c r="K2415" s="3">
        <f>Sheet1!E2416</f>
        <v>19.18</v>
      </c>
      <c r="L2415" t="s">
        <v>4407</v>
      </c>
      <c r="M2415" s="3">
        <f>Sheet1!F2416</f>
        <v>1.1879999999999999</v>
      </c>
      <c r="N2415" t="s">
        <v>4408</v>
      </c>
      <c r="O2415">
        <f>Sheet1!G2416</f>
        <v>26.11</v>
      </c>
      <c r="P2415" t="s">
        <v>4409</v>
      </c>
      <c r="Q2415">
        <f>Sheet1!AQ2416</f>
        <v>10.42</v>
      </c>
      <c r="R2415" t="s">
        <v>4417</v>
      </c>
      <c r="S2415">
        <f>Sheet1!AR2416</f>
        <v>20.84</v>
      </c>
      <c r="T2415" t="s">
        <v>4418</v>
      </c>
      <c r="U2415">
        <f>Sheet1!AT2416</f>
        <v>70.88</v>
      </c>
      <c r="V2415" t="s">
        <v>4419</v>
      </c>
      <c r="W2415">
        <f>Sheet1!AU2416</f>
        <v>22</v>
      </c>
      <c r="X2415" t="s">
        <v>4410</v>
      </c>
      <c r="Y2415">
        <f>Sheet1!AY2416</f>
        <v>0</v>
      </c>
      <c r="Z2415" t="s">
        <v>4420</v>
      </c>
      <c r="AA2415">
        <f>Sheet1!AX2416</f>
        <v>0</v>
      </c>
      <c r="AB2415" t="s">
        <v>4421</v>
      </c>
      <c r="AC2415">
        <f>Sheet1!BA2416</f>
        <v>1</v>
      </c>
      <c r="AD2415" t="s">
        <v>4422</v>
      </c>
      <c r="AE2415">
        <f>Sheet1!BB2416</f>
        <v>60</v>
      </c>
      <c r="AF2415" t="s">
        <v>4411</v>
      </c>
      <c r="AG2415">
        <f>Sheet1!BI2416</f>
        <v>28</v>
      </c>
      <c r="AH2415" t="s">
        <v>4423</v>
      </c>
      <c r="AI2415">
        <f>Sheet1!BH2416</f>
        <v>50.47</v>
      </c>
      <c r="AJ2415" t="s">
        <v>4424</v>
      </c>
      <c r="AL2415" s="3" t="str">
        <f t="shared" si="37"/>
        <v>Formulation includes 405 kg of FA powder, 1870,38 kg of aggregate, and the water-to-powder ratio is: 0,118833382716049 .Powder percentual composition is: SiO2: 39,3575%, Al2O3: 19,18%, Fe2O3:1,188%, CaO: 26,11%. The amount of the dry fraction of Na2O from the Na2SiO3 solution is10,42kg/m3. The amount of the dry fraction of SiO2 from the Na2SiO3 solution is 20,84 kg/m3. The amount of  Na(OH) solution per m3 is: 70,88 kg, with a molarity of: 22. The mix also includes  0 kg/m3 of superplasticizer and 0 kg/m3 of extra water. The initial curing for this mix was 1 day at 60ªC. A compressive test after28 days was conducted with a result of 50,47 MPa.</v>
      </c>
    </row>
    <row r="2416" spans="1:38" x14ac:dyDescent="0.25">
      <c r="A2416" t="s">
        <v>4412</v>
      </c>
      <c r="B2416" s="3">
        <f>SUM(Sheet1!T2417:Y2417)</f>
        <v>405</v>
      </c>
      <c r="C2416" s="2" t="s">
        <v>4413</v>
      </c>
      <c r="D2416" t="s">
        <v>4414</v>
      </c>
      <c r="E2416" s="3">
        <f>Sheet1!AH2417</f>
        <v>1870.38</v>
      </c>
      <c r="F2416" t="s">
        <v>4415</v>
      </c>
      <c r="G2416">
        <f>(Sheet1!AZ2417)/(B2416)</f>
        <v>0.11883338271604937</v>
      </c>
      <c r="H2416" t="s">
        <v>4416</v>
      </c>
      <c r="I2416" s="3">
        <f>Sheet1!D2417</f>
        <v>39.357500000000002</v>
      </c>
      <c r="J2416" t="s">
        <v>4406</v>
      </c>
      <c r="K2416" s="3">
        <f>Sheet1!E2417</f>
        <v>19.18</v>
      </c>
      <c r="L2416" t="s">
        <v>4407</v>
      </c>
      <c r="M2416" s="3">
        <f>Sheet1!F2417</f>
        <v>1.1879999999999999</v>
      </c>
      <c r="N2416" t="s">
        <v>4408</v>
      </c>
      <c r="O2416">
        <f>Sheet1!G2417</f>
        <v>26.11</v>
      </c>
      <c r="P2416" t="s">
        <v>4409</v>
      </c>
      <c r="Q2416">
        <f>Sheet1!AQ2417</f>
        <v>10.42</v>
      </c>
      <c r="R2416" t="s">
        <v>4417</v>
      </c>
      <c r="S2416">
        <f>Sheet1!AR2417</f>
        <v>20.84</v>
      </c>
      <c r="T2416" t="s">
        <v>4418</v>
      </c>
      <c r="U2416">
        <f>Sheet1!AT2417</f>
        <v>70.88</v>
      </c>
      <c r="V2416" t="s">
        <v>4419</v>
      </c>
      <c r="W2416">
        <f>Sheet1!AU2417</f>
        <v>22</v>
      </c>
      <c r="X2416" t="s">
        <v>4410</v>
      </c>
      <c r="Y2416">
        <f>Sheet1!AY2417</f>
        <v>0</v>
      </c>
      <c r="Z2416" t="s">
        <v>4420</v>
      </c>
      <c r="AA2416">
        <f>Sheet1!AX2417</f>
        <v>0</v>
      </c>
      <c r="AB2416" t="s">
        <v>4421</v>
      </c>
      <c r="AC2416">
        <f>Sheet1!BA2417</f>
        <v>1</v>
      </c>
      <c r="AD2416" t="s">
        <v>4422</v>
      </c>
      <c r="AE2416">
        <f>Sheet1!BB2417</f>
        <v>60</v>
      </c>
      <c r="AF2416" t="s">
        <v>4411</v>
      </c>
      <c r="AG2416">
        <f>Sheet1!BI2417</f>
        <v>3</v>
      </c>
      <c r="AH2416" t="s">
        <v>4423</v>
      </c>
      <c r="AI2416">
        <f>Sheet1!BH2417</f>
        <v>40.56</v>
      </c>
      <c r="AJ2416" t="s">
        <v>4424</v>
      </c>
      <c r="AL2416" s="3" t="str">
        <f t="shared" si="37"/>
        <v>Formulation includes 405 kg of FA powder, 1870,38 kg of aggregate, and the water-to-powder ratio is: 0,118833382716049 .Powder percentual composition is: SiO2: 39,3575%, Al2O3: 19,18%, Fe2O3:1,188%, CaO: 26,11%. The amount of the dry fraction of Na2O from the Na2SiO3 solution is10,42kg/m3. The amount of the dry fraction of SiO2 from the Na2SiO3 solution is 20,84 kg/m3. The amount of  Na(OH) solution per m3 is: 70,88 kg, with a molarity of: 22. The mix also includes  0 kg/m3 of superplasticizer and 0 kg/m3 of extra water. The initial curing for this mix was 1 day at 60ªC. A compressive test after3 days was conducted with a result of 40,56 MPa.</v>
      </c>
    </row>
    <row r="2417" spans="1:38" x14ac:dyDescent="0.25">
      <c r="A2417" t="s">
        <v>4412</v>
      </c>
      <c r="B2417" s="3">
        <f>SUM(Sheet1!T2418:Y2418)</f>
        <v>405</v>
      </c>
      <c r="C2417" s="2" t="s">
        <v>4413</v>
      </c>
      <c r="D2417" t="s">
        <v>4414</v>
      </c>
      <c r="E2417" s="3">
        <f>Sheet1!AH2418</f>
        <v>1870.38</v>
      </c>
      <c r="F2417" t="s">
        <v>4415</v>
      </c>
      <c r="G2417">
        <f>(Sheet1!AZ2418)/(B2417)</f>
        <v>0.11183288888888888</v>
      </c>
      <c r="H2417" t="s">
        <v>4416</v>
      </c>
      <c r="I2417" s="3">
        <f>Sheet1!D2418</f>
        <v>30.61</v>
      </c>
      <c r="J2417" t="s">
        <v>4406</v>
      </c>
      <c r="K2417" s="3">
        <f>Sheet1!E2418</f>
        <v>16.239999999999998</v>
      </c>
      <c r="L2417" t="s">
        <v>4407</v>
      </c>
      <c r="M2417" s="3">
        <f>Sheet1!F2418</f>
        <v>0.58399999999999996</v>
      </c>
      <c r="N2417" t="s">
        <v>4408</v>
      </c>
      <c r="O2417">
        <f>Sheet1!G2418</f>
        <v>34.479999999999997</v>
      </c>
      <c r="P2417" t="s">
        <v>4409</v>
      </c>
      <c r="Q2417">
        <f>Sheet1!AQ2418</f>
        <v>10.42</v>
      </c>
      <c r="R2417" t="s">
        <v>4417</v>
      </c>
      <c r="S2417">
        <f>Sheet1!AR2418</f>
        <v>20.84</v>
      </c>
      <c r="T2417" t="s">
        <v>4418</v>
      </c>
      <c r="U2417">
        <f>Sheet1!AT2418</f>
        <v>70.88</v>
      </c>
      <c r="V2417" t="s">
        <v>4419</v>
      </c>
      <c r="W2417">
        <f>Sheet1!AU2418</f>
        <v>23</v>
      </c>
      <c r="X2417" t="s">
        <v>4410</v>
      </c>
      <c r="Y2417">
        <f>Sheet1!AY2418</f>
        <v>0</v>
      </c>
      <c r="Z2417" t="s">
        <v>4420</v>
      </c>
      <c r="AA2417">
        <f>Sheet1!AX2418</f>
        <v>0</v>
      </c>
      <c r="AB2417" t="s">
        <v>4421</v>
      </c>
      <c r="AC2417">
        <f>Sheet1!BA2418</f>
        <v>1</v>
      </c>
      <c r="AD2417" t="s">
        <v>4422</v>
      </c>
      <c r="AE2417">
        <f>Sheet1!BB2418</f>
        <v>60</v>
      </c>
      <c r="AF2417" t="s">
        <v>4411</v>
      </c>
      <c r="AG2417">
        <f>Sheet1!BI2418</f>
        <v>7</v>
      </c>
      <c r="AH2417" t="s">
        <v>4423</v>
      </c>
      <c r="AI2417">
        <f>Sheet1!BH2418</f>
        <v>48.49</v>
      </c>
      <c r="AJ2417" t="s">
        <v>4424</v>
      </c>
      <c r="AL2417" s="3" t="str">
        <f t="shared" si="37"/>
        <v>Formulation includes 405 kg of FA powder, 1870,38 kg of aggregate, and the water-to-powder ratio is: 0,111832888888889 .Powder percentual composition is: SiO2: 30,61%, Al2O3: 16,24%, Fe2O3:0,584%, CaO: 34,48%. The amount of the dry fraction of Na2O from the Na2SiO3 solution is10,42kg/m3. The amount of the dry fraction of SiO2 from the Na2SiO3 solution is 20,84 kg/m3. The amount of  Na(OH) solution per m3 is: 70,88 kg, with a molarity of: 23. The mix also includes  0 kg/m3 of superplasticizer and 0 kg/m3 of extra water. The initial curing for this mix was 1 day at 60ªC. A compressive test after7 days was conducted with a result of 48,49 MPa.</v>
      </c>
    </row>
    <row r="2418" spans="1:38" x14ac:dyDescent="0.25">
      <c r="A2418" t="s">
        <v>4412</v>
      </c>
      <c r="B2418" s="3">
        <f>SUM(Sheet1!T2419:Y2419)</f>
        <v>405</v>
      </c>
      <c r="C2418" s="2" t="s">
        <v>4413</v>
      </c>
      <c r="D2418" t="s">
        <v>4414</v>
      </c>
      <c r="E2418" s="3">
        <f>Sheet1!AH2419</f>
        <v>1870.38</v>
      </c>
      <c r="F2418" t="s">
        <v>4415</v>
      </c>
      <c r="G2418">
        <f>(Sheet1!AZ2419)/(B2418)</f>
        <v>0.11183288888888888</v>
      </c>
      <c r="H2418" t="s">
        <v>4416</v>
      </c>
      <c r="I2418" s="3">
        <f>Sheet1!D2419</f>
        <v>30.61</v>
      </c>
      <c r="J2418" t="s">
        <v>4406</v>
      </c>
      <c r="K2418" s="3">
        <f>Sheet1!E2419</f>
        <v>16.239999999999998</v>
      </c>
      <c r="L2418" t="s">
        <v>4407</v>
      </c>
      <c r="M2418" s="3">
        <f>Sheet1!F2419</f>
        <v>0.58399999999999996</v>
      </c>
      <c r="N2418" t="s">
        <v>4408</v>
      </c>
      <c r="O2418">
        <f>Sheet1!G2419</f>
        <v>34.479999999999997</v>
      </c>
      <c r="P2418" t="s">
        <v>4409</v>
      </c>
      <c r="Q2418">
        <f>Sheet1!AQ2419</f>
        <v>10.42</v>
      </c>
      <c r="R2418" t="s">
        <v>4417</v>
      </c>
      <c r="S2418">
        <f>Sheet1!AR2419</f>
        <v>20.84</v>
      </c>
      <c r="T2418" t="s">
        <v>4418</v>
      </c>
      <c r="U2418">
        <f>Sheet1!AT2419</f>
        <v>70.88</v>
      </c>
      <c r="V2418" t="s">
        <v>4419</v>
      </c>
      <c r="W2418">
        <f>Sheet1!AU2419</f>
        <v>23</v>
      </c>
      <c r="X2418" t="s">
        <v>4410</v>
      </c>
      <c r="Y2418">
        <f>Sheet1!AY2419</f>
        <v>0</v>
      </c>
      <c r="Z2418" t="s">
        <v>4420</v>
      </c>
      <c r="AA2418">
        <f>Sheet1!AX2419</f>
        <v>0</v>
      </c>
      <c r="AB2418" t="s">
        <v>4421</v>
      </c>
      <c r="AC2418">
        <f>Sheet1!BA2419</f>
        <v>1</v>
      </c>
      <c r="AD2418" t="s">
        <v>4422</v>
      </c>
      <c r="AE2418">
        <f>Sheet1!BB2419</f>
        <v>60</v>
      </c>
      <c r="AF2418" t="s">
        <v>4411</v>
      </c>
      <c r="AG2418">
        <f>Sheet1!BI2419</f>
        <v>28</v>
      </c>
      <c r="AH2418" t="s">
        <v>4423</v>
      </c>
      <c r="AI2418">
        <f>Sheet1!BH2419</f>
        <v>53.11</v>
      </c>
      <c r="AJ2418" t="s">
        <v>4424</v>
      </c>
      <c r="AL2418" s="3" t="str">
        <f t="shared" si="37"/>
        <v>Formulation includes 405 kg of FA powder, 1870,38 kg of aggregate, and the water-to-powder ratio is: 0,111832888888889 .Powder percentual composition is: SiO2: 30,61%, Al2O3: 16,24%, Fe2O3:0,584%, CaO: 34,48%. The amount of the dry fraction of Na2O from the Na2SiO3 solution is10,42kg/m3. The amount of the dry fraction of SiO2 from the Na2SiO3 solution is 20,84 kg/m3. The amount of  Na(OH) solution per m3 is: 70,88 kg, with a molarity of: 23. The mix also includes  0 kg/m3 of superplasticizer and 0 kg/m3 of extra water. The initial curing for this mix was 1 day at 60ªC. A compressive test after28 days was conducted with a result of 53,11 MPa.</v>
      </c>
    </row>
    <row r="2419" spans="1:38" x14ac:dyDescent="0.25">
      <c r="A2419" t="s">
        <v>4412</v>
      </c>
      <c r="B2419" s="3">
        <f>SUM(Sheet1!T2420:Y2420)</f>
        <v>405</v>
      </c>
      <c r="C2419" s="2" t="s">
        <v>4413</v>
      </c>
      <c r="D2419" t="s">
        <v>4414</v>
      </c>
      <c r="E2419" s="3">
        <f>Sheet1!AH2420</f>
        <v>1870.38</v>
      </c>
      <c r="F2419" t="s">
        <v>4415</v>
      </c>
      <c r="G2419">
        <f>(Sheet1!AZ2420)/(B2419)</f>
        <v>0.11183288888888888</v>
      </c>
      <c r="H2419" t="s">
        <v>4416</v>
      </c>
      <c r="I2419" s="3">
        <f>Sheet1!D2420</f>
        <v>30.61</v>
      </c>
      <c r="J2419" t="s">
        <v>4406</v>
      </c>
      <c r="K2419" s="3">
        <f>Sheet1!E2420</f>
        <v>16.239999999999998</v>
      </c>
      <c r="L2419" t="s">
        <v>4407</v>
      </c>
      <c r="M2419" s="3">
        <f>Sheet1!F2420</f>
        <v>0.58399999999999996</v>
      </c>
      <c r="N2419" t="s">
        <v>4408</v>
      </c>
      <c r="O2419">
        <f>Sheet1!G2420</f>
        <v>34.479999999999997</v>
      </c>
      <c r="P2419" t="s">
        <v>4409</v>
      </c>
      <c r="Q2419">
        <f>Sheet1!AQ2420</f>
        <v>10.42</v>
      </c>
      <c r="R2419" t="s">
        <v>4417</v>
      </c>
      <c r="S2419">
        <f>Sheet1!AR2420</f>
        <v>20.84</v>
      </c>
      <c r="T2419" t="s">
        <v>4418</v>
      </c>
      <c r="U2419">
        <f>Sheet1!AT2420</f>
        <v>70.88</v>
      </c>
      <c r="V2419" t="s">
        <v>4419</v>
      </c>
      <c r="W2419">
        <f>Sheet1!AU2420</f>
        <v>23</v>
      </c>
      <c r="X2419" t="s">
        <v>4410</v>
      </c>
      <c r="Y2419">
        <f>Sheet1!AY2420</f>
        <v>0</v>
      </c>
      <c r="Z2419" t="s">
        <v>4420</v>
      </c>
      <c r="AA2419">
        <f>Sheet1!AX2420</f>
        <v>0</v>
      </c>
      <c r="AB2419" t="s">
        <v>4421</v>
      </c>
      <c r="AC2419">
        <f>Sheet1!BA2420</f>
        <v>1</v>
      </c>
      <c r="AD2419" t="s">
        <v>4422</v>
      </c>
      <c r="AE2419">
        <f>Sheet1!BB2420</f>
        <v>60</v>
      </c>
      <c r="AF2419" t="s">
        <v>4411</v>
      </c>
      <c r="AG2419">
        <f>Sheet1!BI2420</f>
        <v>3</v>
      </c>
      <c r="AH2419" t="s">
        <v>4423</v>
      </c>
      <c r="AI2419">
        <f>Sheet1!BH2420</f>
        <v>41.86</v>
      </c>
      <c r="AJ2419" t="s">
        <v>4424</v>
      </c>
      <c r="AL2419" s="3" t="str">
        <f t="shared" si="37"/>
        <v>Formulation includes 405 kg of FA powder, 1870,38 kg of aggregate, and the water-to-powder ratio is: 0,111832888888889 .Powder percentual composition is: SiO2: 30,61%, Al2O3: 16,24%, Fe2O3:0,584%, CaO: 34,48%. The amount of the dry fraction of Na2O from the Na2SiO3 solution is10,42kg/m3. The amount of the dry fraction of SiO2 from the Na2SiO3 solution is 20,84 kg/m3. The amount of  Na(OH) solution per m3 is: 70,88 kg, with a molarity of: 23. The mix also includes  0 kg/m3 of superplasticizer and 0 kg/m3 of extra water. The initial curing for this mix was 1 day at 60ªC. A compressive test after3 days was conducted with a result of 41,86 MPa.</v>
      </c>
    </row>
    <row r="2420" spans="1:38" x14ac:dyDescent="0.25">
      <c r="A2420" t="s">
        <v>4412</v>
      </c>
      <c r="B2420" s="3">
        <f>SUM(Sheet1!T2421:Y2421)</f>
        <v>415</v>
      </c>
      <c r="C2420" s="2" t="s">
        <v>4413</v>
      </c>
      <c r="D2420" t="s">
        <v>4414</v>
      </c>
      <c r="E2420" s="3">
        <f>Sheet1!AH2421</f>
        <v>1823</v>
      </c>
      <c r="F2420" t="s">
        <v>4415</v>
      </c>
      <c r="G2420">
        <f>(Sheet1!AZ2421)/(B2420)</f>
        <v>0.49340000000000001</v>
      </c>
      <c r="H2420" t="s">
        <v>4416</v>
      </c>
      <c r="I2420" s="3">
        <f>Sheet1!D2421</f>
        <v>36.9</v>
      </c>
      <c r="J2420" t="s">
        <v>4406</v>
      </c>
      <c r="K2420" s="3">
        <f>Sheet1!E2421</f>
        <v>14.2</v>
      </c>
      <c r="L2420" t="s">
        <v>4407</v>
      </c>
      <c r="M2420" s="3">
        <f>Sheet1!F2421</f>
        <v>0.3</v>
      </c>
      <c r="N2420" t="s">
        <v>4408</v>
      </c>
      <c r="O2420">
        <f>Sheet1!G2421</f>
        <v>36</v>
      </c>
      <c r="P2420" t="s">
        <v>4409</v>
      </c>
      <c r="Q2420">
        <f>Sheet1!AQ2421</f>
        <v>10.44</v>
      </c>
      <c r="R2420" t="s">
        <v>4417</v>
      </c>
      <c r="S2420">
        <f>Sheet1!AR2421</f>
        <v>20.87</v>
      </c>
      <c r="T2420" t="s">
        <v>4418</v>
      </c>
      <c r="U2420">
        <f>Sheet1!AT2421</f>
        <v>46</v>
      </c>
      <c r="V2420" t="s">
        <v>4419</v>
      </c>
      <c r="W2420">
        <f>Sheet1!AU2421</f>
        <v>9.1999999999999993</v>
      </c>
      <c r="X2420" t="s">
        <v>4410</v>
      </c>
      <c r="Y2420">
        <f>Sheet1!AY2421</f>
        <v>0</v>
      </c>
      <c r="Z2420" t="s">
        <v>4420</v>
      </c>
      <c r="AA2420">
        <f>Sheet1!AX2421</f>
        <v>136</v>
      </c>
      <c r="AB2420" t="s">
        <v>4421</v>
      </c>
      <c r="AC2420">
        <f>Sheet1!BA2421</f>
        <v>0</v>
      </c>
      <c r="AD2420" t="s">
        <v>4422</v>
      </c>
      <c r="AE2420">
        <f>Sheet1!BB2421</f>
        <v>25</v>
      </c>
      <c r="AF2420" t="s">
        <v>4411</v>
      </c>
      <c r="AG2420">
        <f>Sheet1!BI2421</f>
        <v>180</v>
      </c>
      <c r="AH2420" t="s">
        <v>4423</v>
      </c>
      <c r="AI2420">
        <f>Sheet1!BH2421</f>
        <v>40.200000000000003</v>
      </c>
      <c r="AJ2420" t="s">
        <v>4424</v>
      </c>
      <c r="AL2420" s="3" t="str">
        <f t="shared" si="37"/>
        <v>Formulation includes 415 kg of FA powder, 1823 kg of aggregate, and the water-to-powder ratio is: 0,4934 .Powder percentual composition is: SiO2: 36,9%, Al2O3: 14,2%, Fe2O3:0,3%, CaO: 36%. The amount of the dry fraction of Na2O from the Na2SiO3 solution is10,44kg/m3. The amount of the dry fraction of SiO2 from the Na2SiO3 solution is 20,87 kg/m3. The amount of  Na(OH) solution per m3 is: 46 kg, with a molarity of: 9,2. The mix also includes  0 kg/m3 of superplasticizer and 136 kg/m3 of extra water. The initial curing for this mix was 0 day at 25ªC. A compressive test after180 days was conducted with a result of 40,2 MPa.</v>
      </c>
    </row>
    <row r="2421" spans="1:38" x14ac:dyDescent="0.25">
      <c r="A2421" t="s">
        <v>4412</v>
      </c>
      <c r="B2421" s="3">
        <f>SUM(Sheet1!T2422:Y2422)</f>
        <v>415</v>
      </c>
      <c r="C2421" s="2" t="s">
        <v>4413</v>
      </c>
      <c r="D2421" t="s">
        <v>4414</v>
      </c>
      <c r="E2421" s="3">
        <f>Sheet1!AH2422</f>
        <v>1823</v>
      </c>
      <c r="F2421" t="s">
        <v>4415</v>
      </c>
      <c r="G2421">
        <f>(Sheet1!AZ2422)/(B2421)</f>
        <v>0.49340000000000001</v>
      </c>
      <c r="H2421" t="s">
        <v>4416</v>
      </c>
      <c r="I2421" s="3">
        <f>Sheet1!D2422</f>
        <v>36.9</v>
      </c>
      <c r="J2421" t="s">
        <v>4406</v>
      </c>
      <c r="K2421" s="3">
        <f>Sheet1!E2422</f>
        <v>14.2</v>
      </c>
      <c r="L2421" t="s">
        <v>4407</v>
      </c>
      <c r="M2421" s="3">
        <f>Sheet1!F2422</f>
        <v>0.3</v>
      </c>
      <c r="N2421" t="s">
        <v>4408</v>
      </c>
      <c r="O2421">
        <f>Sheet1!G2422</f>
        <v>36</v>
      </c>
      <c r="P2421" t="s">
        <v>4409</v>
      </c>
      <c r="Q2421">
        <f>Sheet1!AQ2422</f>
        <v>10.44</v>
      </c>
      <c r="R2421" t="s">
        <v>4417</v>
      </c>
      <c r="S2421">
        <f>Sheet1!AR2422</f>
        <v>20.87</v>
      </c>
      <c r="T2421" t="s">
        <v>4418</v>
      </c>
      <c r="U2421">
        <f>Sheet1!AT2422</f>
        <v>46</v>
      </c>
      <c r="V2421" t="s">
        <v>4419</v>
      </c>
      <c r="W2421">
        <f>Sheet1!AU2422</f>
        <v>9.1999999999999993</v>
      </c>
      <c r="X2421" t="s">
        <v>4410</v>
      </c>
      <c r="Y2421">
        <f>Sheet1!AY2422</f>
        <v>0</v>
      </c>
      <c r="Z2421" t="s">
        <v>4420</v>
      </c>
      <c r="AA2421">
        <f>Sheet1!AX2422</f>
        <v>136</v>
      </c>
      <c r="AB2421" t="s">
        <v>4421</v>
      </c>
      <c r="AC2421">
        <f>Sheet1!BA2422</f>
        <v>0</v>
      </c>
      <c r="AD2421" t="s">
        <v>4422</v>
      </c>
      <c r="AE2421">
        <f>Sheet1!BB2422</f>
        <v>25</v>
      </c>
      <c r="AF2421" t="s">
        <v>4411</v>
      </c>
      <c r="AG2421">
        <f>Sheet1!BI2422</f>
        <v>56</v>
      </c>
      <c r="AH2421" t="s">
        <v>4423</v>
      </c>
      <c r="AI2421">
        <f>Sheet1!BH2422</f>
        <v>41.6</v>
      </c>
      <c r="AJ2421" t="s">
        <v>4424</v>
      </c>
      <c r="AL2421" s="3" t="str">
        <f t="shared" si="37"/>
        <v>Formulation includes 415 kg of FA powder, 1823 kg of aggregate, and the water-to-powder ratio is: 0,4934 .Powder percentual composition is: SiO2: 36,9%, Al2O3: 14,2%, Fe2O3:0,3%, CaO: 36%. The amount of the dry fraction of Na2O from the Na2SiO3 solution is10,44kg/m3. The amount of the dry fraction of SiO2 from the Na2SiO3 solution is 20,87 kg/m3. The amount of  Na(OH) solution per m3 is: 46 kg, with a molarity of: 9,2. The mix also includes  0 kg/m3 of superplasticizer and 136 kg/m3 of extra water. The initial curing for this mix was 0 day at 25ªC. A compressive test after56 days was conducted with a result of 41,6 MPa.</v>
      </c>
    </row>
    <row r="2422" spans="1:38" x14ac:dyDescent="0.25">
      <c r="A2422" t="s">
        <v>4412</v>
      </c>
      <c r="B2422" s="3">
        <f>SUM(Sheet1!T2423:Y2423)</f>
        <v>415</v>
      </c>
      <c r="C2422" s="2" t="s">
        <v>4413</v>
      </c>
      <c r="D2422" t="s">
        <v>4414</v>
      </c>
      <c r="E2422" s="3">
        <f>Sheet1!AH2423</f>
        <v>1823</v>
      </c>
      <c r="F2422" t="s">
        <v>4415</v>
      </c>
      <c r="G2422">
        <f>(Sheet1!AZ2423)/(B2422)</f>
        <v>0.49340000000000001</v>
      </c>
      <c r="H2422" t="s">
        <v>4416</v>
      </c>
      <c r="I2422" s="3">
        <f>Sheet1!D2423</f>
        <v>36.9</v>
      </c>
      <c r="J2422" t="s">
        <v>4406</v>
      </c>
      <c r="K2422" s="3">
        <f>Sheet1!E2423</f>
        <v>14.2</v>
      </c>
      <c r="L2422" t="s">
        <v>4407</v>
      </c>
      <c r="M2422" s="3">
        <f>Sheet1!F2423</f>
        <v>0.3</v>
      </c>
      <c r="N2422" t="s">
        <v>4408</v>
      </c>
      <c r="O2422">
        <f>Sheet1!G2423</f>
        <v>36</v>
      </c>
      <c r="P2422" t="s">
        <v>4409</v>
      </c>
      <c r="Q2422">
        <f>Sheet1!AQ2423</f>
        <v>10.44</v>
      </c>
      <c r="R2422" t="s">
        <v>4417</v>
      </c>
      <c r="S2422">
        <f>Sheet1!AR2423</f>
        <v>20.87</v>
      </c>
      <c r="T2422" t="s">
        <v>4418</v>
      </c>
      <c r="U2422">
        <f>Sheet1!AT2423</f>
        <v>46</v>
      </c>
      <c r="V2422" t="s">
        <v>4419</v>
      </c>
      <c r="W2422">
        <f>Sheet1!AU2423</f>
        <v>9.1999999999999993</v>
      </c>
      <c r="X2422" t="s">
        <v>4410</v>
      </c>
      <c r="Y2422">
        <f>Sheet1!AY2423</f>
        <v>0</v>
      </c>
      <c r="Z2422" t="s">
        <v>4420</v>
      </c>
      <c r="AA2422">
        <f>Sheet1!AX2423</f>
        <v>136</v>
      </c>
      <c r="AB2422" t="s">
        <v>4421</v>
      </c>
      <c r="AC2422">
        <f>Sheet1!BA2423</f>
        <v>0</v>
      </c>
      <c r="AD2422" t="s">
        <v>4422</v>
      </c>
      <c r="AE2422">
        <f>Sheet1!BB2423</f>
        <v>25</v>
      </c>
      <c r="AF2422" t="s">
        <v>4411</v>
      </c>
      <c r="AG2422">
        <f>Sheet1!BI2423</f>
        <v>90</v>
      </c>
      <c r="AH2422" t="s">
        <v>4423</v>
      </c>
      <c r="AI2422">
        <f>Sheet1!BH2423</f>
        <v>41.3</v>
      </c>
      <c r="AJ2422" t="s">
        <v>4424</v>
      </c>
      <c r="AL2422" s="3" t="str">
        <f t="shared" si="37"/>
        <v>Formulation includes 415 kg of FA powder, 1823 kg of aggregate, and the water-to-powder ratio is: 0,4934 .Powder percentual composition is: SiO2: 36,9%, Al2O3: 14,2%, Fe2O3:0,3%, CaO: 36%. The amount of the dry fraction of Na2O from the Na2SiO3 solution is10,44kg/m3. The amount of the dry fraction of SiO2 from the Na2SiO3 solution is 20,87 kg/m3. The amount of  Na(OH) solution per m3 is: 46 kg, with a molarity of: 9,2. The mix also includes  0 kg/m3 of superplasticizer and 136 kg/m3 of extra water. The initial curing for this mix was 0 day at 25ªC. A compressive test after90 days was conducted with a result of 41,3 MPa.</v>
      </c>
    </row>
    <row r="2423" spans="1:38" x14ac:dyDescent="0.25">
      <c r="A2423" t="s">
        <v>4412</v>
      </c>
      <c r="B2423" s="3">
        <f>SUM(Sheet1!T2424:Y2424)</f>
        <v>415</v>
      </c>
      <c r="C2423" s="2" t="s">
        <v>4413</v>
      </c>
      <c r="D2423" t="s">
        <v>4414</v>
      </c>
      <c r="E2423" s="3">
        <f>Sheet1!AH2424</f>
        <v>1823</v>
      </c>
      <c r="F2423" t="s">
        <v>4415</v>
      </c>
      <c r="G2423">
        <f>(Sheet1!AZ2424)/(B2423)</f>
        <v>0.49340000000000001</v>
      </c>
      <c r="H2423" t="s">
        <v>4416</v>
      </c>
      <c r="I2423" s="3">
        <f>Sheet1!D2424</f>
        <v>36.9</v>
      </c>
      <c r="J2423" t="s">
        <v>4406</v>
      </c>
      <c r="K2423" s="3">
        <f>Sheet1!E2424</f>
        <v>14.2</v>
      </c>
      <c r="L2423" t="s">
        <v>4407</v>
      </c>
      <c r="M2423" s="3">
        <f>Sheet1!F2424</f>
        <v>0.3</v>
      </c>
      <c r="N2423" t="s">
        <v>4408</v>
      </c>
      <c r="O2423">
        <f>Sheet1!G2424</f>
        <v>36</v>
      </c>
      <c r="P2423" t="s">
        <v>4409</v>
      </c>
      <c r="Q2423">
        <f>Sheet1!AQ2424</f>
        <v>10.44</v>
      </c>
      <c r="R2423" t="s">
        <v>4417</v>
      </c>
      <c r="S2423">
        <f>Sheet1!AR2424</f>
        <v>20.87</v>
      </c>
      <c r="T2423" t="s">
        <v>4418</v>
      </c>
      <c r="U2423">
        <f>Sheet1!AT2424</f>
        <v>46</v>
      </c>
      <c r="V2423" t="s">
        <v>4419</v>
      </c>
      <c r="W2423">
        <f>Sheet1!AU2424</f>
        <v>9.1999999999999993</v>
      </c>
      <c r="X2423" t="s">
        <v>4410</v>
      </c>
      <c r="Y2423">
        <f>Sheet1!AY2424</f>
        <v>0</v>
      </c>
      <c r="Z2423" t="s">
        <v>4420</v>
      </c>
      <c r="AA2423">
        <f>Sheet1!AX2424</f>
        <v>136</v>
      </c>
      <c r="AB2423" t="s">
        <v>4421</v>
      </c>
      <c r="AC2423">
        <f>Sheet1!BA2424</f>
        <v>0</v>
      </c>
      <c r="AD2423" t="s">
        <v>4422</v>
      </c>
      <c r="AE2423">
        <f>Sheet1!BB2424</f>
        <v>25</v>
      </c>
      <c r="AF2423" t="s">
        <v>4411</v>
      </c>
      <c r="AG2423">
        <f>Sheet1!BI2424</f>
        <v>28</v>
      </c>
      <c r="AH2423" t="s">
        <v>4423</v>
      </c>
      <c r="AI2423">
        <f>Sheet1!BH2424</f>
        <v>39.5</v>
      </c>
      <c r="AJ2423" t="s">
        <v>4424</v>
      </c>
      <c r="AL2423" s="3" t="str">
        <f t="shared" si="37"/>
        <v>Formulation includes 415 kg of FA powder, 1823 kg of aggregate, and the water-to-powder ratio is: 0,4934 .Powder percentual composition is: SiO2: 36,9%, Al2O3: 14,2%, Fe2O3:0,3%, CaO: 36%. The amount of the dry fraction of Na2O from the Na2SiO3 solution is10,44kg/m3. The amount of the dry fraction of SiO2 from the Na2SiO3 solution is 20,87 kg/m3. The amount of  Na(OH) solution per m3 is: 46 kg, with a molarity of: 9,2. The mix also includes  0 kg/m3 of superplasticizer and 136 kg/m3 of extra water. The initial curing for this mix was 0 day at 25ªC. A compressive test after28 days was conducted with a result of 39,5 MPa.</v>
      </c>
    </row>
    <row r="2424" spans="1:38" x14ac:dyDescent="0.25">
      <c r="A2424" t="s">
        <v>4412</v>
      </c>
      <c r="B2424" s="3">
        <f>SUM(Sheet1!T2425:Y2425)</f>
        <v>415</v>
      </c>
      <c r="C2424" s="2" t="s">
        <v>4413</v>
      </c>
      <c r="D2424" t="s">
        <v>4414</v>
      </c>
      <c r="E2424" s="3">
        <f>Sheet1!AH2425</f>
        <v>1823</v>
      </c>
      <c r="F2424" t="s">
        <v>4415</v>
      </c>
      <c r="G2424">
        <f>(Sheet1!AZ2425)/(B2424)</f>
        <v>0.49340000000000001</v>
      </c>
      <c r="H2424" t="s">
        <v>4416</v>
      </c>
      <c r="I2424" s="3">
        <f>Sheet1!D2425</f>
        <v>36.9</v>
      </c>
      <c r="J2424" t="s">
        <v>4406</v>
      </c>
      <c r="K2424" s="3">
        <f>Sheet1!E2425</f>
        <v>14.2</v>
      </c>
      <c r="L2424" t="s">
        <v>4407</v>
      </c>
      <c r="M2424" s="3">
        <f>Sheet1!F2425</f>
        <v>0.3</v>
      </c>
      <c r="N2424" t="s">
        <v>4408</v>
      </c>
      <c r="O2424">
        <f>Sheet1!G2425</f>
        <v>36</v>
      </c>
      <c r="P2424" t="s">
        <v>4409</v>
      </c>
      <c r="Q2424">
        <f>Sheet1!AQ2425</f>
        <v>10.44</v>
      </c>
      <c r="R2424" t="s">
        <v>4417</v>
      </c>
      <c r="S2424">
        <f>Sheet1!AR2425</f>
        <v>20.87</v>
      </c>
      <c r="T2424" t="s">
        <v>4418</v>
      </c>
      <c r="U2424">
        <f>Sheet1!AT2425</f>
        <v>46</v>
      </c>
      <c r="V2424" t="s">
        <v>4419</v>
      </c>
      <c r="W2424">
        <f>Sheet1!AU2425</f>
        <v>9.1999999999999993</v>
      </c>
      <c r="X2424" t="s">
        <v>4410</v>
      </c>
      <c r="Y2424">
        <f>Sheet1!AY2425</f>
        <v>0</v>
      </c>
      <c r="Z2424" t="s">
        <v>4420</v>
      </c>
      <c r="AA2424">
        <f>Sheet1!AX2425</f>
        <v>136</v>
      </c>
      <c r="AB2424" t="s">
        <v>4421</v>
      </c>
      <c r="AC2424">
        <f>Sheet1!BA2425</f>
        <v>0</v>
      </c>
      <c r="AD2424" t="s">
        <v>4422</v>
      </c>
      <c r="AE2424">
        <f>Sheet1!BB2425</f>
        <v>25</v>
      </c>
      <c r="AF2424" t="s">
        <v>4411</v>
      </c>
      <c r="AG2424">
        <f>Sheet1!BI2425</f>
        <v>365</v>
      </c>
      <c r="AH2424" t="s">
        <v>4423</v>
      </c>
      <c r="AI2424">
        <f>Sheet1!BH2425</f>
        <v>40.4</v>
      </c>
      <c r="AJ2424" t="s">
        <v>4424</v>
      </c>
      <c r="AL2424" s="3" t="str">
        <f t="shared" si="37"/>
        <v>Formulation includes 415 kg of FA powder, 1823 kg of aggregate, and the water-to-powder ratio is: 0,4934 .Powder percentual composition is: SiO2: 36,9%, Al2O3: 14,2%, Fe2O3:0,3%, CaO: 36%. The amount of the dry fraction of Na2O from the Na2SiO3 solution is10,44kg/m3. The amount of the dry fraction of SiO2 from the Na2SiO3 solution is 20,87 kg/m3. The amount of  Na(OH) solution per m3 is: 46 kg, with a molarity of: 9,2. The mix also includes  0 kg/m3 of superplasticizer and 136 kg/m3 of extra water. The initial curing for this mix was 0 day at 25ªC. A compressive test after365 days was conducted with a result of 40,4 MPa.</v>
      </c>
    </row>
    <row r="2425" spans="1:38" x14ac:dyDescent="0.25">
      <c r="A2425" t="s">
        <v>4412</v>
      </c>
      <c r="B2425" s="3">
        <f>SUM(Sheet1!T2426:Y2426)</f>
        <v>409</v>
      </c>
      <c r="C2425" s="2" t="s">
        <v>4413</v>
      </c>
      <c r="D2425" t="s">
        <v>4414</v>
      </c>
      <c r="E2425" s="3">
        <f>Sheet1!AH2426</f>
        <v>1595</v>
      </c>
      <c r="F2425" t="s">
        <v>4415</v>
      </c>
      <c r="G2425">
        <f>(Sheet1!AZ2426)/(B2425)</f>
        <v>0.49881662591687037</v>
      </c>
      <c r="H2425" t="s">
        <v>4416</v>
      </c>
      <c r="I2425" s="3">
        <f>Sheet1!D2426</f>
        <v>70.3</v>
      </c>
      <c r="J2425" t="s">
        <v>4406</v>
      </c>
      <c r="K2425" s="3">
        <f>Sheet1!E2426</f>
        <v>23.1</v>
      </c>
      <c r="L2425" t="s">
        <v>4407</v>
      </c>
      <c r="M2425" s="3">
        <f>Sheet1!F2426</f>
        <v>1.4</v>
      </c>
      <c r="N2425" t="s">
        <v>4408</v>
      </c>
      <c r="O2425">
        <f>Sheet1!G2426</f>
        <v>0.2</v>
      </c>
      <c r="P2425" t="s">
        <v>4409</v>
      </c>
      <c r="Q2425">
        <f>Sheet1!AQ2426</f>
        <v>29.99</v>
      </c>
      <c r="R2425" t="s">
        <v>4417</v>
      </c>
      <c r="S2425">
        <f>Sheet1!AR2426</f>
        <v>59.98</v>
      </c>
      <c r="T2425" t="s">
        <v>4418</v>
      </c>
      <c r="U2425">
        <f>Sheet1!AT2426</f>
        <v>129</v>
      </c>
      <c r="V2425" t="s">
        <v>4419</v>
      </c>
      <c r="W2425">
        <f>Sheet1!AU2426</f>
        <v>9.5</v>
      </c>
      <c r="X2425" t="s">
        <v>4410</v>
      </c>
      <c r="Y2425">
        <f>Sheet1!AY2426</f>
        <v>0</v>
      </c>
      <c r="Z2425" t="s">
        <v>4420</v>
      </c>
      <c r="AA2425">
        <f>Sheet1!AX2426</f>
        <v>10</v>
      </c>
      <c r="AB2425" t="s">
        <v>4421</v>
      </c>
      <c r="AC2425">
        <f>Sheet1!BA2426</f>
        <v>1</v>
      </c>
      <c r="AD2425" t="s">
        <v>4422</v>
      </c>
      <c r="AE2425">
        <f>Sheet1!BB2426</f>
        <v>80</v>
      </c>
      <c r="AF2425" t="s">
        <v>4411</v>
      </c>
      <c r="AG2425">
        <f>Sheet1!BI2426</f>
        <v>56</v>
      </c>
      <c r="AH2425" t="s">
        <v>4423</v>
      </c>
      <c r="AI2425">
        <f>Sheet1!BH2426</f>
        <v>25.1</v>
      </c>
      <c r="AJ2425" t="s">
        <v>4424</v>
      </c>
      <c r="AL2425" s="3" t="str">
        <f t="shared" si="37"/>
        <v>Formulation includes 409 kg of FA powder, 1595 kg of aggregate, and the water-to-powder ratio is: 0,49881662591687 .Powder percentual composition is: SiO2: 70,3%, Al2O3: 23,1%, Fe2O3:1,4%, CaO: 0,2%. The amount of the dry fraction of Na2O from the Na2SiO3 solution is29,99kg/m3. The amount of the dry fraction of SiO2 from the Na2SiO3 solution is 59,98 kg/m3. The amount of  Na(OH) solution per m3 is: 129 kg, with a molarity of: 9,5. The mix also includes  0 kg/m3 of superplasticizer and 10 kg/m3 of extra water. The initial curing for this mix was 1 day at 80ªC. A compressive test after56 days was conducted with a result of 25,1 MPa.</v>
      </c>
    </row>
    <row r="2426" spans="1:38" x14ac:dyDescent="0.25">
      <c r="A2426" t="s">
        <v>4412</v>
      </c>
      <c r="B2426" s="3">
        <f>SUM(Sheet1!T2427:Y2427)</f>
        <v>409</v>
      </c>
      <c r="C2426" s="2" t="s">
        <v>4413</v>
      </c>
      <c r="D2426" t="s">
        <v>4414</v>
      </c>
      <c r="E2426" s="3">
        <f>Sheet1!AH2427</f>
        <v>1595</v>
      </c>
      <c r="F2426" t="s">
        <v>4415</v>
      </c>
      <c r="G2426">
        <f>(Sheet1!AZ2427)/(B2426)</f>
        <v>0.49881662591687037</v>
      </c>
      <c r="H2426" t="s">
        <v>4416</v>
      </c>
      <c r="I2426" s="3">
        <f>Sheet1!D2427</f>
        <v>70.3</v>
      </c>
      <c r="J2426" t="s">
        <v>4406</v>
      </c>
      <c r="K2426" s="3">
        <f>Sheet1!E2427</f>
        <v>23.1</v>
      </c>
      <c r="L2426" t="s">
        <v>4407</v>
      </c>
      <c r="M2426" s="3">
        <f>Sheet1!F2427</f>
        <v>1.4</v>
      </c>
      <c r="N2426" t="s">
        <v>4408</v>
      </c>
      <c r="O2426">
        <f>Sheet1!G2427</f>
        <v>0.2</v>
      </c>
      <c r="P2426" t="s">
        <v>4409</v>
      </c>
      <c r="Q2426">
        <f>Sheet1!AQ2427</f>
        <v>29.99</v>
      </c>
      <c r="R2426" t="s">
        <v>4417</v>
      </c>
      <c r="S2426">
        <f>Sheet1!AR2427</f>
        <v>59.98</v>
      </c>
      <c r="T2426" t="s">
        <v>4418</v>
      </c>
      <c r="U2426">
        <f>Sheet1!AT2427</f>
        <v>129</v>
      </c>
      <c r="V2426" t="s">
        <v>4419</v>
      </c>
      <c r="W2426">
        <f>Sheet1!AU2427</f>
        <v>9.5</v>
      </c>
      <c r="X2426" t="s">
        <v>4410</v>
      </c>
      <c r="Y2426">
        <f>Sheet1!AY2427</f>
        <v>0</v>
      </c>
      <c r="Z2426" t="s">
        <v>4420</v>
      </c>
      <c r="AA2426">
        <f>Sheet1!AX2427</f>
        <v>10</v>
      </c>
      <c r="AB2426" t="s">
        <v>4421</v>
      </c>
      <c r="AC2426">
        <f>Sheet1!BA2427</f>
        <v>1</v>
      </c>
      <c r="AD2426" t="s">
        <v>4422</v>
      </c>
      <c r="AE2426">
        <f>Sheet1!BB2427</f>
        <v>80</v>
      </c>
      <c r="AF2426" t="s">
        <v>4411</v>
      </c>
      <c r="AG2426">
        <f>Sheet1!BI2427</f>
        <v>90</v>
      </c>
      <c r="AH2426" t="s">
        <v>4423</v>
      </c>
      <c r="AI2426">
        <f>Sheet1!BH2427</f>
        <v>27</v>
      </c>
      <c r="AJ2426" t="s">
        <v>4424</v>
      </c>
      <c r="AL2426" s="3" t="str">
        <f t="shared" si="37"/>
        <v>Formulation includes 409 kg of FA powder, 1595 kg of aggregate, and the water-to-powder ratio is: 0,49881662591687 .Powder percentual composition is: SiO2: 70,3%, Al2O3: 23,1%, Fe2O3:1,4%, CaO: 0,2%. The amount of the dry fraction of Na2O from the Na2SiO3 solution is29,99kg/m3. The amount of the dry fraction of SiO2 from the Na2SiO3 solution is 59,98 kg/m3. The amount of  Na(OH) solution per m3 is: 129 kg, with a molarity of: 9,5. The mix also includes  0 kg/m3 of superplasticizer and 10 kg/m3 of extra water. The initial curing for this mix was 1 day at 80ªC. A compressive test after90 days was conducted with a result of 27 MPa.</v>
      </c>
    </row>
    <row r="2427" spans="1:38" x14ac:dyDescent="0.25">
      <c r="A2427" t="s">
        <v>4412</v>
      </c>
      <c r="B2427" s="3">
        <f>SUM(Sheet1!T2428:Y2428)</f>
        <v>409</v>
      </c>
      <c r="C2427" s="2" t="s">
        <v>4413</v>
      </c>
      <c r="D2427" t="s">
        <v>4414</v>
      </c>
      <c r="E2427" s="3">
        <f>Sheet1!AH2428</f>
        <v>1595</v>
      </c>
      <c r="F2427" t="s">
        <v>4415</v>
      </c>
      <c r="G2427">
        <f>(Sheet1!AZ2428)/(B2427)</f>
        <v>0.49881662591687037</v>
      </c>
      <c r="H2427" t="s">
        <v>4416</v>
      </c>
      <c r="I2427" s="3">
        <f>Sheet1!D2428</f>
        <v>70.3</v>
      </c>
      <c r="J2427" t="s">
        <v>4406</v>
      </c>
      <c r="K2427" s="3">
        <f>Sheet1!E2428</f>
        <v>23.1</v>
      </c>
      <c r="L2427" t="s">
        <v>4407</v>
      </c>
      <c r="M2427" s="3">
        <f>Sheet1!F2428</f>
        <v>1.4</v>
      </c>
      <c r="N2427" t="s">
        <v>4408</v>
      </c>
      <c r="O2427">
        <f>Sheet1!G2428</f>
        <v>0.2</v>
      </c>
      <c r="P2427" t="s">
        <v>4409</v>
      </c>
      <c r="Q2427">
        <f>Sheet1!AQ2428</f>
        <v>29.99</v>
      </c>
      <c r="R2427" t="s">
        <v>4417</v>
      </c>
      <c r="S2427">
        <f>Sheet1!AR2428</f>
        <v>59.98</v>
      </c>
      <c r="T2427" t="s">
        <v>4418</v>
      </c>
      <c r="U2427">
        <f>Sheet1!AT2428</f>
        <v>129</v>
      </c>
      <c r="V2427" t="s">
        <v>4419</v>
      </c>
      <c r="W2427">
        <f>Sheet1!AU2428</f>
        <v>9.5</v>
      </c>
      <c r="X2427" t="s">
        <v>4410</v>
      </c>
      <c r="Y2427">
        <f>Sheet1!AY2428</f>
        <v>0</v>
      </c>
      <c r="Z2427" t="s">
        <v>4420</v>
      </c>
      <c r="AA2427">
        <f>Sheet1!AX2428</f>
        <v>10</v>
      </c>
      <c r="AB2427" t="s">
        <v>4421</v>
      </c>
      <c r="AC2427">
        <f>Sheet1!BA2428</f>
        <v>1</v>
      </c>
      <c r="AD2427" t="s">
        <v>4422</v>
      </c>
      <c r="AE2427">
        <f>Sheet1!BB2428</f>
        <v>80</v>
      </c>
      <c r="AF2427" t="s">
        <v>4411</v>
      </c>
      <c r="AG2427">
        <f>Sheet1!BI2428</f>
        <v>28</v>
      </c>
      <c r="AH2427" t="s">
        <v>4423</v>
      </c>
      <c r="AI2427">
        <f>Sheet1!BH2428</f>
        <v>22.4</v>
      </c>
      <c r="AJ2427" t="s">
        <v>4424</v>
      </c>
      <c r="AL2427" s="3" t="str">
        <f t="shared" si="37"/>
        <v>Formulation includes 409 kg of FA powder, 1595 kg of aggregate, and the water-to-powder ratio is: 0,49881662591687 .Powder percentual composition is: SiO2: 70,3%, Al2O3: 23,1%, Fe2O3:1,4%, CaO: 0,2%. The amount of the dry fraction of Na2O from the Na2SiO3 solution is29,99kg/m3. The amount of the dry fraction of SiO2 from the Na2SiO3 solution is 59,98 kg/m3. The amount of  Na(OH) solution per m3 is: 129 kg, with a molarity of: 9,5. The mix also includes  0 kg/m3 of superplasticizer and 10 kg/m3 of extra water. The initial curing for this mix was 1 day at 80ªC. A compressive test after28 days was conducted with a result of 22,4 MPa.</v>
      </c>
    </row>
    <row r="2428" spans="1:38" x14ac:dyDescent="0.25">
      <c r="A2428" t="s">
        <v>4412</v>
      </c>
      <c r="B2428" s="3">
        <f>SUM(Sheet1!T2429:Y2429)</f>
        <v>409</v>
      </c>
      <c r="C2428" s="2" t="s">
        <v>4413</v>
      </c>
      <c r="D2428" t="s">
        <v>4414</v>
      </c>
      <c r="E2428" s="3">
        <f>Sheet1!AH2429</f>
        <v>1595</v>
      </c>
      <c r="F2428" t="s">
        <v>4415</v>
      </c>
      <c r="G2428">
        <f>(Sheet1!AZ2429)/(B2428)</f>
        <v>0.49881662591687037</v>
      </c>
      <c r="H2428" t="s">
        <v>4416</v>
      </c>
      <c r="I2428" s="3">
        <f>Sheet1!D2429</f>
        <v>70.3</v>
      </c>
      <c r="J2428" t="s">
        <v>4406</v>
      </c>
      <c r="K2428" s="3">
        <f>Sheet1!E2429</f>
        <v>23.1</v>
      </c>
      <c r="L2428" t="s">
        <v>4407</v>
      </c>
      <c r="M2428" s="3">
        <f>Sheet1!F2429</f>
        <v>1.4</v>
      </c>
      <c r="N2428" t="s">
        <v>4408</v>
      </c>
      <c r="O2428">
        <f>Sheet1!G2429</f>
        <v>0.2</v>
      </c>
      <c r="P2428" t="s">
        <v>4409</v>
      </c>
      <c r="Q2428">
        <f>Sheet1!AQ2429</f>
        <v>29.99</v>
      </c>
      <c r="R2428" t="s">
        <v>4417</v>
      </c>
      <c r="S2428">
        <f>Sheet1!AR2429</f>
        <v>59.98</v>
      </c>
      <c r="T2428" t="s">
        <v>4418</v>
      </c>
      <c r="U2428">
        <f>Sheet1!AT2429</f>
        <v>129</v>
      </c>
      <c r="V2428" t="s">
        <v>4419</v>
      </c>
      <c r="W2428">
        <f>Sheet1!AU2429</f>
        <v>9.5</v>
      </c>
      <c r="X2428" t="s">
        <v>4410</v>
      </c>
      <c r="Y2428">
        <f>Sheet1!AY2429</f>
        <v>0</v>
      </c>
      <c r="Z2428" t="s">
        <v>4420</v>
      </c>
      <c r="AA2428">
        <f>Sheet1!AX2429</f>
        <v>10</v>
      </c>
      <c r="AB2428" t="s">
        <v>4421</v>
      </c>
      <c r="AC2428">
        <f>Sheet1!BA2429</f>
        <v>1</v>
      </c>
      <c r="AD2428" t="s">
        <v>4422</v>
      </c>
      <c r="AE2428">
        <f>Sheet1!BB2429</f>
        <v>80</v>
      </c>
      <c r="AF2428" t="s">
        <v>4411</v>
      </c>
      <c r="AG2428">
        <f>Sheet1!BI2429</f>
        <v>180</v>
      </c>
      <c r="AH2428" t="s">
        <v>4423</v>
      </c>
      <c r="AI2428">
        <f>Sheet1!BH2429</f>
        <v>31.1</v>
      </c>
      <c r="AJ2428" t="s">
        <v>4424</v>
      </c>
      <c r="AL2428" s="3" t="str">
        <f t="shared" si="37"/>
        <v>Formulation includes 409 kg of FA powder, 1595 kg of aggregate, and the water-to-powder ratio is: 0,49881662591687 .Powder percentual composition is: SiO2: 70,3%, Al2O3: 23,1%, Fe2O3:1,4%, CaO: 0,2%. The amount of the dry fraction of Na2O from the Na2SiO3 solution is29,99kg/m3. The amount of the dry fraction of SiO2 from the Na2SiO3 solution is 59,98 kg/m3. The amount of  Na(OH) solution per m3 is: 129 kg, with a molarity of: 9,5. The mix also includes  0 kg/m3 of superplasticizer and 10 kg/m3 of extra water. The initial curing for this mix was 1 day at 80ªC. A compressive test after180 days was conducted with a result of 31,1 MPa.</v>
      </c>
    </row>
    <row r="2429" spans="1:38" x14ac:dyDescent="0.25">
      <c r="A2429" t="s">
        <v>4412</v>
      </c>
      <c r="B2429" s="3">
        <f>SUM(Sheet1!T2430:Y2430)</f>
        <v>409</v>
      </c>
      <c r="C2429" s="2" t="s">
        <v>4413</v>
      </c>
      <c r="D2429" t="s">
        <v>4414</v>
      </c>
      <c r="E2429" s="3">
        <f>Sheet1!AH2430</f>
        <v>1595</v>
      </c>
      <c r="F2429" t="s">
        <v>4415</v>
      </c>
      <c r="G2429">
        <f>(Sheet1!AZ2430)/(B2429)</f>
        <v>0.49881662591687037</v>
      </c>
      <c r="H2429" t="s">
        <v>4416</v>
      </c>
      <c r="I2429" s="3">
        <f>Sheet1!D2430</f>
        <v>70.3</v>
      </c>
      <c r="J2429" t="s">
        <v>4406</v>
      </c>
      <c r="K2429" s="3">
        <f>Sheet1!E2430</f>
        <v>23.1</v>
      </c>
      <c r="L2429" t="s">
        <v>4407</v>
      </c>
      <c r="M2429" s="3">
        <f>Sheet1!F2430</f>
        <v>1.4</v>
      </c>
      <c r="N2429" t="s">
        <v>4408</v>
      </c>
      <c r="O2429">
        <f>Sheet1!G2430</f>
        <v>0.2</v>
      </c>
      <c r="P2429" t="s">
        <v>4409</v>
      </c>
      <c r="Q2429">
        <f>Sheet1!AQ2430</f>
        <v>29.99</v>
      </c>
      <c r="R2429" t="s">
        <v>4417</v>
      </c>
      <c r="S2429">
        <f>Sheet1!AR2430</f>
        <v>59.98</v>
      </c>
      <c r="T2429" t="s">
        <v>4418</v>
      </c>
      <c r="U2429">
        <f>Sheet1!AT2430</f>
        <v>129</v>
      </c>
      <c r="V2429" t="s">
        <v>4419</v>
      </c>
      <c r="W2429">
        <f>Sheet1!AU2430</f>
        <v>9.5</v>
      </c>
      <c r="X2429" t="s">
        <v>4410</v>
      </c>
      <c r="Y2429">
        <f>Sheet1!AY2430</f>
        <v>0</v>
      </c>
      <c r="Z2429" t="s">
        <v>4420</v>
      </c>
      <c r="AA2429">
        <f>Sheet1!AX2430</f>
        <v>10</v>
      </c>
      <c r="AB2429" t="s">
        <v>4421</v>
      </c>
      <c r="AC2429">
        <f>Sheet1!BA2430</f>
        <v>1</v>
      </c>
      <c r="AD2429" t="s">
        <v>4422</v>
      </c>
      <c r="AE2429">
        <f>Sheet1!BB2430</f>
        <v>80</v>
      </c>
      <c r="AF2429" t="s">
        <v>4411</v>
      </c>
      <c r="AG2429">
        <f>Sheet1!BI2430</f>
        <v>365</v>
      </c>
      <c r="AH2429" t="s">
        <v>4423</v>
      </c>
      <c r="AI2429">
        <f>Sheet1!BH2430</f>
        <v>33.200000000000003</v>
      </c>
      <c r="AJ2429" t="s">
        <v>4424</v>
      </c>
      <c r="AL2429" s="3" t="str">
        <f t="shared" si="37"/>
        <v>Formulation includes 409 kg of FA powder, 1595 kg of aggregate, and the water-to-powder ratio is: 0,49881662591687 .Powder percentual composition is: SiO2: 70,3%, Al2O3: 23,1%, Fe2O3:1,4%, CaO: 0,2%. The amount of the dry fraction of Na2O from the Na2SiO3 solution is29,99kg/m3. The amount of the dry fraction of SiO2 from the Na2SiO3 solution is 59,98 kg/m3. The amount of  Na(OH) solution per m3 is: 129 kg, with a molarity of: 9,5. The mix also includes  0 kg/m3 of superplasticizer and 10 kg/m3 of extra water. The initial curing for this mix was 1 day at 80ªC. A compressive test after365 days was conducted with a result of 33,2 MPa.</v>
      </c>
    </row>
    <row r="2430" spans="1:38" x14ac:dyDescent="0.25">
      <c r="A2430" t="s">
        <v>4412</v>
      </c>
      <c r="B2430" s="3">
        <f>SUM(Sheet1!T2431:Y2431)</f>
        <v>459</v>
      </c>
      <c r="C2430" s="2" t="s">
        <v>4413</v>
      </c>
      <c r="D2430" t="s">
        <v>4414</v>
      </c>
      <c r="E2430" s="3">
        <f>Sheet1!AH2431</f>
        <v>1711</v>
      </c>
      <c r="F2430" t="s">
        <v>4415</v>
      </c>
      <c r="G2430">
        <f>(Sheet1!AZ2431)/(B2430)</f>
        <v>0.21817615925925926</v>
      </c>
      <c r="H2430" t="s">
        <v>4416</v>
      </c>
      <c r="I2430" s="3">
        <f>Sheet1!D2431</f>
        <v>74.180000000000007</v>
      </c>
      <c r="J2430" t="s">
        <v>4406</v>
      </c>
      <c r="K2430" s="3">
        <f>Sheet1!E2431</f>
        <v>9.44</v>
      </c>
      <c r="L2430" t="s">
        <v>4407</v>
      </c>
      <c r="M2430" s="3">
        <f>Sheet1!F2431</f>
        <v>4.22</v>
      </c>
      <c r="N2430" t="s">
        <v>4408</v>
      </c>
      <c r="O2430">
        <f>Sheet1!G2431</f>
        <v>5.53</v>
      </c>
      <c r="P2430" t="s">
        <v>4409</v>
      </c>
      <c r="Q2430">
        <f>Sheet1!AQ2431</f>
        <v>22</v>
      </c>
      <c r="R2430" t="s">
        <v>4417</v>
      </c>
      <c r="S2430">
        <f>Sheet1!AR2431</f>
        <v>55</v>
      </c>
      <c r="T2430" t="s">
        <v>4418</v>
      </c>
      <c r="U2430">
        <f>Sheet1!AT2431</f>
        <v>57.142857139999997</v>
      </c>
      <c r="V2430" t="s">
        <v>4419</v>
      </c>
      <c r="W2430">
        <f>Sheet1!AU2431</f>
        <v>10</v>
      </c>
      <c r="X2430" t="s">
        <v>4410</v>
      </c>
      <c r="Y2430">
        <f>Sheet1!AY2431</f>
        <v>0</v>
      </c>
      <c r="Z2430" t="s">
        <v>4420</v>
      </c>
      <c r="AA2430">
        <f>Sheet1!AX2431</f>
        <v>0</v>
      </c>
      <c r="AB2430" t="s">
        <v>4421</v>
      </c>
      <c r="AC2430">
        <f>Sheet1!BA2431</f>
        <v>0</v>
      </c>
      <c r="AD2430" t="s">
        <v>4422</v>
      </c>
      <c r="AE2430">
        <f>Sheet1!BB2431</f>
        <v>20</v>
      </c>
      <c r="AF2430" t="s">
        <v>4411</v>
      </c>
      <c r="AG2430">
        <f>Sheet1!BI2431</f>
        <v>14</v>
      </c>
      <c r="AH2430" t="s">
        <v>4423</v>
      </c>
      <c r="AI2430">
        <f>Sheet1!BH2431</f>
        <v>13.2203</v>
      </c>
      <c r="AJ2430" t="s">
        <v>4424</v>
      </c>
      <c r="AL2430" s="3" t="str">
        <f t="shared" si="37"/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after14 days was conducted with a result of 13,2203 MPa.</v>
      </c>
    </row>
    <row r="2431" spans="1:38" x14ac:dyDescent="0.25">
      <c r="A2431" t="s">
        <v>4412</v>
      </c>
      <c r="B2431" s="3">
        <f>SUM(Sheet1!T2432:Y2432)</f>
        <v>459</v>
      </c>
      <c r="C2431" s="2" t="s">
        <v>4413</v>
      </c>
      <c r="D2431" t="s">
        <v>4414</v>
      </c>
      <c r="E2431" s="3">
        <f>Sheet1!AH2432</f>
        <v>1711</v>
      </c>
      <c r="F2431" t="s">
        <v>4415</v>
      </c>
      <c r="G2431">
        <f>(Sheet1!AZ2432)/(B2431)</f>
        <v>0.21817615925925926</v>
      </c>
      <c r="H2431" t="s">
        <v>4416</v>
      </c>
      <c r="I2431" s="3">
        <f>Sheet1!D2432</f>
        <v>74.180000000000007</v>
      </c>
      <c r="J2431" t="s">
        <v>4406</v>
      </c>
      <c r="K2431" s="3">
        <f>Sheet1!E2432</f>
        <v>9.44</v>
      </c>
      <c r="L2431" t="s">
        <v>4407</v>
      </c>
      <c r="M2431" s="3">
        <f>Sheet1!F2432</f>
        <v>4.22</v>
      </c>
      <c r="N2431" t="s">
        <v>4408</v>
      </c>
      <c r="O2431">
        <f>Sheet1!G2432</f>
        <v>5.53</v>
      </c>
      <c r="P2431" t="s">
        <v>4409</v>
      </c>
      <c r="Q2431">
        <f>Sheet1!AQ2432</f>
        <v>22</v>
      </c>
      <c r="R2431" t="s">
        <v>4417</v>
      </c>
      <c r="S2431">
        <f>Sheet1!AR2432</f>
        <v>55</v>
      </c>
      <c r="T2431" t="s">
        <v>4418</v>
      </c>
      <c r="U2431">
        <f>Sheet1!AT2432</f>
        <v>57.142857139999997</v>
      </c>
      <c r="V2431" t="s">
        <v>4419</v>
      </c>
      <c r="W2431">
        <f>Sheet1!AU2432</f>
        <v>10</v>
      </c>
      <c r="X2431" t="s">
        <v>4410</v>
      </c>
      <c r="Y2431">
        <f>Sheet1!AY2432</f>
        <v>0</v>
      </c>
      <c r="Z2431" t="s">
        <v>4420</v>
      </c>
      <c r="AA2431">
        <f>Sheet1!AX2432</f>
        <v>0</v>
      </c>
      <c r="AB2431" t="s">
        <v>4421</v>
      </c>
      <c r="AC2431">
        <f>Sheet1!BA2432</f>
        <v>0</v>
      </c>
      <c r="AD2431" t="s">
        <v>4422</v>
      </c>
      <c r="AE2431">
        <f>Sheet1!BB2432</f>
        <v>20</v>
      </c>
      <c r="AF2431" t="s">
        <v>4411</v>
      </c>
      <c r="AG2431">
        <f>Sheet1!BI2432</f>
        <v>28</v>
      </c>
      <c r="AH2431" t="s">
        <v>4423</v>
      </c>
      <c r="AI2431">
        <f>Sheet1!BH2432</f>
        <v>14.237299999999999</v>
      </c>
      <c r="AJ2431" t="s">
        <v>4424</v>
      </c>
      <c r="AL2431" s="3" t="str">
        <f t="shared" si="37"/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after28 days was conducted with a result of 14,2373 MPa.</v>
      </c>
    </row>
    <row r="2432" spans="1:38" x14ac:dyDescent="0.25">
      <c r="A2432" t="s">
        <v>4412</v>
      </c>
      <c r="B2432" s="3">
        <f>SUM(Sheet1!T2433:Y2433)</f>
        <v>459</v>
      </c>
      <c r="C2432" s="2" t="s">
        <v>4413</v>
      </c>
      <c r="D2432" t="s">
        <v>4414</v>
      </c>
      <c r="E2432" s="3">
        <f>Sheet1!AH2433</f>
        <v>1711</v>
      </c>
      <c r="F2432" t="s">
        <v>4415</v>
      </c>
      <c r="G2432">
        <f>(Sheet1!AZ2433)/(B2432)</f>
        <v>0.21817615925925926</v>
      </c>
      <c r="H2432" t="s">
        <v>4416</v>
      </c>
      <c r="I2432" s="3">
        <f>Sheet1!D2433</f>
        <v>74.180000000000007</v>
      </c>
      <c r="J2432" t="s">
        <v>4406</v>
      </c>
      <c r="K2432" s="3">
        <f>Sheet1!E2433</f>
        <v>9.44</v>
      </c>
      <c r="L2432" t="s">
        <v>4407</v>
      </c>
      <c r="M2432" s="3">
        <f>Sheet1!F2433</f>
        <v>4.22</v>
      </c>
      <c r="N2432" t="s">
        <v>4408</v>
      </c>
      <c r="O2432">
        <f>Sheet1!G2433</f>
        <v>5.53</v>
      </c>
      <c r="P2432" t="s">
        <v>4409</v>
      </c>
      <c r="Q2432">
        <f>Sheet1!AQ2433</f>
        <v>22</v>
      </c>
      <c r="R2432" t="s">
        <v>4417</v>
      </c>
      <c r="S2432">
        <f>Sheet1!AR2433</f>
        <v>55</v>
      </c>
      <c r="T2432" t="s">
        <v>4418</v>
      </c>
      <c r="U2432">
        <f>Sheet1!AT2433</f>
        <v>57.142857139999997</v>
      </c>
      <c r="V2432" t="s">
        <v>4419</v>
      </c>
      <c r="W2432">
        <f>Sheet1!AU2433</f>
        <v>10</v>
      </c>
      <c r="X2432" t="s">
        <v>4410</v>
      </c>
      <c r="Y2432">
        <f>Sheet1!AY2433</f>
        <v>0</v>
      </c>
      <c r="Z2432" t="s">
        <v>4420</v>
      </c>
      <c r="AA2432">
        <f>Sheet1!AX2433</f>
        <v>0</v>
      </c>
      <c r="AB2432" t="s">
        <v>4421</v>
      </c>
      <c r="AC2432">
        <f>Sheet1!BA2433</f>
        <v>0</v>
      </c>
      <c r="AD2432" t="s">
        <v>4422</v>
      </c>
      <c r="AE2432">
        <f>Sheet1!BB2433</f>
        <v>20</v>
      </c>
      <c r="AF2432" t="s">
        <v>4411</v>
      </c>
      <c r="AG2432">
        <f>Sheet1!BI2433</f>
        <v>3</v>
      </c>
      <c r="AH2432" t="s">
        <v>4423</v>
      </c>
      <c r="AI2432">
        <f>Sheet1!BH2433</f>
        <v>3.3898299999999999</v>
      </c>
      <c r="AJ2432" t="s">
        <v>4424</v>
      </c>
      <c r="AL2432" s="3" t="str">
        <f t="shared" si="37"/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after3 days was conducted with a result of 3,38983 MPa.</v>
      </c>
    </row>
    <row r="2433" spans="1:38" x14ac:dyDescent="0.25">
      <c r="A2433" t="s">
        <v>4412</v>
      </c>
      <c r="B2433" s="3">
        <f>SUM(Sheet1!T2434:Y2434)</f>
        <v>459</v>
      </c>
      <c r="C2433" s="2" t="s">
        <v>4413</v>
      </c>
      <c r="D2433" t="s">
        <v>4414</v>
      </c>
      <c r="E2433" s="3">
        <f>Sheet1!AH2434</f>
        <v>1711</v>
      </c>
      <c r="F2433" t="s">
        <v>4415</v>
      </c>
      <c r="G2433">
        <f>(Sheet1!AZ2434)/(B2433)</f>
        <v>0.21817615925925926</v>
      </c>
      <c r="H2433" t="s">
        <v>4416</v>
      </c>
      <c r="I2433" s="3">
        <f>Sheet1!D2434</f>
        <v>74.180000000000007</v>
      </c>
      <c r="J2433" t="s">
        <v>4406</v>
      </c>
      <c r="K2433" s="3">
        <f>Sheet1!E2434</f>
        <v>9.44</v>
      </c>
      <c r="L2433" t="s">
        <v>4407</v>
      </c>
      <c r="M2433" s="3">
        <f>Sheet1!F2434</f>
        <v>4.22</v>
      </c>
      <c r="N2433" t="s">
        <v>4408</v>
      </c>
      <c r="O2433">
        <f>Sheet1!G2434</f>
        <v>5.53</v>
      </c>
      <c r="P2433" t="s">
        <v>4409</v>
      </c>
      <c r="Q2433">
        <f>Sheet1!AQ2434</f>
        <v>22</v>
      </c>
      <c r="R2433" t="s">
        <v>4417</v>
      </c>
      <c r="S2433">
        <f>Sheet1!AR2434</f>
        <v>55</v>
      </c>
      <c r="T2433" t="s">
        <v>4418</v>
      </c>
      <c r="U2433">
        <f>Sheet1!AT2434</f>
        <v>57.142857139999997</v>
      </c>
      <c r="V2433" t="s">
        <v>4419</v>
      </c>
      <c r="W2433">
        <f>Sheet1!AU2434</f>
        <v>10</v>
      </c>
      <c r="X2433" t="s">
        <v>4410</v>
      </c>
      <c r="Y2433">
        <f>Sheet1!AY2434</f>
        <v>0</v>
      </c>
      <c r="Z2433" t="s">
        <v>4420</v>
      </c>
      <c r="AA2433">
        <f>Sheet1!AX2434</f>
        <v>0</v>
      </c>
      <c r="AB2433" t="s">
        <v>4421</v>
      </c>
      <c r="AC2433">
        <f>Sheet1!BA2434</f>
        <v>0</v>
      </c>
      <c r="AD2433" t="s">
        <v>4422</v>
      </c>
      <c r="AE2433">
        <f>Sheet1!BB2434</f>
        <v>20</v>
      </c>
      <c r="AF2433" t="s">
        <v>4411</v>
      </c>
      <c r="AG2433">
        <f>Sheet1!BI2434</f>
        <v>56</v>
      </c>
      <c r="AH2433" t="s">
        <v>4423</v>
      </c>
      <c r="AI2433">
        <f>Sheet1!BH2434</f>
        <v>16.101700000000001</v>
      </c>
      <c r="AJ2433" t="s">
        <v>4424</v>
      </c>
      <c r="AL2433" s="3" t="str">
        <f t="shared" si="37"/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after56 days was conducted with a result of 16,1017 MPa.</v>
      </c>
    </row>
    <row r="2434" spans="1:38" x14ac:dyDescent="0.25">
      <c r="A2434" t="s">
        <v>4412</v>
      </c>
      <c r="B2434" s="3">
        <f>SUM(Sheet1!T2435:Y2435)</f>
        <v>459</v>
      </c>
      <c r="C2434" s="2" t="s">
        <v>4413</v>
      </c>
      <c r="D2434" t="s">
        <v>4414</v>
      </c>
      <c r="E2434" s="3">
        <f>Sheet1!AH2435</f>
        <v>1711</v>
      </c>
      <c r="F2434" t="s">
        <v>4415</v>
      </c>
      <c r="G2434">
        <f>(Sheet1!AZ2435)/(B2434)</f>
        <v>0.21817615925925926</v>
      </c>
      <c r="H2434" t="s">
        <v>4416</v>
      </c>
      <c r="I2434" s="3">
        <f>Sheet1!D2435</f>
        <v>74.180000000000007</v>
      </c>
      <c r="J2434" t="s">
        <v>4406</v>
      </c>
      <c r="K2434" s="3">
        <f>Sheet1!E2435</f>
        <v>9.44</v>
      </c>
      <c r="L2434" t="s">
        <v>4407</v>
      </c>
      <c r="M2434" s="3">
        <f>Sheet1!F2435</f>
        <v>4.22</v>
      </c>
      <c r="N2434" t="s">
        <v>4408</v>
      </c>
      <c r="O2434">
        <f>Sheet1!G2435</f>
        <v>5.53</v>
      </c>
      <c r="P2434" t="s">
        <v>4409</v>
      </c>
      <c r="Q2434">
        <f>Sheet1!AQ2435</f>
        <v>22</v>
      </c>
      <c r="R2434" t="s">
        <v>4417</v>
      </c>
      <c r="S2434">
        <f>Sheet1!AR2435</f>
        <v>55</v>
      </c>
      <c r="T2434" t="s">
        <v>4418</v>
      </c>
      <c r="U2434">
        <f>Sheet1!AT2435</f>
        <v>57.142857139999997</v>
      </c>
      <c r="V2434" t="s">
        <v>4419</v>
      </c>
      <c r="W2434">
        <f>Sheet1!AU2435</f>
        <v>10</v>
      </c>
      <c r="X2434" t="s">
        <v>4410</v>
      </c>
      <c r="Y2434">
        <f>Sheet1!AY2435</f>
        <v>0</v>
      </c>
      <c r="Z2434" t="s">
        <v>4420</v>
      </c>
      <c r="AA2434">
        <f>Sheet1!AX2435</f>
        <v>0</v>
      </c>
      <c r="AB2434" t="s">
        <v>4421</v>
      </c>
      <c r="AC2434">
        <f>Sheet1!BA2435</f>
        <v>0</v>
      </c>
      <c r="AD2434" t="s">
        <v>4422</v>
      </c>
      <c r="AE2434">
        <f>Sheet1!BB2435</f>
        <v>20</v>
      </c>
      <c r="AF2434" t="s">
        <v>4411</v>
      </c>
      <c r="AG2434">
        <f>Sheet1!BI2435</f>
        <v>7</v>
      </c>
      <c r="AH2434" t="s">
        <v>4423</v>
      </c>
      <c r="AI2434">
        <f>Sheet1!BH2435</f>
        <v>9.3220299999999998</v>
      </c>
      <c r="AJ2434" t="s">
        <v>4424</v>
      </c>
      <c r="AL2434" s="3" t="str">
        <f t="shared" ref="AL2434:AL2497" si="38">_xlfn.CONCAT(A2434:AJ2434)</f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after7 days was conducted with a result of 9,32203 MPa.</v>
      </c>
    </row>
    <row r="2435" spans="1:38" x14ac:dyDescent="0.25">
      <c r="A2435" t="s">
        <v>4412</v>
      </c>
      <c r="B2435" s="3">
        <f>SUM(Sheet1!T2436:Y2436)</f>
        <v>459</v>
      </c>
      <c r="C2435" s="2" t="s">
        <v>4413</v>
      </c>
      <c r="D2435" t="s">
        <v>4414</v>
      </c>
      <c r="E2435" s="3">
        <f>Sheet1!AH2436</f>
        <v>1711</v>
      </c>
      <c r="F2435" t="s">
        <v>4415</v>
      </c>
      <c r="G2435">
        <f>(Sheet1!AZ2436)/(B2435)</f>
        <v>0.21817615925925926</v>
      </c>
      <c r="H2435" t="s">
        <v>4416</v>
      </c>
      <c r="I2435" s="3">
        <f>Sheet1!D2436</f>
        <v>74.180000000000007</v>
      </c>
      <c r="J2435" t="s">
        <v>4406</v>
      </c>
      <c r="K2435" s="3">
        <f>Sheet1!E2436</f>
        <v>9.44</v>
      </c>
      <c r="L2435" t="s">
        <v>4407</v>
      </c>
      <c r="M2435" s="3">
        <f>Sheet1!F2436</f>
        <v>4.22</v>
      </c>
      <c r="N2435" t="s">
        <v>4408</v>
      </c>
      <c r="O2435">
        <f>Sheet1!G2436</f>
        <v>5.53</v>
      </c>
      <c r="P2435" t="s">
        <v>4409</v>
      </c>
      <c r="Q2435">
        <f>Sheet1!AQ2436</f>
        <v>22</v>
      </c>
      <c r="R2435" t="s">
        <v>4417</v>
      </c>
      <c r="S2435">
        <f>Sheet1!AR2436</f>
        <v>55</v>
      </c>
      <c r="T2435" t="s">
        <v>4418</v>
      </c>
      <c r="U2435">
        <f>Sheet1!AT2436</f>
        <v>57.142857139999997</v>
      </c>
      <c r="V2435" t="s">
        <v>4419</v>
      </c>
      <c r="W2435">
        <f>Sheet1!AU2436</f>
        <v>10</v>
      </c>
      <c r="X2435" t="s">
        <v>4410</v>
      </c>
      <c r="Y2435">
        <f>Sheet1!AY2436</f>
        <v>0</v>
      </c>
      <c r="Z2435" t="s">
        <v>4420</v>
      </c>
      <c r="AA2435">
        <f>Sheet1!AX2436</f>
        <v>0</v>
      </c>
      <c r="AB2435" t="s">
        <v>4421</v>
      </c>
      <c r="AC2435">
        <f>Sheet1!BA2436</f>
        <v>1</v>
      </c>
      <c r="AD2435" t="s">
        <v>4422</v>
      </c>
      <c r="AE2435">
        <f>Sheet1!BB2436</f>
        <v>80</v>
      </c>
      <c r="AF2435" t="s">
        <v>4411</v>
      </c>
      <c r="AG2435">
        <f>Sheet1!BI2436</f>
        <v>28</v>
      </c>
      <c r="AH2435" t="s">
        <v>4423</v>
      </c>
      <c r="AI2435">
        <f>Sheet1!BH2436</f>
        <v>25.5932</v>
      </c>
      <c r="AJ2435" t="s">
        <v>4424</v>
      </c>
      <c r="AL2435" s="3" t="str">
        <f t="shared" si="38"/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after28 days was conducted with a result of 25,5932 MPa.</v>
      </c>
    </row>
    <row r="2436" spans="1:38" x14ac:dyDescent="0.25">
      <c r="A2436" t="s">
        <v>4412</v>
      </c>
      <c r="B2436" s="3">
        <f>SUM(Sheet1!T2437:Y2437)</f>
        <v>459</v>
      </c>
      <c r="C2436" s="2" t="s">
        <v>4413</v>
      </c>
      <c r="D2436" t="s">
        <v>4414</v>
      </c>
      <c r="E2436" s="3">
        <f>Sheet1!AH2437</f>
        <v>1711</v>
      </c>
      <c r="F2436" t="s">
        <v>4415</v>
      </c>
      <c r="G2436">
        <f>(Sheet1!AZ2437)/(B2436)</f>
        <v>0.21817615925925926</v>
      </c>
      <c r="H2436" t="s">
        <v>4416</v>
      </c>
      <c r="I2436" s="3">
        <f>Sheet1!D2437</f>
        <v>74.180000000000007</v>
      </c>
      <c r="J2436" t="s">
        <v>4406</v>
      </c>
      <c r="K2436" s="3">
        <f>Sheet1!E2437</f>
        <v>9.44</v>
      </c>
      <c r="L2436" t="s">
        <v>4407</v>
      </c>
      <c r="M2436" s="3">
        <f>Sheet1!F2437</f>
        <v>4.22</v>
      </c>
      <c r="N2436" t="s">
        <v>4408</v>
      </c>
      <c r="O2436">
        <f>Sheet1!G2437</f>
        <v>5.53</v>
      </c>
      <c r="P2436" t="s">
        <v>4409</v>
      </c>
      <c r="Q2436">
        <f>Sheet1!AQ2437</f>
        <v>22</v>
      </c>
      <c r="R2436" t="s">
        <v>4417</v>
      </c>
      <c r="S2436">
        <f>Sheet1!AR2437</f>
        <v>55</v>
      </c>
      <c r="T2436" t="s">
        <v>4418</v>
      </c>
      <c r="U2436">
        <f>Sheet1!AT2437</f>
        <v>57.142857139999997</v>
      </c>
      <c r="V2436" t="s">
        <v>4419</v>
      </c>
      <c r="W2436">
        <f>Sheet1!AU2437</f>
        <v>10</v>
      </c>
      <c r="X2436" t="s">
        <v>4410</v>
      </c>
      <c r="Y2436">
        <f>Sheet1!AY2437</f>
        <v>0</v>
      </c>
      <c r="Z2436" t="s">
        <v>4420</v>
      </c>
      <c r="AA2436">
        <f>Sheet1!AX2437</f>
        <v>0</v>
      </c>
      <c r="AB2436" t="s">
        <v>4421</v>
      </c>
      <c r="AC2436">
        <f>Sheet1!BA2437</f>
        <v>1</v>
      </c>
      <c r="AD2436" t="s">
        <v>4422</v>
      </c>
      <c r="AE2436">
        <f>Sheet1!BB2437</f>
        <v>80</v>
      </c>
      <c r="AF2436" t="s">
        <v>4411</v>
      </c>
      <c r="AG2436">
        <f>Sheet1!BI2437</f>
        <v>3</v>
      </c>
      <c r="AH2436" t="s">
        <v>4423</v>
      </c>
      <c r="AI2436">
        <f>Sheet1!BH2437</f>
        <v>22.372900000000001</v>
      </c>
      <c r="AJ2436" t="s">
        <v>4424</v>
      </c>
      <c r="AL2436" s="3" t="str">
        <f t="shared" si="38"/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after3 days was conducted with a result of 22,3729 MPa.</v>
      </c>
    </row>
    <row r="2437" spans="1:38" x14ac:dyDescent="0.25">
      <c r="A2437" t="s">
        <v>4412</v>
      </c>
      <c r="B2437" s="3">
        <f>SUM(Sheet1!T2438:Y2438)</f>
        <v>459</v>
      </c>
      <c r="C2437" s="2" t="s">
        <v>4413</v>
      </c>
      <c r="D2437" t="s">
        <v>4414</v>
      </c>
      <c r="E2437" s="3">
        <f>Sheet1!AH2438</f>
        <v>1711</v>
      </c>
      <c r="F2437" t="s">
        <v>4415</v>
      </c>
      <c r="G2437">
        <f>(Sheet1!AZ2438)/(B2437)</f>
        <v>0.21817615925925926</v>
      </c>
      <c r="H2437" t="s">
        <v>4416</v>
      </c>
      <c r="I2437" s="3">
        <f>Sheet1!D2438</f>
        <v>74.180000000000007</v>
      </c>
      <c r="J2437" t="s">
        <v>4406</v>
      </c>
      <c r="K2437" s="3">
        <f>Sheet1!E2438</f>
        <v>9.44</v>
      </c>
      <c r="L2437" t="s">
        <v>4407</v>
      </c>
      <c r="M2437" s="3">
        <f>Sheet1!F2438</f>
        <v>4.22</v>
      </c>
      <c r="N2437" t="s">
        <v>4408</v>
      </c>
      <c r="O2437">
        <f>Sheet1!G2438</f>
        <v>5.53</v>
      </c>
      <c r="P2437" t="s">
        <v>4409</v>
      </c>
      <c r="Q2437">
        <f>Sheet1!AQ2438</f>
        <v>22</v>
      </c>
      <c r="R2437" t="s">
        <v>4417</v>
      </c>
      <c r="S2437">
        <f>Sheet1!AR2438</f>
        <v>55</v>
      </c>
      <c r="T2437" t="s">
        <v>4418</v>
      </c>
      <c r="U2437">
        <f>Sheet1!AT2438</f>
        <v>57.142857139999997</v>
      </c>
      <c r="V2437" t="s">
        <v>4419</v>
      </c>
      <c r="W2437">
        <f>Sheet1!AU2438</f>
        <v>10</v>
      </c>
      <c r="X2437" t="s">
        <v>4410</v>
      </c>
      <c r="Y2437">
        <f>Sheet1!AY2438</f>
        <v>0</v>
      </c>
      <c r="Z2437" t="s">
        <v>4420</v>
      </c>
      <c r="AA2437">
        <f>Sheet1!AX2438</f>
        <v>0</v>
      </c>
      <c r="AB2437" t="s">
        <v>4421</v>
      </c>
      <c r="AC2437">
        <f>Sheet1!BA2438</f>
        <v>1</v>
      </c>
      <c r="AD2437" t="s">
        <v>4422</v>
      </c>
      <c r="AE2437">
        <f>Sheet1!BB2438</f>
        <v>80</v>
      </c>
      <c r="AF2437" t="s">
        <v>4411</v>
      </c>
      <c r="AG2437">
        <f>Sheet1!BI2438</f>
        <v>14</v>
      </c>
      <c r="AH2437" t="s">
        <v>4423</v>
      </c>
      <c r="AI2437">
        <f>Sheet1!BH2438</f>
        <v>23.050799999999999</v>
      </c>
      <c r="AJ2437" t="s">
        <v>4424</v>
      </c>
      <c r="AL2437" s="3" t="str">
        <f t="shared" si="38"/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after14 days was conducted with a result of 23,0508 MPa.</v>
      </c>
    </row>
    <row r="2438" spans="1:38" x14ac:dyDescent="0.25">
      <c r="A2438" t="s">
        <v>4412</v>
      </c>
      <c r="B2438" s="3">
        <f>SUM(Sheet1!T2439:Y2439)</f>
        <v>459</v>
      </c>
      <c r="C2438" s="2" t="s">
        <v>4413</v>
      </c>
      <c r="D2438" t="s">
        <v>4414</v>
      </c>
      <c r="E2438" s="3">
        <f>Sheet1!AH2439</f>
        <v>1711</v>
      </c>
      <c r="F2438" t="s">
        <v>4415</v>
      </c>
      <c r="G2438">
        <f>(Sheet1!AZ2439)/(B2438)</f>
        <v>0.21817615925925926</v>
      </c>
      <c r="H2438" t="s">
        <v>4416</v>
      </c>
      <c r="I2438" s="3">
        <f>Sheet1!D2439</f>
        <v>74.180000000000007</v>
      </c>
      <c r="J2438" t="s">
        <v>4406</v>
      </c>
      <c r="K2438" s="3">
        <f>Sheet1!E2439</f>
        <v>9.44</v>
      </c>
      <c r="L2438" t="s">
        <v>4407</v>
      </c>
      <c r="M2438" s="3">
        <f>Sheet1!F2439</f>
        <v>4.22</v>
      </c>
      <c r="N2438" t="s">
        <v>4408</v>
      </c>
      <c r="O2438">
        <f>Sheet1!G2439</f>
        <v>5.53</v>
      </c>
      <c r="P2438" t="s">
        <v>4409</v>
      </c>
      <c r="Q2438">
        <f>Sheet1!AQ2439</f>
        <v>22</v>
      </c>
      <c r="R2438" t="s">
        <v>4417</v>
      </c>
      <c r="S2438">
        <f>Sheet1!AR2439</f>
        <v>55</v>
      </c>
      <c r="T2438" t="s">
        <v>4418</v>
      </c>
      <c r="U2438">
        <f>Sheet1!AT2439</f>
        <v>57.142857139999997</v>
      </c>
      <c r="V2438" t="s">
        <v>4419</v>
      </c>
      <c r="W2438">
        <f>Sheet1!AU2439</f>
        <v>10</v>
      </c>
      <c r="X2438" t="s">
        <v>4410</v>
      </c>
      <c r="Y2438">
        <f>Sheet1!AY2439</f>
        <v>0</v>
      </c>
      <c r="Z2438" t="s">
        <v>4420</v>
      </c>
      <c r="AA2438">
        <f>Sheet1!AX2439</f>
        <v>0</v>
      </c>
      <c r="AB2438" t="s">
        <v>4421</v>
      </c>
      <c r="AC2438">
        <f>Sheet1!BA2439</f>
        <v>1</v>
      </c>
      <c r="AD2438" t="s">
        <v>4422</v>
      </c>
      <c r="AE2438">
        <f>Sheet1!BB2439</f>
        <v>80</v>
      </c>
      <c r="AF2438" t="s">
        <v>4411</v>
      </c>
      <c r="AG2438">
        <f>Sheet1!BI2439</f>
        <v>56</v>
      </c>
      <c r="AH2438" t="s">
        <v>4423</v>
      </c>
      <c r="AI2438">
        <f>Sheet1!BH2439</f>
        <v>28.1356</v>
      </c>
      <c r="AJ2438" t="s">
        <v>4424</v>
      </c>
      <c r="AL2438" s="3" t="str">
        <f t="shared" si="38"/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after56 days was conducted with a result of 28,1356 MPa.</v>
      </c>
    </row>
    <row r="2439" spans="1:38" x14ac:dyDescent="0.25">
      <c r="A2439" t="s">
        <v>4412</v>
      </c>
      <c r="B2439" s="3">
        <f>SUM(Sheet1!T2440:Y2440)</f>
        <v>459</v>
      </c>
      <c r="C2439" s="2" t="s">
        <v>4413</v>
      </c>
      <c r="D2439" t="s">
        <v>4414</v>
      </c>
      <c r="E2439" s="3">
        <f>Sheet1!AH2440</f>
        <v>1711</v>
      </c>
      <c r="F2439" t="s">
        <v>4415</v>
      </c>
      <c r="G2439">
        <f>(Sheet1!AZ2440)/(B2439)</f>
        <v>0.21817615925925926</v>
      </c>
      <c r="H2439" t="s">
        <v>4416</v>
      </c>
      <c r="I2439" s="3">
        <f>Sheet1!D2440</f>
        <v>74.180000000000007</v>
      </c>
      <c r="J2439" t="s">
        <v>4406</v>
      </c>
      <c r="K2439" s="3">
        <f>Sheet1!E2440</f>
        <v>9.44</v>
      </c>
      <c r="L2439" t="s">
        <v>4407</v>
      </c>
      <c r="M2439" s="3">
        <f>Sheet1!F2440</f>
        <v>4.22</v>
      </c>
      <c r="N2439" t="s">
        <v>4408</v>
      </c>
      <c r="O2439">
        <f>Sheet1!G2440</f>
        <v>5.53</v>
      </c>
      <c r="P2439" t="s">
        <v>4409</v>
      </c>
      <c r="Q2439">
        <f>Sheet1!AQ2440</f>
        <v>22</v>
      </c>
      <c r="R2439" t="s">
        <v>4417</v>
      </c>
      <c r="S2439">
        <f>Sheet1!AR2440</f>
        <v>55</v>
      </c>
      <c r="T2439" t="s">
        <v>4418</v>
      </c>
      <c r="U2439">
        <f>Sheet1!AT2440</f>
        <v>57.142857139999997</v>
      </c>
      <c r="V2439" t="s">
        <v>4419</v>
      </c>
      <c r="W2439">
        <f>Sheet1!AU2440</f>
        <v>10</v>
      </c>
      <c r="X2439" t="s">
        <v>4410</v>
      </c>
      <c r="Y2439">
        <f>Sheet1!AY2440</f>
        <v>0</v>
      </c>
      <c r="Z2439" t="s">
        <v>4420</v>
      </c>
      <c r="AA2439">
        <f>Sheet1!AX2440</f>
        <v>0</v>
      </c>
      <c r="AB2439" t="s">
        <v>4421</v>
      </c>
      <c r="AC2439">
        <f>Sheet1!BA2440</f>
        <v>1</v>
      </c>
      <c r="AD2439" t="s">
        <v>4422</v>
      </c>
      <c r="AE2439">
        <f>Sheet1!BB2440</f>
        <v>80</v>
      </c>
      <c r="AF2439" t="s">
        <v>4411</v>
      </c>
      <c r="AG2439">
        <f>Sheet1!BI2440</f>
        <v>7</v>
      </c>
      <c r="AH2439" t="s">
        <v>4423</v>
      </c>
      <c r="AI2439">
        <f>Sheet1!BH2440</f>
        <v>22.7119</v>
      </c>
      <c r="AJ2439" t="s">
        <v>4424</v>
      </c>
      <c r="AL2439" s="3" t="str">
        <f t="shared" si="38"/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after7 days was conducted with a result of 22,7119 MPa.</v>
      </c>
    </row>
    <row r="2440" spans="1:38" x14ac:dyDescent="0.25">
      <c r="A2440" t="s">
        <v>4412</v>
      </c>
      <c r="B2440" s="3">
        <f>SUM(Sheet1!T2441:Y2441)</f>
        <v>459</v>
      </c>
      <c r="C2440" s="2" t="s">
        <v>4413</v>
      </c>
      <c r="D2440" t="s">
        <v>4414</v>
      </c>
      <c r="E2440" s="3">
        <f>Sheet1!AH2441</f>
        <v>1711</v>
      </c>
      <c r="F2440" t="s">
        <v>4415</v>
      </c>
      <c r="G2440">
        <f>(Sheet1!AZ2441)/(B2440)</f>
        <v>0.21817615925925926</v>
      </c>
      <c r="H2440" t="s">
        <v>4416</v>
      </c>
      <c r="I2440" s="3">
        <f>Sheet1!D2441</f>
        <v>71.319747152619584</v>
      </c>
      <c r="J2440" t="s">
        <v>4406</v>
      </c>
      <c r="K2440" s="3">
        <f>Sheet1!E2441</f>
        <v>9.0814396355353075</v>
      </c>
      <c r="L2440" t="s">
        <v>4407</v>
      </c>
      <c r="M2440" s="3">
        <f>Sheet1!F2441</f>
        <v>4.1283621867881548</v>
      </c>
      <c r="N2440" t="s">
        <v>4408</v>
      </c>
      <c r="O2440">
        <f>Sheet1!G2441</f>
        <v>8.5200148063781338</v>
      </c>
      <c r="P2440" t="s">
        <v>4409</v>
      </c>
      <c r="Q2440">
        <f>Sheet1!AQ2441</f>
        <v>22</v>
      </c>
      <c r="R2440" t="s">
        <v>4417</v>
      </c>
      <c r="S2440">
        <f>Sheet1!AR2441</f>
        <v>55</v>
      </c>
      <c r="T2440" t="s">
        <v>4418</v>
      </c>
      <c r="U2440">
        <f>Sheet1!AT2441</f>
        <v>57.142857139999997</v>
      </c>
      <c r="V2440" t="s">
        <v>4419</v>
      </c>
      <c r="W2440">
        <f>Sheet1!AU2441</f>
        <v>10</v>
      </c>
      <c r="X2440" t="s">
        <v>4410</v>
      </c>
      <c r="Y2440">
        <f>Sheet1!AY2441</f>
        <v>0</v>
      </c>
      <c r="Z2440" t="s">
        <v>4420</v>
      </c>
      <c r="AA2440">
        <f>Sheet1!AX2441</f>
        <v>0</v>
      </c>
      <c r="AB2440" t="s">
        <v>4421</v>
      </c>
      <c r="AC2440">
        <f>Sheet1!BA2441</f>
        <v>0</v>
      </c>
      <c r="AD2440" t="s">
        <v>4422</v>
      </c>
      <c r="AE2440">
        <f>Sheet1!BB2441</f>
        <v>20</v>
      </c>
      <c r="AF2440" t="s">
        <v>4411</v>
      </c>
      <c r="AG2440">
        <f>Sheet1!BI2441</f>
        <v>3</v>
      </c>
      <c r="AH2440" t="s">
        <v>4423</v>
      </c>
      <c r="AI2440">
        <f>Sheet1!BH2441</f>
        <v>12.7119</v>
      </c>
      <c r="AJ2440" t="s">
        <v>4424</v>
      </c>
      <c r="AL2440" s="3" t="str">
        <f t="shared" si="38"/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after3 days was conducted with a result of 12,7119 MPa.</v>
      </c>
    </row>
    <row r="2441" spans="1:38" x14ac:dyDescent="0.25">
      <c r="A2441" t="s">
        <v>4412</v>
      </c>
      <c r="B2441" s="3">
        <f>SUM(Sheet1!T2442:Y2442)</f>
        <v>459</v>
      </c>
      <c r="C2441" s="2" t="s">
        <v>4413</v>
      </c>
      <c r="D2441" t="s">
        <v>4414</v>
      </c>
      <c r="E2441" s="3">
        <f>Sheet1!AH2442</f>
        <v>1711</v>
      </c>
      <c r="F2441" t="s">
        <v>4415</v>
      </c>
      <c r="G2441">
        <f>(Sheet1!AZ2442)/(B2441)</f>
        <v>0.21817615925925926</v>
      </c>
      <c r="H2441" t="s">
        <v>4416</v>
      </c>
      <c r="I2441" s="3">
        <f>Sheet1!D2442</f>
        <v>71.319747152619584</v>
      </c>
      <c r="J2441" t="s">
        <v>4406</v>
      </c>
      <c r="K2441" s="3">
        <f>Sheet1!E2442</f>
        <v>9.0814396355353075</v>
      </c>
      <c r="L2441" t="s">
        <v>4407</v>
      </c>
      <c r="M2441" s="3">
        <f>Sheet1!F2442</f>
        <v>4.1283621867881548</v>
      </c>
      <c r="N2441" t="s">
        <v>4408</v>
      </c>
      <c r="O2441">
        <f>Sheet1!G2442</f>
        <v>8.5200148063781338</v>
      </c>
      <c r="P2441" t="s">
        <v>4409</v>
      </c>
      <c r="Q2441">
        <f>Sheet1!AQ2442</f>
        <v>22</v>
      </c>
      <c r="R2441" t="s">
        <v>4417</v>
      </c>
      <c r="S2441">
        <f>Sheet1!AR2442</f>
        <v>55</v>
      </c>
      <c r="T2441" t="s">
        <v>4418</v>
      </c>
      <c r="U2441">
        <f>Sheet1!AT2442</f>
        <v>57.142857139999997</v>
      </c>
      <c r="V2441" t="s">
        <v>4419</v>
      </c>
      <c r="W2441">
        <f>Sheet1!AU2442</f>
        <v>10</v>
      </c>
      <c r="X2441" t="s">
        <v>4410</v>
      </c>
      <c r="Y2441">
        <f>Sheet1!AY2442</f>
        <v>0</v>
      </c>
      <c r="Z2441" t="s">
        <v>4420</v>
      </c>
      <c r="AA2441">
        <f>Sheet1!AX2442</f>
        <v>0</v>
      </c>
      <c r="AB2441" t="s">
        <v>4421</v>
      </c>
      <c r="AC2441">
        <f>Sheet1!BA2442</f>
        <v>0</v>
      </c>
      <c r="AD2441" t="s">
        <v>4422</v>
      </c>
      <c r="AE2441">
        <f>Sheet1!BB2442</f>
        <v>20</v>
      </c>
      <c r="AF2441" t="s">
        <v>4411</v>
      </c>
      <c r="AG2441">
        <f>Sheet1!BI2442</f>
        <v>28</v>
      </c>
      <c r="AH2441" t="s">
        <v>4423</v>
      </c>
      <c r="AI2441">
        <f>Sheet1!BH2442</f>
        <v>29.1525</v>
      </c>
      <c r="AJ2441" t="s">
        <v>4424</v>
      </c>
      <c r="AL2441" s="3" t="str">
        <f t="shared" si="38"/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after28 days was conducted with a result of 29,1525 MPa.</v>
      </c>
    </row>
    <row r="2442" spans="1:38" x14ac:dyDescent="0.25">
      <c r="A2442" t="s">
        <v>4412</v>
      </c>
      <c r="B2442" s="3">
        <f>SUM(Sheet1!T2443:Y2443)</f>
        <v>459</v>
      </c>
      <c r="C2442" s="2" t="s">
        <v>4413</v>
      </c>
      <c r="D2442" t="s">
        <v>4414</v>
      </c>
      <c r="E2442" s="3">
        <f>Sheet1!AH2443</f>
        <v>1711</v>
      </c>
      <c r="F2442" t="s">
        <v>4415</v>
      </c>
      <c r="G2442">
        <f>(Sheet1!AZ2443)/(B2442)</f>
        <v>0.21817615925925926</v>
      </c>
      <c r="H2442" t="s">
        <v>4416</v>
      </c>
      <c r="I2442" s="3">
        <f>Sheet1!D2443</f>
        <v>71.319747152619584</v>
      </c>
      <c r="J2442" t="s">
        <v>4406</v>
      </c>
      <c r="K2442" s="3">
        <f>Sheet1!E2443</f>
        <v>9.0814396355353075</v>
      </c>
      <c r="L2442" t="s">
        <v>4407</v>
      </c>
      <c r="M2442" s="3">
        <f>Sheet1!F2443</f>
        <v>4.1283621867881548</v>
      </c>
      <c r="N2442" t="s">
        <v>4408</v>
      </c>
      <c r="O2442">
        <f>Sheet1!G2443</f>
        <v>8.5200148063781338</v>
      </c>
      <c r="P2442" t="s">
        <v>4409</v>
      </c>
      <c r="Q2442">
        <f>Sheet1!AQ2443</f>
        <v>22</v>
      </c>
      <c r="R2442" t="s">
        <v>4417</v>
      </c>
      <c r="S2442">
        <f>Sheet1!AR2443</f>
        <v>55</v>
      </c>
      <c r="T2442" t="s">
        <v>4418</v>
      </c>
      <c r="U2442">
        <f>Sheet1!AT2443</f>
        <v>57.142857139999997</v>
      </c>
      <c r="V2442" t="s">
        <v>4419</v>
      </c>
      <c r="W2442">
        <f>Sheet1!AU2443</f>
        <v>10</v>
      </c>
      <c r="X2442" t="s">
        <v>4410</v>
      </c>
      <c r="Y2442">
        <f>Sheet1!AY2443</f>
        <v>0</v>
      </c>
      <c r="Z2442" t="s">
        <v>4420</v>
      </c>
      <c r="AA2442">
        <f>Sheet1!AX2443</f>
        <v>0</v>
      </c>
      <c r="AB2442" t="s">
        <v>4421</v>
      </c>
      <c r="AC2442">
        <f>Sheet1!BA2443</f>
        <v>0</v>
      </c>
      <c r="AD2442" t="s">
        <v>4422</v>
      </c>
      <c r="AE2442">
        <f>Sheet1!BB2443</f>
        <v>20</v>
      </c>
      <c r="AF2442" t="s">
        <v>4411</v>
      </c>
      <c r="AG2442">
        <f>Sheet1!BI2443</f>
        <v>56</v>
      </c>
      <c r="AH2442" t="s">
        <v>4423</v>
      </c>
      <c r="AI2442">
        <f>Sheet1!BH2443</f>
        <v>34.576300000000003</v>
      </c>
      <c r="AJ2442" t="s">
        <v>4424</v>
      </c>
      <c r="AL2442" s="3" t="str">
        <f t="shared" si="38"/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after56 days was conducted with a result of 34,5763 MPa.</v>
      </c>
    </row>
    <row r="2443" spans="1:38" x14ac:dyDescent="0.25">
      <c r="A2443" t="s">
        <v>4412</v>
      </c>
      <c r="B2443" s="3">
        <f>SUM(Sheet1!T2444:Y2444)</f>
        <v>459</v>
      </c>
      <c r="C2443" s="2" t="s">
        <v>4413</v>
      </c>
      <c r="D2443" t="s">
        <v>4414</v>
      </c>
      <c r="E2443" s="3">
        <f>Sheet1!AH2444</f>
        <v>1711</v>
      </c>
      <c r="F2443" t="s">
        <v>4415</v>
      </c>
      <c r="G2443">
        <f>(Sheet1!AZ2444)/(B2443)</f>
        <v>0.21817615925925926</v>
      </c>
      <c r="H2443" t="s">
        <v>4416</v>
      </c>
      <c r="I2443" s="3">
        <f>Sheet1!D2444</f>
        <v>71.319747152619584</v>
      </c>
      <c r="J2443" t="s">
        <v>4406</v>
      </c>
      <c r="K2443" s="3">
        <f>Sheet1!E2444</f>
        <v>9.0814396355353075</v>
      </c>
      <c r="L2443" t="s">
        <v>4407</v>
      </c>
      <c r="M2443" s="3">
        <f>Sheet1!F2444</f>
        <v>4.1283621867881548</v>
      </c>
      <c r="N2443" t="s">
        <v>4408</v>
      </c>
      <c r="O2443">
        <f>Sheet1!G2444</f>
        <v>8.5200148063781338</v>
      </c>
      <c r="P2443" t="s">
        <v>4409</v>
      </c>
      <c r="Q2443">
        <f>Sheet1!AQ2444</f>
        <v>22</v>
      </c>
      <c r="R2443" t="s">
        <v>4417</v>
      </c>
      <c r="S2443">
        <f>Sheet1!AR2444</f>
        <v>55</v>
      </c>
      <c r="T2443" t="s">
        <v>4418</v>
      </c>
      <c r="U2443">
        <f>Sheet1!AT2444</f>
        <v>57.142857139999997</v>
      </c>
      <c r="V2443" t="s">
        <v>4419</v>
      </c>
      <c r="W2443">
        <f>Sheet1!AU2444</f>
        <v>10</v>
      </c>
      <c r="X2443" t="s">
        <v>4410</v>
      </c>
      <c r="Y2443">
        <f>Sheet1!AY2444</f>
        <v>0</v>
      </c>
      <c r="Z2443" t="s">
        <v>4420</v>
      </c>
      <c r="AA2443">
        <f>Sheet1!AX2444</f>
        <v>0</v>
      </c>
      <c r="AB2443" t="s">
        <v>4421</v>
      </c>
      <c r="AC2443">
        <f>Sheet1!BA2444</f>
        <v>0</v>
      </c>
      <c r="AD2443" t="s">
        <v>4422</v>
      </c>
      <c r="AE2443">
        <f>Sheet1!BB2444</f>
        <v>20</v>
      </c>
      <c r="AF2443" t="s">
        <v>4411</v>
      </c>
      <c r="AG2443">
        <f>Sheet1!BI2444</f>
        <v>7</v>
      </c>
      <c r="AH2443" t="s">
        <v>4423</v>
      </c>
      <c r="AI2443">
        <f>Sheet1!BH2444</f>
        <v>17.118600000000001</v>
      </c>
      <c r="AJ2443" t="s">
        <v>4424</v>
      </c>
      <c r="AL2443" s="3" t="str">
        <f t="shared" si="38"/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after7 days was conducted with a result of 17,1186 MPa.</v>
      </c>
    </row>
    <row r="2444" spans="1:38" x14ac:dyDescent="0.25">
      <c r="A2444" t="s">
        <v>4412</v>
      </c>
      <c r="B2444" s="3">
        <f>SUM(Sheet1!T2445:Y2445)</f>
        <v>459</v>
      </c>
      <c r="C2444" s="2" t="s">
        <v>4413</v>
      </c>
      <c r="D2444" t="s">
        <v>4414</v>
      </c>
      <c r="E2444" s="3">
        <f>Sheet1!AH2445</f>
        <v>1711</v>
      </c>
      <c r="F2444" t="s">
        <v>4415</v>
      </c>
      <c r="G2444">
        <f>(Sheet1!AZ2445)/(B2444)</f>
        <v>0.21817615925925926</v>
      </c>
      <c r="H2444" t="s">
        <v>4416</v>
      </c>
      <c r="I2444" s="3">
        <f>Sheet1!D2445</f>
        <v>71.319747152619584</v>
      </c>
      <c r="J2444" t="s">
        <v>4406</v>
      </c>
      <c r="K2444" s="3">
        <f>Sheet1!E2445</f>
        <v>9.0814396355353075</v>
      </c>
      <c r="L2444" t="s">
        <v>4407</v>
      </c>
      <c r="M2444" s="3">
        <f>Sheet1!F2445</f>
        <v>4.1283621867881548</v>
      </c>
      <c r="N2444" t="s">
        <v>4408</v>
      </c>
      <c r="O2444">
        <f>Sheet1!G2445</f>
        <v>8.5200148063781338</v>
      </c>
      <c r="P2444" t="s">
        <v>4409</v>
      </c>
      <c r="Q2444">
        <f>Sheet1!AQ2445</f>
        <v>22</v>
      </c>
      <c r="R2444" t="s">
        <v>4417</v>
      </c>
      <c r="S2444">
        <f>Sheet1!AR2445</f>
        <v>55</v>
      </c>
      <c r="T2444" t="s">
        <v>4418</v>
      </c>
      <c r="U2444">
        <f>Sheet1!AT2445</f>
        <v>57.142857139999997</v>
      </c>
      <c r="V2444" t="s">
        <v>4419</v>
      </c>
      <c r="W2444">
        <f>Sheet1!AU2445</f>
        <v>10</v>
      </c>
      <c r="X2444" t="s">
        <v>4410</v>
      </c>
      <c r="Y2444">
        <f>Sheet1!AY2445</f>
        <v>0</v>
      </c>
      <c r="Z2444" t="s">
        <v>4420</v>
      </c>
      <c r="AA2444">
        <f>Sheet1!AX2445</f>
        <v>0</v>
      </c>
      <c r="AB2444" t="s">
        <v>4421</v>
      </c>
      <c r="AC2444">
        <f>Sheet1!BA2445</f>
        <v>0</v>
      </c>
      <c r="AD2444" t="s">
        <v>4422</v>
      </c>
      <c r="AE2444">
        <f>Sheet1!BB2445</f>
        <v>20</v>
      </c>
      <c r="AF2444" t="s">
        <v>4411</v>
      </c>
      <c r="AG2444">
        <f>Sheet1!BI2445</f>
        <v>14</v>
      </c>
      <c r="AH2444" t="s">
        <v>4423</v>
      </c>
      <c r="AI2444">
        <f>Sheet1!BH2445</f>
        <v>24.067799999999998</v>
      </c>
      <c r="AJ2444" t="s">
        <v>4424</v>
      </c>
      <c r="AL2444" s="3" t="str">
        <f t="shared" si="38"/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after14 days was conducted with a result of 24,0678 MPa.</v>
      </c>
    </row>
    <row r="2445" spans="1:38" x14ac:dyDescent="0.25">
      <c r="A2445" t="s">
        <v>4412</v>
      </c>
      <c r="B2445" s="3">
        <f>SUM(Sheet1!T2446:Y2446)</f>
        <v>459</v>
      </c>
      <c r="C2445" s="2" t="s">
        <v>4413</v>
      </c>
      <c r="D2445" t="s">
        <v>4414</v>
      </c>
      <c r="E2445" s="3">
        <f>Sheet1!AH2446</f>
        <v>1711</v>
      </c>
      <c r="F2445" t="s">
        <v>4415</v>
      </c>
      <c r="G2445">
        <f>(Sheet1!AZ2446)/(B2445)</f>
        <v>0.21817615925925926</v>
      </c>
      <c r="H2445" t="s">
        <v>4416</v>
      </c>
      <c r="I2445" s="3">
        <f>Sheet1!D2446</f>
        <v>71.319747152619584</v>
      </c>
      <c r="J2445" t="s">
        <v>4406</v>
      </c>
      <c r="K2445" s="3">
        <f>Sheet1!E2446</f>
        <v>9.0814396355353075</v>
      </c>
      <c r="L2445" t="s">
        <v>4407</v>
      </c>
      <c r="M2445" s="3">
        <f>Sheet1!F2446</f>
        <v>4.1283621867881548</v>
      </c>
      <c r="N2445" t="s">
        <v>4408</v>
      </c>
      <c r="O2445">
        <f>Sheet1!G2446</f>
        <v>8.5200148063781338</v>
      </c>
      <c r="P2445" t="s">
        <v>4409</v>
      </c>
      <c r="Q2445">
        <f>Sheet1!AQ2446</f>
        <v>22</v>
      </c>
      <c r="R2445" t="s">
        <v>4417</v>
      </c>
      <c r="S2445">
        <f>Sheet1!AR2446</f>
        <v>55</v>
      </c>
      <c r="T2445" t="s">
        <v>4418</v>
      </c>
      <c r="U2445">
        <f>Sheet1!AT2446</f>
        <v>57.142857139999997</v>
      </c>
      <c r="V2445" t="s">
        <v>4419</v>
      </c>
      <c r="W2445">
        <f>Sheet1!AU2446</f>
        <v>10</v>
      </c>
      <c r="X2445" t="s">
        <v>4410</v>
      </c>
      <c r="Y2445">
        <f>Sheet1!AY2446</f>
        <v>0</v>
      </c>
      <c r="Z2445" t="s">
        <v>4420</v>
      </c>
      <c r="AA2445">
        <f>Sheet1!AX2446</f>
        <v>0</v>
      </c>
      <c r="AB2445" t="s">
        <v>4421</v>
      </c>
      <c r="AC2445">
        <f>Sheet1!BA2446</f>
        <v>1</v>
      </c>
      <c r="AD2445" t="s">
        <v>4422</v>
      </c>
      <c r="AE2445">
        <f>Sheet1!BB2446</f>
        <v>80</v>
      </c>
      <c r="AF2445" t="s">
        <v>4411</v>
      </c>
      <c r="AG2445">
        <f>Sheet1!BI2446</f>
        <v>7</v>
      </c>
      <c r="AH2445" t="s">
        <v>4423</v>
      </c>
      <c r="AI2445">
        <f>Sheet1!BH2446</f>
        <v>44.576300000000003</v>
      </c>
      <c r="AJ2445" t="s">
        <v>4424</v>
      </c>
      <c r="AL2445" s="3" t="str">
        <f t="shared" si="38"/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after7 days was conducted with a result of 44,5763 MPa.</v>
      </c>
    </row>
    <row r="2446" spans="1:38" x14ac:dyDescent="0.25">
      <c r="A2446" t="s">
        <v>4412</v>
      </c>
      <c r="B2446" s="3">
        <f>SUM(Sheet1!T2447:Y2447)</f>
        <v>459</v>
      </c>
      <c r="C2446" s="2" t="s">
        <v>4413</v>
      </c>
      <c r="D2446" t="s">
        <v>4414</v>
      </c>
      <c r="E2446" s="3">
        <f>Sheet1!AH2447</f>
        <v>1711</v>
      </c>
      <c r="F2446" t="s">
        <v>4415</v>
      </c>
      <c r="G2446">
        <f>(Sheet1!AZ2447)/(B2446)</f>
        <v>0.21817615925925926</v>
      </c>
      <c r="H2446" t="s">
        <v>4416</v>
      </c>
      <c r="I2446" s="3">
        <f>Sheet1!D2447</f>
        <v>71.319747152619584</v>
      </c>
      <c r="J2446" t="s">
        <v>4406</v>
      </c>
      <c r="K2446" s="3">
        <f>Sheet1!E2447</f>
        <v>9.0814396355353075</v>
      </c>
      <c r="L2446" t="s">
        <v>4407</v>
      </c>
      <c r="M2446" s="3">
        <f>Sheet1!F2447</f>
        <v>4.1283621867881548</v>
      </c>
      <c r="N2446" t="s">
        <v>4408</v>
      </c>
      <c r="O2446">
        <f>Sheet1!G2447</f>
        <v>8.5200148063781338</v>
      </c>
      <c r="P2446" t="s">
        <v>4409</v>
      </c>
      <c r="Q2446">
        <f>Sheet1!AQ2447</f>
        <v>22</v>
      </c>
      <c r="R2446" t="s">
        <v>4417</v>
      </c>
      <c r="S2446">
        <f>Sheet1!AR2447</f>
        <v>55</v>
      </c>
      <c r="T2446" t="s">
        <v>4418</v>
      </c>
      <c r="U2446">
        <f>Sheet1!AT2447</f>
        <v>57.142857139999997</v>
      </c>
      <c r="V2446" t="s">
        <v>4419</v>
      </c>
      <c r="W2446">
        <f>Sheet1!AU2447</f>
        <v>10</v>
      </c>
      <c r="X2446" t="s">
        <v>4410</v>
      </c>
      <c r="Y2446">
        <f>Sheet1!AY2447</f>
        <v>0</v>
      </c>
      <c r="Z2446" t="s">
        <v>4420</v>
      </c>
      <c r="AA2446">
        <f>Sheet1!AX2447</f>
        <v>0</v>
      </c>
      <c r="AB2446" t="s">
        <v>4421</v>
      </c>
      <c r="AC2446">
        <f>Sheet1!BA2447</f>
        <v>1</v>
      </c>
      <c r="AD2446" t="s">
        <v>4422</v>
      </c>
      <c r="AE2446">
        <f>Sheet1!BB2447</f>
        <v>80</v>
      </c>
      <c r="AF2446" t="s">
        <v>4411</v>
      </c>
      <c r="AG2446">
        <f>Sheet1!BI2447</f>
        <v>3</v>
      </c>
      <c r="AH2446" t="s">
        <v>4423</v>
      </c>
      <c r="AI2446">
        <f>Sheet1!BH2447</f>
        <v>40.508499999999998</v>
      </c>
      <c r="AJ2446" t="s">
        <v>4424</v>
      </c>
      <c r="AL2446" s="3" t="str">
        <f t="shared" si="38"/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after3 days was conducted with a result of 40,5085 MPa.</v>
      </c>
    </row>
    <row r="2447" spans="1:38" x14ac:dyDescent="0.25">
      <c r="A2447" t="s">
        <v>4412</v>
      </c>
      <c r="B2447" s="3">
        <f>SUM(Sheet1!T2448:Y2448)</f>
        <v>459</v>
      </c>
      <c r="C2447" s="2" t="s">
        <v>4413</v>
      </c>
      <c r="D2447" t="s">
        <v>4414</v>
      </c>
      <c r="E2447" s="3">
        <f>Sheet1!AH2448</f>
        <v>1711</v>
      </c>
      <c r="F2447" t="s">
        <v>4415</v>
      </c>
      <c r="G2447">
        <f>(Sheet1!AZ2448)/(B2447)</f>
        <v>0.21817615925925926</v>
      </c>
      <c r="H2447" t="s">
        <v>4416</v>
      </c>
      <c r="I2447" s="3">
        <f>Sheet1!D2448</f>
        <v>71.319747152619584</v>
      </c>
      <c r="J2447" t="s">
        <v>4406</v>
      </c>
      <c r="K2447" s="3">
        <f>Sheet1!E2448</f>
        <v>9.0814396355353075</v>
      </c>
      <c r="L2447" t="s">
        <v>4407</v>
      </c>
      <c r="M2447" s="3">
        <f>Sheet1!F2448</f>
        <v>4.1283621867881548</v>
      </c>
      <c r="N2447" t="s">
        <v>4408</v>
      </c>
      <c r="O2447">
        <f>Sheet1!G2448</f>
        <v>8.5200148063781338</v>
      </c>
      <c r="P2447" t="s">
        <v>4409</v>
      </c>
      <c r="Q2447">
        <f>Sheet1!AQ2448</f>
        <v>22</v>
      </c>
      <c r="R2447" t="s">
        <v>4417</v>
      </c>
      <c r="S2447">
        <f>Sheet1!AR2448</f>
        <v>55</v>
      </c>
      <c r="T2447" t="s">
        <v>4418</v>
      </c>
      <c r="U2447">
        <f>Sheet1!AT2448</f>
        <v>57.142857139999997</v>
      </c>
      <c r="V2447" t="s">
        <v>4419</v>
      </c>
      <c r="W2447">
        <f>Sheet1!AU2448</f>
        <v>10</v>
      </c>
      <c r="X2447" t="s">
        <v>4410</v>
      </c>
      <c r="Y2447">
        <f>Sheet1!AY2448</f>
        <v>0</v>
      </c>
      <c r="Z2447" t="s">
        <v>4420</v>
      </c>
      <c r="AA2447">
        <f>Sheet1!AX2448</f>
        <v>0</v>
      </c>
      <c r="AB2447" t="s">
        <v>4421</v>
      </c>
      <c r="AC2447">
        <f>Sheet1!BA2448</f>
        <v>1</v>
      </c>
      <c r="AD2447" t="s">
        <v>4422</v>
      </c>
      <c r="AE2447">
        <f>Sheet1!BB2448</f>
        <v>80</v>
      </c>
      <c r="AF2447" t="s">
        <v>4411</v>
      </c>
      <c r="AG2447">
        <f>Sheet1!BI2448</f>
        <v>14</v>
      </c>
      <c r="AH2447" t="s">
        <v>4423</v>
      </c>
      <c r="AI2447">
        <f>Sheet1!BH2448</f>
        <v>45.084699999999998</v>
      </c>
      <c r="AJ2447" t="s">
        <v>4424</v>
      </c>
      <c r="AL2447" s="3" t="str">
        <f t="shared" si="38"/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after14 days was conducted with a result of 45,0847 MPa.</v>
      </c>
    </row>
    <row r="2448" spans="1:38" x14ac:dyDescent="0.25">
      <c r="A2448" t="s">
        <v>4412</v>
      </c>
      <c r="B2448" s="3">
        <f>SUM(Sheet1!T2449:Y2449)</f>
        <v>459</v>
      </c>
      <c r="C2448" s="2" t="s">
        <v>4413</v>
      </c>
      <c r="D2448" t="s">
        <v>4414</v>
      </c>
      <c r="E2448" s="3">
        <f>Sheet1!AH2449</f>
        <v>1711</v>
      </c>
      <c r="F2448" t="s">
        <v>4415</v>
      </c>
      <c r="G2448">
        <f>(Sheet1!AZ2449)/(B2448)</f>
        <v>0.21817615925925926</v>
      </c>
      <c r="H2448" t="s">
        <v>4416</v>
      </c>
      <c r="I2448" s="3">
        <f>Sheet1!D2449</f>
        <v>71.319747152619584</v>
      </c>
      <c r="J2448" t="s">
        <v>4406</v>
      </c>
      <c r="K2448" s="3">
        <f>Sheet1!E2449</f>
        <v>9.0814396355353075</v>
      </c>
      <c r="L2448" t="s">
        <v>4407</v>
      </c>
      <c r="M2448" s="3">
        <f>Sheet1!F2449</f>
        <v>4.1283621867881548</v>
      </c>
      <c r="N2448" t="s">
        <v>4408</v>
      </c>
      <c r="O2448">
        <f>Sheet1!G2449</f>
        <v>8.5200148063781338</v>
      </c>
      <c r="P2448" t="s">
        <v>4409</v>
      </c>
      <c r="Q2448">
        <f>Sheet1!AQ2449</f>
        <v>22</v>
      </c>
      <c r="R2448" t="s">
        <v>4417</v>
      </c>
      <c r="S2448">
        <f>Sheet1!AR2449</f>
        <v>55</v>
      </c>
      <c r="T2448" t="s">
        <v>4418</v>
      </c>
      <c r="U2448">
        <f>Sheet1!AT2449</f>
        <v>57.142857139999997</v>
      </c>
      <c r="V2448" t="s">
        <v>4419</v>
      </c>
      <c r="W2448">
        <f>Sheet1!AU2449</f>
        <v>10</v>
      </c>
      <c r="X2448" t="s">
        <v>4410</v>
      </c>
      <c r="Y2448">
        <f>Sheet1!AY2449</f>
        <v>0</v>
      </c>
      <c r="Z2448" t="s">
        <v>4420</v>
      </c>
      <c r="AA2448">
        <f>Sheet1!AX2449</f>
        <v>0</v>
      </c>
      <c r="AB2448" t="s">
        <v>4421</v>
      </c>
      <c r="AC2448">
        <f>Sheet1!BA2449</f>
        <v>1</v>
      </c>
      <c r="AD2448" t="s">
        <v>4422</v>
      </c>
      <c r="AE2448">
        <f>Sheet1!BB2449</f>
        <v>80</v>
      </c>
      <c r="AF2448" t="s">
        <v>4411</v>
      </c>
      <c r="AG2448">
        <f>Sheet1!BI2449</f>
        <v>56</v>
      </c>
      <c r="AH2448" t="s">
        <v>4423</v>
      </c>
      <c r="AI2448">
        <f>Sheet1!BH2449</f>
        <v>55.084699999999998</v>
      </c>
      <c r="AJ2448" t="s">
        <v>4424</v>
      </c>
      <c r="AL2448" s="3" t="str">
        <f t="shared" si="38"/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after56 days was conducted with a result of 55,0847 MPa.</v>
      </c>
    </row>
    <row r="2449" spans="1:38" x14ac:dyDescent="0.25">
      <c r="A2449" t="s">
        <v>4412</v>
      </c>
      <c r="B2449" s="3">
        <f>SUM(Sheet1!T2450:Y2450)</f>
        <v>459</v>
      </c>
      <c r="C2449" s="2" t="s">
        <v>4413</v>
      </c>
      <c r="D2449" t="s">
        <v>4414</v>
      </c>
      <c r="E2449" s="3">
        <f>Sheet1!AH2450</f>
        <v>1711</v>
      </c>
      <c r="F2449" t="s">
        <v>4415</v>
      </c>
      <c r="G2449">
        <f>(Sheet1!AZ2450)/(B2449)</f>
        <v>0.21817615925925926</v>
      </c>
      <c r="H2449" t="s">
        <v>4416</v>
      </c>
      <c r="I2449" s="3">
        <f>Sheet1!D2450</f>
        <v>71.319747152619584</v>
      </c>
      <c r="J2449" t="s">
        <v>4406</v>
      </c>
      <c r="K2449" s="3">
        <f>Sheet1!E2450</f>
        <v>9.0814396355353075</v>
      </c>
      <c r="L2449" t="s">
        <v>4407</v>
      </c>
      <c r="M2449" s="3">
        <f>Sheet1!F2450</f>
        <v>4.1283621867881548</v>
      </c>
      <c r="N2449" t="s">
        <v>4408</v>
      </c>
      <c r="O2449">
        <f>Sheet1!G2450</f>
        <v>8.5200148063781338</v>
      </c>
      <c r="P2449" t="s">
        <v>4409</v>
      </c>
      <c r="Q2449">
        <f>Sheet1!AQ2450</f>
        <v>22</v>
      </c>
      <c r="R2449" t="s">
        <v>4417</v>
      </c>
      <c r="S2449">
        <f>Sheet1!AR2450</f>
        <v>55</v>
      </c>
      <c r="T2449" t="s">
        <v>4418</v>
      </c>
      <c r="U2449">
        <f>Sheet1!AT2450</f>
        <v>57.142857139999997</v>
      </c>
      <c r="V2449" t="s">
        <v>4419</v>
      </c>
      <c r="W2449">
        <f>Sheet1!AU2450</f>
        <v>10</v>
      </c>
      <c r="X2449" t="s">
        <v>4410</v>
      </c>
      <c r="Y2449">
        <f>Sheet1!AY2450</f>
        <v>0</v>
      </c>
      <c r="Z2449" t="s">
        <v>4420</v>
      </c>
      <c r="AA2449">
        <f>Sheet1!AX2450</f>
        <v>0</v>
      </c>
      <c r="AB2449" t="s">
        <v>4421</v>
      </c>
      <c r="AC2449">
        <f>Sheet1!BA2450</f>
        <v>1</v>
      </c>
      <c r="AD2449" t="s">
        <v>4422</v>
      </c>
      <c r="AE2449">
        <f>Sheet1!BB2450</f>
        <v>80</v>
      </c>
      <c r="AF2449" t="s">
        <v>4411</v>
      </c>
      <c r="AG2449">
        <f>Sheet1!BI2450</f>
        <v>28</v>
      </c>
      <c r="AH2449" t="s">
        <v>4423</v>
      </c>
      <c r="AI2449">
        <f>Sheet1!BH2450</f>
        <v>52.7119</v>
      </c>
      <c r="AJ2449" t="s">
        <v>4424</v>
      </c>
      <c r="AL2449" s="3" t="str">
        <f t="shared" si="38"/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after28 days was conducted with a result of 52,7119 MPa.</v>
      </c>
    </row>
    <row r="2450" spans="1:38" x14ac:dyDescent="0.25">
      <c r="A2450" t="s">
        <v>4412</v>
      </c>
      <c r="B2450" s="3">
        <f>SUM(Sheet1!T2451:Y2451)</f>
        <v>459</v>
      </c>
      <c r="C2450" s="2" t="s">
        <v>4413</v>
      </c>
      <c r="D2450" t="s">
        <v>4414</v>
      </c>
      <c r="E2450" s="3">
        <f>Sheet1!AH2451</f>
        <v>1711</v>
      </c>
      <c r="F2450" t="s">
        <v>4415</v>
      </c>
      <c r="G2450">
        <f>(Sheet1!AZ2451)/(B2450)</f>
        <v>0.21817615925925926</v>
      </c>
      <c r="H2450" t="s">
        <v>4416</v>
      </c>
      <c r="I2450" s="3">
        <f>Sheet1!D2451</f>
        <v>68.45949430523919</v>
      </c>
      <c r="J2450" t="s">
        <v>4406</v>
      </c>
      <c r="K2450" s="3">
        <f>Sheet1!E2451</f>
        <v>8.7228792710706173</v>
      </c>
      <c r="L2450" t="s">
        <v>4407</v>
      </c>
      <c r="M2450" s="3">
        <f>Sheet1!F2451</f>
        <v>4.0367243735763099</v>
      </c>
      <c r="N2450" t="s">
        <v>4408</v>
      </c>
      <c r="O2450">
        <f>Sheet1!G2451</f>
        <v>11.510029612756259</v>
      </c>
      <c r="P2450" t="s">
        <v>4409</v>
      </c>
      <c r="Q2450">
        <f>Sheet1!AQ2451</f>
        <v>22</v>
      </c>
      <c r="R2450" t="s">
        <v>4417</v>
      </c>
      <c r="S2450">
        <f>Sheet1!AR2451</f>
        <v>55</v>
      </c>
      <c r="T2450" t="s">
        <v>4418</v>
      </c>
      <c r="U2450">
        <f>Sheet1!AT2451</f>
        <v>57.142857139999997</v>
      </c>
      <c r="V2450" t="s">
        <v>4419</v>
      </c>
      <c r="W2450">
        <f>Sheet1!AU2451</f>
        <v>10</v>
      </c>
      <c r="X2450" t="s">
        <v>4410</v>
      </c>
      <c r="Y2450">
        <f>Sheet1!AY2451</f>
        <v>0</v>
      </c>
      <c r="Z2450" t="s">
        <v>4420</v>
      </c>
      <c r="AA2450">
        <f>Sheet1!AX2451</f>
        <v>0</v>
      </c>
      <c r="AB2450" t="s">
        <v>4421</v>
      </c>
      <c r="AC2450">
        <f>Sheet1!BA2451</f>
        <v>0</v>
      </c>
      <c r="AD2450" t="s">
        <v>4422</v>
      </c>
      <c r="AE2450">
        <f>Sheet1!BB2451</f>
        <v>20</v>
      </c>
      <c r="AF2450" t="s">
        <v>4411</v>
      </c>
      <c r="AG2450">
        <f>Sheet1!BI2451</f>
        <v>7</v>
      </c>
      <c r="AH2450" t="s">
        <v>4423</v>
      </c>
      <c r="AI2450">
        <f>Sheet1!BH2451</f>
        <v>16.779699999999998</v>
      </c>
      <c r="AJ2450" t="s">
        <v>4424</v>
      </c>
      <c r="AL2450" s="3" t="str">
        <f t="shared" si="38"/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after7 days was conducted with a result of 16,7797 MPa.</v>
      </c>
    </row>
    <row r="2451" spans="1:38" x14ac:dyDescent="0.25">
      <c r="A2451" t="s">
        <v>4412</v>
      </c>
      <c r="B2451" s="3">
        <f>SUM(Sheet1!T2452:Y2452)</f>
        <v>459</v>
      </c>
      <c r="C2451" s="2" t="s">
        <v>4413</v>
      </c>
      <c r="D2451" t="s">
        <v>4414</v>
      </c>
      <c r="E2451" s="3">
        <f>Sheet1!AH2452</f>
        <v>1711</v>
      </c>
      <c r="F2451" t="s">
        <v>4415</v>
      </c>
      <c r="G2451">
        <f>(Sheet1!AZ2452)/(B2451)</f>
        <v>0.21817615925925926</v>
      </c>
      <c r="H2451" t="s">
        <v>4416</v>
      </c>
      <c r="I2451" s="3">
        <f>Sheet1!D2452</f>
        <v>68.45949430523919</v>
      </c>
      <c r="J2451" t="s">
        <v>4406</v>
      </c>
      <c r="K2451" s="3">
        <f>Sheet1!E2452</f>
        <v>8.7228792710706173</v>
      </c>
      <c r="L2451" t="s">
        <v>4407</v>
      </c>
      <c r="M2451" s="3">
        <f>Sheet1!F2452</f>
        <v>4.0367243735763099</v>
      </c>
      <c r="N2451" t="s">
        <v>4408</v>
      </c>
      <c r="O2451">
        <f>Sheet1!G2452</f>
        <v>11.510029612756259</v>
      </c>
      <c r="P2451" t="s">
        <v>4409</v>
      </c>
      <c r="Q2451">
        <f>Sheet1!AQ2452</f>
        <v>22</v>
      </c>
      <c r="R2451" t="s">
        <v>4417</v>
      </c>
      <c r="S2451">
        <f>Sheet1!AR2452</f>
        <v>55</v>
      </c>
      <c r="T2451" t="s">
        <v>4418</v>
      </c>
      <c r="U2451">
        <f>Sheet1!AT2452</f>
        <v>57.142857139999997</v>
      </c>
      <c r="V2451" t="s">
        <v>4419</v>
      </c>
      <c r="W2451">
        <f>Sheet1!AU2452</f>
        <v>10</v>
      </c>
      <c r="X2451" t="s">
        <v>4410</v>
      </c>
      <c r="Y2451">
        <f>Sheet1!AY2452</f>
        <v>0</v>
      </c>
      <c r="Z2451" t="s">
        <v>4420</v>
      </c>
      <c r="AA2451">
        <f>Sheet1!AX2452</f>
        <v>0</v>
      </c>
      <c r="AB2451" t="s">
        <v>4421</v>
      </c>
      <c r="AC2451">
        <f>Sheet1!BA2452</f>
        <v>0</v>
      </c>
      <c r="AD2451" t="s">
        <v>4422</v>
      </c>
      <c r="AE2451">
        <f>Sheet1!BB2452</f>
        <v>20</v>
      </c>
      <c r="AF2451" t="s">
        <v>4411</v>
      </c>
      <c r="AG2451">
        <f>Sheet1!BI2452</f>
        <v>28</v>
      </c>
      <c r="AH2451" t="s">
        <v>4423</v>
      </c>
      <c r="AI2451">
        <f>Sheet1!BH2452</f>
        <v>25.762699999999999</v>
      </c>
      <c r="AJ2451" t="s">
        <v>4424</v>
      </c>
      <c r="AL2451" s="3" t="str">
        <f t="shared" si="38"/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after28 days was conducted with a result of 25,7627 MPa.</v>
      </c>
    </row>
    <row r="2452" spans="1:38" x14ac:dyDescent="0.25">
      <c r="A2452" t="s">
        <v>4412</v>
      </c>
      <c r="B2452" s="3">
        <f>SUM(Sheet1!T2453:Y2453)</f>
        <v>459</v>
      </c>
      <c r="C2452" s="2" t="s">
        <v>4413</v>
      </c>
      <c r="D2452" t="s">
        <v>4414</v>
      </c>
      <c r="E2452" s="3">
        <f>Sheet1!AH2453</f>
        <v>1711</v>
      </c>
      <c r="F2452" t="s">
        <v>4415</v>
      </c>
      <c r="G2452">
        <f>(Sheet1!AZ2453)/(B2452)</f>
        <v>0.21817615925925926</v>
      </c>
      <c r="H2452" t="s">
        <v>4416</v>
      </c>
      <c r="I2452" s="3">
        <f>Sheet1!D2453</f>
        <v>68.45949430523919</v>
      </c>
      <c r="J2452" t="s">
        <v>4406</v>
      </c>
      <c r="K2452" s="3">
        <f>Sheet1!E2453</f>
        <v>8.7228792710706173</v>
      </c>
      <c r="L2452" t="s">
        <v>4407</v>
      </c>
      <c r="M2452" s="3">
        <f>Sheet1!F2453</f>
        <v>4.0367243735763099</v>
      </c>
      <c r="N2452" t="s">
        <v>4408</v>
      </c>
      <c r="O2452">
        <f>Sheet1!G2453</f>
        <v>11.510029612756259</v>
      </c>
      <c r="P2452" t="s">
        <v>4409</v>
      </c>
      <c r="Q2452">
        <f>Sheet1!AQ2453</f>
        <v>22</v>
      </c>
      <c r="R2452" t="s">
        <v>4417</v>
      </c>
      <c r="S2452">
        <f>Sheet1!AR2453</f>
        <v>55</v>
      </c>
      <c r="T2452" t="s">
        <v>4418</v>
      </c>
      <c r="U2452">
        <f>Sheet1!AT2453</f>
        <v>57.142857139999997</v>
      </c>
      <c r="V2452" t="s">
        <v>4419</v>
      </c>
      <c r="W2452">
        <f>Sheet1!AU2453</f>
        <v>10</v>
      </c>
      <c r="X2452" t="s">
        <v>4410</v>
      </c>
      <c r="Y2452">
        <f>Sheet1!AY2453</f>
        <v>0</v>
      </c>
      <c r="Z2452" t="s">
        <v>4420</v>
      </c>
      <c r="AA2452">
        <f>Sheet1!AX2453</f>
        <v>0</v>
      </c>
      <c r="AB2452" t="s">
        <v>4421</v>
      </c>
      <c r="AC2452">
        <f>Sheet1!BA2453</f>
        <v>0</v>
      </c>
      <c r="AD2452" t="s">
        <v>4422</v>
      </c>
      <c r="AE2452">
        <f>Sheet1!BB2453</f>
        <v>20</v>
      </c>
      <c r="AF2452" t="s">
        <v>4411</v>
      </c>
      <c r="AG2452">
        <f>Sheet1!BI2453</f>
        <v>3</v>
      </c>
      <c r="AH2452" t="s">
        <v>4423</v>
      </c>
      <c r="AI2452">
        <f>Sheet1!BH2453</f>
        <v>8.4745799999999996</v>
      </c>
      <c r="AJ2452" t="s">
        <v>4424</v>
      </c>
      <c r="AL2452" s="3" t="str">
        <f t="shared" si="38"/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after3 days was conducted with a result of 8,47458 MPa.</v>
      </c>
    </row>
    <row r="2453" spans="1:38" x14ac:dyDescent="0.25">
      <c r="A2453" t="s">
        <v>4412</v>
      </c>
      <c r="B2453" s="3">
        <f>SUM(Sheet1!T2454:Y2454)</f>
        <v>459</v>
      </c>
      <c r="C2453" s="2" t="s">
        <v>4413</v>
      </c>
      <c r="D2453" t="s">
        <v>4414</v>
      </c>
      <c r="E2453" s="3">
        <f>Sheet1!AH2454</f>
        <v>1711</v>
      </c>
      <c r="F2453" t="s">
        <v>4415</v>
      </c>
      <c r="G2453">
        <f>(Sheet1!AZ2454)/(B2453)</f>
        <v>0.21817615925925926</v>
      </c>
      <c r="H2453" t="s">
        <v>4416</v>
      </c>
      <c r="I2453" s="3">
        <f>Sheet1!D2454</f>
        <v>68.45949430523919</v>
      </c>
      <c r="J2453" t="s">
        <v>4406</v>
      </c>
      <c r="K2453" s="3">
        <f>Sheet1!E2454</f>
        <v>8.7228792710706173</v>
      </c>
      <c r="L2453" t="s">
        <v>4407</v>
      </c>
      <c r="M2453" s="3">
        <f>Sheet1!F2454</f>
        <v>4.0367243735763099</v>
      </c>
      <c r="N2453" t="s">
        <v>4408</v>
      </c>
      <c r="O2453">
        <f>Sheet1!G2454</f>
        <v>11.510029612756259</v>
      </c>
      <c r="P2453" t="s">
        <v>4409</v>
      </c>
      <c r="Q2453">
        <f>Sheet1!AQ2454</f>
        <v>22</v>
      </c>
      <c r="R2453" t="s">
        <v>4417</v>
      </c>
      <c r="S2453">
        <f>Sheet1!AR2454</f>
        <v>55</v>
      </c>
      <c r="T2453" t="s">
        <v>4418</v>
      </c>
      <c r="U2453">
        <f>Sheet1!AT2454</f>
        <v>57.142857139999997</v>
      </c>
      <c r="V2453" t="s">
        <v>4419</v>
      </c>
      <c r="W2453">
        <f>Sheet1!AU2454</f>
        <v>10</v>
      </c>
      <c r="X2453" t="s">
        <v>4410</v>
      </c>
      <c r="Y2453">
        <f>Sheet1!AY2454</f>
        <v>0</v>
      </c>
      <c r="Z2453" t="s">
        <v>4420</v>
      </c>
      <c r="AA2453">
        <f>Sheet1!AX2454</f>
        <v>0</v>
      </c>
      <c r="AB2453" t="s">
        <v>4421</v>
      </c>
      <c r="AC2453">
        <f>Sheet1!BA2454</f>
        <v>0</v>
      </c>
      <c r="AD2453" t="s">
        <v>4422</v>
      </c>
      <c r="AE2453">
        <f>Sheet1!BB2454</f>
        <v>20</v>
      </c>
      <c r="AF2453" t="s">
        <v>4411</v>
      </c>
      <c r="AG2453">
        <f>Sheet1!BI2454</f>
        <v>56</v>
      </c>
      <c r="AH2453" t="s">
        <v>4423</v>
      </c>
      <c r="AI2453">
        <f>Sheet1!BH2454</f>
        <v>33.389800000000001</v>
      </c>
      <c r="AJ2453" t="s">
        <v>4424</v>
      </c>
      <c r="AL2453" s="3" t="str">
        <f t="shared" si="38"/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after56 days was conducted with a result of 33,3898 MPa.</v>
      </c>
    </row>
    <row r="2454" spans="1:38" x14ac:dyDescent="0.25">
      <c r="A2454" t="s">
        <v>4412</v>
      </c>
      <c r="B2454" s="3">
        <f>SUM(Sheet1!T2455:Y2455)</f>
        <v>459</v>
      </c>
      <c r="C2454" s="2" t="s">
        <v>4413</v>
      </c>
      <c r="D2454" t="s">
        <v>4414</v>
      </c>
      <c r="E2454" s="3">
        <f>Sheet1!AH2455</f>
        <v>1711</v>
      </c>
      <c r="F2454" t="s">
        <v>4415</v>
      </c>
      <c r="G2454">
        <f>(Sheet1!AZ2455)/(B2454)</f>
        <v>0.21817615925925926</v>
      </c>
      <c r="H2454" t="s">
        <v>4416</v>
      </c>
      <c r="I2454" s="3">
        <f>Sheet1!D2455</f>
        <v>68.45949430523919</v>
      </c>
      <c r="J2454" t="s">
        <v>4406</v>
      </c>
      <c r="K2454" s="3">
        <f>Sheet1!E2455</f>
        <v>8.7228792710706173</v>
      </c>
      <c r="L2454" t="s">
        <v>4407</v>
      </c>
      <c r="M2454" s="3">
        <f>Sheet1!F2455</f>
        <v>4.0367243735763099</v>
      </c>
      <c r="N2454" t="s">
        <v>4408</v>
      </c>
      <c r="O2454">
        <f>Sheet1!G2455</f>
        <v>11.510029612756259</v>
      </c>
      <c r="P2454" t="s">
        <v>4409</v>
      </c>
      <c r="Q2454">
        <f>Sheet1!AQ2455</f>
        <v>22</v>
      </c>
      <c r="R2454" t="s">
        <v>4417</v>
      </c>
      <c r="S2454">
        <f>Sheet1!AR2455</f>
        <v>55</v>
      </c>
      <c r="T2454" t="s">
        <v>4418</v>
      </c>
      <c r="U2454">
        <f>Sheet1!AT2455</f>
        <v>57.142857139999997</v>
      </c>
      <c r="V2454" t="s">
        <v>4419</v>
      </c>
      <c r="W2454">
        <f>Sheet1!AU2455</f>
        <v>10</v>
      </c>
      <c r="X2454" t="s">
        <v>4410</v>
      </c>
      <c r="Y2454">
        <f>Sheet1!AY2455</f>
        <v>0</v>
      </c>
      <c r="Z2454" t="s">
        <v>4420</v>
      </c>
      <c r="AA2454">
        <f>Sheet1!AX2455</f>
        <v>0</v>
      </c>
      <c r="AB2454" t="s">
        <v>4421</v>
      </c>
      <c r="AC2454">
        <f>Sheet1!BA2455</f>
        <v>0</v>
      </c>
      <c r="AD2454" t="s">
        <v>4422</v>
      </c>
      <c r="AE2454">
        <f>Sheet1!BB2455</f>
        <v>20</v>
      </c>
      <c r="AF2454" t="s">
        <v>4411</v>
      </c>
      <c r="AG2454">
        <f>Sheet1!BI2455</f>
        <v>14</v>
      </c>
      <c r="AH2454" t="s">
        <v>4423</v>
      </c>
      <c r="AI2454">
        <f>Sheet1!BH2455</f>
        <v>23.050799999999999</v>
      </c>
      <c r="AJ2454" t="s">
        <v>4424</v>
      </c>
      <c r="AL2454" s="3" t="str">
        <f t="shared" si="38"/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after14 days was conducted with a result of 23,0508 MPa.</v>
      </c>
    </row>
    <row r="2455" spans="1:38" x14ac:dyDescent="0.25">
      <c r="A2455" t="s">
        <v>4412</v>
      </c>
      <c r="B2455" s="3">
        <f>SUM(Sheet1!T2456:Y2456)</f>
        <v>459</v>
      </c>
      <c r="C2455" s="2" t="s">
        <v>4413</v>
      </c>
      <c r="D2455" t="s">
        <v>4414</v>
      </c>
      <c r="E2455" s="3">
        <f>Sheet1!AH2456</f>
        <v>1711</v>
      </c>
      <c r="F2455" t="s">
        <v>4415</v>
      </c>
      <c r="G2455">
        <f>(Sheet1!AZ2456)/(B2455)</f>
        <v>0.21817615925925926</v>
      </c>
      <c r="H2455" t="s">
        <v>4416</v>
      </c>
      <c r="I2455" s="3">
        <f>Sheet1!D2456</f>
        <v>68.45949430523919</v>
      </c>
      <c r="J2455" t="s">
        <v>4406</v>
      </c>
      <c r="K2455" s="3">
        <f>Sheet1!E2456</f>
        <v>8.7228792710706173</v>
      </c>
      <c r="L2455" t="s">
        <v>4407</v>
      </c>
      <c r="M2455" s="3">
        <f>Sheet1!F2456</f>
        <v>4.0367243735763099</v>
      </c>
      <c r="N2455" t="s">
        <v>4408</v>
      </c>
      <c r="O2455">
        <f>Sheet1!G2456</f>
        <v>11.510029612756259</v>
      </c>
      <c r="P2455" t="s">
        <v>4409</v>
      </c>
      <c r="Q2455">
        <f>Sheet1!AQ2456</f>
        <v>22</v>
      </c>
      <c r="R2455" t="s">
        <v>4417</v>
      </c>
      <c r="S2455">
        <f>Sheet1!AR2456</f>
        <v>55</v>
      </c>
      <c r="T2455" t="s">
        <v>4418</v>
      </c>
      <c r="U2455">
        <f>Sheet1!AT2456</f>
        <v>57.142857139999997</v>
      </c>
      <c r="V2455" t="s">
        <v>4419</v>
      </c>
      <c r="W2455">
        <f>Sheet1!AU2456</f>
        <v>10</v>
      </c>
      <c r="X2455" t="s">
        <v>4410</v>
      </c>
      <c r="Y2455">
        <f>Sheet1!AY2456</f>
        <v>0</v>
      </c>
      <c r="Z2455" t="s">
        <v>4420</v>
      </c>
      <c r="AA2455">
        <f>Sheet1!AX2456</f>
        <v>0</v>
      </c>
      <c r="AB2455" t="s">
        <v>4421</v>
      </c>
      <c r="AC2455">
        <f>Sheet1!BA2456</f>
        <v>1</v>
      </c>
      <c r="AD2455" t="s">
        <v>4422</v>
      </c>
      <c r="AE2455">
        <f>Sheet1!BB2456</f>
        <v>80</v>
      </c>
      <c r="AF2455" t="s">
        <v>4411</v>
      </c>
      <c r="AG2455">
        <f>Sheet1!BI2456</f>
        <v>56</v>
      </c>
      <c r="AH2455" t="s">
        <v>4423</v>
      </c>
      <c r="AI2455">
        <f>Sheet1!BH2456</f>
        <v>52.033900000000003</v>
      </c>
      <c r="AJ2455" t="s">
        <v>4424</v>
      </c>
      <c r="AL2455" s="3" t="str">
        <f t="shared" si="38"/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after56 days was conducted with a result of 52,0339 MPa.</v>
      </c>
    </row>
    <row r="2456" spans="1:38" x14ac:dyDescent="0.25">
      <c r="A2456" t="s">
        <v>4412</v>
      </c>
      <c r="B2456" s="3">
        <f>SUM(Sheet1!T2457:Y2457)</f>
        <v>459</v>
      </c>
      <c r="C2456" s="2" t="s">
        <v>4413</v>
      </c>
      <c r="D2456" t="s">
        <v>4414</v>
      </c>
      <c r="E2456" s="3">
        <f>Sheet1!AH2457</f>
        <v>1711</v>
      </c>
      <c r="F2456" t="s">
        <v>4415</v>
      </c>
      <c r="G2456">
        <f>(Sheet1!AZ2457)/(B2456)</f>
        <v>0.21817615925925926</v>
      </c>
      <c r="H2456" t="s">
        <v>4416</v>
      </c>
      <c r="I2456" s="3">
        <f>Sheet1!D2457</f>
        <v>68.45949430523919</v>
      </c>
      <c r="J2456" t="s">
        <v>4406</v>
      </c>
      <c r="K2456" s="3">
        <f>Sheet1!E2457</f>
        <v>8.7228792710706173</v>
      </c>
      <c r="L2456" t="s">
        <v>4407</v>
      </c>
      <c r="M2456" s="3">
        <f>Sheet1!F2457</f>
        <v>4.0367243735763099</v>
      </c>
      <c r="N2456" t="s">
        <v>4408</v>
      </c>
      <c r="O2456">
        <f>Sheet1!G2457</f>
        <v>11.510029612756259</v>
      </c>
      <c r="P2456" t="s">
        <v>4409</v>
      </c>
      <c r="Q2456">
        <f>Sheet1!AQ2457</f>
        <v>22</v>
      </c>
      <c r="R2456" t="s">
        <v>4417</v>
      </c>
      <c r="S2456">
        <f>Sheet1!AR2457</f>
        <v>55</v>
      </c>
      <c r="T2456" t="s">
        <v>4418</v>
      </c>
      <c r="U2456">
        <f>Sheet1!AT2457</f>
        <v>57.142857139999997</v>
      </c>
      <c r="V2456" t="s">
        <v>4419</v>
      </c>
      <c r="W2456">
        <f>Sheet1!AU2457</f>
        <v>10</v>
      </c>
      <c r="X2456" t="s">
        <v>4410</v>
      </c>
      <c r="Y2456">
        <f>Sheet1!AY2457</f>
        <v>0</v>
      </c>
      <c r="Z2456" t="s">
        <v>4420</v>
      </c>
      <c r="AA2456">
        <f>Sheet1!AX2457</f>
        <v>0</v>
      </c>
      <c r="AB2456" t="s">
        <v>4421</v>
      </c>
      <c r="AC2456">
        <f>Sheet1!BA2457</f>
        <v>1</v>
      </c>
      <c r="AD2456" t="s">
        <v>4422</v>
      </c>
      <c r="AE2456">
        <f>Sheet1!BB2457</f>
        <v>80</v>
      </c>
      <c r="AF2456" t="s">
        <v>4411</v>
      </c>
      <c r="AG2456">
        <f>Sheet1!BI2457</f>
        <v>28</v>
      </c>
      <c r="AH2456" t="s">
        <v>4423</v>
      </c>
      <c r="AI2456">
        <f>Sheet1!BH2457</f>
        <v>50.677999999999997</v>
      </c>
      <c r="AJ2456" t="s">
        <v>4424</v>
      </c>
      <c r="AL2456" s="3" t="str">
        <f t="shared" si="38"/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after28 days was conducted with a result of 50,678 MPa.</v>
      </c>
    </row>
    <row r="2457" spans="1:38" x14ac:dyDescent="0.25">
      <c r="A2457" t="s">
        <v>4412</v>
      </c>
      <c r="B2457" s="3">
        <f>SUM(Sheet1!T2458:Y2458)</f>
        <v>459</v>
      </c>
      <c r="C2457" s="2" t="s">
        <v>4413</v>
      </c>
      <c r="D2457" t="s">
        <v>4414</v>
      </c>
      <c r="E2457" s="3">
        <f>Sheet1!AH2458</f>
        <v>1711</v>
      </c>
      <c r="F2457" t="s">
        <v>4415</v>
      </c>
      <c r="G2457">
        <f>(Sheet1!AZ2458)/(B2457)</f>
        <v>0.21817615925925926</v>
      </c>
      <c r="H2457" t="s">
        <v>4416</v>
      </c>
      <c r="I2457" s="3">
        <f>Sheet1!D2458</f>
        <v>68.45949430523919</v>
      </c>
      <c r="J2457" t="s">
        <v>4406</v>
      </c>
      <c r="K2457" s="3">
        <f>Sheet1!E2458</f>
        <v>8.7228792710706173</v>
      </c>
      <c r="L2457" t="s">
        <v>4407</v>
      </c>
      <c r="M2457" s="3">
        <f>Sheet1!F2458</f>
        <v>4.0367243735763099</v>
      </c>
      <c r="N2457" t="s">
        <v>4408</v>
      </c>
      <c r="O2457">
        <f>Sheet1!G2458</f>
        <v>11.510029612756259</v>
      </c>
      <c r="P2457" t="s">
        <v>4409</v>
      </c>
      <c r="Q2457">
        <f>Sheet1!AQ2458</f>
        <v>22</v>
      </c>
      <c r="R2457" t="s">
        <v>4417</v>
      </c>
      <c r="S2457">
        <f>Sheet1!AR2458</f>
        <v>55</v>
      </c>
      <c r="T2457" t="s">
        <v>4418</v>
      </c>
      <c r="U2457">
        <f>Sheet1!AT2458</f>
        <v>57.142857139999997</v>
      </c>
      <c r="V2457" t="s">
        <v>4419</v>
      </c>
      <c r="W2457">
        <f>Sheet1!AU2458</f>
        <v>10</v>
      </c>
      <c r="X2457" t="s">
        <v>4410</v>
      </c>
      <c r="Y2457">
        <f>Sheet1!AY2458</f>
        <v>0</v>
      </c>
      <c r="Z2457" t="s">
        <v>4420</v>
      </c>
      <c r="AA2457">
        <f>Sheet1!AX2458</f>
        <v>0</v>
      </c>
      <c r="AB2457" t="s">
        <v>4421</v>
      </c>
      <c r="AC2457">
        <f>Sheet1!BA2458</f>
        <v>1</v>
      </c>
      <c r="AD2457" t="s">
        <v>4422</v>
      </c>
      <c r="AE2457">
        <f>Sheet1!BB2458</f>
        <v>80</v>
      </c>
      <c r="AF2457" t="s">
        <v>4411</v>
      </c>
      <c r="AG2457">
        <f>Sheet1!BI2458</f>
        <v>3</v>
      </c>
      <c r="AH2457" t="s">
        <v>4423</v>
      </c>
      <c r="AI2457">
        <f>Sheet1!BH2458</f>
        <v>42.7119</v>
      </c>
      <c r="AJ2457" t="s">
        <v>4424</v>
      </c>
      <c r="AL2457" s="3" t="str">
        <f t="shared" si="38"/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after3 days was conducted with a result of 42,7119 MPa.</v>
      </c>
    </row>
    <row r="2458" spans="1:38" x14ac:dyDescent="0.25">
      <c r="A2458" t="s">
        <v>4412</v>
      </c>
      <c r="B2458" s="3">
        <f>SUM(Sheet1!T2459:Y2459)</f>
        <v>459</v>
      </c>
      <c r="C2458" s="2" t="s">
        <v>4413</v>
      </c>
      <c r="D2458" t="s">
        <v>4414</v>
      </c>
      <c r="E2458" s="3">
        <f>Sheet1!AH2459</f>
        <v>1711</v>
      </c>
      <c r="F2458" t="s">
        <v>4415</v>
      </c>
      <c r="G2458">
        <f>(Sheet1!AZ2459)/(B2458)</f>
        <v>0.21817615925925926</v>
      </c>
      <c r="H2458" t="s">
        <v>4416</v>
      </c>
      <c r="I2458" s="3">
        <f>Sheet1!D2459</f>
        <v>68.45949430523919</v>
      </c>
      <c r="J2458" t="s">
        <v>4406</v>
      </c>
      <c r="K2458" s="3">
        <f>Sheet1!E2459</f>
        <v>8.7228792710706173</v>
      </c>
      <c r="L2458" t="s">
        <v>4407</v>
      </c>
      <c r="M2458" s="3">
        <f>Sheet1!F2459</f>
        <v>4.0367243735763099</v>
      </c>
      <c r="N2458" t="s">
        <v>4408</v>
      </c>
      <c r="O2458">
        <f>Sheet1!G2459</f>
        <v>11.510029612756259</v>
      </c>
      <c r="P2458" t="s">
        <v>4409</v>
      </c>
      <c r="Q2458">
        <f>Sheet1!AQ2459</f>
        <v>22</v>
      </c>
      <c r="R2458" t="s">
        <v>4417</v>
      </c>
      <c r="S2458">
        <f>Sheet1!AR2459</f>
        <v>55</v>
      </c>
      <c r="T2458" t="s">
        <v>4418</v>
      </c>
      <c r="U2458">
        <f>Sheet1!AT2459</f>
        <v>57.142857139999997</v>
      </c>
      <c r="V2458" t="s">
        <v>4419</v>
      </c>
      <c r="W2458">
        <f>Sheet1!AU2459</f>
        <v>10</v>
      </c>
      <c r="X2458" t="s">
        <v>4410</v>
      </c>
      <c r="Y2458">
        <f>Sheet1!AY2459</f>
        <v>0</v>
      </c>
      <c r="Z2458" t="s">
        <v>4420</v>
      </c>
      <c r="AA2458">
        <f>Sheet1!AX2459</f>
        <v>0</v>
      </c>
      <c r="AB2458" t="s">
        <v>4421</v>
      </c>
      <c r="AC2458">
        <f>Sheet1!BA2459</f>
        <v>1</v>
      </c>
      <c r="AD2458" t="s">
        <v>4422</v>
      </c>
      <c r="AE2458">
        <f>Sheet1!BB2459</f>
        <v>80</v>
      </c>
      <c r="AF2458" t="s">
        <v>4411</v>
      </c>
      <c r="AG2458">
        <f>Sheet1!BI2459</f>
        <v>14</v>
      </c>
      <c r="AH2458" t="s">
        <v>4423</v>
      </c>
      <c r="AI2458">
        <f>Sheet1!BH2459</f>
        <v>48.644100000000002</v>
      </c>
      <c r="AJ2458" t="s">
        <v>4424</v>
      </c>
      <c r="AL2458" s="3" t="str">
        <f t="shared" si="38"/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after14 days was conducted with a result of 48,6441 MPa.</v>
      </c>
    </row>
    <row r="2459" spans="1:38" x14ac:dyDescent="0.25">
      <c r="A2459" t="s">
        <v>4412</v>
      </c>
      <c r="B2459" s="3">
        <f>SUM(Sheet1!T2460:Y2460)</f>
        <v>459</v>
      </c>
      <c r="C2459" s="2" t="s">
        <v>4413</v>
      </c>
      <c r="D2459" t="s">
        <v>4414</v>
      </c>
      <c r="E2459" s="3">
        <f>Sheet1!AH2460</f>
        <v>1711</v>
      </c>
      <c r="F2459" t="s">
        <v>4415</v>
      </c>
      <c r="G2459">
        <f>(Sheet1!AZ2460)/(B2459)</f>
        <v>0.21817615925925926</v>
      </c>
      <c r="H2459" t="s">
        <v>4416</v>
      </c>
      <c r="I2459" s="3">
        <f>Sheet1!D2460</f>
        <v>68.45949430523919</v>
      </c>
      <c r="J2459" t="s">
        <v>4406</v>
      </c>
      <c r="K2459" s="3">
        <f>Sheet1!E2460</f>
        <v>8.7228792710706173</v>
      </c>
      <c r="L2459" t="s">
        <v>4407</v>
      </c>
      <c r="M2459" s="3">
        <f>Sheet1!F2460</f>
        <v>4.0367243735763099</v>
      </c>
      <c r="N2459" t="s">
        <v>4408</v>
      </c>
      <c r="O2459">
        <f>Sheet1!G2460</f>
        <v>11.510029612756259</v>
      </c>
      <c r="P2459" t="s">
        <v>4409</v>
      </c>
      <c r="Q2459">
        <f>Sheet1!AQ2460</f>
        <v>22</v>
      </c>
      <c r="R2459" t="s">
        <v>4417</v>
      </c>
      <c r="S2459">
        <f>Sheet1!AR2460</f>
        <v>55</v>
      </c>
      <c r="T2459" t="s">
        <v>4418</v>
      </c>
      <c r="U2459">
        <f>Sheet1!AT2460</f>
        <v>57.142857139999997</v>
      </c>
      <c r="V2459" t="s">
        <v>4419</v>
      </c>
      <c r="W2459">
        <f>Sheet1!AU2460</f>
        <v>10</v>
      </c>
      <c r="X2459" t="s">
        <v>4410</v>
      </c>
      <c r="Y2459">
        <f>Sheet1!AY2460</f>
        <v>0</v>
      </c>
      <c r="Z2459" t="s">
        <v>4420</v>
      </c>
      <c r="AA2459">
        <f>Sheet1!AX2460</f>
        <v>0</v>
      </c>
      <c r="AB2459" t="s">
        <v>4421</v>
      </c>
      <c r="AC2459">
        <f>Sheet1!BA2460</f>
        <v>1</v>
      </c>
      <c r="AD2459" t="s">
        <v>4422</v>
      </c>
      <c r="AE2459">
        <f>Sheet1!BB2460</f>
        <v>80</v>
      </c>
      <c r="AF2459" t="s">
        <v>4411</v>
      </c>
      <c r="AG2459">
        <f>Sheet1!BI2460</f>
        <v>7</v>
      </c>
      <c r="AH2459" t="s">
        <v>4423</v>
      </c>
      <c r="AI2459">
        <f>Sheet1!BH2460</f>
        <v>47.457599999999999</v>
      </c>
      <c r="AJ2459" t="s">
        <v>4424</v>
      </c>
      <c r="AL2459" s="3" t="str">
        <f t="shared" si="38"/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after7 days was conducted with a result of 47,4576 MPa.</v>
      </c>
    </row>
    <row r="2460" spans="1:38" x14ac:dyDescent="0.25">
      <c r="A2460" t="s">
        <v>4412</v>
      </c>
      <c r="B2460" s="3">
        <f>SUM(Sheet1!T2461:Y2461)</f>
        <v>384</v>
      </c>
      <c r="C2460" s="2" t="s">
        <v>4413</v>
      </c>
      <c r="D2460" t="s">
        <v>4414</v>
      </c>
      <c r="E2460" s="3">
        <f>Sheet1!AH2461</f>
        <v>1874.3</v>
      </c>
      <c r="F2460" t="s">
        <v>4415</v>
      </c>
      <c r="G2460">
        <f>(Sheet1!AZ2461)/(B2460)</f>
        <v>0.26604427083333332</v>
      </c>
      <c r="H2460" t="s">
        <v>4416</v>
      </c>
      <c r="I2460" s="3">
        <f>Sheet1!D2461</f>
        <v>45.009</v>
      </c>
      <c r="J2460" t="s">
        <v>4406</v>
      </c>
      <c r="K2460" s="3">
        <f>Sheet1!E2461</f>
        <v>15.856</v>
      </c>
      <c r="L2460" t="s">
        <v>4407</v>
      </c>
      <c r="M2460" s="3">
        <f>Sheet1!F2461</f>
        <v>11.007</v>
      </c>
      <c r="N2460" t="s">
        <v>4408</v>
      </c>
      <c r="O2460">
        <f>Sheet1!G2461</f>
        <v>10.558</v>
      </c>
      <c r="P2460" t="s">
        <v>4409</v>
      </c>
      <c r="Q2460">
        <f>Sheet1!AQ2461</f>
        <v>11.85</v>
      </c>
      <c r="R2460" t="s">
        <v>4417</v>
      </c>
      <c r="S2460">
        <f>Sheet1!AR2461</f>
        <v>30.9</v>
      </c>
      <c r="T2460" t="s">
        <v>4418</v>
      </c>
      <c r="U2460">
        <f>Sheet1!AT2461</f>
        <v>54.85</v>
      </c>
      <c r="V2460" t="s">
        <v>4419</v>
      </c>
      <c r="W2460">
        <f>Sheet1!AU2461</f>
        <v>8</v>
      </c>
      <c r="X2460" t="s">
        <v>4410</v>
      </c>
      <c r="Y2460">
        <f>Sheet1!AY2461</f>
        <v>7.68</v>
      </c>
      <c r="Z2460" t="s">
        <v>4420</v>
      </c>
      <c r="AA2460">
        <f>Sheet1!AX2461</f>
        <v>0</v>
      </c>
      <c r="AB2460" t="s">
        <v>4421</v>
      </c>
      <c r="AC2460">
        <f>Sheet1!BA2461</f>
        <v>0</v>
      </c>
      <c r="AD2460" t="s">
        <v>4422</v>
      </c>
      <c r="AE2460">
        <f>Sheet1!BB2461</f>
        <v>25</v>
      </c>
      <c r="AF2460" t="s">
        <v>4411</v>
      </c>
      <c r="AG2460">
        <f>Sheet1!BI2461</f>
        <v>28</v>
      </c>
      <c r="AH2460" t="s">
        <v>4423</v>
      </c>
      <c r="AI2460">
        <f>Sheet1!BH2461</f>
        <v>15.5</v>
      </c>
      <c r="AJ2460" t="s">
        <v>4424</v>
      </c>
      <c r="AL2460" s="3" t="str">
        <f t="shared" si="38"/>
        <v>Formulation includes 384 kg of FA powder, 1874,3 kg of aggregate, and the water-to-powder ratio is: 0,266044270833333 .Powder percentual composition is: SiO2: 45,009%, Al2O3: 15,856%, Fe2O3:11,007%, CaO: 10,558%.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15,5 MPa.</v>
      </c>
    </row>
    <row r="2461" spans="1:38" x14ac:dyDescent="0.25">
      <c r="A2461" t="s">
        <v>4412</v>
      </c>
      <c r="B2461" s="3">
        <f>SUM(Sheet1!T2462:Y2462)</f>
        <v>384</v>
      </c>
      <c r="C2461" s="2" t="s">
        <v>4413</v>
      </c>
      <c r="D2461" t="s">
        <v>4414</v>
      </c>
      <c r="E2461" s="3">
        <f>Sheet1!AH2462</f>
        <v>1869</v>
      </c>
      <c r="F2461" t="s">
        <v>4415</v>
      </c>
      <c r="G2461">
        <f>(Sheet1!AZ2462)/(B2461)</f>
        <v>0.26604427083333332</v>
      </c>
      <c r="H2461" t="s">
        <v>4416</v>
      </c>
      <c r="I2461" s="3">
        <f>Sheet1!D2462</f>
        <v>50.066099999999999</v>
      </c>
      <c r="J2461" t="s">
        <v>4406</v>
      </c>
      <c r="K2461" s="3">
        <f>Sheet1!E2462</f>
        <v>14.3264</v>
      </c>
      <c r="L2461" t="s">
        <v>4407</v>
      </c>
      <c r="M2461" s="3">
        <f>Sheet1!F2462</f>
        <v>9.9492999999999991</v>
      </c>
      <c r="N2461" t="s">
        <v>4408</v>
      </c>
      <c r="O2461">
        <f>Sheet1!G2462</f>
        <v>9.5571999999999999</v>
      </c>
      <c r="P2461" t="s">
        <v>4409</v>
      </c>
      <c r="Q2461">
        <f>Sheet1!AQ2462</f>
        <v>11.85</v>
      </c>
      <c r="R2461" t="s">
        <v>4417</v>
      </c>
      <c r="S2461">
        <f>Sheet1!AR2462</f>
        <v>30.9</v>
      </c>
      <c r="T2461" t="s">
        <v>4418</v>
      </c>
      <c r="U2461">
        <f>Sheet1!AT2462</f>
        <v>54.85</v>
      </c>
      <c r="V2461" t="s">
        <v>4419</v>
      </c>
      <c r="W2461">
        <f>Sheet1!AU2462</f>
        <v>8</v>
      </c>
      <c r="X2461" t="s">
        <v>4410</v>
      </c>
      <c r="Y2461">
        <f>Sheet1!AY2462</f>
        <v>7.68</v>
      </c>
      <c r="Z2461" t="s">
        <v>4420</v>
      </c>
      <c r="AA2461">
        <f>Sheet1!AX2462</f>
        <v>0</v>
      </c>
      <c r="AB2461" t="s">
        <v>4421</v>
      </c>
      <c r="AC2461">
        <f>Sheet1!BA2462</f>
        <v>0</v>
      </c>
      <c r="AD2461" t="s">
        <v>4422</v>
      </c>
      <c r="AE2461">
        <f>Sheet1!BB2462</f>
        <v>25</v>
      </c>
      <c r="AF2461" t="s">
        <v>4411</v>
      </c>
      <c r="AG2461">
        <f>Sheet1!BI2462</f>
        <v>28</v>
      </c>
      <c r="AH2461" t="s">
        <v>4423</v>
      </c>
      <c r="AI2461">
        <f>Sheet1!BH2462</f>
        <v>10</v>
      </c>
      <c r="AJ2461" t="s">
        <v>4424</v>
      </c>
      <c r="AL2461" s="3" t="str">
        <f t="shared" si="38"/>
        <v>Formulation includes 384 kg of FA powder, 1869 kg of aggregate, and the water-to-powder ratio is: 0,266044270833333 .Powder percentual composition is: SiO2: 50,0661%, Al2O3: 14,3264%, Fe2O3:9,9493%, CaO: 9,5572%.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10 MPa.</v>
      </c>
    </row>
    <row r="2462" spans="1:38" x14ac:dyDescent="0.25">
      <c r="A2462" t="s">
        <v>4412</v>
      </c>
      <c r="B2462" s="3">
        <f>SUM(Sheet1!T2463:Y2463)</f>
        <v>384</v>
      </c>
      <c r="C2462" s="2" t="s">
        <v>4413</v>
      </c>
      <c r="D2462" t="s">
        <v>4414</v>
      </c>
      <c r="E2462" s="3">
        <f>Sheet1!AH2463</f>
        <v>1869</v>
      </c>
      <c r="F2462" t="s">
        <v>4415</v>
      </c>
      <c r="G2462">
        <f>(Sheet1!AZ2463)/(B2462)</f>
        <v>0.26604427083333332</v>
      </c>
      <c r="H2462" t="s">
        <v>4416</v>
      </c>
      <c r="I2462" s="3">
        <f>Sheet1!D2463</f>
        <v>55.123199999999997</v>
      </c>
      <c r="J2462" t="s">
        <v>4406</v>
      </c>
      <c r="K2462" s="3">
        <f>Sheet1!E2463</f>
        <v>12.796799999999999</v>
      </c>
      <c r="L2462" t="s">
        <v>4407</v>
      </c>
      <c r="M2462" s="3">
        <f>Sheet1!F2463</f>
        <v>8.8916000000000004</v>
      </c>
      <c r="N2462" t="s">
        <v>4408</v>
      </c>
      <c r="O2462">
        <f>Sheet1!G2463</f>
        <v>8.5564</v>
      </c>
      <c r="P2462" t="s">
        <v>4409</v>
      </c>
      <c r="Q2462">
        <f>Sheet1!AQ2463</f>
        <v>11.85</v>
      </c>
      <c r="R2462" t="s">
        <v>4417</v>
      </c>
      <c r="S2462">
        <f>Sheet1!AR2463</f>
        <v>30.9</v>
      </c>
      <c r="T2462" t="s">
        <v>4418</v>
      </c>
      <c r="U2462">
        <f>Sheet1!AT2463</f>
        <v>54.85</v>
      </c>
      <c r="V2462" t="s">
        <v>4419</v>
      </c>
      <c r="W2462">
        <f>Sheet1!AU2463</f>
        <v>8</v>
      </c>
      <c r="X2462" t="s">
        <v>4410</v>
      </c>
      <c r="Y2462">
        <f>Sheet1!AY2463</f>
        <v>7.68</v>
      </c>
      <c r="Z2462" t="s">
        <v>4420</v>
      </c>
      <c r="AA2462">
        <f>Sheet1!AX2463</f>
        <v>0</v>
      </c>
      <c r="AB2462" t="s">
        <v>4421</v>
      </c>
      <c r="AC2462">
        <f>Sheet1!BA2463</f>
        <v>0</v>
      </c>
      <c r="AD2462" t="s">
        <v>4422</v>
      </c>
      <c r="AE2462">
        <f>Sheet1!BB2463</f>
        <v>25</v>
      </c>
      <c r="AF2462" t="s">
        <v>4411</v>
      </c>
      <c r="AG2462">
        <f>Sheet1!BI2463</f>
        <v>28</v>
      </c>
      <c r="AH2462" t="s">
        <v>4423</v>
      </c>
      <c r="AI2462">
        <f>Sheet1!BH2463</f>
        <v>8.75</v>
      </c>
      <c r="AJ2462" t="s">
        <v>4424</v>
      </c>
      <c r="AL2462" s="3" t="str">
        <f t="shared" si="38"/>
        <v>Formulation includes 384 kg of FA powder, 1869 kg of aggregate, and the water-to-powder ratio is: 0,266044270833333 .Powder percentual composition is: SiO2: 55,1232%, Al2O3: 12,7968%, Fe2O3:8,8916%, CaO: 8,5564%.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8,75 MPa.</v>
      </c>
    </row>
    <row r="2463" spans="1:38" x14ac:dyDescent="0.25">
      <c r="A2463" t="s">
        <v>4412</v>
      </c>
      <c r="B2463" s="3">
        <f>SUM(Sheet1!T2464:Y2464)</f>
        <v>384</v>
      </c>
      <c r="C2463" s="2" t="s">
        <v>4413</v>
      </c>
      <c r="D2463" t="s">
        <v>4414</v>
      </c>
      <c r="E2463" s="3">
        <f>Sheet1!AH2464</f>
        <v>1869</v>
      </c>
      <c r="F2463" t="s">
        <v>4415</v>
      </c>
      <c r="G2463">
        <f>(Sheet1!AZ2464)/(B2463)</f>
        <v>0.26604427083333332</v>
      </c>
      <c r="H2463" t="s">
        <v>4416</v>
      </c>
      <c r="I2463" s="3">
        <f>Sheet1!D2464</f>
        <v>60.180300000000003</v>
      </c>
      <c r="J2463" t="s">
        <v>4406</v>
      </c>
      <c r="K2463" s="3">
        <f>Sheet1!E2464</f>
        <v>11.267200000000001</v>
      </c>
      <c r="L2463" t="s">
        <v>4407</v>
      </c>
      <c r="M2463" s="3">
        <f>Sheet1!F2464</f>
        <v>7.8338999999999999</v>
      </c>
      <c r="N2463" t="s">
        <v>4408</v>
      </c>
      <c r="O2463">
        <f>Sheet1!G2464</f>
        <v>7.5555999999999992</v>
      </c>
      <c r="P2463" t="s">
        <v>4409</v>
      </c>
      <c r="Q2463">
        <f>Sheet1!AQ2464</f>
        <v>11.85</v>
      </c>
      <c r="R2463" t="s">
        <v>4417</v>
      </c>
      <c r="S2463">
        <f>Sheet1!AR2464</f>
        <v>30.9</v>
      </c>
      <c r="T2463" t="s">
        <v>4418</v>
      </c>
      <c r="U2463">
        <f>Sheet1!AT2464</f>
        <v>54.85</v>
      </c>
      <c r="V2463" t="s">
        <v>4419</v>
      </c>
      <c r="W2463">
        <f>Sheet1!AU2464</f>
        <v>8</v>
      </c>
      <c r="X2463" t="s">
        <v>4410</v>
      </c>
      <c r="Y2463">
        <f>Sheet1!AY2464</f>
        <v>7.68</v>
      </c>
      <c r="Z2463" t="s">
        <v>4420</v>
      </c>
      <c r="AA2463">
        <f>Sheet1!AX2464</f>
        <v>0</v>
      </c>
      <c r="AB2463" t="s">
        <v>4421</v>
      </c>
      <c r="AC2463">
        <f>Sheet1!BA2464</f>
        <v>0</v>
      </c>
      <c r="AD2463" t="s">
        <v>4422</v>
      </c>
      <c r="AE2463">
        <f>Sheet1!BB2464</f>
        <v>25</v>
      </c>
      <c r="AF2463" t="s">
        <v>4411</v>
      </c>
      <c r="AG2463">
        <f>Sheet1!BI2464</f>
        <v>28</v>
      </c>
      <c r="AH2463" t="s">
        <v>4423</v>
      </c>
      <c r="AI2463">
        <f>Sheet1!BH2464</f>
        <v>3</v>
      </c>
      <c r="AJ2463" t="s">
        <v>4424</v>
      </c>
      <c r="AL2463" s="3" t="str">
        <f t="shared" si="38"/>
        <v>Formulation includes 384 kg of FA powder, 1869 kg of aggregate, and the water-to-powder ratio is: 0,266044270833333 .Powder percentual composition is: SiO2: 60,1803%, Al2O3: 11,2672%, Fe2O3:7,8339%, CaO: 7,5556%.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3 MPa.</v>
      </c>
    </row>
    <row r="2464" spans="1:38" x14ac:dyDescent="0.25">
      <c r="A2464" t="s">
        <v>4412</v>
      </c>
      <c r="B2464" s="3">
        <f>SUM(Sheet1!T2465:Y2465)</f>
        <v>384</v>
      </c>
      <c r="C2464" s="2" t="s">
        <v>4413</v>
      </c>
      <c r="D2464" t="s">
        <v>4414</v>
      </c>
      <c r="E2464" s="3">
        <f>Sheet1!AH2465</f>
        <v>1869</v>
      </c>
      <c r="F2464" t="s">
        <v>4415</v>
      </c>
      <c r="G2464">
        <f>(Sheet1!AZ2465)/(B2464)</f>
        <v>0.26604427083333332</v>
      </c>
      <c r="H2464" t="s">
        <v>4416</v>
      </c>
      <c r="I2464" s="3">
        <f>Sheet1!D2465</f>
        <v>65.237399999999994</v>
      </c>
      <c r="J2464" t="s">
        <v>4406</v>
      </c>
      <c r="K2464" s="3">
        <f>Sheet1!E2465</f>
        <v>9.7376000000000005</v>
      </c>
      <c r="L2464" t="s">
        <v>4407</v>
      </c>
      <c r="M2464" s="3">
        <f>Sheet1!F2465</f>
        <v>6.7761999999999993</v>
      </c>
      <c r="N2464" t="s">
        <v>4408</v>
      </c>
      <c r="O2464">
        <f>Sheet1!G2465</f>
        <v>6.5547999999999993</v>
      </c>
      <c r="P2464" t="s">
        <v>4409</v>
      </c>
      <c r="Q2464">
        <f>Sheet1!AQ2465</f>
        <v>11.85</v>
      </c>
      <c r="R2464" t="s">
        <v>4417</v>
      </c>
      <c r="S2464">
        <f>Sheet1!AR2465</f>
        <v>30.9</v>
      </c>
      <c r="T2464" t="s">
        <v>4418</v>
      </c>
      <c r="U2464">
        <f>Sheet1!AT2465</f>
        <v>54.85</v>
      </c>
      <c r="V2464" t="s">
        <v>4419</v>
      </c>
      <c r="W2464">
        <f>Sheet1!AU2465</f>
        <v>8</v>
      </c>
      <c r="X2464" t="s">
        <v>4410</v>
      </c>
      <c r="Y2464">
        <f>Sheet1!AY2465</f>
        <v>7.68</v>
      </c>
      <c r="Z2464" t="s">
        <v>4420</v>
      </c>
      <c r="AA2464">
        <f>Sheet1!AX2465</f>
        <v>0</v>
      </c>
      <c r="AB2464" t="s">
        <v>4421</v>
      </c>
      <c r="AC2464">
        <f>Sheet1!BA2465</f>
        <v>0</v>
      </c>
      <c r="AD2464" t="s">
        <v>4422</v>
      </c>
      <c r="AE2464">
        <f>Sheet1!BB2465</f>
        <v>25</v>
      </c>
      <c r="AF2464" t="s">
        <v>4411</v>
      </c>
      <c r="AG2464">
        <f>Sheet1!BI2465</f>
        <v>28</v>
      </c>
      <c r="AH2464" t="s">
        <v>4423</v>
      </c>
      <c r="AI2464">
        <f>Sheet1!BH2465</f>
        <v>4.25</v>
      </c>
      <c r="AJ2464" t="s">
        <v>4424</v>
      </c>
      <c r="AL2464" s="3" t="str">
        <f t="shared" si="38"/>
        <v>Formulation includes 384 kg of FA powder, 1869 kg of aggregate, and the water-to-powder ratio is: 0,266044270833333 .Powder percentual composition is: SiO2: 65,2374%, Al2O3: 9,7376%, Fe2O3:6,7762%, CaO: 6,5548%.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4,25 MPa.</v>
      </c>
    </row>
    <row r="2465" spans="1:38" x14ac:dyDescent="0.25">
      <c r="A2465" t="s">
        <v>4412</v>
      </c>
      <c r="B2465" s="3">
        <f>SUM(Sheet1!T2466:Y2466)</f>
        <v>384</v>
      </c>
      <c r="C2465" s="2" t="s">
        <v>4413</v>
      </c>
      <c r="D2465" t="s">
        <v>4414</v>
      </c>
      <c r="E2465" s="3">
        <f>Sheet1!AH2466</f>
        <v>1869</v>
      </c>
      <c r="F2465" t="s">
        <v>4415</v>
      </c>
      <c r="G2465">
        <f>(Sheet1!AZ2466)/(B2465)</f>
        <v>0.26604427083333332</v>
      </c>
      <c r="H2465" t="s">
        <v>4416</v>
      </c>
      <c r="I2465" s="3">
        <f>Sheet1!D2466</f>
        <v>70.294499999999999</v>
      </c>
      <c r="J2465" t="s">
        <v>4406</v>
      </c>
      <c r="K2465" s="3">
        <f>Sheet1!E2466</f>
        <v>8.2080000000000002</v>
      </c>
      <c r="L2465" t="s">
        <v>4407</v>
      </c>
      <c r="M2465" s="3">
        <f>Sheet1!F2466</f>
        <v>5.7184999999999997</v>
      </c>
      <c r="N2465" t="s">
        <v>4408</v>
      </c>
      <c r="O2465">
        <f>Sheet1!G2466</f>
        <v>5.5540000000000003</v>
      </c>
      <c r="P2465" t="s">
        <v>4409</v>
      </c>
      <c r="Q2465">
        <f>Sheet1!AQ2466</f>
        <v>11.85</v>
      </c>
      <c r="R2465" t="s">
        <v>4417</v>
      </c>
      <c r="S2465">
        <f>Sheet1!AR2466</f>
        <v>30.9</v>
      </c>
      <c r="T2465" t="s">
        <v>4418</v>
      </c>
      <c r="U2465">
        <f>Sheet1!AT2466</f>
        <v>54.85</v>
      </c>
      <c r="V2465" t="s">
        <v>4419</v>
      </c>
      <c r="W2465">
        <f>Sheet1!AU2466</f>
        <v>8</v>
      </c>
      <c r="X2465" t="s">
        <v>4410</v>
      </c>
      <c r="Y2465">
        <f>Sheet1!AY2466</f>
        <v>7.68</v>
      </c>
      <c r="Z2465" t="s">
        <v>4420</v>
      </c>
      <c r="AA2465">
        <f>Sheet1!AX2466</f>
        <v>0</v>
      </c>
      <c r="AB2465" t="s">
        <v>4421</v>
      </c>
      <c r="AC2465">
        <f>Sheet1!BA2466</f>
        <v>0</v>
      </c>
      <c r="AD2465" t="s">
        <v>4422</v>
      </c>
      <c r="AE2465">
        <f>Sheet1!BB2466</f>
        <v>25</v>
      </c>
      <c r="AF2465" t="s">
        <v>4411</v>
      </c>
      <c r="AG2465">
        <f>Sheet1!BI2466</f>
        <v>28</v>
      </c>
      <c r="AH2465" t="s">
        <v>4423</v>
      </c>
      <c r="AI2465">
        <f>Sheet1!BH2466</f>
        <v>3.5</v>
      </c>
      <c r="AJ2465" t="s">
        <v>4424</v>
      </c>
      <c r="AL2465" s="3" t="str">
        <f t="shared" si="38"/>
        <v>Formulation includes 384 kg of FA powder, 1869 kg of aggregate, and the water-to-powder ratio is: 0,266044270833333 .Powder percentual composition is: SiO2: 70,2945%, Al2O3: 8,208%, Fe2O3:5,7185%, CaO: 5,554%.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3,5 MPa.</v>
      </c>
    </row>
    <row r="2466" spans="1:38" x14ac:dyDescent="0.25">
      <c r="A2466" t="s">
        <v>4412</v>
      </c>
      <c r="B2466" s="3">
        <f>SUM(Sheet1!T2467:Y2467)</f>
        <v>384</v>
      </c>
      <c r="C2466" s="2" t="s">
        <v>4413</v>
      </c>
      <c r="D2466" t="s">
        <v>4414</v>
      </c>
      <c r="E2466" s="3">
        <f>Sheet1!AH2467</f>
        <v>1869</v>
      </c>
      <c r="F2466" t="s">
        <v>4415</v>
      </c>
      <c r="G2466">
        <f>(Sheet1!AZ2467)/(B2466)</f>
        <v>0.26604427083333332</v>
      </c>
      <c r="H2466" t="s">
        <v>4416</v>
      </c>
      <c r="I2466" s="3">
        <f>Sheet1!D2467</f>
        <v>45.708100000000002</v>
      </c>
      <c r="J2466" t="s">
        <v>4406</v>
      </c>
      <c r="K2466" s="3">
        <f>Sheet1!E2467</f>
        <v>17.660399999999999</v>
      </c>
      <c r="L2466" t="s">
        <v>4407</v>
      </c>
      <c r="M2466" s="3">
        <f>Sheet1!F2467</f>
        <v>10.3063</v>
      </c>
      <c r="N2466" t="s">
        <v>4408</v>
      </c>
      <c r="O2466">
        <f>Sheet1!G2467</f>
        <v>9.6221999999999994</v>
      </c>
      <c r="P2466" t="s">
        <v>4409</v>
      </c>
      <c r="Q2466">
        <f>Sheet1!AQ2467</f>
        <v>11.85</v>
      </c>
      <c r="R2466" t="s">
        <v>4417</v>
      </c>
      <c r="S2466">
        <f>Sheet1!AR2467</f>
        <v>30.9</v>
      </c>
      <c r="T2466" t="s">
        <v>4418</v>
      </c>
      <c r="U2466">
        <f>Sheet1!AT2467</f>
        <v>54.85</v>
      </c>
      <c r="V2466" t="s">
        <v>4419</v>
      </c>
      <c r="W2466">
        <f>Sheet1!AU2467</f>
        <v>8</v>
      </c>
      <c r="X2466" t="s">
        <v>4410</v>
      </c>
      <c r="Y2466">
        <f>Sheet1!AY2467</f>
        <v>7.68</v>
      </c>
      <c r="Z2466" t="s">
        <v>4420</v>
      </c>
      <c r="AA2466">
        <f>Sheet1!AX2467</f>
        <v>0</v>
      </c>
      <c r="AB2466" t="s">
        <v>4421</v>
      </c>
      <c r="AC2466">
        <f>Sheet1!BA2467</f>
        <v>0</v>
      </c>
      <c r="AD2466" t="s">
        <v>4422</v>
      </c>
      <c r="AE2466">
        <f>Sheet1!BB2467</f>
        <v>25</v>
      </c>
      <c r="AF2466" t="s">
        <v>4411</v>
      </c>
      <c r="AG2466">
        <f>Sheet1!BI2467</f>
        <v>28</v>
      </c>
      <c r="AH2466" t="s">
        <v>4423</v>
      </c>
      <c r="AI2466">
        <f>Sheet1!BH2467</f>
        <v>16</v>
      </c>
      <c r="AJ2466" t="s">
        <v>4424</v>
      </c>
      <c r="AL2466" s="3" t="str">
        <f t="shared" si="38"/>
        <v>Formulation includes 384 kg of FA powder, 1869 kg of aggregate, and the water-to-powder ratio is: 0,266044270833333 .Powder percentual composition is: SiO2: 45,7081%, Al2O3: 17,6604%, Fe2O3:10,3063%, CaO: 9,6222%.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16 MPa.</v>
      </c>
    </row>
    <row r="2467" spans="1:38" x14ac:dyDescent="0.25">
      <c r="A2467" t="s">
        <v>4412</v>
      </c>
      <c r="B2467" s="3">
        <f>SUM(Sheet1!T2468:Y2468)</f>
        <v>384</v>
      </c>
      <c r="C2467" s="2" t="s">
        <v>4413</v>
      </c>
      <c r="D2467" t="s">
        <v>4414</v>
      </c>
      <c r="E2467" s="3">
        <f>Sheet1!AH2468</f>
        <v>1869</v>
      </c>
      <c r="F2467" t="s">
        <v>4415</v>
      </c>
      <c r="G2467">
        <f>(Sheet1!AZ2468)/(B2467)</f>
        <v>0.26604427083333332</v>
      </c>
      <c r="H2467" t="s">
        <v>4416</v>
      </c>
      <c r="I2467" s="3">
        <f>Sheet1!D2468</f>
        <v>46.407200000000003</v>
      </c>
      <c r="J2467" t="s">
        <v>4406</v>
      </c>
      <c r="K2467" s="3">
        <f>Sheet1!E2468</f>
        <v>19.4648</v>
      </c>
      <c r="L2467" t="s">
        <v>4407</v>
      </c>
      <c r="M2467" s="3">
        <f>Sheet1!F2468</f>
        <v>9.6056000000000008</v>
      </c>
      <c r="N2467" t="s">
        <v>4408</v>
      </c>
      <c r="O2467">
        <f>Sheet1!G2468</f>
        <v>8.6864000000000008</v>
      </c>
      <c r="P2467" t="s">
        <v>4409</v>
      </c>
      <c r="Q2467">
        <f>Sheet1!AQ2468</f>
        <v>11.85</v>
      </c>
      <c r="R2467" t="s">
        <v>4417</v>
      </c>
      <c r="S2467">
        <f>Sheet1!AR2468</f>
        <v>30.9</v>
      </c>
      <c r="T2467" t="s">
        <v>4418</v>
      </c>
      <c r="U2467">
        <f>Sheet1!AT2468</f>
        <v>54.85</v>
      </c>
      <c r="V2467" t="s">
        <v>4419</v>
      </c>
      <c r="W2467">
        <f>Sheet1!AU2468</f>
        <v>8</v>
      </c>
      <c r="X2467" t="s">
        <v>4410</v>
      </c>
      <c r="Y2467">
        <f>Sheet1!AY2468</f>
        <v>7.68</v>
      </c>
      <c r="Z2467" t="s">
        <v>4420</v>
      </c>
      <c r="AA2467">
        <f>Sheet1!AX2468</f>
        <v>0</v>
      </c>
      <c r="AB2467" t="s">
        <v>4421</v>
      </c>
      <c r="AC2467">
        <f>Sheet1!BA2468</f>
        <v>0</v>
      </c>
      <c r="AD2467" t="s">
        <v>4422</v>
      </c>
      <c r="AE2467">
        <f>Sheet1!BB2468</f>
        <v>25</v>
      </c>
      <c r="AF2467" t="s">
        <v>4411</v>
      </c>
      <c r="AG2467">
        <f>Sheet1!BI2468</f>
        <v>28</v>
      </c>
      <c r="AH2467" t="s">
        <v>4423</v>
      </c>
      <c r="AI2467">
        <f>Sheet1!BH2468</f>
        <v>18.5</v>
      </c>
      <c r="AJ2467" t="s">
        <v>4424</v>
      </c>
      <c r="AL2467" s="3" t="str">
        <f t="shared" si="38"/>
        <v>Formulation includes 384 kg of FA powder, 1869 kg of aggregate, and the water-to-powder ratio is: 0,266044270833333 .Powder percentual composition is: SiO2: 46,4072%, Al2O3: 19,4648%, Fe2O3:9,6056%, CaO: 8,6864%.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18,5 MPa.</v>
      </c>
    </row>
    <row r="2468" spans="1:38" x14ac:dyDescent="0.25">
      <c r="A2468" t="s">
        <v>4412</v>
      </c>
      <c r="B2468" s="3">
        <f>SUM(Sheet1!T2469:Y2469)</f>
        <v>384</v>
      </c>
      <c r="C2468" s="2" t="s">
        <v>4413</v>
      </c>
      <c r="D2468" t="s">
        <v>4414</v>
      </c>
      <c r="E2468" s="3">
        <f>Sheet1!AH2469</f>
        <v>1869</v>
      </c>
      <c r="F2468" t="s">
        <v>4415</v>
      </c>
      <c r="G2468">
        <f>(Sheet1!AZ2469)/(B2468)</f>
        <v>0.26604427083333332</v>
      </c>
      <c r="H2468" t="s">
        <v>4416</v>
      </c>
      <c r="I2468" s="3">
        <f>Sheet1!D2469</f>
        <v>47.106299999999997</v>
      </c>
      <c r="J2468" t="s">
        <v>4406</v>
      </c>
      <c r="K2468" s="3">
        <f>Sheet1!E2469</f>
        <v>21.269200000000001</v>
      </c>
      <c r="L2468" t="s">
        <v>4407</v>
      </c>
      <c r="M2468" s="3">
        <f>Sheet1!F2469</f>
        <v>8.9048999999999996</v>
      </c>
      <c r="N2468" t="s">
        <v>4408</v>
      </c>
      <c r="O2468">
        <f>Sheet1!G2469</f>
        <v>7.7505999999999986</v>
      </c>
      <c r="P2468" t="s">
        <v>4409</v>
      </c>
      <c r="Q2468">
        <f>Sheet1!AQ2469</f>
        <v>11.85</v>
      </c>
      <c r="R2468" t="s">
        <v>4417</v>
      </c>
      <c r="S2468">
        <f>Sheet1!AR2469</f>
        <v>30.9</v>
      </c>
      <c r="T2468" t="s">
        <v>4418</v>
      </c>
      <c r="U2468">
        <f>Sheet1!AT2469</f>
        <v>54.85</v>
      </c>
      <c r="V2468" t="s">
        <v>4419</v>
      </c>
      <c r="W2468">
        <f>Sheet1!AU2469</f>
        <v>8</v>
      </c>
      <c r="X2468" t="s">
        <v>4410</v>
      </c>
      <c r="Y2468">
        <f>Sheet1!AY2469</f>
        <v>7.68</v>
      </c>
      <c r="Z2468" t="s">
        <v>4420</v>
      </c>
      <c r="AA2468">
        <f>Sheet1!AX2469</f>
        <v>0</v>
      </c>
      <c r="AB2468" t="s">
        <v>4421</v>
      </c>
      <c r="AC2468">
        <f>Sheet1!BA2469</f>
        <v>0</v>
      </c>
      <c r="AD2468" t="s">
        <v>4422</v>
      </c>
      <c r="AE2468">
        <f>Sheet1!BB2469</f>
        <v>25</v>
      </c>
      <c r="AF2468" t="s">
        <v>4411</v>
      </c>
      <c r="AG2468">
        <f>Sheet1!BI2469</f>
        <v>28</v>
      </c>
      <c r="AH2468" t="s">
        <v>4423</v>
      </c>
      <c r="AI2468">
        <f>Sheet1!BH2469</f>
        <v>20.5</v>
      </c>
      <c r="AJ2468" t="s">
        <v>4424</v>
      </c>
      <c r="AL2468" s="3" t="str">
        <f t="shared" si="38"/>
        <v>Formulation includes 384 kg of FA powder, 1869 kg of aggregate, and the water-to-powder ratio is: 0,266044270833333 .Powder percentual composition is: SiO2: 47,1063%, Al2O3: 21,2692%, Fe2O3:8,9049%, CaO: 7,7506%.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20,5 MPa.</v>
      </c>
    </row>
    <row r="2469" spans="1:38" x14ac:dyDescent="0.25">
      <c r="A2469" t="s">
        <v>4412</v>
      </c>
      <c r="B2469" s="3">
        <f>SUM(Sheet1!T2470:Y2470)</f>
        <v>384</v>
      </c>
      <c r="C2469" s="2" t="s">
        <v>4413</v>
      </c>
      <c r="D2469" t="s">
        <v>4414</v>
      </c>
      <c r="E2469" s="3">
        <f>Sheet1!AH2470</f>
        <v>1869</v>
      </c>
      <c r="F2469" t="s">
        <v>4415</v>
      </c>
      <c r="G2469">
        <f>(Sheet1!AZ2470)/(B2469)</f>
        <v>0.26604427083333332</v>
      </c>
      <c r="H2469" t="s">
        <v>4416</v>
      </c>
      <c r="I2469" s="3">
        <f>Sheet1!D2470</f>
        <v>47.805399999999999</v>
      </c>
      <c r="J2469" t="s">
        <v>4406</v>
      </c>
      <c r="K2469" s="3">
        <f>Sheet1!E2470</f>
        <v>23.073599999999999</v>
      </c>
      <c r="L2469" t="s">
        <v>4407</v>
      </c>
      <c r="M2469" s="3">
        <f>Sheet1!F2470</f>
        <v>8.2042000000000002</v>
      </c>
      <c r="N2469" t="s">
        <v>4408</v>
      </c>
      <c r="O2469">
        <f>Sheet1!G2470</f>
        <v>6.8148</v>
      </c>
      <c r="P2469" t="s">
        <v>4409</v>
      </c>
      <c r="Q2469">
        <f>Sheet1!AQ2470</f>
        <v>11.85</v>
      </c>
      <c r="R2469" t="s">
        <v>4417</v>
      </c>
      <c r="S2469">
        <f>Sheet1!AR2470</f>
        <v>30.9</v>
      </c>
      <c r="T2469" t="s">
        <v>4418</v>
      </c>
      <c r="U2469">
        <f>Sheet1!AT2470</f>
        <v>54.85</v>
      </c>
      <c r="V2469" t="s">
        <v>4419</v>
      </c>
      <c r="W2469">
        <f>Sheet1!AU2470</f>
        <v>8</v>
      </c>
      <c r="X2469" t="s">
        <v>4410</v>
      </c>
      <c r="Y2469">
        <f>Sheet1!AY2470</f>
        <v>7.68</v>
      </c>
      <c r="Z2469" t="s">
        <v>4420</v>
      </c>
      <c r="AA2469">
        <f>Sheet1!AX2470</f>
        <v>0</v>
      </c>
      <c r="AB2469" t="s">
        <v>4421</v>
      </c>
      <c r="AC2469">
        <f>Sheet1!BA2470</f>
        <v>0</v>
      </c>
      <c r="AD2469" t="s">
        <v>4422</v>
      </c>
      <c r="AE2469">
        <f>Sheet1!BB2470</f>
        <v>25</v>
      </c>
      <c r="AF2469" t="s">
        <v>4411</v>
      </c>
      <c r="AG2469">
        <f>Sheet1!BI2470</f>
        <v>28</v>
      </c>
      <c r="AH2469" t="s">
        <v>4423</v>
      </c>
      <c r="AI2469">
        <f>Sheet1!BH2470</f>
        <v>16.25</v>
      </c>
      <c r="AJ2469" t="s">
        <v>4424</v>
      </c>
      <c r="AL2469" s="3" t="str">
        <f t="shared" si="38"/>
        <v>Formulation includes 384 kg of FA powder, 1869 kg of aggregate, and the water-to-powder ratio is: 0,266044270833333 .Powder percentual composition is: SiO2: 47,8054%, Al2O3: 23,0736%, Fe2O3:8,2042%, CaO: 6,8148%.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16,25 MPa.</v>
      </c>
    </row>
    <row r="2470" spans="1:38" x14ac:dyDescent="0.25">
      <c r="A2470" t="s">
        <v>4412</v>
      </c>
      <c r="B2470" s="3">
        <f>SUM(Sheet1!T2471:Y2471)</f>
        <v>384</v>
      </c>
      <c r="C2470" s="2" t="s">
        <v>4413</v>
      </c>
      <c r="D2470" t="s">
        <v>4414</v>
      </c>
      <c r="E2470" s="3">
        <f>Sheet1!AH2471</f>
        <v>1869</v>
      </c>
      <c r="F2470" t="s">
        <v>4415</v>
      </c>
      <c r="G2470">
        <f>(Sheet1!AZ2471)/(B2470)</f>
        <v>0.26604427083333332</v>
      </c>
      <c r="H2470" t="s">
        <v>4416</v>
      </c>
      <c r="I2470" s="3">
        <f>Sheet1!D2471</f>
        <v>48.5045</v>
      </c>
      <c r="J2470" t="s">
        <v>4406</v>
      </c>
      <c r="K2470" s="3">
        <f>Sheet1!E2471</f>
        <v>24.878</v>
      </c>
      <c r="L2470" t="s">
        <v>4407</v>
      </c>
      <c r="M2470" s="3">
        <f>Sheet1!F2471</f>
        <v>7.5034999999999998</v>
      </c>
      <c r="N2470" t="s">
        <v>4408</v>
      </c>
      <c r="O2470">
        <f>Sheet1!G2471</f>
        <v>5.8789999999999996</v>
      </c>
      <c r="P2470" t="s">
        <v>4409</v>
      </c>
      <c r="Q2470">
        <f>Sheet1!AQ2471</f>
        <v>11.85</v>
      </c>
      <c r="R2470" t="s">
        <v>4417</v>
      </c>
      <c r="S2470">
        <f>Sheet1!AR2471</f>
        <v>30.9</v>
      </c>
      <c r="T2470" t="s">
        <v>4418</v>
      </c>
      <c r="U2470">
        <f>Sheet1!AT2471</f>
        <v>54.85</v>
      </c>
      <c r="V2470" t="s">
        <v>4419</v>
      </c>
      <c r="W2470">
        <f>Sheet1!AU2471</f>
        <v>8</v>
      </c>
      <c r="X2470" t="s">
        <v>4410</v>
      </c>
      <c r="Y2470">
        <f>Sheet1!AY2471</f>
        <v>7.68</v>
      </c>
      <c r="Z2470" t="s">
        <v>4420</v>
      </c>
      <c r="AA2470">
        <f>Sheet1!AX2471</f>
        <v>0</v>
      </c>
      <c r="AB2470" t="s">
        <v>4421</v>
      </c>
      <c r="AC2470">
        <f>Sheet1!BA2471</f>
        <v>0</v>
      </c>
      <c r="AD2470" t="s">
        <v>4422</v>
      </c>
      <c r="AE2470">
        <f>Sheet1!BB2471</f>
        <v>25</v>
      </c>
      <c r="AF2470" t="s">
        <v>4411</v>
      </c>
      <c r="AG2470">
        <f>Sheet1!BI2471</f>
        <v>28</v>
      </c>
      <c r="AH2470" t="s">
        <v>4423</v>
      </c>
      <c r="AI2470">
        <f>Sheet1!BH2471</f>
        <v>13</v>
      </c>
      <c r="AJ2470" t="s">
        <v>4424</v>
      </c>
      <c r="AL2470" s="3" t="str">
        <f t="shared" si="38"/>
        <v>Formulation includes 384 kg of FA powder, 1869 kg of aggregate, and the water-to-powder ratio is: 0,266044270833333 .Powder percentual composition is: SiO2: 48,5045%, Al2O3: 24,878%, Fe2O3:7,5035%, CaO: 5,879%.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13 MPa.</v>
      </c>
    </row>
    <row r="2471" spans="1:38" x14ac:dyDescent="0.25">
      <c r="A2471" t="s">
        <v>4412</v>
      </c>
      <c r="B2471" s="3">
        <f>SUM(Sheet1!T2472:Y2472)</f>
        <v>384</v>
      </c>
      <c r="C2471" s="2" t="s">
        <v>4413</v>
      </c>
      <c r="D2471" t="s">
        <v>4414</v>
      </c>
      <c r="E2471" s="3">
        <f>Sheet1!AH2472</f>
        <v>1869</v>
      </c>
      <c r="F2471" t="s">
        <v>4415</v>
      </c>
      <c r="G2471">
        <f>(Sheet1!AZ2472)/(B2471)</f>
        <v>0.26604427083333332</v>
      </c>
      <c r="H2471" t="s">
        <v>4416</v>
      </c>
      <c r="I2471" s="3">
        <f>Sheet1!D2472</f>
        <v>43.888100000000001</v>
      </c>
      <c r="J2471" t="s">
        <v>4406</v>
      </c>
      <c r="K2471" s="3">
        <f>Sheet1!E2472</f>
        <v>15.750400000000001</v>
      </c>
      <c r="L2471" t="s">
        <v>4407</v>
      </c>
      <c r="M2471" s="3">
        <f>Sheet1!F2472</f>
        <v>10.206300000000001</v>
      </c>
      <c r="N2471" t="s">
        <v>4408</v>
      </c>
      <c r="O2471">
        <f>Sheet1!G2472</f>
        <v>13.382199999999999</v>
      </c>
      <c r="P2471" t="s">
        <v>4409</v>
      </c>
      <c r="Q2471">
        <f>Sheet1!AQ2472</f>
        <v>11.85</v>
      </c>
      <c r="R2471" t="s">
        <v>4417</v>
      </c>
      <c r="S2471">
        <f>Sheet1!AR2472</f>
        <v>30.9</v>
      </c>
      <c r="T2471" t="s">
        <v>4418</v>
      </c>
      <c r="U2471">
        <f>Sheet1!AT2472</f>
        <v>54.85</v>
      </c>
      <c r="V2471" t="s">
        <v>4419</v>
      </c>
      <c r="W2471">
        <f>Sheet1!AU2472</f>
        <v>8</v>
      </c>
      <c r="X2471" t="s">
        <v>4410</v>
      </c>
      <c r="Y2471">
        <f>Sheet1!AY2472</f>
        <v>7.68</v>
      </c>
      <c r="Z2471" t="s">
        <v>4420</v>
      </c>
      <c r="AA2471">
        <f>Sheet1!AX2472</f>
        <v>0</v>
      </c>
      <c r="AB2471" t="s">
        <v>4421</v>
      </c>
      <c r="AC2471">
        <f>Sheet1!BA2472</f>
        <v>0</v>
      </c>
      <c r="AD2471" t="s">
        <v>4422</v>
      </c>
      <c r="AE2471">
        <f>Sheet1!BB2472</f>
        <v>25</v>
      </c>
      <c r="AF2471" t="s">
        <v>4411</v>
      </c>
      <c r="AG2471">
        <f>Sheet1!BI2472</f>
        <v>28</v>
      </c>
      <c r="AH2471" t="s">
        <v>4423</v>
      </c>
      <c r="AI2471">
        <f>Sheet1!BH2472</f>
        <v>17.5</v>
      </c>
      <c r="AJ2471" t="s">
        <v>4424</v>
      </c>
      <c r="AL2471" s="3" t="str">
        <f t="shared" si="38"/>
        <v>Formulation includes 384 kg of FA powder, 1869 kg of aggregate, and the water-to-powder ratio is: 0,266044270833333 .Powder percentual composition is: SiO2: 43,8881%, Al2O3: 15,7504%, Fe2O3:10,2063%, CaO: 13,3822%.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17,5 MPa.</v>
      </c>
    </row>
    <row r="2472" spans="1:38" x14ac:dyDescent="0.25">
      <c r="A2472" t="s">
        <v>4412</v>
      </c>
      <c r="B2472" s="3">
        <f>SUM(Sheet1!T2473:Y2473)</f>
        <v>384</v>
      </c>
      <c r="C2472" s="2" t="s">
        <v>4413</v>
      </c>
      <c r="D2472" t="s">
        <v>4414</v>
      </c>
      <c r="E2472" s="3">
        <f>Sheet1!AH2473</f>
        <v>1869</v>
      </c>
      <c r="F2472" t="s">
        <v>4415</v>
      </c>
      <c r="G2472">
        <f>(Sheet1!AZ2473)/(B2472)</f>
        <v>0.26604427083333332</v>
      </c>
      <c r="H2472" t="s">
        <v>4416</v>
      </c>
      <c r="I2472" s="3">
        <f>Sheet1!D2473</f>
        <v>42.767200000000003</v>
      </c>
      <c r="J2472" t="s">
        <v>4406</v>
      </c>
      <c r="K2472" s="3">
        <f>Sheet1!E2473</f>
        <v>15.6448</v>
      </c>
      <c r="L2472" t="s">
        <v>4407</v>
      </c>
      <c r="M2472" s="3">
        <f>Sheet1!F2473</f>
        <v>9.4055999999999997</v>
      </c>
      <c r="N2472" t="s">
        <v>4408</v>
      </c>
      <c r="O2472">
        <f>Sheet1!G2473</f>
        <v>16.206399999999999</v>
      </c>
      <c r="P2472" t="s">
        <v>4409</v>
      </c>
      <c r="Q2472">
        <f>Sheet1!AQ2473</f>
        <v>11.85</v>
      </c>
      <c r="R2472" t="s">
        <v>4417</v>
      </c>
      <c r="S2472">
        <f>Sheet1!AR2473</f>
        <v>30.9</v>
      </c>
      <c r="T2472" t="s">
        <v>4418</v>
      </c>
      <c r="U2472">
        <f>Sheet1!AT2473</f>
        <v>54.85</v>
      </c>
      <c r="V2472" t="s">
        <v>4419</v>
      </c>
      <c r="W2472">
        <f>Sheet1!AU2473</f>
        <v>8</v>
      </c>
      <c r="X2472" t="s">
        <v>4410</v>
      </c>
      <c r="Y2472">
        <f>Sheet1!AY2473</f>
        <v>7.68</v>
      </c>
      <c r="Z2472" t="s">
        <v>4420</v>
      </c>
      <c r="AA2472">
        <f>Sheet1!AX2473</f>
        <v>0</v>
      </c>
      <c r="AB2472" t="s">
        <v>4421</v>
      </c>
      <c r="AC2472">
        <f>Sheet1!BA2473</f>
        <v>0</v>
      </c>
      <c r="AD2472" t="s">
        <v>4422</v>
      </c>
      <c r="AE2472">
        <f>Sheet1!BB2473</f>
        <v>25</v>
      </c>
      <c r="AF2472" t="s">
        <v>4411</v>
      </c>
      <c r="AG2472">
        <f>Sheet1!BI2473</f>
        <v>28</v>
      </c>
      <c r="AH2472" t="s">
        <v>4423</v>
      </c>
      <c r="AI2472">
        <f>Sheet1!BH2473</f>
        <v>24</v>
      </c>
      <c r="AJ2472" t="s">
        <v>4424</v>
      </c>
      <c r="AL2472" s="3" t="str">
        <f t="shared" si="38"/>
        <v>Formulation includes 384 kg of FA powder, 1869 kg of aggregate, and the water-to-powder ratio is: 0,266044270833333 .Powder percentual composition is: SiO2: 42,7672%, Al2O3: 15,6448%, Fe2O3:9,4056%, CaO: 16,2064%.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24 MPa.</v>
      </c>
    </row>
    <row r="2473" spans="1:38" x14ac:dyDescent="0.25">
      <c r="A2473" t="s">
        <v>4412</v>
      </c>
      <c r="B2473" s="3">
        <f>SUM(Sheet1!T2474:Y2474)</f>
        <v>384</v>
      </c>
      <c r="C2473" s="2" t="s">
        <v>4413</v>
      </c>
      <c r="D2473" t="s">
        <v>4414</v>
      </c>
      <c r="E2473" s="3">
        <f>Sheet1!AH2474</f>
        <v>1869</v>
      </c>
      <c r="F2473" t="s">
        <v>4415</v>
      </c>
      <c r="G2473">
        <f>(Sheet1!AZ2474)/(B2473)</f>
        <v>0.26604427083333332</v>
      </c>
      <c r="H2473" t="s">
        <v>4416</v>
      </c>
      <c r="I2473" s="3">
        <f>Sheet1!D2474</f>
        <v>41.646299999999997</v>
      </c>
      <c r="J2473" t="s">
        <v>4406</v>
      </c>
      <c r="K2473" s="3">
        <f>Sheet1!E2474</f>
        <v>15.539199999999999</v>
      </c>
      <c r="L2473" t="s">
        <v>4407</v>
      </c>
      <c r="M2473" s="3">
        <f>Sheet1!F2474</f>
        <v>8.6048999999999989</v>
      </c>
      <c r="N2473" t="s">
        <v>4408</v>
      </c>
      <c r="O2473">
        <f>Sheet1!G2474</f>
        <v>19.0306</v>
      </c>
      <c r="P2473" t="s">
        <v>4409</v>
      </c>
      <c r="Q2473">
        <f>Sheet1!AQ2474</f>
        <v>11.85</v>
      </c>
      <c r="R2473" t="s">
        <v>4417</v>
      </c>
      <c r="S2473">
        <f>Sheet1!AR2474</f>
        <v>30.9</v>
      </c>
      <c r="T2473" t="s">
        <v>4418</v>
      </c>
      <c r="U2473">
        <f>Sheet1!AT2474</f>
        <v>54.85</v>
      </c>
      <c r="V2473" t="s">
        <v>4419</v>
      </c>
      <c r="W2473">
        <f>Sheet1!AU2474</f>
        <v>8</v>
      </c>
      <c r="X2473" t="s">
        <v>4410</v>
      </c>
      <c r="Y2473">
        <f>Sheet1!AY2474</f>
        <v>7.68</v>
      </c>
      <c r="Z2473" t="s">
        <v>4420</v>
      </c>
      <c r="AA2473">
        <f>Sheet1!AX2474</f>
        <v>0</v>
      </c>
      <c r="AB2473" t="s">
        <v>4421</v>
      </c>
      <c r="AC2473">
        <f>Sheet1!BA2474</f>
        <v>0</v>
      </c>
      <c r="AD2473" t="s">
        <v>4422</v>
      </c>
      <c r="AE2473">
        <f>Sheet1!BB2474</f>
        <v>25</v>
      </c>
      <c r="AF2473" t="s">
        <v>4411</v>
      </c>
      <c r="AG2473">
        <f>Sheet1!BI2474</f>
        <v>28</v>
      </c>
      <c r="AH2473" t="s">
        <v>4423</v>
      </c>
      <c r="AI2473">
        <f>Sheet1!BH2474</f>
        <v>33</v>
      </c>
      <c r="AJ2473" t="s">
        <v>4424</v>
      </c>
      <c r="AL2473" s="3" t="str">
        <f t="shared" si="38"/>
        <v>Formulation includes 384 kg of FA powder, 1869 kg of aggregate, and the water-to-powder ratio is: 0,266044270833333 .Powder percentual composition is: SiO2: 41,6463%, Al2O3: 15,5392%, Fe2O3:8,6049%, CaO: 19,0306%.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33 MPa.</v>
      </c>
    </row>
    <row r="2474" spans="1:38" x14ac:dyDescent="0.25">
      <c r="A2474" t="s">
        <v>4412</v>
      </c>
      <c r="B2474" s="3">
        <f>SUM(Sheet1!T2475:Y2475)</f>
        <v>384</v>
      </c>
      <c r="C2474" s="2" t="s">
        <v>4413</v>
      </c>
      <c r="D2474" t="s">
        <v>4414</v>
      </c>
      <c r="E2474" s="3">
        <f>Sheet1!AH2475</f>
        <v>1869</v>
      </c>
      <c r="F2474" t="s">
        <v>4415</v>
      </c>
      <c r="G2474">
        <f>(Sheet1!AZ2475)/(B2474)</f>
        <v>0.26604427083333332</v>
      </c>
      <c r="H2474" t="s">
        <v>4416</v>
      </c>
      <c r="I2474" s="3">
        <f>Sheet1!D2475</f>
        <v>40.525399999999998</v>
      </c>
      <c r="J2474" t="s">
        <v>4406</v>
      </c>
      <c r="K2474" s="3">
        <f>Sheet1!E2475</f>
        <v>15.4336</v>
      </c>
      <c r="L2474" t="s">
        <v>4407</v>
      </c>
      <c r="M2474" s="3">
        <f>Sheet1!F2475</f>
        <v>7.8041999999999998</v>
      </c>
      <c r="N2474" t="s">
        <v>4408</v>
      </c>
      <c r="O2474">
        <f>Sheet1!G2475</f>
        <v>21.854800000000001</v>
      </c>
      <c r="P2474" t="s">
        <v>4409</v>
      </c>
      <c r="Q2474">
        <f>Sheet1!AQ2475</f>
        <v>11.85</v>
      </c>
      <c r="R2474" t="s">
        <v>4417</v>
      </c>
      <c r="S2474">
        <f>Sheet1!AR2475</f>
        <v>30.9</v>
      </c>
      <c r="T2474" t="s">
        <v>4418</v>
      </c>
      <c r="U2474">
        <f>Sheet1!AT2475</f>
        <v>54.85</v>
      </c>
      <c r="V2474" t="s">
        <v>4419</v>
      </c>
      <c r="W2474">
        <f>Sheet1!AU2475</f>
        <v>8</v>
      </c>
      <c r="X2474" t="s">
        <v>4410</v>
      </c>
      <c r="Y2474">
        <f>Sheet1!AY2475</f>
        <v>7.68</v>
      </c>
      <c r="Z2474" t="s">
        <v>4420</v>
      </c>
      <c r="AA2474">
        <f>Sheet1!AX2475</f>
        <v>0</v>
      </c>
      <c r="AB2474" t="s">
        <v>4421</v>
      </c>
      <c r="AC2474">
        <f>Sheet1!BA2475</f>
        <v>0</v>
      </c>
      <c r="AD2474" t="s">
        <v>4422</v>
      </c>
      <c r="AE2474">
        <f>Sheet1!BB2475</f>
        <v>25</v>
      </c>
      <c r="AF2474" t="s">
        <v>4411</v>
      </c>
      <c r="AG2474">
        <f>Sheet1!BI2475</f>
        <v>28</v>
      </c>
      <c r="AH2474" t="s">
        <v>4423</v>
      </c>
      <c r="AI2474">
        <f>Sheet1!BH2475</f>
        <v>46</v>
      </c>
      <c r="AJ2474" t="s">
        <v>4424</v>
      </c>
      <c r="AL2474" s="3" t="str">
        <f t="shared" si="38"/>
        <v>Formulation includes 384 kg of FA powder, 1869 kg of aggregate, and the water-to-powder ratio is: 0,266044270833333 .Powder percentual composition is: SiO2: 40,5254%, Al2O3: 15,4336%, Fe2O3:7,8042%, CaO: 21,8548%.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46 MPa.</v>
      </c>
    </row>
    <row r="2475" spans="1:38" x14ac:dyDescent="0.25">
      <c r="A2475" t="s">
        <v>4412</v>
      </c>
      <c r="B2475" s="3">
        <f>SUM(Sheet1!T2476:Y2476)</f>
        <v>384</v>
      </c>
      <c r="C2475" s="2" t="s">
        <v>4413</v>
      </c>
      <c r="D2475" t="s">
        <v>4414</v>
      </c>
      <c r="E2475" s="3">
        <f>Sheet1!AH2476</f>
        <v>1869</v>
      </c>
      <c r="F2475" t="s">
        <v>4415</v>
      </c>
      <c r="G2475">
        <f>(Sheet1!AZ2476)/(B2475)</f>
        <v>0.26604427083333332</v>
      </c>
      <c r="H2475" t="s">
        <v>4416</v>
      </c>
      <c r="I2475" s="3">
        <f>Sheet1!D2476</f>
        <v>39.404499999999999</v>
      </c>
      <c r="J2475" t="s">
        <v>4406</v>
      </c>
      <c r="K2475" s="3">
        <f>Sheet1!E2476</f>
        <v>15.327999999999999</v>
      </c>
      <c r="L2475" t="s">
        <v>4407</v>
      </c>
      <c r="M2475" s="3">
        <f>Sheet1!F2476</f>
        <v>7.0034999999999998</v>
      </c>
      <c r="N2475" t="s">
        <v>4408</v>
      </c>
      <c r="O2475">
        <f>Sheet1!G2476</f>
        <v>24.678999999999998</v>
      </c>
      <c r="P2475" t="s">
        <v>4409</v>
      </c>
      <c r="Q2475">
        <f>Sheet1!AQ2476</f>
        <v>11.85</v>
      </c>
      <c r="R2475" t="s">
        <v>4417</v>
      </c>
      <c r="S2475">
        <f>Sheet1!AR2476</f>
        <v>30.9</v>
      </c>
      <c r="T2475" t="s">
        <v>4418</v>
      </c>
      <c r="U2475">
        <f>Sheet1!AT2476</f>
        <v>54.85</v>
      </c>
      <c r="V2475" t="s">
        <v>4419</v>
      </c>
      <c r="W2475">
        <f>Sheet1!AU2476</f>
        <v>8</v>
      </c>
      <c r="X2475" t="s">
        <v>4410</v>
      </c>
      <c r="Y2475">
        <f>Sheet1!AY2476</f>
        <v>7.68</v>
      </c>
      <c r="Z2475" t="s">
        <v>4420</v>
      </c>
      <c r="AA2475">
        <f>Sheet1!AX2476</f>
        <v>0</v>
      </c>
      <c r="AB2475" t="s">
        <v>4421</v>
      </c>
      <c r="AC2475">
        <f>Sheet1!BA2476</f>
        <v>0</v>
      </c>
      <c r="AD2475" t="s">
        <v>4422</v>
      </c>
      <c r="AE2475">
        <f>Sheet1!BB2476</f>
        <v>25</v>
      </c>
      <c r="AF2475" t="s">
        <v>4411</v>
      </c>
      <c r="AG2475">
        <f>Sheet1!BI2476</f>
        <v>28</v>
      </c>
      <c r="AH2475" t="s">
        <v>4423</v>
      </c>
      <c r="AI2475">
        <f>Sheet1!BH2476</f>
        <v>50.75</v>
      </c>
      <c r="AJ2475" t="s">
        <v>4424</v>
      </c>
      <c r="AL2475" s="3" t="str">
        <f t="shared" si="38"/>
        <v>Formulation includes 384 kg of FA powder, 1869 kg of aggregate, and the water-to-powder ratio is: 0,266044270833333 .Powder percentual composition is: SiO2: 39,4045%, Al2O3: 15,328%, Fe2O3:7,0035%, CaO: 24,679%.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50,75 MPa.</v>
      </c>
    </row>
    <row r="2476" spans="1:38" x14ac:dyDescent="0.25">
      <c r="A2476" t="s">
        <v>4412</v>
      </c>
      <c r="B2476" s="3">
        <f>SUM(Sheet1!T2477:Y2477)</f>
        <v>430</v>
      </c>
      <c r="C2476" s="2" t="s">
        <v>4413</v>
      </c>
      <c r="D2476" t="s">
        <v>4414</v>
      </c>
      <c r="E2476" s="3">
        <f>Sheet1!AH2477</f>
        <v>1776</v>
      </c>
      <c r="F2476" t="s">
        <v>4415</v>
      </c>
      <c r="G2476">
        <f>(Sheet1!AZ2477)/(B2476)</f>
        <v>0.25457255813953489</v>
      </c>
      <c r="H2476" t="s">
        <v>4416</v>
      </c>
      <c r="I2476" s="3">
        <f>Sheet1!D2477</f>
        <v>65.599999999999994</v>
      </c>
      <c r="J2476" t="s">
        <v>4406</v>
      </c>
      <c r="K2476" s="3">
        <f>Sheet1!E2477</f>
        <v>26.53</v>
      </c>
      <c r="L2476" t="s">
        <v>4407</v>
      </c>
      <c r="M2476" s="3">
        <f>Sheet1!F2477</f>
        <v>5.49</v>
      </c>
      <c r="N2476" t="s">
        <v>4408</v>
      </c>
      <c r="O2476">
        <f>Sheet1!G2477</f>
        <v>0.31</v>
      </c>
      <c r="P2476" t="s">
        <v>4409</v>
      </c>
      <c r="Q2476">
        <f>Sheet1!AQ2477</f>
        <v>23.39</v>
      </c>
      <c r="R2476" t="s">
        <v>4417</v>
      </c>
      <c r="S2476">
        <f>Sheet1!AR2477</f>
        <v>48.38</v>
      </c>
      <c r="T2476" t="s">
        <v>4418</v>
      </c>
      <c r="U2476">
        <f>Sheet1!AT2477</f>
        <v>56</v>
      </c>
      <c r="V2476" t="s">
        <v>4419</v>
      </c>
      <c r="W2476">
        <f>Sheet1!AU2477</f>
        <v>8</v>
      </c>
      <c r="X2476" t="s">
        <v>4410</v>
      </c>
      <c r="Y2476">
        <f>Sheet1!AY2477</f>
        <v>8.6</v>
      </c>
      <c r="Z2476" t="s">
        <v>4420</v>
      </c>
      <c r="AA2476">
        <f>Sheet1!AX2477</f>
        <v>0</v>
      </c>
      <c r="AB2476" t="s">
        <v>4421</v>
      </c>
      <c r="AC2476">
        <f>Sheet1!BA2477</f>
        <v>1</v>
      </c>
      <c r="AD2476" t="s">
        <v>4422</v>
      </c>
      <c r="AE2476">
        <f>Sheet1!BB2477</f>
        <v>60</v>
      </c>
      <c r="AF2476" t="s">
        <v>4411</v>
      </c>
      <c r="AG2476">
        <f>Sheet1!BI2477</f>
        <v>3</v>
      </c>
      <c r="AH2476" t="s">
        <v>4423</v>
      </c>
      <c r="AI2476">
        <f>Sheet1!BH2477</f>
        <v>20.932700000000001</v>
      </c>
      <c r="AJ2476" t="s">
        <v>4424</v>
      </c>
      <c r="AL2476" s="3" t="str">
        <f t="shared" si="38"/>
        <v>Formulation includes 430 kg of FA powder, 1776 kg of aggregate, and the water-to-powder ratio is: 0,254572558139535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56 kg, with a molarity of: 8. The mix also includes  8,6 kg/m3 of superplasticizer and 0 kg/m3 of extra water. The initial curing for this mix was 1 day at 60ªC. A compressive test after3 days was conducted with a result of 20,9327 MPa.</v>
      </c>
    </row>
    <row r="2477" spans="1:38" x14ac:dyDescent="0.25">
      <c r="A2477" t="s">
        <v>4412</v>
      </c>
      <c r="B2477" s="3">
        <f>SUM(Sheet1!T2478:Y2478)</f>
        <v>430</v>
      </c>
      <c r="C2477" s="2" t="s">
        <v>4413</v>
      </c>
      <c r="D2477" t="s">
        <v>4414</v>
      </c>
      <c r="E2477" s="3">
        <f>Sheet1!AH2478</f>
        <v>1776</v>
      </c>
      <c r="F2477" t="s">
        <v>4415</v>
      </c>
      <c r="G2477">
        <f>(Sheet1!AZ2478)/(B2477)</f>
        <v>0.25457255813953489</v>
      </c>
      <c r="H2477" t="s">
        <v>4416</v>
      </c>
      <c r="I2477" s="3">
        <f>Sheet1!D2478</f>
        <v>65.599999999999994</v>
      </c>
      <c r="J2477" t="s">
        <v>4406</v>
      </c>
      <c r="K2477" s="3">
        <f>Sheet1!E2478</f>
        <v>26.53</v>
      </c>
      <c r="L2477" t="s">
        <v>4407</v>
      </c>
      <c r="M2477" s="3">
        <f>Sheet1!F2478</f>
        <v>5.49</v>
      </c>
      <c r="N2477" t="s">
        <v>4408</v>
      </c>
      <c r="O2477">
        <f>Sheet1!G2478</f>
        <v>0.31</v>
      </c>
      <c r="P2477" t="s">
        <v>4409</v>
      </c>
      <c r="Q2477">
        <f>Sheet1!AQ2478</f>
        <v>23.39</v>
      </c>
      <c r="R2477" t="s">
        <v>4417</v>
      </c>
      <c r="S2477">
        <f>Sheet1!AR2478</f>
        <v>48.38</v>
      </c>
      <c r="T2477" t="s">
        <v>4418</v>
      </c>
      <c r="U2477">
        <f>Sheet1!AT2478</f>
        <v>56</v>
      </c>
      <c r="V2477" t="s">
        <v>4419</v>
      </c>
      <c r="W2477">
        <f>Sheet1!AU2478</f>
        <v>8</v>
      </c>
      <c r="X2477" t="s">
        <v>4410</v>
      </c>
      <c r="Y2477">
        <f>Sheet1!AY2478</f>
        <v>8.6</v>
      </c>
      <c r="Z2477" t="s">
        <v>4420</v>
      </c>
      <c r="AA2477">
        <f>Sheet1!AX2478</f>
        <v>0</v>
      </c>
      <c r="AB2477" t="s">
        <v>4421</v>
      </c>
      <c r="AC2477">
        <f>Sheet1!BA2478</f>
        <v>1</v>
      </c>
      <c r="AD2477" t="s">
        <v>4422</v>
      </c>
      <c r="AE2477">
        <f>Sheet1!BB2478</f>
        <v>60</v>
      </c>
      <c r="AF2477" t="s">
        <v>4411</v>
      </c>
      <c r="AG2477">
        <f>Sheet1!BI2478</f>
        <v>28</v>
      </c>
      <c r="AH2477" t="s">
        <v>4423</v>
      </c>
      <c r="AI2477">
        <f>Sheet1!BH2478</f>
        <v>31.055800000000001</v>
      </c>
      <c r="AJ2477" t="s">
        <v>4424</v>
      </c>
      <c r="AL2477" s="3" t="str">
        <f t="shared" si="38"/>
        <v>Formulation includes 430 kg of FA powder, 1776 kg of aggregate, and the water-to-powder ratio is: 0,254572558139535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56 kg, with a molarity of: 8. The mix also includes  8,6 kg/m3 of superplasticizer and 0 kg/m3 of extra water. The initial curing for this mix was 1 day at 60ªC. A compressive test after28 days was conducted with a result of 31,0558 MPa.</v>
      </c>
    </row>
    <row r="2478" spans="1:38" x14ac:dyDescent="0.25">
      <c r="A2478" t="s">
        <v>4412</v>
      </c>
      <c r="B2478" s="3">
        <f>SUM(Sheet1!T2479:Y2479)</f>
        <v>430</v>
      </c>
      <c r="C2478" s="2" t="s">
        <v>4413</v>
      </c>
      <c r="D2478" t="s">
        <v>4414</v>
      </c>
      <c r="E2478" s="3">
        <f>Sheet1!AH2479</f>
        <v>1776</v>
      </c>
      <c r="F2478" t="s">
        <v>4415</v>
      </c>
      <c r="G2478">
        <f>(Sheet1!AZ2479)/(B2478)</f>
        <v>0.25457255813953489</v>
      </c>
      <c r="H2478" t="s">
        <v>4416</v>
      </c>
      <c r="I2478" s="3">
        <f>Sheet1!D2479</f>
        <v>65.599999999999994</v>
      </c>
      <c r="J2478" t="s">
        <v>4406</v>
      </c>
      <c r="K2478" s="3">
        <f>Sheet1!E2479</f>
        <v>26.53</v>
      </c>
      <c r="L2478" t="s">
        <v>4407</v>
      </c>
      <c r="M2478" s="3">
        <f>Sheet1!F2479</f>
        <v>5.49</v>
      </c>
      <c r="N2478" t="s">
        <v>4408</v>
      </c>
      <c r="O2478">
        <f>Sheet1!G2479</f>
        <v>0.31</v>
      </c>
      <c r="P2478" t="s">
        <v>4409</v>
      </c>
      <c r="Q2478">
        <f>Sheet1!AQ2479</f>
        <v>23.39</v>
      </c>
      <c r="R2478" t="s">
        <v>4417</v>
      </c>
      <c r="S2478">
        <f>Sheet1!AR2479</f>
        <v>48.38</v>
      </c>
      <c r="T2478" t="s">
        <v>4418</v>
      </c>
      <c r="U2478">
        <f>Sheet1!AT2479</f>
        <v>56</v>
      </c>
      <c r="V2478" t="s">
        <v>4419</v>
      </c>
      <c r="W2478">
        <f>Sheet1!AU2479</f>
        <v>8</v>
      </c>
      <c r="X2478" t="s">
        <v>4410</v>
      </c>
      <c r="Y2478">
        <f>Sheet1!AY2479</f>
        <v>8.6</v>
      </c>
      <c r="Z2478" t="s">
        <v>4420</v>
      </c>
      <c r="AA2478">
        <f>Sheet1!AX2479</f>
        <v>0</v>
      </c>
      <c r="AB2478" t="s">
        <v>4421</v>
      </c>
      <c r="AC2478">
        <f>Sheet1!BA2479</f>
        <v>1</v>
      </c>
      <c r="AD2478" t="s">
        <v>4422</v>
      </c>
      <c r="AE2478">
        <f>Sheet1!BB2479</f>
        <v>60</v>
      </c>
      <c r="AF2478" t="s">
        <v>4411</v>
      </c>
      <c r="AG2478">
        <f>Sheet1!BI2479</f>
        <v>7</v>
      </c>
      <c r="AH2478" t="s">
        <v>4423</v>
      </c>
      <c r="AI2478">
        <f>Sheet1!BH2479</f>
        <v>27.107500000000002</v>
      </c>
      <c r="AJ2478" t="s">
        <v>4424</v>
      </c>
      <c r="AL2478" s="3" t="str">
        <f t="shared" si="38"/>
        <v>Formulation includes 430 kg of FA powder, 1776 kg of aggregate, and the water-to-powder ratio is: 0,254572558139535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56 kg, with a molarity of: 8. The mix also includes  8,6 kg/m3 of superplasticizer and 0 kg/m3 of extra water. The initial curing for this mix was 1 day at 60ªC. A compressive test after7 days was conducted with a result of 27,1075 MPa.</v>
      </c>
    </row>
    <row r="2479" spans="1:38" x14ac:dyDescent="0.25">
      <c r="A2479" t="s">
        <v>4412</v>
      </c>
      <c r="B2479" s="3">
        <f>SUM(Sheet1!T2480:Y2480)</f>
        <v>397</v>
      </c>
      <c r="C2479" s="2" t="s">
        <v>4413</v>
      </c>
      <c r="D2479" t="s">
        <v>4414</v>
      </c>
      <c r="E2479" s="3">
        <f>Sheet1!AH2480</f>
        <v>1824</v>
      </c>
      <c r="F2479" t="s">
        <v>4415</v>
      </c>
      <c r="G2479">
        <f>(Sheet1!AZ2480)/(B2479)</f>
        <v>0.25408362720403022</v>
      </c>
      <c r="H2479" t="s">
        <v>4416</v>
      </c>
      <c r="I2479" s="3">
        <f>Sheet1!D2480</f>
        <v>65.599999999999994</v>
      </c>
      <c r="J2479" t="s">
        <v>4406</v>
      </c>
      <c r="K2479" s="3">
        <f>Sheet1!E2480</f>
        <v>26.53</v>
      </c>
      <c r="L2479" t="s">
        <v>4407</v>
      </c>
      <c r="M2479" s="3">
        <f>Sheet1!F2480</f>
        <v>5.49</v>
      </c>
      <c r="N2479" t="s">
        <v>4408</v>
      </c>
      <c r="O2479">
        <f>Sheet1!G2480</f>
        <v>0.31</v>
      </c>
      <c r="P2479" t="s">
        <v>4409</v>
      </c>
      <c r="Q2479">
        <f>Sheet1!AQ2480</f>
        <v>21.7</v>
      </c>
      <c r="R2479" t="s">
        <v>4417</v>
      </c>
      <c r="S2479">
        <f>Sheet1!AR2480</f>
        <v>44.88</v>
      </c>
      <c r="T2479" t="s">
        <v>4418</v>
      </c>
      <c r="U2479">
        <f>Sheet1!AT2480</f>
        <v>51</v>
      </c>
      <c r="V2479" t="s">
        <v>4419</v>
      </c>
      <c r="W2479">
        <f>Sheet1!AU2480</f>
        <v>8</v>
      </c>
      <c r="X2479" t="s">
        <v>4410</v>
      </c>
      <c r="Y2479">
        <f>Sheet1!AY2480</f>
        <v>7.94</v>
      </c>
      <c r="Z2479" t="s">
        <v>4420</v>
      </c>
      <c r="AA2479">
        <f>Sheet1!AX2480</f>
        <v>0</v>
      </c>
      <c r="AB2479" t="s">
        <v>4421</v>
      </c>
      <c r="AC2479">
        <f>Sheet1!BA2480</f>
        <v>1</v>
      </c>
      <c r="AD2479" t="s">
        <v>4422</v>
      </c>
      <c r="AE2479">
        <f>Sheet1!BB2480</f>
        <v>60</v>
      </c>
      <c r="AF2479" t="s">
        <v>4411</v>
      </c>
      <c r="AG2479">
        <f>Sheet1!BI2480</f>
        <v>28</v>
      </c>
      <c r="AH2479" t="s">
        <v>4423</v>
      </c>
      <c r="AI2479">
        <f>Sheet1!BH2480</f>
        <v>32.679699999999997</v>
      </c>
      <c r="AJ2479" t="s">
        <v>4424</v>
      </c>
      <c r="AL2479" s="3" t="str">
        <f t="shared" si="38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60ªC. A compressive test after28 days was conducted with a result of 32,6797 MPa.</v>
      </c>
    </row>
    <row r="2480" spans="1:38" x14ac:dyDescent="0.25">
      <c r="A2480" t="s">
        <v>4412</v>
      </c>
      <c r="B2480" s="3">
        <f>SUM(Sheet1!T2481:Y2481)</f>
        <v>397</v>
      </c>
      <c r="C2480" s="2" t="s">
        <v>4413</v>
      </c>
      <c r="D2480" t="s">
        <v>4414</v>
      </c>
      <c r="E2480" s="3">
        <f>Sheet1!AH2481</f>
        <v>1824</v>
      </c>
      <c r="F2480" t="s">
        <v>4415</v>
      </c>
      <c r="G2480">
        <f>(Sheet1!AZ2481)/(B2480)</f>
        <v>0.25408362720403022</v>
      </c>
      <c r="H2480" t="s">
        <v>4416</v>
      </c>
      <c r="I2480" s="3">
        <f>Sheet1!D2481</f>
        <v>65.599999999999994</v>
      </c>
      <c r="J2480" t="s">
        <v>4406</v>
      </c>
      <c r="K2480" s="3">
        <f>Sheet1!E2481</f>
        <v>26.53</v>
      </c>
      <c r="L2480" t="s">
        <v>4407</v>
      </c>
      <c r="M2480" s="3">
        <f>Sheet1!F2481</f>
        <v>5.49</v>
      </c>
      <c r="N2480" t="s">
        <v>4408</v>
      </c>
      <c r="O2480">
        <f>Sheet1!G2481</f>
        <v>0.31</v>
      </c>
      <c r="P2480" t="s">
        <v>4409</v>
      </c>
      <c r="Q2480">
        <f>Sheet1!AQ2481</f>
        <v>21.7</v>
      </c>
      <c r="R2480" t="s">
        <v>4417</v>
      </c>
      <c r="S2480">
        <f>Sheet1!AR2481</f>
        <v>44.88</v>
      </c>
      <c r="T2480" t="s">
        <v>4418</v>
      </c>
      <c r="U2480">
        <f>Sheet1!AT2481</f>
        <v>51</v>
      </c>
      <c r="V2480" t="s">
        <v>4419</v>
      </c>
      <c r="W2480">
        <f>Sheet1!AU2481</f>
        <v>8</v>
      </c>
      <c r="X2480" t="s">
        <v>4410</v>
      </c>
      <c r="Y2480">
        <f>Sheet1!AY2481</f>
        <v>7.94</v>
      </c>
      <c r="Z2480" t="s">
        <v>4420</v>
      </c>
      <c r="AA2480">
        <f>Sheet1!AX2481</f>
        <v>0</v>
      </c>
      <c r="AB2480" t="s">
        <v>4421</v>
      </c>
      <c r="AC2480">
        <f>Sheet1!BA2481</f>
        <v>1</v>
      </c>
      <c r="AD2480" t="s">
        <v>4422</v>
      </c>
      <c r="AE2480">
        <f>Sheet1!BB2481</f>
        <v>60</v>
      </c>
      <c r="AF2480" t="s">
        <v>4411</v>
      </c>
      <c r="AG2480">
        <f>Sheet1!BI2481</f>
        <v>7</v>
      </c>
      <c r="AH2480" t="s">
        <v>4423</v>
      </c>
      <c r="AI2480">
        <f>Sheet1!BH2481</f>
        <v>28.529</v>
      </c>
      <c r="AJ2480" t="s">
        <v>4424</v>
      </c>
      <c r="AL2480" s="3" t="str">
        <f t="shared" si="38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60ªC. A compressive test after7 days was conducted with a result of 28,529 MPa.</v>
      </c>
    </row>
    <row r="2481" spans="1:38" x14ac:dyDescent="0.25">
      <c r="A2481" t="s">
        <v>4412</v>
      </c>
      <c r="B2481" s="3">
        <f>SUM(Sheet1!T2482:Y2482)</f>
        <v>397</v>
      </c>
      <c r="C2481" s="2" t="s">
        <v>4413</v>
      </c>
      <c r="D2481" t="s">
        <v>4414</v>
      </c>
      <c r="E2481" s="3">
        <f>Sheet1!AH2482</f>
        <v>1824</v>
      </c>
      <c r="F2481" t="s">
        <v>4415</v>
      </c>
      <c r="G2481">
        <f>(Sheet1!AZ2482)/(B2481)</f>
        <v>0.25408362720403022</v>
      </c>
      <c r="H2481" t="s">
        <v>4416</v>
      </c>
      <c r="I2481" s="3">
        <f>Sheet1!D2482</f>
        <v>65.599999999999994</v>
      </c>
      <c r="J2481" t="s">
        <v>4406</v>
      </c>
      <c r="K2481" s="3">
        <f>Sheet1!E2482</f>
        <v>26.53</v>
      </c>
      <c r="L2481" t="s">
        <v>4407</v>
      </c>
      <c r="M2481" s="3">
        <f>Sheet1!F2482</f>
        <v>5.49</v>
      </c>
      <c r="N2481" t="s">
        <v>4408</v>
      </c>
      <c r="O2481">
        <f>Sheet1!G2482</f>
        <v>0.31</v>
      </c>
      <c r="P2481" t="s">
        <v>4409</v>
      </c>
      <c r="Q2481">
        <f>Sheet1!AQ2482</f>
        <v>21.7</v>
      </c>
      <c r="R2481" t="s">
        <v>4417</v>
      </c>
      <c r="S2481">
        <f>Sheet1!AR2482</f>
        <v>44.88</v>
      </c>
      <c r="T2481" t="s">
        <v>4418</v>
      </c>
      <c r="U2481">
        <f>Sheet1!AT2482</f>
        <v>51</v>
      </c>
      <c r="V2481" t="s">
        <v>4419</v>
      </c>
      <c r="W2481">
        <f>Sheet1!AU2482</f>
        <v>8</v>
      </c>
      <c r="X2481" t="s">
        <v>4410</v>
      </c>
      <c r="Y2481">
        <f>Sheet1!AY2482</f>
        <v>7.94</v>
      </c>
      <c r="Z2481" t="s">
        <v>4420</v>
      </c>
      <c r="AA2481">
        <f>Sheet1!AX2482</f>
        <v>0</v>
      </c>
      <c r="AB2481" t="s">
        <v>4421</v>
      </c>
      <c r="AC2481">
        <f>Sheet1!BA2482</f>
        <v>1</v>
      </c>
      <c r="AD2481" t="s">
        <v>4422</v>
      </c>
      <c r="AE2481">
        <f>Sheet1!BB2482</f>
        <v>60</v>
      </c>
      <c r="AF2481" t="s">
        <v>4411</v>
      </c>
      <c r="AG2481">
        <f>Sheet1!BI2482</f>
        <v>3</v>
      </c>
      <c r="AH2481" t="s">
        <v>4423</v>
      </c>
      <c r="AI2481">
        <f>Sheet1!BH2482</f>
        <v>22.354199999999999</v>
      </c>
      <c r="AJ2481" t="s">
        <v>4424</v>
      </c>
      <c r="AL2481" s="3" t="str">
        <f t="shared" si="38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60ªC. A compressive test after3 days was conducted with a result of 22,3542 MPa.</v>
      </c>
    </row>
    <row r="2482" spans="1:38" x14ac:dyDescent="0.25">
      <c r="A2482" t="s">
        <v>4412</v>
      </c>
      <c r="B2482" s="3">
        <f>SUM(Sheet1!T2483:Y2483)</f>
        <v>364</v>
      </c>
      <c r="C2482" s="2" t="s">
        <v>4413</v>
      </c>
      <c r="D2482" t="s">
        <v>4414</v>
      </c>
      <c r="E2482" s="3">
        <f>Sheet1!AH2483</f>
        <v>1873</v>
      </c>
      <c r="F2482" t="s">
        <v>4415</v>
      </c>
      <c r="G2482">
        <f>(Sheet1!AZ2483)/(B2482)</f>
        <v>0.25218763736263738</v>
      </c>
      <c r="H2482" t="s">
        <v>4416</v>
      </c>
      <c r="I2482" s="3">
        <f>Sheet1!D2483</f>
        <v>65.599999999999994</v>
      </c>
      <c r="J2482" t="s">
        <v>4406</v>
      </c>
      <c r="K2482" s="3">
        <f>Sheet1!E2483</f>
        <v>26.53</v>
      </c>
      <c r="L2482" t="s">
        <v>4407</v>
      </c>
      <c r="M2482" s="3">
        <f>Sheet1!F2483</f>
        <v>5.49</v>
      </c>
      <c r="N2482" t="s">
        <v>4408</v>
      </c>
      <c r="O2482">
        <f>Sheet1!G2483</f>
        <v>0.31</v>
      </c>
      <c r="P2482" t="s">
        <v>4409</v>
      </c>
      <c r="Q2482">
        <f>Sheet1!AQ2483</f>
        <v>19.829999999999998</v>
      </c>
      <c r="R2482" t="s">
        <v>4417</v>
      </c>
      <c r="S2482">
        <f>Sheet1!AR2483</f>
        <v>41.02</v>
      </c>
      <c r="T2482" t="s">
        <v>4418</v>
      </c>
      <c r="U2482">
        <f>Sheet1!AT2483</f>
        <v>46</v>
      </c>
      <c r="V2482" t="s">
        <v>4419</v>
      </c>
      <c r="W2482">
        <f>Sheet1!AU2483</f>
        <v>8</v>
      </c>
      <c r="X2482" t="s">
        <v>4410</v>
      </c>
      <c r="Y2482">
        <f>Sheet1!AY2483</f>
        <v>7.28</v>
      </c>
      <c r="Z2482" t="s">
        <v>4420</v>
      </c>
      <c r="AA2482">
        <f>Sheet1!AX2483</f>
        <v>0</v>
      </c>
      <c r="AB2482" t="s">
        <v>4421</v>
      </c>
      <c r="AC2482">
        <f>Sheet1!BA2483</f>
        <v>1</v>
      </c>
      <c r="AD2482" t="s">
        <v>4422</v>
      </c>
      <c r="AE2482">
        <f>Sheet1!BB2483</f>
        <v>60</v>
      </c>
      <c r="AF2482" t="s">
        <v>4411</v>
      </c>
      <c r="AG2482">
        <f>Sheet1!BI2483</f>
        <v>7</v>
      </c>
      <c r="AH2482" t="s">
        <v>4423</v>
      </c>
      <c r="AI2482">
        <f>Sheet1!BH2483</f>
        <v>29.5457</v>
      </c>
      <c r="AJ2482" t="s">
        <v>4424</v>
      </c>
      <c r="AL2482" s="3" t="str">
        <f t="shared" si="38"/>
        <v>Formulation includes 364 kg of FA powder, 1873 kg of aggregate, and the water-to-powder ratio is: 0,252187637362637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46 kg, with a molarity of: 8. The mix also includes  7,28 kg/m3 of superplasticizer and 0 kg/m3 of extra water. The initial curing for this mix was 1 day at 60ªC. A compressive test after7 days was conducted with a result of 29,5457 MPa.</v>
      </c>
    </row>
    <row r="2483" spans="1:38" x14ac:dyDescent="0.25">
      <c r="A2483" t="s">
        <v>4412</v>
      </c>
      <c r="B2483" s="3">
        <f>SUM(Sheet1!T2484:Y2484)</f>
        <v>364</v>
      </c>
      <c r="C2483" s="2" t="s">
        <v>4413</v>
      </c>
      <c r="D2483" t="s">
        <v>4414</v>
      </c>
      <c r="E2483" s="3">
        <f>Sheet1!AH2484</f>
        <v>1873</v>
      </c>
      <c r="F2483" t="s">
        <v>4415</v>
      </c>
      <c r="G2483">
        <f>(Sheet1!AZ2484)/(B2483)</f>
        <v>0.25218763736263738</v>
      </c>
      <c r="H2483" t="s">
        <v>4416</v>
      </c>
      <c r="I2483" s="3">
        <f>Sheet1!D2484</f>
        <v>65.599999999999994</v>
      </c>
      <c r="J2483" t="s">
        <v>4406</v>
      </c>
      <c r="K2483" s="3">
        <f>Sheet1!E2484</f>
        <v>26.53</v>
      </c>
      <c r="L2483" t="s">
        <v>4407</v>
      </c>
      <c r="M2483" s="3">
        <f>Sheet1!F2484</f>
        <v>5.49</v>
      </c>
      <c r="N2483" t="s">
        <v>4408</v>
      </c>
      <c r="O2483">
        <f>Sheet1!G2484</f>
        <v>0.31</v>
      </c>
      <c r="P2483" t="s">
        <v>4409</v>
      </c>
      <c r="Q2483">
        <f>Sheet1!AQ2484</f>
        <v>19.829999999999998</v>
      </c>
      <c r="R2483" t="s">
        <v>4417</v>
      </c>
      <c r="S2483">
        <f>Sheet1!AR2484</f>
        <v>41.02</v>
      </c>
      <c r="T2483" t="s">
        <v>4418</v>
      </c>
      <c r="U2483">
        <f>Sheet1!AT2484</f>
        <v>46</v>
      </c>
      <c r="V2483" t="s">
        <v>4419</v>
      </c>
      <c r="W2483">
        <f>Sheet1!AU2484</f>
        <v>8</v>
      </c>
      <c r="X2483" t="s">
        <v>4410</v>
      </c>
      <c r="Y2483">
        <f>Sheet1!AY2484</f>
        <v>7.28</v>
      </c>
      <c r="Z2483" t="s">
        <v>4420</v>
      </c>
      <c r="AA2483">
        <f>Sheet1!AX2484</f>
        <v>0</v>
      </c>
      <c r="AB2483" t="s">
        <v>4421</v>
      </c>
      <c r="AC2483">
        <f>Sheet1!BA2484</f>
        <v>1</v>
      </c>
      <c r="AD2483" t="s">
        <v>4422</v>
      </c>
      <c r="AE2483">
        <f>Sheet1!BB2484</f>
        <v>60</v>
      </c>
      <c r="AF2483" t="s">
        <v>4411</v>
      </c>
      <c r="AG2483">
        <f>Sheet1!BI2484</f>
        <v>3</v>
      </c>
      <c r="AH2483" t="s">
        <v>4423</v>
      </c>
      <c r="AI2483">
        <f>Sheet1!BH2484</f>
        <v>23.168500000000002</v>
      </c>
      <c r="AJ2483" t="s">
        <v>4424</v>
      </c>
      <c r="AL2483" s="3" t="str">
        <f t="shared" si="38"/>
        <v>Formulation includes 364 kg of FA powder, 1873 kg of aggregate, and the water-to-powder ratio is: 0,252187637362637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46 kg, with a molarity of: 8. The mix also includes  7,28 kg/m3 of superplasticizer and 0 kg/m3 of extra water. The initial curing for this mix was 1 day at 60ªC. A compressive test after3 days was conducted with a result of 23,1685 MPa.</v>
      </c>
    </row>
    <row r="2484" spans="1:38" x14ac:dyDescent="0.25">
      <c r="A2484" t="s">
        <v>4412</v>
      </c>
      <c r="B2484" s="3">
        <f>SUM(Sheet1!T2485:Y2485)</f>
        <v>364</v>
      </c>
      <c r="C2484" s="2" t="s">
        <v>4413</v>
      </c>
      <c r="D2484" t="s">
        <v>4414</v>
      </c>
      <c r="E2484" s="3">
        <f>Sheet1!AH2485</f>
        <v>1873</v>
      </c>
      <c r="F2484" t="s">
        <v>4415</v>
      </c>
      <c r="G2484">
        <f>(Sheet1!AZ2485)/(B2484)</f>
        <v>0.25218763736263738</v>
      </c>
      <c r="H2484" t="s">
        <v>4416</v>
      </c>
      <c r="I2484" s="3">
        <f>Sheet1!D2485</f>
        <v>65.599999999999994</v>
      </c>
      <c r="J2484" t="s">
        <v>4406</v>
      </c>
      <c r="K2484" s="3">
        <f>Sheet1!E2485</f>
        <v>26.53</v>
      </c>
      <c r="L2484" t="s">
        <v>4407</v>
      </c>
      <c r="M2484" s="3">
        <f>Sheet1!F2485</f>
        <v>5.49</v>
      </c>
      <c r="N2484" t="s">
        <v>4408</v>
      </c>
      <c r="O2484">
        <f>Sheet1!G2485</f>
        <v>0.31</v>
      </c>
      <c r="P2484" t="s">
        <v>4409</v>
      </c>
      <c r="Q2484">
        <f>Sheet1!AQ2485</f>
        <v>19.829999999999998</v>
      </c>
      <c r="R2484" t="s">
        <v>4417</v>
      </c>
      <c r="S2484">
        <f>Sheet1!AR2485</f>
        <v>41.02</v>
      </c>
      <c r="T2484" t="s">
        <v>4418</v>
      </c>
      <c r="U2484">
        <f>Sheet1!AT2485</f>
        <v>46</v>
      </c>
      <c r="V2484" t="s">
        <v>4419</v>
      </c>
      <c r="W2484">
        <f>Sheet1!AU2485</f>
        <v>8</v>
      </c>
      <c r="X2484" t="s">
        <v>4410</v>
      </c>
      <c r="Y2484">
        <f>Sheet1!AY2485</f>
        <v>7.28</v>
      </c>
      <c r="Z2484" t="s">
        <v>4420</v>
      </c>
      <c r="AA2484">
        <f>Sheet1!AX2485</f>
        <v>0</v>
      </c>
      <c r="AB2484" t="s">
        <v>4421</v>
      </c>
      <c r="AC2484">
        <f>Sheet1!BA2485</f>
        <v>1</v>
      </c>
      <c r="AD2484" t="s">
        <v>4422</v>
      </c>
      <c r="AE2484">
        <f>Sheet1!BB2485</f>
        <v>60</v>
      </c>
      <c r="AF2484" t="s">
        <v>4411</v>
      </c>
      <c r="AG2484">
        <f>Sheet1!BI2485</f>
        <v>28</v>
      </c>
      <c r="AH2484" t="s">
        <v>4423</v>
      </c>
      <c r="AI2484">
        <f>Sheet1!BH2485</f>
        <v>32.9878</v>
      </c>
      <c r="AJ2484" t="s">
        <v>4424</v>
      </c>
      <c r="AL2484" s="3" t="str">
        <f t="shared" si="38"/>
        <v>Formulation includes 364 kg of FA powder, 1873 kg of aggregate, and the water-to-powder ratio is: 0,252187637362637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46 kg, with a molarity of: 8. The mix also includes  7,28 kg/m3 of superplasticizer and 0 kg/m3 of extra water. The initial curing for this mix was 1 day at 60ªC. A compressive test after28 days was conducted with a result of 32,9878 MPa.</v>
      </c>
    </row>
    <row r="2485" spans="1:38" x14ac:dyDescent="0.25">
      <c r="A2485" t="s">
        <v>4412</v>
      </c>
      <c r="B2485" s="3">
        <f>SUM(Sheet1!T2486:Y2486)</f>
        <v>331</v>
      </c>
      <c r="C2485" s="2" t="s">
        <v>4413</v>
      </c>
      <c r="D2485" t="s">
        <v>4414</v>
      </c>
      <c r="E2485" s="3">
        <f>Sheet1!AH2486</f>
        <v>1920</v>
      </c>
      <c r="F2485" t="s">
        <v>4415</v>
      </c>
      <c r="G2485">
        <f>(Sheet1!AZ2486)/(B2485)</f>
        <v>0.2519679758308157</v>
      </c>
      <c r="H2485" t="s">
        <v>4416</v>
      </c>
      <c r="I2485" s="3">
        <f>Sheet1!D2486</f>
        <v>65.599999999999994</v>
      </c>
      <c r="J2485" t="s">
        <v>4406</v>
      </c>
      <c r="K2485" s="3">
        <f>Sheet1!E2486</f>
        <v>26.53</v>
      </c>
      <c r="L2485" t="s">
        <v>4407</v>
      </c>
      <c r="M2485" s="3">
        <f>Sheet1!F2486</f>
        <v>5.49</v>
      </c>
      <c r="N2485" t="s">
        <v>4408</v>
      </c>
      <c r="O2485">
        <f>Sheet1!G2486</f>
        <v>0.31</v>
      </c>
      <c r="P2485" t="s">
        <v>4409</v>
      </c>
      <c r="Q2485">
        <f>Sheet1!AQ2486</f>
        <v>17.97</v>
      </c>
      <c r="R2485" t="s">
        <v>4417</v>
      </c>
      <c r="S2485">
        <f>Sheet1!AR2486</f>
        <v>37.159999999999997</v>
      </c>
      <c r="T2485" t="s">
        <v>4418</v>
      </c>
      <c r="U2485">
        <f>Sheet1!AT2486</f>
        <v>42</v>
      </c>
      <c r="V2485" t="s">
        <v>4419</v>
      </c>
      <c r="W2485">
        <f>Sheet1!AU2486</f>
        <v>8</v>
      </c>
      <c r="X2485" t="s">
        <v>4410</v>
      </c>
      <c r="Y2485">
        <f>Sheet1!AY2486</f>
        <v>6.62</v>
      </c>
      <c r="Z2485" t="s">
        <v>4420</v>
      </c>
      <c r="AA2485">
        <f>Sheet1!AX2486</f>
        <v>0</v>
      </c>
      <c r="AB2485" t="s">
        <v>4421</v>
      </c>
      <c r="AC2485">
        <f>Sheet1!BA2486</f>
        <v>1</v>
      </c>
      <c r="AD2485" t="s">
        <v>4422</v>
      </c>
      <c r="AE2485">
        <f>Sheet1!BB2486</f>
        <v>60</v>
      </c>
      <c r="AF2485" t="s">
        <v>4411</v>
      </c>
      <c r="AG2485">
        <f>Sheet1!BI2486</f>
        <v>3</v>
      </c>
      <c r="AH2485" t="s">
        <v>4423</v>
      </c>
      <c r="AI2485">
        <f>Sheet1!BH2486</f>
        <v>21.5535</v>
      </c>
      <c r="AJ2485" t="s">
        <v>4424</v>
      </c>
      <c r="AL2485" s="3" t="str">
        <f t="shared" si="38"/>
        <v>Formulation includes 331 kg of FA powder, 1920 kg of aggregate, and the water-to-powder ratio is: 0,251967975830816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8. The mix also includes  6,62 kg/m3 of superplasticizer and 0 kg/m3 of extra water. The initial curing for this mix was 1 day at 60ªC. A compressive test after3 days was conducted with a result of 21,5535 MPa.</v>
      </c>
    </row>
    <row r="2486" spans="1:38" x14ac:dyDescent="0.25">
      <c r="A2486" t="s">
        <v>4412</v>
      </c>
      <c r="B2486" s="3">
        <f>SUM(Sheet1!T2487:Y2487)</f>
        <v>331</v>
      </c>
      <c r="C2486" s="2" t="s">
        <v>4413</v>
      </c>
      <c r="D2486" t="s">
        <v>4414</v>
      </c>
      <c r="E2486" s="3">
        <f>Sheet1!AH2487</f>
        <v>1920</v>
      </c>
      <c r="F2486" t="s">
        <v>4415</v>
      </c>
      <c r="G2486">
        <f>(Sheet1!AZ2487)/(B2486)</f>
        <v>0.2519679758308157</v>
      </c>
      <c r="H2486" t="s">
        <v>4416</v>
      </c>
      <c r="I2486" s="3">
        <f>Sheet1!D2487</f>
        <v>65.599999999999994</v>
      </c>
      <c r="J2486" t="s">
        <v>4406</v>
      </c>
      <c r="K2486" s="3">
        <f>Sheet1!E2487</f>
        <v>26.53</v>
      </c>
      <c r="L2486" t="s">
        <v>4407</v>
      </c>
      <c r="M2486" s="3">
        <f>Sheet1!F2487</f>
        <v>5.49</v>
      </c>
      <c r="N2486" t="s">
        <v>4408</v>
      </c>
      <c r="O2486">
        <f>Sheet1!G2487</f>
        <v>0.31</v>
      </c>
      <c r="P2486" t="s">
        <v>4409</v>
      </c>
      <c r="Q2486">
        <f>Sheet1!AQ2487</f>
        <v>17.97</v>
      </c>
      <c r="R2486" t="s">
        <v>4417</v>
      </c>
      <c r="S2486">
        <f>Sheet1!AR2487</f>
        <v>37.159999999999997</v>
      </c>
      <c r="T2486" t="s">
        <v>4418</v>
      </c>
      <c r="U2486">
        <f>Sheet1!AT2487</f>
        <v>42</v>
      </c>
      <c r="V2486" t="s">
        <v>4419</v>
      </c>
      <c r="W2486">
        <f>Sheet1!AU2487</f>
        <v>8</v>
      </c>
      <c r="X2486" t="s">
        <v>4410</v>
      </c>
      <c r="Y2486">
        <f>Sheet1!AY2487</f>
        <v>6.62</v>
      </c>
      <c r="Z2486" t="s">
        <v>4420</v>
      </c>
      <c r="AA2486">
        <f>Sheet1!AX2487</f>
        <v>0</v>
      </c>
      <c r="AB2486" t="s">
        <v>4421</v>
      </c>
      <c r="AC2486">
        <f>Sheet1!BA2487</f>
        <v>1</v>
      </c>
      <c r="AD2486" t="s">
        <v>4422</v>
      </c>
      <c r="AE2486">
        <f>Sheet1!BB2487</f>
        <v>60</v>
      </c>
      <c r="AF2486" t="s">
        <v>4411</v>
      </c>
      <c r="AG2486">
        <f>Sheet1!BI2487</f>
        <v>7</v>
      </c>
      <c r="AH2486" t="s">
        <v>4423</v>
      </c>
      <c r="AI2486">
        <f>Sheet1!BH2487</f>
        <v>26.5138</v>
      </c>
      <c r="AJ2486" t="s">
        <v>4424</v>
      </c>
      <c r="AL2486" s="3" t="str">
        <f t="shared" si="38"/>
        <v>Formulation includes 331 kg of FA powder, 1920 kg of aggregate, and the water-to-powder ratio is: 0,251967975830816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8. The mix also includes  6,62 kg/m3 of superplasticizer and 0 kg/m3 of extra water. The initial curing for this mix was 1 day at 60ªC. A compressive test after7 days was conducted with a result of 26,5138 MPa.</v>
      </c>
    </row>
    <row r="2487" spans="1:38" x14ac:dyDescent="0.25">
      <c r="A2487" t="s">
        <v>4412</v>
      </c>
      <c r="B2487" s="3">
        <f>SUM(Sheet1!T2488:Y2488)</f>
        <v>331</v>
      </c>
      <c r="C2487" s="2" t="s">
        <v>4413</v>
      </c>
      <c r="D2487" t="s">
        <v>4414</v>
      </c>
      <c r="E2487" s="3">
        <f>Sheet1!AH2488</f>
        <v>1920</v>
      </c>
      <c r="F2487" t="s">
        <v>4415</v>
      </c>
      <c r="G2487">
        <f>(Sheet1!AZ2488)/(B2487)</f>
        <v>0.2519679758308157</v>
      </c>
      <c r="H2487" t="s">
        <v>4416</v>
      </c>
      <c r="I2487" s="3">
        <f>Sheet1!D2488</f>
        <v>65.599999999999994</v>
      </c>
      <c r="J2487" t="s">
        <v>4406</v>
      </c>
      <c r="K2487" s="3">
        <f>Sheet1!E2488</f>
        <v>26.53</v>
      </c>
      <c r="L2487" t="s">
        <v>4407</v>
      </c>
      <c r="M2487" s="3">
        <f>Sheet1!F2488</f>
        <v>5.49</v>
      </c>
      <c r="N2487" t="s">
        <v>4408</v>
      </c>
      <c r="O2487">
        <f>Sheet1!G2488</f>
        <v>0.31</v>
      </c>
      <c r="P2487" t="s">
        <v>4409</v>
      </c>
      <c r="Q2487">
        <f>Sheet1!AQ2488</f>
        <v>17.97</v>
      </c>
      <c r="R2487" t="s">
        <v>4417</v>
      </c>
      <c r="S2487">
        <f>Sheet1!AR2488</f>
        <v>37.159999999999997</v>
      </c>
      <c r="T2487" t="s">
        <v>4418</v>
      </c>
      <c r="U2487">
        <f>Sheet1!AT2488</f>
        <v>42</v>
      </c>
      <c r="V2487" t="s">
        <v>4419</v>
      </c>
      <c r="W2487">
        <f>Sheet1!AU2488</f>
        <v>8</v>
      </c>
      <c r="X2487" t="s">
        <v>4410</v>
      </c>
      <c r="Y2487">
        <f>Sheet1!AY2488</f>
        <v>6.62</v>
      </c>
      <c r="Z2487" t="s">
        <v>4420</v>
      </c>
      <c r="AA2487">
        <f>Sheet1!AX2488</f>
        <v>0</v>
      </c>
      <c r="AB2487" t="s">
        <v>4421</v>
      </c>
      <c r="AC2487">
        <f>Sheet1!BA2488</f>
        <v>1</v>
      </c>
      <c r="AD2487" t="s">
        <v>4422</v>
      </c>
      <c r="AE2487">
        <f>Sheet1!BB2488</f>
        <v>60</v>
      </c>
      <c r="AF2487" t="s">
        <v>4411</v>
      </c>
      <c r="AG2487">
        <f>Sheet1!BI2488</f>
        <v>28</v>
      </c>
      <c r="AH2487" t="s">
        <v>4423</v>
      </c>
      <c r="AI2487">
        <f>Sheet1!BH2488</f>
        <v>31.069299999999998</v>
      </c>
      <c r="AJ2487" t="s">
        <v>4424</v>
      </c>
      <c r="AL2487" s="3" t="str">
        <f t="shared" si="38"/>
        <v>Formulation includes 331 kg of FA powder, 1920 kg of aggregate, and the water-to-powder ratio is: 0,251967975830816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8. The mix also includes  6,62 kg/m3 of superplasticizer and 0 kg/m3 of extra water. The initial curing for this mix was 1 day at 60ªC. A compressive test after28 days was conducted with a result of 31,0693 MPa.</v>
      </c>
    </row>
    <row r="2488" spans="1:38" x14ac:dyDescent="0.25">
      <c r="A2488" t="s">
        <v>4412</v>
      </c>
      <c r="B2488" s="3">
        <f>SUM(Sheet1!T2489:Y2489)</f>
        <v>298</v>
      </c>
      <c r="C2488" s="2" t="s">
        <v>4413</v>
      </c>
      <c r="D2488" t="s">
        <v>4414</v>
      </c>
      <c r="E2488" s="3">
        <f>Sheet1!AH2489</f>
        <v>1967</v>
      </c>
      <c r="F2488" t="s">
        <v>4415</v>
      </c>
      <c r="G2488">
        <f>(Sheet1!AZ2489)/(B2488)</f>
        <v>0.25331006711409398</v>
      </c>
      <c r="H2488" t="s">
        <v>4416</v>
      </c>
      <c r="I2488" s="3">
        <f>Sheet1!D2489</f>
        <v>65.599999999999994</v>
      </c>
      <c r="J2488" t="s">
        <v>4406</v>
      </c>
      <c r="K2488" s="3">
        <f>Sheet1!E2489</f>
        <v>26.53</v>
      </c>
      <c r="L2488" t="s">
        <v>4407</v>
      </c>
      <c r="M2488" s="3">
        <f>Sheet1!F2489</f>
        <v>5.49</v>
      </c>
      <c r="N2488" t="s">
        <v>4408</v>
      </c>
      <c r="O2488">
        <f>Sheet1!G2489</f>
        <v>0.31</v>
      </c>
      <c r="P2488" t="s">
        <v>4409</v>
      </c>
      <c r="Q2488">
        <f>Sheet1!AQ2489</f>
        <v>16.27</v>
      </c>
      <c r="R2488" t="s">
        <v>4417</v>
      </c>
      <c r="S2488">
        <f>Sheet1!AR2489</f>
        <v>33.659999999999997</v>
      </c>
      <c r="T2488" t="s">
        <v>4418</v>
      </c>
      <c r="U2488">
        <f>Sheet1!AT2489</f>
        <v>38</v>
      </c>
      <c r="V2488" t="s">
        <v>4419</v>
      </c>
      <c r="W2488">
        <f>Sheet1!AU2489</f>
        <v>8</v>
      </c>
      <c r="X2488" t="s">
        <v>4410</v>
      </c>
      <c r="Y2488">
        <f>Sheet1!AY2489</f>
        <v>5.96</v>
      </c>
      <c r="Z2488" t="s">
        <v>4420</v>
      </c>
      <c r="AA2488">
        <f>Sheet1!AX2489</f>
        <v>0</v>
      </c>
      <c r="AB2488" t="s">
        <v>4421</v>
      </c>
      <c r="AC2488">
        <f>Sheet1!BA2489</f>
        <v>1</v>
      </c>
      <c r="AD2488" t="s">
        <v>4422</v>
      </c>
      <c r="AE2488">
        <f>Sheet1!BB2489</f>
        <v>60</v>
      </c>
      <c r="AF2488" t="s">
        <v>4411</v>
      </c>
      <c r="AG2488">
        <f>Sheet1!BI2489</f>
        <v>7</v>
      </c>
      <c r="AH2488" t="s">
        <v>4423</v>
      </c>
      <c r="AI2488">
        <f>Sheet1!BH2489</f>
        <v>24.4939</v>
      </c>
      <c r="AJ2488" t="s">
        <v>4424</v>
      </c>
      <c r="AL2488" s="3" t="str">
        <f t="shared" si="38"/>
        <v>Formulation includes 298 kg of FA powder, 1967 kg of aggregate, and the water-to-powder ratio is: 0,253310067114094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8. The mix also includes  5,96 kg/m3 of superplasticizer and 0 kg/m3 of extra water. The initial curing for this mix was 1 day at 60ªC. A compressive test after7 days was conducted with a result of 24,4939 MPa.</v>
      </c>
    </row>
    <row r="2489" spans="1:38" x14ac:dyDescent="0.25">
      <c r="A2489" t="s">
        <v>4412</v>
      </c>
      <c r="B2489" s="3">
        <f>SUM(Sheet1!T2490:Y2490)</f>
        <v>298</v>
      </c>
      <c r="C2489" s="2" t="s">
        <v>4413</v>
      </c>
      <c r="D2489" t="s">
        <v>4414</v>
      </c>
      <c r="E2489" s="3">
        <f>Sheet1!AH2490</f>
        <v>1967</v>
      </c>
      <c r="F2489" t="s">
        <v>4415</v>
      </c>
      <c r="G2489">
        <f>(Sheet1!AZ2490)/(B2489)</f>
        <v>0.25331006711409398</v>
      </c>
      <c r="H2489" t="s">
        <v>4416</v>
      </c>
      <c r="I2489" s="3">
        <f>Sheet1!D2490</f>
        <v>65.599999999999994</v>
      </c>
      <c r="J2489" t="s">
        <v>4406</v>
      </c>
      <c r="K2489" s="3">
        <f>Sheet1!E2490</f>
        <v>26.53</v>
      </c>
      <c r="L2489" t="s">
        <v>4407</v>
      </c>
      <c r="M2489" s="3">
        <f>Sheet1!F2490</f>
        <v>5.49</v>
      </c>
      <c r="N2489" t="s">
        <v>4408</v>
      </c>
      <c r="O2489">
        <f>Sheet1!G2490</f>
        <v>0.31</v>
      </c>
      <c r="P2489" t="s">
        <v>4409</v>
      </c>
      <c r="Q2489">
        <f>Sheet1!AQ2490</f>
        <v>16.27</v>
      </c>
      <c r="R2489" t="s">
        <v>4417</v>
      </c>
      <c r="S2489">
        <f>Sheet1!AR2490</f>
        <v>33.659999999999997</v>
      </c>
      <c r="T2489" t="s">
        <v>4418</v>
      </c>
      <c r="U2489">
        <f>Sheet1!AT2490</f>
        <v>38</v>
      </c>
      <c r="V2489" t="s">
        <v>4419</v>
      </c>
      <c r="W2489">
        <f>Sheet1!AU2490</f>
        <v>8</v>
      </c>
      <c r="X2489" t="s">
        <v>4410</v>
      </c>
      <c r="Y2489">
        <f>Sheet1!AY2490</f>
        <v>5.96</v>
      </c>
      <c r="Z2489" t="s">
        <v>4420</v>
      </c>
      <c r="AA2489">
        <f>Sheet1!AX2490</f>
        <v>0</v>
      </c>
      <c r="AB2489" t="s">
        <v>4421</v>
      </c>
      <c r="AC2489">
        <f>Sheet1!BA2490</f>
        <v>1</v>
      </c>
      <c r="AD2489" t="s">
        <v>4422</v>
      </c>
      <c r="AE2489">
        <f>Sheet1!BB2490</f>
        <v>60</v>
      </c>
      <c r="AF2489" t="s">
        <v>4411</v>
      </c>
      <c r="AG2489">
        <f>Sheet1!BI2490</f>
        <v>28</v>
      </c>
      <c r="AH2489" t="s">
        <v>4423</v>
      </c>
      <c r="AI2489">
        <f>Sheet1!BH2490</f>
        <v>27.531099999999999</v>
      </c>
      <c r="AJ2489" t="s">
        <v>4424</v>
      </c>
      <c r="AL2489" s="3" t="str">
        <f t="shared" si="38"/>
        <v>Formulation includes 298 kg of FA powder, 1967 kg of aggregate, and the water-to-powder ratio is: 0,253310067114094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8. The mix also includes  5,96 kg/m3 of superplasticizer and 0 kg/m3 of extra water. The initial curing for this mix was 1 day at 60ªC. A compressive test after28 days was conducted with a result of 27,5311 MPa.</v>
      </c>
    </row>
    <row r="2490" spans="1:38" x14ac:dyDescent="0.25">
      <c r="A2490" t="s">
        <v>4412</v>
      </c>
      <c r="B2490" s="3">
        <f>SUM(Sheet1!T2491:Y2491)</f>
        <v>298</v>
      </c>
      <c r="C2490" s="2" t="s">
        <v>4413</v>
      </c>
      <c r="D2490" t="s">
        <v>4414</v>
      </c>
      <c r="E2490" s="3">
        <f>Sheet1!AH2491</f>
        <v>1967</v>
      </c>
      <c r="F2490" t="s">
        <v>4415</v>
      </c>
      <c r="G2490">
        <f>(Sheet1!AZ2491)/(B2490)</f>
        <v>0.25331006711409398</v>
      </c>
      <c r="H2490" t="s">
        <v>4416</v>
      </c>
      <c r="I2490" s="3">
        <f>Sheet1!D2491</f>
        <v>65.599999999999994</v>
      </c>
      <c r="J2490" t="s">
        <v>4406</v>
      </c>
      <c r="K2490" s="3">
        <f>Sheet1!E2491</f>
        <v>26.53</v>
      </c>
      <c r="L2490" t="s">
        <v>4407</v>
      </c>
      <c r="M2490" s="3">
        <f>Sheet1!F2491</f>
        <v>5.49</v>
      </c>
      <c r="N2490" t="s">
        <v>4408</v>
      </c>
      <c r="O2490">
        <f>Sheet1!G2491</f>
        <v>0.31</v>
      </c>
      <c r="P2490" t="s">
        <v>4409</v>
      </c>
      <c r="Q2490">
        <f>Sheet1!AQ2491</f>
        <v>16.27</v>
      </c>
      <c r="R2490" t="s">
        <v>4417</v>
      </c>
      <c r="S2490">
        <f>Sheet1!AR2491</f>
        <v>33.659999999999997</v>
      </c>
      <c r="T2490" t="s">
        <v>4418</v>
      </c>
      <c r="U2490">
        <f>Sheet1!AT2491</f>
        <v>38</v>
      </c>
      <c r="V2490" t="s">
        <v>4419</v>
      </c>
      <c r="W2490">
        <f>Sheet1!AU2491</f>
        <v>8</v>
      </c>
      <c r="X2490" t="s">
        <v>4410</v>
      </c>
      <c r="Y2490">
        <f>Sheet1!AY2491</f>
        <v>5.96</v>
      </c>
      <c r="Z2490" t="s">
        <v>4420</v>
      </c>
      <c r="AA2490">
        <f>Sheet1!AX2491</f>
        <v>0</v>
      </c>
      <c r="AB2490" t="s">
        <v>4421</v>
      </c>
      <c r="AC2490">
        <f>Sheet1!BA2491</f>
        <v>1</v>
      </c>
      <c r="AD2490" t="s">
        <v>4422</v>
      </c>
      <c r="AE2490">
        <f>Sheet1!BB2491</f>
        <v>60</v>
      </c>
      <c r="AF2490" t="s">
        <v>4411</v>
      </c>
      <c r="AG2490">
        <f>Sheet1!BI2491</f>
        <v>3</v>
      </c>
      <c r="AH2490" t="s">
        <v>4423</v>
      </c>
      <c r="AI2490">
        <f>Sheet1!BH2491</f>
        <v>19.635000000000002</v>
      </c>
      <c r="AJ2490" t="s">
        <v>4424</v>
      </c>
      <c r="AL2490" s="3" t="str">
        <f t="shared" si="38"/>
        <v>Formulation includes 298 kg of FA powder, 1967 kg of aggregate, and the water-to-powder ratio is: 0,253310067114094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8. The mix also includes  5,96 kg/m3 of superplasticizer and 0 kg/m3 of extra water. The initial curing for this mix was 1 day at 60ªC. A compressive test after3 days was conducted with a result of 19,635 MPa.</v>
      </c>
    </row>
    <row r="2491" spans="1:38" x14ac:dyDescent="0.25">
      <c r="A2491" t="s">
        <v>4412</v>
      </c>
      <c r="B2491" s="3">
        <f>SUM(Sheet1!T2492:Y2492)</f>
        <v>430</v>
      </c>
      <c r="C2491" s="2" t="s">
        <v>4413</v>
      </c>
      <c r="D2491" t="s">
        <v>4414</v>
      </c>
      <c r="E2491" s="3">
        <f>Sheet1!AH2492</f>
        <v>1776</v>
      </c>
      <c r="F2491" t="s">
        <v>4415</v>
      </c>
      <c r="G2491">
        <f>(Sheet1!AZ2492)/(B2491)</f>
        <v>0.24275860465116281</v>
      </c>
      <c r="H2491" t="s">
        <v>4416</v>
      </c>
      <c r="I2491" s="3">
        <f>Sheet1!D2492</f>
        <v>65.599999999999994</v>
      </c>
      <c r="J2491" t="s">
        <v>4406</v>
      </c>
      <c r="K2491" s="3">
        <f>Sheet1!E2492</f>
        <v>26.53</v>
      </c>
      <c r="L2491" t="s">
        <v>4407</v>
      </c>
      <c r="M2491" s="3">
        <f>Sheet1!F2492</f>
        <v>5.49</v>
      </c>
      <c r="N2491" t="s">
        <v>4408</v>
      </c>
      <c r="O2491">
        <f>Sheet1!G2492</f>
        <v>0.31</v>
      </c>
      <c r="P2491" t="s">
        <v>4409</v>
      </c>
      <c r="Q2491">
        <f>Sheet1!AQ2492</f>
        <v>23.39</v>
      </c>
      <c r="R2491" t="s">
        <v>4417</v>
      </c>
      <c r="S2491">
        <f>Sheet1!AR2492</f>
        <v>48.38</v>
      </c>
      <c r="T2491" t="s">
        <v>4418</v>
      </c>
      <c r="U2491">
        <f>Sheet1!AT2492</f>
        <v>55</v>
      </c>
      <c r="V2491" t="s">
        <v>4419</v>
      </c>
      <c r="W2491">
        <f>Sheet1!AU2492</f>
        <v>10</v>
      </c>
      <c r="X2491" t="s">
        <v>4410</v>
      </c>
      <c r="Y2491">
        <f>Sheet1!AY2492</f>
        <v>8.6</v>
      </c>
      <c r="Z2491" t="s">
        <v>4420</v>
      </c>
      <c r="AA2491">
        <f>Sheet1!AX2492</f>
        <v>0</v>
      </c>
      <c r="AB2491" t="s">
        <v>4421</v>
      </c>
      <c r="AC2491">
        <f>Sheet1!BA2492</f>
        <v>1</v>
      </c>
      <c r="AD2491" t="s">
        <v>4422</v>
      </c>
      <c r="AE2491">
        <f>Sheet1!BB2492</f>
        <v>60</v>
      </c>
      <c r="AF2491" t="s">
        <v>4411</v>
      </c>
      <c r="AG2491">
        <f>Sheet1!BI2492</f>
        <v>7</v>
      </c>
      <c r="AH2491" t="s">
        <v>4423</v>
      </c>
      <c r="AI2491">
        <f>Sheet1!BH2492</f>
        <v>30.910399999999999</v>
      </c>
      <c r="AJ2491" t="s">
        <v>4424</v>
      </c>
      <c r="AL2491" s="3" t="str">
        <f t="shared" si="38"/>
        <v>Formulation includes 430 kg of FA powder, 1776 kg of aggregate, and the water-to-powder ratio is: 0,242758604651163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10. The mix also includes  8,6 kg/m3 of superplasticizer and 0 kg/m3 of extra water. The initial curing for this mix was 1 day at 60ªC. A compressive test after7 days was conducted with a result of 30,9104 MPa.</v>
      </c>
    </row>
    <row r="2492" spans="1:38" x14ac:dyDescent="0.25">
      <c r="A2492" t="s">
        <v>4412</v>
      </c>
      <c r="B2492" s="3">
        <f>SUM(Sheet1!T2493:Y2493)</f>
        <v>430</v>
      </c>
      <c r="C2492" s="2" t="s">
        <v>4413</v>
      </c>
      <c r="D2492" t="s">
        <v>4414</v>
      </c>
      <c r="E2492" s="3">
        <f>Sheet1!AH2493</f>
        <v>1776</v>
      </c>
      <c r="F2492" t="s">
        <v>4415</v>
      </c>
      <c r="G2492">
        <f>(Sheet1!AZ2493)/(B2492)</f>
        <v>0.24275860465116281</v>
      </c>
      <c r="H2492" t="s">
        <v>4416</v>
      </c>
      <c r="I2492" s="3">
        <f>Sheet1!D2493</f>
        <v>65.599999999999994</v>
      </c>
      <c r="J2492" t="s">
        <v>4406</v>
      </c>
      <c r="K2492" s="3">
        <f>Sheet1!E2493</f>
        <v>26.53</v>
      </c>
      <c r="L2492" t="s">
        <v>4407</v>
      </c>
      <c r="M2492" s="3">
        <f>Sheet1!F2493</f>
        <v>5.49</v>
      </c>
      <c r="N2492" t="s">
        <v>4408</v>
      </c>
      <c r="O2492">
        <f>Sheet1!G2493</f>
        <v>0.31</v>
      </c>
      <c r="P2492" t="s">
        <v>4409</v>
      </c>
      <c r="Q2492">
        <f>Sheet1!AQ2493</f>
        <v>23.39</v>
      </c>
      <c r="R2492" t="s">
        <v>4417</v>
      </c>
      <c r="S2492">
        <f>Sheet1!AR2493</f>
        <v>48.38</v>
      </c>
      <c r="T2492" t="s">
        <v>4418</v>
      </c>
      <c r="U2492">
        <f>Sheet1!AT2493</f>
        <v>55</v>
      </c>
      <c r="V2492" t="s">
        <v>4419</v>
      </c>
      <c r="W2492">
        <f>Sheet1!AU2493</f>
        <v>10</v>
      </c>
      <c r="X2492" t="s">
        <v>4410</v>
      </c>
      <c r="Y2492">
        <f>Sheet1!AY2493</f>
        <v>8.6</v>
      </c>
      <c r="Z2492" t="s">
        <v>4420</v>
      </c>
      <c r="AA2492">
        <f>Sheet1!AX2493</f>
        <v>0</v>
      </c>
      <c r="AB2492" t="s">
        <v>4421</v>
      </c>
      <c r="AC2492">
        <f>Sheet1!BA2493</f>
        <v>1</v>
      </c>
      <c r="AD2492" t="s">
        <v>4422</v>
      </c>
      <c r="AE2492">
        <f>Sheet1!BB2493</f>
        <v>60</v>
      </c>
      <c r="AF2492" t="s">
        <v>4411</v>
      </c>
      <c r="AG2492">
        <f>Sheet1!BI2493</f>
        <v>28</v>
      </c>
      <c r="AH2492" t="s">
        <v>4423</v>
      </c>
      <c r="AI2492">
        <f>Sheet1!BH2493</f>
        <v>33.963900000000002</v>
      </c>
      <c r="AJ2492" t="s">
        <v>4424</v>
      </c>
      <c r="AL2492" s="3" t="str">
        <f t="shared" si="38"/>
        <v>Formulation includes 430 kg of FA powder, 1776 kg of aggregate, and the water-to-powder ratio is: 0,242758604651163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10. The mix also includes  8,6 kg/m3 of superplasticizer and 0 kg/m3 of extra water. The initial curing for this mix was 1 day at 60ªC. A compressive test after28 days was conducted with a result of 33,9639 MPa.</v>
      </c>
    </row>
    <row r="2493" spans="1:38" x14ac:dyDescent="0.25">
      <c r="A2493" t="s">
        <v>4412</v>
      </c>
      <c r="B2493" s="3">
        <f>SUM(Sheet1!T2494:Y2494)</f>
        <v>430</v>
      </c>
      <c r="C2493" s="2" t="s">
        <v>4413</v>
      </c>
      <c r="D2493" t="s">
        <v>4414</v>
      </c>
      <c r="E2493" s="3">
        <f>Sheet1!AH2494</f>
        <v>1776</v>
      </c>
      <c r="F2493" t="s">
        <v>4415</v>
      </c>
      <c r="G2493">
        <f>(Sheet1!AZ2494)/(B2493)</f>
        <v>0.24275860465116281</v>
      </c>
      <c r="H2493" t="s">
        <v>4416</v>
      </c>
      <c r="I2493" s="3">
        <f>Sheet1!D2494</f>
        <v>65.599999999999994</v>
      </c>
      <c r="J2493" t="s">
        <v>4406</v>
      </c>
      <c r="K2493" s="3">
        <f>Sheet1!E2494</f>
        <v>26.53</v>
      </c>
      <c r="L2493" t="s">
        <v>4407</v>
      </c>
      <c r="M2493" s="3">
        <f>Sheet1!F2494</f>
        <v>5.49</v>
      </c>
      <c r="N2493" t="s">
        <v>4408</v>
      </c>
      <c r="O2493">
        <f>Sheet1!G2494</f>
        <v>0.31</v>
      </c>
      <c r="P2493" t="s">
        <v>4409</v>
      </c>
      <c r="Q2493">
        <f>Sheet1!AQ2494</f>
        <v>23.39</v>
      </c>
      <c r="R2493" t="s">
        <v>4417</v>
      </c>
      <c r="S2493">
        <f>Sheet1!AR2494</f>
        <v>48.38</v>
      </c>
      <c r="T2493" t="s">
        <v>4418</v>
      </c>
      <c r="U2493">
        <f>Sheet1!AT2494</f>
        <v>55</v>
      </c>
      <c r="V2493" t="s">
        <v>4419</v>
      </c>
      <c r="W2493">
        <f>Sheet1!AU2494</f>
        <v>10</v>
      </c>
      <c r="X2493" t="s">
        <v>4410</v>
      </c>
      <c r="Y2493">
        <f>Sheet1!AY2494</f>
        <v>8.6</v>
      </c>
      <c r="Z2493" t="s">
        <v>4420</v>
      </c>
      <c r="AA2493">
        <f>Sheet1!AX2494</f>
        <v>0</v>
      </c>
      <c r="AB2493" t="s">
        <v>4421</v>
      </c>
      <c r="AC2493">
        <f>Sheet1!BA2494</f>
        <v>1</v>
      </c>
      <c r="AD2493" t="s">
        <v>4422</v>
      </c>
      <c r="AE2493">
        <f>Sheet1!BB2494</f>
        <v>60</v>
      </c>
      <c r="AF2493" t="s">
        <v>4411</v>
      </c>
      <c r="AG2493">
        <f>Sheet1!BI2494</f>
        <v>3</v>
      </c>
      <c r="AH2493" t="s">
        <v>4423</v>
      </c>
      <c r="AI2493">
        <f>Sheet1!BH2494</f>
        <v>25.3719</v>
      </c>
      <c r="AJ2493" t="s">
        <v>4424</v>
      </c>
      <c r="AL2493" s="3" t="str">
        <f t="shared" si="38"/>
        <v>Formulation includes 430 kg of FA powder, 1776 kg of aggregate, and the water-to-powder ratio is: 0,242758604651163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10. The mix also includes  8,6 kg/m3 of superplasticizer and 0 kg/m3 of extra water. The initial curing for this mix was 1 day at 60ªC. A compressive test after3 days was conducted with a result of 25,3719 MPa.</v>
      </c>
    </row>
    <row r="2494" spans="1:38" x14ac:dyDescent="0.25">
      <c r="A2494" t="s">
        <v>4412</v>
      </c>
      <c r="B2494" s="3">
        <f>SUM(Sheet1!T2495:Y2495)</f>
        <v>397</v>
      </c>
      <c r="C2494" s="2" t="s">
        <v>4413</v>
      </c>
      <c r="D2494" t="s">
        <v>4414</v>
      </c>
      <c r="E2494" s="3">
        <f>Sheet1!AH2495</f>
        <v>1824</v>
      </c>
      <c r="F2494" t="s">
        <v>4415</v>
      </c>
      <c r="G2494">
        <f>(Sheet1!AZ2495)/(B2494)</f>
        <v>0.24380654911838792</v>
      </c>
      <c r="H2494" t="s">
        <v>4416</v>
      </c>
      <c r="I2494" s="3">
        <f>Sheet1!D2495</f>
        <v>65.599999999999994</v>
      </c>
      <c r="J2494" t="s">
        <v>4406</v>
      </c>
      <c r="K2494" s="3">
        <f>Sheet1!E2495</f>
        <v>26.53</v>
      </c>
      <c r="L2494" t="s">
        <v>4407</v>
      </c>
      <c r="M2494" s="3">
        <f>Sheet1!F2495</f>
        <v>5.49</v>
      </c>
      <c r="N2494" t="s">
        <v>4408</v>
      </c>
      <c r="O2494">
        <f>Sheet1!G2495</f>
        <v>0.31</v>
      </c>
      <c r="P2494" t="s">
        <v>4409</v>
      </c>
      <c r="Q2494">
        <f>Sheet1!AQ2495</f>
        <v>21.7</v>
      </c>
      <c r="R2494" t="s">
        <v>4417</v>
      </c>
      <c r="S2494">
        <f>Sheet1!AR2495</f>
        <v>44.88</v>
      </c>
      <c r="T2494" t="s">
        <v>4418</v>
      </c>
      <c r="U2494">
        <f>Sheet1!AT2495</f>
        <v>51</v>
      </c>
      <c r="V2494" t="s">
        <v>4419</v>
      </c>
      <c r="W2494">
        <f>Sheet1!AU2495</f>
        <v>10</v>
      </c>
      <c r="X2494" t="s">
        <v>4410</v>
      </c>
      <c r="Y2494">
        <f>Sheet1!AY2495</f>
        <v>7.94</v>
      </c>
      <c r="Z2494" t="s">
        <v>4420</v>
      </c>
      <c r="AA2494">
        <f>Sheet1!AX2495</f>
        <v>0</v>
      </c>
      <c r="AB2494" t="s">
        <v>4421</v>
      </c>
      <c r="AC2494">
        <f>Sheet1!BA2495</f>
        <v>1</v>
      </c>
      <c r="AD2494" t="s">
        <v>4422</v>
      </c>
      <c r="AE2494">
        <f>Sheet1!BB2495</f>
        <v>60</v>
      </c>
      <c r="AF2494" t="s">
        <v>4411</v>
      </c>
      <c r="AG2494">
        <f>Sheet1!BI2495</f>
        <v>28</v>
      </c>
      <c r="AH2494" t="s">
        <v>4423</v>
      </c>
      <c r="AI2494">
        <f>Sheet1!BH2495</f>
        <v>35.6706</v>
      </c>
      <c r="AJ2494" t="s">
        <v>4424</v>
      </c>
      <c r="AL2494" s="3" t="str">
        <f t="shared" si="38"/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60ªC. A compressive test after28 days was conducted with a result of 35,6706 MPa.</v>
      </c>
    </row>
    <row r="2495" spans="1:38" x14ac:dyDescent="0.25">
      <c r="A2495" t="s">
        <v>4412</v>
      </c>
      <c r="B2495" s="3">
        <f>SUM(Sheet1!T2496:Y2496)</f>
        <v>397</v>
      </c>
      <c r="C2495" s="2" t="s">
        <v>4413</v>
      </c>
      <c r="D2495" t="s">
        <v>4414</v>
      </c>
      <c r="E2495" s="3">
        <f>Sheet1!AH2496</f>
        <v>1824</v>
      </c>
      <c r="F2495" t="s">
        <v>4415</v>
      </c>
      <c r="G2495">
        <f>(Sheet1!AZ2496)/(B2495)</f>
        <v>0.24380654911838792</v>
      </c>
      <c r="H2495" t="s">
        <v>4416</v>
      </c>
      <c r="I2495" s="3">
        <f>Sheet1!D2496</f>
        <v>65.599999999999994</v>
      </c>
      <c r="J2495" t="s">
        <v>4406</v>
      </c>
      <c r="K2495" s="3">
        <f>Sheet1!E2496</f>
        <v>26.53</v>
      </c>
      <c r="L2495" t="s">
        <v>4407</v>
      </c>
      <c r="M2495" s="3">
        <f>Sheet1!F2496</f>
        <v>5.49</v>
      </c>
      <c r="N2495" t="s">
        <v>4408</v>
      </c>
      <c r="O2495">
        <f>Sheet1!G2496</f>
        <v>0.31</v>
      </c>
      <c r="P2495" t="s">
        <v>4409</v>
      </c>
      <c r="Q2495">
        <f>Sheet1!AQ2496</f>
        <v>21.7</v>
      </c>
      <c r="R2495" t="s">
        <v>4417</v>
      </c>
      <c r="S2495">
        <f>Sheet1!AR2496</f>
        <v>44.88</v>
      </c>
      <c r="T2495" t="s">
        <v>4418</v>
      </c>
      <c r="U2495">
        <f>Sheet1!AT2496</f>
        <v>51</v>
      </c>
      <c r="V2495" t="s">
        <v>4419</v>
      </c>
      <c r="W2495">
        <f>Sheet1!AU2496</f>
        <v>10</v>
      </c>
      <c r="X2495" t="s">
        <v>4410</v>
      </c>
      <c r="Y2495">
        <f>Sheet1!AY2496</f>
        <v>7.94</v>
      </c>
      <c r="Z2495" t="s">
        <v>4420</v>
      </c>
      <c r="AA2495">
        <f>Sheet1!AX2496</f>
        <v>0</v>
      </c>
      <c r="AB2495" t="s">
        <v>4421</v>
      </c>
      <c r="AC2495">
        <f>Sheet1!BA2496</f>
        <v>1</v>
      </c>
      <c r="AD2495" t="s">
        <v>4422</v>
      </c>
      <c r="AE2495">
        <f>Sheet1!BB2496</f>
        <v>60</v>
      </c>
      <c r="AF2495" t="s">
        <v>4411</v>
      </c>
      <c r="AG2495">
        <f>Sheet1!BI2496</f>
        <v>7</v>
      </c>
      <c r="AH2495" t="s">
        <v>4423</v>
      </c>
      <c r="AI2495">
        <f>Sheet1!BH2496</f>
        <v>32.052799999999998</v>
      </c>
      <c r="AJ2495" t="s">
        <v>4424</v>
      </c>
      <c r="AL2495" s="3" t="str">
        <f t="shared" si="38"/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60ªC. A compressive test after7 days was conducted with a result of 32,0528 MPa.</v>
      </c>
    </row>
    <row r="2496" spans="1:38" x14ac:dyDescent="0.25">
      <c r="A2496" t="s">
        <v>4412</v>
      </c>
      <c r="B2496" s="3">
        <f>SUM(Sheet1!T2497:Y2497)</f>
        <v>397</v>
      </c>
      <c r="C2496" s="2" t="s">
        <v>4413</v>
      </c>
      <c r="D2496" t="s">
        <v>4414</v>
      </c>
      <c r="E2496" s="3">
        <f>Sheet1!AH2497</f>
        <v>1824</v>
      </c>
      <c r="F2496" t="s">
        <v>4415</v>
      </c>
      <c r="G2496">
        <f>(Sheet1!AZ2497)/(B2496)</f>
        <v>0.24380654911838792</v>
      </c>
      <c r="H2496" t="s">
        <v>4416</v>
      </c>
      <c r="I2496" s="3">
        <f>Sheet1!D2497</f>
        <v>65.599999999999994</v>
      </c>
      <c r="J2496" t="s">
        <v>4406</v>
      </c>
      <c r="K2496" s="3">
        <f>Sheet1!E2497</f>
        <v>26.53</v>
      </c>
      <c r="L2496" t="s">
        <v>4407</v>
      </c>
      <c r="M2496" s="3">
        <f>Sheet1!F2497</f>
        <v>5.49</v>
      </c>
      <c r="N2496" t="s">
        <v>4408</v>
      </c>
      <c r="O2496">
        <f>Sheet1!G2497</f>
        <v>0.31</v>
      </c>
      <c r="P2496" t="s">
        <v>4409</v>
      </c>
      <c r="Q2496">
        <f>Sheet1!AQ2497</f>
        <v>21.7</v>
      </c>
      <c r="R2496" t="s">
        <v>4417</v>
      </c>
      <c r="S2496">
        <f>Sheet1!AR2497</f>
        <v>44.88</v>
      </c>
      <c r="T2496" t="s">
        <v>4418</v>
      </c>
      <c r="U2496">
        <f>Sheet1!AT2497</f>
        <v>51</v>
      </c>
      <c r="V2496" t="s">
        <v>4419</v>
      </c>
      <c r="W2496">
        <f>Sheet1!AU2497</f>
        <v>10</v>
      </c>
      <c r="X2496" t="s">
        <v>4410</v>
      </c>
      <c r="Y2496">
        <f>Sheet1!AY2497</f>
        <v>7.94</v>
      </c>
      <c r="Z2496" t="s">
        <v>4420</v>
      </c>
      <c r="AA2496">
        <f>Sheet1!AX2497</f>
        <v>0</v>
      </c>
      <c r="AB2496" t="s">
        <v>4421</v>
      </c>
      <c r="AC2496">
        <f>Sheet1!BA2497</f>
        <v>1</v>
      </c>
      <c r="AD2496" t="s">
        <v>4422</v>
      </c>
      <c r="AE2496">
        <f>Sheet1!BB2497</f>
        <v>60</v>
      </c>
      <c r="AF2496" t="s">
        <v>4411</v>
      </c>
      <c r="AG2496">
        <f>Sheet1!BI2497</f>
        <v>3</v>
      </c>
      <c r="AH2496" t="s">
        <v>4423</v>
      </c>
      <c r="AI2496">
        <f>Sheet1!BH2497</f>
        <v>26.061900000000001</v>
      </c>
      <c r="AJ2496" t="s">
        <v>4424</v>
      </c>
      <c r="AL2496" s="3" t="str">
        <f t="shared" si="38"/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60ªC. A compressive test after3 days was conducted with a result of 26,0619 MPa.</v>
      </c>
    </row>
    <row r="2497" spans="1:38" x14ac:dyDescent="0.25">
      <c r="A2497" t="s">
        <v>4412</v>
      </c>
      <c r="B2497" s="3">
        <f>SUM(Sheet1!T2498:Y2498)</f>
        <v>364</v>
      </c>
      <c r="C2497" s="2" t="s">
        <v>4413</v>
      </c>
      <c r="D2497" t="s">
        <v>4414</v>
      </c>
      <c r="E2497" s="3">
        <f>Sheet1!AH2498</f>
        <v>1873</v>
      </c>
      <c r="F2497" t="s">
        <v>4415</v>
      </c>
      <c r="G2497">
        <f>(Sheet1!AZ2498)/(B2497)</f>
        <v>0.24372609890109892</v>
      </c>
      <c r="H2497" t="s">
        <v>4416</v>
      </c>
      <c r="I2497" s="3">
        <f>Sheet1!D2498</f>
        <v>65.599999999999994</v>
      </c>
      <c r="J2497" t="s">
        <v>4406</v>
      </c>
      <c r="K2497" s="3">
        <f>Sheet1!E2498</f>
        <v>26.53</v>
      </c>
      <c r="L2497" t="s">
        <v>4407</v>
      </c>
      <c r="M2497" s="3">
        <f>Sheet1!F2498</f>
        <v>5.49</v>
      </c>
      <c r="N2497" t="s">
        <v>4408</v>
      </c>
      <c r="O2497">
        <f>Sheet1!G2498</f>
        <v>0.31</v>
      </c>
      <c r="P2497" t="s">
        <v>4409</v>
      </c>
      <c r="Q2497">
        <f>Sheet1!AQ2498</f>
        <v>19.829999999999998</v>
      </c>
      <c r="R2497" t="s">
        <v>4417</v>
      </c>
      <c r="S2497">
        <f>Sheet1!AR2498</f>
        <v>41.02</v>
      </c>
      <c r="T2497" t="s">
        <v>4418</v>
      </c>
      <c r="U2497">
        <f>Sheet1!AT2498</f>
        <v>47</v>
      </c>
      <c r="V2497" t="s">
        <v>4419</v>
      </c>
      <c r="W2497">
        <f>Sheet1!AU2498</f>
        <v>10</v>
      </c>
      <c r="X2497" t="s">
        <v>4410</v>
      </c>
      <c r="Y2497">
        <f>Sheet1!AY2498</f>
        <v>7.28</v>
      </c>
      <c r="Z2497" t="s">
        <v>4420</v>
      </c>
      <c r="AA2497">
        <f>Sheet1!AX2498</f>
        <v>0</v>
      </c>
      <c r="AB2497" t="s">
        <v>4421</v>
      </c>
      <c r="AC2497">
        <f>Sheet1!BA2498</f>
        <v>1</v>
      </c>
      <c r="AD2497" t="s">
        <v>4422</v>
      </c>
      <c r="AE2497">
        <f>Sheet1!BB2498</f>
        <v>60</v>
      </c>
      <c r="AF2497" t="s">
        <v>4411</v>
      </c>
      <c r="AG2497">
        <f>Sheet1!BI2498</f>
        <v>3</v>
      </c>
      <c r="AH2497" t="s">
        <v>4423</v>
      </c>
      <c r="AI2497">
        <f>Sheet1!BH2498</f>
        <v>27.0916</v>
      </c>
      <c r="AJ2497" t="s">
        <v>4424</v>
      </c>
      <c r="AL2497" s="3" t="str">
        <f t="shared" si="38"/>
        <v>Formulation includes 364 kg of FA powder, 1873 kg of aggregate, and the water-to-powder ratio is: 0,243726098901099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10. The mix also includes  7,28 kg/m3 of superplasticizer and 0 kg/m3 of extra water. The initial curing for this mix was 1 day at 60ªC. A compressive test after3 days was conducted with a result of 27,0916 MPa.</v>
      </c>
    </row>
    <row r="2498" spans="1:38" x14ac:dyDescent="0.25">
      <c r="A2498" t="s">
        <v>4412</v>
      </c>
      <c r="B2498" s="3">
        <f>SUM(Sheet1!T2499:Y2499)</f>
        <v>364</v>
      </c>
      <c r="C2498" s="2" t="s">
        <v>4413</v>
      </c>
      <c r="D2498" t="s">
        <v>4414</v>
      </c>
      <c r="E2498" s="3">
        <f>Sheet1!AH2499</f>
        <v>1873</v>
      </c>
      <c r="F2498" t="s">
        <v>4415</v>
      </c>
      <c r="G2498">
        <f>(Sheet1!AZ2499)/(B2498)</f>
        <v>0.24372609890109892</v>
      </c>
      <c r="H2498" t="s">
        <v>4416</v>
      </c>
      <c r="I2498" s="3">
        <f>Sheet1!D2499</f>
        <v>65.599999999999994</v>
      </c>
      <c r="J2498" t="s">
        <v>4406</v>
      </c>
      <c r="K2498" s="3">
        <f>Sheet1!E2499</f>
        <v>26.53</v>
      </c>
      <c r="L2498" t="s">
        <v>4407</v>
      </c>
      <c r="M2498" s="3">
        <f>Sheet1!F2499</f>
        <v>5.49</v>
      </c>
      <c r="N2498" t="s">
        <v>4408</v>
      </c>
      <c r="O2498">
        <f>Sheet1!G2499</f>
        <v>0.31</v>
      </c>
      <c r="P2498" t="s">
        <v>4409</v>
      </c>
      <c r="Q2498">
        <f>Sheet1!AQ2499</f>
        <v>19.829999999999998</v>
      </c>
      <c r="R2498" t="s">
        <v>4417</v>
      </c>
      <c r="S2498">
        <f>Sheet1!AR2499</f>
        <v>41.02</v>
      </c>
      <c r="T2498" t="s">
        <v>4418</v>
      </c>
      <c r="U2498">
        <f>Sheet1!AT2499</f>
        <v>47</v>
      </c>
      <c r="V2498" t="s">
        <v>4419</v>
      </c>
      <c r="W2498">
        <f>Sheet1!AU2499</f>
        <v>10</v>
      </c>
      <c r="X2498" t="s">
        <v>4410</v>
      </c>
      <c r="Y2498">
        <f>Sheet1!AY2499</f>
        <v>7.28</v>
      </c>
      <c r="Z2498" t="s">
        <v>4420</v>
      </c>
      <c r="AA2498">
        <f>Sheet1!AX2499</f>
        <v>0</v>
      </c>
      <c r="AB2498" t="s">
        <v>4421</v>
      </c>
      <c r="AC2498">
        <f>Sheet1!BA2499</f>
        <v>1</v>
      </c>
      <c r="AD2498" t="s">
        <v>4422</v>
      </c>
      <c r="AE2498">
        <f>Sheet1!BB2499</f>
        <v>60</v>
      </c>
      <c r="AF2498" t="s">
        <v>4411</v>
      </c>
      <c r="AG2498">
        <f>Sheet1!BI2499</f>
        <v>7</v>
      </c>
      <c r="AH2498" t="s">
        <v>4423</v>
      </c>
      <c r="AI2498">
        <f>Sheet1!BH2499</f>
        <v>32.517200000000003</v>
      </c>
      <c r="AJ2498" t="s">
        <v>4424</v>
      </c>
      <c r="AL2498" s="3" t="str">
        <f t="shared" ref="AL2498:AL2561" si="39">_xlfn.CONCAT(A2498:AJ2498)</f>
        <v>Formulation includes 364 kg of FA powder, 1873 kg of aggregate, and the water-to-powder ratio is: 0,243726098901099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10. The mix also includes  7,28 kg/m3 of superplasticizer and 0 kg/m3 of extra water. The initial curing for this mix was 1 day at 60ªC. A compressive test after7 days was conducted with a result of 32,5172 MPa.</v>
      </c>
    </row>
    <row r="2499" spans="1:38" x14ac:dyDescent="0.25">
      <c r="A2499" t="s">
        <v>4412</v>
      </c>
      <c r="B2499" s="3">
        <f>SUM(Sheet1!T2500:Y2500)</f>
        <v>364</v>
      </c>
      <c r="C2499" s="2" t="s">
        <v>4413</v>
      </c>
      <c r="D2499" t="s">
        <v>4414</v>
      </c>
      <c r="E2499" s="3">
        <f>Sheet1!AH2500</f>
        <v>1873</v>
      </c>
      <c r="F2499" t="s">
        <v>4415</v>
      </c>
      <c r="G2499">
        <f>(Sheet1!AZ2500)/(B2499)</f>
        <v>0.24372609890109892</v>
      </c>
      <c r="H2499" t="s">
        <v>4416</v>
      </c>
      <c r="I2499" s="3">
        <f>Sheet1!D2500</f>
        <v>65.599999999999994</v>
      </c>
      <c r="J2499" t="s">
        <v>4406</v>
      </c>
      <c r="K2499" s="3">
        <f>Sheet1!E2500</f>
        <v>26.53</v>
      </c>
      <c r="L2499" t="s">
        <v>4407</v>
      </c>
      <c r="M2499" s="3">
        <f>Sheet1!F2500</f>
        <v>5.49</v>
      </c>
      <c r="N2499" t="s">
        <v>4408</v>
      </c>
      <c r="O2499">
        <f>Sheet1!G2500</f>
        <v>0.31</v>
      </c>
      <c r="P2499" t="s">
        <v>4409</v>
      </c>
      <c r="Q2499">
        <f>Sheet1!AQ2500</f>
        <v>19.829999999999998</v>
      </c>
      <c r="R2499" t="s">
        <v>4417</v>
      </c>
      <c r="S2499">
        <f>Sheet1!AR2500</f>
        <v>41.02</v>
      </c>
      <c r="T2499" t="s">
        <v>4418</v>
      </c>
      <c r="U2499">
        <f>Sheet1!AT2500</f>
        <v>47</v>
      </c>
      <c r="V2499" t="s">
        <v>4419</v>
      </c>
      <c r="W2499">
        <f>Sheet1!AU2500</f>
        <v>10</v>
      </c>
      <c r="X2499" t="s">
        <v>4410</v>
      </c>
      <c r="Y2499">
        <f>Sheet1!AY2500</f>
        <v>7.28</v>
      </c>
      <c r="Z2499" t="s">
        <v>4420</v>
      </c>
      <c r="AA2499">
        <f>Sheet1!AX2500</f>
        <v>0</v>
      </c>
      <c r="AB2499" t="s">
        <v>4421</v>
      </c>
      <c r="AC2499">
        <f>Sheet1!BA2500</f>
        <v>1</v>
      </c>
      <c r="AD2499" t="s">
        <v>4422</v>
      </c>
      <c r="AE2499">
        <f>Sheet1!BB2500</f>
        <v>60</v>
      </c>
      <c r="AF2499" t="s">
        <v>4411</v>
      </c>
      <c r="AG2499">
        <f>Sheet1!BI2500</f>
        <v>28</v>
      </c>
      <c r="AH2499" t="s">
        <v>4423</v>
      </c>
      <c r="AI2499">
        <f>Sheet1!BH2500</f>
        <v>36.587499999999999</v>
      </c>
      <c r="AJ2499" t="s">
        <v>4424</v>
      </c>
      <c r="AL2499" s="3" t="str">
        <f t="shared" si="39"/>
        <v>Formulation includes 364 kg of FA powder, 1873 kg of aggregate, and the water-to-powder ratio is: 0,243726098901099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10. The mix also includes  7,28 kg/m3 of superplasticizer and 0 kg/m3 of extra water. The initial curing for this mix was 1 day at 60ªC. A compressive test after28 days was conducted with a result of 36,5875 MPa.</v>
      </c>
    </row>
    <row r="2500" spans="1:38" x14ac:dyDescent="0.25">
      <c r="A2500" t="s">
        <v>4412</v>
      </c>
      <c r="B2500" s="3">
        <f>SUM(Sheet1!T2501:Y2501)</f>
        <v>331</v>
      </c>
      <c r="C2500" s="2" t="s">
        <v>4413</v>
      </c>
      <c r="D2500" t="s">
        <v>4414</v>
      </c>
      <c r="E2500" s="3">
        <f>Sheet1!AH2501</f>
        <v>1920</v>
      </c>
      <c r="F2500" t="s">
        <v>4415</v>
      </c>
      <c r="G2500">
        <f>(Sheet1!AZ2501)/(B2500)</f>
        <v>0.24181691842900302</v>
      </c>
      <c r="H2500" t="s">
        <v>4416</v>
      </c>
      <c r="I2500" s="3">
        <f>Sheet1!D2501</f>
        <v>65.599999999999994</v>
      </c>
      <c r="J2500" t="s">
        <v>4406</v>
      </c>
      <c r="K2500" s="3">
        <f>Sheet1!E2501</f>
        <v>26.53</v>
      </c>
      <c r="L2500" t="s">
        <v>4407</v>
      </c>
      <c r="M2500" s="3">
        <f>Sheet1!F2501</f>
        <v>5.49</v>
      </c>
      <c r="N2500" t="s">
        <v>4408</v>
      </c>
      <c r="O2500">
        <f>Sheet1!G2501</f>
        <v>0.31</v>
      </c>
      <c r="P2500" t="s">
        <v>4409</v>
      </c>
      <c r="Q2500">
        <f>Sheet1!AQ2501</f>
        <v>17.97</v>
      </c>
      <c r="R2500" t="s">
        <v>4417</v>
      </c>
      <c r="S2500">
        <f>Sheet1!AR2501</f>
        <v>37.159999999999997</v>
      </c>
      <c r="T2500" t="s">
        <v>4418</v>
      </c>
      <c r="U2500">
        <f>Sheet1!AT2501</f>
        <v>42</v>
      </c>
      <c r="V2500" t="s">
        <v>4419</v>
      </c>
      <c r="W2500">
        <f>Sheet1!AU2501</f>
        <v>10</v>
      </c>
      <c r="X2500" t="s">
        <v>4410</v>
      </c>
      <c r="Y2500">
        <f>Sheet1!AY2501</f>
        <v>6.62</v>
      </c>
      <c r="Z2500" t="s">
        <v>4420</v>
      </c>
      <c r="AA2500">
        <f>Sheet1!AX2501</f>
        <v>0</v>
      </c>
      <c r="AB2500" t="s">
        <v>4421</v>
      </c>
      <c r="AC2500">
        <f>Sheet1!BA2501</f>
        <v>1</v>
      </c>
      <c r="AD2500" t="s">
        <v>4422</v>
      </c>
      <c r="AE2500">
        <f>Sheet1!BB2501</f>
        <v>60</v>
      </c>
      <c r="AF2500" t="s">
        <v>4411</v>
      </c>
      <c r="AG2500">
        <f>Sheet1!BI2501</f>
        <v>3</v>
      </c>
      <c r="AH2500" t="s">
        <v>4423</v>
      </c>
      <c r="AI2500">
        <f>Sheet1!BH2501</f>
        <v>25.521899999999999</v>
      </c>
      <c r="AJ2500" t="s">
        <v>4424</v>
      </c>
      <c r="AL2500" s="3" t="str">
        <f t="shared" si="39"/>
        <v>Formulation includes 331 kg of FA powder, 1920 kg of aggregate, and the water-to-powder ratio is: 0,241816918429003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10. The mix also includes  6,62 kg/m3 of superplasticizer and 0 kg/m3 of extra water. The initial curing for this mix was 1 day at 60ªC. A compressive test after3 days was conducted with a result of 25,5219 MPa.</v>
      </c>
    </row>
    <row r="2501" spans="1:38" x14ac:dyDescent="0.25">
      <c r="A2501" t="s">
        <v>4412</v>
      </c>
      <c r="B2501" s="3">
        <f>SUM(Sheet1!T2502:Y2502)</f>
        <v>331</v>
      </c>
      <c r="C2501" s="2" t="s">
        <v>4413</v>
      </c>
      <c r="D2501" t="s">
        <v>4414</v>
      </c>
      <c r="E2501" s="3">
        <f>Sheet1!AH2502</f>
        <v>1920</v>
      </c>
      <c r="F2501" t="s">
        <v>4415</v>
      </c>
      <c r="G2501">
        <f>(Sheet1!AZ2502)/(B2501)</f>
        <v>0.24181691842900302</v>
      </c>
      <c r="H2501" t="s">
        <v>4416</v>
      </c>
      <c r="I2501" s="3">
        <f>Sheet1!D2502</f>
        <v>65.599999999999994</v>
      </c>
      <c r="J2501" t="s">
        <v>4406</v>
      </c>
      <c r="K2501" s="3">
        <f>Sheet1!E2502</f>
        <v>26.53</v>
      </c>
      <c r="L2501" t="s">
        <v>4407</v>
      </c>
      <c r="M2501" s="3">
        <f>Sheet1!F2502</f>
        <v>5.49</v>
      </c>
      <c r="N2501" t="s">
        <v>4408</v>
      </c>
      <c r="O2501">
        <f>Sheet1!G2502</f>
        <v>0.31</v>
      </c>
      <c r="P2501" t="s">
        <v>4409</v>
      </c>
      <c r="Q2501">
        <f>Sheet1!AQ2502</f>
        <v>17.97</v>
      </c>
      <c r="R2501" t="s">
        <v>4417</v>
      </c>
      <c r="S2501">
        <f>Sheet1!AR2502</f>
        <v>37.159999999999997</v>
      </c>
      <c r="T2501" t="s">
        <v>4418</v>
      </c>
      <c r="U2501">
        <f>Sheet1!AT2502</f>
        <v>42</v>
      </c>
      <c r="V2501" t="s">
        <v>4419</v>
      </c>
      <c r="W2501">
        <f>Sheet1!AU2502</f>
        <v>10</v>
      </c>
      <c r="X2501" t="s">
        <v>4410</v>
      </c>
      <c r="Y2501">
        <f>Sheet1!AY2502</f>
        <v>6.62</v>
      </c>
      <c r="Z2501" t="s">
        <v>4420</v>
      </c>
      <c r="AA2501">
        <f>Sheet1!AX2502</f>
        <v>0</v>
      </c>
      <c r="AB2501" t="s">
        <v>4421</v>
      </c>
      <c r="AC2501">
        <f>Sheet1!BA2502</f>
        <v>1</v>
      </c>
      <c r="AD2501" t="s">
        <v>4422</v>
      </c>
      <c r="AE2501">
        <f>Sheet1!BB2502</f>
        <v>60</v>
      </c>
      <c r="AF2501" t="s">
        <v>4411</v>
      </c>
      <c r="AG2501">
        <f>Sheet1!BI2502</f>
        <v>7</v>
      </c>
      <c r="AH2501" t="s">
        <v>4423</v>
      </c>
      <c r="AI2501">
        <f>Sheet1!BH2502</f>
        <v>29.9312</v>
      </c>
      <c r="AJ2501" t="s">
        <v>4424</v>
      </c>
      <c r="AL2501" s="3" t="str">
        <f t="shared" si="39"/>
        <v>Formulation includes 331 kg of FA powder, 1920 kg of aggregate, and the water-to-powder ratio is: 0,241816918429003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10. The mix also includes  6,62 kg/m3 of superplasticizer and 0 kg/m3 of extra water. The initial curing for this mix was 1 day at 60ªC. A compressive test after7 days was conducted with a result of 29,9312 MPa.</v>
      </c>
    </row>
    <row r="2502" spans="1:38" x14ac:dyDescent="0.25">
      <c r="A2502" t="s">
        <v>4412</v>
      </c>
      <c r="B2502" s="3">
        <f>SUM(Sheet1!T2503:Y2503)</f>
        <v>331</v>
      </c>
      <c r="C2502" s="2" t="s">
        <v>4413</v>
      </c>
      <c r="D2502" t="s">
        <v>4414</v>
      </c>
      <c r="E2502" s="3">
        <f>Sheet1!AH2503</f>
        <v>1920</v>
      </c>
      <c r="F2502" t="s">
        <v>4415</v>
      </c>
      <c r="G2502">
        <f>(Sheet1!AZ2503)/(B2502)</f>
        <v>0.24181691842900302</v>
      </c>
      <c r="H2502" t="s">
        <v>4416</v>
      </c>
      <c r="I2502" s="3">
        <f>Sheet1!D2503</f>
        <v>65.599999999999994</v>
      </c>
      <c r="J2502" t="s">
        <v>4406</v>
      </c>
      <c r="K2502" s="3">
        <f>Sheet1!E2503</f>
        <v>26.53</v>
      </c>
      <c r="L2502" t="s">
        <v>4407</v>
      </c>
      <c r="M2502" s="3">
        <f>Sheet1!F2503</f>
        <v>5.49</v>
      </c>
      <c r="N2502" t="s">
        <v>4408</v>
      </c>
      <c r="O2502">
        <f>Sheet1!G2503</f>
        <v>0.31</v>
      </c>
      <c r="P2502" t="s">
        <v>4409</v>
      </c>
      <c r="Q2502">
        <f>Sheet1!AQ2503</f>
        <v>17.97</v>
      </c>
      <c r="R2502" t="s">
        <v>4417</v>
      </c>
      <c r="S2502">
        <f>Sheet1!AR2503</f>
        <v>37.159999999999997</v>
      </c>
      <c r="T2502" t="s">
        <v>4418</v>
      </c>
      <c r="U2502">
        <f>Sheet1!AT2503</f>
        <v>42</v>
      </c>
      <c r="V2502" t="s">
        <v>4419</v>
      </c>
      <c r="W2502">
        <f>Sheet1!AU2503</f>
        <v>10</v>
      </c>
      <c r="X2502" t="s">
        <v>4410</v>
      </c>
      <c r="Y2502">
        <f>Sheet1!AY2503</f>
        <v>6.62</v>
      </c>
      <c r="Z2502" t="s">
        <v>4420</v>
      </c>
      <c r="AA2502">
        <f>Sheet1!AX2503</f>
        <v>0</v>
      </c>
      <c r="AB2502" t="s">
        <v>4421</v>
      </c>
      <c r="AC2502">
        <f>Sheet1!BA2503</f>
        <v>1</v>
      </c>
      <c r="AD2502" t="s">
        <v>4422</v>
      </c>
      <c r="AE2502">
        <f>Sheet1!BB2503</f>
        <v>60</v>
      </c>
      <c r="AF2502" t="s">
        <v>4411</v>
      </c>
      <c r="AG2502">
        <f>Sheet1!BI2503</f>
        <v>28</v>
      </c>
      <c r="AH2502" t="s">
        <v>4423</v>
      </c>
      <c r="AI2502">
        <f>Sheet1!BH2503</f>
        <v>33.549199999999999</v>
      </c>
      <c r="AJ2502" t="s">
        <v>4424</v>
      </c>
      <c r="AL2502" s="3" t="str">
        <f t="shared" si="39"/>
        <v>Formulation includes 331 kg of FA powder, 1920 kg of aggregate, and the water-to-powder ratio is: 0,241816918429003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10. The mix also includes  6,62 kg/m3 of superplasticizer and 0 kg/m3 of extra water. The initial curing for this mix was 1 day at 60ªC. A compressive test after28 days was conducted with a result of 33,5492 MPa.</v>
      </c>
    </row>
    <row r="2503" spans="1:38" x14ac:dyDescent="0.25">
      <c r="A2503" t="s">
        <v>4412</v>
      </c>
      <c r="B2503" s="3">
        <f>SUM(Sheet1!T2504:Y2504)</f>
        <v>298</v>
      </c>
      <c r="C2503" s="2" t="s">
        <v>4413</v>
      </c>
      <c r="D2503" t="s">
        <v>4414</v>
      </c>
      <c r="E2503" s="3">
        <f>Sheet1!AH2504</f>
        <v>1967</v>
      </c>
      <c r="F2503" t="s">
        <v>4415</v>
      </c>
      <c r="G2503">
        <f>(Sheet1!AZ2504)/(B2503)</f>
        <v>0.24310872483221477</v>
      </c>
      <c r="H2503" t="s">
        <v>4416</v>
      </c>
      <c r="I2503" s="3">
        <f>Sheet1!D2504</f>
        <v>65.599999999999994</v>
      </c>
      <c r="J2503" t="s">
        <v>4406</v>
      </c>
      <c r="K2503" s="3">
        <f>Sheet1!E2504</f>
        <v>26.53</v>
      </c>
      <c r="L2503" t="s">
        <v>4407</v>
      </c>
      <c r="M2503" s="3">
        <f>Sheet1!F2504</f>
        <v>5.49</v>
      </c>
      <c r="N2503" t="s">
        <v>4408</v>
      </c>
      <c r="O2503">
        <f>Sheet1!G2504</f>
        <v>0.31</v>
      </c>
      <c r="P2503" t="s">
        <v>4409</v>
      </c>
      <c r="Q2503">
        <f>Sheet1!AQ2504</f>
        <v>16.27</v>
      </c>
      <c r="R2503" t="s">
        <v>4417</v>
      </c>
      <c r="S2503">
        <f>Sheet1!AR2504</f>
        <v>33.659999999999997</v>
      </c>
      <c r="T2503" t="s">
        <v>4418</v>
      </c>
      <c r="U2503">
        <f>Sheet1!AT2504</f>
        <v>38</v>
      </c>
      <c r="V2503" t="s">
        <v>4419</v>
      </c>
      <c r="W2503">
        <f>Sheet1!AU2504</f>
        <v>10</v>
      </c>
      <c r="X2503" t="s">
        <v>4410</v>
      </c>
      <c r="Y2503">
        <f>Sheet1!AY2504</f>
        <v>5.96</v>
      </c>
      <c r="Z2503" t="s">
        <v>4420</v>
      </c>
      <c r="AA2503">
        <f>Sheet1!AX2504</f>
        <v>0</v>
      </c>
      <c r="AB2503" t="s">
        <v>4421</v>
      </c>
      <c r="AC2503">
        <f>Sheet1!BA2504</f>
        <v>1</v>
      </c>
      <c r="AD2503" t="s">
        <v>4422</v>
      </c>
      <c r="AE2503">
        <f>Sheet1!BB2504</f>
        <v>60</v>
      </c>
      <c r="AF2503" t="s">
        <v>4411</v>
      </c>
      <c r="AG2503">
        <f>Sheet1!BI2504</f>
        <v>3</v>
      </c>
      <c r="AH2503" t="s">
        <v>4423</v>
      </c>
      <c r="AI2503">
        <f>Sheet1!BH2504</f>
        <v>21.466899999999999</v>
      </c>
      <c r="AJ2503" t="s">
        <v>4424</v>
      </c>
      <c r="AL2503" s="3" t="str">
        <f t="shared" si="39"/>
        <v>Formulation includes 298 kg of FA powder, 1967 kg of aggregate, and the water-to-powder ratio is: 0,243108724832215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10. The mix also includes  5,96 kg/m3 of superplasticizer and 0 kg/m3 of extra water. The initial curing for this mix was 1 day at 60ªC. A compressive test after3 days was conducted with a result of 21,4669 MPa.</v>
      </c>
    </row>
    <row r="2504" spans="1:38" x14ac:dyDescent="0.25">
      <c r="A2504" t="s">
        <v>4412</v>
      </c>
      <c r="B2504" s="3">
        <f>SUM(Sheet1!T2505:Y2505)</f>
        <v>298</v>
      </c>
      <c r="C2504" s="2" t="s">
        <v>4413</v>
      </c>
      <c r="D2504" t="s">
        <v>4414</v>
      </c>
      <c r="E2504" s="3">
        <f>Sheet1!AH2505</f>
        <v>1967</v>
      </c>
      <c r="F2504" t="s">
        <v>4415</v>
      </c>
      <c r="G2504">
        <f>(Sheet1!AZ2505)/(B2504)</f>
        <v>0.24310872483221477</v>
      </c>
      <c r="H2504" t="s">
        <v>4416</v>
      </c>
      <c r="I2504" s="3">
        <f>Sheet1!D2505</f>
        <v>65.599999999999994</v>
      </c>
      <c r="J2504" t="s">
        <v>4406</v>
      </c>
      <c r="K2504" s="3">
        <f>Sheet1!E2505</f>
        <v>26.53</v>
      </c>
      <c r="L2504" t="s">
        <v>4407</v>
      </c>
      <c r="M2504" s="3">
        <f>Sheet1!F2505</f>
        <v>5.49</v>
      </c>
      <c r="N2504" t="s">
        <v>4408</v>
      </c>
      <c r="O2504">
        <f>Sheet1!G2505</f>
        <v>0.31</v>
      </c>
      <c r="P2504" t="s">
        <v>4409</v>
      </c>
      <c r="Q2504">
        <f>Sheet1!AQ2505</f>
        <v>16.27</v>
      </c>
      <c r="R2504" t="s">
        <v>4417</v>
      </c>
      <c r="S2504">
        <f>Sheet1!AR2505</f>
        <v>33.659999999999997</v>
      </c>
      <c r="T2504" t="s">
        <v>4418</v>
      </c>
      <c r="U2504">
        <f>Sheet1!AT2505</f>
        <v>38</v>
      </c>
      <c r="V2504" t="s">
        <v>4419</v>
      </c>
      <c r="W2504">
        <f>Sheet1!AU2505</f>
        <v>10</v>
      </c>
      <c r="X2504" t="s">
        <v>4410</v>
      </c>
      <c r="Y2504">
        <f>Sheet1!AY2505</f>
        <v>5.96</v>
      </c>
      <c r="Z2504" t="s">
        <v>4420</v>
      </c>
      <c r="AA2504">
        <f>Sheet1!AX2505</f>
        <v>0</v>
      </c>
      <c r="AB2504" t="s">
        <v>4421</v>
      </c>
      <c r="AC2504">
        <f>Sheet1!BA2505</f>
        <v>1</v>
      </c>
      <c r="AD2504" t="s">
        <v>4422</v>
      </c>
      <c r="AE2504">
        <f>Sheet1!BB2505</f>
        <v>60</v>
      </c>
      <c r="AF2504" t="s">
        <v>4411</v>
      </c>
      <c r="AG2504">
        <f>Sheet1!BI2505</f>
        <v>7</v>
      </c>
      <c r="AH2504" t="s">
        <v>4423</v>
      </c>
      <c r="AI2504">
        <f>Sheet1!BH2505</f>
        <v>26.553599999999999</v>
      </c>
      <c r="AJ2504" t="s">
        <v>4424</v>
      </c>
      <c r="AL2504" s="3" t="str">
        <f t="shared" si="39"/>
        <v>Formulation includes 298 kg of FA powder, 1967 kg of aggregate, and the water-to-powder ratio is: 0,243108724832215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10. The mix also includes  5,96 kg/m3 of superplasticizer and 0 kg/m3 of extra water. The initial curing for this mix was 1 day at 60ªC. A compressive test after7 days was conducted with a result of 26,5536 MPa.</v>
      </c>
    </row>
    <row r="2505" spans="1:38" x14ac:dyDescent="0.25">
      <c r="A2505" t="s">
        <v>4412</v>
      </c>
      <c r="B2505" s="3">
        <f>SUM(Sheet1!T2506:Y2506)</f>
        <v>298</v>
      </c>
      <c r="C2505" s="2" t="s">
        <v>4413</v>
      </c>
      <c r="D2505" t="s">
        <v>4414</v>
      </c>
      <c r="E2505" s="3">
        <f>Sheet1!AH2506</f>
        <v>1967</v>
      </c>
      <c r="F2505" t="s">
        <v>4415</v>
      </c>
      <c r="G2505">
        <f>(Sheet1!AZ2506)/(B2505)</f>
        <v>0.24310872483221477</v>
      </c>
      <c r="H2505" t="s">
        <v>4416</v>
      </c>
      <c r="I2505" s="3">
        <f>Sheet1!D2506</f>
        <v>65.599999999999994</v>
      </c>
      <c r="J2505" t="s">
        <v>4406</v>
      </c>
      <c r="K2505" s="3">
        <f>Sheet1!E2506</f>
        <v>26.53</v>
      </c>
      <c r="L2505" t="s">
        <v>4407</v>
      </c>
      <c r="M2505" s="3">
        <f>Sheet1!F2506</f>
        <v>5.49</v>
      </c>
      <c r="N2505" t="s">
        <v>4408</v>
      </c>
      <c r="O2505">
        <f>Sheet1!G2506</f>
        <v>0.31</v>
      </c>
      <c r="P2505" t="s">
        <v>4409</v>
      </c>
      <c r="Q2505">
        <f>Sheet1!AQ2506</f>
        <v>16.27</v>
      </c>
      <c r="R2505" t="s">
        <v>4417</v>
      </c>
      <c r="S2505">
        <f>Sheet1!AR2506</f>
        <v>33.659999999999997</v>
      </c>
      <c r="T2505" t="s">
        <v>4418</v>
      </c>
      <c r="U2505">
        <f>Sheet1!AT2506</f>
        <v>38</v>
      </c>
      <c r="V2505" t="s">
        <v>4419</v>
      </c>
      <c r="W2505">
        <f>Sheet1!AU2506</f>
        <v>10</v>
      </c>
      <c r="X2505" t="s">
        <v>4410</v>
      </c>
      <c r="Y2505">
        <f>Sheet1!AY2506</f>
        <v>5.96</v>
      </c>
      <c r="Z2505" t="s">
        <v>4420</v>
      </c>
      <c r="AA2505">
        <f>Sheet1!AX2506</f>
        <v>0</v>
      </c>
      <c r="AB2505" t="s">
        <v>4421</v>
      </c>
      <c r="AC2505">
        <f>Sheet1!BA2506</f>
        <v>1</v>
      </c>
      <c r="AD2505" t="s">
        <v>4422</v>
      </c>
      <c r="AE2505">
        <f>Sheet1!BB2506</f>
        <v>60</v>
      </c>
      <c r="AF2505" t="s">
        <v>4411</v>
      </c>
      <c r="AG2505">
        <f>Sheet1!BI2506</f>
        <v>28</v>
      </c>
      <c r="AH2505" t="s">
        <v>4423</v>
      </c>
      <c r="AI2505">
        <f>Sheet1!BH2506</f>
        <v>32.997</v>
      </c>
      <c r="AJ2505" t="s">
        <v>4424</v>
      </c>
      <c r="AL2505" s="3" t="str">
        <f t="shared" si="39"/>
        <v>Formulation includes 298 kg of FA powder, 1967 kg of aggregate, and the water-to-powder ratio is: 0,243108724832215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10. The mix also includes  5,96 kg/m3 of superplasticizer and 0 kg/m3 of extra water. The initial curing for this mix was 1 day at 60ªC. A compressive test after28 days was conducted with a result of 32,997 MPa.</v>
      </c>
    </row>
    <row r="2506" spans="1:38" x14ac:dyDescent="0.25">
      <c r="A2506" t="s">
        <v>4412</v>
      </c>
      <c r="B2506" s="3">
        <f>SUM(Sheet1!T2507:Y2507)</f>
        <v>430</v>
      </c>
      <c r="C2506" s="2" t="s">
        <v>4413</v>
      </c>
      <c r="D2506" t="s">
        <v>4414</v>
      </c>
      <c r="E2506" s="3">
        <f>Sheet1!AH2507</f>
        <v>1776</v>
      </c>
      <c r="F2506" t="s">
        <v>4415</v>
      </c>
      <c r="G2506">
        <f>(Sheet1!AZ2507)/(B2506)</f>
        <v>0.23252604651162789</v>
      </c>
      <c r="H2506" t="s">
        <v>4416</v>
      </c>
      <c r="I2506" s="3">
        <f>Sheet1!D2507</f>
        <v>65.599999999999994</v>
      </c>
      <c r="J2506" t="s">
        <v>4406</v>
      </c>
      <c r="K2506" s="3">
        <f>Sheet1!E2507</f>
        <v>26.53</v>
      </c>
      <c r="L2506" t="s">
        <v>4407</v>
      </c>
      <c r="M2506" s="3">
        <f>Sheet1!F2507</f>
        <v>5.49</v>
      </c>
      <c r="N2506" t="s">
        <v>4408</v>
      </c>
      <c r="O2506">
        <f>Sheet1!G2507</f>
        <v>0.31</v>
      </c>
      <c r="P2506" t="s">
        <v>4409</v>
      </c>
      <c r="Q2506">
        <f>Sheet1!AQ2507</f>
        <v>23.39</v>
      </c>
      <c r="R2506" t="s">
        <v>4417</v>
      </c>
      <c r="S2506">
        <f>Sheet1!AR2507</f>
        <v>48.38</v>
      </c>
      <c r="T2506" t="s">
        <v>4418</v>
      </c>
      <c r="U2506">
        <f>Sheet1!AT2507</f>
        <v>55</v>
      </c>
      <c r="V2506" t="s">
        <v>4419</v>
      </c>
      <c r="W2506">
        <f>Sheet1!AU2507</f>
        <v>12</v>
      </c>
      <c r="X2506" t="s">
        <v>4410</v>
      </c>
      <c r="Y2506">
        <f>Sheet1!AY2507</f>
        <v>8.6</v>
      </c>
      <c r="Z2506" t="s">
        <v>4420</v>
      </c>
      <c r="AA2506">
        <f>Sheet1!AX2507</f>
        <v>0</v>
      </c>
      <c r="AB2506" t="s">
        <v>4421</v>
      </c>
      <c r="AC2506">
        <f>Sheet1!BA2507</f>
        <v>1</v>
      </c>
      <c r="AD2506" t="s">
        <v>4422</v>
      </c>
      <c r="AE2506">
        <f>Sheet1!BB2507</f>
        <v>60</v>
      </c>
      <c r="AF2506" t="s">
        <v>4411</v>
      </c>
      <c r="AG2506">
        <f>Sheet1!BI2507</f>
        <v>3</v>
      </c>
      <c r="AH2506" t="s">
        <v>4423</v>
      </c>
      <c r="AI2506">
        <f>Sheet1!BH2507</f>
        <v>25.040800000000001</v>
      </c>
      <c r="AJ2506" t="s">
        <v>4424</v>
      </c>
      <c r="AL2506" s="3" t="str">
        <f t="shared" si="39"/>
        <v>Formulation includes 430 kg of FA powder, 1776 kg of aggregate, and the water-to-powder ratio is: 0,232526046511628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12. The mix also includes  8,6 kg/m3 of superplasticizer and 0 kg/m3 of extra water. The initial curing for this mix was 1 day at 60ªC. A compressive test after3 days was conducted with a result of 25,0408 MPa.</v>
      </c>
    </row>
    <row r="2507" spans="1:38" x14ac:dyDescent="0.25">
      <c r="A2507" t="s">
        <v>4412</v>
      </c>
      <c r="B2507" s="3">
        <f>SUM(Sheet1!T2508:Y2508)</f>
        <v>430</v>
      </c>
      <c r="C2507" s="2" t="s">
        <v>4413</v>
      </c>
      <c r="D2507" t="s">
        <v>4414</v>
      </c>
      <c r="E2507" s="3">
        <f>Sheet1!AH2508</f>
        <v>1776</v>
      </c>
      <c r="F2507" t="s">
        <v>4415</v>
      </c>
      <c r="G2507">
        <f>(Sheet1!AZ2508)/(B2507)</f>
        <v>0.23252604651162789</v>
      </c>
      <c r="H2507" t="s">
        <v>4416</v>
      </c>
      <c r="I2507" s="3">
        <f>Sheet1!D2508</f>
        <v>65.599999999999994</v>
      </c>
      <c r="J2507" t="s">
        <v>4406</v>
      </c>
      <c r="K2507" s="3">
        <f>Sheet1!E2508</f>
        <v>26.53</v>
      </c>
      <c r="L2507" t="s">
        <v>4407</v>
      </c>
      <c r="M2507" s="3">
        <f>Sheet1!F2508</f>
        <v>5.49</v>
      </c>
      <c r="N2507" t="s">
        <v>4408</v>
      </c>
      <c r="O2507">
        <f>Sheet1!G2508</f>
        <v>0.31</v>
      </c>
      <c r="P2507" t="s">
        <v>4409</v>
      </c>
      <c r="Q2507">
        <f>Sheet1!AQ2508</f>
        <v>23.39</v>
      </c>
      <c r="R2507" t="s">
        <v>4417</v>
      </c>
      <c r="S2507">
        <f>Sheet1!AR2508</f>
        <v>48.38</v>
      </c>
      <c r="T2507" t="s">
        <v>4418</v>
      </c>
      <c r="U2507">
        <f>Sheet1!AT2508</f>
        <v>55</v>
      </c>
      <c r="V2507" t="s">
        <v>4419</v>
      </c>
      <c r="W2507">
        <f>Sheet1!AU2508</f>
        <v>12</v>
      </c>
      <c r="X2507" t="s">
        <v>4410</v>
      </c>
      <c r="Y2507">
        <f>Sheet1!AY2508</f>
        <v>8.6</v>
      </c>
      <c r="Z2507" t="s">
        <v>4420</v>
      </c>
      <c r="AA2507">
        <f>Sheet1!AX2508</f>
        <v>0</v>
      </c>
      <c r="AB2507" t="s">
        <v>4421</v>
      </c>
      <c r="AC2507">
        <f>Sheet1!BA2508</f>
        <v>1</v>
      </c>
      <c r="AD2507" t="s">
        <v>4422</v>
      </c>
      <c r="AE2507">
        <f>Sheet1!BB2508</f>
        <v>60</v>
      </c>
      <c r="AF2507" t="s">
        <v>4411</v>
      </c>
      <c r="AG2507">
        <f>Sheet1!BI2508</f>
        <v>7</v>
      </c>
      <c r="AH2507" t="s">
        <v>4423</v>
      </c>
      <c r="AI2507">
        <f>Sheet1!BH2508</f>
        <v>31.035</v>
      </c>
      <c r="AJ2507" t="s">
        <v>4424</v>
      </c>
      <c r="AL2507" s="3" t="str">
        <f t="shared" si="39"/>
        <v>Formulation includes 430 kg of FA powder, 1776 kg of aggregate, and the water-to-powder ratio is: 0,232526046511628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12. The mix also includes  8,6 kg/m3 of superplasticizer and 0 kg/m3 of extra water. The initial curing for this mix was 1 day at 60ªC. A compressive test after7 days was conducted with a result of 31,035 MPa.</v>
      </c>
    </row>
    <row r="2508" spans="1:38" x14ac:dyDescent="0.25">
      <c r="A2508" t="s">
        <v>4412</v>
      </c>
      <c r="B2508" s="3">
        <f>SUM(Sheet1!T2509:Y2509)</f>
        <v>430</v>
      </c>
      <c r="C2508" s="2" t="s">
        <v>4413</v>
      </c>
      <c r="D2508" t="s">
        <v>4414</v>
      </c>
      <c r="E2508" s="3">
        <f>Sheet1!AH2509</f>
        <v>1776</v>
      </c>
      <c r="F2508" t="s">
        <v>4415</v>
      </c>
      <c r="G2508">
        <f>(Sheet1!AZ2509)/(B2508)</f>
        <v>0.23252604651162789</v>
      </c>
      <c r="H2508" t="s">
        <v>4416</v>
      </c>
      <c r="I2508" s="3">
        <f>Sheet1!D2509</f>
        <v>65.599999999999994</v>
      </c>
      <c r="J2508" t="s">
        <v>4406</v>
      </c>
      <c r="K2508" s="3">
        <f>Sheet1!E2509</f>
        <v>26.53</v>
      </c>
      <c r="L2508" t="s">
        <v>4407</v>
      </c>
      <c r="M2508" s="3">
        <f>Sheet1!F2509</f>
        <v>5.49</v>
      </c>
      <c r="N2508" t="s">
        <v>4408</v>
      </c>
      <c r="O2508">
        <f>Sheet1!G2509</f>
        <v>0.31</v>
      </c>
      <c r="P2508" t="s">
        <v>4409</v>
      </c>
      <c r="Q2508">
        <f>Sheet1!AQ2509</f>
        <v>23.39</v>
      </c>
      <c r="R2508" t="s">
        <v>4417</v>
      </c>
      <c r="S2508">
        <f>Sheet1!AR2509</f>
        <v>48.38</v>
      </c>
      <c r="T2508" t="s">
        <v>4418</v>
      </c>
      <c r="U2508">
        <f>Sheet1!AT2509</f>
        <v>55</v>
      </c>
      <c r="V2508" t="s">
        <v>4419</v>
      </c>
      <c r="W2508">
        <f>Sheet1!AU2509</f>
        <v>12</v>
      </c>
      <c r="X2508" t="s">
        <v>4410</v>
      </c>
      <c r="Y2508">
        <f>Sheet1!AY2509</f>
        <v>8.6</v>
      </c>
      <c r="Z2508" t="s">
        <v>4420</v>
      </c>
      <c r="AA2508">
        <f>Sheet1!AX2509</f>
        <v>0</v>
      </c>
      <c r="AB2508" t="s">
        <v>4421</v>
      </c>
      <c r="AC2508">
        <f>Sheet1!BA2509</f>
        <v>1</v>
      </c>
      <c r="AD2508" t="s">
        <v>4422</v>
      </c>
      <c r="AE2508">
        <f>Sheet1!BB2509</f>
        <v>60</v>
      </c>
      <c r="AF2508" t="s">
        <v>4411</v>
      </c>
      <c r="AG2508">
        <f>Sheet1!BI2509</f>
        <v>28</v>
      </c>
      <c r="AH2508" t="s">
        <v>4423</v>
      </c>
      <c r="AI2508">
        <f>Sheet1!BH2509</f>
        <v>36.128100000000003</v>
      </c>
      <c r="AJ2508" t="s">
        <v>4424</v>
      </c>
      <c r="AL2508" s="3" t="str">
        <f t="shared" si="39"/>
        <v>Formulation includes 430 kg of FA powder, 1776 kg of aggregate, and the water-to-powder ratio is: 0,232526046511628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12. The mix also includes  8,6 kg/m3 of superplasticizer and 0 kg/m3 of extra water. The initial curing for this mix was 1 day at 60ªC. A compressive test after28 days was conducted with a result of 36,1281 MPa.</v>
      </c>
    </row>
    <row r="2509" spans="1:38" x14ac:dyDescent="0.25">
      <c r="A2509" t="s">
        <v>4412</v>
      </c>
      <c r="B2509" s="3">
        <f>SUM(Sheet1!T2510:Y2510)</f>
        <v>397</v>
      </c>
      <c r="C2509" s="2" t="s">
        <v>4413</v>
      </c>
      <c r="D2509" t="s">
        <v>4414</v>
      </c>
      <c r="E2509" s="3">
        <f>Sheet1!AH2510</f>
        <v>1824</v>
      </c>
      <c r="F2509" t="s">
        <v>4415</v>
      </c>
      <c r="G2509">
        <f>(Sheet1!AZ2510)/(B2509)</f>
        <v>0.23221964735516371</v>
      </c>
      <c r="H2509" t="s">
        <v>4416</v>
      </c>
      <c r="I2509" s="3">
        <f>Sheet1!D2510</f>
        <v>65.599999999999994</v>
      </c>
      <c r="J2509" t="s">
        <v>4406</v>
      </c>
      <c r="K2509" s="3">
        <f>Sheet1!E2510</f>
        <v>26.53</v>
      </c>
      <c r="L2509" t="s">
        <v>4407</v>
      </c>
      <c r="M2509" s="3">
        <f>Sheet1!F2510</f>
        <v>5.49</v>
      </c>
      <c r="N2509" t="s">
        <v>4408</v>
      </c>
      <c r="O2509">
        <f>Sheet1!G2510</f>
        <v>0.31</v>
      </c>
      <c r="P2509" t="s">
        <v>4409</v>
      </c>
      <c r="Q2509">
        <f>Sheet1!AQ2510</f>
        <v>21.7</v>
      </c>
      <c r="R2509" t="s">
        <v>4417</v>
      </c>
      <c r="S2509">
        <f>Sheet1!AR2510</f>
        <v>44.88</v>
      </c>
      <c r="T2509" t="s">
        <v>4418</v>
      </c>
      <c r="U2509">
        <f>Sheet1!AT2510</f>
        <v>50</v>
      </c>
      <c r="V2509" t="s">
        <v>4419</v>
      </c>
      <c r="W2509">
        <f>Sheet1!AU2510</f>
        <v>12</v>
      </c>
      <c r="X2509" t="s">
        <v>4410</v>
      </c>
      <c r="Y2509">
        <f>Sheet1!AY2510</f>
        <v>7.94</v>
      </c>
      <c r="Z2509" t="s">
        <v>4420</v>
      </c>
      <c r="AA2509">
        <f>Sheet1!AX2510</f>
        <v>0</v>
      </c>
      <c r="AB2509" t="s">
        <v>4421</v>
      </c>
      <c r="AC2509">
        <f>Sheet1!BA2510</f>
        <v>1</v>
      </c>
      <c r="AD2509" t="s">
        <v>4422</v>
      </c>
      <c r="AE2509">
        <f>Sheet1!BB2510</f>
        <v>60</v>
      </c>
      <c r="AF2509" t="s">
        <v>4411</v>
      </c>
      <c r="AG2509">
        <f>Sheet1!BI2510</f>
        <v>3</v>
      </c>
      <c r="AH2509" t="s">
        <v>4423</v>
      </c>
      <c r="AI2509">
        <f>Sheet1!BH2510</f>
        <v>26.546500000000002</v>
      </c>
      <c r="AJ2509" t="s">
        <v>4424</v>
      </c>
      <c r="AL2509" s="3" t="str">
        <f t="shared" si="39"/>
        <v>Formulation includes 397 kg of FA powder, 1824 kg of aggregate, and the water-to-powder ratio is: 0,232219647355164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50 kg, with a molarity of: 12. The mix also includes  7,94 kg/m3 of superplasticizer and 0 kg/m3 of extra water. The initial curing for this mix was 1 day at 60ªC. A compressive test after3 days was conducted with a result of 26,5465 MPa.</v>
      </c>
    </row>
    <row r="2510" spans="1:38" x14ac:dyDescent="0.25">
      <c r="A2510" t="s">
        <v>4412</v>
      </c>
      <c r="B2510" s="3">
        <f>SUM(Sheet1!T2511:Y2511)</f>
        <v>397</v>
      </c>
      <c r="C2510" s="2" t="s">
        <v>4413</v>
      </c>
      <c r="D2510" t="s">
        <v>4414</v>
      </c>
      <c r="E2510" s="3">
        <f>Sheet1!AH2511</f>
        <v>1824</v>
      </c>
      <c r="F2510" t="s">
        <v>4415</v>
      </c>
      <c r="G2510">
        <f>(Sheet1!AZ2511)/(B2510)</f>
        <v>0.23221964735516371</v>
      </c>
      <c r="H2510" t="s">
        <v>4416</v>
      </c>
      <c r="I2510" s="3">
        <f>Sheet1!D2511</f>
        <v>65.599999999999994</v>
      </c>
      <c r="J2510" t="s">
        <v>4406</v>
      </c>
      <c r="K2510" s="3">
        <f>Sheet1!E2511</f>
        <v>26.53</v>
      </c>
      <c r="L2510" t="s">
        <v>4407</v>
      </c>
      <c r="M2510" s="3">
        <f>Sheet1!F2511</f>
        <v>5.49</v>
      </c>
      <c r="N2510" t="s">
        <v>4408</v>
      </c>
      <c r="O2510">
        <f>Sheet1!G2511</f>
        <v>0.31</v>
      </c>
      <c r="P2510" t="s">
        <v>4409</v>
      </c>
      <c r="Q2510">
        <f>Sheet1!AQ2511</f>
        <v>21.7</v>
      </c>
      <c r="R2510" t="s">
        <v>4417</v>
      </c>
      <c r="S2510">
        <f>Sheet1!AR2511</f>
        <v>44.88</v>
      </c>
      <c r="T2510" t="s">
        <v>4418</v>
      </c>
      <c r="U2510">
        <f>Sheet1!AT2511</f>
        <v>50</v>
      </c>
      <c r="V2510" t="s">
        <v>4419</v>
      </c>
      <c r="W2510">
        <f>Sheet1!AU2511</f>
        <v>12</v>
      </c>
      <c r="X2510" t="s">
        <v>4410</v>
      </c>
      <c r="Y2510">
        <f>Sheet1!AY2511</f>
        <v>7.94</v>
      </c>
      <c r="Z2510" t="s">
        <v>4420</v>
      </c>
      <c r="AA2510">
        <f>Sheet1!AX2511</f>
        <v>0</v>
      </c>
      <c r="AB2510" t="s">
        <v>4421</v>
      </c>
      <c r="AC2510">
        <f>Sheet1!BA2511</f>
        <v>1</v>
      </c>
      <c r="AD2510" t="s">
        <v>4422</v>
      </c>
      <c r="AE2510">
        <f>Sheet1!BB2511</f>
        <v>60</v>
      </c>
      <c r="AF2510" t="s">
        <v>4411</v>
      </c>
      <c r="AG2510">
        <f>Sheet1!BI2511</f>
        <v>28</v>
      </c>
      <c r="AH2510" t="s">
        <v>4423</v>
      </c>
      <c r="AI2510">
        <f>Sheet1!BH2511</f>
        <v>38.652200000000001</v>
      </c>
      <c r="AJ2510" t="s">
        <v>4424</v>
      </c>
      <c r="AL2510" s="3" t="str">
        <f t="shared" si="39"/>
        <v>Formulation includes 397 kg of FA powder, 1824 kg of aggregate, and the water-to-powder ratio is: 0,232219647355164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50 kg, with a molarity of: 12. The mix also includes  7,94 kg/m3 of superplasticizer and 0 kg/m3 of extra water. The initial curing for this mix was 1 day at 60ªC. A compressive test after28 days was conducted with a result of 38,6522 MPa.</v>
      </c>
    </row>
    <row r="2511" spans="1:38" x14ac:dyDescent="0.25">
      <c r="A2511" t="s">
        <v>4412</v>
      </c>
      <c r="B2511" s="3">
        <f>SUM(Sheet1!T2512:Y2512)</f>
        <v>397</v>
      </c>
      <c r="C2511" s="2" t="s">
        <v>4413</v>
      </c>
      <c r="D2511" t="s">
        <v>4414</v>
      </c>
      <c r="E2511" s="3">
        <f>Sheet1!AH2512</f>
        <v>1824</v>
      </c>
      <c r="F2511" t="s">
        <v>4415</v>
      </c>
      <c r="G2511">
        <f>(Sheet1!AZ2512)/(B2511)</f>
        <v>0.23221964735516371</v>
      </c>
      <c r="H2511" t="s">
        <v>4416</v>
      </c>
      <c r="I2511" s="3">
        <f>Sheet1!D2512</f>
        <v>65.599999999999994</v>
      </c>
      <c r="J2511" t="s">
        <v>4406</v>
      </c>
      <c r="K2511" s="3">
        <f>Sheet1!E2512</f>
        <v>26.53</v>
      </c>
      <c r="L2511" t="s">
        <v>4407</v>
      </c>
      <c r="M2511" s="3">
        <f>Sheet1!F2512</f>
        <v>5.49</v>
      </c>
      <c r="N2511" t="s">
        <v>4408</v>
      </c>
      <c r="O2511">
        <f>Sheet1!G2512</f>
        <v>0.31</v>
      </c>
      <c r="P2511" t="s">
        <v>4409</v>
      </c>
      <c r="Q2511">
        <f>Sheet1!AQ2512</f>
        <v>21.7</v>
      </c>
      <c r="R2511" t="s">
        <v>4417</v>
      </c>
      <c r="S2511">
        <f>Sheet1!AR2512</f>
        <v>44.88</v>
      </c>
      <c r="T2511" t="s">
        <v>4418</v>
      </c>
      <c r="U2511">
        <f>Sheet1!AT2512</f>
        <v>50</v>
      </c>
      <c r="V2511" t="s">
        <v>4419</v>
      </c>
      <c r="W2511">
        <f>Sheet1!AU2512</f>
        <v>12</v>
      </c>
      <c r="X2511" t="s">
        <v>4410</v>
      </c>
      <c r="Y2511">
        <f>Sheet1!AY2512</f>
        <v>7.94</v>
      </c>
      <c r="Z2511" t="s">
        <v>4420</v>
      </c>
      <c r="AA2511">
        <f>Sheet1!AX2512</f>
        <v>0</v>
      </c>
      <c r="AB2511" t="s">
        <v>4421</v>
      </c>
      <c r="AC2511">
        <f>Sheet1!BA2512</f>
        <v>1</v>
      </c>
      <c r="AD2511" t="s">
        <v>4422</v>
      </c>
      <c r="AE2511">
        <f>Sheet1!BB2512</f>
        <v>60</v>
      </c>
      <c r="AF2511" t="s">
        <v>4411</v>
      </c>
      <c r="AG2511">
        <f>Sheet1!BI2512</f>
        <v>7</v>
      </c>
      <c r="AH2511" t="s">
        <v>4423</v>
      </c>
      <c r="AI2511">
        <f>Sheet1!BH2512</f>
        <v>33.107100000000003</v>
      </c>
      <c r="AJ2511" t="s">
        <v>4424</v>
      </c>
      <c r="AL2511" s="3" t="str">
        <f t="shared" si="39"/>
        <v>Formulation includes 397 kg of FA powder, 1824 kg of aggregate, and the water-to-powder ratio is: 0,232219647355164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50 kg, with a molarity of: 12. The mix also includes  7,94 kg/m3 of superplasticizer and 0 kg/m3 of extra water. The initial curing for this mix was 1 day at 60ªC. A compressive test after7 days was conducted with a result of 33,1071 MPa.</v>
      </c>
    </row>
    <row r="2512" spans="1:38" x14ac:dyDescent="0.25">
      <c r="A2512" t="s">
        <v>4412</v>
      </c>
      <c r="B2512" s="3">
        <f>SUM(Sheet1!T2513:Y2513)</f>
        <v>364</v>
      </c>
      <c r="C2512" s="2" t="s">
        <v>4413</v>
      </c>
      <c r="D2512" t="s">
        <v>4414</v>
      </c>
      <c r="E2512" s="3">
        <f>Sheet1!AH2513</f>
        <v>1873</v>
      </c>
      <c r="F2512" t="s">
        <v>4415</v>
      </c>
      <c r="G2512">
        <f>(Sheet1!AZ2513)/(B2512)</f>
        <v>0.23339642857142856</v>
      </c>
      <c r="H2512" t="s">
        <v>4416</v>
      </c>
      <c r="I2512" s="3">
        <f>Sheet1!D2513</f>
        <v>65.599999999999994</v>
      </c>
      <c r="J2512" t="s">
        <v>4406</v>
      </c>
      <c r="K2512" s="3">
        <f>Sheet1!E2513</f>
        <v>26.53</v>
      </c>
      <c r="L2512" t="s">
        <v>4407</v>
      </c>
      <c r="M2512" s="3">
        <f>Sheet1!F2513</f>
        <v>5.49</v>
      </c>
      <c r="N2512" t="s">
        <v>4408</v>
      </c>
      <c r="O2512">
        <f>Sheet1!G2513</f>
        <v>0.31</v>
      </c>
      <c r="P2512" t="s">
        <v>4409</v>
      </c>
      <c r="Q2512">
        <f>Sheet1!AQ2513</f>
        <v>19.829999999999998</v>
      </c>
      <c r="R2512" t="s">
        <v>4417</v>
      </c>
      <c r="S2512">
        <f>Sheet1!AR2513</f>
        <v>41.02</v>
      </c>
      <c r="T2512" t="s">
        <v>4418</v>
      </c>
      <c r="U2512">
        <f>Sheet1!AT2513</f>
        <v>47</v>
      </c>
      <c r="V2512" t="s">
        <v>4419</v>
      </c>
      <c r="W2512">
        <f>Sheet1!AU2513</f>
        <v>12</v>
      </c>
      <c r="X2512" t="s">
        <v>4410</v>
      </c>
      <c r="Y2512">
        <f>Sheet1!AY2513</f>
        <v>7.28</v>
      </c>
      <c r="Z2512" t="s">
        <v>4420</v>
      </c>
      <c r="AA2512">
        <f>Sheet1!AX2513</f>
        <v>0</v>
      </c>
      <c r="AB2512" t="s">
        <v>4421</v>
      </c>
      <c r="AC2512">
        <f>Sheet1!BA2513</f>
        <v>1</v>
      </c>
      <c r="AD2512" t="s">
        <v>4422</v>
      </c>
      <c r="AE2512">
        <f>Sheet1!BB2513</f>
        <v>60</v>
      </c>
      <c r="AF2512" t="s">
        <v>4411</v>
      </c>
      <c r="AG2512">
        <f>Sheet1!BI2513</f>
        <v>3</v>
      </c>
      <c r="AH2512" t="s">
        <v>4423</v>
      </c>
      <c r="AI2512">
        <f>Sheet1!BH2513</f>
        <v>27.149699999999999</v>
      </c>
      <c r="AJ2512" t="s">
        <v>4424</v>
      </c>
      <c r="AL2512" s="3" t="str">
        <f t="shared" si="39"/>
        <v>Formulation includes 364 kg of FA powder, 1873 kg of aggregate, and the water-to-powder ratio is: 0,233396428571429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12. The mix also includes  7,28 kg/m3 of superplasticizer and 0 kg/m3 of extra water. The initial curing for this mix was 1 day at 60ªC. A compressive test after3 days was conducted with a result of 27,1497 MPa.</v>
      </c>
    </row>
    <row r="2513" spans="1:38" x14ac:dyDescent="0.25">
      <c r="A2513" t="s">
        <v>4412</v>
      </c>
      <c r="B2513" s="3">
        <f>SUM(Sheet1!T2514:Y2514)</f>
        <v>364</v>
      </c>
      <c r="C2513" s="2" t="s">
        <v>4413</v>
      </c>
      <c r="D2513" t="s">
        <v>4414</v>
      </c>
      <c r="E2513" s="3">
        <f>Sheet1!AH2514</f>
        <v>1873</v>
      </c>
      <c r="F2513" t="s">
        <v>4415</v>
      </c>
      <c r="G2513">
        <f>(Sheet1!AZ2514)/(B2513)</f>
        <v>0.23339642857142856</v>
      </c>
      <c r="H2513" t="s">
        <v>4416</v>
      </c>
      <c r="I2513" s="3">
        <f>Sheet1!D2514</f>
        <v>65.599999999999994</v>
      </c>
      <c r="J2513" t="s">
        <v>4406</v>
      </c>
      <c r="K2513" s="3">
        <f>Sheet1!E2514</f>
        <v>26.53</v>
      </c>
      <c r="L2513" t="s">
        <v>4407</v>
      </c>
      <c r="M2513" s="3">
        <f>Sheet1!F2514</f>
        <v>5.49</v>
      </c>
      <c r="N2513" t="s">
        <v>4408</v>
      </c>
      <c r="O2513">
        <f>Sheet1!G2514</f>
        <v>0.31</v>
      </c>
      <c r="P2513" t="s">
        <v>4409</v>
      </c>
      <c r="Q2513">
        <f>Sheet1!AQ2514</f>
        <v>19.829999999999998</v>
      </c>
      <c r="R2513" t="s">
        <v>4417</v>
      </c>
      <c r="S2513">
        <f>Sheet1!AR2514</f>
        <v>41.02</v>
      </c>
      <c r="T2513" t="s">
        <v>4418</v>
      </c>
      <c r="U2513">
        <f>Sheet1!AT2514</f>
        <v>47</v>
      </c>
      <c r="V2513" t="s">
        <v>4419</v>
      </c>
      <c r="W2513">
        <f>Sheet1!AU2514</f>
        <v>12</v>
      </c>
      <c r="X2513" t="s">
        <v>4410</v>
      </c>
      <c r="Y2513">
        <f>Sheet1!AY2514</f>
        <v>7.28</v>
      </c>
      <c r="Z2513" t="s">
        <v>4420</v>
      </c>
      <c r="AA2513">
        <f>Sheet1!AX2514</f>
        <v>0</v>
      </c>
      <c r="AB2513" t="s">
        <v>4421</v>
      </c>
      <c r="AC2513">
        <f>Sheet1!BA2514</f>
        <v>1</v>
      </c>
      <c r="AD2513" t="s">
        <v>4422</v>
      </c>
      <c r="AE2513">
        <f>Sheet1!BB2514</f>
        <v>60</v>
      </c>
      <c r="AF2513" t="s">
        <v>4411</v>
      </c>
      <c r="AG2513">
        <f>Sheet1!BI2514</f>
        <v>28</v>
      </c>
      <c r="AH2513" t="s">
        <v>4423</v>
      </c>
      <c r="AI2513">
        <f>Sheet1!BH2514</f>
        <v>37.219000000000001</v>
      </c>
      <c r="AJ2513" t="s">
        <v>4424</v>
      </c>
      <c r="AL2513" s="3" t="str">
        <f t="shared" si="39"/>
        <v>Formulation includes 364 kg of FA powder, 1873 kg of aggregate, and the water-to-powder ratio is: 0,233396428571429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12. The mix also includes  7,28 kg/m3 of superplasticizer and 0 kg/m3 of extra water. The initial curing for this mix was 1 day at 60ªC. A compressive test after28 days was conducted with a result of 37,219 MPa.</v>
      </c>
    </row>
    <row r="2514" spans="1:38" x14ac:dyDescent="0.25">
      <c r="A2514" t="s">
        <v>4412</v>
      </c>
      <c r="B2514" s="3">
        <f>SUM(Sheet1!T2515:Y2515)</f>
        <v>364</v>
      </c>
      <c r="C2514" s="2" t="s">
        <v>4413</v>
      </c>
      <c r="D2514" t="s">
        <v>4414</v>
      </c>
      <c r="E2514" s="3">
        <f>Sheet1!AH2515</f>
        <v>1873</v>
      </c>
      <c r="F2514" t="s">
        <v>4415</v>
      </c>
      <c r="G2514">
        <f>(Sheet1!AZ2515)/(B2514)</f>
        <v>0.23339642857142856</v>
      </c>
      <c r="H2514" t="s">
        <v>4416</v>
      </c>
      <c r="I2514" s="3">
        <f>Sheet1!D2515</f>
        <v>65.599999999999994</v>
      </c>
      <c r="J2514" t="s">
        <v>4406</v>
      </c>
      <c r="K2514" s="3">
        <f>Sheet1!E2515</f>
        <v>26.53</v>
      </c>
      <c r="L2514" t="s">
        <v>4407</v>
      </c>
      <c r="M2514" s="3">
        <f>Sheet1!F2515</f>
        <v>5.49</v>
      </c>
      <c r="N2514" t="s">
        <v>4408</v>
      </c>
      <c r="O2514">
        <f>Sheet1!G2515</f>
        <v>0.31</v>
      </c>
      <c r="P2514" t="s">
        <v>4409</v>
      </c>
      <c r="Q2514">
        <f>Sheet1!AQ2515</f>
        <v>19.829999999999998</v>
      </c>
      <c r="R2514" t="s">
        <v>4417</v>
      </c>
      <c r="S2514">
        <f>Sheet1!AR2515</f>
        <v>41.02</v>
      </c>
      <c r="T2514" t="s">
        <v>4418</v>
      </c>
      <c r="U2514">
        <f>Sheet1!AT2515</f>
        <v>47</v>
      </c>
      <c r="V2514" t="s">
        <v>4419</v>
      </c>
      <c r="W2514">
        <f>Sheet1!AU2515</f>
        <v>12</v>
      </c>
      <c r="X2514" t="s">
        <v>4410</v>
      </c>
      <c r="Y2514">
        <f>Sheet1!AY2515</f>
        <v>7.28</v>
      </c>
      <c r="Z2514" t="s">
        <v>4420</v>
      </c>
      <c r="AA2514">
        <f>Sheet1!AX2515</f>
        <v>0</v>
      </c>
      <c r="AB2514" t="s">
        <v>4421</v>
      </c>
      <c r="AC2514">
        <f>Sheet1!BA2515</f>
        <v>1</v>
      </c>
      <c r="AD2514" t="s">
        <v>4422</v>
      </c>
      <c r="AE2514">
        <f>Sheet1!BB2515</f>
        <v>60</v>
      </c>
      <c r="AF2514" t="s">
        <v>4411</v>
      </c>
      <c r="AG2514">
        <f>Sheet1!BI2515</f>
        <v>7</v>
      </c>
      <c r="AH2514" t="s">
        <v>4423</v>
      </c>
      <c r="AI2514">
        <f>Sheet1!BH2515</f>
        <v>33.709600000000002</v>
      </c>
      <c r="AJ2514" t="s">
        <v>4424</v>
      </c>
      <c r="AL2514" s="3" t="str">
        <f t="shared" si="39"/>
        <v>Formulation includes 364 kg of FA powder, 1873 kg of aggregate, and the water-to-powder ratio is: 0,233396428571429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12. The mix also includes  7,28 kg/m3 of superplasticizer and 0 kg/m3 of extra water. The initial curing for this mix was 1 day at 60ªC. A compressive test after7 days was conducted with a result of 33,7096 MPa.</v>
      </c>
    </row>
    <row r="2515" spans="1:38" x14ac:dyDescent="0.25">
      <c r="A2515" t="s">
        <v>4412</v>
      </c>
      <c r="B2515" s="3">
        <f>SUM(Sheet1!T2516:Y2516)</f>
        <v>331</v>
      </c>
      <c r="C2515" s="2" t="s">
        <v>4413</v>
      </c>
      <c r="D2515" t="s">
        <v>4414</v>
      </c>
      <c r="E2515" s="3">
        <f>Sheet1!AH2516</f>
        <v>1920</v>
      </c>
      <c r="F2515" t="s">
        <v>4415</v>
      </c>
      <c r="G2515">
        <f>(Sheet1!AZ2516)/(B2515)</f>
        <v>0.23166586102719033</v>
      </c>
      <c r="H2515" t="s">
        <v>4416</v>
      </c>
      <c r="I2515" s="3">
        <f>Sheet1!D2516</f>
        <v>65.599999999999994</v>
      </c>
      <c r="J2515" t="s">
        <v>4406</v>
      </c>
      <c r="K2515" s="3">
        <f>Sheet1!E2516</f>
        <v>26.53</v>
      </c>
      <c r="L2515" t="s">
        <v>4407</v>
      </c>
      <c r="M2515" s="3">
        <f>Sheet1!F2516</f>
        <v>5.49</v>
      </c>
      <c r="N2515" t="s">
        <v>4408</v>
      </c>
      <c r="O2515">
        <f>Sheet1!G2516</f>
        <v>0.31</v>
      </c>
      <c r="P2515" t="s">
        <v>4409</v>
      </c>
      <c r="Q2515">
        <f>Sheet1!AQ2516</f>
        <v>17.97</v>
      </c>
      <c r="R2515" t="s">
        <v>4417</v>
      </c>
      <c r="S2515">
        <f>Sheet1!AR2516</f>
        <v>37.159999999999997</v>
      </c>
      <c r="T2515" t="s">
        <v>4418</v>
      </c>
      <c r="U2515">
        <f>Sheet1!AT2516</f>
        <v>42</v>
      </c>
      <c r="V2515" t="s">
        <v>4419</v>
      </c>
      <c r="W2515">
        <f>Sheet1!AU2516</f>
        <v>12</v>
      </c>
      <c r="X2515" t="s">
        <v>4410</v>
      </c>
      <c r="Y2515">
        <f>Sheet1!AY2516</f>
        <v>6.62</v>
      </c>
      <c r="Z2515" t="s">
        <v>4420</v>
      </c>
      <c r="AA2515">
        <f>Sheet1!AX2516</f>
        <v>0</v>
      </c>
      <c r="AB2515" t="s">
        <v>4421</v>
      </c>
      <c r="AC2515">
        <f>Sheet1!BA2516</f>
        <v>1</v>
      </c>
      <c r="AD2515" t="s">
        <v>4422</v>
      </c>
      <c r="AE2515">
        <f>Sheet1!BB2516</f>
        <v>60</v>
      </c>
      <c r="AF2515" t="s">
        <v>4411</v>
      </c>
      <c r="AG2515">
        <f>Sheet1!BI2516</f>
        <v>3</v>
      </c>
      <c r="AH2515" t="s">
        <v>4423</v>
      </c>
      <c r="AI2515">
        <f>Sheet1!BH2516</f>
        <v>25.154</v>
      </c>
      <c r="AJ2515" t="s">
        <v>4424</v>
      </c>
      <c r="AL2515" s="3" t="str">
        <f t="shared" si="39"/>
        <v>Formulation includes 331 kg of FA powder, 1920 kg of aggregate, and the water-to-powder ratio is: 0,23166586102719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12. The mix also includes  6,62 kg/m3 of superplasticizer and 0 kg/m3 of extra water. The initial curing for this mix was 1 day at 60ªC. A compressive test after3 days was conducted with a result of 25,154 MPa.</v>
      </c>
    </row>
    <row r="2516" spans="1:38" x14ac:dyDescent="0.25">
      <c r="A2516" t="s">
        <v>4412</v>
      </c>
      <c r="B2516" s="3">
        <f>SUM(Sheet1!T2517:Y2517)</f>
        <v>331</v>
      </c>
      <c r="C2516" s="2" t="s">
        <v>4413</v>
      </c>
      <c r="D2516" t="s">
        <v>4414</v>
      </c>
      <c r="E2516" s="3">
        <f>Sheet1!AH2517</f>
        <v>1920</v>
      </c>
      <c r="F2516" t="s">
        <v>4415</v>
      </c>
      <c r="G2516">
        <f>(Sheet1!AZ2517)/(B2516)</f>
        <v>0.23166586102719033</v>
      </c>
      <c r="H2516" t="s">
        <v>4416</v>
      </c>
      <c r="I2516" s="3">
        <f>Sheet1!D2517</f>
        <v>65.599999999999994</v>
      </c>
      <c r="J2516" t="s">
        <v>4406</v>
      </c>
      <c r="K2516" s="3">
        <f>Sheet1!E2517</f>
        <v>26.53</v>
      </c>
      <c r="L2516" t="s">
        <v>4407</v>
      </c>
      <c r="M2516" s="3">
        <f>Sheet1!F2517</f>
        <v>5.49</v>
      </c>
      <c r="N2516" t="s">
        <v>4408</v>
      </c>
      <c r="O2516">
        <f>Sheet1!G2517</f>
        <v>0.31</v>
      </c>
      <c r="P2516" t="s">
        <v>4409</v>
      </c>
      <c r="Q2516">
        <f>Sheet1!AQ2517</f>
        <v>17.97</v>
      </c>
      <c r="R2516" t="s">
        <v>4417</v>
      </c>
      <c r="S2516">
        <f>Sheet1!AR2517</f>
        <v>37.159999999999997</v>
      </c>
      <c r="T2516" t="s">
        <v>4418</v>
      </c>
      <c r="U2516">
        <f>Sheet1!AT2517</f>
        <v>42</v>
      </c>
      <c r="V2516" t="s">
        <v>4419</v>
      </c>
      <c r="W2516">
        <f>Sheet1!AU2517</f>
        <v>12</v>
      </c>
      <c r="X2516" t="s">
        <v>4410</v>
      </c>
      <c r="Y2516">
        <f>Sheet1!AY2517</f>
        <v>6.62</v>
      </c>
      <c r="Z2516" t="s">
        <v>4420</v>
      </c>
      <c r="AA2516">
        <f>Sheet1!AX2517</f>
        <v>0</v>
      </c>
      <c r="AB2516" t="s">
        <v>4421</v>
      </c>
      <c r="AC2516">
        <f>Sheet1!BA2517</f>
        <v>1</v>
      </c>
      <c r="AD2516" t="s">
        <v>4422</v>
      </c>
      <c r="AE2516">
        <f>Sheet1!BB2517</f>
        <v>60</v>
      </c>
      <c r="AF2516" t="s">
        <v>4411</v>
      </c>
      <c r="AG2516">
        <f>Sheet1!BI2517</f>
        <v>7</v>
      </c>
      <c r="AH2516" t="s">
        <v>4423</v>
      </c>
      <c r="AI2516">
        <f>Sheet1!BH2517</f>
        <v>32.165199999999999</v>
      </c>
      <c r="AJ2516" t="s">
        <v>4424</v>
      </c>
      <c r="AL2516" s="3" t="str">
        <f t="shared" si="39"/>
        <v>Formulation includes 331 kg of FA powder, 1920 kg of aggregate, and the water-to-powder ratio is: 0,23166586102719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12. The mix also includes  6,62 kg/m3 of superplasticizer and 0 kg/m3 of extra water. The initial curing for this mix was 1 day at 60ªC. A compressive test after7 days was conducted with a result of 32,1652 MPa.</v>
      </c>
    </row>
    <row r="2517" spans="1:38" x14ac:dyDescent="0.25">
      <c r="A2517" t="s">
        <v>4412</v>
      </c>
      <c r="B2517" s="3">
        <f>SUM(Sheet1!T2518:Y2518)</f>
        <v>331</v>
      </c>
      <c r="C2517" s="2" t="s">
        <v>4413</v>
      </c>
      <c r="D2517" t="s">
        <v>4414</v>
      </c>
      <c r="E2517" s="3">
        <f>Sheet1!AH2518</f>
        <v>1920</v>
      </c>
      <c r="F2517" t="s">
        <v>4415</v>
      </c>
      <c r="G2517">
        <f>(Sheet1!AZ2518)/(B2517)</f>
        <v>0.23166586102719033</v>
      </c>
      <c r="H2517" t="s">
        <v>4416</v>
      </c>
      <c r="I2517" s="3">
        <f>Sheet1!D2518</f>
        <v>65.599999999999994</v>
      </c>
      <c r="J2517" t="s">
        <v>4406</v>
      </c>
      <c r="K2517" s="3">
        <f>Sheet1!E2518</f>
        <v>26.53</v>
      </c>
      <c r="L2517" t="s">
        <v>4407</v>
      </c>
      <c r="M2517" s="3">
        <f>Sheet1!F2518</f>
        <v>5.49</v>
      </c>
      <c r="N2517" t="s">
        <v>4408</v>
      </c>
      <c r="O2517">
        <f>Sheet1!G2518</f>
        <v>0.31</v>
      </c>
      <c r="P2517" t="s">
        <v>4409</v>
      </c>
      <c r="Q2517">
        <f>Sheet1!AQ2518</f>
        <v>17.97</v>
      </c>
      <c r="R2517" t="s">
        <v>4417</v>
      </c>
      <c r="S2517">
        <f>Sheet1!AR2518</f>
        <v>37.159999999999997</v>
      </c>
      <c r="T2517" t="s">
        <v>4418</v>
      </c>
      <c r="U2517">
        <f>Sheet1!AT2518</f>
        <v>42</v>
      </c>
      <c r="V2517" t="s">
        <v>4419</v>
      </c>
      <c r="W2517">
        <f>Sheet1!AU2518</f>
        <v>12</v>
      </c>
      <c r="X2517" t="s">
        <v>4410</v>
      </c>
      <c r="Y2517">
        <f>Sheet1!AY2518</f>
        <v>6.62</v>
      </c>
      <c r="Z2517" t="s">
        <v>4420</v>
      </c>
      <c r="AA2517">
        <f>Sheet1!AX2518</f>
        <v>0</v>
      </c>
      <c r="AB2517" t="s">
        <v>4421</v>
      </c>
      <c r="AC2517">
        <f>Sheet1!BA2518</f>
        <v>1</v>
      </c>
      <c r="AD2517" t="s">
        <v>4422</v>
      </c>
      <c r="AE2517">
        <f>Sheet1!BB2518</f>
        <v>60</v>
      </c>
      <c r="AF2517" t="s">
        <v>4411</v>
      </c>
      <c r="AG2517">
        <f>Sheet1!BI2518</f>
        <v>28</v>
      </c>
      <c r="AH2517" t="s">
        <v>4423</v>
      </c>
      <c r="AI2517">
        <f>Sheet1!BH2518</f>
        <v>35.223300000000002</v>
      </c>
      <c r="AJ2517" t="s">
        <v>4424</v>
      </c>
      <c r="AL2517" s="3" t="str">
        <f t="shared" si="39"/>
        <v>Formulation includes 331 kg of FA powder, 1920 kg of aggregate, and the water-to-powder ratio is: 0,23166586102719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12. The mix also includes  6,62 kg/m3 of superplasticizer and 0 kg/m3 of extra water. The initial curing for this mix was 1 day at 60ªC. A compressive test after28 days was conducted with a result of 35,2233 MPa.</v>
      </c>
    </row>
    <row r="2518" spans="1:38" x14ac:dyDescent="0.25">
      <c r="A2518" t="s">
        <v>4412</v>
      </c>
      <c r="B2518" s="3">
        <f>SUM(Sheet1!T2519:Y2519)</f>
        <v>298</v>
      </c>
      <c r="C2518" s="2" t="s">
        <v>4413</v>
      </c>
      <c r="D2518" t="s">
        <v>4414</v>
      </c>
      <c r="E2518" s="3">
        <f>Sheet1!AH2519</f>
        <v>1967</v>
      </c>
      <c r="F2518" t="s">
        <v>4415</v>
      </c>
      <c r="G2518">
        <f>(Sheet1!AZ2519)/(B2518)</f>
        <v>0.44230335570469798</v>
      </c>
      <c r="H2518" t="s">
        <v>4416</v>
      </c>
      <c r="I2518" s="3">
        <f>Sheet1!D2519</f>
        <v>65.599999999999994</v>
      </c>
      <c r="J2518" t="s">
        <v>4406</v>
      </c>
      <c r="K2518" s="3">
        <f>Sheet1!E2519</f>
        <v>26.53</v>
      </c>
      <c r="L2518" t="s">
        <v>4407</v>
      </c>
      <c r="M2518" s="3">
        <f>Sheet1!F2519</f>
        <v>5.49</v>
      </c>
      <c r="N2518" t="s">
        <v>4408</v>
      </c>
      <c r="O2518">
        <f>Sheet1!G2519</f>
        <v>0.31</v>
      </c>
      <c r="P2518" t="s">
        <v>4409</v>
      </c>
      <c r="Q2518">
        <f>Sheet1!AQ2519</f>
        <v>16.27</v>
      </c>
      <c r="R2518" t="s">
        <v>4417</v>
      </c>
      <c r="S2518">
        <f>Sheet1!AR2519</f>
        <v>33.659999999999997</v>
      </c>
      <c r="T2518" t="s">
        <v>4418</v>
      </c>
      <c r="U2518">
        <f>Sheet1!AT2519</f>
        <v>158</v>
      </c>
      <c r="V2518" t="s">
        <v>4419</v>
      </c>
      <c r="W2518">
        <f>Sheet1!AU2519</f>
        <v>12</v>
      </c>
      <c r="X2518" t="s">
        <v>4410</v>
      </c>
      <c r="Y2518">
        <f>Sheet1!AY2519</f>
        <v>5.96</v>
      </c>
      <c r="Z2518" t="s">
        <v>4420</v>
      </c>
      <c r="AA2518">
        <f>Sheet1!AX2519</f>
        <v>0</v>
      </c>
      <c r="AB2518" t="s">
        <v>4421</v>
      </c>
      <c r="AC2518">
        <f>Sheet1!BA2519</f>
        <v>1</v>
      </c>
      <c r="AD2518" t="s">
        <v>4422</v>
      </c>
      <c r="AE2518">
        <f>Sheet1!BB2519</f>
        <v>60</v>
      </c>
      <c r="AF2518" t="s">
        <v>4411</v>
      </c>
      <c r="AG2518">
        <f>Sheet1!BI2519</f>
        <v>28</v>
      </c>
      <c r="AH2518" t="s">
        <v>4423</v>
      </c>
      <c r="AI2518">
        <f>Sheet1!BH2519</f>
        <v>32.21</v>
      </c>
      <c r="AJ2518" t="s">
        <v>4424</v>
      </c>
      <c r="AL2518" s="3" t="str">
        <f t="shared" si="39"/>
        <v>Formulation includes 298 kg of FA powder, 1967 kg of aggregate, and the water-to-powder ratio is: 0,442303355704698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158 kg, with a molarity of: 12. The mix also includes  5,96 kg/m3 of superplasticizer and 0 kg/m3 of extra water. The initial curing for this mix was 1 day at 60ªC. A compressive test after28 days was conducted with a result of 32,21 MPa.</v>
      </c>
    </row>
    <row r="2519" spans="1:38" x14ac:dyDescent="0.25">
      <c r="A2519" t="s">
        <v>4412</v>
      </c>
      <c r="B2519" s="3">
        <f>SUM(Sheet1!T2520:Y2520)</f>
        <v>298</v>
      </c>
      <c r="C2519" s="2" t="s">
        <v>4413</v>
      </c>
      <c r="D2519" t="s">
        <v>4414</v>
      </c>
      <c r="E2519" s="3">
        <f>Sheet1!AH2520</f>
        <v>1967</v>
      </c>
      <c r="F2519" t="s">
        <v>4415</v>
      </c>
      <c r="G2519">
        <f>(Sheet1!AZ2520)/(B2519)</f>
        <v>0.44230335570469798</v>
      </c>
      <c r="H2519" t="s">
        <v>4416</v>
      </c>
      <c r="I2519" s="3">
        <f>Sheet1!D2520</f>
        <v>65.599999999999994</v>
      </c>
      <c r="J2519" t="s">
        <v>4406</v>
      </c>
      <c r="K2519" s="3">
        <f>Sheet1!E2520</f>
        <v>26.53</v>
      </c>
      <c r="L2519" t="s">
        <v>4407</v>
      </c>
      <c r="M2519" s="3">
        <f>Sheet1!F2520</f>
        <v>5.49</v>
      </c>
      <c r="N2519" t="s">
        <v>4408</v>
      </c>
      <c r="O2519">
        <f>Sheet1!G2520</f>
        <v>0.31</v>
      </c>
      <c r="P2519" t="s">
        <v>4409</v>
      </c>
      <c r="Q2519">
        <f>Sheet1!AQ2520</f>
        <v>16.27</v>
      </c>
      <c r="R2519" t="s">
        <v>4417</v>
      </c>
      <c r="S2519">
        <f>Sheet1!AR2520</f>
        <v>33.659999999999997</v>
      </c>
      <c r="T2519" t="s">
        <v>4418</v>
      </c>
      <c r="U2519">
        <f>Sheet1!AT2520</f>
        <v>158</v>
      </c>
      <c r="V2519" t="s">
        <v>4419</v>
      </c>
      <c r="W2519">
        <f>Sheet1!AU2520</f>
        <v>12</v>
      </c>
      <c r="X2519" t="s">
        <v>4410</v>
      </c>
      <c r="Y2519">
        <f>Sheet1!AY2520</f>
        <v>5.96</v>
      </c>
      <c r="Z2519" t="s">
        <v>4420</v>
      </c>
      <c r="AA2519">
        <f>Sheet1!AX2520</f>
        <v>0</v>
      </c>
      <c r="AB2519" t="s">
        <v>4421</v>
      </c>
      <c r="AC2519">
        <f>Sheet1!BA2520</f>
        <v>1</v>
      </c>
      <c r="AD2519" t="s">
        <v>4422</v>
      </c>
      <c r="AE2519">
        <f>Sheet1!BB2520</f>
        <v>60</v>
      </c>
      <c r="AF2519" t="s">
        <v>4411</v>
      </c>
      <c r="AG2519">
        <f>Sheet1!BI2520</f>
        <v>7</v>
      </c>
      <c r="AH2519" t="s">
        <v>4423</v>
      </c>
      <c r="AI2519">
        <f>Sheet1!BH2520</f>
        <v>29.151499999999999</v>
      </c>
      <c r="AJ2519" t="s">
        <v>4424</v>
      </c>
      <c r="AL2519" s="3" t="str">
        <f t="shared" si="39"/>
        <v>Formulation includes 298 kg of FA powder, 1967 kg of aggregate, and the water-to-powder ratio is: 0,442303355704698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158 kg, with a molarity of: 12. The mix also includes  5,96 kg/m3 of superplasticizer and 0 kg/m3 of extra water. The initial curing for this mix was 1 day at 60ªC. A compressive test after7 days was conducted with a result of 29,1515 MPa.</v>
      </c>
    </row>
    <row r="2520" spans="1:38" x14ac:dyDescent="0.25">
      <c r="A2520" t="s">
        <v>4412</v>
      </c>
      <c r="B2520" s="3">
        <f>SUM(Sheet1!T2521:Y2521)</f>
        <v>298</v>
      </c>
      <c r="C2520" s="2" t="s">
        <v>4413</v>
      </c>
      <c r="D2520" t="s">
        <v>4414</v>
      </c>
      <c r="E2520" s="3">
        <f>Sheet1!AH2521</f>
        <v>1967</v>
      </c>
      <c r="F2520" t="s">
        <v>4415</v>
      </c>
      <c r="G2520">
        <f>(Sheet1!AZ2521)/(B2520)</f>
        <v>0.44230335570469798</v>
      </c>
      <c r="H2520" t="s">
        <v>4416</v>
      </c>
      <c r="I2520" s="3">
        <f>Sheet1!D2521</f>
        <v>65.599999999999994</v>
      </c>
      <c r="J2520" t="s">
        <v>4406</v>
      </c>
      <c r="K2520" s="3">
        <f>Sheet1!E2521</f>
        <v>26.53</v>
      </c>
      <c r="L2520" t="s">
        <v>4407</v>
      </c>
      <c r="M2520" s="3">
        <f>Sheet1!F2521</f>
        <v>5.49</v>
      </c>
      <c r="N2520" t="s">
        <v>4408</v>
      </c>
      <c r="O2520">
        <f>Sheet1!G2521</f>
        <v>0.31</v>
      </c>
      <c r="P2520" t="s">
        <v>4409</v>
      </c>
      <c r="Q2520">
        <f>Sheet1!AQ2521</f>
        <v>16.27</v>
      </c>
      <c r="R2520" t="s">
        <v>4417</v>
      </c>
      <c r="S2520">
        <f>Sheet1!AR2521</f>
        <v>33.659999999999997</v>
      </c>
      <c r="T2520" t="s">
        <v>4418</v>
      </c>
      <c r="U2520">
        <f>Sheet1!AT2521</f>
        <v>158</v>
      </c>
      <c r="V2520" t="s">
        <v>4419</v>
      </c>
      <c r="W2520">
        <f>Sheet1!AU2521</f>
        <v>12</v>
      </c>
      <c r="X2520" t="s">
        <v>4410</v>
      </c>
      <c r="Y2520">
        <f>Sheet1!AY2521</f>
        <v>5.96</v>
      </c>
      <c r="Z2520" t="s">
        <v>4420</v>
      </c>
      <c r="AA2520">
        <f>Sheet1!AX2521</f>
        <v>0</v>
      </c>
      <c r="AB2520" t="s">
        <v>4421</v>
      </c>
      <c r="AC2520">
        <f>Sheet1!BA2521</f>
        <v>1</v>
      </c>
      <c r="AD2520" t="s">
        <v>4422</v>
      </c>
      <c r="AE2520">
        <f>Sheet1!BB2521</f>
        <v>60</v>
      </c>
      <c r="AF2520" t="s">
        <v>4411</v>
      </c>
      <c r="AG2520">
        <f>Sheet1!BI2521</f>
        <v>3</v>
      </c>
      <c r="AH2520" t="s">
        <v>4423</v>
      </c>
      <c r="AI2520">
        <f>Sheet1!BH2521</f>
        <v>22.816500000000001</v>
      </c>
      <c r="AJ2520" t="s">
        <v>4424</v>
      </c>
      <c r="AL2520" s="3" t="str">
        <f t="shared" si="39"/>
        <v>Formulation includes 298 kg of FA powder, 1967 kg of aggregate, and the water-to-powder ratio is: 0,442303355704698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158 kg, with a molarity of: 12. The mix also includes  5,96 kg/m3 of superplasticizer and 0 kg/m3 of extra water. The initial curing for this mix was 1 day at 60ªC. A compressive test after3 days was conducted with a result of 22,8165 MPa.</v>
      </c>
    </row>
    <row r="2521" spans="1:38" x14ac:dyDescent="0.25">
      <c r="A2521" t="s">
        <v>4412</v>
      </c>
      <c r="B2521" s="3">
        <f>SUM(Sheet1!T2522:Y2522)</f>
        <v>430</v>
      </c>
      <c r="C2521" s="2" t="s">
        <v>4413</v>
      </c>
      <c r="D2521" t="s">
        <v>4414</v>
      </c>
      <c r="E2521" s="3">
        <f>Sheet1!AH2522</f>
        <v>1776</v>
      </c>
      <c r="F2521" t="s">
        <v>4415</v>
      </c>
      <c r="G2521">
        <f>(Sheet1!AZ2522)/(B2521)</f>
        <v>0.22229348837209303</v>
      </c>
      <c r="H2521" t="s">
        <v>4416</v>
      </c>
      <c r="I2521" s="3">
        <f>Sheet1!D2522</f>
        <v>65.599999999999994</v>
      </c>
      <c r="J2521" t="s">
        <v>4406</v>
      </c>
      <c r="K2521" s="3">
        <f>Sheet1!E2522</f>
        <v>26.53</v>
      </c>
      <c r="L2521" t="s">
        <v>4407</v>
      </c>
      <c r="M2521" s="3">
        <f>Sheet1!F2522</f>
        <v>5.49</v>
      </c>
      <c r="N2521" t="s">
        <v>4408</v>
      </c>
      <c r="O2521">
        <f>Sheet1!G2522</f>
        <v>0.31</v>
      </c>
      <c r="P2521" t="s">
        <v>4409</v>
      </c>
      <c r="Q2521">
        <f>Sheet1!AQ2522</f>
        <v>23.39</v>
      </c>
      <c r="R2521" t="s">
        <v>4417</v>
      </c>
      <c r="S2521">
        <f>Sheet1!AR2522</f>
        <v>48.38</v>
      </c>
      <c r="T2521" t="s">
        <v>4418</v>
      </c>
      <c r="U2521">
        <f>Sheet1!AT2522</f>
        <v>55</v>
      </c>
      <c r="V2521" t="s">
        <v>4419</v>
      </c>
      <c r="W2521">
        <f>Sheet1!AU2522</f>
        <v>14</v>
      </c>
      <c r="X2521" t="s">
        <v>4410</v>
      </c>
      <c r="Y2521">
        <f>Sheet1!AY2522</f>
        <v>8.6</v>
      </c>
      <c r="Z2521" t="s">
        <v>4420</v>
      </c>
      <c r="AA2521">
        <f>Sheet1!AX2522</f>
        <v>0</v>
      </c>
      <c r="AB2521" t="s">
        <v>4421</v>
      </c>
      <c r="AC2521">
        <f>Sheet1!BA2522</f>
        <v>1</v>
      </c>
      <c r="AD2521" t="s">
        <v>4422</v>
      </c>
      <c r="AE2521">
        <f>Sheet1!BB2522</f>
        <v>60</v>
      </c>
      <c r="AF2521" t="s">
        <v>4411</v>
      </c>
      <c r="AG2521">
        <f>Sheet1!BI2522</f>
        <v>28</v>
      </c>
      <c r="AH2521" t="s">
        <v>4423</v>
      </c>
      <c r="AI2521">
        <f>Sheet1!BH2522</f>
        <v>37.977499999999999</v>
      </c>
      <c r="AJ2521" t="s">
        <v>4424</v>
      </c>
      <c r="AL2521" s="3" t="str">
        <f t="shared" si="39"/>
        <v>Formulation includes 430 kg of FA powder, 1776 kg of aggregate, and the water-to-powder ratio is: 0,222293488372093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14. The mix also includes  8,6 kg/m3 of superplasticizer and 0 kg/m3 of extra water. The initial curing for this mix was 1 day at 60ªC. A compressive test after28 days was conducted with a result of 37,9775 MPa.</v>
      </c>
    </row>
    <row r="2522" spans="1:38" x14ac:dyDescent="0.25">
      <c r="A2522" t="s">
        <v>4412</v>
      </c>
      <c r="B2522" s="3">
        <f>SUM(Sheet1!T2523:Y2523)</f>
        <v>430</v>
      </c>
      <c r="C2522" s="2" t="s">
        <v>4413</v>
      </c>
      <c r="D2522" t="s">
        <v>4414</v>
      </c>
      <c r="E2522" s="3">
        <f>Sheet1!AH2523</f>
        <v>1776</v>
      </c>
      <c r="F2522" t="s">
        <v>4415</v>
      </c>
      <c r="G2522">
        <f>(Sheet1!AZ2523)/(B2522)</f>
        <v>0.22229348837209303</v>
      </c>
      <c r="H2522" t="s">
        <v>4416</v>
      </c>
      <c r="I2522" s="3">
        <f>Sheet1!D2523</f>
        <v>65.599999999999994</v>
      </c>
      <c r="J2522" t="s">
        <v>4406</v>
      </c>
      <c r="K2522" s="3">
        <f>Sheet1!E2523</f>
        <v>26.53</v>
      </c>
      <c r="L2522" t="s">
        <v>4407</v>
      </c>
      <c r="M2522" s="3">
        <f>Sheet1!F2523</f>
        <v>5.49</v>
      </c>
      <c r="N2522" t="s">
        <v>4408</v>
      </c>
      <c r="O2522">
        <f>Sheet1!G2523</f>
        <v>0.31</v>
      </c>
      <c r="P2522" t="s">
        <v>4409</v>
      </c>
      <c r="Q2522">
        <f>Sheet1!AQ2523</f>
        <v>23.39</v>
      </c>
      <c r="R2522" t="s">
        <v>4417</v>
      </c>
      <c r="S2522">
        <f>Sheet1!AR2523</f>
        <v>48.38</v>
      </c>
      <c r="T2522" t="s">
        <v>4418</v>
      </c>
      <c r="U2522">
        <f>Sheet1!AT2523</f>
        <v>55</v>
      </c>
      <c r="V2522" t="s">
        <v>4419</v>
      </c>
      <c r="W2522">
        <f>Sheet1!AU2523</f>
        <v>14</v>
      </c>
      <c r="X2522" t="s">
        <v>4410</v>
      </c>
      <c r="Y2522">
        <f>Sheet1!AY2523</f>
        <v>8.6</v>
      </c>
      <c r="Z2522" t="s">
        <v>4420</v>
      </c>
      <c r="AA2522">
        <f>Sheet1!AX2523</f>
        <v>0</v>
      </c>
      <c r="AB2522" t="s">
        <v>4421</v>
      </c>
      <c r="AC2522">
        <f>Sheet1!BA2523</f>
        <v>1</v>
      </c>
      <c r="AD2522" t="s">
        <v>4422</v>
      </c>
      <c r="AE2522">
        <f>Sheet1!BB2523</f>
        <v>60</v>
      </c>
      <c r="AF2522" t="s">
        <v>4411</v>
      </c>
      <c r="AG2522">
        <f>Sheet1!BI2523</f>
        <v>7</v>
      </c>
      <c r="AH2522" t="s">
        <v>4423</v>
      </c>
      <c r="AI2522">
        <f>Sheet1!BH2523</f>
        <v>32.584299999999999</v>
      </c>
      <c r="AJ2522" t="s">
        <v>4424</v>
      </c>
      <c r="AL2522" s="3" t="str">
        <f t="shared" si="39"/>
        <v>Formulation includes 430 kg of FA powder, 1776 kg of aggregate, and the water-to-powder ratio is: 0,222293488372093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14. The mix also includes  8,6 kg/m3 of superplasticizer and 0 kg/m3 of extra water. The initial curing for this mix was 1 day at 60ªC. A compressive test after7 days was conducted with a result of 32,5843 MPa.</v>
      </c>
    </row>
    <row r="2523" spans="1:38" x14ac:dyDescent="0.25">
      <c r="A2523" t="s">
        <v>4412</v>
      </c>
      <c r="B2523" s="3">
        <f>SUM(Sheet1!T2524:Y2524)</f>
        <v>430</v>
      </c>
      <c r="C2523" s="2" t="s">
        <v>4413</v>
      </c>
      <c r="D2523" t="s">
        <v>4414</v>
      </c>
      <c r="E2523" s="3">
        <f>Sheet1!AH2524</f>
        <v>1776</v>
      </c>
      <c r="F2523" t="s">
        <v>4415</v>
      </c>
      <c r="G2523">
        <f>(Sheet1!AZ2524)/(B2523)</f>
        <v>0.22229348837209303</v>
      </c>
      <c r="H2523" t="s">
        <v>4416</v>
      </c>
      <c r="I2523" s="3">
        <f>Sheet1!D2524</f>
        <v>65.599999999999994</v>
      </c>
      <c r="J2523" t="s">
        <v>4406</v>
      </c>
      <c r="K2523" s="3">
        <f>Sheet1!E2524</f>
        <v>26.53</v>
      </c>
      <c r="L2523" t="s">
        <v>4407</v>
      </c>
      <c r="M2523" s="3">
        <f>Sheet1!F2524</f>
        <v>5.49</v>
      </c>
      <c r="N2523" t="s">
        <v>4408</v>
      </c>
      <c r="O2523">
        <f>Sheet1!G2524</f>
        <v>0.31</v>
      </c>
      <c r="P2523" t="s">
        <v>4409</v>
      </c>
      <c r="Q2523">
        <f>Sheet1!AQ2524</f>
        <v>23.39</v>
      </c>
      <c r="R2523" t="s">
        <v>4417</v>
      </c>
      <c r="S2523">
        <f>Sheet1!AR2524</f>
        <v>48.38</v>
      </c>
      <c r="T2523" t="s">
        <v>4418</v>
      </c>
      <c r="U2523">
        <f>Sheet1!AT2524</f>
        <v>55</v>
      </c>
      <c r="V2523" t="s">
        <v>4419</v>
      </c>
      <c r="W2523">
        <f>Sheet1!AU2524</f>
        <v>14</v>
      </c>
      <c r="X2523" t="s">
        <v>4410</v>
      </c>
      <c r="Y2523">
        <f>Sheet1!AY2524</f>
        <v>8.6</v>
      </c>
      <c r="Z2523" t="s">
        <v>4420</v>
      </c>
      <c r="AA2523">
        <f>Sheet1!AX2524</f>
        <v>0</v>
      </c>
      <c r="AB2523" t="s">
        <v>4421</v>
      </c>
      <c r="AC2523">
        <f>Sheet1!BA2524</f>
        <v>1</v>
      </c>
      <c r="AD2523" t="s">
        <v>4422</v>
      </c>
      <c r="AE2523">
        <f>Sheet1!BB2524</f>
        <v>60</v>
      </c>
      <c r="AF2523" t="s">
        <v>4411</v>
      </c>
      <c r="AG2523">
        <f>Sheet1!BI2524</f>
        <v>3</v>
      </c>
      <c r="AH2523" t="s">
        <v>4423</v>
      </c>
      <c r="AI2523">
        <f>Sheet1!BH2524</f>
        <v>26.5169</v>
      </c>
      <c r="AJ2523" t="s">
        <v>4424</v>
      </c>
      <c r="AL2523" s="3" t="str">
        <f t="shared" si="39"/>
        <v>Formulation includes 430 kg of FA powder, 1776 kg of aggregate, and the water-to-powder ratio is: 0,222293488372093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14. The mix also includes  8,6 kg/m3 of superplasticizer and 0 kg/m3 of extra water. The initial curing for this mix was 1 day at 60ªC. A compressive test after3 days was conducted with a result of 26,5169 MPa.</v>
      </c>
    </row>
    <row r="2524" spans="1:38" x14ac:dyDescent="0.25">
      <c r="A2524" t="s">
        <v>4412</v>
      </c>
      <c r="B2524" s="3">
        <f>SUM(Sheet1!T2525:Y2525)</f>
        <v>397</v>
      </c>
      <c r="C2524" s="2" t="s">
        <v>4413</v>
      </c>
      <c r="D2524" t="s">
        <v>4414</v>
      </c>
      <c r="E2524" s="3">
        <f>Sheet1!AH2525</f>
        <v>1824</v>
      </c>
      <c r="F2524" t="s">
        <v>4415</v>
      </c>
      <c r="G2524">
        <f>(Sheet1!AZ2525)/(B2524)</f>
        <v>0.22325239294710328</v>
      </c>
      <c r="H2524" t="s">
        <v>4416</v>
      </c>
      <c r="I2524" s="3">
        <f>Sheet1!D2525</f>
        <v>65.599999999999994</v>
      </c>
      <c r="J2524" t="s">
        <v>4406</v>
      </c>
      <c r="K2524" s="3">
        <f>Sheet1!E2525</f>
        <v>26.53</v>
      </c>
      <c r="L2524" t="s">
        <v>4407</v>
      </c>
      <c r="M2524" s="3">
        <f>Sheet1!F2525</f>
        <v>5.49</v>
      </c>
      <c r="N2524" t="s">
        <v>4408</v>
      </c>
      <c r="O2524">
        <f>Sheet1!G2525</f>
        <v>0.31</v>
      </c>
      <c r="P2524" t="s">
        <v>4409</v>
      </c>
      <c r="Q2524">
        <f>Sheet1!AQ2525</f>
        <v>21.7</v>
      </c>
      <c r="R2524" t="s">
        <v>4417</v>
      </c>
      <c r="S2524">
        <f>Sheet1!AR2525</f>
        <v>44.88</v>
      </c>
      <c r="T2524" t="s">
        <v>4418</v>
      </c>
      <c r="U2524">
        <f>Sheet1!AT2525</f>
        <v>51</v>
      </c>
      <c r="V2524" t="s">
        <v>4419</v>
      </c>
      <c r="W2524">
        <f>Sheet1!AU2525</f>
        <v>14</v>
      </c>
      <c r="X2524" t="s">
        <v>4410</v>
      </c>
      <c r="Y2524">
        <f>Sheet1!AY2525</f>
        <v>7.94</v>
      </c>
      <c r="Z2524" t="s">
        <v>4420</v>
      </c>
      <c r="AA2524">
        <f>Sheet1!AX2525</f>
        <v>0</v>
      </c>
      <c r="AB2524" t="s">
        <v>4421</v>
      </c>
      <c r="AC2524">
        <f>Sheet1!BA2525</f>
        <v>1</v>
      </c>
      <c r="AD2524" t="s">
        <v>4422</v>
      </c>
      <c r="AE2524">
        <f>Sheet1!BB2525</f>
        <v>60</v>
      </c>
      <c r="AF2524" t="s">
        <v>4411</v>
      </c>
      <c r="AG2524">
        <f>Sheet1!BI2525</f>
        <v>28</v>
      </c>
      <c r="AH2524" t="s">
        <v>4423</v>
      </c>
      <c r="AI2524">
        <f>Sheet1!BH2525</f>
        <v>39.101100000000002</v>
      </c>
      <c r="AJ2524" t="s">
        <v>4424</v>
      </c>
      <c r="AL2524" s="3" t="str">
        <f t="shared" si="39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60ªC. A compressive test after28 days was conducted with a result of 39,1011 MPa.</v>
      </c>
    </row>
    <row r="2525" spans="1:38" x14ac:dyDescent="0.25">
      <c r="A2525" t="s">
        <v>4412</v>
      </c>
      <c r="B2525" s="3">
        <f>SUM(Sheet1!T2526:Y2526)</f>
        <v>397</v>
      </c>
      <c r="C2525" s="2" t="s">
        <v>4413</v>
      </c>
      <c r="D2525" t="s">
        <v>4414</v>
      </c>
      <c r="E2525" s="3">
        <f>Sheet1!AH2526</f>
        <v>1824</v>
      </c>
      <c r="F2525" t="s">
        <v>4415</v>
      </c>
      <c r="G2525">
        <f>(Sheet1!AZ2526)/(B2525)</f>
        <v>0.22325239294710328</v>
      </c>
      <c r="H2525" t="s">
        <v>4416</v>
      </c>
      <c r="I2525" s="3">
        <f>Sheet1!D2526</f>
        <v>65.599999999999994</v>
      </c>
      <c r="J2525" t="s">
        <v>4406</v>
      </c>
      <c r="K2525" s="3">
        <f>Sheet1!E2526</f>
        <v>26.53</v>
      </c>
      <c r="L2525" t="s">
        <v>4407</v>
      </c>
      <c r="M2525" s="3">
        <f>Sheet1!F2526</f>
        <v>5.49</v>
      </c>
      <c r="N2525" t="s">
        <v>4408</v>
      </c>
      <c r="O2525">
        <f>Sheet1!G2526</f>
        <v>0.31</v>
      </c>
      <c r="P2525" t="s">
        <v>4409</v>
      </c>
      <c r="Q2525">
        <f>Sheet1!AQ2526</f>
        <v>21.7</v>
      </c>
      <c r="R2525" t="s">
        <v>4417</v>
      </c>
      <c r="S2525">
        <f>Sheet1!AR2526</f>
        <v>44.88</v>
      </c>
      <c r="T2525" t="s">
        <v>4418</v>
      </c>
      <c r="U2525">
        <f>Sheet1!AT2526</f>
        <v>51</v>
      </c>
      <c r="V2525" t="s">
        <v>4419</v>
      </c>
      <c r="W2525">
        <f>Sheet1!AU2526</f>
        <v>14</v>
      </c>
      <c r="X2525" t="s">
        <v>4410</v>
      </c>
      <c r="Y2525">
        <f>Sheet1!AY2526</f>
        <v>7.94</v>
      </c>
      <c r="Z2525" t="s">
        <v>4420</v>
      </c>
      <c r="AA2525">
        <f>Sheet1!AX2526</f>
        <v>0</v>
      </c>
      <c r="AB2525" t="s">
        <v>4421</v>
      </c>
      <c r="AC2525">
        <f>Sheet1!BA2526</f>
        <v>1</v>
      </c>
      <c r="AD2525" t="s">
        <v>4422</v>
      </c>
      <c r="AE2525">
        <f>Sheet1!BB2526</f>
        <v>60</v>
      </c>
      <c r="AF2525" t="s">
        <v>4411</v>
      </c>
      <c r="AG2525">
        <f>Sheet1!BI2526</f>
        <v>3</v>
      </c>
      <c r="AH2525" t="s">
        <v>4423</v>
      </c>
      <c r="AI2525">
        <f>Sheet1!BH2526</f>
        <v>27.415700000000001</v>
      </c>
      <c r="AJ2525" t="s">
        <v>4424</v>
      </c>
      <c r="AL2525" s="3" t="str">
        <f t="shared" si="39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60ªC. A compressive test after3 days was conducted with a result of 27,4157 MPa.</v>
      </c>
    </row>
    <row r="2526" spans="1:38" x14ac:dyDescent="0.25">
      <c r="A2526" t="s">
        <v>4412</v>
      </c>
      <c r="B2526" s="3">
        <f>SUM(Sheet1!T2527:Y2527)</f>
        <v>397</v>
      </c>
      <c r="C2526" s="2" t="s">
        <v>4413</v>
      </c>
      <c r="D2526" t="s">
        <v>4414</v>
      </c>
      <c r="E2526" s="3">
        <f>Sheet1!AH2527</f>
        <v>1824</v>
      </c>
      <c r="F2526" t="s">
        <v>4415</v>
      </c>
      <c r="G2526">
        <f>(Sheet1!AZ2527)/(B2526)</f>
        <v>0.22325239294710328</v>
      </c>
      <c r="H2526" t="s">
        <v>4416</v>
      </c>
      <c r="I2526" s="3">
        <f>Sheet1!D2527</f>
        <v>65.599999999999994</v>
      </c>
      <c r="J2526" t="s">
        <v>4406</v>
      </c>
      <c r="K2526" s="3">
        <f>Sheet1!E2527</f>
        <v>26.53</v>
      </c>
      <c r="L2526" t="s">
        <v>4407</v>
      </c>
      <c r="M2526" s="3">
        <f>Sheet1!F2527</f>
        <v>5.49</v>
      </c>
      <c r="N2526" t="s">
        <v>4408</v>
      </c>
      <c r="O2526">
        <f>Sheet1!G2527</f>
        <v>0.31</v>
      </c>
      <c r="P2526" t="s">
        <v>4409</v>
      </c>
      <c r="Q2526">
        <f>Sheet1!AQ2527</f>
        <v>21.7</v>
      </c>
      <c r="R2526" t="s">
        <v>4417</v>
      </c>
      <c r="S2526">
        <f>Sheet1!AR2527</f>
        <v>44.88</v>
      </c>
      <c r="T2526" t="s">
        <v>4418</v>
      </c>
      <c r="U2526">
        <f>Sheet1!AT2527</f>
        <v>51</v>
      </c>
      <c r="V2526" t="s">
        <v>4419</v>
      </c>
      <c r="W2526">
        <f>Sheet1!AU2527</f>
        <v>14</v>
      </c>
      <c r="X2526" t="s">
        <v>4410</v>
      </c>
      <c r="Y2526">
        <f>Sheet1!AY2527</f>
        <v>7.94</v>
      </c>
      <c r="Z2526" t="s">
        <v>4420</v>
      </c>
      <c r="AA2526">
        <f>Sheet1!AX2527</f>
        <v>0</v>
      </c>
      <c r="AB2526" t="s">
        <v>4421</v>
      </c>
      <c r="AC2526">
        <f>Sheet1!BA2527</f>
        <v>1</v>
      </c>
      <c r="AD2526" t="s">
        <v>4422</v>
      </c>
      <c r="AE2526">
        <f>Sheet1!BB2527</f>
        <v>60</v>
      </c>
      <c r="AF2526" t="s">
        <v>4411</v>
      </c>
      <c r="AG2526">
        <f>Sheet1!BI2527</f>
        <v>7</v>
      </c>
      <c r="AH2526" t="s">
        <v>4423</v>
      </c>
      <c r="AI2526">
        <f>Sheet1!BH2527</f>
        <v>34.044899999999998</v>
      </c>
      <c r="AJ2526" t="s">
        <v>4424</v>
      </c>
      <c r="AL2526" s="3" t="str">
        <f t="shared" si="39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60ªC. A compressive test after7 days was conducted with a result of 34,0449 MPa.</v>
      </c>
    </row>
    <row r="2527" spans="1:38" x14ac:dyDescent="0.25">
      <c r="A2527" t="s">
        <v>4412</v>
      </c>
      <c r="B2527" s="3">
        <f>SUM(Sheet1!T2528:Y2528)</f>
        <v>364</v>
      </c>
      <c r="C2527" s="2" t="s">
        <v>4413</v>
      </c>
      <c r="D2527" t="s">
        <v>4414</v>
      </c>
      <c r="E2527" s="3">
        <f>Sheet1!AH2528</f>
        <v>1873</v>
      </c>
      <c r="F2527" t="s">
        <v>4415</v>
      </c>
      <c r="G2527">
        <f>(Sheet1!AZ2528)/(B2527)</f>
        <v>0.22306675824175823</v>
      </c>
      <c r="H2527" t="s">
        <v>4416</v>
      </c>
      <c r="I2527" s="3">
        <f>Sheet1!D2528</f>
        <v>65.599999999999994</v>
      </c>
      <c r="J2527" t="s">
        <v>4406</v>
      </c>
      <c r="K2527" s="3">
        <f>Sheet1!E2528</f>
        <v>26.53</v>
      </c>
      <c r="L2527" t="s">
        <v>4407</v>
      </c>
      <c r="M2527" s="3">
        <f>Sheet1!F2528</f>
        <v>5.49</v>
      </c>
      <c r="N2527" t="s">
        <v>4408</v>
      </c>
      <c r="O2527">
        <f>Sheet1!G2528</f>
        <v>0.31</v>
      </c>
      <c r="P2527" t="s">
        <v>4409</v>
      </c>
      <c r="Q2527">
        <f>Sheet1!AQ2528</f>
        <v>19.829999999999998</v>
      </c>
      <c r="R2527" t="s">
        <v>4417</v>
      </c>
      <c r="S2527">
        <f>Sheet1!AR2528</f>
        <v>41.02</v>
      </c>
      <c r="T2527" t="s">
        <v>4418</v>
      </c>
      <c r="U2527">
        <f>Sheet1!AT2528</f>
        <v>47</v>
      </c>
      <c r="V2527" t="s">
        <v>4419</v>
      </c>
      <c r="W2527">
        <f>Sheet1!AU2528</f>
        <v>14</v>
      </c>
      <c r="X2527" t="s">
        <v>4410</v>
      </c>
      <c r="Y2527">
        <f>Sheet1!AY2528</f>
        <v>7.28</v>
      </c>
      <c r="Z2527" t="s">
        <v>4420</v>
      </c>
      <c r="AA2527">
        <f>Sheet1!AX2528</f>
        <v>0</v>
      </c>
      <c r="AB2527" t="s">
        <v>4421</v>
      </c>
      <c r="AC2527">
        <f>Sheet1!BA2528</f>
        <v>1</v>
      </c>
      <c r="AD2527" t="s">
        <v>4422</v>
      </c>
      <c r="AE2527">
        <f>Sheet1!BB2528</f>
        <v>60</v>
      </c>
      <c r="AF2527" t="s">
        <v>4411</v>
      </c>
      <c r="AG2527">
        <f>Sheet1!BI2528</f>
        <v>28</v>
      </c>
      <c r="AH2527" t="s">
        <v>4423</v>
      </c>
      <c r="AI2527">
        <f>Sheet1!BH2528</f>
        <v>37.977499999999999</v>
      </c>
      <c r="AJ2527" t="s">
        <v>4424</v>
      </c>
      <c r="AL2527" s="3" t="str">
        <f t="shared" si="39"/>
        <v>Formulation includes 364 kg of FA powder, 1873 kg of aggregate, and the water-to-powder ratio is: 0,223066758241758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14. The mix also includes  7,28 kg/m3 of superplasticizer and 0 kg/m3 of extra water. The initial curing for this mix was 1 day at 60ªC. A compressive test after28 days was conducted with a result of 37,9775 MPa.</v>
      </c>
    </row>
    <row r="2528" spans="1:38" x14ac:dyDescent="0.25">
      <c r="A2528" t="s">
        <v>4412</v>
      </c>
      <c r="B2528" s="3">
        <f>SUM(Sheet1!T2529:Y2529)</f>
        <v>364</v>
      </c>
      <c r="C2528" s="2" t="s">
        <v>4413</v>
      </c>
      <c r="D2528" t="s">
        <v>4414</v>
      </c>
      <c r="E2528" s="3">
        <f>Sheet1!AH2529</f>
        <v>1873</v>
      </c>
      <c r="F2528" t="s">
        <v>4415</v>
      </c>
      <c r="G2528">
        <f>(Sheet1!AZ2529)/(B2528)</f>
        <v>0.22306675824175823</v>
      </c>
      <c r="H2528" t="s">
        <v>4416</v>
      </c>
      <c r="I2528" s="3">
        <f>Sheet1!D2529</f>
        <v>65.599999999999994</v>
      </c>
      <c r="J2528" t="s">
        <v>4406</v>
      </c>
      <c r="K2528" s="3">
        <f>Sheet1!E2529</f>
        <v>26.53</v>
      </c>
      <c r="L2528" t="s">
        <v>4407</v>
      </c>
      <c r="M2528" s="3">
        <f>Sheet1!F2529</f>
        <v>5.49</v>
      </c>
      <c r="N2528" t="s">
        <v>4408</v>
      </c>
      <c r="O2528">
        <f>Sheet1!G2529</f>
        <v>0.31</v>
      </c>
      <c r="P2528" t="s">
        <v>4409</v>
      </c>
      <c r="Q2528">
        <f>Sheet1!AQ2529</f>
        <v>19.829999999999998</v>
      </c>
      <c r="R2528" t="s">
        <v>4417</v>
      </c>
      <c r="S2528">
        <f>Sheet1!AR2529</f>
        <v>41.02</v>
      </c>
      <c r="T2528" t="s">
        <v>4418</v>
      </c>
      <c r="U2528">
        <f>Sheet1!AT2529</f>
        <v>47</v>
      </c>
      <c r="V2528" t="s">
        <v>4419</v>
      </c>
      <c r="W2528">
        <f>Sheet1!AU2529</f>
        <v>14</v>
      </c>
      <c r="X2528" t="s">
        <v>4410</v>
      </c>
      <c r="Y2528">
        <f>Sheet1!AY2529</f>
        <v>7.28</v>
      </c>
      <c r="Z2528" t="s">
        <v>4420</v>
      </c>
      <c r="AA2528">
        <f>Sheet1!AX2529</f>
        <v>0</v>
      </c>
      <c r="AB2528" t="s">
        <v>4421</v>
      </c>
      <c r="AC2528">
        <f>Sheet1!BA2529</f>
        <v>1</v>
      </c>
      <c r="AD2528" t="s">
        <v>4422</v>
      </c>
      <c r="AE2528">
        <f>Sheet1!BB2529</f>
        <v>60</v>
      </c>
      <c r="AF2528" t="s">
        <v>4411</v>
      </c>
      <c r="AG2528">
        <f>Sheet1!BI2529</f>
        <v>3</v>
      </c>
      <c r="AH2528" t="s">
        <v>4423</v>
      </c>
      <c r="AI2528">
        <f>Sheet1!BH2529</f>
        <v>28.988800000000001</v>
      </c>
      <c r="AJ2528" t="s">
        <v>4424</v>
      </c>
      <c r="AL2528" s="3" t="str">
        <f t="shared" si="39"/>
        <v>Formulation includes 364 kg of FA powder, 1873 kg of aggregate, and the water-to-powder ratio is: 0,223066758241758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14. The mix also includes  7,28 kg/m3 of superplasticizer and 0 kg/m3 of extra water. The initial curing for this mix was 1 day at 60ªC. A compressive test after3 days was conducted with a result of 28,9888 MPa.</v>
      </c>
    </row>
    <row r="2529" spans="1:38" x14ac:dyDescent="0.25">
      <c r="A2529" t="s">
        <v>4412</v>
      </c>
      <c r="B2529" s="3">
        <f>SUM(Sheet1!T2530:Y2530)</f>
        <v>364</v>
      </c>
      <c r="C2529" s="2" t="s">
        <v>4413</v>
      </c>
      <c r="D2529" t="s">
        <v>4414</v>
      </c>
      <c r="E2529" s="3">
        <f>Sheet1!AH2530</f>
        <v>1873</v>
      </c>
      <c r="F2529" t="s">
        <v>4415</v>
      </c>
      <c r="G2529">
        <f>(Sheet1!AZ2530)/(B2529)</f>
        <v>0.22306675824175823</v>
      </c>
      <c r="H2529" t="s">
        <v>4416</v>
      </c>
      <c r="I2529" s="3">
        <f>Sheet1!D2530</f>
        <v>65.599999999999994</v>
      </c>
      <c r="J2529" t="s">
        <v>4406</v>
      </c>
      <c r="K2529" s="3">
        <f>Sheet1!E2530</f>
        <v>26.53</v>
      </c>
      <c r="L2529" t="s">
        <v>4407</v>
      </c>
      <c r="M2529" s="3">
        <f>Sheet1!F2530</f>
        <v>5.49</v>
      </c>
      <c r="N2529" t="s">
        <v>4408</v>
      </c>
      <c r="O2529">
        <f>Sheet1!G2530</f>
        <v>0.31</v>
      </c>
      <c r="P2529" t="s">
        <v>4409</v>
      </c>
      <c r="Q2529">
        <f>Sheet1!AQ2530</f>
        <v>19.829999999999998</v>
      </c>
      <c r="R2529" t="s">
        <v>4417</v>
      </c>
      <c r="S2529">
        <f>Sheet1!AR2530</f>
        <v>41.02</v>
      </c>
      <c r="T2529" t="s">
        <v>4418</v>
      </c>
      <c r="U2529">
        <f>Sheet1!AT2530</f>
        <v>47</v>
      </c>
      <c r="V2529" t="s">
        <v>4419</v>
      </c>
      <c r="W2529">
        <f>Sheet1!AU2530</f>
        <v>14</v>
      </c>
      <c r="X2529" t="s">
        <v>4410</v>
      </c>
      <c r="Y2529">
        <f>Sheet1!AY2530</f>
        <v>7.28</v>
      </c>
      <c r="Z2529" t="s">
        <v>4420</v>
      </c>
      <c r="AA2529">
        <f>Sheet1!AX2530</f>
        <v>0</v>
      </c>
      <c r="AB2529" t="s">
        <v>4421</v>
      </c>
      <c r="AC2529">
        <f>Sheet1!BA2530</f>
        <v>1</v>
      </c>
      <c r="AD2529" t="s">
        <v>4422</v>
      </c>
      <c r="AE2529">
        <f>Sheet1!BB2530</f>
        <v>60</v>
      </c>
      <c r="AF2529" t="s">
        <v>4411</v>
      </c>
      <c r="AG2529">
        <f>Sheet1!BI2530</f>
        <v>7</v>
      </c>
      <c r="AH2529" t="s">
        <v>4423</v>
      </c>
      <c r="AI2529">
        <f>Sheet1!BH2530</f>
        <v>35.056199999999997</v>
      </c>
      <c r="AJ2529" t="s">
        <v>4424</v>
      </c>
      <c r="AL2529" s="3" t="str">
        <f t="shared" si="39"/>
        <v>Formulation includes 364 kg of FA powder, 1873 kg of aggregate, and the water-to-powder ratio is: 0,223066758241758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14. The mix also includes  7,28 kg/m3 of superplasticizer and 0 kg/m3 of extra water. The initial curing for this mix was 1 day at 60ªC. A compressive test after7 days was conducted with a result of 35,0562 MPa.</v>
      </c>
    </row>
    <row r="2530" spans="1:38" x14ac:dyDescent="0.25">
      <c r="A2530" t="s">
        <v>4412</v>
      </c>
      <c r="B2530" s="3">
        <f>SUM(Sheet1!T2531:Y2531)</f>
        <v>331</v>
      </c>
      <c r="C2530" s="2" t="s">
        <v>4413</v>
      </c>
      <c r="D2530" t="s">
        <v>4414</v>
      </c>
      <c r="E2530" s="3">
        <f>Sheet1!AH2531</f>
        <v>1920</v>
      </c>
      <c r="F2530" t="s">
        <v>4415</v>
      </c>
      <c r="G2530">
        <f>(Sheet1!AZ2531)/(B2530)</f>
        <v>0.22151480362537762</v>
      </c>
      <c r="H2530" t="s">
        <v>4416</v>
      </c>
      <c r="I2530" s="3">
        <f>Sheet1!D2531</f>
        <v>65.599999999999994</v>
      </c>
      <c r="J2530" t="s">
        <v>4406</v>
      </c>
      <c r="K2530" s="3">
        <f>Sheet1!E2531</f>
        <v>26.53</v>
      </c>
      <c r="L2530" t="s">
        <v>4407</v>
      </c>
      <c r="M2530" s="3">
        <f>Sheet1!F2531</f>
        <v>5.49</v>
      </c>
      <c r="N2530" t="s">
        <v>4408</v>
      </c>
      <c r="O2530">
        <f>Sheet1!G2531</f>
        <v>0.31</v>
      </c>
      <c r="P2530" t="s">
        <v>4409</v>
      </c>
      <c r="Q2530">
        <f>Sheet1!AQ2531</f>
        <v>17.97</v>
      </c>
      <c r="R2530" t="s">
        <v>4417</v>
      </c>
      <c r="S2530">
        <f>Sheet1!AR2531</f>
        <v>37.159999999999997</v>
      </c>
      <c r="T2530" t="s">
        <v>4418</v>
      </c>
      <c r="U2530">
        <f>Sheet1!AT2531</f>
        <v>42</v>
      </c>
      <c r="V2530" t="s">
        <v>4419</v>
      </c>
      <c r="W2530">
        <f>Sheet1!AU2531</f>
        <v>14</v>
      </c>
      <c r="X2530" t="s">
        <v>4410</v>
      </c>
      <c r="Y2530">
        <f>Sheet1!AY2531</f>
        <v>6.62</v>
      </c>
      <c r="Z2530" t="s">
        <v>4420</v>
      </c>
      <c r="AA2530">
        <f>Sheet1!AX2531</f>
        <v>0</v>
      </c>
      <c r="AB2530" t="s">
        <v>4421</v>
      </c>
      <c r="AC2530">
        <f>Sheet1!BA2531</f>
        <v>1</v>
      </c>
      <c r="AD2530" t="s">
        <v>4422</v>
      </c>
      <c r="AE2530">
        <f>Sheet1!BB2531</f>
        <v>60</v>
      </c>
      <c r="AF2530" t="s">
        <v>4411</v>
      </c>
      <c r="AG2530">
        <f>Sheet1!BI2531</f>
        <v>28</v>
      </c>
      <c r="AH2530" t="s">
        <v>4423</v>
      </c>
      <c r="AI2530">
        <f>Sheet1!BH2531</f>
        <v>36.5169</v>
      </c>
      <c r="AJ2530" t="s">
        <v>4424</v>
      </c>
      <c r="AL2530" s="3" t="str">
        <f t="shared" si="39"/>
        <v>Formulation includes 331 kg of FA powder, 1920 kg of aggregate, and the water-to-powder ratio is: 0,221514803625378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14. The mix also includes  6,62 kg/m3 of superplasticizer and 0 kg/m3 of extra water. The initial curing for this mix was 1 day at 60ªC. A compressive test after28 days was conducted with a result of 36,5169 MPa.</v>
      </c>
    </row>
    <row r="2531" spans="1:38" x14ac:dyDescent="0.25">
      <c r="A2531" t="s">
        <v>4412</v>
      </c>
      <c r="B2531" s="3">
        <f>SUM(Sheet1!T2532:Y2532)</f>
        <v>331</v>
      </c>
      <c r="C2531" s="2" t="s">
        <v>4413</v>
      </c>
      <c r="D2531" t="s">
        <v>4414</v>
      </c>
      <c r="E2531" s="3">
        <f>Sheet1!AH2532</f>
        <v>1920</v>
      </c>
      <c r="F2531" t="s">
        <v>4415</v>
      </c>
      <c r="G2531">
        <f>(Sheet1!AZ2532)/(B2531)</f>
        <v>0.22151480362537762</v>
      </c>
      <c r="H2531" t="s">
        <v>4416</v>
      </c>
      <c r="I2531" s="3">
        <f>Sheet1!D2532</f>
        <v>65.599999999999994</v>
      </c>
      <c r="J2531" t="s">
        <v>4406</v>
      </c>
      <c r="K2531" s="3">
        <f>Sheet1!E2532</f>
        <v>26.53</v>
      </c>
      <c r="L2531" t="s">
        <v>4407</v>
      </c>
      <c r="M2531" s="3">
        <f>Sheet1!F2532</f>
        <v>5.49</v>
      </c>
      <c r="N2531" t="s">
        <v>4408</v>
      </c>
      <c r="O2531">
        <f>Sheet1!G2532</f>
        <v>0.31</v>
      </c>
      <c r="P2531" t="s">
        <v>4409</v>
      </c>
      <c r="Q2531">
        <f>Sheet1!AQ2532</f>
        <v>17.97</v>
      </c>
      <c r="R2531" t="s">
        <v>4417</v>
      </c>
      <c r="S2531">
        <f>Sheet1!AR2532</f>
        <v>37.159999999999997</v>
      </c>
      <c r="T2531" t="s">
        <v>4418</v>
      </c>
      <c r="U2531">
        <f>Sheet1!AT2532</f>
        <v>42</v>
      </c>
      <c r="V2531" t="s">
        <v>4419</v>
      </c>
      <c r="W2531">
        <f>Sheet1!AU2532</f>
        <v>14</v>
      </c>
      <c r="X2531" t="s">
        <v>4410</v>
      </c>
      <c r="Y2531">
        <f>Sheet1!AY2532</f>
        <v>6.62</v>
      </c>
      <c r="Z2531" t="s">
        <v>4420</v>
      </c>
      <c r="AA2531">
        <f>Sheet1!AX2532</f>
        <v>0</v>
      </c>
      <c r="AB2531" t="s">
        <v>4421</v>
      </c>
      <c r="AC2531">
        <f>Sheet1!BA2532</f>
        <v>1</v>
      </c>
      <c r="AD2531" t="s">
        <v>4422</v>
      </c>
      <c r="AE2531">
        <f>Sheet1!BB2532</f>
        <v>60</v>
      </c>
      <c r="AF2531" t="s">
        <v>4411</v>
      </c>
      <c r="AG2531">
        <f>Sheet1!BI2532</f>
        <v>3</v>
      </c>
      <c r="AH2531" t="s">
        <v>4423</v>
      </c>
      <c r="AI2531">
        <f>Sheet1!BH2532</f>
        <v>26.5169</v>
      </c>
      <c r="AJ2531" t="s">
        <v>4424</v>
      </c>
      <c r="AL2531" s="3" t="str">
        <f t="shared" si="39"/>
        <v>Formulation includes 331 kg of FA powder, 1920 kg of aggregate, and the water-to-powder ratio is: 0,221514803625378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14. The mix also includes  6,62 kg/m3 of superplasticizer and 0 kg/m3 of extra water. The initial curing for this mix was 1 day at 60ªC. A compressive test after3 days was conducted with a result of 26,5169 MPa.</v>
      </c>
    </row>
    <row r="2532" spans="1:38" x14ac:dyDescent="0.25">
      <c r="A2532" t="s">
        <v>4412</v>
      </c>
      <c r="B2532" s="3">
        <f>SUM(Sheet1!T2533:Y2533)</f>
        <v>331</v>
      </c>
      <c r="C2532" s="2" t="s">
        <v>4413</v>
      </c>
      <c r="D2532" t="s">
        <v>4414</v>
      </c>
      <c r="E2532" s="3">
        <f>Sheet1!AH2533</f>
        <v>1920</v>
      </c>
      <c r="F2532" t="s">
        <v>4415</v>
      </c>
      <c r="G2532">
        <f>(Sheet1!AZ2533)/(B2532)</f>
        <v>0.22151480362537762</v>
      </c>
      <c r="H2532" t="s">
        <v>4416</v>
      </c>
      <c r="I2532" s="3">
        <f>Sheet1!D2533</f>
        <v>65.599999999999994</v>
      </c>
      <c r="J2532" t="s">
        <v>4406</v>
      </c>
      <c r="K2532" s="3">
        <f>Sheet1!E2533</f>
        <v>26.53</v>
      </c>
      <c r="L2532" t="s">
        <v>4407</v>
      </c>
      <c r="M2532" s="3">
        <f>Sheet1!F2533</f>
        <v>5.49</v>
      </c>
      <c r="N2532" t="s">
        <v>4408</v>
      </c>
      <c r="O2532">
        <f>Sheet1!G2533</f>
        <v>0.31</v>
      </c>
      <c r="P2532" t="s">
        <v>4409</v>
      </c>
      <c r="Q2532">
        <f>Sheet1!AQ2533</f>
        <v>17.97</v>
      </c>
      <c r="R2532" t="s">
        <v>4417</v>
      </c>
      <c r="S2532">
        <f>Sheet1!AR2533</f>
        <v>37.159999999999997</v>
      </c>
      <c r="T2532" t="s">
        <v>4418</v>
      </c>
      <c r="U2532">
        <f>Sheet1!AT2533</f>
        <v>42</v>
      </c>
      <c r="V2532" t="s">
        <v>4419</v>
      </c>
      <c r="W2532">
        <f>Sheet1!AU2533</f>
        <v>14</v>
      </c>
      <c r="X2532" t="s">
        <v>4410</v>
      </c>
      <c r="Y2532">
        <f>Sheet1!AY2533</f>
        <v>6.62</v>
      </c>
      <c r="Z2532" t="s">
        <v>4420</v>
      </c>
      <c r="AA2532">
        <f>Sheet1!AX2533</f>
        <v>0</v>
      </c>
      <c r="AB2532" t="s">
        <v>4421</v>
      </c>
      <c r="AC2532">
        <f>Sheet1!BA2533</f>
        <v>1</v>
      </c>
      <c r="AD2532" t="s">
        <v>4422</v>
      </c>
      <c r="AE2532">
        <f>Sheet1!BB2533</f>
        <v>60</v>
      </c>
      <c r="AF2532" t="s">
        <v>4411</v>
      </c>
      <c r="AG2532">
        <f>Sheet1!BI2533</f>
        <v>7</v>
      </c>
      <c r="AH2532" t="s">
        <v>4423</v>
      </c>
      <c r="AI2532">
        <f>Sheet1!BH2533</f>
        <v>33.033700000000003</v>
      </c>
      <c r="AJ2532" t="s">
        <v>4424</v>
      </c>
      <c r="AL2532" s="3" t="str">
        <f t="shared" si="39"/>
        <v>Formulation includes 331 kg of FA powder, 1920 kg of aggregate, and the water-to-powder ratio is: 0,221514803625378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14. The mix also includes  6,62 kg/m3 of superplasticizer and 0 kg/m3 of extra water. The initial curing for this mix was 1 day at 60ªC. A compressive test after7 days was conducted with a result of 33,0337 MPa.</v>
      </c>
    </row>
    <row r="2533" spans="1:38" x14ac:dyDescent="0.25">
      <c r="A2533" t="s">
        <v>4412</v>
      </c>
      <c r="B2533" s="3">
        <f>SUM(Sheet1!T2534:Y2534)</f>
        <v>298</v>
      </c>
      <c r="C2533" s="2" t="s">
        <v>4413</v>
      </c>
      <c r="D2533" t="s">
        <v>4414</v>
      </c>
      <c r="E2533" s="3">
        <f>Sheet1!AH2534</f>
        <v>1967</v>
      </c>
      <c r="F2533" t="s">
        <v>4415</v>
      </c>
      <c r="G2533">
        <f>(Sheet1!AZ2534)/(B2533)</f>
        <v>0.22270604026845636</v>
      </c>
      <c r="H2533" t="s">
        <v>4416</v>
      </c>
      <c r="I2533" s="3">
        <f>Sheet1!D2534</f>
        <v>65.599999999999994</v>
      </c>
      <c r="J2533" t="s">
        <v>4406</v>
      </c>
      <c r="K2533" s="3">
        <f>Sheet1!E2534</f>
        <v>26.53</v>
      </c>
      <c r="L2533" t="s">
        <v>4407</v>
      </c>
      <c r="M2533" s="3">
        <f>Sheet1!F2534</f>
        <v>5.49</v>
      </c>
      <c r="N2533" t="s">
        <v>4408</v>
      </c>
      <c r="O2533">
        <f>Sheet1!G2534</f>
        <v>0.31</v>
      </c>
      <c r="P2533" t="s">
        <v>4409</v>
      </c>
      <c r="Q2533">
        <f>Sheet1!AQ2534</f>
        <v>16.27</v>
      </c>
      <c r="R2533" t="s">
        <v>4417</v>
      </c>
      <c r="S2533">
        <f>Sheet1!AR2534</f>
        <v>33.659999999999997</v>
      </c>
      <c r="T2533" t="s">
        <v>4418</v>
      </c>
      <c r="U2533">
        <f>Sheet1!AT2534</f>
        <v>38</v>
      </c>
      <c r="V2533" t="s">
        <v>4419</v>
      </c>
      <c r="W2533">
        <f>Sheet1!AU2534</f>
        <v>14</v>
      </c>
      <c r="X2533" t="s">
        <v>4410</v>
      </c>
      <c r="Y2533">
        <f>Sheet1!AY2534</f>
        <v>5.96</v>
      </c>
      <c r="Z2533" t="s">
        <v>4420</v>
      </c>
      <c r="AA2533">
        <f>Sheet1!AX2534</f>
        <v>0</v>
      </c>
      <c r="AB2533" t="s">
        <v>4421</v>
      </c>
      <c r="AC2533">
        <f>Sheet1!BA2534</f>
        <v>1</v>
      </c>
      <c r="AD2533" t="s">
        <v>4422</v>
      </c>
      <c r="AE2533">
        <f>Sheet1!BB2534</f>
        <v>60</v>
      </c>
      <c r="AF2533" t="s">
        <v>4411</v>
      </c>
      <c r="AG2533">
        <f>Sheet1!BI2534</f>
        <v>3</v>
      </c>
      <c r="AH2533" t="s">
        <v>4423</v>
      </c>
      <c r="AI2533">
        <f>Sheet1!BH2534</f>
        <v>27.415700000000001</v>
      </c>
      <c r="AJ2533" t="s">
        <v>4424</v>
      </c>
      <c r="AL2533" s="3" t="str">
        <f t="shared" si="39"/>
        <v>Formulation includes 298 kg of FA powder, 1967 kg of aggregate, and the water-to-powder ratio is: 0,222706040268456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14. The mix also includes  5,96 kg/m3 of superplasticizer and 0 kg/m3 of extra water. The initial curing for this mix was 1 day at 60ªC. A compressive test after3 days was conducted with a result of 27,4157 MPa.</v>
      </c>
    </row>
    <row r="2534" spans="1:38" x14ac:dyDescent="0.25">
      <c r="A2534" t="s">
        <v>4412</v>
      </c>
      <c r="B2534" s="3">
        <f>SUM(Sheet1!T2535:Y2535)</f>
        <v>298</v>
      </c>
      <c r="C2534" s="2" t="s">
        <v>4413</v>
      </c>
      <c r="D2534" t="s">
        <v>4414</v>
      </c>
      <c r="E2534" s="3">
        <f>Sheet1!AH2535</f>
        <v>1967</v>
      </c>
      <c r="F2534" t="s">
        <v>4415</v>
      </c>
      <c r="G2534">
        <f>(Sheet1!AZ2535)/(B2534)</f>
        <v>0.22270604026845636</v>
      </c>
      <c r="H2534" t="s">
        <v>4416</v>
      </c>
      <c r="I2534" s="3">
        <f>Sheet1!D2535</f>
        <v>65.599999999999994</v>
      </c>
      <c r="J2534" t="s">
        <v>4406</v>
      </c>
      <c r="K2534" s="3">
        <f>Sheet1!E2535</f>
        <v>26.53</v>
      </c>
      <c r="L2534" t="s">
        <v>4407</v>
      </c>
      <c r="M2534" s="3">
        <f>Sheet1!F2535</f>
        <v>5.49</v>
      </c>
      <c r="N2534" t="s">
        <v>4408</v>
      </c>
      <c r="O2534">
        <f>Sheet1!G2535</f>
        <v>0.31</v>
      </c>
      <c r="P2534" t="s">
        <v>4409</v>
      </c>
      <c r="Q2534">
        <f>Sheet1!AQ2535</f>
        <v>16.27</v>
      </c>
      <c r="R2534" t="s">
        <v>4417</v>
      </c>
      <c r="S2534">
        <f>Sheet1!AR2535</f>
        <v>33.659999999999997</v>
      </c>
      <c r="T2534" t="s">
        <v>4418</v>
      </c>
      <c r="U2534">
        <f>Sheet1!AT2535</f>
        <v>38</v>
      </c>
      <c r="V2534" t="s">
        <v>4419</v>
      </c>
      <c r="W2534">
        <f>Sheet1!AU2535</f>
        <v>14</v>
      </c>
      <c r="X2534" t="s">
        <v>4410</v>
      </c>
      <c r="Y2534">
        <f>Sheet1!AY2535</f>
        <v>5.96</v>
      </c>
      <c r="Z2534" t="s">
        <v>4420</v>
      </c>
      <c r="AA2534">
        <f>Sheet1!AX2535</f>
        <v>0</v>
      </c>
      <c r="AB2534" t="s">
        <v>4421</v>
      </c>
      <c r="AC2534">
        <f>Sheet1!BA2535</f>
        <v>1</v>
      </c>
      <c r="AD2534" t="s">
        <v>4422</v>
      </c>
      <c r="AE2534">
        <f>Sheet1!BB2535</f>
        <v>60</v>
      </c>
      <c r="AF2534" t="s">
        <v>4411</v>
      </c>
      <c r="AG2534">
        <f>Sheet1!BI2535</f>
        <v>28</v>
      </c>
      <c r="AH2534" t="s">
        <v>4423</v>
      </c>
      <c r="AI2534">
        <f>Sheet1!BH2535</f>
        <v>32.022500000000001</v>
      </c>
      <c r="AJ2534" t="s">
        <v>4424</v>
      </c>
      <c r="AL2534" s="3" t="str">
        <f t="shared" si="39"/>
        <v>Formulation includes 298 kg of FA powder, 1967 kg of aggregate, and the water-to-powder ratio is: 0,222706040268456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14. The mix also includes  5,96 kg/m3 of superplasticizer and 0 kg/m3 of extra water. The initial curing for this mix was 1 day at 60ªC. A compressive test after28 days was conducted with a result of 32,0225 MPa.</v>
      </c>
    </row>
    <row r="2535" spans="1:38" x14ac:dyDescent="0.25">
      <c r="A2535" t="s">
        <v>4412</v>
      </c>
      <c r="B2535" s="3">
        <f>SUM(Sheet1!T2536:Y2536)</f>
        <v>298</v>
      </c>
      <c r="C2535" s="2" t="s">
        <v>4413</v>
      </c>
      <c r="D2535" t="s">
        <v>4414</v>
      </c>
      <c r="E2535" s="3">
        <f>Sheet1!AH2536</f>
        <v>1967</v>
      </c>
      <c r="F2535" t="s">
        <v>4415</v>
      </c>
      <c r="G2535">
        <f>(Sheet1!AZ2536)/(B2535)</f>
        <v>0.22270604026845636</v>
      </c>
      <c r="H2535" t="s">
        <v>4416</v>
      </c>
      <c r="I2535" s="3">
        <f>Sheet1!D2536</f>
        <v>65.599999999999994</v>
      </c>
      <c r="J2535" t="s">
        <v>4406</v>
      </c>
      <c r="K2535" s="3">
        <f>Sheet1!E2536</f>
        <v>26.53</v>
      </c>
      <c r="L2535" t="s">
        <v>4407</v>
      </c>
      <c r="M2535" s="3">
        <f>Sheet1!F2536</f>
        <v>5.49</v>
      </c>
      <c r="N2535" t="s">
        <v>4408</v>
      </c>
      <c r="O2535">
        <f>Sheet1!G2536</f>
        <v>0.31</v>
      </c>
      <c r="P2535" t="s">
        <v>4409</v>
      </c>
      <c r="Q2535">
        <f>Sheet1!AQ2536</f>
        <v>16.27</v>
      </c>
      <c r="R2535" t="s">
        <v>4417</v>
      </c>
      <c r="S2535">
        <f>Sheet1!AR2536</f>
        <v>33.659999999999997</v>
      </c>
      <c r="T2535" t="s">
        <v>4418</v>
      </c>
      <c r="U2535">
        <f>Sheet1!AT2536</f>
        <v>38</v>
      </c>
      <c r="V2535" t="s">
        <v>4419</v>
      </c>
      <c r="W2535">
        <f>Sheet1!AU2536</f>
        <v>14</v>
      </c>
      <c r="X2535" t="s">
        <v>4410</v>
      </c>
      <c r="Y2535">
        <f>Sheet1!AY2536</f>
        <v>5.96</v>
      </c>
      <c r="Z2535" t="s">
        <v>4420</v>
      </c>
      <c r="AA2535">
        <f>Sheet1!AX2536</f>
        <v>0</v>
      </c>
      <c r="AB2535" t="s">
        <v>4421</v>
      </c>
      <c r="AC2535">
        <f>Sheet1!BA2536</f>
        <v>1</v>
      </c>
      <c r="AD2535" t="s">
        <v>4422</v>
      </c>
      <c r="AE2535">
        <f>Sheet1!BB2536</f>
        <v>60</v>
      </c>
      <c r="AF2535" t="s">
        <v>4411</v>
      </c>
      <c r="AG2535">
        <f>Sheet1!BI2536</f>
        <v>7</v>
      </c>
      <c r="AH2535" t="s">
        <v>4423</v>
      </c>
      <c r="AI2535">
        <f>Sheet1!BH2536</f>
        <v>30.561800000000002</v>
      </c>
      <c r="AJ2535" t="s">
        <v>4424</v>
      </c>
      <c r="AL2535" s="3" t="str">
        <f t="shared" si="39"/>
        <v>Formulation includes 298 kg of FA powder, 1967 kg of aggregate, and the water-to-powder ratio is: 0,222706040268456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14. The mix also includes  5,96 kg/m3 of superplasticizer and 0 kg/m3 of extra water. The initial curing for this mix was 1 day at 60ªC. A compressive test after7 days was conducted with a result of 30,5618 MPa.</v>
      </c>
    </row>
    <row r="2536" spans="1:38" x14ac:dyDescent="0.25">
      <c r="A2536" t="s">
        <v>4412</v>
      </c>
      <c r="B2536" s="3">
        <f>SUM(Sheet1!T2537:Y2537)</f>
        <v>397</v>
      </c>
      <c r="C2536" s="2" t="s">
        <v>4413</v>
      </c>
      <c r="D2536" t="s">
        <v>4414</v>
      </c>
      <c r="E2536" s="3">
        <f>Sheet1!AH2537</f>
        <v>1824</v>
      </c>
      <c r="F2536" t="s">
        <v>4415</v>
      </c>
      <c r="G2536">
        <f>(Sheet1!AZ2537)/(B2536)</f>
        <v>0.25408362720403022</v>
      </c>
      <c r="H2536" t="s">
        <v>4416</v>
      </c>
      <c r="I2536" s="3">
        <f>Sheet1!D2537</f>
        <v>65.599999999999994</v>
      </c>
      <c r="J2536" t="s">
        <v>4406</v>
      </c>
      <c r="K2536" s="3">
        <f>Sheet1!E2537</f>
        <v>26.53</v>
      </c>
      <c r="L2536" t="s">
        <v>4407</v>
      </c>
      <c r="M2536" s="3">
        <f>Sheet1!F2537</f>
        <v>5.49</v>
      </c>
      <c r="N2536" t="s">
        <v>4408</v>
      </c>
      <c r="O2536">
        <f>Sheet1!G2537</f>
        <v>0.31</v>
      </c>
      <c r="P2536" t="s">
        <v>4409</v>
      </c>
      <c r="Q2536">
        <f>Sheet1!AQ2537</f>
        <v>21.7</v>
      </c>
      <c r="R2536" t="s">
        <v>4417</v>
      </c>
      <c r="S2536">
        <f>Sheet1!AR2537</f>
        <v>44.88</v>
      </c>
      <c r="T2536" t="s">
        <v>4418</v>
      </c>
      <c r="U2536">
        <f>Sheet1!AT2537</f>
        <v>51</v>
      </c>
      <c r="V2536" t="s">
        <v>4419</v>
      </c>
      <c r="W2536">
        <f>Sheet1!AU2537</f>
        <v>8</v>
      </c>
      <c r="X2536" t="s">
        <v>4410</v>
      </c>
      <c r="Y2536">
        <f>Sheet1!AY2537</f>
        <v>7.94</v>
      </c>
      <c r="Z2536" t="s">
        <v>4420</v>
      </c>
      <c r="AA2536">
        <f>Sheet1!AX2537</f>
        <v>0</v>
      </c>
      <c r="AB2536" t="s">
        <v>4421</v>
      </c>
      <c r="AC2536">
        <f>Sheet1!BA2537</f>
        <v>1</v>
      </c>
      <c r="AD2536" t="s">
        <v>4422</v>
      </c>
      <c r="AE2536">
        <f>Sheet1!BB2537</f>
        <v>60</v>
      </c>
      <c r="AF2536" t="s">
        <v>4411</v>
      </c>
      <c r="AG2536">
        <f>Sheet1!BI2537</f>
        <v>7</v>
      </c>
      <c r="AH2536" t="s">
        <v>4423</v>
      </c>
      <c r="AI2536">
        <f>Sheet1!BH2537</f>
        <v>23.5624</v>
      </c>
      <c r="AJ2536" t="s">
        <v>4424</v>
      </c>
      <c r="AL2536" s="3" t="str">
        <f t="shared" si="39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60ªC. A compressive test after7 days was conducted with a result of 23,5624 MPa.</v>
      </c>
    </row>
    <row r="2537" spans="1:38" x14ac:dyDescent="0.25">
      <c r="A2537" t="s">
        <v>4412</v>
      </c>
      <c r="B2537" s="3">
        <f>SUM(Sheet1!T2538:Y2538)</f>
        <v>397</v>
      </c>
      <c r="C2537" s="2" t="s">
        <v>4413</v>
      </c>
      <c r="D2537" t="s">
        <v>4414</v>
      </c>
      <c r="E2537" s="3">
        <f>Sheet1!AH2538</f>
        <v>1824</v>
      </c>
      <c r="F2537" t="s">
        <v>4415</v>
      </c>
      <c r="G2537">
        <f>(Sheet1!AZ2538)/(B2537)</f>
        <v>0.25408362720403022</v>
      </c>
      <c r="H2537" t="s">
        <v>4416</v>
      </c>
      <c r="I2537" s="3">
        <f>Sheet1!D2538</f>
        <v>65.599999999999994</v>
      </c>
      <c r="J2537" t="s">
        <v>4406</v>
      </c>
      <c r="K2537" s="3">
        <f>Sheet1!E2538</f>
        <v>26.53</v>
      </c>
      <c r="L2537" t="s">
        <v>4407</v>
      </c>
      <c r="M2537" s="3">
        <f>Sheet1!F2538</f>
        <v>5.49</v>
      </c>
      <c r="N2537" t="s">
        <v>4408</v>
      </c>
      <c r="O2537">
        <f>Sheet1!G2538</f>
        <v>0.31</v>
      </c>
      <c r="P2537" t="s">
        <v>4409</v>
      </c>
      <c r="Q2537">
        <f>Sheet1!AQ2538</f>
        <v>21.7</v>
      </c>
      <c r="R2537" t="s">
        <v>4417</v>
      </c>
      <c r="S2537">
        <f>Sheet1!AR2538</f>
        <v>44.88</v>
      </c>
      <c r="T2537" t="s">
        <v>4418</v>
      </c>
      <c r="U2537">
        <f>Sheet1!AT2538</f>
        <v>51</v>
      </c>
      <c r="V2537" t="s">
        <v>4419</v>
      </c>
      <c r="W2537">
        <f>Sheet1!AU2538</f>
        <v>8</v>
      </c>
      <c r="X2537" t="s">
        <v>4410</v>
      </c>
      <c r="Y2537">
        <f>Sheet1!AY2538</f>
        <v>7.94</v>
      </c>
      <c r="Z2537" t="s">
        <v>4420</v>
      </c>
      <c r="AA2537">
        <f>Sheet1!AX2538</f>
        <v>0</v>
      </c>
      <c r="AB2537" t="s">
        <v>4421</v>
      </c>
      <c r="AC2537">
        <f>Sheet1!BA2538</f>
        <v>1</v>
      </c>
      <c r="AD2537" t="s">
        <v>4422</v>
      </c>
      <c r="AE2537">
        <f>Sheet1!BB2538</f>
        <v>60</v>
      </c>
      <c r="AF2537" t="s">
        <v>4411</v>
      </c>
      <c r="AG2537">
        <f>Sheet1!BI2538</f>
        <v>3</v>
      </c>
      <c r="AH2537" t="s">
        <v>4423</v>
      </c>
      <c r="AI2537">
        <f>Sheet1!BH2538</f>
        <v>22.592199999999998</v>
      </c>
      <c r="AJ2537" t="s">
        <v>4424</v>
      </c>
      <c r="AL2537" s="3" t="str">
        <f t="shared" si="39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60ªC. A compressive test after3 days was conducted with a result of 22,5922 MPa.</v>
      </c>
    </row>
    <row r="2538" spans="1:38" x14ac:dyDescent="0.25">
      <c r="A2538" t="s">
        <v>4412</v>
      </c>
      <c r="B2538" s="3">
        <f>SUM(Sheet1!T2539:Y2539)</f>
        <v>397</v>
      </c>
      <c r="C2538" s="2" t="s">
        <v>4413</v>
      </c>
      <c r="D2538" t="s">
        <v>4414</v>
      </c>
      <c r="E2538" s="3">
        <f>Sheet1!AH2539</f>
        <v>1824</v>
      </c>
      <c r="F2538" t="s">
        <v>4415</v>
      </c>
      <c r="G2538">
        <f>(Sheet1!AZ2539)/(B2538)</f>
        <v>0.25408362720403022</v>
      </c>
      <c r="H2538" t="s">
        <v>4416</v>
      </c>
      <c r="I2538" s="3">
        <f>Sheet1!D2539</f>
        <v>65.599999999999994</v>
      </c>
      <c r="J2538" t="s">
        <v>4406</v>
      </c>
      <c r="K2538" s="3">
        <f>Sheet1!E2539</f>
        <v>26.53</v>
      </c>
      <c r="L2538" t="s">
        <v>4407</v>
      </c>
      <c r="M2538" s="3">
        <f>Sheet1!F2539</f>
        <v>5.49</v>
      </c>
      <c r="N2538" t="s">
        <v>4408</v>
      </c>
      <c r="O2538">
        <f>Sheet1!G2539</f>
        <v>0.31</v>
      </c>
      <c r="P2538" t="s">
        <v>4409</v>
      </c>
      <c r="Q2538">
        <f>Sheet1!AQ2539</f>
        <v>21.7</v>
      </c>
      <c r="R2538" t="s">
        <v>4417</v>
      </c>
      <c r="S2538">
        <f>Sheet1!AR2539</f>
        <v>44.88</v>
      </c>
      <c r="T2538" t="s">
        <v>4418</v>
      </c>
      <c r="U2538">
        <f>Sheet1!AT2539</f>
        <v>51</v>
      </c>
      <c r="V2538" t="s">
        <v>4419</v>
      </c>
      <c r="W2538">
        <f>Sheet1!AU2539</f>
        <v>8</v>
      </c>
      <c r="X2538" t="s">
        <v>4410</v>
      </c>
      <c r="Y2538">
        <f>Sheet1!AY2539</f>
        <v>7.94</v>
      </c>
      <c r="Z2538" t="s">
        <v>4420</v>
      </c>
      <c r="AA2538">
        <f>Sheet1!AX2539</f>
        <v>0</v>
      </c>
      <c r="AB2538" t="s">
        <v>4421</v>
      </c>
      <c r="AC2538">
        <f>Sheet1!BA2539</f>
        <v>1</v>
      </c>
      <c r="AD2538" t="s">
        <v>4422</v>
      </c>
      <c r="AE2538">
        <f>Sheet1!BB2539</f>
        <v>60</v>
      </c>
      <c r="AF2538" t="s">
        <v>4411</v>
      </c>
      <c r="AG2538">
        <f>Sheet1!BI2539</f>
        <v>28</v>
      </c>
      <c r="AH2538" t="s">
        <v>4423</v>
      </c>
      <c r="AI2538">
        <f>Sheet1!BH2539</f>
        <v>24.5319</v>
      </c>
      <c r="AJ2538" t="s">
        <v>4424</v>
      </c>
      <c r="AL2538" s="3" t="str">
        <f t="shared" si="39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60ªC. A compressive test after28 days was conducted with a result of 24,5319 MPa.</v>
      </c>
    </row>
    <row r="2539" spans="1:38" x14ac:dyDescent="0.25">
      <c r="A2539" t="s">
        <v>4412</v>
      </c>
      <c r="B2539" s="3">
        <f>SUM(Sheet1!T2540:Y2540)</f>
        <v>397</v>
      </c>
      <c r="C2539" s="2" t="s">
        <v>4413</v>
      </c>
      <c r="D2539" t="s">
        <v>4414</v>
      </c>
      <c r="E2539" s="3">
        <f>Sheet1!AH2540</f>
        <v>1824</v>
      </c>
      <c r="F2539" t="s">
        <v>4415</v>
      </c>
      <c r="G2539">
        <f>(Sheet1!AZ2540)/(B2539)</f>
        <v>0.25408362720403022</v>
      </c>
      <c r="H2539" t="s">
        <v>4416</v>
      </c>
      <c r="I2539" s="3">
        <f>Sheet1!D2540</f>
        <v>65.599999999999994</v>
      </c>
      <c r="J2539" t="s">
        <v>4406</v>
      </c>
      <c r="K2539" s="3">
        <f>Sheet1!E2540</f>
        <v>26.53</v>
      </c>
      <c r="L2539" t="s">
        <v>4407</v>
      </c>
      <c r="M2539" s="3">
        <f>Sheet1!F2540</f>
        <v>5.49</v>
      </c>
      <c r="N2539" t="s">
        <v>4408</v>
      </c>
      <c r="O2539">
        <f>Sheet1!G2540</f>
        <v>0.31</v>
      </c>
      <c r="P2539" t="s">
        <v>4409</v>
      </c>
      <c r="Q2539">
        <f>Sheet1!AQ2540</f>
        <v>21.7</v>
      </c>
      <c r="R2539" t="s">
        <v>4417</v>
      </c>
      <c r="S2539">
        <f>Sheet1!AR2540</f>
        <v>44.88</v>
      </c>
      <c r="T2539" t="s">
        <v>4418</v>
      </c>
      <c r="U2539">
        <f>Sheet1!AT2540</f>
        <v>51</v>
      </c>
      <c r="V2539" t="s">
        <v>4419</v>
      </c>
      <c r="W2539">
        <f>Sheet1!AU2540</f>
        <v>8</v>
      </c>
      <c r="X2539" t="s">
        <v>4410</v>
      </c>
      <c r="Y2539">
        <f>Sheet1!AY2540</f>
        <v>7.94</v>
      </c>
      <c r="Z2539" t="s">
        <v>4420</v>
      </c>
      <c r="AA2539">
        <f>Sheet1!AX2540</f>
        <v>0</v>
      </c>
      <c r="AB2539" t="s">
        <v>4421</v>
      </c>
      <c r="AC2539">
        <f>Sheet1!BA2540</f>
        <v>1</v>
      </c>
      <c r="AD2539" t="s">
        <v>4422</v>
      </c>
      <c r="AE2539">
        <f>Sheet1!BB2540</f>
        <v>70</v>
      </c>
      <c r="AF2539" t="s">
        <v>4411</v>
      </c>
      <c r="AG2539">
        <f>Sheet1!BI2540</f>
        <v>28</v>
      </c>
      <c r="AH2539" t="s">
        <v>4423</v>
      </c>
      <c r="AI2539">
        <f>Sheet1!BH2540</f>
        <v>28.680900000000001</v>
      </c>
      <c r="AJ2539" t="s">
        <v>4424</v>
      </c>
      <c r="AL2539" s="3" t="str">
        <f t="shared" si="39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70ªC. A compressive test after28 days was conducted with a result of 28,6809 MPa.</v>
      </c>
    </row>
    <row r="2540" spans="1:38" x14ac:dyDescent="0.25">
      <c r="A2540" t="s">
        <v>4412</v>
      </c>
      <c r="B2540" s="3">
        <f>SUM(Sheet1!T2541:Y2541)</f>
        <v>397</v>
      </c>
      <c r="C2540" s="2" t="s">
        <v>4413</v>
      </c>
      <c r="D2540" t="s">
        <v>4414</v>
      </c>
      <c r="E2540" s="3">
        <f>Sheet1!AH2541</f>
        <v>1824</v>
      </c>
      <c r="F2540" t="s">
        <v>4415</v>
      </c>
      <c r="G2540">
        <f>(Sheet1!AZ2541)/(B2540)</f>
        <v>0.25408362720403022</v>
      </c>
      <c r="H2540" t="s">
        <v>4416</v>
      </c>
      <c r="I2540" s="3">
        <f>Sheet1!D2541</f>
        <v>65.599999999999994</v>
      </c>
      <c r="J2540" t="s">
        <v>4406</v>
      </c>
      <c r="K2540" s="3">
        <f>Sheet1!E2541</f>
        <v>26.53</v>
      </c>
      <c r="L2540" t="s">
        <v>4407</v>
      </c>
      <c r="M2540" s="3">
        <f>Sheet1!F2541</f>
        <v>5.49</v>
      </c>
      <c r="N2540" t="s">
        <v>4408</v>
      </c>
      <c r="O2540">
        <f>Sheet1!G2541</f>
        <v>0.31</v>
      </c>
      <c r="P2540" t="s">
        <v>4409</v>
      </c>
      <c r="Q2540">
        <f>Sheet1!AQ2541</f>
        <v>21.7</v>
      </c>
      <c r="R2540" t="s">
        <v>4417</v>
      </c>
      <c r="S2540">
        <f>Sheet1!AR2541</f>
        <v>44.88</v>
      </c>
      <c r="T2540" t="s">
        <v>4418</v>
      </c>
      <c r="U2540">
        <f>Sheet1!AT2541</f>
        <v>51</v>
      </c>
      <c r="V2540" t="s">
        <v>4419</v>
      </c>
      <c r="W2540">
        <f>Sheet1!AU2541</f>
        <v>8</v>
      </c>
      <c r="X2540" t="s">
        <v>4410</v>
      </c>
      <c r="Y2540">
        <f>Sheet1!AY2541</f>
        <v>7.94</v>
      </c>
      <c r="Z2540" t="s">
        <v>4420</v>
      </c>
      <c r="AA2540">
        <f>Sheet1!AX2541</f>
        <v>0</v>
      </c>
      <c r="AB2540" t="s">
        <v>4421</v>
      </c>
      <c r="AC2540">
        <f>Sheet1!BA2541</f>
        <v>1</v>
      </c>
      <c r="AD2540" t="s">
        <v>4422</v>
      </c>
      <c r="AE2540">
        <f>Sheet1!BB2541</f>
        <v>70</v>
      </c>
      <c r="AF2540" t="s">
        <v>4411</v>
      </c>
      <c r="AG2540">
        <f>Sheet1!BI2541</f>
        <v>7</v>
      </c>
      <c r="AH2540" t="s">
        <v>4423</v>
      </c>
      <c r="AI2540">
        <f>Sheet1!BH2541</f>
        <v>25.622</v>
      </c>
      <c r="AJ2540" t="s">
        <v>4424</v>
      </c>
      <c r="AL2540" s="3" t="str">
        <f t="shared" si="39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70ªC. A compressive test after7 days was conducted with a result of 25,622 MPa.</v>
      </c>
    </row>
    <row r="2541" spans="1:38" x14ac:dyDescent="0.25">
      <c r="A2541" t="s">
        <v>4412</v>
      </c>
      <c r="B2541" s="3">
        <f>SUM(Sheet1!T2542:Y2542)</f>
        <v>397</v>
      </c>
      <c r="C2541" s="2" t="s">
        <v>4413</v>
      </c>
      <c r="D2541" t="s">
        <v>4414</v>
      </c>
      <c r="E2541" s="3">
        <f>Sheet1!AH2542</f>
        <v>1824</v>
      </c>
      <c r="F2541" t="s">
        <v>4415</v>
      </c>
      <c r="G2541">
        <f>(Sheet1!AZ2542)/(B2541)</f>
        <v>0.25408362720403022</v>
      </c>
      <c r="H2541" t="s">
        <v>4416</v>
      </c>
      <c r="I2541" s="3">
        <f>Sheet1!D2542</f>
        <v>65.599999999999994</v>
      </c>
      <c r="J2541" t="s">
        <v>4406</v>
      </c>
      <c r="K2541" s="3">
        <f>Sheet1!E2542</f>
        <v>26.53</v>
      </c>
      <c r="L2541" t="s">
        <v>4407</v>
      </c>
      <c r="M2541" s="3">
        <f>Sheet1!F2542</f>
        <v>5.49</v>
      </c>
      <c r="N2541" t="s">
        <v>4408</v>
      </c>
      <c r="O2541">
        <f>Sheet1!G2542</f>
        <v>0.31</v>
      </c>
      <c r="P2541" t="s">
        <v>4409</v>
      </c>
      <c r="Q2541">
        <f>Sheet1!AQ2542</f>
        <v>21.7</v>
      </c>
      <c r="R2541" t="s">
        <v>4417</v>
      </c>
      <c r="S2541">
        <f>Sheet1!AR2542</f>
        <v>44.88</v>
      </c>
      <c r="T2541" t="s">
        <v>4418</v>
      </c>
      <c r="U2541">
        <f>Sheet1!AT2542</f>
        <v>51</v>
      </c>
      <c r="V2541" t="s">
        <v>4419</v>
      </c>
      <c r="W2541">
        <f>Sheet1!AU2542</f>
        <v>8</v>
      </c>
      <c r="X2541" t="s">
        <v>4410</v>
      </c>
      <c r="Y2541">
        <f>Sheet1!AY2542</f>
        <v>7.94</v>
      </c>
      <c r="Z2541" t="s">
        <v>4420</v>
      </c>
      <c r="AA2541">
        <f>Sheet1!AX2542</f>
        <v>0</v>
      </c>
      <c r="AB2541" t="s">
        <v>4421</v>
      </c>
      <c r="AC2541">
        <f>Sheet1!BA2542</f>
        <v>1</v>
      </c>
      <c r="AD2541" t="s">
        <v>4422</v>
      </c>
      <c r="AE2541">
        <f>Sheet1!BB2542</f>
        <v>70</v>
      </c>
      <c r="AF2541" t="s">
        <v>4411</v>
      </c>
      <c r="AG2541">
        <f>Sheet1!BI2542</f>
        <v>3</v>
      </c>
      <c r="AH2541" t="s">
        <v>4423</v>
      </c>
      <c r="AI2541">
        <f>Sheet1!BH2542</f>
        <v>26.035499999999999</v>
      </c>
      <c r="AJ2541" t="s">
        <v>4424</v>
      </c>
      <c r="AL2541" s="3" t="str">
        <f t="shared" si="39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70ªC. A compressive test after3 days was conducted with a result of 26,0355 MPa.</v>
      </c>
    </row>
    <row r="2542" spans="1:38" x14ac:dyDescent="0.25">
      <c r="A2542" t="s">
        <v>4412</v>
      </c>
      <c r="B2542" s="3">
        <f>SUM(Sheet1!T2543:Y2543)</f>
        <v>397</v>
      </c>
      <c r="C2542" s="2" t="s">
        <v>4413</v>
      </c>
      <c r="D2542" t="s">
        <v>4414</v>
      </c>
      <c r="E2542" s="3">
        <f>Sheet1!AH2543</f>
        <v>1824</v>
      </c>
      <c r="F2542" t="s">
        <v>4415</v>
      </c>
      <c r="G2542">
        <f>(Sheet1!AZ2543)/(B2542)</f>
        <v>0.25408362720403022</v>
      </c>
      <c r="H2542" t="s">
        <v>4416</v>
      </c>
      <c r="I2542" s="3">
        <f>Sheet1!D2543</f>
        <v>65.599999999999994</v>
      </c>
      <c r="J2542" t="s">
        <v>4406</v>
      </c>
      <c r="K2542" s="3">
        <f>Sheet1!E2543</f>
        <v>26.53</v>
      </c>
      <c r="L2542" t="s">
        <v>4407</v>
      </c>
      <c r="M2542" s="3">
        <f>Sheet1!F2543</f>
        <v>5.49</v>
      </c>
      <c r="N2542" t="s">
        <v>4408</v>
      </c>
      <c r="O2542">
        <f>Sheet1!G2543</f>
        <v>0.31</v>
      </c>
      <c r="P2542" t="s">
        <v>4409</v>
      </c>
      <c r="Q2542">
        <f>Sheet1!AQ2543</f>
        <v>21.7</v>
      </c>
      <c r="R2542" t="s">
        <v>4417</v>
      </c>
      <c r="S2542">
        <f>Sheet1!AR2543</f>
        <v>44.88</v>
      </c>
      <c r="T2542" t="s">
        <v>4418</v>
      </c>
      <c r="U2542">
        <f>Sheet1!AT2543</f>
        <v>51</v>
      </c>
      <c r="V2542" t="s">
        <v>4419</v>
      </c>
      <c r="W2542">
        <f>Sheet1!AU2543</f>
        <v>8</v>
      </c>
      <c r="X2542" t="s">
        <v>4410</v>
      </c>
      <c r="Y2542">
        <f>Sheet1!AY2543</f>
        <v>7.94</v>
      </c>
      <c r="Z2542" t="s">
        <v>4420</v>
      </c>
      <c r="AA2542">
        <f>Sheet1!AX2543</f>
        <v>0</v>
      </c>
      <c r="AB2542" t="s">
        <v>4421</v>
      </c>
      <c r="AC2542">
        <f>Sheet1!BA2543</f>
        <v>1</v>
      </c>
      <c r="AD2542" t="s">
        <v>4422</v>
      </c>
      <c r="AE2542">
        <f>Sheet1!BB2543</f>
        <v>80</v>
      </c>
      <c r="AF2542" t="s">
        <v>4411</v>
      </c>
      <c r="AG2542">
        <f>Sheet1!BI2543</f>
        <v>28</v>
      </c>
      <c r="AH2542" t="s">
        <v>4423</v>
      </c>
      <c r="AI2542">
        <f>Sheet1!BH2543</f>
        <v>32.756700000000002</v>
      </c>
      <c r="AJ2542" t="s">
        <v>4424</v>
      </c>
      <c r="AL2542" s="3" t="str">
        <f t="shared" si="39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80ªC. A compressive test after28 days was conducted with a result of 32,7567 MPa.</v>
      </c>
    </row>
    <row r="2543" spans="1:38" x14ac:dyDescent="0.25">
      <c r="A2543" t="s">
        <v>4412</v>
      </c>
      <c r="B2543" s="3">
        <f>SUM(Sheet1!T2544:Y2544)</f>
        <v>397</v>
      </c>
      <c r="C2543" s="2" t="s">
        <v>4413</v>
      </c>
      <c r="D2543" t="s">
        <v>4414</v>
      </c>
      <c r="E2543" s="3">
        <f>Sheet1!AH2544</f>
        <v>1824</v>
      </c>
      <c r="F2543" t="s">
        <v>4415</v>
      </c>
      <c r="G2543">
        <f>(Sheet1!AZ2544)/(B2543)</f>
        <v>0.25408362720403022</v>
      </c>
      <c r="H2543" t="s">
        <v>4416</v>
      </c>
      <c r="I2543" s="3">
        <f>Sheet1!D2544</f>
        <v>65.599999999999994</v>
      </c>
      <c r="J2543" t="s">
        <v>4406</v>
      </c>
      <c r="K2543" s="3">
        <f>Sheet1!E2544</f>
        <v>26.53</v>
      </c>
      <c r="L2543" t="s">
        <v>4407</v>
      </c>
      <c r="M2543" s="3">
        <f>Sheet1!F2544</f>
        <v>5.49</v>
      </c>
      <c r="N2543" t="s">
        <v>4408</v>
      </c>
      <c r="O2543">
        <f>Sheet1!G2544</f>
        <v>0.31</v>
      </c>
      <c r="P2543" t="s">
        <v>4409</v>
      </c>
      <c r="Q2543">
        <f>Sheet1!AQ2544</f>
        <v>21.7</v>
      </c>
      <c r="R2543" t="s">
        <v>4417</v>
      </c>
      <c r="S2543">
        <f>Sheet1!AR2544</f>
        <v>44.88</v>
      </c>
      <c r="T2543" t="s">
        <v>4418</v>
      </c>
      <c r="U2543">
        <f>Sheet1!AT2544</f>
        <v>51</v>
      </c>
      <c r="V2543" t="s">
        <v>4419</v>
      </c>
      <c r="W2543">
        <f>Sheet1!AU2544</f>
        <v>8</v>
      </c>
      <c r="X2543" t="s">
        <v>4410</v>
      </c>
      <c r="Y2543">
        <f>Sheet1!AY2544</f>
        <v>7.94</v>
      </c>
      <c r="Z2543" t="s">
        <v>4420</v>
      </c>
      <c r="AA2543">
        <f>Sheet1!AX2544</f>
        <v>0</v>
      </c>
      <c r="AB2543" t="s">
        <v>4421</v>
      </c>
      <c r="AC2543">
        <f>Sheet1!BA2544</f>
        <v>1</v>
      </c>
      <c r="AD2543" t="s">
        <v>4422</v>
      </c>
      <c r="AE2543">
        <f>Sheet1!BB2544</f>
        <v>80</v>
      </c>
      <c r="AF2543" t="s">
        <v>4411</v>
      </c>
      <c r="AG2543">
        <f>Sheet1!BI2544</f>
        <v>7</v>
      </c>
      <c r="AH2543" t="s">
        <v>4423</v>
      </c>
      <c r="AI2543">
        <f>Sheet1!BH2544</f>
        <v>31.683</v>
      </c>
      <c r="AJ2543" t="s">
        <v>4424</v>
      </c>
      <c r="AL2543" s="3" t="str">
        <f t="shared" si="39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80ªC. A compressive test after7 days was conducted with a result of 31,683 MPa.</v>
      </c>
    </row>
    <row r="2544" spans="1:38" x14ac:dyDescent="0.25">
      <c r="A2544" t="s">
        <v>4412</v>
      </c>
      <c r="B2544" s="3">
        <f>SUM(Sheet1!T2545:Y2545)</f>
        <v>397</v>
      </c>
      <c r="C2544" s="2" t="s">
        <v>4413</v>
      </c>
      <c r="D2544" t="s">
        <v>4414</v>
      </c>
      <c r="E2544" s="3">
        <f>Sheet1!AH2545</f>
        <v>1824</v>
      </c>
      <c r="F2544" t="s">
        <v>4415</v>
      </c>
      <c r="G2544">
        <f>(Sheet1!AZ2545)/(B2544)</f>
        <v>0.25408362720403022</v>
      </c>
      <c r="H2544" t="s">
        <v>4416</v>
      </c>
      <c r="I2544" s="3">
        <f>Sheet1!D2545</f>
        <v>65.599999999999994</v>
      </c>
      <c r="J2544" t="s">
        <v>4406</v>
      </c>
      <c r="K2544" s="3">
        <f>Sheet1!E2545</f>
        <v>26.53</v>
      </c>
      <c r="L2544" t="s">
        <v>4407</v>
      </c>
      <c r="M2544" s="3">
        <f>Sheet1!F2545</f>
        <v>5.49</v>
      </c>
      <c r="N2544" t="s">
        <v>4408</v>
      </c>
      <c r="O2544">
        <f>Sheet1!G2545</f>
        <v>0.31</v>
      </c>
      <c r="P2544" t="s">
        <v>4409</v>
      </c>
      <c r="Q2544">
        <f>Sheet1!AQ2545</f>
        <v>21.7</v>
      </c>
      <c r="R2544" t="s">
        <v>4417</v>
      </c>
      <c r="S2544">
        <f>Sheet1!AR2545</f>
        <v>44.88</v>
      </c>
      <c r="T2544" t="s">
        <v>4418</v>
      </c>
      <c r="U2544">
        <f>Sheet1!AT2545</f>
        <v>51</v>
      </c>
      <c r="V2544" t="s">
        <v>4419</v>
      </c>
      <c r="W2544">
        <f>Sheet1!AU2545</f>
        <v>8</v>
      </c>
      <c r="X2544" t="s">
        <v>4410</v>
      </c>
      <c r="Y2544">
        <f>Sheet1!AY2545</f>
        <v>7.94</v>
      </c>
      <c r="Z2544" t="s">
        <v>4420</v>
      </c>
      <c r="AA2544">
        <f>Sheet1!AX2545</f>
        <v>0</v>
      </c>
      <c r="AB2544" t="s">
        <v>4421</v>
      </c>
      <c r="AC2544">
        <f>Sheet1!BA2545</f>
        <v>1</v>
      </c>
      <c r="AD2544" t="s">
        <v>4422</v>
      </c>
      <c r="AE2544">
        <f>Sheet1!BB2545</f>
        <v>80</v>
      </c>
      <c r="AF2544" t="s">
        <v>4411</v>
      </c>
      <c r="AG2544">
        <f>Sheet1!BI2545</f>
        <v>3</v>
      </c>
      <c r="AH2544" t="s">
        <v>4423</v>
      </c>
      <c r="AI2544">
        <f>Sheet1!BH2545</f>
        <v>30.179400000000001</v>
      </c>
      <c r="AJ2544" t="s">
        <v>4424</v>
      </c>
      <c r="AL2544" s="3" t="str">
        <f t="shared" si="39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80ªC. A compressive test after3 days was conducted with a result of 30,1794 MPa.</v>
      </c>
    </row>
    <row r="2545" spans="1:38" x14ac:dyDescent="0.25">
      <c r="A2545" t="s">
        <v>4412</v>
      </c>
      <c r="B2545" s="3">
        <f>SUM(Sheet1!T2546:Y2546)</f>
        <v>397</v>
      </c>
      <c r="C2545" s="2" t="s">
        <v>4413</v>
      </c>
      <c r="D2545" t="s">
        <v>4414</v>
      </c>
      <c r="E2545" s="3">
        <f>Sheet1!AH2546</f>
        <v>1824</v>
      </c>
      <c r="F2545" t="s">
        <v>4415</v>
      </c>
      <c r="G2545">
        <f>(Sheet1!AZ2546)/(B2545)</f>
        <v>0.25408362720403022</v>
      </c>
      <c r="H2545" t="s">
        <v>4416</v>
      </c>
      <c r="I2545" s="3">
        <f>Sheet1!D2546</f>
        <v>65.599999999999994</v>
      </c>
      <c r="J2545" t="s">
        <v>4406</v>
      </c>
      <c r="K2545" s="3">
        <f>Sheet1!E2546</f>
        <v>26.53</v>
      </c>
      <c r="L2545" t="s">
        <v>4407</v>
      </c>
      <c r="M2545" s="3">
        <f>Sheet1!F2546</f>
        <v>5.49</v>
      </c>
      <c r="N2545" t="s">
        <v>4408</v>
      </c>
      <c r="O2545">
        <f>Sheet1!G2546</f>
        <v>0.31</v>
      </c>
      <c r="P2545" t="s">
        <v>4409</v>
      </c>
      <c r="Q2545">
        <f>Sheet1!AQ2546</f>
        <v>21.7</v>
      </c>
      <c r="R2545" t="s">
        <v>4417</v>
      </c>
      <c r="S2545">
        <f>Sheet1!AR2546</f>
        <v>44.88</v>
      </c>
      <c r="T2545" t="s">
        <v>4418</v>
      </c>
      <c r="U2545">
        <f>Sheet1!AT2546</f>
        <v>51</v>
      </c>
      <c r="V2545" t="s">
        <v>4419</v>
      </c>
      <c r="W2545">
        <f>Sheet1!AU2546</f>
        <v>8</v>
      </c>
      <c r="X2545" t="s">
        <v>4410</v>
      </c>
      <c r="Y2545">
        <f>Sheet1!AY2546</f>
        <v>7.94</v>
      </c>
      <c r="Z2545" t="s">
        <v>4420</v>
      </c>
      <c r="AA2545">
        <f>Sheet1!AX2546</f>
        <v>0</v>
      </c>
      <c r="AB2545" t="s">
        <v>4421</v>
      </c>
      <c r="AC2545">
        <f>Sheet1!BA2546</f>
        <v>1</v>
      </c>
      <c r="AD2545" t="s">
        <v>4422</v>
      </c>
      <c r="AE2545">
        <f>Sheet1!BB2546</f>
        <v>90</v>
      </c>
      <c r="AF2545" t="s">
        <v>4411</v>
      </c>
      <c r="AG2545">
        <f>Sheet1!BI2546</f>
        <v>28</v>
      </c>
      <c r="AH2545" t="s">
        <v>4423</v>
      </c>
      <c r="AI2545">
        <f>Sheet1!BH2546</f>
        <v>34.240400000000001</v>
      </c>
      <c r="AJ2545" t="s">
        <v>4424</v>
      </c>
      <c r="AL2545" s="3" t="str">
        <f t="shared" si="39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90ªC. A compressive test after28 days was conducted with a result of 34,2404 MPa.</v>
      </c>
    </row>
    <row r="2546" spans="1:38" x14ac:dyDescent="0.25">
      <c r="A2546" t="s">
        <v>4412</v>
      </c>
      <c r="B2546" s="3">
        <f>SUM(Sheet1!T2547:Y2547)</f>
        <v>397</v>
      </c>
      <c r="C2546" s="2" t="s">
        <v>4413</v>
      </c>
      <c r="D2546" t="s">
        <v>4414</v>
      </c>
      <c r="E2546" s="3">
        <f>Sheet1!AH2547</f>
        <v>1824</v>
      </c>
      <c r="F2546" t="s">
        <v>4415</v>
      </c>
      <c r="G2546">
        <f>(Sheet1!AZ2547)/(B2546)</f>
        <v>0.25408362720403022</v>
      </c>
      <c r="H2546" t="s">
        <v>4416</v>
      </c>
      <c r="I2546" s="3">
        <f>Sheet1!D2547</f>
        <v>65.599999999999994</v>
      </c>
      <c r="J2546" t="s">
        <v>4406</v>
      </c>
      <c r="K2546" s="3">
        <f>Sheet1!E2547</f>
        <v>26.53</v>
      </c>
      <c r="L2546" t="s">
        <v>4407</v>
      </c>
      <c r="M2546" s="3">
        <f>Sheet1!F2547</f>
        <v>5.49</v>
      </c>
      <c r="N2546" t="s">
        <v>4408</v>
      </c>
      <c r="O2546">
        <f>Sheet1!G2547</f>
        <v>0.31</v>
      </c>
      <c r="P2546" t="s">
        <v>4409</v>
      </c>
      <c r="Q2546">
        <f>Sheet1!AQ2547</f>
        <v>21.7</v>
      </c>
      <c r="R2546" t="s">
        <v>4417</v>
      </c>
      <c r="S2546">
        <f>Sheet1!AR2547</f>
        <v>44.88</v>
      </c>
      <c r="T2546" t="s">
        <v>4418</v>
      </c>
      <c r="U2546">
        <f>Sheet1!AT2547</f>
        <v>51</v>
      </c>
      <c r="V2546" t="s">
        <v>4419</v>
      </c>
      <c r="W2546">
        <f>Sheet1!AU2547</f>
        <v>8</v>
      </c>
      <c r="X2546" t="s">
        <v>4410</v>
      </c>
      <c r="Y2546">
        <f>Sheet1!AY2547</f>
        <v>7.94</v>
      </c>
      <c r="Z2546" t="s">
        <v>4420</v>
      </c>
      <c r="AA2546">
        <f>Sheet1!AX2547</f>
        <v>0</v>
      </c>
      <c r="AB2546" t="s">
        <v>4421</v>
      </c>
      <c r="AC2546">
        <f>Sheet1!BA2547</f>
        <v>1</v>
      </c>
      <c r="AD2546" t="s">
        <v>4422</v>
      </c>
      <c r="AE2546">
        <f>Sheet1!BB2547</f>
        <v>90</v>
      </c>
      <c r="AF2546" t="s">
        <v>4411</v>
      </c>
      <c r="AG2546">
        <f>Sheet1!BI2547</f>
        <v>3</v>
      </c>
      <c r="AH2546" t="s">
        <v>4423</v>
      </c>
      <c r="AI2546">
        <f>Sheet1!BH2547</f>
        <v>31.711300000000001</v>
      </c>
      <c r="AJ2546" t="s">
        <v>4424</v>
      </c>
      <c r="AL2546" s="3" t="str">
        <f t="shared" si="39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90ªC. A compressive test after3 days was conducted with a result of 31,7113 MPa.</v>
      </c>
    </row>
    <row r="2547" spans="1:38" x14ac:dyDescent="0.25">
      <c r="A2547" t="s">
        <v>4412</v>
      </c>
      <c r="B2547" s="3">
        <f>SUM(Sheet1!T2548:Y2548)</f>
        <v>397</v>
      </c>
      <c r="C2547" s="2" t="s">
        <v>4413</v>
      </c>
      <c r="D2547" t="s">
        <v>4414</v>
      </c>
      <c r="E2547" s="3">
        <f>Sheet1!AH2548</f>
        <v>1824</v>
      </c>
      <c r="F2547" t="s">
        <v>4415</v>
      </c>
      <c r="G2547">
        <f>(Sheet1!AZ2548)/(B2547)</f>
        <v>0.25408362720403022</v>
      </c>
      <c r="H2547" t="s">
        <v>4416</v>
      </c>
      <c r="I2547" s="3">
        <f>Sheet1!D2548</f>
        <v>65.599999999999994</v>
      </c>
      <c r="J2547" t="s">
        <v>4406</v>
      </c>
      <c r="K2547" s="3">
        <f>Sheet1!E2548</f>
        <v>26.53</v>
      </c>
      <c r="L2547" t="s">
        <v>4407</v>
      </c>
      <c r="M2547" s="3">
        <f>Sheet1!F2548</f>
        <v>5.49</v>
      </c>
      <c r="N2547" t="s">
        <v>4408</v>
      </c>
      <c r="O2547">
        <f>Sheet1!G2548</f>
        <v>0.31</v>
      </c>
      <c r="P2547" t="s">
        <v>4409</v>
      </c>
      <c r="Q2547">
        <f>Sheet1!AQ2548</f>
        <v>21.7</v>
      </c>
      <c r="R2547" t="s">
        <v>4417</v>
      </c>
      <c r="S2547">
        <f>Sheet1!AR2548</f>
        <v>44.88</v>
      </c>
      <c r="T2547" t="s">
        <v>4418</v>
      </c>
      <c r="U2547">
        <f>Sheet1!AT2548</f>
        <v>51</v>
      </c>
      <c r="V2547" t="s">
        <v>4419</v>
      </c>
      <c r="W2547">
        <f>Sheet1!AU2548</f>
        <v>8</v>
      </c>
      <c r="X2547" t="s">
        <v>4410</v>
      </c>
      <c r="Y2547">
        <f>Sheet1!AY2548</f>
        <v>7.94</v>
      </c>
      <c r="Z2547" t="s">
        <v>4420</v>
      </c>
      <c r="AA2547">
        <f>Sheet1!AX2548</f>
        <v>0</v>
      </c>
      <c r="AB2547" t="s">
        <v>4421</v>
      </c>
      <c r="AC2547">
        <f>Sheet1!BA2548</f>
        <v>1</v>
      </c>
      <c r="AD2547" t="s">
        <v>4422</v>
      </c>
      <c r="AE2547">
        <f>Sheet1!BB2548</f>
        <v>90</v>
      </c>
      <c r="AF2547" t="s">
        <v>4411</v>
      </c>
      <c r="AG2547">
        <f>Sheet1!BI2548</f>
        <v>7</v>
      </c>
      <c r="AH2547" t="s">
        <v>4423</v>
      </c>
      <c r="AI2547">
        <f>Sheet1!BH2548</f>
        <v>32.8504</v>
      </c>
      <c r="AJ2547" t="s">
        <v>4424</v>
      </c>
      <c r="AL2547" s="3" t="str">
        <f t="shared" si="39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90ªC. A compressive test after7 days was conducted with a result of 32,8504 MPa.</v>
      </c>
    </row>
    <row r="2548" spans="1:38" x14ac:dyDescent="0.25">
      <c r="A2548" t="s">
        <v>4412</v>
      </c>
      <c r="B2548" s="3">
        <f>SUM(Sheet1!T2549:Y2549)</f>
        <v>397</v>
      </c>
      <c r="C2548" s="2" t="s">
        <v>4413</v>
      </c>
      <c r="D2548" t="s">
        <v>4414</v>
      </c>
      <c r="E2548" s="3">
        <f>Sheet1!AH2549</f>
        <v>1824</v>
      </c>
      <c r="F2548" t="s">
        <v>4415</v>
      </c>
      <c r="G2548">
        <f>(Sheet1!AZ2549)/(B2548)</f>
        <v>0.25408362720403022</v>
      </c>
      <c r="H2548" t="s">
        <v>4416</v>
      </c>
      <c r="I2548" s="3">
        <f>Sheet1!D2549</f>
        <v>65.599999999999994</v>
      </c>
      <c r="J2548" t="s">
        <v>4406</v>
      </c>
      <c r="K2548" s="3">
        <f>Sheet1!E2549</f>
        <v>26.53</v>
      </c>
      <c r="L2548" t="s">
        <v>4407</v>
      </c>
      <c r="M2548" s="3">
        <f>Sheet1!F2549</f>
        <v>5.49</v>
      </c>
      <c r="N2548" t="s">
        <v>4408</v>
      </c>
      <c r="O2548">
        <f>Sheet1!G2549</f>
        <v>0.31</v>
      </c>
      <c r="P2548" t="s">
        <v>4409</v>
      </c>
      <c r="Q2548">
        <f>Sheet1!AQ2549</f>
        <v>21.7</v>
      </c>
      <c r="R2548" t="s">
        <v>4417</v>
      </c>
      <c r="S2548">
        <f>Sheet1!AR2549</f>
        <v>44.88</v>
      </c>
      <c r="T2548" t="s">
        <v>4418</v>
      </c>
      <c r="U2548">
        <f>Sheet1!AT2549</f>
        <v>51</v>
      </c>
      <c r="V2548" t="s">
        <v>4419</v>
      </c>
      <c r="W2548">
        <f>Sheet1!AU2549</f>
        <v>8</v>
      </c>
      <c r="X2548" t="s">
        <v>4410</v>
      </c>
      <c r="Y2548">
        <f>Sheet1!AY2549</f>
        <v>7.94</v>
      </c>
      <c r="Z2548" t="s">
        <v>4420</v>
      </c>
      <c r="AA2548">
        <f>Sheet1!AX2549</f>
        <v>0</v>
      </c>
      <c r="AB2548" t="s">
        <v>4421</v>
      </c>
      <c r="AC2548">
        <f>Sheet1!BA2549</f>
        <v>1</v>
      </c>
      <c r="AD2548" t="s">
        <v>4422</v>
      </c>
      <c r="AE2548">
        <f>Sheet1!BB2549</f>
        <v>100</v>
      </c>
      <c r="AF2548" t="s">
        <v>4411</v>
      </c>
      <c r="AG2548">
        <f>Sheet1!BI2549</f>
        <v>7</v>
      </c>
      <c r="AH2548" t="s">
        <v>4423</v>
      </c>
      <c r="AI2548">
        <f>Sheet1!BH2549</f>
        <v>36.288699999999999</v>
      </c>
      <c r="AJ2548" t="s">
        <v>4424</v>
      </c>
      <c r="AL2548" s="3" t="str">
        <f t="shared" si="39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100ªC. A compressive test after7 days was conducted with a result of 36,2887 MPa.</v>
      </c>
    </row>
    <row r="2549" spans="1:38" x14ac:dyDescent="0.25">
      <c r="A2549" t="s">
        <v>4412</v>
      </c>
      <c r="B2549" s="3">
        <f>SUM(Sheet1!T2550:Y2550)</f>
        <v>397</v>
      </c>
      <c r="C2549" s="2" t="s">
        <v>4413</v>
      </c>
      <c r="D2549" t="s">
        <v>4414</v>
      </c>
      <c r="E2549" s="3">
        <f>Sheet1!AH2550</f>
        <v>1824</v>
      </c>
      <c r="F2549" t="s">
        <v>4415</v>
      </c>
      <c r="G2549">
        <f>(Sheet1!AZ2550)/(B2549)</f>
        <v>0.25408362720403022</v>
      </c>
      <c r="H2549" t="s">
        <v>4416</v>
      </c>
      <c r="I2549" s="3">
        <f>Sheet1!D2550</f>
        <v>65.599999999999994</v>
      </c>
      <c r="J2549" t="s">
        <v>4406</v>
      </c>
      <c r="K2549" s="3">
        <f>Sheet1!E2550</f>
        <v>26.53</v>
      </c>
      <c r="L2549" t="s">
        <v>4407</v>
      </c>
      <c r="M2549" s="3">
        <f>Sheet1!F2550</f>
        <v>5.49</v>
      </c>
      <c r="N2549" t="s">
        <v>4408</v>
      </c>
      <c r="O2549">
        <f>Sheet1!G2550</f>
        <v>0.31</v>
      </c>
      <c r="P2549" t="s">
        <v>4409</v>
      </c>
      <c r="Q2549">
        <f>Sheet1!AQ2550</f>
        <v>21.7</v>
      </c>
      <c r="R2549" t="s">
        <v>4417</v>
      </c>
      <c r="S2549">
        <f>Sheet1!AR2550</f>
        <v>44.88</v>
      </c>
      <c r="T2549" t="s">
        <v>4418</v>
      </c>
      <c r="U2549">
        <f>Sheet1!AT2550</f>
        <v>51</v>
      </c>
      <c r="V2549" t="s">
        <v>4419</v>
      </c>
      <c r="W2549">
        <f>Sheet1!AU2550</f>
        <v>8</v>
      </c>
      <c r="X2549" t="s">
        <v>4410</v>
      </c>
      <c r="Y2549">
        <f>Sheet1!AY2550</f>
        <v>7.94</v>
      </c>
      <c r="Z2549" t="s">
        <v>4420</v>
      </c>
      <c r="AA2549">
        <f>Sheet1!AX2550</f>
        <v>0</v>
      </c>
      <c r="AB2549" t="s">
        <v>4421</v>
      </c>
      <c r="AC2549">
        <f>Sheet1!BA2550</f>
        <v>1</v>
      </c>
      <c r="AD2549" t="s">
        <v>4422</v>
      </c>
      <c r="AE2549">
        <f>Sheet1!BB2550</f>
        <v>100</v>
      </c>
      <c r="AF2549" t="s">
        <v>4411</v>
      </c>
      <c r="AG2549">
        <f>Sheet1!BI2550</f>
        <v>28</v>
      </c>
      <c r="AH2549" t="s">
        <v>4423</v>
      </c>
      <c r="AI2549">
        <f>Sheet1!BH2550</f>
        <v>34.391500000000001</v>
      </c>
      <c r="AJ2549" t="s">
        <v>4424</v>
      </c>
      <c r="AL2549" s="3" t="str">
        <f t="shared" si="39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100ªC. A compressive test after28 days was conducted with a result of 34,3915 MPa.</v>
      </c>
    </row>
    <row r="2550" spans="1:38" x14ac:dyDescent="0.25">
      <c r="A2550" t="s">
        <v>4412</v>
      </c>
      <c r="B2550" s="3">
        <f>SUM(Sheet1!T2551:Y2551)</f>
        <v>397</v>
      </c>
      <c r="C2550" s="2" t="s">
        <v>4413</v>
      </c>
      <c r="D2550" t="s">
        <v>4414</v>
      </c>
      <c r="E2550" s="3">
        <f>Sheet1!AH2551</f>
        <v>1824</v>
      </c>
      <c r="F2550" t="s">
        <v>4415</v>
      </c>
      <c r="G2550">
        <f>(Sheet1!AZ2551)/(B2550)</f>
        <v>0.25408362720403022</v>
      </c>
      <c r="H2550" t="s">
        <v>4416</v>
      </c>
      <c r="I2550" s="3">
        <f>Sheet1!D2551</f>
        <v>65.599999999999994</v>
      </c>
      <c r="J2550" t="s">
        <v>4406</v>
      </c>
      <c r="K2550" s="3">
        <f>Sheet1!E2551</f>
        <v>26.53</v>
      </c>
      <c r="L2550" t="s">
        <v>4407</v>
      </c>
      <c r="M2550" s="3">
        <f>Sheet1!F2551</f>
        <v>5.49</v>
      </c>
      <c r="N2550" t="s">
        <v>4408</v>
      </c>
      <c r="O2550">
        <f>Sheet1!G2551</f>
        <v>0.31</v>
      </c>
      <c r="P2550" t="s">
        <v>4409</v>
      </c>
      <c r="Q2550">
        <f>Sheet1!AQ2551</f>
        <v>21.7</v>
      </c>
      <c r="R2550" t="s">
        <v>4417</v>
      </c>
      <c r="S2550">
        <f>Sheet1!AR2551</f>
        <v>44.88</v>
      </c>
      <c r="T2550" t="s">
        <v>4418</v>
      </c>
      <c r="U2550">
        <f>Sheet1!AT2551</f>
        <v>51</v>
      </c>
      <c r="V2550" t="s">
        <v>4419</v>
      </c>
      <c r="W2550">
        <f>Sheet1!AU2551</f>
        <v>8</v>
      </c>
      <c r="X2550" t="s">
        <v>4410</v>
      </c>
      <c r="Y2550">
        <f>Sheet1!AY2551</f>
        <v>7.94</v>
      </c>
      <c r="Z2550" t="s">
        <v>4420</v>
      </c>
      <c r="AA2550">
        <f>Sheet1!AX2551</f>
        <v>0</v>
      </c>
      <c r="AB2550" t="s">
        <v>4421</v>
      </c>
      <c r="AC2550">
        <f>Sheet1!BA2551</f>
        <v>1</v>
      </c>
      <c r="AD2550" t="s">
        <v>4422</v>
      </c>
      <c r="AE2550">
        <f>Sheet1!BB2551</f>
        <v>100</v>
      </c>
      <c r="AF2550" t="s">
        <v>4411</v>
      </c>
      <c r="AG2550">
        <f>Sheet1!BI2551</f>
        <v>3</v>
      </c>
      <c r="AH2550" t="s">
        <v>4423</v>
      </c>
      <c r="AI2550">
        <f>Sheet1!BH2551</f>
        <v>35.853200000000001</v>
      </c>
      <c r="AJ2550" t="s">
        <v>4424</v>
      </c>
      <c r="AL2550" s="3" t="str">
        <f t="shared" si="39"/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100ªC. A compressive test after3 days was conducted with a result of 35,8532 MPa.</v>
      </c>
    </row>
    <row r="2551" spans="1:38" x14ac:dyDescent="0.25">
      <c r="A2551" t="s">
        <v>4412</v>
      </c>
      <c r="B2551" s="3">
        <f>SUM(Sheet1!T2552:Y2552)</f>
        <v>397</v>
      </c>
      <c r="C2551" s="2" t="s">
        <v>4413</v>
      </c>
      <c r="D2551" t="s">
        <v>4414</v>
      </c>
      <c r="E2551" s="3">
        <f>Sheet1!AH2552</f>
        <v>1824</v>
      </c>
      <c r="F2551" t="s">
        <v>4415</v>
      </c>
      <c r="G2551">
        <f>(Sheet1!AZ2552)/(B2551)</f>
        <v>0.24380654911838792</v>
      </c>
      <c r="H2551" t="s">
        <v>4416</v>
      </c>
      <c r="I2551" s="3">
        <f>Sheet1!D2552</f>
        <v>65.599999999999994</v>
      </c>
      <c r="J2551" t="s">
        <v>4406</v>
      </c>
      <c r="K2551" s="3">
        <f>Sheet1!E2552</f>
        <v>26.53</v>
      </c>
      <c r="L2551" t="s">
        <v>4407</v>
      </c>
      <c r="M2551" s="3">
        <f>Sheet1!F2552</f>
        <v>5.49</v>
      </c>
      <c r="N2551" t="s">
        <v>4408</v>
      </c>
      <c r="O2551">
        <f>Sheet1!G2552</f>
        <v>0.31</v>
      </c>
      <c r="P2551" t="s">
        <v>4409</v>
      </c>
      <c r="Q2551">
        <f>Sheet1!AQ2552</f>
        <v>21.7</v>
      </c>
      <c r="R2551" t="s">
        <v>4417</v>
      </c>
      <c r="S2551">
        <f>Sheet1!AR2552</f>
        <v>44.88</v>
      </c>
      <c r="T2551" t="s">
        <v>4418</v>
      </c>
      <c r="U2551">
        <f>Sheet1!AT2552</f>
        <v>51</v>
      </c>
      <c r="V2551" t="s">
        <v>4419</v>
      </c>
      <c r="W2551">
        <f>Sheet1!AU2552</f>
        <v>10</v>
      </c>
      <c r="X2551" t="s">
        <v>4410</v>
      </c>
      <c r="Y2551">
        <f>Sheet1!AY2552</f>
        <v>7.94</v>
      </c>
      <c r="Z2551" t="s">
        <v>4420</v>
      </c>
      <c r="AA2551">
        <f>Sheet1!AX2552</f>
        <v>0</v>
      </c>
      <c r="AB2551" t="s">
        <v>4421</v>
      </c>
      <c r="AC2551">
        <f>Sheet1!BA2552</f>
        <v>1</v>
      </c>
      <c r="AD2551" t="s">
        <v>4422</v>
      </c>
      <c r="AE2551">
        <f>Sheet1!BB2552</f>
        <v>60</v>
      </c>
      <c r="AF2551" t="s">
        <v>4411</v>
      </c>
      <c r="AG2551">
        <f>Sheet1!BI2552</f>
        <v>3</v>
      </c>
      <c r="AH2551" t="s">
        <v>4423</v>
      </c>
      <c r="AI2551">
        <f>Sheet1!BH2552</f>
        <v>26.074100000000001</v>
      </c>
      <c r="AJ2551" t="s">
        <v>4424</v>
      </c>
      <c r="AL2551" s="3" t="str">
        <f t="shared" si="39"/>
        <v>Formulation includes 397 kg of FA powder, 1824 kg of aggregate, and the water-to-powder ratio is: 0.243806549118388 .Powder percentual composition is: SiO2: 65.6%, Al2O3: 26.53%, Fe2O3:5.49%, CaO: 0.31%. The amount of the dry fraction of Na2O from the Na2SiO3 solution is21.7kg/m3. The amount of the dry fraction of SiO2 from the Na2SiO3 solution is 44.88 kg/m3. The amount of  Na(OH) solution per m3 is: 51 kg, with a molarity of: 10. The mix also includes  7.94 kg/m3 of superplasticizer and 0 kg/m3 of extra water. The initial curing for this mix was 1 day at 60ªC. A compressive test after3 days was conducted with a result of 26.0741 MPa.</v>
      </c>
    </row>
    <row r="2552" spans="1:38" x14ac:dyDescent="0.25">
      <c r="A2552" t="s">
        <v>4412</v>
      </c>
      <c r="B2552" s="3">
        <f>SUM(Sheet1!T2553:Y2553)</f>
        <v>397</v>
      </c>
      <c r="C2552" s="2" t="s">
        <v>4413</v>
      </c>
      <c r="D2552" t="s">
        <v>4414</v>
      </c>
      <c r="E2552" s="3">
        <f>Sheet1!AH2553</f>
        <v>1824</v>
      </c>
      <c r="F2552" t="s">
        <v>4415</v>
      </c>
      <c r="G2552">
        <f>(Sheet1!AZ2553)/(B2552)</f>
        <v>0.24380654911838792</v>
      </c>
      <c r="H2552" t="s">
        <v>4416</v>
      </c>
      <c r="I2552" s="3">
        <f>Sheet1!D2553</f>
        <v>65.599999999999994</v>
      </c>
      <c r="J2552" t="s">
        <v>4406</v>
      </c>
      <c r="K2552" s="3">
        <f>Sheet1!E2553</f>
        <v>26.53</v>
      </c>
      <c r="L2552" t="s">
        <v>4407</v>
      </c>
      <c r="M2552" s="3">
        <f>Sheet1!F2553</f>
        <v>5.49</v>
      </c>
      <c r="N2552" t="s">
        <v>4408</v>
      </c>
      <c r="O2552">
        <f>Sheet1!G2553</f>
        <v>0.31</v>
      </c>
      <c r="P2552" t="s">
        <v>4409</v>
      </c>
      <c r="Q2552">
        <f>Sheet1!AQ2553</f>
        <v>21.7</v>
      </c>
      <c r="R2552" t="s">
        <v>4417</v>
      </c>
      <c r="S2552">
        <f>Sheet1!AR2553</f>
        <v>44.88</v>
      </c>
      <c r="T2552" t="s">
        <v>4418</v>
      </c>
      <c r="U2552">
        <f>Sheet1!AT2553</f>
        <v>51</v>
      </c>
      <c r="V2552" t="s">
        <v>4419</v>
      </c>
      <c r="W2552">
        <f>Sheet1!AU2553</f>
        <v>10</v>
      </c>
      <c r="X2552" t="s">
        <v>4410</v>
      </c>
      <c r="Y2552">
        <f>Sheet1!AY2553</f>
        <v>7.94</v>
      </c>
      <c r="Z2552" t="s">
        <v>4420</v>
      </c>
      <c r="AA2552">
        <f>Sheet1!AX2553</f>
        <v>0</v>
      </c>
      <c r="AB2552" t="s">
        <v>4421</v>
      </c>
      <c r="AC2552">
        <f>Sheet1!BA2553</f>
        <v>1</v>
      </c>
      <c r="AD2552" t="s">
        <v>4422</v>
      </c>
      <c r="AE2552">
        <f>Sheet1!BB2553</f>
        <v>60</v>
      </c>
      <c r="AF2552" t="s">
        <v>4411</v>
      </c>
      <c r="AG2552">
        <f>Sheet1!BI2553</f>
        <v>28</v>
      </c>
      <c r="AH2552" t="s">
        <v>4423</v>
      </c>
      <c r="AI2552">
        <f>Sheet1!BH2553</f>
        <v>27.477900000000002</v>
      </c>
      <c r="AJ2552" t="s">
        <v>4424</v>
      </c>
      <c r="AL2552" s="3" t="str">
        <f t="shared" si="39"/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60ªC. A compressive test after28 days was conducted with a result of 27,4779 MPa.</v>
      </c>
    </row>
    <row r="2553" spans="1:38" x14ac:dyDescent="0.25">
      <c r="A2553" t="s">
        <v>4412</v>
      </c>
      <c r="B2553" s="3">
        <f>SUM(Sheet1!T2554:Y2554)</f>
        <v>397</v>
      </c>
      <c r="C2553" s="2" t="s">
        <v>4413</v>
      </c>
      <c r="D2553" t="s">
        <v>4414</v>
      </c>
      <c r="E2553" s="3">
        <f>Sheet1!AH2554</f>
        <v>1824</v>
      </c>
      <c r="F2553" t="s">
        <v>4415</v>
      </c>
      <c r="G2553">
        <f>(Sheet1!AZ2554)/(B2553)</f>
        <v>0.24380654911838792</v>
      </c>
      <c r="H2553" t="s">
        <v>4416</v>
      </c>
      <c r="I2553" s="3">
        <f>Sheet1!D2554</f>
        <v>65.599999999999994</v>
      </c>
      <c r="J2553" t="s">
        <v>4406</v>
      </c>
      <c r="K2553" s="3">
        <f>Sheet1!E2554</f>
        <v>26.53</v>
      </c>
      <c r="L2553" t="s">
        <v>4407</v>
      </c>
      <c r="M2553" s="3">
        <f>Sheet1!F2554</f>
        <v>5.49</v>
      </c>
      <c r="N2553" t="s">
        <v>4408</v>
      </c>
      <c r="O2553">
        <f>Sheet1!G2554</f>
        <v>0.31</v>
      </c>
      <c r="P2553" t="s">
        <v>4409</v>
      </c>
      <c r="Q2553">
        <f>Sheet1!AQ2554</f>
        <v>21.7</v>
      </c>
      <c r="R2553" t="s">
        <v>4417</v>
      </c>
      <c r="S2553">
        <f>Sheet1!AR2554</f>
        <v>44.88</v>
      </c>
      <c r="T2553" t="s">
        <v>4418</v>
      </c>
      <c r="U2553">
        <f>Sheet1!AT2554</f>
        <v>51</v>
      </c>
      <c r="V2553" t="s">
        <v>4419</v>
      </c>
      <c r="W2553">
        <f>Sheet1!AU2554</f>
        <v>10</v>
      </c>
      <c r="X2553" t="s">
        <v>4410</v>
      </c>
      <c r="Y2553">
        <f>Sheet1!AY2554</f>
        <v>7.94</v>
      </c>
      <c r="Z2553" t="s">
        <v>4420</v>
      </c>
      <c r="AA2553">
        <f>Sheet1!AX2554</f>
        <v>0</v>
      </c>
      <c r="AB2553" t="s">
        <v>4421</v>
      </c>
      <c r="AC2553">
        <f>Sheet1!BA2554</f>
        <v>1</v>
      </c>
      <c r="AD2553" t="s">
        <v>4422</v>
      </c>
      <c r="AE2553">
        <f>Sheet1!BB2554</f>
        <v>60</v>
      </c>
      <c r="AF2553" t="s">
        <v>4411</v>
      </c>
      <c r="AG2553">
        <f>Sheet1!BI2554</f>
        <v>7</v>
      </c>
      <c r="AH2553" t="s">
        <v>4423</v>
      </c>
      <c r="AI2553">
        <f>Sheet1!BH2554</f>
        <v>27.046700000000001</v>
      </c>
      <c r="AJ2553" t="s">
        <v>4424</v>
      </c>
      <c r="AL2553" s="3" t="str">
        <f t="shared" si="39"/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60ªC. A compressive test after7 days was conducted with a result of 27,0467 MPa.</v>
      </c>
    </row>
    <row r="2554" spans="1:38" x14ac:dyDescent="0.25">
      <c r="A2554" t="s">
        <v>4412</v>
      </c>
      <c r="B2554" s="3">
        <f>SUM(Sheet1!T2555:Y2555)</f>
        <v>397</v>
      </c>
      <c r="C2554" s="2" t="s">
        <v>4413</v>
      </c>
      <c r="D2554" t="s">
        <v>4414</v>
      </c>
      <c r="E2554" s="3">
        <f>Sheet1!AH2555</f>
        <v>1824</v>
      </c>
      <c r="F2554" t="s">
        <v>4415</v>
      </c>
      <c r="G2554">
        <f>(Sheet1!AZ2555)/(B2554)</f>
        <v>0.24380654911838792</v>
      </c>
      <c r="H2554" t="s">
        <v>4416</v>
      </c>
      <c r="I2554" s="3">
        <f>Sheet1!D2555</f>
        <v>65.599999999999994</v>
      </c>
      <c r="J2554" t="s">
        <v>4406</v>
      </c>
      <c r="K2554" s="3">
        <f>Sheet1!E2555</f>
        <v>26.53</v>
      </c>
      <c r="L2554" t="s">
        <v>4407</v>
      </c>
      <c r="M2554" s="3">
        <f>Sheet1!F2555</f>
        <v>5.49</v>
      </c>
      <c r="N2554" t="s">
        <v>4408</v>
      </c>
      <c r="O2554">
        <f>Sheet1!G2555</f>
        <v>0.31</v>
      </c>
      <c r="P2554" t="s">
        <v>4409</v>
      </c>
      <c r="Q2554">
        <f>Sheet1!AQ2555</f>
        <v>21.7</v>
      </c>
      <c r="R2554" t="s">
        <v>4417</v>
      </c>
      <c r="S2554">
        <f>Sheet1!AR2555</f>
        <v>44.88</v>
      </c>
      <c r="T2554" t="s">
        <v>4418</v>
      </c>
      <c r="U2554">
        <f>Sheet1!AT2555</f>
        <v>51</v>
      </c>
      <c r="V2554" t="s">
        <v>4419</v>
      </c>
      <c r="W2554">
        <f>Sheet1!AU2555</f>
        <v>10</v>
      </c>
      <c r="X2554" t="s">
        <v>4410</v>
      </c>
      <c r="Y2554">
        <f>Sheet1!AY2555</f>
        <v>7.94</v>
      </c>
      <c r="Z2554" t="s">
        <v>4420</v>
      </c>
      <c r="AA2554">
        <f>Sheet1!AX2555</f>
        <v>0</v>
      </c>
      <c r="AB2554" t="s">
        <v>4421</v>
      </c>
      <c r="AC2554">
        <f>Sheet1!BA2555</f>
        <v>1</v>
      </c>
      <c r="AD2554" t="s">
        <v>4422</v>
      </c>
      <c r="AE2554">
        <f>Sheet1!BB2555</f>
        <v>70</v>
      </c>
      <c r="AF2554" t="s">
        <v>4411</v>
      </c>
      <c r="AG2554">
        <f>Sheet1!BI2555</f>
        <v>7</v>
      </c>
      <c r="AH2554" t="s">
        <v>4423</v>
      </c>
      <c r="AI2554">
        <f>Sheet1!BH2555</f>
        <v>28.012599999999999</v>
      </c>
      <c r="AJ2554" t="s">
        <v>4424</v>
      </c>
      <c r="AL2554" s="3" t="str">
        <f t="shared" si="39"/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70ªC. A compressive test after7 days was conducted with a result of 28,0126 MPa.</v>
      </c>
    </row>
    <row r="2555" spans="1:38" x14ac:dyDescent="0.25">
      <c r="A2555" t="s">
        <v>4412</v>
      </c>
      <c r="B2555" s="3">
        <f>SUM(Sheet1!T2556:Y2556)</f>
        <v>397</v>
      </c>
      <c r="C2555" s="2" t="s">
        <v>4413</v>
      </c>
      <c r="D2555" t="s">
        <v>4414</v>
      </c>
      <c r="E2555" s="3">
        <f>Sheet1!AH2556</f>
        <v>1824</v>
      </c>
      <c r="F2555" t="s">
        <v>4415</v>
      </c>
      <c r="G2555">
        <f>(Sheet1!AZ2556)/(B2555)</f>
        <v>0.24380654911838792</v>
      </c>
      <c r="H2555" t="s">
        <v>4416</v>
      </c>
      <c r="I2555" s="3">
        <f>Sheet1!D2556</f>
        <v>65.599999999999994</v>
      </c>
      <c r="J2555" t="s">
        <v>4406</v>
      </c>
      <c r="K2555" s="3">
        <f>Sheet1!E2556</f>
        <v>26.53</v>
      </c>
      <c r="L2555" t="s">
        <v>4407</v>
      </c>
      <c r="M2555" s="3">
        <f>Sheet1!F2556</f>
        <v>5.49</v>
      </c>
      <c r="N2555" t="s">
        <v>4408</v>
      </c>
      <c r="O2555">
        <f>Sheet1!G2556</f>
        <v>0.31</v>
      </c>
      <c r="P2555" t="s">
        <v>4409</v>
      </c>
      <c r="Q2555">
        <f>Sheet1!AQ2556</f>
        <v>21.7</v>
      </c>
      <c r="R2555" t="s">
        <v>4417</v>
      </c>
      <c r="S2555">
        <f>Sheet1!AR2556</f>
        <v>44.88</v>
      </c>
      <c r="T2555" t="s">
        <v>4418</v>
      </c>
      <c r="U2555">
        <f>Sheet1!AT2556</f>
        <v>51</v>
      </c>
      <c r="V2555" t="s">
        <v>4419</v>
      </c>
      <c r="W2555">
        <f>Sheet1!AU2556</f>
        <v>10</v>
      </c>
      <c r="X2555" t="s">
        <v>4410</v>
      </c>
      <c r="Y2555">
        <f>Sheet1!AY2556</f>
        <v>7.94</v>
      </c>
      <c r="Z2555" t="s">
        <v>4420</v>
      </c>
      <c r="AA2555">
        <f>Sheet1!AX2556</f>
        <v>0</v>
      </c>
      <c r="AB2555" t="s">
        <v>4421</v>
      </c>
      <c r="AC2555">
        <f>Sheet1!BA2556</f>
        <v>1</v>
      </c>
      <c r="AD2555" t="s">
        <v>4422</v>
      </c>
      <c r="AE2555">
        <f>Sheet1!BB2556</f>
        <v>70</v>
      </c>
      <c r="AF2555" t="s">
        <v>4411</v>
      </c>
      <c r="AG2555">
        <f>Sheet1!BI2556</f>
        <v>3</v>
      </c>
      <c r="AH2555" t="s">
        <v>4423</v>
      </c>
      <c r="AI2555">
        <f>Sheet1!BH2556</f>
        <v>29.1037</v>
      </c>
      <c r="AJ2555" t="s">
        <v>4424</v>
      </c>
      <c r="AL2555" s="3" t="str">
        <f t="shared" si="39"/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70ªC. A compressive test after3 days was conducted with a result of 29,1037 MPa.</v>
      </c>
    </row>
    <row r="2556" spans="1:38" x14ac:dyDescent="0.25">
      <c r="A2556" t="s">
        <v>4412</v>
      </c>
      <c r="B2556" s="3">
        <f>SUM(Sheet1!T2557:Y2557)</f>
        <v>397</v>
      </c>
      <c r="C2556" s="2" t="s">
        <v>4413</v>
      </c>
      <c r="D2556" t="s">
        <v>4414</v>
      </c>
      <c r="E2556" s="3">
        <f>Sheet1!AH2557</f>
        <v>1824</v>
      </c>
      <c r="F2556" t="s">
        <v>4415</v>
      </c>
      <c r="G2556">
        <f>(Sheet1!AZ2557)/(B2556)</f>
        <v>0.24380654911838792</v>
      </c>
      <c r="H2556" t="s">
        <v>4416</v>
      </c>
      <c r="I2556" s="3">
        <f>Sheet1!D2557</f>
        <v>65.599999999999994</v>
      </c>
      <c r="J2556" t="s">
        <v>4406</v>
      </c>
      <c r="K2556" s="3">
        <f>Sheet1!E2557</f>
        <v>26.53</v>
      </c>
      <c r="L2556" t="s">
        <v>4407</v>
      </c>
      <c r="M2556" s="3">
        <f>Sheet1!F2557</f>
        <v>5.49</v>
      </c>
      <c r="N2556" t="s">
        <v>4408</v>
      </c>
      <c r="O2556">
        <f>Sheet1!G2557</f>
        <v>0.31</v>
      </c>
      <c r="P2556" t="s">
        <v>4409</v>
      </c>
      <c r="Q2556">
        <f>Sheet1!AQ2557</f>
        <v>21.7</v>
      </c>
      <c r="R2556" t="s">
        <v>4417</v>
      </c>
      <c r="S2556">
        <f>Sheet1!AR2557</f>
        <v>44.88</v>
      </c>
      <c r="T2556" t="s">
        <v>4418</v>
      </c>
      <c r="U2556">
        <f>Sheet1!AT2557</f>
        <v>51</v>
      </c>
      <c r="V2556" t="s">
        <v>4419</v>
      </c>
      <c r="W2556">
        <f>Sheet1!AU2557</f>
        <v>10</v>
      </c>
      <c r="X2556" t="s">
        <v>4410</v>
      </c>
      <c r="Y2556">
        <f>Sheet1!AY2557</f>
        <v>7.94</v>
      </c>
      <c r="Z2556" t="s">
        <v>4420</v>
      </c>
      <c r="AA2556">
        <f>Sheet1!AX2557</f>
        <v>0</v>
      </c>
      <c r="AB2556" t="s">
        <v>4421</v>
      </c>
      <c r="AC2556">
        <f>Sheet1!BA2557</f>
        <v>1</v>
      </c>
      <c r="AD2556" t="s">
        <v>4422</v>
      </c>
      <c r="AE2556">
        <f>Sheet1!BB2557</f>
        <v>70</v>
      </c>
      <c r="AF2556" t="s">
        <v>4411</v>
      </c>
      <c r="AG2556">
        <f>Sheet1!BI2557</f>
        <v>28</v>
      </c>
      <c r="AH2556" t="s">
        <v>4423</v>
      </c>
      <c r="AI2556">
        <f>Sheet1!BH2557</f>
        <v>32.225700000000003</v>
      </c>
      <c r="AJ2556" t="s">
        <v>4424</v>
      </c>
      <c r="AL2556" s="3" t="str">
        <f t="shared" si="39"/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70ªC. A compressive test after28 days was conducted with a result of 32,2257 MPa.</v>
      </c>
    </row>
    <row r="2557" spans="1:38" x14ac:dyDescent="0.25">
      <c r="A2557" t="s">
        <v>4412</v>
      </c>
      <c r="B2557" s="3">
        <f>SUM(Sheet1!T2558:Y2558)</f>
        <v>397</v>
      </c>
      <c r="C2557" s="2" t="s">
        <v>4413</v>
      </c>
      <c r="D2557" t="s">
        <v>4414</v>
      </c>
      <c r="E2557" s="3">
        <f>Sheet1!AH2558</f>
        <v>1824</v>
      </c>
      <c r="F2557" t="s">
        <v>4415</v>
      </c>
      <c r="G2557">
        <f>(Sheet1!AZ2558)/(B2557)</f>
        <v>0.24380654911838792</v>
      </c>
      <c r="H2557" t="s">
        <v>4416</v>
      </c>
      <c r="I2557" s="3">
        <f>Sheet1!D2558</f>
        <v>65.599999999999994</v>
      </c>
      <c r="J2557" t="s">
        <v>4406</v>
      </c>
      <c r="K2557" s="3">
        <f>Sheet1!E2558</f>
        <v>26.53</v>
      </c>
      <c r="L2557" t="s">
        <v>4407</v>
      </c>
      <c r="M2557" s="3">
        <f>Sheet1!F2558</f>
        <v>5.49</v>
      </c>
      <c r="N2557" t="s">
        <v>4408</v>
      </c>
      <c r="O2557">
        <f>Sheet1!G2558</f>
        <v>0.31</v>
      </c>
      <c r="P2557" t="s">
        <v>4409</v>
      </c>
      <c r="Q2557">
        <f>Sheet1!AQ2558</f>
        <v>21.7</v>
      </c>
      <c r="R2557" t="s">
        <v>4417</v>
      </c>
      <c r="S2557">
        <f>Sheet1!AR2558</f>
        <v>44.88</v>
      </c>
      <c r="T2557" t="s">
        <v>4418</v>
      </c>
      <c r="U2557">
        <f>Sheet1!AT2558</f>
        <v>51</v>
      </c>
      <c r="V2557" t="s">
        <v>4419</v>
      </c>
      <c r="W2557">
        <f>Sheet1!AU2558</f>
        <v>10</v>
      </c>
      <c r="X2557" t="s">
        <v>4410</v>
      </c>
      <c r="Y2557">
        <f>Sheet1!AY2558</f>
        <v>7.94</v>
      </c>
      <c r="Z2557" t="s">
        <v>4420</v>
      </c>
      <c r="AA2557">
        <f>Sheet1!AX2558</f>
        <v>0</v>
      </c>
      <c r="AB2557" t="s">
        <v>4421</v>
      </c>
      <c r="AC2557">
        <f>Sheet1!BA2558</f>
        <v>1</v>
      </c>
      <c r="AD2557" t="s">
        <v>4422</v>
      </c>
      <c r="AE2557">
        <f>Sheet1!BB2558</f>
        <v>80</v>
      </c>
      <c r="AF2557" t="s">
        <v>4411</v>
      </c>
      <c r="AG2557">
        <f>Sheet1!BI2558</f>
        <v>7</v>
      </c>
      <c r="AH2557" t="s">
        <v>4423</v>
      </c>
      <c r="AI2557">
        <f>Sheet1!BH2558</f>
        <v>33.522300000000001</v>
      </c>
      <c r="AJ2557" t="s">
        <v>4424</v>
      </c>
      <c r="AL2557" s="3" t="str">
        <f t="shared" si="39"/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80ªC. A compressive test after7 days was conducted with a result of 33,5223 MPa.</v>
      </c>
    </row>
    <row r="2558" spans="1:38" x14ac:dyDescent="0.25">
      <c r="A2558" t="s">
        <v>4412</v>
      </c>
      <c r="B2558" s="3">
        <f>SUM(Sheet1!T2559:Y2559)</f>
        <v>397</v>
      </c>
      <c r="C2558" s="2" t="s">
        <v>4413</v>
      </c>
      <c r="D2558" t="s">
        <v>4414</v>
      </c>
      <c r="E2558" s="3">
        <f>Sheet1!AH2559</f>
        <v>1824</v>
      </c>
      <c r="F2558" t="s">
        <v>4415</v>
      </c>
      <c r="G2558">
        <f>(Sheet1!AZ2559)/(B2558)</f>
        <v>0.24380654911838792</v>
      </c>
      <c r="H2558" t="s">
        <v>4416</v>
      </c>
      <c r="I2558" s="3">
        <f>Sheet1!D2559</f>
        <v>65.599999999999994</v>
      </c>
      <c r="J2558" t="s">
        <v>4406</v>
      </c>
      <c r="K2558" s="3">
        <f>Sheet1!E2559</f>
        <v>26.53</v>
      </c>
      <c r="L2558" t="s">
        <v>4407</v>
      </c>
      <c r="M2558" s="3">
        <f>Sheet1!F2559</f>
        <v>5.49</v>
      </c>
      <c r="N2558" t="s">
        <v>4408</v>
      </c>
      <c r="O2558">
        <f>Sheet1!G2559</f>
        <v>0.31</v>
      </c>
      <c r="P2558" t="s">
        <v>4409</v>
      </c>
      <c r="Q2558">
        <f>Sheet1!AQ2559</f>
        <v>21.7</v>
      </c>
      <c r="R2558" t="s">
        <v>4417</v>
      </c>
      <c r="S2558">
        <f>Sheet1!AR2559</f>
        <v>44.88</v>
      </c>
      <c r="T2558" t="s">
        <v>4418</v>
      </c>
      <c r="U2558">
        <f>Sheet1!AT2559</f>
        <v>51</v>
      </c>
      <c r="V2558" t="s">
        <v>4419</v>
      </c>
      <c r="W2558">
        <f>Sheet1!AU2559</f>
        <v>10</v>
      </c>
      <c r="X2558" t="s">
        <v>4410</v>
      </c>
      <c r="Y2558">
        <f>Sheet1!AY2559</f>
        <v>7.94</v>
      </c>
      <c r="Z2558" t="s">
        <v>4420</v>
      </c>
      <c r="AA2558">
        <f>Sheet1!AX2559</f>
        <v>0</v>
      </c>
      <c r="AB2558" t="s">
        <v>4421</v>
      </c>
      <c r="AC2558">
        <f>Sheet1!BA2559</f>
        <v>1</v>
      </c>
      <c r="AD2558" t="s">
        <v>4422</v>
      </c>
      <c r="AE2558">
        <f>Sheet1!BB2559</f>
        <v>80</v>
      </c>
      <c r="AF2558" t="s">
        <v>4411</v>
      </c>
      <c r="AG2558">
        <f>Sheet1!BI2559</f>
        <v>28</v>
      </c>
      <c r="AH2558" t="s">
        <v>4423</v>
      </c>
      <c r="AI2558">
        <f>Sheet1!BH2559</f>
        <v>34.494500000000002</v>
      </c>
      <c r="AJ2558" t="s">
        <v>4424</v>
      </c>
      <c r="AL2558" s="3" t="str">
        <f t="shared" si="39"/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80ªC. A compressive test after28 days was conducted with a result of 34,4945 MPa.</v>
      </c>
    </row>
    <row r="2559" spans="1:38" x14ac:dyDescent="0.25">
      <c r="A2559" t="s">
        <v>4412</v>
      </c>
      <c r="B2559" s="3">
        <f>SUM(Sheet1!T2560:Y2560)</f>
        <v>397</v>
      </c>
      <c r="C2559" s="2" t="s">
        <v>4413</v>
      </c>
      <c r="D2559" t="s">
        <v>4414</v>
      </c>
      <c r="E2559" s="3">
        <f>Sheet1!AH2560</f>
        <v>1824</v>
      </c>
      <c r="F2559" t="s">
        <v>4415</v>
      </c>
      <c r="G2559">
        <f>(Sheet1!AZ2560)/(B2559)</f>
        <v>0.24380654911838792</v>
      </c>
      <c r="H2559" t="s">
        <v>4416</v>
      </c>
      <c r="I2559" s="3">
        <f>Sheet1!D2560</f>
        <v>65.599999999999994</v>
      </c>
      <c r="J2559" t="s">
        <v>4406</v>
      </c>
      <c r="K2559" s="3">
        <f>Sheet1!E2560</f>
        <v>26.53</v>
      </c>
      <c r="L2559" t="s">
        <v>4407</v>
      </c>
      <c r="M2559" s="3">
        <f>Sheet1!F2560</f>
        <v>5.49</v>
      </c>
      <c r="N2559" t="s">
        <v>4408</v>
      </c>
      <c r="O2559">
        <f>Sheet1!G2560</f>
        <v>0.31</v>
      </c>
      <c r="P2559" t="s">
        <v>4409</v>
      </c>
      <c r="Q2559">
        <f>Sheet1!AQ2560</f>
        <v>21.7</v>
      </c>
      <c r="R2559" t="s">
        <v>4417</v>
      </c>
      <c r="S2559">
        <f>Sheet1!AR2560</f>
        <v>44.88</v>
      </c>
      <c r="T2559" t="s">
        <v>4418</v>
      </c>
      <c r="U2559">
        <f>Sheet1!AT2560</f>
        <v>51</v>
      </c>
      <c r="V2559" t="s">
        <v>4419</v>
      </c>
      <c r="W2559">
        <f>Sheet1!AU2560</f>
        <v>10</v>
      </c>
      <c r="X2559" t="s">
        <v>4410</v>
      </c>
      <c r="Y2559">
        <f>Sheet1!AY2560</f>
        <v>7.94</v>
      </c>
      <c r="Z2559" t="s">
        <v>4420</v>
      </c>
      <c r="AA2559">
        <f>Sheet1!AX2560</f>
        <v>0</v>
      </c>
      <c r="AB2559" t="s">
        <v>4421</v>
      </c>
      <c r="AC2559">
        <f>Sheet1!BA2560</f>
        <v>1</v>
      </c>
      <c r="AD2559" t="s">
        <v>4422</v>
      </c>
      <c r="AE2559">
        <f>Sheet1!BB2560</f>
        <v>80</v>
      </c>
      <c r="AF2559" t="s">
        <v>4411</v>
      </c>
      <c r="AG2559">
        <f>Sheet1!BI2560</f>
        <v>3</v>
      </c>
      <c r="AH2559" t="s">
        <v>4423</v>
      </c>
      <c r="AI2559">
        <f>Sheet1!BH2560</f>
        <v>33.091900000000003</v>
      </c>
      <c r="AJ2559" t="s">
        <v>4424</v>
      </c>
      <c r="AL2559" s="3" t="str">
        <f t="shared" si="39"/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80ªC. A compressive test after3 days was conducted with a result of 33,0919 MPa.</v>
      </c>
    </row>
    <row r="2560" spans="1:38" x14ac:dyDescent="0.25">
      <c r="A2560" t="s">
        <v>4412</v>
      </c>
      <c r="B2560" s="3">
        <f>SUM(Sheet1!T2561:Y2561)</f>
        <v>397</v>
      </c>
      <c r="C2560" s="2" t="s">
        <v>4413</v>
      </c>
      <c r="D2560" t="s">
        <v>4414</v>
      </c>
      <c r="E2560" s="3">
        <f>Sheet1!AH2561</f>
        <v>1824</v>
      </c>
      <c r="F2560" t="s">
        <v>4415</v>
      </c>
      <c r="G2560">
        <f>(Sheet1!AZ2561)/(B2560)</f>
        <v>0.24380654911838792</v>
      </c>
      <c r="H2560" t="s">
        <v>4416</v>
      </c>
      <c r="I2560" s="3">
        <f>Sheet1!D2561</f>
        <v>65.599999999999994</v>
      </c>
      <c r="J2560" t="s">
        <v>4406</v>
      </c>
      <c r="K2560" s="3">
        <f>Sheet1!E2561</f>
        <v>26.53</v>
      </c>
      <c r="L2560" t="s">
        <v>4407</v>
      </c>
      <c r="M2560" s="3">
        <f>Sheet1!F2561</f>
        <v>5.49</v>
      </c>
      <c r="N2560" t="s">
        <v>4408</v>
      </c>
      <c r="O2560">
        <f>Sheet1!G2561</f>
        <v>0.31</v>
      </c>
      <c r="P2560" t="s">
        <v>4409</v>
      </c>
      <c r="Q2560">
        <f>Sheet1!AQ2561</f>
        <v>21.7</v>
      </c>
      <c r="R2560" t="s">
        <v>4417</v>
      </c>
      <c r="S2560">
        <f>Sheet1!AR2561</f>
        <v>44.88</v>
      </c>
      <c r="T2560" t="s">
        <v>4418</v>
      </c>
      <c r="U2560">
        <f>Sheet1!AT2561</f>
        <v>51</v>
      </c>
      <c r="V2560" t="s">
        <v>4419</v>
      </c>
      <c r="W2560">
        <f>Sheet1!AU2561</f>
        <v>10</v>
      </c>
      <c r="X2560" t="s">
        <v>4410</v>
      </c>
      <c r="Y2560">
        <f>Sheet1!AY2561</f>
        <v>7.94</v>
      </c>
      <c r="Z2560" t="s">
        <v>4420</v>
      </c>
      <c r="AA2560">
        <f>Sheet1!AX2561</f>
        <v>0</v>
      </c>
      <c r="AB2560" t="s">
        <v>4421</v>
      </c>
      <c r="AC2560">
        <f>Sheet1!BA2561</f>
        <v>1</v>
      </c>
      <c r="AD2560" t="s">
        <v>4422</v>
      </c>
      <c r="AE2560">
        <f>Sheet1!BB2561</f>
        <v>90</v>
      </c>
      <c r="AF2560" t="s">
        <v>4411</v>
      </c>
      <c r="AG2560">
        <f>Sheet1!BI2561</f>
        <v>28</v>
      </c>
      <c r="AH2560" t="s">
        <v>4423</v>
      </c>
      <c r="AI2560">
        <f>Sheet1!BH2561</f>
        <v>35.982399999999998</v>
      </c>
      <c r="AJ2560" t="s">
        <v>4424</v>
      </c>
      <c r="AL2560" s="3" t="str">
        <f t="shared" si="39"/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90ªC. A compressive test after28 days was conducted with a result of 35,9824 MPa.</v>
      </c>
    </row>
    <row r="2561" spans="1:38" x14ac:dyDescent="0.25">
      <c r="A2561" t="s">
        <v>4412</v>
      </c>
      <c r="B2561" s="3">
        <f>SUM(Sheet1!T2562:Y2562)</f>
        <v>397</v>
      </c>
      <c r="C2561" s="2" t="s">
        <v>4413</v>
      </c>
      <c r="D2561" t="s">
        <v>4414</v>
      </c>
      <c r="E2561" s="3">
        <f>Sheet1!AH2562</f>
        <v>1824</v>
      </c>
      <c r="F2561" t="s">
        <v>4415</v>
      </c>
      <c r="G2561">
        <f>(Sheet1!AZ2562)/(B2561)</f>
        <v>0.24380654911838792</v>
      </c>
      <c r="H2561" t="s">
        <v>4416</v>
      </c>
      <c r="I2561" s="3">
        <f>Sheet1!D2562</f>
        <v>65.599999999999994</v>
      </c>
      <c r="J2561" t="s">
        <v>4406</v>
      </c>
      <c r="K2561" s="3">
        <f>Sheet1!E2562</f>
        <v>26.53</v>
      </c>
      <c r="L2561" t="s">
        <v>4407</v>
      </c>
      <c r="M2561" s="3">
        <f>Sheet1!F2562</f>
        <v>5.49</v>
      </c>
      <c r="N2561" t="s">
        <v>4408</v>
      </c>
      <c r="O2561">
        <f>Sheet1!G2562</f>
        <v>0.31</v>
      </c>
      <c r="P2561" t="s">
        <v>4409</v>
      </c>
      <c r="Q2561">
        <f>Sheet1!AQ2562</f>
        <v>21.7</v>
      </c>
      <c r="R2561" t="s">
        <v>4417</v>
      </c>
      <c r="S2561">
        <f>Sheet1!AR2562</f>
        <v>44.88</v>
      </c>
      <c r="T2561" t="s">
        <v>4418</v>
      </c>
      <c r="U2561">
        <f>Sheet1!AT2562</f>
        <v>51</v>
      </c>
      <c r="V2561" t="s">
        <v>4419</v>
      </c>
      <c r="W2561">
        <f>Sheet1!AU2562</f>
        <v>10</v>
      </c>
      <c r="X2561" t="s">
        <v>4410</v>
      </c>
      <c r="Y2561">
        <f>Sheet1!AY2562</f>
        <v>7.94</v>
      </c>
      <c r="Z2561" t="s">
        <v>4420</v>
      </c>
      <c r="AA2561">
        <f>Sheet1!AX2562</f>
        <v>0</v>
      </c>
      <c r="AB2561" t="s">
        <v>4421</v>
      </c>
      <c r="AC2561">
        <f>Sheet1!BA2562</f>
        <v>1</v>
      </c>
      <c r="AD2561" t="s">
        <v>4422</v>
      </c>
      <c r="AE2561">
        <f>Sheet1!BB2562</f>
        <v>90</v>
      </c>
      <c r="AF2561" t="s">
        <v>4411</v>
      </c>
      <c r="AG2561">
        <f>Sheet1!BI2562</f>
        <v>3</v>
      </c>
      <c r="AH2561" t="s">
        <v>4423</v>
      </c>
      <c r="AI2561">
        <f>Sheet1!BH2562</f>
        <v>32.533299999999997</v>
      </c>
      <c r="AJ2561" t="s">
        <v>4424</v>
      </c>
      <c r="AL2561" s="3" t="str">
        <f t="shared" si="39"/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90ªC. A compressive test after3 days was conducted with a result of 32,5333 MPa.</v>
      </c>
    </row>
    <row r="2562" spans="1:38" x14ac:dyDescent="0.25">
      <c r="A2562" t="s">
        <v>4412</v>
      </c>
      <c r="B2562" s="3">
        <f>SUM(Sheet1!T2563:Y2563)</f>
        <v>397</v>
      </c>
      <c r="C2562" s="2" t="s">
        <v>4413</v>
      </c>
      <c r="D2562" t="s">
        <v>4414</v>
      </c>
      <c r="E2562" s="3">
        <f>Sheet1!AH2563</f>
        <v>1824</v>
      </c>
      <c r="F2562" t="s">
        <v>4415</v>
      </c>
      <c r="G2562">
        <f>(Sheet1!AZ2563)/(B2562)</f>
        <v>0.24380654911838792</v>
      </c>
      <c r="H2562" t="s">
        <v>4416</v>
      </c>
      <c r="I2562" s="3">
        <f>Sheet1!D2563</f>
        <v>65.599999999999994</v>
      </c>
      <c r="J2562" t="s">
        <v>4406</v>
      </c>
      <c r="K2562" s="3">
        <f>Sheet1!E2563</f>
        <v>26.53</v>
      </c>
      <c r="L2562" t="s">
        <v>4407</v>
      </c>
      <c r="M2562" s="3">
        <f>Sheet1!F2563</f>
        <v>5.49</v>
      </c>
      <c r="N2562" t="s">
        <v>4408</v>
      </c>
      <c r="O2562">
        <f>Sheet1!G2563</f>
        <v>0.31</v>
      </c>
      <c r="P2562" t="s">
        <v>4409</v>
      </c>
      <c r="Q2562">
        <f>Sheet1!AQ2563</f>
        <v>21.7</v>
      </c>
      <c r="R2562" t="s">
        <v>4417</v>
      </c>
      <c r="S2562">
        <f>Sheet1!AR2563</f>
        <v>44.88</v>
      </c>
      <c r="T2562" t="s">
        <v>4418</v>
      </c>
      <c r="U2562">
        <f>Sheet1!AT2563</f>
        <v>51</v>
      </c>
      <c r="V2562" t="s">
        <v>4419</v>
      </c>
      <c r="W2562">
        <f>Sheet1!AU2563</f>
        <v>10</v>
      </c>
      <c r="X2562" t="s">
        <v>4410</v>
      </c>
      <c r="Y2562">
        <f>Sheet1!AY2563</f>
        <v>7.94</v>
      </c>
      <c r="Z2562" t="s">
        <v>4420</v>
      </c>
      <c r="AA2562">
        <f>Sheet1!AX2563</f>
        <v>0</v>
      </c>
      <c r="AB2562" t="s">
        <v>4421</v>
      </c>
      <c r="AC2562">
        <f>Sheet1!BA2563</f>
        <v>1</v>
      </c>
      <c r="AD2562" t="s">
        <v>4422</v>
      </c>
      <c r="AE2562">
        <f>Sheet1!BB2563</f>
        <v>90</v>
      </c>
      <c r="AF2562" t="s">
        <v>4411</v>
      </c>
      <c r="AG2562">
        <f>Sheet1!BI2563</f>
        <v>7</v>
      </c>
      <c r="AH2562" t="s">
        <v>4423</v>
      </c>
      <c r="AI2562">
        <f>Sheet1!BH2563</f>
        <v>35.552199999999999</v>
      </c>
      <c r="AJ2562" t="s">
        <v>4424</v>
      </c>
      <c r="AL2562" s="3" t="str">
        <f t="shared" ref="AL2562:AL2625" si="40">_xlfn.CONCAT(A2562:AJ2562)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90ªC. A compressive test after7 days was conducted with a result of 35,5522 MPa.</v>
      </c>
    </row>
    <row r="2563" spans="1:38" x14ac:dyDescent="0.25">
      <c r="A2563" t="s">
        <v>4412</v>
      </c>
      <c r="B2563" s="3">
        <f>SUM(Sheet1!T2564:Y2564)</f>
        <v>397</v>
      </c>
      <c r="C2563" s="2" t="s">
        <v>4413</v>
      </c>
      <c r="D2563" t="s">
        <v>4414</v>
      </c>
      <c r="E2563" s="3">
        <f>Sheet1!AH2564</f>
        <v>1824</v>
      </c>
      <c r="F2563" t="s">
        <v>4415</v>
      </c>
      <c r="G2563">
        <f>(Sheet1!AZ2564)/(B2563)</f>
        <v>0.24380654911838792</v>
      </c>
      <c r="H2563" t="s">
        <v>4416</v>
      </c>
      <c r="I2563" s="3">
        <f>Sheet1!D2564</f>
        <v>65.599999999999994</v>
      </c>
      <c r="J2563" t="s">
        <v>4406</v>
      </c>
      <c r="K2563" s="3">
        <f>Sheet1!E2564</f>
        <v>26.53</v>
      </c>
      <c r="L2563" t="s">
        <v>4407</v>
      </c>
      <c r="M2563" s="3">
        <f>Sheet1!F2564</f>
        <v>5.49</v>
      </c>
      <c r="N2563" t="s">
        <v>4408</v>
      </c>
      <c r="O2563">
        <f>Sheet1!G2564</f>
        <v>0.31</v>
      </c>
      <c r="P2563" t="s">
        <v>4409</v>
      </c>
      <c r="Q2563">
        <f>Sheet1!AQ2564</f>
        <v>21.7</v>
      </c>
      <c r="R2563" t="s">
        <v>4417</v>
      </c>
      <c r="S2563">
        <f>Sheet1!AR2564</f>
        <v>44.88</v>
      </c>
      <c r="T2563" t="s">
        <v>4418</v>
      </c>
      <c r="U2563">
        <f>Sheet1!AT2564</f>
        <v>51</v>
      </c>
      <c r="V2563" t="s">
        <v>4419</v>
      </c>
      <c r="W2563">
        <f>Sheet1!AU2564</f>
        <v>10</v>
      </c>
      <c r="X2563" t="s">
        <v>4410</v>
      </c>
      <c r="Y2563">
        <f>Sheet1!AY2564</f>
        <v>7.94</v>
      </c>
      <c r="Z2563" t="s">
        <v>4420</v>
      </c>
      <c r="AA2563">
        <f>Sheet1!AX2564</f>
        <v>0</v>
      </c>
      <c r="AB2563" t="s">
        <v>4421</v>
      </c>
      <c r="AC2563">
        <f>Sheet1!BA2564</f>
        <v>1</v>
      </c>
      <c r="AD2563" t="s">
        <v>4422</v>
      </c>
      <c r="AE2563">
        <f>Sheet1!BB2564</f>
        <v>100</v>
      </c>
      <c r="AF2563" t="s">
        <v>4411</v>
      </c>
      <c r="AG2563">
        <f>Sheet1!BI2564</f>
        <v>7</v>
      </c>
      <c r="AH2563" t="s">
        <v>4423</v>
      </c>
      <c r="AI2563">
        <f>Sheet1!BH2564</f>
        <v>38.473599999999998</v>
      </c>
      <c r="AJ2563" t="s">
        <v>4424</v>
      </c>
      <c r="AL2563" s="3" t="str">
        <f t="shared" si="40"/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100ªC. A compressive test after7 days was conducted with a result of 38,4736 MPa.</v>
      </c>
    </row>
    <row r="2564" spans="1:38" x14ac:dyDescent="0.25">
      <c r="A2564" t="s">
        <v>4412</v>
      </c>
      <c r="B2564" s="3">
        <f>SUM(Sheet1!T2565:Y2565)</f>
        <v>397</v>
      </c>
      <c r="C2564" s="2" t="s">
        <v>4413</v>
      </c>
      <c r="D2564" t="s">
        <v>4414</v>
      </c>
      <c r="E2564" s="3">
        <f>Sheet1!AH2565</f>
        <v>1824</v>
      </c>
      <c r="F2564" t="s">
        <v>4415</v>
      </c>
      <c r="G2564">
        <f>(Sheet1!AZ2565)/(B2564)</f>
        <v>0.24380654911838792</v>
      </c>
      <c r="H2564" t="s">
        <v>4416</v>
      </c>
      <c r="I2564" s="3">
        <f>Sheet1!D2565</f>
        <v>65.599999999999994</v>
      </c>
      <c r="J2564" t="s">
        <v>4406</v>
      </c>
      <c r="K2564" s="3">
        <f>Sheet1!E2565</f>
        <v>26.53</v>
      </c>
      <c r="L2564" t="s">
        <v>4407</v>
      </c>
      <c r="M2564" s="3">
        <f>Sheet1!F2565</f>
        <v>5.49</v>
      </c>
      <c r="N2564" t="s">
        <v>4408</v>
      </c>
      <c r="O2564">
        <f>Sheet1!G2565</f>
        <v>0.31</v>
      </c>
      <c r="P2564" t="s">
        <v>4409</v>
      </c>
      <c r="Q2564">
        <f>Sheet1!AQ2565</f>
        <v>21.7</v>
      </c>
      <c r="R2564" t="s">
        <v>4417</v>
      </c>
      <c r="S2564">
        <f>Sheet1!AR2565</f>
        <v>44.88</v>
      </c>
      <c r="T2564" t="s">
        <v>4418</v>
      </c>
      <c r="U2564">
        <f>Sheet1!AT2565</f>
        <v>51</v>
      </c>
      <c r="V2564" t="s">
        <v>4419</v>
      </c>
      <c r="W2564">
        <f>Sheet1!AU2565</f>
        <v>10</v>
      </c>
      <c r="X2564" t="s">
        <v>4410</v>
      </c>
      <c r="Y2564">
        <f>Sheet1!AY2565</f>
        <v>7.94</v>
      </c>
      <c r="Z2564" t="s">
        <v>4420</v>
      </c>
      <c r="AA2564">
        <f>Sheet1!AX2565</f>
        <v>0</v>
      </c>
      <c r="AB2564" t="s">
        <v>4421</v>
      </c>
      <c r="AC2564">
        <f>Sheet1!BA2565</f>
        <v>1</v>
      </c>
      <c r="AD2564" t="s">
        <v>4422</v>
      </c>
      <c r="AE2564">
        <f>Sheet1!BB2565</f>
        <v>100</v>
      </c>
      <c r="AF2564" t="s">
        <v>4411</v>
      </c>
      <c r="AG2564">
        <f>Sheet1!BI2565</f>
        <v>3</v>
      </c>
      <c r="AH2564" t="s">
        <v>4423</v>
      </c>
      <c r="AI2564">
        <f>Sheet1!BH2565</f>
        <v>37.5002</v>
      </c>
      <c r="AJ2564" t="s">
        <v>4424</v>
      </c>
      <c r="AL2564" s="3" t="str">
        <f t="shared" si="40"/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100ªC. A compressive test after3 days was conducted with a result of 37,5002 MPa.</v>
      </c>
    </row>
    <row r="2565" spans="1:38" x14ac:dyDescent="0.25">
      <c r="A2565" t="s">
        <v>4412</v>
      </c>
      <c r="B2565" s="3">
        <f>SUM(Sheet1!T2566:Y2566)</f>
        <v>397</v>
      </c>
      <c r="C2565" s="2" t="s">
        <v>4413</v>
      </c>
      <c r="D2565" t="s">
        <v>4414</v>
      </c>
      <c r="E2565" s="3">
        <f>Sheet1!AH2566</f>
        <v>1824</v>
      </c>
      <c r="F2565" t="s">
        <v>4415</v>
      </c>
      <c r="G2565">
        <f>(Sheet1!AZ2566)/(B2565)</f>
        <v>0.24380654911838792</v>
      </c>
      <c r="H2565" t="s">
        <v>4416</v>
      </c>
      <c r="I2565" s="3">
        <f>Sheet1!D2566</f>
        <v>65.599999999999994</v>
      </c>
      <c r="J2565" t="s">
        <v>4406</v>
      </c>
      <c r="K2565" s="3">
        <f>Sheet1!E2566</f>
        <v>26.53</v>
      </c>
      <c r="L2565" t="s">
        <v>4407</v>
      </c>
      <c r="M2565" s="3">
        <f>Sheet1!F2566</f>
        <v>5.49</v>
      </c>
      <c r="N2565" t="s">
        <v>4408</v>
      </c>
      <c r="O2565">
        <f>Sheet1!G2566</f>
        <v>0.31</v>
      </c>
      <c r="P2565" t="s">
        <v>4409</v>
      </c>
      <c r="Q2565">
        <f>Sheet1!AQ2566</f>
        <v>21.7</v>
      </c>
      <c r="R2565" t="s">
        <v>4417</v>
      </c>
      <c r="S2565">
        <f>Sheet1!AR2566</f>
        <v>44.88</v>
      </c>
      <c r="T2565" t="s">
        <v>4418</v>
      </c>
      <c r="U2565">
        <f>Sheet1!AT2566</f>
        <v>51</v>
      </c>
      <c r="V2565" t="s">
        <v>4419</v>
      </c>
      <c r="W2565">
        <f>Sheet1!AU2566</f>
        <v>10</v>
      </c>
      <c r="X2565" t="s">
        <v>4410</v>
      </c>
      <c r="Y2565">
        <f>Sheet1!AY2566</f>
        <v>7.94</v>
      </c>
      <c r="Z2565" t="s">
        <v>4420</v>
      </c>
      <c r="AA2565">
        <f>Sheet1!AX2566</f>
        <v>0</v>
      </c>
      <c r="AB2565" t="s">
        <v>4421</v>
      </c>
      <c r="AC2565">
        <f>Sheet1!BA2566</f>
        <v>1</v>
      </c>
      <c r="AD2565" t="s">
        <v>4422</v>
      </c>
      <c r="AE2565">
        <f>Sheet1!BB2566</f>
        <v>100</v>
      </c>
      <c r="AF2565" t="s">
        <v>4411</v>
      </c>
      <c r="AG2565">
        <f>Sheet1!BI2566</f>
        <v>28</v>
      </c>
      <c r="AH2565" t="s">
        <v>4423</v>
      </c>
      <c r="AI2565">
        <f>Sheet1!BH2566</f>
        <v>37.817300000000003</v>
      </c>
      <c r="AJ2565" t="s">
        <v>4424</v>
      </c>
      <c r="AL2565" s="3" t="str">
        <f t="shared" si="40"/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100ªC. A compressive test after28 days was conducted with a result of 37,8173 MPa.</v>
      </c>
    </row>
    <row r="2566" spans="1:38" x14ac:dyDescent="0.25">
      <c r="A2566" t="s">
        <v>4412</v>
      </c>
      <c r="B2566" s="3">
        <f>SUM(Sheet1!T2567:Y2567)</f>
        <v>397</v>
      </c>
      <c r="C2566" s="2" t="s">
        <v>4413</v>
      </c>
      <c r="D2566" t="s">
        <v>4414</v>
      </c>
      <c r="E2566" s="3">
        <f>Sheet1!AH2567</f>
        <v>1824</v>
      </c>
      <c r="F2566" t="s">
        <v>4415</v>
      </c>
      <c r="G2566">
        <f>(Sheet1!AZ2567)/(B2566)</f>
        <v>0.2335294710327456</v>
      </c>
      <c r="H2566" t="s">
        <v>4416</v>
      </c>
      <c r="I2566" s="3">
        <f>Sheet1!D2567</f>
        <v>65.599999999999994</v>
      </c>
      <c r="J2566" t="s">
        <v>4406</v>
      </c>
      <c r="K2566" s="3">
        <f>Sheet1!E2567</f>
        <v>26.53</v>
      </c>
      <c r="L2566" t="s">
        <v>4407</v>
      </c>
      <c r="M2566" s="3">
        <f>Sheet1!F2567</f>
        <v>5.49</v>
      </c>
      <c r="N2566" t="s">
        <v>4408</v>
      </c>
      <c r="O2566">
        <f>Sheet1!G2567</f>
        <v>0.31</v>
      </c>
      <c r="P2566" t="s">
        <v>4409</v>
      </c>
      <c r="Q2566">
        <f>Sheet1!AQ2567</f>
        <v>21.7</v>
      </c>
      <c r="R2566" t="s">
        <v>4417</v>
      </c>
      <c r="S2566">
        <f>Sheet1!AR2567</f>
        <v>44.88</v>
      </c>
      <c r="T2566" t="s">
        <v>4418</v>
      </c>
      <c r="U2566">
        <f>Sheet1!AT2567</f>
        <v>51</v>
      </c>
      <c r="V2566" t="s">
        <v>4419</v>
      </c>
      <c r="W2566">
        <f>Sheet1!AU2567</f>
        <v>12</v>
      </c>
      <c r="X2566" t="s">
        <v>4410</v>
      </c>
      <c r="Y2566">
        <f>Sheet1!AY2567</f>
        <v>7.94</v>
      </c>
      <c r="Z2566" t="s">
        <v>4420</v>
      </c>
      <c r="AA2566">
        <f>Sheet1!AX2567</f>
        <v>0</v>
      </c>
      <c r="AB2566" t="s">
        <v>4421</v>
      </c>
      <c r="AC2566">
        <f>Sheet1!BA2567</f>
        <v>1</v>
      </c>
      <c r="AD2566" t="s">
        <v>4422</v>
      </c>
      <c r="AE2566">
        <f>Sheet1!BB2567</f>
        <v>60</v>
      </c>
      <c r="AF2566" t="s">
        <v>4411</v>
      </c>
      <c r="AG2566">
        <f>Sheet1!BI2567</f>
        <v>28</v>
      </c>
      <c r="AH2566" t="s">
        <v>4423</v>
      </c>
      <c r="AI2566">
        <f>Sheet1!BH2567</f>
        <v>29.434000000000001</v>
      </c>
      <c r="AJ2566" t="s">
        <v>4424</v>
      </c>
      <c r="AL2566" s="3" t="str">
        <f t="shared" si="40"/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60ªC. A compressive test after28 days was conducted with a result of 29,434 MPa.</v>
      </c>
    </row>
    <row r="2567" spans="1:38" x14ac:dyDescent="0.25">
      <c r="A2567" t="s">
        <v>4412</v>
      </c>
      <c r="B2567" s="3">
        <f>SUM(Sheet1!T2568:Y2568)</f>
        <v>397</v>
      </c>
      <c r="C2567" s="2" t="s">
        <v>4413</v>
      </c>
      <c r="D2567" t="s">
        <v>4414</v>
      </c>
      <c r="E2567" s="3">
        <f>Sheet1!AH2568</f>
        <v>1824</v>
      </c>
      <c r="F2567" t="s">
        <v>4415</v>
      </c>
      <c r="G2567">
        <f>(Sheet1!AZ2568)/(B2567)</f>
        <v>0.2335294710327456</v>
      </c>
      <c r="H2567" t="s">
        <v>4416</v>
      </c>
      <c r="I2567" s="3">
        <f>Sheet1!D2568</f>
        <v>65.599999999999994</v>
      </c>
      <c r="J2567" t="s">
        <v>4406</v>
      </c>
      <c r="K2567" s="3">
        <f>Sheet1!E2568</f>
        <v>26.53</v>
      </c>
      <c r="L2567" t="s">
        <v>4407</v>
      </c>
      <c r="M2567" s="3">
        <f>Sheet1!F2568</f>
        <v>5.49</v>
      </c>
      <c r="N2567" t="s">
        <v>4408</v>
      </c>
      <c r="O2567">
        <f>Sheet1!G2568</f>
        <v>0.31</v>
      </c>
      <c r="P2567" t="s">
        <v>4409</v>
      </c>
      <c r="Q2567">
        <f>Sheet1!AQ2568</f>
        <v>21.7</v>
      </c>
      <c r="R2567" t="s">
        <v>4417</v>
      </c>
      <c r="S2567">
        <f>Sheet1!AR2568</f>
        <v>44.88</v>
      </c>
      <c r="T2567" t="s">
        <v>4418</v>
      </c>
      <c r="U2567">
        <f>Sheet1!AT2568</f>
        <v>51</v>
      </c>
      <c r="V2567" t="s">
        <v>4419</v>
      </c>
      <c r="W2567">
        <f>Sheet1!AU2568</f>
        <v>12</v>
      </c>
      <c r="X2567" t="s">
        <v>4410</v>
      </c>
      <c r="Y2567">
        <f>Sheet1!AY2568</f>
        <v>7.94</v>
      </c>
      <c r="Z2567" t="s">
        <v>4420</v>
      </c>
      <c r="AA2567">
        <f>Sheet1!AX2568</f>
        <v>0</v>
      </c>
      <c r="AB2567" t="s">
        <v>4421</v>
      </c>
      <c r="AC2567">
        <f>Sheet1!BA2568</f>
        <v>1</v>
      </c>
      <c r="AD2567" t="s">
        <v>4422</v>
      </c>
      <c r="AE2567">
        <f>Sheet1!BB2568</f>
        <v>60</v>
      </c>
      <c r="AF2567" t="s">
        <v>4411</v>
      </c>
      <c r="AG2567">
        <f>Sheet1!BI2568</f>
        <v>3</v>
      </c>
      <c r="AH2567" t="s">
        <v>4423</v>
      </c>
      <c r="AI2567">
        <f>Sheet1!BH2568</f>
        <v>27.2956</v>
      </c>
      <c r="AJ2567" t="s">
        <v>4424</v>
      </c>
      <c r="AL2567" s="3" t="str">
        <f t="shared" si="40"/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60ªC. A compressive test after3 days was conducted with a result of 27,2956 MPa.</v>
      </c>
    </row>
    <row r="2568" spans="1:38" x14ac:dyDescent="0.25">
      <c r="A2568" t="s">
        <v>4412</v>
      </c>
      <c r="B2568" s="3">
        <f>SUM(Sheet1!T2569:Y2569)</f>
        <v>397</v>
      </c>
      <c r="C2568" s="2" t="s">
        <v>4413</v>
      </c>
      <c r="D2568" t="s">
        <v>4414</v>
      </c>
      <c r="E2568" s="3">
        <f>Sheet1!AH2569</f>
        <v>1824</v>
      </c>
      <c r="F2568" t="s">
        <v>4415</v>
      </c>
      <c r="G2568">
        <f>(Sheet1!AZ2569)/(B2568)</f>
        <v>0.2335294710327456</v>
      </c>
      <c r="H2568" t="s">
        <v>4416</v>
      </c>
      <c r="I2568" s="3">
        <f>Sheet1!D2569</f>
        <v>65.599999999999994</v>
      </c>
      <c r="J2568" t="s">
        <v>4406</v>
      </c>
      <c r="K2568" s="3">
        <f>Sheet1!E2569</f>
        <v>26.53</v>
      </c>
      <c r="L2568" t="s">
        <v>4407</v>
      </c>
      <c r="M2568" s="3">
        <f>Sheet1!F2569</f>
        <v>5.49</v>
      </c>
      <c r="N2568" t="s">
        <v>4408</v>
      </c>
      <c r="O2568">
        <f>Sheet1!G2569</f>
        <v>0.31</v>
      </c>
      <c r="P2568" t="s">
        <v>4409</v>
      </c>
      <c r="Q2568">
        <f>Sheet1!AQ2569</f>
        <v>21.7</v>
      </c>
      <c r="R2568" t="s">
        <v>4417</v>
      </c>
      <c r="S2568">
        <f>Sheet1!AR2569</f>
        <v>44.88</v>
      </c>
      <c r="T2568" t="s">
        <v>4418</v>
      </c>
      <c r="U2568">
        <f>Sheet1!AT2569</f>
        <v>51</v>
      </c>
      <c r="V2568" t="s">
        <v>4419</v>
      </c>
      <c r="W2568">
        <f>Sheet1!AU2569</f>
        <v>12</v>
      </c>
      <c r="X2568" t="s">
        <v>4410</v>
      </c>
      <c r="Y2568">
        <f>Sheet1!AY2569</f>
        <v>7.94</v>
      </c>
      <c r="Z2568" t="s">
        <v>4420</v>
      </c>
      <c r="AA2568">
        <f>Sheet1!AX2569</f>
        <v>0</v>
      </c>
      <c r="AB2568" t="s">
        <v>4421</v>
      </c>
      <c r="AC2568">
        <f>Sheet1!BA2569</f>
        <v>1</v>
      </c>
      <c r="AD2568" t="s">
        <v>4422</v>
      </c>
      <c r="AE2568">
        <f>Sheet1!BB2569</f>
        <v>60</v>
      </c>
      <c r="AF2568" t="s">
        <v>4411</v>
      </c>
      <c r="AG2568">
        <f>Sheet1!BI2569</f>
        <v>7</v>
      </c>
      <c r="AH2568" t="s">
        <v>4423</v>
      </c>
      <c r="AI2568">
        <f>Sheet1!BH2569</f>
        <v>27.7987</v>
      </c>
      <c r="AJ2568" t="s">
        <v>4424</v>
      </c>
      <c r="AL2568" s="3" t="str">
        <f t="shared" si="40"/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60ªC. A compressive test after7 days was conducted with a result of 27,7987 MPa.</v>
      </c>
    </row>
    <row r="2569" spans="1:38" x14ac:dyDescent="0.25">
      <c r="A2569" t="s">
        <v>4412</v>
      </c>
      <c r="B2569" s="3">
        <f>SUM(Sheet1!T2570:Y2570)</f>
        <v>397</v>
      </c>
      <c r="C2569" s="2" t="s">
        <v>4413</v>
      </c>
      <c r="D2569" t="s">
        <v>4414</v>
      </c>
      <c r="E2569" s="3">
        <f>Sheet1!AH2570</f>
        <v>1824</v>
      </c>
      <c r="F2569" t="s">
        <v>4415</v>
      </c>
      <c r="G2569">
        <f>(Sheet1!AZ2570)/(B2569)</f>
        <v>0.2335294710327456</v>
      </c>
      <c r="H2569" t="s">
        <v>4416</v>
      </c>
      <c r="I2569" s="3">
        <f>Sheet1!D2570</f>
        <v>65.599999999999994</v>
      </c>
      <c r="J2569" t="s">
        <v>4406</v>
      </c>
      <c r="K2569" s="3">
        <f>Sheet1!E2570</f>
        <v>26.53</v>
      </c>
      <c r="L2569" t="s">
        <v>4407</v>
      </c>
      <c r="M2569" s="3">
        <f>Sheet1!F2570</f>
        <v>5.49</v>
      </c>
      <c r="N2569" t="s">
        <v>4408</v>
      </c>
      <c r="O2569">
        <f>Sheet1!G2570</f>
        <v>0.31</v>
      </c>
      <c r="P2569" t="s">
        <v>4409</v>
      </c>
      <c r="Q2569">
        <f>Sheet1!AQ2570</f>
        <v>21.7</v>
      </c>
      <c r="R2569" t="s">
        <v>4417</v>
      </c>
      <c r="S2569">
        <f>Sheet1!AR2570</f>
        <v>44.88</v>
      </c>
      <c r="T2569" t="s">
        <v>4418</v>
      </c>
      <c r="U2569">
        <f>Sheet1!AT2570</f>
        <v>51</v>
      </c>
      <c r="V2569" t="s">
        <v>4419</v>
      </c>
      <c r="W2569">
        <f>Sheet1!AU2570</f>
        <v>12</v>
      </c>
      <c r="X2569" t="s">
        <v>4410</v>
      </c>
      <c r="Y2569">
        <f>Sheet1!AY2570</f>
        <v>7.94</v>
      </c>
      <c r="Z2569" t="s">
        <v>4420</v>
      </c>
      <c r="AA2569">
        <f>Sheet1!AX2570</f>
        <v>0</v>
      </c>
      <c r="AB2569" t="s">
        <v>4421</v>
      </c>
      <c r="AC2569">
        <f>Sheet1!BA2570</f>
        <v>1</v>
      </c>
      <c r="AD2569" t="s">
        <v>4422</v>
      </c>
      <c r="AE2569">
        <f>Sheet1!BB2570</f>
        <v>70</v>
      </c>
      <c r="AF2569" t="s">
        <v>4411</v>
      </c>
      <c r="AG2569">
        <f>Sheet1!BI2570</f>
        <v>28</v>
      </c>
      <c r="AH2569" t="s">
        <v>4423</v>
      </c>
      <c r="AI2569">
        <f>Sheet1!BH2570</f>
        <v>33.836500000000001</v>
      </c>
      <c r="AJ2569" t="s">
        <v>4424</v>
      </c>
      <c r="AL2569" s="3" t="str">
        <f t="shared" si="40"/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70ªC. A compressive test after28 days was conducted with a result of 33,8365 MPa.</v>
      </c>
    </row>
    <row r="2570" spans="1:38" x14ac:dyDescent="0.25">
      <c r="A2570" t="s">
        <v>4412</v>
      </c>
      <c r="B2570" s="3">
        <f>SUM(Sheet1!T2571:Y2571)</f>
        <v>397</v>
      </c>
      <c r="C2570" s="2" t="s">
        <v>4413</v>
      </c>
      <c r="D2570" t="s">
        <v>4414</v>
      </c>
      <c r="E2570" s="3">
        <f>Sheet1!AH2571</f>
        <v>1824</v>
      </c>
      <c r="F2570" t="s">
        <v>4415</v>
      </c>
      <c r="G2570">
        <f>(Sheet1!AZ2571)/(B2570)</f>
        <v>0.2335294710327456</v>
      </c>
      <c r="H2570" t="s">
        <v>4416</v>
      </c>
      <c r="I2570" s="3">
        <f>Sheet1!D2571</f>
        <v>65.599999999999994</v>
      </c>
      <c r="J2570" t="s">
        <v>4406</v>
      </c>
      <c r="K2570" s="3">
        <f>Sheet1!E2571</f>
        <v>26.53</v>
      </c>
      <c r="L2570" t="s">
        <v>4407</v>
      </c>
      <c r="M2570" s="3">
        <f>Sheet1!F2571</f>
        <v>5.49</v>
      </c>
      <c r="N2570" t="s">
        <v>4408</v>
      </c>
      <c r="O2570">
        <f>Sheet1!G2571</f>
        <v>0.31</v>
      </c>
      <c r="P2570" t="s">
        <v>4409</v>
      </c>
      <c r="Q2570">
        <f>Sheet1!AQ2571</f>
        <v>21.7</v>
      </c>
      <c r="R2570" t="s">
        <v>4417</v>
      </c>
      <c r="S2570">
        <f>Sheet1!AR2571</f>
        <v>44.88</v>
      </c>
      <c r="T2570" t="s">
        <v>4418</v>
      </c>
      <c r="U2570">
        <f>Sheet1!AT2571</f>
        <v>51</v>
      </c>
      <c r="V2570" t="s">
        <v>4419</v>
      </c>
      <c r="W2570">
        <f>Sheet1!AU2571</f>
        <v>12</v>
      </c>
      <c r="X2570" t="s">
        <v>4410</v>
      </c>
      <c r="Y2570">
        <f>Sheet1!AY2571</f>
        <v>7.94</v>
      </c>
      <c r="Z2570" t="s">
        <v>4420</v>
      </c>
      <c r="AA2570">
        <f>Sheet1!AX2571</f>
        <v>0</v>
      </c>
      <c r="AB2570" t="s">
        <v>4421</v>
      </c>
      <c r="AC2570">
        <f>Sheet1!BA2571</f>
        <v>1</v>
      </c>
      <c r="AD2570" t="s">
        <v>4422</v>
      </c>
      <c r="AE2570">
        <f>Sheet1!BB2571</f>
        <v>70</v>
      </c>
      <c r="AF2570" t="s">
        <v>4411</v>
      </c>
      <c r="AG2570">
        <f>Sheet1!BI2571</f>
        <v>3</v>
      </c>
      <c r="AH2570" t="s">
        <v>4423</v>
      </c>
      <c r="AI2570">
        <f>Sheet1!BH2571</f>
        <v>30.440300000000001</v>
      </c>
      <c r="AJ2570" t="s">
        <v>4424</v>
      </c>
      <c r="AL2570" s="3" t="str">
        <f t="shared" si="40"/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70ªC. A compressive test after3 days was conducted with a result of 30,4403 MPa.</v>
      </c>
    </row>
    <row r="2571" spans="1:38" x14ac:dyDescent="0.25">
      <c r="A2571" t="s">
        <v>4412</v>
      </c>
      <c r="B2571" s="3">
        <f>SUM(Sheet1!T2572:Y2572)</f>
        <v>397</v>
      </c>
      <c r="C2571" s="2" t="s">
        <v>4413</v>
      </c>
      <c r="D2571" t="s">
        <v>4414</v>
      </c>
      <c r="E2571" s="3">
        <f>Sheet1!AH2572</f>
        <v>1824</v>
      </c>
      <c r="F2571" t="s">
        <v>4415</v>
      </c>
      <c r="G2571">
        <f>(Sheet1!AZ2572)/(B2571)</f>
        <v>0.2335294710327456</v>
      </c>
      <c r="H2571" t="s">
        <v>4416</v>
      </c>
      <c r="I2571" s="3">
        <f>Sheet1!D2572</f>
        <v>65.599999999999994</v>
      </c>
      <c r="J2571" t="s">
        <v>4406</v>
      </c>
      <c r="K2571" s="3">
        <f>Sheet1!E2572</f>
        <v>26.53</v>
      </c>
      <c r="L2571" t="s">
        <v>4407</v>
      </c>
      <c r="M2571" s="3">
        <f>Sheet1!F2572</f>
        <v>5.49</v>
      </c>
      <c r="N2571" t="s">
        <v>4408</v>
      </c>
      <c r="O2571">
        <f>Sheet1!G2572</f>
        <v>0.31</v>
      </c>
      <c r="P2571" t="s">
        <v>4409</v>
      </c>
      <c r="Q2571">
        <f>Sheet1!AQ2572</f>
        <v>21.7</v>
      </c>
      <c r="R2571" t="s">
        <v>4417</v>
      </c>
      <c r="S2571">
        <f>Sheet1!AR2572</f>
        <v>44.88</v>
      </c>
      <c r="T2571" t="s">
        <v>4418</v>
      </c>
      <c r="U2571">
        <f>Sheet1!AT2572</f>
        <v>51</v>
      </c>
      <c r="V2571" t="s">
        <v>4419</v>
      </c>
      <c r="W2571">
        <f>Sheet1!AU2572</f>
        <v>12</v>
      </c>
      <c r="X2571" t="s">
        <v>4410</v>
      </c>
      <c r="Y2571">
        <f>Sheet1!AY2572</f>
        <v>7.94</v>
      </c>
      <c r="Z2571" t="s">
        <v>4420</v>
      </c>
      <c r="AA2571">
        <f>Sheet1!AX2572</f>
        <v>0</v>
      </c>
      <c r="AB2571" t="s">
        <v>4421</v>
      </c>
      <c r="AC2571">
        <f>Sheet1!BA2572</f>
        <v>1</v>
      </c>
      <c r="AD2571" t="s">
        <v>4422</v>
      </c>
      <c r="AE2571">
        <f>Sheet1!BB2572</f>
        <v>70</v>
      </c>
      <c r="AF2571" t="s">
        <v>4411</v>
      </c>
      <c r="AG2571">
        <f>Sheet1!BI2572</f>
        <v>7</v>
      </c>
      <c r="AH2571" t="s">
        <v>4423</v>
      </c>
      <c r="AI2571">
        <f>Sheet1!BH2572</f>
        <v>29.434000000000001</v>
      </c>
      <c r="AJ2571" t="s">
        <v>4424</v>
      </c>
      <c r="AL2571" s="3" t="str">
        <f t="shared" si="40"/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70ªC. A compressive test after7 days was conducted with a result of 29,434 MPa.</v>
      </c>
    </row>
    <row r="2572" spans="1:38" x14ac:dyDescent="0.25">
      <c r="A2572" t="s">
        <v>4412</v>
      </c>
      <c r="B2572" s="3">
        <f>SUM(Sheet1!T2573:Y2573)</f>
        <v>397</v>
      </c>
      <c r="C2572" s="2" t="s">
        <v>4413</v>
      </c>
      <c r="D2572" t="s">
        <v>4414</v>
      </c>
      <c r="E2572" s="3">
        <f>Sheet1!AH2573</f>
        <v>1824</v>
      </c>
      <c r="F2572" t="s">
        <v>4415</v>
      </c>
      <c r="G2572">
        <f>(Sheet1!AZ2573)/(B2572)</f>
        <v>0.2335294710327456</v>
      </c>
      <c r="H2572" t="s">
        <v>4416</v>
      </c>
      <c r="I2572" s="3">
        <f>Sheet1!D2573</f>
        <v>65.599999999999994</v>
      </c>
      <c r="J2572" t="s">
        <v>4406</v>
      </c>
      <c r="K2572" s="3">
        <f>Sheet1!E2573</f>
        <v>26.53</v>
      </c>
      <c r="L2572" t="s">
        <v>4407</v>
      </c>
      <c r="M2572" s="3">
        <f>Sheet1!F2573</f>
        <v>5.49</v>
      </c>
      <c r="N2572" t="s">
        <v>4408</v>
      </c>
      <c r="O2572">
        <f>Sheet1!G2573</f>
        <v>0.31</v>
      </c>
      <c r="P2572" t="s">
        <v>4409</v>
      </c>
      <c r="Q2572">
        <f>Sheet1!AQ2573</f>
        <v>21.7</v>
      </c>
      <c r="R2572" t="s">
        <v>4417</v>
      </c>
      <c r="S2572">
        <f>Sheet1!AR2573</f>
        <v>44.88</v>
      </c>
      <c r="T2572" t="s">
        <v>4418</v>
      </c>
      <c r="U2572">
        <f>Sheet1!AT2573</f>
        <v>51</v>
      </c>
      <c r="V2572" t="s">
        <v>4419</v>
      </c>
      <c r="W2572">
        <f>Sheet1!AU2573</f>
        <v>12</v>
      </c>
      <c r="X2572" t="s">
        <v>4410</v>
      </c>
      <c r="Y2572">
        <f>Sheet1!AY2573</f>
        <v>7.94</v>
      </c>
      <c r="Z2572" t="s">
        <v>4420</v>
      </c>
      <c r="AA2572">
        <f>Sheet1!AX2573</f>
        <v>0</v>
      </c>
      <c r="AB2572" t="s">
        <v>4421</v>
      </c>
      <c r="AC2572">
        <f>Sheet1!BA2573</f>
        <v>1</v>
      </c>
      <c r="AD2572" t="s">
        <v>4422</v>
      </c>
      <c r="AE2572">
        <f>Sheet1!BB2573</f>
        <v>80</v>
      </c>
      <c r="AF2572" t="s">
        <v>4411</v>
      </c>
      <c r="AG2572">
        <f>Sheet1!BI2573</f>
        <v>28</v>
      </c>
      <c r="AH2572" t="s">
        <v>4423</v>
      </c>
      <c r="AI2572">
        <f>Sheet1!BH2573</f>
        <v>36.478000000000002</v>
      </c>
      <c r="AJ2572" t="s">
        <v>4424</v>
      </c>
      <c r="AL2572" s="3" t="str">
        <f t="shared" si="40"/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80ªC. A compressive test after28 days was conducted with a result of 36,478 MPa.</v>
      </c>
    </row>
    <row r="2573" spans="1:38" x14ac:dyDescent="0.25">
      <c r="A2573" t="s">
        <v>4412</v>
      </c>
      <c r="B2573" s="3">
        <f>SUM(Sheet1!T2574:Y2574)</f>
        <v>397</v>
      </c>
      <c r="C2573" s="2" t="s">
        <v>4413</v>
      </c>
      <c r="D2573" t="s">
        <v>4414</v>
      </c>
      <c r="E2573" s="3">
        <f>Sheet1!AH2574</f>
        <v>1824</v>
      </c>
      <c r="F2573" t="s">
        <v>4415</v>
      </c>
      <c r="G2573">
        <f>(Sheet1!AZ2574)/(B2573)</f>
        <v>0.2335294710327456</v>
      </c>
      <c r="H2573" t="s">
        <v>4416</v>
      </c>
      <c r="I2573" s="3">
        <f>Sheet1!D2574</f>
        <v>65.599999999999994</v>
      </c>
      <c r="J2573" t="s">
        <v>4406</v>
      </c>
      <c r="K2573" s="3">
        <f>Sheet1!E2574</f>
        <v>26.53</v>
      </c>
      <c r="L2573" t="s">
        <v>4407</v>
      </c>
      <c r="M2573" s="3">
        <f>Sheet1!F2574</f>
        <v>5.49</v>
      </c>
      <c r="N2573" t="s">
        <v>4408</v>
      </c>
      <c r="O2573">
        <f>Sheet1!G2574</f>
        <v>0.31</v>
      </c>
      <c r="P2573" t="s">
        <v>4409</v>
      </c>
      <c r="Q2573">
        <f>Sheet1!AQ2574</f>
        <v>21.7</v>
      </c>
      <c r="R2573" t="s">
        <v>4417</v>
      </c>
      <c r="S2573">
        <f>Sheet1!AR2574</f>
        <v>44.88</v>
      </c>
      <c r="T2573" t="s">
        <v>4418</v>
      </c>
      <c r="U2573">
        <f>Sheet1!AT2574</f>
        <v>51</v>
      </c>
      <c r="V2573" t="s">
        <v>4419</v>
      </c>
      <c r="W2573">
        <f>Sheet1!AU2574</f>
        <v>12</v>
      </c>
      <c r="X2573" t="s">
        <v>4410</v>
      </c>
      <c r="Y2573">
        <f>Sheet1!AY2574</f>
        <v>7.94</v>
      </c>
      <c r="Z2573" t="s">
        <v>4420</v>
      </c>
      <c r="AA2573">
        <f>Sheet1!AX2574</f>
        <v>0</v>
      </c>
      <c r="AB2573" t="s">
        <v>4421</v>
      </c>
      <c r="AC2573">
        <f>Sheet1!BA2574</f>
        <v>1</v>
      </c>
      <c r="AD2573" t="s">
        <v>4422</v>
      </c>
      <c r="AE2573">
        <f>Sheet1!BB2574</f>
        <v>80</v>
      </c>
      <c r="AF2573" t="s">
        <v>4411</v>
      </c>
      <c r="AG2573">
        <f>Sheet1!BI2574</f>
        <v>3</v>
      </c>
      <c r="AH2573" t="s">
        <v>4423</v>
      </c>
      <c r="AI2573">
        <f>Sheet1!BH2574</f>
        <v>35.094299999999997</v>
      </c>
      <c r="AJ2573" t="s">
        <v>4424</v>
      </c>
      <c r="AL2573" s="3" t="str">
        <f t="shared" si="40"/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80ªC. A compressive test after3 days was conducted with a result of 35,0943 MPa.</v>
      </c>
    </row>
    <row r="2574" spans="1:38" x14ac:dyDescent="0.25">
      <c r="A2574" t="s">
        <v>4412</v>
      </c>
      <c r="B2574" s="3">
        <f>SUM(Sheet1!T2575:Y2575)</f>
        <v>397</v>
      </c>
      <c r="C2574" s="2" t="s">
        <v>4413</v>
      </c>
      <c r="D2574" t="s">
        <v>4414</v>
      </c>
      <c r="E2574" s="3">
        <f>Sheet1!AH2575</f>
        <v>1824</v>
      </c>
      <c r="F2574" t="s">
        <v>4415</v>
      </c>
      <c r="G2574">
        <f>(Sheet1!AZ2575)/(B2574)</f>
        <v>0.2335294710327456</v>
      </c>
      <c r="H2574" t="s">
        <v>4416</v>
      </c>
      <c r="I2574" s="3">
        <f>Sheet1!D2575</f>
        <v>65.599999999999994</v>
      </c>
      <c r="J2574" t="s">
        <v>4406</v>
      </c>
      <c r="K2574" s="3">
        <f>Sheet1!E2575</f>
        <v>26.53</v>
      </c>
      <c r="L2574" t="s">
        <v>4407</v>
      </c>
      <c r="M2574" s="3">
        <f>Sheet1!F2575</f>
        <v>5.49</v>
      </c>
      <c r="N2574" t="s">
        <v>4408</v>
      </c>
      <c r="O2574">
        <f>Sheet1!G2575</f>
        <v>0.31</v>
      </c>
      <c r="P2574" t="s">
        <v>4409</v>
      </c>
      <c r="Q2574">
        <f>Sheet1!AQ2575</f>
        <v>21.7</v>
      </c>
      <c r="R2574" t="s">
        <v>4417</v>
      </c>
      <c r="S2574">
        <f>Sheet1!AR2575</f>
        <v>44.88</v>
      </c>
      <c r="T2574" t="s">
        <v>4418</v>
      </c>
      <c r="U2574">
        <f>Sheet1!AT2575</f>
        <v>51</v>
      </c>
      <c r="V2574" t="s">
        <v>4419</v>
      </c>
      <c r="W2574">
        <f>Sheet1!AU2575</f>
        <v>12</v>
      </c>
      <c r="X2574" t="s">
        <v>4410</v>
      </c>
      <c r="Y2574">
        <f>Sheet1!AY2575</f>
        <v>7.94</v>
      </c>
      <c r="Z2574" t="s">
        <v>4420</v>
      </c>
      <c r="AA2574">
        <f>Sheet1!AX2575</f>
        <v>0</v>
      </c>
      <c r="AB2574" t="s">
        <v>4421</v>
      </c>
      <c r="AC2574">
        <f>Sheet1!BA2575</f>
        <v>1</v>
      </c>
      <c r="AD2574" t="s">
        <v>4422</v>
      </c>
      <c r="AE2574">
        <f>Sheet1!BB2575</f>
        <v>80</v>
      </c>
      <c r="AF2574" t="s">
        <v>4411</v>
      </c>
      <c r="AG2574">
        <f>Sheet1!BI2575</f>
        <v>7</v>
      </c>
      <c r="AH2574" t="s">
        <v>4423</v>
      </c>
      <c r="AI2574">
        <f>Sheet1!BH2575</f>
        <v>35.8491</v>
      </c>
      <c r="AJ2574" t="s">
        <v>4424</v>
      </c>
      <c r="AL2574" s="3" t="str">
        <f t="shared" si="40"/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80ªC. A compressive test after7 days was conducted with a result of 35,8491 MPa.</v>
      </c>
    </row>
    <row r="2575" spans="1:38" x14ac:dyDescent="0.25">
      <c r="A2575" t="s">
        <v>4412</v>
      </c>
      <c r="B2575" s="3">
        <f>SUM(Sheet1!T2576:Y2576)</f>
        <v>397</v>
      </c>
      <c r="C2575" s="2" t="s">
        <v>4413</v>
      </c>
      <c r="D2575" t="s">
        <v>4414</v>
      </c>
      <c r="E2575" s="3">
        <f>Sheet1!AH2576</f>
        <v>1824</v>
      </c>
      <c r="F2575" t="s">
        <v>4415</v>
      </c>
      <c r="G2575">
        <f>(Sheet1!AZ2576)/(B2575)</f>
        <v>0.2335294710327456</v>
      </c>
      <c r="H2575" t="s">
        <v>4416</v>
      </c>
      <c r="I2575" s="3">
        <f>Sheet1!D2576</f>
        <v>65.599999999999994</v>
      </c>
      <c r="J2575" t="s">
        <v>4406</v>
      </c>
      <c r="K2575" s="3">
        <f>Sheet1!E2576</f>
        <v>26.53</v>
      </c>
      <c r="L2575" t="s">
        <v>4407</v>
      </c>
      <c r="M2575" s="3">
        <f>Sheet1!F2576</f>
        <v>5.49</v>
      </c>
      <c r="N2575" t="s">
        <v>4408</v>
      </c>
      <c r="O2575">
        <f>Sheet1!G2576</f>
        <v>0.31</v>
      </c>
      <c r="P2575" t="s">
        <v>4409</v>
      </c>
      <c r="Q2575">
        <f>Sheet1!AQ2576</f>
        <v>21.7</v>
      </c>
      <c r="R2575" t="s">
        <v>4417</v>
      </c>
      <c r="S2575">
        <f>Sheet1!AR2576</f>
        <v>44.88</v>
      </c>
      <c r="T2575" t="s">
        <v>4418</v>
      </c>
      <c r="U2575">
        <f>Sheet1!AT2576</f>
        <v>51</v>
      </c>
      <c r="V2575" t="s">
        <v>4419</v>
      </c>
      <c r="W2575">
        <f>Sheet1!AU2576</f>
        <v>12</v>
      </c>
      <c r="X2575" t="s">
        <v>4410</v>
      </c>
      <c r="Y2575">
        <f>Sheet1!AY2576</f>
        <v>7.94</v>
      </c>
      <c r="Z2575" t="s">
        <v>4420</v>
      </c>
      <c r="AA2575">
        <f>Sheet1!AX2576</f>
        <v>0</v>
      </c>
      <c r="AB2575" t="s">
        <v>4421</v>
      </c>
      <c r="AC2575">
        <f>Sheet1!BA2576</f>
        <v>1</v>
      </c>
      <c r="AD2575" t="s">
        <v>4422</v>
      </c>
      <c r="AE2575">
        <f>Sheet1!BB2576</f>
        <v>90</v>
      </c>
      <c r="AF2575" t="s">
        <v>4411</v>
      </c>
      <c r="AG2575">
        <f>Sheet1!BI2576</f>
        <v>7</v>
      </c>
      <c r="AH2575" t="s">
        <v>4423</v>
      </c>
      <c r="AI2575">
        <f>Sheet1!BH2576</f>
        <v>38.993699999999997</v>
      </c>
      <c r="AJ2575" t="s">
        <v>4424</v>
      </c>
      <c r="AL2575" s="3" t="str">
        <f t="shared" si="40"/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90ªC. A compressive test after7 days was conducted with a result of 38,9937 MPa.</v>
      </c>
    </row>
    <row r="2576" spans="1:38" x14ac:dyDescent="0.25">
      <c r="A2576" t="s">
        <v>4412</v>
      </c>
      <c r="B2576" s="3">
        <f>SUM(Sheet1!T2577:Y2577)</f>
        <v>397</v>
      </c>
      <c r="C2576" s="2" t="s">
        <v>4413</v>
      </c>
      <c r="D2576" t="s">
        <v>4414</v>
      </c>
      <c r="E2576" s="3">
        <f>Sheet1!AH2577</f>
        <v>1824</v>
      </c>
      <c r="F2576" t="s">
        <v>4415</v>
      </c>
      <c r="G2576">
        <f>(Sheet1!AZ2577)/(B2576)</f>
        <v>0.2335294710327456</v>
      </c>
      <c r="H2576" t="s">
        <v>4416</v>
      </c>
      <c r="I2576" s="3">
        <f>Sheet1!D2577</f>
        <v>65.599999999999994</v>
      </c>
      <c r="J2576" t="s">
        <v>4406</v>
      </c>
      <c r="K2576" s="3">
        <f>Sheet1!E2577</f>
        <v>26.53</v>
      </c>
      <c r="L2576" t="s">
        <v>4407</v>
      </c>
      <c r="M2576" s="3">
        <f>Sheet1!F2577</f>
        <v>5.49</v>
      </c>
      <c r="N2576" t="s">
        <v>4408</v>
      </c>
      <c r="O2576">
        <f>Sheet1!G2577</f>
        <v>0.31</v>
      </c>
      <c r="P2576" t="s">
        <v>4409</v>
      </c>
      <c r="Q2576">
        <f>Sheet1!AQ2577</f>
        <v>21.7</v>
      </c>
      <c r="R2576" t="s">
        <v>4417</v>
      </c>
      <c r="S2576">
        <f>Sheet1!AR2577</f>
        <v>44.88</v>
      </c>
      <c r="T2576" t="s">
        <v>4418</v>
      </c>
      <c r="U2576">
        <f>Sheet1!AT2577</f>
        <v>51</v>
      </c>
      <c r="V2576" t="s">
        <v>4419</v>
      </c>
      <c r="W2576">
        <f>Sheet1!AU2577</f>
        <v>12</v>
      </c>
      <c r="X2576" t="s">
        <v>4410</v>
      </c>
      <c r="Y2576">
        <f>Sheet1!AY2577</f>
        <v>7.94</v>
      </c>
      <c r="Z2576" t="s">
        <v>4420</v>
      </c>
      <c r="AA2576">
        <f>Sheet1!AX2577</f>
        <v>0</v>
      </c>
      <c r="AB2576" t="s">
        <v>4421</v>
      </c>
      <c r="AC2576">
        <f>Sheet1!BA2577</f>
        <v>1</v>
      </c>
      <c r="AD2576" t="s">
        <v>4422</v>
      </c>
      <c r="AE2576">
        <f>Sheet1!BB2577</f>
        <v>90</v>
      </c>
      <c r="AF2576" t="s">
        <v>4411</v>
      </c>
      <c r="AG2576">
        <f>Sheet1!BI2577</f>
        <v>28</v>
      </c>
      <c r="AH2576" t="s">
        <v>4423</v>
      </c>
      <c r="AI2576">
        <f>Sheet1!BH2577</f>
        <v>40.503100000000003</v>
      </c>
      <c r="AJ2576" t="s">
        <v>4424</v>
      </c>
      <c r="AL2576" s="3" t="str">
        <f t="shared" si="40"/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90ªC. A compressive test after28 days was conducted with a result of 40,5031 MPa.</v>
      </c>
    </row>
    <row r="2577" spans="1:38" x14ac:dyDescent="0.25">
      <c r="A2577" t="s">
        <v>4412</v>
      </c>
      <c r="B2577" s="3">
        <f>SUM(Sheet1!T2578:Y2578)</f>
        <v>397</v>
      </c>
      <c r="C2577" s="2" t="s">
        <v>4413</v>
      </c>
      <c r="D2577" t="s">
        <v>4414</v>
      </c>
      <c r="E2577" s="3">
        <f>Sheet1!AH2578</f>
        <v>1824</v>
      </c>
      <c r="F2577" t="s">
        <v>4415</v>
      </c>
      <c r="G2577">
        <f>(Sheet1!AZ2578)/(B2577)</f>
        <v>0.2335294710327456</v>
      </c>
      <c r="H2577" t="s">
        <v>4416</v>
      </c>
      <c r="I2577" s="3">
        <f>Sheet1!D2578</f>
        <v>65.599999999999994</v>
      </c>
      <c r="J2577" t="s">
        <v>4406</v>
      </c>
      <c r="K2577" s="3">
        <f>Sheet1!E2578</f>
        <v>26.53</v>
      </c>
      <c r="L2577" t="s">
        <v>4407</v>
      </c>
      <c r="M2577" s="3">
        <f>Sheet1!F2578</f>
        <v>5.49</v>
      </c>
      <c r="N2577" t="s">
        <v>4408</v>
      </c>
      <c r="O2577">
        <f>Sheet1!G2578</f>
        <v>0.31</v>
      </c>
      <c r="P2577" t="s">
        <v>4409</v>
      </c>
      <c r="Q2577">
        <f>Sheet1!AQ2578</f>
        <v>21.7</v>
      </c>
      <c r="R2577" t="s">
        <v>4417</v>
      </c>
      <c r="S2577">
        <f>Sheet1!AR2578</f>
        <v>44.88</v>
      </c>
      <c r="T2577" t="s">
        <v>4418</v>
      </c>
      <c r="U2577">
        <f>Sheet1!AT2578</f>
        <v>51</v>
      </c>
      <c r="V2577" t="s">
        <v>4419</v>
      </c>
      <c r="W2577">
        <f>Sheet1!AU2578</f>
        <v>12</v>
      </c>
      <c r="X2577" t="s">
        <v>4410</v>
      </c>
      <c r="Y2577">
        <f>Sheet1!AY2578</f>
        <v>7.94</v>
      </c>
      <c r="Z2577" t="s">
        <v>4420</v>
      </c>
      <c r="AA2577">
        <f>Sheet1!AX2578</f>
        <v>0</v>
      </c>
      <c r="AB2577" t="s">
        <v>4421</v>
      </c>
      <c r="AC2577">
        <f>Sheet1!BA2578</f>
        <v>1</v>
      </c>
      <c r="AD2577" t="s">
        <v>4422</v>
      </c>
      <c r="AE2577">
        <f>Sheet1!BB2578</f>
        <v>90</v>
      </c>
      <c r="AF2577" t="s">
        <v>4411</v>
      </c>
      <c r="AG2577">
        <f>Sheet1!BI2578</f>
        <v>3</v>
      </c>
      <c r="AH2577" t="s">
        <v>4423</v>
      </c>
      <c r="AI2577">
        <f>Sheet1!BH2578</f>
        <v>35.094299999999997</v>
      </c>
      <c r="AJ2577" t="s">
        <v>4424</v>
      </c>
      <c r="AL2577" s="3" t="str">
        <f t="shared" si="40"/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90ªC. A compressive test after3 days was conducted with a result of 35,0943 MPa.</v>
      </c>
    </row>
    <row r="2578" spans="1:38" x14ac:dyDescent="0.25">
      <c r="A2578" t="s">
        <v>4412</v>
      </c>
      <c r="B2578" s="3">
        <f>SUM(Sheet1!T2579:Y2579)</f>
        <v>397</v>
      </c>
      <c r="C2578" s="2" t="s">
        <v>4413</v>
      </c>
      <c r="D2578" t="s">
        <v>4414</v>
      </c>
      <c r="E2578" s="3">
        <f>Sheet1!AH2579</f>
        <v>1824</v>
      </c>
      <c r="F2578" t="s">
        <v>4415</v>
      </c>
      <c r="G2578">
        <f>(Sheet1!AZ2579)/(B2578)</f>
        <v>0.2335294710327456</v>
      </c>
      <c r="H2578" t="s">
        <v>4416</v>
      </c>
      <c r="I2578" s="3">
        <f>Sheet1!D2579</f>
        <v>65.599999999999994</v>
      </c>
      <c r="J2578" t="s">
        <v>4406</v>
      </c>
      <c r="K2578" s="3">
        <f>Sheet1!E2579</f>
        <v>26.53</v>
      </c>
      <c r="L2578" t="s">
        <v>4407</v>
      </c>
      <c r="M2578" s="3">
        <f>Sheet1!F2579</f>
        <v>5.49</v>
      </c>
      <c r="N2578" t="s">
        <v>4408</v>
      </c>
      <c r="O2578">
        <f>Sheet1!G2579</f>
        <v>0.31</v>
      </c>
      <c r="P2578" t="s">
        <v>4409</v>
      </c>
      <c r="Q2578">
        <f>Sheet1!AQ2579</f>
        <v>21.7</v>
      </c>
      <c r="R2578" t="s">
        <v>4417</v>
      </c>
      <c r="S2578">
        <f>Sheet1!AR2579</f>
        <v>44.88</v>
      </c>
      <c r="T2578" t="s">
        <v>4418</v>
      </c>
      <c r="U2578">
        <f>Sheet1!AT2579</f>
        <v>51</v>
      </c>
      <c r="V2578" t="s">
        <v>4419</v>
      </c>
      <c r="W2578">
        <f>Sheet1!AU2579</f>
        <v>12</v>
      </c>
      <c r="X2578" t="s">
        <v>4410</v>
      </c>
      <c r="Y2578">
        <f>Sheet1!AY2579</f>
        <v>7.94</v>
      </c>
      <c r="Z2578" t="s">
        <v>4420</v>
      </c>
      <c r="AA2578">
        <f>Sheet1!AX2579</f>
        <v>0</v>
      </c>
      <c r="AB2578" t="s">
        <v>4421</v>
      </c>
      <c r="AC2578">
        <f>Sheet1!BA2579</f>
        <v>1</v>
      </c>
      <c r="AD2578" t="s">
        <v>4422</v>
      </c>
      <c r="AE2578">
        <f>Sheet1!BB2579</f>
        <v>100</v>
      </c>
      <c r="AF2578" t="s">
        <v>4411</v>
      </c>
      <c r="AG2578">
        <f>Sheet1!BI2579</f>
        <v>28</v>
      </c>
      <c r="AH2578" t="s">
        <v>4423</v>
      </c>
      <c r="AI2578">
        <f>Sheet1!BH2579</f>
        <v>40.880499999999998</v>
      </c>
      <c r="AJ2578" t="s">
        <v>4424</v>
      </c>
      <c r="AL2578" s="3" t="str">
        <f t="shared" si="40"/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100ªC. A compressive test after28 days was conducted with a result of 40,8805 MPa.</v>
      </c>
    </row>
    <row r="2579" spans="1:38" x14ac:dyDescent="0.25">
      <c r="A2579" t="s">
        <v>4412</v>
      </c>
      <c r="B2579" s="3">
        <f>SUM(Sheet1!T2580:Y2580)</f>
        <v>397</v>
      </c>
      <c r="C2579" s="2" t="s">
        <v>4413</v>
      </c>
      <c r="D2579" t="s">
        <v>4414</v>
      </c>
      <c r="E2579" s="3">
        <f>Sheet1!AH2580</f>
        <v>1824</v>
      </c>
      <c r="F2579" t="s">
        <v>4415</v>
      </c>
      <c r="G2579">
        <f>(Sheet1!AZ2580)/(B2579)</f>
        <v>0.2335294710327456</v>
      </c>
      <c r="H2579" t="s">
        <v>4416</v>
      </c>
      <c r="I2579" s="3">
        <f>Sheet1!D2580</f>
        <v>65.599999999999994</v>
      </c>
      <c r="J2579" t="s">
        <v>4406</v>
      </c>
      <c r="K2579" s="3">
        <f>Sheet1!E2580</f>
        <v>26.53</v>
      </c>
      <c r="L2579" t="s">
        <v>4407</v>
      </c>
      <c r="M2579" s="3">
        <f>Sheet1!F2580</f>
        <v>5.49</v>
      </c>
      <c r="N2579" t="s">
        <v>4408</v>
      </c>
      <c r="O2579">
        <f>Sheet1!G2580</f>
        <v>0.31</v>
      </c>
      <c r="P2579" t="s">
        <v>4409</v>
      </c>
      <c r="Q2579">
        <f>Sheet1!AQ2580</f>
        <v>21.7</v>
      </c>
      <c r="R2579" t="s">
        <v>4417</v>
      </c>
      <c r="S2579">
        <f>Sheet1!AR2580</f>
        <v>44.88</v>
      </c>
      <c r="T2579" t="s">
        <v>4418</v>
      </c>
      <c r="U2579">
        <f>Sheet1!AT2580</f>
        <v>51</v>
      </c>
      <c r="V2579" t="s">
        <v>4419</v>
      </c>
      <c r="W2579">
        <f>Sheet1!AU2580</f>
        <v>12</v>
      </c>
      <c r="X2579" t="s">
        <v>4410</v>
      </c>
      <c r="Y2579">
        <f>Sheet1!AY2580</f>
        <v>7.94</v>
      </c>
      <c r="Z2579" t="s">
        <v>4420</v>
      </c>
      <c r="AA2579">
        <f>Sheet1!AX2580</f>
        <v>0</v>
      </c>
      <c r="AB2579" t="s">
        <v>4421</v>
      </c>
      <c r="AC2579">
        <f>Sheet1!BA2580</f>
        <v>1</v>
      </c>
      <c r="AD2579" t="s">
        <v>4422</v>
      </c>
      <c r="AE2579">
        <f>Sheet1!BB2580</f>
        <v>100</v>
      </c>
      <c r="AF2579" t="s">
        <v>4411</v>
      </c>
      <c r="AG2579">
        <f>Sheet1!BI2580</f>
        <v>3</v>
      </c>
      <c r="AH2579" t="s">
        <v>4423</v>
      </c>
      <c r="AI2579">
        <f>Sheet1!BH2580</f>
        <v>41.006300000000003</v>
      </c>
      <c r="AJ2579" t="s">
        <v>4424</v>
      </c>
      <c r="AL2579" s="3" t="str">
        <f t="shared" si="40"/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100ªC. A compressive test after3 days was conducted with a result of 41,0063 MPa.</v>
      </c>
    </row>
    <row r="2580" spans="1:38" x14ac:dyDescent="0.25">
      <c r="A2580" t="s">
        <v>4412</v>
      </c>
      <c r="B2580" s="3">
        <f>SUM(Sheet1!T2581:Y2581)</f>
        <v>397</v>
      </c>
      <c r="C2580" s="2" t="s">
        <v>4413</v>
      </c>
      <c r="D2580" t="s">
        <v>4414</v>
      </c>
      <c r="E2580" s="3">
        <f>Sheet1!AH2581</f>
        <v>1824</v>
      </c>
      <c r="F2580" t="s">
        <v>4415</v>
      </c>
      <c r="G2580">
        <f>(Sheet1!AZ2581)/(B2580)</f>
        <v>0.2335294710327456</v>
      </c>
      <c r="H2580" t="s">
        <v>4416</v>
      </c>
      <c r="I2580" s="3">
        <f>Sheet1!D2581</f>
        <v>65.599999999999994</v>
      </c>
      <c r="J2580" t="s">
        <v>4406</v>
      </c>
      <c r="K2580" s="3">
        <f>Sheet1!E2581</f>
        <v>26.53</v>
      </c>
      <c r="L2580" t="s">
        <v>4407</v>
      </c>
      <c r="M2580" s="3">
        <f>Sheet1!F2581</f>
        <v>5.49</v>
      </c>
      <c r="N2580" t="s">
        <v>4408</v>
      </c>
      <c r="O2580">
        <f>Sheet1!G2581</f>
        <v>0.31</v>
      </c>
      <c r="P2580" t="s">
        <v>4409</v>
      </c>
      <c r="Q2580">
        <f>Sheet1!AQ2581</f>
        <v>21.7</v>
      </c>
      <c r="R2580" t="s">
        <v>4417</v>
      </c>
      <c r="S2580">
        <f>Sheet1!AR2581</f>
        <v>44.88</v>
      </c>
      <c r="T2580" t="s">
        <v>4418</v>
      </c>
      <c r="U2580">
        <f>Sheet1!AT2581</f>
        <v>51</v>
      </c>
      <c r="V2580" t="s">
        <v>4419</v>
      </c>
      <c r="W2580">
        <f>Sheet1!AU2581</f>
        <v>12</v>
      </c>
      <c r="X2580" t="s">
        <v>4410</v>
      </c>
      <c r="Y2580">
        <f>Sheet1!AY2581</f>
        <v>7.94</v>
      </c>
      <c r="Z2580" t="s">
        <v>4420</v>
      </c>
      <c r="AA2580">
        <f>Sheet1!AX2581</f>
        <v>0</v>
      </c>
      <c r="AB2580" t="s">
        <v>4421</v>
      </c>
      <c r="AC2580">
        <f>Sheet1!BA2581</f>
        <v>1</v>
      </c>
      <c r="AD2580" t="s">
        <v>4422</v>
      </c>
      <c r="AE2580">
        <f>Sheet1!BB2581</f>
        <v>100</v>
      </c>
      <c r="AF2580" t="s">
        <v>4411</v>
      </c>
      <c r="AG2580">
        <f>Sheet1!BI2581</f>
        <v>7</v>
      </c>
      <c r="AH2580" t="s">
        <v>4423</v>
      </c>
      <c r="AI2580">
        <f>Sheet1!BH2581</f>
        <v>42.515700000000002</v>
      </c>
      <c r="AJ2580" t="s">
        <v>4424</v>
      </c>
      <c r="AL2580" s="3" t="str">
        <f t="shared" si="40"/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100ªC. A compressive test after7 days was conducted with a result of 42,5157 MPa.</v>
      </c>
    </row>
    <row r="2581" spans="1:38" x14ac:dyDescent="0.25">
      <c r="A2581" t="s">
        <v>4412</v>
      </c>
      <c r="B2581" s="3">
        <f>SUM(Sheet1!T2582:Y2582)</f>
        <v>397</v>
      </c>
      <c r="C2581" s="2" t="s">
        <v>4413</v>
      </c>
      <c r="D2581" t="s">
        <v>4414</v>
      </c>
      <c r="E2581" s="3">
        <f>Sheet1!AH2582</f>
        <v>1824</v>
      </c>
      <c r="F2581" t="s">
        <v>4415</v>
      </c>
      <c r="G2581">
        <f>(Sheet1!AZ2582)/(B2581)</f>
        <v>0.22325239294710328</v>
      </c>
      <c r="H2581" t="s">
        <v>4416</v>
      </c>
      <c r="I2581" s="3">
        <f>Sheet1!D2582</f>
        <v>65.599999999999994</v>
      </c>
      <c r="J2581" t="s">
        <v>4406</v>
      </c>
      <c r="K2581" s="3">
        <f>Sheet1!E2582</f>
        <v>26.53</v>
      </c>
      <c r="L2581" t="s">
        <v>4407</v>
      </c>
      <c r="M2581" s="3">
        <f>Sheet1!F2582</f>
        <v>5.49</v>
      </c>
      <c r="N2581" t="s">
        <v>4408</v>
      </c>
      <c r="O2581">
        <f>Sheet1!G2582</f>
        <v>0.31</v>
      </c>
      <c r="P2581" t="s">
        <v>4409</v>
      </c>
      <c r="Q2581">
        <f>Sheet1!AQ2582</f>
        <v>21.7</v>
      </c>
      <c r="R2581" t="s">
        <v>4417</v>
      </c>
      <c r="S2581">
        <f>Sheet1!AR2582</f>
        <v>44.88</v>
      </c>
      <c r="T2581" t="s">
        <v>4418</v>
      </c>
      <c r="U2581">
        <f>Sheet1!AT2582</f>
        <v>51</v>
      </c>
      <c r="V2581" t="s">
        <v>4419</v>
      </c>
      <c r="W2581">
        <f>Sheet1!AU2582</f>
        <v>14</v>
      </c>
      <c r="X2581" t="s">
        <v>4410</v>
      </c>
      <c r="Y2581">
        <f>Sheet1!AY2582</f>
        <v>7.94</v>
      </c>
      <c r="Z2581" t="s">
        <v>4420</v>
      </c>
      <c r="AA2581">
        <f>Sheet1!AX2582</f>
        <v>0</v>
      </c>
      <c r="AB2581" t="s">
        <v>4421</v>
      </c>
      <c r="AC2581">
        <f>Sheet1!BA2582</f>
        <v>1</v>
      </c>
      <c r="AD2581" t="s">
        <v>4422</v>
      </c>
      <c r="AE2581">
        <f>Sheet1!BB2582</f>
        <v>60</v>
      </c>
      <c r="AF2581" t="s">
        <v>4411</v>
      </c>
      <c r="AG2581">
        <f>Sheet1!BI2582</f>
        <v>28</v>
      </c>
      <c r="AH2581" t="s">
        <v>4423</v>
      </c>
      <c r="AI2581">
        <f>Sheet1!BH2582</f>
        <v>28.090699999999998</v>
      </c>
      <c r="AJ2581" t="s">
        <v>4424</v>
      </c>
      <c r="AL2581" s="3" t="str">
        <f t="shared" si="40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60ªC. A compressive test after28 days was conducted with a result of 28,0907 MPa.</v>
      </c>
    </row>
    <row r="2582" spans="1:38" x14ac:dyDescent="0.25">
      <c r="A2582" t="s">
        <v>4412</v>
      </c>
      <c r="B2582" s="3">
        <f>SUM(Sheet1!T2583:Y2583)</f>
        <v>397</v>
      </c>
      <c r="C2582" s="2" t="s">
        <v>4413</v>
      </c>
      <c r="D2582" t="s">
        <v>4414</v>
      </c>
      <c r="E2582" s="3">
        <f>Sheet1!AH2583</f>
        <v>1824</v>
      </c>
      <c r="F2582" t="s">
        <v>4415</v>
      </c>
      <c r="G2582">
        <f>(Sheet1!AZ2583)/(B2582)</f>
        <v>0.22325239294710328</v>
      </c>
      <c r="H2582" t="s">
        <v>4416</v>
      </c>
      <c r="I2582" s="3">
        <f>Sheet1!D2583</f>
        <v>65.599999999999994</v>
      </c>
      <c r="J2582" t="s">
        <v>4406</v>
      </c>
      <c r="K2582" s="3">
        <f>Sheet1!E2583</f>
        <v>26.53</v>
      </c>
      <c r="L2582" t="s">
        <v>4407</v>
      </c>
      <c r="M2582" s="3">
        <f>Sheet1!F2583</f>
        <v>5.49</v>
      </c>
      <c r="N2582" t="s">
        <v>4408</v>
      </c>
      <c r="O2582">
        <f>Sheet1!G2583</f>
        <v>0.31</v>
      </c>
      <c r="P2582" t="s">
        <v>4409</v>
      </c>
      <c r="Q2582">
        <f>Sheet1!AQ2583</f>
        <v>21.7</v>
      </c>
      <c r="R2582" t="s">
        <v>4417</v>
      </c>
      <c r="S2582">
        <f>Sheet1!AR2583</f>
        <v>44.88</v>
      </c>
      <c r="T2582" t="s">
        <v>4418</v>
      </c>
      <c r="U2582">
        <f>Sheet1!AT2583</f>
        <v>51</v>
      </c>
      <c r="V2582" t="s">
        <v>4419</v>
      </c>
      <c r="W2582">
        <f>Sheet1!AU2583</f>
        <v>14</v>
      </c>
      <c r="X2582" t="s">
        <v>4410</v>
      </c>
      <c r="Y2582">
        <f>Sheet1!AY2583</f>
        <v>7.94</v>
      </c>
      <c r="Z2582" t="s">
        <v>4420</v>
      </c>
      <c r="AA2582">
        <f>Sheet1!AX2583</f>
        <v>0</v>
      </c>
      <c r="AB2582" t="s">
        <v>4421</v>
      </c>
      <c r="AC2582">
        <f>Sheet1!BA2583</f>
        <v>1</v>
      </c>
      <c r="AD2582" t="s">
        <v>4422</v>
      </c>
      <c r="AE2582">
        <f>Sheet1!BB2583</f>
        <v>60</v>
      </c>
      <c r="AF2582" t="s">
        <v>4411</v>
      </c>
      <c r="AG2582">
        <f>Sheet1!BI2583</f>
        <v>7</v>
      </c>
      <c r="AH2582" t="s">
        <v>4423</v>
      </c>
      <c r="AI2582">
        <f>Sheet1!BH2583</f>
        <v>27.063099999999999</v>
      </c>
      <c r="AJ2582" t="s">
        <v>4424</v>
      </c>
      <c r="AL2582" s="3" t="str">
        <f t="shared" si="40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60ªC. A compressive test after7 days was conducted with a result of 27,0631 MPa.</v>
      </c>
    </row>
    <row r="2583" spans="1:38" x14ac:dyDescent="0.25">
      <c r="A2583" t="s">
        <v>4412</v>
      </c>
      <c r="B2583" s="3">
        <f>SUM(Sheet1!T2584:Y2584)</f>
        <v>397</v>
      </c>
      <c r="C2583" s="2" t="s">
        <v>4413</v>
      </c>
      <c r="D2583" t="s">
        <v>4414</v>
      </c>
      <c r="E2583" s="3">
        <f>Sheet1!AH2584</f>
        <v>1824</v>
      </c>
      <c r="F2583" t="s">
        <v>4415</v>
      </c>
      <c r="G2583">
        <f>(Sheet1!AZ2584)/(B2583)</f>
        <v>0.22325239294710328</v>
      </c>
      <c r="H2583" t="s">
        <v>4416</v>
      </c>
      <c r="I2583" s="3">
        <f>Sheet1!D2584</f>
        <v>65.599999999999994</v>
      </c>
      <c r="J2583" t="s">
        <v>4406</v>
      </c>
      <c r="K2583" s="3">
        <f>Sheet1!E2584</f>
        <v>26.53</v>
      </c>
      <c r="L2583" t="s">
        <v>4407</v>
      </c>
      <c r="M2583" s="3">
        <f>Sheet1!F2584</f>
        <v>5.49</v>
      </c>
      <c r="N2583" t="s">
        <v>4408</v>
      </c>
      <c r="O2583">
        <f>Sheet1!G2584</f>
        <v>0.31</v>
      </c>
      <c r="P2583" t="s">
        <v>4409</v>
      </c>
      <c r="Q2583">
        <f>Sheet1!AQ2584</f>
        <v>21.7</v>
      </c>
      <c r="R2583" t="s">
        <v>4417</v>
      </c>
      <c r="S2583">
        <f>Sheet1!AR2584</f>
        <v>44.88</v>
      </c>
      <c r="T2583" t="s">
        <v>4418</v>
      </c>
      <c r="U2583">
        <f>Sheet1!AT2584</f>
        <v>51</v>
      </c>
      <c r="V2583" t="s">
        <v>4419</v>
      </c>
      <c r="W2583">
        <f>Sheet1!AU2584</f>
        <v>14</v>
      </c>
      <c r="X2583" t="s">
        <v>4410</v>
      </c>
      <c r="Y2583">
        <f>Sheet1!AY2584</f>
        <v>7.94</v>
      </c>
      <c r="Z2583" t="s">
        <v>4420</v>
      </c>
      <c r="AA2583">
        <f>Sheet1!AX2584</f>
        <v>0</v>
      </c>
      <c r="AB2583" t="s">
        <v>4421</v>
      </c>
      <c r="AC2583">
        <f>Sheet1!BA2584</f>
        <v>1</v>
      </c>
      <c r="AD2583" t="s">
        <v>4422</v>
      </c>
      <c r="AE2583">
        <f>Sheet1!BB2584</f>
        <v>60</v>
      </c>
      <c r="AF2583" t="s">
        <v>4411</v>
      </c>
      <c r="AG2583">
        <f>Sheet1!BI2584</f>
        <v>3</v>
      </c>
      <c r="AH2583" t="s">
        <v>4423</v>
      </c>
      <c r="AI2583">
        <f>Sheet1!BH2584</f>
        <v>26.149699999999999</v>
      </c>
      <c r="AJ2583" t="s">
        <v>4424</v>
      </c>
      <c r="AL2583" s="3" t="str">
        <f t="shared" si="40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60ªC. A compressive test after3 days was conducted with a result of 26,1497 MPa.</v>
      </c>
    </row>
    <row r="2584" spans="1:38" x14ac:dyDescent="0.25">
      <c r="A2584" t="s">
        <v>4412</v>
      </c>
      <c r="B2584" s="3">
        <f>SUM(Sheet1!T2585:Y2585)</f>
        <v>397</v>
      </c>
      <c r="C2584" s="2" t="s">
        <v>4413</v>
      </c>
      <c r="D2584" t="s">
        <v>4414</v>
      </c>
      <c r="E2584" s="3">
        <f>Sheet1!AH2585</f>
        <v>1824</v>
      </c>
      <c r="F2584" t="s">
        <v>4415</v>
      </c>
      <c r="G2584">
        <f>(Sheet1!AZ2585)/(B2584)</f>
        <v>0.22325239294710328</v>
      </c>
      <c r="H2584" t="s">
        <v>4416</v>
      </c>
      <c r="I2584" s="3">
        <f>Sheet1!D2585</f>
        <v>65.599999999999994</v>
      </c>
      <c r="J2584" t="s">
        <v>4406</v>
      </c>
      <c r="K2584" s="3">
        <f>Sheet1!E2585</f>
        <v>26.53</v>
      </c>
      <c r="L2584" t="s">
        <v>4407</v>
      </c>
      <c r="M2584" s="3">
        <f>Sheet1!F2585</f>
        <v>5.49</v>
      </c>
      <c r="N2584" t="s">
        <v>4408</v>
      </c>
      <c r="O2584">
        <f>Sheet1!G2585</f>
        <v>0.31</v>
      </c>
      <c r="P2584" t="s">
        <v>4409</v>
      </c>
      <c r="Q2584">
        <f>Sheet1!AQ2585</f>
        <v>21.7</v>
      </c>
      <c r="R2584" t="s">
        <v>4417</v>
      </c>
      <c r="S2584">
        <f>Sheet1!AR2585</f>
        <v>44.88</v>
      </c>
      <c r="T2584" t="s">
        <v>4418</v>
      </c>
      <c r="U2584">
        <f>Sheet1!AT2585</f>
        <v>51</v>
      </c>
      <c r="V2584" t="s">
        <v>4419</v>
      </c>
      <c r="W2584">
        <f>Sheet1!AU2585</f>
        <v>14</v>
      </c>
      <c r="X2584" t="s">
        <v>4410</v>
      </c>
      <c r="Y2584">
        <f>Sheet1!AY2585</f>
        <v>7.94</v>
      </c>
      <c r="Z2584" t="s">
        <v>4420</v>
      </c>
      <c r="AA2584">
        <f>Sheet1!AX2585</f>
        <v>0</v>
      </c>
      <c r="AB2584" t="s">
        <v>4421</v>
      </c>
      <c r="AC2584">
        <f>Sheet1!BA2585</f>
        <v>1</v>
      </c>
      <c r="AD2584" t="s">
        <v>4422</v>
      </c>
      <c r="AE2584">
        <f>Sheet1!BB2585</f>
        <v>70</v>
      </c>
      <c r="AF2584" t="s">
        <v>4411</v>
      </c>
      <c r="AG2584">
        <f>Sheet1!BI2585</f>
        <v>7</v>
      </c>
      <c r="AH2584" t="s">
        <v>4423</v>
      </c>
      <c r="AI2584">
        <f>Sheet1!BH2585</f>
        <v>29.124199999999998</v>
      </c>
      <c r="AJ2584" t="s">
        <v>4424</v>
      </c>
      <c r="AL2584" s="3" t="str">
        <f t="shared" si="40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70ªC. A compressive test after7 days was conducted with a result of 29,1242 MPa.</v>
      </c>
    </row>
    <row r="2585" spans="1:38" x14ac:dyDescent="0.25">
      <c r="A2585" t="s">
        <v>4412</v>
      </c>
      <c r="B2585" s="3">
        <f>SUM(Sheet1!T2586:Y2586)</f>
        <v>397</v>
      </c>
      <c r="C2585" s="2" t="s">
        <v>4413</v>
      </c>
      <c r="D2585" t="s">
        <v>4414</v>
      </c>
      <c r="E2585" s="3">
        <f>Sheet1!AH2586</f>
        <v>1824</v>
      </c>
      <c r="F2585" t="s">
        <v>4415</v>
      </c>
      <c r="G2585">
        <f>(Sheet1!AZ2586)/(B2585)</f>
        <v>0.22325239294710328</v>
      </c>
      <c r="H2585" t="s">
        <v>4416</v>
      </c>
      <c r="I2585" s="3">
        <f>Sheet1!D2586</f>
        <v>65.599999999999994</v>
      </c>
      <c r="J2585" t="s">
        <v>4406</v>
      </c>
      <c r="K2585" s="3">
        <f>Sheet1!E2586</f>
        <v>26.53</v>
      </c>
      <c r="L2585" t="s">
        <v>4407</v>
      </c>
      <c r="M2585" s="3">
        <f>Sheet1!F2586</f>
        <v>5.49</v>
      </c>
      <c r="N2585" t="s">
        <v>4408</v>
      </c>
      <c r="O2585">
        <f>Sheet1!G2586</f>
        <v>0.31</v>
      </c>
      <c r="P2585" t="s">
        <v>4409</v>
      </c>
      <c r="Q2585">
        <f>Sheet1!AQ2586</f>
        <v>21.7</v>
      </c>
      <c r="R2585" t="s">
        <v>4417</v>
      </c>
      <c r="S2585">
        <f>Sheet1!AR2586</f>
        <v>44.88</v>
      </c>
      <c r="T2585" t="s">
        <v>4418</v>
      </c>
      <c r="U2585">
        <f>Sheet1!AT2586</f>
        <v>51</v>
      </c>
      <c r="V2585" t="s">
        <v>4419</v>
      </c>
      <c r="W2585">
        <f>Sheet1!AU2586</f>
        <v>14</v>
      </c>
      <c r="X2585" t="s">
        <v>4410</v>
      </c>
      <c r="Y2585">
        <f>Sheet1!AY2586</f>
        <v>7.94</v>
      </c>
      <c r="Z2585" t="s">
        <v>4420</v>
      </c>
      <c r="AA2585">
        <f>Sheet1!AX2586</f>
        <v>0</v>
      </c>
      <c r="AB2585" t="s">
        <v>4421</v>
      </c>
      <c r="AC2585">
        <f>Sheet1!BA2586</f>
        <v>1</v>
      </c>
      <c r="AD2585" t="s">
        <v>4422</v>
      </c>
      <c r="AE2585">
        <f>Sheet1!BB2586</f>
        <v>70</v>
      </c>
      <c r="AF2585" t="s">
        <v>4411</v>
      </c>
      <c r="AG2585">
        <f>Sheet1!BI2586</f>
        <v>3</v>
      </c>
      <c r="AH2585" t="s">
        <v>4423</v>
      </c>
      <c r="AI2585">
        <f>Sheet1!BH2586</f>
        <v>29.686900000000001</v>
      </c>
      <c r="AJ2585" t="s">
        <v>4424</v>
      </c>
      <c r="AL2585" s="3" t="str">
        <f t="shared" si="40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70ªC. A compressive test after3 days was conducted with a result of 29,6869 MPa.</v>
      </c>
    </row>
    <row r="2586" spans="1:38" x14ac:dyDescent="0.25">
      <c r="A2586" t="s">
        <v>4412</v>
      </c>
      <c r="B2586" s="3">
        <f>SUM(Sheet1!T2587:Y2587)</f>
        <v>397</v>
      </c>
      <c r="C2586" s="2" t="s">
        <v>4413</v>
      </c>
      <c r="D2586" t="s">
        <v>4414</v>
      </c>
      <c r="E2586" s="3">
        <f>Sheet1!AH2587</f>
        <v>1824</v>
      </c>
      <c r="F2586" t="s">
        <v>4415</v>
      </c>
      <c r="G2586">
        <f>(Sheet1!AZ2587)/(B2586)</f>
        <v>0.22325239294710328</v>
      </c>
      <c r="H2586" t="s">
        <v>4416</v>
      </c>
      <c r="I2586" s="3">
        <f>Sheet1!D2587</f>
        <v>65.599999999999994</v>
      </c>
      <c r="J2586" t="s">
        <v>4406</v>
      </c>
      <c r="K2586" s="3">
        <f>Sheet1!E2587</f>
        <v>26.53</v>
      </c>
      <c r="L2586" t="s">
        <v>4407</v>
      </c>
      <c r="M2586" s="3">
        <f>Sheet1!F2587</f>
        <v>5.49</v>
      </c>
      <c r="N2586" t="s">
        <v>4408</v>
      </c>
      <c r="O2586">
        <f>Sheet1!G2587</f>
        <v>0.31</v>
      </c>
      <c r="P2586" t="s">
        <v>4409</v>
      </c>
      <c r="Q2586">
        <f>Sheet1!AQ2587</f>
        <v>21.7</v>
      </c>
      <c r="R2586" t="s">
        <v>4417</v>
      </c>
      <c r="S2586">
        <f>Sheet1!AR2587</f>
        <v>44.88</v>
      </c>
      <c r="T2586" t="s">
        <v>4418</v>
      </c>
      <c r="U2586">
        <f>Sheet1!AT2587</f>
        <v>51</v>
      </c>
      <c r="V2586" t="s">
        <v>4419</v>
      </c>
      <c r="W2586">
        <f>Sheet1!AU2587</f>
        <v>14</v>
      </c>
      <c r="X2586" t="s">
        <v>4410</v>
      </c>
      <c r="Y2586">
        <f>Sheet1!AY2587</f>
        <v>7.94</v>
      </c>
      <c r="Z2586" t="s">
        <v>4420</v>
      </c>
      <c r="AA2586">
        <f>Sheet1!AX2587</f>
        <v>0</v>
      </c>
      <c r="AB2586" t="s">
        <v>4421</v>
      </c>
      <c r="AC2586">
        <f>Sheet1!BA2587</f>
        <v>1</v>
      </c>
      <c r="AD2586" t="s">
        <v>4422</v>
      </c>
      <c r="AE2586">
        <f>Sheet1!BB2587</f>
        <v>70</v>
      </c>
      <c r="AF2586" t="s">
        <v>4411</v>
      </c>
      <c r="AG2586">
        <f>Sheet1!BI2587</f>
        <v>28</v>
      </c>
      <c r="AH2586" t="s">
        <v>4423</v>
      </c>
      <c r="AI2586">
        <f>Sheet1!BH2587</f>
        <v>33.354799999999997</v>
      </c>
      <c r="AJ2586" t="s">
        <v>4424</v>
      </c>
      <c r="AL2586" s="3" t="str">
        <f t="shared" si="40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70ªC. A compressive test after28 days was conducted with a result of 33,3548 MPa.</v>
      </c>
    </row>
    <row r="2587" spans="1:38" x14ac:dyDescent="0.25">
      <c r="A2587" t="s">
        <v>4412</v>
      </c>
      <c r="B2587" s="3">
        <f>SUM(Sheet1!T2588:Y2588)</f>
        <v>397</v>
      </c>
      <c r="C2587" s="2" t="s">
        <v>4413</v>
      </c>
      <c r="D2587" t="s">
        <v>4414</v>
      </c>
      <c r="E2587" s="3">
        <f>Sheet1!AH2588</f>
        <v>1824</v>
      </c>
      <c r="F2587" t="s">
        <v>4415</v>
      </c>
      <c r="G2587">
        <f>(Sheet1!AZ2588)/(B2587)</f>
        <v>0.22325239294710328</v>
      </c>
      <c r="H2587" t="s">
        <v>4416</v>
      </c>
      <c r="I2587" s="3">
        <f>Sheet1!D2588</f>
        <v>65.599999999999994</v>
      </c>
      <c r="J2587" t="s">
        <v>4406</v>
      </c>
      <c r="K2587" s="3">
        <f>Sheet1!E2588</f>
        <v>26.53</v>
      </c>
      <c r="L2587" t="s">
        <v>4407</v>
      </c>
      <c r="M2587" s="3">
        <f>Sheet1!F2588</f>
        <v>5.49</v>
      </c>
      <c r="N2587" t="s">
        <v>4408</v>
      </c>
      <c r="O2587">
        <f>Sheet1!G2588</f>
        <v>0.31</v>
      </c>
      <c r="P2587" t="s">
        <v>4409</v>
      </c>
      <c r="Q2587">
        <f>Sheet1!AQ2588</f>
        <v>21.7</v>
      </c>
      <c r="R2587" t="s">
        <v>4417</v>
      </c>
      <c r="S2587">
        <f>Sheet1!AR2588</f>
        <v>44.88</v>
      </c>
      <c r="T2587" t="s">
        <v>4418</v>
      </c>
      <c r="U2587">
        <f>Sheet1!AT2588</f>
        <v>51</v>
      </c>
      <c r="V2587" t="s">
        <v>4419</v>
      </c>
      <c r="W2587">
        <f>Sheet1!AU2588</f>
        <v>14</v>
      </c>
      <c r="X2587" t="s">
        <v>4410</v>
      </c>
      <c r="Y2587">
        <f>Sheet1!AY2588</f>
        <v>7.94</v>
      </c>
      <c r="Z2587" t="s">
        <v>4420</v>
      </c>
      <c r="AA2587">
        <f>Sheet1!AX2588</f>
        <v>0</v>
      </c>
      <c r="AB2587" t="s">
        <v>4421</v>
      </c>
      <c r="AC2587">
        <f>Sheet1!BA2588</f>
        <v>1</v>
      </c>
      <c r="AD2587" t="s">
        <v>4422</v>
      </c>
      <c r="AE2587">
        <f>Sheet1!BB2588</f>
        <v>80</v>
      </c>
      <c r="AF2587" t="s">
        <v>4411</v>
      </c>
      <c r="AG2587">
        <f>Sheet1!BI2588</f>
        <v>28</v>
      </c>
      <c r="AH2587" t="s">
        <v>4423</v>
      </c>
      <c r="AI2587">
        <f>Sheet1!BH2588</f>
        <v>35.185899999999997</v>
      </c>
      <c r="AJ2587" t="s">
        <v>4424</v>
      </c>
      <c r="AL2587" s="3" t="str">
        <f t="shared" si="40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80ªC. A compressive test after28 days was conducted with a result of 35,1859 MPa.</v>
      </c>
    </row>
    <row r="2588" spans="1:38" x14ac:dyDescent="0.25">
      <c r="A2588" t="s">
        <v>4412</v>
      </c>
      <c r="B2588" s="3">
        <f>SUM(Sheet1!T2589:Y2589)</f>
        <v>397</v>
      </c>
      <c r="C2588" s="2" t="s">
        <v>4413</v>
      </c>
      <c r="D2588" t="s">
        <v>4414</v>
      </c>
      <c r="E2588" s="3">
        <f>Sheet1!AH2589</f>
        <v>1824</v>
      </c>
      <c r="F2588" t="s">
        <v>4415</v>
      </c>
      <c r="G2588">
        <f>(Sheet1!AZ2589)/(B2588)</f>
        <v>0.22325239294710328</v>
      </c>
      <c r="H2588" t="s">
        <v>4416</v>
      </c>
      <c r="I2588" s="3">
        <f>Sheet1!D2589</f>
        <v>65.599999999999994</v>
      </c>
      <c r="J2588" t="s">
        <v>4406</v>
      </c>
      <c r="K2588" s="3">
        <f>Sheet1!E2589</f>
        <v>26.53</v>
      </c>
      <c r="L2588" t="s">
        <v>4407</v>
      </c>
      <c r="M2588" s="3">
        <f>Sheet1!F2589</f>
        <v>5.49</v>
      </c>
      <c r="N2588" t="s">
        <v>4408</v>
      </c>
      <c r="O2588">
        <f>Sheet1!G2589</f>
        <v>0.31</v>
      </c>
      <c r="P2588" t="s">
        <v>4409</v>
      </c>
      <c r="Q2588">
        <f>Sheet1!AQ2589</f>
        <v>21.7</v>
      </c>
      <c r="R2588" t="s">
        <v>4417</v>
      </c>
      <c r="S2588">
        <f>Sheet1!AR2589</f>
        <v>44.88</v>
      </c>
      <c r="T2588" t="s">
        <v>4418</v>
      </c>
      <c r="U2588">
        <f>Sheet1!AT2589</f>
        <v>51</v>
      </c>
      <c r="V2588" t="s">
        <v>4419</v>
      </c>
      <c r="W2588">
        <f>Sheet1!AU2589</f>
        <v>14</v>
      </c>
      <c r="X2588" t="s">
        <v>4410</v>
      </c>
      <c r="Y2588">
        <f>Sheet1!AY2589</f>
        <v>7.94</v>
      </c>
      <c r="Z2588" t="s">
        <v>4420</v>
      </c>
      <c r="AA2588">
        <f>Sheet1!AX2589</f>
        <v>0</v>
      </c>
      <c r="AB2588" t="s">
        <v>4421</v>
      </c>
      <c r="AC2588">
        <f>Sheet1!BA2589</f>
        <v>1</v>
      </c>
      <c r="AD2588" t="s">
        <v>4422</v>
      </c>
      <c r="AE2588">
        <f>Sheet1!BB2589</f>
        <v>80</v>
      </c>
      <c r="AF2588" t="s">
        <v>4411</v>
      </c>
      <c r="AG2588">
        <f>Sheet1!BI2589</f>
        <v>7</v>
      </c>
      <c r="AH2588" t="s">
        <v>4423</v>
      </c>
      <c r="AI2588">
        <f>Sheet1!BH2589</f>
        <v>35.1813</v>
      </c>
      <c r="AJ2588" t="s">
        <v>4424</v>
      </c>
      <c r="AL2588" s="3" t="str">
        <f t="shared" si="40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80ªC. A compressive test after7 days was conducted with a result of 35,1813 MPa.</v>
      </c>
    </row>
    <row r="2589" spans="1:38" x14ac:dyDescent="0.25">
      <c r="A2589" t="s">
        <v>4412</v>
      </c>
      <c r="B2589" s="3">
        <f>SUM(Sheet1!T2590:Y2590)</f>
        <v>397</v>
      </c>
      <c r="C2589" s="2" t="s">
        <v>4413</v>
      </c>
      <c r="D2589" t="s">
        <v>4414</v>
      </c>
      <c r="E2589" s="3">
        <f>Sheet1!AH2590</f>
        <v>1824</v>
      </c>
      <c r="F2589" t="s">
        <v>4415</v>
      </c>
      <c r="G2589">
        <f>(Sheet1!AZ2590)/(B2589)</f>
        <v>0.22325239294710328</v>
      </c>
      <c r="H2589" t="s">
        <v>4416</v>
      </c>
      <c r="I2589" s="3">
        <f>Sheet1!D2590</f>
        <v>65.599999999999994</v>
      </c>
      <c r="J2589" t="s">
        <v>4406</v>
      </c>
      <c r="K2589" s="3">
        <f>Sheet1!E2590</f>
        <v>26.53</v>
      </c>
      <c r="L2589" t="s">
        <v>4407</v>
      </c>
      <c r="M2589" s="3">
        <f>Sheet1!F2590</f>
        <v>5.49</v>
      </c>
      <c r="N2589" t="s">
        <v>4408</v>
      </c>
      <c r="O2589">
        <f>Sheet1!G2590</f>
        <v>0.31</v>
      </c>
      <c r="P2589" t="s">
        <v>4409</v>
      </c>
      <c r="Q2589">
        <f>Sheet1!AQ2590</f>
        <v>21.7</v>
      </c>
      <c r="R2589" t="s">
        <v>4417</v>
      </c>
      <c r="S2589">
        <f>Sheet1!AR2590</f>
        <v>44.88</v>
      </c>
      <c r="T2589" t="s">
        <v>4418</v>
      </c>
      <c r="U2589">
        <f>Sheet1!AT2590</f>
        <v>51</v>
      </c>
      <c r="V2589" t="s">
        <v>4419</v>
      </c>
      <c r="W2589">
        <f>Sheet1!AU2590</f>
        <v>14</v>
      </c>
      <c r="X2589" t="s">
        <v>4410</v>
      </c>
      <c r="Y2589">
        <f>Sheet1!AY2590</f>
        <v>7.94</v>
      </c>
      <c r="Z2589" t="s">
        <v>4420</v>
      </c>
      <c r="AA2589">
        <f>Sheet1!AX2590</f>
        <v>0</v>
      </c>
      <c r="AB2589" t="s">
        <v>4421</v>
      </c>
      <c r="AC2589">
        <f>Sheet1!BA2590</f>
        <v>1</v>
      </c>
      <c r="AD2589" t="s">
        <v>4422</v>
      </c>
      <c r="AE2589">
        <f>Sheet1!BB2590</f>
        <v>80</v>
      </c>
      <c r="AF2589" t="s">
        <v>4411</v>
      </c>
      <c r="AG2589">
        <f>Sheet1!BI2590</f>
        <v>3</v>
      </c>
      <c r="AH2589" t="s">
        <v>4423</v>
      </c>
      <c r="AI2589">
        <f>Sheet1!BH2590</f>
        <v>33.700299999999999</v>
      </c>
      <c r="AJ2589" t="s">
        <v>4424</v>
      </c>
      <c r="AL2589" s="3" t="str">
        <f t="shared" si="40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80ªC. A compressive test after3 days was conducted with a result of 33,7003 MPa.</v>
      </c>
    </row>
    <row r="2590" spans="1:38" x14ac:dyDescent="0.25">
      <c r="A2590" t="s">
        <v>4412</v>
      </c>
      <c r="B2590" s="3">
        <f>SUM(Sheet1!T2591:Y2591)</f>
        <v>397</v>
      </c>
      <c r="C2590" s="2" t="s">
        <v>4413</v>
      </c>
      <c r="D2590" t="s">
        <v>4414</v>
      </c>
      <c r="E2590" s="3">
        <f>Sheet1!AH2591</f>
        <v>1824</v>
      </c>
      <c r="F2590" t="s">
        <v>4415</v>
      </c>
      <c r="G2590">
        <f>(Sheet1!AZ2591)/(B2590)</f>
        <v>0.22325239294710328</v>
      </c>
      <c r="H2590" t="s">
        <v>4416</v>
      </c>
      <c r="I2590" s="3">
        <f>Sheet1!D2591</f>
        <v>65.599999999999994</v>
      </c>
      <c r="J2590" t="s">
        <v>4406</v>
      </c>
      <c r="K2590" s="3">
        <f>Sheet1!E2591</f>
        <v>26.53</v>
      </c>
      <c r="L2590" t="s">
        <v>4407</v>
      </c>
      <c r="M2590" s="3">
        <f>Sheet1!F2591</f>
        <v>5.49</v>
      </c>
      <c r="N2590" t="s">
        <v>4408</v>
      </c>
      <c r="O2590">
        <f>Sheet1!G2591</f>
        <v>0.31</v>
      </c>
      <c r="P2590" t="s">
        <v>4409</v>
      </c>
      <c r="Q2590">
        <f>Sheet1!AQ2591</f>
        <v>21.7</v>
      </c>
      <c r="R2590" t="s">
        <v>4417</v>
      </c>
      <c r="S2590">
        <f>Sheet1!AR2591</f>
        <v>44.88</v>
      </c>
      <c r="T2590" t="s">
        <v>4418</v>
      </c>
      <c r="U2590">
        <f>Sheet1!AT2591</f>
        <v>51</v>
      </c>
      <c r="V2590" t="s">
        <v>4419</v>
      </c>
      <c r="W2590">
        <f>Sheet1!AU2591</f>
        <v>14</v>
      </c>
      <c r="X2590" t="s">
        <v>4410</v>
      </c>
      <c r="Y2590">
        <f>Sheet1!AY2591</f>
        <v>7.94</v>
      </c>
      <c r="Z2590" t="s">
        <v>4420</v>
      </c>
      <c r="AA2590">
        <f>Sheet1!AX2591</f>
        <v>0</v>
      </c>
      <c r="AB2590" t="s">
        <v>4421</v>
      </c>
      <c r="AC2590">
        <f>Sheet1!BA2591</f>
        <v>1</v>
      </c>
      <c r="AD2590" t="s">
        <v>4422</v>
      </c>
      <c r="AE2590">
        <f>Sheet1!BB2591</f>
        <v>90</v>
      </c>
      <c r="AF2590" t="s">
        <v>4411</v>
      </c>
      <c r="AG2590">
        <f>Sheet1!BI2591</f>
        <v>3</v>
      </c>
      <c r="AH2590" t="s">
        <v>4423</v>
      </c>
      <c r="AI2590">
        <f>Sheet1!BH2591</f>
        <v>34.168199999999999</v>
      </c>
      <c r="AJ2590" t="s">
        <v>4424</v>
      </c>
      <c r="AL2590" s="3" t="str">
        <f t="shared" si="40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90ªC. A compressive test after3 days was conducted with a result of 34,1682 MPa.</v>
      </c>
    </row>
    <row r="2591" spans="1:38" x14ac:dyDescent="0.25">
      <c r="A2591" t="s">
        <v>4412</v>
      </c>
      <c r="B2591" s="3">
        <f>SUM(Sheet1!T2592:Y2592)</f>
        <v>397</v>
      </c>
      <c r="C2591" s="2" t="s">
        <v>4413</v>
      </c>
      <c r="D2591" t="s">
        <v>4414</v>
      </c>
      <c r="E2591" s="3">
        <f>Sheet1!AH2592</f>
        <v>1824</v>
      </c>
      <c r="F2591" t="s">
        <v>4415</v>
      </c>
      <c r="G2591">
        <f>(Sheet1!AZ2592)/(B2591)</f>
        <v>0.22325239294710328</v>
      </c>
      <c r="H2591" t="s">
        <v>4416</v>
      </c>
      <c r="I2591" s="3">
        <f>Sheet1!D2592</f>
        <v>65.599999999999994</v>
      </c>
      <c r="J2591" t="s">
        <v>4406</v>
      </c>
      <c r="K2591" s="3">
        <f>Sheet1!E2592</f>
        <v>26.53</v>
      </c>
      <c r="L2591" t="s">
        <v>4407</v>
      </c>
      <c r="M2591" s="3">
        <f>Sheet1!F2592</f>
        <v>5.49</v>
      </c>
      <c r="N2591" t="s">
        <v>4408</v>
      </c>
      <c r="O2591">
        <f>Sheet1!G2592</f>
        <v>0.31</v>
      </c>
      <c r="P2591" t="s">
        <v>4409</v>
      </c>
      <c r="Q2591">
        <f>Sheet1!AQ2592</f>
        <v>21.7</v>
      </c>
      <c r="R2591" t="s">
        <v>4417</v>
      </c>
      <c r="S2591">
        <f>Sheet1!AR2592</f>
        <v>44.88</v>
      </c>
      <c r="T2591" t="s">
        <v>4418</v>
      </c>
      <c r="U2591">
        <f>Sheet1!AT2592</f>
        <v>51</v>
      </c>
      <c r="V2591" t="s">
        <v>4419</v>
      </c>
      <c r="W2591">
        <f>Sheet1!AU2592</f>
        <v>14</v>
      </c>
      <c r="X2591" t="s">
        <v>4410</v>
      </c>
      <c r="Y2591">
        <f>Sheet1!AY2592</f>
        <v>7.94</v>
      </c>
      <c r="Z2591" t="s">
        <v>4420</v>
      </c>
      <c r="AA2591">
        <f>Sheet1!AX2592</f>
        <v>0</v>
      </c>
      <c r="AB2591" t="s">
        <v>4421</v>
      </c>
      <c r="AC2591">
        <f>Sheet1!BA2592</f>
        <v>1</v>
      </c>
      <c r="AD2591" t="s">
        <v>4422</v>
      </c>
      <c r="AE2591">
        <f>Sheet1!BB2592</f>
        <v>90</v>
      </c>
      <c r="AF2591" t="s">
        <v>4411</v>
      </c>
      <c r="AG2591">
        <f>Sheet1!BI2592</f>
        <v>7</v>
      </c>
      <c r="AH2591" t="s">
        <v>4423</v>
      </c>
      <c r="AI2591">
        <f>Sheet1!BH2592</f>
        <v>38.853999999999999</v>
      </c>
      <c r="AJ2591" t="s">
        <v>4424</v>
      </c>
      <c r="AL2591" s="3" t="str">
        <f t="shared" si="40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90ªC. A compressive test after7 days was conducted with a result of 38,854 MPa.</v>
      </c>
    </row>
    <row r="2592" spans="1:38" x14ac:dyDescent="0.25">
      <c r="A2592" t="s">
        <v>4412</v>
      </c>
      <c r="B2592" s="3">
        <f>SUM(Sheet1!T2593:Y2593)</f>
        <v>397</v>
      </c>
      <c r="C2592" s="2" t="s">
        <v>4413</v>
      </c>
      <c r="D2592" t="s">
        <v>4414</v>
      </c>
      <c r="E2592" s="3">
        <f>Sheet1!AH2593</f>
        <v>1824</v>
      </c>
      <c r="F2592" t="s">
        <v>4415</v>
      </c>
      <c r="G2592">
        <f>(Sheet1!AZ2593)/(B2592)</f>
        <v>0.22325239294710328</v>
      </c>
      <c r="H2592" t="s">
        <v>4416</v>
      </c>
      <c r="I2592" s="3">
        <f>Sheet1!D2593</f>
        <v>65.599999999999994</v>
      </c>
      <c r="J2592" t="s">
        <v>4406</v>
      </c>
      <c r="K2592" s="3">
        <f>Sheet1!E2593</f>
        <v>26.53</v>
      </c>
      <c r="L2592" t="s">
        <v>4407</v>
      </c>
      <c r="M2592" s="3">
        <f>Sheet1!F2593</f>
        <v>5.49</v>
      </c>
      <c r="N2592" t="s">
        <v>4408</v>
      </c>
      <c r="O2592">
        <f>Sheet1!G2593</f>
        <v>0.31</v>
      </c>
      <c r="P2592" t="s">
        <v>4409</v>
      </c>
      <c r="Q2592">
        <f>Sheet1!AQ2593</f>
        <v>21.7</v>
      </c>
      <c r="R2592" t="s">
        <v>4417</v>
      </c>
      <c r="S2592">
        <f>Sheet1!AR2593</f>
        <v>44.88</v>
      </c>
      <c r="T2592" t="s">
        <v>4418</v>
      </c>
      <c r="U2592">
        <f>Sheet1!AT2593</f>
        <v>51</v>
      </c>
      <c r="V2592" t="s">
        <v>4419</v>
      </c>
      <c r="W2592">
        <f>Sheet1!AU2593</f>
        <v>14</v>
      </c>
      <c r="X2592" t="s">
        <v>4410</v>
      </c>
      <c r="Y2592">
        <f>Sheet1!AY2593</f>
        <v>7.94</v>
      </c>
      <c r="Z2592" t="s">
        <v>4420</v>
      </c>
      <c r="AA2592">
        <f>Sheet1!AX2593</f>
        <v>0</v>
      </c>
      <c r="AB2592" t="s">
        <v>4421</v>
      </c>
      <c r="AC2592">
        <f>Sheet1!BA2593</f>
        <v>1</v>
      </c>
      <c r="AD2592" t="s">
        <v>4422</v>
      </c>
      <c r="AE2592">
        <f>Sheet1!BB2593</f>
        <v>90</v>
      </c>
      <c r="AF2592" t="s">
        <v>4411</v>
      </c>
      <c r="AG2592">
        <f>Sheet1!BI2593</f>
        <v>28</v>
      </c>
      <c r="AH2592" t="s">
        <v>4423</v>
      </c>
      <c r="AI2592">
        <f>Sheet1!BH2593</f>
        <v>39.7682</v>
      </c>
      <c r="AJ2592" t="s">
        <v>4424</v>
      </c>
      <c r="AL2592" s="3" t="str">
        <f t="shared" si="40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90ªC. A compressive test after28 days was conducted with a result of 39,7682 MPa.</v>
      </c>
    </row>
    <row r="2593" spans="1:38" x14ac:dyDescent="0.25">
      <c r="A2593" t="s">
        <v>4412</v>
      </c>
      <c r="B2593" s="3">
        <f>SUM(Sheet1!T2594:Y2594)</f>
        <v>397</v>
      </c>
      <c r="C2593" s="2" t="s">
        <v>4413</v>
      </c>
      <c r="D2593" t="s">
        <v>4414</v>
      </c>
      <c r="E2593" s="3">
        <f>Sheet1!AH2594</f>
        <v>1824</v>
      </c>
      <c r="F2593" t="s">
        <v>4415</v>
      </c>
      <c r="G2593">
        <f>(Sheet1!AZ2594)/(B2593)</f>
        <v>0.22325239294710328</v>
      </c>
      <c r="H2593" t="s">
        <v>4416</v>
      </c>
      <c r="I2593" s="3">
        <f>Sheet1!D2594</f>
        <v>65.599999999999994</v>
      </c>
      <c r="J2593" t="s">
        <v>4406</v>
      </c>
      <c r="K2593" s="3">
        <f>Sheet1!E2594</f>
        <v>26.53</v>
      </c>
      <c r="L2593" t="s">
        <v>4407</v>
      </c>
      <c r="M2593" s="3">
        <f>Sheet1!F2594</f>
        <v>5.49</v>
      </c>
      <c r="N2593" t="s">
        <v>4408</v>
      </c>
      <c r="O2593">
        <f>Sheet1!G2594</f>
        <v>0.31</v>
      </c>
      <c r="P2593" t="s">
        <v>4409</v>
      </c>
      <c r="Q2593">
        <f>Sheet1!AQ2594</f>
        <v>21.7</v>
      </c>
      <c r="R2593" t="s">
        <v>4417</v>
      </c>
      <c r="S2593">
        <f>Sheet1!AR2594</f>
        <v>44.88</v>
      </c>
      <c r="T2593" t="s">
        <v>4418</v>
      </c>
      <c r="U2593">
        <f>Sheet1!AT2594</f>
        <v>51</v>
      </c>
      <c r="V2593" t="s">
        <v>4419</v>
      </c>
      <c r="W2593">
        <f>Sheet1!AU2594</f>
        <v>14</v>
      </c>
      <c r="X2593" t="s">
        <v>4410</v>
      </c>
      <c r="Y2593">
        <f>Sheet1!AY2594</f>
        <v>7.94</v>
      </c>
      <c r="Z2593" t="s">
        <v>4420</v>
      </c>
      <c r="AA2593">
        <f>Sheet1!AX2594</f>
        <v>0</v>
      </c>
      <c r="AB2593" t="s">
        <v>4421</v>
      </c>
      <c r="AC2593">
        <f>Sheet1!BA2594</f>
        <v>1</v>
      </c>
      <c r="AD2593" t="s">
        <v>4422</v>
      </c>
      <c r="AE2593">
        <f>Sheet1!BB2594</f>
        <v>100</v>
      </c>
      <c r="AF2593" t="s">
        <v>4411</v>
      </c>
      <c r="AG2593">
        <f>Sheet1!BI2594</f>
        <v>7</v>
      </c>
      <c r="AH2593" t="s">
        <v>4423</v>
      </c>
      <c r="AI2593">
        <f>Sheet1!BH2594</f>
        <v>41.367699999999999</v>
      </c>
      <c r="AJ2593" t="s">
        <v>4424</v>
      </c>
      <c r="AL2593" s="3" t="str">
        <f t="shared" si="40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100ªC. A compressive test after7 days was conducted with a result of 41,3677 MPa.</v>
      </c>
    </row>
    <row r="2594" spans="1:38" x14ac:dyDescent="0.25">
      <c r="A2594" t="s">
        <v>4412</v>
      </c>
      <c r="B2594" s="3">
        <f>SUM(Sheet1!T2595:Y2595)</f>
        <v>397</v>
      </c>
      <c r="C2594" s="2" t="s">
        <v>4413</v>
      </c>
      <c r="D2594" t="s">
        <v>4414</v>
      </c>
      <c r="E2594" s="3">
        <f>Sheet1!AH2595</f>
        <v>1824</v>
      </c>
      <c r="F2594" t="s">
        <v>4415</v>
      </c>
      <c r="G2594">
        <f>(Sheet1!AZ2595)/(B2594)</f>
        <v>0.22325239294710328</v>
      </c>
      <c r="H2594" t="s">
        <v>4416</v>
      </c>
      <c r="I2594" s="3">
        <f>Sheet1!D2595</f>
        <v>65.599999999999994</v>
      </c>
      <c r="J2594" t="s">
        <v>4406</v>
      </c>
      <c r="K2594" s="3">
        <f>Sheet1!E2595</f>
        <v>26.53</v>
      </c>
      <c r="L2594" t="s">
        <v>4407</v>
      </c>
      <c r="M2594" s="3">
        <f>Sheet1!F2595</f>
        <v>5.49</v>
      </c>
      <c r="N2594" t="s">
        <v>4408</v>
      </c>
      <c r="O2594">
        <f>Sheet1!G2595</f>
        <v>0.31</v>
      </c>
      <c r="P2594" t="s">
        <v>4409</v>
      </c>
      <c r="Q2594">
        <f>Sheet1!AQ2595</f>
        <v>21.7</v>
      </c>
      <c r="R2594" t="s">
        <v>4417</v>
      </c>
      <c r="S2594">
        <f>Sheet1!AR2595</f>
        <v>44.88</v>
      </c>
      <c r="T2594" t="s">
        <v>4418</v>
      </c>
      <c r="U2594">
        <f>Sheet1!AT2595</f>
        <v>51</v>
      </c>
      <c r="V2594" t="s">
        <v>4419</v>
      </c>
      <c r="W2594">
        <f>Sheet1!AU2595</f>
        <v>14</v>
      </c>
      <c r="X2594" t="s">
        <v>4410</v>
      </c>
      <c r="Y2594">
        <f>Sheet1!AY2595</f>
        <v>7.94</v>
      </c>
      <c r="Z2594" t="s">
        <v>4420</v>
      </c>
      <c r="AA2594">
        <f>Sheet1!AX2595</f>
        <v>0</v>
      </c>
      <c r="AB2594" t="s">
        <v>4421</v>
      </c>
      <c r="AC2594">
        <f>Sheet1!BA2595</f>
        <v>1</v>
      </c>
      <c r="AD2594" t="s">
        <v>4422</v>
      </c>
      <c r="AE2594">
        <f>Sheet1!BB2595</f>
        <v>100</v>
      </c>
      <c r="AF2594" t="s">
        <v>4411</v>
      </c>
      <c r="AG2594">
        <f>Sheet1!BI2595</f>
        <v>3</v>
      </c>
      <c r="AH2594" t="s">
        <v>4423</v>
      </c>
      <c r="AI2594">
        <f>Sheet1!BH2595</f>
        <v>40.795200000000001</v>
      </c>
      <c r="AJ2594" t="s">
        <v>4424</v>
      </c>
      <c r="AL2594" s="3" t="str">
        <f t="shared" si="40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100ªC. A compressive test after3 days was conducted with a result of 40,7952 MPa.</v>
      </c>
    </row>
    <row r="2595" spans="1:38" x14ac:dyDescent="0.25">
      <c r="A2595" t="s">
        <v>4412</v>
      </c>
      <c r="B2595" s="3">
        <f>SUM(Sheet1!T2596:Y2596)</f>
        <v>397</v>
      </c>
      <c r="C2595" s="2" t="s">
        <v>4413</v>
      </c>
      <c r="D2595" t="s">
        <v>4414</v>
      </c>
      <c r="E2595" s="3">
        <f>Sheet1!AH2596</f>
        <v>1824</v>
      </c>
      <c r="F2595" t="s">
        <v>4415</v>
      </c>
      <c r="G2595">
        <f>(Sheet1!AZ2596)/(B2595)</f>
        <v>0.22325239294710328</v>
      </c>
      <c r="H2595" t="s">
        <v>4416</v>
      </c>
      <c r="I2595" s="3">
        <f>Sheet1!D2596</f>
        <v>65.599999999999994</v>
      </c>
      <c r="J2595" t="s">
        <v>4406</v>
      </c>
      <c r="K2595" s="3">
        <f>Sheet1!E2596</f>
        <v>26.53</v>
      </c>
      <c r="L2595" t="s">
        <v>4407</v>
      </c>
      <c r="M2595" s="3">
        <f>Sheet1!F2596</f>
        <v>5.49</v>
      </c>
      <c r="N2595" t="s">
        <v>4408</v>
      </c>
      <c r="O2595">
        <f>Sheet1!G2596</f>
        <v>0.31</v>
      </c>
      <c r="P2595" t="s">
        <v>4409</v>
      </c>
      <c r="Q2595">
        <f>Sheet1!AQ2596</f>
        <v>21.7</v>
      </c>
      <c r="R2595" t="s">
        <v>4417</v>
      </c>
      <c r="S2595">
        <f>Sheet1!AR2596</f>
        <v>44.88</v>
      </c>
      <c r="T2595" t="s">
        <v>4418</v>
      </c>
      <c r="U2595">
        <f>Sheet1!AT2596</f>
        <v>51</v>
      </c>
      <c r="V2595" t="s">
        <v>4419</v>
      </c>
      <c r="W2595">
        <f>Sheet1!AU2596</f>
        <v>14</v>
      </c>
      <c r="X2595" t="s">
        <v>4410</v>
      </c>
      <c r="Y2595">
        <f>Sheet1!AY2596</f>
        <v>7.94</v>
      </c>
      <c r="Z2595" t="s">
        <v>4420</v>
      </c>
      <c r="AA2595">
        <f>Sheet1!AX2596</f>
        <v>0</v>
      </c>
      <c r="AB2595" t="s">
        <v>4421</v>
      </c>
      <c r="AC2595">
        <f>Sheet1!BA2596</f>
        <v>1</v>
      </c>
      <c r="AD2595" t="s">
        <v>4422</v>
      </c>
      <c r="AE2595">
        <f>Sheet1!BB2596</f>
        <v>100</v>
      </c>
      <c r="AF2595" t="s">
        <v>4411</v>
      </c>
      <c r="AG2595">
        <f>Sheet1!BI2596</f>
        <v>28</v>
      </c>
      <c r="AH2595" t="s">
        <v>4423</v>
      </c>
      <c r="AI2595">
        <f>Sheet1!BH2596</f>
        <v>40.351300000000002</v>
      </c>
      <c r="AJ2595" t="s">
        <v>4424</v>
      </c>
      <c r="AL2595" s="3" t="str">
        <f t="shared" si="40"/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100ªC. A compressive test after28 days was conducted with a result of 40,3513 MPa.</v>
      </c>
    </row>
    <row r="2596" spans="1:38" x14ac:dyDescent="0.25">
      <c r="A2596" t="s">
        <v>4412</v>
      </c>
      <c r="B2596" s="3">
        <f>SUM(Sheet1!T2597:Y2597)</f>
        <v>400</v>
      </c>
      <c r="C2596" s="2" t="s">
        <v>4413</v>
      </c>
      <c r="D2596" t="s">
        <v>4414</v>
      </c>
      <c r="E2596" s="3">
        <f>Sheet1!AH2597</f>
        <v>1790</v>
      </c>
      <c r="F2596" t="s">
        <v>4415</v>
      </c>
      <c r="G2596">
        <f>(Sheet1!AZ2597)/(B2596)</f>
        <v>0.4451</v>
      </c>
      <c r="H2596" t="s">
        <v>4416</v>
      </c>
      <c r="I2596" s="3">
        <f>Sheet1!D2597</f>
        <v>43.2</v>
      </c>
      <c r="J2596" t="s">
        <v>4406</v>
      </c>
      <c r="K2596" s="3">
        <f>Sheet1!E2597</f>
        <v>24.45</v>
      </c>
      <c r="L2596" t="s">
        <v>4407</v>
      </c>
      <c r="M2596" s="3">
        <f>Sheet1!F2597</f>
        <v>0</v>
      </c>
      <c r="N2596" t="s">
        <v>4408</v>
      </c>
      <c r="O2596">
        <f>Sheet1!G2597</f>
        <v>20.059999999999999</v>
      </c>
      <c r="P2596" t="s">
        <v>4409</v>
      </c>
      <c r="Q2596">
        <f>Sheet1!AQ2597</f>
        <v>4.9800000000000004</v>
      </c>
      <c r="R2596" t="s">
        <v>4417</v>
      </c>
      <c r="S2596">
        <f>Sheet1!AR2597</f>
        <v>17.98</v>
      </c>
      <c r="T2596" t="s">
        <v>4418</v>
      </c>
      <c r="U2596">
        <f>Sheet1!AT2597</f>
        <v>0</v>
      </c>
      <c r="V2596" t="s">
        <v>4419</v>
      </c>
      <c r="W2596">
        <f>Sheet1!AU2597</f>
        <v>0</v>
      </c>
      <c r="X2596" t="s">
        <v>4410</v>
      </c>
      <c r="Y2596">
        <f>Sheet1!AY2597</f>
        <v>0</v>
      </c>
      <c r="Z2596" t="s">
        <v>4420</v>
      </c>
      <c r="AA2596">
        <f>Sheet1!AX2597</f>
        <v>145</v>
      </c>
      <c r="AB2596" t="s">
        <v>4421</v>
      </c>
      <c r="AC2596">
        <f>Sheet1!BA2597</f>
        <v>0</v>
      </c>
      <c r="AD2596" t="s">
        <v>4422</v>
      </c>
      <c r="AE2596">
        <f>Sheet1!BB2597</f>
        <v>24</v>
      </c>
      <c r="AF2596" t="s">
        <v>4411</v>
      </c>
      <c r="AG2596">
        <f>Sheet1!BI2597</f>
        <v>28</v>
      </c>
      <c r="AH2596" t="s">
        <v>4423</v>
      </c>
      <c r="AI2596">
        <f>Sheet1!BH2597</f>
        <v>31.7</v>
      </c>
      <c r="AJ2596" t="s">
        <v>4424</v>
      </c>
      <c r="AL2596" s="3" t="str">
        <f t="shared" si="40"/>
        <v>Formulation includes 400 kg of FA powder, 1790 kg of aggregate, and the water-to-powder ratio is: 0,4451 .Powder percentual composition is: SiO2: 43,2%, Al2O3: 24,45%, Fe2O3:0%, CaO: 20,06%. The amount of the dry fraction of Na2O from the Na2SiO3 solution is4,98kg/m3. The amount of the dry fraction of SiO2 from the Na2SiO3 solution is 17,98 kg/m3. The amount of  Na(OH) solution per m3 is: 0 kg, with a molarity of: 0. The mix also includes  0 kg/m3 of superplasticizer and 145 kg/m3 of extra water. The initial curing for this mix was 0 day at 24ªC. A compressive test after28 days was conducted with a result of 31,7 MPa.</v>
      </c>
    </row>
    <row r="2597" spans="1:38" x14ac:dyDescent="0.25">
      <c r="A2597" t="s">
        <v>4412</v>
      </c>
      <c r="B2597" s="3">
        <f>SUM(Sheet1!T2598:Y2598)</f>
        <v>400</v>
      </c>
      <c r="C2597" s="2" t="s">
        <v>4413</v>
      </c>
      <c r="D2597" t="s">
        <v>4414</v>
      </c>
      <c r="E2597" s="3">
        <f>Sheet1!AH2598</f>
        <v>1780</v>
      </c>
      <c r="F2597" t="s">
        <v>4415</v>
      </c>
      <c r="G2597">
        <f>(Sheet1!AZ2598)/(B2597)</f>
        <v>0.44164999999999999</v>
      </c>
      <c r="H2597" t="s">
        <v>4416</v>
      </c>
      <c r="I2597" s="3">
        <f>Sheet1!D2598</f>
        <v>43.2</v>
      </c>
      <c r="J2597" t="s">
        <v>4406</v>
      </c>
      <c r="K2597" s="3">
        <f>Sheet1!E2598</f>
        <v>24.45</v>
      </c>
      <c r="L2597" t="s">
        <v>4407</v>
      </c>
      <c r="M2597" s="3">
        <f>Sheet1!F2598</f>
        <v>0</v>
      </c>
      <c r="N2597" t="s">
        <v>4408</v>
      </c>
      <c r="O2597">
        <f>Sheet1!G2598</f>
        <v>20.059999999999999</v>
      </c>
      <c r="P2597" t="s">
        <v>4409</v>
      </c>
      <c r="Q2597">
        <f>Sheet1!AQ2598</f>
        <v>6.59</v>
      </c>
      <c r="R2597" t="s">
        <v>4417</v>
      </c>
      <c r="S2597">
        <f>Sheet1!AR2598</f>
        <v>23.75</v>
      </c>
      <c r="T2597" t="s">
        <v>4418</v>
      </c>
      <c r="U2597">
        <f>Sheet1!AT2598</f>
        <v>0</v>
      </c>
      <c r="V2597" t="s">
        <v>4419</v>
      </c>
      <c r="W2597">
        <f>Sheet1!AU2598</f>
        <v>0</v>
      </c>
      <c r="X2597" t="s">
        <v>4410</v>
      </c>
      <c r="Y2597">
        <f>Sheet1!AY2598</f>
        <v>0</v>
      </c>
      <c r="Z2597" t="s">
        <v>4420</v>
      </c>
      <c r="AA2597">
        <f>Sheet1!AX2598</f>
        <v>133</v>
      </c>
      <c r="AB2597" t="s">
        <v>4421</v>
      </c>
      <c r="AC2597">
        <f>Sheet1!BA2598</f>
        <v>0</v>
      </c>
      <c r="AD2597" t="s">
        <v>4422</v>
      </c>
      <c r="AE2597">
        <f>Sheet1!BB2598</f>
        <v>24</v>
      </c>
      <c r="AF2597" t="s">
        <v>4411</v>
      </c>
      <c r="AG2597">
        <f>Sheet1!BI2598</f>
        <v>28</v>
      </c>
      <c r="AH2597" t="s">
        <v>4423</v>
      </c>
      <c r="AI2597">
        <f>Sheet1!BH2598</f>
        <v>49.3</v>
      </c>
      <c r="AJ2597" t="s">
        <v>4424</v>
      </c>
      <c r="AL2597" s="3" t="str">
        <f t="shared" si="40"/>
        <v>Formulation includes 400 kg of FA powder, 1780 kg of aggregate, and the water-to-powder ratio is: 0,44165 .Powder percentual composition is: SiO2: 43,2%, Al2O3: 24,45%, Fe2O3:0%, CaO: 20,06%.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after28 days was conducted with a result of 49,3 MPa.</v>
      </c>
    </row>
    <row r="2598" spans="1:38" x14ac:dyDescent="0.25">
      <c r="A2598" t="s">
        <v>4412</v>
      </c>
      <c r="B2598" s="3">
        <f>SUM(Sheet1!T2599:Y2599)</f>
        <v>400</v>
      </c>
      <c r="C2598" s="2" t="s">
        <v>4413</v>
      </c>
      <c r="D2598" t="s">
        <v>4414</v>
      </c>
      <c r="E2598" s="3">
        <f>Sheet1!AH2599</f>
        <v>1770</v>
      </c>
      <c r="F2598" t="s">
        <v>4415</v>
      </c>
      <c r="G2598">
        <f>(Sheet1!AZ2599)/(B2598)</f>
        <v>0.44217499999999998</v>
      </c>
      <c r="H2598" t="s">
        <v>4416</v>
      </c>
      <c r="I2598" s="3">
        <f>Sheet1!D2599</f>
        <v>43.2</v>
      </c>
      <c r="J2598" t="s">
        <v>4406</v>
      </c>
      <c r="K2598" s="3">
        <f>Sheet1!E2599</f>
        <v>24.45</v>
      </c>
      <c r="L2598" t="s">
        <v>4407</v>
      </c>
      <c r="M2598" s="3">
        <f>Sheet1!F2599</f>
        <v>0</v>
      </c>
      <c r="N2598" t="s">
        <v>4408</v>
      </c>
      <c r="O2598">
        <f>Sheet1!G2599</f>
        <v>20.059999999999999</v>
      </c>
      <c r="P2598" t="s">
        <v>4409</v>
      </c>
      <c r="Q2598">
        <f>Sheet1!AQ2599</f>
        <v>8.2799999999999994</v>
      </c>
      <c r="R2598" t="s">
        <v>4417</v>
      </c>
      <c r="S2598">
        <f>Sheet1!AR2599</f>
        <v>29.85</v>
      </c>
      <c r="T2598" t="s">
        <v>4418</v>
      </c>
      <c r="U2598">
        <f>Sheet1!AT2599</f>
        <v>0</v>
      </c>
      <c r="V2598" t="s">
        <v>4419</v>
      </c>
      <c r="W2598">
        <f>Sheet1!AU2599</f>
        <v>0</v>
      </c>
      <c r="X2598" t="s">
        <v>4410</v>
      </c>
      <c r="Y2598">
        <f>Sheet1!AY2599</f>
        <v>0</v>
      </c>
      <c r="Z2598" t="s">
        <v>4420</v>
      </c>
      <c r="AA2598">
        <f>Sheet1!AX2599</f>
        <v>122</v>
      </c>
      <c r="AB2598" t="s">
        <v>4421</v>
      </c>
      <c r="AC2598">
        <f>Sheet1!BA2599</f>
        <v>0</v>
      </c>
      <c r="AD2598" t="s">
        <v>4422</v>
      </c>
      <c r="AE2598">
        <f>Sheet1!BB2599</f>
        <v>24</v>
      </c>
      <c r="AF2598" t="s">
        <v>4411</v>
      </c>
      <c r="AG2598">
        <f>Sheet1!BI2599</f>
        <v>28</v>
      </c>
      <c r="AH2598" t="s">
        <v>4423</v>
      </c>
      <c r="AI2598">
        <f>Sheet1!BH2599</f>
        <v>58.2</v>
      </c>
      <c r="AJ2598" t="s">
        <v>4424</v>
      </c>
      <c r="AL2598" s="3" t="str">
        <f t="shared" si="40"/>
        <v>Formulation includes 400 kg of FA powder, 1770 kg of aggregate, and the water-to-powder ratio is: 0,442175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122 kg/m3 of extra water. The initial curing for this mix was 0 day at 24ªC. A compressive test after28 days was conducted with a result of 58,2 MPa.</v>
      </c>
    </row>
    <row r="2599" spans="1:38" x14ac:dyDescent="0.25">
      <c r="A2599" t="s">
        <v>4412</v>
      </c>
      <c r="B2599" s="3">
        <f>SUM(Sheet1!T2600:Y2600)</f>
        <v>400</v>
      </c>
      <c r="C2599" s="2" t="s">
        <v>4413</v>
      </c>
      <c r="D2599" t="s">
        <v>4414</v>
      </c>
      <c r="E2599" s="3">
        <f>Sheet1!AH2600</f>
        <v>1780</v>
      </c>
      <c r="F2599" t="s">
        <v>4415</v>
      </c>
      <c r="G2599">
        <f>(Sheet1!AZ2600)/(B2599)</f>
        <v>0.43895000000000001</v>
      </c>
      <c r="H2599" t="s">
        <v>4416</v>
      </c>
      <c r="I2599" s="3">
        <f>Sheet1!D2600</f>
        <v>43.2</v>
      </c>
      <c r="J2599" t="s">
        <v>4406</v>
      </c>
      <c r="K2599" s="3">
        <f>Sheet1!E2600</f>
        <v>24.45</v>
      </c>
      <c r="L2599" t="s">
        <v>4407</v>
      </c>
      <c r="M2599" s="3">
        <f>Sheet1!F2600</f>
        <v>0</v>
      </c>
      <c r="N2599" t="s">
        <v>4408</v>
      </c>
      <c r="O2599">
        <f>Sheet1!G2600</f>
        <v>20.059999999999999</v>
      </c>
      <c r="P2599" t="s">
        <v>4409</v>
      </c>
      <c r="Q2599">
        <f>Sheet1!AQ2600</f>
        <v>5.52</v>
      </c>
      <c r="R2599" t="s">
        <v>4417</v>
      </c>
      <c r="S2599">
        <f>Sheet1!AR2600</f>
        <v>19.899999999999999</v>
      </c>
      <c r="T2599" t="s">
        <v>4418</v>
      </c>
      <c r="U2599">
        <f>Sheet1!AT2600</f>
        <v>0</v>
      </c>
      <c r="V2599" t="s">
        <v>4419</v>
      </c>
      <c r="W2599">
        <f>Sheet1!AU2600</f>
        <v>0</v>
      </c>
      <c r="X2599" t="s">
        <v>4410</v>
      </c>
      <c r="Y2599">
        <f>Sheet1!AY2600</f>
        <v>0</v>
      </c>
      <c r="Z2599" t="s">
        <v>4420</v>
      </c>
      <c r="AA2599">
        <f>Sheet1!AX2600</f>
        <v>139</v>
      </c>
      <c r="AB2599" t="s">
        <v>4421</v>
      </c>
      <c r="AC2599">
        <f>Sheet1!BA2600</f>
        <v>0</v>
      </c>
      <c r="AD2599" t="s">
        <v>4422</v>
      </c>
      <c r="AE2599">
        <f>Sheet1!BB2600</f>
        <v>24</v>
      </c>
      <c r="AF2599" t="s">
        <v>4411</v>
      </c>
      <c r="AG2599">
        <f>Sheet1!BI2600</f>
        <v>28</v>
      </c>
      <c r="AH2599" t="s">
        <v>4423</v>
      </c>
      <c r="AI2599">
        <f>Sheet1!BH2600</f>
        <v>44.4</v>
      </c>
      <c r="AJ2599" t="s">
        <v>4424</v>
      </c>
      <c r="AL2599" s="3" t="str">
        <f t="shared" si="40"/>
        <v>Formulation includes 400 kg of FA powder, 1780 kg of aggregate, and the water-to-powder ratio is: 0,43895 .Powder percentual composition is: SiO2: 43,2%, Al2O3: 24,45%, Fe2O3:0%, CaO: 20,06%. The amount of the dry fraction of Na2O from the Na2SiO3 solution is5,52kg/m3. The amount of the dry fraction of SiO2 from the Na2SiO3 solution is 19,9 kg/m3. The amount of  Na(OH) solution per m3 is: 0 kg, with a molarity of: 0. The mix also includes  0 kg/m3 of superplasticizer and 139 kg/m3 of extra water. The initial curing for this mix was 0 day at 24ªC. A compressive test after28 days was conducted with a result of 44,4 MPa.</v>
      </c>
    </row>
    <row r="2600" spans="1:38" x14ac:dyDescent="0.25">
      <c r="A2600" t="s">
        <v>4412</v>
      </c>
      <c r="B2600" s="3">
        <f>SUM(Sheet1!T2601:Y2601)</f>
        <v>400</v>
      </c>
      <c r="C2600" s="2" t="s">
        <v>4413</v>
      </c>
      <c r="D2600" t="s">
        <v>4414</v>
      </c>
      <c r="E2600" s="3">
        <f>Sheet1!AH2601</f>
        <v>1760</v>
      </c>
      <c r="F2600" t="s">
        <v>4415</v>
      </c>
      <c r="G2600">
        <f>(Sheet1!AZ2601)/(B2600)</f>
        <v>0.44290000000000002</v>
      </c>
      <c r="H2600" t="s">
        <v>4416</v>
      </c>
      <c r="I2600" s="3">
        <f>Sheet1!D2601</f>
        <v>43.2</v>
      </c>
      <c r="J2600" t="s">
        <v>4406</v>
      </c>
      <c r="K2600" s="3">
        <f>Sheet1!E2601</f>
        <v>24.45</v>
      </c>
      <c r="L2600" t="s">
        <v>4407</v>
      </c>
      <c r="M2600" s="3">
        <f>Sheet1!F2601</f>
        <v>0</v>
      </c>
      <c r="N2600" t="s">
        <v>4408</v>
      </c>
      <c r="O2600">
        <f>Sheet1!G2601</f>
        <v>20.059999999999999</v>
      </c>
      <c r="P2600" t="s">
        <v>4409</v>
      </c>
      <c r="Q2600">
        <f>Sheet1!AQ2601</f>
        <v>11.04</v>
      </c>
      <c r="R2600" t="s">
        <v>4417</v>
      </c>
      <c r="S2600">
        <f>Sheet1!AR2601</f>
        <v>39.799999999999997</v>
      </c>
      <c r="T2600" t="s">
        <v>4418</v>
      </c>
      <c r="U2600">
        <f>Sheet1!AT2601</f>
        <v>0</v>
      </c>
      <c r="V2600" t="s">
        <v>4419</v>
      </c>
      <c r="W2600">
        <f>Sheet1!AU2601</f>
        <v>0</v>
      </c>
      <c r="X2600" t="s">
        <v>4410</v>
      </c>
      <c r="Y2600">
        <f>Sheet1!AY2601</f>
        <v>0</v>
      </c>
      <c r="Z2600" t="s">
        <v>4420</v>
      </c>
      <c r="AA2600">
        <f>Sheet1!AX2601</f>
        <v>104</v>
      </c>
      <c r="AB2600" t="s">
        <v>4421</v>
      </c>
      <c r="AC2600">
        <f>Sheet1!BA2601</f>
        <v>0</v>
      </c>
      <c r="AD2600" t="s">
        <v>4422</v>
      </c>
      <c r="AE2600">
        <f>Sheet1!BB2601</f>
        <v>24</v>
      </c>
      <c r="AF2600" t="s">
        <v>4411</v>
      </c>
      <c r="AG2600">
        <f>Sheet1!BI2601</f>
        <v>28</v>
      </c>
      <c r="AH2600" t="s">
        <v>4423</v>
      </c>
      <c r="AI2600">
        <f>Sheet1!BH2601</f>
        <v>65</v>
      </c>
      <c r="AJ2600" t="s">
        <v>4424</v>
      </c>
      <c r="AL2600" s="3" t="str">
        <f t="shared" si="40"/>
        <v>Formulation includes 400 kg of FA powder, 1760 kg of aggregate, and the water-to-powder ratio is: 0,4429 .Powder percentual composition is: SiO2: 43,2%, Al2O3: 24,45%, Fe2O3:0%, CaO: 20,06%. The amount of the dry fraction of Na2O from the Na2SiO3 solution is11,04kg/m3. The amount of the dry fraction of SiO2 from the Na2SiO3 solution is 39,8 kg/m3. The amount of  Na(OH) solution per m3 is: 0 kg, with a molarity of: 0. The mix also includes  0 kg/m3 of superplasticizer and 104 kg/m3 of extra water. The initial curing for this mix was 0 day at 24ªC. A compressive test after28 days was conducted with a result of 65 MPa.</v>
      </c>
    </row>
    <row r="2601" spans="1:38" x14ac:dyDescent="0.25">
      <c r="A2601" t="s">
        <v>4412</v>
      </c>
      <c r="B2601" s="3">
        <f>SUM(Sheet1!T2602:Y2602)</f>
        <v>400</v>
      </c>
      <c r="C2601" s="2" t="s">
        <v>4413</v>
      </c>
      <c r="D2601" t="s">
        <v>4414</v>
      </c>
      <c r="E2601" s="3">
        <f>Sheet1!AH2602</f>
        <v>1790</v>
      </c>
      <c r="F2601" t="s">
        <v>4415</v>
      </c>
      <c r="G2601">
        <f>(Sheet1!AZ2602)/(B2601)</f>
        <v>0.392175</v>
      </c>
      <c r="H2601" t="s">
        <v>4416</v>
      </c>
      <c r="I2601" s="3">
        <f>Sheet1!D2602</f>
        <v>43.2</v>
      </c>
      <c r="J2601" t="s">
        <v>4406</v>
      </c>
      <c r="K2601" s="3">
        <f>Sheet1!E2602</f>
        <v>24.45</v>
      </c>
      <c r="L2601" t="s">
        <v>4407</v>
      </c>
      <c r="M2601" s="3">
        <f>Sheet1!F2602</f>
        <v>0</v>
      </c>
      <c r="N2601" t="s">
        <v>4408</v>
      </c>
      <c r="O2601">
        <f>Sheet1!G2602</f>
        <v>20.059999999999999</v>
      </c>
      <c r="P2601" t="s">
        <v>4409</v>
      </c>
      <c r="Q2601">
        <f>Sheet1!AQ2602</f>
        <v>8.2799999999999994</v>
      </c>
      <c r="R2601" t="s">
        <v>4417</v>
      </c>
      <c r="S2601">
        <f>Sheet1!AR2602</f>
        <v>29.85</v>
      </c>
      <c r="T2601" t="s">
        <v>4418</v>
      </c>
      <c r="U2601">
        <f>Sheet1!AT2602</f>
        <v>0</v>
      </c>
      <c r="V2601" t="s">
        <v>4419</v>
      </c>
      <c r="W2601">
        <f>Sheet1!AU2602</f>
        <v>0</v>
      </c>
      <c r="X2601" t="s">
        <v>4410</v>
      </c>
      <c r="Y2601">
        <f>Sheet1!AY2602</f>
        <v>0</v>
      </c>
      <c r="Z2601" t="s">
        <v>4420</v>
      </c>
      <c r="AA2601">
        <f>Sheet1!AX2602</f>
        <v>102</v>
      </c>
      <c r="AB2601" t="s">
        <v>4421</v>
      </c>
      <c r="AC2601">
        <f>Sheet1!BA2602</f>
        <v>0</v>
      </c>
      <c r="AD2601" t="s">
        <v>4422</v>
      </c>
      <c r="AE2601">
        <f>Sheet1!BB2602</f>
        <v>24</v>
      </c>
      <c r="AF2601" t="s">
        <v>4411</v>
      </c>
      <c r="AG2601">
        <f>Sheet1!BI2602</f>
        <v>7</v>
      </c>
      <c r="AH2601" t="s">
        <v>4423</v>
      </c>
      <c r="AI2601">
        <f>Sheet1!BH2602</f>
        <v>55</v>
      </c>
      <c r="AJ2601" t="s">
        <v>4424</v>
      </c>
      <c r="AL2601" s="3" t="str">
        <f t="shared" si="40"/>
        <v>Formulation includes 400 kg of FA powder, 1790 kg of aggregate, and the water-to-powder ratio is: 0,392175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102 kg/m3 of extra water. The initial curing for this mix was 0 day at 24ªC. A compressive test after7 days was conducted with a result of 55 MPa.</v>
      </c>
    </row>
    <row r="2602" spans="1:38" x14ac:dyDescent="0.25">
      <c r="A2602" t="s">
        <v>4412</v>
      </c>
      <c r="B2602" s="3">
        <f>SUM(Sheet1!T2603:Y2603)</f>
        <v>400</v>
      </c>
      <c r="C2602" s="2" t="s">
        <v>4413</v>
      </c>
      <c r="D2602" t="s">
        <v>4414</v>
      </c>
      <c r="E2602" s="3">
        <f>Sheet1!AH2603</f>
        <v>1790</v>
      </c>
      <c r="F2602" t="s">
        <v>4415</v>
      </c>
      <c r="G2602">
        <f>(Sheet1!AZ2603)/(B2602)</f>
        <v>0.392175</v>
      </c>
      <c r="H2602" t="s">
        <v>4416</v>
      </c>
      <c r="I2602" s="3">
        <f>Sheet1!D2603</f>
        <v>43.2</v>
      </c>
      <c r="J2602" t="s">
        <v>4406</v>
      </c>
      <c r="K2602" s="3">
        <f>Sheet1!E2603</f>
        <v>24.45</v>
      </c>
      <c r="L2602" t="s">
        <v>4407</v>
      </c>
      <c r="M2602" s="3">
        <f>Sheet1!F2603</f>
        <v>0</v>
      </c>
      <c r="N2602" t="s">
        <v>4408</v>
      </c>
      <c r="O2602">
        <f>Sheet1!G2603</f>
        <v>20.059999999999999</v>
      </c>
      <c r="P2602" t="s">
        <v>4409</v>
      </c>
      <c r="Q2602">
        <f>Sheet1!AQ2603</f>
        <v>8.2799999999999994</v>
      </c>
      <c r="R2602" t="s">
        <v>4417</v>
      </c>
      <c r="S2602">
        <f>Sheet1!AR2603</f>
        <v>29.85</v>
      </c>
      <c r="T2602" t="s">
        <v>4418</v>
      </c>
      <c r="U2602">
        <f>Sheet1!AT2603</f>
        <v>0</v>
      </c>
      <c r="V2602" t="s">
        <v>4419</v>
      </c>
      <c r="W2602">
        <f>Sheet1!AU2603</f>
        <v>0</v>
      </c>
      <c r="X2602" t="s">
        <v>4410</v>
      </c>
      <c r="Y2602">
        <f>Sheet1!AY2603</f>
        <v>0</v>
      </c>
      <c r="Z2602" t="s">
        <v>4420</v>
      </c>
      <c r="AA2602">
        <f>Sheet1!AX2603</f>
        <v>102</v>
      </c>
      <c r="AB2602" t="s">
        <v>4421</v>
      </c>
      <c r="AC2602">
        <f>Sheet1!BA2603</f>
        <v>0</v>
      </c>
      <c r="AD2602" t="s">
        <v>4422</v>
      </c>
      <c r="AE2602">
        <f>Sheet1!BB2603</f>
        <v>24</v>
      </c>
      <c r="AF2602" t="s">
        <v>4411</v>
      </c>
      <c r="AG2602">
        <f>Sheet1!BI2603</f>
        <v>28</v>
      </c>
      <c r="AH2602" t="s">
        <v>4423</v>
      </c>
      <c r="AI2602">
        <f>Sheet1!BH2603</f>
        <v>65.7</v>
      </c>
      <c r="AJ2602" t="s">
        <v>4424</v>
      </c>
      <c r="AL2602" s="3" t="str">
        <f t="shared" si="40"/>
        <v>Formulation includes 400 kg of FA powder, 1790 kg of aggregate, and the water-to-powder ratio is: 0,392175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102 kg/m3 of extra water. The initial curing for this mix was 0 day at 24ªC. A compressive test after28 days was conducted with a result of 65,7 MPa.</v>
      </c>
    </row>
    <row r="2603" spans="1:38" x14ac:dyDescent="0.25">
      <c r="A2603" t="s">
        <v>4412</v>
      </c>
      <c r="B2603" s="3">
        <f>SUM(Sheet1!T2604:Y2604)</f>
        <v>400</v>
      </c>
      <c r="C2603" s="2" t="s">
        <v>4413</v>
      </c>
      <c r="D2603" t="s">
        <v>4414</v>
      </c>
      <c r="E2603" s="3">
        <f>Sheet1!AH2604</f>
        <v>1790</v>
      </c>
      <c r="F2603" t="s">
        <v>4415</v>
      </c>
      <c r="G2603">
        <f>(Sheet1!AZ2604)/(B2603)</f>
        <v>0.392175</v>
      </c>
      <c r="H2603" t="s">
        <v>4416</v>
      </c>
      <c r="I2603" s="3">
        <f>Sheet1!D2604</f>
        <v>43.2</v>
      </c>
      <c r="J2603" t="s">
        <v>4406</v>
      </c>
      <c r="K2603" s="3">
        <f>Sheet1!E2604</f>
        <v>24.45</v>
      </c>
      <c r="L2603" t="s">
        <v>4407</v>
      </c>
      <c r="M2603" s="3">
        <f>Sheet1!F2604</f>
        <v>0</v>
      </c>
      <c r="N2603" t="s">
        <v>4408</v>
      </c>
      <c r="O2603">
        <f>Sheet1!G2604</f>
        <v>20.059999999999999</v>
      </c>
      <c r="P2603" t="s">
        <v>4409</v>
      </c>
      <c r="Q2603">
        <f>Sheet1!AQ2604</f>
        <v>8.2799999999999994</v>
      </c>
      <c r="R2603" t="s">
        <v>4417</v>
      </c>
      <c r="S2603">
        <f>Sheet1!AR2604</f>
        <v>29.85</v>
      </c>
      <c r="T2603" t="s">
        <v>4418</v>
      </c>
      <c r="U2603">
        <f>Sheet1!AT2604</f>
        <v>0</v>
      </c>
      <c r="V2603" t="s">
        <v>4419</v>
      </c>
      <c r="W2603">
        <f>Sheet1!AU2604</f>
        <v>0</v>
      </c>
      <c r="X2603" t="s">
        <v>4410</v>
      </c>
      <c r="Y2603">
        <f>Sheet1!AY2604</f>
        <v>0</v>
      </c>
      <c r="Z2603" t="s">
        <v>4420</v>
      </c>
      <c r="AA2603">
        <f>Sheet1!AX2604</f>
        <v>102</v>
      </c>
      <c r="AB2603" t="s">
        <v>4421</v>
      </c>
      <c r="AC2603">
        <f>Sheet1!BA2604</f>
        <v>0</v>
      </c>
      <c r="AD2603" t="s">
        <v>4422</v>
      </c>
      <c r="AE2603">
        <f>Sheet1!BB2604</f>
        <v>24</v>
      </c>
      <c r="AF2603" t="s">
        <v>4411</v>
      </c>
      <c r="AG2603">
        <f>Sheet1!BI2604</f>
        <v>3</v>
      </c>
      <c r="AH2603" t="s">
        <v>4423</v>
      </c>
      <c r="AI2603">
        <f>Sheet1!BH2604</f>
        <v>38</v>
      </c>
      <c r="AJ2603" t="s">
        <v>4424</v>
      </c>
      <c r="AL2603" s="3" t="str">
        <f t="shared" si="40"/>
        <v>Formulation includes 400 kg of FA powder, 1790 kg of aggregate, and the water-to-powder ratio is: 0,392175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102 kg/m3 of extra water. The initial curing for this mix was 0 day at 24ªC. A compressive test after3 days was conducted with a result of 38 MPa.</v>
      </c>
    </row>
    <row r="2604" spans="1:38" x14ac:dyDescent="0.25">
      <c r="A2604" t="s">
        <v>4412</v>
      </c>
      <c r="B2604" s="3">
        <f>SUM(Sheet1!T2605:Y2605)</f>
        <v>400</v>
      </c>
      <c r="C2604" s="2" t="s">
        <v>4413</v>
      </c>
      <c r="D2604" t="s">
        <v>4414</v>
      </c>
      <c r="E2604" s="3">
        <f>Sheet1!AH2605</f>
        <v>1790</v>
      </c>
      <c r="F2604" t="s">
        <v>4415</v>
      </c>
      <c r="G2604">
        <f>(Sheet1!AZ2605)/(B2604)</f>
        <v>0.392175</v>
      </c>
      <c r="H2604" t="s">
        <v>4416</v>
      </c>
      <c r="I2604" s="3">
        <f>Sheet1!D2605</f>
        <v>43.2</v>
      </c>
      <c r="J2604" t="s">
        <v>4406</v>
      </c>
      <c r="K2604" s="3">
        <f>Sheet1!E2605</f>
        <v>24.45</v>
      </c>
      <c r="L2604" t="s">
        <v>4407</v>
      </c>
      <c r="M2604" s="3">
        <f>Sheet1!F2605</f>
        <v>0</v>
      </c>
      <c r="N2604" t="s">
        <v>4408</v>
      </c>
      <c r="O2604">
        <f>Sheet1!G2605</f>
        <v>20.059999999999999</v>
      </c>
      <c r="P2604" t="s">
        <v>4409</v>
      </c>
      <c r="Q2604">
        <f>Sheet1!AQ2605</f>
        <v>8.2799999999999994</v>
      </c>
      <c r="R2604" t="s">
        <v>4417</v>
      </c>
      <c r="S2604">
        <f>Sheet1!AR2605</f>
        <v>29.85</v>
      </c>
      <c r="T2604" t="s">
        <v>4418</v>
      </c>
      <c r="U2604">
        <f>Sheet1!AT2605</f>
        <v>0</v>
      </c>
      <c r="V2604" t="s">
        <v>4419</v>
      </c>
      <c r="W2604">
        <f>Sheet1!AU2605</f>
        <v>0</v>
      </c>
      <c r="X2604" t="s">
        <v>4410</v>
      </c>
      <c r="Y2604">
        <f>Sheet1!AY2605</f>
        <v>0</v>
      </c>
      <c r="Z2604" t="s">
        <v>4420</v>
      </c>
      <c r="AA2604">
        <f>Sheet1!AX2605</f>
        <v>102</v>
      </c>
      <c r="AB2604" t="s">
        <v>4421</v>
      </c>
      <c r="AC2604">
        <f>Sheet1!BA2605</f>
        <v>0</v>
      </c>
      <c r="AD2604" t="s">
        <v>4422</v>
      </c>
      <c r="AE2604">
        <f>Sheet1!BB2605</f>
        <v>24</v>
      </c>
      <c r="AF2604" t="s">
        <v>4411</v>
      </c>
      <c r="AG2604">
        <f>Sheet1!BI2605</f>
        <v>90</v>
      </c>
      <c r="AH2604" t="s">
        <v>4423</v>
      </c>
      <c r="AI2604">
        <f>Sheet1!BH2605</f>
        <v>72.5</v>
      </c>
      <c r="AJ2604" t="s">
        <v>4424</v>
      </c>
      <c r="AL2604" s="3" t="str">
        <f t="shared" si="40"/>
        <v>Formulation includes 400 kg of FA powder, 1790 kg of aggregate, and the water-to-powder ratio is: 0,392175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102 kg/m3 of extra water. The initial curing for this mix was 0 day at 24ªC. A compressive test after90 days was conducted with a result of 72,5 MPa.</v>
      </c>
    </row>
    <row r="2605" spans="1:38" x14ac:dyDescent="0.25">
      <c r="A2605" t="s">
        <v>4412</v>
      </c>
      <c r="B2605" s="3">
        <f>SUM(Sheet1!T2606:Y2606)</f>
        <v>400</v>
      </c>
      <c r="C2605" s="2" t="s">
        <v>4413</v>
      </c>
      <c r="D2605" t="s">
        <v>4414</v>
      </c>
      <c r="E2605" s="3">
        <f>Sheet1!AH2606</f>
        <v>1750</v>
      </c>
      <c r="F2605" t="s">
        <v>4415</v>
      </c>
      <c r="G2605">
        <f>(Sheet1!AZ2606)/(B2605)</f>
        <v>0.49217500000000003</v>
      </c>
      <c r="H2605" t="s">
        <v>4416</v>
      </c>
      <c r="I2605" s="3">
        <f>Sheet1!D2606</f>
        <v>43.2</v>
      </c>
      <c r="J2605" t="s">
        <v>4406</v>
      </c>
      <c r="K2605" s="3">
        <f>Sheet1!E2606</f>
        <v>24.45</v>
      </c>
      <c r="L2605" t="s">
        <v>4407</v>
      </c>
      <c r="M2605" s="3">
        <f>Sheet1!F2606</f>
        <v>0</v>
      </c>
      <c r="N2605" t="s">
        <v>4408</v>
      </c>
      <c r="O2605">
        <f>Sheet1!G2606</f>
        <v>20.059999999999999</v>
      </c>
      <c r="P2605" t="s">
        <v>4409</v>
      </c>
      <c r="Q2605">
        <f>Sheet1!AQ2606</f>
        <v>8.2799999999999994</v>
      </c>
      <c r="R2605" t="s">
        <v>4417</v>
      </c>
      <c r="S2605">
        <f>Sheet1!AR2606</f>
        <v>29.85</v>
      </c>
      <c r="T2605" t="s">
        <v>4418</v>
      </c>
      <c r="U2605">
        <f>Sheet1!AT2606</f>
        <v>0</v>
      </c>
      <c r="V2605" t="s">
        <v>4419</v>
      </c>
      <c r="W2605">
        <f>Sheet1!AU2606</f>
        <v>0</v>
      </c>
      <c r="X2605" t="s">
        <v>4410</v>
      </c>
      <c r="Y2605">
        <f>Sheet1!AY2606</f>
        <v>0</v>
      </c>
      <c r="Z2605" t="s">
        <v>4420</v>
      </c>
      <c r="AA2605">
        <f>Sheet1!AX2606</f>
        <v>142</v>
      </c>
      <c r="AB2605" t="s">
        <v>4421</v>
      </c>
      <c r="AC2605">
        <f>Sheet1!BA2606</f>
        <v>0</v>
      </c>
      <c r="AD2605" t="s">
        <v>4422</v>
      </c>
      <c r="AE2605">
        <f>Sheet1!BB2606</f>
        <v>24</v>
      </c>
      <c r="AF2605" t="s">
        <v>4411</v>
      </c>
      <c r="AG2605">
        <f>Sheet1!BI2606</f>
        <v>28</v>
      </c>
      <c r="AH2605" t="s">
        <v>4423</v>
      </c>
      <c r="AI2605">
        <f>Sheet1!BH2606</f>
        <v>42.3</v>
      </c>
      <c r="AJ2605" t="s">
        <v>4424</v>
      </c>
      <c r="AL2605" s="3" t="str">
        <f t="shared" si="40"/>
        <v>Formulation includes 400 kg of FA powder, 1750 kg of aggregate, and the water-to-powder ratio is: 0,492175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142 kg/m3 of extra water. The initial curing for this mix was 0 day at 24ªC. A compressive test after28 days was conducted with a result of 42,3 MPa.</v>
      </c>
    </row>
    <row r="2606" spans="1:38" x14ac:dyDescent="0.25">
      <c r="A2606" t="s">
        <v>4412</v>
      </c>
      <c r="B2606" s="3">
        <f>SUM(Sheet1!T2607:Y2607)</f>
        <v>400</v>
      </c>
      <c r="C2606" s="2" t="s">
        <v>4413</v>
      </c>
      <c r="D2606" t="s">
        <v>4414</v>
      </c>
      <c r="E2606" s="3">
        <f>Sheet1!AH2607</f>
        <v>1750</v>
      </c>
      <c r="F2606" t="s">
        <v>4415</v>
      </c>
      <c r="G2606">
        <f>(Sheet1!AZ2607)/(B2606)</f>
        <v>0.49217500000000003</v>
      </c>
      <c r="H2606" t="s">
        <v>4416</v>
      </c>
      <c r="I2606" s="3">
        <f>Sheet1!D2607</f>
        <v>43.2</v>
      </c>
      <c r="J2606" t="s">
        <v>4406</v>
      </c>
      <c r="K2606" s="3">
        <f>Sheet1!E2607</f>
        <v>24.45</v>
      </c>
      <c r="L2606" t="s">
        <v>4407</v>
      </c>
      <c r="M2606" s="3">
        <f>Sheet1!F2607</f>
        <v>0</v>
      </c>
      <c r="N2606" t="s">
        <v>4408</v>
      </c>
      <c r="O2606">
        <f>Sheet1!G2607</f>
        <v>20.059999999999999</v>
      </c>
      <c r="P2606" t="s">
        <v>4409</v>
      </c>
      <c r="Q2606">
        <f>Sheet1!AQ2607</f>
        <v>8.2799999999999994</v>
      </c>
      <c r="R2606" t="s">
        <v>4417</v>
      </c>
      <c r="S2606">
        <f>Sheet1!AR2607</f>
        <v>29.85</v>
      </c>
      <c r="T2606" t="s">
        <v>4418</v>
      </c>
      <c r="U2606">
        <f>Sheet1!AT2607</f>
        <v>0</v>
      </c>
      <c r="V2606" t="s">
        <v>4419</v>
      </c>
      <c r="W2606">
        <f>Sheet1!AU2607</f>
        <v>0</v>
      </c>
      <c r="X2606" t="s">
        <v>4410</v>
      </c>
      <c r="Y2606">
        <f>Sheet1!AY2607</f>
        <v>0</v>
      </c>
      <c r="Z2606" t="s">
        <v>4420</v>
      </c>
      <c r="AA2606">
        <f>Sheet1!AX2607</f>
        <v>142</v>
      </c>
      <c r="AB2606" t="s">
        <v>4421</v>
      </c>
      <c r="AC2606">
        <f>Sheet1!BA2607</f>
        <v>0</v>
      </c>
      <c r="AD2606" t="s">
        <v>4422</v>
      </c>
      <c r="AE2606">
        <f>Sheet1!BB2607</f>
        <v>24</v>
      </c>
      <c r="AF2606" t="s">
        <v>4411</v>
      </c>
      <c r="AG2606">
        <f>Sheet1!BI2607</f>
        <v>7</v>
      </c>
      <c r="AH2606" t="s">
        <v>4423</v>
      </c>
      <c r="AI2606">
        <f>Sheet1!BH2607</f>
        <v>35</v>
      </c>
      <c r="AJ2606" t="s">
        <v>4424</v>
      </c>
      <c r="AL2606" s="3" t="str">
        <f t="shared" si="40"/>
        <v>Formulation includes 400 kg of FA powder, 1750 kg of aggregate, and the water-to-powder ratio is: 0,492175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142 kg/m3 of extra water. The initial curing for this mix was 0 day at 24ªC. A compressive test after7 days was conducted with a result of 35 MPa.</v>
      </c>
    </row>
    <row r="2607" spans="1:38" x14ac:dyDescent="0.25">
      <c r="A2607" t="s">
        <v>4412</v>
      </c>
      <c r="B2607" s="3">
        <f>SUM(Sheet1!T2608:Y2608)</f>
        <v>400</v>
      </c>
      <c r="C2607" s="2" t="s">
        <v>4413</v>
      </c>
      <c r="D2607" t="s">
        <v>4414</v>
      </c>
      <c r="E2607" s="3">
        <f>Sheet1!AH2608</f>
        <v>1750</v>
      </c>
      <c r="F2607" t="s">
        <v>4415</v>
      </c>
      <c r="G2607">
        <f>(Sheet1!AZ2608)/(B2607)</f>
        <v>0.49217500000000003</v>
      </c>
      <c r="H2607" t="s">
        <v>4416</v>
      </c>
      <c r="I2607" s="3">
        <f>Sheet1!D2608</f>
        <v>43.2</v>
      </c>
      <c r="J2607" t="s">
        <v>4406</v>
      </c>
      <c r="K2607" s="3">
        <f>Sheet1!E2608</f>
        <v>24.45</v>
      </c>
      <c r="L2607" t="s">
        <v>4407</v>
      </c>
      <c r="M2607" s="3">
        <f>Sheet1!F2608</f>
        <v>0</v>
      </c>
      <c r="N2607" t="s">
        <v>4408</v>
      </c>
      <c r="O2607">
        <f>Sheet1!G2608</f>
        <v>20.059999999999999</v>
      </c>
      <c r="P2607" t="s">
        <v>4409</v>
      </c>
      <c r="Q2607">
        <f>Sheet1!AQ2608</f>
        <v>8.2799999999999994</v>
      </c>
      <c r="R2607" t="s">
        <v>4417</v>
      </c>
      <c r="S2607">
        <f>Sheet1!AR2608</f>
        <v>29.85</v>
      </c>
      <c r="T2607" t="s">
        <v>4418</v>
      </c>
      <c r="U2607">
        <f>Sheet1!AT2608</f>
        <v>0</v>
      </c>
      <c r="V2607" t="s">
        <v>4419</v>
      </c>
      <c r="W2607">
        <f>Sheet1!AU2608</f>
        <v>0</v>
      </c>
      <c r="X2607" t="s">
        <v>4410</v>
      </c>
      <c r="Y2607">
        <f>Sheet1!AY2608</f>
        <v>0</v>
      </c>
      <c r="Z2607" t="s">
        <v>4420</v>
      </c>
      <c r="AA2607">
        <f>Sheet1!AX2608</f>
        <v>142</v>
      </c>
      <c r="AB2607" t="s">
        <v>4421</v>
      </c>
      <c r="AC2607">
        <f>Sheet1!BA2608</f>
        <v>0</v>
      </c>
      <c r="AD2607" t="s">
        <v>4422</v>
      </c>
      <c r="AE2607">
        <f>Sheet1!BB2608</f>
        <v>24</v>
      </c>
      <c r="AF2607" t="s">
        <v>4411</v>
      </c>
      <c r="AG2607">
        <f>Sheet1!BI2608</f>
        <v>90</v>
      </c>
      <c r="AH2607" t="s">
        <v>4423</v>
      </c>
      <c r="AI2607">
        <f>Sheet1!BH2608</f>
        <v>52.5</v>
      </c>
      <c r="AJ2607" t="s">
        <v>4424</v>
      </c>
      <c r="AL2607" s="3" t="str">
        <f t="shared" si="40"/>
        <v>Formulation includes 400 kg of FA powder, 1750 kg of aggregate, and the water-to-powder ratio is: 0,492175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142 kg/m3 of extra water. The initial curing for this mix was 0 day at 24ªC. A compressive test after90 days was conducted with a result of 52,5 MPa.</v>
      </c>
    </row>
    <row r="2608" spans="1:38" x14ac:dyDescent="0.25">
      <c r="A2608" t="s">
        <v>4412</v>
      </c>
      <c r="B2608" s="3">
        <f>SUM(Sheet1!T2609:Y2609)</f>
        <v>400</v>
      </c>
      <c r="C2608" s="2" t="s">
        <v>4413</v>
      </c>
      <c r="D2608" t="s">
        <v>4414</v>
      </c>
      <c r="E2608" s="3">
        <f>Sheet1!AH2609</f>
        <v>1750</v>
      </c>
      <c r="F2608" t="s">
        <v>4415</v>
      </c>
      <c r="G2608">
        <f>(Sheet1!AZ2609)/(B2608)</f>
        <v>0.49217500000000003</v>
      </c>
      <c r="H2608" t="s">
        <v>4416</v>
      </c>
      <c r="I2608" s="3">
        <f>Sheet1!D2609</f>
        <v>43.2</v>
      </c>
      <c r="J2608" t="s">
        <v>4406</v>
      </c>
      <c r="K2608" s="3">
        <f>Sheet1!E2609</f>
        <v>24.45</v>
      </c>
      <c r="L2608" t="s">
        <v>4407</v>
      </c>
      <c r="M2608" s="3">
        <f>Sheet1!F2609</f>
        <v>0</v>
      </c>
      <c r="N2608" t="s">
        <v>4408</v>
      </c>
      <c r="O2608">
        <f>Sheet1!G2609</f>
        <v>20.059999999999999</v>
      </c>
      <c r="P2608" t="s">
        <v>4409</v>
      </c>
      <c r="Q2608">
        <f>Sheet1!AQ2609</f>
        <v>8.2799999999999994</v>
      </c>
      <c r="R2608" t="s">
        <v>4417</v>
      </c>
      <c r="S2608">
        <f>Sheet1!AR2609</f>
        <v>29.85</v>
      </c>
      <c r="T2608" t="s">
        <v>4418</v>
      </c>
      <c r="U2608">
        <f>Sheet1!AT2609</f>
        <v>0</v>
      </c>
      <c r="V2608" t="s">
        <v>4419</v>
      </c>
      <c r="W2608">
        <f>Sheet1!AU2609</f>
        <v>0</v>
      </c>
      <c r="X2608" t="s">
        <v>4410</v>
      </c>
      <c r="Y2608">
        <f>Sheet1!AY2609</f>
        <v>0</v>
      </c>
      <c r="Z2608" t="s">
        <v>4420</v>
      </c>
      <c r="AA2608">
        <f>Sheet1!AX2609</f>
        <v>142</v>
      </c>
      <c r="AB2608" t="s">
        <v>4421</v>
      </c>
      <c r="AC2608">
        <f>Sheet1!BA2609</f>
        <v>0</v>
      </c>
      <c r="AD2608" t="s">
        <v>4422</v>
      </c>
      <c r="AE2608">
        <f>Sheet1!BB2609</f>
        <v>24</v>
      </c>
      <c r="AF2608" t="s">
        <v>4411</v>
      </c>
      <c r="AG2608">
        <f>Sheet1!BI2609</f>
        <v>3</v>
      </c>
      <c r="AH2608" t="s">
        <v>4423</v>
      </c>
      <c r="AI2608">
        <f>Sheet1!BH2609</f>
        <v>16</v>
      </c>
      <c r="AJ2608" t="s">
        <v>4424</v>
      </c>
      <c r="AL2608" s="3" t="str">
        <f t="shared" si="40"/>
        <v>Formulation includes 400 kg of FA powder, 1750 kg of aggregate, and the water-to-powder ratio is: 0,492175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142 kg/m3 of extra water. The initial curing for this mix was 0 day at 24ªC. A compressive test after3 days was conducted with a result of 16 MPa.</v>
      </c>
    </row>
    <row r="2609" spans="1:38" x14ac:dyDescent="0.25">
      <c r="A2609" t="s">
        <v>4412</v>
      </c>
      <c r="B2609" s="3">
        <f>SUM(Sheet1!T2610:Y2610)</f>
        <v>400</v>
      </c>
      <c r="C2609" s="2" t="s">
        <v>4413</v>
      </c>
      <c r="D2609" t="s">
        <v>4414</v>
      </c>
      <c r="E2609" s="3">
        <f>Sheet1!AH2610</f>
        <v>1780</v>
      </c>
      <c r="F2609" t="s">
        <v>4415</v>
      </c>
      <c r="G2609">
        <f>(Sheet1!AZ2610)/(B2609)</f>
        <v>0.44164999999999999</v>
      </c>
      <c r="H2609" t="s">
        <v>4416</v>
      </c>
      <c r="I2609" s="3">
        <f>Sheet1!D2610</f>
        <v>38.5</v>
      </c>
      <c r="J2609" t="s">
        <v>4406</v>
      </c>
      <c r="K2609" s="3">
        <f>Sheet1!E2610</f>
        <v>19.625</v>
      </c>
      <c r="L2609" t="s">
        <v>4407</v>
      </c>
      <c r="M2609" s="3">
        <f>Sheet1!F2610</f>
        <v>0</v>
      </c>
      <c r="N2609" t="s">
        <v>4408</v>
      </c>
      <c r="O2609">
        <f>Sheet1!G2610</f>
        <v>29.43</v>
      </c>
      <c r="P2609" t="s">
        <v>4409</v>
      </c>
      <c r="Q2609">
        <f>Sheet1!AQ2610</f>
        <v>6.59</v>
      </c>
      <c r="R2609" t="s">
        <v>4417</v>
      </c>
      <c r="S2609">
        <f>Sheet1!AR2610</f>
        <v>23.75</v>
      </c>
      <c r="T2609" t="s">
        <v>4418</v>
      </c>
      <c r="U2609">
        <f>Sheet1!AT2610</f>
        <v>0</v>
      </c>
      <c r="V2609" t="s">
        <v>4419</v>
      </c>
      <c r="W2609">
        <f>Sheet1!AU2610</f>
        <v>0</v>
      </c>
      <c r="X2609" t="s">
        <v>4410</v>
      </c>
      <c r="Y2609">
        <f>Sheet1!AY2610</f>
        <v>0</v>
      </c>
      <c r="Z2609" t="s">
        <v>4420</v>
      </c>
      <c r="AA2609">
        <f>Sheet1!AX2610</f>
        <v>133</v>
      </c>
      <c r="AB2609" t="s">
        <v>4421</v>
      </c>
      <c r="AC2609">
        <f>Sheet1!BA2610</f>
        <v>0</v>
      </c>
      <c r="AD2609" t="s">
        <v>4422</v>
      </c>
      <c r="AE2609">
        <f>Sheet1!BB2610</f>
        <v>24</v>
      </c>
      <c r="AF2609" t="s">
        <v>4411</v>
      </c>
      <c r="AG2609">
        <f>Sheet1!BI2610</f>
        <v>3</v>
      </c>
      <c r="AH2609" t="s">
        <v>4423</v>
      </c>
      <c r="AI2609">
        <f>Sheet1!BH2610</f>
        <v>28</v>
      </c>
      <c r="AJ2609" t="s">
        <v>4424</v>
      </c>
      <c r="AL2609" s="3" t="str">
        <f t="shared" si="40"/>
        <v>Formulation includes 400 kg of FA powder, 1780 kg of aggregate, and the water-to-powder ratio is: 0,44165 .Powder percentual composition is: SiO2: 38,5%, Al2O3: 19,625%, Fe2O3:0%, CaO: 29,43%.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after3 days was conducted with a result of 28 MPa.</v>
      </c>
    </row>
    <row r="2610" spans="1:38" x14ac:dyDescent="0.25">
      <c r="A2610" t="s">
        <v>4412</v>
      </c>
      <c r="B2610" s="3">
        <f>SUM(Sheet1!T2611:Y2611)</f>
        <v>400</v>
      </c>
      <c r="C2610" s="2" t="s">
        <v>4413</v>
      </c>
      <c r="D2610" t="s">
        <v>4414</v>
      </c>
      <c r="E2610" s="3">
        <f>Sheet1!AH2611</f>
        <v>1780</v>
      </c>
      <c r="F2610" t="s">
        <v>4415</v>
      </c>
      <c r="G2610">
        <f>(Sheet1!AZ2611)/(B2610)</f>
        <v>0.44164999999999999</v>
      </c>
      <c r="H2610" t="s">
        <v>4416</v>
      </c>
      <c r="I2610" s="3">
        <f>Sheet1!D2611</f>
        <v>38.5</v>
      </c>
      <c r="J2610" t="s">
        <v>4406</v>
      </c>
      <c r="K2610" s="3">
        <f>Sheet1!E2611</f>
        <v>19.625</v>
      </c>
      <c r="L2610" t="s">
        <v>4407</v>
      </c>
      <c r="M2610" s="3">
        <f>Sheet1!F2611</f>
        <v>0</v>
      </c>
      <c r="N2610" t="s">
        <v>4408</v>
      </c>
      <c r="O2610">
        <f>Sheet1!G2611</f>
        <v>29.43</v>
      </c>
      <c r="P2610" t="s">
        <v>4409</v>
      </c>
      <c r="Q2610">
        <f>Sheet1!AQ2611</f>
        <v>6.59</v>
      </c>
      <c r="R2610" t="s">
        <v>4417</v>
      </c>
      <c r="S2610">
        <f>Sheet1!AR2611</f>
        <v>23.75</v>
      </c>
      <c r="T2610" t="s">
        <v>4418</v>
      </c>
      <c r="U2610">
        <f>Sheet1!AT2611</f>
        <v>0</v>
      </c>
      <c r="V2610" t="s">
        <v>4419</v>
      </c>
      <c r="W2610">
        <f>Sheet1!AU2611</f>
        <v>0</v>
      </c>
      <c r="X2610" t="s">
        <v>4410</v>
      </c>
      <c r="Y2610">
        <f>Sheet1!AY2611</f>
        <v>0</v>
      </c>
      <c r="Z2610" t="s">
        <v>4420</v>
      </c>
      <c r="AA2610">
        <f>Sheet1!AX2611</f>
        <v>133</v>
      </c>
      <c r="AB2610" t="s">
        <v>4421</v>
      </c>
      <c r="AC2610">
        <f>Sheet1!BA2611</f>
        <v>0</v>
      </c>
      <c r="AD2610" t="s">
        <v>4422</v>
      </c>
      <c r="AE2610">
        <f>Sheet1!BB2611</f>
        <v>24</v>
      </c>
      <c r="AF2610" t="s">
        <v>4411</v>
      </c>
      <c r="AG2610">
        <f>Sheet1!BI2611</f>
        <v>7</v>
      </c>
      <c r="AH2610" t="s">
        <v>4423</v>
      </c>
      <c r="AI2610">
        <f>Sheet1!BH2611</f>
        <v>32</v>
      </c>
      <c r="AJ2610" t="s">
        <v>4424</v>
      </c>
      <c r="AL2610" s="3" t="str">
        <f t="shared" si="40"/>
        <v>Formulation includes 400 kg of FA powder, 1780 kg of aggregate, and the water-to-powder ratio is: 0,44165 .Powder percentual composition is: SiO2: 38,5%, Al2O3: 19,625%, Fe2O3:0%, CaO: 29,43%.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after7 days was conducted with a result of 32 MPa.</v>
      </c>
    </row>
    <row r="2611" spans="1:38" x14ac:dyDescent="0.25">
      <c r="A2611" t="s">
        <v>4412</v>
      </c>
      <c r="B2611" s="3">
        <f>SUM(Sheet1!T2612:Y2612)</f>
        <v>400</v>
      </c>
      <c r="C2611" s="2" t="s">
        <v>4413</v>
      </c>
      <c r="D2611" t="s">
        <v>4414</v>
      </c>
      <c r="E2611" s="3">
        <f>Sheet1!AH2612</f>
        <v>1780</v>
      </c>
      <c r="F2611" t="s">
        <v>4415</v>
      </c>
      <c r="G2611">
        <f>(Sheet1!AZ2612)/(B2611)</f>
        <v>0.44164999999999999</v>
      </c>
      <c r="H2611" t="s">
        <v>4416</v>
      </c>
      <c r="I2611" s="3">
        <f>Sheet1!D2612</f>
        <v>38.5</v>
      </c>
      <c r="J2611" t="s">
        <v>4406</v>
      </c>
      <c r="K2611" s="3">
        <f>Sheet1!E2612</f>
        <v>19.625</v>
      </c>
      <c r="L2611" t="s">
        <v>4407</v>
      </c>
      <c r="M2611" s="3">
        <f>Sheet1!F2612</f>
        <v>0</v>
      </c>
      <c r="N2611" t="s">
        <v>4408</v>
      </c>
      <c r="O2611">
        <f>Sheet1!G2612</f>
        <v>29.43</v>
      </c>
      <c r="P2611" t="s">
        <v>4409</v>
      </c>
      <c r="Q2611">
        <f>Sheet1!AQ2612</f>
        <v>6.59</v>
      </c>
      <c r="R2611" t="s">
        <v>4417</v>
      </c>
      <c r="S2611">
        <f>Sheet1!AR2612</f>
        <v>23.75</v>
      </c>
      <c r="T2611" t="s">
        <v>4418</v>
      </c>
      <c r="U2611">
        <f>Sheet1!AT2612</f>
        <v>0</v>
      </c>
      <c r="V2611" t="s">
        <v>4419</v>
      </c>
      <c r="W2611">
        <f>Sheet1!AU2612</f>
        <v>0</v>
      </c>
      <c r="X2611" t="s">
        <v>4410</v>
      </c>
      <c r="Y2611">
        <f>Sheet1!AY2612</f>
        <v>0</v>
      </c>
      <c r="Z2611" t="s">
        <v>4420</v>
      </c>
      <c r="AA2611">
        <f>Sheet1!AX2612</f>
        <v>133</v>
      </c>
      <c r="AB2611" t="s">
        <v>4421</v>
      </c>
      <c r="AC2611">
        <f>Sheet1!BA2612</f>
        <v>0</v>
      </c>
      <c r="AD2611" t="s">
        <v>4422</v>
      </c>
      <c r="AE2611">
        <f>Sheet1!BB2612</f>
        <v>24</v>
      </c>
      <c r="AF2611" t="s">
        <v>4411</v>
      </c>
      <c r="AG2611">
        <f>Sheet1!BI2612</f>
        <v>90</v>
      </c>
      <c r="AH2611" t="s">
        <v>4423</v>
      </c>
      <c r="AI2611">
        <f>Sheet1!BH2612</f>
        <v>65</v>
      </c>
      <c r="AJ2611" t="s">
        <v>4424</v>
      </c>
      <c r="AL2611" s="3" t="str">
        <f t="shared" si="40"/>
        <v>Formulation includes 400 kg of FA powder, 1780 kg of aggregate, and the water-to-powder ratio is: 0,44165 .Powder percentual composition is: SiO2: 38,5%, Al2O3: 19,625%, Fe2O3:0%, CaO: 29,43%.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after90 days was conducted with a result of 65 MPa.</v>
      </c>
    </row>
    <row r="2612" spans="1:38" x14ac:dyDescent="0.25">
      <c r="A2612" t="s">
        <v>4412</v>
      </c>
      <c r="B2612" s="3">
        <f>SUM(Sheet1!T2613:Y2613)</f>
        <v>400</v>
      </c>
      <c r="C2612" s="2" t="s">
        <v>4413</v>
      </c>
      <c r="D2612" t="s">
        <v>4414</v>
      </c>
      <c r="E2612" s="3">
        <f>Sheet1!AH2613</f>
        <v>1780</v>
      </c>
      <c r="F2612" t="s">
        <v>4415</v>
      </c>
      <c r="G2612">
        <f>(Sheet1!AZ2613)/(B2612)</f>
        <v>0.44164999999999999</v>
      </c>
      <c r="H2612" t="s">
        <v>4416</v>
      </c>
      <c r="I2612" s="3">
        <f>Sheet1!D2613</f>
        <v>38.5</v>
      </c>
      <c r="J2612" t="s">
        <v>4406</v>
      </c>
      <c r="K2612" s="3">
        <f>Sheet1!E2613</f>
        <v>19.625</v>
      </c>
      <c r="L2612" t="s">
        <v>4407</v>
      </c>
      <c r="M2612" s="3">
        <f>Sheet1!F2613</f>
        <v>0</v>
      </c>
      <c r="N2612" t="s">
        <v>4408</v>
      </c>
      <c r="O2612">
        <f>Sheet1!G2613</f>
        <v>29.43</v>
      </c>
      <c r="P2612" t="s">
        <v>4409</v>
      </c>
      <c r="Q2612">
        <f>Sheet1!AQ2613</f>
        <v>6.59</v>
      </c>
      <c r="R2612" t="s">
        <v>4417</v>
      </c>
      <c r="S2612">
        <f>Sheet1!AR2613</f>
        <v>23.75</v>
      </c>
      <c r="T2612" t="s">
        <v>4418</v>
      </c>
      <c r="U2612">
        <f>Sheet1!AT2613</f>
        <v>0</v>
      </c>
      <c r="V2612" t="s">
        <v>4419</v>
      </c>
      <c r="W2612">
        <f>Sheet1!AU2613</f>
        <v>0</v>
      </c>
      <c r="X2612" t="s">
        <v>4410</v>
      </c>
      <c r="Y2612">
        <f>Sheet1!AY2613</f>
        <v>0</v>
      </c>
      <c r="Z2612" t="s">
        <v>4420</v>
      </c>
      <c r="AA2612">
        <f>Sheet1!AX2613</f>
        <v>133</v>
      </c>
      <c r="AB2612" t="s">
        <v>4421</v>
      </c>
      <c r="AC2612">
        <f>Sheet1!BA2613</f>
        <v>0</v>
      </c>
      <c r="AD2612" t="s">
        <v>4422</v>
      </c>
      <c r="AE2612">
        <f>Sheet1!BB2613</f>
        <v>24</v>
      </c>
      <c r="AF2612" t="s">
        <v>4411</v>
      </c>
      <c r="AG2612">
        <f>Sheet1!BI2613</f>
        <v>28</v>
      </c>
      <c r="AH2612" t="s">
        <v>4423</v>
      </c>
      <c r="AI2612">
        <f>Sheet1!BH2613</f>
        <v>52.1</v>
      </c>
      <c r="AJ2612" t="s">
        <v>4424</v>
      </c>
      <c r="AL2612" s="3" t="str">
        <f t="shared" si="40"/>
        <v>Formulation includes 400 kg of FA powder, 1780 kg of aggregate, and the water-to-powder ratio is: 0,44165 .Powder percentual composition is: SiO2: 38,5%, Al2O3: 19,625%, Fe2O3:0%, CaO: 29,43%.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after28 days was conducted with a result of 52,1 MPa.</v>
      </c>
    </row>
    <row r="2613" spans="1:38" x14ac:dyDescent="0.25">
      <c r="A2613" t="s">
        <v>4412</v>
      </c>
      <c r="B2613" s="3">
        <f>SUM(Sheet1!T2614:Y2614)</f>
        <v>400</v>
      </c>
      <c r="C2613" s="2" t="s">
        <v>4413</v>
      </c>
      <c r="D2613" t="s">
        <v>4414</v>
      </c>
      <c r="E2613" s="3">
        <f>Sheet1!AH2614</f>
        <v>1780</v>
      </c>
      <c r="F2613" t="s">
        <v>4415</v>
      </c>
      <c r="G2613">
        <f>(Sheet1!AZ2614)/(B2613)</f>
        <v>0.44164999999999999</v>
      </c>
      <c r="H2613" t="s">
        <v>4416</v>
      </c>
      <c r="I2613" s="3">
        <f>Sheet1!D2614</f>
        <v>33.799999999999997</v>
      </c>
      <c r="J2613" t="s">
        <v>4406</v>
      </c>
      <c r="K2613" s="3">
        <f>Sheet1!E2614</f>
        <v>14.8</v>
      </c>
      <c r="L2613" t="s">
        <v>4407</v>
      </c>
      <c r="M2613" s="3">
        <f>Sheet1!F2614</f>
        <v>0</v>
      </c>
      <c r="N2613" t="s">
        <v>4408</v>
      </c>
      <c r="O2613">
        <f>Sheet1!G2614</f>
        <v>38.799999999999997</v>
      </c>
      <c r="P2613" t="s">
        <v>4409</v>
      </c>
      <c r="Q2613">
        <f>Sheet1!AQ2614</f>
        <v>6.59</v>
      </c>
      <c r="R2613" t="s">
        <v>4417</v>
      </c>
      <c r="S2613">
        <f>Sheet1!AR2614</f>
        <v>23.75</v>
      </c>
      <c r="T2613" t="s">
        <v>4418</v>
      </c>
      <c r="U2613">
        <f>Sheet1!AT2614</f>
        <v>0</v>
      </c>
      <c r="V2613" t="s">
        <v>4419</v>
      </c>
      <c r="W2613">
        <f>Sheet1!AU2614</f>
        <v>0</v>
      </c>
      <c r="X2613" t="s">
        <v>4410</v>
      </c>
      <c r="Y2613">
        <f>Sheet1!AY2614</f>
        <v>0</v>
      </c>
      <c r="Z2613" t="s">
        <v>4420</v>
      </c>
      <c r="AA2613">
        <f>Sheet1!AX2614</f>
        <v>133</v>
      </c>
      <c r="AB2613" t="s">
        <v>4421</v>
      </c>
      <c r="AC2613">
        <f>Sheet1!BA2614</f>
        <v>0</v>
      </c>
      <c r="AD2613" t="s">
        <v>4422</v>
      </c>
      <c r="AE2613">
        <f>Sheet1!BB2614</f>
        <v>24</v>
      </c>
      <c r="AF2613" t="s">
        <v>4411</v>
      </c>
      <c r="AG2613">
        <f>Sheet1!BI2614</f>
        <v>3</v>
      </c>
      <c r="AH2613" t="s">
        <v>4423</v>
      </c>
      <c r="AI2613">
        <f>Sheet1!BH2614</f>
        <v>37.5</v>
      </c>
      <c r="AJ2613" t="s">
        <v>4424</v>
      </c>
      <c r="AL2613" s="3" t="str">
        <f t="shared" si="40"/>
        <v>Formulation includes 400 kg of FA powder, 1780 kg of aggregate, and the water-to-powder ratio is: 0,44165 .Powder percentual composition is: SiO2: 33,8%, Al2O3: 14,8%, Fe2O3:0%, CaO: 38,8%.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after3 days was conducted with a result of 37,5 MPa.</v>
      </c>
    </row>
    <row r="2614" spans="1:38" x14ac:dyDescent="0.25">
      <c r="A2614" t="s">
        <v>4412</v>
      </c>
      <c r="B2614" s="3">
        <f>SUM(Sheet1!T2615:Y2615)</f>
        <v>400</v>
      </c>
      <c r="C2614" s="2" t="s">
        <v>4413</v>
      </c>
      <c r="D2614" t="s">
        <v>4414</v>
      </c>
      <c r="E2614" s="3">
        <f>Sheet1!AH2615</f>
        <v>1780</v>
      </c>
      <c r="F2614" t="s">
        <v>4415</v>
      </c>
      <c r="G2614">
        <f>(Sheet1!AZ2615)/(B2614)</f>
        <v>0.44164999999999999</v>
      </c>
      <c r="H2614" t="s">
        <v>4416</v>
      </c>
      <c r="I2614" s="3">
        <f>Sheet1!D2615</f>
        <v>33.799999999999997</v>
      </c>
      <c r="J2614" t="s">
        <v>4406</v>
      </c>
      <c r="K2614" s="3">
        <f>Sheet1!E2615</f>
        <v>14.8</v>
      </c>
      <c r="L2614" t="s">
        <v>4407</v>
      </c>
      <c r="M2614" s="3">
        <f>Sheet1!F2615</f>
        <v>0</v>
      </c>
      <c r="N2614" t="s">
        <v>4408</v>
      </c>
      <c r="O2614">
        <f>Sheet1!G2615</f>
        <v>38.799999999999997</v>
      </c>
      <c r="P2614" t="s">
        <v>4409</v>
      </c>
      <c r="Q2614">
        <f>Sheet1!AQ2615</f>
        <v>6.59</v>
      </c>
      <c r="R2614" t="s">
        <v>4417</v>
      </c>
      <c r="S2614">
        <f>Sheet1!AR2615</f>
        <v>23.75</v>
      </c>
      <c r="T2614" t="s">
        <v>4418</v>
      </c>
      <c r="U2614">
        <f>Sheet1!AT2615</f>
        <v>0</v>
      </c>
      <c r="V2614" t="s">
        <v>4419</v>
      </c>
      <c r="W2614">
        <f>Sheet1!AU2615</f>
        <v>0</v>
      </c>
      <c r="X2614" t="s">
        <v>4410</v>
      </c>
      <c r="Y2614">
        <f>Sheet1!AY2615</f>
        <v>0</v>
      </c>
      <c r="Z2614" t="s">
        <v>4420</v>
      </c>
      <c r="AA2614">
        <f>Sheet1!AX2615</f>
        <v>133</v>
      </c>
      <c r="AB2614" t="s">
        <v>4421</v>
      </c>
      <c r="AC2614">
        <f>Sheet1!BA2615</f>
        <v>0</v>
      </c>
      <c r="AD2614" t="s">
        <v>4422</v>
      </c>
      <c r="AE2614">
        <f>Sheet1!BB2615</f>
        <v>24</v>
      </c>
      <c r="AF2614" t="s">
        <v>4411</v>
      </c>
      <c r="AG2614">
        <f>Sheet1!BI2615</f>
        <v>7</v>
      </c>
      <c r="AH2614" t="s">
        <v>4423</v>
      </c>
      <c r="AI2614">
        <f>Sheet1!BH2615</f>
        <v>45</v>
      </c>
      <c r="AJ2614" t="s">
        <v>4424</v>
      </c>
      <c r="AL2614" s="3" t="str">
        <f t="shared" si="40"/>
        <v>Formulation includes 400 kg of FA powder, 1780 kg of aggregate, and the water-to-powder ratio is: 0,44165 .Powder percentual composition is: SiO2: 33,8%, Al2O3: 14,8%, Fe2O3:0%, CaO: 38,8%.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after7 days was conducted with a result of 45 MPa.</v>
      </c>
    </row>
    <row r="2615" spans="1:38" x14ac:dyDescent="0.25">
      <c r="A2615" t="s">
        <v>4412</v>
      </c>
      <c r="B2615" s="3">
        <f>SUM(Sheet1!T2616:Y2616)</f>
        <v>400</v>
      </c>
      <c r="C2615" s="2" t="s">
        <v>4413</v>
      </c>
      <c r="D2615" t="s">
        <v>4414</v>
      </c>
      <c r="E2615" s="3">
        <f>Sheet1!AH2616</f>
        <v>1780</v>
      </c>
      <c r="F2615" t="s">
        <v>4415</v>
      </c>
      <c r="G2615">
        <f>(Sheet1!AZ2616)/(B2615)</f>
        <v>0.44164999999999999</v>
      </c>
      <c r="H2615" t="s">
        <v>4416</v>
      </c>
      <c r="I2615" s="3">
        <f>Sheet1!D2616</f>
        <v>33.799999999999997</v>
      </c>
      <c r="J2615" t="s">
        <v>4406</v>
      </c>
      <c r="K2615" s="3">
        <f>Sheet1!E2616</f>
        <v>14.8</v>
      </c>
      <c r="L2615" t="s">
        <v>4407</v>
      </c>
      <c r="M2615" s="3">
        <f>Sheet1!F2616</f>
        <v>0</v>
      </c>
      <c r="N2615" t="s">
        <v>4408</v>
      </c>
      <c r="O2615">
        <f>Sheet1!G2616</f>
        <v>38.799999999999997</v>
      </c>
      <c r="P2615" t="s">
        <v>4409</v>
      </c>
      <c r="Q2615">
        <f>Sheet1!AQ2616</f>
        <v>6.59</v>
      </c>
      <c r="R2615" t="s">
        <v>4417</v>
      </c>
      <c r="S2615">
        <f>Sheet1!AR2616</f>
        <v>23.75</v>
      </c>
      <c r="T2615" t="s">
        <v>4418</v>
      </c>
      <c r="U2615">
        <f>Sheet1!AT2616</f>
        <v>0</v>
      </c>
      <c r="V2615" t="s">
        <v>4419</v>
      </c>
      <c r="W2615">
        <f>Sheet1!AU2616</f>
        <v>0</v>
      </c>
      <c r="X2615" t="s">
        <v>4410</v>
      </c>
      <c r="Y2615">
        <f>Sheet1!AY2616</f>
        <v>0</v>
      </c>
      <c r="Z2615" t="s">
        <v>4420</v>
      </c>
      <c r="AA2615">
        <f>Sheet1!AX2616</f>
        <v>133</v>
      </c>
      <c r="AB2615" t="s">
        <v>4421</v>
      </c>
      <c r="AC2615">
        <f>Sheet1!BA2616</f>
        <v>0</v>
      </c>
      <c r="AD2615" t="s">
        <v>4422</v>
      </c>
      <c r="AE2615">
        <f>Sheet1!BB2616</f>
        <v>24</v>
      </c>
      <c r="AF2615" t="s">
        <v>4411</v>
      </c>
      <c r="AG2615">
        <f>Sheet1!BI2616</f>
        <v>90</v>
      </c>
      <c r="AH2615" t="s">
        <v>4423</v>
      </c>
      <c r="AI2615">
        <f>Sheet1!BH2616</f>
        <v>79</v>
      </c>
      <c r="AJ2615" t="s">
        <v>4424</v>
      </c>
      <c r="AL2615" s="3" t="str">
        <f t="shared" si="40"/>
        <v>Formulation includes 400 kg of FA powder, 1780 kg of aggregate, and the water-to-powder ratio is: 0,44165 .Powder percentual composition is: SiO2: 33,8%, Al2O3: 14,8%, Fe2O3:0%, CaO: 38,8%.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after90 days was conducted with a result of 79 MPa.</v>
      </c>
    </row>
    <row r="2616" spans="1:38" x14ac:dyDescent="0.25">
      <c r="A2616" t="s">
        <v>4412</v>
      </c>
      <c r="B2616" s="3">
        <f>SUM(Sheet1!T2617:Y2617)</f>
        <v>400</v>
      </c>
      <c r="C2616" s="2" t="s">
        <v>4413</v>
      </c>
      <c r="D2616" t="s">
        <v>4414</v>
      </c>
      <c r="E2616" s="3">
        <f>Sheet1!AH2617</f>
        <v>1780</v>
      </c>
      <c r="F2616" t="s">
        <v>4415</v>
      </c>
      <c r="G2616">
        <f>(Sheet1!AZ2617)/(B2616)</f>
        <v>0.44164999999999999</v>
      </c>
      <c r="H2616" t="s">
        <v>4416</v>
      </c>
      <c r="I2616" s="3">
        <f>Sheet1!D2617</f>
        <v>33.799999999999997</v>
      </c>
      <c r="J2616" t="s">
        <v>4406</v>
      </c>
      <c r="K2616" s="3">
        <f>Sheet1!E2617</f>
        <v>14.8</v>
      </c>
      <c r="L2616" t="s">
        <v>4407</v>
      </c>
      <c r="M2616" s="3">
        <f>Sheet1!F2617</f>
        <v>0</v>
      </c>
      <c r="N2616" t="s">
        <v>4408</v>
      </c>
      <c r="O2616">
        <f>Sheet1!G2617</f>
        <v>38.799999999999997</v>
      </c>
      <c r="P2616" t="s">
        <v>4409</v>
      </c>
      <c r="Q2616">
        <f>Sheet1!AQ2617</f>
        <v>6.59</v>
      </c>
      <c r="R2616" t="s">
        <v>4417</v>
      </c>
      <c r="S2616">
        <f>Sheet1!AR2617</f>
        <v>23.75</v>
      </c>
      <c r="T2616" t="s">
        <v>4418</v>
      </c>
      <c r="U2616">
        <f>Sheet1!AT2617</f>
        <v>0</v>
      </c>
      <c r="V2616" t="s">
        <v>4419</v>
      </c>
      <c r="W2616">
        <f>Sheet1!AU2617</f>
        <v>0</v>
      </c>
      <c r="X2616" t="s">
        <v>4410</v>
      </c>
      <c r="Y2616">
        <f>Sheet1!AY2617</f>
        <v>0</v>
      </c>
      <c r="Z2616" t="s">
        <v>4420</v>
      </c>
      <c r="AA2616">
        <f>Sheet1!AX2617</f>
        <v>133</v>
      </c>
      <c r="AB2616" t="s">
        <v>4421</v>
      </c>
      <c r="AC2616">
        <f>Sheet1!BA2617</f>
        <v>0</v>
      </c>
      <c r="AD2616" t="s">
        <v>4422</v>
      </c>
      <c r="AE2616">
        <f>Sheet1!BB2617</f>
        <v>24</v>
      </c>
      <c r="AF2616" t="s">
        <v>4411</v>
      </c>
      <c r="AG2616">
        <f>Sheet1!BI2617</f>
        <v>28</v>
      </c>
      <c r="AH2616" t="s">
        <v>4423</v>
      </c>
      <c r="AI2616">
        <f>Sheet1!BH2617</f>
        <v>63.1</v>
      </c>
      <c r="AJ2616" t="s">
        <v>4424</v>
      </c>
      <c r="AL2616" s="3" t="str">
        <f t="shared" si="40"/>
        <v>Formulation includes 400 kg of FA powder, 1780 kg of aggregate, and the water-to-powder ratio is: 0,44165 .Powder percentual composition is: SiO2: 33,8%, Al2O3: 14,8%, Fe2O3:0%, CaO: 38,8%.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after28 days was conducted with a result of 63,1 MPa.</v>
      </c>
    </row>
    <row r="2617" spans="1:38" x14ac:dyDescent="0.25">
      <c r="A2617" t="s">
        <v>4412</v>
      </c>
      <c r="B2617" s="3">
        <f>SUM(Sheet1!T2618:Y2618)</f>
        <v>400</v>
      </c>
      <c r="C2617" s="2" t="s">
        <v>4413</v>
      </c>
      <c r="D2617" t="s">
        <v>4414</v>
      </c>
      <c r="E2617" s="3">
        <f>Sheet1!AH2618</f>
        <v>1841</v>
      </c>
      <c r="F2617" t="s">
        <v>4415</v>
      </c>
      <c r="G2617">
        <f>(Sheet1!AZ2618)/(B2617)</f>
        <v>0.22976275000000002</v>
      </c>
      <c r="H2617" t="s">
        <v>4416</v>
      </c>
      <c r="I2617" s="3">
        <f>Sheet1!D2618</f>
        <v>51.593000000000004</v>
      </c>
      <c r="J2617" t="s">
        <v>4406</v>
      </c>
      <c r="K2617" s="3">
        <f>Sheet1!E2618</f>
        <v>25.134</v>
      </c>
      <c r="L2617" t="s">
        <v>4407</v>
      </c>
      <c r="M2617" s="3">
        <f>Sheet1!F2618</f>
        <v>1.526</v>
      </c>
      <c r="N2617" t="s">
        <v>4408</v>
      </c>
      <c r="O2617">
        <f>Sheet1!G2618</f>
        <v>7.0449999999999999</v>
      </c>
      <c r="P2617" t="s">
        <v>4409</v>
      </c>
      <c r="Q2617">
        <f>Sheet1!AQ2618</f>
        <v>16.440000000000001</v>
      </c>
      <c r="R2617" t="s">
        <v>4417</v>
      </c>
      <c r="S2617">
        <f>Sheet1!AR2618</f>
        <v>32.86</v>
      </c>
      <c r="T2617" t="s">
        <v>4418</v>
      </c>
      <c r="U2617">
        <f>Sheet1!AT2618</f>
        <v>53</v>
      </c>
      <c r="V2617" t="s">
        <v>4419</v>
      </c>
      <c r="W2617">
        <f>Sheet1!AU2618</f>
        <v>10</v>
      </c>
      <c r="X2617" t="s">
        <v>4410</v>
      </c>
      <c r="Y2617">
        <f>Sheet1!AY2618</f>
        <v>4</v>
      </c>
      <c r="Z2617" t="s">
        <v>4420</v>
      </c>
      <c r="AA2617">
        <f>Sheet1!AX2618</f>
        <v>0</v>
      </c>
      <c r="AB2617" t="s">
        <v>4421</v>
      </c>
      <c r="AC2617">
        <f>Sheet1!BA2618</f>
        <v>0</v>
      </c>
      <c r="AD2617" t="s">
        <v>4422</v>
      </c>
      <c r="AE2617">
        <f>Sheet1!BB2618</f>
        <v>25</v>
      </c>
      <c r="AF2617" t="s">
        <v>4411</v>
      </c>
      <c r="AG2617">
        <f>Sheet1!BI2618</f>
        <v>56</v>
      </c>
      <c r="AH2617" t="s">
        <v>4423</v>
      </c>
      <c r="AI2617">
        <f>Sheet1!BH2618</f>
        <v>23.7591</v>
      </c>
      <c r="AJ2617" t="s">
        <v>4424</v>
      </c>
      <c r="AL2617" s="3" t="str">
        <f t="shared" si="40"/>
        <v>Formulation includes 400 kg of FA powder, 1841 kg of aggregate, and the water-to-powder ratio is: 0,22976275 .Powder percentual composition is: SiO2: 51,593%, Al2O3: 25,134%, Fe2O3:1,526%, CaO: 7,045%.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after56 days was conducted with a result of 23,7591 MPa.</v>
      </c>
    </row>
    <row r="2618" spans="1:38" x14ac:dyDescent="0.25">
      <c r="A2618" t="s">
        <v>4412</v>
      </c>
      <c r="B2618" s="3">
        <f>SUM(Sheet1!T2619:Y2619)</f>
        <v>400</v>
      </c>
      <c r="C2618" s="2" t="s">
        <v>4413</v>
      </c>
      <c r="D2618" t="s">
        <v>4414</v>
      </c>
      <c r="E2618" s="3">
        <f>Sheet1!AH2619</f>
        <v>1841</v>
      </c>
      <c r="F2618" t="s">
        <v>4415</v>
      </c>
      <c r="G2618">
        <f>(Sheet1!AZ2619)/(B2618)</f>
        <v>0.22976275000000002</v>
      </c>
      <c r="H2618" t="s">
        <v>4416</v>
      </c>
      <c r="I2618" s="3">
        <f>Sheet1!D2619</f>
        <v>51.593000000000004</v>
      </c>
      <c r="J2618" t="s">
        <v>4406</v>
      </c>
      <c r="K2618" s="3">
        <f>Sheet1!E2619</f>
        <v>25.134</v>
      </c>
      <c r="L2618" t="s">
        <v>4407</v>
      </c>
      <c r="M2618" s="3">
        <f>Sheet1!F2619</f>
        <v>1.526</v>
      </c>
      <c r="N2618" t="s">
        <v>4408</v>
      </c>
      <c r="O2618">
        <f>Sheet1!G2619</f>
        <v>7.0449999999999999</v>
      </c>
      <c r="P2618" t="s">
        <v>4409</v>
      </c>
      <c r="Q2618">
        <f>Sheet1!AQ2619</f>
        <v>16.440000000000001</v>
      </c>
      <c r="R2618" t="s">
        <v>4417</v>
      </c>
      <c r="S2618">
        <f>Sheet1!AR2619</f>
        <v>32.86</v>
      </c>
      <c r="T2618" t="s">
        <v>4418</v>
      </c>
      <c r="U2618">
        <f>Sheet1!AT2619</f>
        <v>53</v>
      </c>
      <c r="V2618" t="s">
        <v>4419</v>
      </c>
      <c r="W2618">
        <f>Sheet1!AU2619</f>
        <v>10</v>
      </c>
      <c r="X2618" t="s">
        <v>4410</v>
      </c>
      <c r="Y2618">
        <f>Sheet1!AY2619</f>
        <v>4</v>
      </c>
      <c r="Z2618" t="s">
        <v>4420</v>
      </c>
      <c r="AA2618">
        <f>Sheet1!AX2619</f>
        <v>0</v>
      </c>
      <c r="AB2618" t="s">
        <v>4421</v>
      </c>
      <c r="AC2618">
        <f>Sheet1!BA2619</f>
        <v>0</v>
      </c>
      <c r="AD2618" t="s">
        <v>4422</v>
      </c>
      <c r="AE2618">
        <f>Sheet1!BB2619</f>
        <v>25</v>
      </c>
      <c r="AF2618" t="s">
        <v>4411</v>
      </c>
      <c r="AG2618">
        <f>Sheet1!BI2619</f>
        <v>7</v>
      </c>
      <c r="AH2618" t="s">
        <v>4423</v>
      </c>
      <c r="AI2618">
        <f>Sheet1!BH2619</f>
        <v>12.007300000000001</v>
      </c>
      <c r="AJ2618" t="s">
        <v>4424</v>
      </c>
      <c r="AL2618" s="3" t="str">
        <f t="shared" si="40"/>
        <v>Formulation includes 400 kg of FA powder, 1841 kg of aggregate, and the water-to-powder ratio is: 0,22976275 .Powder percentual composition is: SiO2: 51,593%, Al2O3: 25,134%, Fe2O3:1,526%, CaO: 7,045%.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after7 days was conducted with a result of 12,0073 MPa.</v>
      </c>
    </row>
    <row r="2619" spans="1:38" x14ac:dyDescent="0.25">
      <c r="A2619" t="s">
        <v>4412</v>
      </c>
      <c r="B2619" s="3">
        <f>SUM(Sheet1!T2620:Y2620)</f>
        <v>400</v>
      </c>
      <c r="C2619" s="2" t="s">
        <v>4413</v>
      </c>
      <c r="D2619" t="s">
        <v>4414</v>
      </c>
      <c r="E2619" s="3">
        <f>Sheet1!AH2620</f>
        <v>1841</v>
      </c>
      <c r="F2619" t="s">
        <v>4415</v>
      </c>
      <c r="G2619">
        <f>(Sheet1!AZ2620)/(B2619)</f>
        <v>0.22976275000000002</v>
      </c>
      <c r="H2619" t="s">
        <v>4416</v>
      </c>
      <c r="I2619" s="3">
        <f>Sheet1!D2620</f>
        <v>51.593000000000004</v>
      </c>
      <c r="J2619" t="s">
        <v>4406</v>
      </c>
      <c r="K2619" s="3">
        <f>Sheet1!E2620</f>
        <v>25.134</v>
      </c>
      <c r="L2619" t="s">
        <v>4407</v>
      </c>
      <c r="M2619" s="3">
        <f>Sheet1!F2620</f>
        <v>1.526</v>
      </c>
      <c r="N2619" t="s">
        <v>4408</v>
      </c>
      <c r="O2619">
        <f>Sheet1!G2620</f>
        <v>7.0449999999999999</v>
      </c>
      <c r="P2619" t="s">
        <v>4409</v>
      </c>
      <c r="Q2619">
        <f>Sheet1!AQ2620</f>
        <v>16.440000000000001</v>
      </c>
      <c r="R2619" t="s">
        <v>4417</v>
      </c>
      <c r="S2619">
        <f>Sheet1!AR2620</f>
        <v>32.86</v>
      </c>
      <c r="T2619" t="s">
        <v>4418</v>
      </c>
      <c r="U2619">
        <f>Sheet1!AT2620</f>
        <v>53</v>
      </c>
      <c r="V2619" t="s">
        <v>4419</v>
      </c>
      <c r="W2619">
        <f>Sheet1!AU2620</f>
        <v>10</v>
      </c>
      <c r="X2619" t="s">
        <v>4410</v>
      </c>
      <c r="Y2619">
        <f>Sheet1!AY2620</f>
        <v>4</v>
      </c>
      <c r="Z2619" t="s">
        <v>4420</v>
      </c>
      <c r="AA2619">
        <f>Sheet1!AX2620</f>
        <v>0</v>
      </c>
      <c r="AB2619" t="s">
        <v>4421</v>
      </c>
      <c r="AC2619">
        <f>Sheet1!BA2620</f>
        <v>0</v>
      </c>
      <c r="AD2619" t="s">
        <v>4422</v>
      </c>
      <c r="AE2619">
        <f>Sheet1!BB2620</f>
        <v>25</v>
      </c>
      <c r="AF2619" t="s">
        <v>4411</v>
      </c>
      <c r="AG2619">
        <f>Sheet1!BI2620</f>
        <v>1</v>
      </c>
      <c r="AH2619" t="s">
        <v>4423</v>
      </c>
      <c r="AI2619">
        <f>Sheet1!BH2620</f>
        <v>4.8540099999999997</v>
      </c>
      <c r="AJ2619" t="s">
        <v>4424</v>
      </c>
      <c r="AL2619" s="3" t="str">
        <f t="shared" si="40"/>
        <v>Formulation includes 400 kg of FA powder, 1841 kg of aggregate, and the water-to-powder ratio is: 0,22976275 .Powder percentual composition is: SiO2: 51,593%, Al2O3: 25,134%, Fe2O3:1,526%, CaO: 7,045%.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 days was conducted with a result of 4,85401 MPa.</v>
      </c>
    </row>
    <row r="2620" spans="1:38" x14ac:dyDescent="0.25">
      <c r="A2620" t="s">
        <v>4412</v>
      </c>
      <c r="B2620" s="3">
        <f>SUM(Sheet1!T2621:Y2621)</f>
        <v>400</v>
      </c>
      <c r="C2620" s="2" t="s">
        <v>4413</v>
      </c>
      <c r="D2620" t="s">
        <v>4414</v>
      </c>
      <c r="E2620" s="3">
        <f>Sheet1!AH2621</f>
        <v>1841</v>
      </c>
      <c r="F2620" t="s">
        <v>4415</v>
      </c>
      <c r="G2620">
        <f>(Sheet1!AZ2621)/(B2620)</f>
        <v>0.22976275000000002</v>
      </c>
      <c r="H2620" t="s">
        <v>4416</v>
      </c>
      <c r="I2620" s="3">
        <f>Sheet1!D2621</f>
        <v>51.593000000000004</v>
      </c>
      <c r="J2620" t="s">
        <v>4406</v>
      </c>
      <c r="K2620" s="3">
        <f>Sheet1!E2621</f>
        <v>25.134</v>
      </c>
      <c r="L2620" t="s">
        <v>4407</v>
      </c>
      <c r="M2620" s="3">
        <f>Sheet1!F2621</f>
        <v>1.526</v>
      </c>
      <c r="N2620" t="s">
        <v>4408</v>
      </c>
      <c r="O2620">
        <f>Sheet1!G2621</f>
        <v>7.0449999999999999</v>
      </c>
      <c r="P2620" t="s">
        <v>4409</v>
      </c>
      <c r="Q2620">
        <f>Sheet1!AQ2621</f>
        <v>16.440000000000001</v>
      </c>
      <c r="R2620" t="s">
        <v>4417</v>
      </c>
      <c r="S2620">
        <f>Sheet1!AR2621</f>
        <v>32.86</v>
      </c>
      <c r="T2620" t="s">
        <v>4418</v>
      </c>
      <c r="U2620">
        <f>Sheet1!AT2621</f>
        <v>53</v>
      </c>
      <c r="V2620" t="s">
        <v>4419</v>
      </c>
      <c r="W2620">
        <f>Sheet1!AU2621</f>
        <v>10</v>
      </c>
      <c r="X2620" t="s">
        <v>4410</v>
      </c>
      <c r="Y2620">
        <f>Sheet1!AY2621</f>
        <v>4</v>
      </c>
      <c r="Z2620" t="s">
        <v>4420</v>
      </c>
      <c r="AA2620">
        <f>Sheet1!AX2621</f>
        <v>0</v>
      </c>
      <c r="AB2620" t="s">
        <v>4421</v>
      </c>
      <c r="AC2620">
        <f>Sheet1!BA2621</f>
        <v>0</v>
      </c>
      <c r="AD2620" t="s">
        <v>4422</v>
      </c>
      <c r="AE2620">
        <f>Sheet1!BB2621</f>
        <v>25</v>
      </c>
      <c r="AF2620" t="s">
        <v>4411</v>
      </c>
      <c r="AG2620">
        <f>Sheet1!BI2621</f>
        <v>28</v>
      </c>
      <c r="AH2620" t="s">
        <v>4423</v>
      </c>
      <c r="AI2620">
        <f>Sheet1!BH2621</f>
        <v>21.715299999999999</v>
      </c>
      <c r="AJ2620" t="s">
        <v>4424</v>
      </c>
      <c r="AL2620" s="3" t="str">
        <f t="shared" si="40"/>
        <v>Formulation includes 400 kg of FA powder, 1841 kg of aggregate, and the water-to-powder ratio is: 0,22976275 .Powder percentual composition is: SiO2: 51,593%, Al2O3: 25,134%, Fe2O3:1,526%, CaO: 7,045%.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after28 days was conducted with a result of 21,7153 MPa.</v>
      </c>
    </row>
    <row r="2621" spans="1:38" x14ac:dyDescent="0.25">
      <c r="A2621" t="s">
        <v>4412</v>
      </c>
      <c r="B2621" s="3">
        <f>SUM(Sheet1!T2622:Y2622)</f>
        <v>400</v>
      </c>
      <c r="C2621" s="2" t="s">
        <v>4413</v>
      </c>
      <c r="D2621" t="s">
        <v>4414</v>
      </c>
      <c r="E2621" s="3">
        <f>Sheet1!AH2622</f>
        <v>1841</v>
      </c>
      <c r="F2621" t="s">
        <v>4415</v>
      </c>
      <c r="G2621">
        <f>(Sheet1!AZ2622)/(B2621)</f>
        <v>0.22976275000000002</v>
      </c>
      <c r="H2621" t="s">
        <v>4416</v>
      </c>
      <c r="I2621" s="3">
        <f>Sheet1!D2622</f>
        <v>51.593000000000004</v>
      </c>
      <c r="J2621" t="s">
        <v>4406</v>
      </c>
      <c r="K2621" s="3">
        <f>Sheet1!E2622</f>
        <v>25.134</v>
      </c>
      <c r="L2621" t="s">
        <v>4407</v>
      </c>
      <c r="M2621" s="3">
        <f>Sheet1!F2622</f>
        <v>1.526</v>
      </c>
      <c r="N2621" t="s">
        <v>4408</v>
      </c>
      <c r="O2621">
        <f>Sheet1!G2622</f>
        <v>7.0449999999999999</v>
      </c>
      <c r="P2621" t="s">
        <v>4409</v>
      </c>
      <c r="Q2621">
        <f>Sheet1!AQ2622</f>
        <v>16.440000000000001</v>
      </c>
      <c r="R2621" t="s">
        <v>4417</v>
      </c>
      <c r="S2621">
        <f>Sheet1!AR2622</f>
        <v>32.86</v>
      </c>
      <c r="T2621" t="s">
        <v>4418</v>
      </c>
      <c r="U2621">
        <f>Sheet1!AT2622</f>
        <v>53</v>
      </c>
      <c r="V2621" t="s">
        <v>4419</v>
      </c>
      <c r="W2621">
        <f>Sheet1!AU2622</f>
        <v>10</v>
      </c>
      <c r="X2621" t="s">
        <v>4410</v>
      </c>
      <c r="Y2621">
        <f>Sheet1!AY2622</f>
        <v>4</v>
      </c>
      <c r="Z2621" t="s">
        <v>4420</v>
      </c>
      <c r="AA2621">
        <f>Sheet1!AX2622</f>
        <v>0</v>
      </c>
      <c r="AB2621" t="s">
        <v>4421</v>
      </c>
      <c r="AC2621">
        <f>Sheet1!BA2622</f>
        <v>0</v>
      </c>
      <c r="AD2621" t="s">
        <v>4422</v>
      </c>
      <c r="AE2621">
        <f>Sheet1!BB2622</f>
        <v>25</v>
      </c>
      <c r="AF2621" t="s">
        <v>4411</v>
      </c>
      <c r="AG2621">
        <f>Sheet1!BI2622</f>
        <v>14</v>
      </c>
      <c r="AH2621" t="s">
        <v>4423</v>
      </c>
      <c r="AI2621">
        <f>Sheet1!BH2622</f>
        <v>17.627700000000001</v>
      </c>
      <c r="AJ2621" t="s">
        <v>4424</v>
      </c>
      <c r="AL2621" s="3" t="str">
        <f t="shared" si="40"/>
        <v>Formulation includes 400 kg of FA powder, 1841 kg of aggregate, and the water-to-powder ratio is: 0,22976275 .Powder percentual composition is: SiO2: 51,593%, Al2O3: 25,134%, Fe2O3:1,526%, CaO: 7,045%.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after14 days was conducted with a result of 17,6277 MPa.</v>
      </c>
    </row>
    <row r="2622" spans="1:38" x14ac:dyDescent="0.25">
      <c r="A2622" t="s">
        <v>4412</v>
      </c>
      <c r="B2622" s="3">
        <f>SUM(Sheet1!T2623:Y2623)</f>
        <v>400</v>
      </c>
      <c r="C2622" s="2" t="s">
        <v>4413</v>
      </c>
      <c r="D2622" t="s">
        <v>4414</v>
      </c>
      <c r="E2622" s="3">
        <f>Sheet1!AH2623</f>
        <v>1846</v>
      </c>
      <c r="F2622" t="s">
        <v>4415</v>
      </c>
      <c r="G2622">
        <f>(Sheet1!AZ2623)/(B2622)</f>
        <v>0.22976275000000002</v>
      </c>
      <c r="H2622" t="s">
        <v>4416</v>
      </c>
      <c r="I2622" s="3">
        <f>Sheet1!D2623</f>
        <v>50.769500000000001</v>
      </c>
      <c r="J2622" t="s">
        <v>4406</v>
      </c>
      <c r="K2622" s="3">
        <f>Sheet1!E2623</f>
        <v>24.491</v>
      </c>
      <c r="L2622" t="s">
        <v>4407</v>
      </c>
      <c r="M2622" s="3">
        <f>Sheet1!F2623</f>
        <v>1.464</v>
      </c>
      <c r="N2622" t="s">
        <v>4408</v>
      </c>
      <c r="O2622">
        <f>Sheet1!G2623</f>
        <v>8.7424999999999997</v>
      </c>
      <c r="P2622" t="s">
        <v>4409</v>
      </c>
      <c r="Q2622">
        <f>Sheet1!AQ2623</f>
        <v>16.440000000000001</v>
      </c>
      <c r="R2622" t="s">
        <v>4417</v>
      </c>
      <c r="S2622">
        <f>Sheet1!AR2623</f>
        <v>32.86</v>
      </c>
      <c r="T2622" t="s">
        <v>4418</v>
      </c>
      <c r="U2622">
        <f>Sheet1!AT2623</f>
        <v>53</v>
      </c>
      <c r="V2622" t="s">
        <v>4419</v>
      </c>
      <c r="W2622">
        <f>Sheet1!AU2623</f>
        <v>10</v>
      </c>
      <c r="X2622" t="s">
        <v>4410</v>
      </c>
      <c r="Y2622">
        <f>Sheet1!AY2623</f>
        <v>4</v>
      </c>
      <c r="Z2622" t="s">
        <v>4420</v>
      </c>
      <c r="AA2622">
        <f>Sheet1!AX2623</f>
        <v>0</v>
      </c>
      <c r="AB2622" t="s">
        <v>4421</v>
      </c>
      <c r="AC2622">
        <f>Sheet1!BA2623</f>
        <v>0</v>
      </c>
      <c r="AD2622" t="s">
        <v>4422</v>
      </c>
      <c r="AE2622">
        <f>Sheet1!BB2623</f>
        <v>25</v>
      </c>
      <c r="AF2622" t="s">
        <v>4411</v>
      </c>
      <c r="AG2622">
        <f>Sheet1!BI2623</f>
        <v>7</v>
      </c>
      <c r="AH2622" t="s">
        <v>4423</v>
      </c>
      <c r="AI2622">
        <f>Sheet1!BH2623</f>
        <v>15.839399999999999</v>
      </c>
      <c r="AJ2622" t="s">
        <v>4424</v>
      </c>
      <c r="AL2622" s="3" t="str">
        <f t="shared" si="40"/>
        <v>Formulation includes 400 kg of FA powder, 1846 kg of aggregate, and the water-to-powder ratio is: 0,22976275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after7 days was conducted with a result of 15,8394 MPa.</v>
      </c>
    </row>
    <row r="2623" spans="1:38" x14ac:dyDescent="0.25">
      <c r="A2623" t="s">
        <v>4412</v>
      </c>
      <c r="B2623" s="3">
        <f>SUM(Sheet1!T2624:Y2624)</f>
        <v>400</v>
      </c>
      <c r="C2623" s="2" t="s">
        <v>4413</v>
      </c>
      <c r="D2623" t="s">
        <v>4414</v>
      </c>
      <c r="E2623" s="3">
        <f>Sheet1!AH2624</f>
        <v>1846</v>
      </c>
      <c r="F2623" t="s">
        <v>4415</v>
      </c>
      <c r="G2623">
        <f>(Sheet1!AZ2624)/(B2623)</f>
        <v>0.22976275000000002</v>
      </c>
      <c r="H2623" t="s">
        <v>4416</v>
      </c>
      <c r="I2623" s="3">
        <f>Sheet1!D2624</f>
        <v>50.769500000000001</v>
      </c>
      <c r="J2623" t="s">
        <v>4406</v>
      </c>
      <c r="K2623" s="3">
        <f>Sheet1!E2624</f>
        <v>24.491</v>
      </c>
      <c r="L2623" t="s">
        <v>4407</v>
      </c>
      <c r="M2623" s="3">
        <f>Sheet1!F2624</f>
        <v>1.464</v>
      </c>
      <c r="N2623" t="s">
        <v>4408</v>
      </c>
      <c r="O2623">
        <f>Sheet1!G2624</f>
        <v>8.7424999999999997</v>
      </c>
      <c r="P2623" t="s">
        <v>4409</v>
      </c>
      <c r="Q2623">
        <f>Sheet1!AQ2624</f>
        <v>16.440000000000001</v>
      </c>
      <c r="R2623" t="s">
        <v>4417</v>
      </c>
      <c r="S2623">
        <f>Sheet1!AR2624</f>
        <v>32.86</v>
      </c>
      <c r="T2623" t="s">
        <v>4418</v>
      </c>
      <c r="U2623">
        <f>Sheet1!AT2624</f>
        <v>53</v>
      </c>
      <c r="V2623" t="s">
        <v>4419</v>
      </c>
      <c r="W2623">
        <f>Sheet1!AU2624</f>
        <v>10</v>
      </c>
      <c r="X2623" t="s">
        <v>4410</v>
      </c>
      <c r="Y2623">
        <f>Sheet1!AY2624</f>
        <v>4</v>
      </c>
      <c r="Z2623" t="s">
        <v>4420</v>
      </c>
      <c r="AA2623">
        <f>Sheet1!AX2624</f>
        <v>0</v>
      </c>
      <c r="AB2623" t="s">
        <v>4421</v>
      </c>
      <c r="AC2623">
        <f>Sheet1!BA2624</f>
        <v>0</v>
      </c>
      <c r="AD2623" t="s">
        <v>4422</v>
      </c>
      <c r="AE2623">
        <f>Sheet1!BB2624</f>
        <v>25</v>
      </c>
      <c r="AF2623" t="s">
        <v>4411</v>
      </c>
      <c r="AG2623">
        <f>Sheet1!BI2624</f>
        <v>1</v>
      </c>
      <c r="AH2623" t="s">
        <v>4423</v>
      </c>
      <c r="AI2623">
        <f>Sheet1!BH2624</f>
        <v>9.4525500000000005</v>
      </c>
      <c r="AJ2623" t="s">
        <v>4424</v>
      </c>
      <c r="AL2623" s="3" t="str">
        <f t="shared" si="40"/>
        <v>Formulation includes 400 kg of FA powder, 1846 kg of aggregate, and the water-to-powder ratio is: 0,22976275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 days was conducted with a result of 9,45255 MPa.</v>
      </c>
    </row>
    <row r="2624" spans="1:38" x14ac:dyDescent="0.25">
      <c r="A2624" t="s">
        <v>4412</v>
      </c>
      <c r="B2624" s="3">
        <f>SUM(Sheet1!T2625:Y2625)</f>
        <v>400</v>
      </c>
      <c r="C2624" s="2" t="s">
        <v>4413</v>
      </c>
      <c r="D2624" t="s">
        <v>4414</v>
      </c>
      <c r="E2624" s="3">
        <f>Sheet1!AH2625</f>
        <v>1846</v>
      </c>
      <c r="F2624" t="s">
        <v>4415</v>
      </c>
      <c r="G2624">
        <f>(Sheet1!AZ2625)/(B2624)</f>
        <v>0.22976275000000002</v>
      </c>
      <c r="H2624" t="s">
        <v>4416</v>
      </c>
      <c r="I2624" s="3">
        <f>Sheet1!D2625</f>
        <v>50.769500000000001</v>
      </c>
      <c r="J2624" t="s">
        <v>4406</v>
      </c>
      <c r="K2624" s="3">
        <f>Sheet1!E2625</f>
        <v>24.491</v>
      </c>
      <c r="L2624" t="s">
        <v>4407</v>
      </c>
      <c r="M2624" s="3">
        <f>Sheet1!F2625</f>
        <v>1.464</v>
      </c>
      <c r="N2624" t="s">
        <v>4408</v>
      </c>
      <c r="O2624">
        <f>Sheet1!G2625</f>
        <v>8.7424999999999997</v>
      </c>
      <c r="P2624" t="s">
        <v>4409</v>
      </c>
      <c r="Q2624">
        <f>Sheet1!AQ2625</f>
        <v>16.440000000000001</v>
      </c>
      <c r="R2624" t="s">
        <v>4417</v>
      </c>
      <c r="S2624">
        <f>Sheet1!AR2625</f>
        <v>32.86</v>
      </c>
      <c r="T2624" t="s">
        <v>4418</v>
      </c>
      <c r="U2624">
        <f>Sheet1!AT2625</f>
        <v>53</v>
      </c>
      <c r="V2624" t="s">
        <v>4419</v>
      </c>
      <c r="W2624">
        <f>Sheet1!AU2625</f>
        <v>10</v>
      </c>
      <c r="X2624" t="s">
        <v>4410</v>
      </c>
      <c r="Y2624">
        <f>Sheet1!AY2625</f>
        <v>4</v>
      </c>
      <c r="Z2624" t="s">
        <v>4420</v>
      </c>
      <c r="AA2624">
        <f>Sheet1!AX2625</f>
        <v>0</v>
      </c>
      <c r="AB2624" t="s">
        <v>4421</v>
      </c>
      <c r="AC2624">
        <f>Sheet1!BA2625</f>
        <v>0</v>
      </c>
      <c r="AD2624" t="s">
        <v>4422</v>
      </c>
      <c r="AE2624">
        <f>Sheet1!BB2625</f>
        <v>25</v>
      </c>
      <c r="AF2624" t="s">
        <v>4411</v>
      </c>
      <c r="AG2624">
        <f>Sheet1!BI2625</f>
        <v>56</v>
      </c>
      <c r="AH2624" t="s">
        <v>4423</v>
      </c>
      <c r="AI2624">
        <f>Sheet1!BH2625</f>
        <v>31.167899999999999</v>
      </c>
      <c r="AJ2624" t="s">
        <v>4424</v>
      </c>
      <c r="AL2624" s="3" t="str">
        <f t="shared" si="40"/>
        <v>Formulation includes 400 kg of FA powder, 1846 kg of aggregate, and the water-to-powder ratio is: 0,22976275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after56 days was conducted with a result of 31,1679 MPa.</v>
      </c>
    </row>
    <row r="2625" spans="1:38" x14ac:dyDescent="0.25">
      <c r="A2625" t="s">
        <v>4412</v>
      </c>
      <c r="B2625" s="3">
        <f>SUM(Sheet1!T2626:Y2626)</f>
        <v>400</v>
      </c>
      <c r="C2625" s="2" t="s">
        <v>4413</v>
      </c>
      <c r="D2625" t="s">
        <v>4414</v>
      </c>
      <c r="E2625" s="3">
        <f>Sheet1!AH2626</f>
        <v>1846</v>
      </c>
      <c r="F2625" t="s">
        <v>4415</v>
      </c>
      <c r="G2625">
        <f>(Sheet1!AZ2626)/(B2625)</f>
        <v>0.22976275000000002</v>
      </c>
      <c r="H2625" t="s">
        <v>4416</v>
      </c>
      <c r="I2625" s="3">
        <f>Sheet1!D2626</f>
        <v>50.769500000000001</v>
      </c>
      <c r="J2625" t="s">
        <v>4406</v>
      </c>
      <c r="K2625" s="3">
        <f>Sheet1!E2626</f>
        <v>24.491</v>
      </c>
      <c r="L2625" t="s">
        <v>4407</v>
      </c>
      <c r="M2625" s="3">
        <f>Sheet1!F2626</f>
        <v>1.464</v>
      </c>
      <c r="N2625" t="s">
        <v>4408</v>
      </c>
      <c r="O2625">
        <f>Sheet1!G2626</f>
        <v>8.7424999999999997</v>
      </c>
      <c r="P2625" t="s">
        <v>4409</v>
      </c>
      <c r="Q2625">
        <f>Sheet1!AQ2626</f>
        <v>16.440000000000001</v>
      </c>
      <c r="R2625" t="s">
        <v>4417</v>
      </c>
      <c r="S2625">
        <f>Sheet1!AR2626</f>
        <v>32.86</v>
      </c>
      <c r="T2625" t="s">
        <v>4418</v>
      </c>
      <c r="U2625">
        <f>Sheet1!AT2626</f>
        <v>53</v>
      </c>
      <c r="V2625" t="s">
        <v>4419</v>
      </c>
      <c r="W2625">
        <f>Sheet1!AU2626</f>
        <v>10</v>
      </c>
      <c r="X2625" t="s">
        <v>4410</v>
      </c>
      <c r="Y2625">
        <f>Sheet1!AY2626</f>
        <v>4</v>
      </c>
      <c r="Z2625" t="s">
        <v>4420</v>
      </c>
      <c r="AA2625">
        <f>Sheet1!AX2626</f>
        <v>0</v>
      </c>
      <c r="AB2625" t="s">
        <v>4421</v>
      </c>
      <c r="AC2625">
        <f>Sheet1!BA2626</f>
        <v>0</v>
      </c>
      <c r="AD2625" t="s">
        <v>4422</v>
      </c>
      <c r="AE2625">
        <f>Sheet1!BB2626</f>
        <v>25</v>
      </c>
      <c r="AF2625" t="s">
        <v>4411</v>
      </c>
      <c r="AG2625">
        <f>Sheet1!BI2626</f>
        <v>28</v>
      </c>
      <c r="AH2625" t="s">
        <v>4423</v>
      </c>
      <c r="AI2625">
        <f>Sheet1!BH2626</f>
        <v>29.3796</v>
      </c>
      <c r="AJ2625" t="s">
        <v>4424</v>
      </c>
      <c r="AL2625" s="3" t="str">
        <f t="shared" si="40"/>
        <v>Formulation includes 400 kg of FA powder, 1846 kg of aggregate, and the water-to-powder ratio is: 0,22976275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after28 days was conducted with a result of 29,3796 MPa.</v>
      </c>
    </row>
    <row r="2626" spans="1:38" x14ac:dyDescent="0.25">
      <c r="A2626" t="s">
        <v>4412</v>
      </c>
      <c r="B2626" s="3">
        <f>SUM(Sheet1!T2627:Y2627)</f>
        <v>400</v>
      </c>
      <c r="C2626" s="2" t="s">
        <v>4413</v>
      </c>
      <c r="D2626" t="s">
        <v>4414</v>
      </c>
      <c r="E2626" s="3">
        <f>Sheet1!AH2627</f>
        <v>1846</v>
      </c>
      <c r="F2626" t="s">
        <v>4415</v>
      </c>
      <c r="G2626">
        <f>(Sheet1!AZ2627)/(B2626)</f>
        <v>0.22976275000000002</v>
      </c>
      <c r="H2626" t="s">
        <v>4416</v>
      </c>
      <c r="I2626" s="3">
        <f>Sheet1!D2627</f>
        <v>50.769500000000001</v>
      </c>
      <c r="J2626" t="s">
        <v>4406</v>
      </c>
      <c r="K2626" s="3">
        <f>Sheet1!E2627</f>
        <v>24.491</v>
      </c>
      <c r="L2626" t="s">
        <v>4407</v>
      </c>
      <c r="M2626" s="3">
        <f>Sheet1!F2627</f>
        <v>1.464</v>
      </c>
      <c r="N2626" t="s">
        <v>4408</v>
      </c>
      <c r="O2626">
        <f>Sheet1!G2627</f>
        <v>8.7424999999999997</v>
      </c>
      <c r="P2626" t="s">
        <v>4409</v>
      </c>
      <c r="Q2626">
        <f>Sheet1!AQ2627</f>
        <v>16.440000000000001</v>
      </c>
      <c r="R2626" t="s">
        <v>4417</v>
      </c>
      <c r="S2626">
        <f>Sheet1!AR2627</f>
        <v>32.86</v>
      </c>
      <c r="T2626" t="s">
        <v>4418</v>
      </c>
      <c r="U2626">
        <f>Sheet1!AT2627</f>
        <v>53</v>
      </c>
      <c r="V2626" t="s">
        <v>4419</v>
      </c>
      <c r="W2626">
        <f>Sheet1!AU2627</f>
        <v>10</v>
      </c>
      <c r="X2626" t="s">
        <v>4410</v>
      </c>
      <c r="Y2626">
        <f>Sheet1!AY2627</f>
        <v>4</v>
      </c>
      <c r="Z2626" t="s">
        <v>4420</v>
      </c>
      <c r="AA2626">
        <f>Sheet1!AX2627</f>
        <v>0</v>
      </c>
      <c r="AB2626" t="s">
        <v>4421</v>
      </c>
      <c r="AC2626">
        <f>Sheet1!BA2627</f>
        <v>0</v>
      </c>
      <c r="AD2626" t="s">
        <v>4422</v>
      </c>
      <c r="AE2626">
        <f>Sheet1!BB2627</f>
        <v>25</v>
      </c>
      <c r="AF2626" t="s">
        <v>4411</v>
      </c>
      <c r="AG2626">
        <f>Sheet1!BI2627</f>
        <v>14</v>
      </c>
      <c r="AH2626" t="s">
        <v>4423</v>
      </c>
      <c r="AI2626">
        <f>Sheet1!BH2627</f>
        <v>22.737200000000001</v>
      </c>
      <c r="AJ2626" t="s">
        <v>4424</v>
      </c>
      <c r="AL2626" s="3" t="str">
        <f t="shared" ref="AL2626:AL2689" si="41">_xlfn.CONCAT(A2626:AJ2626)</f>
        <v>Formulation includes 400 kg of FA powder, 1846 kg of aggregate, and the water-to-powder ratio is: 0,22976275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after14 days was conducted with a result of 22,7372 MPa.</v>
      </c>
    </row>
    <row r="2627" spans="1:38" x14ac:dyDescent="0.25">
      <c r="A2627" t="s">
        <v>4412</v>
      </c>
      <c r="B2627" s="3">
        <f>SUM(Sheet1!T2628:Y2628)</f>
        <v>400</v>
      </c>
      <c r="C2627" s="2" t="s">
        <v>4413</v>
      </c>
      <c r="D2627" t="s">
        <v>4414</v>
      </c>
      <c r="E2627" s="3">
        <f>Sheet1!AH2628</f>
        <v>1849</v>
      </c>
      <c r="F2627" t="s">
        <v>4415</v>
      </c>
      <c r="G2627">
        <f>(Sheet1!AZ2628)/(B2627)</f>
        <v>0.22976275000000002</v>
      </c>
      <c r="H2627" t="s">
        <v>4416</v>
      </c>
      <c r="I2627" s="3">
        <f>Sheet1!D2628</f>
        <v>49.946000000000012</v>
      </c>
      <c r="J2627" t="s">
        <v>4406</v>
      </c>
      <c r="K2627" s="3">
        <f>Sheet1!E2628</f>
        <v>23.847999999999999</v>
      </c>
      <c r="L2627" t="s">
        <v>4407</v>
      </c>
      <c r="M2627" s="3">
        <f>Sheet1!F2628</f>
        <v>1.4019999999999999</v>
      </c>
      <c r="N2627" t="s">
        <v>4408</v>
      </c>
      <c r="O2627">
        <f>Sheet1!G2628</f>
        <v>10.44</v>
      </c>
      <c r="P2627" t="s">
        <v>4409</v>
      </c>
      <c r="Q2627">
        <f>Sheet1!AQ2628</f>
        <v>16.440000000000001</v>
      </c>
      <c r="R2627" t="s">
        <v>4417</v>
      </c>
      <c r="S2627">
        <f>Sheet1!AR2628</f>
        <v>32.86</v>
      </c>
      <c r="T2627" t="s">
        <v>4418</v>
      </c>
      <c r="U2627">
        <f>Sheet1!AT2628</f>
        <v>53</v>
      </c>
      <c r="V2627" t="s">
        <v>4419</v>
      </c>
      <c r="W2627">
        <f>Sheet1!AU2628</f>
        <v>10</v>
      </c>
      <c r="X2627" t="s">
        <v>4410</v>
      </c>
      <c r="Y2627">
        <f>Sheet1!AY2628</f>
        <v>4</v>
      </c>
      <c r="Z2627" t="s">
        <v>4420</v>
      </c>
      <c r="AA2627">
        <f>Sheet1!AX2628</f>
        <v>0</v>
      </c>
      <c r="AB2627" t="s">
        <v>4421</v>
      </c>
      <c r="AC2627">
        <f>Sheet1!BA2628</f>
        <v>0</v>
      </c>
      <c r="AD2627" t="s">
        <v>4422</v>
      </c>
      <c r="AE2627">
        <f>Sheet1!BB2628</f>
        <v>25</v>
      </c>
      <c r="AF2627" t="s">
        <v>4411</v>
      </c>
      <c r="AG2627">
        <f>Sheet1!BI2628</f>
        <v>1</v>
      </c>
      <c r="AH2627" t="s">
        <v>4423</v>
      </c>
      <c r="AI2627">
        <f>Sheet1!BH2628</f>
        <v>12.5182</v>
      </c>
      <c r="AJ2627" t="s">
        <v>4424</v>
      </c>
      <c r="AL2627" s="3" t="str">
        <f t="shared" si="41"/>
        <v>Formulation includes 400 kg of FA powder, 1849 kg of aggregate, and the water-to-powder ratio is: 0,22976275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 days was conducted with a result of 12,5182 MPa.</v>
      </c>
    </row>
    <row r="2628" spans="1:38" x14ac:dyDescent="0.25">
      <c r="A2628" t="s">
        <v>4412</v>
      </c>
      <c r="B2628" s="3">
        <f>SUM(Sheet1!T2629:Y2629)</f>
        <v>400</v>
      </c>
      <c r="C2628" s="2" t="s">
        <v>4413</v>
      </c>
      <c r="D2628" t="s">
        <v>4414</v>
      </c>
      <c r="E2628" s="3">
        <f>Sheet1!AH2629</f>
        <v>1849</v>
      </c>
      <c r="F2628" t="s">
        <v>4415</v>
      </c>
      <c r="G2628">
        <f>(Sheet1!AZ2629)/(B2628)</f>
        <v>0.22976275000000002</v>
      </c>
      <c r="H2628" t="s">
        <v>4416</v>
      </c>
      <c r="I2628" s="3">
        <f>Sheet1!D2629</f>
        <v>49.946000000000012</v>
      </c>
      <c r="J2628" t="s">
        <v>4406</v>
      </c>
      <c r="K2628" s="3">
        <f>Sheet1!E2629</f>
        <v>23.847999999999999</v>
      </c>
      <c r="L2628" t="s">
        <v>4407</v>
      </c>
      <c r="M2628" s="3">
        <f>Sheet1!F2629</f>
        <v>1.4019999999999999</v>
      </c>
      <c r="N2628" t="s">
        <v>4408</v>
      </c>
      <c r="O2628">
        <f>Sheet1!G2629</f>
        <v>10.44</v>
      </c>
      <c r="P2628" t="s">
        <v>4409</v>
      </c>
      <c r="Q2628">
        <f>Sheet1!AQ2629</f>
        <v>16.440000000000001</v>
      </c>
      <c r="R2628" t="s">
        <v>4417</v>
      </c>
      <c r="S2628">
        <f>Sheet1!AR2629</f>
        <v>32.86</v>
      </c>
      <c r="T2628" t="s">
        <v>4418</v>
      </c>
      <c r="U2628">
        <f>Sheet1!AT2629</f>
        <v>53</v>
      </c>
      <c r="V2628" t="s">
        <v>4419</v>
      </c>
      <c r="W2628">
        <f>Sheet1!AU2629</f>
        <v>10</v>
      </c>
      <c r="X2628" t="s">
        <v>4410</v>
      </c>
      <c r="Y2628">
        <f>Sheet1!AY2629</f>
        <v>4</v>
      </c>
      <c r="Z2628" t="s">
        <v>4420</v>
      </c>
      <c r="AA2628">
        <f>Sheet1!AX2629</f>
        <v>0</v>
      </c>
      <c r="AB2628" t="s">
        <v>4421</v>
      </c>
      <c r="AC2628">
        <f>Sheet1!BA2629</f>
        <v>0</v>
      </c>
      <c r="AD2628" t="s">
        <v>4422</v>
      </c>
      <c r="AE2628">
        <f>Sheet1!BB2629</f>
        <v>25</v>
      </c>
      <c r="AF2628" t="s">
        <v>4411</v>
      </c>
      <c r="AG2628">
        <f>Sheet1!BI2629</f>
        <v>14</v>
      </c>
      <c r="AH2628" t="s">
        <v>4423</v>
      </c>
      <c r="AI2628">
        <f>Sheet1!BH2629</f>
        <v>31.423400000000001</v>
      </c>
      <c r="AJ2628" t="s">
        <v>4424</v>
      </c>
      <c r="AL2628" s="3" t="str">
        <f t="shared" si="41"/>
        <v>Formulation includes 400 kg of FA powder, 1849 kg of aggregate, and the water-to-powder ratio is: 0,22976275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after14 days was conducted with a result of 31,4234 MPa.</v>
      </c>
    </row>
    <row r="2629" spans="1:38" x14ac:dyDescent="0.25">
      <c r="A2629" t="s">
        <v>4412</v>
      </c>
      <c r="B2629" s="3">
        <f>SUM(Sheet1!T2630:Y2630)</f>
        <v>400</v>
      </c>
      <c r="C2629" s="2" t="s">
        <v>4413</v>
      </c>
      <c r="D2629" t="s">
        <v>4414</v>
      </c>
      <c r="E2629" s="3">
        <f>Sheet1!AH2630</f>
        <v>1849</v>
      </c>
      <c r="F2629" t="s">
        <v>4415</v>
      </c>
      <c r="G2629">
        <f>(Sheet1!AZ2630)/(B2629)</f>
        <v>0.22976275000000002</v>
      </c>
      <c r="H2629" t="s">
        <v>4416</v>
      </c>
      <c r="I2629" s="3">
        <f>Sheet1!D2630</f>
        <v>49.946000000000012</v>
      </c>
      <c r="J2629" t="s">
        <v>4406</v>
      </c>
      <c r="K2629" s="3">
        <f>Sheet1!E2630</f>
        <v>23.847999999999999</v>
      </c>
      <c r="L2629" t="s">
        <v>4407</v>
      </c>
      <c r="M2629" s="3">
        <f>Sheet1!F2630</f>
        <v>1.4019999999999999</v>
      </c>
      <c r="N2629" t="s">
        <v>4408</v>
      </c>
      <c r="O2629">
        <f>Sheet1!G2630</f>
        <v>10.44</v>
      </c>
      <c r="P2629" t="s">
        <v>4409</v>
      </c>
      <c r="Q2629">
        <f>Sheet1!AQ2630</f>
        <v>16.440000000000001</v>
      </c>
      <c r="R2629" t="s">
        <v>4417</v>
      </c>
      <c r="S2629">
        <f>Sheet1!AR2630</f>
        <v>32.86</v>
      </c>
      <c r="T2629" t="s">
        <v>4418</v>
      </c>
      <c r="U2629">
        <f>Sheet1!AT2630</f>
        <v>53</v>
      </c>
      <c r="V2629" t="s">
        <v>4419</v>
      </c>
      <c r="W2629">
        <f>Sheet1!AU2630</f>
        <v>10</v>
      </c>
      <c r="X2629" t="s">
        <v>4410</v>
      </c>
      <c r="Y2629">
        <f>Sheet1!AY2630</f>
        <v>4</v>
      </c>
      <c r="Z2629" t="s">
        <v>4420</v>
      </c>
      <c r="AA2629">
        <f>Sheet1!AX2630</f>
        <v>0</v>
      </c>
      <c r="AB2629" t="s">
        <v>4421</v>
      </c>
      <c r="AC2629">
        <f>Sheet1!BA2630</f>
        <v>0</v>
      </c>
      <c r="AD2629" t="s">
        <v>4422</v>
      </c>
      <c r="AE2629">
        <f>Sheet1!BB2630</f>
        <v>25</v>
      </c>
      <c r="AF2629" t="s">
        <v>4411</v>
      </c>
      <c r="AG2629">
        <f>Sheet1!BI2630</f>
        <v>28</v>
      </c>
      <c r="AH2629" t="s">
        <v>4423</v>
      </c>
      <c r="AI2629">
        <f>Sheet1!BH2630</f>
        <v>41.897799999999997</v>
      </c>
      <c r="AJ2629" t="s">
        <v>4424</v>
      </c>
      <c r="AL2629" s="3" t="str">
        <f t="shared" si="41"/>
        <v>Formulation includes 400 kg of FA powder, 1849 kg of aggregate, and the water-to-powder ratio is: 0,22976275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after28 days was conducted with a result of 41,8978 MPa.</v>
      </c>
    </row>
    <row r="2630" spans="1:38" x14ac:dyDescent="0.25">
      <c r="A2630" t="s">
        <v>4412</v>
      </c>
      <c r="B2630" s="3">
        <f>SUM(Sheet1!T2631:Y2631)</f>
        <v>400</v>
      </c>
      <c r="C2630" s="2" t="s">
        <v>4413</v>
      </c>
      <c r="D2630" t="s">
        <v>4414</v>
      </c>
      <c r="E2630" s="3">
        <f>Sheet1!AH2631</f>
        <v>1849</v>
      </c>
      <c r="F2630" t="s">
        <v>4415</v>
      </c>
      <c r="G2630">
        <f>(Sheet1!AZ2631)/(B2630)</f>
        <v>0.22976275000000002</v>
      </c>
      <c r="H2630" t="s">
        <v>4416</v>
      </c>
      <c r="I2630" s="3">
        <f>Sheet1!D2631</f>
        <v>49.946000000000012</v>
      </c>
      <c r="J2630" t="s">
        <v>4406</v>
      </c>
      <c r="K2630" s="3">
        <f>Sheet1!E2631</f>
        <v>23.847999999999999</v>
      </c>
      <c r="L2630" t="s">
        <v>4407</v>
      </c>
      <c r="M2630" s="3">
        <f>Sheet1!F2631</f>
        <v>1.4019999999999999</v>
      </c>
      <c r="N2630" t="s">
        <v>4408</v>
      </c>
      <c r="O2630">
        <f>Sheet1!G2631</f>
        <v>10.44</v>
      </c>
      <c r="P2630" t="s">
        <v>4409</v>
      </c>
      <c r="Q2630">
        <f>Sheet1!AQ2631</f>
        <v>16.440000000000001</v>
      </c>
      <c r="R2630" t="s">
        <v>4417</v>
      </c>
      <c r="S2630">
        <f>Sheet1!AR2631</f>
        <v>32.86</v>
      </c>
      <c r="T2630" t="s">
        <v>4418</v>
      </c>
      <c r="U2630">
        <f>Sheet1!AT2631</f>
        <v>53</v>
      </c>
      <c r="V2630" t="s">
        <v>4419</v>
      </c>
      <c r="W2630">
        <f>Sheet1!AU2631</f>
        <v>10</v>
      </c>
      <c r="X2630" t="s">
        <v>4410</v>
      </c>
      <c r="Y2630">
        <f>Sheet1!AY2631</f>
        <v>4</v>
      </c>
      <c r="Z2630" t="s">
        <v>4420</v>
      </c>
      <c r="AA2630">
        <f>Sheet1!AX2631</f>
        <v>0</v>
      </c>
      <c r="AB2630" t="s">
        <v>4421</v>
      </c>
      <c r="AC2630">
        <f>Sheet1!BA2631</f>
        <v>0</v>
      </c>
      <c r="AD2630" t="s">
        <v>4422</v>
      </c>
      <c r="AE2630">
        <f>Sheet1!BB2631</f>
        <v>25</v>
      </c>
      <c r="AF2630" t="s">
        <v>4411</v>
      </c>
      <c r="AG2630">
        <f>Sheet1!BI2631</f>
        <v>7</v>
      </c>
      <c r="AH2630" t="s">
        <v>4423</v>
      </c>
      <c r="AI2630">
        <f>Sheet1!BH2631</f>
        <v>26.569299999999998</v>
      </c>
      <c r="AJ2630" t="s">
        <v>4424</v>
      </c>
      <c r="AL2630" s="3" t="str">
        <f t="shared" si="41"/>
        <v>Formulation includes 400 kg of FA powder, 1849 kg of aggregate, and the water-to-powder ratio is: 0,22976275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after7 days was conducted with a result of 26,5693 MPa.</v>
      </c>
    </row>
    <row r="2631" spans="1:38" x14ac:dyDescent="0.25">
      <c r="A2631" t="s">
        <v>4412</v>
      </c>
      <c r="B2631" s="3">
        <f>SUM(Sheet1!T2632:Y2632)</f>
        <v>400</v>
      </c>
      <c r="C2631" s="2" t="s">
        <v>4413</v>
      </c>
      <c r="D2631" t="s">
        <v>4414</v>
      </c>
      <c r="E2631" s="3">
        <f>Sheet1!AH2632</f>
        <v>1849</v>
      </c>
      <c r="F2631" t="s">
        <v>4415</v>
      </c>
      <c r="G2631">
        <f>(Sheet1!AZ2632)/(B2631)</f>
        <v>0.22976275000000002</v>
      </c>
      <c r="H2631" t="s">
        <v>4416</v>
      </c>
      <c r="I2631" s="3">
        <f>Sheet1!D2632</f>
        <v>49.946000000000012</v>
      </c>
      <c r="J2631" t="s">
        <v>4406</v>
      </c>
      <c r="K2631" s="3">
        <f>Sheet1!E2632</f>
        <v>23.847999999999999</v>
      </c>
      <c r="L2631" t="s">
        <v>4407</v>
      </c>
      <c r="M2631" s="3">
        <f>Sheet1!F2632</f>
        <v>1.4019999999999999</v>
      </c>
      <c r="N2631" t="s">
        <v>4408</v>
      </c>
      <c r="O2631">
        <f>Sheet1!G2632</f>
        <v>10.44</v>
      </c>
      <c r="P2631" t="s">
        <v>4409</v>
      </c>
      <c r="Q2631">
        <f>Sheet1!AQ2632</f>
        <v>16.440000000000001</v>
      </c>
      <c r="R2631" t="s">
        <v>4417</v>
      </c>
      <c r="S2631">
        <f>Sheet1!AR2632</f>
        <v>32.86</v>
      </c>
      <c r="T2631" t="s">
        <v>4418</v>
      </c>
      <c r="U2631">
        <f>Sheet1!AT2632</f>
        <v>53</v>
      </c>
      <c r="V2631" t="s">
        <v>4419</v>
      </c>
      <c r="W2631">
        <f>Sheet1!AU2632</f>
        <v>10</v>
      </c>
      <c r="X2631" t="s">
        <v>4410</v>
      </c>
      <c r="Y2631">
        <f>Sheet1!AY2632</f>
        <v>4</v>
      </c>
      <c r="Z2631" t="s">
        <v>4420</v>
      </c>
      <c r="AA2631">
        <f>Sheet1!AX2632</f>
        <v>0</v>
      </c>
      <c r="AB2631" t="s">
        <v>4421</v>
      </c>
      <c r="AC2631">
        <f>Sheet1!BA2632</f>
        <v>0</v>
      </c>
      <c r="AD2631" t="s">
        <v>4422</v>
      </c>
      <c r="AE2631">
        <f>Sheet1!BB2632</f>
        <v>25</v>
      </c>
      <c r="AF2631" t="s">
        <v>4411</v>
      </c>
      <c r="AG2631">
        <f>Sheet1!BI2632</f>
        <v>56</v>
      </c>
      <c r="AH2631" t="s">
        <v>4423</v>
      </c>
      <c r="AI2631">
        <f>Sheet1!BH2632</f>
        <v>46.751800000000003</v>
      </c>
      <c r="AJ2631" t="s">
        <v>4424</v>
      </c>
      <c r="AL2631" s="3" t="str">
        <f t="shared" si="41"/>
        <v>Formulation includes 400 kg of FA powder, 1849 kg of aggregate, and the water-to-powder ratio is: 0,22976275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after56 days was conducted with a result of 46,7518 MPa.</v>
      </c>
    </row>
    <row r="2632" spans="1:38" x14ac:dyDescent="0.25">
      <c r="A2632" t="s">
        <v>4412</v>
      </c>
      <c r="B2632" s="3">
        <f>SUM(Sheet1!T2633:Y2633)</f>
        <v>400</v>
      </c>
      <c r="C2632" s="2" t="s">
        <v>4413</v>
      </c>
      <c r="D2632" t="s">
        <v>4414</v>
      </c>
      <c r="E2632" s="3">
        <f>Sheet1!AH2633</f>
        <v>1857</v>
      </c>
      <c r="F2632" t="s">
        <v>4415</v>
      </c>
      <c r="G2632">
        <f>(Sheet1!AZ2633)/(B2632)</f>
        <v>0.22976275000000002</v>
      </c>
      <c r="H2632" t="s">
        <v>4416</v>
      </c>
      <c r="I2632" s="3">
        <f>Sheet1!D2633</f>
        <v>49.122500000000002</v>
      </c>
      <c r="J2632" t="s">
        <v>4406</v>
      </c>
      <c r="K2632" s="3">
        <f>Sheet1!E2633</f>
        <v>23.204999999999998</v>
      </c>
      <c r="L2632" t="s">
        <v>4407</v>
      </c>
      <c r="M2632" s="3">
        <f>Sheet1!F2633</f>
        <v>1.34</v>
      </c>
      <c r="N2632" t="s">
        <v>4408</v>
      </c>
      <c r="O2632">
        <f>Sheet1!G2633</f>
        <v>12.137499999999999</v>
      </c>
      <c r="P2632" t="s">
        <v>4409</v>
      </c>
      <c r="Q2632">
        <f>Sheet1!AQ2633</f>
        <v>16.440000000000001</v>
      </c>
      <c r="R2632" t="s">
        <v>4417</v>
      </c>
      <c r="S2632">
        <f>Sheet1!AR2633</f>
        <v>32.86</v>
      </c>
      <c r="T2632" t="s">
        <v>4418</v>
      </c>
      <c r="U2632">
        <f>Sheet1!AT2633</f>
        <v>53</v>
      </c>
      <c r="V2632" t="s">
        <v>4419</v>
      </c>
      <c r="W2632">
        <f>Sheet1!AU2633</f>
        <v>10</v>
      </c>
      <c r="X2632" t="s">
        <v>4410</v>
      </c>
      <c r="Y2632">
        <f>Sheet1!AY2633</f>
        <v>4</v>
      </c>
      <c r="Z2632" t="s">
        <v>4420</v>
      </c>
      <c r="AA2632">
        <f>Sheet1!AX2633</f>
        <v>0</v>
      </c>
      <c r="AB2632" t="s">
        <v>4421</v>
      </c>
      <c r="AC2632">
        <f>Sheet1!BA2633</f>
        <v>0</v>
      </c>
      <c r="AD2632" t="s">
        <v>4422</v>
      </c>
      <c r="AE2632">
        <f>Sheet1!BB2633</f>
        <v>25</v>
      </c>
      <c r="AF2632" t="s">
        <v>4411</v>
      </c>
      <c r="AG2632">
        <f>Sheet1!BI2633</f>
        <v>28</v>
      </c>
      <c r="AH2632" t="s">
        <v>4423</v>
      </c>
      <c r="AI2632">
        <f>Sheet1!BH2633</f>
        <v>46.751800000000003</v>
      </c>
      <c r="AJ2632" t="s">
        <v>4424</v>
      </c>
      <c r="AL2632" s="3" t="str">
        <f t="shared" si="41"/>
        <v>Formulation includes 400 kg of FA powder, 1857 kg of aggregate, and the water-to-powder ratio is: 0,22976275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after28 days was conducted with a result of 46,7518 MPa.</v>
      </c>
    </row>
    <row r="2633" spans="1:38" x14ac:dyDescent="0.25">
      <c r="A2633" t="s">
        <v>4412</v>
      </c>
      <c r="B2633" s="3">
        <f>SUM(Sheet1!T2634:Y2634)</f>
        <v>400</v>
      </c>
      <c r="C2633" s="2" t="s">
        <v>4413</v>
      </c>
      <c r="D2633" t="s">
        <v>4414</v>
      </c>
      <c r="E2633" s="3">
        <f>Sheet1!AH2634</f>
        <v>1857</v>
      </c>
      <c r="F2633" t="s">
        <v>4415</v>
      </c>
      <c r="G2633">
        <f>(Sheet1!AZ2634)/(B2633)</f>
        <v>0.22976275000000002</v>
      </c>
      <c r="H2633" t="s">
        <v>4416</v>
      </c>
      <c r="I2633" s="3">
        <f>Sheet1!D2634</f>
        <v>49.122500000000002</v>
      </c>
      <c r="J2633" t="s">
        <v>4406</v>
      </c>
      <c r="K2633" s="3">
        <f>Sheet1!E2634</f>
        <v>23.204999999999998</v>
      </c>
      <c r="L2633" t="s">
        <v>4407</v>
      </c>
      <c r="M2633" s="3">
        <f>Sheet1!F2634</f>
        <v>1.34</v>
      </c>
      <c r="N2633" t="s">
        <v>4408</v>
      </c>
      <c r="O2633">
        <f>Sheet1!G2634</f>
        <v>12.137499999999999</v>
      </c>
      <c r="P2633" t="s">
        <v>4409</v>
      </c>
      <c r="Q2633">
        <f>Sheet1!AQ2634</f>
        <v>16.440000000000001</v>
      </c>
      <c r="R2633" t="s">
        <v>4417</v>
      </c>
      <c r="S2633">
        <f>Sheet1!AR2634</f>
        <v>32.86</v>
      </c>
      <c r="T2633" t="s">
        <v>4418</v>
      </c>
      <c r="U2633">
        <f>Sheet1!AT2634</f>
        <v>53</v>
      </c>
      <c r="V2633" t="s">
        <v>4419</v>
      </c>
      <c r="W2633">
        <f>Sheet1!AU2634</f>
        <v>10</v>
      </c>
      <c r="X2633" t="s">
        <v>4410</v>
      </c>
      <c r="Y2633">
        <f>Sheet1!AY2634</f>
        <v>4</v>
      </c>
      <c r="Z2633" t="s">
        <v>4420</v>
      </c>
      <c r="AA2633">
        <f>Sheet1!AX2634</f>
        <v>0</v>
      </c>
      <c r="AB2633" t="s">
        <v>4421</v>
      </c>
      <c r="AC2633">
        <f>Sheet1!BA2634</f>
        <v>0</v>
      </c>
      <c r="AD2633" t="s">
        <v>4422</v>
      </c>
      <c r="AE2633">
        <f>Sheet1!BB2634</f>
        <v>25</v>
      </c>
      <c r="AF2633" t="s">
        <v>4411</v>
      </c>
      <c r="AG2633">
        <f>Sheet1!BI2634</f>
        <v>7</v>
      </c>
      <c r="AH2633" t="s">
        <v>4423</v>
      </c>
      <c r="AI2633">
        <f>Sheet1!BH2634</f>
        <v>31.423400000000001</v>
      </c>
      <c r="AJ2633" t="s">
        <v>4424</v>
      </c>
      <c r="AL2633" s="3" t="str">
        <f t="shared" si="41"/>
        <v>Formulation includes 400 kg of FA powder, 1857 kg of aggregate, and the water-to-powder ratio is: 0,22976275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after7 days was conducted with a result of 31,4234 MPa.</v>
      </c>
    </row>
    <row r="2634" spans="1:38" x14ac:dyDescent="0.25">
      <c r="A2634" t="s">
        <v>4412</v>
      </c>
      <c r="B2634" s="3">
        <f>SUM(Sheet1!T2635:Y2635)</f>
        <v>400</v>
      </c>
      <c r="C2634" s="2" t="s">
        <v>4413</v>
      </c>
      <c r="D2634" t="s">
        <v>4414</v>
      </c>
      <c r="E2634" s="3">
        <f>Sheet1!AH2635</f>
        <v>1857</v>
      </c>
      <c r="F2634" t="s">
        <v>4415</v>
      </c>
      <c r="G2634">
        <f>(Sheet1!AZ2635)/(B2634)</f>
        <v>0.22976275000000002</v>
      </c>
      <c r="H2634" t="s">
        <v>4416</v>
      </c>
      <c r="I2634" s="3">
        <f>Sheet1!D2635</f>
        <v>49.122500000000002</v>
      </c>
      <c r="J2634" t="s">
        <v>4406</v>
      </c>
      <c r="K2634" s="3">
        <f>Sheet1!E2635</f>
        <v>23.204999999999998</v>
      </c>
      <c r="L2634" t="s">
        <v>4407</v>
      </c>
      <c r="M2634" s="3">
        <f>Sheet1!F2635</f>
        <v>1.34</v>
      </c>
      <c r="N2634" t="s">
        <v>4408</v>
      </c>
      <c r="O2634">
        <f>Sheet1!G2635</f>
        <v>12.137499999999999</v>
      </c>
      <c r="P2634" t="s">
        <v>4409</v>
      </c>
      <c r="Q2634">
        <f>Sheet1!AQ2635</f>
        <v>16.440000000000001</v>
      </c>
      <c r="R2634" t="s">
        <v>4417</v>
      </c>
      <c r="S2634">
        <f>Sheet1!AR2635</f>
        <v>32.86</v>
      </c>
      <c r="T2634" t="s">
        <v>4418</v>
      </c>
      <c r="U2634">
        <f>Sheet1!AT2635</f>
        <v>53</v>
      </c>
      <c r="V2634" t="s">
        <v>4419</v>
      </c>
      <c r="W2634">
        <f>Sheet1!AU2635</f>
        <v>10</v>
      </c>
      <c r="X2634" t="s">
        <v>4410</v>
      </c>
      <c r="Y2634">
        <f>Sheet1!AY2635</f>
        <v>4</v>
      </c>
      <c r="Z2634" t="s">
        <v>4420</v>
      </c>
      <c r="AA2634">
        <f>Sheet1!AX2635</f>
        <v>0</v>
      </c>
      <c r="AB2634" t="s">
        <v>4421</v>
      </c>
      <c r="AC2634">
        <f>Sheet1!BA2635</f>
        <v>0</v>
      </c>
      <c r="AD2634" t="s">
        <v>4422</v>
      </c>
      <c r="AE2634">
        <f>Sheet1!BB2635</f>
        <v>25</v>
      </c>
      <c r="AF2634" t="s">
        <v>4411</v>
      </c>
      <c r="AG2634">
        <f>Sheet1!BI2635</f>
        <v>1</v>
      </c>
      <c r="AH2634" t="s">
        <v>4423</v>
      </c>
      <c r="AI2634">
        <f>Sheet1!BH2635</f>
        <v>16.3504</v>
      </c>
      <c r="AJ2634" t="s">
        <v>4424</v>
      </c>
      <c r="AL2634" s="3" t="str">
        <f t="shared" si="41"/>
        <v>Formulation includes 400 kg of FA powder, 1857 kg of aggregate, and the water-to-powder ratio is: 0,22976275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 days was conducted with a result of 16,3504 MPa.</v>
      </c>
    </row>
    <row r="2635" spans="1:38" x14ac:dyDescent="0.25">
      <c r="A2635" t="s">
        <v>4412</v>
      </c>
      <c r="B2635" s="3">
        <f>SUM(Sheet1!T2636:Y2636)</f>
        <v>400</v>
      </c>
      <c r="C2635" s="2" t="s">
        <v>4413</v>
      </c>
      <c r="D2635" t="s">
        <v>4414</v>
      </c>
      <c r="E2635" s="3">
        <f>Sheet1!AH2636</f>
        <v>1857</v>
      </c>
      <c r="F2635" t="s">
        <v>4415</v>
      </c>
      <c r="G2635">
        <f>(Sheet1!AZ2636)/(B2635)</f>
        <v>0.22976275000000002</v>
      </c>
      <c r="H2635" t="s">
        <v>4416</v>
      </c>
      <c r="I2635" s="3">
        <f>Sheet1!D2636</f>
        <v>49.122500000000002</v>
      </c>
      <c r="J2635" t="s">
        <v>4406</v>
      </c>
      <c r="K2635" s="3">
        <f>Sheet1!E2636</f>
        <v>23.204999999999998</v>
      </c>
      <c r="L2635" t="s">
        <v>4407</v>
      </c>
      <c r="M2635" s="3">
        <f>Sheet1!F2636</f>
        <v>1.34</v>
      </c>
      <c r="N2635" t="s">
        <v>4408</v>
      </c>
      <c r="O2635">
        <f>Sheet1!G2636</f>
        <v>12.137499999999999</v>
      </c>
      <c r="P2635" t="s">
        <v>4409</v>
      </c>
      <c r="Q2635">
        <f>Sheet1!AQ2636</f>
        <v>16.440000000000001</v>
      </c>
      <c r="R2635" t="s">
        <v>4417</v>
      </c>
      <c r="S2635">
        <f>Sheet1!AR2636</f>
        <v>32.86</v>
      </c>
      <c r="T2635" t="s">
        <v>4418</v>
      </c>
      <c r="U2635">
        <f>Sheet1!AT2636</f>
        <v>53</v>
      </c>
      <c r="V2635" t="s">
        <v>4419</v>
      </c>
      <c r="W2635">
        <f>Sheet1!AU2636</f>
        <v>10</v>
      </c>
      <c r="X2635" t="s">
        <v>4410</v>
      </c>
      <c r="Y2635">
        <f>Sheet1!AY2636</f>
        <v>4</v>
      </c>
      <c r="Z2635" t="s">
        <v>4420</v>
      </c>
      <c r="AA2635">
        <f>Sheet1!AX2636</f>
        <v>0</v>
      </c>
      <c r="AB2635" t="s">
        <v>4421</v>
      </c>
      <c r="AC2635">
        <f>Sheet1!BA2636</f>
        <v>0</v>
      </c>
      <c r="AD2635" t="s">
        <v>4422</v>
      </c>
      <c r="AE2635">
        <f>Sheet1!BB2636</f>
        <v>25</v>
      </c>
      <c r="AF2635" t="s">
        <v>4411</v>
      </c>
      <c r="AG2635">
        <f>Sheet1!BI2636</f>
        <v>14</v>
      </c>
      <c r="AH2635" t="s">
        <v>4423</v>
      </c>
      <c r="AI2635">
        <f>Sheet1!BH2636</f>
        <v>38.0657</v>
      </c>
      <c r="AJ2635" t="s">
        <v>4424</v>
      </c>
      <c r="AL2635" s="3" t="str">
        <f t="shared" si="41"/>
        <v>Formulation includes 400 kg of FA powder, 1857 kg of aggregate, and the water-to-powder ratio is: 0,22976275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after14 days was conducted with a result of 38,0657 MPa.</v>
      </c>
    </row>
    <row r="2636" spans="1:38" x14ac:dyDescent="0.25">
      <c r="A2636" t="s">
        <v>4412</v>
      </c>
      <c r="B2636" s="3">
        <f>SUM(Sheet1!T2637:Y2637)</f>
        <v>400</v>
      </c>
      <c r="C2636" s="2" t="s">
        <v>4413</v>
      </c>
      <c r="D2636" t="s">
        <v>4414</v>
      </c>
      <c r="E2636" s="3">
        <f>Sheet1!AH2637</f>
        <v>1857</v>
      </c>
      <c r="F2636" t="s">
        <v>4415</v>
      </c>
      <c r="G2636">
        <f>(Sheet1!AZ2637)/(B2636)</f>
        <v>0.22976275000000002</v>
      </c>
      <c r="H2636" t="s">
        <v>4416</v>
      </c>
      <c r="I2636" s="3">
        <f>Sheet1!D2637</f>
        <v>49.122500000000002</v>
      </c>
      <c r="J2636" t="s">
        <v>4406</v>
      </c>
      <c r="K2636" s="3">
        <f>Sheet1!E2637</f>
        <v>23.204999999999998</v>
      </c>
      <c r="L2636" t="s">
        <v>4407</v>
      </c>
      <c r="M2636" s="3">
        <f>Sheet1!F2637</f>
        <v>1.34</v>
      </c>
      <c r="N2636" t="s">
        <v>4408</v>
      </c>
      <c r="O2636">
        <f>Sheet1!G2637</f>
        <v>12.137499999999999</v>
      </c>
      <c r="P2636" t="s">
        <v>4409</v>
      </c>
      <c r="Q2636">
        <f>Sheet1!AQ2637</f>
        <v>16.440000000000001</v>
      </c>
      <c r="R2636" t="s">
        <v>4417</v>
      </c>
      <c r="S2636">
        <f>Sheet1!AR2637</f>
        <v>32.86</v>
      </c>
      <c r="T2636" t="s">
        <v>4418</v>
      </c>
      <c r="U2636">
        <f>Sheet1!AT2637</f>
        <v>53</v>
      </c>
      <c r="V2636" t="s">
        <v>4419</v>
      </c>
      <c r="W2636">
        <f>Sheet1!AU2637</f>
        <v>10</v>
      </c>
      <c r="X2636" t="s">
        <v>4410</v>
      </c>
      <c r="Y2636">
        <f>Sheet1!AY2637</f>
        <v>4</v>
      </c>
      <c r="Z2636" t="s">
        <v>4420</v>
      </c>
      <c r="AA2636">
        <f>Sheet1!AX2637</f>
        <v>0</v>
      </c>
      <c r="AB2636" t="s">
        <v>4421</v>
      </c>
      <c r="AC2636">
        <f>Sheet1!BA2637</f>
        <v>0</v>
      </c>
      <c r="AD2636" t="s">
        <v>4422</v>
      </c>
      <c r="AE2636">
        <f>Sheet1!BB2637</f>
        <v>25</v>
      </c>
      <c r="AF2636" t="s">
        <v>4411</v>
      </c>
      <c r="AG2636">
        <f>Sheet1!BI2637</f>
        <v>56</v>
      </c>
      <c r="AH2636" t="s">
        <v>4423</v>
      </c>
      <c r="AI2636">
        <f>Sheet1!BH2637</f>
        <v>50.5839</v>
      </c>
      <c r="AJ2636" t="s">
        <v>4424</v>
      </c>
      <c r="AL2636" s="3" t="str">
        <f t="shared" si="41"/>
        <v>Formulation includes 400 kg of FA powder, 1857 kg of aggregate, and the water-to-powder ratio is: 0,22976275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after56 days was conducted with a result of 50,5839 MPa.</v>
      </c>
    </row>
    <row r="2637" spans="1:38" x14ac:dyDescent="0.25">
      <c r="A2637" t="s">
        <v>4412</v>
      </c>
      <c r="B2637" s="3">
        <f>SUM(Sheet1!T2638:Y2638)</f>
        <v>400</v>
      </c>
      <c r="C2637" s="2" t="s">
        <v>4413</v>
      </c>
      <c r="D2637" t="s">
        <v>4414</v>
      </c>
      <c r="E2637" s="3">
        <f>Sheet1!AH2638</f>
        <v>1862</v>
      </c>
      <c r="F2637" t="s">
        <v>4415</v>
      </c>
      <c r="G2637">
        <f>(Sheet1!AZ2638)/(B2637)</f>
        <v>0.22976275000000002</v>
      </c>
      <c r="H2637" t="s">
        <v>4416</v>
      </c>
      <c r="I2637" s="3">
        <f>Sheet1!D2638</f>
        <v>48.298999999999999</v>
      </c>
      <c r="J2637" t="s">
        <v>4406</v>
      </c>
      <c r="K2637" s="3">
        <f>Sheet1!E2638</f>
        <v>22.562000000000001</v>
      </c>
      <c r="L2637" t="s">
        <v>4407</v>
      </c>
      <c r="M2637" s="3">
        <f>Sheet1!F2638</f>
        <v>1.278</v>
      </c>
      <c r="N2637" t="s">
        <v>4408</v>
      </c>
      <c r="O2637">
        <f>Sheet1!G2638</f>
        <v>13.835000000000001</v>
      </c>
      <c r="P2637" t="s">
        <v>4409</v>
      </c>
      <c r="Q2637">
        <f>Sheet1!AQ2638</f>
        <v>16.440000000000001</v>
      </c>
      <c r="R2637" t="s">
        <v>4417</v>
      </c>
      <c r="S2637">
        <f>Sheet1!AR2638</f>
        <v>32.86</v>
      </c>
      <c r="T2637" t="s">
        <v>4418</v>
      </c>
      <c r="U2637">
        <f>Sheet1!AT2638</f>
        <v>53</v>
      </c>
      <c r="V2637" t="s">
        <v>4419</v>
      </c>
      <c r="W2637">
        <f>Sheet1!AU2638</f>
        <v>10</v>
      </c>
      <c r="X2637" t="s">
        <v>4410</v>
      </c>
      <c r="Y2637">
        <f>Sheet1!AY2638</f>
        <v>4</v>
      </c>
      <c r="Z2637" t="s">
        <v>4420</v>
      </c>
      <c r="AA2637">
        <f>Sheet1!AX2638</f>
        <v>0</v>
      </c>
      <c r="AB2637" t="s">
        <v>4421</v>
      </c>
      <c r="AC2637">
        <f>Sheet1!BA2638</f>
        <v>0</v>
      </c>
      <c r="AD2637" t="s">
        <v>4422</v>
      </c>
      <c r="AE2637">
        <f>Sheet1!BB2638</f>
        <v>25</v>
      </c>
      <c r="AF2637" t="s">
        <v>4411</v>
      </c>
      <c r="AG2637">
        <f>Sheet1!BI2638</f>
        <v>1</v>
      </c>
      <c r="AH2637" t="s">
        <v>4423</v>
      </c>
      <c r="AI2637">
        <f>Sheet1!BH2638</f>
        <v>17.116800000000001</v>
      </c>
      <c r="AJ2637" t="s">
        <v>4424</v>
      </c>
      <c r="AL2637" s="3" t="str">
        <f t="shared" si="41"/>
        <v>Formulation includes 400 kg of FA powder, 1862 kg of aggregate, and the water-to-powder ratio is: 0,22976275 .Powder percentual composition is: SiO2: 48,299%, Al2O3: 22,562%, Fe2O3:1,278%, CaO: 13,835%.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 days was conducted with a result of 17,1168 MPa.</v>
      </c>
    </row>
    <row r="2638" spans="1:38" x14ac:dyDescent="0.25">
      <c r="A2638" t="s">
        <v>4412</v>
      </c>
      <c r="B2638" s="3">
        <f>SUM(Sheet1!T2639:Y2639)</f>
        <v>400</v>
      </c>
      <c r="C2638" s="2" t="s">
        <v>4413</v>
      </c>
      <c r="D2638" t="s">
        <v>4414</v>
      </c>
      <c r="E2638" s="3">
        <f>Sheet1!AH2639</f>
        <v>1862</v>
      </c>
      <c r="F2638" t="s">
        <v>4415</v>
      </c>
      <c r="G2638">
        <f>(Sheet1!AZ2639)/(B2638)</f>
        <v>0.22976275000000002</v>
      </c>
      <c r="H2638" t="s">
        <v>4416</v>
      </c>
      <c r="I2638" s="3">
        <f>Sheet1!D2639</f>
        <v>48.298999999999999</v>
      </c>
      <c r="J2638" t="s">
        <v>4406</v>
      </c>
      <c r="K2638" s="3">
        <f>Sheet1!E2639</f>
        <v>22.562000000000001</v>
      </c>
      <c r="L2638" t="s">
        <v>4407</v>
      </c>
      <c r="M2638" s="3">
        <f>Sheet1!F2639</f>
        <v>1.278</v>
      </c>
      <c r="N2638" t="s">
        <v>4408</v>
      </c>
      <c r="O2638">
        <f>Sheet1!G2639</f>
        <v>13.835000000000001</v>
      </c>
      <c r="P2638" t="s">
        <v>4409</v>
      </c>
      <c r="Q2638">
        <f>Sheet1!AQ2639</f>
        <v>16.440000000000001</v>
      </c>
      <c r="R2638" t="s">
        <v>4417</v>
      </c>
      <c r="S2638">
        <f>Sheet1!AR2639</f>
        <v>32.86</v>
      </c>
      <c r="T2638" t="s">
        <v>4418</v>
      </c>
      <c r="U2638">
        <f>Sheet1!AT2639</f>
        <v>53</v>
      </c>
      <c r="V2638" t="s">
        <v>4419</v>
      </c>
      <c r="W2638">
        <f>Sheet1!AU2639</f>
        <v>10</v>
      </c>
      <c r="X2638" t="s">
        <v>4410</v>
      </c>
      <c r="Y2638">
        <f>Sheet1!AY2639</f>
        <v>4</v>
      </c>
      <c r="Z2638" t="s">
        <v>4420</v>
      </c>
      <c r="AA2638">
        <f>Sheet1!AX2639</f>
        <v>0</v>
      </c>
      <c r="AB2638" t="s">
        <v>4421</v>
      </c>
      <c r="AC2638">
        <f>Sheet1!BA2639</f>
        <v>0</v>
      </c>
      <c r="AD2638" t="s">
        <v>4422</v>
      </c>
      <c r="AE2638">
        <f>Sheet1!BB2639</f>
        <v>25</v>
      </c>
      <c r="AF2638" t="s">
        <v>4411</v>
      </c>
      <c r="AG2638">
        <f>Sheet1!BI2639</f>
        <v>7</v>
      </c>
      <c r="AH2638" t="s">
        <v>4423</v>
      </c>
      <c r="AI2638">
        <f>Sheet1!BH2639</f>
        <v>36.532800000000002</v>
      </c>
      <c r="AJ2638" t="s">
        <v>4424</v>
      </c>
      <c r="AL2638" s="3" t="str">
        <f t="shared" si="41"/>
        <v>Formulation includes 400 kg of FA powder, 1862 kg of aggregate, and the water-to-powder ratio is: 0,22976275 .Powder percentual composition is: SiO2: 48,299%, Al2O3: 22,562%, Fe2O3:1,278%, CaO: 13,835%.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after7 days was conducted with a result of 36,5328 MPa.</v>
      </c>
    </row>
    <row r="2639" spans="1:38" x14ac:dyDescent="0.25">
      <c r="A2639" t="s">
        <v>4412</v>
      </c>
      <c r="B2639" s="3">
        <f>SUM(Sheet1!T2640:Y2640)</f>
        <v>400</v>
      </c>
      <c r="C2639" s="2" t="s">
        <v>4413</v>
      </c>
      <c r="D2639" t="s">
        <v>4414</v>
      </c>
      <c r="E2639" s="3">
        <f>Sheet1!AH2640</f>
        <v>1862</v>
      </c>
      <c r="F2639" t="s">
        <v>4415</v>
      </c>
      <c r="G2639">
        <f>(Sheet1!AZ2640)/(B2639)</f>
        <v>0.22976275000000002</v>
      </c>
      <c r="H2639" t="s">
        <v>4416</v>
      </c>
      <c r="I2639" s="3">
        <f>Sheet1!D2640</f>
        <v>48.298999999999999</v>
      </c>
      <c r="J2639" t="s">
        <v>4406</v>
      </c>
      <c r="K2639" s="3">
        <f>Sheet1!E2640</f>
        <v>22.562000000000001</v>
      </c>
      <c r="L2639" t="s">
        <v>4407</v>
      </c>
      <c r="M2639" s="3">
        <f>Sheet1!F2640</f>
        <v>1.278</v>
      </c>
      <c r="N2639" t="s">
        <v>4408</v>
      </c>
      <c r="O2639">
        <f>Sheet1!G2640</f>
        <v>13.835000000000001</v>
      </c>
      <c r="P2639" t="s">
        <v>4409</v>
      </c>
      <c r="Q2639">
        <f>Sheet1!AQ2640</f>
        <v>16.440000000000001</v>
      </c>
      <c r="R2639" t="s">
        <v>4417</v>
      </c>
      <c r="S2639">
        <f>Sheet1!AR2640</f>
        <v>32.86</v>
      </c>
      <c r="T2639" t="s">
        <v>4418</v>
      </c>
      <c r="U2639">
        <f>Sheet1!AT2640</f>
        <v>53</v>
      </c>
      <c r="V2639" t="s">
        <v>4419</v>
      </c>
      <c r="W2639">
        <f>Sheet1!AU2640</f>
        <v>10</v>
      </c>
      <c r="X2639" t="s">
        <v>4410</v>
      </c>
      <c r="Y2639">
        <f>Sheet1!AY2640</f>
        <v>4</v>
      </c>
      <c r="Z2639" t="s">
        <v>4420</v>
      </c>
      <c r="AA2639">
        <f>Sheet1!AX2640</f>
        <v>0</v>
      </c>
      <c r="AB2639" t="s">
        <v>4421</v>
      </c>
      <c r="AC2639">
        <f>Sheet1!BA2640</f>
        <v>0</v>
      </c>
      <c r="AD2639" t="s">
        <v>4422</v>
      </c>
      <c r="AE2639">
        <f>Sheet1!BB2640</f>
        <v>25</v>
      </c>
      <c r="AF2639" t="s">
        <v>4411</v>
      </c>
      <c r="AG2639">
        <f>Sheet1!BI2640</f>
        <v>14</v>
      </c>
      <c r="AH2639" t="s">
        <v>4423</v>
      </c>
      <c r="AI2639">
        <f>Sheet1!BH2640</f>
        <v>48.029200000000003</v>
      </c>
      <c r="AJ2639" t="s">
        <v>4424</v>
      </c>
      <c r="AL2639" s="3" t="str">
        <f t="shared" si="41"/>
        <v>Formulation includes 400 kg of FA powder, 1862 kg of aggregate, and the water-to-powder ratio is: 0,22976275 .Powder percentual composition is: SiO2: 48,299%, Al2O3: 22,562%, Fe2O3:1,278%, CaO: 13,835%.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after14 days was conducted with a result of 48,0292 MPa.</v>
      </c>
    </row>
    <row r="2640" spans="1:38" x14ac:dyDescent="0.25">
      <c r="A2640" t="s">
        <v>4412</v>
      </c>
      <c r="B2640" s="3">
        <f>SUM(Sheet1!T2641:Y2641)</f>
        <v>400</v>
      </c>
      <c r="C2640" s="2" t="s">
        <v>4413</v>
      </c>
      <c r="D2640" t="s">
        <v>4414</v>
      </c>
      <c r="E2640" s="3">
        <f>Sheet1!AH2641</f>
        <v>1862</v>
      </c>
      <c r="F2640" t="s">
        <v>4415</v>
      </c>
      <c r="G2640">
        <f>(Sheet1!AZ2641)/(B2640)</f>
        <v>0.22976275000000002</v>
      </c>
      <c r="H2640" t="s">
        <v>4416</v>
      </c>
      <c r="I2640" s="3">
        <f>Sheet1!D2641</f>
        <v>48.298999999999999</v>
      </c>
      <c r="J2640" t="s">
        <v>4406</v>
      </c>
      <c r="K2640" s="3">
        <f>Sheet1!E2641</f>
        <v>22.562000000000001</v>
      </c>
      <c r="L2640" t="s">
        <v>4407</v>
      </c>
      <c r="M2640" s="3">
        <f>Sheet1!F2641</f>
        <v>1.278</v>
      </c>
      <c r="N2640" t="s">
        <v>4408</v>
      </c>
      <c r="O2640">
        <f>Sheet1!G2641</f>
        <v>13.835000000000001</v>
      </c>
      <c r="P2640" t="s">
        <v>4409</v>
      </c>
      <c r="Q2640">
        <f>Sheet1!AQ2641</f>
        <v>16.440000000000001</v>
      </c>
      <c r="R2640" t="s">
        <v>4417</v>
      </c>
      <c r="S2640">
        <f>Sheet1!AR2641</f>
        <v>32.86</v>
      </c>
      <c r="T2640" t="s">
        <v>4418</v>
      </c>
      <c r="U2640">
        <f>Sheet1!AT2641</f>
        <v>53</v>
      </c>
      <c r="V2640" t="s">
        <v>4419</v>
      </c>
      <c r="W2640">
        <f>Sheet1!AU2641</f>
        <v>10</v>
      </c>
      <c r="X2640" t="s">
        <v>4410</v>
      </c>
      <c r="Y2640">
        <f>Sheet1!AY2641</f>
        <v>4</v>
      </c>
      <c r="Z2640" t="s">
        <v>4420</v>
      </c>
      <c r="AA2640">
        <f>Sheet1!AX2641</f>
        <v>0</v>
      </c>
      <c r="AB2640" t="s">
        <v>4421</v>
      </c>
      <c r="AC2640">
        <f>Sheet1!BA2641</f>
        <v>0</v>
      </c>
      <c r="AD2640" t="s">
        <v>4422</v>
      </c>
      <c r="AE2640">
        <f>Sheet1!BB2641</f>
        <v>25</v>
      </c>
      <c r="AF2640" t="s">
        <v>4411</v>
      </c>
      <c r="AG2640">
        <f>Sheet1!BI2641</f>
        <v>56</v>
      </c>
      <c r="AH2640" t="s">
        <v>4423</v>
      </c>
      <c r="AI2640">
        <f>Sheet1!BH2641</f>
        <v>62.080300000000001</v>
      </c>
      <c r="AJ2640" t="s">
        <v>4424</v>
      </c>
      <c r="AL2640" s="3" t="str">
        <f t="shared" si="41"/>
        <v>Formulation includes 400 kg of FA powder, 1862 kg of aggregate, and the water-to-powder ratio is: 0,22976275 .Powder percentual composition is: SiO2: 48,299%, Al2O3: 22,562%, Fe2O3:1,278%, CaO: 13,835%.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after56 days was conducted with a result of 62,0803 MPa.</v>
      </c>
    </row>
    <row r="2641" spans="1:38" x14ac:dyDescent="0.25">
      <c r="A2641" t="s">
        <v>4412</v>
      </c>
      <c r="B2641" s="3">
        <f>SUM(Sheet1!T2642:Y2642)</f>
        <v>400</v>
      </c>
      <c r="C2641" s="2" t="s">
        <v>4413</v>
      </c>
      <c r="D2641" t="s">
        <v>4414</v>
      </c>
      <c r="E2641" s="3">
        <f>Sheet1!AH2642</f>
        <v>1862</v>
      </c>
      <c r="F2641" t="s">
        <v>4415</v>
      </c>
      <c r="G2641">
        <f>(Sheet1!AZ2642)/(B2641)</f>
        <v>0.22976275000000002</v>
      </c>
      <c r="H2641" t="s">
        <v>4416</v>
      </c>
      <c r="I2641" s="3">
        <f>Sheet1!D2642</f>
        <v>48.298999999999999</v>
      </c>
      <c r="J2641" t="s">
        <v>4406</v>
      </c>
      <c r="K2641" s="3">
        <f>Sheet1!E2642</f>
        <v>22.562000000000001</v>
      </c>
      <c r="L2641" t="s">
        <v>4407</v>
      </c>
      <c r="M2641" s="3">
        <f>Sheet1!F2642</f>
        <v>1.278</v>
      </c>
      <c r="N2641" t="s">
        <v>4408</v>
      </c>
      <c r="O2641">
        <f>Sheet1!G2642</f>
        <v>13.835000000000001</v>
      </c>
      <c r="P2641" t="s">
        <v>4409</v>
      </c>
      <c r="Q2641">
        <f>Sheet1!AQ2642</f>
        <v>16.440000000000001</v>
      </c>
      <c r="R2641" t="s">
        <v>4417</v>
      </c>
      <c r="S2641">
        <f>Sheet1!AR2642</f>
        <v>32.86</v>
      </c>
      <c r="T2641" t="s">
        <v>4418</v>
      </c>
      <c r="U2641">
        <f>Sheet1!AT2642</f>
        <v>53</v>
      </c>
      <c r="V2641" t="s">
        <v>4419</v>
      </c>
      <c r="W2641">
        <f>Sheet1!AU2642</f>
        <v>10</v>
      </c>
      <c r="X2641" t="s">
        <v>4410</v>
      </c>
      <c r="Y2641">
        <f>Sheet1!AY2642</f>
        <v>4</v>
      </c>
      <c r="Z2641" t="s">
        <v>4420</v>
      </c>
      <c r="AA2641">
        <f>Sheet1!AX2642</f>
        <v>0</v>
      </c>
      <c r="AB2641" t="s">
        <v>4421</v>
      </c>
      <c r="AC2641">
        <f>Sheet1!BA2642</f>
        <v>0</v>
      </c>
      <c r="AD2641" t="s">
        <v>4422</v>
      </c>
      <c r="AE2641">
        <f>Sheet1!BB2642</f>
        <v>25</v>
      </c>
      <c r="AF2641" t="s">
        <v>4411</v>
      </c>
      <c r="AG2641">
        <f>Sheet1!BI2642</f>
        <v>28</v>
      </c>
      <c r="AH2641" t="s">
        <v>4423</v>
      </c>
      <c r="AI2641">
        <f>Sheet1!BH2642</f>
        <v>56.459899999999998</v>
      </c>
      <c r="AJ2641" t="s">
        <v>4424</v>
      </c>
      <c r="AL2641" s="3" t="str">
        <f t="shared" si="41"/>
        <v>Formulation includes 400 kg of FA powder, 1862 kg of aggregate, and the water-to-powder ratio is: 0,22976275 .Powder percentual composition is: SiO2: 48,299%, Al2O3: 22,562%, Fe2O3:1,278%, CaO: 13,835%.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after28 days was conducted with a result of 56,4599 MPa.</v>
      </c>
    </row>
    <row r="2642" spans="1:38" x14ac:dyDescent="0.25">
      <c r="A2642" t="s">
        <v>4412</v>
      </c>
      <c r="B2642" s="3">
        <f>SUM(Sheet1!T2643:Y2643)</f>
        <v>400</v>
      </c>
      <c r="C2642" s="2" t="s">
        <v>4413</v>
      </c>
      <c r="D2642" t="s">
        <v>4414</v>
      </c>
      <c r="E2642" s="3">
        <f>Sheet1!AH2643</f>
        <v>1846</v>
      </c>
      <c r="F2642" t="s">
        <v>4415</v>
      </c>
      <c r="G2642">
        <f>(Sheet1!AZ2643)/(B2642)</f>
        <v>0.21916274999999999</v>
      </c>
      <c r="H2642" t="s">
        <v>4416</v>
      </c>
      <c r="I2642" s="3">
        <f>Sheet1!D2643</f>
        <v>50.769500000000001</v>
      </c>
      <c r="J2642" t="s">
        <v>4406</v>
      </c>
      <c r="K2642" s="3">
        <f>Sheet1!E2643</f>
        <v>24.491</v>
      </c>
      <c r="L2642" t="s">
        <v>4407</v>
      </c>
      <c r="M2642" s="3">
        <f>Sheet1!F2643</f>
        <v>1.464</v>
      </c>
      <c r="N2642" t="s">
        <v>4408</v>
      </c>
      <c r="O2642">
        <f>Sheet1!G2643</f>
        <v>8.7424999999999997</v>
      </c>
      <c r="P2642" t="s">
        <v>4409</v>
      </c>
      <c r="Q2642">
        <f>Sheet1!AQ2643</f>
        <v>16.440000000000001</v>
      </c>
      <c r="R2642" t="s">
        <v>4417</v>
      </c>
      <c r="S2642">
        <f>Sheet1!AR2643</f>
        <v>32.86</v>
      </c>
      <c r="T2642" t="s">
        <v>4418</v>
      </c>
      <c r="U2642">
        <f>Sheet1!AT2643</f>
        <v>53</v>
      </c>
      <c r="V2642" t="s">
        <v>4419</v>
      </c>
      <c r="W2642">
        <f>Sheet1!AU2643</f>
        <v>12</v>
      </c>
      <c r="X2642" t="s">
        <v>4410</v>
      </c>
      <c r="Y2642">
        <f>Sheet1!AY2643</f>
        <v>4</v>
      </c>
      <c r="Z2642" t="s">
        <v>4420</v>
      </c>
      <c r="AA2642">
        <f>Sheet1!AX2643</f>
        <v>0</v>
      </c>
      <c r="AB2642" t="s">
        <v>4421</v>
      </c>
      <c r="AC2642">
        <f>Sheet1!BA2643</f>
        <v>0</v>
      </c>
      <c r="AD2642" t="s">
        <v>4422</v>
      </c>
      <c r="AE2642">
        <f>Sheet1!BB2643</f>
        <v>25</v>
      </c>
      <c r="AF2642" t="s">
        <v>4411</v>
      </c>
      <c r="AG2642">
        <f>Sheet1!BI2643</f>
        <v>28</v>
      </c>
      <c r="AH2642" t="s">
        <v>4423</v>
      </c>
      <c r="AI2642">
        <f>Sheet1!BH2643</f>
        <v>33.827199999999998</v>
      </c>
      <c r="AJ2642" t="s">
        <v>4424</v>
      </c>
      <c r="AL2642" s="3" t="str">
        <f t="shared" si="41"/>
        <v>Formulation includes 400 kg of FA powder, 1846 kg of aggregate, and the water-to-powder ratio is: 0,21916275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after28 days was conducted with a result of 33,8272 MPa.</v>
      </c>
    </row>
    <row r="2643" spans="1:38" x14ac:dyDescent="0.25">
      <c r="A2643" t="s">
        <v>4412</v>
      </c>
      <c r="B2643" s="3">
        <f>SUM(Sheet1!T2644:Y2644)</f>
        <v>400</v>
      </c>
      <c r="C2643" s="2" t="s">
        <v>4413</v>
      </c>
      <c r="D2643" t="s">
        <v>4414</v>
      </c>
      <c r="E2643" s="3">
        <f>Sheet1!AH2644</f>
        <v>1846</v>
      </c>
      <c r="F2643" t="s">
        <v>4415</v>
      </c>
      <c r="G2643">
        <f>(Sheet1!AZ2644)/(B2643)</f>
        <v>0.21916274999999999</v>
      </c>
      <c r="H2643" t="s">
        <v>4416</v>
      </c>
      <c r="I2643" s="3">
        <f>Sheet1!D2644</f>
        <v>50.769500000000001</v>
      </c>
      <c r="J2643" t="s">
        <v>4406</v>
      </c>
      <c r="K2643" s="3">
        <f>Sheet1!E2644</f>
        <v>24.491</v>
      </c>
      <c r="L2643" t="s">
        <v>4407</v>
      </c>
      <c r="M2643" s="3">
        <f>Sheet1!F2644</f>
        <v>1.464</v>
      </c>
      <c r="N2643" t="s">
        <v>4408</v>
      </c>
      <c r="O2643">
        <f>Sheet1!G2644</f>
        <v>8.7424999999999997</v>
      </c>
      <c r="P2643" t="s">
        <v>4409</v>
      </c>
      <c r="Q2643">
        <f>Sheet1!AQ2644</f>
        <v>16.440000000000001</v>
      </c>
      <c r="R2643" t="s">
        <v>4417</v>
      </c>
      <c r="S2643">
        <f>Sheet1!AR2644</f>
        <v>32.86</v>
      </c>
      <c r="T2643" t="s">
        <v>4418</v>
      </c>
      <c r="U2643">
        <f>Sheet1!AT2644</f>
        <v>53</v>
      </c>
      <c r="V2643" t="s">
        <v>4419</v>
      </c>
      <c r="W2643">
        <f>Sheet1!AU2644</f>
        <v>12</v>
      </c>
      <c r="X2643" t="s">
        <v>4410</v>
      </c>
      <c r="Y2643">
        <f>Sheet1!AY2644</f>
        <v>4</v>
      </c>
      <c r="Z2643" t="s">
        <v>4420</v>
      </c>
      <c r="AA2643">
        <f>Sheet1!AX2644</f>
        <v>0</v>
      </c>
      <c r="AB2643" t="s">
        <v>4421</v>
      </c>
      <c r="AC2643">
        <f>Sheet1!BA2644</f>
        <v>0</v>
      </c>
      <c r="AD2643" t="s">
        <v>4422</v>
      </c>
      <c r="AE2643">
        <f>Sheet1!BB2644</f>
        <v>25</v>
      </c>
      <c r="AF2643" t="s">
        <v>4411</v>
      </c>
      <c r="AG2643">
        <f>Sheet1!BI2644</f>
        <v>14</v>
      </c>
      <c r="AH2643" t="s">
        <v>4423</v>
      </c>
      <c r="AI2643">
        <f>Sheet1!BH2644</f>
        <v>25.432099999999998</v>
      </c>
      <c r="AJ2643" t="s">
        <v>4424</v>
      </c>
      <c r="AL2643" s="3" t="str">
        <f t="shared" si="41"/>
        <v>Formulation includes 400 kg of FA powder, 1846 kg of aggregate, and the water-to-powder ratio is: 0,21916275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after14 days was conducted with a result of 25,4321 MPa.</v>
      </c>
    </row>
    <row r="2644" spans="1:38" x14ac:dyDescent="0.25">
      <c r="A2644" t="s">
        <v>4412</v>
      </c>
      <c r="B2644" s="3">
        <f>SUM(Sheet1!T2645:Y2645)</f>
        <v>400</v>
      </c>
      <c r="C2644" s="2" t="s">
        <v>4413</v>
      </c>
      <c r="D2644" t="s">
        <v>4414</v>
      </c>
      <c r="E2644" s="3">
        <f>Sheet1!AH2645</f>
        <v>1846</v>
      </c>
      <c r="F2644" t="s">
        <v>4415</v>
      </c>
      <c r="G2644">
        <f>(Sheet1!AZ2645)/(B2644)</f>
        <v>0.21916274999999999</v>
      </c>
      <c r="H2644" t="s">
        <v>4416</v>
      </c>
      <c r="I2644" s="3">
        <f>Sheet1!D2645</f>
        <v>50.769500000000001</v>
      </c>
      <c r="J2644" t="s">
        <v>4406</v>
      </c>
      <c r="K2644" s="3">
        <f>Sheet1!E2645</f>
        <v>24.491</v>
      </c>
      <c r="L2644" t="s">
        <v>4407</v>
      </c>
      <c r="M2644" s="3">
        <f>Sheet1!F2645</f>
        <v>1.464</v>
      </c>
      <c r="N2644" t="s">
        <v>4408</v>
      </c>
      <c r="O2644">
        <f>Sheet1!G2645</f>
        <v>8.7424999999999997</v>
      </c>
      <c r="P2644" t="s">
        <v>4409</v>
      </c>
      <c r="Q2644">
        <f>Sheet1!AQ2645</f>
        <v>16.440000000000001</v>
      </c>
      <c r="R2644" t="s">
        <v>4417</v>
      </c>
      <c r="S2644">
        <f>Sheet1!AR2645</f>
        <v>32.86</v>
      </c>
      <c r="T2644" t="s">
        <v>4418</v>
      </c>
      <c r="U2644">
        <f>Sheet1!AT2645</f>
        <v>53</v>
      </c>
      <c r="V2644" t="s">
        <v>4419</v>
      </c>
      <c r="W2644">
        <f>Sheet1!AU2645</f>
        <v>12</v>
      </c>
      <c r="X2644" t="s">
        <v>4410</v>
      </c>
      <c r="Y2644">
        <f>Sheet1!AY2645</f>
        <v>4</v>
      </c>
      <c r="Z2644" t="s">
        <v>4420</v>
      </c>
      <c r="AA2644">
        <f>Sheet1!AX2645</f>
        <v>0</v>
      </c>
      <c r="AB2644" t="s">
        <v>4421</v>
      </c>
      <c r="AC2644">
        <f>Sheet1!BA2645</f>
        <v>0</v>
      </c>
      <c r="AD2644" t="s">
        <v>4422</v>
      </c>
      <c r="AE2644">
        <f>Sheet1!BB2645</f>
        <v>25</v>
      </c>
      <c r="AF2644" t="s">
        <v>4411</v>
      </c>
      <c r="AG2644">
        <f>Sheet1!BI2645</f>
        <v>1</v>
      </c>
      <c r="AH2644" t="s">
        <v>4423</v>
      </c>
      <c r="AI2644">
        <f>Sheet1!BH2645</f>
        <v>7.90123</v>
      </c>
      <c r="AJ2644" t="s">
        <v>4424</v>
      </c>
      <c r="AL2644" s="3" t="str">
        <f t="shared" si="41"/>
        <v>Formulation includes 400 kg of FA powder, 1846 kg of aggregate, and the water-to-powder ratio is: 0,21916275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after1 days was conducted with a result of 7,90123 MPa.</v>
      </c>
    </row>
    <row r="2645" spans="1:38" x14ac:dyDescent="0.25">
      <c r="A2645" t="s">
        <v>4412</v>
      </c>
      <c r="B2645" s="3">
        <f>SUM(Sheet1!T2646:Y2646)</f>
        <v>400</v>
      </c>
      <c r="C2645" s="2" t="s">
        <v>4413</v>
      </c>
      <c r="D2645" t="s">
        <v>4414</v>
      </c>
      <c r="E2645" s="3">
        <f>Sheet1!AH2646</f>
        <v>1846</v>
      </c>
      <c r="F2645" t="s">
        <v>4415</v>
      </c>
      <c r="G2645">
        <f>(Sheet1!AZ2646)/(B2645)</f>
        <v>0.21916274999999999</v>
      </c>
      <c r="H2645" t="s">
        <v>4416</v>
      </c>
      <c r="I2645" s="3">
        <f>Sheet1!D2646</f>
        <v>50.769500000000001</v>
      </c>
      <c r="J2645" t="s">
        <v>4406</v>
      </c>
      <c r="K2645" s="3">
        <f>Sheet1!E2646</f>
        <v>24.491</v>
      </c>
      <c r="L2645" t="s">
        <v>4407</v>
      </c>
      <c r="M2645" s="3">
        <f>Sheet1!F2646</f>
        <v>1.464</v>
      </c>
      <c r="N2645" t="s">
        <v>4408</v>
      </c>
      <c r="O2645">
        <f>Sheet1!G2646</f>
        <v>8.7424999999999997</v>
      </c>
      <c r="P2645" t="s">
        <v>4409</v>
      </c>
      <c r="Q2645">
        <f>Sheet1!AQ2646</f>
        <v>16.440000000000001</v>
      </c>
      <c r="R2645" t="s">
        <v>4417</v>
      </c>
      <c r="S2645">
        <f>Sheet1!AR2646</f>
        <v>32.86</v>
      </c>
      <c r="T2645" t="s">
        <v>4418</v>
      </c>
      <c r="U2645">
        <f>Sheet1!AT2646</f>
        <v>53</v>
      </c>
      <c r="V2645" t="s">
        <v>4419</v>
      </c>
      <c r="W2645">
        <f>Sheet1!AU2646</f>
        <v>12</v>
      </c>
      <c r="X2645" t="s">
        <v>4410</v>
      </c>
      <c r="Y2645">
        <f>Sheet1!AY2646</f>
        <v>4</v>
      </c>
      <c r="Z2645" t="s">
        <v>4420</v>
      </c>
      <c r="AA2645">
        <f>Sheet1!AX2646</f>
        <v>0</v>
      </c>
      <c r="AB2645" t="s">
        <v>4421</v>
      </c>
      <c r="AC2645">
        <f>Sheet1!BA2646</f>
        <v>0</v>
      </c>
      <c r="AD2645" t="s">
        <v>4422</v>
      </c>
      <c r="AE2645">
        <f>Sheet1!BB2646</f>
        <v>25</v>
      </c>
      <c r="AF2645" t="s">
        <v>4411</v>
      </c>
      <c r="AG2645">
        <f>Sheet1!BI2646</f>
        <v>7</v>
      </c>
      <c r="AH2645" t="s">
        <v>4423</v>
      </c>
      <c r="AI2645">
        <f>Sheet1!BH2646</f>
        <v>19.0123</v>
      </c>
      <c r="AJ2645" t="s">
        <v>4424</v>
      </c>
      <c r="AL2645" s="3" t="str">
        <f t="shared" si="41"/>
        <v>Formulation includes 400 kg of FA powder, 1846 kg of aggregate, and the water-to-powder ratio is: 0,21916275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after7 days was conducted with a result of 19,0123 MPa.</v>
      </c>
    </row>
    <row r="2646" spans="1:38" x14ac:dyDescent="0.25">
      <c r="A2646" t="s">
        <v>4412</v>
      </c>
      <c r="B2646" s="3">
        <f>SUM(Sheet1!T2647:Y2647)</f>
        <v>400</v>
      </c>
      <c r="C2646" s="2" t="s">
        <v>4413</v>
      </c>
      <c r="D2646" t="s">
        <v>4414</v>
      </c>
      <c r="E2646" s="3">
        <f>Sheet1!AH2647</f>
        <v>1851</v>
      </c>
      <c r="F2646" t="s">
        <v>4415</v>
      </c>
      <c r="G2646">
        <f>(Sheet1!AZ2647)/(B2646)</f>
        <v>0.21916274999999999</v>
      </c>
      <c r="H2646" t="s">
        <v>4416</v>
      </c>
      <c r="I2646" s="3">
        <f>Sheet1!D2647</f>
        <v>49.946000000000012</v>
      </c>
      <c r="J2646" t="s">
        <v>4406</v>
      </c>
      <c r="K2646" s="3">
        <f>Sheet1!E2647</f>
        <v>23.847999999999999</v>
      </c>
      <c r="L2646" t="s">
        <v>4407</v>
      </c>
      <c r="M2646" s="3">
        <f>Sheet1!F2647</f>
        <v>1.4019999999999999</v>
      </c>
      <c r="N2646" t="s">
        <v>4408</v>
      </c>
      <c r="O2646">
        <f>Sheet1!G2647</f>
        <v>10.44</v>
      </c>
      <c r="P2646" t="s">
        <v>4409</v>
      </c>
      <c r="Q2646">
        <f>Sheet1!AQ2647</f>
        <v>16.440000000000001</v>
      </c>
      <c r="R2646" t="s">
        <v>4417</v>
      </c>
      <c r="S2646">
        <f>Sheet1!AR2647</f>
        <v>32.86</v>
      </c>
      <c r="T2646" t="s">
        <v>4418</v>
      </c>
      <c r="U2646">
        <f>Sheet1!AT2647</f>
        <v>53</v>
      </c>
      <c r="V2646" t="s">
        <v>4419</v>
      </c>
      <c r="W2646">
        <f>Sheet1!AU2647</f>
        <v>12</v>
      </c>
      <c r="X2646" t="s">
        <v>4410</v>
      </c>
      <c r="Y2646">
        <f>Sheet1!AY2647</f>
        <v>4</v>
      </c>
      <c r="Z2646" t="s">
        <v>4420</v>
      </c>
      <c r="AA2646">
        <f>Sheet1!AX2647</f>
        <v>0</v>
      </c>
      <c r="AB2646" t="s">
        <v>4421</v>
      </c>
      <c r="AC2646">
        <f>Sheet1!BA2647</f>
        <v>0</v>
      </c>
      <c r="AD2646" t="s">
        <v>4422</v>
      </c>
      <c r="AE2646">
        <f>Sheet1!BB2647</f>
        <v>25</v>
      </c>
      <c r="AF2646" t="s">
        <v>4411</v>
      </c>
      <c r="AG2646">
        <f>Sheet1!BI2647</f>
        <v>1</v>
      </c>
      <c r="AH2646" t="s">
        <v>4423</v>
      </c>
      <c r="AI2646">
        <f>Sheet1!BH2647</f>
        <v>13.5802</v>
      </c>
      <c r="AJ2646" t="s">
        <v>4424</v>
      </c>
      <c r="AL2646" s="3" t="str">
        <f t="shared" si="41"/>
        <v>Formulation includes 400 kg of FA powder, 1851 kg of aggregate, and the water-to-powder ratio is: 0,21916275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after1 days was conducted with a result of 13,5802 MPa.</v>
      </c>
    </row>
    <row r="2647" spans="1:38" x14ac:dyDescent="0.25">
      <c r="A2647" t="s">
        <v>4412</v>
      </c>
      <c r="B2647" s="3">
        <f>SUM(Sheet1!T2648:Y2648)</f>
        <v>400</v>
      </c>
      <c r="C2647" s="2" t="s">
        <v>4413</v>
      </c>
      <c r="D2647" t="s">
        <v>4414</v>
      </c>
      <c r="E2647" s="3">
        <f>Sheet1!AH2648</f>
        <v>1851</v>
      </c>
      <c r="F2647" t="s">
        <v>4415</v>
      </c>
      <c r="G2647">
        <f>(Sheet1!AZ2648)/(B2647)</f>
        <v>0.21916274999999999</v>
      </c>
      <c r="H2647" t="s">
        <v>4416</v>
      </c>
      <c r="I2647" s="3">
        <f>Sheet1!D2648</f>
        <v>49.946000000000012</v>
      </c>
      <c r="J2647" t="s">
        <v>4406</v>
      </c>
      <c r="K2647" s="3">
        <f>Sheet1!E2648</f>
        <v>23.847999999999999</v>
      </c>
      <c r="L2647" t="s">
        <v>4407</v>
      </c>
      <c r="M2647" s="3">
        <f>Sheet1!F2648</f>
        <v>1.4019999999999999</v>
      </c>
      <c r="N2647" t="s">
        <v>4408</v>
      </c>
      <c r="O2647">
        <f>Sheet1!G2648</f>
        <v>10.44</v>
      </c>
      <c r="P2647" t="s">
        <v>4409</v>
      </c>
      <c r="Q2647">
        <f>Sheet1!AQ2648</f>
        <v>16.440000000000001</v>
      </c>
      <c r="R2647" t="s">
        <v>4417</v>
      </c>
      <c r="S2647">
        <f>Sheet1!AR2648</f>
        <v>32.86</v>
      </c>
      <c r="T2647" t="s">
        <v>4418</v>
      </c>
      <c r="U2647">
        <f>Sheet1!AT2648</f>
        <v>53</v>
      </c>
      <c r="V2647" t="s">
        <v>4419</v>
      </c>
      <c r="W2647">
        <f>Sheet1!AU2648</f>
        <v>12</v>
      </c>
      <c r="X2647" t="s">
        <v>4410</v>
      </c>
      <c r="Y2647">
        <f>Sheet1!AY2648</f>
        <v>4</v>
      </c>
      <c r="Z2647" t="s">
        <v>4420</v>
      </c>
      <c r="AA2647">
        <f>Sheet1!AX2648</f>
        <v>0</v>
      </c>
      <c r="AB2647" t="s">
        <v>4421</v>
      </c>
      <c r="AC2647">
        <f>Sheet1!BA2648</f>
        <v>0</v>
      </c>
      <c r="AD2647" t="s">
        <v>4422</v>
      </c>
      <c r="AE2647">
        <f>Sheet1!BB2648</f>
        <v>25</v>
      </c>
      <c r="AF2647" t="s">
        <v>4411</v>
      </c>
      <c r="AG2647">
        <f>Sheet1!BI2648</f>
        <v>7</v>
      </c>
      <c r="AH2647" t="s">
        <v>4423</v>
      </c>
      <c r="AI2647">
        <f>Sheet1!BH2648</f>
        <v>26.913599999999999</v>
      </c>
      <c r="AJ2647" t="s">
        <v>4424</v>
      </c>
      <c r="AL2647" s="3" t="str">
        <f t="shared" si="41"/>
        <v>Formulation includes 400 kg of FA powder, 1851 kg of aggregate, and the water-to-powder ratio is: 0,21916275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after7 days was conducted with a result of 26,9136 MPa.</v>
      </c>
    </row>
    <row r="2648" spans="1:38" x14ac:dyDescent="0.25">
      <c r="A2648" t="s">
        <v>4412</v>
      </c>
      <c r="B2648" s="3">
        <f>SUM(Sheet1!T2649:Y2649)</f>
        <v>400</v>
      </c>
      <c r="C2648" s="2" t="s">
        <v>4413</v>
      </c>
      <c r="D2648" t="s">
        <v>4414</v>
      </c>
      <c r="E2648" s="3">
        <f>Sheet1!AH2649</f>
        <v>1851</v>
      </c>
      <c r="F2648" t="s">
        <v>4415</v>
      </c>
      <c r="G2648">
        <f>(Sheet1!AZ2649)/(B2648)</f>
        <v>0.21916274999999999</v>
      </c>
      <c r="H2648" t="s">
        <v>4416</v>
      </c>
      <c r="I2648" s="3">
        <f>Sheet1!D2649</f>
        <v>49.946000000000012</v>
      </c>
      <c r="J2648" t="s">
        <v>4406</v>
      </c>
      <c r="K2648" s="3">
        <f>Sheet1!E2649</f>
        <v>23.847999999999999</v>
      </c>
      <c r="L2648" t="s">
        <v>4407</v>
      </c>
      <c r="M2648" s="3">
        <f>Sheet1!F2649</f>
        <v>1.4019999999999999</v>
      </c>
      <c r="N2648" t="s">
        <v>4408</v>
      </c>
      <c r="O2648">
        <f>Sheet1!G2649</f>
        <v>10.44</v>
      </c>
      <c r="P2648" t="s">
        <v>4409</v>
      </c>
      <c r="Q2648">
        <f>Sheet1!AQ2649</f>
        <v>16.440000000000001</v>
      </c>
      <c r="R2648" t="s">
        <v>4417</v>
      </c>
      <c r="S2648">
        <f>Sheet1!AR2649</f>
        <v>32.86</v>
      </c>
      <c r="T2648" t="s">
        <v>4418</v>
      </c>
      <c r="U2648">
        <f>Sheet1!AT2649</f>
        <v>53</v>
      </c>
      <c r="V2648" t="s">
        <v>4419</v>
      </c>
      <c r="W2648">
        <f>Sheet1!AU2649</f>
        <v>12</v>
      </c>
      <c r="X2648" t="s">
        <v>4410</v>
      </c>
      <c r="Y2648">
        <f>Sheet1!AY2649</f>
        <v>4</v>
      </c>
      <c r="Z2648" t="s">
        <v>4420</v>
      </c>
      <c r="AA2648">
        <f>Sheet1!AX2649</f>
        <v>0</v>
      </c>
      <c r="AB2648" t="s">
        <v>4421</v>
      </c>
      <c r="AC2648">
        <f>Sheet1!BA2649</f>
        <v>0</v>
      </c>
      <c r="AD2648" t="s">
        <v>4422</v>
      </c>
      <c r="AE2648">
        <f>Sheet1!BB2649</f>
        <v>25</v>
      </c>
      <c r="AF2648" t="s">
        <v>4411</v>
      </c>
      <c r="AG2648">
        <f>Sheet1!BI2649</f>
        <v>28</v>
      </c>
      <c r="AH2648" t="s">
        <v>4423</v>
      </c>
      <c r="AI2648">
        <f>Sheet1!BH2649</f>
        <v>45.185200000000002</v>
      </c>
      <c r="AJ2648" t="s">
        <v>4424</v>
      </c>
      <c r="AL2648" s="3" t="str">
        <f t="shared" si="41"/>
        <v>Formulation includes 400 kg of FA powder, 1851 kg of aggregate, and the water-to-powder ratio is: 0,21916275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after28 days was conducted with a result of 45,1852 MPa.</v>
      </c>
    </row>
    <row r="2649" spans="1:38" x14ac:dyDescent="0.25">
      <c r="A2649" t="s">
        <v>4412</v>
      </c>
      <c r="B2649" s="3">
        <f>SUM(Sheet1!T2650:Y2650)</f>
        <v>400</v>
      </c>
      <c r="C2649" s="2" t="s">
        <v>4413</v>
      </c>
      <c r="D2649" t="s">
        <v>4414</v>
      </c>
      <c r="E2649" s="3">
        <f>Sheet1!AH2650</f>
        <v>1851</v>
      </c>
      <c r="F2649" t="s">
        <v>4415</v>
      </c>
      <c r="G2649">
        <f>(Sheet1!AZ2650)/(B2649)</f>
        <v>0.21916274999999999</v>
      </c>
      <c r="H2649" t="s">
        <v>4416</v>
      </c>
      <c r="I2649" s="3">
        <f>Sheet1!D2650</f>
        <v>49.946000000000012</v>
      </c>
      <c r="J2649" t="s">
        <v>4406</v>
      </c>
      <c r="K2649" s="3">
        <f>Sheet1!E2650</f>
        <v>23.847999999999999</v>
      </c>
      <c r="L2649" t="s">
        <v>4407</v>
      </c>
      <c r="M2649" s="3">
        <f>Sheet1!F2650</f>
        <v>1.4019999999999999</v>
      </c>
      <c r="N2649" t="s">
        <v>4408</v>
      </c>
      <c r="O2649">
        <f>Sheet1!G2650</f>
        <v>10.44</v>
      </c>
      <c r="P2649" t="s">
        <v>4409</v>
      </c>
      <c r="Q2649">
        <f>Sheet1!AQ2650</f>
        <v>16.440000000000001</v>
      </c>
      <c r="R2649" t="s">
        <v>4417</v>
      </c>
      <c r="S2649">
        <f>Sheet1!AR2650</f>
        <v>32.86</v>
      </c>
      <c r="T2649" t="s">
        <v>4418</v>
      </c>
      <c r="U2649">
        <f>Sheet1!AT2650</f>
        <v>53</v>
      </c>
      <c r="V2649" t="s">
        <v>4419</v>
      </c>
      <c r="W2649">
        <f>Sheet1!AU2650</f>
        <v>12</v>
      </c>
      <c r="X2649" t="s">
        <v>4410</v>
      </c>
      <c r="Y2649">
        <f>Sheet1!AY2650</f>
        <v>4</v>
      </c>
      <c r="Z2649" t="s">
        <v>4420</v>
      </c>
      <c r="AA2649">
        <f>Sheet1!AX2650</f>
        <v>0</v>
      </c>
      <c r="AB2649" t="s">
        <v>4421</v>
      </c>
      <c r="AC2649">
        <f>Sheet1!BA2650</f>
        <v>0</v>
      </c>
      <c r="AD2649" t="s">
        <v>4422</v>
      </c>
      <c r="AE2649">
        <f>Sheet1!BB2650</f>
        <v>25</v>
      </c>
      <c r="AF2649" t="s">
        <v>4411</v>
      </c>
      <c r="AG2649">
        <f>Sheet1!BI2650</f>
        <v>14</v>
      </c>
      <c r="AH2649" t="s">
        <v>4423</v>
      </c>
      <c r="AI2649">
        <f>Sheet1!BH2650</f>
        <v>38.271599999999999</v>
      </c>
      <c r="AJ2649" t="s">
        <v>4424</v>
      </c>
      <c r="AL2649" s="3" t="str">
        <f t="shared" si="41"/>
        <v>Formulation includes 400 kg of FA powder, 1851 kg of aggregate, and the water-to-powder ratio is: 0,21916275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after14 days was conducted with a result of 38,2716 MPa.</v>
      </c>
    </row>
    <row r="2650" spans="1:38" x14ac:dyDescent="0.25">
      <c r="A2650" t="s">
        <v>4412</v>
      </c>
      <c r="B2650" s="3">
        <f>SUM(Sheet1!T2651:Y2651)</f>
        <v>400</v>
      </c>
      <c r="C2650" s="2" t="s">
        <v>4413</v>
      </c>
      <c r="D2650" t="s">
        <v>4414</v>
      </c>
      <c r="E2650" s="3">
        <f>Sheet1!AH2651</f>
        <v>1880</v>
      </c>
      <c r="F2650" t="s">
        <v>4415</v>
      </c>
      <c r="G2650">
        <f>(Sheet1!AZ2651)/(B2650)</f>
        <v>0.21916274999999999</v>
      </c>
      <c r="H2650" t="s">
        <v>4416</v>
      </c>
      <c r="I2650" s="3">
        <f>Sheet1!D2651</f>
        <v>49.122500000000002</v>
      </c>
      <c r="J2650" t="s">
        <v>4406</v>
      </c>
      <c r="K2650" s="3">
        <f>Sheet1!E2651</f>
        <v>23.204999999999998</v>
      </c>
      <c r="L2650" t="s">
        <v>4407</v>
      </c>
      <c r="M2650" s="3">
        <f>Sheet1!F2651</f>
        <v>1.34</v>
      </c>
      <c r="N2650" t="s">
        <v>4408</v>
      </c>
      <c r="O2650">
        <f>Sheet1!G2651</f>
        <v>12.137499999999999</v>
      </c>
      <c r="P2650" t="s">
        <v>4409</v>
      </c>
      <c r="Q2650">
        <f>Sheet1!AQ2651</f>
        <v>16.440000000000001</v>
      </c>
      <c r="R2650" t="s">
        <v>4417</v>
      </c>
      <c r="S2650">
        <f>Sheet1!AR2651</f>
        <v>32.86</v>
      </c>
      <c r="T2650" t="s">
        <v>4418</v>
      </c>
      <c r="U2650">
        <f>Sheet1!AT2651</f>
        <v>53</v>
      </c>
      <c r="V2650" t="s">
        <v>4419</v>
      </c>
      <c r="W2650">
        <f>Sheet1!AU2651</f>
        <v>12</v>
      </c>
      <c r="X2650" t="s">
        <v>4410</v>
      </c>
      <c r="Y2650">
        <f>Sheet1!AY2651</f>
        <v>4</v>
      </c>
      <c r="Z2650" t="s">
        <v>4420</v>
      </c>
      <c r="AA2650">
        <f>Sheet1!AX2651</f>
        <v>0</v>
      </c>
      <c r="AB2650" t="s">
        <v>4421</v>
      </c>
      <c r="AC2650">
        <f>Sheet1!BA2651</f>
        <v>0</v>
      </c>
      <c r="AD2650" t="s">
        <v>4422</v>
      </c>
      <c r="AE2650">
        <f>Sheet1!BB2651</f>
        <v>25</v>
      </c>
      <c r="AF2650" t="s">
        <v>4411</v>
      </c>
      <c r="AG2650">
        <f>Sheet1!BI2651</f>
        <v>7</v>
      </c>
      <c r="AH2650" t="s">
        <v>4423</v>
      </c>
      <c r="AI2650">
        <f>Sheet1!BH2651</f>
        <v>38.7654</v>
      </c>
      <c r="AJ2650" t="s">
        <v>4424</v>
      </c>
      <c r="AL2650" s="3" t="str">
        <f t="shared" si="41"/>
        <v>Formulation includes 400 kg of FA powder, 1880 kg of aggregate, and the water-to-powder ratio is: 0,21916275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after7 days was conducted with a result of 38,7654 MPa.</v>
      </c>
    </row>
    <row r="2651" spans="1:38" x14ac:dyDescent="0.25">
      <c r="A2651" t="s">
        <v>4412</v>
      </c>
      <c r="B2651" s="3">
        <f>SUM(Sheet1!T2652:Y2652)</f>
        <v>400</v>
      </c>
      <c r="C2651" s="2" t="s">
        <v>4413</v>
      </c>
      <c r="D2651" t="s">
        <v>4414</v>
      </c>
      <c r="E2651" s="3">
        <f>Sheet1!AH2652</f>
        <v>1880</v>
      </c>
      <c r="F2651" t="s">
        <v>4415</v>
      </c>
      <c r="G2651">
        <f>(Sheet1!AZ2652)/(B2651)</f>
        <v>0.21916274999999999</v>
      </c>
      <c r="H2651" t="s">
        <v>4416</v>
      </c>
      <c r="I2651" s="3">
        <f>Sheet1!D2652</f>
        <v>49.122500000000002</v>
      </c>
      <c r="J2651" t="s">
        <v>4406</v>
      </c>
      <c r="K2651" s="3">
        <f>Sheet1!E2652</f>
        <v>23.204999999999998</v>
      </c>
      <c r="L2651" t="s">
        <v>4407</v>
      </c>
      <c r="M2651" s="3">
        <f>Sheet1!F2652</f>
        <v>1.34</v>
      </c>
      <c r="N2651" t="s">
        <v>4408</v>
      </c>
      <c r="O2651">
        <f>Sheet1!G2652</f>
        <v>12.137499999999999</v>
      </c>
      <c r="P2651" t="s">
        <v>4409</v>
      </c>
      <c r="Q2651">
        <f>Sheet1!AQ2652</f>
        <v>16.440000000000001</v>
      </c>
      <c r="R2651" t="s">
        <v>4417</v>
      </c>
      <c r="S2651">
        <f>Sheet1!AR2652</f>
        <v>32.86</v>
      </c>
      <c r="T2651" t="s">
        <v>4418</v>
      </c>
      <c r="U2651">
        <f>Sheet1!AT2652</f>
        <v>53</v>
      </c>
      <c r="V2651" t="s">
        <v>4419</v>
      </c>
      <c r="W2651">
        <f>Sheet1!AU2652</f>
        <v>12</v>
      </c>
      <c r="X2651" t="s">
        <v>4410</v>
      </c>
      <c r="Y2651">
        <f>Sheet1!AY2652</f>
        <v>4</v>
      </c>
      <c r="Z2651" t="s">
        <v>4420</v>
      </c>
      <c r="AA2651">
        <f>Sheet1!AX2652</f>
        <v>0</v>
      </c>
      <c r="AB2651" t="s">
        <v>4421</v>
      </c>
      <c r="AC2651">
        <f>Sheet1!BA2652</f>
        <v>0</v>
      </c>
      <c r="AD2651" t="s">
        <v>4422</v>
      </c>
      <c r="AE2651">
        <f>Sheet1!BB2652</f>
        <v>25</v>
      </c>
      <c r="AF2651" t="s">
        <v>4411</v>
      </c>
      <c r="AG2651">
        <f>Sheet1!BI2652</f>
        <v>28</v>
      </c>
      <c r="AH2651" t="s">
        <v>4423</v>
      </c>
      <c r="AI2651">
        <f>Sheet1!BH2652</f>
        <v>57.283999999999999</v>
      </c>
      <c r="AJ2651" t="s">
        <v>4424</v>
      </c>
      <c r="AL2651" s="3" t="str">
        <f t="shared" si="41"/>
        <v>Formulation includes 400 kg of FA powder, 1880 kg of aggregate, and the water-to-powder ratio is: 0,21916275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after28 days was conducted with a result of 57,284 MPa.</v>
      </c>
    </row>
    <row r="2652" spans="1:38" x14ac:dyDescent="0.25">
      <c r="A2652" t="s">
        <v>4412</v>
      </c>
      <c r="B2652" s="3">
        <f>SUM(Sheet1!T2653:Y2653)</f>
        <v>400</v>
      </c>
      <c r="C2652" s="2" t="s">
        <v>4413</v>
      </c>
      <c r="D2652" t="s">
        <v>4414</v>
      </c>
      <c r="E2652" s="3">
        <f>Sheet1!AH2653</f>
        <v>1880</v>
      </c>
      <c r="F2652" t="s">
        <v>4415</v>
      </c>
      <c r="G2652">
        <f>(Sheet1!AZ2653)/(B2652)</f>
        <v>0.21916274999999999</v>
      </c>
      <c r="H2652" t="s">
        <v>4416</v>
      </c>
      <c r="I2652" s="3">
        <f>Sheet1!D2653</f>
        <v>49.122500000000002</v>
      </c>
      <c r="J2652" t="s">
        <v>4406</v>
      </c>
      <c r="K2652" s="3">
        <f>Sheet1!E2653</f>
        <v>23.204999999999998</v>
      </c>
      <c r="L2652" t="s">
        <v>4407</v>
      </c>
      <c r="M2652" s="3">
        <f>Sheet1!F2653</f>
        <v>1.34</v>
      </c>
      <c r="N2652" t="s">
        <v>4408</v>
      </c>
      <c r="O2652">
        <f>Sheet1!G2653</f>
        <v>12.137499999999999</v>
      </c>
      <c r="P2652" t="s">
        <v>4409</v>
      </c>
      <c r="Q2652">
        <f>Sheet1!AQ2653</f>
        <v>16.440000000000001</v>
      </c>
      <c r="R2652" t="s">
        <v>4417</v>
      </c>
      <c r="S2652">
        <f>Sheet1!AR2653</f>
        <v>32.86</v>
      </c>
      <c r="T2652" t="s">
        <v>4418</v>
      </c>
      <c r="U2652">
        <f>Sheet1!AT2653</f>
        <v>53</v>
      </c>
      <c r="V2652" t="s">
        <v>4419</v>
      </c>
      <c r="W2652">
        <f>Sheet1!AU2653</f>
        <v>12</v>
      </c>
      <c r="X2652" t="s">
        <v>4410</v>
      </c>
      <c r="Y2652">
        <f>Sheet1!AY2653</f>
        <v>4</v>
      </c>
      <c r="Z2652" t="s">
        <v>4420</v>
      </c>
      <c r="AA2652">
        <f>Sheet1!AX2653</f>
        <v>0</v>
      </c>
      <c r="AB2652" t="s">
        <v>4421</v>
      </c>
      <c r="AC2652">
        <f>Sheet1!BA2653</f>
        <v>0</v>
      </c>
      <c r="AD2652" t="s">
        <v>4422</v>
      </c>
      <c r="AE2652">
        <f>Sheet1!BB2653</f>
        <v>25</v>
      </c>
      <c r="AF2652" t="s">
        <v>4411</v>
      </c>
      <c r="AG2652">
        <f>Sheet1!BI2653</f>
        <v>1</v>
      </c>
      <c r="AH2652" t="s">
        <v>4423</v>
      </c>
      <c r="AI2652">
        <f>Sheet1!BH2653</f>
        <v>21.4815</v>
      </c>
      <c r="AJ2652" t="s">
        <v>4424</v>
      </c>
      <c r="AL2652" s="3" t="str">
        <f t="shared" si="41"/>
        <v>Formulation includes 400 kg of FA powder, 1880 kg of aggregate, and the water-to-powder ratio is: 0,21916275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after1 days was conducted with a result of 21,4815 MPa.</v>
      </c>
    </row>
    <row r="2653" spans="1:38" x14ac:dyDescent="0.25">
      <c r="A2653" t="s">
        <v>4412</v>
      </c>
      <c r="B2653" s="3">
        <f>SUM(Sheet1!T2654:Y2654)</f>
        <v>400</v>
      </c>
      <c r="C2653" s="2" t="s">
        <v>4413</v>
      </c>
      <c r="D2653" t="s">
        <v>4414</v>
      </c>
      <c r="E2653" s="3">
        <f>Sheet1!AH2654</f>
        <v>1880</v>
      </c>
      <c r="F2653" t="s">
        <v>4415</v>
      </c>
      <c r="G2653">
        <f>(Sheet1!AZ2654)/(B2653)</f>
        <v>0.21916274999999999</v>
      </c>
      <c r="H2653" t="s">
        <v>4416</v>
      </c>
      <c r="I2653" s="3">
        <f>Sheet1!D2654</f>
        <v>49.122500000000002</v>
      </c>
      <c r="J2653" t="s">
        <v>4406</v>
      </c>
      <c r="K2653" s="3">
        <f>Sheet1!E2654</f>
        <v>23.204999999999998</v>
      </c>
      <c r="L2653" t="s">
        <v>4407</v>
      </c>
      <c r="M2653" s="3">
        <f>Sheet1!F2654</f>
        <v>1.34</v>
      </c>
      <c r="N2653" t="s">
        <v>4408</v>
      </c>
      <c r="O2653">
        <f>Sheet1!G2654</f>
        <v>12.137499999999999</v>
      </c>
      <c r="P2653" t="s">
        <v>4409</v>
      </c>
      <c r="Q2653">
        <f>Sheet1!AQ2654</f>
        <v>16.440000000000001</v>
      </c>
      <c r="R2653" t="s">
        <v>4417</v>
      </c>
      <c r="S2653">
        <f>Sheet1!AR2654</f>
        <v>32.86</v>
      </c>
      <c r="T2653" t="s">
        <v>4418</v>
      </c>
      <c r="U2653">
        <f>Sheet1!AT2654</f>
        <v>53</v>
      </c>
      <c r="V2653" t="s">
        <v>4419</v>
      </c>
      <c r="W2653">
        <f>Sheet1!AU2654</f>
        <v>12</v>
      </c>
      <c r="X2653" t="s">
        <v>4410</v>
      </c>
      <c r="Y2653">
        <f>Sheet1!AY2654</f>
        <v>4</v>
      </c>
      <c r="Z2653" t="s">
        <v>4420</v>
      </c>
      <c r="AA2653">
        <f>Sheet1!AX2654</f>
        <v>0</v>
      </c>
      <c r="AB2653" t="s">
        <v>4421</v>
      </c>
      <c r="AC2653">
        <f>Sheet1!BA2654</f>
        <v>0</v>
      </c>
      <c r="AD2653" t="s">
        <v>4422</v>
      </c>
      <c r="AE2653">
        <f>Sheet1!BB2654</f>
        <v>25</v>
      </c>
      <c r="AF2653" t="s">
        <v>4411</v>
      </c>
      <c r="AG2653">
        <f>Sheet1!BI2654</f>
        <v>14</v>
      </c>
      <c r="AH2653" t="s">
        <v>4423</v>
      </c>
      <c r="AI2653">
        <f>Sheet1!BH2654</f>
        <v>46.172800000000002</v>
      </c>
      <c r="AJ2653" t="s">
        <v>4424</v>
      </c>
      <c r="AL2653" s="3" t="str">
        <f t="shared" si="41"/>
        <v>Formulation includes 400 kg of FA powder, 1880 kg of aggregate, and the water-to-powder ratio is: 0,21916275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after14 days was conducted with a result of 46,1728 MPa.</v>
      </c>
    </row>
    <row r="2654" spans="1:38" x14ac:dyDescent="0.25">
      <c r="A2654" t="s">
        <v>4412</v>
      </c>
      <c r="B2654" s="3">
        <f>SUM(Sheet1!T2655:Y2655)</f>
        <v>400</v>
      </c>
      <c r="C2654" s="2" t="s">
        <v>4413</v>
      </c>
      <c r="D2654" t="s">
        <v>4414</v>
      </c>
      <c r="E2654" s="3">
        <f>Sheet1!AH2655</f>
        <v>1860</v>
      </c>
      <c r="F2654" t="s">
        <v>4415</v>
      </c>
      <c r="G2654">
        <f>(Sheet1!AZ2655)/(B2654)</f>
        <v>0.20188725000000002</v>
      </c>
      <c r="H2654" t="s">
        <v>4416</v>
      </c>
      <c r="I2654" s="3">
        <f>Sheet1!D2655</f>
        <v>50.769500000000001</v>
      </c>
      <c r="J2654" t="s">
        <v>4406</v>
      </c>
      <c r="K2654" s="3">
        <f>Sheet1!E2655</f>
        <v>24.491</v>
      </c>
      <c r="L2654" t="s">
        <v>4407</v>
      </c>
      <c r="M2654" s="3">
        <f>Sheet1!F2655</f>
        <v>1.464</v>
      </c>
      <c r="N2654" t="s">
        <v>4408</v>
      </c>
      <c r="O2654">
        <f>Sheet1!G2655</f>
        <v>8.7424999999999997</v>
      </c>
      <c r="P2654" t="s">
        <v>4409</v>
      </c>
      <c r="Q2654">
        <f>Sheet1!AQ2655</f>
        <v>14.28</v>
      </c>
      <c r="R2654" t="s">
        <v>4417</v>
      </c>
      <c r="S2654">
        <f>Sheet1!AR2655</f>
        <v>28.56</v>
      </c>
      <c r="T2654" t="s">
        <v>4418</v>
      </c>
      <c r="U2654">
        <f>Sheet1!AT2655</f>
        <v>47</v>
      </c>
      <c r="V2654" t="s">
        <v>4419</v>
      </c>
      <c r="W2654">
        <f>Sheet1!AU2655</f>
        <v>10</v>
      </c>
      <c r="X2654" t="s">
        <v>4410</v>
      </c>
      <c r="Y2654">
        <f>Sheet1!AY2655</f>
        <v>4</v>
      </c>
      <c r="Z2654" t="s">
        <v>4420</v>
      </c>
      <c r="AA2654">
        <f>Sheet1!AX2655</f>
        <v>0</v>
      </c>
      <c r="AB2654" t="s">
        <v>4421</v>
      </c>
      <c r="AC2654">
        <f>Sheet1!BA2655</f>
        <v>0</v>
      </c>
      <c r="AD2654" t="s">
        <v>4422</v>
      </c>
      <c r="AE2654">
        <f>Sheet1!BB2655</f>
        <v>25</v>
      </c>
      <c r="AF2654" t="s">
        <v>4411</v>
      </c>
      <c r="AG2654">
        <f>Sheet1!BI2655</f>
        <v>14</v>
      </c>
      <c r="AH2654" t="s">
        <v>4423</v>
      </c>
      <c r="AI2654">
        <f>Sheet1!BH2655</f>
        <v>25.986499999999999</v>
      </c>
      <c r="AJ2654" t="s">
        <v>4424</v>
      </c>
      <c r="AL2654" s="3" t="str">
        <f t="shared" si="41"/>
        <v>Formulation includes 400 kg of FA powder, 1860 kg of aggregate, and the water-to-powder ratio is: 0,20188725 .Powder percentual composition is: SiO2: 50,7695%, Al2O3: 24,491%, Fe2O3:1,464%, CaO: 8,7425%.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after14 days was conducted with a result of 25,9865 MPa.</v>
      </c>
    </row>
    <row r="2655" spans="1:38" x14ac:dyDescent="0.25">
      <c r="A2655" t="s">
        <v>4412</v>
      </c>
      <c r="B2655" s="3">
        <f>SUM(Sheet1!T2656:Y2656)</f>
        <v>400</v>
      </c>
      <c r="C2655" s="2" t="s">
        <v>4413</v>
      </c>
      <c r="D2655" t="s">
        <v>4414</v>
      </c>
      <c r="E2655" s="3">
        <f>Sheet1!AH2656</f>
        <v>1860</v>
      </c>
      <c r="F2655" t="s">
        <v>4415</v>
      </c>
      <c r="G2655">
        <f>(Sheet1!AZ2656)/(B2655)</f>
        <v>0.20188725000000002</v>
      </c>
      <c r="H2655" t="s">
        <v>4416</v>
      </c>
      <c r="I2655" s="3">
        <f>Sheet1!D2656</f>
        <v>50.769500000000001</v>
      </c>
      <c r="J2655" t="s">
        <v>4406</v>
      </c>
      <c r="K2655" s="3">
        <f>Sheet1!E2656</f>
        <v>24.491</v>
      </c>
      <c r="L2655" t="s">
        <v>4407</v>
      </c>
      <c r="M2655" s="3">
        <f>Sheet1!F2656</f>
        <v>1.464</v>
      </c>
      <c r="N2655" t="s">
        <v>4408</v>
      </c>
      <c r="O2655">
        <f>Sheet1!G2656</f>
        <v>8.7424999999999997</v>
      </c>
      <c r="P2655" t="s">
        <v>4409</v>
      </c>
      <c r="Q2655">
        <f>Sheet1!AQ2656</f>
        <v>14.28</v>
      </c>
      <c r="R2655" t="s">
        <v>4417</v>
      </c>
      <c r="S2655">
        <f>Sheet1!AR2656</f>
        <v>28.56</v>
      </c>
      <c r="T2655" t="s">
        <v>4418</v>
      </c>
      <c r="U2655">
        <f>Sheet1!AT2656</f>
        <v>47</v>
      </c>
      <c r="V2655" t="s">
        <v>4419</v>
      </c>
      <c r="W2655">
        <f>Sheet1!AU2656</f>
        <v>10</v>
      </c>
      <c r="X2655" t="s">
        <v>4410</v>
      </c>
      <c r="Y2655">
        <f>Sheet1!AY2656</f>
        <v>4</v>
      </c>
      <c r="Z2655" t="s">
        <v>4420</v>
      </c>
      <c r="AA2655">
        <f>Sheet1!AX2656</f>
        <v>0</v>
      </c>
      <c r="AB2655" t="s">
        <v>4421</v>
      </c>
      <c r="AC2655">
        <f>Sheet1!BA2656</f>
        <v>0</v>
      </c>
      <c r="AD2655" t="s">
        <v>4422</v>
      </c>
      <c r="AE2655">
        <f>Sheet1!BB2656</f>
        <v>25</v>
      </c>
      <c r="AF2655" t="s">
        <v>4411</v>
      </c>
      <c r="AG2655">
        <f>Sheet1!BI2656</f>
        <v>7</v>
      </c>
      <c r="AH2655" t="s">
        <v>4423</v>
      </c>
      <c r="AI2655">
        <f>Sheet1!BH2656</f>
        <v>18.3857</v>
      </c>
      <c r="AJ2655" t="s">
        <v>4424</v>
      </c>
      <c r="AL2655" s="3" t="str">
        <f t="shared" si="41"/>
        <v>Formulation includes 400 kg of FA powder, 1860 kg of aggregate, and the water-to-powder ratio is: 0,20188725 .Powder percentual composition is: SiO2: 50,7695%, Al2O3: 24,491%, Fe2O3:1,464%, CaO: 8,7425%.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after7 days was conducted with a result of 18,3857 MPa.</v>
      </c>
    </row>
    <row r="2656" spans="1:38" x14ac:dyDescent="0.25">
      <c r="A2656" t="s">
        <v>4412</v>
      </c>
      <c r="B2656" s="3">
        <f>SUM(Sheet1!T2657:Y2657)</f>
        <v>400</v>
      </c>
      <c r="C2656" s="2" t="s">
        <v>4413</v>
      </c>
      <c r="D2656" t="s">
        <v>4414</v>
      </c>
      <c r="E2656" s="3">
        <f>Sheet1!AH2657</f>
        <v>1860</v>
      </c>
      <c r="F2656" t="s">
        <v>4415</v>
      </c>
      <c r="G2656">
        <f>(Sheet1!AZ2657)/(B2656)</f>
        <v>0.20188725000000002</v>
      </c>
      <c r="H2656" t="s">
        <v>4416</v>
      </c>
      <c r="I2656" s="3">
        <f>Sheet1!D2657</f>
        <v>50.769500000000001</v>
      </c>
      <c r="J2656" t="s">
        <v>4406</v>
      </c>
      <c r="K2656" s="3">
        <f>Sheet1!E2657</f>
        <v>24.491</v>
      </c>
      <c r="L2656" t="s">
        <v>4407</v>
      </c>
      <c r="M2656" s="3">
        <f>Sheet1!F2657</f>
        <v>1.464</v>
      </c>
      <c r="N2656" t="s">
        <v>4408</v>
      </c>
      <c r="O2656">
        <f>Sheet1!G2657</f>
        <v>8.7424999999999997</v>
      </c>
      <c r="P2656" t="s">
        <v>4409</v>
      </c>
      <c r="Q2656">
        <f>Sheet1!AQ2657</f>
        <v>14.28</v>
      </c>
      <c r="R2656" t="s">
        <v>4417</v>
      </c>
      <c r="S2656">
        <f>Sheet1!AR2657</f>
        <v>28.56</v>
      </c>
      <c r="T2656" t="s">
        <v>4418</v>
      </c>
      <c r="U2656">
        <f>Sheet1!AT2657</f>
        <v>47</v>
      </c>
      <c r="V2656" t="s">
        <v>4419</v>
      </c>
      <c r="W2656">
        <f>Sheet1!AU2657</f>
        <v>10</v>
      </c>
      <c r="X2656" t="s">
        <v>4410</v>
      </c>
      <c r="Y2656">
        <f>Sheet1!AY2657</f>
        <v>4</v>
      </c>
      <c r="Z2656" t="s">
        <v>4420</v>
      </c>
      <c r="AA2656">
        <f>Sheet1!AX2657</f>
        <v>0</v>
      </c>
      <c r="AB2656" t="s">
        <v>4421</v>
      </c>
      <c r="AC2656">
        <f>Sheet1!BA2657</f>
        <v>0</v>
      </c>
      <c r="AD2656" t="s">
        <v>4422</v>
      </c>
      <c r="AE2656">
        <f>Sheet1!BB2657</f>
        <v>25</v>
      </c>
      <c r="AF2656" t="s">
        <v>4411</v>
      </c>
      <c r="AG2656">
        <f>Sheet1!BI2657</f>
        <v>28</v>
      </c>
      <c r="AH2656" t="s">
        <v>4423</v>
      </c>
      <c r="AI2656">
        <f>Sheet1!BH2657</f>
        <v>29.6205</v>
      </c>
      <c r="AJ2656" t="s">
        <v>4424</v>
      </c>
      <c r="AL2656" s="3" t="str">
        <f t="shared" si="41"/>
        <v>Formulation includes 400 kg of FA powder, 1860 kg of aggregate, and the water-to-powder ratio is: 0,20188725 .Powder percentual composition is: SiO2: 50,7695%, Al2O3: 24,491%, Fe2O3:1,464%, CaO: 8,7425%.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after28 days was conducted with a result of 29,6205 MPa.</v>
      </c>
    </row>
    <row r="2657" spans="1:38" x14ac:dyDescent="0.25">
      <c r="A2657" t="s">
        <v>4412</v>
      </c>
      <c r="B2657" s="3">
        <f>SUM(Sheet1!T2658:Y2658)</f>
        <v>400</v>
      </c>
      <c r="C2657" s="2" t="s">
        <v>4413</v>
      </c>
      <c r="D2657" t="s">
        <v>4414</v>
      </c>
      <c r="E2657" s="3">
        <f>Sheet1!AH2658</f>
        <v>1860</v>
      </c>
      <c r="F2657" t="s">
        <v>4415</v>
      </c>
      <c r="G2657">
        <f>(Sheet1!AZ2658)/(B2657)</f>
        <v>0.20188725000000002</v>
      </c>
      <c r="H2657" t="s">
        <v>4416</v>
      </c>
      <c r="I2657" s="3">
        <f>Sheet1!D2658</f>
        <v>50.769500000000001</v>
      </c>
      <c r="J2657" t="s">
        <v>4406</v>
      </c>
      <c r="K2657" s="3">
        <f>Sheet1!E2658</f>
        <v>24.491</v>
      </c>
      <c r="L2657" t="s">
        <v>4407</v>
      </c>
      <c r="M2657" s="3">
        <f>Sheet1!F2658</f>
        <v>1.464</v>
      </c>
      <c r="N2657" t="s">
        <v>4408</v>
      </c>
      <c r="O2657">
        <f>Sheet1!G2658</f>
        <v>8.7424999999999997</v>
      </c>
      <c r="P2657" t="s">
        <v>4409</v>
      </c>
      <c r="Q2657">
        <f>Sheet1!AQ2658</f>
        <v>14.28</v>
      </c>
      <c r="R2657" t="s">
        <v>4417</v>
      </c>
      <c r="S2657">
        <f>Sheet1!AR2658</f>
        <v>28.56</v>
      </c>
      <c r="T2657" t="s">
        <v>4418</v>
      </c>
      <c r="U2657">
        <f>Sheet1!AT2658</f>
        <v>47</v>
      </c>
      <c r="V2657" t="s">
        <v>4419</v>
      </c>
      <c r="W2657">
        <f>Sheet1!AU2658</f>
        <v>10</v>
      </c>
      <c r="X2657" t="s">
        <v>4410</v>
      </c>
      <c r="Y2657">
        <f>Sheet1!AY2658</f>
        <v>4</v>
      </c>
      <c r="Z2657" t="s">
        <v>4420</v>
      </c>
      <c r="AA2657">
        <f>Sheet1!AX2658</f>
        <v>0</v>
      </c>
      <c r="AB2657" t="s">
        <v>4421</v>
      </c>
      <c r="AC2657">
        <f>Sheet1!BA2658</f>
        <v>0</v>
      </c>
      <c r="AD2657" t="s">
        <v>4422</v>
      </c>
      <c r="AE2657">
        <f>Sheet1!BB2658</f>
        <v>25</v>
      </c>
      <c r="AF2657" t="s">
        <v>4411</v>
      </c>
      <c r="AG2657">
        <f>Sheet1!BI2658</f>
        <v>1</v>
      </c>
      <c r="AH2657" t="s">
        <v>4423</v>
      </c>
      <c r="AI2657">
        <f>Sheet1!BH2658</f>
        <v>5.87575</v>
      </c>
      <c r="AJ2657" t="s">
        <v>4424</v>
      </c>
      <c r="AL2657" s="3" t="str">
        <f t="shared" si="41"/>
        <v>Formulation includes 400 kg of FA powder, 1860 kg of aggregate, and the water-to-powder ratio is: 0,20188725 .Powder percentual composition is: SiO2: 50,7695%, Al2O3: 24,491%, Fe2O3:1,464%, CaO: 8,7425%.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after1 days was conducted with a result of 5,87575 MPa.</v>
      </c>
    </row>
    <row r="2658" spans="1:38" x14ac:dyDescent="0.25">
      <c r="A2658" t="s">
        <v>4412</v>
      </c>
      <c r="B2658" s="3">
        <f>SUM(Sheet1!T2659:Y2659)</f>
        <v>400</v>
      </c>
      <c r="C2658" s="2" t="s">
        <v>4413</v>
      </c>
      <c r="D2658" t="s">
        <v>4414</v>
      </c>
      <c r="E2658" s="3">
        <f>Sheet1!AH2659</f>
        <v>1888</v>
      </c>
      <c r="F2658" t="s">
        <v>4415</v>
      </c>
      <c r="G2658">
        <f>(Sheet1!AZ2659)/(B2658)</f>
        <v>0.20188725000000002</v>
      </c>
      <c r="H2658" t="s">
        <v>4416</v>
      </c>
      <c r="I2658" s="3">
        <f>Sheet1!D2659</f>
        <v>49.946000000000012</v>
      </c>
      <c r="J2658" t="s">
        <v>4406</v>
      </c>
      <c r="K2658" s="3">
        <f>Sheet1!E2659</f>
        <v>23.847999999999999</v>
      </c>
      <c r="L2658" t="s">
        <v>4407</v>
      </c>
      <c r="M2658" s="3">
        <f>Sheet1!F2659</f>
        <v>1.4019999999999999</v>
      </c>
      <c r="N2658" t="s">
        <v>4408</v>
      </c>
      <c r="O2658">
        <f>Sheet1!G2659</f>
        <v>10.44</v>
      </c>
      <c r="P2658" t="s">
        <v>4409</v>
      </c>
      <c r="Q2658">
        <f>Sheet1!AQ2659</f>
        <v>14.28</v>
      </c>
      <c r="R2658" t="s">
        <v>4417</v>
      </c>
      <c r="S2658">
        <f>Sheet1!AR2659</f>
        <v>28.56</v>
      </c>
      <c r="T2658" t="s">
        <v>4418</v>
      </c>
      <c r="U2658">
        <f>Sheet1!AT2659</f>
        <v>47</v>
      </c>
      <c r="V2658" t="s">
        <v>4419</v>
      </c>
      <c r="W2658">
        <f>Sheet1!AU2659</f>
        <v>10</v>
      </c>
      <c r="X2658" t="s">
        <v>4410</v>
      </c>
      <c r="Y2658">
        <f>Sheet1!AY2659</f>
        <v>4</v>
      </c>
      <c r="Z2658" t="s">
        <v>4420</v>
      </c>
      <c r="AA2658">
        <f>Sheet1!AX2659</f>
        <v>0</v>
      </c>
      <c r="AB2658" t="s">
        <v>4421</v>
      </c>
      <c r="AC2658">
        <f>Sheet1!BA2659</f>
        <v>0</v>
      </c>
      <c r="AD2658" t="s">
        <v>4422</v>
      </c>
      <c r="AE2658">
        <f>Sheet1!BB2659</f>
        <v>25</v>
      </c>
      <c r="AF2658" t="s">
        <v>4411</v>
      </c>
      <c r="AG2658">
        <f>Sheet1!BI2659</f>
        <v>1</v>
      </c>
      <c r="AH2658" t="s">
        <v>4423</v>
      </c>
      <c r="AI2658">
        <f>Sheet1!BH2659</f>
        <v>9.9933999999999994</v>
      </c>
      <c r="AJ2658" t="s">
        <v>4424</v>
      </c>
      <c r="AL2658" s="3" t="str">
        <f t="shared" si="41"/>
        <v>Formulation includes 400 kg of FA powder, 1888 kg of aggregate, and the water-to-powder ratio is: 0,20188725 .Powder percentual composition is: SiO2: 49,946%, Al2O3: 23,848%, Fe2O3:1,402%, CaO: 10,44%.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after1 days was conducted with a result of 9,9934 MPa.</v>
      </c>
    </row>
    <row r="2659" spans="1:38" x14ac:dyDescent="0.25">
      <c r="A2659" t="s">
        <v>4412</v>
      </c>
      <c r="B2659" s="3">
        <f>SUM(Sheet1!T2660:Y2660)</f>
        <v>400</v>
      </c>
      <c r="C2659" s="2" t="s">
        <v>4413</v>
      </c>
      <c r="D2659" t="s">
        <v>4414</v>
      </c>
      <c r="E2659" s="3">
        <f>Sheet1!AH2660</f>
        <v>1888</v>
      </c>
      <c r="F2659" t="s">
        <v>4415</v>
      </c>
      <c r="G2659">
        <f>(Sheet1!AZ2660)/(B2659)</f>
        <v>0.20188725000000002</v>
      </c>
      <c r="H2659" t="s">
        <v>4416</v>
      </c>
      <c r="I2659" s="3">
        <f>Sheet1!D2660</f>
        <v>49.946000000000012</v>
      </c>
      <c r="J2659" t="s">
        <v>4406</v>
      </c>
      <c r="K2659" s="3">
        <f>Sheet1!E2660</f>
        <v>23.847999999999999</v>
      </c>
      <c r="L2659" t="s">
        <v>4407</v>
      </c>
      <c r="M2659" s="3">
        <f>Sheet1!F2660</f>
        <v>1.4019999999999999</v>
      </c>
      <c r="N2659" t="s">
        <v>4408</v>
      </c>
      <c r="O2659">
        <f>Sheet1!G2660</f>
        <v>10.44</v>
      </c>
      <c r="P2659" t="s">
        <v>4409</v>
      </c>
      <c r="Q2659">
        <f>Sheet1!AQ2660</f>
        <v>14.28</v>
      </c>
      <c r="R2659" t="s">
        <v>4417</v>
      </c>
      <c r="S2659">
        <f>Sheet1!AR2660</f>
        <v>28.56</v>
      </c>
      <c r="T2659" t="s">
        <v>4418</v>
      </c>
      <c r="U2659">
        <f>Sheet1!AT2660</f>
        <v>47</v>
      </c>
      <c r="V2659" t="s">
        <v>4419</v>
      </c>
      <c r="W2659">
        <f>Sheet1!AU2660</f>
        <v>10</v>
      </c>
      <c r="X2659" t="s">
        <v>4410</v>
      </c>
      <c r="Y2659">
        <f>Sheet1!AY2660</f>
        <v>4</v>
      </c>
      <c r="Z2659" t="s">
        <v>4420</v>
      </c>
      <c r="AA2659">
        <f>Sheet1!AX2660</f>
        <v>0</v>
      </c>
      <c r="AB2659" t="s">
        <v>4421</v>
      </c>
      <c r="AC2659">
        <f>Sheet1!BA2660</f>
        <v>0</v>
      </c>
      <c r="AD2659" t="s">
        <v>4422</v>
      </c>
      <c r="AE2659">
        <f>Sheet1!BB2660</f>
        <v>25</v>
      </c>
      <c r="AF2659" t="s">
        <v>4411</v>
      </c>
      <c r="AG2659">
        <f>Sheet1!BI2660</f>
        <v>14</v>
      </c>
      <c r="AH2659" t="s">
        <v>4423</v>
      </c>
      <c r="AI2659">
        <f>Sheet1!BH2660</f>
        <v>34.614400000000003</v>
      </c>
      <c r="AJ2659" t="s">
        <v>4424</v>
      </c>
      <c r="AL2659" s="3" t="str">
        <f t="shared" si="41"/>
        <v>Formulation includes 400 kg of FA powder, 1888 kg of aggregate, and the water-to-powder ratio is: 0,20188725 .Powder percentual composition is: SiO2: 49,946%, Al2O3: 23,848%, Fe2O3:1,402%, CaO: 10,44%.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after14 days was conducted with a result of 34,6144 MPa.</v>
      </c>
    </row>
    <row r="2660" spans="1:38" x14ac:dyDescent="0.25">
      <c r="A2660" t="s">
        <v>4412</v>
      </c>
      <c r="B2660" s="3">
        <f>SUM(Sheet1!T2661:Y2661)</f>
        <v>400</v>
      </c>
      <c r="C2660" s="2" t="s">
        <v>4413</v>
      </c>
      <c r="D2660" t="s">
        <v>4414</v>
      </c>
      <c r="E2660" s="3">
        <f>Sheet1!AH2661</f>
        <v>1888</v>
      </c>
      <c r="F2660" t="s">
        <v>4415</v>
      </c>
      <c r="G2660">
        <f>(Sheet1!AZ2661)/(B2660)</f>
        <v>0.20188725000000002</v>
      </c>
      <c r="H2660" t="s">
        <v>4416</v>
      </c>
      <c r="I2660" s="3">
        <f>Sheet1!D2661</f>
        <v>49.946000000000012</v>
      </c>
      <c r="J2660" t="s">
        <v>4406</v>
      </c>
      <c r="K2660" s="3">
        <f>Sheet1!E2661</f>
        <v>23.847999999999999</v>
      </c>
      <c r="L2660" t="s">
        <v>4407</v>
      </c>
      <c r="M2660" s="3">
        <f>Sheet1!F2661</f>
        <v>1.4019999999999999</v>
      </c>
      <c r="N2660" t="s">
        <v>4408</v>
      </c>
      <c r="O2660">
        <f>Sheet1!G2661</f>
        <v>10.44</v>
      </c>
      <c r="P2660" t="s">
        <v>4409</v>
      </c>
      <c r="Q2660">
        <f>Sheet1!AQ2661</f>
        <v>14.28</v>
      </c>
      <c r="R2660" t="s">
        <v>4417</v>
      </c>
      <c r="S2660">
        <f>Sheet1!AR2661</f>
        <v>28.56</v>
      </c>
      <c r="T2660" t="s">
        <v>4418</v>
      </c>
      <c r="U2660">
        <f>Sheet1!AT2661</f>
        <v>47</v>
      </c>
      <c r="V2660" t="s">
        <v>4419</v>
      </c>
      <c r="W2660">
        <f>Sheet1!AU2661</f>
        <v>10</v>
      </c>
      <c r="X2660" t="s">
        <v>4410</v>
      </c>
      <c r="Y2660">
        <f>Sheet1!AY2661</f>
        <v>4</v>
      </c>
      <c r="Z2660" t="s">
        <v>4420</v>
      </c>
      <c r="AA2660">
        <f>Sheet1!AX2661</f>
        <v>0</v>
      </c>
      <c r="AB2660" t="s">
        <v>4421</v>
      </c>
      <c r="AC2660">
        <f>Sheet1!BA2661</f>
        <v>0</v>
      </c>
      <c r="AD2660" t="s">
        <v>4422</v>
      </c>
      <c r="AE2660">
        <f>Sheet1!BB2661</f>
        <v>25</v>
      </c>
      <c r="AF2660" t="s">
        <v>4411</v>
      </c>
      <c r="AG2660">
        <f>Sheet1!BI2661</f>
        <v>28</v>
      </c>
      <c r="AH2660" t="s">
        <v>4423</v>
      </c>
      <c r="AI2660">
        <f>Sheet1!BH2661</f>
        <v>41.188699999999997</v>
      </c>
      <c r="AJ2660" t="s">
        <v>4424</v>
      </c>
      <c r="AL2660" s="3" t="str">
        <f t="shared" si="41"/>
        <v>Formulation includes 400 kg of FA powder, 1888 kg of aggregate, and the water-to-powder ratio is: 0,20188725 .Powder percentual composition is: SiO2: 49,946%, Al2O3: 23,848%, Fe2O3:1,402%, CaO: 10,44%.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after28 days was conducted with a result of 41,1887 MPa.</v>
      </c>
    </row>
    <row r="2661" spans="1:38" x14ac:dyDescent="0.25">
      <c r="A2661" t="s">
        <v>4412</v>
      </c>
      <c r="B2661" s="3">
        <f>SUM(Sheet1!T2662:Y2662)</f>
        <v>400</v>
      </c>
      <c r="C2661" s="2" t="s">
        <v>4413</v>
      </c>
      <c r="D2661" t="s">
        <v>4414</v>
      </c>
      <c r="E2661" s="3">
        <f>Sheet1!AH2662</f>
        <v>1888</v>
      </c>
      <c r="F2661" t="s">
        <v>4415</v>
      </c>
      <c r="G2661">
        <f>(Sheet1!AZ2662)/(B2661)</f>
        <v>0.20188725000000002</v>
      </c>
      <c r="H2661" t="s">
        <v>4416</v>
      </c>
      <c r="I2661" s="3">
        <f>Sheet1!D2662</f>
        <v>49.946000000000012</v>
      </c>
      <c r="J2661" t="s">
        <v>4406</v>
      </c>
      <c r="K2661" s="3">
        <f>Sheet1!E2662</f>
        <v>23.847999999999999</v>
      </c>
      <c r="L2661" t="s">
        <v>4407</v>
      </c>
      <c r="M2661" s="3">
        <f>Sheet1!F2662</f>
        <v>1.4019999999999999</v>
      </c>
      <c r="N2661" t="s">
        <v>4408</v>
      </c>
      <c r="O2661">
        <f>Sheet1!G2662</f>
        <v>10.44</v>
      </c>
      <c r="P2661" t="s">
        <v>4409</v>
      </c>
      <c r="Q2661">
        <f>Sheet1!AQ2662</f>
        <v>14.28</v>
      </c>
      <c r="R2661" t="s">
        <v>4417</v>
      </c>
      <c r="S2661">
        <f>Sheet1!AR2662</f>
        <v>28.56</v>
      </c>
      <c r="T2661" t="s">
        <v>4418</v>
      </c>
      <c r="U2661">
        <f>Sheet1!AT2662</f>
        <v>47</v>
      </c>
      <c r="V2661" t="s">
        <v>4419</v>
      </c>
      <c r="W2661">
        <f>Sheet1!AU2662</f>
        <v>10</v>
      </c>
      <c r="X2661" t="s">
        <v>4410</v>
      </c>
      <c r="Y2661">
        <f>Sheet1!AY2662</f>
        <v>4</v>
      </c>
      <c r="Z2661" t="s">
        <v>4420</v>
      </c>
      <c r="AA2661">
        <f>Sheet1!AX2662</f>
        <v>0</v>
      </c>
      <c r="AB2661" t="s">
        <v>4421</v>
      </c>
      <c r="AC2661">
        <f>Sheet1!BA2662</f>
        <v>0</v>
      </c>
      <c r="AD2661" t="s">
        <v>4422</v>
      </c>
      <c r="AE2661">
        <f>Sheet1!BB2662</f>
        <v>25</v>
      </c>
      <c r="AF2661" t="s">
        <v>4411</v>
      </c>
      <c r="AG2661">
        <f>Sheet1!BI2662</f>
        <v>7</v>
      </c>
      <c r="AH2661" t="s">
        <v>4423</v>
      </c>
      <c r="AI2661">
        <f>Sheet1!BH2662</f>
        <v>26.816500000000001</v>
      </c>
      <c r="AJ2661" t="s">
        <v>4424</v>
      </c>
      <c r="AL2661" s="3" t="str">
        <f t="shared" si="41"/>
        <v>Formulation includes 400 kg of FA powder, 1888 kg of aggregate, and the water-to-powder ratio is: 0,20188725 .Powder percentual composition is: SiO2: 49,946%, Al2O3: 23,848%, Fe2O3:1,402%, CaO: 10,44%.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after7 days was conducted with a result of 26,8165 MPa.</v>
      </c>
    </row>
    <row r="2662" spans="1:38" x14ac:dyDescent="0.25">
      <c r="A2662" t="s">
        <v>4412</v>
      </c>
      <c r="B2662" s="3">
        <f>SUM(Sheet1!T2663:Y2663)</f>
        <v>400</v>
      </c>
      <c r="C2662" s="2" t="s">
        <v>4413</v>
      </c>
      <c r="D2662" t="s">
        <v>4414</v>
      </c>
      <c r="E2662" s="3">
        <f>Sheet1!AH2663</f>
        <v>1917</v>
      </c>
      <c r="F2662" t="s">
        <v>4415</v>
      </c>
      <c r="G2662">
        <f>(Sheet1!AZ2663)/(B2662)</f>
        <v>0.20188725000000002</v>
      </c>
      <c r="H2662" t="s">
        <v>4416</v>
      </c>
      <c r="I2662" s="3">
        <f>Sheet1!D2663</f>
        <v>49.122500000000002</v>
      </c>
      <c r="J2662" t="s">
        <v>4406</v>
      </c>
      <c r="K2662" s="3">
        <f>Sheet1!E2663</f>
        <v>23.204999999999998</v>
      </c>
      <c r="L2662" t="s">
        <v>4407</v>
      </c>
      <c r="M2662" s="3">
        <f>Sheet1!F2663</f>
        <v>1.34</v>
      </c>
      <c r="N2662" t="s">
        <v>4408</v>
      </c>
      <c r="O2662">
        <f>Sheet1!G2663</f>
        <v>12.137499999999999</v>
      </c>
      <c r="P2662" t="s">
        <v>4409</v>
      </c>
      <c r="Q2662">
        <f>Sheet1!AQ2663</f>
        <v>14.28</v>
      </c>
      <c r="R2662" t="s">
        <v>4417</v>
      </c>
      <c r="S2662">
        <f>Sheet1!AR2663</f>
        <v>28.56</v>
      </c>
      <c r="T2662" t="s">
        <v>4418</v>
      </c>
      <c r="U2662">
        <f>Sheet1!AT2663</f>
        <v>47</v>
      </c>
      <c r="V2662" t="s">
        <v>4419</v>
      </c>
      <c r="W2662">
        <f>Sheet1!AU2663</f>
        <v>10</v>
      </c>
      <c r="X2662" t="s">
        <v>4410</v>
      </c>
      <c r="Y2662">
        <f>Sheet1!AY2663</f>
        <v>4</v>
      </c>
      <c r="Z2662" t="s">
        <v>4420</v>
      </c>
      <c r="AA2662">
        <f>Sheet1!AX2663</f>
        <v>0</v>
      </c>
      <c r="AB2662" t="s">
        <v>4421</v>
      </c>
      <c r="AC2662">
        <f>Sheet1!BA2663</f>
        <v>0</v>
      </c>
      <c r="AD2662" t="s">
        <v>4422</v>
      </c>
      <c r="AE2662">
        <f>Sheet1!BB2663</f>
        <v>25</v>
      </c>
      <c r="AF2662" t="s">
        <v>4411</v>
      </c>
      <c r="AG2662">
        <f>Sheet1!BI2663</f>
        <v>28</v>
      </c>
      <c r="AH2662" t="s">
        <v>4423</v>
      </c>
      <c r="AI2662">
        <f>Sheet1!BH2663</f>
        <v>48.6402</v>
      </c>
      <c r="AJ2662" t="s">
        <v>4424</v>
      </c>
      <c r="AL2662" s="3" t="str">
        <f t="shared" si="41"/>
        <v>Formulation includes 400 kg of FA powder, 1917 kg of aggregate, and the water-to-powder ratio is: 0,20188725 .Powder percentual composition is: SiO2: 49,1225%, Al2O3: 23,205%, Fe2O3:1,34%, CaO: 12,1375%.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after28 days was conducted with a result of 48,6402 MPa.</v>
      </c>
    </row>
    <row r="2663" spans="1:38" x14ac:dyDescent="0.25">
      <c r="A2663" t="s">
        <v>4412</v>
      </c>
      <c r="B2663" s="3">
        <f>SUM(Sheet1!T2664:Y2664)</f>
        <v>400</v>
      </c>
      <c r="C2663" s="2" t="s">
        <v>4413</v>
      </c>
      <c r="D2663" t="s">
        <v>4414</v>
      </c>
      <c r="E2663" s="3">
        <f>Sheet1!AH2664</f>
        <v>1917</v>
      </c>
      <c r="F2663" t="s">
        <v>4415</v>
      </c>
      <c r="G2663">
        <f>(Sheet1!AZ2664)/(B2663)</f>
        <v>0.20188725000000002</v>
      </c>
      <c r="H2663" t="s">
        <v>4416</v>
      </c>
      <c r="I2663" s="3">
        <f>Sheet1!D2664</f>
        <v>49.122500000000002</v>
      </c>
      <c r="J2663" t="s">
        <v>4406</v>
      </c>
      <c r="K2663" s="3">
        <f>Sheet1!E2664</f>
        <v>23.204999999999998</v>
      </c>
      <c r="L2663" t="s">
        <v>4407</v>
      </c>
      <c r="M2663" s="3">
        <f>Sheet1!F2664</f>
        <v>1.34</v>
      </c>
      <c r="N2663" t="s">
        <v>4408</v>
      </c>
      <c r="O2663">
        <f>Sheet1!G2664</f>
        <v>12.137499999999999</v>
      </c>
      <c r="P2663" t="s">
        <v>4409</v>
      </c>
      <c r="Q2663">
        <f>Sheet1!AQ2664</f>
        <v>14.28</v>
      </c>
      <c r="R2663" t="s">
        <v>4417</v>
      </c>
      <c r="S2663">
        <f>Sheet1!AR2664</f>
        <v>28.56</v>
      </c>
      <c r="T2663" t="s">
        <v>4418</v>
      </c>
      <c r="U2663">
        <f>Sheet1!AT2664</f>
        <v>47</v>
      </c>
      <c r="V2663" t="s">
        <v>4419</v>
      </c>
      <c r="W2663">
        <f>Sheet1!AU2664</f>
        <v>10</v>
      </c>
      <c r="X2663" t="s">
        <v>4410</v>
      </c>
      <c r="Y2663">
        <f>Sheet1!AY2664</f>
        <v>4</v>
      </c>
      <c r="Z2663" t="s">
        <v>4420</v>
      </c>
      <c r="AA2663">
        <f>Sheet1!AX2664</f>
        <v>0</v>
      </c>
      <c r="AB2663" t="s">
        <v>4421</v>
      </c>
      <c r="AC2663">
        <f>Sheet1!BA2664</f>
        <v>0</v>
      </c>
      <c r="AD2663" t="s">
        <v>4422</v>
      </c>
      <c r="AE2663">
        <f>Sheet1!BB2664</f>
        <v>25</v>
      </c>
      <c r="AF2663" t="s">
        <v>4411</v>
      </c>
      <c r="AG2663">
        <f>Sheet1!BI2664</f>
        <v>14</v>
      </c>
      <c r="AH2663" t="s">
        <v>4423</v>
      </c>
      <c r="AI2663">
        <f>Sheet1!BH2664</f>
        <v>41.476700000000001</v>
      </c>
      <c r="AJ2663" t="s">
        <v>4424</v>
      </c>
      <c r="AL2663" s="3" t="str">
        <f t="shared" si="41"/>
        <v>Formulation includes 400 kg of FA powder, 1917 kg of aggregate, and the water-to-powder ratio is: 0,20188725 .Powder percentual composition is: SiO2: 49,1225%, Al2O3: 23,205%, Fe2O3:1,34%, CaO: 12,1375%.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after14 days was conducted with a result of 41,4767 MPa.</v>
      </c>
    </row>
    <row r="2664" spans="1:38" x14ac:dyDescent="0.25">
      <c r="A2664" t="s">
        <v>4412</v>
      </c>
      <c r="B2664" s="3">
        <f>SUM(Sheet1!T2665:Y2665)</f>
        <v>400</v>
      </c>
      <c r="C2664" s="2" t="s">
        <v>4413</v>
      </c>
      <c r="D2664" t="s">
        <v>4414</v>
      </c>
      <c r="E2664" s="3">
        <f>Sheet1!AH2665</f>
        <v>1917</v>
      </c>
      <c r="F2664" t="s">
        <v>4415</v>
      </c>
      <c r="G2664">
        <f>(Sheet1!AZ2665)/(B2664)</f>
        <v>0.20188725000000002</v>
      </c>
      <c r="H2664" t="s">
        <v>4416</v>
      </c>
      <c r="I2664" s="3">
        <f>Sheet1!D2665</f>
        <v>49.122500000000002</v>
      </c>
      <c r="J2664" t="s">
        <v>4406</v>
      </c>
      <c r="K2664" s="3">
        <f>Sheet1!E2665</f>
        <v>23.204999999999998</v>
      </c>
      <c r="L2664" t="s">
        <v>4407</v>
      </c>
      <c r="M2664" s="3">
        <f>Sheet1!F2665</f>
        <v>1.34</v>
      </c>
      <c r="N2664" t="s">
        <v>4408</v>
      </c>
      <c r="O2664">
        <f>Sheet1!G2665</f>
        <v>12.137499999999999</v>
      </c>
      <c r="P2664" t="s">
        <v>4409</v>
      </c>
      <c r="Q2664">
        <f>Sheet1!AQ2665</f>
        <v>14.28</v>
      </c>
      <c r="R2664" t="s">
        <v>4417</v>
      </c>
      <c r="S2664">
        <f>Sheet1!AR2665</f>
        <v>28.56</v>
      </c>
      <c r="T2664" t="s">
        <v>4418</v>
      </c>
      <c r="U2664">
        <f>Sheet1!AT2665</f>
        <v>47</v>
      </c>
      <c r="V2664" t="s">
        <v>4419</v>
      </c>
      <c r="W2664">
        <f>Sheet1!AU2665</f>
        <v>10</v>
      </c>
      <c r="X2664" t="s">
        <v>4410</v>
      </c>
      <c r="Y2664">
        <f>Sheet1!AY2665</f>
        <v>4</v>
      </c>
      <c r="Z2664" t="s">
        <v>4420</v>
      </c>
      <c r="AA2664">
        <f>Sheet1!AX2665</f>
        <v>0</v>
      </c>
      <c r="AB2664" t="s">
        <v>4421</v>
      </c>
      <c r="AC2664">
        <f>Sheet1!BA2665</f>
        <v>0</v>
      </c>
      <c r="AD2664" t="s">
        <v>4422</v>
      </c>
      <c r="AE2664">
        <f>Sheet1!BB2665</f>
        <v>25</v>
      </c>
      <c r="AF2664" t="s">
        <v>4411</v>
      </c>
      <c r="AG2664">
        <f>Sheet1!BI2665</f>
        <v>7</v>
      </c>
      <c r="AH2664" t="s">
        <v>4423</v>
      </c>
      <c r="AI2664">
        <f>Sheet1!BH2665</f>
        <v>33.483699999999999</v>
      </c>
      <c r="AJ2664" t="s">
        <v>4424</v>
      </c>
      <c r="AL2664" s="3" t="str">
        <f t="shared" si="41"/>
        <v>Formulation includes 400 kg of FA powder, 1917 kg of aggregate, and the water-to-powder ratio is: 0,20188725 .Powder percentual composition is: SiO2: 49,1225%, Al2O3: 23,205%, Fe2O3:1,34%, CaO: 12,1375%.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after7 days was conducted with a result of 33,4837 MPa.</v>
      </c>
    </row>
    <row r="2665" spans="1:38" x14ac:dyDescent="0.25">
      <c r="A2665" t="s">
        <v>4412</v>
      </c>
      <c r="B2665" s="3">
        <f>SUM(Sheet1!T2666:Y2666)</f>
        <v>400</v>
      </c>
      <c r="C2665" s="2" t="s">
        <v>4413</v>
      </c>
      <c r="D2665" t="s">
        <v>4414</v>
      </c>
      <c r="E2665" s="3">
        <f>Sheet1!AH2666</f>
        <v>1917</v>
      </c>
      <c r="F2665" t="s">
        <v>4415</v>
      </c>
      <c r="G2665">
        <f>(Sheet1!AZ2666)/(B2665)</f>
        <v>0.20188725000000002</v>
      </c>
      <c r="H2665" t="s">
        <v>4416</v>
      </c>
      <c r="I2665" s="3">
        <f>Sheet1!D2666</f>
        <v>49.122500000000002</v>
      </c>
      <c r="J2665" t="s">
        <v>4406</v>
      </c>
      <c r="K2665" s="3">
        <f>Sheet1!E2666</f>
        <v>23.204999999999998</v>
      </c>
      <c r="L2665" t="s">
        <v>4407</v>
      </c>
      <c r="M2665" s="3">
        <f>Sheet1!F2666</f>
        <v>1.34</v>
      </c>
      <c r="N2665" t="s">
        <v>4408</v>
      </c>
      <c r="O2665">
        <f>Sheet1!G2666</f>
        <v>12.137499999999999</v>
      </c>
      <c r="P2665" t="s">
        <v>4409</v>
      </c>
      <c r="Q2665">
        <f>Sheet1!AQ2666</f>
        <v>14.28</v>
      </c>
      <c r="R2665" t="s">
        <v>4417</v>
      </c>
      <c r="S2665">
        <f>Sheet1!AR2666</f>
        <v>28.56</v>
      </c>
      <c r="T2665" t="s">
        <v>4418</v>
      </c>
      <c r="U2665">
        <f>Sheet1!AT2666</f>
        <v>47</v>
      </c>
      <c r="V2665" t="s">
        <v>4419</v>
      </c>
      <c r="W2665">
        <f>Sheet1!AU2666</f>
        <v>10</v>
      </c>
      <c r="X2665" t="s">
        <v>4410</v>
      </c>
      <c r="Y2665">
        <f>Sheet1!AY2666</f>
        <v>4</v>
      </c>
      <c r="Z2665" t="s">
        <v>4420</v>
      </c>
      <c r="AA2665">
        <f>Sheet1!AX2666</f>
        <v>0</v>
      </c>
      <c r="AB2665" t="s">
        <v>4421</v>
      </c>
      <c r="AC2665">
        <f>Sheet1!BA2666</f>
        <v>0</v>
      </c>
      <c r="AD2665" t="s">
        <v>4422</v>
      </c>
      <c r="AE2665">
        <f>Sheet1!BB2666</f>
        <v>25</v>
      </c>
      <c r="AF2665" t="s">
        <v>4411</v>
      </c>
      <c r="AG2665">
        <f>Sheet1!BI2666</f>
        <v>1</v>
      </c>
      <c r="AH2665" t="s">
        <v>4423</v>
      </c>
      <c r="AI2665">
        <f>Sheet1!BH2666</f>
        <v>17.2483</v>
      </c>
      <c r="AJ2665" t="s">
        <v>4424</v>
      </c>
      <c r="AL2665" s="3" t="str">
        <f t="shared" si="41"/>
        <v>Formulation includes 400 kg of FA powder, 1917 kg of aggregate, and the water-to-powder ratio is: 0,20188725 .Powder percentual composition is: SiO2: 49,1225%, Al2O3: 23,205%, Fe2O3:1,34%, CaO: 12,1375%.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after1 days was conducted with a result of 17,2483 MPa.</v>
      </c>
    </row>
    <row r="2666" spans="1:38" x14ac:dyDescent="0.25">
      <c r="A2666" t="s">
        <v>4412</v>
      </c>
      <c r="B2666" s="3">
        <f>SUM(Sheet1!T2667:Y2667)</f>
        <v>400</v>
      </c>
      <c r="C2666" s="2" t="s">
        <v>4413</v>
      </c>
      <c r="D2666" t="s">
        <v>4414</v>
      </c>
      <c r="E2666" s="3">
        <f>Sheet1!AH2667</f>
        <v>1821</v>
      </c>
      <c r="F2666" t="s">
        <v>4415</v>
      </c>
      <c r="G2666">
        <f>(Sheet1!AZ2667)/(B2666)</f>
        <v>0.231432</v>
      </c>
      <c r="H2666" t="s">
        <v>4416</v>
      </c>
      <c r="I2666" s="3">
        <f>Sheet1!D2667</f>
        <v>50.769500000000001</v>
      </c>
      <c r="J2666" t="s">
        <v>4406</v>
      </c>
      <c r="K2666" s="3">
        <f>Sheet1!E2667</f>
        <v>24.491</v>
      </c>
      <c r="L2666" t="s">
        <v>4407</v>
      </c>
      <c r="M2666" s="3">
        <f>Sheet1!F2667</f>
        <v>1.464</v>
      </c>
      <c r="N2666" t="s">
        <v>4408</v>
      </c>
      <c r="O2666">
        <f>Sheet1!G2667</f>
        <v>8.7424999999999997</v>
      </c>
      <c r="P2666" t="s">
        <v>4409</v>
      </c>
      <c r="Q2666">
        <f>Sheet1!AQ2667</f>
        <v>14.75</v>
      </c>
      <c r="R2666" t="s">
        <v>4417</v>
      </c>
      <c r="S2666">
        <f>Sheet1!AR2667</f>
        <v>29.48</v>
      </c>
      <c r="T2666" t="s">
        <v>4418</v>
      </c>
      <c r="U2666">
        <f>Sheet1!AT2667</f>
        <v>64</v>
      </c>
      <c r="V2666" t="s">
        <v>4419</v>
      </c>
      <c r="W2666">
        <f>Sheet1!AU2667</f>
        <v>10</v>
      </c>
      <c r="X2666" t="s">
        <v>4410</v>
      </c>
      <c r="Y2666">
        <f>Sheet1!AY2667</f>
        <v>4</v>
      </c>
      <c r="Z2666" t="s">
        <v>4420</v>
      </c>
      <c r="AA2666">
        <f>Sheet1!AX2667</f>
        <v>0</v>
      </c>
      <c r="AB2666" t="s">
        <v>4421</v>
      </c>
      <c r="AC2666">
        <f>Sheet1!BA2667</f>
        <v>0</v>
      </c>
      <c r="AD2666" t="s">
        <v>4422</v>
      </c>
      <c r="AE2666">
        <f>Sheet1!BB2667</f>
        <v>25</v>
      </c>
      <c r="AF2666" t="s">
        <v>4411</v>
      </c>
      <c r="AG2666">
        <f>Sheet1!BI2667</f>
        <v>1</v>
      </c>
      <c r="AH2666" t="s">
        <v>4423</v>
      </c>
      <c r="AI2666">
        <f>Sheet1!BH2667</f>
        <v>6.0884600000000004</v>
      </c>
      <c r="AJ2666" t="s">
        <v>4424</v>
      </c>
      <c r="AL2666" s="3" t="str">
        <f t="shared" si="41"/>
        <v>Formulation includes 400 kg of FA powder, 1821 kg of aggregate, and the water-to-powder ratio is: 0,231432 .Powder percentual composition is: SiO2: 50,7695%, Al2O3: 24,491%, Fe2O3:1,464%, CaO: 8,7425%. The amount of the dry fraction of Na2O from the Na2SiO3 solution is14,75kg/m3. The amount of the dry fraction of SiO2 from the Na2SiO3 solution is 29,48 kg/m3. The amount of  Na(OH) solution per m3 is: 64 kg, with a molarity of: 10. The mix also includes  4 kg/m3 of superplasticizer and 0 kg/m3 of extra water. The initial curing for this mix was 0 day at 25ªC. A compressive test after1 days was conducted with a result of 6,08846 MPa.</v>
      </c>
    </row>
    <row r="2667" spans="1:38" x14ac:dyDescent="0.25">
      <c r="A2667" t="s">
        <v>4412</v>
      </c>
      <c r="B2667" s="3">
        <f>SUM(Sheet1!T2668:Y2668)</f>
        <v>400</v>
      </c>
      <c r="C2667" s="2" t="s">
        <v>4413</v>
      </c>
      <c r="D2667" t="s">
        <v>4414</v>
      </c>
      <c r="E2667" s="3">
        <f>Sheet1!AH2668</f>
        <v>1821</v>
      </c>
      <c r="F2667" t="s">
        <v>4415</v>
      </c>
      <c r="G2667">
        <f>(Sheet1!AZ2668)/(B2667)</f>
        <v>0.231432</v>
      </c>
      <c r="H2667" t="s">
        <v>4416</v>
      </c>
      <c r="I2667" s="3">
        <f>Sheet1!D2668</f>
        <v>50.769500000000001</v>
      </c>
      <c r="J2667" t="s">
        <v>4406</v>
      </c>
      <c r="K2667" s="3">
        <f>Sheet1!E2668</f>
        <v>24.491</v>
      </c>
      <c r="L2667" t="s">
        <v>4407</v>
      </c>
      <c r="M2667" s="3">
        <f>Sheet1!F2668</f>
        <v>1.464</v>
      </c>
      <c r="N2667" t="s">
        <v>4408</v>
      </c>
      <c r="O2667">
        <f>Sheet1!G2668</f>
        <v>8.7424999999999997</v>
      </c>
      <c r="P2667" t="s">
        <v>4409</v>
      </c>
      <c r="Q2667">
        <f>Sheet1!AQ2668</f>
        <v>14.75</v>
      </c>
      <c r="R2667" t="s">
        <v>4417</v>
      </c>
      <c r="S2667">
        <f>Sheet1!AR2668</f>
        <v>29.48</v>
      </c>
      <c r="T2667" t="s">
        <v>4418</v>
      </c>
      <c r="U2667">
        <f>Sheet1!AT2668</f>
        <v>64</v>
      </c>
      <c r="V2667" t="s">
        <v>4419</v>
      </c>
      <c r="W2667">
        <f>Sheet1!AU2668</f>
        <v>10</v>
      </c>
      <c r="X2667" t="s">
        <v>4410</v>
      </c>
      <c r="Y2667">
        <f>Sheet1!AY2668</f>
        <v>4</v>
      </c>
      <c r="Z2667" t="s">
        <v>4420</v>
      </c>
      <c r="AA2667">
        <f>Sheet1!AX2668</f>
        <v>0</v>
      </c>
      <c r="AB2667" t="s">
        <v>4421</v>
      </c>
      <c r="AC2667">
        <f>Sheet1!BA2668</f>
        <v>0</v>
      </c>
      <c r="AD2667" t="s">
        <v>4422</v>
      </c>
      <c r="AE2667">
        <f>Sheet1!BB2668</f>
        <v>25</v>
      </c>
      <c r="AF2667" t="s">
        <v>4411</v>
      </c>
      <c r="AG2667">
        <f>Sheet1!BI2668</f>
        <v>7</v>
      </c>
      <c r="AH2667" t="s">
        <v>4423</v>
      </c>
      <c r="AI2667">
        <f>Sheet1!BH2668</f>
        <v>16.828299999999999</v>
      </c>
      <c r="AJ2667" t="s">
        <v>4424</v>
      </c>
      <c r="AL2667" s="3" t="str">
        <f t="shared" si="41"/>
        <v>Formulation includes 400 kg of FA powder, 1821 kg of aggregate, and the water-to-powder ratio is: 0,231432 .Powder percentual composition is: SiO2: 50,7695%, Al2O3: 24,491%, Fe2O3:1,464%, CaO: 8,7425%. The amount of the dry fraction of Na2O from the Na2SiO3 solution is14,75kg/m3. The amount of the dry fraction of SiO2 from the Na2SiO3 solution is 29,48 kg/m3. The amount of  Na(OH) solution per m3 is: 64 kg, with a molarity of: 10. The mix also includes  4 kg/m3 of superplasticizer and 0 kg/m3 of extra water. The initial curing for this mix was 0 day at 25ªC. A compressive test after7 days was conducted with a result of 16,8283 MPa.</v>
      </c>
    </row>
    <row r="2668" spans="1:38" x14ac:dyDescent="0.25">
      <c r="A2668" t="s">
        <v>4412</v>
      </c>
      <c r="B2668" s="3">
        <f>SUM(Sheet1!T2669:Y2669)</f>
        <v>400</v>
      </c>
      <c r="C2668" s="2" t="s">
        <v>4413</v>
      </c>
      <c r="D2668" t="s">
        <v>4414</v>
      </c>
      <c r="E2668" s="3">
        <f>Sheet1!AH2669</f>
        <v>1821</v>
      </c>
      <c r="F2668" t="s">
        <v>4415</v>
      </c>
      <c r="G2668">
        <f>(Sheet1!AZ2669)/(B2668)</f>
        <v>0.231432</v>
      </c>
      <c r="H2668" t="s">
        <v>4416</v>
      </c>
      <c r="I2668" s="3">
        <f>Sheet1!D2669</f>
        <v>50.769500000000001</v>
      </c>
      <c r="J2668" t="s">
        <v>4406</v>
      </c>
      <c r="K2668" s="3">
        <f>Sheet1!E2669</f>
        <v>24.491</v>
      </c>
      <c r="L2668" t="s">
        <v>4407</v>
      </c>
      <c r="M2668" s="3">
        <f>Sheet1!F2669</f>
        <v>1.464</v>
      </c>
      <c r="N2668" t="s">
        <v>4408</v>
      </c>
      <c r="O2668">
        <f>Sheet1!G2669</f>
        <v>8.7424999999999997</v>
      </c>
      <c r="P2668" t="s">
        <v>4409</v>
      </c>
      <c r="Q2668">
        <f>Sheet1!AQ2669</f>
        <v>14.75</v>
      </c>
      <c r="R2668" t="s">
        <v>4417</v>
      </c>
      <c r="S2668">
        <f>Sheet1!AR2669</f>
        <v>29.48</v>
      </c>
      <c r="T2668" t="s">
        <v>4418</v>
      </c>
      <c r="U2668">
        <f>Sheet1!AT2669</f>
        <v>64</v>
      </c>
      <c r="V2668" t="s">
        <v>4419</v>
      </c>
      <c r="W2668">
        <f>Sheet1!AU2669</f>
        <v>10</v>
      </c>
      <c r="X2668" t="s">
        <v>4410</v>
      </c>
      <c r="Y2668">
        <f>Sheet1!AY2669</f>
        <v>4</v>
      </c>
      <c r="Z2668" t="s">
        <v>4420</v>
      </c>
      <c r="AA2668">
        <f>Sheet1!AX2669</f>
        <v>0</v>
      </c>
      <c r="AB2668" t="s">
        <v>4421</v>
      </c>
      <c r="AC2668">
        <f>Sheet1!BA2669</f>
        <v>0</v>
      </c>
      <c r="AD2668" t="s">
        <v>4422</v>
      </c>
      <c r="AE2668">
        <f>Sheet1!BB2669</f>
        <v>25</v>
      </c>
      <c r="AF2668" t="s">
        <v>4411</v>
      </c>
      <c r="AG2668">
        <f>Sheet1!BI2669</f>
        <v>14</v>
      </c>
      <c r="AH2668" t="s">
        <v>4423</v>
      </c>
      <c r="AI2668">
        <f>Sheet1!BH2669</f>
        <v>20.9146</v>
      </c>
      <c r="AJ2668" t="s">
        <v>4424</v>
      </c>
      <c r="AL2668" s="3" t="str">
        <f t="shared" si="41"/>
        <v>Formulation includes 400 kg of FA powder, 1821 kg of aggregate, and the water-to-powder ratio is: 0,231432 .Powder percentual composition is: SiO2: 50,7695%, Al2O3: 24,491%, Fe2O3:1,464%, CaO: 8,7425%. The amount of the dry fraction of Na2O from the Na2SiO3 solution is14,75kg/m3. The amount of the dry fraction of SiO2 from the Na2SiO3 solution is 29,48 kg/m3. The amount of  Na(OH) solution per m3 is: 64 kg, with a molarity of: 10. The mix also includes  4 kg/m3 of superplasticizer and 0 kg/m3 of extra water. The initial curing for this mix was 0 day at 25ªC. A compressive test after14 days was conducted with a result of 20,9146 MPa.</v>
      </c>
    </row>
    <row r="2669" spans="1:38" x14ac:dyDescent="0.25">
      <c r="A2669" t="s">
        <v>4412</v>
      </c>
      <c r="B2669" s="3">
        <f>SUM(Sheet1!T2670:Y2670)</f>
        <v>400</v>
      </c>
      <c r="C2669" s="2" t="s">
        <v>4413</v>
      </c>
      <c r="D2669" t="s">
        <v>4414</v>
      </c>
      <c r="E2669" s="3">
        <f>Sheet1!AH2670</f>
        <v>1821</v>
      </c>
      <c r="F2669" t="s">
        <v>4415</v>
      </c>
      <c r="G2669">
        <f>(Sheet1!AZ2670)/(B2669)</f>
        <v>0.231432</v>
      </c>
      <c r="H2669" t="s">
        <v>4416</v>
      </c>
      <c r="I2669" s="3">
        <f>Sheet1!D2670</f>
        <v>50.769500000000001</v>
      </c>
      <c r="J2669" t="s">
        <v>4406</v>
      </c>
      <c r="K2669" s="3">
        <f>Sheet1!E2670</f>
        <v>24.491</v>
      </c>
      <c r="L2669" t="s">
        <v>4407</v>
      </c>
      <c r="M2669" s="3">
        <f>Sheet1!F2670</f>
        <v>1.464</v>
      </c>
      <c r="N2669" t="s">
        <v>4408</v>
      </c>
      <c r="O2669">
        <f>Sheet1!G2670</f>
        <v>8.7424999999999997</v>
      </c>
      <c r="P2669" t="s">
        <v>4409</v>
      </c>
      <c r="Q2669">
        <f>Sheet1!AQ2670</f>
        <v>14.75</v>
      </c>
      <c r="R2669" t="s">
        <v>4417</v>
      </c>
      <c r="S2669">
        <f>Sheet1!AR2670</f>
        <v>29.48</v>
      </c>
      <c r="T2669" t="s">
        <v>4418</v>
      </c>
      <c r="U2669">
        <f>Sheet1!AT2670</f>
        <v>64</v>
      </c>
      <c r="V2669" t="s">
        <v>4419</v>
      </c>
      <c r="W2669">
        <f>Sheet1!AU2670</f>
        <v>10</v>
      </c>
      <c r="X2669" t="s">
        <v>4410</v>
      </c>
      <c r="Y2669">
        <f>Sheet1!AY2670</f>
        <v>4</v>
      </c>
      <c r="Z2669" t="s">
        <v>4420</v>
      </c>
      <c r="AA2669">
        <f>Sheet1!AX2670</f>
        <v>0</v>
      </c>
      <c r="AB2669" t="s">
        <v>4421</v>
      </c>
      <c r="AC2669">
        <f>Sheet1!BA2670</f>
        <v>0</v>
      </c>
      <c r="AD2669" t="s">
        <v>4422</v>
      </c>
      <c r="AE2669">
        <f>Sheet1!BB2670</f>
        <v>25</v>
      </c>
      <c r="AF2669" t="s">
        <v>4411</v>
      </c>
      <c r="AG2669">
        <f>Sheet1!BI2670</f>
        <v>28</v>
      </c>
      <c r="AH2669" t="s">
        <v>4423</v>
      </c>
      <c r="AI2669">
        <f>Sheet1!BH2670</f>
        <v>24.716999999999999</v>
      </c>
      <c r="AJ2669" t="s">
        <v>4424</v>
      </c>
      <c r="AL2669" s="3" t="str">
        <f t="shared" si="41"/>
        <v>Formulation includes 400 kg of FA powder, 1821 kg of aggregate, and the water-to-powder ratio is: 0,231432 .Powder percentual composition is: SiO2: 50,7695%, Al2O3: 24,491%, Fe2O3:1,464%, CaO: 8,7425%. The amount of the dry fraction of Na2O from the Na2SiO3 solution is14,75kg/m3. The amount of the dry fraction of SiO2 from the Na2SiO3 solution is 29,48 kg/m3. The amount of  Na(OH) solution per m3 is: 64 kg, with a molarity of: 10. The mix also includes  4 kg/m3 of superplasticizer and 0 kg/m3 of extra water. The initial curing for this mix was 0 day at 25ªC. A compressive test after28 days was conducted with a result of 24,717 MPa.</v>
      </c>
    </row>
    <row r="2670" spans="1:38" x14ac:dyDescent="0.25">
      <c r="A2670" t="s">
        <v>4412</v>
      </c>
      <c r="B2670" s="3">
        <f>SUM(Sheet1!T2671:Y2671)</f>
        <v>400</v>
      </c>
      <c r="C2670" s="2" t="s">
        <v>4413</v>
      </c>
      <c r="D2670" t="s">
        <v>4414</v>
      </c>
      <c r="E2670" s="3">
        <f>Sheet1!AH2671</f>
        <v>1882</v>
      </c>
      <c r="F2670" t="s">
        <v>4415</v>
      </c>
      <c r="G2670">
        <f>(Sheet1!AZ2671)/(B2670)</f>
        <v>0.2287005</v>
      </c>
      <c r="H2670" t="s">
        <v>4416</v>
      </c>
      <c r="I2670" s="3">
        <f>Sheet1!D2671</f>
        <v>49.122500000000002</v>
      </c>
      <c r="J2670" t="s">
        <v>4406</v>
      </c>
      <c r="K2670" s="3">
        <f>Sheet1!E2671</f>
        <v>23.204999999999998</v>
      </c>
      <c r="L2670" t="s">
        <v>4407</v>
      </c>
      <c r="M2670" s="3">
        <f>Sheet1!F2671</f>
        <v>1.34</v>
      </c>
      <c r="N2670" t="s">
        <v>4408</v>
      </c>
      <c r="O2670">
        <f>Sheet1!G2671</f>
        <v>12.137499999999999</v>
      </c>
      <c r="P2670" t="s">
        <v>4409</v>
      </c>
      <c r="Q2670">
        <f>Sheet1!AQ2671</f>
        <v>17.510000000000002</v>
      </c>
      <c r="R2670" t="s">
        <v>4417</v>
      </c>
      <c r="S2670">
        <f>Sheet1!AR2671</f>
        <v>35.01</v>
      </c>
      <c r="T2670" t="s">
        <v>4418</v>
      </c>
      <c r="U2670">
        <f>Sheet1!AT2671</f>
        <v>46</v>
      </c>
      <c r="V2670" t="s">
        <v>4419</v>
      </c>
      <c r="W2670">
        <f>Sheet1!AU2671</f>
        <v>10</v>
      </c>
      <c r="X2670" t="s">
        <v>4410</v>
      </c>
      <c r="Y2670">
        <f>Sheet1!AY2671</f>
        <v>4</v>
      </c>
      <c r="Z2670" t="s">
        <v>4420</v>
      </c>
      <c r="AA2670">
        <f>Sheet1!AX2671</f>
        <v>0</v>
      </c>
      <c r="AB2670" t="s">
        <v>4421</v>
      </c>
      <c r="AC2670">
        <f>Sheet1!BA2671</f>
        <v>0</v>
      </c>
      <c r="AD2670" t="s">
        <v>4422</v>
      </c>
      <c r="AE2670">
        <f>Sheet1!BB2671</f>
        <v>25</v>
      </c>
      <c r="AF2670" t="s">
        <v>4411</v>
      </c>
      <c r="AG2670">
        <f>Sheet1!BI2671</f>
        <v>7</v>
      </c>
      <c r="AH2670" t="s">
        <v>4423</v>
      </c>
      <c r="AI2670">
        <f>Sheet1!BH2671</f>
        <v>29.247599999999998</v>
      </c>
      <c r="AJ2670" t="s">
        <v>4424</v>
      </c>
      <c r="AL2670" s="3" t="str">
        <f t="shared" si="41"/>
        <v>Formulation includes 400 kg of FA powder, 1882 kg of aggregate, and the water-to-powder ratio is: 0,2287005 .Powder percentual composition is: SiO2: 49,1225%, Al2O3: 23,205%, Fe2O3:1,34%, CaO: 12,1375%. The amount of the dry fraction of Na2O from the Na2SiO3 solution is17,51kg/m3. The amount of the dry fraction of SiO2 from the Na2SiO3 solution is 35,01 kg/m3. The amount of  Na(OH) solution per m3 is: 46 kg, with a molarity of: 10. The mix also includes  4 kg/m3 of superplasticizer and 0 kg/m3 of extra water. The initial curing for this mix was 0 day at 25ªC. A compressive test after7 days was conducted with a result of 29,2476 MPa.</v>
      </c>
    </row>
    <row r="2671" spans="1:38" x14ac:dyDescent="0.25">
      <c r="A2671" t="s">
        <v>4412</v>
      </c>
      <c r="B2671" s="3">
        <f>SUM(Sheet1!T2672:Y2672)</f>
        <v>400</v>
      </c>
      <c r="C2671" s="2" t="s">
        <v>4413</v>
      </c>
      <c r="D2671" t="s">
        <v>4414</v>
      </c>
      <c r="E2671" s="3">
        <f>Sheet1!AH2672</f>
        <v>1882</v>
      </c>
      <c r="F2671" t="s">
        <v>4415</v>
      </c>
      <c r="G2671">
        <f>(Sheet1!AZ2672)/(B2671)</f>
        <v>0.2287005</v>
      </c>
      <c r="H2671" t="s">
        <v>4416</v>
      </c>
      <c r="I2671" s="3">
        <f>Sheet1!D2672</f>
        <v>49.122500000000002</v>
      </c>
      <c r="J2671" t="s">
        <v>4406</v>
      </c>
      <c r="K2671" s="3">
        <f>Sheet1!E2672</f>
        <v>23.204999999999998</v>
      </c>
      <c r="L2671" t="s">
        <v>4407</v>
      </c>
      <c r="M2671" s="3">
        <f>Sheet1!F2672</f>
        <v>1.34</v>
      </c>
      <c r="N2671" t="s">
        <v>4408</v>
      </c>
      <c r="O2671">
        <f>Sheet1!G2672</f>
        <v>12.137499999999999</v>
      </c>
      <c r="P2671" t="s">
        <v>4409</v>
      </c>
      <c r="Q2671">
        <f>Sheet1!AQ2672</f>
        <v>17.510000000000002</v>
      </c>
      <c r="R2671" t="s">
        <v>4417</v>
      </c>
      <c r="S2671">
        <f>Sheet1!AR2672</f>
        <v>35.01</v>
      </c>
      <c r="T2671" t="s">
        <v>4418</v>
      </c>
      <c r="U2671">
        <f>Sheet1!AT2672</f>
        <v>46</v>
      </c>
      <c r="V2671" t="s">
        <v>4419</v>
      </c>
      <c r="W2671">
        <f>Sheet1!AU2672</f>
        <v>10</v>
      </c>
      <c r="X2671" t="s">
        <v>4410</v>
      </c>
      <c r="Y2671">
        <f>Sheet1!AY2672</f>
        <v>4</v>
      </c>
      <c r="Z2671" t="s">
        <v>4420</v>
      </c>
      <c r="AA2671">
        <f>Sheet1!AX2672</f>
        <v>0</v>
      </c>
      <c r="AB2671" t="s">
        <v>4421</v>
      </c>
      <c r="AC2671">
        <f>Sheet1!BA2672</f>
        <v>0</v>
      </c>
      <c r="AD2671" t="s">
        <v>4422</v>
      </c>
      <c r="AE2671">
        <f>Sheet1!BB2672</f>
        <v>25</v>
      </c>
      <c r="AF2671" t="s">
        <v>4411</v>
      </c>
      <c r="AG2671">
        <f>Sheet1!BI2672</f>
        <v>1</v>
      </c>
      <c r="AH2671" t="s">
        <v>4423</v>
      </c>
      <c r="AI2671">
        <f>Sheet1!BH2672</f>
        <v>19.2987</v>
      </c>
      <c r="AJ2671" t="s">
        <v>4424</v>
      </c>
      <c r="AL2671" s="3" t="str">
        <f t="shared" si="41"/>
        <v>Formulation includes 400 kg of FA powder, 1882 kg of aggregate, and the water-to-powder ratio is: 0,2287005 .Powder percentual composition is: SiO2: 49,1225%, Al2O3: 23,205%, Fe2O3:1,34%, CaO: 12,1375%. The amount of the dry fraction of Na2O from the Na2SiO3 solution is17,51kg/m3. The amount of the dry fraction of SiO2 from the Na2SiO3 solution is 35,01 kg/m3. The amount of  Na(OH) solution per m3 is: 46 kg, with a molarity of: 10. The mix also includes  4 kg/m3 of superplasticizer and 0 kg/m3 of extra water. The initial curing for this mix was 0 day at 25ªC. A compressive test after1 days was conducted with a result of 19,2987 MPa.</v>
      </c>
    </row>
    <row r="2672" spans="1:38" x14ac:dyDescent="0.25">
      <c r="A2672" t="s">
        <v>4412</v>
      </c>
      <c r="B2672" s="3">
        <f>SUM(Sheet1!T2673:Y2673)</f>
        <v>400</v>
      </c>
      <c r="C2672" s="2" t="s">
        <v>4413</v>
      </c>
      <c r="D2672" t="s">
        <v>4414</v>
      </c>
      <c r="E2672" s="3">
        <f>Sheet1!AH2673</f>
        <v>1882</v>
      </c>
      <c r="F2672" t="s">
        <v>4415</v>
      </c>
      <c r="G2672">
        <f>(Sheet1!AZ2673)/(B2672)</f>
        <v>0.2287005</v>
      </c>
      <c r="H2672" t="s">
        <v>4416</v>
      </c>
      <c r="I2672" s="3">
        <f>Sheet1!D2673</f>
        <v>49.122500000000002</v>
      </c>
      <c r="J2672" t="s">
        <v>4406</v>
      </c>
      <c r="K2672" s="3">
        <f>Sheet1!E2673</f>
        <v>23.204999999999998</v>
      </c>
      <c r="L2672" t="s">
        <v>4407</v>
      </c>
      <c r="M2672" s="3">
        <f>Sheet1!F2673</f>
        <v>1.34</v>
      </c>
      <c r="N2672" t="s">
        <v>4408</v>
      </c>
      <c r="O2672">
        <f>Sheet1!G2673</f>
        <v>12.137499999999999</v>
      </c>
      <c r="P2672" t="s">
        <v>4409</v>
      </c>
      <c r="Q2672">
        <f>Sheet1!AQ2673</f>
        <v>17.510000000000002</v>
      </c>
      <c r="R2672" t="s">
        <v>4417</v>
      </c>
      <c r="S2672">
        <f>Sheet1!AR2673</f>
        <v>35.01</v>
      </c>
      <c r="T2672" t="s">
        <v>4418</v>
      </c>
      <c r="U2672">
        <f>Sheet1!AT2673</f>
        <v>46</v>
      </c>
      <c r="V2672" t="s">
        <v>4419</v>
      </c>
      <c r="W2672">
        <f>Sheet1!AU2673</f>
        <v>10</v>
      </c>
      <c r="X2672" t="s">
        <v>4410</v>
      </c>
      <c r="Y2672">
        <f>Sheet1!AY2673</f>
        <v>4</v>
      </c>
      <c r="Z2672" t="s">
        <v>4420</v>
      </c>
      <c r="AA2672">
        <f>Sheet1!AX2673</f>
        <v>0</v>
      </c>
      <c r="AB2672" t="s">
        <v>4421</v>
      </c>
      <c r="AC2672">
        <f>Sheet1!BA2673</f>
        <v>0</v>
      </c>
      <c r="AD2672" t="s">
        <v>4422</v>
      </c>
      <c r="AE2672">
        <f>Sheet1!BB2673</f>
        <v>25</v>
      </c>
      <c r="AF2672" t="s">
        <v>4411</v>
      </c>
      <c r="AG2672">
        <f>Sheet1!BI2673</f>
        <v>14</v>
      </c>
      <c r="AH2672" t="s">
        <v>4423</v>
      </c>
      <c r="AI2672">
        <f>Sheet1!BH2673</f>
        <v>34.593299999999999</v>
      </c>
      <c r="AJ2672" t="s">
        <v>4424</v>
      </c>
      <c r="AL2672" s="3" t="str">
        <f t="shared" si="41"/>
        <v>Formulation includes 400 kg of FA powder, 1882 kg of aggregate, and the water-to-powder ratio is: 0,2287005 .Powder percentual composition is: SiO2: 49,1225%, Al2O3: 23,205%, Fe2O3:1,34%, CaO: 12,1375%. The amount of the dry fraction of Na2O from the Na2SiO3 solution is17,51kg/m3. The amount of the dry fraction of SiO2 from the Na2SiO3 solution is 35,01 kg/m3. The amount of  Na(OH) solution per m3 is: 46 kg, with a molarity of: 10. The mix also includes  4 kg/m3 of superplasticizer and 0 kg/m3 of extra water. The initial curing for this mix was 0 day at 25ªC. A compressive test after14 days was conducted with a result of 34,5933 MPa.</v>
      </c>
    </row>
    <row r="2673" spans="1:38" x14ac:dyDescent="0.25">
      <c r="A2673" t="s">
        <v>4412</v>
      </c>
      <c r="B2673" s="3">
        <f>SUM(Sheet1!T2674:Y2674)</f>
        <v>400</v>
      </c>
      <c r="C2673" s="2" t="s">
        <v>4413</v>
      </c>
      <c r="D2673" t="s">
        <v>4414</v>
      </c>
      <c r="E2673" s="3">
        <f>Sheet1!AH2674</f>
        <v>1882</v>
      </c>
      <c r="F2673" t="s">
        <v>4415</v>
      </c>
      <c r="G2673">
        <f>(Sheet1!AZ2674)/(B2673)</f>
        <v>0.2287005</v>
      </c>
      <c r="H2673" t="s">
        <v>4416</v>
      </c>
      <c r="I2673" s="3">
        <f>Sheet1!D2674</f>
        <v>49.122500000000002</v>
      </c>
      <c r="J2673" t="s">
        <v>4406</v>
      </c>
      <c r="K2673" s="3">
        <f>Sheet1!E2674</f>
        <v>23.204999999999998</v>
      </c>
      <c r="L2673" t="s">
        <v>4407</v>
      </c>
      <c r="M2673" s="3">
        <f>Sheet1!F2674</f>
        <v>1.34</v>
      </c>
      <c r="N2673" t="s">
        <v>4408</v>
      </c>
      <c r="O2673">
        <f>Sheet1!G2674</f>
        <v>12.137499999999999</v>
      </c>
      <c r="P2673" t="s">
        <v>4409</v>
      </c>
      <c r="Q2673">
        <f>Sheet1!AQ2674</f>
        <v>17.510000000000002</v>
      </c>
      <c r="R2673" t="s">
        <v>4417</v>
      </c>
      <c r="S2673">
        <f>Sheet1!AR2674</f>
        <v>35.01</v>
      </c>
      <c r="T2673" t="s">
        <v>4418</v>
      </c>
      <c r="U2673">
        <f>Sheet1!AT2674</f>
        <v>46</v>
      </c>
      <c r="V2673" t="s">
        <v>4419</v>
      </c>
      <c r="W2673">
        <f>Sheet1!AU2674</f>
        <v>10</v>
      </c>
      <c r="X2673" t="s">
        <v>4410</v>
      </c>
      <c r="Y2673">
        <f>Sheet1!AY2674</f>
        <v>4</v>
      </c>
      <c r="Z2673" t="s">
        <v>4420</v>
      </c>
      <c r="AA2673">
        <f>Sheet1!AX2674</f>
        <v>0</v>
      </c>
      <c r="AB2673" t="s">
        <v>4421</v>
      </c>
      <c r="AC2673">
        <f>Sheet1!BA2674</f>
        <v>0</v>
      </c>
      <c r="AD2673" t="s">
        <v>4422</v>
      </c>
      <c r="AE2673">
        <f>Sheet1!BB2674</f>
        <v>25</v>
      </c>
      <c r="AF2673" t="s">
        <v>4411</v>
      </c>
      <c r="AG2673">
        <f>Sheet1!BI2674</f>
        <v>28</v>
      </c>
      <c r="AH2673" t="s">
        <v>4423</v>
      </c>
      <c r="AI2673">
        <f>Sheet1!BH2674</f>
        <v>38.733699999999999</v>
      </c>
      <c r="AJ2673" t="s">
        <v>4424</v>
      </c>
      <c r="AL2673" s="3" t="str">
        <f t="shared" si="41"/>
        <v>Formulation includes 400 kg of FA powder, 1882 kg of aggregate, and the water-to-powder ratio is: 0,2287005 .Powder percentual composition is: SiO2: 49,1225%, Al2O3: 23,205%, Fe2O3:1,34%, CaO: 12,1375%. The amount of the dry fraction of Na2O from the Na2SiO3 solution is17,51kg/m3. The amount of the dry fraction of SiO2 from the Na2SiO3 solution is 35,01 kg/m3. The amount of  Na(OH) solution per m3 is: 46 kg, with a molarity of: 10. The mix also includes  4 kg/m3 of superplasticizer and 0 kg/m3 of extra water. The initial curing for this mix was 0 day at 25ªC. A compressive test after28 days was conducted with a result of 38,7337 MPa.</v>
      </c>
    </row>
    <row r="2674" spans="1:38" x14ac:dyDescent="0.25">
      <c r="A2674" t="s">
        <v>4412</v>
      </c>
      <c r="B2674" s="3">
        <f>SUM(Sheet1!T2675:Y2675)</f>
        <v>360</v>
      </c>
      <c r="C2674" s="2" t="s">
        <v>4413</v>
      </c>
      <c r="D2674" t="s">
        <v>4414</v>
      </c>
      <c r="E2674" s="3">
        <f>Sheet1!AH2675</f>
        <v>1864.8</v>
      </c>
      <c r="F2674" t="s">
        <v>4415</v>
      </c>
      <c r="G2674">
        <f>(Sheet1!AZ2675)/(B2674)</f>
        <v>0.29946428583333334</v>
      </c>
      <c r="H2674" t="s">
        <v>4416</v>
      </c>
      <c r="I2674" s="3">
        <f>Sheet1!D2675</f>
        <v>52.295000000000002</v>
      </c>
      <c r="J2674" t="s">
        <v>4406</v>
      </c>
      <c r="K2674" s="3">
        <f>Sheet1!E2675</f>
        <v>24.571000000000002</v>
      </c>
      <c r="L2674" t="s">
        <v>4407</v>
      </c>
      <c r="M2674" s="3">
        <f>Sheet1!F2675</f>
        <v>3.2149999999999999</v>
      </c>
      <c r="N2674" t="s">
        <v>4408</v>
      </c>
      <c r="O2674">
        <f>Sheet1!G2675</f>
        <v>12.58</v>
      </c>
      <c r="P2674" t="s">
        <v>4409</v>
      </c>
      <c r="Q2674">
        <f>Sheet1!AQ2675</f>
        <v>13.31</v>
      </c>
      <c r="R2674" t="s">
        <v>4417</v>
      </c>
      <c r="S2674">
        <f>Sheet1!AR2675</f>
        <v>34.71</v>
      </c>
      <c r="T2674" t="s">
        <v>4418</v>
      </c>
      <c r="U2674">
        <f>Sheet1!AT2675</f>
        <v>46.285714290000001</v>
      </c>
      <c r="V2674" t="s">
        <v>4419</v>
      </c>
      <c r="W2674">
        <f>Sheet1!AU2675</f>
        <v>8</v>
      </c>
      <c r="X2674" t="s">
        <v>4410</v>
      </c>
      <c r="Y2674">
        <f>Sheet1!AY2675</f>
        <v>14.4</v>
      </c>
      <c r="Z2674" t="s">
        <v>4420</v>
      </c>
      <c r="AA2674">
        <f>Sheet1!AX2675</f>
        <v>0</v>
      </c>
      <c r="AB2674" t="s">
        <v>4421</v>
      </c>
      <c r="AC2674">
        <f>Sheet1!BA2675</f>
        <v>0</v>
      </c>
      <c r="AD2674" t="s">
        <v>4422</v>
      </c>
      <c r="AE2674">
        <f>Sheet1!BB2675</f>
        <v>25</v>
      </c>
      <c r="AF2674" t="s">
        <v>4411</v>
      </c>
      <c r="AG2674">
        <f>Sheet1!BI2675</f>
        <v>28</v>
      </c>
      <c r="AH2674" t="s">
        <v>4423</v>
      </c>
      <c r="AI2674">
        <f>Sheet1!BH2675</f>
        <v>33.8369</v>
      </c>
      <c r="AJ2674" t="s">
        <v>4424</v>
      </c>
      <c r="AL2674" s="3" t="str">
        <f t="shared" si="41"/>
        <v>Formulation includes 360 kg of FA powder, 1864,8 kg of aggregate, and the water-to-powder ratio is: 0,299464285833333 .Powder percentual composition is: SiO2: 52,295%, Al2O3: 24,571%, Fe2O3:3,215%, CaO: 12,58%. The amount of the dry fraction of Na2O from the Na2SiO3 solution is13,31kg/m3. The amount of the dry fraction of SiO2 from the Na2SiO3 solution is 34,71 kg/m3. The amount of  Na(OH) solution per m3 is: 46,28571429 kg, with a molarity of: 8. The mix also includes  14,4 kg/m3 of superplasticizer and 0 kg/m3 of extra water. The initial curing for this mix was 0 day at 25ªC. A compressive test after28 days was conducted with a result of 33,8369 MPa.</v>
      </c>
    </row>
    <row r="2675" spans="1:38" x14ac:dyDescent="0.25">
      <c r="A2675" t="s">
        <v>4412</v>
      </c>
      <c r="B2675" s="3">
        <f>SUM(Sheet1!T2676:Y2676)</f>
        <v>360</v>
      </c>
      <c r="C2675" s="2" t="s">
        <v>4413</v>
      </c>
      <c r="D2675" t="s">
        <v>4414</v>
      </c>
      <c r="E2675" s="3">
        <f>Sheet1!AH2676</f>
        <v>1864.8</v>
      </c>
      <c r="F2675" t="s">
        <v>4415</v>
      </c>
      <c r="G2675">
        <f>(Sheet1!AZ2676)/(B2675)</f>
        <v>0.33007142861111111</v>
      </c>
      <c r="H2675" t="s">
        <v>4416</v>
      </c>
      <c r="I2675" s="3">
        <f>Sheet1!D2676</f>
        <v>52.295000000000002</v>
      </c>
      <c r="J2675" t="s">
        <v>4406</v>
      </c>
      <c r="K2675" s="3">
        <f>Sheet1!E2676</f>
        <v>24.571000000000002</v>
      </c>
      <c r="L2675" t="s">
        <v>4407</v>
      </c>
      <c r="M2675" s="3">
        <f>Sheet1!F2676</f>
        <v>3.2149999999999999</v>
      </c>
      <c r="N2675" t="s">
        <v>4408</v>
      </c>
      <c r="O2675">
        <f>Sheet1!G2676</f>
        <v>12.58</v>
      </c>
      <c r="P2675" t="s">
        <v>4409</v>
      </c>
      <c r="Q2675">
        <f>Sheet1!AQ2676</f>
        <v>14.79</v>
      </c>
      <c r="R2675" t="s">
        <v>4417</v>
      </c>
      <c r="S2675">
        <f>Sheet1!AR2676</f>
        <v>38.57</v>
      </c>
      <c r="T2675" t="s">
        <v>4418</v>
      </c>
      <c r="U2675">
        <f>Sheet1!AT2676</f>
        <v>51.428571429999998</v>
      </c>
      <c r="V2675" t="s">
        <v>4419</v>
      </c>
      <c r="W2675">
        <f>Sheet1!AU2676</f>
        <v>8</v>
      </c>
      <c r="X2675" t="s">
        <v>4410</v>
      </c>
      <c r="Y2675">
        <f>Sheet1!AY2676</f>
        <v>14.4</v>
      </c>
      <c r="Z2675" t="s">
        <v>4420</v>
      </c>
      <c r="AA2675">
        <f>Sheet1!AX2676</f>
        <v>0</v>
      </c>
      <c r="AB2675" t="s">
        <v>4421</v>
      </c>
      <c r="AC2675">
        <f>Sheet1!BA2676</f>
        <v>0</v>
      </c>
      <c r="AD2675" t="s">
        <v>4422</v>
      </c>
      <c r="AE2675">
        <f>Sheet1!BB2676</f>
        <v>25</v>
      </c>
      <c r="AF2675" t="s">
        <v>4411</v>
      </c>
      <c r="AG2675">
        <f>Sheet1!BI2676</f>
        <v>28</v>
      </c>
      <c r="AH2675" t="s">
        <v>4423</v>
      </c>
      <c r="AI2675">
        <f>Sheet1!BH2676</f>
        <v>36.1631</v>
      </c>
      <c r="AJ2675" t="s">
        <v>4424</v>
      </c>
      <c r="AL2675" s="3" t="str">
        <f t="shared" si="41"/>
        <v>Formulation includes 360 kg of FA powder, 1864,8 kg of aggregate, and the water-to-powder ratio is: 0,330071428611111 .Powder percentual composition is: SiO2: 52,295%, Al2O3: 24,571%, Fe2O3:3,215%, CaO: 12,58%. The amount of the dry fraction of Na2O from the Na2SiO3 solution is14,79kg/m3. The amount of the dry fraction of SiO2 from the Na2SiO3 solution is 38,57 kg/m3. The amount of  Na(OH) solution per m3 is: 51,42857143 kg, with a molarity of: 8. The mix also includes  14,4 kg/m3 of superplasticizer and 0 kg/m3 of extra water. The initial curing for this mix was 0 day at 25ªC. A compressive test after28 days was conducted with a result of 36,1631 MPa.</v>
      </c>
    </row>
    <row r="2676" spans="1:38" x14ac:dyDescent="0.25">
      <c r="A2676" t="s">
        <v>4412</v>
      </c>
      <c r="B2676" s="3">
        <f>SUM(Sheet1!T2677:Y2677)</f>
        <v>360</v>
      </c>
      <c r="C2676" s="2" t="s">
        <v>4413</v>
      </c>
      <c r="D2676" t="s">
        <v>4414</v>
      </c>
      <c r="E2676" s="3">
        <f>Sheet1!AH2677</f>
        <v>1864.8</v>
      </c>
      <c r="F2676" t="s">
        <v>4415</v>
      </c>
      <c r="G2676">
        <f>(Sheet1!AZ2677)/(B2676)</f>
        <v>0.36067857138888887</v>
      </c>
      <c r="H2676" t="s">
        <v>4416</v>
      </c>
      <c r="I2676" s="3">
        <f>Sheet1!D2677</f>
        <v>52.295000000000002</v>
      </c>
      <c r="J2676" t="s">
        <v>4406</v>
      </c>
      <c r="K2676" s="3">
        <f>Sheet1!E2677</f>
        <v>24.571000000000002</v>
      </c>
      <c r="L2676" t="s">
        <v>4407</v>
      </c>
      <c r="M2676" s="3">
        <f>Sheet1!F2677</f>
        <v>3.2149999999999999</v>
      </c>
      <c r="N2676" t="s">
        <v>4408</v>
      </c>
      <c r="O2676">
        <f>Sheet1!G2677</f>
        <v>12.58</v>
      </c>
      <c r="P2676" t="s">
        <v>4409</v>
      </c>
      <c r="Q2676">
        <f>Sheet1!AQ2677</f>
        <v>16.260000000000002</v>
      </c>
      <c r="R2676" t="s">
        <v>4417</v>
      </c>
      <c r="S2676">
        <f>Sheet1!AR2677</f>
        <v>42.43</v>
      </c>
      <c r="T2676" t="s">
        <v>4418</v>
      </c>
      <c r="U2676">
        <f>Sheet1!AT2677</f>
        <v>56.571428570000002</v>
      </c>
      <c r="V2676" t="s">
        <v>4419</v>
      </c>
      <c r="W2676">
        <f>Sheet1!AU2677</f>
        <v>8</v>
      </c>
      <c r="X2676" t="s">
        <v>4410</v>
      </c>
      <c r="Y2676">
        <f>Sheet1!AY2677</f>
        <v>14.4</v>
      </c>
      <c r="Z2676" t="s">
        <v>4420</v>
      </c>
      <c r="AA2676">
        <f>Sheet1!AX2677</f>
        <v>0</v>
      </c>
      <c r="AB2676" t="s">
        <v>4421</v>
      </c>
      <c r="AC2676">
        <f>Sheet1!BA2677</f>
        <v>0</v>
      </c>
      <c r="AD2676" t="s">
        <v>4422</v>
      </c>
      <c r="AE2676">
        <f>Sheet1!BB2677</f>
        <v>25</v>
      </c>
      <c r="AF2676" t="s">
        <v>4411</v>
      </c>
      <c r="AG2676">
        <f>Sheet1!BI2677</f>
        <v>28</v>
      </c>
      <c r="AH2676" t="s">
        <v>4423</v>
      </c>
      <c r="AI2676">
        <f>Sheet1!BH2677</f>
        <v>31.087599999999998</v>
      </c>
      <c r="AJ2676" t="s">
        <v>4424</v>
      </c>
      <c r="AL2676" s="3" t="str">
        <f t="shared" si="41"/>
        <v>Formulation includes 360 kg of FA powder, 1864,8 kg of aggregate, and the water-to-powder ratio is: 0,360678571388889 .Powder percentual composition is: SiO2: 52,295%, Al2O3: 24,571%, Fe2O3:3,215%, CaO: 12,58%. The amount of the dry fraction of Na2O from the Na2SiO3 solution is16,26kg/m3. The amount of the dry fraction of SiO2 from the Na2SiO3 solution is 42,43 kg/m3. The amount of  Na(OH) solution per m3 is: 56,57142857 kg, with a molarity of: 8. The mix also includes  14,4 kg/m3 of superplasticizer and 0 kg/m3 of extra water. The initial curing for this mix was 0 day at 25ªC. A compressive test after28 days was conducted with a result of 31,0876 MPa.</v>
      </c>
    </row>
    <row r="2677" spans="1:38" x14ac:dyDescent="0.25">
      <c r="A2677" t="s">
        <v>4412</v>
      </c>
      <c r="B2677" s="3">
        <f>SUM(Sheet1!T2678:Y2678)</f>
        <v>360</v>
      </c>
      <c r="C2677" s="2" t="s">
        <v>4413</v>
      </c>
      <c r="D2677" t="s">
        <v>4414</v>
      </c>
      <c r="E2677" s="3">
        <f>Sheet1!AH2678</f>
        <v>1864.8</v>
      </c>
      <c r="F2677" t="s">
        <v>4415</v>
      </c>
      <c r="G2677">
        <f>(Sheet1!AZ2678)/(B2677)</f>
        <v>0.39128571416666669</v>
      </c>
      <c r="H2677" t="s">
        <v>4416</v>
      </c>
      <c r="I2677" s="3">
        <f>Sheet1!D2678</f>
        <v>52.295000000000002</v>
      </c>
      <c r="J2677" t="s">
        <v>4406</v>
      </c>
      <c r="K2677" s="3">
        <f>Sheet1!E2678</f>
        <v>24.571000000000002</v>
      </c>
      <c r="L2677" t="s">
        <v>4407</v>
      </c>
      <c r="M2677" s="3">
        <f>Sheet1!F2678</f>
        <v>3.2149999999999999</v>
      </c>
      <c r="N2677" t="s">
        <v>4408</v>
      </c>
      <c r="O2677">
        <f>Sheet1!G2678</f>
        <v>12.58</v>
      </c>
      <c r="P2677" t="s">
        <v>4409</v>
      </c>
      <c r="Q2677">
        <f>Sheet1!AQ2678</f>
        <v>17.739999999999998</v>
      </c>
      <c r="R2677" t="s">
        <v>4417</v>
      </c>
      <c r="S2677">
        <f>Sheet1!AR2678</f>
        <v>46.29</v>
      </c>
      <c r="T2677" t="s">
        <v>4418</v>
      </c>
      <c r="U2677">
        <f>Sheet1!AT2678</f>
        <v>61.714285709999999</v>
      </c>
      <c r="V2677" t="s">
        <v>4419</v>
      </c>
      <c r="W2677">
        <f>Sheet1!AU2678</f>
        <v>8</v>
      </c>
      <c r="X2677" t="s">
        <v>4410</v>
      </c>
      <c r="Y2677">
        <f>Sheet1!AY2678</f>
        <v>14.4</v>
      </c>
      <c r="Z2677" t="s">
        <v>4420</v>
      </c>
      <c r="AA2677">
        <f>Sheet1!AX2678</f>
        <v>0</v>
      </c>
      <c r="AB2677" t="s">
        <v>4421</v>
      </c>
      <c r="AC2677">
        <f>Sheet1!BA2678</f>
        <v>0</v>
      </c>
      <c r="AD2677" t="s">
        <v>4422</v>
      </c>
      <c r="AE2677">
        <f>Sheet1!BB2678</f>
        <v>25</v>
      </c>
      <c r="AF2677" t="s">
        <v>4411</v>
      </c>
      <c r="AG2677">
        <f>Sheet1!BI2678</f>
        <v>28</v>
      </c>
      <c r="AH2677" t="s">
        <v>4423</v>
      </c>
      <c r="AI2677">
        <f>Sheet1!BH2678</f>
        <v>25.800599999999999</v>
      </c>
      <c r="AJ2677" t="s">
        <v>4424</v>
      </c>
      <c r="AL2677" s="3" t="str">
        <f t="shared" si="41"/>
        <v>Formulation includes 360 kg of FA powder, 1864,8 kg of aggregate, and the water-to-powder ratio is: 0,391285714166667 .Powder percentual composition is: SiO2: 52,295%, Al2O3: 24,571%, Fe2O3:3,215%, CaO: 12,58%. The amount of the dry fraction of Na2O from the Na2SiO3 solution is17,74kg/m3. The amount of the dry fraction of SiO2 from the Na2SiO3 solution is 46,29 kg/m3. The amount of  Na(OH) solution per m3 is: 61,71428571 kg, with a molarity of: 8. The mix also includes  14,4 kg/m3 of superplasticizer and 0 kg/m3 of extra water. The initial curing for this mix was 0 day at 25ªC. A compressive test after28 days was conducted with a result of 25,8006 MPa.</v>
      </c>
    </row>
    <row r="2678" spans="1:38" x14ac:dyDescent="0.25">
      <c r="A2678" t="s">
        <v>4412</v>
      </c>
      <c r="B2678" s="3">
        <f>SUM(Sheet1!T2679:Y2679)</f>
        <v>420</v>
      </c>
      <c r="C2678" s="2" t="s">
        <v>4413</v>
      </c>
      <c r="D2678" t="s">
        <v>4414</v>
      </c>
      <c r="E2678" s="3">
        <f>Sheet1!AH2679</f>
        <v>1776.6</v>
      </c>
      <c r="F2678" t="s">
        <v>4415</v>
      </c>
      <c r="G2678">
        <f>(Sheet1!AZ2679)/(B2678)</f>
        <v>0.29946428571428574</v>
      </c>
      <c r="H2678" t="s">
        <v>4416</v>
      </c>
      <c r="I2678" s="3">
        <f>Sheet1!D2679</f>
        <v>52.295000000000002</v>
      </c>
      <c r="J2678" t="s">
        <v>4406</v>
      </c>
      <c r="K2678" s="3">
        <f>Sheet1!E2679</f>
        <v>24.571000000000002</v>
      </c>
      <c r="L2678" t="s">
        <v>4407</v>
      </c>
      <c r="M2678" s="3">
        <f>Sheet1!F2679</f>
        <v>3.2149999999999999</v>
      </c>
      <c r="N2678" t="s">
        <v>4408</v>
      </c>
      <c r="O2678">
        <f>Sheet1!G2679</f>
        <v>12.58</v>
      </c>
      <c r="P2678" t="s">
        <v>4409</v>
      </c>
      <c r="Q2678">
        <f>Sheet1!AQ2679</f>
        <v>15.53</v>
      </c>
      <c r="R2678" t="s">
        <v>4417</v>
      </c>
      <c r="S2678">
        <f>Sheet1!AR2679</f>
        <v>40.5</v>
      </c>
      <c r="T2678" t="s">
        <v>4418</v>
      </c>
      <c r="U2678">
        <f>Sheet1!AT2679</f>
        <v>54</v>
      </c>
      <c r="V2678" t="s">
        <v>4419</v>
      </c>
      <c r="W2678">
        <f>Sheet1!AU2679</f>
        <v>8</v>
      </c>
      <c r="X2678" t="s">
        <v>4410</v>
      </c>
      <c r="Y2678">
        <f>Sheet1!AY2679</f>
        <v>16.8</v>
      </c>
      <c r="Z2678" t="s">
        <v>4420</v>
      </c>
      <c r="AA2678">
        <f>Sheet1!AX2679</f>
        <v>0</v>
      </c>
      <c r="AB2678" t="s">
        <v>4421</v>
      </c>
      <c r="AC2678">
        <f>Sheet1!BA2679</f>
        <v>0</v>
      </c>
      <c r="AD2678" t="s">
        <v>4422</v>
      </c>
      <c r="AE2678">
        <f>Sheet1!BB2679</f>
        <v>25</v>
      </c>
      <c r="AF2678" t="s">
        <v>4411</v>
      </c>
      <c r="AG2678">
        <f>Sheet1!BI2679</f>
        <v>28</v>
      </c>
      <c r="AH2678" t="s">
        <v>4423</v>
      </c>
      <c r="AI2678">
        <f>Sheet1!BH2679</f>
        <v>36.759799999999998</v>
      </c>
      <c r="AJ2678" t="s">
        <v>4424</v>
      </c>
      <c r="AL2678" s="3" t="str">
        <f t="shared" si="41"/>
        <v>Formulation includes 420 kg of FA powder, 1776,6 kg of aggregate, and the water-to-powder ratio is: 0,299464285714286 .Powder percentual composition is: SiO2: 52,295%, Al2O3: 24,571%, Fe2O3:3,215%, CaO: 12,58%. The amount of the dry fraction of Na2O from the Na2SiO3 solution is15,53kg/m3. The amount of the dry fraction of SiO2 from the Na2SiO3 solution is 40,5 kg/m3. The amount of  Na(OH) solution per m3 is: 54 kg, with a molarity of: 8. The mix also includes  16,8 kg/m3 of superplasticizer and 0 kg/m3 of extra water. The initial curing for this mix was 0 day at 25ªC. A compressive test after28 days was conducted with a result of 36,7598 MPa.</v>
      </c>
    </row>
    <row r="2679" spans="1:38" x14ac:dyDescent="0.25">
      <c r="A2679" t="s">
        <v>4412</v>
      </c>
      <c r="B2679" s="3">
        <f>SUM(Sheet1!T2680:Y2680)</f>
        <v>420</v>
      </c>
      <c r="C2679" s="2" t="s">
        <v>4413</v>
      </c>
      <c r="D2679" t="s">
        <v>4414</v>
      </c>
      <c r="E2679" s="3">
        <f>Sheet1!AH2680</f>
        <v>1776.6</v>
      </c>
      <c r="F2679" t="s">
        <v>4415</v>
      </c>
      <c r="G2679">
        <f>(Sheet1!AZ2680)/(B2679)</f>
        <v>0.33007142857142857</v>
      </c>
      <c r="H2679" t="s">
        <v>4416</v>
      </c>
      <c r="I2679" s="3">
        <f>Sheet1!D2680</f>
        <v>52.295000000000002</v>
      </c>
      <c r="J2679" t="s">
        <v>4406</v>
      </c>
      <c r="K2679" s="3">
        <f>Sheet1!E2680</f>
        <v>24.571000000000002</v>
      </c>
      <c r="L2679" t="s">
        <v>4407</v>
      </c>
      <c r="M2679" s="3">
        <f>Sheet1!F2680</f>
        <v>3.2149999999999999</v>
      </c>
      <c r="N2679" t="s">
        <v>4408</v>
      </c>
      <c r="O2679">
        <f>Sheet1!G2680</f>
        <v>12.58</v>
      </c>
      <c r="P2679" t="s">
        <v>4409</v>
      </c>
      <c r="Q2679">
        <f>Sheet1!AQ2680</f>
        <v>17.25</v>
      </c>
      <c r="R2679" t="s">
        <v>4417</v>
      </c>
      <c r="S2679">
        <f>Sheet1!AR2680</f>
        <v>45</v>
      </c>
      <c r="T2679" t="s">
        <v>4418</v>
      </c>
      <c r="U2679">
        <f>Sheet1!AT2680</f>
        <v>60</v>
      </c>
      <c r="V2679" t="s">
        <v>4419</v>
      </c>
      <c r="W2679">
        <f>Sheet1!AU2680</f>
        <v>8</v>
      </c>
      <c r="X2679" t="s">
        <v>4410</v>
      </c>
      <c r="Y2679">
        <f>Sheet1!AY2680</f>
        <v>16.8</v>
      </c>
      <c r="Z2679" t="s">
        <v>4420</v>
      </c>
      <c r="AA2679">
        <f>Sheet1!AX2680</f>
        <v>0</v>
      </c>
      <c r="AB2679" t="s">
        <v>4421</v>
      </c>
      <c r="AC2679">
        <f>Sheet1!BA2680</f>
        <v>0</v>
      </c>
      <c r="AD2679" t="s">
        <v>4422</v>
      </c>
      <c r="AE2679">
        <f>Sheet1!BB2680</f>
        <v>25</v>
      </c>
      <c r="AF2679" t="s">
        <v>4411</v>
      </c>
      <c r="AG2679">
        <f>Sheet1!BI2680</f>
        <v>28</v>
      </c>
      <c r="AH2679" t="s">
        <v>4423</v>
      </c>
      <c r="AI2679">
        <f>Sheet1!BH2680</f>
        <v>38.128500000000003</v>
      </c>
      <c r="AJ2679" t="s">
        <v>4424</v>
      </c>
      <c r="AL2679" s="3" t="str">
        <f t="shared" si="41"/>
        <v>Formulation includes 420 kg of FA powder, 1776,6 kg of aggregate, and the water-to-powder ratio is: 0,330071428571429 .Powder percentual composition is: SiO2: 52,295%, Al2O3: 24,571%, Fe2O3:3,215%, CaO: 12,58%.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0 day at 25ªC. A compressive test after28 days was conducted with a result of 38,1285 MPa.</v>
      </c>
    </row>
    <row r="2680" spans="1:38" x14ac:dyDescent="0.25">
      <c r="A2680" t="s">
        <v>4412</v>
      </c>
      <c r="B2680" s="3">
        <f>SUM(Sheet1!T2681:Y2681)</f>
        <v>420</v>
      </c>
      <c r="C2680" s="2" t="s">
        <v>4413</v>
      </c>
      <c r="D2680" t="s">
        <v>4414</v>
      </c>
      <c r="E2680" s="3">
        <f>Sheet1!AH2681</f>
        <v>1776.6</v>
      </c>
      <c r="F2680" t="s">
        <v>4415</v>
      </c>
      <c r="G2680">
        <f>(Sheet1!AZ2681)/(B2680)</f>
        <v>0.36067857142857146</v>
      </c>
      <c r="H2680" t="s">
        <v>4416</v>
      </c>
      <c r="I2680" s="3">
        <f>Sheet1!D2681</f>
        <v>52.295000000000002</v>
      </c>
      <c r="J2680" t="s">
        <v>4406</v>
      </c>
      <c r="K2680" s="3">
        <f>Sheet1!E2681</f>
        <v>24.571000000000002</v>
      </c>
      <c r="L2680" t="s">
        <v>4407</v>
      </c>
      <c r="M2680" s="3">
        <f>Sheet1!F2681</f>
        <v>3.2149999999999999</v>
      </c>
      <c r="N2680" t="s">
        <v>4408</v>
      </c>
      <c r="O2680">
        <f>Sheet1!G2681</f>
        <v>12.58</v>
      </c>
      <c r="P2680" t="s">
        <v>4409</v>
      </c>
      <c r="Q2680">
        <f>Sheet1!AQ2681</f>
        <v>18.98</v>
      </c>
      <c r="R2680" t="s">
        <v>4417</v>
      </c>
      <c r="S2680">
        <f>Sheet1!AR2681</f>
        <v>49.5</v>
      </c>
      <c r="T2680" t="s">
        <v>4418</v>
      </c>
      <c r="U2680">
        <f>Sheet1!AT2681</f>
        <v>66</v>
      </c>
      <c r="V2680" t="s">
        <v>4419</v>
      </c>
      <c r="W2680">
        <f>Sheet1!AU2681</f>
        <v>8</v>
      </c>
      <c r="X2680" t="s">
        <v>4410</v>
      </c>
      <c r="Y2680">
        <f>Sheet1!AY2681</f>
        <v>16.8</v>
      </c>
      <c r="Z2680" t="s">
        <v>4420</v>
      </c>
      <c r="AA2680">
        <f>Sheet1!AX2681</f>
        <v>0</v>
      </c>
      <c r="AB2680" t="s">
        <v>4421</v>
      </c>
      <c r="AC2680">
        <f>Sheet1!BA2681</f>
        <v>0</v>
      </c>
      <c r="AD2680" t="s">
        <v>4422</v>
      </c>
      <c r="AE2680">
        <f>Sheet1!BB2681</f>
        <v>25</v>
      </c>
      <c r="AF2680" t="s">
        <v>4411</v>
      </c>
      <c r="AG2680">
        <f>Sheet1!BI2681</f>
        <v>28</v>
      </c>
      <c r="AH2680" t="s">
        <v>4423</v>
      </c>
      <c r="AI2680">
        <f>Sheet1!BH2681</f>
        <v>26.2011</v>
      </c>
      <c r="AJ2680" t="s">
        <v>4424</v>
      </c>
      <c r="AL2680" s="3" t="str">
        <f t="shared" si="41"/>
        <v>Formulation includes 420 kg of FA powder, 1776,6 kg of aggregate, and the water-to-powder ratio is: 0,360678571428571 .Powder percentual composition is: SiO2: 52,295%, Al2O3: 24,571%, Fe2O3:3,215%, CaO: 12,58%.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0 day at 25ªC. A compressive test after28 days was conducted with a result of 26,2011 MPa.</v>
      </c>
    </row>
    <row r="2681" spans="1:38" x14ac:dyDescent="0.25">
      <c r="A2681" t="s">
        <v>4412</v>
      </c>
      <c r="B2681" s="3">
        <f>SUM(Sheet1!T2682:Y2682)</f>
        <v>420</v>
      </c>
      <c r="C2681" s="2" t="s">
        <v>4413</v>
      </c>
      <c r="D2681" t="s">
        <v>4414</v>
      </c>
      <c r="E2681" s="3">
        <f>Sheet1!AH2682</f>
        <v>1776.6</v>
      </c>
      <c r="F2681" t="s">
        <v>4415</v>
      </c>
      <c r="G2681">
        <f>(Sheet1!AZ2682)/(B2681)</f>
        <v>0.39128571428571429</v>
      </c>
      <c r="H2681" t="s">
        <v>4416</v>
      </c>
      <c r="I2681" s="3">
        <f>Sheet1!D2682</f>
        <v>52.295000000000002</v>
      </c>
      <c r="J2681" t="s">
        <v>4406</v>
      </c>
      <c r="K2681" s="3">
        <f>Sheet1!E2682</f>
        <v>24.571000000000002</v>
      </c>
      <c r="L2681" t="s">
        <v>4407</v>
      </c>
      <c r="M2681" s="3">
        <f>Sheet1!F2682</f>
        <v>3.2149999999999999</v>
      </c>
      <c r="N2681" t="s">
        <v>4408</v>
      </c>
      <c r="O2681">
        <f>Sheet1!G2682</f>
        <v>12.58</v>
      </c>
      <c r="P2681" t="s">
        <v>4409</v>
      </c>
      <c r="Q2681">
        <f>Sheet1!AQ2682</f>
        <v>20.7</v>
      </c>
      <c r="R2681" t="s">
        <v>4417</v>
      </c>
      <c r="S2681">
        <f>Sheet1!AR2682</f>
        <v>54</v>
      </c>
      <c r="T2681" t="s">
        <v>4418</v>
      </c>
      <c r="U2681">
        <f>Sheet1!AT2682</f>
        <v>72</v>
      </c>
      <c r="V2681" t="s">
        <v>4419</v>
      </c>
      <c r="W2681">
        <f>Sheet1!AU2682</f>
        <v>8</v>
      </c>
      <c r="X2681" t="s">
        <v>4410</v>
      </c>
      <c r="Y2681">
        <f>Sheet1!AY2682</f>
        <v>16.8</v>
      </c>
      <c r="Z2681" t="s">
        <v>4420</v>
      </c>
      <c r="AA2681">
        <f>Sheet1!AX2682</f>
        <v>0</v>
      </c>
      <c r="AB2681" t="s">
        <v>4421</v>
      </c>
      <c r="AC2681">
        <f>Sheet1!BA2682</f>
        <v>0</v>
      </c>
      <c r="AD2681" t="s">
        <v>4422</v>
      </c>
      <c r="AE2681">
        <f>Sheet1!BB2682</f>
        <v>25</v>
      </c>
      <c r="AF2681" t="s">
        <v>4411</v>
      </c>
      <c r="AG2681">
        <f>Sheet1!BI2682</f>
        <v>28</v>
      </c>
      <c r="AH2681" t="s">
        <v>4423</v>
      </c>
      <c r="AI2681">
        <f>Sheet1!BH2682</f>
        <v>25.027899999999999</v>
      </c>
      <c r="AJ2681" t="s">
        <v>4424</v>
      </c>
      <c r="AL2681" s="3" t="str">
        <f t="shared" si="41"/>
        <v>Formulation includes 420 kg of FA powder, 1776,6 kg of aggregate, and the water-to-powder ratio is: 0,391285714285714 .Powder percentual composition is: SiO2: 52,295%, Al2O3: 24,571%, Fe2O3:3,215%, CaO: 12,58%.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0 day at 25ªC. A compressive test after28 days was conducted with a result of 25,0279 MPa.</v>
      </c>
    </row>
    <row r="2682" spans="1:38" x14ac:dyDescent="0.25">
      <c r="A2682" t="s">
        <v>4412</v>
      </c>
      <c r="B2682" s="3">
        <f>SUM(Sheet1!T2683:Y2683)</f>
        <v>450</v>
      </c>
      <c r="C2682" s="2" t="s">
        <v>4413</v>
      </c>
      <c r="D2682" t="s">
        <v>4414</v>
      </c>
      <c r="E2682" s="3">
        <f>Sheet1!AH2683</f>
        <v>1732.5</v>
      </c>
      <c r="F2682" t="s">
        <v>4415</v>
      </c>
      <c r="G2682">
        <f>(Sheet1!AZ2683)/(B2682)</f>
        <v>0.29946428577777778</v>
      </c>
      <c r="H2682" t="s">
        <v>4416</v>
      </c>
      <c r="I2682" s="3">
        <f>Sheet1!D2683</f>
        <v>52.295000000000002</v>
      </c>
      <c r="J2682" t="s">
        <v>4406</v>
      </c>
      <c r="K2682" s="3">
        <f>Sheet1!E2683</f>
        <v>24.571000000000002</v>
      </c>
      <c r="L2682" t="s">
        <v>4407</v>
      </c>
      <c r="M2682" s="3">
        <f>Sheet1!F2683</f>
        <v>3.2149999999999999</v>
      </c>
      <c r="N2682" t="s">
        <v>4408</v>
      </c>
      <c r="O2682">
        <f>Sheet1!G2683</f>
        <v>12.58</v>
      </c>
      <c r="P2682" t="s">
        <v>4409</v>
      </c>
      <c r="Q2682">
        <f>Sheet1!AQ2683</f>
        <v>16.63</v>
      </c>
      <c r="R2682" t="s">
        <v>4417</v>
      </c>
      <c r="S2682">
        <f>Sheet1!AR2683</f>
        <v>43.39</v>
      </c>
      <c r="T2682" t="s">
        <v>4418</v>
      </c>
      <c r="U2682">
        <f>Sheet1!AT2683</f>
        <v>57.857142860000003</v>
      </c>
      <c r="V2682" t="s">
        <v>4419</v>
      </c>
      <c r="W2682">
        <f>Sheet1!AU2683</f>
        <v>8</v>
      </c>
      <c r="X2682" t="s">
        <v>4410</v>
      </c>
      <c r="Y2682">
        <f>Sheet1!AY2683</f>
        <v>18</v>
      </c>
      <c r="Z2682" t="s">
        <v>4420</v>
      </c>
      <c r="AA2682">
        <f>Sheet1!AX2683</f>
        <v>0</v>
      </c>
      <c r="AB2682" t="s">
        <v>4421</v>
      </c>
      <c r="AC2682">
        <f>Sheet1!BA2683</f>
        <v>0</v>
      </c>
      <c r="AD2682" t="s">
        <v>4422</v>
      </c>
      <c r="AE2682">
        <f>Sheet1!BB2683</f>
        <v>25</v>
      </c>
      <c r="AF2682" t="s">
        <v>4411</v>
      </c>
      <c r="AG2682">
        <f>Sheet1!BI2683</f>
        <v>28</v>
      </c>
      <c r="AH2682" t="s">
        <v>4423</v>
      </c>
      <c r="AI2682">
        <f>Sheet1!BH2683</f>
        <v>33.856200000000001</v>
      </c>
      <c r="AJ2682" t="s">
        <v>4424</v>
      </c>
      <c r="AL2682" s="3" t="str">
        <f t="shared" si="41"/>
        <v>Formulation includes 450 kg of FA powder, 1732,5 kg of aggregate, and the water-to-powder ratio is: 0,299464285777778 .Powder percentual composition is: SiO2: 52,295%, Al2O3: 24,571%, Fe2O3:3,215%, CaO: 12,58%. The amount of the dry fraction of Na2O from the Na2SiO3 solution is16,63kg/m3. The amount of the dry fraction of SiO2 from the Na2SiO3 solution is 43,39 kg/m3. The amount of  Na(OH) solution per m3 is: 57,85714286 kg, with a molarity of: 8. The mix also includes  18 kg/m3 of superplasticizer and 0 kg/m3 of extra water. The initial curing for this mix was 0 day at 25ªC. A compressive test after28 days was conducted with a result of 33,8562 MPa.</v>
      </c>
    </row>
    <row r="2683" spans="1:38" x14ac:dyDescent="0.25">
      <c r="A2683" t="s">
        <v>4412</v>
      </c>
      <c r="B2683" s="3">
        <f>SUM(Sheet1!T2684:Y2684)</f>
        <v>450</v>
      </c>
      <c r="C2683" s="2" t="s">
        <v>4413</v>
      </c>
      <c r="D2683" t="s">
        <v>4414</v>
      </c>
      <c r="E2683" s="3">
        <f>Sheet1!AH2684</f>
        <v>1732.5</v>
      </c>
      <c r="F2683" t="s">
        <v>4415</v>
      </c>
      <c r="G2683">
        <f>(Sheet1!AZ2684)/(B2683)</f>
        <v>0.33007142866666667</v>
      </c>
      <c r="H2683" t="s">
        <v>4416</v>
      </c>
      <c r="I2683" s="3">
        <f>Sheet1!D2684</f>
        <v>52.295000000000002</v>
      </c>
      <c r="J2683" t="s">
        <v>4406</v>
      </c>
      <c r="K2683" s="3">
        <f>Sheet1!E2684</f>
        <v>24.571000000000002</v>
      </c>
      <c r="L2683" t="s">
        <v>4407</v>
      </c>
      <c r="M2683" s="3">
        <f>Sheet1!F2684</f>
        <v>3.2149999999999999</v>
      </c>
      <c r="N2683" t="s">
        <v>4408</v>
      </c>
      <c r="O2683">
        <f>Sheet1!G2684</f>
        <v>12.58</v>
      </c>
      <c r="P2683" t="s">
        <v>4409</v>
      </c>
      <c r="Q2683">
        <f>Sheet1!AQ2684</f>
        <v>18.48</v>
      </c>
      <c r="R2683" t="s">
        <v>4417</v>
      </c>
      <c r="S2683">
        <f>Sheet1!AR2684</f>
        <v>48.21</v>
      </c>
      <c r="T2683" t="s">
        <v>4418</v>
      </c>
      <c r="U2683">
        <f>Sheet1!AT2684</f>
        <v>64.285714290000001</v>
      </c>
      <c r="V2683" t="s">
        <v>4419</v>
      </c>
      <c r="W2683">
        <f>Sheet1!AU2684</f>
        <v>8</v>
      </c>
      <c r="X2683" t="s">
        <v>4410</v>
      </c>
      <c r="Y2683">
        <f>Sheet1!AY2684</f>
        <v>18</v>
      </c>
      <c r="Z2683" t="s">
        <v>4420</v>
      </c>
      <c r="AA2683">
        <f>Sheet1!AX2684</f>
        <v>0</v>
      </c>
      <c r="AB2683" t="s">
        <v>4421</v>
      </c>
      <c r="AC2683">
        <f>Sheet1!BA2684</f>
        <v>0</v>
      </c>
      <c r="AD2683" t="s">
        <v>4422</v>
      </c>
      <c r="AE2683">
        <f>Sheet1!BB2684</f>
        <v>25</v>
      </c>
      <c r="AF2683" t="s">
        <v>4411</v>
      </c>
      <c r="AG2683">
        <f>Sheet1!BI2684</f>
        <v>28</v>
      </c>
      <c r="AH2683" t="s">
        <v>4423</v>
      </c>
      <c r="AI2683">
        <f>Sheet1!BH2684</f>
        <v>38.8889</v>
      </c>
      <c r="AJ2683" t="s">
        <v>4424</v>
      </c>
      <c r="AL2683" s="3" t="str">
        <f t="shared" si="41"/>
        <v>Formulation includes 450 kg of FA powder, 1732,5 kg of aggregate, and the water-to-powder ratio is: 0,330071428666667 .Powder percentual composition is: SiO2: 52,295%, Al2O3: 24,571%, Fe2O3:3,215%, CaO: 12,58%. The amount of the dry fraction of Na2O from the Na2SiO3 solution is18,48kg/m3. The amount of the dry fraction of SiO2 from the Na2SiO3 solution is 48,21 kg/m3. The amount of  Na(OH) solution per m3 is: 64,28571429 kg, with a molarity of: 8. The mix also includes  18 kg/m3 of superplasticizer and 0 kg/m3 of extra water. The initial curing for this mix was 0 day at 25ªC. A compressive test after28 days was conducted with a result of 38,8889 MPa.</v>
      </c>
    </row>
    <row r="2684" spans="1:38" x14ac:dyDescent="0.25">
      <c r="A2684" t="s">
        <v>4412</v>
      </c>
      <c r="B2684" s="3">
        <f>SUM(Sheet1!T2685:Y2685)</f>
        <v>450</v>
      </c>
      <c r="C2684" s="2" t="s">
        <v>4413</v>
      </c>
      <c r="D2684" t="s">
        <v>4414</v>
      </c>
      <c r="E2684" s="3">
        <f>Sheet1!AH2685</f>
        <v>1732.5</v>
      </c>
      <c r="F2684" t="s">
        <v>4415</v>
      </c>
      <c r="G2684">
        <f>(Sheet1!AZ2685)/(B2684)</f>
        <v>0.36067857133333336</v>
      </c>
      <c r="H2684" t="s">
        <v>4416</v>
      </c>
      <c r="I2684" s="3">
        <f>Sheet1!D2685</f>
        <v>52.295000000000002</v>
      </c>
      <c r="J2684" t="s">
        <v>4406</v>
      </c>
      <c r="K2684" s="3">
        <f>Sheet1!E2685</f>
        <v>24.571000000000002</v>
      </c>
      <c r="L2684" t="s">
        <v>4407</v>
      </c>
      <c r="M2684" s="3">
        <f>Sheet1!F2685</f>
        <v>3.2149999999999999</v>
      </c>
      <c r="N2684" t="s">
        <v>4408</v>
      </c>
      <c r="O2684">
        <f>Sheet1!G2685</f>
        <v>12.58</v>
      </c>
      <c r="P2684" t="s">
        <v>4409</v>
      </c>
      <c r="Q2684">
        <f>Sheet1!AQ2685</f>
        <v>20.329999999999998</v>
      </c>
      <c r="R2684" t="s">
        <v>4417</v>
      </c>
      <c r="S2684">
        <f>Sheet1!AR2685</f>
        <v>53.04</v>
      </c>
      <c r="T2684" t="s">
        <v>4418</v>
      </c>
      <c r="U2684">
        <f>Sheet1!AT2685</f>
        <v>70.714285709999999</v>
      </c>
      <c r="V2684" t="s">
        <v>4419</v>
      </c>
      <c r="W2684">
        <f>Sheet1!AU2685</f>
        <v>8</v>
      </c>
      <c r="X2684" t="s">
        <v>4410</v>
      </c>
      <c r="Y2684">
        <f>Sheet1!AY2685</f>
        <v>18</v>
      </c>
      <c r="Z2684" t="s">
        <v>4420</v>
      </c>
      <c r="AA2684">
        <f>Sheet1!AX2685</f>
        <v>0</v>
      </c>
      <c r="AB2684" t="s">
        <v>4421</v>
      </c>
      <c r="AC2684">
        <f>Sheet1!BA2685</f>
        <v>0</v>
      </c>
      <c r="AD2684" t="s">
        <v>4422</v>
      </c>
      <c r="AE2684">
        <f>Sheet1!BB2685</f>
        <v>25</v>
      </c>
      <c r="AF2684" t="s">
        <v>4411</v>
      </c>
      <c r="AG2684">
        <f>Sheet1!BI2685</f>
        <v>28</v>
      </c>
      <c r="AH2684" t="s">
        <v>4423</v>
      </c>
      <c r="AI2684">
        <f>Sheet1!BH2685</f>
        <v>25.620899999999999</v>
      </c>
      <c r="AJ2684" t="s">
        <v>4424</v>
      </c>
      <c r="AL2684" s="3" t="str">
        <f t="shared" si="41"/>
        <v>Formulation includes 450 kg of FA powder, 1732,5 kg of aggregate, and the water-to-powder ratio is: 0,360678571333333 .Powder percentual composition is: SiO2: 52,295%, Al2O3: 24,571%, Fe2O3:3,215%, CaO: 12,58%. The amount of the dry fraction of Na2O from the Na2SiO3 solution is20,33kg/m3. The amount of the dry fraction of SiO2 from the Na2SiO3 solution is 53,04 kg/m3. The amount of  Na(OH) solution per m3 is: 70,71428571 kg, with a molarity of: 8. The mix also includes  18 kg/m3 of superplasticizer and 0 kg/m3 of extra water. The initial curing for this mix was 0 day at 25ªC. A compressive test after28 days was conducted with a result of 25,6209 MPa.</v>
      </c>
    </row>
    <row r="2685" spans="1:38" x14ac:dyDescent="0.25">
      <c r="A2685" t="s">
        <v>4412</v>
      </c>
      <c r="B2685" s="3">
        <f>SUM(Sheet1!T2686:Y2686)</f>
        <v>450</v>
      </c>
      <c r="C2685" s="2" t="s">
        <v>4413</v>
      </c>
      <c r="D2685" t="s">
        <v>4414</v>
      </c>
      <c r="E2685" s="3">
        <f>Sheet1!AH2686</f>
        <v>1732.5</v>
      </c>
      <c r="F2685" t="s">
        <v>4415</v>
      </c>
      <c r="G2685">
        <f>(Sheet1!AZ2686)/(B2685)</f>
        <v>0.39128571422222219</v>
      </c>
      <c r="H2685" t="s">
        <v>4416</v>
      </c>
      <c r="I2685" s="3">
        <f>Sheet1!D2686</f>
        <v>52.295000000000002</v>
      </c>
      <c r="J2685" t="s">
        <v>4406</v>
      </c>
      <c r="K2685" s="3">
        <f>Sheet1!E2686</f>
        <v>24.571000000000002</v>
      </c>
      <c r="L2685" t="s">
        <v>4407</v>
      </c>
      <c r="M2685" s="3">
        <f>Sheet1!F2686</f>
        <v>3.2149999999999999</v>
      </c>
      <c r="N2685" t="s">
        <v>4408</v>
      </c>
      <c r="O2685">
        <f>Sheet1!G2686</f>
        <v>12.58</v>
      </c>
      <c r="P2685" t="s">
        <v>4409</v>
      </c>
      <c r="Q2685">
        <f>Sheet1!AQ2686</f>
        <v>22.18</v>
      </c>
      <c r="R2685" t="s">
        <v>4417</v>
      </c>
      <c r="S2685">
        <f>Sheet1!AR2686</f>
        <v>57.86</v>
      </c>
      <c r="T2685" t="s">
        <v>4418</v>
      </c>
      <c r="U2685">
        <f>Sheet1!AT2686</f>
        <v>77.142857140000004</v>
      </c>
      <c r="V2685" t="s">
        <v>4419</v>
      </c>
      <c r="W2685">
        <f>Sheet1!AU2686</f>
        <v>8</v>
      </c>
      <c r="X2685" t="s">
        <v>4410</v>
      </c>
      <c r="Y2685">
        <f>Sheet1!AY2686</f>
        <v>18</v>
      </c>
      <c r="Z2685" t="s">
        <v>4420</v>
      </c>
      <c r="AA2685">
        <f>Sheet1!AX2686</f>
        <v>0</v>
      </c>
      <c r="AB2685" t="s">
        <v>4421</v>
      </c>
      <c r="AC2685">
        <f>Sheet1!BA2686</f>
        <v>0</v>
      </c>
      <c r="AD2685" t="s">
        <v>4422</v>
      </c>
      <c r="AE2685">
        <f>Sheet1!BB2686</f>
        <v>25</v>
      </c>
      <c r="AF2685" t="s">
        <v>4411</v>
      </c>
      <c r="AG2685">
        <f>Sheet1!BI2686</f>
        <v>28</v>
      </c>
      <c r="AH2685" t="s">
        <v>4423</v>
      </c>
      <c r="AI2685">
        <f>Sheet1!BH2686</f>
        <v>20.588200000000001</v>
      </c>
      <c r="AJ2685" t="s">
        <v>4424</v>
      </c>
      <c r="AL2685" s="3" t="str">
        <f t="shared" si="41"/>
        <v>Formulation includes 450 kg of FA powder, 1732,5 kg of aggregate, and the water-to-powder ratio is: 0,391285714222222 .Powder percentual composition is: SiO2: 52,295%, Al2O3: 24,571%, Fe2O3:3,215%, CaO: 12,58%. The amount of the dry fraction of Na2O from the Na2SiO3 solution is22,18kg/m3. The amount of the dry fraction of SiO2 from the Na2SiO3 solution is 57,86 kg/m3. The amount of  Na(OH) solution per m3 is: 77,14285714 kg, with a molarity of: 8. The mix also includes  18 kg/m3 of superplasticizer and 0 kg/m3 of extra water. The initial curing for this mix was 0 day at 25ªC. A compressive test after28 days was conducted with a result of 20,5882 MPa.</v>
      </c>
    </row>
    <row r="2686" spans="1:38" x14ac:dyDescent="0.25">
      <c r="A2686" t="s">
        <v>4412</v>
      </c>
      <c r="B2686" s="3">
        <f>SUM(Sheet1!T2687:Y2687)</f>
        <v>360</v>
      </c>
      <c r="C2686" s="2" t="s">
        <v>4413</v>
      </c>
      <c r="D2686" t="s">
        <v>4414</v>
      </c>
      <c r="E2686" s="3">
        <f>Sheet1!AH2687</f>
        <v>1864.8</v>
      </c>
      <c r="F2686" t="s">
        <v>4415</v>
      </c>
      <c r="G2686">
        <f>(Sheet1!AZ2687)/(B2686)</f>
        <v>0.29946428583333334</v>
      </c>
      <c r="H2686" t="s">
        <v>4416</v>
      </c>
      <c r="I2686" s="3">
        <f>Sheet1!D2687</f>
        <v>49.69</v>
      </c>
      <c r="J2686" t="s">
        <v>4406</v>
      </c>
      <c r="K2686" s="3">
        <f>Sheet1!E2687</f>
        <v>23.917999999999999</v>
      </c>
      <c r="L2686" t="s">
        <v>4407</v>
      </c>
      <c r="M2686" s="3">
        <f>Sheet1!F2687</f>
        <v>2.87</v>
      </c>
      <c r="N2686" t="s">
        <v>4408</v>
      </c>
      <c r="O2686">
        <f>Sheet1!G2687</f>
        <v>15.44</v>
      </c>
      <c r="P2686" t="s">
        <v>4409</v>
      </c>
      <c r="Q2686">
        <f>Sheet1!AQ2687</f>
        <v>13.31</v>
      </c>
      <c r="R2686" t="s">
        <v>4417</v>
      </c>
      <c r="S2686">
        <f>Sheet1!AR2687</f>
        <v>34.71</v>
      </c>
      <c r="T2686" t="s">
        <v>4418</v>
      </c>
      <c r="U2686">
        <f>Sheet1!AT2687</f>
        <v>46.285714290000001</v>
      </c>
      <c r="V2686" t="s">
        <v>4419</v>
      </c>
      <c r="W2686">
        <f>Sheet1!AU2687</f>
        <v>8</v>
      </c>
      <c r="X2686" t="s">
        <v>4410</v>
      </c>
      <c r="Y2686">
        <f>Sheet1!AY2687</f>
        <v>14.4</v>
      </c>
      <c r="Z2686" t="s">
        <v>4420</v>
      </c>
      <c r="AA2686">
        <f>Sheet1!AX2687</f>
        <v>0</v>
      </c>
      <c r="AB2686" t="s">
        <v>4421</v>
      </c>
      <c r="AC2686">
        <f>Sheet1!BA2687</f>
        <v>0</v>
      </c>
      <c r="AD2686" t="s">
        <v>4422</v>
      </c>
      <c r="AE2686">
        <f>Sheet1!BB2687</f>
        <v>25</v>
      </c>
      <c r="AF2686" t="s">
        <v>4411</v>
      </c>
      <c r="AG2686">
        <f>Sheet1!BI2687</f>
        <v>28</v>
      </c>
      <c r="AH2686" t="s">
        <v>4423</v>
      </c>
      <c r="AI2686">
        <f>Sheet1!BH2687</f>
        <v>42.296100000000003</v>
      </c>
      <c r="AJ2686" t="s">
        <v>4424</v>
      </c>
      <c r="AL2686" s="3" t="str">
        <f t="shared" si="41"/>
        <v>Formulation includes 360 kg of FA powder, 1864,8 kg of aggregate, and the water-to-powder ratio is: 0,299464285833333 .Powder percentual composition is: SiO2: 49,69%, Al2O3: 23,918%, Fe2O3:2,87%, CaO: 15,44%. The amount of the dry fraction of Na2O from the Na2SiO3 solution is13,31kg/m3. The amount of the dry fraction of SiO2 from the Na2SiO3 solution is 34,71 kg/m3. The amount of  Na(OH) solution per m3 is: 46,28571429 kg, with a molarity of: 8. The mix also includes  14,4 kg/m3 of superplasticizer and 0 kg/m3 of extra water. The initial curing for this mix was 0 day at 25ªC. A compressive test after28 days was conducted with a result of 42,2961 MPa.</v>
      </c>
    </row>
    <row r="2687" spans="1:38" x14ac:dyDescent="0.25">
      <c r="A2687" t="s">
        <v>4412</v>
      </c>
      <c r="B2687" s="3">
        <f>SUM(Sheet1!T2688:Y2688)</f>
        <v>360</v>
      </c>
      <c r="C2687" s="2" t="s">
        <v>4413</v>
      </c>
      <c r="D2687" t="s">
        <v>4414</v>
      </c>
      <c r="E2687" s="3">
        <f>Sheet1!AH2688</f>
        <v>1864.8</v>
      </c>
      <c r="F2687" t="s">
        <v>4415</v>
      </c>
      <c r="G2687">
        <f>(Sheet1!AZ2688)/(B2687)</f>
        <v>0.33007142861111111</v>
      </c>
      <c r="H2687" t="s">
        <v>4416</v>
      </c>
      <c r="I2687" s="3">
        <f>Sheet1!D2688</f>
        <v>49.69</v>
      </c>
      <c r="J2687" t="s">
        <v>4406</v>
      </c>
      <c r="K2687" s="3">
        <f>Sheet1!E2688</f>
        <v>23.917999999999999</v>
      </c>
      <c r="L2687" t="s">
        <v>4407</v>
      </c>
      <c r="M2687" s="3">
        <f>Sheet1!F2688</f>
        <v>2.87</v>
      </c>
      <c r="N2687" t="s">
        <v>4408</v>
      </c>
      <c r="O2687">
        <f>Sheet1!G2688</f>
        <v>15.44</v>
      </c>
      <c r="P2687" t="s">
        <v>4409</v>
      </c>
      <c r="Q2687">
        <f>Sheet1!AQ2688</f>
        <v>14.79</v>
      </c>
      <c r="R2687" t="s">
        <v>4417</v>
      </c>
      <c r="S2687">
        <f>Sheet1!AR2688</f>
        <v>38.57</v>
      </c>
      <c r="T2687" t="s">
        <v>4418</v>
      </c>
      <c r="U2687">
        <f>Sheet1!AT2688</f>
        <v>51.428571429999998</v>
      </c>
      <c r="V2687" t="s">
        <v>4419</v>
      </c>
      <c r="W2687">
        <f>Sheet1!AU2688</f>
        <v>8</v>
      </c>
      <c r="X2687" t="s">
        <v>4410</v>
      </c>
      <c r="Y2687">
        <f>Sheet1!AY2688</f>
        <v>14.4</v>
      </c>
      <c r="Z2687" t="s">
        <v>4420</v>
      </c>
      <c r="AA2687">
        <f>Sheet1!AX2688</f>
        <v>0</v>
      </c>
      <c r="AB2687" t="s">
        <v>4421</v>
      </c>
      <c r="AC2687">
        <f>Sheet1!BA2688</f>
        <v>0</v>
      </c>
      <c r="AD2687" t="s">
        <v>4422</v>
      </c>
      <c r="AE2687">
        <f>Sheet1!BB2688</f>
        <v>25</v>
      </c>
      <c r="AF2687" t="s">
        <v>4411</v>
      </c>
      <c r="AG2687">
        <f>Sheet1!BI2688</f>
        <v>28</v>
      </c>
      <c r="AH2687" t="s">
        <v>4423</v>
      </c>
      <c r="AI2687">
        <f>Sheet1!BH2688</f>
        <v>48.006</v>
      </c>
      <c r="AJ2687" t="s">
        <v>4424</v>
      </c>
      <c r="AL2687" s="3" t="str">
        <f t="shared" si="41"/>
        <v>Formulation includes 360 kg of FA powder, 1864,8 kg of aggregate, and the water-to-powder ratio is: 0,330071428611111 .Powder percentual composition is: SiO2: 49,69%, Al2O3: 23,918%, Fe2O3:2,87%, CaO: 15,44%. The amount of the dry fraction of Na2O from the Na2SiO3 solution is14,79kg/m3. The amount of the dry fraction of SiO2 from the Na2SiO3 solution is 38,57 kg/m3. The amount of  Na(OH) solution per m3 is: 51,42857143 kg, with a molarity of: 8. The mix also includes  14,4 kg/m3 of superplasticizer and 0 kg/m3 of extra water. The initial curing for this mix was 0 day at 25ªC. A compressive test after28 days was conducted with a result of 48,006 MPa.</v>
      </c>
    </row>
    <row r="2688" spans="1:38" x14ac:dyDescent="0.25">
      <c r="A2688" t="s">
        <v>4412</v>
      </c>
      <c r="B2688" s="3">
        <f>SUM(Sheet1!T2689:Y2689)</f>
        <v>360</v>
      </c>
      <c r="C2688" s="2" t="s">
        <v>4413</v>
      </c>
      <c r="D2688" t="s">
        <v>4414</v>
      </c>
      <c r="E2688" s="3">
        <f>Sheet1!AH2689</f>
        <v>1864.8</v>
      </c>
      <c r="F2688" t="s">
        <v>4415</v>
      </c>
      <c r="G2688">
        <f>(Sheet1!AZ2689)/(B2688)</f>
        <v>0.36067857138888887</v>
      </c>
      <c r="H2688" t="s">
        <v>4416</v>
      </c>
      <c r="I2688" s="3">
        <f>Sheet1!D2689</f>
        <v>49.69</v>
      </c>
      <c r="J2688" t="s">
        <v>4406</v>
      </c>
      <c r="K2688" s="3">
        <f>Sheet1!E2689</f>
        <v>23.917999999999999</v>
      </c>
      <c r="L2688" t="s">
        <v>4407</v>
      </c>
      <c r="M2688" s="3">
        <f>Sheet1!F2689</f>
        <v>2.87</v>
      </c>
      <c r="N2688" t="s">
        <v>4408</v>
      </c>
      <c r="O2688">
        <f>Sheet1!G2689</f>
        <v>15.44</v>
      </c>
      <c r="P2688" t="s">
        <v>4409</v>
      </c>
      <c r="Q2688">
        <f>Sheet1!AQ2689</f>
        <v>16.260000000000002</v>
      </c>
      <c r="R2688" t="s">
        <v>4417</v>
      </c>
      <c r="S2688">
        <f>Sheet1!AR2689</f>
        <v>42.43</v>
      </c>
      <c r="T2688" t="s">
        <v>4418</v>
      </c>
      <c r="U2688">
        <f>Sheet1!AT2689</f>
        <v>56.571428570000002</v>
      </c>
      <c r="V2688" t="s">
        <v>4419</v>
      </c>
      <c r="W2688">
        <f>Sheet1!AU2689</f>
        <v>8</v>
      </c>
      <c r="X2688" t="s">
        <v>4410</v>
      </c>
      <c r="Y2688">
        <f>Sheet1!AY2689</f>
        <v>14.4</v>
      </c>
      <c r="Z2688" t="s">
        <v>4420</v>
      </c>
      <c r="AA2688">
        <f>Sheet1!AX2689</f>
        <v>0</v>
      </c>
      <c r="AB2688" t="s">
        <v>4421</v>
      </c>
      <c r="AC2688">
        <f>Sheet1!BA2689</f>
        <v>0</v>
      </c>
      <c r="AD2688" t="s">
        <v>4422</v>
      </c>
      <c r="AE2688">
        <f>Sheet1!BB2689</f>
        <v>25</v>
      </c>
      <c r="AF2688" t="s">
        <v>4411</v>
      </c>
      <c r="AG2688">
        <f>Sheet1!BI2689</f>
        <v>28</v>
      </c>
      <c r="AH2688" t="s">
        <v>4423</v>
      </c>
      <c r="AI2688">
        <f>Sheet1!BH2689</f>
        <v>46.737200000000001</v>
      </c>
      <c r="AJ2688" t="s">
        <v>4424</v>
      </c>
      <c r="AL2688" s="3" t="str">
        <f t="shared" si="41"/>
        <v>Formulation includes 360 kg of FA powder, 1864,8 kg of aggregate, and the water-to-powder ratio is: 0,360678571388889 .Powder percentual composition is: SiO2: 49,69%, Al2O3: 23,918%, Fe2O3:2,87%, CaO: 15,44%. The amount of the dry fraction of Na2O from the Na2SiO3 solution is16,26kg/m3. The amount of the dry fraction of SiO2 from the Na2SiO3 solution is 42,43 kg/m3. The amount of  Na(OH) solution per m3 is: 56,57142857 kg, with a molarity of: 8. The mix also includes  14,4 kg/m3 of superplasticizer and 0 kg/m3 of extra water. The initial curing for this mix was 0 day at 25ªC. A compressive test after28 days was conducted with a result of 46,7372 MPa.</v>
      </c>
    </row>
    <row r="2689" spans="1:38" x14ac:dyDescent="0.25">
      <c r="A2689" t="s">
        <v>4412</v>
      </c>
      <c r="B2689" s="3">
        <f>SUM(Sheet1!T2690:Y2690)</f>
        <v>360</v>
      </c>
      <c r="C2689" s="2" t="s">
        <v>4413</v>
      </c>
      <c r="D2689" t="s">
        <v>4414</v>
      </c>
      <c r="E2689" s="3">
        <f>Sheet1!AH2690</f>
        <v>1864.8</v>
      </c>
      <c r="F2689" t="s">
        <v>4415</v>
      </c>
      <c r="G2689">
        <f>(Sheet1!AZ2690)/(B2689)</f>
        <v>0.39128571416666669</v>
      </c>
      <c r="H2689" t="s">
        <v>4416</v>
      </c>
      <c r="I2689" s="3">
        <f>Sheet1!D2690</f>
        <v>49.69</v>
      </c>
      <c r="J2689" t="s">
        <v>4406</v>
      </c>
      <c r="K2689" s="3">
        <f>Sheet1!E2690</f>
        <v>23.917999999999999</v>
      </c>
      <c r="L2689" t="s">
        <v>4407</v>
      </c>
      <c r="M2689" s="3">
        <f>Sheet1!F2690</f>
        <v>2.87</v>
      </c>
      <c r="N2689" t="s">
        <v>4408</v>
      </c>
      <c r="O2689">
        <f>Sheet1!G2690</f>
        <v>15.44</v>
      </c>
      <c r="P2689" t="s">
        <v>4409</v>
      </c>
      <c r="Q2689">
        <f>Sheet1!AQ2690</f>
        <v>17.739999999999998</v>
      </c>
      <c r="R2689" t="s">
        <v>4417</v>
      </c>
      <c r="S2689">
        <f>Sheet1!AR2690</f>
        <v>46.29</v>
      </c>
      <c r="T2689" t="s">
        <v>4418</v>
      </c>
      <c r="U2689">
        <f>Sheet1!AT2690</f>
        <v>61.714285709999999</v>
      </c>
      <c r="V2689" t="s">
        <v>4419</v>
      </c>
      <c r="W2689">
        <f>Sheet1!AU2690</f>
        <v>8</v>
      </c>
      <c r="X2689" t="s">
        <v>4410</v>
      </c>
      <c r="Y2689">
        <f>Sheet1!AY2690</f>
        <v>14.4</v>
      </c>
      <c r="Z2689" t="s">
        <v>4420</v>
      </c>
      <c r="AA2689">
        <f>Sheet1!AX2690</f>
        <v>0</v>
      </c>
      <c r="AB2689" t="s">
        <v>4421</v>
      </c>
      <c r="AC2689">
        <f>Sheet1!BA2690</f>
        <v>0</v>
      </c>
      <c r="AD2689" t="s">
        <v>4422</v>
      </c>
      <c r="AE2689">
        <f>Sheet1!BB2690</f>
        <v>25</v>
      </c>
      <c r="AF2689" t="s">
        <v>4411</v>
      </c>
      <c r="AG2689">
        <f>Sheet1!BI2690</f>
        <v>28</v>
      </c>
      <c r="AH2689" t="s">
        <v>4423</v>
      </c>
      <c r="AI2689">
        <f>Sheet1!BH2690</f>
        <v>43.353499999999997</v>
      </c>
      <c r="AJ2689" t="s">
        <v>4424</v>
      </c>
      <c r="AL2689" s="3" t="str">
        <f t="shared" si="41"/>
        <v>Formulation includes 360 kg of FA powder, 1864,8 kg of aggregate, and the water-to-powder ratio is: 0,391285714166667 .Powder percentual composition is: SiO2: 49,69%, Al2O3: 23,918%, Fe2O3:2,87%, CaO: 15,44%. The amount of the dry fraction of Na2O from the Na2SiO3 solution is17,74kg/m3. The amount of the dry fraction of SiO2 from the Na2SiO3 solution is 46,29 kg/m3. The amount of  Na(OH) solution per m3 is: 61,71428571 kg, with a molarity of: 8. The mix also includes  14,4 kg/m3 of superplasticizer and 0 kg/m3 of extra water. The initial curing for this mix was 0 day at 25ªC. A compressive test after28 days was conducted with a result of 43,3535 MPa.</v>
      </c>
    </row>
    <row r="2690" spans="1:38" x14ac:dyDescent="0.25">
      <c r="A2690" t="s">
        <v>4412</v>
      </c>
      <c r="B2690" s="3">
        <f>SUM(Sheet1!T2691:Y2691)</f>
        <v>420</v>
      </c>
      <c r="C2690" s="2" t="s">
        <v>4413</v>
      </c>
      <c r="D2690" t="s">
        <v>4414</v>
      </c>
      <c r="E2690" s="3">
        <f>Sheet1!AH2691</f>
        <v>1776.6</v>
      </c>
      <c r="F2690" t="s">
        <v>4415</v>
      </c>
      <c r="G2690">
        <f>(Sheet1!AZ2691)/(B2690)</f>
        <v>0.29946428571428574</v>
      </c>
      <c r="H2690" t="s">
        <v>4416</v>
      </c>
      <c r="I2690" s="3">
        <f>Sheet1!D2691</f>
        <v>49.69</v>
      </c>
      <c r="J2690" t="s">
        <v>4406</v>
      </c>
      <c r="K2690" s="3">
        <f>Sheet1!E2691</f>
        <v>23.917999999999999</v>
      </c>
      <c r="L2690" t="s">
        <v>4407</v>
      </c>
      <c r="M2690" s="3">
        <f>Sheet1!F2691</f>
        <v>2.87</v>
      </c>
      <c r="N2690" t="s">
        <v>4408</v>
      </c>
      <c r="O2690">
        <f>Sheet1!G2691</f>
        <v>15.44</v>
      </c>
      <c r="P2690" t="s">
        <v>4409</v>
      </c>
      <c r="Q2690">
        <f>Sheet1!AQ2691</f>
        <v>15.53</v>
      </c>
      <c r="R2690" t="s">
        <v>4417</v>
      </c>
      <c r="S2690">
        <f>Sheet1!AR2691</f>
        <v>40.5</v>
      </c>
      <c r="T2690" t="s">
        <v>4418</v>
      </c>
      <c r="U2690">
        <f>Sheet1!AT2691</f>
        <v>54</v>
      </c>
      <c r="V2690" t="s">
        <v>4419</v>
      </c>
      <c r="W2690">
        <f>Sheet1!AU2691</f>
        <v>8</v>
      </c>
      <c r="X2690" t="s">
        <v>4410</v>
      </c>
      <c r="Y2690">
        <f>Sheet1!AY2691</f>
        <v>16.8</v>
      </c>
      <c r="Z2690" t="s">
        <v>4420</v>
      </c>
      <c r="AA2690">
        <f>Sheet1!AX2691</f>
        <v>0</v>
      </c>
      <c r="AB2690" t="s">
        <v>4421</v>
      </c>
      <c r="AC2690">
        <f>Sheet1!BA2691</f>
        <v>0</v>
      </c>
      <c r="AD2690" t="s">
        <v>4422</v>
      </c>
      <c r="AE2690">
        <f>Sheet1!BB2691</f>
        <v>25</v>
      </c>
      <c r="AF2690" t="s">
        <v>4411</v>
      </c>
      <c r="AG2690">
        <f>Sheet1!BI2691</f>
        <v>28</v>
      </c>
      <c r="AH2690" t="s">
        <v>4423</v>
      </c>
      <c r="AI2690">
        <f>Sheet1!BH2691</f>
        <v>46.145299999999999</v>
      </c>
      <c r="AJ2690" t="s">
        <v>4424</v>
      </c>
      <c r="AL2690" s="3" t="str">
        <f t="shared" ref="AL2690:AL2753" si="42">_xlfn.CONCAT(A2690:AJ2690)</f>
        <v>Formulation includes 420 kg of FA powder, 1776,6 kg of aggregate, and the water-to-powder ratio is: 0,299464285714286 .Powder percentual composition is: SiO2: 49,69%, Al2O3: 23,918%, Fe2O3:2,87%, CaO: 15,44%. The amount of the dry fraction of Na2O from the Na2SiO3 solution is15,53kg/m3. The amount of the dry fraction of SiO2 from the Na2SiO3 solution is 40,5 kg/m3. The amount of  Na(OH) solution per m3 is: 54 kg, with a molarity of: 8. The mix also includes  16,8 kg/m3 of superplasticizer and 0 kg/m3 of extra water. The initial curing for this mix was 0 day at 25ªC. A compressive test after28 days was conducted with a result of 46,1453 MPa.</v>
      </c>
    </row>
    <row r="2691" spans="1:38" x14ac:dyDescent="0.25">
      <c r="A2691" t="s">
        <v>4412</v>
      </c>
      <c r="B2691" s="3">
        <f>SUM(Sheet1!T2692:Y2692)</f>
        <v>420</v>
      </c>
      <c r="C2691" s="2" t="s">
        <v>4413</v>
      </c>
      <c r="D2691" t="s">
        <v>4414</v>
      </c>
      <c r="E2691" s="3">
        <f>Sheet1!AH2692</f>
        <v>1776.6</v>
      </c>
      <c r="F2691" t="s">
        <v>4415</v>
      </c>
      <c r="G2691">
        <f>(Sheet1!AZ2692)/(B2691)</f>
        <v>0.33007142857142857</v>
      </c>
      <c r="H2691" t="s">
        <v>4416</v>
      </c>
      <c r="I2691" s="3">
        <f>Sheet1!D2692</f>
        <v>49.69</v>
      </c>
      <c r="J2691" t="s">
        <v>4406</v>
      </c>
      <c r="K2691" s="3">
        <f>Sheet1!E2692</f>
        <v>23.917999999999999</v>
      </c>
      <c r="L2691" t="s">
        <v>4407</v>
      </c>
      <c r="M2691" s="3">
        <f>Sheet1!F2692</f>
        <v>2.87</v>
      </c>
      <c r="N2691" t="s">
        <v>4408</v>
      </c>
      <c r="O2691">
        <f>Sheet1!G2692</f>
        <v>15.44</v>
      </c>
      <c r="P2691" t="s">
        <v>4409</v>
      </c>
      <c r="Q2691">
        <f>Sheet1!AQ2692</f>
        <v>17.25</v>
      </c>
      <c r="R2691" t="s">
        <v>4417</v>
      </c>
      <c r="S2691">
        <f>Sheet1!AR2692</f>
        <v>45</v>
      </c>
      <c r="T2691" t="s">
        <v>4418</v>
      </c>
      <c r="U2691">
        <f>Sheet1!AT2692</f>
        <v>60</v>
      </c>
      <c r="V2691" t="s">
        <v>4419</v>
      </c>
      <c r="W2691">
        <f>Sheet1!AU2692</f>
        <v>8</v>
      </c>
      <c r="X2691" t="s">
        <v>4410</v>
      </c>
      <c r="Y2691">
        <f>Sheet1!AY2692</f>
        <v>16.8</v>
      </c>
      <c r="Z2691" t="s">
        <v>4420</v>
      </c>
      <c r="AA2691">
        <f>Sheet1!AX2692</f>
        <v>0</v>
      </c>
      <c r="AB2691" t="s">
        <v>4421</v>
      </c>
      <c r="AC2691">
        <f>Sheet1!BA2692</f>
        <v>0</v>
      </c>
      <c r="AD2691" t="s">
        <v>4422</v>
      </c>
      <c r="AE2691">
        <f>Sheet1!BB2692</f>
        <v>25</v>
      </c>
      <c r="AF2691" t="s">
        <v>4411</v>
      </c>
      <c r="AG2691">
        <f>Sheet1!BI2692</f>
        <v>28</v>
      </c>
      <c r="AH2691" t="s">
        <v>4423</v>
      </c>
      <c r="AI2691">
        <f>Sheet1!BH2692</f>
        <v>51.424599999999998</v>
      </c>
      <c r="AJ2691" t="s">
        <v>4424</v>
      </c>
      <c r="AL2691" s="3" t="str">
        <f t="shared" si="42"/>
        <v>Formulation includes 420 kg of FA powder, 1776,6 kg of aggregate, and the water-to-powder ratio is: 0,330071428571429 .Powder percentual composition is: SiO2: 49,69%, Al2O3: 23,918%, Fe2O3:2,87%, CaO: 15,44%.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0 day at 25ªC. A compressive test after28 days was conducted with a result of 51,4246 MPa.</v>
      </c>
    </row>
    <row r="2692" spans="1:38" x14ac:dyDescent="0.25">
      <c r="A2692" t="s">
        <v>4412</v>
      </c>
      <c r="B2692" s="3">
        <f>SUM(Sheet1!T2693:Y2693)</f>
        <v>420</v>
      </c>
      <c r="C2692" s="2" t="s">
        <v>4413</v>
      </c>
      <c r="D2692" t="s">
        <v>4414</v>
      </c>
      <c r="E2692" s="3">
        <f>Sheet1!AH2693</f>
        <v>1776.6</v>
      </c>
      <c r="F2692" t="s">
        <v>4415</v>
      </c>
      <c r="G2692">
        <f>(Sheet1!AZ2693)/(B2692)</f>
        <v>0.36067857142857146</v>
      </c>
      <c r="H2692" t="s">
        <v>4416</v>
      </c>
      <c r="I2692" s="3">
        <f>Sheet1!D2693</f>
        <v>49.69</v>
      </c>
      <c r="J2692" t="s">
        <v>4406</v>
      </c>
      <c r="K2692" s="3">
        <f>Sheet1!E2693</f>
        <v>23.917999999999999</v>
      </c>
      <c r="L2692" t="s">
        <v>4407</v>
      </c>
      <c r="M2692" s="3">
        <f>Sheet1!F2693</f>
        <v>2.87</v>
      </c>
      <c r="N2692" t="s">
        <v>4408</v>
      </c>
      <c r="O2692">
        <f>Sheet1!G2693</f>
        <v>15.44</v>
      </c>
      <c r="P2692" t="s">
        <v>4409</v>
      </c>
      <c r="Q2692">
        <f>Sheet1!AQ2693</f>
        <v>18.98</v>
      </c>
      <c r="R2692" t="s">
        <v>4417</v>
      </c>
      <c r="S2692">
        <f>Sheet1!AR2693</f>
        <v>49.5</v>
      </c>
      <c r="T2692" t="s">
        <v>4418</v>
      </c>
      <c r="U2692">
        <f>Sheet1!AT2693</f>
        <v>66</v>
      </c>
      <c r="V2692" t="s">
        <v>4419</v>
      </c>
      <c r="W2692">
        <f>Sheet1!AU2693</f>
        <v>8</v>
      </c>
      <c r="X2692" t="s">
        <v>4410</v>
      </c>
      <c r="Y2692">
        <f>Sheet1!AY2693</f>
        <v>16.8</v>
      </c>
      <c r="Z2692" t="s">
        <v>4420</v>
      </c>
      <c r="AA2692">
        <f>Sheet1!AX2693</f>
        <v>0</v>
      </c>
      <c r="AB2692" t="s">
        <v>4421</v>
      </c>
      <c r="AC2692">
        <f>Sheet1!BA2693</f>
        <v>0</v>
      </c>
      <c r="AD2692" t="s">
        <v>4422</v>
      </c>
      <c r="AE2692">
        <f>Sheet1!BB2693</f>
        <v>25</v>
      </c>
      <c r="AF2692" t="s">
        <v>4411</v>
      </c>
      <c r="AG2692">
        <f>Sheet1!BI2693</f>
        <v>28</v>
      </c>
      <c r="AH2692" t="s">
        <v>4423</v>
      </c>
      <c r="AI2692">
        <f>Sheet1!BH2693</f>
        <v>44.581000000000003</v>
      </c>
      <c r="AJ2692" t="s">
        <v>4424</v>
      </c>
      <c r="AL2692" s="3" t="str">
        <f t="shared" si="42"/>
        <v>Formulation includes 420 kg of FA powder, 1776,6 kg of aggregate, and the water-to-powder ratio is: 0,360678571428571 .Powder percentual composition is: SiO2: 49,69%, Al2O3: 23,918%, Fe2O3:2,87%, CaO: 15,44%.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0 day at 25ªC. A compressive test after28 days was conducted with a result of 44,581 MPa.</v>
      </c>
    </row>
    <row r="2693" spans="1:38" x14ac:dyDescent="0.25">
      <c r="A2693" t="s">
        <v>4412</v>
      </c>
      <c r="B2693" s="3">
        <f>SUM(Sheet1!T2694:Y2694)</f>
        <v>420</v>
      </c>
      <c r="C2693" s="2" t="s">
        <v>4413</v>
      </c>
      <c r="D2693" t="s">
        <v>4414</v>
      </c>
      <c r="E2693" s="3">
        <f>Sheet1!AH2694</f>
        <v>1776.6</v>
      </c>
      <c r="F2693" t="s">
        <v>4415</v>
      </c>
      <c r="G2693">
        <f>(Sheet1!AZ2694)/(B2693)</f>
        <v>0.39128571428571429</v>
      </c>
      <c r="H2693" t="s">
        <v>4416</v>
      </c>
      <c r="I2693" s="3">
        <f>Sheet1!D2694</f>
        <v>49.69</v>
      </c>
      <c r="J2693" t="s">
        <v>4406</v>
      </c>
      <c r="K2693" s="3">
        <f>Sheet1!E2694</f>
        <v>23.917999999999999</v>
      </c>
      <c r="L2693" t="s">
        <v>4407</v>
      </c>
      <c r="M2693" s="3">
        <f>Sheet1!F2694</f>
        <v>2.87</v>
      </c>
      <c r="N2693" t="s">
        <v>4408</v>
      </c>
      <c r="O2693">
        <f>Sheet1!G2694</f>
        <v>15.44</v>
      </c>
      <c r="P2693" t="s">
        <v>4409</v>
      </c>
      <c r="Q2693">
        <f>Sheet1!AQ2694</f>
        <v>20.7</v>
      </c>
      <c r="R2693" t="s">
        <v>4417</v>
      </c>
      <c r="S2693">
        <f>Sheet1!AR2694</f>
        <v>54</v>
      </c>
      <c r="T2693" t="s">
        <v>4418</v>
      </c>
      <c r="U2693">
        <f>Sheet1!AT2694</f>
        <v>72</v>
      </c>
      <c r="V2693" t="s">
        <v>4419</v>
      </c>
      <c r="W2693">
        <f>Sheet1!AU2694</f>
        <v>8</v>
      </c>
      <c r="X2693" t="s">
        <v>4410</v>
      </c>
      <c r="Y2693">
        <f>Sheet1!AY2694</f>
        <v>16.8</v>
      </c>
      <c r="Z2693" t="s">
        <v>4420</v>
      </c>
      <c r="AA2693">
        <f>Sheet1!AX2694</f>
        <v>0</v>
      </c>
      <c r="AB2693" t="s">
        <v>4421</v>
      </c>
      <c r="AC2693">
        <f>Sheet1!BA2694</f>
        <v>0</v>
      </c>
      <c r="AD2693" t="s">
        <v>4422</v>
      </c>
      <c r="AE2693">
        <f>Sheet1!BB2694</f>
        <v>25</v>
      </c>
      <c r="AF2693" t="s">
        <v>4411</v>
      </c>
      <c r="AG2693">
        <f>Sheet1!BI2694</f>
        <v>28</v>
      </c>
      <c r="AH2693" t="s">
        <v>4423</v>
      </c>
      <c r="AI2693">
        <f>Sheet1!BH2694</f>
        <v>46.536299999999997</v>
      </c>
      <c r="AJ2693" t="s">
        <v>4424</v>
      </c>
      <c r="AL2693" s="3" t="str">
        <f t="shared" si="42"/>
        <v>Formulation includes 420 kg of FA powder, 1776,6 kg of aggregate, and the water-to-powder ratio is: 0,391285714285714 .Powder percentual composition is: SiO2: 49,69%, Al2O3: 23,918%, Fe2O3:2,87%, CaO: 15,44%.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0 day at 25ªC. A compressive test after28 days was conducted with a result of 46,5363 MPa.</v>
      </c>
    </row>
    <row r="2694" spans="1:38" x14ac:dyDescent="0.25">
      <c r="A2694" t="s">
        <v>4412</v>
      </c>
      <c r="B2694" s="3">
        <f>SUM(Sheet1!T2695:Y2695)</f>
        <v>450</v>
      </c>
      <c r="C2694" s="2" t="s">
        <v>4413</v>
      </c>
      <c r="D2694" t="s">
        <v>4414</v>
      </c>
      <c r="E2694" s="3">
        <f>Sheet1!AH2695</f>
        <v>1732.5</v>
      </c>
      <c r="F2694" t="s">
        <v>4415</v>
      </c>
      <c r="G2694">
        <f>(Sheet1!AZ2695)/(B2694)</f>
        <v>0.29946428577777778</v>
      </c>
      <c r="H2694" t="s">
        <v>4416</v>
      </c>
      <c r="I2694" s="3">
        <f>Sheet1!D2695</f>
        <v>49.69</v>
      </c>
      <c r="J2694" t="s">
        <v>4406</v>
      </c>
      <c r="K2694" s="3">
        <f>Sheet1!E2695</f>
        <v>23.917999999999999</v>
      </c>
      <c r="L2694" t="s">
        <v>4407</v>
      </c>
      <c r="M2694" s="3">
        <f>Sheet1!F2695</f>
        <v>2.87</v>
      </c>
      <c r="N2694" t="s">
        <v>4408</v>
      </c>
      <c r="O2694">
        <f>Sheet1!G2695</f>
        <v>15.44</v>
      </c>
      <c r="P2694" t="s">
        <v>4409</v>
      </c>
      <c r="Q2694">
        <f>Sheet1!AQ2695</f>
        <v>16.63</v>
      </c>
      <c r="R2694" t="s">
        <v>4417</v>
      </c>
      <c r="S2694">
        <f>Sheet1!AR2695</f>
        <v>43.39</v>
      </c>
      <c r="T2694" t="s">
        <v>4418</v>
      </c>
      <c r="U2694">
        <f>Sheet1!AT2695</f>
        <v>57.857142860000003</v>
      </c>
      <c r="V2694" t="s">
        <v>4419</v>
      </c>
      <c r="W2694">
        <f>Sheet1!AU2695</f>
        <v>8</v>
      </c>
      <c r="X2694" t="s">
        <v>4410</v>
      </c>
      <c r="Y2694">
        <f>Sheet1!AY2695</f>
        <v>18</v>
      </c>
      <c r="Z2694" t="s">
        <v>4420</v>
      </c>
      <c r="AA2694">
        <f>Sheet1!AX2695</f>
        <v>0</v>
      </c>
      <c r="AB2694" t="s">
        <v>4421</v>
      </c>
      <c r="AC2694">
        <f>Sheet1!BA2695</f>
        <v>0</v>
      </c>
      <c r="AD2694" t="s">
        <v>4422</v>
      </c>
      <c r="AE2694">
        <f>Sheet1!BB2695</f>
        <v>25</v>
      </c>
      <c r="AF2694" t="s">
        <v>4411</v>
      </c>
      <c r="AG2694">
        <f>Sheet1!BI2695</f>
        <v>28</v>
      </c>
      <c r="AH2694" t="s">
        <v>4423</v>
      </c>
      <c r="AI2694">
        <f>Sheet1!BH2695</f>
        <v>45.751600000000003</v>
      </c>
      <c r="AJ2694" t="s">
        <v>4424</v>
      </c>
      <c r="AL2694" s="3" t="str">
        <f t="shared" si="42"/>
        <v>Formulation includes 450 kg of FA powder, 1732,5 kg of aggregate, and the water-to-powder ratio is: 0,299464285777778 .Powder percentual composition is: SiO2: 49,69%, Al2O3: 23,918%, Fe2O3:2,87%, CaO: 15,44%. The amount of the dry fraction of Na2O from the Na2SiO3 solution is16,63kg/m3. The amount of the dry fraction of SiO2 from the Na2SiO3 solution is 43,39 kg/m3. The amount of  Na(OH) solution per m3 is: 57,85714286 kg, with a molarity of: 8. The mix also includes  18 kg/m3 of superplasticizer and 0 kg/m3 of extra water. The initial curing for this mix was 0 day at 25ªC. A compressive test after28 days was conducted with a result of 45,7516 MPa.</v>
      </c>
    </row>
    <row r="2695" spans="1:38" x14ac:dyDescent="0.25">
      <c r="A2695" t="s">
        <v>4412</v>
      </c>
      <c r="B2695" s="3">
        <f>SUM(Sheet1!T2696:Y2696)</f>
        <v>450</v>
      </c>
      <c r="C2695" s="2" t="s">
        <v>4413</v>
      </c>
      <c r="D2695" t="s">
        <v>4414</v>
      </c>
      <c r="E2695" s="3">
        <f>Sheet1!AH2696</f>
        <v>1732.5</v>
      </c>
      <c r="F2695" t="s">
        <v>4415</v>
      </c>
      <c r="G2695">
        <f>(Sheet1!AZ2696)/(B2695)</f>
        <v>0.33007142866666667</v>
      </c>
      <c r="H2695" t="s">
        <v>4416</v>
      </c>
      <c r="I2695" s="3">
        <f>Sheet1!D2696</f>
        <v>49.69</v>
      </c>
      <c r="J2695" t="s">
        <v>4406</v>
      </c>
      <c r="K2695" s="3">
        <f>Sheet1!E2696</f>
        <v>23.917999999999999</v>
      </c>
      <c r="L2695" t="s">
        <v>4407</v>
      </c>
      <c r="M2695" s="3">
        <f>Sheet1!F2696</f>
        <v>2.87</v>
      </c>
      <c r="N2695" t="s">
        <v>4408</v>
      </c>
      <c r="O2695">
        <f>Sheet1!G2696</f>
        <v>15.44</v>
      </c>
      <c r="P2695" t="s">
        <v>4409</v>
      </c>
      <c r="Q2695">
        <f>Sheet1!AQ2696</f>
        <v>18.48</v>
      </c>
      <c r="R2695" t="s">
        <v>4417</v>
      </c>
      <c r="S2695">
        <f>Sheet1!AR2696</f>
        <v>48.21</v>
      </c>
      <c r="T2695" t="s">
        <v>4418</v>
      </c>
      <c r="U2695">
        <f>Sheet1!AT2696</f>
        <v>64.285714290000001</v>
      </c>
      <c r="V2695" t="s">
        <v>4419</v>
      </c>
      <c r="W2695">
        <f>Sheet1!AU2696</f>
        <v>8</v>
      </c>
      <c r="X2695" t="s">
        <v>4410</v>
      </c>
      <c r="Y2695">
        <f>Sheet1!AY2696</f>
        <v>18</v>
      </c>
      <c r="Z2695" t="s">
        <v>4420</v>
      </c>
      <c r="AA2695">
        <f>Sheet1!AX2696</f>
        <v>0</v>
      </c>
      <c r="AB2695" t="s">
        <v>4421</v>
      </c>
      <c r="AC2695">
        <f>Sheet1!BA2696</f>
        <v>0</v>
      </c>
      <c r="AD2695" t="s">
        <v>4422</v>
      </c>
      <c r="AE2695">
        <f>Sheet1!BB2696</f>
        <v>25</v>
      </c>
      <c r="AF2695" t="s">
        <v>4411</v>
      </c>
      <c r="AG2695">
        <f>Sheet1!BI2696</f>
        <v>28</v>
      </c>
      <c r="AH2695" t="s">
        <v>4423</v>
      </c>
      <c r="AI2695">
        <f>Sheet1!BH2696</f>
        <v>50.784300000000002</v>
      </c>
      <c r="AJ2695" t="s">
        <v>4424</v>
      </c>
      <c r="AL2695" s="3" t="str">
        <f t="shared" si="42"/>
        <v>Formulation includes 450 kg of FA powder, 1732,5 kg of aggregate, and the water-to-powder ratio is: 0,330071428666667 .Powder percentual composition is: SiO2: 49,69%, Al2O3: 23,918%, Fe2O3:2,87%, CaO: 15,44%. The amount of the dry fraction of Na2O from the Na2SiO3 solution is18,48kg/m3. The amount of the dry fraction of SiO2 from the Na2SiO3 solution is 48,21 kg/m3. The amount of  Na(OH) solution per m3 is: 64,28571429 kg, with a molarity of: 8. The mix also includes  18 kg/m3 of superplasticizer and 0 kg/m3 of extra water. The initial curing for this mix was 0 day at 25ªC. A compressive test after28 days was conducted with a result of 50,7843 MPa.</v>
      </c>
    </row>
    <row r="2696" spans="1:38" x14ac:dyDescent="0.25">
      <c r="A2696" t="s">
        <v>4412</v>
      </c>
      <c r="B2696" s="3">
        <f>SUM(Sheet1!T2697:Y2697)</f>
        <v>450</v>
      </c>
      <c r="C2696" s="2" t="s">
        <v>4413</v>
      </c>
      <c r="D2696" t="s">
        <v>4414</v>
      </c>
      <c r="E2696" s="3">
        <f>Sheet1!AH2697</f>
        <v>1732.5</v>
      </c>
      <c r="F2696" t="s">
        <v>4415</v>
      </c>
      <c r="G2696">
        <f>(Sheet1!AZ2697)/(B2696)</f>
        <v>0.36067857133333336</v>
      </c>
      <c r="H2696" t="s">
        <v>4416</v>
      </c>
      <c r="I2696" s="3">
        <f>Sheet1!D2697</f>
        <v>49.69</v>
      </c>
      <c r="J2696" t="s">
        <v>4406</v>
      </c>
      <c r="K2696" s="3">
        <f>Sheet1!E2697</f>
        <v>23.917999999999999</v>
      </c>
      <c r="L2696" t="s">
        <v>4407</v>
      </c>
      <c r="M2696" s="3">
        <f>Sheet1!F2697</f>
        <v>2.87</v>
      </c>
      <c r="N2696" t="s">
        <v>4408</v>
      </c>
      <c r="O2696">
        <f>Sheet1!G2697</f>
        <v>15.44</v>
      </c>
      <c r="P2696" t="s">
        <v>4409</v>
      </c>
      <c r="Q2696">
        <f>Sheet1!AQ2697</f>
        <v>20.329999999999998</v>
      </c>
      <c r="R2696" t="s">
        <v>4417</v>
      </c>
      <c r="S2696">
        <f>Sheet1!AR2697</f>
        <v>53.04</v>
      </c>
      <c r="T2696" t="s">
        <v>4418</v>
      </c>
      <c r="U2696">
        <f>Sheet1!AT2697</f>
        <v>70.714285709999999</v>
      </c>
      <c r="V2696" t="s">
        <v>4419</v>
      </c>
      <c r="W2696">
        <f>Sheet1!AU2697</f>
        <v>8</v>
      </c>
      <c r="X2696" t="s">
        <v>4410</v>
      </c>
      <c r="Y2696">
        <f>Sheet1!AY2697</f>
        <v>18</v>
      </c>
      <c r="Z2696" t="s">
        <v>4420</v>
      </c>
      <c r="AA2696">
        <f>Sheet1!AX2697</f>
        <v>0</v>
      </c>
      <c r="AB2696" t="s">
        <v>4421</v>
      </c>
      <c r="AC2696">
        <f>Sheet1!BA2697</f>
        <v>0</v>
      </c>
      <c r="AD2696" t="s">
        <v>4422</v>
      </c>
      <c r="AE2696">
        <f>Sheet1!BB2697</f>
        <v>25</v>
      </c>
      <c r="AF2696" t="s">
        <v>4411</v>
      </c>
      <c r="AG2696">
        <f>Sheet1!BI2697</f>
        <v>28</v>
      </c>
      <c r="AH2696" t="s">
        <v>4423</v>
      </c>
      <c r="AI2696">
        <f>Sheet1!BH2697</f>
        <v>41.862699999999997</v>
      </c>
      <c r="AJ2696" t="s">
        <v>4424</v>
      </c>
      <c r="AL2696" s="3" t="str">
        <f t="shared" si="42"/>
        <v>Formulation includes 450 kg of FA powder, 1732,5 kg of aggregate, and the water-to-powder ratio is: 0,360678571333333 .Powder percentual composition is: SiO2: 49,69%, Al2O3: 23,918%, Fe2O3:2,87%, CaO: 15,44%. The amount of the dry fraction of Na2O from the Na2SiO3 solution is20,33kg/m3. The amount of the dry fraction of SiO2 from the Na2SiO3 solution is 53,04 kg/m3. The amount of  Na(OH) solution per m3 is: 70,71428571 kg, with a molarity of: 8. The mix also includes  18 kg/m3 of superplasticizer and 0 kg/m3 of extra water. The initial curing for this mix was 0 day at 25ªC. A compressive test after28 days was conducted with a result of 41,8627 MPa.</v>
      </c>
    </row>
    <row r="2697" spans="1:38" x14ac:dyDescent="0.25">
      <c r="A2697" t="s">
        <v>4412</v>
      </c>
      <c r="B2697" s="3">
        <f>SUM(Sheet1!T2698:Y2698)</f>
        <v>450</v>
      </c>
      <c r="C2697" s="2" t="s">
        <v>4413</v>
      </c>
      <c r="D2697" t="s">
        <v>4414</v>
      </c>
      <c r="E2697" s="3">
        <f>Sheet1!AH2698</f>
        <v>1732.5</v>
      </c>
      <c r="F2697" t="s">
        <v>4415</v>
      </c>
      <c r="G2697">
        <f>(Sheet1!AZ2698)/(B2697)</f>
        <v>0.39128571422222219</v>
      </c>
      <c r="H2697" t="s">
        <v>4416</v>
      </c>
      <c r="I2697" s="3">
        <f>Sheet1!D2698</f>
        <v>49.69</v>
      </c>
      <c r="J2697" t="s">
        <v>4406</v>
      </c>
      <c r="K2697" s="3">
        <f>Sheet1!E2698</f>
        <v>23.917999999999999</v>
      </c>
      <c r="L2697" t="s">
        <v>4407</v>
      </c>
      <c r="M2697" s="3">
        <f>Sheet1!F2698</f>
        <v>2.87</v>
      </c>
      <c r="N2697" t="s">
        <v>4408</v>
      </c>
      <c r="O2697">
        <f>Sheet1!G2698</f>
        <v>15.44</v>
      </c>
      <c r="P2697" t="s">
        <v>4409</v>
      </c>
      <c r="Q2697">
        <f>Sheet1!AQ2698</f>
        <v>22.18</v>
      </c>
      <c r="R2697" t="s">
        <v>4417</v>
      </c>
      <c r="S2697">
        <f>Sheet1!AR2698</f>
        <v>57.86</v>
      </c>
      <c r="T2697" t="s">
        <v>4418</v>
      </c>
      <c r="U2697">
        <f>Sheet1!AT2698</f>
        <v>77.142857140000004</v>
      </c>
      <c r="V2697" t="s">
        <v>4419</v>
      </c>
      <c r="W2697">
        <f>Sheet1!AU2698</f>
        <v>8</v>
      </c>
      <c r="X2697" t="s">
        <v>4410</v>
      </c>
      <c r="Y2697">
        <f>Sheet1!AY2698</f>
        <v>18</v>
      </c>
      <c r="Z2697" t="s">
        <v>4420</v>
      </c>
      <c r="AA2697">
        <f>Sheet1!AX2698</f>
        <v>0</v>
      </c>
      <c r="AB2697" t="s">
        <v>4421</v>
      </c>
      <c r="AC2697">
        <f>Sheet1!BA2698</f>
        <v>0</v>
      </c>
      <c r="AD2697" t="s">
        <v>4422</v>
      </c>
      <c r="AE2697">
        <f>Sheet1!BB2698</f>
        <v>25</v>
      </c>
      <c r="AF2697" t="s">
        <v>4411</v>
      </c>
      <c r="AG2697">
        <f>Sheet1!BI2698</f>
        <v>28</v>
      </c>
      <c r="AH2697" t="s">
        <v>4423</v>
      </c>
      <c r="AI2697">
        <f>Sheet1!BH2698</f>
        <v>45.751600000000003</v>
      </c>
      <c r="AJ2697" t="s">
        <v>4424</v>
      </c>
      <c r="AL2697" s="3" t="str">
        <f t="shared" si="42"/>
        <v>Formulation includes 450 kg of FA powder, 1732,5 kg of aggregate, and the water-to-powder ratio is: 0,391285714222222 .Powder percentual composition is: SiO2: 49,69%, Al2O3: 23,918%, Fe2O3:2,87%, CaO: 15,44%. The amount of the dry fraction of Na2O from the Na2SiO3 solution is22,18kg/m3. The amount of the dry fraction of SiO2 from the Na2SiO3 solution is 57,86 kg/m3. The amount of  Na(OH) solution per m3 is: 77,14285714 kg, with a molarity of: 8. The mix also includes  18 kg/m3 of superplasticizer and 0 kg/m3 of extra water. The initial curing for this mix was 0 day at 25ªC. A compressive test after28 days was conducted with a result of 45,7516 MPa.</v>
      </c>
    </row>
    <row r="2698" spans="1:38" x14ac:dyDescent="0.25">
      <c r="A2698" t="s">
        <v>4412</v>
      </c>
      <c r="B2698" s="3">
        <f>SUM(Sheet1!T2699:Y2699)</f>
        <v>360</v>
      </c>
      <c r="C2698" s="2" t="s">
        <v>4413</v>
      </c>
      <c r="D2698" t="s">
        <v>4414</v>
      </c>
      <c r="E2698" s="3">
        <f>Sheet1!AH2699</f>
        <v>1864.8</v>
      </c>
      <c r="F2698" t="s">
        <v>4415</v>
      </c>
      <c r="G2698">
        <f>(Sheet1!AZ2699)/(B2698)</f>
        <v>0.29946428583333334</v>
      </c>
      <c r="H2698" t="s">
        <v>4416</v>
      </c>
      <c r="I2698" s="3">
        <f>Sheet1!D2699</f>
        <v>47.085000000000001</v>
      </c>
      <c r="J2698" t="s">
        <v>4406</v>
      </c>
      <c r="K2698" s="3">
        <f>Sheet1!E2699</f>
        <v>23.265000000000001</v>
      </c>
      <c r="L2698" t="s">
        <v>4407</v>
      </c>
      <c r="M2698" s="3">
        <f>Sheet1!F2699</f>
        <v>2.5249999999999999</v>
      </c>
      <c r="N2698" t="s">
        <v>4408</v>
      </c>
      <c r="O2698">
        <f>Sheet1!G2699</f>
        <v>18.3</v>
      </c>
      <c r="P2698" t="s">
        <v>4409</v>
      </c>
      <c r="Q2698">
        <f>Sheet1!AQ2699</f>
        <v>13.31</v>
      </c>
      <c r="R2698" t="s">
        <v>4417</v>
      </c>
      <c r="S2698">
        <f>Sheet1!AR2699</f>
        <v>34.71</v>
      </c>
      <c r="T2698" t="s">
        <v>4418</v>
      </c>
      <c r="U2698">
        <f>Sheet1!AT2699</f>
        <v>46.285714290000001</v>
      </c>
      <c r="V2698" t="s">
        <v>4419</v>
      </c>
      <c r="W2698">
        <f>Sheet1!AU2699</f>
        <v>8</v>
      </c>
      <c r="X2698" t="s">
        <v>4410</v>
      </c>
      <c r="Y2698">
        <f>Sheet1!AY2699</f>
        <v>14.4</v>
      </c>
      <c r="Z2698" t="s">
        <v>4420</v>
      </c>
      <c r="AA2698">
        <f>Sheet1!AX2699</f>
        <v>0</v>
      </c>
      <c r="AB2698" t="s">
        <v>4421</v>
      </c>
      <c r="AC2698">
        <f>Sheet1!BA2699</f>
        <v>0</v>
      </c>
      <c r="AD2698" t="s">
        <v>4422</v>
      </c>
      <c r="AE2698">
        <f>Sheet1!BB2699</f>
        <v>25</v>
      </c>
      <c r="AF2698" t="s">
        <v>4411</v>
      </c>
      <c r="AG2698">
        <f>Sheet1!BI2699</f>
        <v>28</v>
      </c>
      <c r="AH2698" t="s">
        <v>4423</v>
      </c>
      <c r="AI2698">
        <f>Sheet1!BH2699</f>
        <v>55.407899999999998</v>
      </c>
      <c r="AJ2698" t="s">
        <v>4424</v>
      </c>
      <c r="AL2698" s="3" t="str">
        <f t="shared" si="42"/>
        <v>Formulation includes 360 kg of FA powder, 1864,8 kg of aggregate, and the water-to-powder ratio is: 0,299464285833333 .Powder percentual composition is: SiO2: 47,085%, Al2O3: 23,265%, Fe2O3:2,525%, CaO: 18,3%. The amount of the dry fraction of Na2O from the Na2SiO3 solution is13,31kg/m3. The amount of the dry fraction of SiO2 from the Na2SiO3 solution is 34,71 kg/m3. The amount of  Na(OH) solution per m3 is: 46,28571429 kg, with a molarity of: 8. The mix also includes  14,4 kg/m3 of superplasticizer and 0 kg/m3 of extra water. The initial curing for this mix was 0 day at 25ªC. A compressive test after28 days was conducted with a result of 55,4079 MPa.</v>
      </c>
    </row>
    <row r="2699" spans="1:38" x14ac:dyDescent="0.25">
      <c r="A2699" t="s">
        <v>4412</v>
      </c>
      <c r="B2699" s="3">
        <f>SUM(Sheet1!T2700:Y2700)</f>
        <v>360</v>
      </c>
      <c r="C2699" s="2" t="s">
        <v>4413</v>
      </c>
      <c r="D2699" t="s">
        <v>4414</v>
      </c>
      <c r="E2699" s="3">
        <f>Sheet1!AH2700</f>
        <v>1864.8</v>
      </c>
      <c r="F2699" t="s">
        <v>4415</v>
      </c>
      <c r="G2699">
        <f>(Sheet1!AZ2700)/(B2699)</f>
        <v>0.33007142861111111</v>
      </c>
      <c r="H2699" t="s">
        <v>4416</v>
      </c>
      <c r="I2699" s="3">
        <f>Sheet1!D2700</f>
        <v>47.085000000000001</v>
      </c>
      <c r="J2699" t="s">
        <v>4406</v>
      </c>
      <c r="K2699" s="3">
        <f>Sheet1!E2700</f>
        <v>23.265000000000001</v>
      </c>
      <c r="L2699" t="s">
        <v>4407</v>
      </c>
      <c r="M2699" s="3">
        <f>Sheet1!F2700</f>
        <v>2.5249999999999999</v>
      </c>
      <c r="N2699" t="s">
        <v>4408</v>
      </c>
      <c r="O2699">
        <f>Sheet1!G2700</f>
        <v>18.3</v>
      </c>
      <c r="P2699" t="s">
        <v>4409</v>
      </c>
      <c r="Q2699">
        <f>Sheet1!AQ2700</f>
        <v>14.79</v>
      </c>
      <c r="R2699" t="s">
        <v>4417</v>
      </c>
      <c r="S2699">
        <f>Sheet1!AR2700</f>
        <v>38.57</v>
      </c>
      <c r="T2699" t="s">
        <v>4418</v>
      </c>
      <c r="U2699">
        <f>Sheet1!AT2700</f>
        <v>51.428571429999998</v>
      </c>
      <c r="V2699" t="s">
        <v>4419</v>
      </c>
      <c r="W2699">
        <f>Sheet1!AU2700</f>
        <v>8</v>
      </c>
      <c r="X2699" t="s">
        <v>4410</v>
      </c>
      <c r="Y2699">
        <f>Sheet1!AY2700</f>
        <v>14.4</v>
      </c>
      <c r="Z2699" t="s">
        <v>4420</v>
      </c>
      <c r="AA2699">
        <f>Sheet1!AX2700</f>
        <v>0</v>
      </c>
      <c r="AB2699" t="s">
        <v>4421</v>
      </c>
      <c r="AC2699">
        <f>Sheet1!BA2700</f>
        <v>0</v>
      </c>
      <c r="AD2699" t="s">
        <v>4422</v>
      </c>
      <c r="AE2699">
        <f>Sheet1!BB2700</f>
        <v>25</v>
      </c>
      <c r="AF2699" t="s">
        <v>4411</v>
      </c>
      <c r="AG2699">
        <f>Sheet1!BI2700</f>
        <v>28</v>
      </c>
      <c r="AH2699" t="s">
        <v>4423</v>
      </c>
      <c r="AI2699">
        <f>Sheet1!BH2700</f>
        <v>59.637500000000003</v>
      </c>
      <c r="AJ2699" t="s">
        <v>4424</v>
      </c>
      <c r="AL2699" s="3" t="str">
        <f t="shared" si="42"/>
        <v>Formulation includes 360 kg of FA powder, 1864,8 kg of aggregate, and the water-to-powder ratio is: 0,330071428611111 .Powder percentual composition is: SiO2: 47,085%, Al2O3: 23,265%, Fe2O3:2,525%, CaO: 18,3%. The amount of the dry fraction of Na2O from the Na2SiO3 solution is14,79kg/m3. The amount of the dry fraction of SiO2 from the Na2SiO3 solution is 38,57 kg/m3. The amount of  Na(OH) solution per m3 is: 51,42857143 kg, with a molarity of: 8. The mix also includes  14,4 kg/m3 of superplasticizer and 0 kg/m3 of extra water. The initial curing for this mix was 0 day at 25ªC. A compressive test after28 days was conducted with a result of 59,6375 MPa.</v>
      </c>
    </row>
    <row r="2700" spans="1:38" x14ac:dyDescent="0.25">
      <c r="A2700" t="s">
        <v>4412</v>
      </c>
      <c r="B2700" s="3">
        <f>SUM(Sheet1!T2701:Y2701)</f>
        <v>360</v>
      </c>
      <c r="C2700" s="2" t="s">
        <v>4413</v>
      </c>
      <c r="D2700" t="s">
        <v>4414</v>
      </c>
      <c r="E2700" s="3">
        <f>Sheet1!AH2701</f>
        <v>1864.8</v>
      </c>
      <c r="F2700" t="s">
        <v>4415</v>
      </c>
      <c r="G2700">
        <f>(Sheet1!AZ2701)/(B2700)</f>
        <v>0.36067857138888887</v>
      </c>
      <c r="H2700" t="s">
        <v>4416</v>
      </c>
      <c r="I2700" s="3">
        <f>Sheet1!D2701</f>
        <v>47.085000000000001</v>
      </c>
      <c r="J2700" t="s">
        <v>4406</v>
      </c>
      <c r="K2700" s="3">
        <f>Sheet1!E2701</f>
        <v>23.265000000000001</v>
      </c>
      <c r="L2700" t="s">
        <v>4407</v>
      </c>
      <c r="M2700" s="3">
        <f>Sheet1!F2701</f>
        <v>2.5249999999999999</v>
      </c>
      <c r="N2700" t="s">
        <v>4408</v>
      </c>
      <c r="O2700">
        <f>Sheet1!G2701</f>
        <v>18.3</v>
      </c>
      <c r="P2700" t="s">
        <v>4409</v>
      </c>
      <c r="Q2700">
        <f>Sheet1!AQ2701</f>
        <v>16.260000000000002</v>
      </c>
      <c r="R2700" t="s">
        <v>4417</v>
      </c>
      <c r="S2700">
        <f>Sheet1!AR2701</f>
        <v>42.43</v>
      </c>
      <c r="T2700" t="s">
        <v>4418</v>
      </c>
      <c r="U2700">
        <f>Sheet1!AT2701</f>
        <v>56.571428570000002</v>
      </c>
      <c r="V2700" t="s">
        <v>4419</v>
      </c>
      <c r="W2700">
        <f>Sheet1!AU2701</f>
        <v>8</v>
      </c>
      <c r="X2700" t="s">
        <v>4410</v>
      </c>
      <c r="Y2700">
        <f>Sheet1!AY2701</f>
        <v>14.4</v>
      </c>
      <c r="Z2700" t="s">
        <v>4420</v>
      </c>
      <c r="AA2700">
        <f>Sheet1!AX2701</f>
        <v>0</v>
      </c>
      <c r="AB2700" t="s">
        <v>4421</v>
      </c>
      <c r="AC2700">
        <f>Sheet1!BA2701</f>
        <v>0</v>
      </c>
      <c r="AD2700" t="s">
        <v>4422</v>
      </c>
      <c r="AE2700">
        <f>Sheet1!BB2701</f>
        <v>25</v>
      </c>
      <c r="AF2700" t="s">
        <v>4411</v>
      </c>
      <c r="AG2700">
        <f>Sheet1!BI2701</f>
        <v>28</v>
      </c>
      <c r="AH2700" t="s">
        <v>4423</v>
      </c>
      <c r="AI2700">
        <f>Sheet1!BH2701</f>
        <v>51.601199999999999</v>
      </c>
      <c r="AJ2700" t="s">
        <v>4424</v>
      </c>
      <c r="AL2700" s="3" t="str">
        <f t="shared" si="42"/>
        <v>Formulation includes 360 kg of FA powder, 1864,8 kg of aggregate, and the water-to-powder ratio is: 0,360678571388889 .Powder percentual composition is: SiO2: 47,085%, Al2O3: 23,265%, Fe2O3:2,525%, CaO: 18,3%. The amount of the dry fraction of Na2O from the Na2SiO3 solution is16,26kg/m3. The amount of the dry fraction of SiO2 from the Na2SiO3 solution is 42,43 kg/m3. The amount of  Na(OH) solution per m3 is: 56,57142857 kg, with a molarity of: 8. The mix also includes  14,4 kg/m3 of superplasticizer and 0 kg/m3 of extra water. The initial curing for this mix was 0 day at 25ªC. A compressive test after28 days was conducted with a result of 51,6012 MPa.</v>
      </c>
    </row>
    <row r="2701" spans="1:38" x14ac:dyDescent="0.25">
      <c r="A2701" t="s">
        <v>4412</v>
      </c>
      <c r="B2701" s="3">
        <f>SUM(Sheet1!T2702:Y2702)</f>
        <v>360</v>
      </c>
      <c r="C2701" s="2" t="s">
        <v>4413</v>
      </c>
      <c r="D2701" t="s">
        <v>4414</v>
      </c>
      <c r="E2701" s="3">
        <f>Sheet1!AH2702</f>
        <v>1864.8</v>
      </c>
      <c r="F2701" t="s">
        <v>4415</v>
      </c>
      <c r="G2701">
        <f>(Sheet1!AZ2702)/(B2701)</f>
        <v>0.39128571416666669</v>
      </c>
      <c r="H2701" t="s">
        <v>4416</v>
      </c>
      <c r="I2701" s="3">
        <f>Sheet1!D2702</f>
        <v>47.085000000000001</v>
      </c>
      <c r="J2701" t="s">
        <v>4406</v>
      </c>
      <c r="K2701" s="3">
        <f>Sheet1!E2702</f>
        <v>23.265000000000001</v>
      </c>
      <c r="L2701" t="s">
        <v>4407</v>
      </c>
      <c r="M2701" s="3">
        <f>Sheet1!F2702</f>
        <v>2.5249999999999999</v>
      </c>
      <c r="N2701" t="s">
        <v>4408</v>
      </c>
      <c r="O2701">
        <f>Sheet1!G2702</f>
        <v>18.3</v>
      </c>
      <c r="P2701" t="s">
        <v>4409</v>
      </c>
      <c r="Q2701">
        <f>Sheet1!AQ2702</f>
        <v>17.739999999999998</v>
      </c>
      <c r="R2701" t="s">
        <v>4417</v>
      </c>
      <c r="S2701">
        <f>Sheet1!AR2702</f>
        <v>46.29</v>
      </c>
      <c r="T2701" t="s">
        <v>4418</v>
      </c>
      <c r="U2701">
        <f>Sheet1!AT2702</f>
        <v>61.714285709999999</v>
      </c>
      <c r="V2701" t="s">
        <v>4419</v>
      </c>
      <c r="W2701">
        <f>Sheet1!AU2702</f>
        <v>8</v>
      </c>
      <c r="X2701" t="s">
        <v>4410</v>
      </c>
      <c r="Y2701">
        <f>Sheet1!AY2702</f>
        <v>14.4</v>
      </c>
      <c r="Z2701" t="s">
        <v>4420</v>
      </c>
      <c r="AA2701">
        <f>Sheet1!AX2702</f>
        <v>0</v>
      </c>
      <c r="AB2701" t="s">
        <v>4421</v>
      </c>
      <c r="AC2701">
        <f>Sheet1!BA2702</f>
        <v>0</v>
      </c>
      <c r="AD2701" t="s">
        <v>4422</v>
      </c>
      <c r="AE2701">
        <f>Sheet1!BB2702</f>
        <v>25</v>
      </c>
      <c r="AF2701" t="s">
        <v>4411</v>
      </c>
      <c r="AG2701">
        <f>Sheet1!BI2702</f>
        <v>28</v>
      </c>
      <c r="AH2701" t="s">
        <v>4423</v>
      </c>
      <c r="AI2701">
        <f>Sheet1!BH2702</f>
        <v>46.525700000000001</v>
      </c>
      <c r="AJ2701" t="s">
        <v>4424</v>
      </c>
      <c r="AL2701" s="3" t="str">
        <f t="shared" si="42"/>
        <v>Formulation includes 360 kg of FA powder, 1864,8 kg of aggregate, and the water-to-powder ratio is: 0,391285714166667 .Powder percentual composition is: SiO2: 47,085%, Al2O3: 23,265%, Fe2O3:2,525%, CaO: 18,3%. The amount of the dry fraction of Na2O from the Na2SiO3 solution is17,74kg/m3. The amount of the dry fraction of SiO2 from the Na2SiO3 solution is 46,29 kg/m3. The amount of  Na(OH) solution per m3 is: 61,71428571 kg, with a molarity of: 8. The mix also includes  14,4 kg/m3 of superplasticizer and 0 kg/m3 of extra water. The initial curing for this mix was 0 day at 25ªC. A compressive test after28 days was conducted with a result of 46,5257 MPa.</v>
      </c>
    </row>
    <row r="2702" spans="1:38" x14ac:dyDescent="0.25">
      <c r="A2702" t="s">
        <v>4412</v>
      </c>
      <c r="B2702" s="3">
        <f>SUM(Sheet1!T2703:Y2703)</f>
        <v>420</v>
      </c>
      <c r="C2702" s="2" t="s">
        <v>4413</v>
      </c>
      <c r="D2702" t="s">
        <v>4414</v>
      </c>
      <c r="E2702" s="3">
        <f>Sheet1!AH2703</f>
        <v>1776.6</v>
      </c>
      <c r="F2702" t="s">
        <v>4415</v>
      </c>
      <c r="G2702">
        <f>(Sheet1!AZ2703)/(B2702)</f>
        <v>0.29946428571428574</v>
      </c>
      <c r="H2702" t="s">
        <v>4416</v>
      </c>
      <c r="I2702" s="3">
        <f>Sheet1!D2703</f>
        <v>47.085000000000001</v>
      </c>
      <c r="J2702" t="s">
        <v>4406</v>
      </c>
      <c r="K2702" s="3">
        <f>Sheet1!E2703</f>
        <v>23.265000000000001</v>
      </c>
      <c r="L2702" t="s">
        <v>4407</v>
      </c>
      <c r="M2702" s="3">
        <f>Sheet1!F2703</f>
        <v>2.5249999999999999</v>
      </c>
      <c r="N2702" t="s">
        <v>4408</v>
      </c>
      <c r="O2702">
        <f>Sheet1!G2703</f>
        <v>18.3</v>
      </c>
      <c r="P2702" t="s">
        <v>4409</v>
      </c>
      <c r="Q2702">
        <f>Sheet1!AQ2703</f>
        <v>15.53</v>
      </c>
      <c r="R2702" t="s">
        <v>4417</v>
      </c>
      <c r="S2702">
        <f>Sheet1!AR2703</f>
        <v>40.5</v>
      </c>
      <c r="T2702" t="s">
        <v>4418</v>
      </c>
      <c r="U2702">
        <f>Sheet1!AT2703</f>
        <v>54</v>
      </c>
      <c r="V2702" t="s">
        <v>4419</v>
      </c>
      <c r="W2702">
        <f>Sheet1!AU2703</f>
        <v>8</v>
      </c>
      <c r="X2702" t="s">
        <v>4410</v>
      </c>
      <c r="Y2702">
        <f>Sheet1!AY2703</f>
        <v>16.8</v>
      </c>
      <c r="Z2702" t="s">
        <v>4420</v>
      </c>
      <c r="AA2702">
        <f>Sheet1!AX2703</f>
        <v>0</v>
      </c>
      <c r="AB2702" t="s">
        <v>4421</v>
      </c>
      <c r="AC2702">
        <f>Sheet1!BA2703</f>
        <v>0</v>
      </c>
      <c r="AD2702" t="s">
        <v>4422</v>
      </c>
      <c r="AE2702">
        <f>Sheet1!BB2703</f>
        <v>25</v>
      </c>
      <c r="AF2702" t="s">
        <v>4411</v>
      </c>
      <c r="AG2702">
        <f>Sheet1!BI2703</f>
        <v>28</v>
      </c>
      <c r="AH2702" t="s">
        <v>4423</v>
      </c>
      <c r="AI2702">
        <f>Sheet1!BH2703</f>
        <v>56.703899999999997</v>
      </c>
      <c r="AJ2702" t="s">
        <v>4424</v>
      </c>
      <c r="AL2702" s="3" t="str">
        <f t="shared" si="42"/>
        <v>Formulation includes 420 kg of FA powder, 1776,6 kg of aggregate, and the water-to-powder ratio is: 0,299464285714286 .Powder percentual composition is: SiO2: 47,085%, Al2O3: 23,265%, Fe2O3:2,525%, CaO: 18,3%. The amount of the dry fraction of Na2O from the Na2SiO3 solution is15,53kg/m3. The amount of the dry fraction of SiO2 from the Na2SiO3 solution is 40,5 kg/m3. The amount of  Na(OH) solution per m3 is: 54 kg, with a molarity of: 8. The mix also includes  16,8 kg/m3 of superplasticizer and 0 kg/m3 of extra water. The initial curing for this mix was 0 day at 25ªC. A compressive test after28 days was conducted with a result of 56,7039 MPa.</v>
      </c>
    </row>
    <row r="2703" spans="1:38" x14ac:dyDescent="0.25">
      <c r="A2703" t="s">
        <v>4412</v>
      </c>
      <c r="B2703" s="3">
        <f>SUM(Sheet1!T2704:Y2704)</f>
        <v>420</v>
      </c>
      <c r="C2703" s="2" t="s">
        <v>4413</v>
      </c>
      <c r="D2703" t="s">
        <v>4414</v>
      </c>
      <c r="E2703" s="3">
        <f>Sheet1!AH2704</f>
        <v>1776.6</v>
      </c>
      <c r="F2703" t="s">
        <v>4415</v>
      </c>
      <c r="G2703">
        <f>(Sheet1!AZ2704)/(B2703)</f>
        <v>0.33007142857142857</v>
      </c>
      <c r="H2703" t="s">
        <v>4416</v>
      </c>
      <c r="I2703" s="3">
        <f>Sheet1!D2704</f>
        <v>47.085000000000001</v>
      </c>
      <c r="J2703" t="s">
        <v>4406</v>
      </c>
      <c r="K2703" s="3">
        <f>Sheet1!E2704</f>
        <v>23.265000000000001</v>
      </c>
      <c r="L2703" t="s">
        <v>4407</v>
      </c>
      <c r="M2703" s="3">
        <f>Sheet1!F2704</f>
        <v>2.5249999999999999</v>
      </c>
      <c r="N2703" t="s">
        <v>4408</v>
      </c>
      <c r="O2703">
        <f>Sheet1!G2704</f>
        <v>18.3</v>
      </c>
      <c r="P2703" t="s">
        <v>4409</v>
      </c>
      <c r="Q2703">
        <f>Sheet1!AQ2704</f>
        <v>17.25</v>
      </c>
      <c r="R2703" t="s">
        <v>4417</v>
      </c>
      <c r="S2703">
        <f>Sheet1!AR2704</f>
        <v>45</v>
      </c>
      <c r="T2703" t="s">
        <v>4418</v>
      </c>
      <c r="U2703">
        <f>Sheet1!AT2704</f>
        <v>60</v>
      </c>
      <c r="V2703" t="s">
        <v>4419</v>
      </c>
      <c r="W2703">
        <f>Sheet1!AU2704</f>
        <v>8</v>
      </c>
      <c r="X2703" t="s">
        <v>4410</v>
      </c>
      <c r="Y2703">
        <f>Sheet1!AY2704</f>
        <v>16.8</v>
      </c>
      <c r="Z2703" t="s">
        <v>4420</v>
      </c>
      <c r="AA2703">
        <f>Sheet1!AX2704</f>
        <v>0</v>
      </c>
      <c r="AB2703" t="s">
        <v>4421</v>
      </c>
      <c r="AC2703">
        <f>Sheet1!BA2704</f>
        <v>0</v>
      </c>
      <c r="AD2703" t="s">
        <v>4422</v>
      </c>
      <c r="AE2703">
        <f>Sheet1!BB2704</f>
        <v>25</v>
      </c>
      <c r="AF2703" t="s">
        <v>4411</v>
      </c>
      <c r="AG2703">
        <f>Sheet1!BI2704</f>
        <v>28</v>
      </c>
      <c r="AH2703" t="s">
        <v>4423</v>
      </c>
      <c r="AI2703">
        <f>Sheet1!BH2704</f>
        <v>60.418999999999997</v>
      </c>
      <c r="AJ2703" t="s">
        <v>4424</v>
      </c>
      <c r="AL2703" s="3" t="str">
        <f t="shared" si="42"/>
        <v>Formulation includes 420 kg of FA powder, 1776,6 kg of aggregate, and the water-to-powder ratio is: 0,330071428571429 .Powder percentual composition is: SiO2: 47,085%, Al2O3: 23,265%, Fe2O3:2,525%, CaO: 18,3%.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0 day at 25ªC. A compressive test after28 days was conducted with a result of 60,419 MPa.</v>
      </c>
    </row>
    <row r="2704" spans="1:38" x14ac:dyDescent="0.25">
      <c r="A2704" t="s">
        <v>4412</v>
      </c>
      <c r="B2704" s="3">
        <f>SUM(Sheet1!T2705:Y2705)</f>
        <v>420</v>
      </c>
      <c r="C2704" s="2" t="s">
        <v>4413</v>
      </c>
      <c r="D2704" t="s">
        <v>4414</v>
      </c>
      <c r="E2704" s="3">
        <f>Sheet1!AH2705</f>
        <v>1776.6</v>
      </c>
      <c r="F2704" t="s">
        <v>4415</v>
      </c>
      <c r="G2704">
        <f>(Sheet1!AZ2705)/(B2704)</f>
        <v>0.36067857142857146</v>
      </c>
      <c r="H2704" t="s">
        <v>4416</v>
      </c>
      <c r="I2704" s="3">
        <f>Sheet1!D2705</f>
        <v>47.085000000000001</v>
      </c>
      <c r="J2704" t="s">
        <v>4406</v>
      </c>
      <c r="K2704" s="3">
        <f>Sheet1!E2705</f>
        <v>23.265000000000001</v>
      </c>
      <c r="L2704" t="s">
        <v>4407</v>
      </c>
      <c r="M2704" s="3">
        <f>Sheet1!F2705</f>
        <v>2.5249999999999999</v>
      </c>
      <c r="N2704" t="s">
        <v>4408</v>
      </c>
      <c r="O2704">
        <f>Sheet1!G2705</f>
        <v>18.3</v>
      </c>
      <c r="P2704" t="s">
        <v>4409</v>
      </c>
      <c r="Q2704">
        <f>Sheet1!AQ2705</f>
        <v>18.98</v>
      </c>
      <c r="R2704" t="s">
        <v>4417</v>
      </c>
      <c r="S2704">
        <f>Sheet1!AR2705</f>
        <v>49.5</v>
      </c>
      <c r="T2704" t="s">
        <v>4418</v>
      </c>
      <c r="U2704">
        <f>Sheet1!AT2705</f>
        <v>66</v>
      </c>
      <c r="V2704" t="s">
        <v>4419</v>
      </c>
      <c r="W2704">
        <f>Sheet1!AU2705</f>
        <v>8</v>
      </c>
      <c r="X2704" t="s">
        <v>4410</v>
      </c>
      <c r="Y2704">
        <f>Sheet1!AY2705</f>
        <v>16.8</v>
      </c>
      <c r="Z2704" t="s">
        <v>4420</v>
      </c>
      <c r="AA2704">
        <f>Sheet1!AX2705</f>
        <v>0</v>
      </c>
      <c r="AB2704" t="s">
        <v>4421</v>
      </c>
      <c r="AC2704">
        <f>Sheet1!BA2705</f>
        <v>0</v>
      </c>
      <c r="AD2704" t="s">
        <v>4422</v>
      </c>
      <c r="AE2704">
        <f>Sheet1!BB2705</f>
        <v>25</v>
      </c>
      <c r="AF2704" t="s">
        <v>4411</v>
      </c>
      <c r="AG2704">
        <f>Sheet1!BI2705</f>
        <v>28</v>
      </c>
      <c r="AH2704" t="s">
        <v>4423</v>
      </c>
      <c r="AI2704">
        <f>Sheet1!BH2705</f>
        <v>46.536299999999997</v>
      </c>
      <c r="AJ2704" t="s">
        <v>4424</v>
      </c>
      <c r="AL2704" s="3" t="str">
        <f t="shared" si="42"/>
        <v>Formulation includes 420 kg of FA powder, 1776,6 kg of aggregate, and the water-to-powder ratio is: 0,360678571428571 .Powder percentual composition is: SiO2: 47,085%, Al2O3: 23,265%, Fe2O3:2,525%, CaO: 18,3%.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0 day at 25ªC. A compressive test after28 days was conducted with a result of 46,5363 MPa.</v>
      </c>
    </row>
    <row r="2705" spans="1:38" x14ac:dyDescent="0.25">
      <c r="A2705" t="s">
        <v>4412</v>
      </c>
      <c r="B2705" s="3">
        <f>SUM(Sheet1!T2706:Y2706)</f>
        <v>420</v>
      </c>
      <c r="C2705" s="2" t="s">
        <v>4413</v>
      </c>
      <c r="D2705" t="s">
        <v>4414</v>
      </c>
      <c r="E2705" s="3">
        <f>Sheet1!AH2706</f>
        <v>1776.6</v>
      </c>
      <c r="F2705" t="s">
        <v>4415</v>
      </c>
      <c r="G2705">
        <f>(Sheet1!AZ2706)/(B2705)</f>
        <v>0.39128571428571429</v>
      </c>
      <c r="H2705" t="s">
        <v>4416</v>
      </c>
      <c r="I2705" s="3">
        <f>Sheet1!D2706</f>
        <v>47.085000000000001</v>
      </c>
      <c r="J2705" t="s">
        <v>4406</v>
      </c>
      <c r="K2705" s="3">
        <f>Sheet1!E2706</f>
        <v>23.265000000000001</v>
      </c>
      <c r="L2705" t="s">
        <v>4407</v>
      </c>
      <c r="M2705" s="3">
        <f>Sheet1!F2706</f>
        <v>2.5249999999999999</v>
      </c>
      <c r="N2705" t="s">
        <v>4408</v>
      </c>
      <c r="O2705">
        <f>Sheet1!G2706</f>
        <v>18.3</v>
      </c>
      <c r="P2705" t="s">
        <v>4409</v>
      </c>
      <c r="Q2705">
        <f>Sheet1!AQ2706</f>
        <v>20.7</v>
      </c>
      <c r="R2705" t="s">
        <v>4417</v>
      </c>
      <c r="S2705">
        <f>Sheet1!AR2706</f>
        <v>54</v>
      </c>
      <c r="T2705" t="s">
        <v>4418</v>
      </c>
      <c r="U2705">
        <f>Sheet1!AT2706</f>
        <v>72</v>
      </c>
      <c r="V2705" t="s">
        <v>4419</v>
      </c>
      <c r="W2705">
        <f>Sheet1!AU2706</f>
        <v>8</v>
      </c>
      <c r="X2705" t="s">
        <v>4410</v>
      </c>
      <c r="Y2705">
        <f>Sheet1!AY2706</f>
        <v>16.8</v>
      </c>
      <c r="Z2705" t="s">
        <v>4420</v>
      </c>
      <c r="AA2705">
        <f>Sheet1!AX2706</f>
        <v>0</v>
      </c>
      <c r="AB2705" t="s">
        <v>4421</v>
      </c>
      <c r="AC2705">
        <f>Sheet1!BA2706</f>
        <v>0</v>
      </c>
      <c r="AD2705" t="s">
        <v>4422</v>
      </c>
      <c r="AE2705">
        <f>Sheet1!BB2706</f>
        <v>25</v>
      </c>
      <c r="AF2705" t="s">
        <v>4411</v>
      </c>
      <c r="AG2705">
        <f>Sheet1!BI2706</f>
        <v>28</v>
      </c>
      <c r="AH2705" t="s">
        <v>4423</v>
      </c>
      <c r="AI2705">
        <f>Sheet1!BH2706</f>
        <v>47.514000000000003</v>
      </c>
      <c r="AJ2705" t="s">
        <v>4424</v>
      </c>
      <c r="AL2705" s="3" t="str">
        <f t="shared" si="42"/>
        <v>Formulation includes 420 kg of FA powder, 1776,6 kg of aggregate, and the water-to-powder ratio is: 0,391285714285714 .Powder percentual composition is: SiO2: 47,085%, Al2O3: 23,265%, Fe2O3:2,525%, CaO: 18,3%.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0 day at 25ªC. A compressive test after28 days was conducted with a result of 47,514 MPa.</v>
      </c>
    </row>
    <row r="2706" spans="1:38" x14ac:dyDescent="0.25">
      <c r="A2706" t="s">
        <v>4412</v>
      </c>
      <c r="B2706" s="3">
        <f>SUM(Sheet1!T2707:Y2707)</f>
        <v>450</v>
      </c>
      <c r="C2706" s="2" t="s">
        <v>4413</v>
      </c>
      <c r="D2706" t="s">
        <v>4414</v>
      </c>
      <c r="E2706" s="3">
        <f>Sheet1!AH2707</f>
        <v>1732.5</v>
      </c>
      <c r="F2706" t="s">
        <v>4415</v>
      </c>
      <c r="G2706">
        <f>(Sheet1!AZ2707)/(B2706)</f>
        <v>0.29946428577777778</v>
      </c>
      <c r="H2706" t="s">
        <v>4416</v>
      </c>
      <c r="I2706" s="3">
        <f>Sheet1!D2707</f>
        <v>47.085000000000001</v>
      </c>
      <c r="J2706" t="s">
        <v>4406</v>
      </c>
      <c r="K2706" s="3">
        <f>Sheet1!E2707</f>
        <v>23.265000000000001</v>
      </c>
      <c r="L2706" t="s">
        <v>4407</v>
      </c>
      <c r="M2706" s="3">
        <f>Sheet1!F2707</f>
        <v>2.5249999999999999</v>
      </c>
      <c r="N2706" t="s">
        <v>4408</v>
      </c>
      <c r="O2706">
        <f>Sheet1!G2707</f>
        <v>18.3</v>
      </c>
      <c r="P2706" t="s">
        <v>4409</v>
      </c>
      <c r="Q2706">
        <f>Sheet1!AQ2707</f>
        <v>16.63</v>
      </c>
      <c r="R2706" t="s">
        <v>4417</v>
      </c>
      <c r="S2706">
        <f>Sheet1!AR2707</f>
        <v>43.39</v>
      </c>
      <c r="T2706" t="s">
        <v>4418</v>
      </c>
      <c r="U2706">
        <f>Sheet1!AT2707</f>
        <v>57.857142860000003</v>
      </c>
      <c r="V2706" t="s">
        <v>4419</v>
      </c>
      <c r="W2706">
        <f>Sheet1!AU2707</f>
        <v>8</v>
      </c>
      <c r="X2706" t="s">
        <v>4410</v>
      </c>
      <c r="Y2706">
        <f>Sheet1!AY2707</f>
        <v>18</v>
      </c>
      <c r="Z2706" t="s">
        <v>4420</v>
      </c>
      <c r="AA2706">
        <f>Sheet1!AX2707</f>
        <v>0</v>
      </c>
      <c r="AB2706" t="s">
        <v>4421</v>
      </c>
      <c r="AC2706">
        <f>Sheet1!BA2707</f>
        <v>0</v>
      </c>
      <c r="AD2706" t="s">
        <v>4422</v>
      </c>
      <c r="AE2706">
        <f>Sheet1!BB2707</f>
        <v>25</v>
      </c>
      <c r="AF2706" t="s">
        <v>4411</v>
      </c>
      <c r="AG2706">
        <f>Sheet1!BI2707</f>
        <v>28</v>
      </c>
      <c r="AH2706" t="s">
        <v>4423</v>
      </c>
      <c r="AI2706">
        <f>Sheet1!BH2707</f>
        <v>48.9542</v>
      </c>
      <c r="AJ2706" t="s">
        <v>4424</v>
      </c>
      <c r="AL2706" s="3" t="str">
        <f t="shared" si="42"/>
        <v>Formulation includes 450 kg of FA powder, 1732,5 kg of aggregate, and the water-to-powder ratio is: 0,299464285777778 .Powder percentual composition is: SiO2: 47,085%, Al2O3: 23,265%, Fe2O3:2,525%, CaO: 18,3%. The amount of the dry fraction of Na2O from the Na2SiO3 solution is16,63kg/m3. The amount of the dry fraction of SiO2 from the Na2SiO3 solution is 43,39 kg/m3. The amount of  Na(OH) solution per m3 is: 57,85714286 kg, with a molarity of: 8. The mix also includes  18 kg/m3 of superplasticizer and 0 kg/m3 of extra water. The initial curing for this mix was 0 day at 25ªC. A compressive test after28 days was conducted with a result of 48,9542 MPa.</v>
      </c>
    </row>
    <row r="2707" spans="1:38" x14ac:dyDescent="0.25">
      <c r="A2707" t="s">
        <v>4412</v>
      </c>
      <c r="B2707" s="3">
        <f>SUM(Sheet1!T2708:Y2708)</f>
        <v>450</v>
      </c>
      <c r="C2707" s="2" t="s">
        <v>4413</v>
      </c>
      <c r="D2707" t="s">
        <v>4414</v>
      </c>
      <c r="E2707" s="3">
        <f>Sheet1!AH2708</f>
        <v>1732.5</v>
      </c>
      <c r="F2707" t="s">
        <v>4415</v>
      </c>
      <c r="G2707">
        <f>(Sheet1!AZ2708)/(B2707)</f>
        <v>0.33007142866666667</v>
      </c>
      <c r="H2707" t="s">
        <v>4416</v>
      </c>
      <c r="I2707" s="3">
        <f>Sheet1!D2708</f>
        <v>47.085000000000001</v>
      </c>
      <c r="J2707" t="s">
        <v>4406</v>
      </c>
      <c r="K2707" s="3">
        <f>Sheet1!E2708</f>
        <v>23.265000000000001</v>
      </c>
      <c r="L2707" t="s">
        <v>4407</v>
      </c>
      <c r="M2707" s="3">
        <f>Sheet1!F2708</f>
        <v>2.5249999999999999</v>
      </c>
      <c r="N2707" t="s">
        <v>4408</v>
      </c>
      <c r="O2707">
        <f>Sheet1!G2708</f>
        <v>18.3</v>
      </c>
      <c r="P2707" t="s">
        <v>4409</v>
      </c>
      <c r="Q2707">
        <f>Sheet1!AQ2708</f>
        <v>18.48</v>
      </c>
      <c r="R2707" t="s">
        <v>4417</v>
      </c>
      <c r="S2707">
        <f>Sheet1!AR2708</f>
        <v>48.21</v>
      </c>
      <c r="T2707" t="s">
        <v>4418</v>
      </c>
      <c r="U2707">
        <f>Sheet1!AT2708</f>
        <v>64.285714290000001</v>
      </c>
      <c r="V2707" t="s">
        <v>4419</v>
      </c>
      <c r="W2707">
        <f>Sheet1!AU2708</f>
        <v>8</v>
      </c>
      <c r="X2707" t="s">
        <v>4410</v>
      </c>
      <c r="Y2707">
        <f>Sheet1!AY2708</f>
        <v>18</v>
      </c>
      <c r="Z2707" t="s">
        <v>4420</v>
      </c>
      <c r="AA2707">
        <f>Sheet1!AX2708</f>
        <v>0</v>
      </c>
      <c r="AB2707" t="s">
        <v>4421</v>
      </c>
      <c r="AC2707">
        <f>Sheet1!BA2708</f>
        <v>0</v>
      </c>
      <c r="AD2707" t="s">
        <v>4422</v>
      </c>
      <c r="AE2707">
        <f>Sheet1!BB2708</f>
        <v>25</v>
      </c>
      <c r="AF2707" t="s">
        <v>4411</v>
      </c>
      <c r="AG2707">
        <f>Sheet1!BI2708</f>
        <v>28</v>
      </c>
      <c r="AH2707" t="s">
        <v>4423</v>
      </c>
      <c r="AI2707">
        <f>Sheet1!BH2708</f>
        <v>58.333300000000001</v>
      </c>
      <c r="AJ2707" t="s">
        <v>4424</v>
      </c>
      <c r="AL2707" s="3" t="str">
        <f t="shared" si="42"/>
        <v>Formulation includes 450 kg of FA powder, 1732,5 kg of aggregate, and the water-to-powder ratio is: 0,330071428666667 .Powder percentual composition is: SiO2: 47,085%, Al2O3: 23,265%, Fe2O3:2,525%, CaO: 18,3%. The amount of the dry fraction of Na2O from the Na2SiO3 solution is18,48kg/m3. The amount of the dry fraction of SiO2 from the Na2SiO3 solution is 48,21 kg/m3. The amount of  Na(OH) solution per m3 is: 64,28571429 kg, with a molarity of: 8. The mix also includes  18 kg/m3 of superplasticizer and 0 kg/m3 of extra water. The initial curing for this mix was 0 day at 25ªC. A compressive test after28 days was conducted with a result of 58,3333 MPa.</v>
      </c>
    </row>
    <row r="2708" spans="1:38" x14ac:dyDescent="0.25">
      <c r="A2708" t="s">
        <v>4412</v>
      </c>
      <c r="B2708" s="3">
        <f>SUM(Sheet1!T2709:Y2709)</f>
        <v>450</v>
      </c>
      <c r="C2708" s="2" t="s">
        <v>4413</v>
      </c>
      <c r="D2708" t="s">
        <v>4414</v>
      </c>
      <c r="E2708" s="3">
        <f>Sheet1!AH2709</f>
        <v>1732.5</v>
      </c>
      <c r="F2708" t="s">
        <v>4415</v>
      </c>
      <c r="G2708">
        <f>(Sheet1!AZ2709)/(B2708)</f>
        <v>0.36067857133333336</v>
      </c>
      <c r="H2708" t="s">
        <v>4416</v>
      </c>
      <c r="I2708" s="3">
        <f>Sheet1!D2709</f>
        <v>47.085000000000001</v>
      </c>
      <c r="J2708" t="s">
        <v>4406</v>
      </c>
      <c r="K2708" s="3">
        <f>Sheet1!E2709</f>
        <v>23.265000000000001</v>
      </c>
      <c r="L2708" t="s">
        <v>4407</v>
      </c>
      <c r="M2708" s="3">
        <f>Sheet1!F2709</f>
        <v>2.5249999999999999</v>
      </c>
      <c r="N2708" t="s">
        <v>4408</v>
      </c>
      <c r="O2708">
        <f>Sheet1!G2709</f>
        <v>18.3</v>
      </c>
      <c r="P2708" t="s">
        <v>4409</v>
      </c>
      <c r="Q2708">
        <f>Sheet1!AQ2709</f>
        <v>20.329999999999998</v>
      </c>
      <c r="R2708" t="s">
        <v>4417</v>
      </c>
      <c r="S2708">
        <f>Sheet1!AR2709</f>
        <v>53.04</v>
      </c>
      <c r="T2708" t="s">
        <v>4418</v>
      </c>
      <c r="U2708">
        <f>Sheet1!AT2709</f>
        <v>70.714285709999999</v>
      </c>
      <c r="V2708" t="s">
        <v>4419</v>
      </c>
      <c r="W2708">
        <f>Sheet1!AU2709</f>
        <v>8</v>
      </c>
      <c r="X2708" t="s">
        <v>4410</v>
      </c>
      <c r="Y2708">
        <f>Sheet1!AY2709</f>
        <v>18</v>
      </c>
      <c r="Z2708" t="s">
        <v>4420</v>
      </c>
      <c r="AA2708">
        <f>Sheet1!AX2709</f>
        <v>0</v>
      </c>
      <c r="AB2708" t="s">
        <v>4421</v>
      </c>
      <c r="AC2708">
        <f>Sheet1!BA2709</f>
        <v>0</v>
      </c>
      <c r="AD2708" t="s">
        <v>4422</v>
      </c>
      <c r="AE2708">
        <f>Sheet1!BB2709</f>
        <v>25</v>
      </c>
      <c r="AF2708" t="s">
        <v>4411</v>
      </c>
      <c r="AG2708">
        <f>Sheet1!BI2709</f>
        <v>28</v>
      </c>
      <c r="AH2708" t="s">
        <v>4423</v>
      </c>
      <c r="AI2708">
        <f>Sheet1!BH2709</f>
        <v>48.496699999999997</v>
      </c>
      <c r="AJ2708" t="s">
        <v>4424</v>
      </c>
      <c r="AL2708" s="3" t="str">
        <f t="shared" si="42"/>
        <v>Formulation includes 450 kg of FA powder, 1732,5 kg of aggregate, and the water-to-powder ratio is: 0,360678571333333 .Powder percentual composition is: SiO2: 47,085%, Al2O3: 23,265%, Fe2O3:2,525%, CaO: 18,3%. The amount of the dry fraction of Na2O from the Na2SiO3 solution is20,33kg/m3. The amount of the dry fraction of SiO2 from the Na2SiO3 solution is 53,04 kg/m3. The amount of  Na(OH) solution per m3 is: 70,71428571 kg, with a molarity of: 8. The mix also includes  18 kg/m3 of superplasticizer and 0 kg/m3 of extra water. The initial curing for this mix was 0 day at 25ªC. A compressive test after28 days was conducted with a result of 48,4967 MPa.</v>
      </c>
    </row>
    <row r="2709" spans="1:38" x14ac:dyDescent="0.25">
      <c r="A2709" t="s">
        <v>4412</v>
      </c>
      <c r="B2709" s="3">
        <f>SUM(Sheet1!T2710:Y2710)</f>
        <v>450</v>
      </c>
      <c r="C2709" s="2" t="s">
        <v>4413</v>
      </c>
      <c r="D2709" t="s">
        <v>4414</v>
      </c>
      <c r="E2709" s="3">
        <f>Sheet1!AH2710</f>
        <v>1732.5</v>
      </c>
      <c r="F2709" t="s">
        <v>4415</v>
      </c>
      <c r="G2709">
        <f>(Sheet1!AZ2710)/(B2709)</f>
        <v>0.39128571422222219</v>
      </c>
      <c r="H2709" t="s">
        <v>4416</v>
      </c>
      <c r="I2709" s="3">
        <f>Sheet1!D2710</f>
        <v>47.085000000000001</v>
      </c>
      <c r="J2709" t="s">
        <v>4406</v>
      </c>
      <c r="K2709" s="3">
        <f>Sheet1!E2710</f>
        <v>23.265000000000001</v>
      </c>
      <c r="L2709" t="s">
        <v>4407</v>
      </c>
      <c r="M2709" s="3">
        <f>Sheet1!F2710</f>
        <v>2.5249999999999999</v>
      </c>
      <c r="N2709" t="s">
        <v>4408</v>
      </c>
      <c r="O2709">
        <f>Sheet1!G2710</f>
        <v>18.3</v>
      </c>
      <c r="P2709" t="s">
        <v>4409</v>
      </c>
      <c r="Q2709">
        <f>Sheet1!AQ2710</f>
        <v>22.18</v>
      </c>
      <c r="R2709" t="s">
        <v>4417</v>
      </c>
      <c r="S2709">
        <f>Sheet1!AR2710</f>
        <v>57.86</v>
      </c>
      <c r="T2709" t="s">
        <v>4418</v>
      </c>
      <c r="U2709">
        <f>Sheet1!AT2710</f>
        <v>77.142857140000004</v>
      </c>
      <c r="V2709" t="s">
        <v>4419</v>
      </c>
      <c r="W2709">
        <f>Sheet1!AU2710</f>
        <v>8</v>
      </c>
      <c r="X2709" t="s">
        <v>4410</v>
      </c>
      <c r="Y2709">
        <f>Sheet1!AY2710</f>
        <v>18</v>
      </c>
      <c r="Z2709" t="s">
        <v>4420</v>
      </c>
      <c r="AA2709">
        <f>Sheet1!AX2710</f>
        <v>0</v>
      </c>
      <c r="AB2709" t="s">
        <v>4421</v>
      </c>
      <c r="AC2709">
        <f>Sheet1!BA2710</f>
        <v>0</v>
      </c>
      <c r="AD2709" t="s">
        <v>4422</v>
      </c>
      <c r="AE2709">
        <f>Sheet1!BB2710</f>
        <v>25</v>
      </c>
      <c r="AF2709" t="s">
        <v>4411</v>
      </c>
      <c r="AG2709">
        <f>Sheet1!BI2710</f>
        <v>28</v>
      </c>
      <c r="AH2709" t="s">
        <v>4423</v>
      </c>
      <c r="AI2709">
        <f>Sheet1!BH2710</f>
        <v>47.581699999999998</v>
      </c>
      <c r="AJ2709" t="s">
        <v>4424</v>
      </c>
      <c r="AL2709" s="3" t="str">
        <f t="shared" si="42"/>
        <v>Formulation includes 450 kg of FA powder, 1732,5 kg of aggregate, and the water-to-powder ratio is: 0,391285714222222 .Powder percentual composition is: SiO2: 47,085%, Al2O3: 23,265%, Fe2O3:2,525%, CaO: 18,3%. The amount of the dry fraction of Na2O from the Na2SiO3 solution is22,18kg/m3. The amount of the dry fraction of SiO2 from the Na2SiO3 solution is 57,86 kg/m3. The amount of  Na(OH) solution per m3 is: 77,14285714 kg, with a molarity of: 8. The mix also includes  18 kg/m3 of superplasticizer and 0 kg/m3 of extra water. The initial curing for this mix was 0 day at 25ªC. A compressive test after28 days was conducted with a result of 47,5817 MPa.</v>
      </c>
    </row>
    <row r="2710" spans="1:38" x14ac:dyDescent="0.25">
      <c r="A2710" t="s">
        <v>4412</v>
      </c>
      <c r="B2710" s="3">
        <f>SUM(Sheet1!T2711:Y2711)</f>
        <v>360</v>
      </c>
      <c r="C2710" s="2" t="s">
        <v>4413</v>
      </c>
      <c r="D2710" t="s">
        <v>4414</v>
      </c>
      <c r="E2710" s="3">
        <f>Sheet1!AH2711</f>
        <v>1864.8</v>
      </c>
      <c r="F2710" t="s">
        <v>4415</v>
      </c>
      <c r="G2710">
        <f>(Sheet1!AZ2711)/(B2710)</f>
        <v>0.29946428583333334</v>
      </c>
      <c r="H2710" t="s">
        <v>4416</v>
      </c>
      <c r="I2710" s="3">
        <f>Sheet1!D2711</f>
        <v>52.295000000000002</v>
      </c>
      <c r="J2710" t="s">
        <v>4406</v>
      </c>
      <c r="K2710" s="3">
        <f>Sheet1!E2711</f>
        <v>24.571000000000002</v>
      </c>
      <c r="L2710" t="s">
        <v>4407</v>
      </c>
      <c r="M2710" s="3">
        <f>Sheet1!F2711</f>
        <v>3.2149999999999999</v>
      </c>
      <c r="N2710" t="s">
        <v>4408</v>
      </c>
      <c r="O2710">
        <f>Sheet1!G2711</f>
        <v>12.58</v>
      </c>
      <c r="P2710" t="s">
        <v>4409</v>
      </c>
      <c r="Q2710">
        <f>Sheet1!AQ2711</f>
        <v>13.31</v>
      </c>
      <c r="R2710" t="s">
        <v>4417</v>
      </c>
      <c r="S2710">
        <f>Sheet1!AR2711</f>
        <v>34.71</v>
      </c>
      <c r="T2710" t="s">
        <v>4418</v>
      </c>
      <c r="U2710">
        <f>Sheet1!AT2711</f>
        <v>46.285714290000001</v>
      </c>
      <c r="V2710" t="s">
        <v>4419</v>
      </c>
      <c r="W2710">
        <f>Sheet1!AU2711</f>
        <v>8</v>
      </c>
      <c r="X2710" t="s">
        <v>4410</v>
      </c>
      <c r="Y2710">
        <f>Sheet1!AY2711</f>
        <v>14.4</v>
      </c>
      <c r="Z2710" t="s">
        <v>4420</v>
      </c>
      <c r="AA2710">
        <f>Sheet1!AX2711</f>
        <v>0</v>
      </c>
      <c r="AB2710" t="s">
        <v>4421</v>
      </c>
      <c r="AC2710">
        <f>Sheet1!BA2711</f>
        <v>1</v>
      </c>
      <c r="AD2710" t="s">
        <v>4422</v>
      </c>
      <c r="AE2710">
        <f>Sheet1!BB2711</f>
        <v>60</v>
      </c>
      <c r="AF2710" t="s">
        <v>4411</v>
      </c>
      <c r="AG2710">
        <f>Sheet1!BI2711</f>
        <v>28</v>
      </c>
      <c r="AH2710" t="s">
        <v>4423</v>
      </c>
      <c r="AI2710">
        <f>Sheet1!BH2711</f>
        <v>41.450200000000002</v>
      </c>
      <c r="AJ2710" t="s">
        <v>4424</v>
      </c>
      <c r="AL2710" s="3" t="str">
        <f t="shared" si="42"/>
        <v>Formulation includes 360 kg of FA powder, 1864,8 kg of aggregate, and the water-to-powder ratio is: 0,299464285833333 .Powder percentual composition is: SiO2: 52,295%, Al2O3: 24,571%, Fe2O3:3,215%, CaO: 12,58%. The amount of the dry fraction of Na2O from the Na2SiO3 solution is13,31kg/m3. The amount of the dry fraction of SiO2 from the Na2SiO3 solution is 34,71 kg/m3. The amount of  Na(OH) solution per m3 is: 46,28571429 kg, with a molarity of: 8. The mix also includes  14,4 kg/m3 of superplasticizer and 0 kg/m3 of extra water. The initial curing for this mix was 1 day at 60ªC. A compressive test after28 days was conducted with a result of 41,4502 MPa.</v>
      </c>
    </row>
    <row r="2711" spans="1:38" x14ac:dyDescent="0.25">
      <c r="A2711" t="s">
        <v>4412</v>
      </c>
      <c r="B2711" s="3">
        <f>SUM(Sheet1!T2712:Y2712)</f>
        <v>360</v>
      </c>
      <c r="C2711" s="2" t="s">
        <v>4413</v>
      </c>
      <c r="D2711" t="s">
        <v>4414</v>
      </c>
      <c r="E2711" s="3">
        <f>Sheet1!AH2712</f>
        <v>1864.8</v>
      </c>
      <c r="F2711" t="s">
        <v>4415</v>
      </c>
      <c r="G2711">
        <f>(Sheet1!AZ2712)/(B2711)</f>
        <v>0.33007142861111111</v>
      </c>
      <c r="H2711" t="s">
        <v>4416</v>
      </c>
      <c r="I2711" s="3">
        <f>Sheet1!D2712</f>
        <v>52.295000000000002</v>
      </c>
      <c r="J2711" t="s">
        <v>4406</v>
      </c>
      <c r="K2711" s="3">
        <f>Sheet1!E2712</f>
        <v>24.571000000000002</v>
      </c>
      <c r="L2711" t="s">
        <v>4407</v>
      </c>
      <c r="M2711" s="3">
        <f>Sheet1!F2712</f>
        <v>3.2149999999999999</v>
      </c>
      <c r="N2711" t="s">
        <v>4408</v>
      </c>
      <c r="O2711">
        <f>Sheet1!G2712</f>
        <v>12.58</v>
      </c>
      <c r="P2711" t="s">
        <v>4409</v>
      </c>
      <c r="Q2711">
        <f>Sheet1!AQ2712</f>
        <v>14.79</v>
      </c>
      <c r="R2711" t="s">
        <v>4417</v>
      </c>
      <c r="S2711">
        <f>Sheet1!AR2712</f>
        <v>38.57</v>
      </c>
      <c r="T2711" t="s">
        <v>4418</v>
      </c>
      <c r="U2711">
        <f>Sheet1!AT2712</f>
        <v>51.428571429999998</v>
      </c>
      <c r="V2711" t="s">
        <v>4419</v>
      </c>
      <c r="W2711">
        <f>Sheet1!AU2712</f>
        <v>8</v>
      </c>
      <c r="X2711" t="s">
        <v>4410</v>
      </c>
      <c r="Y2711">
        <f>Sheet1!AY2712</f>
        <v>14.4</v>
      </c>
      <c r="Z2711" t="s">
        <v>4420</v>
      </c>
      <c r="AA2711">
        <f>Sheet1!AX2712</f>
        <v>0</v>
      </c>
      <c r="AB2711" t="s">
        <v>4421</v>
      </c>
      <c r="AC2711">
        <f>Sheet1!BA2712</f>
        <v>1</v>
      </c>
      <c r="AD2711" t="s">
        <v>4422</v>
      </c>
      <c r="AE2711">
        <f>Sheet1!BB2712</f>
        <v>60</v>
      </c>
      <c r="AF2711" t="s">
        <v>4411</v>
      </c>
      <c r="AG2711">
        <f>Sheet1!BI2712</f>
        <v>28</v>
      </c>
      <c r="AH2711" t="s">
        <v>4423</v>
      </c>
      <c r="AI2711">
        <f>Sheet1!BH2712</f>
        <v>42.507599999999996</v>
      </c>
      <c r="AJ2711" t="s">
        <v>4424</v>
      </c>
      <c r="AL2711" s="3" t="str">
        <f t="shared" si="42"/>
        <v>Formulation includes 360 kg of FA powder, 1864,8 kg of aggregate, and the water-to-powder ratio is: 0,330071428611111 .Powder percentual composition is: SiO2: 52,295%, Al2O3: 24,571%, Fe2O3:3,215%, CaO: 12,58%. The amount of the dry fraction of Na2O from the Na2SiO3 solution is14,79kg/m3. The amount of the dry fraction of SiO2 from the Na2SiO3 solution is 38,57 kg/m3. The amount of  Na(OH) solution per m3 is: 51,42857143 kg, with a molarity of: 8. The mix also includes  14,4 kg/m3 of superplasticizer and 0 kg/m3 of extra water. The initial curing for this mix was 1 day at 60ªC. A compressive test after28 days was conducted with a result of 42,5076 MPa.</v>
      </c>
    </row>
    <row r="2712" spans="1:38" x14ac:dyDescent="0.25">
      <c r="A2712" t="s">
        <v>4412</v>
      </c>
      <c r="B2712" s="3">
        <f>SUM(Sheet1!T2713:Y2713)</f>
        <v>360</v>
      </c>
      <c r="C2712" s="2" t="s">
        <v>4413</v>
      </c>
      <c r="D2712" t="s">
        <v>4414</v>
      </c>
      <c r="E2712" s="3">
        <f>Sheet1!AH2713</f>
        <v>1864.8</v>
      </c>
      <c r="F2712" t="s">
        <v>4415</v>
      </c>
      <c r="G2712">
        <f>(Sheet1!AZ2713)/(B2712)</f>
        <v>0.36067857138888887</v>
      </c>
      <c r="H2712" t="s">
        <v>4416</v>
      </c>
      <c r="I2712" s="3">
        <f>Sheet1!D2713</f>
        <v>52.295000000000002</v>
      </c>
      <c r="J2712" t="s">
        <v>4406</v>
      </c>
      <c r="K2712" s="3">
        <f>Sheet1!E2713</f>
        <v>24.571000000000002</v>
      </c>
      <c r="L2712" t="s">
        <v>4407</v>
      </c>
      <c r="M2712" s="3">
        <f>Sheet1!F2713</f>
        <v>3.2149999999999999</v>
      </c>
      <c r="N2712" t="s">
        <v>4408</v>
      </c>
      <c r="O2712">
        <f>Sheet1!G2713</f>
        <v>12.58</v>
      </c>
      <c r="P2712" t="s">
        <v>4409</v>
      </c>
      <c r="Q2712">
        <f>Sheet1!AQ2713</f>
        <v>16.260000000000002</v>
      </c>
      <c r="R2712" t="s">
        <v>4417</v>
      </c>
      <c r="S2712">
        <f>Sheet1!AR2713</f>
        <v>42.43</v>
      </c>
      <c r="T2712" t="s">
        <v>4418</v>
      </c>
      <c r="U2712">
        <f>Sheet1!AT2713</f>
        <v>56.571428570000002</v>
      </c>
      <c r="V2712" t="s">
        <v>4419</v>
      </c>
      <c r="W2712">
        <f>Sheet1!AU2713</f>
        <v>8</v>
      </c>
      <c r="X2712" t="s">
        <v>4410</v>
      </c>
      <c r="Y2712">
        <f>Sheet1!AY2713</f>
        <v>14.4</v>
      </c>
      <c r="Z2712" t="s">
        <v>4420</v>
      </c>
      <c r="AA2712">
        <f>Sheet1!AX2713</f>
        <v>0</v>
      </c>
      <c r="AB2712" t="s">
        <v>4421</v>
      </c>
      <c r="AC2712">
        <f>Sheet1!BA2713</f>
        <v>1</v>
      </c>
      <c r="AD2712" t="s">
        <v>4422</v>
      </c>
      <c r="AE2712">
        <f>Sheet1!BB2713</f>
        <v>60</v>
      </c>
      <c r="AF2712" t="s">
        <v>4411</v>
      </c>
      <c r="AG2712">
        <f>Sheet1!BI2713</f>
        <v>28</v>
      </c>
      <c r="AH2712" t="s">
        <v>4423</v>
      </c>
      <c r="AI2712">
        <f>Sheet1!BH2713</f>
        <v>33.8369</v>
      </c>
      <c r="AJ2712" t="s">
        <v>4424</v>
      </c>
      <c r="AL2712" s="3" t="str">
        <f t="shared" si="42"/>
        <v>Formulation includes 360 kg of FA powder, 1864,8 kg of aggregate, and the water-to-powder ratio is: 0,360678571388889 .Powder percentual composition is: SiO2: 52,295%, Al2O3: 24,571%, Fe2O3:3,215%, CaO: 12,58%. The amount of the dry fraction of Na2O from the Na2SiO3 solution is16,26kg/m3. The amount of the dry fraction of SiO2 from the Na2SiO3 solution is 42,43 kg/m3. The amount of  Na(OH) solution per m3 is: 56,57142857 kg, with a molarity of: 8. The mix also includes  14,4 kg/m3 of superplasticizer and 0 kg/m3 of extra water. The initial curing for this mix was 1 day at 60ªC. A compressive test after28 days was conducted with a result of 33,8369 MPa.</v>
      </c>
    </row>
    <row r="2713" spans="1:38" x14ac:dyDescent="0.25">
      <c r="A2713" t="s">
        <v>4412</v>
      </c>
      <c r="B2713" s="3">
        <f>SUM(Sheet1!T2714:Y2714)</f>
        <v>360</v>
      </c>
      <c r="C2713" s="2" t="s">
        <v>4413</v>
      </c>
      <c r="D2713" t="s">
        <v>4414</v>
      </c>
      <c r="E2713" s="3">
        <f>Sheet1!AH2714</f>
        <v>1864.8</v>
      </c>
      <c r="F2713" t="s">
        <v>4415</v>
      </c>
      <c r="G2713">
        <f>(Sheet1!AZ2714)/(B2713)</f>
        <v>0.39128571416666669</v>
      </c>
      <c r="H2713" t="s">
        <v>4416</v>
      </c>
      <c r="I2713" s="3">
        <f>Sheet1!D2714</f>
        <v>52.295000000000002</v>
      </c>
      <c r="J2713" t="s">
        <v>4406</v>
      </c>
      <c r="K2713" s="3">
        <f>Sheet1!E2714</f>
        <v>24.571000000000002</v>
      </c>
      <c r="L2713" t="s">
        <v>4407</v>
      </c>
      <c r="M2713" s="3">
        <f>Sheet1!F2714</f>
        <v>3.2149999999999999</v>
      </c>
      <c r="N2713" t="s">
        <v>4408</v>
      </c>
      <c r="O2713">
        <f>Sheet1!G2714</f>
        <v>12.58</v>
      </c>
      <c r="P2713" t="s">
        <v>4409</v>
      </c>
      <c r="Q2713">
        <f>Sheet1!AQ2714</f>
        <v>17.739999999999998</v>
      </c>
      <c r="R2713" t="s">
        <v>4417</v>
      </c>
      <c r="S2713">
        <f>Sheet1!AR2714</f>
        <v>46.29</v>
      </c>
      <c r="T2713" t="s">
        <v>4418</v>
      </c>
      <c r="U2713">
        <f>Sheet1!AT2714</f>
        <v>61.714285709999999</v>
      </c>
      <c r="V2713" t="s">
        <v>4419</v>
      </c>
      <c r="W2713">
        <f>Sheet1!AU2714</f>
        <v>8</v>
      </c>
      <c r="X2713" t="s">
        <v>4410</v>
      </c>
      <c r="Y2713">
        <f>Sheet1!AY2714</f>
        <v>14.4</v>
      </c>
      <c r="Z2713" t="s">
        <v>4420</v>
      </c>
      <c r="AA2713">
        <f>Sheet1!AX2714</f>
        <v>0</v>
      </c>
      <c r="AB2713" t="s">
        <v>4421</v>
      </c>
      <c r="AC2713">
        <f>Sheet1!BA2714</f>
        <v>1</v>
      </c>
      <c r="AD2713" t="s">
        <v>4422</v>
      </c>
      <c r="AE2713">
        <f>Sheet1!BB2714</f>
        <v>60</v>
      </c>
      <c r="AF2713" t="s">
        <v>4411</v>
      </c>
      <c r="AG2713">
        <f>Sheet1!BI2714</f>
        <v>28</v>
      </c>
      <c r="AH2713" t="s">
        <v>4423</v>
      </c>
      <c r="AI2713">
        <f>Sheet1!BH2714</f>
        <v>28.549800000000001</v>
      </c>
      <c r="AJ2713" t="s">
        <v>4424</v>
      </c>
      <c r="AL2713" s="3" t="str">
        <f t="shared" si="42"/>
        <v>Formulation includes 360 kg of FA powder, 1864,8 kg of aggregate, and the water-to-powder ratio is: 0,391285714166667 .Powder percentual composition is: SiO2: 52,295%, Al2O3: 24,571%, Fe2O3:3,215%, CaO: 12,58%. The amount of the dry fraction of Na2O from the Na2SiO3 solution is17,74kg/m3. The amount of the dry fraction of SiO2 from the Na2SiO3 solution is 46,29 kg/m3. The amount of  Na(OH) solution per m3 is: 61,71428571 kg, with a molarity of: 8. The mix also includes  14,4 kg/m3 of superplasticizer and 0 kg/m3 of extra water. The initial curing for this mix was 1 day at 60ªC. A compressive test after28 days was conducted with a result of 28,5498 MPa.</v>
      </c>
    </row>
    <row r="2714" spans="1:38" x14ac:dyDescent="0.25">
      <c r="A2714" t="s">
        <v>4412</v>
      </c>
      <c r="B2714" s="3">
        <f>SUM(Sheet1!T2715:Y2715)</f>
        <v>420</v>
      </c>
      <c r="C2714" s="2" t="s">
        <v>4413</v>
      </c>
      <c r="D2714" t="s">
        <v>4414</v>
      </c>
      <c r="E2714" s="3">
        <f>Sheet1!AH2715</f>
        <v>1776.6</v>
      </c>
      <c r="F2714" t="s">
        <v>4415</v>
      </c>
      <c r="G2714">
        <f>(Sheet1!AZ2715)/(B2714)</f>
        <v>0.29946428571428574</v>
      </c>
      <c r="H2714" t="s">
        <v>4416</v>
      </c>
      <c r="I2714" s="3">
        <f>Sheet1!D2715</f>
        <v>52.295000000000002</v>
      </c>
      <c r="J2714" t="s">
        <v>4406</v>
      </c>
      <c r="K2714" s="3">
        <f>Sheet1!E2715</f>
        <v>24.571000000000002</v>
      </c>
      <c r="L2714" t="s">
        <v>4407</v>
      </c>
      <c r="M2714" s="3">
        <f>Sheet1!F2715</f>
        <v>3.2149999999999999</v>
      </c>
      <c r="N2714" t="s">
        <v>4408</v>
      </c>
      <c r="O2714">
        <f>Sheet1!G2715</f>
        <v>12.58</v>
      </c>
      <c r="P2714" t="s">
        <v>4409</v>
      </c>
      <c r="Q2714">
        <f>Sheet1!AQ2715</f>
        <v>15.53</v>
      </c>
      <c r="R2714" t="s">
        <v>4417</v>
      </c>
      <c r="S2714">
        <f>Sheet1!AR2715</f>
        <v>40.5</v>
      </c>
      <c r="T2714" t="s">
        <v>4418</v>
      </c>
      <c r="U2714">
        <f>Sheet1!AT2715</f>
        <v>54</v>
      </c>
      <c r="V2714" t="s">
        <v>4419</v>
      </c>
      <c r="W2714">
        <f>Sheet1!AU2715</f>
        <v>8</v>
      </c>
      <c r="X2714" t="s">
        <v>4410</v>
      </c>
      <c r="Y2714">
        <f>Sheet1!AY2715</f>
        <v>16.8</v>
      </c>
      <c r="Z2714" t="s">
        <v>4420</v>
      </c>
      <c r="AA2714">
        <f>Sheet1!AX2715</f>
        <v>0</v>
      </c>
      <c r="AB2714" t="s">
        <v>4421</v>
      </c>
      <c r="AC2714">
        <f>Sheet1!BA2715</f>
        <v>1</v>
      </c>
      <c r="AD2714" t="s">
        <v>4422</v>
      </c>
      <c r="AE2714">
        <f>Sheet1!BB2715</f>
        <v>60</v>
      </c>
      <c r="AF2714" t="s">
        <v>4411</v>
      </c>
      <c r="AG2714">
        <f>Sheet1!BI2715</f>
        <v>28</v>
      </c>
      <c r="AH2714" t="s">
        <v>4423</v>
      </c>
      <c r="AI2714">
        <f>Sheet1!BH2715</f>
        <v>40.474899999999998</v>
      </c>
      <c r="AJ2714" t="s">
        <v>4424</v>
      </c>
      <c r="AL2714" s="3" t="str">
        <f t="shared" si="42"/>
        <v>Formulation includes 420 kg of FA powder, 1776,6 kg of aggregate, and the water-to-powder ratio is: 0,299464285714286 .Powder percentual composition is: SiO2: 52,295%, Al2O3: 24,571%, Fe2O3:3,215%, CaO: 12,58%. The amount of the dry fraction of Na2O from the Na2SiO3 solution is15,53kg/m3. The amount of the dry fraction of SiO2 from the Na2SiO3 solution is 40,5 kg/m3. The amount of  Na(OH) solution per m3 is: 54 kg, with a molarity of: 8. The mix also includes  16,8 kg/m3 of superplasticizer and 0 kg/m3 of extra water. The initial curing for this mix was 1 day at 60ªC. A compressive test after28 days was conducted with a result of 40,4749 MPa.</v>
      </c>
    </row>
    <row r="2715" spans="1:38" x14ac:dyDescent="0.25">
      <c r="A2715" t="s">
        <v>4412</v>
      </c>
      <c r="B2715" s="3">
        <f>SUM(Sheet1!T2716:Y2716)</f>
        <v>420</v>
      </c>
      <c r="C2715" s="2" t="s">
        <v>4413</v>
      </c>
      <c r="D2715" t="s">
        <v>4414</v>
      </c>
      <c r="E2715" s="3">
        <f>Sheet1!AH2716</f>
        <v>1776.6</v>
      </c>
      <c r="F2715" t="s">
        <v>4415</v>
      </c>
      <c r="G2715">
        <f>(Sheet1!AZ2716)/(B2715)</f>
        <v>0.33007142857142857</v>
      </c>
      <c r="H2715" t="s">
        <v>4416</v>
      </c>
      <c r="I2715" s="3">
        <f>Sheet1!D2716</f>
        <v>52.295000000000002</v>
      </c>
      <c r="J2715" t="s">
        <v>4406</v>
      </c>
      <c r="K2715" s="3">
        <f>Sheet1!E2716</f>
        <v>24.571000000000002</v>
      </c>
      <c r="L2715" t="s">
        <v>4407</v>
      </c>
      <c r="M2715" s="3">
        <f>Sheet1!F2716</f>
        <v>3.2149999999999999</v>
      </c>
      <c r="N2715" t="s">
        <v>4408</v>
      </c>
      <c r="O2715">
        <f>Sheet1!G2716</f>
        <v>12.58</v>
      </c>
      <c r="P2715" t="s">
        <v>4409</v>
      </c>
      <c r="Q2715">
        <f>Sheet1!AQ2716</f>
        <v>17.25</v>
      </c>
      <c r="R2715" t="s">
        <v>4417</v>
      </c>
      <c r="S2715">
        <f>Sheet1!AR2716</f>
        <v>45</v>
      </c>
      <c r="T2715" t="s">
        <v>4418</v>
      </c>
      <c r="U2715">
        <f>Sheet1!AT2716</f>
        <v>60</v>
      </c>
      <c r="V2715" t="s">
        <v>4419</v>
      </c>
      <c r="W2715">
        <f>Sheet1!AU2716</f>
        <v>8</v>
      </c>
      <c r="X2715" t="s">
        <v>4410</v>
      </c>
      <c r="Y2715">
        <f>Sheet1!AY2716</f>
        <v>16.8</v>
      </c>
      <c r="Z2715" t="s">
        <v>4420</v>
      </c>
      <c r="AA2715">
        <f>Sheet1!AX2716</f>
        <v>0</v>
      </c>
      <c r="AB2715" t="s">
        <v>4421</v>
      </c>
      <c r="AC2715">
        <f>Sheet1!BA2716</f>
        <v>1</v>
      </c>
      <c r="AD2715" t="s">
        <v>4422</v>
      </c>
      <c r="AE2715">
        <f>Sheet1!BB2716</f>
        <v>60</v>
      </c>
      <c r="AF2715" t="s">
        <v>4411</v>
      </c>
      <c r="AG2715">
        <f>Sheet1!BI2716</f>
        <v>28</v>
      </c>
      <c r="AH2715" t="s">
        <v>4423</v>
      </c>
      <c r="AI2715">
        <f>Sheet1!BH2716</f>
        <v>43.603400000000001</v>
      </c>
      <c r="AJ2715" t="s">
        <v>4424</v>
      </c>
      <c r="AL2715" s="3" t="str">
        <f t="shared" si="42"/>
        <v>Formulation includes 420 kg of FA powder, 1776,6 kg of aggregate, and the water-to-powder ratio is: 0,330071428571429 .Powder percentual composition is: SiO2: 52,295%, Al2O3: 24,571%, Fe2O3:3,215%, CaO: 12,58%.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1 day at 60ªC. A compressive test after28 days was conducted with a result of 43,6034 MPa.</v>
      </c>
    </row>
    <row r="2716" spans="1:38" x14ac:dyDescent="0.25">
      <c r="A2716" t="s">
        <v>4412</v>
      </c>
      <c r="B2716" s="3">
        <f>SUM(Sheet1!T2717:Y2717)</f>
        <v>420</v>
      </c>
      <c r="C2716" s="2" t="s">
        <v>4413</v>
      </c>
      <c r="D2716" t="s">
        <v>4414</v>
      </c>
      <c r="E2716" s="3">
        <f>Sheet1!AH2717</f>
        <v>1776.6</v>
      </c>
      <c r="F2716" t="s">
        <v>4415</v>
      </c>
      <c r="G2716">
        <f>(Sheet1!AZ2717)/(B2716)</f>
        <v>0.36067857142857146</v>
      </c>
      <c r="H2716" t="s">
        <v>4416</v>
      </c>
      <c r="I2716" s="3">
        <f>Sheet1!D2717</f>
        <v>52.295000000000002</v>
      </c>
      <c r="J2716" t="s">
        <v>4406</v>
      </c>
      <c r="K2716" s="3">
        <f>Sheet1!E2717</f>
        <v>24.571000000000002</v>
      </c>
      <c r="L2716" t="s">
        <v>4407</v>
      </c>
      <c r="M2716" s="3">
        <f>Sheet1!F2717</f>
        <v>3.2149999999999999</v>
      </c>
      <c r="N2716" t="s">
        <v>4408</v>
      </c>
      <c r="O2716">
        <f>Sheet1!G2717</f>
        <v>12.58</v>
      </c>
      <c r="P2716" t="s">
        <v>4409</v>
      </c>
      <c r="Q2716">
        <f>Sheet1!AQ2717</f>
        <v>18.98</v>
      </c>
      <c r="R2716" t="s">
        <v>4417</v>
      </c>
      <c r="S2716">
        <f>Sheet1!AR2717</f>
        <v>49.5</v>
      </c>
      <c r="T2716" t="s">
        <v>4418</v>
      </c>
      <c r="U2716">
        <f>Sheet1!AT2717</f>
        <v>66</v>
      </c>
      <c r="V2716" t="s">
        <v>4419</v>
      </c>
      <c r="W2716">
        <f>Sheet1!AU2717</f>
        <v>8</v>
      </c>
      <c r="X2716" t="s">
        <v>4410</v>
      </c>
      <c r="Y2716">
        <f>Sheet1!AY2717</f>
        <v>16.8</v>
      </c>
      <c r="Z2716" t="s">
        <v>4420</v>
      </c>
      <c r="AA2716">
        <f>Sheet1!AX2717</f>
        <v>0</v>
      </c>
      <c r="AB2716" t="s">
        <v>4421</v>
      </c>
      <c r="AC2716">
        <f>Sheet1!BA2717</f>
        <v>1</v>
      </c>
      <c r="AD2716" t="s">
        <v>4422</v>
      </c>
      <c r="AE2716">
        <f>Sheet1!BB2717</f>
        <v>60</v>
      </c>
      <c r="AF2716" t="s">
        <v>4411</v>
      </c>
      <c r="AG2716">
        <f>Sheet1!BI2717</f>
        <v>28</v>
      </c>
      <c r="AH2716" t="s">
        <v>4423</v>
      </c>
      <c r="AI2716">
        <f>Sheet1!BH2717</f>
        <v>31.089400000000001</v>
      </c>
      <c r="AJ2716" t="s">
        <v>4424</v>
      </c>
      <c r="AL2716" s="3" t="str">
        <f t="shared" si="42"/>
        <v>Formulation includes 420 kg of FA powder, 1776,6 kg of aggregate, and the water-to-powder ratio is: 0,360678571428571 .Powder percentual composition is: SiO2: 52,295%, Al2O3: 24,571%, Fe2O3:3,215%, CaO: 12,58%.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1 day at 60ªC. A compressive test after28 days was conducted with a result of 31,0894 MPa.</v>
      </c>
    </row>
    <row r="2717" spans="1:38" x14ac:dyDescent="0.25">
      <c r="A2717" t="s">
        <v>4412</v>
      </c>
      <c r="B2717" s="3">
        <f>SUM(Sheet1!T2718:Y2718)</f>
        <v>420</v>
      </c>
      <c r="C2717" s="2" t="s">
        <v>4413</v>
      </c>
      <c r="D2717" t="s">
        <v>4414</v>
      </c>
      <c r="E2717" s="3">
        <f>Sheet1!AH2718</f>
        <v>1776.6</v>
      </c>
      <c r="F2717" t="s">
        <v>4415</v>
      </c>
      <c r="G2717">
        <f>(Sheet1!AZ2718)/(B2717)</f>
        <v>0.39128571428571429</v>
      </c>
      <c r="H2717" t="s">
        <v>4416</v>
      </c>
      <c r="I2717" s="3">
        <f>Sheet1!D2718</f>
        <v>52.295000000000002</v>
      </c>
      <c r="J2717" t="s">
        <v>4406</v>
      </c>
      <c r="K2717" s="3">
        <f>Sheet1!E2718</f>
        <v>24.571000000000002</v>
      </c>
      <c r="L2717" t="s">
        <v>4407</v>
      </c>
      <c r="M2717" s="3">
        <f>Sheet1!F2718</f>
        <v>3.2149999999999999</v>
      </c>
      <c r="N2717" t="s">
        <v>4408</v>
      </c>
      <c r="O2717">
        <f>Sheet1!G2718</f>
        <v>12.58</v>
      </c>
      <c r="P2717" t="s">
        <v>4409</v>
      </c>
      <c r="Q2717">
        <f>Sheet1!AQ2718</f>
        <v>20.7</v>
      </c>
      <c r="R2717" t="s">
        <v>4417</v>
      </c>
      <c r="S2717">
        <f>Sheet1!AR2718</f>
        <v>54</v>
      </c>
      <c r="T2717" t="s">
        <v>4418</v>
      </c>
      <c r="U2717">
        <f>Sheet1!AT2718</f>
        <v>72</v>
      </c>
      <c r="V2717" t="s">
        <v>4419</v>
      </c>
      <c r="W2717">
        <f>Sheet1!AU2718</f>
        <v>8</v>
      </c>
      <c r="X2717" t="s">
        <v>4410</v>
      </c>
      <c r="Y2717">
        <f>Sheet1!AY2718</f>
        <v>16.8</v>
      </c>
      <c r="Z2717" t="s">
        <v>4420</v>
      </c>
      <c r="AA2717">
        <f>Sheet1!AX2718</f>
        <v>0</v>
      </c>
      <c r="AB2717" t="s">
        <v>4421</v>
      </c>
      <c r="AC2717">
        <f>Sheet1!BA2718</f>
        <v>1</v>
      </c>
      <c r="AD2717" t="s">
        <v>4422</v>
      </c>
      <c r="AE2717">
        <f>Sheet1!BB2718</f>
        <v>60</v>
      </c>
      <c r="AF2717" t="s">
        <v>4411</v>
      </c>
      <c r="AG2717">
        <f>Sheet1!BI2718</f>
        <v>28</v>
      </c>
      <c r="AH2717" t="s">
        <v>4423</v>
      </c>
      <c r="AI2717">
        <f>Sheet1!BH2718</f>
        <v>26.787700000000001</v>
      </c>
      <c r="AJ2717" t="s">
        <v>4424</v>
      </c>
      <c r="AL2717" s="3" t="str">
        <f t="shared" si="42"/>
        <v>Formulation includes 420 kg of FA powder, 1776,6 kg of aggregate, and the water-to-powder ratio is: 0,391285714285714 .Powder percentual composition is: SiO2: 52,295%, Al2O3: 24,571%, Fe2O3:3,215%, CaO: 12,58%.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1 day at 60ªC. A compressive test after28 days was conducted with a result of 26,7877 MPa.</v>
      </c>
    </row>
    <row r="2718" spans="1:38" x14ac:dyDescent="0.25">
      <c r="A2718" t="s">
        <v>4412</v>
      </c>
      <c r="B2718" s="3">
        <f>SUM(Sheet1!T2719:Y2719)</f>
        <v>450</v>
      </c>
      <c r="C2718" s="2" t="s">
        <v>4413</v>
      </c>
      <c r="D2718" t="s">
        <v>4414</v>
      </c>
      <c r="E2718" s="3">
        <f>Sheet1!AH2719</f>
        <v>1732.5</v>
      </c>
      <c r="F2718" t="s">
        <v>4415</v>
      </c>
      <c r="G2718">
        <f>(Sheet1!AZ2719)/(B2718)</f>
        <v>0.29946428577777778</v>
      </c>
      <c r="H2718" t="s">
        <v>4416</v>
      </c>
      <c r="I2718" s="3">
        <f>Sheet1!D2719</f>
        <v>52.295000000000002</v>
      </c>
      <c r="J2718" t="s">
        <v>4406</v>
      </c>
      <c r="K2718" s="3">
        <f>Sheet1!E2719</f>
        <v>24.571000000000002</v>
      </c>
      <c r="L2718" t="s">
        <v>4407</v>
      </c>
      <c r="M2718" s="3">
        <f>Sheet1!F2719</f>
        <v>3.2149999999999999</v>
      </c>
      <c r="N2718" t="s">
        <v>4408</v>
      </c>
      <c r="O2718">
        <f>Sheet1!G2719</f>
        <v>12.58</v>
      </c>
      <c r="P2718" t="s">
        <v>4409</v>
      </c>
      <c r="Q2718">
        <f>Sheet1!AQ2719</f>
        <v>16.63</v>
      </c>
      <c r="R2718" t="s">
        <v>4417</v>
      </c>
      <c r="S2718">
        <f>Sheet1!AR2719</f>
        <v>43.39</v>
      </c>
      <c r="T2718" t="s">
        <v>4418</v>
      </c>
      <c r="U2718">
        <f>Sheet1!AT2719</f>
        <v>57.857142860000003</v>
      </c>
      <c r="V2718" t="s">
        <v>4419</v>
      </c>
      <c r="W2718">
        <f>Sheet1!AU2719</f>
        <v>8</v>
      </c>
      <c r="X2718" t="s">
        <v>4410</v>
      </c>
      <c r="Y2718">
        <f>Sheet1!AY2719</f>
        <v>18</v>
      </c>
      <c r="Z2718" t="s">
        <v>4420</v>
      </c>
      <c r="AA2718">
        <f>Sheet1!AX2719</f>
        <v>0</v>
      </c>
      <c r="AB2718" t="s">
        <v>4421</v>
      </c>
      <c r="AC2718">
        <f>Sheet1!BA2719</f>
        <v>1</v>
      </c>
      <c r="AD2718" t="s">
        <v>4422</v>
      </c>
      <c r="AE2718">
        <f>Sheet1!BB2719</f>
        <v>60</v>
      </c>
      <c r="AF2718" t="s">
        <v>4411</v>
      </c>
      <c r="AG2718">
        <f>Sheet1!BI2719</f>
        <v>28</v>
      </c>
      <c r="AH2718" t="s">
        <v>4423</v>
      </c>
      <c r="AI2718">
        <f>Sheet1!BH2719</f>
        <v>38.6601</v>
      </c>
      <c r="AJ2718" t="s">
        <v>4424</v>
      </c>
      <c r="AL2718" s="3" t="str">
        <f t="shared" si="42"/>
        <v>Formulation includes 450 kg of FA powder, 1732,5 kg of aggregate, and the water-to-powder ratio is: 0,299464285777778 .Powder percentual composition is: SiO2: 52,295%, Al2O3: 24,571%, Fe2O3:3,215%, CaO: 12,58%. The amount of the dry fraction of Na2O from the Na2SiO3 solution is16,63kg/m3. The amount of the dry fraction of SiO2 from the Na2SiO3 solution is 43,39 kg/m3. The amount of  Na(OH) solution per m3 is: 57,85714286 kg, with a molarity of: 8. The mix also includes  18 kg/m3 of superplasticizer and 0 kg/m3 of extra water. The initial curing for this mix was 1 day at 60ªC. A compressive test after28 days was conducted with a result of 38,6601 MPa.</v>
      </c>
    </row>
    <row r="2719" spans="1:38" x14ac:dyDescent="0.25">
      <c r="A2719" t="s">
        <v>4412</v>
      </c>
      <c r="B2719" s="3">
        <f>SUM(Sheet1!T2720:Y2720)</f>
        <v>450</v>
      </c>
      <c r="C2719" s="2" t="s">
        <v>4413</v>
      </c>
      <c r="D2719" t="s">
        <v>4414</v>
      </c>
      <c r="E2719" s="3">
        <f>Sheet1!AH2720</f>
        <v>1732.5</v>
      </c>
      <c r="F2719" t="s">
        <v>4415</v>
      </c>
      <c r="G2719">
        <f>(Sheet1!AZ2720)/(B2719)</f>
        <v>0.33007142866666667</v>
      </c>
      <c r="H2719" t="s">
        <v>4416</v>
      </c>
      <c r="I2719" s="3">
        <f>Sheet1!D2720</f>
        <v>52.295000000000002</v>
      </c>
      <c r="J2719" t="s">
        <v>4406</v>
      </c>
      <c r="K2719" s="3">
        <f>Sheet1!E2720</f>
        <v>24.571000000000002</v>
      </c>
      <c r="L2719" t="s">
        <v>4407</v>
      </c>
      <c r="M2719" s="3">
        <f>Sheet1!F2720</f>
        <v>3.2149999999999999</v>
      </c>
      <c r="N2719" t="s">
        <v>4408</v>
      </c>
      <c r="O2719">
        <f>Sheet1!G2720</f>
        <v>12.58</v>
      </c>
      <c r="P2719" t="s">
        <v>4409</v>
      </c>
      <c r="Q2719">
        <f>Sheet1!AQ2720</f>
        <v>18.48</v>
      </c>
      <c r="R2719" t="s">
        <v>4417</v>
      </c>
      <c r="S2719">
        <f>Sheet1!AR2720</f>
        <v>48.21</v>
      </c>
      <c r="T2719" t="s">
        <v>4418</v>
      </c>
      <c r="U2719">
        <f>Sheet1!AT2720</f>
        <v>64.285714290000001</v>
      </c>
      <c r="V2719" t="s">
        <v>4419</v>
      </c>
      <c r="W2719">
        <f>Sheet1!AU2720</f>
        <v>8</v>
      </c>
      <c r="X2719" t="s">
        <v>4410</v>
      </c>
      <c r="Y2719">
        <f>Sheet1!AY2720</f>
        <v>18</v>
      </c>
      <c r="Z2719" t="s">
        <v>4420</v>
      </c>
      <c r="AA2719">
        <f>Sheet1!AX2720</f>
        <v>0</v>
      </c>
      <c r="AB2719" t="s">
        <v>4421</v>
      </c>
      <c r="AC2719">
        <f>Sheet1!BA2720</f>
        <v>1</v>
      </c>
      <c r="AD2719" t="s">
        <v>4422</v>
      </c>
      <c r="AE2719">
        <f>Sheet1!BB2720</f>
        <v>60</v>
      </c>
      <c r="AF2719" t="s">
        <v>4411</v>
      </c>
      <c r="AG2719">
        <f>Sheet1!BI2720</f>
        <v>28</v>
      </c>
      <c r="AH2719" t="s">
        <v>4423</v>
      </c>
      <c r="AI2719">
        <f>Sheet1!BH2720</f>
        <v>44.379100000000001</v>
      </c>
      <c r="AJ2719" t="s">
        <v>4424</v>
      </c>
      <c r="AL2719" s="3" t="str">
        <f t="shared" si="42"/>
        <v>Formulation includes 450 kg of FA powder, 1732,5 kg of aggregate, and the water-to-powder ratio is: 0,330071428666667 .Powder percentual composition is: SiO2: 52,295%, Al2O3: 24,571%, Fe2O3:3,215%, CaO: 12,58%. The amount of the dry fraction of Na2O from the Na2SiO3 solution is18,48kg/m3. The amount of the dry fraction of SiO2 from the Na2SiO3 solution is 48,21 kg/m3. The amount of  Na(OH) solution per m3 is: 64,28571429 kg, with a molarity of: 8. The mix also includes  18 kg/m3 of superplasticizer and 0 kg/m3 of extra water. The initial curing for this mix was 1 day at 60ªC. A compressive test after28 days was conducted with a result of 44,3791 MPa.</v>
      </c>
    </row>
    <row r="2720" spans="1:38" x14ac:dyDescent="0.25">
      <c r="A2720" t="s">
        <v>4412</v>
      </c>
      <c r="B2720" s="3">
        <f>SUM(Sheet1!T2721:Y2721)</f>
        <v>450</v>
      </c>
      <c r="C2720" s="2" t="s">
        <v>4413</v>
      </c>
      <c r="D2720" t="s">
        <v>4414</v>
      </c>
      <c r="E2720" s="3">
        <f>Sheet1!AH2721</f>
        <v>1732.5</v>
      </c>
      <c r="F2720" t="s">
        <v>4415</v>
      </c>
      <c r="G2720">
        <f>(Sheet1!AZ2721)/(B2720)</f>
        <v>0.36067857133333336</v>
      </c>
      <c r="H2720" t="s">
        <v>4416</v>
      </c>
      <c r="I2720" s="3">
        <f>Sheet1!D2721</f>
        <v>52.295000000000002</v>
      </c>
      <c r="J2720" t="s">
        <v>4406</v>
      </c>
      <c r="K2720" s="3">
        <f>Sheet1!E2721</f>
        <v>24.571000000000002</v>
      </c>
      <c r="L2720" t="s">
        <v>4407</v>
      </c>
      <c r="M2720" s="3">
        <f>Sheet1!F2721</f>
        <v>3.2149999999999999</v>
      </c>
      <c r="N2720" t="s">
        <v>4408</v>
      </c>
      <c r="O2720">
        <f>Sheet1!G2721</f>
        <v>12.58</v>
      </c>
      <c r="P2720" t="s">
        <v>4409</v>
      </c>
      <c r="Q2720">
        <f>Sheet1!AQ2721</f>
        <v>20.329999999999998</v>
      </c>
      <c r="R2720" t="s">
        <v>4417</v>
      </c>
      <c r="S2720">
        <f>Sheet1!AR2721</f>
        <v>53.04</v>
      </c>
      <c r="T2720" t="s">
        <v>4418</v>
      </c>
      <c r="U2720">
        <f>Sheet1!AT2721</f>
        <v>70.714285709999999</v>
      </c>
      <c r="V2720" t="s">
        <v>4419</v>
      </c>
      <c r="W2720">
        <f>Sheet1!AU2721</f>
        <v>8</v>
      </c>
      <c r="X2720" t="s">
        <v>4410</v>
      </c>
      <c r="Y2720">
        <f>Sheet1!AY2721</f>
        <v>18</v>
      </c>
      <c r="Z2720" t="s">
        <v>4420</v>
      </c>
      <c r="AA2720">
        <f>Sheet1!AX2721</f>
        <v>0</v>
      </c>
      <c r="AB2720" t="s">
        <v>4421</v>
      </c>
      <c r="AC2720">
        <f>Sheet1!BA2721</f>
        <v>1</v>
      </c>
      <c r="AD2720" t="s">
        <v>4422</v>
      </c>
      <c r="AE2720">
        <f>Sheet1!BB2721</f>
        <v>60</v>
      </c>
      <c r="AF2720" t="s">
        <v>4411</v>
      </c>
      <c r="AG2720">
        <f>Sheet1!BI2721</f>
        <v>28</v>
      </c>
      <c r="AH2720" t="s">
        <v>4423</v>
      </c>
      <c r="AI2720">
        <f>Sheet1!BH2721</f>
        <v>35.2288</v>
      </c>
      <c r="AJ2720" t="s">
        <v>4424</v>
      </c>
      <c r="AL2720" s="3" t="str">
        <f t="shared" si="42"/>
        <v>Formulation includes 450 kg of FA powder, 1732,5 kg of aggregate, and the water-to-powder ratio is: 0,360678571333333 .Powder percentual composition is: SiO2: 52,295%, Al2O3: 24,571%, Fe2O3:3,215%, CaO: 12,58%. The amount of the dry fraction of Na2O from the Na2SiO3 solution is20,33kg/m3. The amount of the dry fraction of SiO2 from the Na2SiO3 solution is 53,04 kg/m3. The amount of  Na(OH) solution per m3 is: 70,71428571 kg, with a molarity of: 8. The mix also includes  18 kg/m3 of superplasticizer and 0 kg/m3 of extra water. The initial curing for this mix was 1 day at 60ªC. A compressive test after28 days was conducted with a result of 35,2288 MPa.</v>
      </c>
    </row>
    <row r="2721" spans="1:38" x14ac:dyDescent="0.25">
      <c r="A2721" t="s">
        <v>4412</v>
      </c>
      <c r="B2721" s="3">
        <f>SUM(Sheet1!T2722:Y2722)</f>
        <v>450</v>
      </c>
      <c r="C2721" s="2" t="s">
        <v>4413</v>
      </c>
      <c r="D2721" t="s">
        <v>4414</v>
      </c>
      <c r="E2721" s="3">
        <f>Sheet1!AH2722</f>
        <v>1732.5</v>
      </c>
      <c r="F2721" t="s">
        <v>4415</v>
      </c>
      <c r="G2721">
        <f>(Sheet1!AZ2722)/(B2721)</f>
        <v>0.39128571422222219</v>
      </c>
      <c r="H2721" t="s">
        <v>4416</v>
      </c>
      <c r="I2721" s="3">
        <f>Sheet1!D2722</f>
        <v>52.295000000000002</v>
      </c>
      <c r="J2721" t="s">
        <v>4406</v>
      </c>
      <c r="K2721" s="3">
        <f>Sheet1!E2722</f>
        <v>24.571000000000002</v>
      </c>
      <c r="L2721" t="s">
        <v>4407</v>
      </c>
      <c r="M2721" s="3">
        <f>Sheet1!F2722</f>
        <v>3.2149999999999999</v>
      </c>
      <c r="N2721" t="s">
        <v>4408</v>
      </c>
      <c r="O2721">
        <f>Sheet1!G2722</f>
        <v>12.58</v>
      </c>
      <c r="P2721" t="s">
        <v>4409</v>
      </c>
      <c r="Q2721">
        <f>Sheet1!AQ2722</f>
        <v>22.18</v>
      </c>
      <c r="R2721" t="s">
        <v>4417</v>
      </c>
      <c r="S2721">
        <f>Sheet1!AR2722</f>
        <v>57.86</v>
      </c>
      <c r="T2721" t="s">
        <v>4418</v>
      </c>
      <c r="U2721">
        <f>Sheet1!AT2722</f>
        <v>77.142857140000004</v>
      </c>
      <c r="V2721" t="s">
        <v>4419</v>
      </c>
      <c r="W2721">
        <f>Sheet1!AU2722</f>
        <v>8</v>
      </c>
      <c r="X2721" t="s">
        <v>4410</v>
      </c>
      <c r="Y2721">
        <f>Sheet1!AY2722</f>
        <v>18</v>
      </c>
      <c r="Z2721" t="s">
        <v>4420</v>
      </c>
      <c r="AA2721">
        <f>Sheet1!AX2722</f>
        <v>0</v>
      </c>
      <c r="AB2721" t="s">
        <v>4421</v>
      </c>
      <c r="AC2721">
        <f>Sheet1!BA2722</f>
        <v>1</v>
      </c>
      <c r="AD2721" t="s">
        <v>4422</v>
      </c>
      <c r="AE2721">
        <f>Sheet1!BB2722</f>
        <v>60</v>
      </c>
      <c r="AF2721" t="s">
        <v>4411</v>
      </c>
      <c r="AG2721">
        <f>Sheet1!BI2722</f>
        <v>28</v>
      </c>
      <c r="AH2721" t="s">
        <v>4423</v>
      </c>
      <c r="AI2721">
        <f>Sheet1!BH2722</f>
        <v>29.509799999999998</v>
      </c>
      <c r="AJ2721" t="s">
        <v>4424</v>
      </c>
      <c r="AL2721" s="3" t="str">
        <f t="shared" si="42"/>
        <v>Formulation includes 450 kg of FA powder, 1732,5 kg of aggregate, and the water-to-powder ratio is: 0,391285714222222 .Powder percentual composition is: SiO2: 52,295%, Al2O3: 24,571%, Fe2O3:3,215%, CaO: 12,58%. The amount of the dry fraction of Na2O from the Na2SiO3 solution is22,18kg/m3. The amount of the dry fraction of SiO2 from the Na2SiO3 solution is 57,86 kg/m3. The amount of  Na(OH) solution per m3 is: 77,14285714 kg, with a molarity of: 8. The mix also includes  18 kg/m3 of superplasticizer and 0 kg/m3 of extra water. The initial curing for this mix was 1 day at 60ªC. A compressive test after28 days was conducted with a result of 29,5098 MPa.</v>
      </c>
    </row>
    <row r="2722" spans="1:38" x14ac:dyDescent="0.25">
      <c r="A2722" t="s">
        <v>4412</v>
      </c>
      <c r="B2722" s="3">
        <f>SUM(Sheet1!T2723:Y2723)</f>
        <v>360</v>
      </c>
      <c r="C2722" s="2" t="s">
        <v>4413</v>
      </c>
      <c r="D2722" t="s">
        <v>4414</v>
      </c>
      <c r="E2722" s="3">
        <f>Sheet1!AH2723</f>
        <v>1864.8</v>
      </c>
      <c r="F2722" t="s">
        <v>4415</v>
      </c>
      <c r="G2722">
        <f>(Sheet1!AZ2723)/(B2722)</f>
        <v>0.29946428583333334</v>
      </c>
      <c r="H2722" t="s">
        <v>4416</v>
      </c>
      <c r="I2722" s="3">
        <f>Sheet1!D2723</f>
        <v>49.69</v>
      </c>
      <c r="J2722" t="s">
        <v>4406</v>
      </c>
      <c r="K2722" s="3">
        <f>Sheet1!E2723</f>
        <v>23.917999999999999</v>
      </c>
      <c r="L2722" t="s">
        <v>4407</v>
      </c>
      <c r="M2722" s="3">
        <f>Sheet1!F2723</f>
        <v>2.87</v>
      </c>
      <c r="N2722" t="s">
        <v>4408</v>
      </c>
      <c r="O2722">
        <f>Sheet1!G2723</f>
        <v>15.44</v>
      </c>
      <c r="P2722" t="s">
        <v>4409</v>
      </c>
      <c r="Q2722">
        <f>Sheet1!AQ2723</f>
        <v>13.31</v>
      </c>
      <c r="R2722" t="s">
        <v>4417</v>
      </c>
      <c r="S2722">
        <f>Sheet1!AR2723</f>
        <v>34.71</v>
      </c>
      <c r="T2722" t="s">
        <v>4418</v>
      </c>
      <c r="U2722">
        <f>Sheet1!AT2723</f>
        <v>46.285714290000001</v>
      </c>
      <c r="V2722" t="s">
        <v>4419</v>
      </c>
      <c r="W2722">
        <f>Sheet1!AU2723</f>
        <v>8</v>
      </c>
      <c r="X2722" t="s">
        <v>4410</v>
      </c>
      <c r="Y2722">
        <f>Sheet1!AY2723</f>
        <v>14.4</v>
      </c>
      <c r="Z2722" t="s">
        <v>4420</v>
      </c>
      <c r="AA2722">
        <f>Sheet1!AX2723</f>
        <v>0</v>
      </c>
      <c r="AB2722" t="s">
        <v>4421</v>
      </c>
      <c r="AC2722">
        <f>Sheet1!BA2723</f>
        <v>1</v>
      </c>
      <c r="AD2722" t="s">
        <v>4422</v>
      </c>
      <c r="AE2722">
        <f>Sheet1!BB2723</f>
        <v>60</v>
      </c>
      <c r="AF2722" t="s">
        <v>4411</v>
      </c>
      <c r="AG2722">
        <f>Sheet1!BI2723</f>
        <v>28</v>
      </c>
      <c r="AH2722" t="s">
        <v>4423</v>
      </c>
      <c r="AI2722">
        <f>Sheet1!BH2723</f>
        <v>55.619300000000003</v>
      </c>
      <c r="AJ2722" t="s">
        <v>4424</v>
      </c>
      <c r="AL2722" s="3" t="str">
        <f t="shared" si="42"/>
        <v>Formulation includes 360 kg of FA powder, 1864,8 kg of aggregate, and the water-to-powder ratio is: 0,299464285833333 .Powder percentual composition is: SiO2: 49,69%, Al2O3: 23,918%, Fe2O3:2,87%, CaO: 15,44%. The amount of the dry fraction of Na2O from the Na2SiO3 solution is13,31kg/m3. The amount of the dry fraction of SiO2 from the Na2SiO3 solution is 34,71 kg/m3. The amount of  Na(OH) solution per m3 is: 46,28571429 kg, with a molarity of: 8. The mix also includes  14,4 kg/m3 of superplasticizer and 0 kg/m3 of extra water. The initial curing for this mix was 1 day at 60ªC. A compressive test after28 days was conducted with a result of 55,6193 MPa.</v>
      </c>
    </row>
    <row r="2723" spans="1:38" x14ac:dyDescent="0.25">
      <c r="A2723" t="s">
        <v>4412</v>
      </c>
      <c r="B2723" s="3">
        <f>SUM(Sheet1!T2724:Y2724)</f>
        <v>360</v>
      </c>
      <c r="C2723" s="2" t="s">
        <v>4413</v>
      </c>
      <c r="D2723" t="s">
        <v>4414</v>
      </c>
      <c r="E2723" s="3">
        <f>Sheet1!AH2724</f>
        <v>1864.8</v>
      </c>
      <c r="F2723" t="s">
        <v>4415</v>
      </c>
      <c r="G2723">
        <f>(Sheet1!AZ2724)/(B2723)</f>
        <v>0.33007142861111111</v>
      </c>
      <c r="H2723" t="s">
        <v>4416</v>
      </c>
      <c r="I2723" s="3">
        <f>Sheet1!D2724</f>
        <v>49.69</v>
      </c>
      <c r="J2723" t="s">
        <v>4406</v>
      </c>
      <c r="K2723" s="3">
        <f>Sheet1!E2724</f>
        <v>23.917999999999999</v>
      </c>
      <c r="L2723" t="s">
        <v>4407</v>
      </c>
      <c r="M2723" s="3">
        <f>Sheet1!F2724</f>
        <v>2.87</v>
      </c>
      <c r="N2723" t="s">
        <v>4408</v>
      </c>
      <c r="O2723">
        <f>Sheet1!G2724</f>
        <v>15.44</v>
      </c>
      <c r="P2723" t="s">
        <v>4409</v>
      </c>
      <c r="Q2723">
        <f>Sheet1!AQ2724</f>
        <v>14.79</v>
      </c>
      <c r="R2723" t="s">
        <v>4417</v>
      </c>
      <c r="S2723">
        <f>Sheet1!AR2724</f>
        <v>38.57</v>
      </c>
      <c r="T2723" t="s">
        <v>4418</v>
      </c>
      <c r="U2723">
        <f>Sheet1!AT2724</f>
        <v>51.428571429999998</v>
      </c>
      <c r="V2723" t="s">
        <v>4419</v>
      </c>
      <c r="W2723">
        <f>Sheet1!AU2724</f>
        <v>8</v>
      </c>
      <c r="X2723" t="s">
        <v>4410</v>
      </c>
      <c r="Y2723">
        <f>Sheet1!AY2724</f>
        <v>14.4</v>
      </c>
      <c r="Z2723" t="s">
        <v>4420</v>
      </c>
      <c r="AA2723">
        <f>Sheet1!AX2724</f>
        <v>0</v>
      </c>
      <c r="AB2723" t="s">
        <v>4421</v>
      </c>
      <c r="AC2723">
        <f>Sheet1!BA2724</f>
        <v>1</v>
      </c>
      <c r="AD2723" t="s">
        <v>4422</v>
      </c>
      <c r="AE2723">
        <f>Sheet1!BB2724</f>
        <v>60</v>
      </c>
      <c r="AF2723" t="s">
        <v>4411</v>
      </c>
      <c r="AG2723">
        <f>Sheet1!BI2724</f>
        <v>28</v>
      </c>
      <c r="AH2723" t="s">
        <v>4423</v>
      </c>
      <c r="AI2723">
        <f>Sheet1!BH2724</f>
        <v>57.311199999999999</v>
      </c>
      <c r="AJ2723" t="s">
        <v>4424</v>
      </c>
      <c r="AL2723" s="3" t="str">
        <f t="shared" si="42"/>
        <v>Formulation includes 360 kg of FA powder, 1864,8 kg of aggregate, and the water-to-powder ratio is: 0,330071428611111 .Powder percentual composition is: SiO2: 49,69%, Al2O3: 23,918%, Fe2O3:2,87%, CaO: 15,44%. The amount of the dry fraction of Na2O from the Na2SiO3 solution is14,79kg/m3. The amount of the dry fraction of SiO2 from the Na2SiO3 solution is 38,57 kg/m3. The amount of  Na(OH) solution per m3 is: 51,42857143 kg, with a molarity of: 8. The mix also includes  14,4 kg/m3 of superplasticizer and 0 kg/m3 of extra water. The initial curing for this mix was 1 day at 60ªC. A compressive test after28 days was conducted with a result of 57,3112 MPa.</v>
      </c>
    </row>
    <row r="2724" spans="1:38" x14ac:dyDescent="0.25">
      <c r="A2724" t="s">
        <v>4412</v>
      </c>
      <c r="B2724" s="3">
        <f>SUM(Sheet1!T2725:Y2725)</f>
        <v>360</v>
      </c>
      <c r="C2724" s="2" t="s">
        <v>4413</v>
      </c>
      <c r="D2724" t="s">
        <v>4414</v>
      </c>
      <c r="E2724" s="3">
        <f>Sheet1!AH2725</f>
        <v>1864.8</v>
      </c>
      <c r="F2724" t="s">
        <v>4415</v>
      </c>
      <c r="G2724">
        <f>(Sheet1!AZ2725)/(B2724)</f>
        <v>0.36067857138888887</v>
      </c>
      <c r="H2724" t="s">
        <v>4416</v>
      </c>
      <c r="I2724" s="3">
        <f>Sheet1!D2725</f>
        <v>49.69</v>
      </c>
      <c r="J2724" t="s">
        <v>4406</v>
      </c>
      <c r="K2724" s="3">
        <f>Sheet1!E2725</f>
        <v>23.917999999999999</v>
      </c>
      <c r="L2724" t="s">
        <v>4407</v>
      </c>
      <c r="M2724" s="3">
        <f>Sheet1!F2725</f>
        <v>2.87</v>
      </c>
      <c r="N2724" t="s">
        <v>4408</v>
      </c>
      <c r="O2724">
        <f>Sheet1!G2725</f>
        <v>15.44</v>
      </c>
      <c r="P2724" t="s">
        <v>4409</v>
      </c>
      <c r="Q2724">
        <f>Sheet1!AQ2725</f>
        <v>16.260000000000002</v>
      </c>
      <c r="R2724" t="s">
        <v>4417</v>
      </c>
      <c r="S2724">
        <f>Sheet1!AR2725</f>
        <v>42.43</v>
      </c>
      <c r="T2724" t="s">
        <v>4418</v>
      </c>
      <c r="U2724">
        <f>Sheet1!AT2725</f>
        <v>56.571428570000002</v>
      </c>
      <c r="V2724" t="s">
        <v>4419</v>
      </c>
      <c r="W2724">
        <f>Sheet1!AU2725</f>
        <v>8</v>
      </c>
      <c r="X2724" t="s">
        <v>4410</v>
      </c>
      <c r="Y2724">
        <f>Sheet1!AY2725</f>
        <v>14.4</v>
      </c>
      <c r="Z2724" t="s">
        <v>4420</v>
      </c>
      <c r="AA2724">
        <f>Sheet1!AX2725</f>
        <v>0</v>
      </c>
      <c r="AB2724" t="s">
        <v>4421</v>
      </c>
      <c r="AC2724">
        <f>Sheet1!BA2725</f>
        <v>1</v>
      </c>
      <c r="AD2724" t="s">
        <v>4422</v>
      </c>
      <c r="AE2724">
        <f>Sheet1!BB2725</f>
        <v>60</v>
      </c>
      <c r="AF2724" t="s">
        <v>4411</v>
      </c>
      <c r="AG2724">
        <f>Sheet1!BI2725</f>
        <v>28</v>
      </c>
      <c r="AH2724" t="s">
        <v>4423</v>
      </c>
      <c r="AI2724">
        <f>Sheet1!BH2725</f>
        <v>53.293100000000003</v>
      </c>
      <c r="AJ2724" t="s">
        <v>4424</v>
      </c>
      <c r="AL2724" s="3" t="str">
        <f t="shared" si="42"/>
        <v>Formulation includes 360 kg of FA powder, 1864,8 kg of aggregate, and the water-to-powder ratio is: 0,360678571388889 .Powder percentual composition is: SiO2: 49,69%, Al2O3: 23,918%, Fe2O3:2,87%, CaO: 15,44%. The amount of the dry fraction of Na2O from the Na2SiO3 solution is16,26kg/m3. The amount of the dry fraction of SiO2 from the Na2SiO3 solution is 42,43 kg/m3. The amount of  Na(OH) solution per m3 is: 56,57142857 kg, with a molarity of: 8. The mix also includes  14,4 kg/m3 of superplasticizer and 0 kg/m3 of extra water. The initial curing for this mix was 1 day at 60ªC. A compressive test after28 days was conducted with a result of 53,2931 MPa.</v>
      </c>
    </row>
    <row r="2725" spans="1:38" x14ac:dyDescent="0.25">
      <c r="A2725" t="s">
        <v>4412</v>
      </c>
      <c r="B2725" s="3">
        <f>SUM(Sheet1!T2726:Y2726)</f>
        <v>360</v>
      </c>
      <c r="C2725" s="2" t="s">
        <v>4413</v>
      </c>
      <c r="D2725" t="s">
        <v>4414</v>
      </c>
      <c r="E2725" s="3">
        <f>Sheet1!AH2726</f>
        <v>1864.8</v>
      </c>
      <c r="F2725" t="s">
        <v>4415</v>
      </c>
      <c r="G2725">
        <f>(Sheet1!AZ2726)/(B2725)</f>
        <v>0.39128571416666669</v>
      </c>
      <c r="H2725" t="s">
        <v>4416</v>
      </c>
      <c r="I2725" s="3">
        <f>Sheet1!D2726</f>
        <v>49.69</v>
      </c>
      <c r="J2725" t="s">
        <v>4406</v>
      </c>
      <c r="K2725" s="3">
        <f>Sheet1!E2726</f>
        <v>23.917999999999999</v>
      </c>
      <c r="L2725" t="s">
        <v>4407</v>
      </c>
      <c r="M2725" s="3">
        <f>Sheet1!F2726</f>
        <v>2.87</v>
      </c>
      <c r="N2725" t="s">
        <v>4408</v>
      </c>
      <c r="O2725">
        <f>Sheet1!G2726</f>
        <v>15.44</v>
      </c>
      <c r="P2725" t="s">
        <v>4409</v>
      </c>
      <c r="Q2725">
        <f>Sheet1!AQ2726</f>
        <v>17.739999999999998</v>
      </c>
      <c r="R2725" t="s">
        <v>4417</v>
      </c>
      <c r="S2725">
        <f>Sheet1!AR2726</f>
        <v>46.29</v>
      </c>
      <c r="T2725" t="s">
        <v>4418</v>
      </c>
      <c r="U2725">
        <f>Sheet1!AT2726</f>
        <v>61.714285709999999</v>
      </c>
      <c r="V2725" t="s">
        <v>4419</v>
      </c>
      <c r="W2725">
        <f>Sheet1!AU2726</f>
        <v>8</v>
      </c>
      <c r="X2725" t="s">
        <v>4410</v>
      </c>
      <c r="Y2725">
        <f>Sheet1!AY2726</f>
        <v>14.4</v>
      </c>
      <c r="Z2725" t="s">
        <v>4420</v>
      </c>
      <c r="AA2725">
        <f>Sheet1!AX2726</f>
        <v>0</v>
      </c>
      <c r="AB2725" t="s">
        <v>4421</v>
      </c>
      <c r="AC2725">
        <f>Sheet1!BA2726</f>
        <v>1</v>
      </c>
      <c r="AD2725" t="s">
        <v>4422</v>
      </c>
      <c r="AE2725">
        <f>Sheet1!BB2726</f>
        <v>60</v>
      </c>
      <c r="AF2725" t="s">
        <v>4411</v>
      </c>
      <c r="AG2725">
        <f>Sheet1!BI2726</f>
        <v>28</v>
      </c>
      <c r="AH2725" t="s">
        <v>4423</v>
      </c>
      <c r="AI2725">
        <f>Sheet1!BH2726</f>
        <v>51.178199999999997</v>
      </c>
      <c r="AJ2725" t="s">
        <v>4424</v>
      </c>
      <c r="AL2725" s="3" t="str">
        <f t="shared" si="42"/>
        <v>Formulation includes 360 kg of FA powder, 1864,8 kg of aggregate, and the water-to-powder ratio is: 0,391285714166667 .Powder percentual composition is: SiO2: 49,69%, Al2O3: 23,918%, Fe2O3:2,87%, CaO: 15,44%. The amount of the dry fraction of Na2O from the Na2SiO3 solution is17,74kg/m3. The amount of the dry fraction of SiO2 from the Na2SiO3 solution is 46,29 kg/m3. The amount of  Na(OH) solution per m3 is: 61,71428571 kg, with a molarity of: 8. The mix also includes  14,4 kg/m3 of superplasticizer and 0 kg/m3 of extra water. The initial curing for this mix was 1 day at 60ªC. A compressive test after28 days was conducted with a result of 51,1782 MPa.</v>
      </c>
    </row>
    <row r="2726" spans="1:38" x14ac:dyDescent="0.25">
      <c r="A2726" t="s">
        <v>4412</v>
      </c>
      <c r="B2726" s="3">
        <f>SUM(Sheet1!T2727:Y2727)</f>
        <v>420</v>
      </c>
      <c r="C2726" s="2" t="s">
        <v>4413</v>
      </c>
      <c r="D2726" t="s">
        <v>4414</v>
      </c>
      <c r="E2726" s="3">
        <f>Sheet1!AH2727</f>
        <v>1776.6</v>
      </c>
      <c r="F2726" t="s">
        <v>4415</v>
      </c>
      <c r="G2726">
        <f>(Sheet1!AZ2727)/(B2726)</f>
        <v>0.29946428571428574</v>
      </c>
      <c r="H2726" t="s">
        <v>4416</v>
      </c>
      <c r="I2726" s="3">
        <f>Sheet1!D2727</f>
        <v>49.69</v>
      </c>
      <c r="J2726" t="s">
        <v>4406</v>
      </c>
      <c r="K2726" s="3">
        <f>Sheet1!E2727</f>
        <v>23.917999999999999</v>
      </c>
      <c r="L2726" t="s">
        <v>4407</v>
      </c>
      <c r="M2726" s="3">
        <f>Sheet1!F2727</f>
        <v>2.87</v>
      </c>
      <c r="N2726" t="s">
        <v>4408</v>
      </c>
      <c r="O2726">
        <f>Sheet1!G2727</f>
        <v>15.44</v>
      </c>
      <c r="P2726" t="s">
        <v>4409</v>
      </c>
      <c r="Q2726">
        <f>Sheet1!AQ2727</f>
        <v>15.53</v>
      </c>
      <c r="R2726" t="s">
        <v>4417</v>
      </c>
      <c r="S2726">
        <f>Sheet1!AR2727</f>
        <v>40.5</v>
      </c>
      <c r="T2726" t="s">
        <v>4418</v>
      </c>
      <c r="U2726">
        <f>Sheet1!AT2727</f>
        <v>54</v>
      </c>
      <c r="V2726" t="s">
        <v>4419</v>
      </c>
      <c r="W2726">
        <f>Sheet1!AU2727</f>
        <v>8</v>
      </c>
      <c r="X2726" t="s">
        <v>4410</v>
      </c>
      <c r="Y2726">
        <f>Sheet1!AY2727</f>
        <v>16.8</v>
      </c>
      <c r="Z2726" t="s">
        <v>4420</v>
      </c>
      <c r="AA2726">
        <f>Sheet1!AX2727</f>
        <v>0</v>
      </c>
      <c r="AB2726" t="s">
        <v>4421</v>
      </c>
      <c r="AC2726">
        <f>Sheet1!BA2727</f>
        <v>1</v>
      </c>
      <c r="AD2726" t="s">
        <v>4422</v>
      </c>
      <c r="AE2726">
        <f>Sheet1!BB2727</f>
        <v>60</v>
      </c>
      <c r="AF2726" t="s">
        <v>4411</v>
      </c>
      <c r="AG2726">
        <f>Sheet1!BI2727</f>
        <v>28</v>
      </c>
      <c r="AH2726" t="s">
        <v>4423</v>
      </c>
      <c r="AI2726">
        <f>Sheet1!BH2727</f>
        <v>58.854700000000001</v>
      </c>
      <c r="AJ2726" t="s">
        <v>4424</v>
      </c>
      <c r="AL2726" s="3" t="str">
        <f t="shared" si="42"/>
        <v>Formulation includes 420 kg of FA powder, 1776,6 kg of aggregate, and the water-to-powder ratio is: 0,299464285714286 .Powder percentual composition is: SiO2: 49,69%, Al2O3: 23,918%, Fe2O3:2,87%, CaO: 15,44%. The amount of the dry fraction of Na2O from the Na2SiO3 solution is15,53kg/m3. The amount of the dry fraction of SiO2 from the Na2SiO3 solution is 40,5 kg/m3. The amount of  Na(OH) solution per m3 is: 54 kg, with a molarity of: 8. The mix also includes  16,8 kg/m3 of superplasticizer and 0 kg/m3 of extra water. The initial curing for this mix was 1 day at 60ªC. A compressive test after28 days was conducted with a result of 58,8547 MPa.</v>
      </c>
    </row>
    <row r="2727" spans="1:38" x14ac:dyDescent="0.25">
      <c r="A2727" t="s">
        <v>4412</v>
      </c>
      <c r="B2727" s="3">
        <f>SUM(Sheet1!T2728:Y2728)</f>
        <v>420</v>
      </c>
      <c r="C2727" s="2" t="s">
        <v>4413</v>
      </c>
      <c r="D2727" t="s">
        <v>4414</v>
      </c>
      <c r="E2727" s="3">
        <f>Sheet1!AH2728</f>
        <v>1776.6</v>
      </c>
      <c r="F2727" t="s">
        <v>4415</v>
      </c>
      <c r="G2727">
        <f>(Sheet1!AZ2728)/(B2727)</f>
        <v>0.33007142857142857</v>
      </c>
      <c r="H2727" t="s">
        <v>4416</v>
      </c>
      <c r="I2727" s="3">
        <f>Sheet1!D2728</f>
        <v>49.69</v>
      </c>
      <c r="J2727" t="s">
        <v>4406</v>
      </c>
      <c r="K2727" s="3">
        <f>Sheet1!E2728</f>
        <v>23.917999999999999</v>
      </c>
      <c r="L2727" t="s">
        <v>4407</v>
      </c>
      <c r="M2727" s="3">
        <f>Sheet1!F2728</f>
        <v>2.87</v>
      </c>
      <c r="N2727" t="s">
        <v>4408</v>
      </c>
      <c r="O2727">
        <f>Sheet1!G2728</f>
        <v>15.44</v>
      </c>
      <c r="P2727" t="s">
        <v>4409</v>
      </c>
      <c r="Q2727">
        <f>Sheet1!AQ2728</f>
        <v>17.25</v>
      </c>
      <c r="R2727" t="s">
        <v>4417</v>
      </c>
      <c r="S2727">
        <f>Sheet1!AR2728</f>
        <v>45</v>
      </c>
      <c r="T2727" t="s">
        <v>4418</v>
      </c>
      <c r="U2727">
        <f>Sheet1!AT2728</f>
        <v>60</v>
      </c>
      <c r="V2727" t="s">
        <v>4419</v>
      </c>
      <c r="W2727">
        <f>Sheet1!AU2728</f>
        <v>8</v>
      </c>
      <c r="X2727" t="s">
        <v>4410</v>
      </c>
      <c r="Y2727">
        <f>Sheet1!AY2728</f>
        <v>16.8</v>
      </c>
      <c r="Z2727" t="s">
        <v>4420</v>
      </c>
      <c r="AA2727">
        <f>Sheet1!AX2728</f>
        <v>0</v>
      </c>
      <c r="AB2727" t="s">
        <v>4421</v>
      </c>
      <c r="AC2727">
        <f>Sheet1!BA2728</f>
        <v>1</v>
      </c>
      <c r="AD2727" t="s">
        <v>4422</v>
      </c>
      <c r="AE2727">
        <f>Sheet1!BB2728</f>
        <v>60</v>
      </c>
      <c r="AF2727" t="s">
        <v>4411</v>
      </c>
      <c r="AG2727">
        <f>Sheet1!BI2728</f>
        <v>28</v>
      </c>
      <c r="AH2727" t="s">
        <v>4423</v>
      </c>
      <c r="AI2727">
        <f>Sheet1!BH2728</f>
        <v>62.178800000000003</v>
      </c>
      <c r="AJ2727" t="s">
        <v>4424</v>
      </c>
      <c r="AL2727" s="3" t="str">
        <f t="shared" si="42"/>
        <v>Formulation includes 420 kg of FA powder, 1776,6 kg of aggregate, and the water-to-powder ratio is: 0,330071428571429 .Powder percentual composition is: SiO2: 49,69%, Al2O3: 23,918%, Fe2O3:2,87%, CaO: 15,44%.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1 day at 60ªC. A compressive test after28 days was conducted with a result of 62,1788 MPa.</v>
      </c>
    </row>
    <row r="2728" spans="1:38" x14ac:dyDescent="0.25">
      <c r="A2728" t="s">
        <v>4412</v>
      </c>
      <c r="B2728" s="3">
        <f>SUM(Sheet1!T2729:Y2729)</f>
        <v>420</v>
      </c>
      <c r="C2728" s="2" t="s">
        <v>4413</v>
      </c>
      <c r="D2728" t="s">
        <v>4414</v>
      </c>
      <c r="E2728" s="3">
        <f>Sheet1!AH2729</f>
        <v>1776.6</v>
      </c>
      <c r="F2728" t="s">
        <v>4415</v>
      </c>
      <c r="G2728">
        <f>(Sheet1!AZ2729)/(B2728)</f>
        <v>0.36067857142857146</v>
      </c>
      <c r="H2728" t="s">
        <v>4416</v>
      </c>
      <c r="I2728" s="3">
        <f>Sheet1!D2729</f>
        <v>49.69</v>
      </c>
      <c r="J2728" t="s">
        <v>4406</v>
      </c>
      <c r="K2728" s="3">
        <f>Sheet1!E2729</f>
        <v>23.917999999999999</v>
      </c>
      <c r="L2728" t="s">
        <v>4407</v>
      </c>
      <c r="M2728" s="3">
        <f>Sheet1!F2729</f>
        <v>2.87</v>
      </c>
      <c r="N2728" t="s">
        <v>4408</v>
      </c>
      <c r="O2728">
        <f>Sheet1!G2729</f>
        <v>15.44</v>
      </c>
      <c r="P2728" t="s">
        <v>4409</v>
      </c>
      <c r="Q2728">
        <f>Sheet1!AQ2729</f>
        <v>18.98</v>
      </c>
      <c r="R2728" t="s">
        <v>4417</v>
      </c>
      <c r="S2728">
        <f>Sheet1!AR2729</f>
        <v>49.5</v>
      </c>
      <c r="T2728" t="s">
        <v>4418</v>
      </c>
      <c r="U2728">
        <f>Sheet1!AT2729</f>
        <v>66</v>
      </c>
      <c r="V2728" t="s">
        <v>4419</v>
      </c>
      <c r="W2728">
        <f>Sheet1!AU2729</f>
        <v>8</v>
      </c>
      <c r="X2728" t="s">
        <v>4410</v>
      </c>
      <c r="Y2728">
        <f>Sheet1!AY2729</f>
        <v>16.8</v>
      </c>
      <c r="Z2728" t="s">
        <v>4420</v>
      </c>
      <c r="AA2728">
        <f>Sheet1!AX2729</f>
        <v>0</v>
      </c>
      <c r="AB2728" t="s">
        <v>4421</v>
      </c>
      <c r="AC2728">
        <f>Sheet1!BA2729</f>
        <v>1</v>
      </c>
      <c r="AD2728" t="s">
        <v>4422</v>
      </c>
      <c r="AE2728">
        <f>Sheet1!BB2729</f>
        <v>60</v>
      </c>
      <c r="AF2728" t="s">
        <v>4411</v>
      </c>
      <c r="AG2728">
        <f>Sheet1!BI2729</f>
        <v>28</v>
      </c>
      <c r="AH2728" t="s">
        <v>4423</v>
      </c>
      <c r="AI2728">
        <f>Sheet1!BH2729</f>
        <v>58.854700000000001</v>
      </c>
      <c r="AJ2728" t="s">
        <v>4424</v>
      </c>
      <c r="AL2728" s="3" t="str">
        <f t="shared" si="42"/>
        <v>Formulation includes 420 kg of FA powder, 1776,6 kg of aggregate, and the water-to-powder ratio is: 0,360678571428571 .Powder percentual composition is: SiO2: 49,69%, Al2O3: 23,918%, Fe2O3:2,87%, CaO: 15,44%.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1 day at 60ªC. A compressive test after28 days was conducted with a result of 58,8547 MPa.</v>
      </c>
    </row>
    <row r="2729" spans="1:38" x14ac:dyDescent="0.25">
      <c r="A2729" t="s">
        <v>4412</v>
      </c>
      <c r="B2729" s="3">
        <f>SUM(Sheet1!T2730:Y2730)</f>
        <v>420</v>
      </c>
      <c r="C2729" s="2" t="s">
        <v>4413</v>
      </c>
      <c r="D2729" t="s">
        <v>4414</v>
      </c>
      <c r="E2729" s="3">
        <f>Sheet1!AH2730</f>
        <v>1776.6</v>
      </c>
      <c r="F2729" t="s">
        <v>4415</v>
      </c>
      <c r="G2729">
        <f>(Sheet1!AZ2730)/(B2729)</f>
        <v>0.39128571428571429</v>
      </c>
      <c r="H2729" t="s">
        <v>4416</v>
      </c>
      <c r="I2729" s="3">
        <f>Sheet1!D2730</f>
        <v>49.69</v>
      </c>
      <c r="J2729" t="s">
        <v>4406</v>
      </c>
      <c r="K2729" s="3">
        <f>Sheet1!E2730</f>
        <v>23.917999999999999</v>
      </c>
      <c r="L2729" t="s">
        <v>4407</v>
      </c>
      <c r="M2729" s="3">
        <f>Sheet1!F2730</f>
        <v>2.87</v>
      </c>
      <c r="N2729" t="s">
        <v>4408</v>
      </c>
      <c r="O2729">
        <f>Sheet1!G2730</f>
        <v>15.44</v>
      </c>
      <c r="P2729" t="s">
        <v>4409</v>
      </c>
      <c r="Q2729">
        <f>Sheet1!AQ2730</f>
        <v>20.7</v>
      </c>
      <c r="R2729" t="s">
        <v>4417</v>
      </c>
      <c r="S2729">
        <f>Sheet1!AR2730</f>
        <v>54</v>
      </c>
      <c r="T2729" t="s">
        <v>4418</v>
      </c>
      <c r="U2729">
        <f>Sheet1!AT2730</f>
        <v>72</v>
      </c>
      <c r="V2729" t="s">
        <v>4419</v>
      </c>
      <c r="W2729">
        <f>Sheet1!AU2730</f>
        <v>8</v>
      </c>
      <c r="X2729" t="s">
        <v>4410</v>
      </c>
      <c r="Y2729">
        <f>Sheet1!AY2730</f>
        <v>16.8</v>
      </c>
      <c r="Z2729" t="s">
        <v>4420</v>
      </c>
      <c r="AA2729">
        <f>Sheet1!AX2730</f>
        <v>0</v>
      </c>
      <c r="AB2729" t="s">
        <v>4421</v>
      </c>
      <c r="AC2729">
        <f>Sheet1!BA2730</f>
        <v>1</v>
      </c>
      <c r="AD2729" t="s">
        <v>4422</v>
      </c>
      <c r="AE2729">
        <f>Sheet1!BB2730</f>
        <v>60</v>
      </c>
      <c r="AF2729" t="s">
        <v>4411</v>
      </c>
      <c r="AG2729">
        <f>Sheet1!BI2730</f>
        <v>28</v>
      </c>
      <c r="AH2729" t="s">
        <v>4423</v>
      </c>
      <c r="AI2729">
        <f>Sheet1!BH2730</f>
        <v>56.703899999999997</v>
      </c>
      <c r="AJ2729" t="s">
        <v>4424</v>
      </c>
      <c r="AL2729" s="3" t="str">
        <f t="shared" si="42"/>
        <v>Formulation includes 420 kg of FA powder, 1776,6 kg of aggregate, and the water-to-powder ratio is: 0,391285714285714 .Powder percentual composition is: SiO2: 49,69%, Al2O3: 23,918%, Fe2O3:2,87%, CaO: 15,44%.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1 day at 60ªC. A compressive test after28 days was conducted with a result of 56,7039 MPa.</v>
      </c>
    </row>
    <row r="2730" spans="1:38" x14ac:dyDescent="0.25">
      <c r="A2730" t="s">
        <v>4412</v>
      </c>
      <c r="B2730" s="3">
        <f>SUM(Sheet1!T2731:Y2731)</f>
        <v>450</v>
      </c>
      <c r="C2730" s="2" t="s">
        <v>4413</v>
      </c>
      <c r="D2730" t="s">
        <v>4414</v>
      </c>
      <c r="E2730" s="3">
        <f>Sheet1!AH2731</f>
        <v>1732.5</v>
      </c>
      <c r="F2730" t="s">
        <v>4415</v>
      </c>
      <c r="G2730">
        <f>(Sheet1!AZ2731)/(B2730)</f>
        <v>0.29946428577777778</v>
      </c>
      <c r="H2730" t="s">
        <v>4416</v>
      </c>
      <c r="I2730" s="3">
        <f>Sheet1!D2731</f>
        <v>49.69</v>
      </c>
      <c r="J2730" t="s">
        <v>4406</v>
      </c>
      <c r="K2730" s="3">
        <f>Sheet1!E2731</f>
        <v>23.917999999999999</v>
      </c>
      <c r="L2730" t="s">
        <v>4407</v>
      </c>
      <c r="M2730" s="3">
        <f>Sheet1!F2731</f>
        <v>2.87</v>
      </c>
      <c r="N2730" t="s">
        <v>4408</v>
      </c>
      <c r="O2730">
        <f>Sheet1!G2731</f>
        <v>15.44</v>
      </c>
      <c r="P2730" t="s">
        <v>4409</v>
      </c>
      <c r="Q2730">
        <f>Sheet1!AQ2731</f>
        <v>16.63</v>
      </c>
      <c r="R2730" t="s">
        <v>4417</v>
      </c>
      <c r="S2730">
        <f>Sheet1!AR2731</f>
        <v>43.39</v>
      </c>
      <c r="T2730" t="s">
        <v>4418</v>
      </c>
      <c r="U2730">
        <f>Sheet1!AT2731</f>
        <v>57.857142860000003</v>
      </c>
      <c r="V2730" t="s">
        <v>4419</v>
      </c>
      <c r="W2730">
        <f>Sheet1!AU2731</f>
        <v>8</v>
      </c>
      <c r="X2730" t="s">
        <v>4410</v>
      </c>
      <c r="Y2730">
        <f>Sheet1!AY2731</f>
        <v>18</v>
      </c>
      <c r="Z2730" t="s">
        <v>4420</v>
      </c>
      <c r="AA2730">
        <f>Sheet1!AX2731</f>
        <v>0</v>
      </c>
      <c r="AB2730" t="s">
        <v>4421</v>
      </c>
      <c r="AC2730">
        <f>Sheet1!BA2731</f>
        <v>1</v>
      </c>
      <c r="AD2730" t="s">
        <v>4422</v>
      </c>
      <c r="AE2730">
        <f>Sheet1!BB2731</f>
        <v>60</v>
      </c>
      <c r="AF2730" t="s">
        <v>4411</v>
      </c>
      <c r="AG2730">
        <f>Sheet1!BI2731</f>
        <v>28</v>
      </c>
      <c r="AH2730" t="s">
        <v>4423</v>
      </c>
      <c r="AI2730">
        <f>Sheet1!BH2731</f>
        <v>56.731999999999999</v>
      </c>
      <c r="AJ2730" t="s">
        <v>4424</v>
      </c>
      <c r="AL2730" s="3" t="str">
        <f t="shared" si="42"/>
        <v>Formulation includes 450 kg of FA powder, 1732,5 kg of aggregate, and the water-to-powder ratio is: 0,299464285777778 .Powder percentual composition is: SiO2: 49,69%, Al2O3: 23,918%, Fe2O3:2,87%, CaO: 15,44%. The amount of the dry fraction of Na2O from the Na2SiO3 solution is16,63kg/m3. The amount of the dry fraction of SiO2 from the Na2SiO3 solution is 43,39 kg/m3. The amount of  Na(OH) solution per m3 is: 57,85714286 kg, with a molarity of: 8. The mix also includes  18 kg/m3 of superplasticizer and 0 kg/m3 of extra water. The initial curing for this mix was 1 day at 60ªC. A compressive test after28 days was conducted with a result of 56,732 MPa.</v>
      </c>
    </row>
    <row r="2731" spans="1:38" x14ac:dyDescent="0.25">
      <c r="A2731" t="s">
        <v>4412</v>
      </c>
      <c r="B2731" s="3">
        <f>SUM(Sheet1!T2732:Y2732)</f>
        <v>450</v>
      </c>
      <c r="C2731" s="2" t="s">
        <v>4413</v>
      </c>
      <c r="D2731" t="s">
        <v>4414</v>
      </c>
      <c r="E2731" s="3">
        <f>Sheet1!AH2732</f>
        <v>1732.5</v>
      </c>
      <c r="F2731" t="s">
        <v>4415</v>
      </c>
      <c r="G2731">
        <f>(Sheet1!AZ2732)/(B2731)</f>
        <v>0.33007142866666667</v>
      </c>
      <c r="H2731" t="s">
        <v>4416</v>
      </c>
      <c r="I2731" s="3">
        <f>Sheet1!D2732</f>
        <v>49.69</v>
      </c>
      <c r="J2731" t="s">
        <v>4406</v>
      </c>
      <c r="K2731" s="3">
        <f>Sheet1!E2732</f>
        <v>23.917999999999999</v>
      </c>
      <c r="L2731" t="s">
        <v>4407</v>
      </c>
      <c r="M2731" s="3">
        <f>Sheet1!F2732</f>
        <v>2.87</v>
      </c>
      <c r="N2731" t="s">
        <v>4408</v>
      </c>
      <c r="O2731">
        <f>Sheet1!G2732</f>
        <v>15.44</v>
      </c>
      <c r="P2731" t="s">
        <v>4409</v>
      </c>
      <c r="Q2731">
        <f>Sheet1!AQ2732</f>
        <v>18.48</v>
      </c>
      <c r="R2731" t="s">
        <v>4417</v>
      </c>
      <c r="S2731">
        <f>Sheet1!AR2732</f>
        <v>48.21</v>
      </c>
      <c r="T2731" t="s">
        <v>4418</v>
      </c>
      <c r="U2731">
        <f>Sheet1!AT2732</f>
        <v>64.285714290000001</v>
      </c>
      <c r="V2731" t="s">
        <v>4419</v>
      </c>
      <c r="W2731">
        <f>Sheet1!AU2732</f>
        <v>8</v>
      </c>
      <c r="X2731" t="s">
        <v>4410</v>
      </c>
      <c r="Y2731">
        <f>Sheet1!AY2732</f>
        <v>18</v>
      </c>
      <c r="Z2731" t="s">
        <v>4420</v>
      </c>
      <c r="AA2731">
        <f>Sheet1!AX2732</f>
        <v>0</v>
      </c>
      <c r="AB2731" t="s">
        <v>4421</v>
      </c>
      <c r="AC2731">
        <f>Sheet1!BA2732</f>
        <v>1</v>
      </c>
      <c r="AD2731" t="s">
        <v>4422</v>
      </c>
      <c r="AE2731">
        <f>Sheet1!BB2732</f>
        <v>60</v>
      </c>
      <c r="AF2731" t="s">
        <v>4411</v>
      </c>
      <c r="AG2731">
        <f>Sheet1!BI2732</f>
        <v>28</v>
      </c>
      <c r="AH2731" t="s">
        <v>4423</v>
      </c>
      <c r="AI2731">
        <f>Sheet1!BH2732</f>
        <v>61.535899999999998</v>
      </c>
      <c r="AJ2731" t="s">
        <v>4424</v>
      </c>
      <c r="AL2731" s="3" t="str">
        <f t="shared" si="42"/>
        <v>Formulation includes 450 kg of FA powder, 1732,5 kg of aggregate, and the water-to-powder ratio is: 0,330071428666667 .Powder percentual composition is: SiO2: 49,69%, Al2O3: 23,918%, Fe2O3:2,87%, CaO: 15,44%. The amount of the dry fraction of Na2O from the Na2SiO3 solution is18,48kg/m3. The amount of the dry fraction of SiO2 from the Na2SiO3 solution is 48,21 kg/m3. The amount of  Na(OH) solution per m3 is: 64,28571429 kg, with a molarity of: 8. The mix also includes  18 kg/m3 of superplasticizer and 0 kg/m3 of extra water. The initial curing for this mix was 1 day at 60ªC. A compressive test after28 days was conducted with a result of 61,5359 MPa.</v>
      </c>
    </row>
    <row r="2732" spans="1:38" x14ac:dyDescent="0.25">
      <c r="A2732" t="s">
        <v>4412</v>
      </c>
      <c r="B2732" s="3">
        <f>SUM(Sheet1!T2733:Y2733)</f>
        <v>450</v>
      </c>
      <c r="C2732" s="2" t="s">
        <v>4413</v>
      </c>
      <c r="D2732" t="s">
        <v>4414</v>
      </c>
      <c r="E2732" s="3">
        <f>Sheet1!AH2733</f>
        <v>1732.5</v>
      </c>
      <c r="F2732" t="s">
        <v>4415</v>
      </c>
      <c r="G2732">
        <f>(Sheet1!AZ2733)/(B2732)</f>
        <v>0.36067857133333336</v>
      </c>
      <c r="H2732" t="s">
        <v>4416</v>
      </c>
      <c r="I2732" s="3">
        <f>Sheet1!D2733</f>
        <v>49.69</v>
      </c>
      <c r="J2732" t="s">
        <v>4406</v>
      </c>
      <c r="K2732" s="3">
        <f>Sheet1!E2733</f>
        <v>23.917999999999999</v>
      </c>
      <c r="L2732" t="s">
        <v>4407</v>
      </c>
      <c r="M2732" s="3">
        <f>Sheet1!F2733</f>
        <v>2.87</v>
      </c>
      <c r="N2732" t="s">
        <v>4408</v>
      </c>
      <c r="O2732">
        <f>Sheet1!G2733</f>
        <v>15.44</v>
      </c>
      <c r="P2732" t="s">
        <v>4409</v>
      </c>
      <c r="Q2732">
        <f>Sheet1!AQ2733</f>
        <v>20.329999999999998</v>
      </c>
      <c r="R2732" t="s">
        <v>4417</v>
      </c>
      <c r="S2732">
        <f>Sheet1!AR2733</f>
        <v>53.04</v>
      </c>
      <c r="T2732" t="s">
        <v>4418</v>
      </c>
      <c r="U2732">
        <f>Sheet1!AT2733</f>
        <v>70.714285709999999</v>
      </c>
      <c r="V2732" t="s">
        <v>4419</v>
      </c>
      <c r="W2732">
        <f>Sheet1!AU2733</f>
        <v>8</v>
      </c>
      <c r="X2732" t="s">
        <v>4410</v>
      </c>
      <c r="Y2732">
        <f>Sheet1!AY2733</f>
        <v>18</v>
      </c>
      <c r="Z2732" t="s">
        <v>4420</v>
      </c>
      <c r="AA2732">
        <f>Sheet1!AX2733</f>
        <v>0</v>
      </c>
      <c r="AB2732" t="s">
        <v>4421</v>
      </c>
      <c r="AC2732">
        <f>Sheet1!BA2733</f>
        <v>1</v>
      </c>
      <c r="AD2732" t="s">
        <v>4422</v>
      </c>
      <c r="AE2732">
        <f>Sheet1!BB2733</f>
        <v>60</v>
      </c>
      <c r="AF2732" t="s">
        <v>4411</v>
      </c>
      <c r="AG2732">
        <f>Sheet1!BI2733</f>
        <v>28</v>
      </c>
      <c r="AH2732" t="s">
        <v>4423</v>
      </c>
      <c r="AI2732">
        <f>Sheet1!BH2733</f>
        <v>54.215699999999998</v>
      </c>
      <c r="AJ2732" t="s">
        <v>4424</v>
      </c>
      <c r="AL2732" s="3" t="str">
        <f t="shared" si="42"/>
        <v>Formulation includes 450 kg of FA powder, 1732,5 kg of aggregate, and the water-to-powder ratio is: 0,360678571333333 .Powder percentual composition is: SiO2: 49,69%, Al2O3: 23,918%, Fe2O3:2,87%, CaO: 15,44%. The amount of the dry fraction of Na2O from the Na2SiO3 solution is20,33kg/m3. The amount of the dry fraction of SiO2 from the Na2SiO3 solution is 53,04 kg/m3. The amount of  Na(OH) solution per m3 is: 70,71428571 kg, with a molarity of: 8. The mix also includes  18 kg/m3 of superplasticizer and 0 kg/m3 of extra water. The initial curing for this mix was 1 day at 60ªC. A compressive test after28 days was conducted with a result of 54,2157 MPa.</v>
      </c>
    </row>
    <row r="2733" spans="1:38" x14ac:dyDescent="0.25">
      <c r="A2733" t="s">
        <v>4412</v>
      </c>
      <c r="B2733" s="3">
        <f>SUM(Sheet1!T2734:Y2734)</f>
        <v>450</v>
      </c>
      <c r="C2733" s="2" t="s">
        <v>4413</v>
      </c>
      <c r="D2733" t="s">
        <v>4414</v>
      </c>
      <c r="E2733" s="3">
        <f>Sheet1!AH2734</f>
        <v>1732.5</v>
      </c>
      <c r="F2733" t="s">
        <v>4415</v>
      </c>
      <c r="G2733">
        <f>(Sheet1!AZ2734)/(B2733)</f>
        <v>0.39128571422222219</v>
      </c>
      <c r="H2733" t="s">
        <v>4416</v>
      </c>
      <c r="I2733" s="3">
        <f>Sheet1!D2734</f>
        <v>49.69</v>
      </c>
      <c r="J2733" t="s">
        <v>4406</v>
      </c>
      <c r="K2733" s="3">
        <f>Sheet1!E2734</f>
        <v>23.917999999999999</v>
      </c>
      <c r="L2733" t="s">
        <v>4407</v>
      </c>
      <c r="M2733" s="3">
        <f>Sheet1!F2734</f>
        <v>2.87</v>
      </c>
      <c r="N2733" t="s">
        <v>4408</v>
      </c>
      <c r="O2733">
        <f>Sheet1!G2734</f>
        <v>15.44</v>
      </c>
      <c r="P2733" t="s">
        <v>4409</v>
      </c>
      <c r="Q2733">
        <f>Sheet1!AQ2734</f>
        <v>22.18</v>
      </c>
      <c r="R2733" t="s">
        <v>4417</v>
      </c>
      <c r="S2733">
        <f>Sheet1!AR2734</f>
        <v>57.86</v>
      </c>
      <c r="T2733" t="s">
        <v>4418</v>
      </c>
      <c r="U2733">
        <f>Sheet1!AT2734</f>
        <v>77.142857140000004</v>
      </c>
      <c r="V2733" t="s">
        <v>4419</v>
      </c>
      <c r="W2733">
        <f>Sheet1!AU2734</f>
        <v>8</v>
      </c>
      <c r="X2733" t="s">
        <v>4410</v>
      </c>
      <c r="Y2733">
        <f>Sheet1!AY2734</f>
        <v>18</v>
      </c>
      <c r="Z2733" t="s">
        <v>4420</v>
      </c>
      <c r="AA2733">
        <f>Sheet1!AX2734</f>
        <v>0</v>
      </c>
      <c r="AB2733" t="s">
        <v>4421</v>
      </c>
      <c r="AC2733">
        <f>Sheet1!BA2734</f>
        <v>1</v>
      </c>
      <c r="AD2733" t="s">
        <v>4422</v>
      </c>
      <c r="AE2733">
        <f>Sheet1!BB2734</f>
        <v>60</v>
      </c>
      <c r="AF2733" t="s">
        <v>4411</v>
      </c>
      <c r="AG2733">
        <f>Sheet1!BI2734</f>
        <v>28</v>
      </c>
      <c r="AH2733" t="s">
        <v>4423</v>
      </c>
      <c r="AI2733">
        <f>Sheet1!BH2734</f>
        <v>49.869300000000003</v>
      </c>
      <c r="AJ2733" t="s">
        <v>4424</v>
      </c>
      <c r="AL2733" s="3" t="str">
        <f t="shared" si="42"/>
        <v>Formulation includes 450 kg of FA powder, 1732,5 kg of aggregate, and the water-to-powder ratio is: 0,391285714222222 .Powder percentual composition is: SiO2: 49,69%, Al2O3: 23,918%, Fe2O3:2,87%, CaO: 15,44%. The amount of the dry fraction of Na2O from the Na2SiO3 solution is22,18kg/m3. The amount of the dry fraction of SiO2 from the Na2SiO3 solution is 57,86 kg/m3. The amount of  Na(OH) solution per m3 is: 77,14285714 kg, with a molarity of: 8. The mix also includes  18 kg/m3 of superplasticizer and 0 kg/m3 of extra water. The initial curing for this mix was 1 day at 60ªC. A compressive test after28 days was conducted with a result of 49,8693 MPa.</v>
      </c>
    </row>
    <row r="2734" spans="1:38" x14ac:dyDescent="0.25">
      <c r="A2734" t="s">
        <v>4412</v>
      </c>
      <c r="B2734" s="3">
        <f>SUM(Sheet1!T2735:Y2735)</f>
        <v>360</v>
      </c>
      <c r="C2734" s="2" t="s">
        <v>4413</v>
      </c>
      <c r="D2734" t="s">
        <v>4414</v>
      </c>
      <c r="E2734" s="3">
        <f>Sheet1!AH2735</f>
        <v>1864.8</v>
      </c>
      <c r="F2734" t="s">
        <v>4415</v>
      </c>
      <c r="G2734">
        <f>(Sheet1!AZ2735)/(B2734)</f>
        <v>0.29946428583333334</v>
      </c>
      <c r="H2734" t="s">
        <v>4416</v>
      </c>
      <c r="I2734" s="3">
        <f>Sheet1!D2735</f>
        <v>47.085000000000001</v>
      </c>
      <c r="J2734" t="s">
        <v>4406</v>
      </c>
      <c r="K2734" s="3">
        <f>Sheet1!E2735</f>
        <v>23.265000000000001</v>
      </c>
      <c r="L2734" t="s">
        <v>4407</v>
      </c>
      <c r="M2734" s="3">
        <f>Sheet1!F2735</f>
        <v>2.5249999999999999</v>
      </c>
      <c r="N2734" t="s">
        <v>4408</v>
      </c>
      <c r="O2734">
        <f>Sheet1!G2735</f>
        <v>18.3</v>
      </c>
      <c r="P2734" t="s">
        <v>4409</v>
      </c>
      <c r="Q2734">
        <f>Sheet1!AQ2735</f>
        <v>13.31</v>
      </c>
      <c r="R2734" t="s">
        <v>4417</v>
      </c>
      <c r="S2734">
        <f>Sheet1!AR2735</f>
        <v>34.71</v>
      </c>
      <c r="T2734" t="s">
        <v>4418</v>
      </c>
      <c r="U2734">
        <f>Sheet1!AT2735</f>
        <v>46.285714290000001</v>
      </c>
      <c r="V2734" t="s">
        <v>4419</v>
      </c>
      <c r="W2734">
        <f>Sheet1!AU2735</f>
        <v>8</v>
      </c>
      <c r="X2734" t="s">
        <v>4410</v>
      </c>
      <c r="Y2734">
        <f>Sheet1!AY2735</f>
        <v>14.4</v>
      </c>
      <c r="Z2734" t="s">
        <v>4420</v>
      </c>
      <c r="AA2734">
        <f>Sheet1!AX2735</f>
        <v>0</v>
      </c>
      <c r="AB2734" t="s">
        <v>4421</v>
      </c>
      <c r="AC2734">
        <f>Sheet1!BA2735</f>
        <v>1</v>
      </c>
      <c r="AD2734" t="s">
        <v>4422</v>
      </c>
      <c r="AE2734">
        <f>Sheet1!BB2735</f>
        <v>60</v>
      </c>
      <c r="AF2734" t="s">
        <v>4411</v>
      </c>
      <c r="AG2734">
        <f>Sheet1!BI2735</f>
        <v>28</v>
      </c>
      <c r="AH2734" t="s">
        <v>4423</v>
      </c>
      <c r="AI2734">
        <f>Sheet1!BH2735</f>
        <v>61.963700000000003</v>
      </c>
      <c r="AJ2734" t="s">
        <v>4424</v>
      </c>
      <c r="AL2734" s="3" t="str">
        <f t="shared" si="42"/>
        <v>Formulation includes 360 kg of FA powder, 1864,8 kg of aggregate, and the water-to-powder ratio is: 0,299464285833333 .Powder percentual composition is: SiO2: 47,085%, Al2O3: 23,265%, Fe2O3:2,525%, CaO: 18,3%. The amount of the dry fraction of Na2O from the Na2SiO3 solution is13,31kg/m3. The amount of the dry fraction of SiO2 from the Na2SiO3 solution is 34,71 kg/m3. The amount of  Na(OH) solution per m3 is: 46,28571429 kg, with a molarity of: 8. The mix also includes  14,4 kg/m3 of superplasticizer and 0 kg/m3 of extra water. The initial curing for this mix was 1 day at 60ªC. A compressive test after28 days was conducted with a result of 61,9637 MPa.</v>
      </c>
    </row>
    <row r="2735" spans="1:38" x14ac:dyDescent="0.25">
      <c r="A2735" t="s">
        <v>4412</v>
      </c>
      <c r="B2735" s="3">
        <f>SUM(Sheet1!T2736:Y2736)</f>
        <v>360</v>
      </c>
      <c r="C2735" s="2" t="s">
        <v>4413</v>
      </c>
      <c r="D2735" t="s">
        <v>4414</v>
      </c>
      <c r="E2735" s="3">
        <f>Sheet1!AH2736</f>
        <v>1864.8</v>
      </c>
      <c r="F2735" t="s">
        <v>4415</v>
      </c>
      <c r="G2735">
        <f>(Sheet1!AZ2736)/(B2735)</f>
        <v>0.33007142861111111</v>
      </c>
      <c r="H2735" t="s">
        <v>4416</v>
      </c>
      <c r="I2735" s="3">
        <f>Sheet1!D2736</f>
        <v>47.085000000000001</v>
      </c>
      <c r="J2735" t="s">
        <v>4406</v>
      </c>
      <c r="K2735" s="3">
        <f>Sheet1!E2736</f>
        <v>23.265000000000001</v>
      </c>
      <c r="L2735" t="s">
        <v>4407</v>
      </c>
      <c r="M2735" s="3">
        <f>Sheet1!F2736</f>
        <v>2.5249999999999999</v>
      </c>
      <c r="N2735" t="s">
        <v>4408</v>
      </c>
      <c r="O2735">
        <f>Sheet1!G2736</f>
        <v>18.3</v>
      </c>
      <c r="P2735" t="s">
        <v>4409</v>
      </c>
      <c r="Q2735">
        <f>Sheet1!AQ2736</f>
        <v>14.79</v>
      </c>
      <c r="R2735" t="s">
        <v>4417</v>
      </c>
      <c r="S2735">
        <f>Sheet1!AR2736</f>
        <v>38.57</v>
      </c>
      <c r="T2735" t="s">
        <v>4418</v>
      </c>
      <c r="U2735">
        <f>Sheet1!AT2736</f>
        <v>51.428571429999998</v>
      </c>
      <c r="V2735" t="s">
        <v>4419</v>
      </c>
      <c r="W2735">
        <f>Sheet1!AU2736</f>
        <v>8</v>
      </c>
      <c r="X2735" t="s">
        <v>4410</v>
      </c>
      <c r="Y2735">
        <f>Sheet1!AY2736</f>
        <v>14.4</v>
      </c>
      <c r="Z2735" t="s">
        <v>4420</v>
      </c>
      <c r="AA2735">
        <f>Sheet1!AX2736</f>
        <v>0</v>
      </c>
      <c r="AB2735" t="s">
        <v>4421</v>
      </c>
      <c r="AC2735">
        <f>Sheet1!BA2736</f>
        <v>1</v>
      </c>
      <c r="AD2735" t="s">
        <v>4422</v>
      </c>
      <c r="AE2735">
        <f>Sheet1!BB2736</f>
        <v>60</v>
      </c>
      <c r="AF2735" t="s">
        <v>4411</v>
      </c>
      <c r="AG2735">
        <f>Sheet1!BI2736</f>
        <v>28</v>
      </c>
      <c r="AH2735" t="s">
        <v>4423</v>
      </c>
      <c r="AI2735">
        <f>Sheet1!BH2736</f>
        <v>65.347399999999993</v>
      </c>
      <c r="AJ2735" t="s">
        <v>4424</v>
      </c>
      <c r="AL2735" s="3" t="str">
        <f t="shared" si="42"/>
        <v>Formulation includes 360 kg of FA powder, 1864,8 kg of aggregate, and the water-to-powder ratio is: 0,330071428611111 .Powder percentual composition is: SiO2: 47,085%, Al2O3: 23,265%, Fe2O3:2,525%, CaO: 18,3%. The amount of the dry fraction of Na2O from the Na2SiO3 solution is14,79kg/m3. The amount of the dry fraction of SiO2 from the Na2SiO3 solution is 38,57 kg/m3. The amount of  Na(OH) solution per m3 is: 51,42857143 kg, with a molarity of: 8. The mix also includes  14,4 kg/m3 of superplasticizer and 0 kg/m3 of extra water. The initial curing for this mix was 1 day at 60ªC. A compressive test after28 days was conducted with a result of 65,3474 MPa.</v>
      </c>
    </row>
    <row r="2736" spans="1:38" x14ac:dyDescent="0.25">
      <c r="A2736" t="s">
        <v>4412</v>
      </c>
      <c r="B2736" s="3">
        <f>SUM(Sheet1!T2737:Y2737)</f>
        <v>360</v>
      </c>
      <c r="C2736" s="2" t="s">
        <v>4413</v>
      </c>
      <c r="D2736" t="s">
        <v>4414</v>
      </c>
      <c r="E2736" s="3">
        <f>Sheet1!AH2737</f>
        <v>1864.8</v>
      </c>
      <c r="F2736" t="s">
        <v>4415</v>
      </c>
      <c r="G2736">
        <f>(Sheet1!AZ2737)/(B2736)</f>
        <v>0.36067857138888887</v>
      </c>
      <c r="H2736" t="s">
        <v>4416</v>
      </c>
      <c r="I2736" s="3">
        <f>Sheet1!D2737</f>
        <v>47.085000000000001</v>
      </c>
      <c r="J2736" t="s">
        <v>4406</v>
      </c>
      <c r="K2736" s="3">
        <f>Sheet1!E2737</f>
        <v>23.265000000000001</v>
      </c>
      <c r="L2736" t="s">
        <v>4407</v>
      </c>
      <c r="M2736" s="3">
        <f>Sheet1!F2737</f>
        <v>2.5249999999999999</v>
      </c>
      <c r="N2736" t="s">
        <v>4408</v>
      </c>
      <c r="O2736">
        <f>Sheet1!G2737</f>
        <v>18.3</v>
      </c>
      <c r="P2736" t="s">
        <v>4409</v>
      </c>
      <c r="Q2736">
        <f>Sheet1!AQ2737</f>
        <v>16.260000000000002</v>
      </c>
      <c r="R2736" t="s">
        <v>4417</v>
      </c>
      <c r="S2736">
        <f>Sheet1!AR2737</f>
        <v>42.43</v>
      </c>
      <c r="T2736" t="s">
        <v>4418</v>
      </c>
      <c r="U2736">
        <f>Sheet1!AT2737</f>
        <v>56.571428570000002</v>
      </c>
      <c r="V2736" t="s">
        <v>4419</v>
      </c>
      <c r="W2736">
        <f>Sheet1!AU2737</f>
        <v>8</v>
      </c>
      <c r="X2736" t="s">
        <v>4410</v>
      </c>
      <c r="Y2736">
        <f>Sheet1!AY2737</f>
        <v>14.4</v>
      </c>
      <c r="Z2736" t="s">
        <v>4420</v>
      </c>
      <c r="AA2736">
        <f>Sheet1!AX2737</f>
        <v>0</v>
      </c>
      <c r="AB2736" t="s">
        <v>4421</v>
      </c>
      <c r="AC2736">
        <f>Sheet1!BA2737</f>
        <v>1</v>
      </c>
      <c r="AD2736" t="s">
        <v>4422</v>
      </c>
      <c r="AE2736">
        <f>Sheet1!BB2737</f>
        <v>60</v>
      </c>
      <c r="AF2736" t="s">
        <v>4411</v>
      </c>
      <c r="AG2736">
        <f>Sheet1!BI2737</f>
        <v>28</v>
      </c>
      <c r="AH2736" t="s">
        <v>4423</v>
      </c>
      <c r="AI2736">
        <f>Sheet1!BH2737</f>
        <v>53.5045</v>
      </c>
      <c r="AJ2736" t="s">
        <v>4424</v>
      </c>
      <c r="AL2736" s="3" t="str">
        <f t="shared" si="42"/>
        <v>Formulation includes 360 kg of FA powder, 1864,8 kg of aggregate, and the water-to-powder ratio is: 0,360678571388889 .Powder percentual composition is: SiO2: 47,085%, Al2O3: 23,265%, Fe2O3:2,525%, CaO: 18,3%. The amount of the dry fraction of Na2O from the Na2SiO3 solution is16,26kg/m3. The amount of the dry fraction of SiO2 from the Na2SiO3 solution is 42,43 kg/m3. The amount of  Na(OH) solution per m3 is: 56,57142857 kg, with a molarity of: 8. The mix also includes  14,4 kg/m3 of superplasticizer and 0 kg/m3 of extra water. The initial curing for this mix was 1 day at 60ªC. A compressive test after28 days was conducted with a result of 53,5045 MPa.</v>
      </c>
    </row>
    <row r="2737" spans="1:38" x14ac:dyDescent="0.25">
      <c r="A2737" t="s">
        <v>4412</v>
      </c>
      <c r="B2737" s="3">
        <f>SUM(Sheet1!T2738:Y2738)</f>
        <v>360</v>
      </c>
      <c r="C2737" s="2" t="s">
        <v>4413</v>
      </c>
      <c r="D2737" t="s">
        <v>4414</v>
      </c>
      <c r="E2737" s="3">
        <f>Sheet1!AH2738</f>
        <v>1864.8</v>
      </c>
      <c r="F2737" t="s">
        <v>4415</v>
      </c>
      <c r="G2737">
        <f>(Sheet1!AZ2738)/(B2737)</f>
        <v>0.39128571416666669</v>
      </c>
      <c r="H2737" t="s">
        <v>4416</v>
      </c>
      <c r="I2737" s="3">
        <f>Sheet1!D2738</f>
        <v>47.085000000000001</v>
      </c>
      <c r="J2737" t="s">
        <v>4406</v>
      </c>
      <c r="K2737" s="3">
        <f>Sheet1!E2738</f>
        <v>23.265000000000001</v>
      </c>
      <c r="L2737" t="s">
        <v>4407</v>
      </c>
      <c r="M2737" s="3">
        <f>Sheet1!F2738</f>
        <v>2.5249999999999999</v>
      </c>
      <c r="N2737" t="s">
        <v>4408</v>
      </c>
      <c r="O2737">
        <f>Sheet1!G2738</f>
        <v>18.3</v>
      </c>
      <c r="P2737" t="s">
        <v>4409</v>
      </c>
      <c r="Q2737">
        <f>Sheet1!AQ2738</f>
        <v>17.739999999999998</v>
      </c>
      <c r="R2737" t="s">
        <v>4417</v>
      </c>
      <c r="S2737">
        <f>Sheet1!AR2738</f>
        <v>46.29</v>
      </c>
      <c r="T2737" t="s">
        <v>4418</v>
      </c>
      <c r="U2737">
        <f>Sheet1!AT2738</f>
        <v>61.714285709999999</v>
      </c>
      <c r="V2737" t="s">
        <v>4419</v>
      </c>
      <c r="W2737">
        <f>Sheet1!AU2738</f>
        <v>8</v>
      </c>
      <c r="X2737" t="s">
        <v>4410</v>
      </c>
      <c r="Y2737">
        <f>Sheet1!AY2738</f>
        <v>14.4</v>
      </c>
      <c r="Z2737" t="s">
        <v>4420</v>
      </c>
      <c r="AA2737">
        <f>Sheet1!AX2738</f>
        <v>0</v>
      </c>
      <c r="AB2737" t="s">
        <v>4421</v>
      </c>
      <c r="AC2737">
        <f>Sheet1!BA2738</f>
        <v>1</v>
      </c>
      <c r="AD2737" t="s">
        <v>4422</v>
      </c>
      <c r="AE2737">
        <f>Sheet1!BB2738</f>
        <v>60</v>
      </c>
      <c r="AF2737" t="s">
        <v>4411</v>
      </c>
      <c r="AG2737">
        <f>Sheet1!BI2738</f>
        <v>28</v>
      </c>
      <c r="AH2737" t="s">
        <v>4423</v>
      </c>
      <c r="AI2737">
        <f>Sheet1!BH2738</f>
        <v>52.447099999999999</v>
      </c>
      <c r="AJ2737" t="s">
        <v>4424</v>
      </c>
      <c r="AL2737" s="3" t="str">
        <f t="shared" si="42"/>
        <v>Formulation includes 360 kg of FA powder, 1864,8 kg of aggregate, and the water-to-powder ratio is: 0,391285714166667 .Powder percentual composition is: SiO2: 47,085%, Al2O3: 23,265%, Fe2O3:2,525%, CaO: 18,3%. The amount of the dry fraction of Na2O from the Na2SiO3 solution is17,74kg/m3. The amount of the dry fraction of SiO2 from the Na2SiO3 solution is 46,29 kg/m3. The amount of  Na(OH) solution per m3 is: 61,71428571 kg, with a molarity of: 8. The mix also includes  14,4 kg/m3 of superplasticizer and 0 kg/m3 of extra water. The initial curing for this mix was 1 day at 60ªC. A compressive test after28 days was conducted with a result of 52,4471 MPa.</v>
      </c>
    </row>
    <row r="2738" spans="1:38" x14ac:dyDescent="0.25">
      <c r="A2738" t="s">
        <v>4412</v>
      </c>
      <c r="B2738" s="3">
        <f>SUM(Sheet1!T2739:Y2739)</f>
        <v>420</v>
      </c>
      <c r="C2738" s="2" t="s">
        <v>4413</v>
      </c>
      <c r="D2738" t="s">
        <v>4414</v>
      </c>
      <c r="E2738" s="3">
        <f>Sheet1!AH2739</f>
        <v>1776.6</v>
      </c>
      <c r="F2738" t="s">
        <v>4415</v>
      </c>
      <c r="G2738">
        <f>(Sheet1!AZ2739)/(B2738)</f>
        <v>0.29946428571428574</v>
      </c>
      <c r="H2738" t="s">
        <v>4416</v>
      </c>
      <c r="I2738" s="3">
        <f>Sheet1!D2739</f>
        <v>47.085000000000001</v>
      </c>
      <c r="J2738" t="s">
        <v>4406</v>
      </c>
      <c r="K2738" s="3">
        <f>Sheet1!E2739</f>
        <v>23.265000000000001</v>
      </c>
      <c r="L2738" t="s">
        <v>4407</v>
      </c>
      <c r="M2738" s="3">
        <f>Sheet1!F2739</f>
        <v>2.5249999999999999</v>
      </c>
      <c r="N2738" t="s">
        <v>4408</v>
      </c>
      <c r="O2738">
        <f>Sheet1!G2739</f>
        <v>18.3</v>
      </c>
      <c r="P2738" t="s">
        <v>4409</v>
      </c>
      <c r="Q2738">
        <f>Sheet1!AQ2739</f>
        <v>15.53</v>
      </c>
      <c r="R2738" t="s">
        <v>4417</v>
      </c>
      <c r="S2738">
        <f>Sheet1!AR2739</f>
        <v>40.5</v>
      </c>
      <c r="T2738" t="s">
        <v>4418</v>
      </c>
      <c r="U2738">
        <f>Sheet1!AT2739</f>
        <v>54</v>
      </c>
      <c r="V2738" t="s">
        <v>4419</v>
      </c>
      <c r="W2738">
        <f>Sheet1!AU2739</f>
        <v>8</v>
      </c>
      <c r="X2738" t="s">
        <v>4410</v>
      </c>
      <c r="Y2738">
        <f>Sheet1!AY2739</f>
        <v>16.8</v>
      </c>
      <c r="Z2738" t="s">
        <v>4420</v>
      </c>
      <c r="AA2738">
        <f>Sheet1!AX2739</f>
        <v>0</v>
      </c>
      <c r="AB2738" t="s">
        <v>4421</v>
      </c>
      <c r="AC2738">
        <f>Sheet1!BA2739</f>
        <v>1</v>
      </c>
      <c r="AD2738" t="s">
        <v>4422</v>
      </c>
      <c r="AE2738">
        <f>Sheet1!BB2739</f>
        <v>60</v>
      </c>
      <c r="AF2738" t="s">
        <v>4411</v>
      </c>
      <c r="AG2738">
        <f>Sheet1!BI2739</f>
        <v>28</v>
      </c>
      <c r="AH2738" t="s">
        <v>4423</v>
      </c>
      <c r="AI2738">
        <f>Sheet1!BH2739</f>
        <v>56.703899999999997</v>
      </c>
      <c r="AJ2738" t="s">
        <v>4424</v>
      </c>
      <c r="AL2738" s="3" t="str">
        <f t="shared" si="42"/>
        <v>Formulation includes 420 kg of FA powder, 1776,6 kg of aggregate, and the water-to-powder ratio is: 0,299464285714286 .Powder percentual composition is: SiO2: 47,085%, Al2O3: 23,265%, Fe2O3:2,525%, CaO: 18,3%. The amount of the dry fraction of Na2O from the Na2SiO3 solution is15,53kg/m3. The amount of the dry fraction of SiO2 from the Na2SiO3 solution is 40,5 kg/m3. The amount of  Na(OH) solution per m3 is: 54 kg, with a molarity of: 8. The mix also includes  16,8 kg/m3 of superplasticizer and 0 kg/m3 of extra water. The initial curing for this mix was 1 day at 60ªC. A compressive test after28 days was conducted with a result of 56,7039 MPa.</v>
      </c>
    </row>
    <row r="2739" spans="1:38" x14ac:dyDescent="0.25">
      <c r="A2739" t="s">
        <v>4412</v>
      </c>
      <c r="B2739" s="3">
        <f>SUM(Sheet1!T2740:Y2740)</f>
        <v>420</v>
      </c>
      <c r="C2739" s="2" t="s">
        <v>4413</v>
      </c>
      <c r="D2739" t="s">
        <v>4414</v>
      </c>
      <c r="E2739" s="3">
        <f>Sheet1!AH2740</f>
        <v>1776.6</v>
      </c>
      <c r="F2739" t="s">
        <v>4415</v>
      </c>
      <c r="G2739">
        <f>(Sheet1!AZ2740)/(B2739)</f>
        <v>0.33007142857142857</v>
      </c>
      <c r="H2739" t="s">
        <v>4416</v>
      </c>
      <c r="I2739" s="3">
        <f>Sheet1!D2740</f>
        <v>47.085000000000001</v>
      </c>
      <c r="J2739" t="s">
        <v>4406</v>
      </c>
      <c r="K2739" s="3">
        <f>Sheet1!E2740</f>
        <v>23.265000000000001</v>
      </c>
      <c r="L2739" t="s">
        <v>4407</v>
      </c>
      <c r="M2739" s="3">
        <f>Sheet1!F2740</f>
        <v>2.5249999999999999</v>
      </c>
      <c r="N2739" t="s">
        <v>4408</v>
      </c>
      <c r="O2739">
        <f>Sheet1!G2740</f>
        <v>18.3</v>
      </c>
      <c r="P2739" t="s">
        <v>4409</v>
      </c>
      <c r="Q2739">
        <f>Sheet1!AQ2740</f>
        <v>17.25</v>
      </c>
      <c r="R2739" t="s">
        <v>4417</v>
      </c>
      <c r="S2739">
        <f>Sheet1!AR2740</f>
        <v>45</v>
      </c>
      <c r="T2739" t="s">
        <v>4418</v>
      </c>
      <c r="U2739">
        <f>Sheet1!AT2740</f>
        <v>60</v>
      </c>
      <c r="V2739" t="s">
        <v>4419</v>
      </c>
      <c r="W2739">
        <f>Sheet1!AU2740</f>
        <v>8</v>
      </c>
      <c r="X2739" t="s">
        <v>4410</v>
      </c>
      <c r="Y2739">
        <f>Sheet1!AY2740</f>
        <v>16.8</v>
      </c>
      <c r="Z2739" t="s">
        <v>4420</v>
      </c>
      <c r="AA2739">
        <f>Sheet1!AX2740</f>
        <v>0</v>
      </c>
      <c r="AB2739" t="s">
        <v>4421</v>
      </c>
      <c r="AC2739">
        <f>Sheet1!BA2740</f>
        <v>1</v>
      </c>
      <c r="AD2739" t="s">
        <v>4422</v>
      </c>
      <c r="AE2739">
        <f>Sheet1!BB2740</f>
        <v>60</v>
      </c>
      <c r="AF2739" t="s">
        <v>4411</v>
      </c>
      <c r="AG2739">
        <f>Sheet1!BI2740</f>
        <v>28</v>
      </c>
      <c r="AH2739" t="s">
        <v>4423</v>
      </c>
      <c r="AI2739">
        <f>Sheet1!BH2740</f>
        <v>63.547499999999999</v>
      </c>
      <c r="AJ2739" t="s">
        <v>4424</v>
      </c>
      <c r="AL2739" s="3" t="str">
        <f t="shared" si="42"/>
        <v>Formulation includes 420 kg of FA powder, 1776,6 kg of aggregate, and the water-to-powder ratio is: 0,330071428571429 .Powder percentual composition is: SiO2: 47,085%, Al2O3: 23,265%, Fe2O3:2,525%, CaO: 18,3%.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1 day at 60ªC. A compressive test after28 days was conducted with a result of 63,5475 MPa.</v>
      </c>
    </row>
    <row r="2740" spans="1:38" x14ac:dyDescent="0.25">
      <c r="A2740" t="s">
        <v>4412</v>
      </c>
      <c r="B2740" s="3">
        <f>SUM(Sheet1!T2741:Y2741)</f>
        <v>420</v>
      </c>
      <c r="C2740" s="2" t="s">
        <v>4413</v>
      </c>
      <c r="D2740" t="s">
        <v>4414</v>
      </c>
      <c r="E2740" s="3">
        <f>Sheet1!AH2741</f>
        <v>1776.6</v>
      </c>
      <c r="F2740" t="s">
        <v>4415</v>
      </c>
      <c r="G2740">
        <f>(Sheet1!AZ2741)/(B2740)</f>
        <v>0.36067857142857146</v>
      </c>
      <c r="H2740" t="s">
        <v>4416</v>
      </c>
      <c r="I2740" s="3">
        <f>Sheet1!D2741</f>
        <v>47.085000000000001</v>
      </c>
      <c r="J2740" t="s">
        <v>4406</v>
      </c>
      <c r="K2740" s="3">
        <f>Sheet1!E2741</f>
        <v>23.265000000000001</v>
      </c>
      <c r="L2740" t="s">
        <v>4407</v>
      </c>
      <c r="M2740" s="3">
        <f>Sheet1!F2741</f>
        <v>2.5249999999999999</v>
      </c>
      <c r="N2740" t="s">
        <v>4408</v>
      </c>
      <c r="O2740">
        <f>Sheet1!G2741</f>
        <v>18.3</v>
      </c>
      <c r="P2740" t="s">
        <v>4409</v>
      </c>
      <c r="Q2740">
        <f>Sheet1!AQ2741</f>
        <v>18.98</v>
      </c>
      <c r="R2740" t="s">
        <v>4417</v>
      </c>
      <c r="S2740">
        <f>Sheet1!AR2741</f>
        <v>49.5</v>
      </c>
      <c r="T2740" t="s">
        <v>4418</v>
      </c>
      <c r="U2740">
        <f>Sheet1!AT2741</f>
        <v>66</v>
      </c>
      <c r="V2740" t="s">
        <v>4419</v>
      </c>
      <c r="W2740">
        <f>Sheet1!AU2741</f>
        <v>8</v>
      </c>
      <c r="X2740" t="s">
        <v>4410</v>
      </c>
      <c r="Y2740">
        <f>Sheet1!AY2741</f>
        <v>16.8</v>
      </c>
      <c r="Z2740" t="s">
        <v>4420</v>
      </c>
      <c r="AA2740">
        <f>Sheet1!AX2741</f>
        <v>0</v>
      </c>
      <c r="AB2740" t="s">
        <v>4421</v>
      </c>
      <c r="AC2740">
        <f>Sheet1!BA2741</f>
        <v>1</v>
      </c>
      <c r="AD2740" t="s">
        <v>4422</v>
      </c>
      <c r="AE2740">
        <f>Sheet1!BB2741</f>
        <v>60</v>
      </c>
      <c r="AF2740" t="s">
        <v>4411</v>
      </c>
      <c r="AG2740">
        <f>Sheet1!BI2741</f>
        <v>28</v>
      </c>
      <c r="AH2740" t="s">
        <v>4423</v>
      </c>
      <c r="AI2740">
        <f>Sheet1!BH2741</f>
        <v>52.011200000000002</v>
      </c>
      <c r="AJ2740" t="s">
        <v>4424</v>
      </c>
      <c r="AL2740" s="3" t="str">
        <f t="shared" si="42"/>
        <v>Formulation includes 420 kg of FA powder, 1776,6 kg of aggregate, and the water-to-powder ratio is: 0,360678571428571 .Powder percentual composition is: SiO2: 47,085%, Al2O3: 23,265%, Fe2O3:2,525%, CaO: 18,3%.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1 day at 60ªC. A compressive test after28 days was conducted with a result of 52,0112 MPa.</v>
      </c>
    </row>
    <row r="2741" spans="1:38" x14ac:dyDescent="0.25">
      <c r="A2741" t="s">
        <v>4412</v>
      </c>
      <c r="B2741" s="3">
        <f>SUM(Sheet1!T2742:Y2742)</f>
        <v>420</v>
      </c>
      <c r="C2741" s="2" t="s">
        <v>4413</v>
      </c>
      <c r="D2741" t="s">
        <v>4414</v>
      </c>
      <c r="E2741" s="3">
        <f>Sheet1!AH2742</f>
        <v>1776.6</v>
      </c>
      <c r="F2741" t="s">
        <v>4415</v>
      </c>
      <c r="G2741">
        <f>(Sheet1!AZ2742)/(B2741)</f>
        <v>0.39128571428571429</v>
      </c>
      <c r="H2741" t="s">
        <v>4416</v>
      </c>
      <c r="I2741" s="3">
        <f>Sheet1!D2742</f>
        <v>47.085000000000001</v>
      </c>
      <c r="J2741" t="s">
        <v>4406</v>
      </c>
      <c r="K2741" s="3">
        <f>Sheet1!E2742</f>
        <v>23.265000000000001</v>
      </c>
      <c r="L2741" t="s">
        <v>4407</v>
      </c>
      <c r="M2741" s="3">
        <f>Sheet1!F2742</f>
        <v>2.5249999999999999</v>
      </c>
      <c r="N2741" t="s">
        <v>4408</v>
      </c>
      <c r="O2741">
        <f>Sheet1!G2742</f>
        <v>18.3</v>
      </c>
      <c r="P2741" t="s">
        <v>4409</v>
      </c>
      <c r="Q2741">
        <f>Sheet1!AQ2742</f>
        <v>20.7</v>
      </c>
      <c r="R2741" t="s">
        <v>4417</v>
      </c>
      <c r="S2741">
        <f>Sheet1!AR2742</f>
        <v>54</v>
      </c>
      <c r="T2741" t="s">
        <v>4418</v>
      </c>
      <c r="U2741">
        <f>Sheet1!AT2742</f>
        <v>72</v>
      </c>
      <c r="V2741" t="s">
        <v>4419</v>
      </c>
      <c r="W2741">
        <f>Sheet1!AU2742</f>
        <v>8</v>
      </c>
      <c r="X2741" t="s">
        <v>4410</v>
      </c>
      <c r="Y2741">
        <f>Sheet1!AY2742</f>
        <v>16.8</v>
      </c>
      <c r="Z2741" t="s">
        <v>4420</v>
      </c>
      <c r="AA2741">
        <f>Sheet1!AX2742</f>
        <v>0</v>
      </c>
      <c r="AB2741" t="s">
        <v>4421</v>
      </c>
      <c r="AC2741">
        <f>Sheet1!BA2742</f>
        <v>1</v>
      </c>
      <c r="AD2741" t="s">
        <v>4422</v>
      </c>
      <c r="AE2741">
        <f>Sheet1!BB2742</f>
        <v>60</v>
      </c>
      <c r="AF2741" t="s">
        <v>4411</v>
      </c>
      <c r="AG2741">
        <f>Sheet1!BI2742</f>
        <v>28</v>
      </c>
      <c r="AH2741" t="s">
        <v>4423</v>
      </c>
      <c r="AI2741">
        <f>Sheet1!BH2742</f>
        <v>51.033499999999997</v>
      </c>
      <c r="AJ2741" t="s">
        <v>4424</v>
      </c>
      <c r="AL2741" s="3" t="str">
        <f t="shared" si="42"/>
        <v>Formulation includes 420 kg of FA powder, 1776,6 kg of aggregate, and the water-to-powder ratio is: 0,391285714285714 .Powder percentual composition is: SiO2: 47,085%, Al2O3: 23,265%, Fe2O3:2,525%, CaO: 18,3%.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1 day at 60ªC. A compressive test after28 days was conducted with a result of 51,0335 MPa.</v>
      </c>
    </row>
    <row r="2742" spans="1:38" x14ac:dyDescent="0.25">
      <c r="A2742" t="s">
        <v>4412</v>
      </c>
      <c r="B2742" s="3">
        <f>SUM(Sheet1!T2743:Y2743)</f>
        <v>450</v>
      </c>
      <c r="C2742" s="2" t="s">
        <v>4413</v>
      </c>
      <c r="D2742" t="s">
        <v>4414</v>
      </c>
      <c r="E2742" s="3">
        <f>Sheet1!AH2743</f>
        <v>1732.5</v>
      </c>
      <c r="F2742" t="s">
        <v>4415</v>
      </c>
      <c r="G2742">
        <f>(Sheet1!AZ2743)/(B2742)</f>
        <v>0.29946428577777778</v>
      </c>
      <c r="H2742" t="s">
        <v>4416</v>
      </c>
      <c r="I2742" s="3">
        <f>Sheet1!D2743</f>
        <v>47.085000000000001</v>
      </c>
      <c r="J2742" t="s">
        <v>4406</v>
      </c>
      <c r="K2742" s="3">
        <f>Sheet1!E2743</f>
        <v>23.265000000000001</v>
      </c>
      <c r="L2742" t="s">
        <v>4407</v>
      </c>
      <c r="M2742" s="3">
        <f>Sheet1!F2743</f>
        <v>2.5249999999999999</v>
      </c>
      <c r="N2742" t="s">
        <v>4408</v>
      </c>
      <c r="O2742">
        <f>Sheet1!G2743</f>
        <v>18.3</v>
      </c>
      <c r="P2742" t="s">
        <v>4409</v>
      </c>
      <c r="Q2742">
        <f>Sheet1!AQ2743</f>
        <v>16.63</v>
      </c>
      <c r="R2742" t="s">
        <v>4417</v>
      </c>
      <c r="S2742">
        <f>Sheet1!AR2743</f>
        <v>43.39</v>
      </c>
      <c r="T2742" t="s">
        <v>4418</v>
      </c>
      <c r="U2742">
        <f>Sheet1!AT2743</f>
        <v>57.857142860000003</v>
      </c>
      <c r="V2742" t="s">
        <v>4419</v>
      </c>
      <c r="W2742">
        <f>Sheet1!AU2743</f>
        <v>8</v>
      </c>
      <c r="X2742" t="s">
        <v>4410</v>
      </c>
      <c r="Y2742">
        <f>Sheet1!AY2743</f>
        <v>18</v>
      </c>
      <c r="Z2742" t="s">
        <v>4420</v>
      </c>
      <c r="AA2742">
        <f>Sheet1!AX2743</f>
        <v>0</v>
      </c>
      <c r="AB2742" t="s">
        <v>4421</v>
      </c>
      <c r="AC2742">
        <f>Sheet1!BA2743</f>
        <v>1</v>
      </c>
      <c r="AD2742" t="s">
        <v>4422</v>
      </c>
      <c r="AE2742">
        <f>Sheet1!BB2743</f>
        <v>60</v>
      </c>
      <c r="AF2742" t="s">
        <v>4411</v>
      </c>
      <c r="AG2742">
        <f>Sheet1!BI2743</f>
        <v>28</v>
      </c>
      <c r="AH2742" t="s">
        <v>4423</v>
      </c>
      <c r="AI2742">
        <f>Sheet1!BH2743</f>
        <v>54.902000000000001</v>
      </c>
      <c r="AJ2742" t="s">
        <v>4424</v>
      </c>
      <c r="AL2742" s="3" t="str">
        <f t="shared" si="42"/>
        <v>Formulation includes 450 kg of FA powder, 1732,5 kg of aggregate, and the water-to-powder ratio is: 0,299464285777778 .Powder percentual composition is: SiO2: 47,085%, Al2O3: 23,265%, Fe2O3:2,525%, CaO: 18,3%. The amount of the dry fraction of Na2O from the Na2SiO3 solution is16,63kg/m3. The amount of the dry fraction of SiO2 from the Na2SiO3 solution is 43,39 kg/m3. The amount of  Na(OH) solution per m3 is: 57,85714286 kg, with a molarity of: 8. The mix also includes  18 kg/m3 of superplasticizer and 0 kg/m3 of extra water. The initial curing for this mix was 1 day at 60ªC. A compressive test after28 days was conducted with a result of 54,902 MPa.</v>
      </c>
    </row>
    <row r="2743" spans="1:38" x14ac:dyDescent="0.25">
      <c r="A2743" t="s">
        <v>4412</v>
      </c>
      <c r="B2743" s="3">
        <f>SUM(Sheet1!T2744:Y2744)</f>
        <v>450</v>
      </c>
      <c r="C2743" s="2" t="s">
        <v>4413</v>
      </c>
      <c r="D2743" t="s">
        <v>4414</v>
      </c>
      <c r="E2743" s="3">
        <f>Sheet1!AH2744</f>
        <v>1732.5</v>
      </c>
      <c r="F2743" t="s">
        <v>4415</v>
      </c>
      <c r="G2743">
        <f>(Sheet1!AZ2744)/(B2743)</f>
        <v>0.33007142866666667</v>
      </c>
      <c r="H2743" t="s">
        <v>4416</v>
      </c>
      <c r="I2743" s="3">
        <f>Sheet1!D2744</f>
        <v>47.085000000000001</v>
      </c>
      <c r="J2743" t="s">
        <v>4406</v>
      </c>
      <c r="K2743" s="3">
        <f>Sheet1!E2744</f>
        <v>23.265000000000001</v>
      </c>
      <c r="L2743" t="s">
        <v>4407</v>
      </c>
      <c r="M2743" s="3">
        <f>Sheet1!F2744</f>
        <v>2.5249999999999999</v>
      </c>
      <c r="N2743" t="s">
        <v>4408</v>
      </c>
      <c r="O2743">
        <f>Sheet1!G2744</f>
        <v>18.3</v>
      </c>
      <c r="P2743" t="s">
        <v>4409</v>
      </c>
      <c r="Q2743">
        <f>Sheet1!AQ2744</f>
        <v>18.48</v>
      </c>
      <c r="R2743" t="s">
        <v>4417</v>
      </c>
      <c r="S2743">
        <f>Sheet1!AR2744</f>
        <v>48.21</v>
      </c>
      <c r="T2743" t="s">
        <v>4418</v>
      </c>
      <c r="U2743">
        <f>Sheet1!AT2744</f>
        <v>64.285714290000001</v>
      </c>
      <c r="V2743" t="s">
        <v>4419</v>
      </c>
      <c r="W2743">
        <f>Sheet1!AU2744</f>
        <v>8</v>
      </c>
      <c r="X2743" t="s">
        <v>4410</v>
      </c>
      <c r="Y2743">
        <f>Sheet1!AY2744</f>
        <v>18</v>
      </c>
      <c r="Z2743" t="s">
        <v>4420</v>
      </c>
      <c r="AA2743">
        <f>Sheet1!AX2744</f>
        <v>0</v>
      </c>
      <c r="AB2743" t="s">
        <v>4421</v>
      </c>
      <c r="AC2743">
        <f>Sheet1!BA2744</f>
        <v>1</v>
      </c>
      <c r="AD2743" t="s">
        <v>4422</v>
      </c>
      <c r="AE2743">
        <f>Sheet1!BB2744</f>
        <v>60</v>
      </c>
      <c r="AF2743" t="s">
        <v>4411</v>
      </c>
      <c r="AG2743">
        <f>Sheet1!BI2744</f>
        <v>28</v>
      </c>
      <c r="AH2743" t="s">
        <v>4423</v>
      </c>
      <c r="AI2743">
        <f>Sheet1!BH2744</f>
        <v>61.993499999999997</v>
      </c>
      <c r="AJ2743" t="s">
        <v>4424</v>
      </c>
      <c r="AL2743" s="3" t="str">
        <f t="shared" si="42"/>
        <v>Formulation includes 450 kg of FA powder, 1732,5 kg of aggregate, and the water-to-powder ratio is: 0,330071428666667 .Powder percentual composition is: SiO2: 47,085%, Al2O3: 23,265%, Fe2O3:2,525%, CaO: 18,3%. The amount of the dry fraction of Na2O from the Na2SiO3 solution is18,48kg/m3. The amount of the dry fraction of SiO2 from the Na2SiO3 solution is 48,21 kg/m3. The amount of  Na(OH) solution per m3 is: 64,28571429 kg, with a molarity of: 8. The mix also includes  18 kg/m3 of superplasticizer and 0 kg/m3 of extra water. The initial curing for this mix was 1 day at 60ªC. A compressive test after28 days was conducted with a result of 61,9935 MPa.</v>
      </c>
    </row>
    <row r="2744" spans="1:38" x14ac:dyDescent="0.25">
      <c r="A2744" t="s">
        <v>4412</v>
      </c>
      <c r="B2744" s="3">
        <f>SUM(Sheet1!T2745:Y2745)</f>
        <v>450</v>
      </c>
      <c r="C2744" s="2" t="s">
        <v>4413</v>
      </c>
      <c r="D2744" t="s">
        <v>4414</v>
      </c>
      <c r="E2744" s="3">
        <f>Sheet1!AH2745</f>
        <v>1732.5</v>
      </c>
      <c r="F2744" t="s">
        <v>4415</v>
      </c>
      <c r="G2744">
        <f>(Sheet1!AZ2745)/(B2744)</f>
        <v>0.36067857133333336</v>
      </c>
      <c r="H2744" t="s">
        <v>4416</v>
      </c>
      <c r="I2744" s="3">
        <f>Sheet1!D2745</f>
        <v>47.085000000000001</v>
      </c>
      <c r="J2744" t="s">
        <v>4406</v>
      </c>
      <c r="K2744" s="3">
        <f>Sheet1!E2745</f>
        <v>23.265000000000001</v>
      </c>
      <c r="L2744" t="s">
        <v>4407</v>
      </c>
      <c r="M2744" s="3">
        <f>Sheet1!F2745</f>
        <v>2.5249999999999999</v>
      </c>
      <c r="N2744" t="s">
        <v>4408</v>
      </c>
      <c r="O2744">
        <f>Sheet1!G2745</f>
        <v>18.3</v>
      </c>
      <c r="P2744" t="s">
        <v>4409</v>
      </c>
      <c r="Q2744">
        <f>Sheet1!AQ2745</f>
        <v>20.329999999999998</v>
      </c>
      <c r="R2744" t="s">
        <v>4417</v>
      </c>
      <c r="S2744">
        <f>Sheet1!AR2745</f>
        <v>53.04</v>
      </c>
      <c r="T2744" t="s">
        <v>4418</v>
      </c>
      <c r="U2744">
        <f>Sheet1!AT2745</f>
        <v>70.714285709999999</v>
      </c>
      <c r="V2744" t="s">
        <v>4419</v>
      </c>
      <c r="W2744">
        <f>Sheet1!AU2745</f>
        <v>8</v>
      </c>
      <c r="X2744" t="s">
        <v>4410</v>
      </c>
      <c r="Y2744">
        <f>Sheet1!AY2745</f>
        <v>18</v>
      </c>
      <c r="Z2744" t="s">
        <v>4420</v>
      </c>
      <c r="AA2744">
        <f>Sheet1!AX2745</f>
        <v>0</v>
      </c>
      <c r="AB2744" t="s">
        <v>4421</v>
      </c>
      <c r="AC2744">
        <f>Sheet1!BA2745</f>
        <v>1</v>
      </c>
      <c r="AD2744" t="s">
        <v>4422</v>
      </c>
      <c r="AE2744">
        <f>Sheet1!BB2745</f>
        <v>60</v>
      </c>
      <c r="AF2744" t="s">
        <v>4411</v>
      </c>
      <c r="AG2744">
        <f>Sheet1!BI2745</f>
        <v>28</v>
      </c>
      <c r="AH2744" t="s">
        <v>4423</v>
      </c>
      <c r="AI2744">
        <f>Sheet1!BH2745</f>
        <v>54.215699999999998</v>
      </c>
      <c r="AJ2744" t="s">
        <v>4424</v>
      </c>
      <c r="AL2744" s="3" t="str">
        <f t="shared" si="42"/>
        <v>Formulation includes 450 kg of FA powder, 1732,5 kg of aggregate, and the water-to-powder ratio is: 0,360678571333333 .Powder percentual composition is: SiO2: 47,085%, Al2O3: 23,265%, Fe2O3:2,525%, CaO: 18,3%. The amount of the dry fraction of Na2O from the Na2SiO3 solution is20,33kg/m3. The amount of the dry fraction of SiO2 from the Na2SiO3 solution is 53,04 kg/m3. The amount of  Na(OH) solution per m3 is: 70,71428571 kg, with a molarity of: 8. The mix also includes  18 kg/m3 of superplasticizer and 0 kg/m3 of extra water. The initial curing for this mix was 1 day at 60ªC. A compressive test after28 days was conducted with a result of 54,2157 MPa.</v>
      </c>
    </row>
    <row r="2745" spans="1:38" x14ac:dyDescent="0.25">
      <c r="A2745" t="s">
        <v>4412</v>
      </c>
      <c r="B2745" s="3">
        <f>SUM(Sheet1!T2746:Y2746)</f>
        <v>450</v>
      </c>
      <c r="C2745" s="2" t="s">
        <v>4413</v>
      </c>
      <c r="D2745" t="s">
        <v>4414</v>
      </c>
      <c r="E2745" s="3">
        <f>Sheet1!AH2746</f>
        <v>1732.5</v>
      </c>
      <c r="F2745" t="s">
        <v>4415</v>
      </c>
      <c r="G2745">
        <f>(Sheet1!AZ2746)/(B2745)</f>
        <v>0.39128571422222219</v>
      </c>
      <c r="H2745" t="s">
        <v>4416</v>
      </c>
      <c r="I2745" s="3">
        <f>Sheet1!D2746</f>
        <v>47.085000000000001</v>
      </c>
      <c r="J2745" t="s">
        <v>4406</v>
      </c>
      <c r="K2745" s="3">
        <f>Sheet1!E2746</f>
        <v>23.265000000000001</v>
      </c>
      <c r="L2745" t="s">
        <v>4407</v>
      </c>
      <c r="M2745" s="3">
        <f>Sheet1!F2746</f>
        <v>2.5249999999999999</v>
      </c>
      <c r="N2745" t="s">
        <v>4408</v>
      </c>
      <c r="O2745">
        <f>Sheet1!G2746</f>
        <v>18.3</v>
      </c>
      <c r="P2745" t="s">
        <v>4409</v>
      </c>
      <c r="Q2745">
        <f>Sheet1!AQ2746</f>
        <v>22.18</v>
      </c>
      <c r="R2745" t="s">
        <v>4417</v>
      </c>
      <c r="S2745">
        <f>Sheet1!AR2746</f>
        <v>57.86</v>
      </c>
      <c r="T2745" t="s">
        <v>4418</v>
      </c>
      <c r="U2745">
        <f>Sheet1!AT2746</f>
        <v>77.142857140000004</v>
      </c>
      <c r="V2745" t="s">
        <v>4419</v>
      </c>
      <c r="W2745">
        <f>Sheet1!AU2746</f>
        <v>8</v>
      </c>
      <c r="X2745" t="s">
        <v>4410</v>
      </c>
      <c r="Y2745">
        <f>Sheet1!AY2746</f>
        <v>18</v>
      </c>
      <c r="Z2745" t="s">
        <v>4420</v>
      </c>
      <c r="AA2745">
        <f>Sheet1!AX2746</f>
        <v>0</v>
      </c>
      <c r="AB2745" t="s">
        <v>4421</v>
      </c>
      <c r="AC2745">
        <f>Sheet1!BA2746</f>
        <v>1</v>
      </c>
      <c r="AD2745" t="s">
        <v>4422</v>
      </c>
      <c r="AE2745">
        <f>Sheet1!BB2746</f>
        <v>60</v>
      </c>
      <c r="AF2745" t="s">
        <v>4411</v>
      </c>
      <c r="AG2745">
        <f>Sheet1!BI2746</f>
        <v>28</v>
      </c>
      <c r="AH2745" t="s">
        <v>4423</v>
      </c>
      <c r="AI2745">
        <f>Sheet1!BH2746</f>
        <v>53.758200000000002</v>
      </c>
      <c r="AJ2745" t="s">
        <v>4424</v>
      </c>
      <c r="AL2745" s="3" t="str">
        <f t="shared" si="42"/>
        <v>Formulation includes 450 kg of FA powder, 1732,5 kg of aggregate, and the water-to-powder ratio is: 0,391285714222222 .Powder percentual composition is: SiO2: 47,085%, Al2O3: 23,265%, Fe2O3:2,525%, CaO: 18,3%. The amount of the dry fraction of Na2O from the Na2SiO3 solution is22,18kg/m3. The amount of the dry fraction of SiO2 from the Na2SiO3 solution is 57,86 kg/m3. The amount of  Na(OH) solution per m3 is: 77,14285714 kg, with a molarity of: 8. The mix also includes  18 kg/m3 of superplasticizer and 0 kg/m3 of extra water. The initial curing for this mix was 1 day at 60ªC. A compressive test after28 days was conducted with a result of 53,7582 MPa.</v>
      </c>
    </row>
    <row r="2746" spans="1:38" x14ac:dyDescent="0.25">
      <c r="A2746" t="s">
        <v>4412</v>
      </c>
      <c r="B2746" s="3">
        <f>SUM(Sheet1!T2747:Y2747)</f>
        <v>420</v>
      </c>
      <c r="C2746" s="2" t="s">
        <v>4413</v>
      </c>
      <c r="D2746" t="s">
        <v>4414</v>
      </c>
      <c r="E2746" s="3">
        <f>Sheet1!AH2747</f>
        <v>1776.6</v>
      </c>
      <c r="F2746" t="s">
        <v>4415</v>
      </c>
      <c r="G2746">
        <f>(Sheet1!AZ2747)/(B2746)</f>
        <v>0.29946428571428574</v>
      </c>
      <c r="H2746" t="s">
        <v>4416</v>
      </c>
      <c r="I2746" s="3">
        <f>Sheet1!D2747</f>
        <v>52.295000000000002</v>
      </c>
      <c r="J2746" t="s">
        <v>4406</v>
      </c>
      <c r="K2746" s="3">
        <f>Sheet1!E2747</f>
        <v>24.571000000000002</v>
      </c>
      <c r="L2746" t="s">
        <v>4407</v>
      </c>
      <c r="M2746" s="3">
        <f>Sheet1!F2747</f>
        <v>3.2149999999999999</v>
      </c>
      <c r="N2746" t="s">
        <v>4408</v>
      </c>
      <c r="O2746">
        <f>Sheet1!G2747</f>
        <v>12.58</v>
      </c>
      <c r="P2746" t="s">
        <v>4409</v>
      </c>
      <c r="Q2746">
        <f>Sheet1!AQ2747</f>
        <v>15.53</v>
      </c>
      <c r="R2746" t="s">
        <v>4417</v>
      </c>
      <c r="S2746">
        <f>Sheet1!AR2747</f>
        <v>40.5</v>
      </c>
      <c r="T2746" t="s">
        <v>4418</v>
      </c>
      <c r="U2746">
        <f>Sheet1!AT2747</f>
        <v>54</v>
      </c>
      <c r="V2746" t="s">
        <v>4419</v>
      </c>
      <c r="W2746">
        <f>Sheet1!AU2747</f>
        <v>8</v>
      </c>
      <c r="X2746" t="s">
        <v>4410</v>
      </c>
      <c r="Y2746">
        <f>Sheet1!AY2747</f>
        <v>16.8</v>
      </c>
      <c r="Z2746" t="s">
        <v>4420</v>
      </c>
      <c r="AA2746">
        <f>Sheet1!AX2747</f>
        <v>0</v>
      </c>
      <c r="AB2746" t="s">
        <v>4421</v>
      </c>
      <c r="AC2746">
        <f>Sheet1!BA2747</f>
        <v>0</v>
      </c>
      <c r="AD2746" t="s">
        <v>4422</v>
      </c>
      <c r="AE2746">
        <f>Sheet1!BB2747</f>
        <v>25</v>
      </c>
      <c r="AF2746" t="s">
        <v>4411</v>
      </c>
      <c r="AG2746">
        <f>Sheet1!BI2747</f>
        <v>28</v>
      </c>
      <c r="AH2746" t="s">
        <v>4423</v>
      </c>
      <c r="AI2746">
        <f>Sheet1!BH2747</f>
        <v>36.69</v>
      </c>
      <c r="AJ2746" t="s">
        <v>4424</v>
      </c>
      <c r="AL2746" s="3" t="str">
        <f t="shared" si="42"/>
        <v>Formulation includes 420 kg of FA powder, 1776,6 kg of aggregate, and the water-to-powder ratio is: 0,299464285714286 .Powder percentual composition is: SiO2: 52,295%, Al2O3: 24,571%, Fe2O3:3,215%, CaO: 12,58%. The amount of the dry fraction of Na2O from the Na2SiO3 solution is15,53kg/m3. The amount of the dry fraction of SiO2 from the Na2SiO3 solution is 40,5 kg/m3. The amount of  Na(OH) solution per m3 is: 54 kg, with a molarity of: 8. The mix also includes  16,8 kg/m3 of superplasticizer and 0 kg/m3 of extra water. The initial curing for this mix was 0 day at 25ªC. A compressive test after28 days was conducted with a result of 36,69 MPa.</v>
      </c>
    </row>
    <row r="2747" spans="1:38" x14ac:dyDescent="0.25">
      <c r="A2747" t="s">
        <v>4412</v>
      </c>
      <c r="B2747" s="3">
        <f>SUM(Sheet1!T2748:Y2748)</f>
        <v>420</v>
      </c>
      <c r="C2747" s="2" t="s">
        <v>4413</v>
      </c>
      <c r="D2747" t="s">
        <v>4414</v>
      </c>
      <c r="E2747" s="3">
        <f>Sheet1!AH2748</f>
        <v>1776.6</v>
      </c>
      <c r="F2747" t="s">
        <v>4415</v>
      </c>
      <c r="G2747">
        <f>(Sheet1!AZ2748)/(B2747)</f>
        <v>0.29946428571428574</v>
      </c>
      <c r="H2747" t="s">
        <v>4416</v>
      </c>
      <c r="I2747" s="3">
        <f>Sheet1!D2748</f>
        <v>47.085000000000001</v>
      </c>
      <c r="J2747" t="s">
        <v>4406</v>
      </c>
      <c r="K2747" s="3">
        <f>Sheet1!E2748</f>
        <v>23.265000000000001</v>
      </c>
      <c r="L2747" t="s">
        <v>4407</v>
      </c>
      <c r="M2747" s="3">
        <f>Sheet1!F2748</f>
        <v>2.5249999999999999</v>
      </c>
      <c r="N2747" t="s">
        <v>4408</v>
      </c>
      <c r="O2747">
        <f>Sheet1!G2748</f>
        <v>18.3</v>
      </c>
      <c r="P2747" t="s">
        <v>4409</v>
      </c>
      <c r="Q2747">
        <f>Sheet1!AQ2748</f>
        <v>15.53</v>
      </c>
      <c r="R2747" t="s">
        <v>4417</v>
      </c>
      <c r="S2747">
        <f>Sheet1!AR2748</f>
        <v>40.5</v>
      </c>
      <c r="T2747" t="s">
        <v>4418</v>
      </c>
      <c r="U2747">
        <f>Sheet1!AT2748</f>
        <v>54</v>
      </c>
      <c r="V2747" t="s">
        <v>4419</v>
      </c>
      <c r="W2747">
        <f>Sheet1!AU2748</f>
        <v>8</v>
      </c>
      <c r="X2747" t="s">
        <v>4410</v>
      </c>
      <c r="Y2747">
        <f>Sheet1!AY2748</f>
        <v>16.8</v>
      </c>
      <c r="Z2747" t="s">
        <v>4420</v>
      </c>
      <c r="AA2747">
        <f>Sheet1!AX2748</f>
        <v>0</v>
      </c>
      <c r="AB2747" t="s">
        <v>4421</v>
      </c>
      <c r="AC2747">
        <f>Sheet1!BA2748</f>
        <v>0</v>
      </c>
      <c r="AD2747" t="s">
        <v>4422</v>
      </c>
      <c r="AE2747">
        <f>Sheet1!BB2748</f>
        <v>25</v>
      </c>
      <c r="AF2747" t="s">
        <v>4411</v>
      </c>
      <c r="AG2747">
        <f>Sheet1!BI2748</f>
        <v>28</v>
      </c>
      <c r="AH2747" t="s">
        <v>4423</v>
      </c>
      <c r="AI2747">
        <f>Sheet1!BH2748</f>
        <v>56.86</v>
      </c>
      <c r="AJ2747" t="s">
        <v>4424</v>
      </c>
      <c r="AL2747" s="3" t="str">
        <f t="shared" si="42"/>
        <v>Formulation includes 420 kg of FA powder, 1776,6 kg of aggregate, and the water-to-powder ratio is: 0,299464285714286 .Powder percentual composition is: SiO2: 47,085%, Al2O3: 23,265%, Fe2O3:2,525%, CaO: 18,3%. The amount of the dry fraction of Na2O from the Na2SiO3 solution is15,53kg/m3. The amount of the dry fraction of SiO2 from the Na2SiO3 solution is 40,5 kg/m3. The amount of  Na(OH) solution per m3 is: 54 kg, with a molarity of: 8. The mix also includes  16,8 kg/m3 of superplasticizer and 0 kg/m3 of extra water. The initial curing for this mix was 0 day at 25ªC. A compressive test after28 days was conducted with a result of 56,86 MPa.</v>
      </c>
    </row>
    <row r="2748" spans="1:38" x14ac:dyDescent="0.25">
      <c r="A2748" t="s">
        <v>4412</v>
      </c>
      <c r="B2748" s="3">
        <f>SUM(Sheet1!T2749:Y2749)</f>
        <v>420</v>
      </c>
      <c r="C2748" s="2" t="s">
        <v>4413</v>
      </c>
      <c r="D2748" t="s">
        <v>4414</v>
      </c>
      <c r="E2748" s="3">
        <f>Sheet1!AH2749</f>
        <v>1776.6</v>
      </c>
      <c r="F2748" t="s">
        <v>4415</v>
      </c>
      <c r="G2748">
        <f>(Sheet1!AZ2749)/(B2748)</f>
        <v>0.33007142857142857</v>
      </c>
      <c r="H2748" t="s">
        <v>4416</v>
      </c>
      <c r="I2748" s="3">
        <f>Sheet1!D2749</f>
        <v>52.295000000000002</v>
      </c>
      <c r="J2748" t="s">
        <v>4406</v>
      </c>
      <c r="K2748" s="3">
        <f>Sheet1!E2749</f>
        <v>24.571000000000002</v>
      </c>
      <c r="L2748" t="s">
        <v>4407</v>
      </c>
      <c r="M2748" s="3">
        <f>Sheet1!F2749</f>
        <v>3.2149999999999999</v>
      </c>
      <c r="N2748" t="s">
        <v>4408</v>
      </c>
      <c r="O2748">
        <f>Sheet1!G2749</f>
        <v>12.58</v>
      </c>
      <c r="P2748" t="s">
        <v>4409</v>
      </c>
      <c r="Q2748">
        <f>Sheet1!AQ2749</f>
        <v>17.25</v>
      </c>
      <c r="R2748" t="s">
        <v>4417</v>
      </c>
      <c r="S2748">
        <f>Sheet1!AR2749</f>
        <v>45</v>
      </c>
      <c r="T2748" t="s">
        <v>4418</v>
      </c>
      <c r="U2748">
        <f>Sheet1!AT2749</f>
        <v>60</v>
      </c>
      <c r="V2748" t="s">
        <v>4419</v>
      </c>
      <c r="W2748">
        <f>Sheet1!AU2749</f>
        <v>8</v>
      </c>
      <c r="X2748" t="s">
        <v>4410</v>
      </c>
      <c r="Y2748">
        <f>Sheet1!AY2749</f>
        <v>16.8</v>
      </c>
      <c r="Z2748" t="s">
        <v>4420</v>
      </c>
      <c r="AA2748">
        <f>Sheet1!AX2749</f>
        <v>0</v>
      </c>
      <c r="AB2748" t="s">
        <v>4421</v>
      </c>
      <c r="AC2748">
        <f>Sheet1!BA2749</f>
        <v>0</v>
      </c>
      <c r="AD2748" t="s">
        <v>4422</v>
      </c>
      <c r="AE2748">
        <f>Sheet1!BB2749</f>
        <v>25</v>
      </c>
      <c r="AF2748" t="s">
        <v>4411</v>
      </c>
      <c r="AG2748">
        <f>Sheet1!BI2749</f>
        <v>28</v>
      </c>
      <c r="AH2748" t="s">
        <v>4423</v>
      </c>
      <c r="AI2748">
        <f>Sheet1!BH2749</f>
        <v>38.159999999999997</v>
      </c>
      <c r="AJ2748" t="s">
        <v>4424</v>
      </c>
      <c r="AL2748" s="3" t="str">
        <f t="shared" si="42"/>
        <v>Formulation includes 420 kg of FA powder, 1776,6 kg of aggregate, and the water-to-powder ratio is: 0,330071428571429 .Powder percentual composition is: SiO2: 52,295%, Al2O3: 24,571%, Fe2O3:3,215%, CaO: 12,58%.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0 day at 25ªC. A compressive test after28 days was conducted with a result of 38,16 MPa.</v>
      </c>
    </row>
    <row r="2749" spans="1:38" x14ac:dyDescent="0.25">
      <c r="A2749" t="s">
        <v>4412</v>
      </c>
      <c r="B2749" s="3">
        <f>SUM(Sheet1!T2750:Y2750)</f>
        <v>420</v>
      </c>
      <c r="C2749" s="2" t="s">
        <v>4413</v>
      </c>
      <c r="D2749" t="s">
        <v>4414</v>
      </c>
      <c r="E2749" s="3">
        <f>Sheet1!AH2750</f>
        <v>1776.6</v>
      </c>
      <c r="F2749" t="s">
        <v>4415</v>
      </c>
      <c r="G2749">
        <f>(Sheet1!AZ2750)/(B2749)</f>
        <v>0.33007142857142857</v>
      </c>
      <c r="H2749" t="s">
        <v>4416</v>
      </c>
      <c r="I2749" s="3">
        <f>Sheet1!D2750</f>
        <v>49.69</v>
      </c>
      <c r="J2749" t="s">
        <v>4406</v>
      </c>
      <c r="K2749" s="3">
        <f>Sheet1!E2750</f>
        <v>23.917999999999999</v>
      </c>
      <c r="L2749" t="s">
        <v>4407</v>
      </c>
      <c r="M2749" s="3">
        <f>Sheet1!F2750</f>
        <v>2.87</v>
      </c>
      <c r="N2749" t="s">
        <v>4408</v>
      </c>
      <c r="O2749">
        <f>Sheet1!G2750</f>
        <v>15.44</v>
      </c>
      <c r="P2749" t="s">
        <v>4409</v>
      </c>
      <c r="Q2749">
        <f>Sheet1!AQ2750</f>
        <v>17.25</v>
      </c>
      <c r="R2749" t="s">
        <v>4417</v>
      </c>
      <c r="S2749">
        <f>Sheet1!AR2750</f>
        <v>45</v>
      </c>
      <c r="T2749" t="s">
        <v>4418</v>
      </c>
      <c r="U2749">
        <f>Sheet1!AT2750</f>
        <v>60</v>
      </c>
      <c r="V2749" t="s">
        <v>4419</v>
      </c>
      <c r="W2749">
        <f>Sheet1!AU2750</f>
        <v>8</v>
      </c>
      <c r="X2749" t="s">
        <v>4410</v>
      </c>
      <c r="Y2749">
        <f>Sheet1!AY2750</f>
        <v>16.8</v>
      </c>
      <c r="Z2749" t="s">
        <v>4420</v>
      </c>
      <c r="AA2749">
        <f>Sheet1!AX2750</f>
        <v>0</v>
      </c>
      <c r="AB2749" t="s">
        <v>4421</v>
      </c>
      <c r="AC2749">
        <f>Sheet1!BA2750</f>
        <v>0</v>
      </c>
      <c r="AD2749" t="s">
        <v>4422</v>
      </c>
      <c r="AE2749">
        <f>Sheet1!BB2750</f>
        <v>25</v>
      </c>
      <c r="AF2749" t="s">
        <v>4411</v>
      </c>
      <c r="AG2749">
        <f>Sheet1!BI2750</f>
        <v>28</v>
      </c>
      <c r="AH2749" t="s">
        <v>4423</v>
      </c>
      <c r="AI2749">
        <f>Sheet1!BH2750</f>
        <v>51.22</v>
      </c>
      <c r="AJ2749" t="s">
        <v>4424</v>
      </c>
      <c r="AL2749" s="3" t="str">
        <f t="shared" si="42"/>
        <v>Formulation includes 420 kg of FA powder, 1776,6 kg of aggregate, and the water-to-powder ratio is: 0,330071428571429 .Powder percentual composition is: SiO2: 49,69%, Al2O3: 23,918%, Fe2O3:2,87%, CaO: 15,44%.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0 day at 25ªC. A compressive test after28 days was conducted with a result of 51,22 MPa.</v>
      </c>
    </row>
    <row r="2750" spans="1:38" x14ac:dyDescent="0.25">
      <c r="A2750" t="s">
        <v>4412</v>
      </c>
      <c r="B2750" s="3">
        <f>SUM(Sheet1!T2751:Y2751)</f>
        <v>420</v>
      </c>
      <c r="C2750" s="2" t="s">
        <v>4413</v>
      </c>
      <c r="D2750" t="s">
        <v>4414</v>
      </c>
      <c r="E2750" s="3">
        <f>Sheet1!AH2751</f>
        <v>1776.6</v>
      </c>
      <c r="F2750" t="s">
        <v>4415</v>
      </c>
      <c r="G2750">
        <f>(Sheet1!AZ2751)/(B2750)</f>
        <v>0.33007142857142857</v>
      </c>
      <c r="H2750" t="s">
        <v>4416</v>
      </c>
      <c r="I2750" s="3">
        <f>Sheet1!D2751</f>
        <v>47.085000000000001</v>
      </c>
      <c r="J2750" t="s">
        <v>4406</v>
      </c>
      <c r="K2750" s="3">
        <f>Sheet1!E2751</f>
        <v>23.265000000000001</v>
      </c>
      <c r="L2750" t="s">
        <v>4407</v>
      </c>
      <c r="M2750" s="3">
        <f>Sheet1!F2751</f>
        <v>2.5249999999999999</v>
      </c>
      <c r="N2750" t="s">
        <v>4408</v>
      </c>
      <c r="O2750">
        <f>Sheet1!G2751</f>
        <v>18.3</v>
      </c>
      <c r="P2750" t="s">
        <v>4409</v>
      </c>
      <c r="Q2750">
        <f>Sheet1!AQ2751</f>
        <v>17.25</v>
      </c>
      <c r="R2750" t="s">
        <v>4417</v>
      </c>
      <c r="S2750">
        <f>Sheet1!AR2751</f>
        <v>45</v>
      </c>
      <c r="T2750" t="s">
        <v>4418</v>
      </c>
      <c r="U2750">
        <f>Sheet1!AT2751</f>
        <v>60</v>
      </c>
      <c r="V2750" t="s">
        <v>4419</v>
      </c>
      <c r="W2750">
        <f>Sheet1!AU2751</f>
        <v>8</v>
      </c>
      <c r="X2750" t="s">
        <v>4410</v>
      </c>
      <c r="Y2750">
        <f>Sheet1!AY2751</f>
        <v>16.8</v>
      </c>
      <c r="Z2750" t="s">
        <v>4420</v>
      </c>
      <c r="AA2750">
        <f>Sheet1!AX2751</f>
        <v>0</v>
      </c>
      <c r="AB2750" t="s">
        <v>4421</v>
      </c>
      <c r="AC2750">
        <f>Sheet1!BA2751</f>
        <v>0</v>
      </c>
      <c r="AD2750" t="s">
        <v>4422</v>
      </c>
      <c r="AE2750">
        <f>Sheet1!BB2751</f>
        <v>25</v>
      </c>
      <c r="AF2750" t="s">
        <v>4411</v>
      </c>
      <c r="AG2750">
        <f>Sheet1!BI2751</f>
        <v>28</v>
      </c>
      <c r="AH2750" t="s">
        <v>4423</v>
      </c>
      <c r="AI2750">
        <f>Sheet1!BH2751</f>
        <v>60.38</v>
      </c>
      <c r="AJ2750" t="s">
        <v>4424</v>
      </c>
      <c r="AL2750" s="3" t="str">
        <f t="shared" si="42"/>
        <v>Formulation includes 420 kg of FA powder, 1776,6 kg of aggregate, and the water-to-powder ratio is: 0,330071428571429 .Powder percentual composition is: SiO2: 47,085%, Al2O3: 23,265%, Fe2O3:2,525%, CaO: 18,3%.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0 day at 25ªC. A compressive test after28 days was conducted with a result of 60,38 MPa.</v>
      </c>
    </row>
    <row r="2751" spans="1:38" x14ac:dyDescent="0.25">
      <c r="A2751" t="s">
        <v>4412</v>
      </c>
      <c r="B2751" s="3">
        <f>SUM(Sheet1!T2752:Y2752)</f>
        <v>420</v>
      </c>
      <c r="C2751" s="2" t="s">
        <v>4413</v>
      </c>
      <c r="D2751" t="s">
        <v>4414</v>
      </c>
      <c r="E2751" s="3">
        <f>Sheet1!AH2752</f>
        <v>1776.6</v>
      </c>
      <c r="F2751" t="s">
        <v>4415</v>
      </c>
      <c r="G2751">
        <f>(Sheet1!AZ2752)/(B2751)</f>
        <v>0.36067857142857146</v>
      </c>
      <c r="H2751" t="s">
        <v>4416</v>
      </c>
      <c r="I2751" s="3">
        <f>Sheet1!D2752</f>
        <v>52.295000000000002</v>
      </c>
      <c r="J2751" t="s">
        <v>4406</v>
      </c>
      <c r="K2751" s="3">
        <f>Sheet1!E2752</f>
        <v>24.571000000000002</v>
      </c>
      <c r="L2751" t="s">
        <v>4407</v>
      </c>
      <c r="M2751" s="3">
        <f>Sheet1!F2752</f>
        <v>3.2149999999999999</v>
      </c>
      <c r="N2751" t="s">
        <v>4408</v>
      </c>
      <c r="O2751">
        <f>Sheet1!G2752</f>
        <v>12.58</v>
      </c>
      <c r="P2751" t="s">
        <v>4409</v>
      </c>
      <c r="Q2751">
        <f>Sheet1!AQ2752</f>
        <v>18.98</v>
      </c>
      <c r="R2751" t="s">
        <v>4417</v>
      </c>
      <c r="S2751">
        <f>Sheet1!AR2752</f>
        <v>49.5</v>
      </c>
      <c r="T2751" t="s">
        <v>4418</v>
      </c>
      <c r="U2751">
        <f>Sheet1!AT2752</f>
        <v>66</v>
      </c>
      <c r="V2751" t="s">
        <v>4419</v>
      </c>
      <c r="W2751">
        <f>Sheet1!AU2752</f>
        <v>8</v>
      </c>
      <c r="X2751" t="s">
        <v>4410</v>
      </c>
      <c r="Y2751">
        <f>Sheet1!AY2752</f>
        <v>16.8</v>
      </c>
      <c r="Z2751" t="s">
        <v>4420</v>
      </c>
      <c r="AA2751">
        <f>Sheet1!AX2752</f>
        <v>0</v>
      </c>
      <c r="AB2751" t="s">
        <v>4421</v>
      </c>
      <c r="AC2751">
        <f>Sheet1!BA2752</f>
        <v>0</v>
      </c>
      <c r="AD2751" t="s">
        <v>4422</v>
      </c>
      <c r="AE2751">
        <f>Sheet1!BB2752</f>
        <v>25</v>
      </c>
      <c r="AF2751" t="s">
        <v>4411</v>
      </c>
      <c r="AG2751">
        <f>Sheet1!BI2752</f>
        <v>28</v>
      </c>
      <c r="AH2751" t="s">
        <v>4423</v>
      </c>
      <c r="AI2751">
        <f>Sheet1!BH2752</f>
        <v>26.17</v>
      </c>
      <c r="AJ2751" t="s">
        <v>4424</v>
      </c>
      <c r="AL2751" s="3" t="str">
        <f t="shared" si="42"/>
        <v>Formulation includes 420 kg of FA powder, 1776,6 kg of aggregate, and the water-to-powder ratio is: 0,360678571428571 .Powder percentual composition is: SiO2: 52,295%, Al2O3: 24,571%, Fe2O3:3,215%, CaO: 12,58%.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0 day at 25ªC. A compressive test after28 days was conducted with a result of 26,17 MPa.</v>
      </c>
    </row>
    <row r="2752" spans="1:38" x14ac:dyDescent="0.25">
      <c r="A2752" t="s">
        <v>4412</v>
      </c>
      <c r="B2752" s="3">
        <f>SUM(Sheet1!T2753:Y2753)</f>
        <v>420</v>
      </c>
      <c r="C2752" s="2" t="s">
        <v>4413</v>
      </c>
      <c r="D2752" t="s">
        <v>4414</v>
      </c>
      <c r="E2752" s="3">
        <f>Sheet1!AH2753</f>
        <v>1776.6</v>
      </c>
      <c r="F2752" t="s">
        <v>4415</v>
      </c>
      <c r="G2752">
        <f>(Sheet1!AZ2753)/(B2752)</f>
        <v>0.36067857142857146</v>
      </c>
      <c r="H2752" t="s">
        <v>4416</v>
      </c>
      <c r="I2752" s="3">
        <f>Sheet1!D2753</f>
        <v>49.69</v>
      </c>
      <c r="J2752" t="s">
        <v>4406</v>
      </c>
      <c r="K2752" s="3">
        <f>Sheet1!E2753</f>
        <v>23.917999999999999</v>
      </c>
      <c r="L2752" t="s">
        <v>4407</v>
      </c>
      <c r="M2752" s="3">
        <f>Sheet1!F2753</f>
        <v>2.87</v>
      </c>
      <c r="N2752" t="s">
        <v>4408</v>
      </c>
      <c r="O2752">
        <f>Sheet1!G2753</f>
        <v>15.44</v>
      </c>
      <c r="P2752" t="s">
        <v>4409</v>
      </c>
      <c r="Q2752">
        <f>Sheet1!AQ2753</f>
        <v>18.98</v>
      </c>
      <c r="R2752" t="s">
        <v>4417</v>
      </c>
      <c r="S2752">
        <f>Sheet1!AR2753</f>
        <v>49.5</v>
      </c>
      <c r="T2752" t="s">
        <v>4418</v>
      </c>
      <c r="U2752">
        <f>Sheet1!AT2753</f>
        <v>66</v>
      </c>
      <c r="V2752" t="s">
        <v>4419</v>
      </c>
      <c r="W2752">
        <f>Sheet1!AU2753</f>
        <v>8</v>
      </c>
      <c r="X2752" t="s">
        <v>4410</v>
      </c>
      <c r="Y2752">
        <f>Sheet1!AY2753</f>
        <v>16.8</v>
      </c>
      <c r="Z2752" t="s">
        <v>4420</v>
      </c>
      <c r="AA2752">
        <f>Sheet1!AX2753</f>
        <v>0</v>
      </c>
      <c r="AB2752" t="s">
        <v>4421</v>
      </c>
      <c r="AC2752">
        <f>Sheet1!BA2753</f>
        <v>0</v>
      </c>
      <c r="AD2752" t="s">
        <v>4422</v>
      </c>
      <c r="AE2752">
        <f>Sheet1!BB2753</f>
        <v>25</v>
      </c>
      <c r="AF2752" t="s">
        <v>4411</v>
      </c>
      <c r="AG2752">
        <f>Sheet1!BI2753</f>
        <v>28</v>
      </c>
      <c r="AH2752" t="s">
        <v>4423</v>
      </c>
      <c r="AI2752">
        <f>Sheet1!BH2753</f>
        <v>44.67</v>
      </c>
      <c r="AJ2752" t="s">
        <v>4424</v>
      </c>
      <c r="AL2752" s="3" t="str">
        <f t="shared" si="42"/>
        <v>Formulation includes 420 kg of FA powder, 1776,6 kg of aggregate, and the water-to-powder ratio is: 0,360678571428571 .Powder percentual composition is: SiO2: 49,69%, Al2O3: 23,918%, Fe2O3:2,87%, CaO: 15,44%.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0 day at 25ªC. A compressive test after28 days was conducted with a result of 44,67 MPa.</v>
      </c>
    </row>
    <row r="2753" spans="1:38" x14ac:dyDescent="0.25">
      <c r="A2753" t="s">
        <v>4412</v>
      </c>
      <c r="B2753" s="3">
        <f>SUM(Sheet1!T2754:Y2754)</f>
        <v>420</v>
      </c>
      <c r="C2753" s="2" t="s">
        <v>4413</v>
      </c>
      <c r="D2753" t="s">
        <v>4414</v>
      </c>
      <c r="E2753" s="3">
        <f>Sheet1!AH2754</f>
        <v>1776.6</v>
      </c>
      <c r="F2753" t="s">
        <v>4415</v>
      </c>
      <c r="G2753">
        <f>(Sheet1!AZ2754)/(B2753)</f>
        <v>0.36067857142857146</v>
      </c>
      <c r="H2753" t="s">
        <v>4416</v>
      </c>
      <c r="I2753" s="3">
        <f>Sheet1!D2754</f>
        <v>47.085000000000001</v>
      </c>
      <c r="J2753" t="s">
        <v>4406</v>
      </c>
      <c r="K2753" s="3">
        <f>Sheet1!E2754</f>
        <v>23.265000000000001</v>
      </c>
      <c r="L2753" t="s">
        <v>4407</v>
      </c>
      <c r="M2753" s="3">
        <f>Sheet1!F2754</f>
        <v>2.5249999999999999</v>
      </c>
      <c r="N2753" t="s">
        <v>4408</v>
      </c>
      <c r="O2753">
        <f>Sheet1!G2754</f>
        <v>18.3</v>
      </c>
      <c r="P2753" t="s">
        <v>4409</v>
      </c>
      <c r="Q2753">
        <f>Sheet1!AQ2754</f>
        <v>18.98</v>
      </c>
      <c r="R2753" t="s">
        <v>4417</v>
      </c>
      <c r="S2753">
        <f>Sheet1!AR2754</f>
        <v>49.5</v>
      </c>
      <c r="T2753" t="s">
        <v>4418</v>
      </c>
      <c r="U2753">
        <f>Sheet1!AT2754</f>
        <v>66</v>
      </c>
      <c r="V2753" t="s">
        <v>4419</v>
      </c>
      <c r="W2753">
        <f>Sheet1!AU2754</f>
        <v>8</v>
      </c>
      <c r="X2753" t="s">
        <v>4410</v>
      </c>
      <c r="Y2753">
        <f>Sheet1!AY2754</f>
        <v>16.8</v>
      </c>
      <c r="Z2753" t="s">
        <v>4420</v>
      </c>
      <c r="AA2753">
        <f>Sheet1!AX2754</f>
        <v>0</v>
      </c>
      <c r="AB2753" t="s">
        <v>4421</v>
      </c>
      <c r="AC2753">
        <f>Sheet1!BA2754</f>
        <v>0</v>
      </c>
      <c r="AD2753" t="s">
        <v>4422</v>
      </c>
      <c r="AE2753">
        <f>Sheet1!BB2754</f>
        <v>25</v>
      </c>
      <c r="AF2753" t="s">
        <v>4411</v>
      </c>
      <c r="AG2753">
        <f>Sheet1!BI2754</f>
        <v>28</v>
      </c>
      <c r="AH2753" t="s">
        <v>4423</v>
      </c>
      <c r="AI2753">
        <f>Sheet1!BH2754</f>
        <v>46.48</v>
      </c>
      <c r="AJ2753" t="s">
        <v>4424</v>
      </c>
      <c r="AL2753" s="3" t="str">
        <f t="shared" si="42"/>
        <v>Formulation includes 420 kg of FA powder, 1776,6 kg of aggregate, and the water-to-powder ratio is: 0,360678571428571 .Powder percentual composition is: SiO2: 47,085%, Al2O3: 23,265%, Fe2O3:2,525%, CaO: 18,3%.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0 day at 25ªC. A compressive test after28 days was conducted with a result of 46,48 MPa.</v>
      </c>
    </row>
    <row r="2754" spans="1:38" x14ac:dyDescent="0.25">
      <c r="A2754" t="s">
        <v>4412</v>
      </c>
      <c r="B2754" s="3">
        <f>SUM(Sheet1!T2755:Y2755)</f>
        <v>420</v>
      </c>
      <c r="C2754" s="2" t="s">
        <v>4413</v>
      </c>
      <c r="D2754" t="s">
        <v>4414</v>
      </c>
      <c r="E2754" s="3">
        <f>Sheet1!AH2755</f>
        <v>1776.6</v>
      </c>
      <c r="F2754" t="s">
        <v>4415</v>
      </c>
      <c r="G2754">
        <f>(Sheet1!AZ2755)/(B2754)</f>
        <v>0.39128571428571429</v>
      </c>
      <c r="H2754" t="s">
        <v>4416</v>
      </c>
      <c r="I2754" s="3">
        <f>Sheet1!D2755</f>
        <v>52.295000000000002</v>
      </c>
      <c r="J2754" t="s">
        <v>4406</v>
      </c>
      <c r="K2754" s="3">
        <f>Sheet1!E2755</f>
        <v>24.571000000000002</v>
      </c>
      <c r="L2754" t="s">
        <v>4407</v>
      </c>
      <c r="M2754" s="3">
        <f>Sheet1!F2755</f>
        <v>3.2149999999999999</v>
      </c>
      <c r="N2754" t="s">
        <v>4408</v>
      </c>
      <c r="O2754">
        <f>Sheet1!G2755</f>
        <v>12.58</v>
      </c>
      <c r="P2754" t="s">
        <v>4409</v>
      </c>
      <c r="Q2754">
        <f>Sheet1!AQ2755</f>
        <v>20.7</v>
      </c>
      <c r="R2754" t="s">
        <v>4417</v>
      </c>
      <c r="S2754">
        <f>Sheet1!AR2755</f>
        <v>54</v>
      </c>
      <c r="T2754" t="s">
        <v>4418</v>
      </c>
      <c r="U2754">
        <f>Sheet1!AT2755</f>
        <v>72</v>
      </c>
      <c r="V2754" t="s">
        <v>4419</v>
      </c>
      <c r="W2754">
        <f>Sheet1!AU2755</f>
        <v>8</v>
      </c>
      <c r="X2754" t="s">
        <v>4410</v>
      </c>
      <c r="Y2754">
        <f>Sheet1!AY2755</f>
        <v>16.8</v>
      </c>
      <c r="Z2754" t="s">
        <v>4420</v>
      </c>
      <c r="AA2754">
        <f>Sheet1!AX2755</f>
        <v>0</v>
      </c>
      <c r="AB2754" t="s">
        <v>4421</v>
      </c>
      <c r="AC2754">
        <f>Sheet1!BA2755</f>
        <v>0</v>
      </c>
      <c r="AD2754" t="s">
        <v>4422</v>
      </c>
      <c r="AE2754">
        <f>Sheet1!BB2755</f>
        <v>25</v>
      </c>
      <c r="AF2754" t="s">
        <v>4411</v>
      </c>
      <c r="AG2754">
        <f>Sheet1!BI2755</f>
        <v>28</v>
      </c>
      <c r="AH2754" t="s">
        <v>4423</v>
      </c>
      <c r="AI2754">
        <f>Sheet1!BH2755</f>
        <v>25.11</v>
      </c>
      <c r="AJ2754" t="s">
        <v>4424</v>
      </c>
      <c r="AL2754" s="3" t="str">
        <f t="shared" ref="AL2754:AL2817" si="43">_xlfn.CONCAT(A2754:AJ2754)</f>
        <v>Formulation includes 420 kg of FA powder, 1776,6 kg of aggregate, and the water-to-powder ratio is: 0,391285714285714 .Powder percentual composition is: SiO2: 52,295%, Al2O3: 24,571%, Fe2O3:3,215%, CaO: 12,58%.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0 day at 25ªC. A compressive test after28 days was conducted with a result of 25,11 MPa.</v>
      </c>
    </row>
    <row r="2755" spans="1:38" x14ac:dyDescent="0.25">
      <c r="A2755" t="s">
        <v>4412</v>
      </c>
      <c r="B2755" s="3">
        <f>SUM(Sheet1!T2756:Y2756)</f>
        <v>420</v>
      </c>
      <c r="C2755" s="2" t="s">
        <v>4413</v>
      </c>
      <c r="D2755" t="s">
        <v>4414</v>
      </c>
      <c r="E2755" s="3">
        <f>Sheet1!AH2756</f>
        <v>1776.6</v>
      </c>
      <c r="F2755" t="s">
        <v>4415</v>
      </c>
      <c r="G2755">
        <f>(Sheet1!AZ2756)/(B2755)</f>
        <v>0.39128571428571429</v>
      </c>
      <c r="H2755" t="s">
        <v>4416</v>
      </c>
      <c r="I2755" s="3">
        <f>Sheet1!D2756</f>
        <v>49.69</v>
      </c>
      <c r="J2755" t="s">
        <v>4406</v>
      </c>
      <c r="K2755" s="3">
        <f>Sheet1!E2756</f>
        <v>23.917999999999999</v>
      </c>
      <c r="L2755" t="s">
        <v>4407</v>
      </c>
      <c r="M2755" s="3">
        <f>Sheet1!F2756</f>
        <v>2.87</v>
      </c>
      <c r="N2755" t="s">
        <v>4408</v>
      </c>
      <c r="O2755">
        <f>Sheet1!G2756</f>
        <v>15.44</v>
      </c>
      <c r="P2755" t="s">
        <v>4409</v>
      </c>
      <c r="Q2755">
        <f>Sheet1!AQ2756</f>
        <v>20.7</v>
      </c>
      <c r="R2755" t="s">
        <v>4417</v>
      </c>
      <c r="S2755">
        <f>Sheet1!AR2756</f>
        <v>54</v>
      </c>
      <c r="T2755" t="s">
        <v>4418</v>
      </c>
      <c r="U2755">
        <f>Sheet1!AT2756</f>
        <v>72</v>
      </c>
      <c r="V2755" t="s">
        <v>4419</v>
      </c>
      <c r="W2755">
        <f>Sheet1!AU2756</f>
        <v>8</v>
      </c>
      <c r="X2755" t="s">
        <v>4410</v>
      </c>
      <c r="Y2755">
        <f>Sheet1!AY2756</f>
        <v>16.8</v>
      </c>
      <c r="Z2755" t="s">
        <v>4420</v>
      </c>
      <c r="AA2755">
        <f>Sheet1!AX2756</f>
        <v>0</v>
      </c>
      <c r="AB2755" t="s">
        <v>4421</v>
      </c>
      <c r="AC2755">
        <f>Sheet1!BA2756</f>
        <v>0</v>
      </c>
      <c r="AD2755" t="s">
        <v>4422</v>
      </c>
      <c r="AE2755">
        <f>Sheet1!BB2756</f>
        <v>25</v>
      </c>
      <c r="AF2755" t="s">
        <v>4411</v>
      </c>
      <c r="AG2755">
        <f>Sheet1!BI2756</f>
        <v>28</v>
      </c>
      <c r="AH2755" t="s">
        <v>4423</v>
      </c>
      <c r="AI2755">
        <f>Sheet1!BH2756</f>
        <v>46.57</v>
      </c>
      <c r="AJ2755" t="s">
        <v>4424</v>
      </c>
      <c r="AL2755" s="3" t="str">
        <f t="shared" si="43"/>
        <v>Formulation includes 420 kg of FA powder, 1776,6 kg of aggregate, and the water-to-powder ratio is: 0,391285714285714 .Powder percentual composition is: SiO2: 49,69%, Al2O3: 23,918%, Fe2O3:2,87%, CaO: 15,44%.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0 day at 25ªC. A compressive test after28 days was conducted with a result of 46,57 MPa.</v>
      </c>
    </row>
    <row r="2756" spans="1:38" x14ac:dyDescent="0.25">
      <c r="A2756" t="s">
        <v>4412</v>
      </c>
      <c r="B2756" s="3">
        <f>SUM(Sheet1!T2757:Y2757)</f>
        <v>420</v>
      </c>
      <c r="C2756" s="2" t="s">
        <v>4413</v>
      </c>
      <c r="D2756" t="s">
        <v>4414</v>
      </c>
      <c r="E2756" s="3">
        <f>Sheet1!AH2757</f>
        <v>1776.6</v>
      </c>
      <c r="F2756" t="s">
        <v>4415</v>
      </c>
      <c r="G2756">
        <f>(Sheet1!AZ2757)/(B2756)</f>
        <v>0.39128571428571429</v>
      </c>
      <c r="H2756" t="s">
        <v>4416</v>
      </c>
      <c r="I2756" s="3">
        <f>Sheet1!D2757</f>
        <v>47.085000000000001</v>
      </c>
      <c r="J2756" t="s">
        <v>4406</v>
      </c>
      <c r="K2756" s="3">
        <f>Sheet1!E2757</f>
        <v>23.265000000000001</v>
      </c>
      <c r="L2756" t="s">
        <v>4407</v>
      </c>
      <c r="M2756" s="3">
        <f>Sheet1!F2757</f>
        <v>2.5249999999999999</v>
      </c>
      <c r="N2756" t="s">
        <v>4408</v>
      </c>
      <c r="O2756">
        <f>Sheet1!G2757</f>
        <v>18.3</v>
      </c>
      <c r="P2756" t="s">
        <v>4409</v>
      </c>
      <c r="Q2756">
        <f>Sheet1!AQ2757</f>
        <v>20.7</v>
      </c>
      <c r="R2756" t="s">
        <v>4417</v>
      </c>
      <c r="S2756">
        <f>Sheet1!AR2757</f>
        <v>54</v>
      </c>
      <c r="T2756" t="s">
        <v>4418</v>
      </c>
      <c r="U2756">
        <f>Sheet1!AT2757</f>
        <v>72</v>
      </c>
      <c r="V2756" t="s">
        <v>4419</v>
      </c>
      <c r="W2756">
        <f>Sheet1!AU2757</f>
        <v>8</v>
      </c>
      <c r="X2756" t="s">
        <v>4410</v>
      </c>
      <c r="Y2756">
        <f>Sheet1!AY2757</f>
        <v>16.8</v>
      </c>
      <c r="Z2756" t="s">
        <v>4420</v>
      </c>
      <c r="AA2756">
        <f>Sheet1!AX2757</f>
        <v>0</v>
      </c>
      <c r="AB2756" t="s">
        <v>4421</v>
      </c>
      <c r="AC2756">
        <f>Sheet1!BA2757</f>
        <v>0</v>
      </c>
      <c r="AD2756" t="s">
        <v>4422</v>
      </c>
      <c r="AE2756">
        <f>Sheet1!BB2757</f>
        <v>25</v>
      </c>
      <c r="AF2756" t="s">
        <v>4411</v>
      </c>
      <c r="AG2756">
        <f>Sheet1!BI2757</f>
        <v>28</v>
      </c>
      <c r="AH2756" t="s">
        <v>4423</v>
      </c>
      <c r="AI2756">
        <f>Sheet1!BH2757</f>
        <v>47.57</v>
      </c>
      <c r="AJ2756" t="s">
        <v>4424</v>
      </c>
      <c r="AL2756" s="3" t="str">
        <f t="shared" si="43"/>
        <v>Formulation includes 420 kg of FA powder, 1776,6 kg of aggregate, and the water-to-powder ratio is: 0,391285714285714 .Powder percentual composition is: SiO2: 47,085%, Al2O3: 23,265%, Fe2O3:2,525%, CaO: 18,3%.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0 day at 25ªC. A compressive test after28 days was conducted with a result of 47,57 MPa.</v>
      </c>
    </row>
    <row r="2757" spans="1:38" x14ac:dyDescent="0.25">
      <c r="A2757" t="s">
        <v>4412</v>
      </c>
      <c r="B2757" s="3">
        <f>SUM(Sheet1!T2758:Y2758)</f>
        <v>360</v>
      </c>
      <c r="C2757" s="2" t="s">
        <v>4413</v>
      </c>
      <c r="D2757" t="s">
        <v>4414</v>
      </c>
      <c r="E2757" s="3">
        <f>Sheet1!AH2758</f>
        <v>1743</v>
      </c>
      <c r="F2757" t="s">
        <v>4415</v>
      </c>
      <c r="G2757">
        <f>(Sheet1!AZ2758)/(B2757)</f>
        <v>0.36814285722222223</v>
      </c>
      <c r="H2757" t="s">
        <v>4416</v>
      </c>
      <c r="I2757" s="3">
        <f>Sheet1!D2758</f>
        <v>52.295000000000002</v>
      </c>
      <c r="J2757" t="s">
        <v>4406</v>
      </c>
      <c r="K2757" s="3">
        <f>Sheet1!E2758</f>
        <v>24.571000000000002</v>
      </c>
      <c r="L2757" t="s">
        <v>4407</v>
      </c>
      <c r="M2757" s="3">
        <f>Sheet1!F2758</f>
        <v>3.2149999999999999</v>
      </c>
      <c r="N2757" t="s">
        <v>4408</v>
      </c>
      <c r="O2757">
        <f>Sheet1!G2758</f>
        <v>12.58</v>
      </c>
      <c r="P2757" t="s">
        <v>4409</v>
      </c>
      <c r="Q2757">
        <f>Sheet1!AQ2758</f>
        <v>13.01</v>
      </c>
      <c r="R2757" t="s">
        <v>4417</v>
      </c>
      <c r="S2757">
        <f>Sheet1!AR2758</f>
        <v>33.94</v>
      </c>
      <c r="T2757" t="s">
        <v>4418</v>
      </c>
      <c r="U2757">
        <f>Sheet1!AT2758</f>
        <v>84.857142859999996</v>
      </c>
      <c r="V2757" t="s">
        <v>4419</v>
      </c>
      <c r="W2757">
        <f>Sheet1!AU2758</f>
        <v>8</v>
      </c>
      <c r="X2757" t="s">
        <v>4410</v>
      </c>
      <c r="Y2757">
        <f>Sheet1!AY2758</f>
        <v>14.4</v>
      </c>
      <c r="Z2757" t="s">
        <v>4420</v>
      </c>
      <c r="AA2757">
        <f>Sheet1!AX2758</f>
        <v>0</v>
      </c>
      <c r="AB2757" t="s">
        <v>4421</v>
      </c>
      <c r="AC2757">
        <f>Sheet1!BA2758</f>
        <v>1</v>
      </c>
      <c r="AD2757" t="s">
        <v>4422</v>
      </c>
      <c r="AE2757">
        <f>Sheet1!BB2758</f>
        <v>60</v>
      </c>
      <c r="AF2757" t="s">
        <v>4411</v>
      </c>
      <c r="AG2757">
        <f>Sheet1!BI2758</f>
        <v>7</v>
      </c>
      <c r="AH2757" t="s">
        <v>4423</v>
      </c>
      <c r="AI2757">
        <f>Sheet1!BH2758</f>
        <v>30</v>
      </c>
      <c r="AJ2757" t="s">
        <v>4424</v>
      </c>
      <c r="AL2757" s="3" t="str">
        <f t="shared" si="43"/>
        <v>Formulation includes 360 kg of FA powder, 1743 kg of aggregate, and the water-to-powder ratio is: 0,368142857222222 .Powder percentual composition is: SiO2: 52,295%, Al2O3: 24,571%, Fe2O3:3,215%, CaO: 12,58%. The amount of the dry fraction of Na2O from the Na2SiO3 solution is13,01kg/m3. The amount of the dry fraction of SiO2 from the Na2SiO3 solution is 33,94 kg/m3. The amount of  Na(OH) solution per m3 is: 84,85714286 kg, with a molarity of: 8. The mix also includes  14,4 kg/m3 of superplasticizer and 0 kg/m3 of extra water. The initial curing for this mix was 1 day at 60ªC. A compressive test after7 days was conducted with a result of 30 MPa.</v>
      </c>
    </row>
    <row r="2758" spans="1:38" x14ac:dyDescent="0.25">
      <c r="A2758" t="s">
        <v>4412</v>
      </c>
      <c r="B2758" s="3">
        <f>SUM(Sheet1!T2759:Y2759)</f>
        <v>360</v>
      </c>
      <c r="C2758" s="2" t="s">
        <v>4413</v>
      </c>
      <c r="D2758" t="s">
        <v>4414</v>
      </c>
      <c r="E2758" s="3">
        <f>Sheet1!AH2759</f>
        <v>1743</v>
      </c>
      <c r="F2758" t="s">
        <v>4415</v>
      </c>
      <c r="G2758">
        <f>(Sheet1!AZ2759)/(B2758)</f>
        <v>0.36814285722222223</v>
      </c>
      <c r="H2758" t="s">
        <v>4416</v>
      </c>
      <c r="I2758" s="3">
        <f>Sheet1!D2759</f>
        <v>52.295000000000002</v>
      </c>
      <c r="J2758" t="s">
        <v>4406</v>
      </c>
      <c r="K2758" s="3">
        <f>Sheet1!E2759</f>
        <v>24.571000000000002</v>
      </c>
      <c r="L2758" t="s">
        <v>4407</v>
      </c>
      <c r="M2758" s="3">
        <f>Sheet1!F2759</f>
        <v>3.2149999999999999</v>
      </c>
      <c r="N2758" t="s">
        <v>4408</v>
      </c>
      <c r="O2758">
        <f>Sheet1!G2759</f>
        <v>12.58</v>
      </c>
      <c r="P2758" t="s">
        <v>4409</v>
      </c>
      <c r="Q2758">
        <f>Sheet1!AQ2759</f>
        <v>13.01</v>
      </c>
      <c r="R2758" t="s">
        <v>4417</v>
      </c>
      <c r="S2758">
        <f>Sheet1!AR2759</f>
        <v>33.94</v>
      </c>
      <c r="T2758" t="s">
        <v>4418</v>
      </c>
      <c r="U2758">
        <f>Sheet1!AT2759</f>
        <v>84.857142859999996</v>
      </c>
      <c r="V2758" t="s">
        <v>4419</v>
      </c>
      <c r="W2758">
        <f>Sheet1!AU2759</f>
        <v>8</v>
      </c>
      <c r="X2758" t="s">
        <v>4410</v>
      </c>
      <c r="Y2758">
        <f>Sheet1!AY2759</f>
        <v>14.4</v>
      </c>
      <c r="Z2758" t="s">
        <v>4420</v>
      </c>
      <c r="AA2758">
        <f>Sheet1!AX2759</f>
        <v>0</v>
      </c>
      <c r="AB2758" t="s">
        <v>4421</v>
      </c>
      <c r="AC2758">
        <f>Sheet1!BA2759</f>
        <v>1</v>
      </c>
      <c r="AD2758" t="s">
        <v>4422</v>
      </c>
      <c r="AE2758">
        <f>Sheet1!BB2759</f>
        <v>60</v>
      </c>
      <c r="AF2758" t="s">
        <v>4411</v>
      </c>
      <c r="AG2758">
        <f>Sheet1!BI2759</f>
        <v>1</v>
      </c>
      <c r="AH2758" t="s">
        <v>4423</v>
      </c>
      <c r="AI2758">
        <f>Sheet1!BH2759</f>
        <v>26.22</v>
      </c>
      <c r="AJ2758" t="s">
        <v>4424</v>
      </c>
      <c r="AL2758" s="3" t="str">
        <f t="shared" si="43"/>
        <v>Formulation includes 360 kg of FA powder, 1743 kg of aggregate, and the water-to-powder ratio is: 0,368142857222222 .Powder percentual composition is: SiO2: 52,295%, Al2O3: 24,571%, Fe2O3:3,215%, CaO: 12,58%. The amount of the dry fraction of Na2O from the Na2SiO3 solution is13,01kg/m3. The amount of the dry fraction of SiO2 from the Na2SiO3 solution is 33,94 kg/m3. The amount of  Na(OH) solution per m3 is: 84,85714286 kg, with a molarity of: 8. The mix also includes  14,4 kg/m3 of superplasticizer and 0 kg/m3 of extra water. The initial curing for this mix was 1 day at 60ªC. A compressive test after1 days was conducted with a result of 26,22 MPa.</v>
      </c>
    </row>
    <row r="2759" spans="1:38" x14ac:dyDescent="0.25">
      <c r="A2759" t="s">
        <v>4412</v>
      </c>
      <c r="B2759" s="3">
        <f>SUM(Sheet1!T2760:Y2760)</f>
        <v>360</v>
      </c>
      <c r="C2759" s="2" t="s">
        <v>4413</v>
      </c>
      <c r="D2759" t="s">
        <v>4414</v>
      </c>
      <c r="E2759" s="3">
        <f>Sheet1!AH2760</f>
        <v>1743</v>
      </c>
      <c r="F2759" t="s">
        <v>4415</v>
      </c>
      <c r="G2759">
        <f>(Sheet1!AZ2760)/(B2759)</f>
        <v>0.36814285722222223</v>
      </c>
      <c r="H2759" t="s">
        <v>4416</v>
      </c>
      <c r="I2759" s="3">
        <f>Sheet1!D2760</f>
        <v>52.295000000000002</v>
      </c>
      <c r="J2759" t="s">
        <v>4406</v>
      </c>
      <c r="K2759" s="3">
        <f>Sheet1!E2760</f>
        <v>24.571000000000002</v>
      </c>
      <c r="L2759" t="s">
        <v>4407</v>
      </c>
      <c r="M2759" s="3">
        <f>Sheet1!F2760</f>
        <v>3.2149999999999999</v>
      </c>
      <c r="N2759" t="s">
        <v>4408</v>
      </c>
      <c r="O2759">
        <f>Sheet1!G2760</f>
        <v>12.58</v>
      </c>
      <c r="P2759" t="s">
        <v>4409</v>
      </c>
      <c r="Q2759">
        <f>Sheet1!AQ2760</f>
        <v>13.01</v>
      </c>
      <c r="R2759" t="s">
        <v>4417</v>
      </c>
      <c r="S2759">
        <f>Sheet1!AR2760</f>
        <v>33.94</v>
      </c>
      <c r="T2759" t="s">
        <v>4418</v>
      </c>
      <c r="U2759">
        <f>Sheet1!AT2760</f>
        <v>84.857142859999996</v>
      </c>
      <c r="V2759" t="s">
        <v>4419</v>
      </c>
      <c r="W2759">
        <f>Sheet1!AU2760</f>
        <v>8</v>
      </c>
      <c r="X2759" t="s">
        <v>4410</v>
      </c>
      <c r="Y2759">
        <f>Sheet1!AY2760</f>
        <v>14.4</v>
      </c>
      <c r="Z2759" t="s">
        <v>4420</v>
      </c>
      <c r="AA2759">
        <f>Sheet1!AX2760</f>
        <v>0</v>
      </c>
      <c r="AB2759" t="s">
        <v>4421</v>
      </c>
      <c r="AC2759">
        <f>Sheet1!BA2760</f>
        <v>1</v>
      </c>
      <c r="AD2759" t="s">
        <v>4422</v>
      </c>
      <c r="AE2759">
        <f>Sheet1!BB2760</f>
        <v>60</v>
      </c>
      <c r="AF2759" t="s">
        <v>4411</v>
      </c>
      <c r="AG2759">
        <f>Sheet1!BI2760</f>
        <v>3</v>
      </c>
      <c r="AH2759" t="s">
        <v>4423</v>
      </c>
      <c r="AI2759">
        <f>Sheet1!BH2760</f>
        <v>27.94</v>
      </c>
      <c r="AJ2759" t="s">
        <v>4424</v>
      </c>
      <c r="AL2759" s="3" t="str">
        <f t="shared" si="43"/>
        <v>Formulation includes 360 kg of FA powder, 1743 kg of aggregate, and the water-to-powder ratio is: 0,368142857222222 .Powder percentual composition is: SiO2: 52,295%, Al2O3: 24,571%, Fe2O3:3,215%, CaO: 12,58%. The amount of the dry fraction of Na2O from the Na2SiO3 solution is13,01kg/m3. The amount of the dry fraction of SiO2 from the Na2SiO3 solution is 33,94 kg/m3. The amount of  Na(OH) solution per m3 is: 84,85714286 kg, with a molarity of: 8. The mix also includes  14,4 kg/m3 of superplasticizer and 0 kg/m3 of extra water. The initial curing for this mix was 1 day at 60ªC. A compressive test after3 days was conducted with a result of 27,94 MPa.</v>
      </c>
    </row>
    <row r="2760" spans="1:38" x14ac:dyDescent="0.25">
      <c r="A2760" t="s">
        <v>4412</v>
      </c>
      <c r="B2760" s="3">
        <f>SUM(Sheet1!T2761:Y2761)</f>
        <v>360</v>
      </c>
      <c r="C2760" s="2" t="s">
        <v>4413</v>
      </c>
      <c r="D2760" t="s">
        <v>4414</v>
      </c>
      <c r="E2760" s="3">
        <f>Sheet1!AH2761</f>
        <v>1743</v>
      </c>
      <c r="F2760" t="s">
        <v>4415</v>
      </c>
      <c r="G2760">
        <f>(Sheet1!AZ2761)/(B2760)</f>
        <v>0.36814285722222223</v>
      </c>
      <c r="H2760" t="s">
        <v>4416</v>
      </c>
      <c r="I2760" s="3">
        <f>Sheet1!D2761</f>
        <v>52.295000000000002</v>
      </c>
      <c r="J2760" t="s">
        <v>4406</v>
      </c>
      <c r="K2760" s="3">
        <f>Sheet1!E2761</f>
        <v>24.571000000000002</v>
      </c>
      <c r="L2760" t="s">
        <v>4407</v>
      </c>
      <c r="M2760" s="3">
        <f>Sheet1!F2761</f>
        <v>3.2149999999999999</v>
      </c>
      <c r="N2760" t="s">
        <v>4408</v>
      </c>
      <c r="O2760">
        <f>Sheet1!G2761</f>
        <v>12.58</v>
      </c>
      <c r="P2760" t="s">
        <v>4409</v>
      </c>
      <c r="Q2760">
        <f>Sheet1!AQ2761</f>
        <v>13.01</v>
      </c>
      <c r="R2760" t="s">
        <v>4417</v>
      </c>
      <c r="S2760">
        <f>Sheet1!AR2761</f>
        <v>33.94</v>
      </c>
      <c r="T2760" t="s">
        <v>4418</v>
      </c>
      <c r="U2760">
        <f>Sheet1!AT2761</f>
        <v>84.857142859999996</v>
      </c>
      <c r="V2760" t="s">
        <v>4419</v>
      </c>
      <c r="W2760">
        <f>Sheet1!AU2761</f>
        <v>8</v>
      </c>
      <c r="X2760" t="s">
        <v>4410</v>
      </c>
      <c r="Y2760">
        <f>Sheet1!AY2761</f>
        <v>14.4</v>
      </c>
      <c r="Z2760" t="s">
        <v>4420</v>
      </c>
      <c r="AA2760">
        <f>Sheet1!AX2761</f>
        <v>0</v>
      </c>
      <c r="AB2760" t="s">
        <v>4421</v>
      </c>
      <c r="AC2760">
        <f>Sheet1!BA2761</f>
        <v>1</v>
      </c>
      <c r="AD2760" t="s">
        <v>4422</v>
      </c>
      <c r="AE2760">
        <f>Sheet1!BB2761</f>
        <v>60</v>
      </c>
      <c r="AF2760" t="s">
        <v>4411</v>
      </c>
      <c r="AG2760">
        <f>Sheet1!BI2761</f>
        <v>28</v>
      </c>
      <c r="AH2760" t="s">
        <v>4423</v>
      </c>
      <c r="AI2760">
        <f>Sheet1!BH2761</f>
        <v>33.68</v>
      </c>
      <c r="AJ2760" t="s">
        <v>4424</v>
      </c>
      <c r="AL2760" s="3" t="str">
        <f t="shared" si="43"/>
        <v>Formulation includes 360 kg of FA powder, 1743 kg of aggregate, and the water-to-powder ratio is: 0,368142857222222 .Powder percentual composition is: SiO2: 52,295%, Al2O3: 24,571%, Fe2O3:3,215%, CaO: 12,58%. The amount of the dry fraction of Na2O from the Na2SiO3 solution is13,01kg/m3. The amount of the dry fraction of SiO2 from the Na2SiO3 solution is 33,94 kg/m3. The amount of  Na(OH) solution per m3 is: 84,85714286 kg, with a molarity of: 8. The mix also includes  14,4 kg/m3 of superplasticizer and 0 kg/m3 of extra water. The initial curing for this mix was 1 day at 60ªC. A compressive test after28 days was conducted with a result of 33,68 MPa.</v>
      </c>
    </row>
    <row r="2761" spans="1:38" x14ac:dyDescent="0.25">
      <c r="A2761" t="s">
        <v>4412</v>
      </c>
      <c r="B2761" s="3">
        <f>SUM(Sheet1!T2762:Y2762)</f>
        <v>360</v>
      </c>
      <c r="C2761" s="2" t="s">
        <v>4413</v>
      </c>
      <c r="D2761" t="s">
        <v>4414</v>
      </c>
      <c r="E2761" s="3">
        <f>Sheet1!AH2762</f>
        <v>1743</v>
      </c>
      <c r="F2761" t="s">
        <v>4415</v>
      </c>
      <c r="G2761">
        <f>(Sheet1!AZ2762)/(B2761)</f>
        <v>0.36814285722222223</v>
      </c>
      <c r="H2761" t="s">
        <v>4416</v>
      </c>
      <c r="I2761" s="3">
        <f>Sheet1!D2762</f>
        <v>49.69</v>
      </c>
      <c r="J2761" t="s">
        <v>4406</v>
      </c>
      <c r="K2761" s="3">
        <f>Sheet1!E2762</f>
        <v>23.917999999999999</v>
      </c>
      <c r="L2761" t="s">
        <v>4407</v>
      </c>
      <c r="M2761" s="3">
        <f>Sheet1!F2762</f>
        <v>2.87</v>
      </c>
      <c r="N2761" t="s">
        <v>4408</v>
      </c>
      <c r="O2761">
        <f>Sheet1!G2762</f>
        <v>15.44</v>
      </c>
      <c r="P2761" t="s">
        <v>4409</v>
      </c>
      <c r="Q2761">
        <f>Sheet1!AQ2762</f>
        <v>13.01</v>
      </c>
      <c r="R2761" t="s">
        <v>4417</v>
      </c>
      <c r="S2761">
        <f>Sheet1!AR2762</f>
        <v>33.94</v>
      </c>
      <c r="T2761" t="s">
        <v>4418</v>
      </c>
      <c r="U2761">
        <f>Sheet1!AT2762</f>
        <v>84.857142859999996</v>
      </c>
      <c r="V2761" t="s">
        <v>4419</v>
      </c>
      <c r="W2761">
        <f>Sheet1!AU2762</f>
        <v>8</v>
      </c>
      <c r="X2761" t="s">
        <v>4410</v>
      </c>
      <c r="Y2761">
        <f>Sheet1!AY2762</f>
        <v>14.4</v>
      </c>
      <c r="Z2761" t="s">
        <v>4420</v>
      </c>
      <c r="AA2761">
        <f>Sheet1!AX2762</f>
        <v>0</v>
      </c>
      <c r="AB2761" t="s">
        <v>4421</v>
      </c>
      <c r="AC2761">
        <f>Sheet1!BA2762</f>
        <v>1</v>
      </c>
      <c r="AD2761" t="s">
        <v>4422</v>
      </c>
      <c r="AE2761">
        <f>Sheet1!BB2762</f>
        <v>60</v>
      </c>
      <c r="AF2761" t="s">
        <v>4411</v>
      </c>
      <c r="AG2761">
        <f>Sheet1!BI2762</f>
        <v>1</v>
      </c>
      <c r="AH2761" t="s">
        <v>4423</v>
      </c>
      <c r="AI2761">
        <f>Sheet1!BH2762</f>
        <v>32.159999999999997</v>
      </c>
      <c r="AJ2761" t="s">
        <v>4424</v>
      </c>
      <c r="AL2761" s="3" t="str">
        <f t="shared" si="43"/>
        <v>Formulation includes 360 kg of FA powder, 1743 kg of aggregate, and the water-to-powder ratio is: 0,368142857222222 .Powder percentual composition is: SiO2: 49,69%, Al2O3: 23,918%, Fe2O3:2,87%, CaO: 15,44%. The amount of the dry fraction of Na2O from the Na2SiO3 solution is13,01kg/m3. The amount of the dry fraction of SiO2 from the Na2SiO3 solution is 33,94 kg/m3. The amount of  Na(OH) solution per m3 is: 84,85714286 kg, with a molarity of: 8. The mix also includes  14,4 kg/m3 of superplasticizer and 0 kg/m3 of extra water. The initial curing for this mix was 1 day at 60ªC. A compressive test after1 days was conducted with a result of 32,16 MPa.</v>
      </c>
    </row>
    <row r="2762" spans="1:38" x14ac:dyDescent="0.25">
      <c r="A2762" t="s">
        <v>4412</v>
      </c>
      <c r="B2762" s="3">
        <f>SUM(Sheet1!T2763:Y2763)</f>
        <v>360</v>
      </c>
      <c r="C2762" s="2" t="s">
        <v>4413</v>
      </c>
      <c r="D2762" t="s">
        <v>4414</v>
      </c>
      <c r="E2762" s="3">
        <f>Sheet1!AH2763</f>
        <v>1743</v>
      </c>
      <c r="F2762" t="s">
        <v>4415</v>
      </c>
      <c r="G2762">
        <f>(Sheet1!AZ2763)/(B2762)</f>
        <v>0.36814285722222223</v>
      </c>
      <c r="H2762" t="s">
        <v>4416</v>
      </c>
      <c r="I2762" s="3">
        <f>Sheet1!D2763</f>
        <v>49.69</v>
      </c>
      <c r="J2762" t="s">
        <v>4406</v>
      </c>
      <c r="K2762" s="3">
        <f>Sheet1!E2763</f>
        <v>23.917999999999999</v>
      </c>
      <c r="L2762" t="s">
        <v>4407</v>
      </c>
      <c r="M2762" s="3">
        <f>Sheet1!F2763</f>
        <v>2.87</v>
      </c>
      <c r="N2762" t="s">
        <v>4408</v>
      </c>
      <c r="O2762">
        <f>Sheet1!G2763</f>
        <v>15.44</v>
      </c>
      <c r="P2762" t="s">
        <v>4409</v>
      </c>
      <c r="Q2762">
        <f>Sheet1!AQ2763</f>
        <v>13.01</v>
      </c>
      <c r="R2762" t="s">
        <v>4417</v>
      </c>
      <c r="S2762">
        <f>Sheet1!AR2763</f>
        <v>33.94</v>
      </c>
      <c r="T2762" t="s">
        <v>4418</v>
      </c>
      <c r="U2762">
        <f>Sheet1!AT2763</f>
        <v>84.857142859999996</v>
      </c>
      <c r="V2762" t="s">
        <v>4419</v>
      </c>
      <c r="W2762">
        <f>Sheet1!AU2763</f>
        <v>8</v>
      </c>
      <c r="X2762" t="s">
        <v>4410</v>
      </c>
      <c r="Y2762">
        <f>Sheet1!AY2763</f>
        <v>14.4</v>
      </c>
      <c r="Z2762" t="s">
        <v>4420</v>
      </c>
      <c r="AA2762">
        <f>Sheet1!AX2763</f>
        <v>0</v>
      </c>
      <c r="AB2762" t="s">
        <v>4421</v>
      </c>
      <c r="AC2762">
        <f>Sheet1!BA2763</f>
        <v>1</v>
      </c>
      <c r="AD2762" t="s">
        <v>4422</v>
      </c>
      <c r="AE2762">
        <f>Sheet1!BB2763</f>
        <v>60</v>
      </c>
      <c r="AF2762" t="s">
        <v>4411</v>
      </c>
      <c r="AG2762">
        <f>Sheet1!BI2763</f>
        <v>7</v>
      </c>
      <c r="AH2762" t="s">
        <v>4423</v>
      </c>
      <c r="AI2762">
        <f>Sheet1!BH2763</f>
        <v>46.01</v>
      </c>
      <c r="AJ2762" t="s">
        <v>4424</v>
      </c>
      <c r="AL2762" s="3" t="str">
        <f t="shared" si="43"/>
        <v>Formulation includes 360 kg of FA powder, 1743 kg of aggregate, and the water-to-powder ratio is: 0,368142857222222 .Powder percentual composition is: SiO2: 49,69%, Al2O3: 23,918%, Fe2O3:2,87%, CaO: 15,44%. The amount of the dry fraction of Na2O from the Na2SiO3 solution is13,01kg/m3. The amount of the dry fraction of SiO2 from the Na2SiO3 solution is 33,94 kg/m3. The amount of  Na(OH) solution per m3 is: 84,85714286 kg, with a molarity of: 8. The mix also includes  14,4 kg/m3 of superplasticizer and 0 kg/m3 of extra water. The initial curing for this mix was 1 day at 60ªC. A compressive test after7 days was conducted with a result of 46,01 MPa.</v>
      </c>
    </row>
    <row r="2763" spans="1:38" x14ac:dyDescent="0.25">
      <c r="A2763" t="s">
        <v>4412</v>
      </c>
      <c r="B2763" s="3">
        <f>SUM(Sheet1!T2764:Y2764)</f>
        <v>360</v>
      </c>
      <c r="C2763" s="2" t="s">
        <v>4413</v>
      </c>
      <c r="D2763" t="s">
        <v>4414</v>
      </c>
      <c r="E2763" s="3">
        <f>Sheet1!AH2764</f>
        <v>1743</v>
      </c>
      <c r="F2763" t="s">
        <v>4415</v>
      </c>
      <c r="G2763">
        <f>(Sheet1!AZ2764)/(B2763)</f>
        <v>0.36814285722222223</v>
      </c>
      <c r="H2763" t="s">
        <v>4416</v>
      </c>
      <c r="I2763" s="3">
        <f>Sheet1!D2764</f>
        <v>49.69</v>
      </c>
      <c r="J2763" t="s">
        <v>4406</v>
      </c>
      <c r="K2763" s="3">
        <f>Sheet1!E2764</f>
        <v>23.917999999999999</v>
      </c>
      <c r="L2763" t="s">
        <v>4407</v>
      </c>
      <c r="M2763" s="3">
        <f>Sheet1!F2764</f>
        <v>2.87</v>
      </c>
      <c r="N2763" t="s">
        <v>4408</v>
      </c>
      <c r="O2763">
        <f>Sheet1!G2764</f>
        <v>15.44</v>
      </c>
      <c r="P2763" t="s">
        <v>4409</v>
      </c>
      <c r="Q2763">
        <f>Sheet1!AQ2764</f>
        <v>13.01</v>
      </c>
      <c r="R2763" t="s">
        <v>4417</v>
      </c>
      <c r="S2763">
        <f>Sheet1!AR2764</f>
        <v>33.94</v>
      </c>
      <c r="T2763" t="s">
        <v>4418</v>
      </c>
      <c r="U2763">
        <f>Sheet1!AT2764</f>
        <v>84.857142859999996</v>
      </c>
      <c r="V2763" t="s">
        <v>4419</v>
      </c>
      <c r="W2763">
        <f>Sheet1!AU2764</f>
        <v>8</v>
      </c>
      <c r="X2763" t="s">
        <v>4410</v>
      </c>
      <c r="Y2763">
        <f>Sheet1!AY2764</f>
        <v>14.4</v>
      </c>
      <c r="Z2763" t="s">
        <v>4420</v>
      </c>
      <c r="AA2763">
        <f>Sheet1!AX2764</f>
        <v>0</v>
      </c>
      <c r="AB2763" t="s">
        <v>4421</v>
      </c>
      <c r="AC2763">
        <f>Sheet1!BA2764</f>
        <v>1</v>
      </c>
      <c r="AD2763" t="s">
        <v>4422</v>
      </c>
      <c r="AE2763">
        <f>Sheet1!BB2764</f>
        <v>60</v>
      </c>
      <c r="AF2763" t="s">
        <v>4411</v>
      </c>
      <c r="AG2763">
        <f>Sheet1!BI2764</f>
        <v>28</v>
      </c>
      <c r="AH2763" t="s">
        <v>4423</v>
      </c>
      <c r="AI2763">
        <f>Sheet1!BH2764</f>
        <v>51.53</v>
      </c>
      <c r="AJ2763" t="s">
        <v>4424</v>
      </c>
      <c r="AL2763" s="3" t="str">
        <f t="shared" si="43"/>
        <v>Formulation includes 360 kg of FA powder, 1743 kg of aggregate, and the water-to-powder ratio is: 0,368142857222222 .Powder percentual composition is: SiO2: 49,69%, Al2O3: 23,918%, Fe2O3:2,87%, CaO: 15,44%. The amount of the dry fraction of Na2O from the Na2SiO3 solution is13,01kg/m3. The amount of the dry fraction of SiO2 from the Na2SiO3 solution is 33,94 kg/m3. The amount of  Na(OH) solution per m3 is: 84,85714286 kg, with a molarity of: 8. The mix also includes  14,4 kg/m3 of superplasticizer and 0 kg/m3 of extra water. The initial curing for this mix was 1 day at 60ªC. A compressive test after28 days was conducted with a result of 51,53 MPa.</v>
      </c>
    </row>
    <row r="2764" spans="1:38" x14ac:dyDescent="0.25">
      <c r="A2764" t="s">
        <v>4412</v>
      </c>
      <c r="B2764" s="3">
        <f>SUM(Sheet1!T2765:Y2765)</f>
        <v>360</v>
      </c>
      <c r="C2764" s="2" t="s">
        <v>4413</v>
      </c>
      <c r="D2764" t="s">
        <v>4414</v>
      </c>
      <c r="E2764" s="3">
        <f>Sheet1!AH2765</f>
        <v>1743</v>
      </c>
      <c r="F2764" t="s">
        <v>4415</v>
      </c>
      <c r="G2764">
        <f>(Sheet1!AZ2765)/(B2764)</f>
        <v>0.36814285722222223</v>
      </c>
      <c r="H2764" t="s">
        <v>4416</v>
      </c>
      <c r="I2764" s="3">
        <f>Sheet1!D2765</f>
        <v>49.69</v>
      </c>
      <c r="J2764" t="s">
        <v>4406</v>
      </c>
      <c r="K2764" s="3">
        <f>Sheet1!E2765</f>
        <v>23.917999999999999</v>
      </c>
      <c r="L2764" t="s">
        <v>4407</v>
      </c>
      <c r="M2764" s="3">
        <f>Sheet1!F2765</f>
        <v>2.87</v>
      </c>
      <c r="N2764" t="s">
        <v>4408</v>
      </c>
      <c r="O2764">
        <f>Sheet1!G2765</f>
        <v>15.44</v>
      </c>
      <c r="P2764" t="s">
        <v>4409</v>
      </c>
      <c r="Q2764">
        <f>Sheet1!AQ2765</f>
        <v>13.01</v>
      </c>
      <c r="R2764" t="s">
        <v>4417</v>
      </c>
      <c r="S2764">
        <f>Sheet1!AR2765</f>
        <v>33.94</v>
      </c>
      <c r="T2764" t="s">
        <v>4418</v>
      </c>
      <c r="U2764">
        <f>Sheet1!AT2765</f>
        <v>84.857142859999996</v>
      </c>
      <c r="V2764" t="s">
        <v>4419</v>
      </c>
      <c r="W2764">
        <f>Sheet1!AU2765</f>
        <v>8</v>
      </c>
      <c r="X2764" t="s">
        <v>4410</v>
      </c>
      <c r="Y2764">
        <f>Sheet1!AY2765</f>
        <v>14.4</v>
      </c>
      <c r="Z2764" t="s">
        <v>4420</v>
      </c>
      <c r="AA2764">
        <f>Sheet1!AX2765</f>
        <v>0</v>
      </c>
      <c r="AB2764" t="s">
        <v>4421</v>
      </c>
      <c r="AC2764">
        <f>Sheet1!BA2765</f>
        <v>1</v>
      </c>
      <c r="AD2764" t="s">
        <v>4422</v>
      </c>
      <c r="AE2764">
        <f>Sheet1!BB2765</f>
        <v>60</v>
      </c>
      <c r="AF2764" t="s">
        <v>4411</v>
      </c>
      <c r="AG2764">
        <f>Sheet1!BI2765</f>
        <v>3</v>
      </c>
      <c r="AH2764" t="s">
        <v>4423</v>
      </c>
      <c r="AI2764">
        <f>Sheet1!BH2765</f>
        <v>38.89</v>
      </c>
      <c r="AJ2764" t="s">
        <v>4424</v>
      </c>
      <c r="AL2764" s="3" t="str">
        <f t="shared" si="43"/>
        <v>Formulation includes 360 kg of FA powder, 1743 kg of aggregate, and the water-to-powder ratio is: 0,368142857222222 .Powder percentual composition is: SiO2: 49,69%, Al2O3: 23,918%, Fe2O3:2,87%, CaO: 15,44%. The amount of the dry fraction of Na2O from the Na2SiO3 solution is13,01kg/m3. The amount of the dry fraction of SiO2 from the Na2SiO3 solution is 33,94 kg/m3. The amount of  Na(OH) solution per m3 is: 84,85714286 kg, with a molarity of: 8. The mix also includes  14,4 kg/m3 of superplasticizer and 0 kg/m3 of extra water. The initial curing for this mix was 1 day at 60ªC. A compressive test after3 days was conducted with a result of 38,89 MPa.</v>
      </c>
    </row>
    <row r="2765" spans="1:38" x14ac:dyDescent="0.25">
      <c r="A2765" t="s">
        <v>4412</v>
      </c>
      <c r="B2765" s="3">
        <f>SUM(Sheet1!T2766:Y2766)</f>
        <v>370</v>
      </c>
      <c r="C2765" s="2" t="s">
        <v>4413</v>
      </c>
      <c r="D2765" t="s">
        <v>4414</v>
      </c>
      <c r="E2765" s="3">
        <f>Sheet1!AH2766</f>
        <v>1857.39</v>
      </c>
      <c r="F2765" t="s">
        <v>4415</v>
      </c>
      <c r="G2765">
        <f>(Sheet1!AZ2766)/(B2765)</f>
        <v>0.36814285702702704</v>
      </c>
      <c r="H2765" t="s">
        <v>4416</v>
      </c>
      <c r="I2765" s="3">
        <f>Sheet1!D2766</f>
        <v>47.085000000000001</v>
      </c>
      <c r="J2765" t="s">
        <v>4406</v>
      </c>
      <c r="K2765" s="3">
        <f>Sheet1!E2766</f>
        <v>23.265000000000001</v>
      </c>
      <c r="L2765" t="s">
        <v>4407</v>
      </c>
      <c r="M2765" s="3">
        <f>Sheet1!F2766</f>
        <v>2.5249999999999999</v>
      </c>
      <c r="N2765" t="s">
        <v>4408</v>
      </c>
      <c r="O2765">
        <f>Sheet1!G2766</f>
        <v>18.3</v>
      </c>
      <c r="P2765" t="s">
        <v>4409</v>
      </c>
      <c r="Q2765">
        <f>Sheet1!AQ2766</f>
        <v>13.37</v>
      </c>
      <c r="R2765" t="s">
        <v>4417</v>
      </c>
      <c r="S2765">
        <f>Sheet1!AR2766</f>
        <v>34.89</v>
      </c>
      <c r="T2765" t="s">
        <v>4418</v>
      </c>
      <c r="U2765">
        <f>Sheet1!AT2766</f>
        <v>87.214285709999999</v>
      </c>
      <c r="V2765" t="s">
        <v>4419</v>
      </c>
      <c r="W2765">
        <f>Sheet1!AU2766</f>
        <v>8</v>
      </c>
      <c r="X2765" t="s">
        <v>4410</v>
      </c>
      <c r="Y2765">
        <f>Sheet1!AY2766</f>
        <v>14.8</v>
      </c>
      <c r="Z2765" t="s">
        <v>4420</v>
      </c>
      <c r="AA2765">
        <f>Sheet1!AX2766</f>
        <v>0</v>
      </c>
      <c r="AB2765" t="s">
        <v>4421</v>
      </c>
      <c r="AC2765">
        <f>Sheet1!BA2766</f>
        <v>1</v>
      </c>
      <c r="AD2765" t="s">
        <v>4422</v>
      </c>
      <c r="AE2765">
        <f>Sheet1!BB2766</f>
        <v>60</v>
      </c>
      <c r="AF2765" t="s">
        <v>4411</v>
      </c>
      <c r="AG2765">
        <f>Sheet1!BI2766</f>
        <v>7</v>
      </c>
      <c r="AH2765" t="s">
        <v>4423</v>
      </c>
      <c r="AI2765">
        <f>Sheet1!BH2766</f>
        <v>55.24</v>
      </c>
      <c r="AJ2765" t="s">
        <v>4424</v>
      </c>
      <c r="AL2765" s="3" t="str">
        <f t="shared" si="43"/>
        <v>Formulation includes 370 kg of FA powder, 1857,39 kg of aggregate, and the water-to-powder ratio is: 0,368142857027027 .Powder percentual composition is: SiO2: 47,085%, Al2O3: 23,265%, Fe2O3:2,525%, CaO: 18,3%. The amount of the dry fraction of Na2O from the Na2SiO3 solution is13,37kg/m3. The amount of the dry fraction of SiO2 from the Na2SiO3 solution is 34,89 kg/m3. The amount of  Na(OH) solution per m3 is: 87,21428571 kg, with a molarity of: 8. The mix also includes  14,8 kg/m3 of superplasticizer and 0 kg/m3 of extra water. The initial curing for this mix was 1 day at 60ªC. A compressive test after7 days was conducted with a result of 55,24 MPa.</v>
      </c>
    </row>
    <row r="2766" spans="1:38" x14ac:dyDescent="0.25">
      <c r="A2766" t="s">
        <v>4412</v>
      </c>
      <c r="B2766" s="3">
        <f>SUM(Sheet1!T2767:Y2767)</f>
        <v>370</v>
      </c>
      <c r="C2766" s="2" t="s">
        <v>4413</v>
      </c>
      <c r="D2766" t="s">
        <v>4414</v>
      </c>
      <c r="E2766" s="3">
        <f>Sheet1!AH2767</f>
        <v>1857.39</v>
      </c>
      <c r="F2766" t="s">
        <v>4415</v>
      </c>
      <c r="G2766">
        <f>(Sheet1!AZ2767)/(B2766)</f>
        <v>0.36814285702702704</v>
      </c>
      <c r="H2766" t="s">
        <v>4416</v>
      </c>
      <c r="I2766" s="3">
        <f>Sheet1!D2767</f>
        <v>47.085000000000001</v>
      </c>
      <c r="J2766" t="s">
        <v>4406</v>
      </c>
      <c r="K2766" s="3">
        <f>Sheet1!E2767</f>
        <v>23.265000000000001</v>
      </c>
      <c r="L2766" t="s">
        <v>4407</v>
      </c>
      <c r="M2766" s="3">
        <f>Sheet1!F2767</f>
        <v>2.5249999999999999</v>
      </c>
      <c r="N2766" t="s">
        <v>4408</v>
      </c>
      <c r="O2766">
        <f>Sheet1!G2767</f>
        <v>18.3</v>
      </c>
      <c r="P2766" t="s">
        <v>4409</v>
      </c>
      <c r="Q2766">
        <f>Sheet1!AQ2767</f>
        <v>13.37</v>
      </c>
      <c r="R2766" t="s">
        <v>4417</v>
      </c>
      <c r="S2766">
        <f>Sheet1!AR2767</f>
        <v>34.89</v>
      </c>
      <c r="T2766" t="s">
        <v>4418</v>
      </c>
      <c r="U2766">
        <f>Sheet1!AT2767</f>
        <v>87.214285709999999</v>
      </c>
      <c r="V2766" t="s">
        <v>4419</v>
      </c>
      <c r="W2766">
        <f>Sheet1!AU2767</f>
        <v>8</v>
      </c>
      <c r="X2766" t="s">
        <v>4410</v>
      </c>
      <c r="Y2766">
        <f>Sheet1!AY2767</f>
        <v>14.8</v>
      </c>
      <c r="Z2766" t="s">
        <v>4420</v>
      </c>
      <c r="AA2766">
        <f>Sheet1!AX2767</f>
        <v>0</v>
      </c>
      <c r="AB2766" t="s">
        <v>4421</v>
      </c>
      <c r="AC2766">
        <f>Sheet1!BA2767</f>
        <v>1</v>
      </c>
      <c r="AD2766" t="s">
        <v>4422</v>
      </c>
      <c r="AE2766">
        <f>Sheet1!BB2767</f>
        <v>60</v>
      </c>
      <c r="AF2766" t="s">
        <v>4411</v>
      </c>
      <c r="AG2766">
        <f>Sheet1!BI2767</f>
        <v>1</v>
      </c>
      <c r="AH2766" t="s">
        <v>4423</v>
      </c>
      <c r="AI2766">
        <f>Sheet1!BH2767</f>
        <v>40.93</v>
      </c>
      <c r="AJ2766" t="s">
        <v>4424</v>
      </c>
      <c r="AL2766" s="3" t="str">
        <f t="shared" si="43"/>
        <v>Formulation includes 370 kg of FA powder, 1857,39 kg of aggregate, and the water-to-powder ratio is: 0,368142857027027 .Powder percentual composition is: SiO2: 47,085%, Al2O3: 23,265%, Fe2O3:2,525%, CaO: 18,3%. The amount of the dry fraction of Na2O from the Na2SiO3 solution is13,37kg/m3. The amount of the dry fraction of SiO2 from the Na2SiO3 solution is 34,89 kg/m3. The amount of  Na(OH) solution per m3 is: 87,21428571 kg, with a molarity of: 8. The mix also includes  14,8 kg/m3 of superplasticizer and 0 kg/m3 of extra water. The initial curing for this mix was 1 day at 60ªC. A compressive test after1 days was conducted with a result of 40,93 MPa.</v>
      </c>
    </row>
    <row r="2767" spans="1:38" x14ac:dyDescent="0.25">
      <c r="A2767" t="s">
        <v>4412</v>
      </c>
      <c r="B2767" s="3">
        <f>SUM(Sheet1!T2768:Y2768)</f>
        <v>370</v>
      </c>
      <c r="C2767" s="2" t="s">
        <v>4413</v>
      </c>
      <c r="D2767" t="s">
        <v>4414</v>
      </c>
      <c r="E2767" s="3">
        <f>Sheet1!AH2768</f>
        <v>1857.39</v>
      </c>
      <c r="F2767" t="s">
        <v>4415</v>
      </c>
      <c r="G2767">
        <f>(Sheet1!AZ2768)/(B2767)</f>
        <v>0.36814285702702704</v>
      </c>
      <c r="H2767" t="s">
        <v>4416</v>
      </c>
      <c r="I2767" s="3">
        <f>Sheet1!D2768</f>
        <v>47.085000000000001</v>
      </c>
      <c r="J2767" t="s">
        <v>4406</v>
      </c>
      <c r="K2767" s="3">
        <f>Sheet1!E2768</f>
        <v>23.265000000000001</v>
      </c>
      <c r="L2767" t="s">
        <v>4407</v>
      </c>
      <c r="M2767" s="3">
        <f>Sheet1!F2768</f>
        <v>2.5249999999999999</v>
      </c>
      <c r="N2767" t="s">
        <v>4408</v>
      </c>
      <c r="O2767">
        <f>Sheet1!G2768</f>
        <v>18.3</v>
      </c>
      <c r="P2767" t="s">
        <v>4409</v>
      </c>
      <c r="Q2767">
        <f>Sheet1!AQ2768</f>
        <v>13.37</v>
      </c>
      <c r="R2767" t="s">
        <v>4417</v>
      </c>
      <c r="S2767">
        <f>Sheet1!AR2768</f>
        <v>34.89</v>
      </c>
      <c r="T2767" t="s">
        <v>4418</v>
      </c>
      <c r="U2767">
        <f>Sheet1!AT2768</f>
        <v>87.214285709999999</v>
      </c>
      <c r="V2767" t="s">
        <v>4419</v>
      </c>
      <c r="W2767">
        <f>Sheet1!AU2768</f>
        <v>8</v>
      </c>
      <c r="X2767" t="s">
        <v>4410</v>
      </c>
      <c r="Y2767">
        <f>Sheet1!AY2768</f>
        <v>14.8</v>
      </c>
      <c r="Z2767" t="s">
        <v>4420</v>
      </c>
      <c r="AA2767">
        <f>Sheet1!AX2768</f>
        <v>0</v>
      </c>
      <c r="AB2767" t="s">
        <v>4421</v>
      </c>
      <c r="AC2767">
        <f>Sheet1!BA2768</f>
        <v>1</v>
      </c>
      <c r="AD2767" t="s">
        <v>4422</v>
      </c>
      <c r="AE2767">
        <f>Sheet1!BB2768</f>
        <v>60</v>
      </c>
      <c r="AF2767" t="s">
        <v>4411</v>
      </c>
      <c r="AG2767">
        <f>Sheet1!BI2768</f>
        <v>3</v>
      </c>
      <c r="AH2767" t="s">
        <v>4423</v>
      </c>
      <c r="AI2767">
        <f>Sheet1!BH2768</f>
        <v>44.22</v>
      </c>
      <c r="AJ2767" t="s">
        <v>4424</v>
      </c>
      <c r="AL2767" s="3" t="str">
        <f t="shared" si="43"/>
        <v>Formulation includes 370 kg of FA powder, 1857,39 kg of aggregate, and the water-to-powder ratio is: 0,368142857027027 .Powder percentual composition is: SiO2: 47,085%, Al2O3: 23,265%, Fe2O3:2,525%, CaO: 18,3%. The amount of the dry fraction of Na2O from the Na2SiO3 solution is13,37kg/m3. The amount of the dry fraction of SiO2 from the Na2SiO3 solution is 34,89 kg/m3. The amount of  Na(OH) solution per m3 is: 87,21428571 kg, with a molarity of: 8. The mix also includes  14,8 kg/m3 of superplasticizer and 0 kg/m3 of extra water. The initial curing for this mix was 1 day at 60ªC. A compressive test after3 days was conducted with a result of 44,22 MPa.</v>
      </c>
    </row>
    <row r="2768" spans="1:38" x14ac:dyDescent="0.25">
      <c r="A2768" t="s">
        <v>4412</v>
      </c>
      <c r="B2768" s="3">
        <f>SUM(Sheet1!T2769:Y2769)</f>
        <v>370</v>
      </c>
      <c r="C2768" s="2" t="s">
        <v>4413</v>
      </c>
      <c r="D2768" t="s">
        <v>4414</v>
      </c>
      <c r="E2768" s="3">
        <f>Sheet1!AH2769</f>
        <v>1857.39</v>
      </c>
      <c r="F2768" t="s">
        <v>4415</v>
      </c>
      <c r="G2768">
        <f>(Sheet1!AZ2769)/(B2768)</f>
        <v>0.36814285702702704</v>
      </c>
      <c r="H2768" t="s">
        <v>4416</v>
      </c>
      <c r="I2768" s="3">
        <f>Sheet1!D2769</f>
        <v>47.085000000000001</v>
      </c>
      <c r="J2768" t="s">
        <v>4406</v>
      </c>
      <c r="K2768" s="3">
        <f>Sheet1!E2769</f>
        <v>23.265000000000001</v>
      </c>
      <c r="L2768" t="s">
        <v>4407</v>
      </c>
      <c r="M2768" s="3">
        <f>Sheet1!F2769</f>
        <v>2.5249999999999999</v>
      </c>
      <c r="N2768" t="s">
        <v>4408</v>
      </c>
      <c r="O2768">
        <f>Sheet1!G2769</f>
        <v>18.3</v>
      </c>
      <c r="P2768" t="s">
        <v>4409</v>
      </c>
      <c r="Q2768">
        <f>Sheet1!AQ2769</f>
        <v>13.37</v>
      </c>
      <c r="R2768" t="s">
        <v>4417</v>
      </c>
      <c r="S2768">
        <f>Sheet1!AR2769</f>
        <v>34.89</v>
      </c>
      <c r="T2768" t="s">
        <v>4418</v>
      </c>
      <c r="U2768">
        <f>Sheet1!AT2769</f>
        <v>87.214285709999999</v>
      </c>
      <c r="V2768" t="s">
        <v>4419</v>
      </c>
      <c r="W2768">
        <f>Sheet1!AU2769</f>
        <v>8</v>
      </c>
      <c r="X2768" t="s">
        <v>4410</v>
      </c>
      <c r="Y2768">
        <f>Sheet1!AY2769</f>
        <v>14.8</v>
      </c>
      <c r="Z2768" t="s">
        <v>4420</v>
      </c>
      <c r="AA2768">
        <f>Sheet1!AX2769</f>
        <v>0</v>
      </c>
      <c r="AB2768" t="s">
        <v>4421</v>
      </c>
      <c r="AC2768">
        <f>Sheet1!BA2769</f>
        <v>1</v>
      </c>
      <c r="AD2768" t="s">
        <v>4422</v>
      </c>
      <c r="AE2768">
        <f>Sheet1!BB2769</f>
        <v>60</v>
      </c>
      <c r="AF2768" t="s">
        <v>4411</v>
      </c>
      <c r="AG2768">
        <f>Sheet1!BI2769</f>
        <v>28</v>
      </c>
      <c r="AH2768" t="s">
        <v>4423</v>
      </c>
      <c r="AI2768">
        <f>Sheet1!BH2769</f>
        <v>62.25</v>
      </c>
      <c r="AJ2768" t="s">
        <v>4424</v>
      </c>
      <c r="AL2768" s="3" t="str">
        <f t="shared" si="43"/>
        <v>Formulation includes 370 kg of FA powder, 1857,39 kg of aggregate, and the water-to-powder ratio is: 0,368142857027027 .Powder percentual composition is: SiO2: 47,085%, Al2O3: 23,265%, Fe2O3:2,525%, CaO: 18,3%. The amount of the dry fraction of Na2O from the Na2SiO3 solution is13,37kg/m3. The amount of the dry fraction of SiO2 from the Na2SiO3 solution is 34,89 kg/m3. The amount of  Na(OH) solution per m3 is: 87,21428571 kg, with a molarity of: 8. The mix also includes  14,8 kg/m3 of superplasticizer and 0 kg/m3 of extra water. The initial curing for this mix was 1 day at 60ªC. A compressive test after28 days was conducted with a result of 62,25 MPa.</v>
      </c>
    </row>
    <row r="2769" spans="1:38" x14ac:dyDescent="0.25">
      <c r="A2769" t="s">
        <v>4412</v>
      </c>
      <c r="B2769" s="3">
        <f>SUM(Sheet1!T2770:Y2770)</f>
        <v>394</v>
      </c>
      <c r="C2769" s="2" t="s">
        <v>4413</v>
      </c>
      <c r="D2769" t="s">
        <v>4414</v>
      </c>
      <c r="E2769" s="3">
        <f>Sheet1!AH2770</f>
        <v>1848</v>
      </c>
      <c r="F2769" t="s">
        <v>4415</v>
      </c>
      <c r="G2769">
        <f>(Sheet1!AZ2770)/(B2769)</f>
        <v>0.51295860482233502</v>
      </c>
      <c r="H2769" t="s">
        <v>4416</v>
      </c>
      <c r="I2769" s="3">
        <f>Sheet1!D2770</f>
        <v>35.799999999999997</v>
      </c>
      <c r="J2769" t="s">
        <v>4406</v>
      </c>
      <c r="K2769" s="3">
        <f>Sheet1!E2770</f>
        <v>13.21</v>
      </c>
      <c r="L2769" t="s">
        <v>4407</v>
      </c>
      <c r="M2769" s="3">
        <f>Sheet1!F2770</f>
        <v>1.97</v>
      </c>
      <c r="N2769" t="s">
        <v>4408</v>
      </c>
      <c r="O2769">
        <f>Sheet1!G2770</f>
        <v>35.680000000000007</v>
      </c>
      <c r="P2769" t="s">
        <v>4409</v>
      </c>
      <c r="Q2769">
        <f>Sheet1!AQ2770</f>
        <v>22.29</v>
      </c>
      <c r="R2769" t="s">
        <v>4417</v>
      </c>
      <c r="S2769">
        <f>Sheet1!AR2770</f>
        <v>43.43</v>
      </c>
      <c r="T2769" t="s">
        <v>4418</v>
      </c>
      <c r="U2769">
        <f>Sheet1!AT2770</f>
        <v>101.93548389999999</v>
      </c>
      <c r="V2769" t="s">
        <v>4419</v>
      </c>
      <c r="W2769">
        <f>Sheet1!AU2770</f>
        <v>10</v>
      </c>
      <c r="X2769" t="s">
        <v>4410</v>
      </c>
      <c r="Y2769">
        <f>Sheet1!AY2770</f>
        <v>8</v>
      </c>
      <c r="Z2769" t="s">
        <v>4420</v>
      </c>
      <c r="AA2769">
        <f>Sheet1!AX2770</f>
        <v>59</v>
      </c>
      <c r="AB2769" t="s">
        <v>4421</v>
      </c>
      <c r="AC2769">
        <f>Sheet1!BA2770</f>
        <v>1</v>
      </c>
      <c r="AD2769" t="s">
        <v>4422</v>
      </c>
      <c r="AE2769">
        <f>Sheet1!BB2770</f>
        <v>80</v>
      </c>
      <c r="AF2769" t="s">
        <v>4411</v>
      </c>
      <c r="AG2769">
        <f>Sheet1!BI2770</f>
        <v>90</v>
      </c>
      <c r="AH2769" t="s">
        <v>4423</v>
      </c>
      <c r="AI2769">
        <f>Sheet1!BH2770</f>
        <v>63.067500000000003</v>
      </c>
      <c r="AJ2769" t="s">
        <v>4424</v>
      </c>
      <c r="AL2769" s="3" t="str">
        <f t="shared" si="43"/>
        <v>Formulation includes 394 kg of FA powder, 1848 kg of aggregate, and the water-to-powder ratio is: 0,512958604822335 .Powder percentual composition is: SiO2: 35,8%, Al2O3: 13,21%, Fe2O3:1,97%, CaO: 35,68%.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after90 days was conducted with a result of 63,0675 MPa.</v>
      </c>
    </row>
    <row r="2770" spans="1:38" x14ac:dyDescent="0.25">
      <c r="A2770" t="s">
        <v>4412</v>
      </c>
      <c r="B2770" s="3">
        <f>SUM(Sheet1!T2771:Y2771)</f>
        <v>394</v>
      </c>
      <c r="C2770" s="2" t="s">
        <v>4413</v>
      </c>
      <c r="D2770" t="s">
        <v>4414</v>
      </c>
      <c r="E2770" s="3">
        <f>Sheet1!AH2771</f>
        <v>1848</v>
      </c>
      <c r="F2770" t="s">
        <v>4415</v>
      </c>
      <c r="G2770">
        <f>(Sheet1!AZ2771)/(B2770)</f>
        <v>0.51295860482233502</v>
      </c>
      <c r="H2770" t="s">
        <v>4416</v>
      </c>
      <c r="I2770" s="3">
        <f>Sheet1!D2771</f>
        <v>35.799999999999997</v>
      </c>
      <c r="J2770" t="s">
        <v>4406</v>
      </c>
      <c r="K2770" s="3">
        <f>Sheet1!E2771</f>
        <v>13.21</v>
      </c>
      <c r="L2770" t="s">
        <v>4407</v>
      </c>
      <c r="M2770" s="3">
        <f>Sheet1!F2771</f>
        <v>1.97</v>
      </c>
      <c r="N2770" t="s">
        <v>4408</v>
      </c>
      <c r="O2770">
        <f>Sheet1!G2771</f>
        <v>35.680000000000007</v>
      </c>
      <c r="P2770" t="s">
        <v>4409</v>
      </c>
      <c r="Q2770">
        <f>Sheet1!AQ2771</f>
        <v>22.29</v>
      </c>
      <c r="R2770" t="s">
        <v>4417</v>
      </c>
      <c r="S2770">
        <f>Sheet1!AR2771</f>
        <v>43.43</v>
      </c>
      <c r="T2770" t="s">
        <v>4418</v>
      </c>
      <c r="U2770">
        <f>Sheet1!AT2771</f>
        <v>101.93548389999999</v>
      </c>
      <c r="V2770" t="s">
        <v>4419</v>
      </c>
      <c r="W2770">
        <f>Sheet1!AU2771</f>
        <v>10</v>
      </c>
      <c r="X2770" t="s">
        <v>4410</v>
      </c>
      <c r="Y2770">
        <f>Sheet1!AY2771</f>
        <v>8</v>
      </c>
      <c r="Z2770" t="s">
        <v>4420</v>
      </c>
      <c r="AA2770">
        <f>Sheet1!AX2771</f>
        <v>59</v>
      </c>
      <c r="AB2770" t="s">
        <v>4421</v>
      </c>
      <c r="AC2770">
        <f>Sheet1!BA2771</f>
        <v>1</v>
      </c>
      <c r="AD2770" t="s">
        <v>4422</v>
      </c>
      <c r="AE2770">
        <f>Sheet1!BB2771</f>
        <v>80</v>
      </c>
      <c r="AF2770" t="s">
        <v>4411</v>
      </c>
      <c r="AG2770">
        <f>Sheet1!BI2771</f>
        <v>7</v>
      </c>
      <c r="AH2770" t="s">
        <v>4423</v>
      </c>
      <c r="AI2770">
        <f>Sheet1!BH2771</f>
        <v>57.668700000000001</v>
      </c>
      <c r="AJ2770" t="s">
        <v>4424</v>
      </c>
      <c r="AL2770" s="3" t="str">
        <f t="shared" si="43"/>
        <v>Formulation includes 394 kg of FA powder, 1848 kg of aggregate, and the water-to-powder ratio is: 0,512958604822335 .Powder percentual composition is: SiO2: 35,8%, Al2O3: 13,21%, Fe2O3:1,97%, CaO: 35,68%.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after7 days was conducted with a result of 57,6687 MPa.</v>
      </c>
    </row>
    <row r="2771" spans="1:38" x14ac:dyDescent="0.25">
      <c r="A2771" t="s">
        <v>4412</v>
      </c>
      <c r="B2771" s="3">
        <f>SUM(Sheet1!T2772:Y2772)</f>
        <v>394</v>
      </c>
      <c r="C2771" s="2" t="s">
        <v>4413</v>
      </c>
      <c r="D2771" t="s">
        <v>4414</v>
      </c>
      <c r="E2771" s="3">
        <f>Sheet1!AH2772</f>
        <v>1848</v>
      </c>
      <c r="F2771" t="s">
        <v>4415</v>
      </c>
      <c r="G2771">
        <f>(Sheet1!AZ2772)/(B2771)</f>
        <v>0.51295860482233502</v>
      </c>
      <c r="H2771" t="s">
        <v>4416</v>
      </c>
      <c r="I2771" s="3">
        <f>Sheet1!D2772</f>
        <v>35.799999999999997</v>
      </c>
      <c r="J2771" t="s">
        <v>4406</v>
      </c>
      <c r="K2771" s="3">
        <f>Sheet1!E2772</f>
        <v>13.21</v>
      </c>
      <c r="L2771" t="s">
        <v>4407</v>
      </c>
      <c r="M2771" s="3">
        <f>Sheet1!F2772</f>
        <v>1.97</v>
      </c>
      <c r="N2771" t="s">
        <v>4408</v>
      </c>
      <c r="O2771">
        <f>Sheet1!G2772</f>
        <v>35.680000000000007</v>
      </c>
      <c r="P2771" t="s">
        <v>4409</v>
      </c>
      <c r="Q2771">
        <f>Sheet1!AQ2772</f>
        <v>22.29</v>
      </c>
      <c r="R2771" t="s">
        <v>4417</v>
      </c>
      <c r="S2771">
        <f>Sheet1!AR2772</f>
        <v>43.43</v>
      </c>
      <c r="T2771" t="s">
        <v>4418</v>
      </c>
      <c r="U2771">
        <f>Sheet1!AT2772</f>
        <v>101.93548389999999</v>
      </c>
      <c r="V2771" t="s">
        <v>4419</v>
      </c>
      <c r="W2771">
        <f>Sheet1!AU2772</f>
        <v>10</v>
      </c>
      <c r="X2771" t="s">
        <v>4410</v>
      </c>
      <c r="Y2771">
        <f>Sheet1!AY2772</f>
        <v>8</v>
      </c>
      <c r="Z2771" t="s">
        <v>4420</v>
      </c>
      <c r="AA2771">
        <f>Sheet1!AX2772</f>
        <v>59</v>
      </c>
      <c r="AB2771" t="s">
        <v>4421</v>
      </c>
      <c r="AC2771">
        <f>Sheet1!BA2772</f>
        <v>1</v>
      </c>
      <c r="AD2771" t="s">
        <v>4422</v>
      </c>
      <c r="AE2771">
        <f>Sheet1!BB2772</f>
        <v>80</v>
      </c>
      <c r="AF2771" t="s">
        <v>4411</v>
      </c>
      <c r="AG2771">
        <f>Sheet1!BI2772</f>
        <v>3</v>
      </c>
      <c r="AH2771" t="s">
        <v>4423</v>
      </c>
      <c r="AI2771">
        <f>Sheet1!BH2772</f>
        <v>54.110399999999998</v>
      </c>
      <c r="AJ2771" t="s">
        <v>4424</v>
      </c>
      <c r="AL2771" s="3" t="str">
        <f t="shared" si="43"/>
        <v>Formulation includes 394 kg of FA powder, 1848 kg of aggregate, and the water-to-powder ratio is: 0,512958604822335 .Powder percentual composition is: SiO2: 35,8%, Al2O3: 13,21%, Fe2O3:1,97%, CaO: 35,68%.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after3 days was conducted with a result of 54,1104 MPa.</v>
      </c>
    </row>
    <row r="2772" spans="1:38" x14ac:dyDescent="0.25">
      <c r="A2772" t="s">
        <v>4412</v>
      </c>
      <c r="B2772" s="3">
        <f>SUM(Sheet1!T2773:Y2773)</f>
        <v>394</v>
      </c>
      <c r="C2772" s="2" t="s">
        <v>4413</v>
      </c>
      <c r="D2772" t="s">
        <v>4414</v>
      </c>
      <c r="E2772" s="3">
        <f>Sheet1!AH2773</f>
        <v>1848</v>
      </c>
      <c r="F2772" t="s">
        <v>4415</v>
      </c>
      <c r="G2772">
        <f>(Sheet1!AZ2773)/(B2772)</f>
        <v>0.51295860482233502</v>
      </c>
      <c r="H2772" t="s">
        <v>4416</v>
      </c>
      <c r="I2772" s="3">
        <f>Sheet1!D2773</f>
        <v>35.799999999999997</v>
      </c>
      <c r="J2772" t="s">
        <v>4406</v>
      </c>
      <c r="K2772" s="3">
        <f>Sheet1!E2773</f>
        <v>13.21</v>
      </c>
      <c r="L2772" t="s">
        <v>4407</v>
      </c>
      <c r="M2772" s="3">
        <f>Sheet1!F2773</f>
        <v>1.97</v>
      </c>
      <c r="N2772" t="s">
        <v>4408</v>
      </c>
      <c r="O2772">
        <f>Sheet1!G2773</f>
        <v>35.680000000000007</v>
      </c>
      <c r="P2772" t="s">
        <v>4409</v>
      </c>
      <c r="Q2772">
        <f>Sheet1!AQ2773</f>
        <v>22.29</v>
      </c>
      <c r="R2772" t="s">
        <v>4417</v>
      </c>
      <c r="S2772">
        <f>Sheet1!AR2773</f>
        <v>43.43</v>
      </c>
      <c r="T2772" t="s">
        <v>4418</v>
      </c>
      <c r="U2772">
        <f>Sheet1!AT2773</f>
        <v>101.93548389999999</v>
      </c>
      <c r="V2772" t="s">
        <v>4419</v>
      </c>
      <c r="W2772">
        <f>Sheet1!AU2773</f>
        <v>10</v>
      </c>
      <c r="X2772" t="s">
        <v>4410</v>
      </c>
      <c r="Y2772">
        <f>Sheet1!AY2773</f>
        <v>8</v>
      </c>
      <c r="Z2772" t="s">
        <v>4420</v>
      </c>
      <c r="AA2772">
        <f>Sheet1!AX2773</f>
        <v>59</v>
      </c>
      <c r="AB2772" t="s">
        <v>4421</v>
      </c>
      <c r="AC2772">
        <f>Sheet1!BA2773</f>
        <v>1</v>
      </c>
      <c r="AD2772" t="s">
        <v>4422</v>
      </c>
      <c r="AE2772">
        <f>Sheet1!BB2773</f>
        <v>80</v>
      </c>
      <c r="AF2772" t="s">
        <v>4411</v>
      </c>
      <c r="AG2772">
        <f>Sheet1!BI2773</f>
        <v>28</v>
      </c>
      <c r="AH2772" t="s">
        <v>4423</v>
      </c>
      <c r="AI2772">
        <f>Sheet1!BH2773</f>
        <v>60.122700000000002</v>
      </c>
      <c r="AJ2772" t="s">
        <v>4424</v>
      </c>
      <c r="AL2772" s="3" t="str">
        <f t="shared" si="43"/>
        <v>Formulation includes 394 kg of FA powder, 1848 kg of aggregate, and the water-to-powder ratio is: 0,512958604822335 .Powder percentual composition is: SiO2: 35,8%, Al2O3: 13,21%, Fe2O3:1,97%, CaO: 35,68%.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after28 days was conducted with a result of 60,1227 MPa.</v>
      </c>
    </row>
    <row r="2773" spans="1:38" x14ac:dyDescent="0.25">
      <c r="A2773" t="s">
        <v>4412</v>
      </c>
      <c r="B2773" s="3">
        <f>SUM(Sheet1!T2774:Y2774)</f>
        <v>394</v>
      </c>
      <c r="C2773" s="2" t="s">
        <v>4413</v>
      </c>
      <c r="D2773" t="s">
        <v>4414</v>
      </c>
      <c r="E2773" s="3">
        <f>Sheet1!AH2774</f>
        <v>1848</v>
      </c>
      <c r="F2773" t="s">
        <v>4415</v>
      </c>
      <c r="G2773">
        <f>(Sheet1!AZ2774)/(B2773)</f>
        <v>0.51295860482233502</v>
      </c>
      <c r="H2773" t="s">
        <v>4416</v>
      </c>
      <c r="I2773" s="3">
        <f>Sheet1!D2774</f>
        <v>38.483499999999992</v>
      </c>
      <c r="J2773" t="s">
        <v>4406</v>
      </c>
      <c r="K2773" s="3">
        <f>Sheet1!E2774</f>
        <v>12.590999999999999</v>
      </c>
      <c r="L2773" t="s">
        <v>4407</v>
      </c>
      <c r="M2773" s="3">
        <f>Sheet1!F2774</f>
        <v>1.8979999999999999</v>
      </c>
      <c r="N2773" t="s">
        <v>4408</v>
      </c>
      <c r="O2773">
        <f>Sheet1!G2774</f>
        <v>33.93</v>
      </c>
      <c r="P2773" t="s">
        <v>4409</v>
      </c>
      <c r="Q2773">
        <f>Sheet1!AQ2774</f>
        <v>22.29</v>
      </c>
      <c r="R2773" t="s">
        <v>4417</v>
      </c>
      <c r="S2773">
        <f>Sheet1!AR2774</f>
        <v>43.43</v>
      </c>
      <c r="T2773" t="s">
        <v>4418</v>
      </c>
      <c r="U2773">
        <f>Sheet1!AT2774</f>
        <v>101.93548389999999</v>
      </c>
      <c r="V2773" t="s">
        <v>4419</v>
      </c>
      <c r="W2773">
        <f>Sheet1!AU2774</f>
        <v>10</v>
      </c>
      <c r="X2773" t="s">
        <v>4410</v>
      </c>
      <c r="Y2773">
        <f>Sheet1!AY2774</f>
        <v>8</v>
      </c>
      <c r="Z2773" t="s">
        <v>4420</v>
      </c>
      <c r="AA2773">
        <f>Sheet1!AX2774</f>
        <v>59</v>
      </c>
      <c r="AB2773" t="s">
        <v>4421</v>
      </c>
      <c r="AC2773">
        <f>Sheet1!BA2774</f>
        <v>1</v>
      </c>
      <c r="AD2773" t="s">
        <v>4422</v>
      </c>
      <c r="AE2773">
        <f>Sheet1!BB2774</f>
        <v>80</v>
      </c>
      <c r="AF2773" t="s">
        <v>4411</v>
      </c>
      <c r="AG2773">
        <f>Sheet1!BI2774</f>
        <v>28</v>
      </c>
      <c r="AH2773" t="s">
        <v>4423</v>
      </c>
      <c r="AI2773">
        <f>Sheet1!BH2774</f>
        <v>61.104300000000002</v>
      </c>
      <c r="AJ2773" t="s">
        <v>4424</v>
      </c>
      <c r="AL2773" s="3" t="str">
        <f t="shared" si="43"/>
        <v>Formulation includes 394 kg of FA powder, 1848 kg of aggregate, and the water-to-powder ratio is: 0,512958604822335 .Powder percentual composition is: SiO2: 38,4835%, Al2O3: 12,591%, Fe2O3:1,898%, CaO: 33,93%.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after28 days was conducted with a result of 61,1043 MPa.</v>
      </c>
    </row>
    <row r="2774" spans="1:38" x14ac:dyDescent="0.25">
      <c r="A2774" t="s">
        <v>4412</v>
      </c>
      <c r="B2774" s="3">
        <f>SUM(Sheet1!T2775:Y2775)</f>
        <v>394</v>
      </c>
      <c r="C2774" s="2" t="s">
        <v>4413</v>
      </c>
      <c r="D2774" t="s">
        <v>4414</v>
      </c>
      <c r="E2774" s="3">
        <f>Sheet1!AH2775</f>
        <v>1848</v>
      </c>
      <c r="F2774" t="s">
        <v>4415</v>
      </c>
      <c r="G2774">
        <f>(Sheet1!AZ2775)/(B2774)</f>
        <v>0.51295860482233502</v>
      </c>
      <c r="H2774" t="s">
        <v>4416</v>
      </c>
      <c r="I2774" s="3">
        <f>Sheet1!D2775</f>
        <v>38.483499999999992</v>
      </c>
      <c r="J2774" t="s">
        <v>4406</v>
      </c>
      <c r="K2774" s="3">
        <f>Sheet1!E2775</f>
        <v>12.590999999999999</v>
      </c>
      <c r="L2774" t="s">
        <v>4407</v>
      </c>
      <c r="M2774" s="3">
        <f>Sheet1!F2775</f>
        <v>1.8979999999999999</v>
      </c>
      <c r="N2774" t="s">
        <v>4408</v>
      </c>
      <c r="O2774">
        <f>Sheet1!G2775</f>
        <v>33.93</v>
      </c>
      <c r="P2774" t="s">
        <v>4409</v>
      </c>
      <c r="Q2774">
        <f>Sheet1!AQ2775</f>
        <v>22.29</v>
      </c>
      <c r="R2774" t="s">
        <v>4417</v>
      </c>
      <c r="S2774">
        <f>Sheet1!AR2775</f>
        <v>43.43</v>
      </c>
      <c r="T2774" t="s">
        <v>4418</v>
      </c>
      <c r="U2774">
        <f>Sheet1!AT2775</f>
        <v>101.93548389999999</v>
      </c>
      <c r="V2774" t="s">
        <v>4419</v>
      </c>
      <c r="W2774">
        <f>Sheet1!AU2775</f>
        <v>10</v>
      </c>
      <c r="X2774" t="s">
        <v>4410</v>
      </c>
      <c r="Y2774">
        <f>Sheet1!AY2775</f>
        <v>8</v>
      </c>
      <c r="Z2774" t="s">
        <v>4420</v>
      </c>
      <c r="AA2774">
        <f>Sheet1!AX2775</f>
        <v>59</v>
      </c>
      <c r="AB2774" t="s">
        <v>4421</v>
      </c>
      <c r="AC2774">
        <f>Sheet1!BA2775</f>
        <v>1</v>
      </c>
      <c r="AD2774" t="s">
        <v>4422</v>
      </c>
      <c r="AE2774">
        <f>Sheet1!BB2775</f>
        <v>80</v>
      </c>
      <c r="AF2774" t="s">
        <v>4411</v>
      </c>
      <c r="AG2774">
        <f>Sheet1!BI2775</f>
        <v>3</v>
      </c>
      <c r="AH2774" t="s">
        <v>4423</v>
      </c>
      <c r="AI2774">
        <f>Sheet1!BH2775</f>
        <v>55.091999999999999</v>
      </c>
      <c r="AJ2774" t="s">
        <v>4424</v>
      </c>
      <c r="AL2774" s="3" t="str">
        <f t="shared" si="43"/>
        <v>Formulation includes 394 kg of FA powder, 1848 kg of aggregate, and the water-to-powder ratio is: 0,512958604822335 .Powder percentual composition is: SiO2: 38,4835%, Al2O3: 12,591%, Fe2O3:1,898%, CaO: 33,93%.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after3 days was conducted with a result of 55,092 MPa.</v>
      </c>
    </row>
    <row r="2775" spans="1:38" x14ac:dyDescent="0.25">
      <c r="A2775" t="s">
        <v>4412</v>
      </c>
      <c r="B2775" s="3">
        <f>SUM(Sheet1!T2776:Y2776)</f>
        <v>394</v>
      </c>
      <c r="C2775" s="2" t="s">
        <v>4413</v>
      </c>
      <c r="D2775" t="s">
        <v>4414</v>
      </c>
      <c r="E2775" s="3">
        <f>Sheet1!AH2776</f>
        <v>1848</v>
      </c>
      <c r="F2775" t="s">
        <v>4415</v>
      </c>
      <c r="G2775">
        <f>(Sheet1!AZ2776)/(B2775)</f>
        <v>0.51295860482233502</v>
      </c>
      <c r="H2775" t="s">
        <v>4416</v>
      </c>
      <c r="I2775" s="3">
        <f>Sheet1!D2776</f>
        <v>38.483499999999992</v>
      </c>
      <c r="J2775" t="s">
        <v>4406</v>
      </c>
      <c r="K2775" s="3">
        <f>Sheet1!E2776</f>
        <v>12.590999999999999</v>
      </c>
      <c r="L2775" t="s">
        <v>4407</v>
      </c>
      <c r="M2775" s="3">
        <f>Sheet1!F2776</f>
        <v>1.8979999999999999</v>
      </c>
      <c r="N2775" t="s">
        <v>4408</v>
      </c>
      <c r="O2775">
        <f>Sheet1!G2776</f>
        <v>33.93</v>
      </c>
      <c r="P2775" t="s">
        <v>4409</v>
      </c>
      <c r="Q2775">
        <f>Sheet1!AQ2776</f>
        <v>22.29</v>
      </c>
      <c r="R2775" t="s">
        <v>4417</v>
      </c>
      <c r="S2775">
        <f>Sheet1!AR2776</f>
        <v>43.43</v>
      </c>
      <c r="T2775" t="s">
        <v>4418</v>
      </c>
      <c r="U2775">
        <f>Sheet1!AT2776</f>
        <v>101.93548389999999</v>
      </c>
      <c r="V2775" t="s">
        <v>4419</v>
      </c>
      <c r="W2775">
        <f>Sheet1!AU2776</f>
        <v>10</v>
      </c>
      <c r="X2775" t="s">
        <v>4410</v>
      </c>
      <c r="Y2775">
        <f>Sheet1!AY2776</f>
        <v>8</v>
      </c>
      <c r="Z2775" t="s">
        <v>4420</v>
      </c>
      <c r="AA2775">
        <f>Sheet1!AX2776</f>
        <v>59</v>
      </c>
      <c r="AB2775" t="s">
        <v>4421</v>
      </c>
      <c r="AC2775">
        <f>Sheet1!BA2776</f>
        <v>1</v>
      </c>
      <c r="AD2775" t="s">
        <v>4422</v>
      </c>
      <c r="AE2775">
        <f>Sheet1!BB2776</f>
        <v>80</v>
      </c>
      <c r="AF2775" t="s">
        <v>4411</v>
      </c>
      <c r="AG2775">
        <f>Sheet1!BI2776</f>
        <v>90</v>
      </c>
      <c r="AH2775" t="s">
        <v>4423</v>
      </c>
      <c r="AI2775">
        <f>Sheet1!BH2776</f>
        <v>65.153400000000005</v>
      </c>
      <c r="AJ2775" t="s">
        <v>4424</v>
      </c>
      <c r="AL2775" s="3" t="str">
        <f t="shared" si="43"/>
        <v>Formulation includes 394 kg of FA powder, 1848 kg of aggregate, and the water-to-powder ratio is: 0,512958604822335 .Powder percentual composition is: SiO2: 38,4835%, Al2O3: 12,591%, Fe2O3:1,898%, CaO: 33,93%.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after90 days was conducted with a result of 65,1534 MPa.</v>
      </c>
    </row>
    <row r="2776" spans="1:38" x14ac:dyDescent="0.25">
      <c r="A2776" t="s">
        <v>4412</v>
      </c>
      <c r="B2776" s="3">
        <f>SUM(Sheet1!T2777:Y2777)</f>
        <v>394</v>
      </c>
      <c r="C2776" s="2" t="s">
        <v>4413</v>
      </c>
      <c r="D2776" t="s">
        <v>4414</v>
      </c>
      <c r="E2776" s="3">
        <f>Sheet1!AH2777</f>
        <v>1848</v>
      </c>
      <c r="F2776" t="s">
        <v>4415</v>
      </c>
      <c r="G2776">
        <f>(Sheet1!AZ2777)/(B2776)</f>
        <v>0.51295860482233502</v>
      </c>
      <c r="H2776" t="s">
        <v>4416</v>
      </c>
      <c r="I2776" s="3">
        <f>Sheet1!D2777</f>
        <v>38.483499999999992</v>
      </c>
      <c r="J2776" t="s">
        <v>4406</v>
      </c>
      <c r="K2776" s="3">
        <f>Sheet1!E2777</f>
        <v>12.590999999999999</v>
      </c>
      <c r="L2776" t="s">
        <v>4407</v>
      </c>
      <c r="M2776" s="3">
        <f>Sheet1!F2777</f>
        <v>1.8979999999999999</v>
      </c>
      <c r="N2776" t="s">
        <v>4408</v>
      </c>
      <c r="O2776">
        <f>Sheet1!G2777</f>
        <v>33.93</v>
      </c>
      <c r="P2776" t="s">
        <v>4409</v>
      </c>
      <c r="Q2776">
        <f>Sheet1!AQ2777</f>
        <v>22.29</v>
      </c>
      <c r="R2776" t="s">
        <v>4417</v>
      </c>
      <c r="S2776">
        <f>Sheet1!AR2777</f>
        <v>43.43</v>
      </c>
      <c r="T2776" t="s">
        <v>4418</v>
      </c>
      <c r="U2776">
        <f>Sheet1!AT2777</f>
        <v>101.93548389999999</v>
      </c>
      <c r="V2776" t="s">
        <v>4419</v>
      </c>
      <c r="W2776">
        <f>Sheet1!AU2777</f>
        <v>10</v>
      </c>
      <c r="X2776" t="s">
        <v>4410</v>
      </c>
      <c r="Y2776">
        <f>Sheet1!AY2777</f>
        <v>8</v>
      </c>
      <c r="Z2776" t="s">
        <v>4420</v>
      </c>
      <c r="AA2776">
        <f>Sheet1!AX2777</f>
        <v>59</v>
      </c>
      <c r="AB2776" t="s">
        <v>4421</v>
      </c>
      <c r="AC2776">
        <f>Sheet1!BA2777</f>
        <v>1</v>
      </c>
      <c r="AD2776" t="s">
        <v>4422</v>
      </c>
      <c r="AE2776">
        <f>Sheet1!BB2777</f>
        <v>80</v>
      </c>
      <c r="AF2776" t="s">
        <v>4411</v>
      </c>
      <c r="AG2776">
        <f>Sheet1!BI2777</f>
        <v>7</v>
      </c>
      <c r="AH2776" t="s">
        <v>4423</v>
      </c>
      <c r="AI2776">
        <f>Sheet1!BH2777</f>
        <v>58.282200000000003</v>
      </c>
      <c r="AJ2776" t="s">
        <v>4424</v>
      </c>
      <c r="AL2776" s="3" t="str">
        <f t="shared" si="43"/>
        <v>Formulation includes 394 kg of FA powder, 1848 kg of aggregate, and the water-to-powder ratio is: 0,512958604822335 .Powder percentual composition is: SiO2: 38,4835%, Al2O3: 12,591%, Fe2O3:1,898%, CaO: 33,93%.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after7 days was conducted with a result of 58,2822 MPa.</v>
      </c>
    </row>
    <row r="2777" spans="1:38" x14ac:dyDescent="0.25">
      <c r="A2777" t="s">
        <v>4412</v>
      </c>
      <c r="B2777" s="3">
        <f>SUM(Sheet1!T2778:Y2778)</f>
        <v>394</v>
      </c>
      <c r="C2777" s="2" t="s">
        <v>4413</v>
      </c>
      <c r="D2777" t="s">
        <v>4414</v>
      </c>
      <c r="E2777" s="3">
        <f>Sheet1!AH2778</f>
        <v>1848</v>
      </c>
      <c r="F2777" t="s">
        <v>4415</v>
      </c>
      <c r="G2777">
        <f>(Sheet1!AZ2778)/(B2777)</f>
        <v>0.51295860482233502</v>
      </c>
      <c r="H2777" t="s">
        <v>4416</v>
      </c>
      <c r="I2777" s="3">
        <f>Sheet1!D2778</f>
        <v>41.112512690355317</v>
      </c>
      <c r="J2777" t="s">
        <v>4406</v>
      </c>
      <c r="K2777" s="3">
        <f>Sheet1!E2778</f>
        <v>11.98456852791878</v>
      </c>
      <c r="L2777" t="s">
        <v>4407</v>
      </c>
      <c r="M2777" s="3">
        <f>Sheet1!F2778</f>
        <v>1.8274619289340099</v>
      </c>
      <c r="N2777" t="s">
        <v>4408</v>
      </c>
      <c r="O2777">
        <f>Sheet1!G2778</f>
        <v>32.215532994923848</v>
      </c>
      <c r="P2777" t="s">
        <v>4409</v>
      </c>
      <c r="Q2777">
        <f>Sheet1!AQ2778</f>
        <v>22.29</v>
      </c>
      <c r="R2777" t="s">
        <v>4417</v>
      </c>
      <c r="S2777">
        <f>Sheet1!AR2778</f>
        <v>43.43</v>
      </c>
      <c r="T2777" t="s">
        <v>4418</v>
      </c>
      <c r="U2777">
        <f>Sheet1!AT2778</f>
        <v>101.93548389999999</v>
      </c>
      <c r="V2777" t="s">
        <v>4419</v>
      </c>
      <c r="W2777">
        <f>Sheet1!AU2778</f>
        <v>10</v>
      </c>
      <c r="X2777" t="s">
        <v>4410</v>
      </c>
      <c r="Y2777">
        <f>Sheet1!AY2778</f>
        <v>8</v>
      </c>
      <c r="Z2777" t="s">
        <v>4420</v>
      </c>
      <c r="AA2777">
        <f>Sheet1!AX2778</f>
        <v>59</v>
      </c>
      <c r="AB2777" t="s">
        <v>4421</v>
      </c>
      <c r="AC2777">
        <f>Sheet1!BA2778</f>
        <v>1</v>
      </c>
      <c r="AD2777" t="s">
        <v>4422</v>
      </c>
      <c r="AE2777">
        <f>Sheet1!BB2778</f>
        <v>80</v>
      </c>
      <c r="AF2777" t="s">
        <v>4411</v>
      </c>
      <c r="AG2777">
        <f>Sheet1!BI2778</f>
        <v>28</v>
      </c>
      <c r="AH2777" t="s">
        <v>4423</v>
      </c>
      <c r="AI2777">
        <f>Sheet1!BH2778</f>
        <v>63.803699999999999</v>
      </c>
      <c r="AJ2777" t="s">
        <v>4424</v>
      </c>
      <c r="AL2777" s="3" t="str">
        <f t="shared" si="43"/>
        <v>Formulation includes 394 kg of FA powder, 1848 kg of aggregate, and the water-to-powder ratio is: 0,512958604822335 .Powder percentual composition is: SiO2: 41,1125126903553%, Al2O3: 11,9845685279188%, Fe2O3:1,82746192893401%, CaO: 32,2155329949238%.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after28 days was conducted with a result of 63,8037 MPa.</v>
      </c>
    </row>
    <row r="2778" spans="1:38" x14ac:dyDescent="0.25">
      <c r="A2778" t="s">
        <v>4412</v>
      </c>
      <c r="B2778" s="3">
        <f>SUM(Sheet1!T2779:Y2779)</f>
        <v>394</v>
      </c>
      <c r="C2778" s="2" t="s">
        <v>4413</v>
      </c>
      <c r="D2778" t="s">
        <v>4414</v>
      </c>
      <c r="E2778" s="3">
        <f>Sheet1!AH2779</f>
        <v>1848</v>
      </c>
      <c r="F2778" t="s">
        <v>4415</v>
      </c>
      <c r="G2778">
        <f>(Sheet1!AZ2779)/(B2778)</f>
        <v>0.51295860482233502</v>
      </c>
      <c r="H2778" t="s">
        <v>4416</v>
      </c>
      <c r="I2778" s="3">
        <f>Sheet1!D2779</f>
        <v>41.112512690355317</v>
      </c>
      <c r="J2778" t="s">
        <v>4406</v>
      </c>
      <c r="K2778" s="3">
        <f>Sheet1!E2779</f>
        <v>11.98456852791878</v>
      </c>
      <c r="L2778" t="s">
        <v>4407</v>
      </c>
      <c r="M2778" s="3">
        <f>Sheet1!F2779</f>
        <v>1.8274619289340099</v>
      </c>
      <c r="N2778" t="s">
        <v>4408</v>
      </c>
      <c r="O2778">
        <f>Sheet1!G2779</f>
        <v>32.215532994923848</v>
      </c>
      <c r="P2778" t="s">
        <v>4409</v>
      </c>
      <c r="Q2778">
        <f>Sheet1!AQ2779</f>
        <v>22.29</v>
      </c>
      <c r="R2778" t="s">
        <v>4417</v>
      </c>
      <c r="S2778">
        <f>Sheet1!AR2779</f>
        <v>43.43</v>
      </c>
      <c r="T2778" t="s">
        <v>4418</v>
      </c>
      <c r="U2778">
        <f>Sheet1!AT2779</f>
        <v>101.93548389999999</v>
      </c>
      <c r="V2778" t="s">
        <v>4419</v>
      </c>
      <c r="W2778">
        <f>Sheet1!AU2779</f>
        <v>10</v>
      </c>
      <c r="X2778" t="s">
        <v>4410</v>
      </c>
      <c r="Y2778">
        <f>Sheet1!AY2779</f>
        <v>8</v>
      </c>
      <c r="Z2778" t="s">
        <v>4420</v>
      </c>
      <c r="AA2778">
        <f>Sheet1!AX2779</f>
        <v>59</v>
      </c>
      <c r="AB2778" t="s">
        <v>4421</v>
      </c>
      <c r="AC2778">
        <f>Sheet1!BA2779</f>
        <v>1</v>
      </c>
      <c r="AD2778" t="s">
        <v>4422</v>
      </c>
      <c r="AE2778">
        <f>Sheet1!BB2779</f>
        <v>80</v>
      </c>
      <c r="AF2778" t="s">
        <v>4411</v>
      </c>
      <c r="AG2778">
        <f>Sheet1!BI2779</f>
        <v>7</v>
      </c>
      <c r="AH2778" t="s">
        <v>4423</v>
      </c>
      <c r="AI2778">
        <f>Sheet1!BH2779</f>
        <v>59.263800000000003</v>
      </c>
      <c r="AJ2778" t="s">
        <v>4424</v>
      </c>
      <c r="AL2778" s="3" t="str">
        <f t="shared" si="43"/>
        <v>Formulation includes 394 kg of FA powder, 1848 kg of aggregate, and the water-to-powder ratio is: 0,512958604822335 .Powder percentual composition is: SiO2: 41,1125126903553%, Al2O3: 11,9845685279188%, Fe2O3:1,82746192893401%, CaO: 32,2155329949238%.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after7 days was conducted with a result of 59,2638 MPa.</v>
      </c>
    </row>
    <row r="2779" spans="1:38" x14ac:dyDescent="0.25">
      <c r="A2779" t="s">
        <v>4412</v>
      </c>
      <c r="B2779" s="3">
        <f>SUM(Sheet1!T2780:Y2780)</f>
        <v>394</v>
      </c>
      <c r="C2779" s="2" t="s">
        <v>4413</v>
      </c>
      <c r="D2779" t="s">
        <v>4414</v>
      </c>
      <c r="E2779" s="3">
        <f>Sheet1!AH2780</f>
        <v>1848</v>
      </c>
      <c r="F2779" t="s">
        <v>4415</v>
      </c>
      <c r="G2779">
        <f>(Sheet1!AZ2780)/(B2779)</f>
        <v>0.51295860482233502</v>
      </c>
      <c r="H2779" t="s">
        <v>4416</v>
      </c>
      <c r="I2779" s="3">
        <f>Sheet1!D2780</f>
        <v>41.112512690355317</v>
      </c>
      <c r="J2779" t="s">
        <v>4406</v>
      </c>
      <c r="K2779" s="3">
        <f>Sheet1!E2780</f>
        <v>11.98456852791878</v>
      </c>
      <c r="L2779" t="s">
        <v>4407</v>
      </c>
      <c r="M2779" s="3">
        <f>Sheet1!F2780</f>
        <v>1.8274619289340099</v>
      </c>
      <c r="N2779" t="s">
        <v>4408</v>
      </c>
      <c r="O2779">
        <f>Sheet1!G2780</f>
        <v>32.215532994923848</v>
      </c>
      <c r="P2779" t="s">
        <v>4409</v>
      </c>
      <c r="Q2779">
        <f>Sheet1!AQ2780</f>
        <v>22.29</v>
      </c>
      <c r="R2779" t="s">
        <v>4417</v>
      </c>
      <c r="S2779">
        <f>Sheet1!AR2780</f>
        <v>43.43</v>
      </c>
      <c r="T2779" t="s">
        <v>4418</v>
      </c>
      <c r="U2779">
        <f>Sheet1!AT2780</f>
        <v>101.93548389999999</v>
      </c>
      <c r="V2779" t="s">
        <v>4419</v>
      </c>
      <c r="W2779">
        <f>Sheet1!AU2780</f>
        <v>10</v>
      </c>
      <c r="X2779" t="s">
        <v>4410</v>
      </c>
      <c r="Y2779">
        <f>Sheet1!AY2780</f>
        <v>8</v>
      </c>
      <c r="Z2779" t="s">
        <v>4420</v>
      </c>
      <c r="AA2779">
        <f>Sheet1!AX2780</f>
        <v>59</v>
      </c>
      <c r="AB2779" t="s">
        <v>4421</v>
      </c>
      <c r="AC2779">
        <f>Sheet1!BA2780</f>
        <v>1</v>
      </c>
      <c r="AD2779" t="s">
        <v>4422</v>
      </c>
      <c r="AE2779">
        <f>Sheet1!BB2780</f>
        <v>80</v>
      </c>
      <c r="AF2779" t="s">
        <v>4411</v>
      </c>
      <c r="AG2779">
        <f>Sheet1!BI2780</f>
        <v>90</v>
      </c>
      <c r="AH2779" t="s">
        <v>4423</v>
      </c>
      <c r="AI2779">
        <f>Sheet1!BH2780</f>
        <v>67.116600000000005</v>
      </c>
      <c r="AJ2779" t="s">
        <v>4424</v>
      </c>
      <c r="AL2779" s="3" t="str">
        <f t="shared" si="43"/>
        <v>Formulation includes 394 kg of FA powder, 1848 kg of aggregate, and the water-to-powder ratio is: 0,512958604822335 .Powder percentual composition is: SiO2: 41,1125126903553%, Al2O3: 11,9845685279188%, Fe2O3:1,82746192893401%, CaO: 32,2155329949238%.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after90 days was conducted with a result of 67,1166 MPa.</v>
      </c>
    </row>
    <row r="2780" spans="1:38" x14ac:dyDescent="0.25">
      <c r="A2780" t="s">
        <v>4412</v>
      </c>
      <c r="B2780" s="3">
        <f>SUM(Sheet1!T2781:Y2781)</f>
        <v>394</v>
      </c>
      <c r="C2780" s="2" t="s">
        <v>4413</v>
      </c>
      <c r="D2780" t="s">
        <v>4414</v>
      </c>
      <c r="E2780" s="3">
        <f>Sheet1!AH2781</f>
        <v>1848</v>
      </c>
      <c r="F2780" t="s">
        <v>4415</v>
      </c>
      <c r="G2780">
        <f>(Sheet1!AZ2781)/(B2780)</f>
        <v>0.51295860482233502</v>
      </c>
      <c r="H2780" t="s">
        <v>4416</v>
      </c>
      <c r="I2780" s="3">
        <f>Sheet1!D2781</f>
        <v>41.112512690355317</v>
      </c>
      <c r="J2780" t="s">
        <v>4406</v>
      </c>
      <c r="K2780" s="3">
        <f>Sheet1!E2781</f>
        <v>11.98456852791878</v>
      </c>
      <c r="L2780" t="s">
        <v>4407</v>
      </c>
      <c r="M2780" s="3">
        <f>Sheet1!F2781</f>
        <v>1.8274619289340099</v>
      </c>
      <c r="N2780" t="s">
        <v>4408</v>
      </c>
      <c r="O2780">
        <f>Sheet1!G2781</f>
        <v>32.215532994923848</v>
      </c>
      <c r="P2780" t="s">
        <v>4409</v>
      </c>
      <c r="Q2780">
        <f>Sheet1!AQ2781</f>
        <v>22.29</v>
      </c>
      <c r="R2780" t="s">
        <v>4417</v>
      </c>
      <c r="S2780">
        <f>Sheet1!AR2781</f>
        <v>43.43</v>
      </c>
      <c r="T2780" t="s">
        <v>4418</v>
      </c>
      <c r="U2780">
        <f>Sheet1!AT2781</f>
        <v>101.93548389999999</v>
      </c>
      <c r="V2780" t="s">
        <v>4419</v>
      </c>
      <c r="W2780">
        <f>Sheet1!AU2781</f>
        <v>10</v>
      </c>
      <c r="X2780" t="s">
        <v>4410</v>
      </c>
      <c r="Y2780">
        <f>Sheet1!AY2781</f>
        <v>8</v>
      </c>
      <c r="Z2780" t="s">
        <v>4420</v>
      </c>
      <c r="AA2780">
        <f>Sheet1!AX2781</f>
        <v>59</v>
      </c>
      <c r="AB2780" t="s">
        <v>4421</v>
      </c>
      <c r="AC2780">
        <f>Sheet1!BA2781</f>
        <v>1</v>
      </c>
      <c r="AD2780" t="s">
        <v>4422</v>
      </c>
      <c r="AE2780">
        <f>Sheet1!BB2781</f>
        <v>80</v>
      </c>
      <c r="AF2780" t="s">
        <v>4411</v>
      </c>
      <c r="AG2780">
        <f>Sheet1!BI2781</f>
        <v>3</v>
      </c>
      <c r="AH2780" t="s">
        <v>4423</v>
      </c>
      <c r="AI2780">
        <f>Sheet1!BH2781</f>
        <v>57.300600000000003</v>
      </c>
      <c r="AJ2780" t="s">
        <v>4424</v>
      </c>
      <c r="AL2780" s="3" t="str">
        <f t="shared" si="43"/>
        <v>Formulation includes 394 kg of FA powder, 1848 kg of aggregate, and the water-to-powder ratio is: 0,512958604822335 .Powder percentual composition is: SiO2: 41,1125126903553%, Al2O3: 11,9845685279188%, Fe2O3:1,82746192893401%, CaO: 32,2155329949238%.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after3 days was conducted with a result of 57,3006 MPa.</v>
      </c>
    </row>
    <row r="2781" spans="1:38" x14ac:dyDescent="0.25">
      <c r="A2781" t="s">
        <v>4412</v>
      </c>
      <c r="B2781" s="3">
        <f>SUM(Sheet1!T2782:Y2782)</f>
        <v>394</v>
      </c>
      <c r="C2781" s="2" t="s">
        <v>4413</v>
      </c>
      <c r="D2781" t="s">
        <v>4414</v>
      </c>
      <c r="E2781" s="3">
        <f>Sheet1!AH2782</f>
        <v>1848</v>
      </c>
      <c r="F2781" t="s">
        <v>4415</v>
      </c>
      <c r="G2781">
        <f>(Sheet1!AZ2782)/(B2781)</f>
        <v>0.51295860482233502</v>
      </c>
      <c r="H2781" t="s">
        <v>4416</v>
      </c>
      <c r="I2781" s="3">
        <f>Sheet1!D2782</f>
        <v>43.850499999999997</v>
      </c>
      <c r="J2781" t="s">
        <v>4406</v>
      </c>
      <c r="K2781" s="3">
        <f>Sheet1!E2782</f>
        <v>11.353</v>
      </c>
      <c r="L2781" t="s">
        <v>4407</v>
      </c>
      <c r="M2781" s="3">
        <f>Sheet1!F2782</f>
        <v>1.754</v>
      </c>
      <c r="N2781" t="s">
        <v>4408</v>
      </c>
      <c r="O2781">
        <f>Sheet1!G2782</f>
        <v>30.43</v>
      </c>
      <c r="P2781" t="s">
        <v>4409</v>
      </c>
      <c r="Q2781">
        <f>Sheet1!AQ2782</f>
        <v>22.29</v>
      </c>
      <c r="R2781" t="s">
        <v>4417</v>
      </c>
      <c r="S2781">
        <f>Sheet1!AR2782</f>
        <v>43.43</v>
      </c>
      <c r="T2781" t="s">
        <v>4418</v>
      </c>
      <c r="U2781">
        <f>Sheet1!AT2782</f>
        <v>101.93548389999999</v>
      </c>
      <c r="V2781" t="s">
        <v>4419</v>
      </c>
      <c r="W2781">
        <f>Sheet1!AU2782</f>
        <v>10</v>
      </c>
      <c r="X2781" t="s">
        <v>4410</v>
      </c>
      <c r="Y2781">
        <f>Sheet1!AY2782</f>
        <v>8</v>
      </c>
      <c r="Z2781" t="s">
        <v>4420</v>
      </c>
      <c r="AA2781">
        <f>Sheet1!AX2782</f>
        <v>59</v>
      </c>
      <c r="AB2781" t="s">
        <v>4421</v>
      </c>
      <c r="AC2781">
        <f>Sheet1!BA2782</f>
        <v>1</v>
      </c>
      <c r="AD2781" t="s">
        <v>4422</v>
      </c>
      <c r="AE2781">
        <f>Sheet1!BB2782</f>
        <v>80</v>
      </c>
      <c r="AF2781" t="s">
        <v>4411</v>
      </c>
      <c r="AG2781">
        <f>Sheet1!BI2782</f>
        <v>28</v>
      </c>
      <c r="AH2781" t="s">
        <v>4423</v>
      </c>
      <c r="AI2781">
        <f>Sheet1!BH2782</f>
        <v>67.2393</v>
      </c>
      <c r="AJ2781" t="s">
        <v>4424</v>
      </c>
      <c r="AL2781" s="3" t="str">
        <f t="shared" si="43"/>
        <v>Formulation includes 394 kg of FA powder, 1848 kg of aggregate, and the water-to-powder ratio is: 0,512958604822335 .Powder percentual composition is: SiO2: 43,8505%, Al2O3: 11,353%, Fe2O3:1,754%, CaO: 30,43%.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after28 days was conducted with a result of 67,2393 MPa.</v>
      </c>
    </row>
    <row r="2782" spans="1:38" x14ac:dyDescent="0.25">
      <c r="A2782" t="s">
        <v>4412</v>
      </c>
      <c r="B2782" s="3">
        <f>SUM(Sheet1!T2783:Y2783)</f>
        <v>394</v>
      </c>
      <c r="C2782" s="2" t="s">
        <v>4413</v>
      </c>
      <c r="D2782" t="s">
        <v>4414</v>
      </c>
      <c r="E2782" s="3">
        <f>Sheet1!AH2783</f>
        <v>1848</v>
      </c>
      <c r="F2782" t="s">
        <v>4415</v>
      </c>
      <c r="G2782">
        <f>(Sheet1!AZ2783)/(B2782)</f>
        <v>0.51295860482233502</v>
      </c>
      <c r="H2782" t="s">
        <v>4416</v>
      </c>
      <c r="I2782" s="3">
        <f>Sheet1!D2783</f>
        <v>43.850499999999997</v>
      </c>
      <c r="J2782" t="s">
        <v>4406</v>
      </c>
      <c r="K2782" s="3">
        <f>Sheet1!E2783</f>
        <v>11.353</v>
      </c>
      <c r="L2782" t="s">
        <v>4407</v>
      </c>
      <c r="M2782" s="3">
        <f>Sheet1!F2783</f>
        <v>1.754</v>
      </c>
      <c r="N2782" t="s">
        <v>4408</v>
      </c>
      <c r="O2782">
        <f>Sheet1!G2783</f>
        <v>30.43</v>
      </c>
      <c r="P2782" t="s">
        <v>4409</v>
      </c>
      <c r="Q2782">
        <f>Sheet1!AQ2783</f>
        <v>22.29</v>
      </c>
      <c r="R2782" t="s">
        <v>4417</v>
      </c>
      <c r="S2782">
        <f>Sheet1!AR2783</f>
        <v>43.43</v>
      </c>
      <c r="T2782" t="s">
        <v>4418</v>
      </c>
      <c r="U2782">
        <f>Sheet1!AT2783</f>
        <v>101.93548389999999</v>
      </c>
      <c r="V2782" t="s">
        <v>4419</v>
      </c>
      <c r="W2782">
        <f>Sheet1!AU2783</f>
        <v>10</v>
      </c>
      <c r="X2782" t="s">
        <v>4410</v>
      </c>
      <c r="Y2782">
        <f>Sheet1!AY2783</f>
        <v>8</v>
      </c>
      <c r="Z2782" t="s">
        <v>4420</v>
      </c>
      <c r="AA2782">
        <f>Sheet1!AX2783</f>
        <v>59</v>
      </c>
      <c r="AB2782" t="s">
        <v>4421</v>
      </c>
      <c r="AC2782">
        <f>Sheet1!BA2783</f>
        <v>1</v>
      </c>
      <c r="AD2782" t="s">
        <v>4422</v>
      </c>
      <c r="AE2782">
        <f>Sheet1!BB2783</f>
        <v>80</v>
      </c>
      <c r="AF2782" t="s">
        <v>4411</v>
      </c>
      <c r="AG2782">
        <f>Sheet1!BI2783</f>
        <v>90</v>
      </c>
      <c r="AH2782" t="s">
        <v>4423</v>
      </c>
      <c r="AI2782">
        <f>Sheet1!BH2783</f>
        <v>69.325199999999995</v>
      </c>
      <c r="AJ2782" t="s">
        <v>4424</v>
      </c>
      <c r="AL2782" s="3" t="str">
        <f t="shared" si="43"/>
        <v>Formulation includes 394 kg of FA powder, 1848 kg of aggregate, and the water-to-powder ratio is: 0,512958604822335 .Powder percentual composition is: SiO2: 43,8505%, Al2O3: 11,353%, Fe2O3:1,754%, CaO: 30,43%.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after90 days was conducted with a result of 69,3252 MPa.</v>
      </c>
    </row>
    <row r="2783" spans="1:38" x14ac:dyDescent="0.25">
      <c r="A2783" t="s">
        <v>4412</v>
      </c>
      <c r="B2783" s="3">
        <f>SUM(Sheet1!T2784:Y2784)</f>
        <v>394</v>
      </c>
      <c r="C2783" s="2" t="s">
        <v>4413</v>
      </c>
      <c r="D2783" t="s">
        <v>4414</v>
      </c>
      <c r="E2783" s="3">
        <f>Sheet1!AH2784</f>
        <v>1848</v>
      </c>
      <c r="F2783" t="s">
        <v>4415</v>
      </c>
      <c r="G2783">
        <f>(Sheet1!AZ2784)/(B2783)</f>
        <v>0.51295860482233502</v>
      </c>
      <c r="H2783" t="s">
        <v>4416</v>
      </c>
      <c r="I2783" s="3">
        <f>Sheet1!D2784</f>
        <v>43.850499999999997</v>
      </c>
      <c r="J2783" t="s">
        <v>4406</v>
      </c>
      <c r="K2783" s="3">
        <f>Sheet1!E2784</f>
        <v>11.353</v>
      </c>
      <c r="L2783" t="s">
        <v>4407</v>
      </c>
      <c r="M2783" s="3">
        <f>Sheet1!F2784</f>
        <v>1.754</v>
      </c>
      <c r="N2783" t="s">
        <v>4408</v>
      </c>
      <c r="O2783">
        <f>Sheet1!G2784</f>
        <v>30.43</v>
      </c>
      <c r="P2783" t="s">
        <v>4409</v>
      </c>
      <c r="Q2783">
        <f>Sheet1!AQ2784</f>
        <v>22.29</v>
      </c>
      <c r="R2783" t="s">
        <v>4417</v>
      </c>
      <c r="S2783">
        <f>Sheet1!AR2784</f>
        <v>43.43</v>
      </c>
      <c r="T2783" t="s">
        <v>4418</v>
      </c>
      <c r="U2783">
        <f>Sheet1!AT2784</f>
        <v>101.93548389999999</v>
      </c>
      <c r="V2783" t="s">
        <v>4419</v>
      </c>
      <c r="W2783">
        <f>Sheet1!AU2784</f>
        <v>10</v>
      </c>
      <c r="X2783" t="s">
        <v>4410</v>
      </c>
      <c r="Y2783">
        <f>Sheet1!AY2784</f>
        <v>8</v>
      </c>
      <c r="Z2783" t="s">
        <v>4420</v>
      </c>
      <c r="AA2783">
        <f>Sheet1!AX2784</f>
        <v>59</v>
      </c>
      <c r="AB2783" t="s">
        <v>4421</v>
      </c>
      <c r="AC2783">
        <f>Sheet1!BA2784</f>
        <v>1</v>
      </c>
      <c r="AD2783" t="s">
        <v>4422</v>
      </c>
      <c r="AE2783">
        <f>Sheet1!BB2784</f>
        <v>80</v>
      </c>
      <c r="AF2783" t="s">
        <v>4411</v>
      </c>
      <c r="AG2783">
        <f>Sheet1!BI2784</f>
        <v>7</v>
      </c>
      <c r="AH2783" t="s">
        <v>4423</v>
      </c>
      <c r="AI2783">
        <f>Sheet1!BH2784</f>
        <v>62.208599999999997</v>
      </c>
      <c r="AJ2783" t="s">
        <v>4424</v>
      </c>
      <c r="AL2783" s="3" t="str">
        <f t="shared" si="43"/>
        <v>Formulation includes 394 kg of FA powder, 1848 kg of aggregate, and the water-to-powder ratio is: 0,512958604822335 .Powder percentual composition is: SiO2: 43,8505%, Al2O3: 11,353%, Fe2O3:1,754%, CaO: 30,43%.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after7 days was conducted with a result of 62,2086 MPa.</v>
      </c>
    </row>
    <row r="2784" spans="1:38" x14ac:dyDescent="0.25">
      <c r="A2784" t="s">
        <v>4412</v>
      </c>
      <c r="B2784" s="3">
        <f>SUM(Sheet1!T2785:Y2785)</f>
        <v>394</v>
      </c>
      <c r="C2784" s="2" t="s">
        <v>4413</v>
      </c>
      <c r="D2784" t="s">
        <v>4414</v>
      </c>
      <c r="E2784" s="3">
        <f>Sheet1!AH2785</f>
        <v>1848</v>
      </c>
      <c r="F2784" t="s">
        <v>4415</v>
      </c>
      <c r="G2784">
        <f>(Sheet1!AZ2785)/(B2784)</f>
        <v>0.51295860482233502</v>
      </c>
      <c r="H2784" t="s">
        <v>4416</v>
      </c>
      <c r="I2784" s="3">
        <f>Sheet1!D2785</f>
        <v>43.850499999999997</v>
      </c>
      <c r="J2784" t="s">
        <v>4406</v>
      </c>
      <c r="K2784" s="3">
        <f>Sheet1!E2785</f>
        <v>11.353</v>
      </c>
      <c r="L2784" t="s">
        <v>4407</v>
      </c>
      <c r="M2784" s="3">
        <f>Sheet1!F2785</f>
        <v>1.754</v>
      </c>
      <c r="N2784" t="s">
        <v>4408</v>
      </c>
      <c r="O2784">
        <f>Sheet1!G2785</f>
        <v>30.43</v>
      </c>
      <c r="P2784" t="s">
        <v>4409</v>
      </c>
      <c r="Q2784">
        <f>Sheet1!AQ2785</f>
        <v>22.29</v>
      </c>
      <c r="R2784" t="s">
        <v>4417</v>
      </c>
      <c r="S2784">
        <f>Sheet1!AR2785</f>
        <v>43.43</v>
      </c>
      <c r="T2784" t="s">
        <v>4418</v>
      </c>
      <c r="U2784">
        <f>Sheet1!AT2785</f>
        <v>101.93548389999999</v>
      </c>
      <c r="V2784" t="s">
        <v>4419</v>
      </c>
      <c r="W2784">
        <f>Sheet1!AU2785</f>
        <v>10</v>
      </c>
      <c r="X2784" t="s">
        <v>4410</v>
      </c>
      <c r="Y2784">
        <f>Sheet1!AY2785</f>
        <v>8</v>
      </c>
      <c r="Z2784" t="s">
        <v>4420</v>
      </c>
      <c r="AA2784">
        <f>Sheet1!AX2785</f>
        <v>59</v>
      </c>
      <c r="AB2784" t="s">
        <v>4421</v>
      </c>
      <c r="AC2784">
        <f>Sheet1!BA2785</f>
        <v>1</v>
      </c>
      <c r="AD2784" t="s">
        <v>4422</v>
      </c>
      <c r="AE2784">
        <f>Sheet1!BB2785</f>
        <v>80</v>
      </c>
      <c r="AF2784" t="s">
        <v>4411</v>
      </c>
      <c r="AG2784">
        <f>Sheet1!BI2785</f>
        <v>3</v>
      </c>
      <c r="AH2784" t="s">
        <v>4423</v>
      </c>
      <c r="AI2784">
        <f>Sheet1!BH2785</f>
        <v>59.754600000000003</v>
      </c>
      <c r="AJ2784" t="s">
        <v>4424</v>
      </c>
      <c r="AL2784" s="3" t="str">
        <f t="shared" si="43"/>
        <v>Formulation includes 394 kg of FA powder, 1848 kg of aggregate, and the water-to-powder ratio is: 0,512958604822335 .Powder percentual composition is: SiO2: 43,8505%, Al2O3: 11,353%, Fe2O3:1,754%, CaO: 30,43%.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after3 days was conducted with a result of 59,7546 MPa.</v>
      </c>
    </row>
    <row r="2785" spans="1:38" x14ac:dyDescent="0.25">
      <c r="A2785" t="s">
        <v>4412</v>
      </c>
      <c r="B2785" s="3">
        <f>SUM(Sheet1!T2786:Y2786)</f>
        <v>394</v>
      </c>
      <c r="C2785" s="2" t="s">
        <v>4413</v>
      </c>
      <c r="D2785" t="s">
        <v>4414</v>
      </c>
      <c r="E2785" s="3">
        <f>Sheet1!AH2786</f>
        <v>1848</v>
      </c>
      <c r="F2785" t="s">
        <v>4415</v>
      </c>
      <c r="G2785">
        <f>(Sheet1!AZ2786)/(B2785)</f>
        <v>0.51295860482233502</v>
      </c>
      <c r="H2785" t="s">
        <v>4416</v>
      </c>
      <c r="I2785" s="3">
        <f>Sheet1!D2786</f>
        <v>46.561243654822327</v>
      </c>
      <c r="J2785" t="s">
        <v>4406</v>
      </c>
      <c r="K2785" s="3">
        <f>Sheet1!E2786</f>
        <v>10.72771573604061</v>
      </c>
      <c r="L2785" t="s">
        <v>4407</v>
      </c>
      <c r="M2785" s="3">
        <f>Sheet1!F2786</f>
        <v>1.6812690355329949</v>
      </c>
      <c r="N2785" t="s">
        <v>4408</v>
      </c>
      <c r="O2785">
        <f>Sheet1!G2786</f>
        <v>28.662233502538069</v>
      </c>
      <c r="P2785" t="s">
        <v>4409</v>
      </c>
      <c r="Q2785">
        <f>Sheet1!AQ2786</f>
        <v>22.29</v>
      </c>
      <c r="R2785" t="s">
        <v>4417</v>
      </c>
      <c r="S2785">
        <f>Sheet1!AR2786</f>
        <v>43.43</v>
      </c>
      <c r="T2785" t="s">
        <v>4418</v>
      </c>
      <c r="U2785">
        <f>Sheet1!AT2786</f>
        <v>101.93548389999999</v>
      </c>
      <c r="V2785" t="s">
        <v>4419</v>
      </c>
      <c r="W2785">
        <f>Sheet1!AU2786</f>
        <v>10</v>
      </c>
      <c r="X2785" t="s">
        <v>4410</v>
      </c>
      <c r="Y2785">
        <f>Sheet1!AY2786</f>
        <v>8</v>
      </c>
      <c r="Z2785" t="s">
        <v>4420</v>
      </c>
      <c r="AA2785">
        <f>Sheet1!AX2786</f>
        <v>59</v>
      </c>
      <c r="AB2785" t="s">
        <v>4421</v>
      </c>
      <c r="AC2785">
        <f>Sheet1!BA2786</f>
        <v>1</v>
      </c>
      <c r="AD2785" t="s">
        <v>4422</v>
      </c>
      <c r="AE2785">
        <f>Sheet1!BB2786</f>
        <v>80</v>
      </c>
      <c r="AF2785" t="s">
        <v>4411</v>
      </c>
      <c r="AG2785">
        <f>Sheet1!BI2786</f>
        <v>28</v>
      </c>
      <c r="AH2785" t="s">
        <v>4423</v>
      </c>
      <c r="AI2785">
        <f>Sheet1!BH2786</f>
        <v>58.159500000000001</v>
      </c>
      <c r="AJ2785" t="s">
        <v>4424</v>
      </c>
      <c r="AL2785" s="3" t="str">
        <f t="shared" si="43"/>
        <v>Formulation includes 394 kg of FA powder, 1848 kg of aggregate, and the water-to-powder ratio is: 0,512958604822335 .Powder percentual composition is: SiO2: 46,5612436548223%, Al2O3: 10,7277157360406%, Fe2O3:1,68126903553299%, CaO: 28,6622335025381%.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after28 days was conducted with a result of 58,1595 MPa.</v>
      </c>
    </row>
    <row r="2786" spans="1:38" x14ac:dyDescent="0.25">
      <c r="A2786" t="s">
        <v>4412</v>
      </c>
      <c r="B2786" s="3">
        <f>SUM(Sheet1!T2787:Y2787)</f>
        <v>394</v>
      </c>
      <c r="C2786" s="2" t="s">
        <v>4413</v>
      </c>
      <c r="D2786" t="s">
        <v>4414</v>
      </c>
      <c r="E2786" s="3">
        <f>Sheet1!AH2787</f>
        <v>1848</v>
      </c>
      <c r="F2786" t="s">
        <v>4415</v>
      </c>
      <c r="G2786">
        <f>(Sheet1!AZ2787)/(B2786)</f>
        <v>0.51295860482233502</v>
      </c>
      <c r="H2786" t="s">
        <v>4416</v>
      </c>
      <c r="I2786" s="3">
        <f>Sheet1!D2787</f>
        <v>46.561243654822327</v>
      </c>
      <c r="J2786" t="s">
        <v>4406</v>
      </c>
      <c r="K2786" s="3">
        <f>Sheet1!E2787</f>
        <v>10.72771573604061</v>
      </c>
      <c r="L2786" t="s">
        <v>4407</v>
      </c>
      <c r="M2786" s="3">
        <f>Sheet1!F2787</f>
        <v>1.6812690355329949</v>
      </c>
      <c r="N2786" t="s">
        <v>4408</v>
      </c>
      <c r="O2786">
        <f>Sheet1!G2787</f>
        <v>28.662233502538069</v>
      </c>
      <c r="P2786" t="s">
        <v>4409</v>
      </c>
      <c r="Q2786">
        <f>Sheet1!AQ2787</f>
        <v>22.29</v>
      </c>
      <c r="R2786" t="s">
        <v>4417</v>
      </c>
      <c r="S2786">
        <f>Sheet1!AR2787</f>
        <v>43.43</v>
      </c>
      <c r="T2786" t="s">
        <v>4418</v>
      </c>
      <c r="U2786">
        <f>Sheet1!AT2787</f>
        <v>101.93548389999999</v>
      </c>
      <c r="V2786" t="s">
        <v>4419</v>
      </c>
      <c r="W2786">
        <f>Sheet1!AU2787</f>
        <v>10</v>
      </c>
      <c r="X2786" t="s">
        <v>4410</v>
      </c>
      <c r="Y2786">
        <f>Sheet1!AY2787</f>
        <v>8</v>
      </c>
      <c r="Z2786" t="s">
        <v>4420</v>
      </c>
      <c r="AA2786">
        <f>Sheet1!AX2787</f>
        <v>59</v>
      </c>
      <c r="AB2786" t="s">
        <v>4421</v>
      </c>
      <c r="AC2786">
        <f>Sheet1!BA2787</f>
        <v>1</v>
      </c>
      <c r="AD2786" t="s">
        <v>4422</v>
      </c>
      <c r="AE2786">
        <f>Sheet1!BB2787</f>
        <v>80</v>
      </c>
      <c r="AF2786" t="s">
        <v>4411</v>
      </c>
      <c r="AG2786">
        <f>Sheet1!BI2787</f>
        <v>3</v>
      </c>
      <c r="AH2786" t="s">
        <v>4423</v>
      </c>
      <c r="AI2786">
        <f>Sheet1!BH2787</f>
        <v>53.2515</v>
      </c>
      <c r="AJ2786" t="s">
        <v>4424</v>
      </c>
      <c r="AL2786" s="3" t="str">
        <f t="shared" si="43"/>
        <v>Formulation includes 394 kg of FA powder, 1848 kg of aggregate, and the water-to-powder ratio is: 0,512958604822335 .Powder percentual composition is: SiO2: 46,5612436548223%, Al2O3: 10,7277157360406%, Fe2O3:1,68126903553299%, CaO: 28,6622335025381%.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after3 days was conducted with a result of 53,2515 MPa.</v>
      </c>
    </row>
    <row r="2787" spans="1:38" x14ac:dyDescent="0.25">
      <c r="A2787" t="s">
        <v>4412</v>
      </c>
      <c r="B2787" s="3">
        <f>SUM(Sheet1!T2788:Y2788)</f>
        <v>394</v>
      </c>
      <c r="C2787" s="2" t="s">
        <v>4413</v>
      </c>
      <c r="D2787" t="s">
        <v>4414</v>
      </c>
      <c r="E2787" s="3">
        <f>Sheet1!AH2788</f>
        <v>1848</v>
      </c>
      <c r="F2787" t="s">
        <v>4415</v>
      </c>
      <c r="G2787">
        <f>(Sheet1!AZ2788)/(B2787)</f>
        <v>0.51295860482233502</v>
      </c>
      <c r="H2787" t="s">
        <v>4416</v>
      </c>
      <c r="I2787" s="3">
        <f>Sheet1!D2788</f>
        <v>46.561243654822327</v>
      </c>
      <c r="J2787" t="s">
        <v>4406</v>
      </c>
      <c r="K2787" s="3">
        <f>Sheet1!E2788</f>
        <v>10.72771573604061</v>
      </c>
      <c r="L2787" t="s">
        <v>4407</v>
      </c>
      <c r="M2787" s="3">
        <f>Sheet1!F2788</f>
        <v>1.6812690355329949</v>
      </c>
      <c r="N2787" t="s">
        <v>4408</v>
      </c>
      <c r="O2787">
        <f>Sheet1!G2788</f>
        <v>28.662233502538069</v>
      </c>
      <c r="P2787" t="s">
        <v>4409</v>
      </c>
      <c r="Q2787">
        <f>Sheet1!AQ2788</f>
        <v>22.29</v>
      </c>
      <c r="R2787" t="s">
        <v>4417</v>
      </c>
      <c r="S2787">
        <f>Sheet1!AR2788</f>
        <v>43.43</v>
      </c>
      <c r="T2787" t="s">
        <v>4418</v>
      </c>
      <c r="U2787">
        <f>Sheet1!AT2788</f>
        <v>101.93548389999999</v>
      </c>
      <c r="V2787" t="s">
        <v>4419</v>
      </c>
      <c r="W2787">
        <f>Sheet1!AU2788</f>
        <v>10</v>
      </c>
      <c r="X2787" t="s">
        <v>4410</v>
      </c>
      <c r="Y2787">
        <f>Sheet1!AY2788</f>
        <v>8</v>
      </c>
      <c r="Z2787" t="s">
        <v>4420</v>
      </c>
      <c r="AA2787">
        <f>Sheet1!AX2788</f>
        <v>59</v>
      </c>
      <c r="AB2787" t="s">
        <v>4421</v>
      </c>
      <c r="AC2787">
        <f>Sheet1!BA2788</f>
        <v>1</v>
      </c>
      <c r="AD2787" t="s">
        <v>4422</v>
      </c>
      <c r="AE2787">
        <f>Sheet1!BB2788</f>
        <v>80</v>
      </c>
      <c r="AF2787" t="s">
        <v>4411</v>
      </c>
      <c r="AG2787">
        <f>Sheet1!BI2788</f>
        <v>7</v>
      </c>
      <c r="AH2787" t="s">
        <v>4423</v>
      </c>
      <c r="AI2787">
        <f>Sheet1!BH2788</f>
        <v>55.214700000000001</v>
      </c>
      <c r="AJ2787" t="s">
        <v>4424</v>
      </c>
      <c r="AL2787" s="3" t="str">
        <f t="shared" si="43"/>
        <v>Formulation includes 394 kg of FA powder, 1848 kg of aggregate, and the water-to-powder ratio is: 0,512958604822335 .Powder percentual composition is: SiO2: 46,5612436548223%, Al2O3: 10,7277157360406%, Fe2O3:1,68126903553299%, CaO: 28,6622335025381%.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after7 days was conducted with a result of 55,2147 MPa.</v>
      </c>
    </row>
    <row r="2788" spans="1:38" x14ac:dyDescent="0.25">
      <c r="A2788" t="s">
        <v>4412</v>
      </c>
      <c r="B2788" s="3">
        <f>SUM(Sheet1!T2789:Y2789)</f>
        <v>394</v>
      </c>
      <c r="C2788" s="2" t="s">
        <v>4413</v>
      </c>
      <c r="D2788" t="s">
        <v>4414</v>
      </c>
      <c r="E2788" s="3">
        <f>Sheet1!AH2789</f>
        <v>1848</v>
      </c>
      <c r="F2788" t="s">
        <v>4415</v>
      </c>
      <c r="G2788">
        <f>(Sheet1!AZ2789)/(B2788)</f>
        <v>0.51295860482233502</v>
      </c>
      <c r="H2788" t="s">
        <v>4416</v>
      </c>
      <c r="I2788" s="3">
        <f>Sheet1!D2789</f>
        <v>46.561243654822327</v>
      </c>
      <c r="J2788" t="s">
        <v>4406</v>
      </c>
      <c r="K2788" s="3">
        <f>Sheet1!E2789</f>
        <v>10.72771573604061</v>
      </c>
      <c r="L2788" t="s">
        <v>4407</v>
      </c>
      <c r="M2788" s="3">
        <f>Sheet1!F2789</f>
        <v>1.6812690355329949</v>
      </c>
      <c r="N2788" t="s">
        <v>4408</v>
      </c>
      <c r="O2788">
        <f>Sheet1!G2789</f>
        <v>28.662233502538069</v>
      </c>
      <c r="P2788" t="s">
        <v>4409</v>
      </c>
      <c r="Q2788">
        <f>Sheet1!AQ2789</f>
        <v>22.29</v>
      </c>
      <c r="R2788" t="s">
        <v>4417</v>
      </c>
      <c r="S2788">
        <f>Sheet1!AR2789</f>
        <v>43.43</v>
      </c>
      <c r="T2788" t="s">
        <v>4418</v>
      </c>
      <c r="U2788">
        <f>Sheet1!AT2789</f>
        <v>101.93548389999999</v>
      </c>
      <c r="V2788" t="s">
        <v>4419</v>
      </c>
      <c r="W2788">
        <f>Sheet1!AU2789</f>
        <v>10</v>
      </c>
      <c r="X2788" t="s">
        <v>4410</v>
      </c>
      <c r="Y2788">
        <f>Sheet1!AY2789</f>
        <v>8</v>
      </c>
      <c r="Z2788" t="s">
        <v>4420</v>
      </c>
      <c r="AA2788">
        <f>Sheet1!AX2789</f>
        <v>59</v>
      </c>
      <c r="AB2788" t="s">
        <v>4421</v>
      </c>
      <c r="AC2788">
        <f>Sheet1!BA2789</f>
        <v>1</v>
      </c>
      <c r="AD2788" t="s">
        <v>4422</v>
      </c>
      <c r="AE2788">
        <f>Sheet1!BB2789</f>
        <v>80</v>
      </c>
      <c r="AF2788" t="s">
        <v>4411</v>
      </c>
      <c r="AG2788">
        <f>Sheet1!BI2789</f>
        <v>90</v>
      </c>
      <c r="AH2788" t="s">
        <v>4423</v>
      </c>
      <c r="AI2788">
        <f>Sheet1!BH2789</f>
        <v>63.067500000000003</v>
      </c>
      <c r="AJ2788" t="s">
        <v>4424</v>
      </c>
      <c r="AL2788" s="3" t="str">
        <f t="shared" si="43"/>
        <v>Formulation includes 394 kg of FA powder, 1848 kg of aggregate, and the water-to-powder ratio is: 0,512958604822335 .Powder percentual composition is: SiO2: 46,5612436548223%, Al2O3: 10,7277157360406%, Fe2O3:1,68126903553299%, CaO: 28,6622335025381%.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after90 days was conducted with a result of 63,0675 MPa.</v>
      </c>
    </row>
    <row r="2789" spans="1:38" x14ac:dyDescent="0.25">
      <c r="A2789" t="s">
        <v>4412</v>
      </c>
      <c r="B2789" s="3">
        <f>SUM(Sheet1!T2790:Y2790)</f>
        <v>394</v>
      </c>
      <c r="C2789" s="2" t="s">
        <v>4413</v>
      </c>
      <c r="D2789" t="s">
        <v>4414</v>
      </c>
      <c r="E2789" s="3">
        <f>Sheet1!AH2790</f>
        <v>1848</v>
      </c>
      <c r="F2789" t="s">
        <v>4415</v>
      </c>
      <c r="G2789">
        <f>(Sheet1!AZ2790)/(B2789)</f>
        <v>0.51295860482233502</v>
      </c>
      <c r="H2789" t="s">
        <v>4416</v>
      </c>
      <c r="I2789" s="3">
        <f>Sheet1!D2790</f>
        <v>49.217500000000001</v>
      </c>
      <c r="J2789" t="s">
        <v>4406</v>
      </c>
      <c r="K2789" s="3">
        <f>Sheet1!E2790</f>
        <v>10.115</v>
      </c>
      <c r="L2789" t="s">
        <v>4407</v>
      </c>
      <c r="M2789" s="3">
        <f>Sheet1!F2790</f>
        <v>1.61</v>
      </c>
      <c r="N2789" t="s">
        <v>4408</v>
      </c>
      <c r="O2789">
        <f>Sheet1!G2790</f>
        <v>26.93</v>
      </c>
      <c r="P2789" t="s">
        <v>4409</v>
      </c>
      <c r="Q2789">
        <f>Sheet1!AQ2790</f>
        <v>22.29</v>
      </c>
      <c r="R2789" t="s">
        <v>4417</v>
      </c>
      <c r="S2789">
        <f>Sheet1!AR2790</f>
        <v>43.43</v>
      </c>
      <c r="T2789" t="s">
        <v>4418</v>
      </c>
      <c r="U2789">
        <f>Sheet1!AT2790</f>
        <v>101.93548389999999</v>
      </c>
      <c r="V2789" t="s">
        <v>4419</v>
      </c>
      <c r="W2789">
        <f>Sheet1!AU2790</f>
        <v>10</v>
      </c>
      <c r="X2789" t="s">
        <v>4410</v>
      </c>
      <c r="Y2789">
        <f>Sheet1!AY2790</f>
        <v>8</v>
      </c>
      <c r="Z2789" t="s">
        <v>4420</v>
      </c>
      <c r="AA2789">
        <f>Sheet1!AX2790</f>
        <v>59</v>
      </c>
      <c r="AB2789" t="s">
        <v>4421</v>
      </c>
      <c r="AC2789">
        <f>Sheet1!BA2790</f>
        <v>1</v>
      </c>
      <c r="AD2789" t="s">
        <v>4422</v>
      </c>
      <c r="AE2789">
        <f>Sheet1!BB2790</f>
        <v>80</v>
      </c>
      <c r="AF2789" t="s">
        <v>4411</v>
      </c>
      <c r="AG2789">
        <f>Sheet1!BI2790</f>
        <v>7</v>
      </c>
      <c r="AH2789" t="s">
        <v>4423</v>
      </c>
      <c r="AI2789">
        <f>Sheet1!BH2790</f>
        <v>52.392600000000002</v>
      </c>
      <c r="AJ2789" t="s">
        <v>4424</v>
      </c>
      <c r="AL2789" s="3" t="str">
        <f t="shared" si="43"/>
        <v>Formulation includes 394 kg of FA powder, 1848 kg of aggregate, and the water-to-powder ratio is: 0,512958604822335 .Powder percentual composition is: SiO2: 49,2175%, Al2O3: 10,115%, Fe2O3:1,61%, CaO: 26,93%.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after7 days was conducted with a result of 52,3926 MPa.</v>
      </c>
    </row>
    <row r="2790" spans="1:38" x14ac:dyDescent="0.25">
      <c r="A2790" t="s">
        <v>4412</v>
      </c>
      <c r="B2790" s="3">
        <f>SUM(Sheet1!T2791:Y2791)</f>
        <v>394</v>
      </c>
      <c r="C2790" s="2" t="s">
        <v>4413</v>
      </c>
      <c r="D2790" t="s">
        <v>4414</v>
      </c>
      <c r="E2790" s="3">
        <f>Sheet1!AH2791</f>
        <v>1848</v>
      </c>
      <c r="F2790" t="s">
        <v>4415</v>
      </c>
      <c r="G2790">
        <f>(Sheet1!AZ2791)/(B2790)</f>
        <v>0.51295860482233502</v>
      </c>
      <c r="H2790" t="s">
        <v>4416</v>
      </c>
      <c r="I2790" s="3">
        <f>Sheet1!D2791</f>
        <v>49.217500000000001</v>
      </c>
      <c r="J2790" t="s">
        <v>4406</v>
      </c>
      <c r="K2790" s="3">
        <f>Sheet1!E2791</f>
        <v>10.115</v>
      </c>
      <c r="L2790" t="s">
        <v>4407</v>
      </c>
      <c r="M2790" s="3">
        <f>Sheet1!F2791</f>
        <v>1.61</v>
      </c>
      <c r="N2790" t="s">
        <v>4408</v>
      </c>
      <c r="O2790">
        <f>Sheet1!G2791</f>
        <v>26.93</v>
      </c>
      <c r="P2790" t="s">
        <v>4409</v>
      </c>
      <c r="Q2790">
        <f>Sheet1!AQ2791</f>
        <v>22.29</v>
      </c>
      <c r="R2790" t="s">
        <v>4417</v>
      </c>
      <c r="S2790">
        <f>Sheet1!AR2791</f>
        <v>43.43</v>
      </c>
      <c r="T2790" t="s">
        <v>4418</v>
      </c>
      <c r="U2790">
        <f>Sheet1!AT2791</f>
        <v>101.93548389999999</v>
      </c>
      <c r="V2790" t="s">
        <v>4419</v>
      </c>
      <c r="W2790">
        <f>Sheet1!AU2791</f>
        <v>10</v>
      </c>
      <c r="X2790" t="s">
        <v>4410</v>
      </c>
      <c r="Y2790">
        <f>Sheet1!AY2791</f>
        <v>8</v>
      </c>
      <c r="Z2790" t="s">
        <v>4420</v>
      </c>
      <c r="AA2790">
        <f>Sheet1!AX2791</f>
        <v>59</v>
      </c>
      <c r="AB2790" t="s">
        <v>4421</v>
      </c>
      <c r="AC2790">
        <f>Sheet1!BA2791</f>
        <v>1</v>
      </c>
      <c r="AD2790" t="s">
        <v>4422</v>
      </c>
      <c r="AE2790">
        <f>Sheet1!BB2791</f>
        <v>80</v>
      </c>
      <c r="AF2790" t="s">
        <v>4411</v>
      </c>
      <c r="AG2790">
        <f>Sheet1!BI2791</f>
        <v>3</v>
      </c>
      <c r="AH2790" t="s">
        <v>4423</v>
      </c>
      <c r="AI2790">
        <f>Sheet1!BH2791</f>
        <v>51.165599999999998</v>
      </c>
      <c r="AJ2790" t="s">
        <v>4424</v>
      </c>
      <c r="AL2790" s="3" t="str">
        <f t="shared" si="43"/>
        <v>Formulation includes 394 kg of FA powder, 1848 kg of aggregate, and the water-to-powder ratio is: 0,512958604822335 .Powder percentual composition is: SiO2: 49,2175%, Al2O3: 10,115%, Fe2O3:1,61%, CaO: 26,93%.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after3 days was conducted with a result of 51,1656 MPa.</v>
      </c>
    </row>
    <row r="2791" spans="1:38" x14ac:dyDescent="0.25">
      <c r="A2791" t="s">
        <v>4412</v>
      </c>
      <c r="B2791" s="3">
        <f>SUM(Sheet1!T2792:Y2792)</f>
        <v>394</v>
      </c>
      <c r="C2791" s="2" t="s">
        <v>4413</v>
      </c>
      <c r="D2791" t="s">
        <v>4414</v>
      </c>
      <c r="E2791" s="3">
        <f>Sheet1!AH2792</f>
        <v>1848</v>
      </c>
      <c r="F2791" t="s">
        <v>4415</v>
      </c>
      <c r="G2791">
        <f>(Sheet1!AZ2792)/(B2791)</f>
        <v>0.51295860482233502</v>
      </c>
      <c r="H2791" t="s">
        <v>4416</v>
      </c>
      <c r="I2791" s="3">
        <f>Sheet1!D2792</f>
        <v>49.217500000000001</v>
      </c>
      <c r="J2791" t="s">
        <v>4406</v>
      </c>
      <c r="K2791" s="3">
        <f>Sheet1!E2792</f>
        <v>10.115</v>
      </c>
      <c r="L2791" t="s">
        <v>4407</v>
      </c>
      <c r="M2791" s="3">
        <f>Sheet1!F2792</f>
        <v>1.61</v>
      </c>
      <c r="N2791" t="s">
        <v>4408</v>
      </c>
      <c r="O2791">
        <f>Sheet1!G2792</f>
        <v>26.93</v>
      </c>
      <c r="P2791" t="s">
        <v>4409</v>
      </c>
      <c r="Q2791">
        <f>Sheet1!AQ2792</f>
        <v>22.29</v>
      </c>
      <c r="R2791" t="s">
        <v>4417</v>
      </c>
      <c r="S2791">
        <f>Sheet1!AR2792</f>
        <v>43.43</v>
      </c>
      <c r="T2791" t="s">
        <v>4418</v>
      </c>
      <c r="U2791">
        <f>Sheet1!AT2792</f>
        <v>101.93548389999999</v>
      </c>
      <c r="V2791" t="s">
        <v>4419</v>
      </c>
      <c r="W2791">
        <f>Sheet1!AU2792</f>
        <v>10</v>
      </c>
      <c r="X2791" t="s">
        <v>4410</v>
      </c>
      <c r="Y2791">
        <f>Sheet1!AY2792</f>
        <v>8</v>
      </c>
      <c r="Z2791" t="s">
        <v>4420</v>
      </c>
      <c r="AA2791">
        <f>Sheet1!AX2792</f>
        <v>59</v>
      </c>
      <c r="AB2791" t="s">
        <v>4421</v>
      </c>
      <c r="AC2791">
        <f>Sheet1!BA2792</f>
        <v>1</v>
      </c>
      <c r="AD2791" t="s">
        <v>4422</v>
      </c>
      <c r="AE2791">
        <f>Sheet1!BB2792</f>
        <v>80</v>
      </c>
      <c r="AF2791" t="s">
        <v>4411</v>
      </c>
      <c r="AG2791">
        <f>Sheet1!BI2792</f>
        <v>90</v>
      </c>
      <c r="AH2791" t="s">
        <v>4423</v>
      </c>
      <c r="AI2791">
        <f>Sheet1!BH2792</f>
        <v>56.564399999999999</v>
      </c>
      <c r="AJ2791" t="s">
        <v>4424</v>
      </c>
      <c r="AL2791" s="3" t="str">
        <f t="shared" si="43"/>
        <v>Formulation includes 394 kg of FA powder, 1848 kg of aggregate, and the water-to-powder ratio is: 0,512958604822335 .Powder percentual composition is: SiO2: 49,2175%, Al2O3: 10,115%, Fe2O3:1,61%, CaO: 26,93%.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after90 days was conducted with a result of 56,5644 MPa.</v>
      </c>
    </row>
    <row r="2792" spans="1:38" x14ac:dyDescent="0.25">
      <c r="A2792" t="s">
        <v>4412</v>
      </c>
      <c r="B2792" s="3">
        <f>SUM(Sheet1!T2793:Y2793)</f>
        <v>394</v>
      </c>
      <c r="C2792" s="2" t="s">
        <v>4413</v>
      </c>
      <c r="D2792" t="s">
        <v>4414</v>
      </c>
      <c r="E2792" s="3">
        <f>Sheet1!AH2793</f>
        <v>1848</v>
      </c>
      <c r="F2792" t="s">
        <v>4415</v>
      </c>
      <c r="G2792">
        <f>(Sheet1!AZ2793)/(B2792)</f>
        <v>0.51295860482233502</v>
      </c>
      <c r="H2792" t="s">
        <v>4416</v>
      </c>
      <c r="I2792" s="3">
        <f>Sheet1!D2793</f>
        <v>49.217500000000001</v>
      </c>
      <c r="J2792" t="s">
        <v>4406</v>
      </c>
      <c r="K2792" s="3">
        <f>Sheet1!E2793</f>
        <v>10.115</v>
      </c>
      <c r="L2792" t="s">
        <v>4407</v>
      </c>
      <c r="M2792" s="3">
        <f>Sheet1!F2793</f>
        <v>1.61</v>
      </c>
      <c r="N2792" t="s">
        <v>4408</v>
      </c>
      <c r="O2792">
        <f>Sheet1!G2793</f>
        <v>26.93</v>
      </c>
      <c r="P2792" t="s">
        <v>4409</v>
      </c>
      <c r="Q2792">
        <f>Sheet1!AQ2793</f>
        <v>22.29</v>
      </c>
      <c r="R2792" t="s">
        <v>4417</v>
      </c>
      <c r="S2792">
        <f>Sheet1!AR2793</f>
        <v>43.43</v>
      </c>
      <c r="T2792" t="s">
        <v>4418</v>
      </c>
      <c r="U2792">
        <f>Sheet1!AT2793</f>
        <v>101.93548389999999</v>
      </c>
      <c r="V2792" t="s">
        <v>4419</v>
      </c>
      <c r="W2792">
        <f>Sheet1!AU2793</f>
        <v>10</v>
      </c>
      <c r="X2792" t="s">
        <v>4410</v>
      </c>
      <c r="Y2792">
        <f>Sheet1!AY2793</f>
        <v>8</v>
      </c>
      <c r="Z2792" t="s">
        <v>4420</v>
      </c>
      <c r="AA2792">
        <f>Sheet1!AX2793</f>
        <v>59</v>
      </c>
      <c r="AB2792" t="s">
        <v>4421</v>
      </c>
      <c r="AC2792">
        <f>Sheet1!BA2793</f>
        <v>1</v>
      </c>
      <c r="AD2792" t="s">
        <v>4422</v>
      </c>
      <c r="AE2792">
        <f>Sheet1!BB2793</f>
        <v>80</v>
      </c>
      <c r="AF2792" t="s">
        <v>4411</v>
      </c>
      <c r="AG2792">
        <f>Sheet1!BI2793</f>
        <v>28</v>
      </c>
      <c r="AH2792" t="s">
        <v>4423</v>
      </c>
      <c r="AI2792">
        <f>Sheet1!BH2793</f>
        <v>54.7239</v>
      </c>
      <c r="AJ2792" t="s">
        <v>4424</v>
      </c>
      <c r="AL2792" s="3" t="str">
        <f t="shared" si="43"/>
        <v>Formulation includes 394 kg of FA powder, 1848 kg of aggregate, and the water-to-powder ratio is: 0,512958604822335 .Powder percentual composition is: SiO2: 49,2175%, Al2O3: 10,115%, Fe2O3:1,61%, CaO: 26,93%.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after28 days was conducted with a result of 54,7239 MPa.</v>
      </c>
    </row>
    <row r="2793" spans="1:38" x14ac:dyDescent="0.25">
      <c r="A2793" t="s">
        <v>4412</v>
      </c>
      <c r="B2793" s="3">
        <f>SUM(Sheet1!T2794:Y2794)</f>
        <v>394</v>
      </c>
      <c r="C2793" s="2" t="s">
        <v>4413</v>
      </c>
      <c r="D2793" t="s">
        <v>4414</v>
      </c>
      <c r="E2793" s="3">
        <f>Sheet1!AH2794</f>
        <v>1848</v>
      </c>
      <c r="F2793" t="s">
        <v>4415</v>
      </c>
      <c r="G2793">
        <f>(Sheet1!AZ2794)/(B2793)</f>
        <v>0.51295860482233502</v>
      </c>
      <c r="H2793" t="s">
        <v>4416</v>
      </c>
      <c r="I2793" s="3">
        <f>Sheet1!D2794</f>
        <v>51.873756345177661</v>
      </c>
      <c r="J2793" t="s">
        <v>4406</v>
      </c>
      <c r="K2793" s="3">
        <f>Sheet1!E2794</f>
        <v>9.5022842639593907</v>
      </c>
      <c r="L2793" t="s">
        <v>4407</v>
      </c>
      <c r="M2793" s="3">
        <f>Sheet1!F2794</f>
        <v>1.5387309644670051</v>
      </c>
      <c r="N2793" t="s">
        <v>4408</v>
      </c>
      <c r="O2793">
        <f>Sheet1!G2794</f>
        <v>25.197766497461931</v>
      </c>
      <c r="P2793" t="s">
        <v>4409</v>
      </c>
      <c r="Q2793">
        <f>Sheet1!AQ2794</f>
        <v>22.29</v>
      </c>
      <c r="R2793" t="s">
        <v>4417</v>
      </c>
      <c r="S2793">
        <f>Sheet1!AR2794</f>
        <v>43.43</v>
      </c>
      <c r="T2793" t="s">
        <v>4418</v>
      </c>
      <c r="U2793">
        <f>Sheet1!AT2794</f>
        <v>101.93548389999999</v>
      </c>
      <c r="V2793" t="s">
        <v>4419</v>
      </c>
      <c r="W2793">
        <f>Sheet1!AU2794</f>
        <v>10</v>
      </c>
      <c r="X2793" t="s">
        <v>4410</v>
      </c>
      <c r="Y2793">
        <f>Sheet1!AY2794</f>
        <v>8</v>
      </c>
      <c r="Z2793" t="s">
        <v>4420</v>
      </c>
      <c r="AA2793">
        <f>Sheet1!AX2794</f>
        <v>59</v>
      </c>
      <c r="AB2793" t="s">
        <v>4421</v>
      </c>
      <c r="AC2793">
        <f>Sheet1!BA2794</f>
        <v>1</v>
      </c>
      <c r="AD2793" t="s">
        <v>4422</v>
      </c>
      <c r="AE2793">
        <f>Sheet1!BB2794</f>
        <v>80</v>
      </c>
      <c r="AF2793" t="s">
        <v>4411</v>
      </c>
      <c r="AG2793">
        <f>Sheet1!BI2794</f>
        <v>28</v>
      </c>
      <c r="AH2793" t="s">
        <v>4423</v>
      </c>
      <c r="AI2793">
        <f>Sheet1!BH2794</f>
        <v>51.165599999999998</v>
      </c>
      <c r="AJ2793" t="s">
        <v>4424</v>
      </c>
      <c r="AL2793" s="3" t="str">
        <f t="shared" si="43"/>
        <v>Formulation includes 394 kg of FA powder, 1848 kg of aggregate, and the water-to-powder ratio is: 0,512958604822335 .Powder percentual composition is: SiO2: 51,8737563451777%, Al2O3: 9,50228426395939%, Fe2O3:1,53873096446701%, CaO: 25,1977664974619%.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after28 days was conducted with a result of 51,1656 MPa.</v>
      </c>
    </row>
    <row r="2794" spans="1:38" x14ac:dyDescent="0.25">
      <c r="A2794" t="s">
        <v>4412</v>
      </c>
      <c r="B2794" s="3">
        <f>SUM(Sheet1!T2795:Y2795)</f>
        <v>394</v>
      </c>
      <c r="C2794" s="2" t="s">
        <v>4413</v>
      </c>
      <c r="D2794" t="s">
        <v>4414</v>
      </c>
      <c r="E2794" s="3">
        <f>Sheet1!AH2795</f>
        <v>1848</v>
      </c>
      <c r="F2794" t="s">
        <v>4415</v>
      </c>
      <c r="G2794">
        <f>(Sheet1!AZ2795)/(B2794)</f>
        <v>0.51295860482233502</v>
      </c>
      <c r="H2794" t="s">
        <v>4416</v>
      </c>
      <c r="I2794" s="3">
        <f>Sheet1!D2795</f>
        <v>51.873756345177661</v>
      </c>
      <c r="J2794" t="s">
        <v>4406</v>
      </c>
      <c r="K2794" s="3">
        <f>Sheet1!E2795</f>
        <v>9.5022842639593907</v>
      </c>
      <c r="L2794" t="s">
        <v>4407</v>
      </c>
      <c r="M2794" s="3">
        <f>Sheet1!F2795</f>
        <v>1.5387309644670051</v>
      </c>
      <c r="N2794" t="s">
        <v>4408</v>
      </c>
      <c r="O2794">
        <f>Sheet1!G2795</f>
        <v>25.197766497461931</v>
      </c>
      <c r="P2794" t="s">
        <v>4409</v>
      </c>
      <c r="Q2794">
        <f>Sheet1!AQ2795</f>
        <v>22.29</v>
      </c>
      <c r="R2794" t="s">
        <v>4417</v>
      </c>
      <c r="S2794">
        <f>Sheet1!AR2795</f>
        <v>43.43</v>
      </c>
      <c r="T2794" t="s">
        <v>4418</v>
      </c>
      <c r="U2794">
        <f>Sheet1!AT2795</f>
        <v>101.93548389999999</v>
      </c>
      <c r="V2794" t="s">
        <v>4419</v>
      </c>
      <c r="W2794">
        <f>Sheet1!AU2795</f>
        <v>10</v>
      </c>
      <c r="X2794" t="s">
        <v>4410</v>
      </c>
      <c r="Y2794">
        <f>Sheet1!AY2795</f>
        <v>8</v>
      </c>
      <c r="Z2794" t="s">
        <v>4420</v>
      </c>
      <c r="AA2794">
        <f>Sheet1!AX2795</f>
        <v>59</v>
      </c>
      <c r="AB2794" t="s">
        <v>4421</v>
      </c>
      <c r="AC2794">
        <f>Sheet1!BA2795</f>
        <v>1</v>
      </c>
      <c r="AD2794" t="s">
        <v>4422</v>
      </c>
      <c r="AE2794">
        <f>Sheet1!BB2795</f>
        <v>80</v>
      </c>
      <c r="AF2794" t="s">
        <v>4411</v>
      </c>
      <c r="AG2794">
        <f>Sheet1!BI2795</f>
        <v>3</v>
      </c>
      <c r="AH2794" t="s">
        <v>4423</v>
      </c>
      <c r="AI2794">
        <f>Sheet1!BH2795</f>
        <v>48.466299999999997</v>
      </c>
      <c r="AJ2794" t="s">
        <v>4424</v>
      </c>
      <c r="AL2794" s="3" t="str">
        <f t="shared" si="43"/>
        <v>Formulation includes 394 kg of FA powder, 1848 kg of aggregate, and the water-to-powder ratio is: 0,512958604822335 .Powder percentual composition is: SiO2: 51,8737563451777%, Al2O3: 9,50228426395939%, Fe2O3:1,53873096446701%, CaO: 25,1977664974619%.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after3 days was conducted with a result of 48,4663 MPa.</v>
      </c>
    </row>
    <row r="2795" spans="1:38" x14ac:dyDescent="0.25">
      <c r="A2795" t="s">
        <v>4412</v>
      </c>
      <c r="B2795" s="3">
        <f>SUM(Sheet1!T2796:Y2796)</f>
        <v>394</v>
      </c>
      <c r="C2795" s="2" t="s">
        <v>4413</v>
      </c>
      <c r="D2795" t="s">
        <v>4414</v>
      </c>
      <c r="E2795" s="3">
        <f>Sheet1!AH2796</f>
        <v>1848</v>
      </c>
      <c r="F2795" t="s">
        <v>4415</v>
      </c>
      <c r="G2795">
        <f>(Sheet1!AZ2796)/(B2795)</f>
        <v>0.51295860482233502</v>
      </c>
      <c r="H2795" t="s">
        <v>4416</v>
      </c>
      <c r="I2795" s="3">
        <f>Sheet1!D2796</f>
        <v>51.873756345177661</v>
      </c>
      <c r="J2795" t="s">
        <v>4406</v>
      </c>
      <c r="K2795" s="3">
        <f>Sheet1!E2796</f>
        <v>9.5022842639593907</v>
      </c>
      <c r="L2795" t="s">
        <v>4407</v>
      </c>
      <c r="M2795" s="3">
        <f>Sheet1!F2796</f>
        <v>1.5387309644670051</v>
      </c>
      <c r="N2795" t="s">
        <v>4408</v>
      </c>
      <c r="O2795">
        <f>Sheet1!G2796</f>
        <v>25.197766497461931</v>
      </c>
      <c r="P2795" t="s">
        <v>4409</v>
      </c>
      <c r="Q2795">
        <f>Sheet1!AQ2796</f>
        <v>22.29</v>
      </c>
      <c r="R2795" t="s">
        <v>4417</v>
      </c>
      <c r="S2795">
        <f>Sheet1!AR2796</f>
        <v>43.43</v>
      </c>
      <c r="T2795" t="s">
        <v>4418</v>
      </c>
      <c r="U2795">
        <f>Sheet1!AT2796</f>
        <v>101.93548389999999</v>
      </c>
      <c r="V2795" t="s">
        <v>4419</v>
      </c>
      <c r="W2795">
        <f>Sheet1!AU2796</f>
        <v>10</v>
      </c>
      <c r="X2795" t="s">
        <v>4410</v>
      </c>
      <c r="Y2795">
        <f>Sheet1!AY2796</f>
        <v>8</v>
      </c>
      <c r="Z2795" t="s">
        <v>4420</v>
      </c>
      <c r="AA2795">
        <f>Sheet1!AX2796</f>
        <v>59</v>
      </c>
      <c r="AB2795" t="s">
        <v>4421</v>
      </c>
      <c r="AC2795">
        <f>Sheet1!BA2796</f>
        <v>1</v>
      </c>
      <c r="AD2795" t="s">
        <v>4422</v>
      </c>
      <c r="AE2795">
        <f>Sheet1!BB2796</f>
        <v>80</v>
      </c>
      <c r="AF2795" t="s">
        <v>4411</v>
      </c>
      <c r="AG2795">
        <f>Sheet1!BI2796</f>
        <v>7</v>
      </c>
      <c r="AH2795" t="s">
        <v>4423</v>
      </c>
      <c r="AI2795">
        <f>Sheet1!BH2796</f>
        <v>49.816000000000003</v>
      </c>
      <c r="AJ2795" t="s">
        <v>4424</v>
      </c>
      <c r="AL2795" s="3" t="str">
        <f t="shared" si="43"/>
        <v>Formulation includes 394 kg of FA powder, 1848 kg of aggregate, and the water-to-powder ratio is: 0,512958604822335 .Powder percentual composition is: SiO2: 51,8737563451777%, Al2O3: 9,50228426395939%, Fe2O3:1,53873096446701%, CaO: 25,1977664974619%.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after7 days was conducted with a result of 49,816 MPa.</v>
      </c>
    </row>
    <row r="2796" spans="1:38" x14ac:dyDescent="0.25">
      <c r="A2796" t="s">
        <v>4412</v>
      </c>
      <c r="B2796" s="3">
        <f>SUM(Sheet1!T2797:Y2797)</f>
        <v>394</v>
      </c>
      <c r="C2796" s="2" t="s">
        <v>4413</v>
      </c>
      <c r="D2796" t="s">
        <v>4414</v>
      </c>
      <c r="E2796" s="3">
        <f>Sheet1!AH2797</f>
        <v>1848</v>
      </c>
      <c r="F2796" t="s">
        <v>4415</v>
      </c>
      <c r="G2796">
        <f>(Sheet1!AZ2797)/(B2796)</f>
        <v>0.51295860482233502</v>
      </c>
      <c r="H2796" t="s">
        <v>4416</v>
      </c>
      <c r="I2796" s="3">
        <f>Sheet1!D2797</f>
        <v>51.873756345177661</v>
      </c>
      <c r="J2796" t="s">
        <v>4406</v>
      </c>
      <c r="K2796" s="3">
        <f>Sheet1!E2797</f>
        <v>9.5022842639593907</v>
      </c>
      <c r="L2796" t="s">
        <v>4407</v>
      </c>
      <c r="M2796" s="3">
        <f>Sheet1!F2797</f>
        <v>1.5387309644670051</v>
      </c>
      <c r="N2796" t="s">
        <v>4408</v>
      </c>
      <c r="O2796">
        <f>Sheet1!G2797</f>
        <v>25.197766497461931</v>
      </c>
      <c r="P2796" t="s">
        <v>4409</v>
      </c>
      <c r="Q2796">
        <f>Sheet1!AQ2797</f>
        <v>22.29</v>
      </c>
      <c r="R2796" t="s">
        <v>4417</v>
      </c>
      <c r="S2796">
        <f>Sheet1!AR2797</f>
        <v>43.43</v>
      </c>
      <c r="T2796" t="s">
        <v>4418</v>
      </c>
      <c r="U2796">
        <f>Sheet1!AT2797</f>
        <v>101.93548389999999</v>
      </c>
      <c r="V2796" t="s">
        <v>4419</v>
      </c>
      <c r="W2796">
        <f>Sheet1!AU2797</f>
        <v>10</v>
      </c>
      <c r="X2796" t="s">
        <v>4410</v>
      </c>
      <c r="Y2796">
        <f>Sheet1!AY2797</f>
        <v>8</v>
      </c>
      <c r="Z2796" t="s">
        <v>4420</v>
      </c>
      <c r="AA2796">
        <f>Sheet1!AX2797</f>
        <v>59</v>
      </c>
      <c r="AB2796" t="s">
        <v>4421</v>
      </c>
      <c r="AC2796">
        <f>Sheet1!BA2797</f>
        <v>1</v>
      </c>
      <c r="AD2796" t="s">
        <v>4422</v>
      </c>
      <c r="AE2796">
        <f>Sheet1!BB2797</f>
        <v>80</v>
      </c>
      <c r="AF2796" t="s">
        <v>4411</v>
      </c>
      <c r="AG2796">
        <f>Sheet1!BI2797</f>
        <v>90</v>
      </c>
      <c r="AH2796" t="s">
        <v>4423</v>
      </c>
      <c r="AI2796">
        <f>Sheet1!BH2797</f>
        <v>53.128799999999998</v>
      </c>
      <c r="AJ2796" t="s">
        <v>4424</v>
      </c>
      <c r="AL2796" s="3" t="str">
        <f t="shared" si="43"/>
        <v>Formulation includes 394 kg of FA powder, 1848 kg of aggregate, and the water-to-powder ratio is: 0,512958604822335 .Powder percentual composition is: SiO2: 51,8737563451777%, Al2O3: 9,50228426395939%, Fe2O3:1,53873096446701%, CaO: 25,1977664974619%.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after90 days was conducted with a result of 53,1288 MPa.</v>
      </c>
    </row>
    <row r="2797" spans="1:38" x14ac:dyDescent="0.25">
      <c r="A2797" t="s">
        <v>4412</v>
      </c>
      <c r="B2797" s="3">
        <f>SUM(Sheet1!T2798:Y2798)</f>
        <v>480</v>
      </c>
      <c r="C2797" s="2" t="s">
        <v>4413</v>
      </c>
      <c r="D2797" t="s">
        <v>4414</v>
      </c>
      <c r="E2797" s="3">
        <f>Sheet1!AH2798</f>
        <v>1363.4</v>
      </c>
      <c r="F2797" t="s">
        <v>4415</v>
      </c>
      <c r="G2797">
        <f>(Sheet1!AZ2798)/(B2797)</f>
        <v>0.61445833333333333</v>
      </c>
      <c r="H2797" t="s">
        <v>4416</v>
      </c>
      <c r="I2797" s="3">
        <f>Sheet1!D2798</f>
        <v>43.59</v>
      </c>
      <c r="J2797" t="s">
        <v>4406</v>
      </c>
      <c r="K2797" s="3">
        <f>Sheet1!E2798</f>
        <v>19.184999999999999</v>
      </c>
      <c r="L2797" t="s">
        <v>4407</v>
      </c>
      <c r="M2797" s="3">
        <f>Sheet1!F2798</f>
        <v>1.8774999999999999</v>
      </c>
      <c r="N2797" t="s">
        <v>4408</v>
      </c>
      <c r="O2797">
        <f>Sheet1!G2798</f>
        <v>28.004999999999999</v>
      </c>
      <c r="P2797" t="s">
        <v>4409</v>
      </c>
      <c r="Q2797">
        <f>Sheet1!AQ2798</f>
        <v>23.52</v>
      </c>
      <c r="R2797" t="s">
        <v>4417</v>
      </c>
      <c r="S2797">
        <f>Sheet1!AR2798</f>
        <v>47.04</v>
      </c>
      <c r="T2797" t="s">
        <v>4418</v>
      </c>
      <c r="U2797">
        <f>Sheet1!AT2798</f>
        <v>80</v>
      </c>
      <c r="V2797" t="s">
        <v>4419</v>
      </c>
      <c r="W2797">
        <f>Sheet1!AU2798</f>
        <v>2</v>
      </c>
      <c r="X2797" t="s">
        <v>4410</v>
      </c>
      <c r="Y2797">
        <f>Sheet1!AY2798</f>
        <v>0</v>
      </c>
      <c r="Z2797" t="s">
        <v>4420</v>
      </c>
      <c r="AA2797">
        <f>Sheet1!AX2798</f>
        <v>131.9</v>
      </c>
      <c r="AB2797" t="s">
        <v>4421</v>
      </c>
      <c r="AC2797">
        <f>Sheet1!BA2798</f>
        <v>0</v>
      </c>
      <c r="AD2797" t="s">
        <v>4422</v>
      </c>
      <c r="AE2797">
        <f>Sheet1!BB2798</f>
        <v>24</v>
      </c>
      <c r="AF2797" t="s">
        <v>4411</v>
      </c>
      <c r="AG2797">
        <f>Sheet1!BI2798</f>
        <v>90</v>
      </c>
      <c r="AH2797" t="s">
        <v>4423</v>
      </c>
      <c r="AI2797">
        <f>Sheet1!BH2798</f>
        <v>14.0101</v>
      </c>
      <c r="AJ2797" t="s">
        <v>4424</v>
      </c>
      <c r="AL2797" s="3" t="str">
        <f t="shared" si="43"/>
        <v>Formulation includes 480 kg of FA powder, 1363,4 kg of aggregate, and the water-to-powder ratio is: 0,614458333333333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2. The mix also includes  0 kg/m3 of superplasticizer and 131,9 kg/m3 of extra water. The initial curing for this mix was 0 day at 24ªC. A compressive test after90 days was conducted with a result of 14,0101 MPa.</v>
      </c>
    </row>
    <row r="2798" spans="1:38" x14ac:dyDescent="0.25">
      <c r="A2798" t="s">
        <v>4412</v>
      </c>
      <c r="B2798" s="3">
        <f>SUM(Sheet1!T2799:Y2799)</f>
        <v>480</v>
      </c>
      <c r="C2798" s="2" t="s">
        <v>4413</v>
      </c>
      <c r="D2798" t="s">
        <v>4414</v>
      </c>
      <c r="E2798" s="3">
        <f>Sheet1!AH2799</f>
        <v>1363.4</v>
      </c>
      <c r="F2798" t="s">
        <v>4415</v>
      </c>
      <c r="G2798">
        <f>(Sheet1!AZ2799)/(B2798)</f>
        <v>0.61445833333333333</v>
      </c>
      <c r="H2798" t="s">
        <v>4416</v>
      </c>
      <c r="I2798" s="3">
        <f>Sheet1!D2799</f>
        <v>43.59</v>
      </c>
      <c r="J2798" t="s">
        <v>4406</v>
      </c>
      <c r="K2798" s="3">
        <f>Sheet1!E2799</f>
        <v>19.184999999999999</v>
      </c>
      <c r="L2798" t="s">
        <v>4407</v>
      </c>
      <c r="M2798" s="3">
        <f>Sheet1!F2799</f>
        <v>1.8774999999999999</v>
      </c>
      <c r="N2798" t="s">
        <v>4408</v>
      </c>
      <c r="O2798">
        <f>Sheet1!G2799</f>
        <v>28.004999999999999</v>
      </c>
      <c r="P2798" t="s">
        <v>4409</v>
      </c>
      <c r="Q2798">
        <f>Sheet1!AQ2799</f>
        <v>23.52</v>
      </c>
      <c r="R2798" t="s">
        <v>4417</v>
      </c>
      <c r="S2798">
        <f>Sheet1!AR2799</f>
        <v>47.04</v>
      </c>
      <c r="T2798" t="s">
        <v>4418</v>
      </c>
      <c r="U2798">
        <f>Sheet1!AT2799</f>
        <v>80</v>
      </c>
      <c r="V2798" t="s">
        <v>4419</v>
      </c>
      <c r="W2798">
        <f>Sheet1!AU2799</f>
        <v>2</v>
      </c>
      <c r="X2798" t="s">
        <v>4410</v>
      </c>
      <c r="Y2798">
        <f>Sheet1!AY2799</f>
        <v>0</v>
      </c>
      <c r="Z2798" t="s">
        <v>4420</v>
      </c>
      <c r="AA2798">
        <f>Sheet1!AX2799</f>
        <v>131.9</v>
      </c>
      <c r="AB2798" t="s">
        <v>4421</v>
      </c>
      <c r="AC2798">
        <f>Sheet1!BA2799</f>
        <v>0</v>
      </c>
      <c r="AD2798" t="s">
        <v>4422</v>
      </c>
      <c r="AE2798">
        <f>Sheet1!BB2799</f>
        <v>24</v>
      </c>
      <c r="AF2798" t="s">
        <v>4411</v>
      </c>
      <c r="AG2798">
        <f>Sheet1!BI2799</f>
        <v>28</v>
      </c>
      <c r="AH2798" t="s">
        <v>4423</v>
      </c>
      <c r="AI2798">
        <f>Sheet1!BH2799</f>
        <v>12.4762</v>
      </c>
      <c r="AJ2798" t="s">
        <v>4424</v>
      </c>
      <c r="AL2798" s="3" t="str">
        <f t="shared" si="43"/>
        <v>Formulation includes 480 kg of FA powder, 1363,4 kg of aggregate, and the water-to-powder ratio is: 0,614458333333333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2. The mix also includes  0 kg/m3 of superplasticizer and 131,9 kg/m3 of extra water. The initial curing for this mix was 0 day at 24ªC. A compressive test after28 days was conducted with a result of 12,4762 MPa.</v>
      </c>
    </row>
    <row r="2799" spans="1:38" x14ac:dyDescent="0.25">
      <c r="A2799" t="s">
        <v>4412</v>
      </c>
      <c r="B2799" s="3">
        <f>SUM(Sheet1!T2800:Y2800)</f>
        <v>480</v>
      </c>
      <c r="C2799" s="2" t="s">
        <v>4413</v>
      </c>
      <c r="D2799" t="s">
        <v>4414</v>
      </c>
      <c r="E2799" s="3">
        <f>Sheet1!AH2800</f>
        <v>1363.4</v>
      </c>
      <c r="F2799" t="s">
        <v>4415</v>
      </c>
      <c r="G2799">
        <f>(Sheet1!AZ2800)/(B2799)</f>
        <v>0.61445833333333333</v>
      </c>
      <c r="H2799" t="s">
        <v>4416</v>
      </c>
      <c r="I2799" s="3">
        <f>Sheet1!D2800</f>
        <v>43.59</v>
      </c>
      <c r="J2799" t="s">
        <v>4406</v>
      </c>
      <c r="K2799" s="3">
        <f>Sheet1!E2800</f>
        <v>19.184999999999999</v>
      </c>
      <c r="L2799" t="s">
        <v>4407</v>
      </c>
      <c r="M2799" s="3">
        <f>Sheet1!F2800</f>
        <v>1.8774999999999999</v>
      </c>
      <c r="N2799" t="s">
        <v>4408</v>
      </c>
      <c r="O2799">
        <f>Sheet1!G2800</f>
        <v>28.004999999999999</v>
      </c>
      <c r="P2799" t="s">
        <v>4409</v>
      </c>
      <c r="Q2799">
        <f>Sheet1!AQ2800</f>
        <v>23.52</v>
      </c>
      <c r="R2799" t="s">
        <v>4417</v>
      </c>
      <c r="S2799">
        <f>Sheet1!AR2800</f>
        <v>47.04</v>
      </c>
      <c r="T2799" t="s">
        <v>4418</v>
      </c>
      <c r="U2799">
        <f>Sheet1!AT2800</f>
        <v>80</v>
      </c>
      <c r="V2799" t="s">
        <v>4419</v>
      </c>
      <c r="W2799">
        <f>Sheet1!AU2800</f>
        <v>2</v>
      </c>
      <c r="X2799" t="s">
        <v>4410</v>
      </c>
      <c r="Y2799">
        <f>Sheet1!AY2800</f>
        <v>0</v>
      </c>
      <c r="Z2799" t="s">
        <v>4420</v>
      </c>
      <c r="AA2799">
        <f>Sheet1!AX2800</f>
        <v>131.9</v>
      </c>
      <c r="AB2799" t="s">
        <v>4421</v>
      </c>
      <c r="AC2799">
        <f>Sheet1!BA2800</f>
        <v>0</v>
      </c>
      <c r="AD2799" t="s">
        <v>4422</v>
      </c>
      <c r="AE2799">
        <f>Sheet1!BB2800</f>
        <v>24</v>
      </c>
      <c r="AF2799" t="s">
        <v>4411</v>
      </c>
      <c r="AG2799">
        <f>Sheet1!BI2800</f>
        <v>56</v>
      </c>
      <c r="AH2799" t="s">
        <v>4423</v>
      </c>
      <c r="AI2799">
        <f>Sheet1!BH2800</f>
        <v>13.5115</v>
      </c>
      <c r="AJ2799" t="s">
        <v>4424</v>
      </c>
      <c r="AL2799" s="3" t="str">
        <f t="shared" si="43"/>
        <v>Formulation includes 480 kg of FA powder, 1363,4 kg of aggregate, and the water-to-powder ratio is: 0,614458333333333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2. The mix also includes  0 kg/m3 of superplasticizer and 131,9 kg/m3 of extra water. The initial curing for this mix was 0 day at 24ªC. A compressive test after56 days was conducted with a result of 13,5115 MPa.</v>
      </c>
    </row>
    <row r="2800" spans="1:38" x14ac:dyDescent="0.25">
      <c r="A2800" t="s">
        <v>4412</v>
      </c>
      <c r="B2800" s="3">
        <f>SUM(Sheet1!T2801:Y2801)</f>
        <v>480</v>
      </c>
      <c r="C2800" s="2" t="s">
        <v>4413</v>
      </c>
      <c r="D2800" t="s">
        <v>4414</v>
      </c>
      <c r="E2800" s="3">
        <f>Sheet1!AH2801</f>
        <v>1363.4</v>
      </c>
      <c r="F2800" t="s">
        <v>4415</v>
      </c>
      <c r="G2800">
        <f>(Sheet1!AZ2801)/(B2800)</f>
        <v>0.61445833333333333</v>
      </c>
      <c r="H2800" t="s">
        <v>4416</v>
      </c>
      <c r="I2800" s="3">
        <f>Sheet1!D2801</f>
        <v>43.59</v>
      </c>
      <c r="J2800" t="s">
        <v>4406</v>
      </c>
      <c r="K2800" s="3">
        <f>Sheet1!E2801</f>
        <v>19.184999999999999</v>
      </c>
      <c r="L2800" t="s">
        <v>4407</v>
      </c>
      <c r="M2800" s="3">
        <f>Sheet1!F2801</f>
        <v>1.8774999999999999</v>
      </c>
      <c r="N2800" t="s">
        <v>4408</v>
      </c>
      <c r="O2800">
        <f>Sheet1!G2801</f>
        <v>28.004999999999999</v>
      </c>
      <c r="P2800" t="s">
        <v>4409</v>
      </c>
      <c r="Q2800">
        <f>Sheet1!AQ2801</f>
        <v>23.52</v>
      </c>
      <c r="R2800" t="s">
        <v>4417</v>
      </c>
      <c r="S2800">
        <f>Sheet1!AR2801</f>
        <v>47.04</v>
      </c>
      <c r="T2800" t="s">
        <v>4418</v>
      </c>
      <c r="U2800">
        <f>Sheet1!AT2801</f>
        <v>80</v>
      </c>
      <c r="V2800" t="s">
        <v>4419</v>
      </c>
      <c r="W2800">
        <f>Sheet1!AU2801</f>
        <v>2</v>
      </c>
      <c r="X2800" t="s">
        <v>4410</v>
      </c>
      <c r="Y2800">
        <f>Sheet1!AY2801</f>
        <v>0</v>
      </c>
      <c r="Z2800" t="s">
        <v>4420</v>
      </c>
      <c r="AA2800">
        <f>Sheet1!AX2801</f>
        <v>131.9</v>
      </c>
      <c r="AB2800" t="s">
        <v>4421</v>
      </c>
      <c r="AC2800">
        <f>Sheet1!BA2801</f>
        <v>0</v>
      </c>
      <c r="AD2800" t="s">
        <v>4422</v>
      </c>
      <c r="AE2800">
        <f>Sheet1!BB2801</f>
        <v>24</v>
      </c>
      <c r="AF2800" t="s">
        <v>4411</v>
      </c>
      <c r="AG2800">
        <f>Sheet1!BI2801</f>
        <v>7</v>
      </c>
      <c r="AH2800" t="s">
        <v>4423</v>
      </c>
      <c r="AI2800">
        <f>Sheet1!BH2801</f>
        <v>10.4902</v>
      </c>
      <c r="AJ2800" t="s">
        <v>4424</v>
      </c>
      <c r="AL2800" s="3" t="str">
        <f t="shared" si="43"/>
        <v>Formulation includes 480 kg of FA powder, 1363,4 kg of aggregate, and the water-to-powder ratio is: 0,614458333333333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2. The mix also includes  0 kg/m3 of superplasticizer and 131,9 kg/m3 of extra water. The initial curing for this mix was 0 day at 24ªC. A compressive test after7 days was conducted with a result of 10,4902 MPa.</v>
      </c>
    </row>
    <row r="2801" spans="1:38" x14ac:dyDescent="0.25">
      <c r="A2801" t="s">
        <v>4412</v>
      </c>
      <c r="B2801" s="3">
        <f>SUM(Sheet1!T2802:Y2802)</f>
        <v>480</v>
      </c>
      <c r="C2801" s="2" t="s">
        <v>4413</v>
      </c>
      <c r="D2801" t="s">
        <v>4414</v>
      </c>
      <c r="E2801" s="3">
        <f>Sheet1!AH2802</f>
        <v>1358</v>
      </c>
      <c r="F2801" t="s">
        <v>4415</v>
      </c>
      <c r="G2801">
        <f>(Sheet1!AZ2802)/(B2801)</f>
        <v>0.61900958333333334</v>
      </c>
      <c r="H2801" t="s">
        <v>4416</v>
      </c>
      <c r="I2801" s="3">
        <f>Sheet1!D2802</f>
        <v>43.59</v>
      </c>
      <c r="J2801" t="s">
        <v>4406</v>
      </c>
      <c r="K2801" s="3">
        <f>Sheet1!E2802</f>
        <v>19.184999999999999</v>
      </c>
      <c r="L2801" t="s">
        <v>4407</v>
      </c>
      <c r="M2801" s="3">
        <f>Sheet1!F2802</f>
        <v>1.8774999999999999</v>
      </c>
      <c r="N2801" t="s">
        <v>4408</v>
      </c>
      <c r="O2801">
        <f>Sheet1!G2802</f>
        <v>28.004999999999999</v>
      </c>
      <c r="P2801" t="s">
        <v>4409</v>
      </c>
      <c r="Q2801">
        <f>Sheet1!AQ2802</f>
        <v>25.2</v>
      </c>
      <c r="R2801" t="s">
        <v>4417</v>
      </c>
      <c r="S2801">
        <f>Sheet1!AR2802</f>
        <v>50.39</v>
      </c>
      <c r="T2801" t="s">
        <v>4418</v>
      </c>
      <c r="U2801">
        <f>Sheet1!AT2802</f>
        <v>68.599999999999994</v>
      </c>
      <c r="V2801" t="s">
        <v>4419</v>
      </c>
      <c r="W2801">
        <f>Sheet1!AU2802</f>
        <v>2</v>
      </c>
      <c r="X2801" t="s">
        <v>4410</v>
      </c>
      <c r="Y2801">
        <f>Sheet1!AY2802</f>
        <v>0</v>
      </c>
      <c r="Z2801" t="s">
        <v>4420</v>
      </c>
      <c r="AA2801">
        <f>Sheet1!AX2802</f>
        <v>138.19999999999999</v>
      </c>
      <c r="AB2801" t="s">
        <v>4421</v>
      </c>
      <c r="AC2801">
        <f>Sheet1!BA2802</f>
        <v>0</v>
      </c>
      <c r="AD2801" t="s">
        <v>4422</v>
      </c>
      <c r="AE2801">
        <f>Sheet1!BB2802</f>
        <v>24</v>
      </c>
      <c r="AF2801" t="s">
        <v>4411</v>
      </c>
      <c r="AG2801">
        <f>Sheet1!BI2802</f>
        <v>56</v>
      </c>
      <c r="AH2801" t="s">
        <v>4423</v>
      </c>
      <c r="AI2801">
        <f>Sheet1!BH2802</f>
        <v>11.9541</v>
      </c>
      <c r="AJ2801" t="s">
        <v>4424</v>
      </c>
      <c r="AL2801" s="3" t="str">
        <f t="shared" si="43"/>
        <v>Formulation includes 480 kg of FA powder, 1358 kg of aggregate, and the water-to-powder ratio is: 0,619009583333333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2. The mix also includes  0 kg/m3 of superplasticizer and 138,2 kg/m3 of extra water. The initial curing for this mix was 0 day at 24ªC. A compressive test after56 days was conducted with a result of 11,9541 MPa.</v>
      </c>
    </row>
    <row r="2802" spans="1:38" x14ac:dyDescent="0.25">
      <c r="A2802" t="s">
        <v>4412</v>
      </c>
      <c r="B2802" s="3">
        <f>SUM(Sheet1!T2803:Y2803)</f>
        <v>480</v>
      </c>
      <c r="C2802" s="2" t="s">
        <v>4413</v>
      </c>
      <c r="D2802" t="s">
        <v>4414</v>
      </c>
      <c r="E2802" s="3">
        <f>Sheet1!AH2803</f>
        <v>1358</v>
      </c>
      <c r="F2802" t="s">
        <v>4415</v>
      </c>
      <c r="G2802">
        <f>(Sheet1!AZ2803)/(B2802)</f>
        <v>0.61900958333333334</v>
      </c>
      <c r="H2802" t="s">
        <v>4416</v>
      </c>
      <c r="I2802" s="3">
        <f>Sheet1!D2803</f>
        <v>43.59</v>
      </c>
      <c r="J2802" t="s">
        <v>4406</v>
      </c>
      <c r="K2802" s="3">
        <f>Sheet1!E2803</f>
        <v>19.184999999999999</v>
      </c>
      <c r="L2802" t="s">
        <v>4407</v>
      </c>
      <c r="M2802" s="3">
        <f>Sheet1!F2803</f>
        <v>1.8774999999999999</v>
      </c>
      <c r="N2802" t="s">
        <v>4408</v>
      </c>
      <c r="O2802">
        <f>Sheet1!G2803</f>
        <v>28.004999999999999</v>
      </c>
      <c r="P2802" t="s">
        <v>4409</v>
      </c>
      <c r="Q2802">
        <f>Sheet1!AQ2803</f>
        <v>25.2</v>
      </c>
      <c r="R2802" t="s">
        <v>4417</v>
      </c>
      <c r="S2802">
        <f>Sheet1!AR2803</f>
        <v>50.39</v>
      </c>
      <c r="T2802" t="s">
        <v>4418</v>
      </c>
      <c r="U2802">
        <f>Sheet1!AT2803</f>
        <v>68.599999999999994</v>
      </c>
      <c r="V2802" t="s">
        <v>4419</v>
      </c>
      <c r="W2802">
        <f>Sheet1!AU2803</f>
        <v>2</v>
      </c>
      <c r="X2802" t="s">
        <v>4410</v>
      </c>
      <c r="Y2802">
        <f>Sheet1!AY2803</f>
        <v>0</v>
      </c>
      <c r="Z2802" t="s">
        <v>4420</v>
      </c>
      <c r="AA2802">
        <f>Sheet1!AX2803</f>
        <v>138.19999999999999</v>
      </c>
      <c r="AB2802" t="s">
        <v>4421</v>
      </c>
      <c r="AC2802">
        <f>Sheet1!BA2803</f>
        <v>0</v>
      </c>
      <c r="AD2802" t="s">
        <v>4422</v>
      </c>
      <c r="AE2802">
        <f>Sheet1!BB2803</f>
        <v>24</v>
      </c>
      <c r="AF2802" t="s">
        <v>4411</v>
      </c>
      <c r="AG2802">
        <f>Sheet1!BI2803</f>
        <v>28</v>
      </c>
      <c r="AH2802" t="s">
        <v>4423</v>
      </c>
      <c r="AI2802">
        <f>Sheet1!BH2803</f>
        <v>11.4552</v>
      </c>
      <c r="AJ2802" t="s">
        <v>4424</v>
      </c>
      <c r="AL2802" s="3" t="str">
        <f t="shared" si="43"/>
        <v>Formulation includes 480 kg of FA powder, 1358 kg of aggregate, and the water-to-powder ratio is: 0,619009583333333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2. The mix also includes  0 kg/m3 of superplasticizer and 138,2 kg/m3 of extra water. The initial curing for this mix was 0 day at 24ªC. A compressive test after28 days was conducted with a result of 11,4552 MPa.</v>
      </c>
    </row>
    <row r="2803" spans="1:38" x14ac:dyDescent="0.25">
      <c r="A2803" t="s">
        <v>4412</v>
      </c>
      <c r="B2803" s="3">
        <f>SUM(Sheet1!T2804:Y2804)</f>
        <v>480</v>
      </c>
      <c r="C2803" s="2" t="s">
        <v>4413</v>
      </c>
      <c r="D2803" t="s">
        <v>4414</v>
      </c>
      <c r="E2803" s="3">
        <f>Sheet1!AH2804</f>
        <v>1358</v>
      </c>
      <c r="F2803" t="s">
        <v>4415</v>
      </c>
      <c r="G2803">
        <f>(Sheet1!AZ2804)/(B2803)</f>
        <v>0.61900958333333334</v>
      </c>
      <c r="H2803" t="s">
        <v>4416</v>
      </c>
      <c r="I2803" s="3">
        <f>Sheet1!D2804</f>
        <v>43.59</v>
      </c>
      <c r="J2803" t="s">
        <v>4406</v>
      </c>
      <c r="K2803" s="3">
        <f>Sheet1!E2804</f>
        <v>19.184999999999999</v>
      </c>
      <c r="L2803" t="s">
        <v>4407</v>
      </c>
      <c r="M2803" s="3">
        <f>Sheet1!F2804</f>
        <v>1.8774999999999999</v>
      </c>
      <c r="N2803" t="s">
        <v>4408</v>
      </c>
      <c r="O2803">
        <f>Sheet1!G2804</f>
        <v>28.004999999999999</v>
      </c>
      <c r="P2803" t="s">
        <v>4409</v>
      </c>
      <c r="Q2803">
        <f>Sheet1!AQ2804</f>
        <v>25.2</v>
      </c>
      <c r="R2803" t="s">
        <v>4417</v>
      </c>
      <c r="S2803">
        <f>Sheet1!AR2804</f>
        <v>50.39</v>
      </c>
      <c r="T2803" t="s">
        <v>4418</v>
      </c>
      <c r="U2803">
        <f>Sheet1!AT2804</f>
        <v>68.599999999999994</v>
      </c>
      <c r="V2803" t="s">
        <v>4419</v>
      </c>
      <c r="W2803">
        <f>Sheet1!AU2804</f>
        <v>2</v>
      </c>
      <c r="X2803" t="s">
        <v>4410</v>
      </c>
      <c r="Y2803">
        <f>Sheet1!AY2804</f>
        <v>0</v>
      </c>
      <c r="Z2803" t="s">
        <v>4420</v>
      </c>
      <c r="AA2803">
        <f>Sheet1!AX2804</f>
        <v>138.19999999999999</v>
      </c>
      <c r="AB2803" t="s">
        <v>4421</v>
      </c>
      <c r="AC2803">
        <f>Sheet1!BA2804</f>
        <v>0</v>
      </c>
      <c r="AD2803" t="s">
        <v>4422</v>
      </c>
      <c r="AE2803">
        <f>Sheet1!BB2804</f>
        <v>24</v>
      </c>
      <c r="AF2803" t="s">
        <v>4411</v>
      </c>
      <c r="AG2803">
        <f>Sheet1!BI2804</f>
        <v>90</v>
      </c>
      <c r="AH2803" t="s">
        <v>4423</v>
      </c>
      <c r="AI2803">
        <f>Sheet1!BH2804</f>
        <v>12.452400000000001</v>
      </c>
      <c r="AJ2803" t="s">
        <v>4424</v>
      </c>
      <c r="AL2803" s="3" t="str">
        <f t="shared" si="43"/>
        <v>Formulation includes 480 kg of FA powder, 1358 kg of aggregate, and the water-to-powder ratio is: 0,619009583333333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2. The mix also includes  0 kg/m3 of superplasticizer and 138,2 kg/m3 of extra water. The initial curing for this mix was 0 day at 24ªC. A compressive test after90 days was conducted with a result of 12,4524 MPa.</v>
      </c>
    </row>
    <row r="2804" spans="1:38" x14ac:dyDescent="0.25">
      <c r="A2804" t="s">
        <v>4412</v>
      </c>
      <c r="B2804" s="3">
        <f>SUM(Sheet1!T2805:Y2805)</f>
        <v>480</v>
      </c>
      <c r="C2804" s="2" t="s">
        <v>4413</v>
      </c>
      <c r="D2804" t="s">
        <v>4414</v>
      </c>
      <c r="E2804" s="3">
        <f>Sheet1!AH2805</f>
        <v>1358</v>
      </c>
      <c r="F2804" t="s">
        <v>4415</v>
      </c>
      <c r="G2804">
        <f>(Sheet1!AZ2805)/(B2804)</f>
        <v>0.61900958333333334</v>
      </c>
      <c r="H2804" t="s">
        <v>4416</v>
      </c>
      <c r="I2804" s="3">
        <f>Sheet1!D2805</f>
        <v>43.59</v>
      </c>
      <c r="J2804" t="s">
        <v>4406</v>
      </c>
      <c r="K2804" s="3">
        <f>Sheet1!E2805</f>
        <v>19.184999999999999</v>
      </c>
      <c r="L2804" t="s">
        <v>4407</v>
      </c>
      <c r="M2804" s="3">
        <f>Sheet1!F2805</f>
        <v>1.8774999999999999</v>
      </c>
      <c r="N2804" t="s">
        <v>4408</v>
      </c>
      <c r="O2804">
        <f>Sheet1!G2805</f>
        <v>28.004999999999999</v>
      </c>
      <c r="P2804" t="s">
        <v>4409</v>
      </c>
      <c r="Q2804">
        <f>Sheet1!AQ2805</f>
        <v>25.2</v>
      </c>
      <c r="R2804" t="s">
        <v>4417</v>
      </c>
      <c r="S2804">
        <f>Sheet1!AR2805</f>
        <v>50.39</v>
      </c>
      <c r="T2804" t="s">
        <v>4418</v>
      </c>
      <c r="U2804">
        <f>Sheet1!AT2805</f>
        <v>68.599999999999994</v>
      </c>
      <c r="V2804" t="s">
        <v>4419</v>
      </c>
      <c r="W2804">
        <f>Sheet1!AU2805</f>
        <v>2</v>
      </c>
      <c r="X2804" t="s">
        <v>4410</v>
      </c>
      <c r="Y2804">
        <f>Sheet1!AY2805</f>
        <v>0</v>
      </c>
      <c r="Z2804" t="s">
        <v>4420</v>
      </c>
      <c r="AA2804">
        <f>Sheet1!AX2805</f>
        <v>138.19999999999999</v>
      </c>
      <c r="AB2804" t="s">
        <v>4421</v>
      </c>
      <c r="AC2804">
        <f>Sheet1!BA2805</f>
        <v>0</v>
      </c>
      <c r="AD2804" t="s">
        <v>4422</v>
      </c>
      <c r="AE2804">
        <f>Sheet1!BB2805</f>
        <v>24</v>
      </c>
      <c r="AF2804" t="s">
        <v>4411</v>
      </c>
      <c r="AG2804">
        <f>Sheet1!BI2805</f>
        <v>7</v>
      </c>
      <c r="AH2804" t="s">
        <v>4423</v>
      </c>
      <c r="AI2804">
        <f>Sheet1!BH2805</f>
        <v>10.956899999999999</v>
      </c>
      <c r="AJ2804" t="s">
        <v>4424</v>
      </c>
      <c r="AL2804" s="3" t="str">
        <f t="shared" si="43"/>
        <v>Formulation includes 480 kg of FA powder, 1358 kg of aggregate, and the water-to-powder ratio is: 0,619009583333333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2. The mix also includes  0 kg/m3 of superplasticizer and 138,2 kg/m3 of extra water. The initial curing for this mix was 0 day at 24ªC. A compressive test after7 days was conducted with a result of 10,9569 MPa.</v>
      </c>
    </row>
    <row r="2805" spans="1:38" x14ac:dyDescent="0.25">
      <c r="A2805" t="s">
        <v>4412</v>
      </c>
      <c r="B2805" s="3">
        <f>SUM(Sheet1!T2806:Y2806)</f>
        <v>480</v>
      </c>
      <c r="C2805" s="2" t="s">
        <v>4413</v>
      </c>
      <c r="D2805" t="s">
        <v>4414</v>
      </c>
      <c r="E2805" s="3">
        <f>Sheet1!AH2806</f>
        <v>1353.9</v>
      </c>
      <c r="F2805" t="s">
        <v>4415</v>
      </c>
      <c r="G2805">
        <f>(Sheet1!AZ2806)/(B2805)</f>
        <v>0.6223333333333334</v>
      </c>
      <c r="H2805" t="s">
        <v>4416</v>
      </c>
      <c r="I2805" s="3">
        <f>Sheet1!D2806</f>
        <v>43.59</v>
      </c>
      <c r="J2805" t="s">
        <v>4406</v>
      </c>
      <c r="K2805" s="3">
        <f>Sheet1!E2806</f>
        <v>19.184999999999999</v>
      </c>
      <c r="L2805" t="s">
        <v>4407</v>
      </c>
      <c r="M2805" s="3">
        <f>Sheet1!F2806</f>
        <v>1.8774999999999999</v>
      </c>
      <c r="N2805" t="s">
        <v>4408</v>
      </c>
      <c r="O2805">
        <f>Sheet1!G2806</f>
        <v>28.004999999999999</v>
      </c>
      <c r="P2805" t="s">
        <v>4409</v>
      </c>
      <c r="Q2805">
        <f>Sheet1!AQ2806</f>
        <v>26.46</v>
      </c>
      <c r="R2805" t="s">
        <v>4417</v>
      </c>
      <c r="S2805">
        <f>Sheet1!AR2806</f>
        <v>52.92</v>
      </c>
      <c r="T2805" t="s">
        <v>4418</v>
      </c>
      <c r="U2805">
        <f>Sheet1!AT2806</f>
        <v>60</v>
      </c>
      <c r="V2805" t="s">
        <v>4419</v>
      </c>
      <c r="W2805">
        <f>Sheet1!AU2806</f>
        <v>2</v>
      </c>
      <c r="X2805" t="s">
        <v>4410</v>
      </c>
      <c r="Y2805">
        <f>Sheet1!AY2806</f>
        <v>0</v>
      </c>
      <c r="Z2805" t="s">
        <v>4420</v>
      </c>
      <c r="AA2805">
        <f>Sheet1!AX2806</f>
        <v>142.9</v>
      </c>
      <c r="AB2805" t="s">
        <v>4421</v>
      </c>
      <c r="AC2805">
        <f>Sheet1!BA2806</f>
        <v>0</v>
      </c>
      <c r="AD2805" t="s">
        <v>4422</v>
      </c>
      <c r="AE2805">
        <f>Sheet1!BB2806</f>
        <v>24</v>
      </c>
      <c r="AF2805" t="s">
        <v>4411</v>
      </c>
      <c r="AG2805">
        <f>Sheet1!BI2806</f>
        <v>90</v>
      </c>
      <c r="AH2805" t="s">
        <v>4423</v>
      </c>
      <c r="AI2805">
        <f>Sheet1!BH2806</f>
        <v>11.968500000000001</v>
      </c>
      <c r="AJ2805" t="s">
        <v>4424</v>
      </c>
      <c r="AL2805" s="3" t="str">
        <f t="shared" si="43"/>
        <v>Formulation includes 480 kg of FA powder, 1353,9 kg of aggregate, and the water-to-powder ratio is: 0,622333333333333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2. The mix also includes  0 kg/m3 of superplasticizer and 142,9 kg/m3 of extra water. The initial curing for this mix was 0 day at 24ªC. A compressive test after90 days was conducted with a result of 11,9685 MPa.</v>
      </c>
    </row>
    <row r="2806" spans="1:38" x14ac:dyDescent="0.25">
      <c r="A2806" t="s">
        <v>4412</v>
      </c>
      <c r="B2806" s="3">
        <f>SUM(Sheet1!T2807:Y2807)</f>
        <v>480</v>
      </c>
      <c r="C2806" s="2" t="s">
        <v>4413</v>
      </c>
      <c r="D2806" t="s">
        <v>4414</v>
      </c>
      <c r="E2806" s="3">
        <f>Sheet1!AH2807</f>
        <v>1353.9</v>
      </c>
      <c r="F2806" t="s">
        <v>4415</v>
      </c>
      <c r="G2806">
        <f>(Sheet1!AZ2807)/(B2806)</f>
        <v>0.6223333333333334</v>
      </c>
      <c r="H2806" t="s">
        <v>4416</v>
      </c>
      <c r="I2806" s="3">
        <f>Sheet1!D2807</f>
        <v>43.59</v>
      </c>
      <c r="J2806" t="s">
        <v>4406</v>
      </c>
      <c r="K2806" s="3">
        <f>Sheet1!E2807</f>
        <v>19.184999999999999</v>
      </c>
      <c r="L2806" t="s">
        <v>4407</v>
      </c>
      <c r="M2806" s="3">
        <f>Sheet1!F2807</f>
        <v>1.8774999999999999</v>
      </c>
      <c r="N2806" t="s">
        <v>4408</v>
      </c>
      <c r="O2806">
        <f>Sheet1!G2807</f>
        <v>28.004999999999999</v>
      </c>
      <c r="P2806" t="s">
        <v>4409</v>
      </c>
      <c r="Q2806">
        <f>Sheet1!AQ2807</f>
        <v>26.46</v>
      </c>
      <c r="R2806" t="s">
        <v>4417</v>
      </c>
      <c r="S2806">
        <f>Sheet1!AR2807</f>
        <v>52.92</v>
      </c>
      <c r="T2806" t="s">
        <v>4418</v>
      </c>
      <c r="U2806">
        <f>Sheet1!AT2807</f>
        <v>60</v>
      </c>
      <c r="V2806" t="s">
        <v>4419</v>
      </c>
      <c r="W2806">
        <f>Sheet1!AU2807</f>
        <v>2</v>
      </c>
      <c r="X2806" t="s">
        <v>4410</v>
      </c>
      <c r="Y2806">
        <f>Sheet1!AY2807</f>
        <v>0</v>
      </c>
      <c r="Z2806" t="s">
        <v>4420</v>
      </c>
      <c r="AA2806">
        <f>Sheet1!AX2807</f>
        <v>142.9</v>
      </c>
      <c r="AB2806" t="s">
        <v>4421</v>
      </c>
      <c r="AC2806">
        <f>Sheet1!BA2807</f>
        <v>0</v>
      </c>
      <c r="AD2806" t="s">
        <v>4422</v>
      </c>
      <c r="AE2806">
        <f>Sheet1!BB2807</f>
        <v>24</v>
      </c>
      <c r="AF2806" t="s">
        <v>4411</v>
      </c>
      <c r="AG2806">
        <f>Sheet1!BI2807</f>
        <v>7</v>
      </c>
      <c r="AH2806" t="s">
        <v>4423</v>
      </c>
      <c r="AI2806">
        <f>Sheet1!BH2807</f>
        <v>10.0192</v>
      </c>
      <c r="AJ2806" t="s">
        <v>4424</v>
      </c>
      <c r="AL2806" s="3" t="str">
        <f t="shared" si="43"/>
        <v>Formulation includes 480 kg of FA powder, 1353,9 kg of aggregate, and the water-to-powder ratio is: 0,622333333333333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2. The mix also includes  0 kg/m3 of superplasticizer and 142,9 kg/m3 of extra water. The initial curing for this mix was 0 day at 24ªC. A compressive test after7 days was conducted with a result of 10,0192 MPa.</v>
      </c>
    </row>
    <row r="2807" spans="1:38" x14ac:dyDescent="0.25">
      <c r="A2807" t="s">
        <v>4412</v>
      </c>
      <c r="B2807" s="3">
        <f>SUM(Sheet1!T2808:Y2808)</f>
        <v>480</v>
      </c>
      <c r="C2807" s="2" t="s">
        <v>4413</v>
      </c>
      <c r="D2807" t="s">
        <v>4414</v>
      </c>
      <c r="E2807" s="3">
        <f>Sheet1!AH2808</f>
        <v>1353.9</v>
      </c>
      <c r="F2807" t="s">
        <v>4415</v>
      </c>
      <c r="G2807">
        <f>(Sheet1!AZ2808)/(B2807)</f>
        <v>0.6223333333333334</v>
      </c>
      <c r="H2807" t="s">
        <v>4416</v>
      </c>
      <c r="I2807" s="3">
        <f>Sheet1!D2808</f>
        <v>43.59</v>
      </c>
      <c r="J2807" t="s">
        <v>4406</v>
      </c>
      <c r="K2807" s="3">
        <f>Sheet1!E2808</f>
        <v>19.184999999999999</v>
      </c>
      <c r="L2807" t="s">
        <v>4407</v>
      </c>
      <c r="M2807" s="3">
        <f>Sheet1!F2808</f>
        <v>1.8774999999999999</v>
      </c>
      <c r="N2807" t="s">
        <v>4408</v>
      </c>
      <c r="O2807">
        <f>Sheet1!G2808</f>
        <v>28.004999999999999</v>
      </c>
      <c r="P2807" t="s">
        <v>4409</v>
      </c>
      <c r="Q2807">
        <f>Sheet1!AQ2808</f>
        <v>26.46</v>
      </c>
      <c r="R2807" t="s">
        <v>4417</v>
      </c>
      <c r="S2807">
        <f>Sheet1!AR2808</f>
        <v>52.92</v>
      </c>
      <c r="T2807" t="s">
        <v>4418</v>
      </c>
      <c r="U2807">
        <f>Sheet1!AT2808</f>
        <v>60</v>
      </c>
      <c r="V2807" t="s">
        <v>4419</v>
      </c>
      <c r="W2807">
        <f>Sheet1!AU2808</f>
        <v>2</v>
      </c>
      <c r="X2807" t="s">
        <v>4410</v>
      </c>
      <c r="Y2807">
        <f>Sheet1!AY2808</f>
        <v>0</v>
      </c>
      <c r="Z2807" t="s">
        <v>4420</v>
      </c>
      <c r="AA2807">
        <f>Sheet1!AX2808</f>
        <v>142.9</v>
      </c>
      <c r="AB2807" t="s">
        <v>4421</v>
      </c>
      <c r="AC2807">
        <f>Sheet1!BA2808</f>
        <v>0</v>
      </c>
      <c r="AD2807" t="s">
        <v>4422</v>
      </c>
      <c r="AE2807">
        <f>Sheet1!BB2808</f>
        <v>24</v>
      </c>
      <c r="AF2807" t="s">
        <v>4411</v>
      </c>
      <c r="AG2807">
        <f>Sheet1!BI2808</f>
        <v>56</v>
      </c>
      <c r="AH2807" t="s">
        <v>4423</v>
      </c>
      <c r="AI2807">
        <f>Sheet1!BH2808</f>
        <v>10.9747</v>
      </c>
      <c r="AJ2807" t="s">
        <v>4424</v>
      </c>
      <c r="AL2807" s="3" t="str">
        <f t="shared" si="43"/>
        <v>Formulation includes 480 kg of FA powder, 1353,9 kg of aggregate, and the water-to-powder ratio is: 0,622333333333333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2. The mix also includes  0 kg/m3 of superplasticizer and 142,9 kg/m3 of extra water. The initial curing for this mix was 0 day at 24ªC. A compressive test after56 days was conducted with a result of 10,9747 MPa.</v>
      </c>
    </row>
    <row r="2808" spans="1:38" x14ac:dyDescent="0.25">
      <c r="A2808" t="s">
        <v>4412</v>
      </c>
      <c r="B2808" s="3">
        <f>SUM(Sheet1!T2809:Y2809)</f>
        <v>480</v>
      </c>
      <c r="C2808" s="2" t="s">
        <v>4413</v>
      </c>
      <c r="D2808" t="s">
        <v>4414</v>
      </c>
      <c r="E2808" s="3">
        <f>Sheet1!AH2809</f>
        <v>1353.9</v>
      </c>
      <c r="F2808" t="s">
        <v>4415</v>
      </c>
      <c r="G2808">
        <f>(Sheet1!AZ2809)/(B2808)</f>
        <v>0.6223333333333334</v>
      </c>
      <c r="H2808" t="s">
        <v>4416</v>
      </c>
      <c r="I2808" s="3">
        <f>Sheet1!D2809</f>
        <v>43.59</v>
      </c>
      <c r="J2808" t="s">
        <v>4406</v>
      </c>
      <c r="K2808" s="3">
        <f>Sheet1!E2809</f>
        <v>19.184999999999999</v>
      </c>
      <c r="L2808" t="s">
        <v>4407</v>
      </c>
      <c r="M2808" s="3">
        <f>Sheet1!F2809</f>
        <v>1.8774999999999999</v>
      </c>
      <c r="N2808" t="s">
        <v>4408</v>
      </c>
      <c r="O2808">
        <f>Sheet1!G2809</f>
        <v>28.004999999999999</v>
      </c>
      <c r="P2808" t="s">
        <v>4409</v>
      </c>
      <c r="Q2808">
        <f>Sheet1!AQ2809</f>
        <v>26.46</v>
      </c>
      <c r="R2808" t="s">
        <v>4417</v>
      </c>
      <c r="S2808">
        <f>Sheet1!AR2809</f>
        <v>52.92</v>
      </c>
      <c r="T2808" t="s">
        <v>4418</v>
      </c>
      <c r="U2808">
        <f>Sheet1!AT2809</f>
        <v>60</v>
      </c>
      <c r="V2808" t="s">
        <v>4419</v>
      </c>
      <c r="W2808">
        <f>Sheet1!AU2809</f>
        <v>2</v>
      </c>
      <c r="X2808" t="s">
        <v>4410</v>
      </c>
      <c r="Y2808">
        <f>Sheet1!AY2809</f>
        <v>0</v>
      </c>
      <c r="Z2808" t="s">
        <v>4420</v>
      </c>
      <c r="AA2808">
        <f>Sheet1!AX2809</f>
        <v>142.9</v>
      </c>
      <c r="AB2808" t="s">
        <v>4421</v>
      </c>
      <c r="AC2808">
        <f>Sheet1!BA2809</f>
        <v>0</v>
      </c>
      <c r="AD2808" t="s">
        <v>4422</v>
      </c>
      <c r="AE2808">
        <f>Sheet1!BB2809</f>
        <v>24</v>
      </c>
      <c r="AF2808" t="s">
        <v>4411</v>
      </c>
      <c r="AG2808">
        <f>Sheet1!BI2809</f>
        <v>28</v>
      </c>
      <c r="AH2808" t="s">
        <v>4423</v>
      </c>
      <c r="AI2808">
        <f>Sheet1!BH2809</f>
        <v>11.0138</v>
      </c>
      <c r="AJ2808" t="s">
        <v>4424</v>
      </c>
      <c r="AL2808" s="3" t="str">
        <f t="shared" si="43"/>
        <v>Formulation includes 480 kg of FA powder, 1353,9 kg of aggregate, and the water-to-powder ratio is: 0,622333333333333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2. The mix also includes  0 kg/m3 of superplasticizer and 142,9 kg/m3 of extra water. The initial curing for this mix was 0 day at 24ªC. A compressive test after28 days was conducted with a result of 11,0138 MPa.</v>
      </c>
    </row>
    <row r="2809" spans="1:38" x14ac:dyDescent="0.25">
      <c r="A2809" t="s">
        <v>4412</v>
      </c>
      <c r="B2809" s="3">
        <f>SUM(Sheet1!T2810:Y2810)</f>
        <v>480</v>
      </c>
      <c r="C2809" s="2" t="s">
        <v>4413</v>
      </c>
      <c r="D2809" t="s">
        <v>4414</v>
      </c>
      <c r="E2809" s="3">
        <f>Sheet1!AH2810</f>
        <v>1350.8</v>
      </c>
      <c r="F2809" t="s">
        <v>4415</v>
      </c>
      <c r="G2809">
        <f>(Sheet1!AZ2810)/(B2809)</f>
        <v>0.62519437499999997</v>
      </c>
      <c r="H2809" t="s">
        <v>4416</v>
      </c>
      <c r="I2809" s="3">
        <f>Sheet1!D2810</f>
        <v>43.59</v>
      </c>
      <c r="J2809" t="s">
        <v>4406</v>
      </c>
      <c r="K2809" s="3">
        <f>Sheet1!E2810</f>
        <v>19.184999999999999</v>
      </c>
      <c r="L2809" t="s">
        <v>4407</v>
      </c>
      <c r="M2809" s="3">
        <f>Sheet1!F2810</f>
        <v>1.8774999999999999</v>
      </c>
      <c r="N2809" t="s">
        <v>4408</v>
      </c>
      <c r="O2809">
        <f>Sheet1!G2810</f>
        <v>28.004999999999999</v>
      </c>
      <c r="P2809" t="s">
        <v>4409</v>
      </c>
      <c r="Q2809">
        <f>Sheet1!AQ2810</f>
        <v>27.44</v>
      </c>
      <c r="R2809" t="s">
        <v>4417</v>
      </c>
      <c r="S2809">
        <f>Sheet1!AR2810</f>
        <v>54.89</v>
      </c>
      <c r="T2809" t="s">
        <v>4418</v>
      </c>
      <c r="U2809">
        <f>Sheet1!AT2810</f>
        <v>53.4</v>
      </c>
      <c r="V2809" t="s">
        <v>4419</v>
      </c>
      <c r="W2809">
        <f>Sheet1!AU2810</f>
        <v>2</v>
      </c>
      <c r="X2809" t="s">
        <v>4410</v>
      </c>
      <c r="Y2809">
        <f>Sheet1!AY2810</f>
        <v>0</v>
      </c>
      <c r="Z2809" t="s">
        <v>4420</v>
      </c>
      <c r="AA2809">
        <f>Sheet1!AX2810</f>
        <v>146.6</v>
      </c>
      <c r="AB2809" t="s">
        <v>4421</v>
      </c>
      <c r="AC2809">
        <f>Sheet1!BA2810</f>
        <v>0</v>
      </c>
      <c r="AD2809" t="s">
        <v>4422</v>
      </c>
      <c r="AE2809">
        <f>Sheet1!BB2810</f>
        <v>24</v>
      </c>
      <c r="AF2809" t="s">
        <v>4411</v>
      </c>
      <c r="AG2809">
        <f>Sheet1!BI2810</f>
        <v>28</v>
      </c>
      <c r="AH2809" t="s">
        <v>4423</v>
      </c>
      <c r="AI2809">
        <f>Sheet1!BH2810</f>
        <v>9.5380199999999995</v>
      </c>
      <c r="AJ2809" t="s">
        <v>4424</v>
      </c>
      <c r="AL2809" s="3" t="str">
        <f t="shared" si="43"/>
        <v>Formulation includes 480 kg of FA powder, 1350,8 kg of aggregate, and the water-to-powder ratio is: 0,625194375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2. The mix also includes  0 kg/m3 of superplasticizer and 146,6 kg/m3 of extra water. The initial curing for this mix was 0 day at 24ªC. A compressive test after28 days was conducted with a result of 9,53802 MPa.</v>
      </c>
    </row>
    <row r="2810" spans="1:38" x14ac:dyDescent="0.25">
      <c r="A2810" t="s">
        <v>4412</v>
      </c>
      <c r="B2810" s="3">
        <f>SUM(Sheet1!T2811:Y2811)</f>
        <v>480</v>
      </c>
      <c r="C2810" s="2" t="s">
        <v>4413</v>
      </c>
      <c r="D2810" t="s">
        <v>4414</v>
      </c>
      <c r="E2810" s="3">
        <f>Sheet1!AH2811</f>
        <v>1350.8</v>
      </c>
      <c r="F2810" t="s">
        <v>4415</v>
      </c>
      <c r="G2810">
        <f>(Sheet1!AZ2811)/(B2810)</f>
        <v>0.62519437499999997</v>
      </c>
      <c r="H2810" t="s">
        <v>4416</v>
      </c>
      <c r="I2810" s="3">
        <f>Sheet1!D2811</f>
        <v>43.59</v>
      </c>
      <c r="J2810" t="s">
        <v>4406</v>
      </c>
      <c r="K2810" s="3">
        <f>Sheet1!E2811</f>
        <v>19.184999999999999</v>
      </c>
      <c r="L2810" t="s">
        <v>4407</v>
      </c>
      <c r="M2810" s="3">
        <f>Sheet1!F2811</f>
        <v>1.8774999999999999</v>
      </c>
      <c r="N2810" t="s">
        <v>4408</v>
      </c>
      <c r="O2810">
        <f>Sheet1!G2811</f>
        <v>28.004999999999999</v>
      </c>
      <c r="P2810" t="s">
        <v>4409</v>
      </c>
      <c r="Q2810">
        <f>Sheet1!AQ2811</f>
        <v>27.44</v>
      </c>
      <c r="R2810" t="s">
        <v>4417</v>
      </c>
      <c r="S2810">
        <f>Sheet1!AR2811</f>
        <v>54.89</v>
      </c>
      <c r="T2810" t="s">
        <v>4418</v>
      </c>
      <c r="U2810">
        <f>Sheet1!AT2811</f>
        <v>53.4</v>
      </c>
      <c r="V2810" t="s">
        <v>4419</v>
      </c>
      <c r="W2810">
        <f>Sheet1!AU2811</f>
        <v>2</v>
      </c>
      <c r="X2810" t="s">
        <v>4410</v>
      </c>
      <c r="Y2810">
        <f>Sheet1!AY2811</f>
        <v>0</v>
      </c>
      <c r="Z2810" t="s">
        <v>4420</v>
      </c>
      <c r="AA2810">
        <f>Sheet1!AX2811</f>
        <v>146.6</v>
      </c>
      <c r="AB2810" t="s">
        <v>4421</v>
      </c>
      <c r="AC2810">
        <f>Sheet1!BA2811</f>
        <v>0</v>
      </c>
      <c r="AD2810" t="s">
        <v>4422</v>
      </c>
      <c r="AE2810">
        <f>Sheet1!BB2811</f>
        <v>24</v>
      </c>
      <c r="AF2810" t="s">
        <v>4411</v>
      </c>
      <c r="AG2810">
        <f>Sheet1!BI2811</f>
        <v>56</v>
      </c>
      <c r="AH2810" t="s">
        <v>4423</v>
      </c>
      <c r="AI2810">
        <f>Sheet1!BH2811</f>
        <v>9.9951000000000008</v>
      </c>
      <c r="AJ2810" t="s">
        <v>4424</v>
      </c>
      <c r="AL2810" s="3" t="str">
        <f t="shared" si="43"/>
        <v>Formulation includes 480 kg of FA powder, 1350,8 kg of aggregate, and the water-to-powder ratio is: 0,625194375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2. The mix also includes  0 kg/m3 of superplasticizer and 146,6 kg/m3 of extra water. The initial curing for this mix was 0 day at 24ªC. A compressive test after56 days was conducted with a result of 9,9951 MPa.</v>
      </c>
    </row>
    <row r="2811" spans="1:38" x14ac:dyDescent="0.25">
      <c r="A2811" t="s">
        <v>4412</v>
      </c>
      <c r="B2811" s="3">
        <f>SUM(Sheet1!T2812:Y2812)</f>
        <v>480</v>
      </c>
      <c r="C2811" s="2" t="s">
        <v>4413</v>
      </c>
      <c r="D2811" t="s">
        <v>4414</v>
      </c>
      <c r="E2811" s="3">
        <f>Sheet1!AH2812</f>
        <v>1350.8</v>
      </c>
      <c r="F2811" t="s">
        <v>4415</v>
      </c>
      <c r="G2811">
        <f>(Sheet1!AZ2812)/(B2811)</f>
        <v>0.62519437499999997</v>
      </c>
      <c r="H2811" t="s">
        <v>4416</v>
      </c>
      <c r="I2811" s="3">
        <f>Sheet1!D2812</f>
        <v>43.59</v>
      </c>
      <c r="J2811" t="s">
        <v>4406</v>
      </c>
      <c r="K2811" s="3">
        <f>Sheet1!E2812</f>
        <v>19.184999999999999</v>
      </c>
      <c r="L2811" t="s">
        <v>4407</v>
      </c>
      <c r="M2811" s="3">
        <f>Sheet1!F2812</f>
        <v>1.8774999999999999</v>
      </c>
      <c r="N2811" t="s">
        <v>4408</v>
      </c>
      <c r="O2811">
        <f>Sheet1!G2812</f>
        <v>28.004999999999999</v>
      </c>
      <c r="P2811" t="s">
        <v>4409</v>
      </c>
      <c r="Q2811">
        <f>Sheet1!AQ2812</f>
        <v>27.44</v>
      </c>
      <c r="R2811" t="s">
        <v>4417</v>
      </c>
      <c r="S2811">
        <f>Sheet1!AR2812</f>
        <v>54.89</v>
      </c>
      <c r="T2811" t="s">
        <v>4418</v>
      </c>
      <c r="U2811">
        <f>Sheet1!AT2812</f>
        <v>53.4</v>
      </c>
      <c r="V2811" t="s">
        <v>4419</v>
      </c>
      <c r="W2811">
        <f>Sheet1!AU2812</f>
        <v>2</v>
      </c>
      <c r="X2811" t="s">
        <v>4410</v>
      </c>
      <c r="Y2811">
        <f>Sheet1!AY2812</f>
        <v>0</v>
      </c>
      <c r="Z2811" t="s">
        <v>4420</v>
      </c>
      <c r="AA2811">
        <f>Sheet1!AX2812</f>
        <v>146.6</v>
      </c>
      <c r="AB2811" t="s">
        <v>4421</v>
      </c>
      <c r="AC2811">
        <f>Sheet1!BA2812</f>
        <v>0</v>
      </c>
      <c r="AD2811" t="s">
        <v>4422</v>
      </c>
      <c r="AE2811">
        <f>Sheet1!BB2812</f>
        <v>24</v>
      </c>
      <c r="AF2811" t="s">
        <v>4411</v>
      </c>
      <c r="AG2811">
        <f>Sheet1!BI2812</f>
        <v>90</v>
      </c>
      <c r="AH2811" t="s">
        <v>4423</v>
      </c>
      <c r="AI2811">
        <f>Sheet1!BH2812</f>
        <v>11.031000000000001</v>
      </c>
      <c r="AJ2811" t="s">
        <v>4424</v>
      </c>
      <c r="AL2811" s="3" t="str">
        <f t="shared" si="43"/>
        <v>Formulation includes 480 kg of FA powder, 1350,8 kg of aggregate, and the water-to-powder ratio is: 0,625194375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2. The mix also includes  0 kg/m3 of superplasticizer and 146,6 kg/m3 of extra water. The initial curing for this mix was 0 day at 24ªC. A compressive test after90 days was conducted with a result of 11,031 MPa.</v>
      </c>
    </row>
    <row r="2812" spans="1:38" x14ac:dyDescent="0.25">
      <c r="A2812" t="s">
        <v>4412</v>
      </c>
      <c r="B2812" s="3">
        <f>SUM(Sheet1!T2813:Y2813)</f>
        <v>480</v>
      </c>
      <c r="C2812" s="2" t="s">
        <v>4413</v>
      </c>
      <c r="D2812" t="s">
        <v>4414</v>
      </c>
      <c r="E2812" s="3">
        <f>Sheet1!AH2813</f>
        <v>1350.8</v>
      </c>
      <c r="F2812" t="s">
        <v>4415</v>
      </c>
      <c r="G2812">
        <f>(Sheet1!AZ2813)/(B2812)</f>
        <v>0.62519437499999997</v>
      </c>
      <c r="H2812" t="s">
        <v>4416</v>
      </c>
      <c r="I2812" s="3">
        <f>Sheet1!D2813</f>
        <v>43.59</v>
      </c>
      <c r="J2812" t="s">
        <v>4406</v>
      </c>
      <c r="K2812" s="3">
        <f>Sheet1!E2813</f>
        <v>19.184999999999999</v>
      </c>
      <c r="L2812" t="s">
        <v>4407</v>
      </c>
      <c r="M2812" s="3">
        <f>Sheet1!F2813</f>
        <v>1.8774999999999999</v>
      </c>
      <c r="N2812" t="s">
        <v>4408</v>
      </c>
      <c r="O2812">
        <f>Sheet1!G2813</f>
        <v>28.004999999999999</v>
      </c>
      <c r="P2812" t="s">
        <v>4409</v>
      </c>
      <c r="Q2812">
        <f>Sheet1!AQ2813</f>
        <v>27.44</v>
      </c>
      <c r="R2812" t="s">
        <v>4417</v>
      </c>
      <c r="S2812">
        <f>Sheet1!AR2813</f>
        <v>54.89</v>
      </c>
      <c r="T2812" t="s">
        <v>4418</v>
      </c>
      <c r="U2812">
        <f>Sheet1!AT2813</f>
        <v>53.4</v>
      </c>
      <c r="V2812" t="s">
        <v>4419</v>
      </c>
      <c r="W2812">
        <f>Sheet1!AU2813</f>
        <v>2</v>
      </c>
      <c r="X2812" t="s">
        <v>4410</v>
      </c>
      <c r="Y2812">
        <f>Sheet1!AY2813</f>
        <v>0</v>
      </c>
      <c r="Z2812" t="s">
        <v>4420</v>
      </c>
      <c r="AA2812">
        <f>Sheet1!AX2813</f>
        <v>146.6</v>
      </c>
      <c r="AB2812" t="s">
        <v>4421</v>
      </c>
      <c r="AC2812">
        <f>Sheet1!BA2813</f>
        <v>0</v>
      </c>
      <c r="AD2812" t="s">
        <v>4422</v>
      </c>
      <c r="AE2812">
        <f>Sheet1!BB2813</f>
        <v>24</v>
      </c>
      <c r="AF2812" t="s">
        <v>4411</v>
      </c>
      <c r="AG2812">
        <f>Sheet1!BI2813</f>
        <v>7</v>
      </c>
      <c r="AH2812" t="s">
        <v>4423</v>
      </c>
      <c r="AI2812">
        <f>Sheet1!BH2813</f>
        <v>9.0395299999999992</v>
      </c>
      <c r="AJ2812" t="s">
        <v>4424</v>
      </c>
      <c r="AL2812" s="3" t="str">
        <f t="shared" si="43"/>
        <v>Formulation includes 480 kg of FA powder, 1350,8 kg of aggregate, and the water-to-powder ratio is: 0,625194375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2. The mix also includes  0 kg/m3 of superplasticizer and 146,6 kg/m3 of extra water. The initial curing for this mix was 0 day at 24ªC. A compressive test after7 days was conducted with a result of 9,03953 MPa.</v>
      </c>
    </row>
    <row r="2813" spans="1:38" x14ac:dyDescent="0.25">
      <c r="A2813" t="s">
        <v>4412</v>
      </c>
      <c r="B2813" s="3">
        <f>SUM(Sheet1!T2814:Y2814)</f>
        <v>480</v>
      </c>
      <c r="C2813" s="2" t="s">
        <v>4413</v>
      </c>
      <c r="D2813" t="s">
        <v>4414</v>
      </c>
      <c r="E2813" s="3">
        <f>Sheet1!AH2814</f>
        <v>1348.1</v>
      </c>
      <c r="F2813" t="s">
        <v>4415</v>
      </c>
      <c r="G2813">
        <f>(Sheet1!AZ2814)/(B2813)</f>
        <v>0.62705833333333338</v>
      </c>
      <c r="H2813" t="s">
        <v>4416</v>
      </c>
      <c r="I2813" s="3">
        <f>Sheet1!D2814</f>
        <v>43.59</v>
      </c>
      <c r="J2813" t="s">
        <v>4406</v>
      </c>
      <c r="K2813" s="3">
        <f>Sheet1!E2814</f>
        <v>19.184999999999999</v>
      </c>
      <c r="L2813" t="s">
        <v>4407</v>
      </c>
      <c r="M2813" s="3">
        <f>Sheet1!F2814</f>
        <v>1.8774999999999999</v>
      </c>
      <c r="N2813" t="s">
        <v>4408</v>
      </c>
      <c r="O2813">
        <f>Sheet1!G2814</f>
        <v>28.004999999999999</v>
      </c>
      <c r="P2813" t="s">
        <v>4409</v>
      </c>
      <c r="Q2813">
        <f>Sheet1!AQ2814</f>
        <v>28.22</v>
      </c>
      <c r="R2813" t="s">
        <v>4417</v>
      </c>
      <c r="S2813">
        <f>Sheet1!AR2814</f>
        <v>56.45</v>
      </c>
      <c r="T2813" t="s">
        <v>4418</v>
      </c>
      <c r="U2813">
        <f>Sheet1!AT2814</f>
        <v>48</v>
      </c>
      <c r="V2813" t="s">
        <v>4419</v>
      </c>
      <c r="W2813">
        <f>Sheet1!AU2814</f>
        <v>2</v>
      </c>
      <c r="X2813" t="s">
        <v>4410</v>
      </c>
      <c r="Y2813">
        <f>Sheet1!AY2814</f>
        <v>0</v>
      </c>
      <c r="Z2813" t="s">
        <v>4420</v>
      </c>
      <c r="AA2813">
        <f>Sheet1!AX2814</f>
        <v>149.5</v>
      </c>
      <c r="AB2813" t="s">
        <v>4421</v>
      </c>
      <c r="AC2813">
        <f>Sheet1!BA2814</f>
        <v>0</v>
      </c>
      <c r="AD2813" t="s">
        <v>4422</v>
      </c>
      <c r="AE2813">
        <f>Sheet1!BB2814</f>
        <v>24</v>
      </c>
      <c r="AF2813" t="s">
        <v>4411</v>
      </c>
      <c r="AG2813">
        <f>Sheet1!BI2814</f>
        <v>28</v>
      </c>
      <c r="AH2813" t="s">
        <v>4423</v>
      </c>
      <c r="AI2813">
        <f>Sheet1!BH2814</f>
        <v>8.4759700000000002</v>
      </c>
      <c r="AJ2813" t="s">
        <v>4424</v>
      </c>
      <c r="AL2813" s="3" t="str">
        <f t="shared" si="43"/>
        <v>Formulation includes 480 kg of FA powder, 1348,1 kg of aggregate, and the water-to-powder ratio is: 0,627058333333333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2. The mix also includes  0 kg/m3 of superplasticizer and 149,5 kg/m3 of extra water. The initial curing for this mix was 0 day at 24ªC. A compressive test after28 days was conducted with a result of 8,47597 MPa.</v>
      </c>
    </row>
    <row r="2814" spans="1:38" x14ac:dyDescent="0.25">
      <c r="A2814" t="s">
        <v>4412</v>
      </c>
      <c r="B2814" s="3">
        <f>SUM(Sheet1!T2815:Y2815)</f>
        <v>480</v>
      </c>
      <c r="C2814" s="2" t="s">
        <v>4413</v>
      </c>
      <c r="D2814" t="s">
        <v>4414</v>
      </c>
      <c r="E2814" s="3">
        <f>Sheet1!AH2815</f>
        <v>1348.1</v>
      </c>
      <c r="F2814" t="s">
        <v>4415</v>
      </c>
      <c r="G2814">
        <f>(Sheet1!AZ2815)/(B2814)</f>
        <v>0.62705833333333338</v>
      </c>
      <c r="H2814" t="s">
        <v>4416</v>
      </c>
      <c r="I2814" s="3">
        <f>Sheet1!D2815</f>
        <v>43.59</v>
      </c>
      <c r="J2814" t="s">
        <v>4406</v>
      </c>
      <c r="K2814" s="3">
        <f>Sheet1!E2815</f>
        <v>19.184999999999999</v>
      </c>
      <c r="L2814" t="s">
        <v>4407</v>
      </c>
      <c r="M2814" s="3">
        <f>Sheet1!F2815</f>
        <v>1.8774999999999999</v>
      </c>
      <c r="N2814" t="s">
        <v>4408</v>
      </c>
      <c r="O2814">
        <f>Sheet1!G2815</f>
        <v>28.004999999999999</v>
      </c>
      <c r="P2814" t="s">
        <v>4409</v>
      </c>
      <c r="Q2814">
        <f>Sheet1!AQ2815</f>
        <v>28.22</v>
      </c>
      <c r="R2814" t="s">
        <v>4417</v>
      </c>
      <c r="S2814">
        <f>Sheet1!AR2815</f>
        <v>56.45</v>
      </c>
      <c r="T2814" t="s">
        <v>4418</v>
      </c>
      <c r="U2814">
        <f>Sheet1!AT2815</f>
        <v>48</v>
      </c>
      <c r="V2814" t="s">
        <v>4419</v>
      </c>
      <c r="W2814">
        <f>Sheet1!AU2815</f>
        <v>2</v>
      </c>
      <c r="X2814" t="s">
        <v>4410</v>
      </c>
      <c r="Y2814">
        <f>Sheet1!AY2815</f>
        <v>0</v>
      </c>
      <c r="Z2814" t="s">
        <v>4420</v>
      </c>
      <c r="AA2814">
        <f>Sheet1!AX2815</f>
        <v>149.5</v>
      </c>
      <c r="AB2814" t="s">
        <v>4421</v>
      </c>
      <c r="AC2814">
        <f>Sheet1!BA2815</f>
        <v>0</v>
      </c>
      <c r="AD2814" t="s">
        <v>4422</v>
      </c>
      <c r="AE2814">
        <f>Sheet1!BB2815</f>
        <v>24</v>
      </c>
      <c r="AF2814" t="s">
        <v>4411</v>
      </c>
      <c r="AG2814">
        <f>Sheet1!BI2815</f>
        <v>56</v>
      </c>
      <c r="AH2814" t="s">
        <v>4423</v>
      </c>
      <c r="AI2814">
        <f>Sheet1!BH2815</f>
        <v>10.049099999999999</v>
      </c>
      <c r="AJ2814" t="s">
        <v>4424</v>
      </c>
      <c r="AL2814" s="3" t="str">
        <f t="shared" si="43"/>
        <v>Formulation includes 480 kg of FA powder, 1348,1 kg of aggregate, and the water-to-powder ratio is: 0,627058333333333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2. The mix also includes  0 kg/m3 of superplasticizer and 149,5 kg/m3 of extra water. The initial curing for this mix was 0 day at 24ªC. A compressive test after56 days was conducted with a result of 10,0491 MPa.</v>
      </c>
    </row>
    <row r="2815" spans="1:38" x14ac:dyDescent="0.25">
      <c r="A2815" t="s">
        <v>4412</v>
      </c>
      <c r="B2815" s="3">
        <f>SUM(Sheet1!T2816:Y2816)</f>
        <v>480</v>
      </c>
      <c r="C2815" s="2" t="s">
        <v>4413</v>
      </c>
      <c r="D2815" t="s">
        <v>4414</v>
      </c>
      <c r="E2815" s="3">
        <f>Sheet1!AH2816</f>
        <v>1348.1</v>
      </c>
      <c r="F2815" t="s">
        <v>4415</v>
      </c>
      <c r="G2815">
        <f>(Sheet1!AZ2816)/(B2815)</f>
        <v>0.62705833333333338</v>
      </c>
      <c r="H2815" t="s">
        <v>4416</v>
      </c>
      <c r="I2815" s="3">
        <f>Sheet1!D2816</f>
        <v>43.59</v>
      </c>
      <c r="J2815" t="s">
        <v>4406</v>
      </c>
      <c r="K2815" s="3">
        <f>Sheet1!E2816</f>
        <v>19.184999999999999</v>
      </c>
      <c r="L2815" t="s">
        <v>4407</v>
      </c>
      <c r="M2815" s="3">
        <f>Sheet1!F2816</f>
        <v>1.8774999999999999</v>
      </c>
      <c r="N2815" t="s">
        <v>4408</v>
      </c>
      <c r="O2815">
        <f>Sheet1!G2816</f>
        <v>28.004999999999999</v>
      </c>
      <c r="P2815" t="s">
        <v>4409</v>
      </c>
      <c r="Q2815">
        <f>Sheet1!AQ2816</f>
        <v>28.22</v>
      </c>
      <c r="R2815" t="s">
        <v>4417</v>
      </c>
      <c r="S2815">
        <f>Sheet1!AR2816</f>
        <v>56.45</v>
      </c>
      <c r="T2815" t="s">
        <v>4418</v>
      </c>
      <c r="U2815">
        <f>Sheet1!AT2816</f>
        <v>48</v>
      </c>
      <c r="V2815" t="s">
        <v>4419</v>
      </c>
      <c r="W2815">
        <f>Sheet1!AU2816</f>
        <v>2</v>
      </c>
      <c r="X2815" t="s">
        <v>4410</v>
      </c>
      <c r="Y2815">
        <f>Sheet1!AY2816</f>
        <v>0</v>
      </c>
      <c r="Z2815" t="s">
        <v>4420</v>
      </c>
      <c r="AA2815">
        <f>Sheet1!AX2816</f>
        <v>149.5</v>
      </c>
      <c r="AB2815" t="s">
        <v>4421</v>
      </c>
      <c r="AC2815">
        <f>Sheet1!BA2816</f>
        <v>0</v>
      </c>
      <c r="AD2815" t="s">
        <v>4422</v>
      </c>
      <c r="AE2815">
        <f>Sheet1!BB2816</f>
        <v>24</v>
      </c>
      <c r="AF2815" t="s">
        <v>4411</v>
      </c>
      <c r="AG2815">
        <f>Sheet1!BI2816</f>
        <v>90</v>
      </c>
      <c r="AH2815" t="s">
        <v>4423</v>
      </c>
      <c r="AI2815">
        <f>Sheet1!BH2816</f>
        <v>10.505800000000001</v>
      </c>
      <c r="AJ2815" t="s">
        <v>4424</v>
      </c>
      <c r="AL2815" s="3" t="str">
        <f t="shared" si="43"/>
        <v>Formulation includes 480 kg of FA powder, 1348,1 kg of aggregate, and the water-to-powder ratio is: 0,627058333333333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2. The mix also includes  0 kg/m3 of superplasticizer and 149,5 kg/m3 of extra water. The initial curing for this mix was 0 day at 24ªC. A compressive test after90 days was conducted with a result of 10,5058 MPa.</v>
      </c>
    </row>
    <row r="2816" spans="1:38" x14ac:dyDescent="0.25">
      <c r="A2816" t="s">
        <v>4412</v>
      </c>
      <c r="B2816" s="3">
        <f>SUM(Sheet1!T2817:Y2817)</f>
        <v>480</v>
      </c>
      <c r="C2816" s="2" t="s">
        <v>4413</v>
      </c>
      <c r="D2816" t="s">
        <v>4414</v>
      </c>
      <c r="E2816" s="3">
        <f>Sheet1!AH2817</f>
        <v>1348.1</v>
      </c>
      <c r="F2816" t="s">
        <v>4415</v>
      </c>
      <c r="G2816">
        <f>(Sheet1!AZ2817)/(B2816)</f>
        <v>0.62705833333333338</v>
      </c>
      <c r="H2816" t="s">
        <v>4416</v>
      </c>
      <c r="I2816" s="3">
        <f>Sheet1!D2817</f>
        <v>43.59</v>
      </c>
      <c r="J2816" t="s">
        <v>4406</v>
      </c>
      <c r="K2816" s="3">
        <f>Sheet1!E2817</f>
        <v>19.184999999999999</v>
      </c>
      <c r="L2816" t="s">
        <v>4407</v>
      </c>
      <c r="M2816" s="3">
        <f>Sheet1!F2817</f>
        <v>1.8774999999999999</v>
      </c>
      <c r="N2816" t="s">
        <v>4408</v>
      </c>
      <c r="O2816">
        <f>Sheet1!G2817</f>
        <v>28.004999999999999</v>
      </c>
      <c r="P2816" t="s">
        <v>4409</v>
      </c>
      <c r="Q2816">
        <f>Sheet1!AQ2817</f>
        <v>28.22</v>
      </c>
      <c r="R2816" t="s">
        <v>4417</v>
      </c>
      <c r="S2816">
        <f>Sheet1!AR2817</f>
        <v>56.45</v>
      </c>
      <c r="T2816" t="s">
        <v>4418</v>
      </c>
      <c r="U2816">
        <f>Sheet1!AT2817</f>
        <v>48</v>
      </c>
      <c r="V2816" t="s">
        <v>4419</v>
      </c>
      <c r="W2816">
        <f>Sheet1!AU2817</f>
        <v>2</v>
      </c>
      <c r="X2816" t="s">
        <v>4410</v>
      </c>
      <c r="Y2816">
        <f>Sheet1!AY2817</f>
        <v>0</v>
      </c>
      <c r="Z2816" t="s">
        <v>4420</v>
      </c>
      <c r="AA2816">
        <f>Sheet1!AX2817</f>
        <v>149.5</v>
      </c>
      <c r="AB2816" t="s">
        <v>4421</v>
      </c>
      <c r="AC2816">
        <f>Sheet1!BA2817</f>
        <v>0</v>
      </c>
      <c r="AD2816" t="s">
        <v>4422</v>
      </c>
      <c r="AE2816">
        <f>Sheet1!BB2817</f>
        <v>24</v>
      </c>
      <c r="AF2816" t="s">
        <v>4411</v>
      </c>
      <c r="AG2816">
        <f>Sheet1!BI2817</f>
        <v>7</v>
      </c>
      <c r="AH2816" t="s">
        <v>4423</v>
      </c>
      <c r="AI2816">
        <f>Sheet1!BH2817</f>
        <v>7.97818</v>
      </c>
      <c r="AJ2816" t="s">
        <v>4424</v>
      </c>
      <c r="AL2816" s="3" t="str">
        <f t="shared" si="43"/>
        <v>Formulation includes 480 kg of FA powder, 1348,1 kg of aggregate, and the water-to-powder ratio is: 0,627058333333333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2. The mix also includes  0 kg/m3 of superplasticizer and 149,5 kg/m3 of extra water. The initial curing for this mix was 0 day at 24ªC. A compressive test after7 days was conducted with a result of 7,97818 MPa.</v>
      </c>
    </row>
    <row r="2817" spans="1:38" x14ac:dyDescent="0.25">
      <c r="A2817" t="s">
        <v>4412</v>
      </c>
      <c r="B2817" s="3">
        <f>SUM(Sheet1!T2818:Y2818)</f>
        <v>480</v>
      </c>
      <c r="C2817" s="2" t="s">
        <v>4413</v>
      </c>
      <c r="D2817" t="s">
        <v>4414</v>
      </c>
      <c r="E2817" s="3">
        <f>Sheet1!AH2818</f>
        <v>1346.1</v>
      </c>
      <c r="F2817" t="s">
        <v>4415</v>
      </c>
      <c r="G2817">
        <f>(Sheet1!AZ2818)/(B2817)</f>
        <v>0.62894083333333328</v>
      </c>
      <c r="H2817" t="s">
        <v>4416</v>
      </c>
      <c r="I2817" s="3">
        <f>Sheet1!D2818</f>
        <v>43.59</v>
      </c>
      <c r="J2817" t="s">
        <v>4406</v>
      </c>
      <c r="K2817" s="3">
        <f>Sheet1!E2818</f>
        <v>19.184999999999999</v>
      </c>
      <c r="L2817" t="s">
        <v>4407</v>
      </c>
      <c r="M2817" s="3">
        <f>Sheet1!F2818</f>
        <v>1.8774999999999999</v>
      </c>
      <c r="N2817" t="s">
        <v>4408</v>
      </c>
      <c r="O2817">
        <f>Sheet1!G2818</f>
        <v>28.004999999999999</v>
      </c>
      <c r="P2817" t="s">
        <v>4409</v>
      </c>
      <c r="Q2817">
        <f>Sheet1!AQ2818</f>
        <v>28.87</v>
      </c>
      <c r="R2817" t="s">
        <v>4417</v>
      </c>
      <c r="S2817">
        <f>Sheet1!AR2818</f>
        <v>57.74</v>
      </c>
      <c r="T2817" t="s">
        <v>4418</v>
      </c>
      <c r="U2817">
        <f>Sheet1!AT2818</f>
        <v>43.7</v>
      </c>
      <c r="V2817" t="s">
        <v>4419</v>
      </c>
      <c r="W2817">
        <f>Sheet1!AU2818</f>
        <v>2</v>
      </c>
      <c r="X2817" t="s">
        <v>4410</v>
      </c>
      <c r="Y2817">
        <f>Sheet1!AY2818</f>
        <v>0</v>
      </c>
      <c r="Z2817" t="s">
        <v>4420</v>
      </c>
      <c r="AA2817">
        <f>Sheet1!AX2818</f>
        <v>151.9</v>
      </c>
      <c r="AB2817" t="s">
        <v>4421</v>
      </c>
      <c r="AC2817">
        <f>Sheet1!BA2818</f>
        <v>0</v>
      </c>
      <c r="AD2817" t="s">
        <v>4422</v>
      </c>
      <c r="AE2817">
        <f>Sheet1!BB2818</f>
        <v>24</v>
      </c>
      <c r="AF2817" t="s">
        <v>4411</v>
      </c>
      <c r="AG2817">
        <f>Sheet1!BI2818</f>
        <v>56</v>
      </c>
      <c r="AH2817" t="s">
        <v>4423</v>
      </c>
      <c r="AI2817">
        <f>Sheet1!BH2818</f>
        <v>9.5652200000000001</v>
      </c>
      <c r="AJ2817" t="s">
        <v>4424</v>
      </c>
      <c r="AL2817" s="3" t="str">
        <f t="shared" si="43"/>
        <v>Formulation includes 480 kg of FA powder, 1346,1 kg of aggregate, and the water-to-powder ratio is: 0,628940833333333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2. The mix also includes  0 kg/m3 of superplasticizer and 151,9 kg/m3 of extra water. The initial curing for this mix was 0 day at 24ªC. A compressive test after56 days was conducted with a result of 9,56522 MPa.</v>
      </c>
    </row>
    <row r="2818" spans="1:38" x14ac:dyDescent="0.25">
      <c r="A2818" t="s">
        <v>4412</v>
      </c>
      <c r="B2818" s="3">
        <f>SUM(Sheet1!T2819:Y2819)</f>
        <v>480</v>
      </c>
      <c r="C2818" s="2" t="s">
        <v>4413</v>
      </c>
      <c r="D2818" t="s">
        <v>4414</v>
      </c>
      <c r="E2818" s="3">
        <f>Sheet1!AH2819</f>
        <v>1346.1</v>
      </c>
      <c r="F2818" t="s">
        <v>4415</v>
      </c>
      <c r="G2818">
        <f>(Sheet1!AZ2819)/(B2818)</f>
        <v>0.62894083333333328</v>
      </c>
      <c r="H2818" t="s">
        <v>4416</v>
      </c>
      <c r="I2818" s="3">
        <f>Sheet1!D2819</f>
        <v>43.59</v>
      </c>
      <c r="J2818" t="s">
        <v>4406</v>
      </c>
      <c r="K2818" s="3">
        <f>Sheet1!E2819</f>
        <v>19.184999999999999</v>
      </c>
      <c r="L2818" t="s">
        <v>4407</v>
      </c>
      <c r="M2818" s="3">
        <f>Sheet1!F2819</f>
        <v>1.8774999999999999</v>
      </c>
      <c r="N2818" t="s">
        <v>4408</v>
      </c>
      <c r="O2818">
        <f>Sheet1!G2819</f>
        <v>28.004999999999999</v>
      </c>
      <c r="P2818" t="s">
        <v>4409</v>
      </c>
      <c r="Q2818">
        <f>Sheet1!AQ2819</f>
        <v>28.87</v>
      </c>
      <c r="R2818" t="s">
        <v>4417</v>
      </c>
      <c r="S2818">
        <f>Sheet1!AR2819</f>
        <v>57.74</v>
      </c>
      <c r="T2818" t="s">
        <v>4418</v>
      </c>
      <c r="U2818">
        <f>Sheet1!AT2819</f>
        <v>43.7</v>
      </c>
      <c r="V2818" t="s">
        <v>4419</v>
      </c>
      <c r="W2818">
        <f>Sheet1!AU2819</f>
        <v>2</v>
      </c>
      <c r="X2818" t="s">
        <v>4410</v>
      </c>
      <c r="Y2818">
        <f>Sheet1!AY2819</f>
        <v>0</v>
      </c>
      <c r="Z2818" t="s">
        <v>4420</v>
      </c>
      <c r="AA2818">
        <f>Sheet1!AX2819</f>
        <v>151.9</v>
      </c>
      <c r="AB2818" t="s">
        <v>4421</v>
      </c>
      <c r="AC2818">
        <f>Sheet1!BA2819</f>
        <v>0</v>
      </c>
      <c r="AD2818" t="s">
        <v>4422</v>
      </c>
      <c r="AE2818">
        <f>Sheet1!BB2819</f>
        <v>24</v>
      </c>
      <c r="AF2818" t="s">
        <v>4411</v>
      </c>
      <c r="AG2818">
        <f>Sheet1!BI2819</f>
        <v>28</v>
      </c>
      <c r="AH2818" t="s">
        <v>4423</v>
      </c>
      <c r="AI2818">
        <f>Sheet1!BH2819</f>
        <v>8.0337599999999991</v>
      </c>
      <c r="AJ2818" t="s">
        <v>4424</v>
      </c>
      <c r="AL2818" s="3" t="str">
        <f t="shared" ref="AL2818:AL2881" si="44">_xlfn.CONCAT(A2818:AJ2818)</f>
        <v>Formulation includes 480 kg of FA powder, 1346,1 kg of aggregate, and the water-to-powder ratio is: 0,628940833333333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2. The mix also includes  0 kg/m3 of superplasticizer and 151,9 kg/m3 of extra water. The initial curing for this mix was 0 day at 24ªC. A compressive test after28 days was conducted with a result of 8,03376 MPa.</v>
      </c>
    </row>
    <row r="2819" spans="1:38" x14ac:dyDescent="0.25">
      <c r="A2819" t="s">
        <v>4412</v>
      </c>
      <c r="B2819" s="3">
        <f>SUM(Sheet1!T2820:Y2820)</f>
        <v>480</v>
      </c>
      <c r="C2819" s="2" t="s">
        <v>4413</v>
      </c>
      <c r="D2819" t="s">
        <v>4414</v>
      </c>
      <c r="E2819" s="3">
        <f>Sheet1!AH2820</f>
        <v>1346.1</v>
      </c>
      <c r="F2819" t="s">
        <v>4415</v>
      </c>
      <c r="G2819">
        <f>(Sheet1!AZ2820)/(B2819)</f>
        <v>0.62894083333333328</v>
      </c>
      <c r="H2819" t="s">
        <v>4416</v>
      </c>
      <c r="I2819" s="3">
        <f>Sheet1!D2820</f>
        <v>43.59</v>
      </c>
      <c r="J2819" t="s">
        <v>4406</v>
      </c>
      <c r="K2819" s="3">
        <f>Sheet1!E2820</f>
        <v>19.184999999999999</v>
      </c>
      <c r="L2819" t="s">
        <v>4407</v>
      </c>
      <c r="M2819" s="3">
        <f>Sheet1!F2820</f>
        <v>1.8774999999999999</v>
      </c>
      <c r="N2819" t="s">
        <v>4408</v>
      </c>
      <c r="O2819">
        <f>Sheet1!G2820</f>
        <v>28.004999999999999</v>
      </c>
      <c r="P2819" t="s">
        <v>4409</v>
      </c>
      <c r="Q2819">
        <f>Sheet1!AQ2820</f>
        <v>28.87</v>
      </c>
      <c r="R2819" t="s">
        <v>4417</v>
      </c>
      <c r="S2819">
        <f>Sheet1!AR2820</f>
        <v>57.74</v>
      </c>
      <c r="T2819" t="s">
        <v>4418</v>
      </c>
      <c r="U2819">
        <f>Sheet1!AT2820</f>
        <v>43.7</v>
      </c>
      <c r="V2819" t="s">
        <v>4419</v>
      </c>
      <c r="W2819">
        <f>Sheet1!AU2820</f>
        <v>2</v>
      </c>
      <c r="X2819" t="s">
        <v>4410</v>
      </c>
      <c r="Y2819">
        <f>Sheet1!AY2820</f>
        <v>0</v>
      </c>
      <c r="Z2819" t="s">
        <v>4420</v>
      </c>
      <c r="AA2819">
        <f>Sheet1!AX2820</f>
        <v>151.9</v>
      </c>
      <c r="AB2819" t="s">
        <v>4421</v>
      </c>
      <c r="AC2819">
        <f>Sheet1!BA2820</f>
        <v>0</v>
      </c>
      <c r="AD2819" t="s">
        <v>4422</v>
      </c>
      <c r="AE2819">
        <f>Sheet1!BB2820</f>
        <v>24</v>
      </c>
      <c r="AF2819" t="s">
        <v>4411</v>
      </c>
      <c r="AG2819">
        <f>Sheet1!BI2820</f>
        <v>7</v>
      </c>
      <c r="AH2819" t="s">
        <v>4423</v>
      </c>
      <c r="AI2819">
        <f>Sheet1!BH2820</f>
        <v>7.5356199999999998</v>
      </c>
      <c r="AJ2819" t="s">
        <v>4424</v>
      </c>
      <c r="AL2819" s="3" t="str">
        <f t="shared" si="44"/>
        <v>Formulation includes 480 kg of FA powder, 1346,1 kg of aggregate, and the water-to-powder ratio is: 0,628940833333333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2. The mix also includes  0 kg/m3 of superplasticizer and 151,9 kg/m3 of extra water. The initial curing for this mix was 0 day at 24ªC. A compressive test after7 days was conducted with a result of 7,53562 MPa.</v>
      </c>
    </row>
    <row r="2820" spans="1:38" x14ac:dyDescent="0.25">
      <c r="A2820" t="s">
        <v>4412</v>
      </c>
      <c r="B2820" s="3">
        <f>SUM(Sheet1!T2821:Y2821)</f>
        <v>480</v>
      </c>
      <c r="C2820" s="2" t="s">
        <v>4413</v>
      </c>
      <c r="D2820" t="s">
        <v>4414</v>
      </c>
      <c r="E2820" s="3">
        <f>Sheet1!AH2821</f>
        <v>1346.1</v>
      </c>
      <c r="F2820" t="s">
        <v>4415</v>
      </c>
      <c r="G2820">
        <f>(Sheet1!AZ2821)/(B2820)</f>
        <v>0.62894083333333328</v>
      </c>
      <c r="H2820" t="s">
        <v>4416</v>
      </c>
      <c r="I2820" s="3">
        <f>Sheet1!D2821</f>
        <v>43.59</v>
      </c>
      <c r="J2820" t="s">
        <v>4406</v>
      </c>
      <c r="K2820" s="3">
        <f>Sheet1!E2821</f>
        <v>19.184999999999999</v>
      </c>
      <c r="L2820" t="s">
        <v>4407</v>
      </c>
      <c r="M2820" s="3">
        <f>Sheet1!F2821</f>
        <v>1.8774999999999999</v>
      </c>
      <c r="N2820" t="s">
        <v>4408</v>
      </c>
      <c r="O2820">
        <f>Sheet1!G2821</f>
        <v>28.004999999999999</v>
      </c>
      <c r="P2820" t="s">
        <v>4409</v>
      </c>
      <c r="Q2820">
        <f>Sheet1!AQ2821</f>
        <v>28.87</v>
      </c>
      <c r="R2820" t="s">
        <v>4417</v>
      </c>
      <c r="S2820">
        <f>Sheet1!AR2821</f>
        <v>57.74</v>
      </c>
      <c r="T2820" t="s">
        <v>4418</v>
      </c>
      <c r="U2820">
        <f>Sheet1!AT2821</f>
        <v>43.7</v>
      </c>
      <c r="V2820" t="s">
        <v>4419</v>
      </c>
      <c r="W2820">
        <f>Sheet1!AU2821</f>
        <v>2</v>
      </c>
      <c r="X2820" t="s">
        <v>4410</v>
      </c>
      <c r="Y2820">
        <f>Sheet1!AY2821</f>
        <v>0</v>
      </c>
      <c r="Z2820" t="s">
        <v>4420</v>
      </c>
      <c r="AA2820">
        <f>Sheet1!AX2821</f>
        <v>151.9</v>
      </c>
      <c r="AB2820" t="s">
        <v>4421</v>
      </c>
      <c r="AC2820">
        <f>Sheet1!BA2821</f>
        <v>0</v>
      </c>
      <c r="AD2820" t="s">
        <v>4422</v>
      </c>
      <c r="AE2820">
        <f>Sheet1!BB2821</f>
        <v>24</v>
      </c>
      <c r="AF2820" t="s">
        <v>4411</v>
      </c>
      <c r="AG2820">
        <f>Sheet1!BI2821</f>
        <v>90</v>
      </c>
      <c r="AH2820" t="s">
        <v>4423</v>
      </c>
      <c r="AI2820">
        <f>Sheet1!BH2821</f>
        <v>10.022</v>
      </c>
      <c r="AJ2820" t="s">
        <v>4424</v>
      </c>
      <c r="AL2820" s="3" t="str">
        <f t="shared" si="44"/>
        <v>Formulation includes 480 kg of FA powder, 1346,1 kg of aggregate, and the water-to-powder ratio is: 0,628940833333333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2. The mix also includes  0 kg/m3 of superplasticizer and 151,9 kg/m3 of extra water. The initial curing for this mix was 0 day at 24ªC. A compressive test after90 days was conducted with a result of 10,022 MPa.</v>
      </c>
    </row>
    <row r="2821" spans="1:38" x14ac:dyDescent="0.25">
      <c r="A2821" t="s">
        <v>4412</v>
      </c>
      <c r="B2821" s="3">
        <f>SUM(Sheet1!T2822:Y2822)</f>
        <v>480</v>
      </c>
      <c r="C2821" s="2" t="s">
        <v>4413</v>
      </c>
      <c r="D2821" t="s">
        <v>4414</v>
      </c>
      <c r="E2821" s="3">
        <f>Sheet1!AH2822</f>
        <v>1346.1</v>
      </c>
      <c r="F2821" t="s">
        <v>4415</v>
      </c>
      <c r="G2821">
        <f>(Sheet1!AZ2822)/(B2821)</f>
        <v>0.61883333333333335</v>
      </c>
      <c r="H2821" t="s">
        <v>4416</v>
      </c>
      <c r="I2821" s="3">
        <f>Sheet1!D2822</f>
        <v>43.59</v>
      </c>
      <c r="J2821" t="s">
        <v>4406</v>
      </c>
      <c r="K2821" s="3">
        <f>Sheet1!E2822</f>
        <v>19.184999999999999</v>
      </c>
      <c r="L2821" t="s">
        <v>4407</v>
      </c>
      <c r="M2821" s="3">
        <f>Sheet1!F2822</f>
        <v>1.8774999999999999</v>
      </c>
      <c r="N2821" t="s">
        <v>4408</v>
      </c>
      <c r="O2821">
        <f>Sheet1!G2822</f>
        <v>28.004999999999999</v>
      </c>
      <c r="P2821" t="s">
        <v>4409</v>
      </c>
      <c r="Q2821">
        <f>Sheet1!AQ2822</f>
        <v>23.52</v>
      </c>
      <c r="R2821" t="s">
        <v>4417</v>
      </c>
      <c r="S2821">
        <f>Sheet1!AR2822</f>
        <v>47.04</v>
      </c>
      <c r="T2821" t="s">
        <v>4418</v>
      </c>
      <c r="U2821">
        <f>Sheet1!AT2822</f>
        <v>80</v>
      </c>
      <c r="V2821" t="s">
        <v>4419</v>
      </c>
      <c r="W2821">
        <f>Sheet1!AU2822</f>
        <v>4</v>
      </c>
      <c r="X2821" t="s">
        <v>4410</v>
      </c>
      <c r="Y2821">
        <f>Sheet1!AY2822</f>
        <v>0</v>
      </c>
      <c r="Z2821" t="s">
        <v>4420</v>
      </c>
      <c r="AA2821">
        <f>Sheet1!AX2822</f>
        <v>140.4</v>
      </c>
      <c r="AB2821" t="s">
        <v>4421</v>
      </c>
      <c r="AC2821">
        <f>Sheet1!BA2822</f>
        <v>0</v>
      </c>
      <c r="AD2821" t="s">
        <v>4422</v>
      </c>
      <c r="AE2821">
        <f>Sheet1!BB2822</f>
        <v>24</v>
      </c>
      <c r="AF2821" t="s">
        <v>4411</v>
      </c>
      <c r="AG2821">
        <f>Sheet1!BI2822</f>
        <v>90</v>
      </c>
      <c r="AH2821" t="s">
        <v>4423</v>
      </c>
      <c r="AI2821">
        <f>Sheet1!BH2822</f>
        <v>28.462299999999999</v>
      </c>
      <c r="AJ2821" t="s">
        <v>4424</v>
      </c>
      <c r="AL2821" s="3" t="str">
        <f t="shared" si="44"/>
        <v>Formulation includes 480 kg of FA powder, 1346,1 kg of aggregate, and the water-to-powder ratio is: 0,618833333333333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4. The mix also includes  0 kg/m3 of superplasticizer and 140,4 kg/m3 of extra water. The initial curing for this mix was 0 day at 24ªC. A compressive test after90 days was conducted with a result of 28,4623 MPa.</v>
      </c>
    </row>
    <row r="2822" spans="1:38" x14ac:dyDescent="0.25">
      <c r="A2822" t="s">
        <v>4412</v>
      </c>
      <c r="B2822" s="3">
        <f>SUM(Sheet1!T2823:Y2823)</f>
        <v>480</v>
      </c>
      <c r="C2822" s="2" t="s">
        <v>4413</v>
      </c>
      <c r="D2822" t="s">
        <v>4414</v>
      </c>
      <c r="E2822" s="3">
        <f>Sheet1!AH2823</f>
        <v>1346.1</v>
      </c>
      <c r="F2822" t="s">
        <v>4415</v>
      </c>
      <c r="G2822">
        <f>(Sheet1!AZ2823)/(B2822)</f>
        <v>0.61883333333333335</v>
      </c>
      <c r="H2822" t="s">
        <v>4416</v>
      </c>
      <c r="I2822" s="3">
        <f>Sheet1!D2823</f>
        <v>43.59</v>
      </c>
      <c r="J2822" t="s">
        <v>4406</v>
      </c>
      <c r="K2822" s="3">
        <f>Sheet1!E2823</f>
        <v>19.184999999999999</v>
      </c>
      <c r="L2822" t="s">
        <v>4407</v>
      </c>
      <c r="M2822" s="3">
        <f>Sheet1!F2823</f>
        <v>1.8774999999999999</v>
      </c>
      <c r="N2822" t="s">
        <v>4408</v>
      </c>
      <c r="O2822">
        <f>Sheet1!G2823</f>
        <v>28.004999999999999</v>
      </c>
      <c r="P2822" t="s">
        <v>4409</v>
      </c>
      <c r="Q2822">
        <f>Sheet1!AQ2823</f>
        <v>23.52</v>
      </c>
      <c r="R2822" t="s">
        <v>4417</v>
      </c>
      <c r="S2822">
        <f>Sheet1!AR2823</f>
        <v>47.04</v>
      </c>
      <c r="T2822" t="s">
        <v>4418</v>
      </c>
      <c r="U2822">
        <f>Sheet1!AT2823</f>
        <v>80</v>
      </c>
      <c r="V2822" t="s">
        <v>4419</v>
      </c>
      <c r="W2822">
        <f>Sheet1!AU2823</f>
        <v>4</v>
      </c>
      <c r="X2822" t="s">
        <v>4410</v>
      </c>
      <c r="Y2822">
        <f>Sheet1!AY2823</f>
        <v>0</v>
      </c>
      <c r="Z2822" t="s">
        <v>4420</v>
      </c>
      <c r="AA2822">
        <f>Sheet1!AX2823</f>
        <v>140.4</v>
      </c>
      <c r="AB2822" t="s">
        <v>4421</v>
      </c>
      <c r="AC2822">
        <f>Sheet1!BA2823</f>
        <v>0</v>
      </c>
      <c r="AD2822" t="s">
        <v>4422</v>
      </c>
      <c r="AE2822">
        <f>Sheet1!BB2823</f>
        <v>24</v>
      </c>
      <c r="AF2822" t="s">
        <v>4411</v>
      </c>
      <c r="AG2822">
        <f>Sheet1!BI2823</f>
        <v>56</v>
      </c>
      <c r="AH2822" t="s">
        <v>4423</v>
      </c>
      <c r="AI2822">
        <f>Sheet1!BH2823</f>
        <v>27.461400000000001</v>
      </c>
      <c r="AJ2822" t="s">
        <v>4424</v>
      </c>
      <c r="AL2822" s="3" t="str">
        <f t="shared" si="44"/>
        <v>Formulation includes 480 kg of FA powder, 1346,1 kg of aggregate, and the water-to-powder ratio is: 0,618833333333333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4. The mix also includes  0 kg/m3 of superplasticizer and 140,4 kg/m3 of extra water. The initial curing for this mix was 0 day at 24ªC. A compressive test after56 days was conducted with a result of 27,4614 MPa.</v>
      </c>
    </row>
    <row r="2823" spans="1:38" x14ac:dyDescent="0.25">
      <c r="A2823" t="s">
        <v>4412</v>
      </c>
      <c r="B2823" s="3">
        <f>SUM(Sheet1!T2824:Y2824)</f>
        <v>480</v>
      </c>
      <c r="C2823" s="2" t="s">
        <v>4413</v>
      </c>
      <c r="D2823" t="s">
        <v>4414</v>
      </c>
      <c r="E2823" s="3">
        <f>Sheet1!AH2824</f>
        <v>1346.1</v>
      </c>
      <c r="F2823" t="s">
        <v>4415</v>
      </c>
      <c r="G2823">
        <f>(Sheet1!AZ2824)/(B2823)</f>
        <v>0.61883333333333335</v>
      </c>
      <c r="H2823" t="s">
        <v>4416</v>
      </c>
      <c r="I2823" s="3">
        <f>Sheet1!D2824</f>
        <v>43.59</v>
      </c>
      <c r="J2823" t="s">
        <v>4406</v>
      </c>
      <c r="K2823" s="3">
        <f>Sheet1!E2824</f>
        <v>19.184999999999999</v>
      </c>
      <c r="L2823" t="s">
        <v>4407</v>
      </c>
      <c r="M2823" s="3">
        <f>Sheet1!F2824</f>
        <v>1.8774999999999999</v>
      </c>
      <c r="N2823" t="s">
        <v>4408</v>
      </c>
      <c r="O2823">
        <f>Sheet1!G2824</f>
        <v>28.004999999999999</v>
      </c>
      <c r="P2823" t="s">
        <v>4409</v>
      </c>
      <c r="Q2823">
        <f>Sheet1!AQ2824</f>
        <v>23.52</v>
      </c>
      <c r="R2823" t="s">
        <v>4417</v>
      </c>
      <c r="S2823">
        <f>Sheet1!AR2824</f>
        <v>47.04</v>
      </c>
      <c r="T2823" t="s">
        <v>4418</v>
      </c>
      <c r="U2823">
        <f>Sheet1!AT2824</f>
        <v>80</v>
      </c>
      <c r="V2823" t="s">
        <v>4419</v>
      </c>
      <c r="W2823">
        <f>Sheet1!AU2824</f>
        <v>4</v>
      </c>
      <c r="X2823" t="s">
        <v>4410</v>
      </c>
      <c r="Y2823">
        <f>Sheet1!AY2824</f>
        <v>0</v>
      </c>
      <c r="Z2823" t="s">
        <v>4420</v>
      </c>
      <c r="AA2823">
        <f>Sheet1!AX2824</f>
        <v>140.4</v>
      </c>
      <c r="AB2823" t="s">
        <v>4421</v>
      </c>
      <c r="AC2823">
        <f>Sheet1!BA2824</f>
        <v>0</v>
      </c>
      <c r="AD2823" t="s">
        <v>4422</v>
      </c>
      <c r="AE2823">
        <f>Sheet1!BB2824</f>
        <v>24</v>
      </c>
      <c r="AF2823" t="s">
        <v>4411</v>
      </c>
      <c r="AG2823">
        <f>Sheet1!BI2824</f>
        <v>7</v>
      </c>
      <c r="AH2823" t="s">
        <v>4423</v>
      </c>
      <c r="AI2823">
        <f>Sheet1!BH2824</f>
        <v>23.990500000000001</v>
      </c>
      <c r="AJ2823" t="s">
        <v>4424</v>
      </c>
      <c r="AL2823" s="3" t="str">
        <f t="shared" si="44"/>
        <v>Formulation includes 480 kg of FA powder, 1346,1 kg of aggregate, and the water-to-powder ratio is: 0,618833333333333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4. The mix also includes  0 kg/m3 of superplasticizer and 140,4 kg/m3 of extra water. The initial curing for this mix was 0 day at 24ªC. A compressive test after7 days was conducted with a result of 23,9905 MPa.</v>
      </c>
    </row>
    <row r="2824" spans="1:38" x14ac:dyDescent="0.25">
      <c r="A2824" t="s">
        <v>4412</v>
      </c>
      <c r="B2824" s="3">
        <f>SUM(Sheet1!T2825:Y2825)</f>
        <v>480</v>
      </c>
      <c r="C2824" s="2" t="s">
        <v>4413</v>
      </c>
      <c r="D2824" t="s">
        <v>4414</v>
      </c>
      <c r="E2824" s="3">
        <f>Sheet1!AH2825</f>
        <v>1346.1</v>
      </c>
      <c r="F2824" t="s">
        <v>4415</v>
      </c>
      <c r="G2824">
        <f>(Sheet1!AZ2825)/(B2824)</f>
        <v>0.61883333333333335</v>
      </c>
      <c r="H2824" t="s">
        <v>4416</v>
      </c>
      <c r="I2824" s="3">
        <f>Sheet1!D2825</f>
        <v>43.59</v>
      </c>
      <c r="J2824" t="s">
        <v>4406</v>
      </c>
      <c r="K2824" s="3">
        <f>Sheet1!E2825</f>
        <v>19.184999999999999</v>
      </c>
      <c r="L2824" t="s">
        <v>4407</v>
      </c>
      <c r="M2824" s="3">
        <f>Sheet1!F2825</f>
        <v>1.8774999999999999</v>
      </c>
      <c r="N2824" t="s">
        <v>4408</v>
      </c>
      <c r="O2824">
        <f>Sheet1!G2825</f>
        <v>28.004999999999999</v>
      </c>
      <c r="P2824" t="s">
        <v>4409</v>
      </c>
      <c r="Q2824">
        <f>Sheet1!AQ2825</f>
        <v>23.52</v>
      </c>
      <c r="R2824" t="s">
        <v>4417</v>
      </c>
      <c r="S2824">
        <f>Sheet1!AR2825</f>
        <v>47.04</v>
      </c>
      <c r="T2824" t="s">
        <v>4418</v>
      </c>
      <c r="U2824">
        <f>Sheet1!AT2825</f>
        <v>80</v>
      </c>
      <c r="V2824" t="s">
        <v>4419</v>
      </c>
      <c r="W2824">
        <f>Sheet1!AU2825</f>
        <v>4</v>
      </c>
      <c r="X2824" t="s">
        <v>4410</v>
      </c>
      <c r="Y2824">
        <f>Sheet1!AY2825</f>
        <v>0</v>
      </c>
      <c r="Z2824" t="s">
        <v>4420</v>
      </c>
      <c r="AA2824">
        <f>Sheet1!AX2825</f>
        <v>140.4</v>
      </c>
      <c r="AB2824" t="s">
        <v>4421</v>
      </c>
      <c r="AC2824">
        <f>Sheet1!BA2825</f>
        <v>0</v>
      </c>
      <c r="AD2824" t="s">
        <v>4422</v>
      </c>
      <c r="AE2824">
        <f>Sheet1!BB2825</f>
        <v>24</v>
      </c>
      <c r="AF2824" t="s">
        <v>4411</v>
      </c>
      <c r="AG2824">
        <f>Sheet1!BI2825</f>
        <v>28</v>
      </c>
      <c r="AH2824" t="s">
        <v>4423</v>
      </c>
      <c r="AI2824">
        <f>Sheet1!BH2825</f>
        <v>25.996700000000001</v>
      </c>
      <c r="AJ2824" t="s">
        <v>4424</v>
      </c>
      <c r="AL2824" s="3" t="str">
        <f t="shared" si="44"/>
        <v>Formulation includes 480 kg of FA powder, 1346,1 kg of aggregate, and the water-to-powder ratio is: 0,618833333333333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4. The mix also includes  0 kg/m3 of superplasticizer and 140,4 kg/m3 of extra water. The initial curing for this mix was 0 day at 24ªC. A compressive test after28 days was conducted with a result of 25,9967 MPa.</v>
      </c>
    </row>
    <row r="2825" spans="1:38" x14ac:dyDescent="0.25">
      <c r="A2825" t="s">
        <v>4412</v>
      </c>
      <c r="B2825" s="3">
        <f>SUM(Sheet1!T2826:Y2826)</f>
        <v>480</v>
      </c>
      <c r="C2825" s="2" t="s">
        <v>4413</v>
      </c>
      <c r="D2825" t="s">
        <v>4414</v>
      </c>
      <c r="E2825" s="3">
        <f>Sheet1!AH2826</f>
        <v>1343.2</v>
      </c>
      <c r="F2825" t="s">
        <v>4415</v>
      </c>
      <c r="G2825">
        <f>(Sheet1!AZ2826)/(B2825)</f>
        <v>0.62257624999999994</v>
      </c>
      <c r="H2825" t="s">
        <v>4416</v>
      </c>
      <c r="I2825" s="3">
        <f>Sheet1!D2826</f>
        <v>43.59</v>
      </c>
      <c r="J2825" t="s">
        <v>4406</v>
      </c>
      <c r="K2825" s="3">
        <f>Sheet1!E2826</f>
        <v>19.184999999999999</v>
      </c>
      <c r="L2825" t="s">
        <v>4407</v>
      </c>
      <c r="M2825" s="3">
        <f>Sheet1!F2826</f>
        <v>1.8774999999999999</v>
      </c>
      <c r="N2825" t="s">
        <v>4408</v>
      </c>
      <c r="O2825">
        <f>Sheet1!G2826</f>
        <v>28.004999999999999</v>
      </c>
      <c r="P2825" t="s">
        <v>4409</v>
      </c>
      <c r="Q2825">
        <f>Sheet1!AQ2826</f>
        <v>25.2</v>
      </c>
      <c r="R2825" t="s">
        <v>4417</v>
      </c>
      <c r="S2825">
        <f>Sheet1!AR2826</f>
        <v>50.39</v>
      </c>
      <c r="T2825" t="s">
        <v>4418</v>
      </c>
      <c r="U2825">
        <f>Sheet1!AT2826</f>
        <v>68.599999999999994</v>
      </c>
      <c r="V2825" t="s">
        <v>4419</v>
      </c>
      <c r="W2825">
        <f>Sheet1!AU2826</f>
        <v>4</v>
      </c>
      <c r="X2825" t="s">
        <v>4410</v>
      </c>
      <c r="Y2825">
        <f>Sheet1!AY2826</f>
        <v>0</v>
      </c>
      <c r="Z2825" t="s">
        <v>4420</v>
      </c>
      <c r="AA2825">
        <f>Sheet1!AX2826</f>
        <v>145.4</v>
      </c>
      <c r="AB2825" t="s">
        <v>4421</v>
      </c>
      <c r="AC2825">
        <f>Sheet1!BA2826</f>
        <v>0</v>
      </c>
      <c r="AD2825" t="s">
        <v>4422</v>
      </c>
      <c r="AE2825">
        <f>Sheet1!BB2826</f>
        <v>24</v>
      </c>
      <c r="AF2825" t="s">
        <v>4411</v>
      </c>
      <c r="AG2825">
        <f>Sheet1!BI2826</f>
        <v>56</v>
      </c>
      <c r="AH2825" t="s">
        <v>4423</v>
      </c>
      <c r="AI2825">
        <f>Sheet1!BH2826</f>
        <v>26.8994</v>
      </c>
      <c r="AJ2825" t="s">
        <v>4424</v>
      </c>
      <c r="AL2825" s="3" t="str">
        <f t="shared" si="44"/>
        <v>Formulation includes 480 kg of FA powder, 1343,2 kg of aggregate, and the water-to-powder ratio is: 0,62257625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4. The mix also includes  0 kg/m3 of superplasticizer and 145,4 kg/m3 of extra water. The initial curing for this mix was 0 day at 24ªC. A compressive test after56 days was conducted with a result of 26,8994 MPa.</v>
      </c>
    </row>
    <row r="2826" spans="1:38" x14ac:dyDescent="0.25">
      <c r="A2826" t="s">
        <v>4412</v>
      </c>
      <c r="B2826" s="3">
        <f>SUM(Sheet1!T2827:Y2827)</f>
        <v>480</v>
      </c>
      <c r="C2826" s="2" t="s">
        <v>4413</v>
      </c>
      <c r="D2826" t="s">
        <v>4414</v>
      </c>
      <c r="E2826" s="3">
        <f>Sheet1!AH2827</f>
        <v>1343.2</v>
      </c>
      <c r="F2826" t="s">
        <v>4415</v>
      </c>
      <c r="G2826">
        <f>(Sheet1!AZ2827)/(B2826)</f>
        <v>0.62257624999999994</v>
      </c>
      <c r="H2826" t="s">
        <v>4416</v>
      </c>
      <c r="I2826" s="3">
        <f>Sheet1!D2827</f>
        <v>43.59</v>
      </c>
      <c r="J2826" t="s">
        <v>4406</v>
      </c>
      <c r="K2826" s="3">
        <f>Sheet1!E2827</f>
        <v>19.184999999999999</v>
      </c>
      <c r="L2826" t="s">
        <v>4407</v>
      </c>
      <c r="M2826" s="3">
        <f>Sheet1!F2827</f>
        <v>1.8774999999999999</v>
      </c>
      <c r="N2826" t="s">
        <v>4408</v>
      </c>
      <c r="O2826">
        <f>Sheet1!G2827</f>
        <v>28.004999999999999</v>
      </c>
      <c r="P2826" t="s">
        <v>4409</v>
      </c>
      <c r="Q2826">
        <f>Sheet1!AQ2827</f>
        <v>25.2</v>
      </c>
      <c r="R2826" t="s">
        <v>4417</v>
      </c>
      <c r="S2826">
        <f>Sheet1!AR2827</f>
        <v>50.39</v>
      </c>
      <c r="T2826" t="s">
        <v>4418</v>
      </c>
      <c r="U2826">
        <f>Sheet1!AT2827</f>
        <v>68.599999999999994</v>
      </c>
      <c r="V2826" t="s">
        <v>4419</v>
      </c>
      <c r="W2826">
        <f>Sheet1!AU2827</f>
        <v>4</v>
      </c>
      <c r="X2826" t="s">
        <v>4410</v>
      </c>
      <c r="Y2826">
        <f>Sheet1!AY2827</f>
        <v>0</v>
      </c>
      <c r="Z2826" t="s">
        <v>4420</v>
      </c>
      <c r="AA2826">
        <f>Sheet1!AX2827</f>
        <v>145.4</v>
      </c>
      <c r="AB2826" t="s">
        <v>4421</v>
      </c>
      <c r="AC2826">
        <f>Sheet1!BA2827</f>
        <v>0</v>
      </c>
      <c r="AD2826" t="s">
        <v>4422</v>
      </c>
      <c r="AE2826">
        <f>Sheet1!BB2827</f>
        <v>24</v>
      </c>
      <c r="AF2826" t="s">
        <v>4411</v>
      </c>
      <c r="AG2826">
        <f>Sheet1!BI2827</f>
        <v>7</v>
      </c>
      <c r="AH2826" t="s">
        <v>4423</v>
      </c>
      <c r="AI2826">
        <f>Sheet1!BH2827</f>
        <v>22.423400000000001</v>
      </c>
      <c r="AJ2826" t="s">
        <v>4424</v>
      </c>
      <c r="AL2826" s="3" t="str">
        <f t="shared" si="44"/>
        <v>Formulation includes 480 kg of FA powder, 1343,2 kg of aggregate, and the water-to-powder ratio is: 0,62257625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4. The mix also includes  0 kg/m3 of superplasticizer and 145,4 kg/m3 of extra water. The initial curing for this mix was 0 day at 24ªC. A compressive test after7 days was conducted with a result of 22,4234 MPa.</v>
      </c>
    </row>
    <row r="2827" spans="1:38" x14ac:dyDescent="0.25">
      <c r="A2827" t="s">
        <v>4412</v>
      </c>
      <c r="B2827" s="3">
        <f>SUM(Sheet1!T2828:Y2828)</f>
        <v>480</v>
      </c>
      <c r="C2827" s="2" t="s">
        <v>4413</v>
      </c>
      <c r="D2827" t="s">
        <v>4414</v>
      </c>
      <c r="E2827" s="3">
        <f>Sheet1!AH2828</f>
        <v>1343.2</v>
      </c>
      <c r="F2827" t="s">
        <v>4415</v>
      </c>
      <c r="G2827">
        <f>(Sheet1!AZ2828)/(B2827)</f>
        <v>0.62257624999999994</v>
      </c>
      <c r="H2827" t="s">
        <v>4416</v>
      </c>
      <c r="I2827" s="3">
        <f>Sheet1!D2828</f>
        <v>43.59</v>
      </c>
      <c r="J2827" t="s">
        <v>4406</v>
      </c>
      <c r="K2827" s="3">
        <f>Sheet1!E2828</f>
        <v>19.184999999999999</v>
      </c>
      <c r="L2827" t="s">
        <v>4407</v>
      </c>
      <c r="M2827" s="3">
        <f>Sheet1!F2828</f>
        <v>1.8774999999999999</v>
      </c>
      <c r="N2827" t="s">
        <v>4408</v>
      </c>
      <c r="O2827">
        <f>Sheet1!G2828</f>
        <v>28.004999999999999</v>
      </c>
      <c r="P2827" t="s">
        <v>4409</v>
      </c>
      <c r="Q2827">
        <f>Sheet1!AQ2828</f>
        <v>25.2</v>
      </c>
      <c r="R2827" t="s">
        <v>4417</v>
      </c>
      <c r="S2827">
        <f>Sheet1!AR2828</f>
        <v>50.39</v>
      </c>
      <c r="T2827" t="s">
        <v>4418</v>
      </c>
      <c r="U2827">
        <f>Sheet1!AT2828</f>
        <v>68.599999999999994</v>
      </c>
      <c r="V2827" t="s">
        <v>4419</v>
      </c>
      <c r="W2827">
        <f>Sheet1!AU2828</f>
        <v>4</v>
      </c>
      <c r="X2827" t="s">
        <v>4410</v>
      </c>
      <c r="Y2827">
        <f>Sheet1!AY2828</f>
        <v>0</v>
      </c>
      <c r="Z2827" t="s">
        <v>4420</v>
      </c>
      <c r="AA2827">
        <f>Sheet1!AX2828</f>
        <v>145.4</v>
      </c>
      <c r="AB2827" t="s">
        <v>4421</v>
      </c>
      <c r="AC2827">
        <f>Sheet1!BA2828</f>
        <v>0</v>
      </c>
      <c r="AD2827" t="s">
        <v>4422</v>
      </c>
      <c r="AE2827">
        <f>Sheet1!BB2828</f>
        <v>24</v>
      </c>
      <c r="AF2827" t="s">
        <v>4411</v>
      </c>
      <c r="AG2827">
        <f>Sheet1!BI2828</f>
        <v>28</v>
      </c>
      <c r="AH2827" t="s">
        <v>4423</v>
      </c>
      <c r="AI2827">
        <f>Sheet1!BH2828</f>
        <v>26.439900000000002</v>
      </c>
      <c r="AJ2827" t="s">
        <v>4424</v>
      </c>
      <c r="AL2827" s="3" t="str">
        <f t="shared" si="44"/>
        <v>Formulation includes 480 kg of FA powder, 1343,2 kg of aggregate, and the water-to-powder ratio is: 0,62257625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4. The mix also includes  0 kg/m3 of superplasticizer and 145,4 kg/m3 of extra water. The initial curing for this mix was 0 day at 24ªC. A compressive test after28 days was conducted with a result of 26,4399 MPa.</v>
      </c>
    </row>
    <row r="2828" spans="1:38" x14ac:dyDescent="0.25">
      <c r="A2828" t="s">
        <v>4412</v>
      </c>
      <c r="B2828" s="3">
        <f>SUM(Sheet1!T2829:Y2829)</f>
        <v>480</v>
      </c>
      <c r="C2828" s="2" t="s">
        <v>4413</v>
      </c>
      <c r="D2828" t="s">
        <v>4414</v>
      </c>
      <c r="E2828" s="3">
        <f>Sheet1!AH2829</f>
        <v>1343.2</v>
      </c>
      <c r="F2828" t="s">
        <v>4415</v>
      </c>
      <c r="G2828">
        <f>(Sheet1!AZ2829)/(B2828)</f>
        <v>0.62257624999999994</v>
      </c>
      <c r="H2828" t="s">
        <v>4416</v>
      </c>
      <c r="I2828" s="3">
        <f>Sheet1!D2829</f>
        <v>43.59</v>
      </c>
      <c r="J2828" t="s">
        <v>4406</v>
      </c>
      <c r="K2828" s="3">
        <f>Sheet1!E2829</f>
        <v>19.184999999999999</v>
      </c>
      <c r="L2828" t="s">
        <v>4407</v>
      </c>
      <c r="M2828" s="3">
        <f>Sheet1!F2829</f>
        <v>1.8774999999999999</v>
      </c>
      <c r="N2828" t="s">
        <v>4408</v>
      </c>
      <c r="O2828">
        <f>Sheet1!G2829</f>
        <v>28.004999999999999</v>
      </c>
      <c r="P2828" t="s">
        <v>4409</v>
      </c>
      <c r="Q2828">
        <f>Sheet1!AQ2829</f>
        <v>25.2</v>
      </c>
      <c r="R2828" t="s">
        <v>4417</v>
      </c>
      <c r="S2828">
        <f>Sheet1!AR2829</f>
        <v>50.39</v>
      </c>
      <c r="T2828" t="s">
        <v>4418</v>
      </c>
      <c r="U2828">
        <f>Sheet1!AT2829</f>
        <v>68.599999999999994</v>
      </c>
      <c r="V2828" t="s">
        <v>4419</v>
      </c>
      <c r="W2828">
        <f>Sheet1!AU2829</f>
        <v>4</v>
      </c>
      <c r="X2828" t="s">
        <v>4410</v>
      </c>
      <c r="Y2828">
        <f>Sheet1!AY2829</f>
        <v>0</v>
      </c>
      <c r="Z2828" t="s">
        <v>4420</v>
      </c>
      <c r="AA2828">
        <f>Sheet1!AX2829</f>
        <v>145.4</v>
      </c>
      <c r="AB2828" t="s">
        <v>4421</v>
      </c>
      <c r="AC2828">
        <f>Sheet1!BA2829</f>
        <v>0</v>
      </c>
      <c r="AD2828" t="s">
        <v>4422</v>
      </c>
      <c r="AE2828">
        <f>Sheet1!BB2829</f>
        <v>24</v>
      </c>
      <c r="AF2828" t="s">
        <v>4411</v>
      </c>
      <c r="AG2828">
        <f>Sheet1!BI2829</f>
        <v>90</v>
      </c>
      <c r="AH2828" t="s">
        <v>4423</v>
      </c>
      <c r="AI2828">
        <f>Sheet1!BH2829</f>
        <v>27.823399999999999</v>
      </c>
      <c r="AJ2828" t="s">
        <v>4424</v>
      </c>
      <c r="AL2828" s="3" t="str">
        <f t="shared" si="44"/>
        <v>Formulation includes 480 kg of FA powder, 1343,2 kg of aggregate, and the water-to-powder ratio is: 0,62257625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4. The mix also includes  0 kg/m3 of superplasticizer and 145,4 kg/m3 of extra water. The initial curing for this mix was 0 day at 24ªC. A compressive test after90 days was conducted with a result of 27,8234 MPa.</v>
      </c>
    </row>
    <row r="2829" spans="1:38" x14ac:dyDescent="0.25">
      <c r="A2829" t="s">
        <v>4412</v>
      </c>
      <c r="B2829" s="3">
        <f>SUM(Sheet1!T2830:Y2830)</f>
        <v>480</v>
      </c>
      <c r="C2829" s="2" t="s">
        <v>4413</v>
      </c>
      <c r="D2829" t="s">
        <v>4414</v>
      </c>
      <c r="E2829" s="3">
        <f>Sheet1!AH2830</f>
        <v>1330.9</v>
      </c>
      <c r="F2829" t="s">
        <v>4415</v>
      </c>
      <c r="G2829">
        <f>(Sheet1!AZ2830)/(B2829)</f>
        <v>0.6256666666666667</v>
      </c>
      <c r="H2829" t="s">
        <v>4416</v>
      </c>
      <c r="I2829" s="3">
        <f>Sheet1!D2830</f>
        <v>43.59</v>
      </c>
      <c r="J2829" t="s">
        <v>4406</v>
      </c>
      <c r="K2829" s="3">
        <f>Sheet1!E2830</f>
        <v>19.184999999999999</v>
      </c>
      <c r="L2829" t="s">
        <v>4407</v>
      </c>
      <c r="M2829" s="3">
        <f>Sheet1!F2830</f>
        <v>1.8774999999999999</v>
      </c>
      <c r="N2829" t="s">
        <v>4408</v>
      </c>
      <c r="O2829">
        <f>Sheet1!G2830</f>
        <v>28.004999999999999</v>
      </c>
      <c r="P2829" t="s">
        <v>4409</v>
      </c>
      <c r="Q2829">
        <f>Sheet1!AQ2830</f>
        <v>26.46</v>
      </c>
      <c r="R2829" t="s">
        <v>4417</v>
      </c>
      <c r="S2829">
        <f>Sheet1!AR2830</f>
        <v>52.92</v>
      </c>
      <c r="T2829" t="s">
        <v>4418</v>
      </c>
      <c r="U2829">
        <f>Sheet1!AT2830</f>
        <v>60</v>
      </c>
      <c r="V2829" t="s">
        <v>4419</v>
      </c>
      <c r="W2829">
        <f>Sheet1!AU2830</f>
        <v>4</v>
      </c>
      <c r="X2829" t="s">
        <v>4410</v>
      </c>
      <c r="Y2829">
        <f>Sheet1!AY2830</f>
        <v>0</v>
      </c>
      <c r="Z2829" t="s">
        <v>4420</v>
      </c>
      <c r="AA2829">
        <f>Sheet1!AX2830</f>
        <v>149.30000000000001</v>
      </c>
      <c r="AB2829" t="s">
        <v>4421</v>
      </c>
      <c r="AC2829">
        <f>Sheet1!BA2830</f>
        <v>0</v>
      </c>
      <c r="AD2829" t="s">
        <v>4422</v>
      </c>
      <c r="AE2829">
        <f>Sheet1!BB2830</f>
        <v>24</v>
      </c>
      <c r="AF2829" t="s">
        <v>4411</v>
      </c>
      <c r="AG2829">
        <f>Sheet1!BI2830</f>
        <v>7</v>
      </c>
      <c r="AH2829" t="s">
        <v>4423</v>
      </c>
      <c r="AI2829">
        <f>Sheet1!BH2830</f>
        <v>18.381900000000002</v>
      </c>
      <c r="AJ2829" t="s">
        <v>4424</v>
      </c>
      <c r="AL2829" s="3" t="str">
        <f t="shared" si="44"/>
        <v>Formulation includes 480 kg of FA powder, 1330,9 kg of aggregate, and the water-to-powder ratio is: 0,625666666666667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4. The mix also includes  0 kg/m3 of superplasticizer and 149,3 kg/m3 of extra water. The initial curing for this mix was 0 day at 24ªC. A compressive test after7 days was conducted with a result of 18,3819 MPa.</v>
      </c>
    </row>
    <row r="2830" spans="1:38" x14ac:dyDescent="0.25">
      <c r="A2830" t="s">
        <v>4412</v>
      </c>
      <c r="B2830" s="3">
        <f>SUM(Sheet1!T2831:Y2831)</f>
        <v>480</v>
      </c>
      <c r="C2830" s="2" t="s">
        <v>4413</v>
      </c>
      <c r="D2830" t="s">
        <v>4414</v>
      </c>
      <c r="E2830" s="3">
        <f>Sheet1!AH2831</f>
        <v>1330.9</v>
      </c>
      <c r="F2830" t="s">
        <v>4415</v>
      </c>
      <c r="G2830">
        <f>(Sheet1!AZ2831)/(B2830)</f>
        <v>0.6256666666666667</v>
      </c>
      <c r="H2830" t="s">
        <v>4416</v>
      </c>
      <c r="I2830" s="3">
        <f>Sheet1!D2831</f>
        <v>43.59</v>
      </c>
      <c r="J2830" t="s">
        <v>4406</v>
      </c>
      <c r="K2830" s="3">
        <f>Sheet1!E2831</f>
        <v>19.184999999999999</v>
      </c>
      <c r="L2830" t="s">
        <v>4407</v>
      </c>
      <c r="M2830" s="3">
        <f>Sheet1!F2831</f>
        <v>1.8774999999999999</v>
      </c>
      <c r="N2830" t="s">
        <v>4408</v>
      </c>
      <c r="O2830">
        <f>Sheet1!G2831</f>
        <v>28.004999999999999</v>
      </c>
      <c r="P2830" t="s">
        <v>4409</v>
      </c>
      <c r="Q2830">
        <f>Sheet1!AQ2831</f>
        <v>26.46</v>
      </c>
      <c r="R2830" t="s">
        <v>4417</v>
      </c>
      <c r="S2830">
        <f>Sheet1!AR2831</f>
        <v>52.92</v>
      </c>
      <c r="T2830" t="s">
        <v>4418</v>
      </c>
      <c r="U2830">
        <f>Sheet1!AT2831</f>
        <v>60</v>
      </c>
      <c r="V2830" t="s">
        <v>4419</v>
      </c>
      <c r="W2830">
        <f>Sheet1!AU2831</f>
        <v>4</v>
      </c>
      <c r="X2830" t="s">
        <v>4410</v>
      </c>
      <c r="Y2830">
        <f>Sheet1!AY2831</f>
        <v>0</v>
      </c>
      <c r="Z2830" t="s">
        <v>4420</v>
      </c>
      <c r="AA2830">
        <f>Sheet1!AX2831</f>
        <v>149.30000000000001</v>
      </c>
      <c r="AB2830" t="s">
        <v>4421</v>
      </c>
      <c r="AC2830">
        <f>Sheet1!BA2831</f>
        <v>0</v>
      </c>
      <c r="AD2830" t="s">
        <v>4422</v>
      </c>
      <c r="AE2830">
        <f>Sheet1!BB2831</f>
        <v>24</v>
      </c>
      <c r="AF2830" t="s">
        <v>4411</v>
      </c>
      <c r="AG2830">
        <f>Sheet1!BI2831</f>
        <v>56</v>
      </c>
      <c r="AH2830" t="s">
        <v>4423</v>
      </c>
      <c r="AI2830">
        <f>Sheet1!BH2831</f>
        <v>24.404800000000002</v>
      </c>
      <c r="AJ2830" t="s">
        <v>4424</v>
      </c>
      <c r="AL2830" s="3" t="str">
        <f t="shared" si="44"/>
        <v>Formulation includes 480 kg of FA powder, 1330,9 kg of aggregate, and the water-to-powder ratio is: 0,625666666666667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4. The mix also includes  0 kg/m3 of superplasticizer and 149,3 kg/m3 of extra water. The initial curing for this mix was 0 day at 24ªC. A compressive test after56 days was conducted with a result of 24,4048 MPa.</v>
      </c>
    </row>
    <row r="2831" spans="1:38" x14ac:dyDescent="0.25">
      <c r="A2831" t="s">
        <v>4412</v>
      </c>
      <c r="B2831" s="3">
        <f>SUM(Sheet1!T2832:Y2832)</f>
        <v>480</v>
      </c>
      <c r="C2831" s="2" t="s">
        <v>4413</v>
      </c>
      <c r="D2831" t="s">
        <v>4414</v>
      </c>
      <c r="E2831" s="3">
        <f>Sheet1!AH2832</f>
        <v>1330.9</v>
      </c>
      <c r="F2831" t="s">
        <v>4415</v>
      </c>
      <c r="G2831">
        <f>(Sheet1!AZ2832)/(B2831)</f>
        <v>0.6256666666666667</v>
      </c>
      <c r="H2831" t="s">
        <v>4416</v>
      </c>
      <c r="I2831" s="3">
        <f>Sheet1!D2832</f>
        <v>43.59</v>
      </c>
      <c r="J2831" t="s">
        <v>4406</v>
      </c>
      <c r="K2831" s="3">
        <f>Sheet1!E2832</f>
        <v>19.184999999999999</v>
      </c>
      <c r="L2831" t="s">
        <v>4407</v>
      </c>
      <c r="M2831" s="3">
        <f>Sheet1!F2832</f>
        <v>1.8774999999999999</v>
      </c>
      <c r="N2831" t="s">
        <v>4408</v>
      </c>
      <c r="O2831">
        <f>Sheet1!G2832</f>
        <v>28.004999999999999</v>
      </c>
      <c r="P2831" t="s">
        <v>4409</v>
      </c>
      <c r="Q2831">
        <f>Sheet1!AQ2832</f>
        <v>26.46</v>
      </c>
      <c r="R2831" t="s">
        <v>4417</v>
      </c>
      <c r="S2831">
        <f>Sheet1!AR2832</f>
        <v>52.92</v>
      </c>
      <c r="T2831" t="s">
        <v>4418</v>
      </c>
      <c r="U2831">
        <f>Sheet1!AT2832</f>
        <v>60</v>
      </c>
      <c r="V2831" t="s">
        <v>4419</v>
      </c>
      <c r="W2831">
        <f>Sheet1!AU2832</f>
        <v>4</v>
      </c>
      <c r="X2831" t="s">
        <v>4410</v>
      </c>
      <c r="Y2831">
        <f>Sheet1!AY2832</f>
        <v>0</v>
      </c>
      <c r="Z2831" t="s">
        <v>4420</v>
      </c>
      <c r="AA2831">
        <f>Sheet1!AX2832</f>
        <v>149.30000000000001</v>
      </c>
      <c r="AB2831" t="s">
        <v>4421</v>
      </c>
      <c r="AC2831">
        <f>Sheet1!BA2832</f>
        <v>0</v>
      </c>
      <c r="AD2831" t="s">
        <v>4422</v>
      </c>
      <c r="AE2831">
        <f>Sheet1!BB2832</f>
        <v>24</v>
      </c>
      <c r="AF2831" t="s">
        <v>4411</v>
      </c>
      <c r="AG2831">
        <f>Sheet1!BI2832</f>
        <v>28</v>
      </c>
      <c r="AH2831" t="s">
        <v>4423</v>
      </c>
      <c r="AI2831">
        <f>Sheet1!BH2832</f>
        <v>23.8675</v>
      </c>
      <c r="AJ2831" t="s">
        <v>4424</v>
      </c>
      <c r="AL2831" s="3" t="str">
        <f t="shared" si="44"/>
        <v>Formulation includes 480 kg of FA powder, 1330,9 kg of aggregate, and the water-to-powder ratio is: 0,625666666666667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4. The mix also includes  0 kg/m3 of superplasticizer and 149,3 kg/m3 of extra water. The initial curing for this mix was 0 day at 24ªC. A compressive test after28 days was conducted with a result of 23,8675 MPa.</v>
      </c>
    </row>
    <row r="2832" spans="1:38" x14ac:dyDescent="0.25">
      <c r="A2832" t="s">
        <v>4412</v>
      </c>
      <c r="B2832" s="3">
        <f>SUM(Sheet1!T2833:Y2833)</f>
        <v>480</v>
      </c>
      <c r="C2832" s="2" t="s">
        <v>4413</v>
      </c>
      <c r="D2832" t="s">
        <v>4414</v>
      </c>
      <c r="E2832" s="3">
        <f>Sheet1!AH2833</f>
        <v>1330.9</v>
      </c>
      <c r="F2832" t="s">
        <v>4415</v>
      </c>
      <c r="G2832">
        <f>(Sheet1!AZ2833)/(B2832)</f>
        <v>0.6256666666666667</v>
      </c>
      <c r="H2832" t="s">
        <v>4416</v>
      </c>
      <c r="I2832" s="3">
        <f>Sheet1!D2833</f>
        <v>43.59</v>
      </c>
      <c r="J2832" t="s">
        <v>4406</v>
      </c>
      <c r="K2832" s="3">
        <f>Sheet1!E2833</f>
        <v>19.184999999999999</v>
      </c>
      <c r="L2832" t="s">
        <v>4407</v>
      </c>
      <c r="M2832" s="3">
        <f>Sheet1!F2833</f>
        <v>1.8774999999999999</v>
      </c>
      <c r="N2832" t="s">
        <v>4408</v>
      </c>
      <c r="O2832">
        <f>Sheet1!G2833</f>
        <v>28.004999999999999</v>
      </c>
      <c r="P2832" t="s">
        <v>4409</v>
      </c>
      <c r="Q2832">
        <f>Sheet1!AQ2833</f>
        <v>26.46</v>
      </c>
      <c r="R2832" t="s">
        <v>4417</v>
      </c>
      <c r="S2832">
        <f>Sheet1!AR2833</f>
        <v>52.92</v>
      </c>
      <c r="T2832" t="s">
        <v>4418</v>
      </c>
      <c r="U2832">
        <f>Sheet1!AT2833</f>
        <v>60</v>
      </c>
      <c r="V2832" t="s">
        <v>4419</v>
      </c>
      <c r="W2832">
        <f>Sheet1!AU2833</f>
        <v>4</v>
      </c>
      <c r="X2832" t="s">
        <v>4410</v>
      </c>
      <c r="Y2832">
        <f>Sheet1!AY2833</f>
        <v>0</v>
      </c>
      <c r="Z2832" t="s">
        <v>4420</v>
      </c>
      <c r="AA2832">
        <f>Sheet1!AX2833</f>
        <v>149.30000000000001</v>
      </c>
      <c r="AB2832" t="s">
        <v>4421</v>
      </c>
      <c r="AC2832">
        <f>Sheet1!BA2833</f>
        <v>0</v>
      </c>
      <c r="AD2832" t="s">
        <v>4422</v>
      </c>
      <c r="AE2832">
        <f>Sheet1!BB2833</f>
        <v>24</v>
      </c>
      <c r="AF2832" t="s">
        <v>4411</v>
      </c>
      <c r="AG2832">
        <f>Sheet1!BI2833</f>
        <v>90</v>
      </c>
      <c r="AH2832" t="s">
        <v>4423</v>
      </c>
      <c r="AI2832">
        <f>Sheet1!BH2833</f>
        <v>25.869800000000001</v>
      </c>
      <c r="AJ2832" t="s">
        <v>4424</v>
      </c>
      <c r="AL2832" s="3" t="str">
        <f t="shared" si="44"/>
        <v>Formulation includes 480 kg of FA powder, 1330,9 kg of aggregate, and the water-to-powder ratio is: 0,625666666666667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4. The mix also includes  0 kg/m3 of superplasticizer and 149,3 kg/m3 of extra water. The initial curing for this mix was 0 day at 24ªC. A compressive test after90 days was conducted with a result of 25,8698 MPa.</v>
      </c>
    </row>
    <row r="2833" spans="1:38" x14ac:dyDescent="0.25">
      <c r="A2833" t="s">
        <v>4412</v>
      </c>
      <c r="B2833" s="3">
        <f>SUM(Sheet1!T2834:Y2834)</f>
        <v>480</v>
      </c>
      <c r="C2833" s="2" t="s">
        <v>4413</v>
      </c>
      <c r="D2833" t="s">
        <v>4414</v>
      </c>
      <c r="E2833" s="3">
        <f>Sheet1!AH2834</f>
        <v>1339.2</v>
      </c>
      <c r="F2833" t="s">
        <v>4415</v>
      </c>
      <c r="G2833">
        <f>(Sheet1!AZ2834)/(B2833)</f>
        <v>0.62778604166666674</v>
      </c>
      <c r="H2833" t="s">
        <v>4416</v>
      </c>
      <c r="I2833" s="3">
        <f>Sheet1!D2834</f>
        <v>43.59</v>
      </c>
      <c r="J2833" t="s">
        <v>4406</v>
      </c>
      <c r="K2833" s="3">
        <f>Sheet1!E2834</f>
        <v>19.184999999999999</v>
      </c>
      <c r="L2833" t="s">
        <v>4407</v>
      </c>
      <c r="M2833" s="3">
        <f>Sheet1!F2834</f>
        <v>1.8774999999999999</v>
      </c>
      <c r="N2833" t="s">
        <v>4408</v>
      </c>
      <c r="O2833">
        <f>Sheet1!G2834</f>
        <v>28.004999999999999</v>
      </c>
      <c r="P2833" t="s">
        <v>4409</v>
      </c>
      <c r="Q2833">
        <f>Sheet1!AQ2834</f>
        <v>27.44</v>
      </c>
      <c r="R2833" t="s">
        <v>4417</v>
      </c>
      <c r="S2833">
        <f>Sheet1!AR2834</f>
        <v>54.89</v>
      </c>
      <c r="T2833" t="s">
        <v>4418</v>
      </c>
      <c r="U2833">
        <f>Sheet1!AT2834</f>
        <v>53.3</v>
      </c>
      <c r="V2833" t="s">
        <v>4419</v>
      </c>
      <c r="W2833">
        <f>Sheet1!AU2834</f>
        <v>4</v>
      </c>
      <c r="X2833" t="s">
        <v>4410</v>
      </c>
      <c r="Y2833">
        <f>Sheet1!AY2834</f>
        <v>0</v>
      </c>
      <c r="Z2833" t="s">
        <v>4420</v>
      </c>
      <c r="AA2833">
        <f>Sheet1!AX2834</f>
        <v>152.19999999999999</v>
      </c>
      <c r="AB2833" t="s">
        <v>4421</v>
      </c>
      <c r="AC2833">
        <f>Sheet1!BA2834</f>
        <v>0</v>
      </c>
      <c r="AD2833" t="s">
        <v>4422</v>
      </c>
      <c r="AE2833">
        <f>Sheet1!BB2834</f>
        <v>24</v>
      </c>
      <c r="AF2833" t="s">
        <v>4411</v>
      </c>
      <c r="AG2833">
        <f>Sheet1!BI2834</f>
        <v>28</v>
      </c>
      <c r="AH2833" t="s">
        <v>4423</v>
      </c>
      <c r="AI2833">
        <f>Sheet1!BH2834</f>
        <v>20.908999999999999</v>
      </c>
      <c r="AJ2833" t="s">
        <v>4424</v>
      </c>
      <c r="AL2833" s="3" t="str">
        <f t="shared" si="44"/>
        <v>Formulation includes 480 kg of FA powder, 1339,2 kg of aggregate, and the water-to-powder ratio is: 0,627786041666667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53,3 kg, with a molarity of: 4. The mix also includes  0 kg/m3 of superplasticizer and 152,2 kg/m3 of extra water. The initial curing for this mix was 0 day at 24ªC. A compressive test after28 days was conducted with a result of 20,909 MPa.</v>
      </c>
    </row>
    <row r="2834" spans="1:38" x14ac:dyDescent="0.25">
      <c r="A2834" t="s">
        <v>4412</v>
      </c>
      <c r="B2834" s="3">
        <f>SUM(Sheet1!T2835:Y2835)</f>
        <v>480</v>
      </c>
      <c r="C2834" s="2" t="s">
        <v>4413</v>
      </c>
      <c r="D2834" t="s">
        <v>4414</v>
      </c>
      <c r="E2834" s="3">
        <f>Sheet1!AH2835</f>
        <v>1339.2</v>
      </c>
      <c r="F2834" t="s">
        <v>4415</v>
      </c>
      <c r="G2834">
        <f>(Sheet1!AZ2835)/(B2834)</f>
        <v>0.62778604166666674</v>
      </c>
      <c r="H2834" t="s">
        <v>4416</v>
      </c>
      <c r="I2834" s="3">
        <f>Sheet1!D2835</f>
        <v>43.59</v>
      </c>
      <c r="J2834" t="s">
        <v>4406</v>
      </c>
      <c r="K2834" s="3">
        <f>Sheet1!E2835</f>
        <v>19.184999999999999</v>
      </c>
      <c r="L2834" t="s">
        <v>4407</v>
      </c>
      <c r="M2834" s="3">
        <f>Sheet1!F2835</f>
        <v>1.8774999999999999</v>
      </c>
      <c r="N2834" t="s">
        <v>4408</v>
      </c>
      <c r="O2834">
        <f>Sheet1!G2835</f>
        <v>28.004999999999999</v>
      </c>
      <c r="P2834" t="s">
        <v>4409</v>
      </c>
      <c r="Q2834">
        <f>Sheet1!AQ2835</f>
        <v>27.44</v>
      </c>
      <c r="R2834" t="s">
        <v>4417</v>
      </c>
      <c r="S2834">
        <f>Sheet1!AR2835</f>
        <v>54.89</v>
      </c>
      <c r="T2834" t="s">
        <v>4418</v>
      </c>
      <c r="U2834">
        <f>Sheet1!AT2835</f>
        <v>53.3</v>
      </c>
      <c r="V2834" t="s">
        <v>4419</v>
      </c>
      <c r="W2834">
        <f>Sheet1!AU2835</f>
        <v>4</v>
      </c>
      <c r="X2834" t="s">
        <v>4410</v>
      </c>
      <c r="Y2834">
        <f>Sheet1!AY2835</f>
        <v>0</v>
      </c>
      <c r="Z2834" t="s">
        <v>4420</v>
      </c>
      <c r="AA2834">
        <f>Sheet1!AX2835</f>
        <v>152.19999999999999</v>
      </c>
      <c r="AB2834" t="s">
        <v>4421</v>
      </c>
      <c r="AC2834">
        <f>Sheet1!BA2835</f>
        <v>0</v>
      </c>
      <c r="AD2834" t="s">
        <v>4422</v>
      </c>
      <c r="AE2834">
        <f>Sheet1!BB2835</f>
        <v>24</v>
      </c>
      <c r="AF2834" t="s">
        <v>4411</v>
      </c>
      <c r="AG2834">
        <f>Sheet1!BI2835</f>
        <v>56</v>
      </c>
      <c r="AH2834" t="s">
        <v>4423</v>
      </c>
      <c r="AI2834">
        <f>Sheet1!BH2835</f>
        <v>22.838000000000001</v>
      </c>
      <c r="AJ2834" t="s">
        <v>4424</v>
      </c>
      <c r="AL2834" s="3" t="str">
        <f t="shared" si="44"/>
        <v>Formulation includes 480 kg of FA powder, 1339,2 kg of aggregate, and the water-to-powder ratio is: 0,627786041666667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53,3 kg, with a molarity of: 4. The mix also includes  0 kg/m3 of superplasticizer and 152,2 kg/m3 of extra water. The initial curing for this mix was 0 day at 24ªC. A compressive test after56 days was conducted with a result of 22,838 MPa.</v>
      </c>
    </row>
    <row r="2835" spans="1:38" x14ac:dyDescent="0.25">
      <c r="A2835" t="s">
        <v>4412</v>
      </c>
      <c r="B2835" s="3">
        <f>SUM(Sheet1!T2836:Y2836)</f>
        <v>480</v>
      </c>
      <c r="C2835" s="2" t="s">
        <v>4413</v>
      </c>
      <c r="D2835" t="s">
        <v>4414</v>
      </c>
      <c r="E2835" s="3">
        <f>Sheet1!AH2836</f>
        <v>1339.2</v>
      </c>
      <c r="F2835" t="s">
        <v>4415</v>
      </c>
      <c r="G2835">
        <f>(Sheet1!AZ2836)/(B2835)</f>
        <v>0.62778604166666674</v>
      </c>
      <c r="H2835" t="s">
        <v>4416</v>
      </c>
      <c r="I2835" s="3">
        <f>Sheet1!D2836</f>
        <v>43.59</v>
      </c>
      <c r="J2835" t="s">
        <v>4406</v>
      </c>
      <c r="K2835" s="3">
        <f>Sheet1!E2836</f>
        <v>19.184999999999999</v>
      </c>
      <c r="L2835" t="s">
        <v>4407</v>
      </c>
      <c r="M2835" s="3">
        <f>Sheet1!F2836</f>
        <v>1.8774999999999999</v>
      </c>
      <c r="N2835" t="s">
        <v>4408</v>
      </c>
      <c r="O2835">
        <f>Sheet1!G2836</f>
        <v>28.004999999999999</v>
      </c>
      <c r="P2835" t="s">
        <v>4409</v>
      </c>
      <c r="Q2835">
        <f>Sheet1!AQ2836</f>
        <v>27.44</v>
      </c>
      <c r="R2835" t="s">
        <v>4417</v>
      </c>
      <c r="S2835">
        <f>Sheet1!AR2836</f>
        <v>54.89</v>
      </c>
      <c r="T2835" t="s">
        <v>4418</v>
      </c>
      <c r="U2835">
        <f>Sheet1!AT2836</f>
        <v>53.3</v>
      </c>
      <c r="V2835" t="s">
        <v>4419</v>
      </c>
      <c r="W2835">
        <f>Sheet1!AU2836</f>
        <v>4</v>
      </c>
      <c r="X2835" t="s">
        <v>4410</v>
      </c>
      <c r="Y2835">
        <f>Sheet1!AY2836</f>
        <v>0</v>
      </c>
      <c r="Z2835" t="s">
        <v>4420</v>
      </c>
      <c r="AA2835">
        <f>Sheet1!AX2836</f>
        <v>152.19999999999999</v>
      </c>
      <c r="AB2835" t="s">
        <v>4421</v>
      </c>
      <c r="AC2835">
        <f>Sheet1!BA2836</f>
        <v>0</v>
      </c>
      <c r="AD2835" t="s">
        <v>4422</v>
      </c>
      <c r="AE2835">
        <f>Sheet1!BB2836</f>
        <v>24</v>
      </c>
      <c r="AF2835" t="s">
        <v>4411</v>
      </c>
      <c r="AG2835">
        <f>Sheet1!BI2836</f>
        <v>90</v>
      </c>
      <c r="AH2835" t="s">
        <v>4423</v>
      </c>
      <c r="AI2835">
        <f>Sheet1!BH2836</f>
        <v>24.303000000000001</v>
      </c>
      <c r="AJ2835" t="s">
        <v>4424</v>
      </c>
      <c r="AL2835" s="3" t="str">
        <f t="shared" si="44"/>
        <v>Formulation includes 480 kg of FA powder, 1339,2 kg of aggregate, and the water-to-powder ratio is: 0,627786041666667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53,3 kg, with a molarity of: 4. The mix also includes  0 kg/m3 of superplasticizer and 152,2 kg/m3 of extra water. The initial curing for this mix was 0 day at 24ªC. A compressive test after90 days was conducted with a result of 24,303 MPa.</v>
      </c>
    </row>
    <row r="2836" spans="1:38" x14ac:dyDescent="0.25">
      <c r="A2836" t="s">
        <v>4412</v>
      </c>
      <c r="B2836" s="3">
        <f>SUM(Sheet1!T2837:Y2837)</f>
        <v>480</v>
      </c>
      <c r="C2836" s="2" t="s">
        <v>4413</v>
      </c>
      <c r="D2836" t="s">
        <v>4414</v>
      </c>
      <c r="E2836" s="3">
        <f>Sheet1!AH2837</f>
        <v>1339.2</v>
      </c>
      <c r="F2836" t="s">
        <v>4415</v>
      </c>
      <c r="G2836">
        <f>(Sheet1!AZ2837)/(B2836)</f>
        <v>0.62778604166666674</v>
      </c>
      <c r="H2836" t="s">
        <v>4416</v>
      </c>
      <c r="I2836" s="3">
        <f>Sheet1!D2837</f>
        <v>43.59</v>
      </c>
      <c r="J2836" t="s">
        <v>4406</v>
      </c>
      <c r="K2836" s="3">
        <f>Sheet1!E2837</f>
        <v>19.184999999999999</v>
      </c>
      <c r="L2836" t="s">
        <v>4407</v>
      </c>
      <c r="M2836" s="3">
        <f>Sheet1!F2837</f>
        <v>1.8774999999999999</v>
      </c>
      <c r="N2836" t="s">
        <v>4408</v>
      </c>
      <c r="O2836">
        <f>Sheet1!G2837</f>
        <v>28.004999999999999</v>
      </c>
      <c r="P2836" t="s">
        <v>4409</v>
      </c>
      <c r="Q2836">
        <f>Sheet1!AQ2837</f>
        <v>27.44</v>
      </c>
      <c r="R2836" t="s">
        <v>4417</v>
      </c>
      <c r="S2836">
        <f>Sheet1!AR2837</f>
        <v>54.89</v>
      </c>
      <c r="T2836" t="s">
        <v>4418</v>
      </c>
      <c r="U2836">
        <f>Sheet1!AT2837</f>
        <v>53.3</v>
      </c>
      <c r="V2836" t="s">
        <v>4419</v>
      </c>
      <c r="W2836">
        <f>Sheet1!AU2837</f>
        <v>4</v>
      </c>
      <c r="X2836" t="s">
        <v>4410</v>
      </c>
      <c r="Y2836">
        <f>Sheet1!AY2837</f>
        <v>0</v>
      </c>
      <c r="Z2836" t="s">
        <v>4420</v>
      </c>
      <c r="AA2836">
        <f>Sheet1!AX2837</f>
        <v>152.19999999999999</v>
      </c>
      <c r="AB2836" t="s">
        <v>4421</v>
      </c>
      <c r="AC2836">
        <f>Sheet1!BA2837</f>
        <v>0</v>
      </c>
      <c r="AD2836" t="s">
        <v>4422</v>
      </c>
      <c r="AE2836">
        <f>Sheet1!BB2837</f>
        <v>24</v>
      </c>
      <c r="AF2836" t="s">
        <v>4411</v>
      </c>
      <c r="AG2836">
        <f>Sheet1!BI2837</f>
        <v>7</v>
      </c>
      <c r="AH2836" t="s">
        <v>4423</v>
      </c>
      <c r="AI2836">
        <f>Sheet1!BH2837</f>
        <v>17.3565</v>
      </c>
      <c r="AJ2836" t="s">
        <v>4424</v>
      </c>
      <c r="AL2836" s="3" t="str">
        <f t="shared" si="44"/>
        <v>Formulation includes 480 kg of FA powder, 1339,2 kg of aggregate, and the water-to-powder ratio is: 0,627786041666667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53,3 kg, with a molarity of: 4. The mix also includes  0 kg/m3 of superplasticizer and 152,2 kg/m3 of extra water. The initial curing for this mix was 0 day at 24ªC. A compressive test after7 days was conducted with a result of 17,3565 MPa.</v>
      </c>
    </row>
    <row r="2837" spans="1:38" x14ac:dyDescent="0.25">
      <c r="A2837" t="s">
        <v>4412</v>
      </c>
      <c r="B2837" s="3">
        <f>SUM(Sheet1!T2838:Y2838)</f>
        <v>480</v>
      </c>
      <c r="C2837" s="2" t="s">
        <v>4413</v>
      </c>
      <c r="D2837" t="s">
        <v>4414</v>
      </c>
      <c r="E2837" s="3">
        <f>Sheet1!AH2838</f>
        <v>1337.8</v>
      </c>
      <c r="F2837" t="s">
        <v>4415</v>
      </c>
      <c r="G2837">
        <f>(Sheet1!AZ2838)/(B2837)</f>
        <v>0.6298583333333333</v>
      </c>
      <c r="H2837" t="s">
        <v>4416</v>
      </c>
      <c r="I2837" s="3">
        <f>Sheet1!D2838</f>
        <v>43.59</v>
      </c>
      <c r="J2837" t="s">
        <v>4406</v>
      </c>
      <c r="K2837" s="3">
        <f>Sheet1!E2838</f>
        <v>19.184999999999999</v>
      </c>
      <c r="L2837" t="s">
        <v>4407</v>
      </c>
      <c r="M2837" s="3">
        <f>Sheet1!F2838</f>
        <v>1.8774999999999999</v>
      </c>
      <c r="N2837" t="s">
        <v>4408</v>
      </c>
      <c r="O2837">
        <f>Sheet1!G2838</f>
        <v>28.004999999999999</v>
      </c>
      <c r="P2837" t="s">
        <v>4409</v>
      </c>
      <c r="Q2837">
        <f>Sheet1!AQ2838</f>
        <v>28.22</v>
      </c>
      <c r="R2837" t="s">
        <v>4417</v>
      </c>
      <c r="S2837">
        <f>Sheet1!AR2838</f>
        <v>56.45</v>
      </c>
      <c r="T2837" t="s">
        <v>4418</v>
      </c>
      <c r="U2837">
        <f>Sheet1!AT2838</f>
        <v>48.1</v>
      </c>
      <c r="V2837" t="s">
        <v>4419</v>
      </c>
      <c r="W2837">
        <f>Sheet1!AU2838</f>
        <v>4</v>
      </c>
      <c r="X2837" t="s">
        <v>4410</v>
      </c>
      <c r="Y2837">
        <f>Sheet1!AY2838</f>
        <v>0</v>
      </c>
      <c r="Z2837" t="s">
        <v>4420</v>
      </c>
      <c r="AA2837">
        <f>Sheet1!AX2838</f>
        <v>154.6</v>
      </c>
      <c r="AB2837" t="s">
        <v>4421</v>
      </c>
      <c r="AC2837">
        <f>Sheet1!BA2838</f>
        <v>0</v>
      </c>
      <c r="AD2837" t="s">
        <v>4422</v>
      </c>
      <c r="AE2837">
        <f>Sheet1!BB2838</f>
        <v>24</v>
      </c>
      <c r="AF2837" t="s">
        <v>4411</v>
      </c>
      <c r="AG2837">
        <f>Sheet1!BI2838</f>
        <v>90</v>
      </c>
      <c r="AH2837" t="s">
        <v>4423</v>
      </c>
      <c r="AI2837">
        <f>Sheet1!BH2838</f>
        <v>21.267299999999999</v>
      </c>
      <c r="AJ2837" t="s">
        <v>4424</v>
      </c>
      <c r="AL2837" s="3" t="str">
        <f t="shared" si="44"/>
        <v>Formulation includes 480 kg of FA powder, 1337,8 kg of aggregate, and the water-to-powder ratio is: 0,629858333333333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48,1 kg, with a molarity of: 4. The mix also includes  0 kg/m3 of superplasticizer and 154,6 kg/m3 of extra water. The initial curing for this mix was 0 day at 24ªC. A compressive test after90 days was conducted with a result of 21,2673 MPa.</v>
      </c>
    </row>
    <row r="2838" spans="1:38" x14ac:dyDescent="0.25">
      <c r="A2838" t="s">
        <v>4412</v>
      </c>
      <c r="B2838" s="3">
        <f>SUM(Sheet1!T2839:Y2839)</f>
        <v>480</v>
      </c>
      <c r="C2838" s="2" t="s">
        <v>4413</v>
      </c>
      <c r="D2838" t="s">
        <v>4414</v>
      </c>
      <c r="E2838" s="3">
        <f>Sheet1!AH2839</f>
        <v>1337.8</v>
      </c>
      <c r="F2838" t="s">
        <v>4415</v>
      </c>
      <c r="G2838">
        <f>(Sheet1!AZ2839)/(B2838)</f>
        <v>0.6298583333333333</v>
      </c>
      <c r="H2838" t="s">
        <v>4416</v>
      </c>
      <c r="I2838" s="3">
        <f>Sheet1!D2839</f>
        <v>43.59</v>
      </c>
      <c r="J2838" t="s">
        <v>4406</v>
      </c>
      <c r="K2838" s="3">
        <f>Sheet1!E2839</f>
        <v>19.184999999999999</v>
      </c>
      <c r="L2838" t="s">
        <v>4407</v>
      </c>
      <c r="M2838" s="3">
        <f>Sheet1!F2839</f>
        <v>1.8774999999999999</v>
      </c>
      <c r="N2838" t="s">
        <v>4408</v>
      </c>
      <c r="O2838">
        <f>Sheet1!G2839</f>
        <v>28.004999999999999</v>
      </c>
      <c r="P2838" t="s">
        <v>4409</v>
      </c>
      <c r="Q2838">
        <f>Sheet1!AQ2839</f>
        <v>28.22</v>
      </c>
      <c r="R2838" t="s">
        <v>4417</v>
      </c>
      <c r="S2838">
        <f>Sheet1!AR2839</f>
        <v>56.45</v>
      </c>
      <c r="T2838" t="s">
        <v>4418</v>
      </c>
      <c r="U2838">
        <f>Sheet1!AT2839</f>
        <v>48.1</v>
      </c>
      <c r="V2838" t="s">
        <v>4419</v>
      </c>
      <c r="W2838">
        <f>Sheet1!AU2839</f>
        <v>4</v>
      </c>
      <c r="X2838" t="s">
        <v>4410</v>
      </c>
      <c r="Y2838">
        <f>Sheet1!AY2839</f>
        <v>0</v>
      </c>
      <c r="Z2838" t="s">
        <v>4420</v>
      </c>
      <c r="AA2838">
        <f>Sheet1!AX2839</f>
        <v>154.6</v>
      </c>
      <c r="AB2838" t="s">
        <v>4421</v>
      </c>
      <c r="AC2838">
        <f>Sheet1!BA2839</f>
        <v>0</v>
      </c>
      <c r="AD2838" t="s">
        <v>4422</v>
      </c>
      <c r="AE2838">
        <f>Sheet1!BB2839</f>
        <v>24</v>
      </c>
      <c r="AF2838" t="s">
        <v>4411</v>
      </c>
      <c r="AG2838">
        <f>Sheet1!BI2839</f>
        <v>56</v>
      </c>
      <c r="AH2838" t="s">
        <v>4423</v>
      </c>
      <c r="AI2838">
        <f>Sheet1!BH2839</f>
        <v>18.333200000000001</v>
      </c>
      <c r="AJ2838" t="s">
        <v>4424</v>
      </c>
      <c r="AL2838" s="3" t="str">
        <f t="shared" si="44"/>
        <v>Formulation includes 480 kg of FA powder, 1337,8 kg of aggregate, and the water-to-powder ratio is: 0,629858333333333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48,1 kg, with a molarity of: 4. The mix also includes  0 kg/m3 of superplasticizer and 154,6 kg/m3 of extra water. The initial curing for this mix was 0 day at 24ªC. A compressive test after56 days was conducted with a result of 18,3332 MPa.</v>
      </c>
    </row>
    <row r="2839" spans="1:38" x14ac:dyDescent="0.25">
      <c r="A2839" t="s">
        <v>4412</v>
      </c>
      <c r="B2839" s="3">
        <f>SUM(Sheet1!T2840:Y2840)</f>
        <v>480</v>
      </c>
      <c r="C2839" s="2" t="s">
        <v>4413</v>
      </c>
      <c r="D2839" t="s">
        <v>4414</v>
      </c>
      <c r="E2839" s="3">
        <f>Sheet1!AH2840</f>
        <v>1337.8</v>
      </c>
      <c r="F2839" t="s">
        <v>4415</v>
      </c>
      <c r="G2839">
        <f>(Sheet1!AZ2840)/(B2839)</f>
        <v>0.6298583333333333</v>
      </c>
      <c r="H2839" t="s">
        <v>4416</v>
      </c>
      <c r="I2839" s="3">
        <f>Sheet1!D2840</f>
        <v>43.59</v>
      </c>
      <c r="J2839" t="s">
        <v>4406</v>
      </c>
      <c r="K2839" s="3">
        <f>Sheet1!E2840</f>
        <v>19.184999999999999</v>
      </c>
      <c r="L2839" t="s">
        <v>4407</v>
      </c>
      <c r="M2839" s="3">
        <f>Sheet1!F2840</f>
        <v>1.8774999999999999</v>
      </c>
      <c r="N2839" t="s">
        <v>4408</v>
      </c>
      <c r="O2839">
        <f>Sheet1!G2840</f>
        <v>28.004999999999999</v>
      </c>
      <c r="P2839" t="s">
        <v>4409</v>
      </c>
      <c r="Q2839">
        <f>Sheet1!AQ2840</f>
        <v>28.22</v>
      </c>
      <c r="R2839" t="s">
        <v>4417</v>
      </c>
      <c r="S2839">
        <f>Sheet1!AR2840</f>
        <v>56.45</v>
      </c>
      <c r="T2839" t="s">
        <v>4418</v>
      </c>
      <c r="U2839">
        <f>Sheet1!AT2840</f>
        <v>48.1</v>
      </c>
      <c r="V2839" t="s">
        <v>4419</v>
      </c>
      <c r="W2839">
        <f>Sheet1!AU2840</f>
        <v>4</v>
      </c>
      <c r="X2839" t="s">
        <v>4410</v>
      </c>
      <c r="Y2839">
        <f>Sheet1!AY2840</f>
        <v>0</v>
      </c>
      <c r="Z2839" t="s">
        <v>4420</v>
      </c>
      <c r="AA2839">
        <f>Sheet1!AX2840</f>
        <v>154.6</v>
      </c>
      <c r="AB2839" t="s">
        <v>4421</v>
      </c>
      <c r="AC2839">
        <f>Sheet1!BA2840</f>
        <v>0</v>
      </c>
      <c r="AD2839" t="s">
        <v>4422</v>
      </c>
      <c r="AE2839">
        <f>Sheet1!BB2840</f>
        <v>24</v>
      </c>
      <c r="AF2839" t="s">
        <v>4411</v>
      </c>
      <c r="AG2839">
        <f>Sheet1!BI2840</f>
        <v>28</v>
      </c>
      <c r="AH2839" t="s">
        <v>4423</v>
      </c>
      <c r="AI2839">
        <f>Sheet1!BH2840</f>
        <v>16.867599999999999</v>
      </c>
      <c r="AJ2839" t="s">
        <v>4424</v>
      </c>
      <c r="AL2839" s="3" t="str">
        <f t="shared" si="44"/>
        <v>Formulation includes 480 kg of FA powder, 1337,8 kg of aggregate, and the water-to-powder ratio is: 0,629858333333333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48,1 kg, with a molarity of: 4. The mix also includes  0 kg/m3 of superplasticizer and 154,6 kg/m3 of extra water. The initial curing for this mix was 0 day at 24ªC. A compressive test after28 days was conducted with a result of 16,8676 MPa.</v>
      </c>
    </row>
    <row r="2840" spans="1:38" x14ac:dyDescent="0.25">
      <c r="A2840" t="s">
        <v>4412</v>
      </c>
      <c r="B2840" s="3">
        <f>SUM(Sheet1!T2841:Y2841)</f>
        <v>480</v>
      </c>
      <c r="C2840" s="2" t="s">
        <v>4413</v>
      </c>
      <c r="D2840" t="s">
        <v>4414</v>
      </c>
      <c r="E2840" s="3">
        <f>Sheet1!AH2841</f>
        <v>1337.8</v>
      </c>
      <c r="F2840" t="s">
        <v>4415</v>
      </c>
      <c r="G2840">
        <f>(Sheet1!AZ2841)/(B2840)</f>
        <v>0.6298583333333333</v>
      </c>
      <c r="H2840" t="s">
        <v>4416</v>
      </c>
      <c r="I2840" s="3">
        <f>Sheet1!D2841</f>
        <v>43.59</v>
      </c>
      <c r="J2840" t="s">
        <v>4406</v>
      </c>
      <c r="K2840" s="3">
        <f>Sheet1!E2841</f>
        <v>19.184999999999999</v>
      </c>
      <c r="L2840" t="s">
        <v>4407</v>
      </c>
      <c r="M2840" s="3">
        <f>Sheet1!F2841</f>
        <v>1.8774999999999999</v>
      </c>
      <c r="N2840" t="s">
        <v>4408</v>
      </c>
      <c r="O2840">
        <f>Sheet1!G2841</f>
        <v>28.004999999999999</v>
      </c>
      <c r="P2840" t="s">
        <v>4409</v>
      </c>
      <c r="Q2840">
        <f>Sheet1!AQ2841</f>
        <v>28.22</v>
      </c>
      <c r="R2840" t="s">
        <v>4417</v>
      </c>
      <c r="S2840">
        <f>Sheet1!AR2841</f>
        <v>56.45</v>
      </c>
      <c r="T2840" t="s">
        <v>4418</v>
      </c>
      <c r="U2840">
        <f>Sheet1!AT2841</f>
        <v>48.1</v>
      </c>
      <c r="V2840" t="s">
        <v>4419</v>
      </c>
      <c r="W2840">
        <f>Sheet1!AU2841</f>
        <v>4</v>
      </c>
      <c r="X2840" t="s">
        <v>4410</v>
      </c>
      <c r="Y2840">
        <f>Sheet1!AY2841</f>
        <v>0</v>
      </c>
      <c r="Z2840" t="s">
        <v>4420</v>
      </c>
      <c r="AA2840">
        <f>Sheet1!AX2841</f>
        <v>154.6</v>
      </c>
      <c r="AB2840" t="s">
        <v>4421</v>
      </c>
      <c r="AC2840">
        <f>Sheet1!BA2841</f>
        <v>0</v>
      </c>
      <c r="AD2840" t="s">
        <v>4422</v>
      </c>
      <c r="AE2840">
        <f>Sheet1!BB2841</f>
        <v>24</v>
      </c>
      <c r="AF2840" t="s">
        <v>4411</v>
      </c>
      <c r="AG2840">
        <f>Sheet1!BI2841</f>
        <v>7</v>
      </c>
      <c r="AH2840" t="s">
        <v>4423</v>
      </c>
      <c r="AI2840">
        <f>Sheet1!BH2841</f>
        <v>13.8567</v>
      </c>
      <c r="AJ2840" t="s">
        <v>4424</v>
      </c>
      <c r="AL2840" s="3" t="str">
        <f t="shared" si="44"/>
        <v>Formulation includes 480 kg of FA powder, 1337,8 kg of aggregate, and the water-to-powder ratio is: 0,629858333333333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48,1 kg, with a molarity of: 4. The mix also includes  0 kg/m3 of superplasticizer and 154,6 kg/m3 of extra water. The initial curing for this mix was 0 day at 24ªC. A compressive test after7 days was conducted with a result of 13,8567 MPa.</v>
      </c>
    </row>
    <row r="2841" spans="1:38" x14ac:dyDescent="0.25">
      <c r="A2841" t="s">
        <v>4412</v>
      </c>
      <c r="B2841" s="3">
        <f>SUM(Sheet1!T2842:Y2842)</f>
        <v>480</v>
      </c>
      <c r="C2841" s="2" t="s">
        <v>4413</v>
      </c>
      <c r="D2841" t="s">
        <v>4414</v>
      </c>
      <c r="E2841" s="3">
        <f>Sheet1!AH2842</f>
        <v>1336.7</v>
      </c>
      <c r="F2841" t="s">
        <v>4415</v>
      </c>
      <c r="G2841">
        <f>(Sheet1!AZ2842)/(B2841)</f>
        <v>0.63106583333333333</v>
      </c>
      <c r="H2841" t="s">
        <v>4416</v>
      </c>
      <c r="I2841" s="3">
        <f>Sheet1!D2842</f>
        <v>43.59</v>
      </c>
      <c r="J2841" t="s">
        <v>4406</v>
      </c>
      <c r="K2841" s="3">
        <f>Sheet1!E2842</f>
        <v>19.184999999999999</v>
      </c>
      <c r="L2841" t="s">
        <v>4407</v>
      </c>
      <c r="M2841" s="3">
        <f>Sheet1!F2842</f>
        <v>1.8774999999999999</v>
      </c>
      <c r="N2841" t="s">
        <v>4408</v>
      </c>
      <c r="O2841">
        <f>Sheet1!G2842</f>
        <v>28.004999999999999</v>
      </c>
      <c r="P2841" t="s">
        <v>4409</v>
      </c>
      <c r="Q2841">
        <f>Sheet1!AQ2842</f>
        <v>28.87</v>
      </c>
      <c r="R2841" t="s">
        <v>4417</v>
      </c>
      <c r="S2841">
        <f>Sheet1!AR2842</f>
        <v>57.74</v>
      </c>
      <c r="T2841" t="s">
        <v>4418</v>
      </c>
      <c r="U2841">
        <f>Sheet1!AT2842</f>
        <v>43.6</v>
      </c>
      <c r="V2841" t="s">
        <v>4419</v>
      </c>
      <c r="W2841">
        <f>Sheet1!AU2842</f>
        <v>4</v>
      </c>
      <c r="X2841" t="s">
        <v>4410</v>
      </c>
      <c r="Y2841">
        <f>Sheet1!AY2842</f>
        <v>0</v>
      </c>
      <c r="Z2841" t="s">
        <v>4420</v>
      </c>
      <c r="AA2841">
        <f>Sheet1!AX2842</f>
        <v>156.5</v>
      </c>
      <c r="AB2841" t="s">
        <v>4421</v>
      </c>
      <c r="AC2841">
        <f>Sheet1!BA2842</f>
        <v>0</v>
      </c>
      <c r="AD2841" t="s">
        <v>4422</v>
      </c>
      <c r="AE2841">
        <f>Sheet1!BB2842</f>
        <v>24</v>
      </c>
      <c r="AF2841" t="s">
        <v>4411</v>
      </c>
      <c r="AG2841">
        <f>Sheet1!BI2842</f>
        <v>7</v>
      </c>
      <c r="AH2841" t="s">
        <v>4423</v>
      </c>
      <c r="AI2841">
        <f>Sheet1!BH2842</f>
        <v>12.4445</v>
      </c>
      <c r="AJ2841" t="s">
        <v>4424</v>
      </c>
      <c r="AL2841" s="3" t="str">
        <f t="shared" si="44"/>
        <v>Formulation includes 480 kg of FA powder, 1336,7 kg of aggregate, and the water-to-powder ratio is: 0,631065833333333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4. The mix also includes  0 kg/m3 of superplasticizer and 156,5 kg/m3 of extra water. The initial curing for this mix was 0 day at 24ªC. A compressive test after7 days was conducted with a result of 12,4445 MPa.</v>
      </c>
    </row>
    <row r="2842" spans="1:38" x14ac:dyDescent="0.25">
      <c r="A2842" t="s">
        <v>4412</v>
      </c>
      <c r="B2842" s="3">
        <f>SUM(Sheet1!T2843:Y2843)</f>
        <v>480</v>
      </c>
      <c r="C2842" s="2" t="s">
        <v>4413</v>
      </c>
      <c r="D2842" t="s">
        <v>4414</v>
      </c>
      <c r="E2842" s="3">
        <f>Sheet1!AH2843</f>
        <v>1336.7</v>
      </c>
      <c r="F2842" t="s">
        <v>4415</v>
      </c>
      <c r="G2842">
        <f>(Sheet1!AZ2843)/(B2842)</f>
        <v>0.63106583333333333</v>
      </c>
      <c r="H2842" t="s">
        <v>4416</v>
      </c>
      <c r="I2842" s="3">
        <f>Sheet1!D2843</f>
        <v>43.59</v>
      </c>
      <c r="J2842" t="s">
        <v>4406</v>
      </c>
      <c r="K2842" s="3">
        <f>Sheet1!E2843</f>
        <v>19.184999999999999</v>
      </c>
      <c r="L2842" t="s">
        <v>4407</v>
      </c>
      <c r="M2842" s="3">
        <f>Sheet1!F2843</f>
        <v>1.8774999999999999</v>
      </c>
      <c r="N2842" t="s">
        <v>4408</v>
      </c>
      <c r="O2842">
        <f>Sheet1!G2843</f>
        <v>28.004999999999999</v>
      </c>
      <c r="P2842" t="s">
        <v>4409</v>
      </c>
      <c r="Q2842">
        <f>Sheet1!AQ2843</f>
        <v>28.87</v>
      </c>
      <c r="R2842" t="s">
        <v>4417</v>
      </c>
      <c r="S2842">
        <f>Sheet1!AR2843</f>
        <v>57.74</v>
      </c>
      <c r="T2842" t="s">
        <v>4418</v>
      </c>
      <c r="U2842">
        <f>Sheet1!AT2843</f>
        <v>43.6</v>
      </c>
      <c r="V2842" t="s">
        <v>4419</v>
      </c>
      <c r="W2842">
        <f>Sheet1!AU2843</f>
        <v>4</v>
      </c>
      <c r="X2842" t="s">
        <v>4410</v>
      </c>
      <c r="Y2842">
        <f>Sheet1!AY2843</f>
        <v>0</v>
      </c>
      <c r="Z2842" t="s">
        <v>4420</v>
      </c>
      <c r="AA2842">
        <f>Sheet1!AX2843</f>
        <v>156.5</v>
      </c>
      <c r="AB2842" t="s">
        <v>4421</v>
      </c>
      <c r="AC2842">
        <f>Sheet1!BA2843</f>
        <v>0</v>
      </c>
      <c r="AD2842" t="s">
        <v>4422</v>
      </c>
      <c r="AE2842">
        <f>Sheet1!BB2843</f>
        <v>24</v>
      </c>
      <c r="AF2842" t="s">
        <v>4411</v>
      </c>
      <c r="AG2842">
        <f>Sheet1!BI2843</f>
        <v>56</v>
      </c>
      <c r="AH2842" t="s">
        <v>4423</v>
      </c>
      <c r="AI2842">
        <f>Sheet1!BH2843</f>
        <v>13.8277</v>
      </c>
      <c r="AJ2842" t="s">
        <v>4424</v>
      </c>
      <c r="AL2842" s="3" t="str">
        <f t="shared" si="44"/>
        <v>Formulation includes 480 kg of FA powder, 1336,7 kg of aggregate, and the water-to-powder ratio is: 0,631065833333333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4. The mix also includes  0 kg/m3 of superplasticizer and 156,5 kg/m3 of extra water. The initial curing for this mix was 0 day at 24ªC. A compressive test after56 days was conducted with a result of 13,8277 MPa.</v>
      </c>
    </row>
    <row r="2843" spans="1:38" x14ac:dyDescent="0.25">
      <c r="A2843" t="s">
        <v>4412</v>
      </c>
      <c r="B2843" s="3">
        <f>SUM(Sheet1!T2844:Y2844)</f>
        <v>480</v>
      </c>
      <c r="C2843" s="2" t="s">
        <v>4413</v>
      </c>
      <c r="D2843" t="s">
        <v>4414</v>
      </c>
      <c r="E2843" s="3">
        <f>Sheet1!AH2844</f>
        <v>1336.7</v>
      </c>
      <c r="F2843" t="s">
        <v>4415</v>
      </c>
      <c r="G2843">
        <f>(Sheet1!AZ2844)/(B2843)</f>
        <v>0.63106583333333333</v>
      </c>
      <c r="H2843" t="s">
        <v>4416</v>
      </c>
      <c r="I2843" s="3">
        <f>Sheet1!D2844</f>
        <v>43.59</v>
      </c>
      <c r="J2843" t="s">
        <v>4406</v>
      </c>
      <c r="K2843" s="3">
        <f>Sheet1!E2844</f>
        <v>19.184999999999999</v>
      </c>
      <c r="L2843" t="s">
        <v>4407</v>
      </c>
      <c r="M2843" s="3">
        <f>Sheet1!F2844</f>
        <v>1.8774999999999999</v>
      </c>
      <c r="N2843" t="s">
        <v>4408</v>
      </c>
      <c r="O2843">
        <f>Sheet1!G2844</f>
        <v>28.004999999999999</v>
      </c>
      <c r="P2843" t="s">
        <v>4409</v>
      </c>
      <c r="Q2843">
        <f>Sheet1!AQ2844</f>
        <v>28.87</v>
      </c>
      <c r="R2843" t="s">
        <v>4417</v>
      </c>
      <c r="S2843">
        <f>Sheet1!AR2844</f>
        <v>57.74</v>
      </c>
      <c r="T2843" t="s">
        <v>4418</v>
      </c>
      <c r="U2843">
        <f>Sheet1!AT2844</f>
        <v>43.6</v>
      </c>
      <c r="V2843" t="s">
        <v>4419</v>
      </c>
      <c r="W2843">
        <f>Sheet1!AU2844</f>
        <v>4</v>
      </c>
      <c r="X2843" t="s">
        <v>4410</v>
      </c>
      <c r="Y2843">
        <f>Sheet1!AY2844</f>
        <v>0</v>
      </c>
      <c r="Z2843" t="s">
        <v>4420</v>
      </c>
      <c r="AA2843">
        <f>Sheet1!AX2844</f>
        <v>156.5</v>
      </c>
      <c r="AB2843" t="s">
        <v>4421</v>
      </c>
      <c r="AC2843">
        <f>Sheet1!BA2844</f>
        <v>0</v>
      </c>
      <c r="AD2843" t="s">
        <v>4422</v>
      </c>
      <c r="AE2843">
        <f>Sheet1!BB2844</f>
        <v>24</v>
      </c>
      <c r="AF2843" t="s">
        <v>4411</v>
      </c>
      <c r="AG2843">
        <f>Sheet1!BI2844</f>
        <v>28</v>
      </c>
      <c r="AH2843" t="s">
        <v>4423</v>
      </c>
      <c r="AI2843">
        <f>Sheet1!BH2844</f>
        <v>12.9032</v>
      </c>
      <c r="AJ2843" t="s">
        <v>4424</v>
      </c>
      <c r="AL2843" s="3" t="str">
        <f t="shared" si="44"/>
        <v>Formulation includes 480 kg of FA powder, 1336,7 kg of aggregate, and the water-to-powder ratio is: 0,631065833333333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4. The mix also includes  0 kg/m3 of superplasticizer and 156,5 kg/m3 of extra water. The initial curing for this mix was 0 day at 24ªC. A compressive test after28 days was conducted with a result of 12,9032 MPa.</v>
      </c>
    </row>
    <row r="2844" spans="1:38" x14ac:dyDescent="0.25">
      <c r="A2844" t="s">
        <v>4412</v>
      </c>
      <c r="B2844" s="3">
        <f>SUM(Sheet1!T2845:Y2845)</f>
        <v>480</v>
      </c>
      <c r="C2844" s="2" t="s">
        <v>4413</v>
      </c>
      <c r="D2844" t="s">
        <v>4414</v>
      </c>
      <c r="E2844" s="3">
        <f>Sheet1!AH2845</f>
        <v>1336.7</v>
      </c>
      <c r="F2844" t="s">
        <v>4415</v>
      </c>
      <c r="G2844">
        <f>(Sheet1!AZ2845)/(B2844)</f>
        <v>0.63106583333333333</v>
      </c>
      <c r="H2844" t="s">
        <v>4416</v>
      </c>
      <c r="I2844" s="3">
        <f>Sheet1!D2845</f>
        <v>43.59</v>
      </c>
      <c r="J2844" t="s">
        <v>4406</v>
      </c>
      <c r="K2844" s="3">
        <f>Sheet1!E2845</f>
        <v>19.184999999999999</v>
      </c>
      <c r="L2844" t="s">
        <v>4407</v>
      </c>
      <c r="M2844" s="3">
        <f>Sheet1!F2845</f>
        <v>1.8774999999999999</v>
      </c>
      <c r="N2844" t="s">
        <v>4408</v>
      </c>
      <c r="O2844">
        <f>Sheet1!G2845</f>
        <v>28.004999999999999</v>
      </c>
      <c r="P2844" t="s">
        <v>4409</v>
      </c>
      <c r="Q2844">
        <f>Sheet1!AQ2845</f>
        <v>28.87</v>
      </c>
      <c r="R2844" t="s">
        <v>4417</v>
      </c>
      <c r="S2844">
        <f>Sheet1!AR2845</f>
        <v>57.74</v>
      </c>
      <c r="T2844" t="s">
        <v>4418</v>
      </c>
      <c r="U2844">
        <f>Sheet1!AT2845</f>
        <v>43.6</v>
      </c>
      <c r="V2844" t="s">
        <v>4419</v>
      </c>
      <c r="W2844">
        <f>Sheet1!AU2845</f>
        <v>4</v>
      </c>
      <c r="X2844" t="s">
        <v>4410</v>
      </c>
      <c r="Y2844">
        <f>Sheet1!AY2845</f>
        <v>0</v>
      </c>
      <c r="Z2844" t="s">
        <v>4420</v>
      </c>
      <c r="AA2844">
        <f>Sheet1!AX2845</f>
        <v>156.5</v>
      </c>
      <c r="AB2844" t="s">
        <v>4421</v>
      </c>
      <c r="AC2844">
        <f>Sheet1!BA2845</f>
        <v>0</v>
      </c>
      <c r="AD2844" t="s">
        <v>4422</v>
      </c>
      <c r="AE2844">
        <f>Sheet1!BB2845</f>
        <v>24</v>
      </c>
      <c r="AF2844" t="s">
        <v>4411</v>
      </c>
      <c r="AG2844">
        <f>Sheet1!BI2845</f>
        <v>90</v>
      </c>
      <c r="AH2844" t="s">
        <v>4423</v>
      </c>
      <c r="AI2844">
        <f>Sheet1!BH2845</f>
        <v>16.297699999999999</v>
      </c>
      <c r="AJ2844" t="s">
        <v>4424</v>
      </c>
      <c r="AL2844" s="3" t="str">
        <f t="shared" si="44"/>
        <v>Formulation includes 480 kg of FA powder, 1336,7 kg of aggregate, and the water-to-powder ratio is: 0,631065833333333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4. The mix also includes  0 kg/m3 of superplasticizer and 156,5 kg/m3 of extra water. The initial curing for this mix was 0 day at 24ªC. A compressive test after90 days was conducted with a result of 16,2977 MPa.</v>
      </c>
    </row>
    <row r="2845" spans="1:38" x14ac:dyDescent="0.25">
      <c r="A2845" t="s">
        <v>4412</v>
      </c>
      <c r="B2845" s="3">
        <f>SUM(Sheet1!T2846:Y2846)</f>
        <v>480</v>
      </c>
      <c r="C2845" s="2" t="s">
        <v>4413</v>
      </c>
      <c r="D2845" t="s">
        <v>4414</v>
      </c>
      <c r="E2845" s="3">
        <f>Sheet1!AH2846</f>
        <v>1331.1</v>
      </c>
      <c r="F2845" t="s">
        <v>4415</v>
      </c>
      <c r="G2845">
        <f>(Sheet1!AZ2846)/(B2845)</f>
        <v>0.62070833333333331</v>
      </c>
      <c r="H2845" t="s">
        <v>4416</v>
      </c>
      <c r="I2845" s="3">
        <f>Sheet1!D2846</f>
        <v>43.59</v>
      </c>
      <c r="J2845" t="s">
        <v>4406</v>
      </c>
      <c r="K2845" s="3">
        <f>Sheet1!E2846</f>
        <v>19.184999999999999</v>
      </c>
      <c r="L2845" t="s">
        <v>4407</v>
      </c>
      <c r="M2845" s="3">
        <f>Sheet1!F2846</f>
        <v>1.8774999999999999</v>
      </c>
      <c r="N2845" t="s">
        <v>4408</v>
      </c>
      <c r="O2845">
        <f>Sheet1!G2846</f>
        <v>28.004999999999999</v>
      </c>
      <c r="P2845" t="s">
        <v>4409</v>
      </c>
      <c r="Q2845">
        <f>Sheet1!AQ2846</f>
        <v>23.52</v>
      </c>
      <c r="R2845" t="s">
        <v>4417</v>
      </c>
      <c r="S2845">
        <f>Sheet1!AR2846</f>
        <v>47.04</v>
      </c>
      <c r="T2845" t="s">
        <v>4418</v>
      </c>
      <c r="U2845">
        <f>Sheet1!AT2846</f>
        <v>80</v>
      </c>
      <c r="V2845" t="s">
        <v>4419</v>
      </c>
      <c r="W2845">
        <f>Sheet1!AU2846</f>
        <v>6</v>
      </c>
      <c r="X2845" t="s">
        <v>4410</v>
      </c>
      <c r="Y2845">
        <f>Sheet1!AY2846</f>
        <v>0</v>
      </c>
      <c r="Z2845" t="s">
        <v>4420</v>
      </c>
      <c r="AA2845">
        <f>Sheet1!AX2846</f>
        <v>147.69999999999999</v>
      </c>
      <c r="AB2845" t="s">
        <v>4421</v>
      </c>
      <c r="AC2845">
        <f>Sheet1!BA2846</f>
        <v>0</v>
      </c>
      <c r="AD2845" t="s">
        <v>4422</v>
      </c>
      <c r="AE2845">
        <f>Sheet1!BB2846</f>
        <v>24</v>
      </c>
      <c r="AF2845" t="s">
        <v>4411</v>
      </c>
      <c r="AG2845">
        <f>Sheet1!BI2846</f>
        <v>56</v>
      </c>
      <c r="AH2845" t="s">
        <v>4423</v>
      </c>
      <c r="AI2845">
        <f>Sheet1!BH2846</f>
        <v>40.4955</v>
      </c>
      <c r="AJ2845" t="s">
        <v>4424</v>
      </c>
      <c r="AL2845" s="3" t="str">
        <f t="shared" si="44"/>
        <v>Formulation includes 480 kg of FA powder, 1331,1 kg of aggregate, and the water-to-powder ratio is: 0,620708333333333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6. The mix also includes  0 kg/m3 of superplasticizer and 147,7 kg/m3 of extra water. The initial curing for this mix was 0 day at 24ªC. A compressive test after56 days was conducted with a result of 40,4955 MPa.</v>
      </c>
    </row>
    <row r="2846" spans="1:38" x14ac:dyDescent="0.25">
      <c r="A2846" t="s">
        <v>4412</v>
      </c>
      <c r="B2846" s="3">
        <f>SUM(Sheet1!T2847:Y2847)</f>
        <v>480</v>
      </c>
      <c r="C2846" s="2" t="s">
        <v>4413</v>
      </c>
      <c r="D2846" t="s">
        <v>4414</v>
      </c>
      <c r="E2846" s="3">
        <f>Sheet1!AH2847</f>
        <v>1331.1</v>
      </c>
      <c r="F2846" t="s">
        <v>4415</v>
      </c>
      <c r="G2846">
        <f>(Sheet1!AZ2847)/(B2846)</f>
        <v>0.62070833333333331</v>
      </c>
      <c r="H2846" t="s">
        <v>4416</v>
      </c>
      <c r="I2846" s="3">
        <f>Sheet1!D2847</f>
        <v>43.59</v>
      </c>
      <c r="J2846" t="s">
        <v>4406</v>
      </c>
      <c r="K2846" s="3">
        <f>Sheet1!E2847</f>
        <v>19.184999999999999</v>
      </c>
      <c r="L2846" t="s">
        <v>4407</v>
      </c>
      <c r="M2846" s="3">
        <f>Sheet1!F2847</f>
        <v>1.8774999999999999</v>
      </c>
      <c r="N2846" t="s">
        <v>4408</v>
      </c>
      <c r="O2846">
        <f>Sheet1!G2847</f>
        <v>28.004999999999999</v>
      </c>
      <c r="P2846" t="s">
        <v>4409</v>
      </c>
      <c r="Q2846">
        <f>Sheet1!AQ2847</f>
        <v>23.52</v>
      </c>
      <c r="R2846" t="s">
        <v>4417</v>
      </c>
      <c r="S2846">
        <f>Sheet1!AR2847</f>
        <v>47.04</v>
      </c>
      <c r="T2846" t="s">
        <v>4418</v>
      </c>
      <c r="U2846">
        <f>Sheet1!AT2847</f>
        <v>80</v>
      </c>
      <c r="V2846" t="s">
        <v>4419</v>
      </c>
      <c r="W2846">
        <f>Sheet1!AU2847</f>
        <v>6</v>
      </c>
      <c r="X2846" t="s">
        <v>4410</v>
      </c>
      <c r="Y2846">
        <f>Sheet1!AY2847</f>
        <v>0</v>
      </c>
      <c r="Z2846" t="s">
        <v>4420</v>
      </c>
      <c r="AA2846">
        <f>Sheet1!AX2847</f>
        <v>147.69999999999999</v>
      </c>
      <c r="AB2846" t="s">
        <v>4421</v>
      </c>
      <c r="AC2846">
        <f>Sheet1!BA2847</f>
        <v>0</v>
      </c>
      <c r="AD2846" t="s">
        <v>4422</v>
      </c>
      <c r="AE2846">
        <f>Sheet1!BB2847</f>
        <v>24</v>
      </c>
      <c r="AF2846" t="s">
        <v>4411</v>
      </c>
      <c r="AG2846">
        <f>Sheet1!BI2847</f>
        <v>7</v>
      </c>
      <c r="AH2846" t="s">
        <v>4423</v>
      </c>
      <c r="AI2846">
        <f>Sheet1!BH2847</f>
        <v>34.918399999999998</v>
      </c>
      <c r="AJ2846" t="s">
        <v>4424</v>
      </c>
      <c r="AL2846" s="3" t="str">
        <f t="shared" si="44"/>
        <v>Formulation includes 480 kg of FA powder, 1331,1 kg of aggregate, and the water-to-powder ratio is: 0,620708333333333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6. The mix also includes  0 kg/m3 of superplasticizer and 147,7 kg/m3 of extra water. The initial curing for this mix was 0 day at 24ªC. A compressive test after7 days was conducted with a result of 34,9184 MPa.</v>
      </c>
    </row>
    <row r="2847" spans="1:38" x14ac:dyDescent="0.25">
      <c r="A2847" t="s">
        <v>4412</v>
      </c>
      <c r="B2847" s="3">
        <f>SUM(Sheet1!T2848:Y2848)</f>
        <v>480</v>
      </c>
      <c r="C2847" s="2" t="s">
        <v>4413</v>
      </c>
      <c r="D2847" t="s">
        <v>4414</v>
      </c>
      <c r="E2847" s="3">
        <f>Sheet1!AH2848</f>
        <v>1331.1</v>
      </c>
      <c r="F2847" t="s">
        <v>4415</v>
      </c>
      <c r="G2847">
        <f>(Sheet1!AZ2848)/(B2847)</f>
        <v>0.62070833333333331</v>
      </c>
      <c r="H2847" t="s">
        <v>4416</v>
      </c>
      <c r="I2847" s="3">
        <f>Sheet1!D2848</f>
        <v>43.59</v>
      </c>
      <c r="J2847" t="s">
        <v>4406</v>
      </c>
      <c r="K2847" s="3">
        <f>Sheet1!E2848</f>
        <v>19.184999999999999</v>
      </c>
      <c r="L2847" t="s">
        <v>4407</v>
      </c>
      <c r="M2847" s="3">
        <f>Sheet1!F2848</f>
        <v>1.8774999999999999</v>
      </c>
      <c r="N2847" t="s">
        <v>4408</v>
      </c>
      <c r="O2847">
        <f>Sheet1!G2848</f>
        <v>28.004999999999999</v>
      </c>
      <c r="P2847" t="s">
        <v>4409</v>
      </c>
      <c r="Q2847">
        <f>Sheet1!AQ2848</f>
        <v>23.52</v>
      </c>
      <c r="R2847" t="s">
        <v>4417</v>
      </c>
      <c r="S2847">
        <f>Sheet1!AR2848</f>
        <v>47.04</v>
      </c>
      <c r="T2847" t="s">
        <v>4418</v>
      </c>
      <c r="U2847">
        <f>Sheet1!AT2848</f>
        <v>80</v>
      </c>
      <c r="V2847" t="s">
        <v>4419</v>
      </c>
      <c r="W2847">
        <f>Sheet1!AU2848</f>
        <v>6</v>
      </c>
      <c r="X2847" t="s">
        <v>4410</v>
      </c>
      <c r="Y2847">
        <f>Sheet1!AY2848</f>
        <v>0</v>
      </c>
      <c r="Z2847" t="s">
        <v>4420</v>
      </c>
      <c r="AA2847">
        <f>Sheet1!AX2848</f>
        <v>147.69999999999999</v>
      </c>
      <c r="AB2847" t="s">
        <v>4421</v>
      </c>
      <c r="AC2847">
        <f>Sheet1!BA2848</f>
        <v>0</v>
      </c>
      <c r="AD2847" t="s">
        <v>4422</v>
      </c>
      <c r="AE2847">
        <f>Sheet1!BB2848</f>
        <v>24</v>
      </c>
      <c r="AF2847" t="s">
        <v>4411</v>
      </c>
      <c r="AG2847">
        <f>Sheet1!BI2848</f>
        <v>28</v>
      </c>
      <c r="AH2847" t="s">
        <v>4423</v>
      </c>
      <c r="AI2847">
        <f>Sheet1!BH2848</f>
        <v>38.517299999999999</v>
      </c>
      <c r="AJ2847" t="s">
        <v>4424</v>
      </c>
      <c r="AL2847" s="3" t="str">
        <f t="shared" si="44"/>
        <v>Formulation includes 480 kg of FA powder, 1331,1 kg of aggregate, and the water-to-powder ratio is: 0,620708333333333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6. The mix also includes  0 kg/m3 of superplasticizer and 147,7 kg/m3 of extra water. The initial curing for this mix was 0 day at 24ªC. A compressive test after28 days was conducted with a result of 38,5173 MPa.</v>
      </c>
    </row>
    <row r="2848" spans="1:38" x14ac:dyDescent="0.25">
      <c r="A2848" t="s">
        <v>4412</v>
      </c>
      <c r="B2848" s="3">
        <f>SUM(Sheet1!T2849:Y2849)</f>
        <v>480</v>
      </c>
      <c r="C2848" s="2" t="s">
        <v>4413</v>
      </c>
      <c r="D2848" t="s">
        <v>4414</v>
      </c>
      <c r="E2848" s="3">
        <f>Sheet1!AH2849</f>
        <v>1331.1</v>
      </c>
      <c r="F2848" t="s">
        <v>4415</v>
      </c>
      <c r="G2848">
        <f>(Sheet1!AZ2849)/(B2848)</f>
        <v>0.62070833333333331</v>
      </c>
      <c r="H2848" t="s">
        <v>4416</v>
      </c>
      <c r="I2848" s="3">
        <f>Sheet1!D2849</f>
        <v>43.59</v>
      </c>
      <c r="J2848" t="s">
        <v>4406</v>
      </c>
      <c r="K2848" s="3">
        <f>Sheet1!E2849</f>
        <v>19.184999999999999</v>
      </c>
      <c r="L2848" t="s">
        <v>4407</v>
      </c>
      <c r="M2848" s="3">
        <f>Sheet1!F2849</f>
        <v>1.8774999999999999</v>
      </c>
      <c r="N2848" t="s">
        <v>4408</v>
      </c>
      <c r="O2848">
        <f>Sheet1!G2849</f>
        <v>28.004999999999999</v>
      </c>
      <c r="P2848" t="s">
        <v>4409</v>
      </c>
      <c r="Q2848">
        <f>Sheet1!AQ2849</f>
        <v>23.52</v>
      </c>
      <c r="R2848" t="s">
        <v>4417</v>
      </c>
      <c r="S2848">
        <f>Sheet1!AR2849</f>
        <v>47.04</v>
      </c>
      <c r="T2848" t="s">
        <v>4418</v>
      </c>
      <c r="U2848">
        <f>Sheet1!AT2849</f>
        <v>80</v>
      </c>
      <c r="V2848" t="s">
        <v>4419</v>
      </c>
      <c r="W2848">
        <f>Sheet1!AU2849</f>
        <v>6</v>
      </c>
      <c r="X2848" t="s">
        <v>4410</v>
      </c>
      <c r="Y2848">
        <f>Sheet1!AY2849</f>
        <v>0</v>
      </c>
      <c r="Z2848" t="s">
        <v>4420</v>
      </c>
      <c r="AA2848">
        <f>Sheet1!AX2849</f>
        <v>147.69999999999999</v>
      </c>
      <c r="AB2848" t="s">
        <v>4421</v>
      </c>
      <c r="AC2848">
        <f>Sheet1!BA2849</f>
        <v>0</v>
      </c>
      <c r="AD2848" t="s">
        <v>4422</v>
      </c>
      <c r="AE2848">
        <f>Sheet1!BB2849</f>
        <v>24</v>
      </c>
      <c r="AF2848" t="s">
        <v>4411</v>
      </c>
      <c r="AG2848">
        <f>Sheet1!BI2849</f>
        <v>90</v>
      </c>
      <c r="AH2848" t="s">
        <v>4423</v>
      </c>
      <c r="AI2848">
        <f>Sheet1!BH2849</f>
        <v>40.970199999999998</v>
      </c>
      <c r="AJ2848" t="s">
        <v>4424</v>
      </c>
      <c r="AL2848" s="3" t="str">
        <f t="shared" si="44"/>
        <v>Formulation includes 480 kg of FA powder, 1331,1 kg of aggregate, and the water-to-powder ratio is: 0,620708333333333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6. The mix also includes  0 kg/m3 of superplasticizer and 147,7 kg/m3 of extra water. The initial curing for this mix was 0 day at 24ªC. A compressive test after90 days was conducted with a result of 40,9702 MPa.</v>
      </c>
    </row>
    <row r="2849" spans="1:38" x14ac:dyDescent="0.25">
      <c r="A2849" t="s">
        <v>4412</v>
      </c>
      <c r="B2849" s="3">
        <f>SUM(Sheet1!T2850:Y2850)</f>
        <v>480</v>
      </c>
      <c r="C2849" s="2" t="s">
        <v>4413</v>
      </c>
      <c r="D2849" t="s">
        <v>4414</v>
      </c>
      <c r="E2849" s="3">
        <f>Sheet1!AH2850</f>
        <v>1330.3</v>
      </c>
      <c r="F2849" t="s">
        <v>4415</v>
      </c>
      <c r="G2849">
        <f>(Sheet1!AZ2850)/(B2849)</f>
        <v>0.62410958333333333</v>
      </c>
      <c r="H2849" t="s">
        <v>4416</v>
      </c>
      <c r="I2849" s="3">
        <f>Sheet1!D2850</f>
        <v>43.59</v>
      </c>
      <c r="J2849" t="s">
        <v>4406</v>
      </c>
      <c r="K2849" s="3">
        <f>Sheet1!E2850</f>
        <v>19.184999999999999</v>
      </c>
      <c r="L2849" t="s">
        <v>4407</v>
      </c>
      <c r="M2849" s="3">
        <f>Sheet1!F2850</f>
        <v>1.8774999999999999</v>
      </c>
      <c r="N2849" t="s">
        <v>4408</v>
      </c>
      <c r="O2849">
        <f>Sheet1!G2850</f>
        <v>28.004999999999999</v>
      </c>
      <c r="P2849" t="s">
        <v>4409</v>
      </c>
      <c r="Q2849">
        <f>Sheet1!AQ2850</f>
        <v>25.2</v>
      </c>
      <c r="R2849" t="s">
        <v>4417</v>
      </c>
      <c r="S2849">
        <f>Sheet1!AR2850</f>
        <v>50.39</v>
      </c>
      <c r="T2849" t="s">
        <v>4418</v>
      </c>
      <c r="U2849">
        <f>Sheet1!AT2850</f>
        <v>68.5</v>
      </c>
      <c r="V2849" t="s">
        <v>4419</v>
      </c>
      <c r="W2849">
        <f>Sheet1!AU2850</f>
        <v>6</v>
      </c>
      <c r="X2849" t="s">
        <v>4410</v>
      </c>
      <c r="Y2849">
        <f>Sheet1!AY2850</f>
        <v>0</v>
      </c>
      <c r="Z2849" t="s">
        <v>4420</v>
      </c>
      <c r="AA2849">
        <f>Sheet1!AX2850</f>
        <v>151.69999999999999</v>
      </c>
      <c r="AB2849" t="s">
        <v>4421</v>
      </c>
      <c r="AC2849">
        <f>Sheet1!BA2850</f>
        <v>0</v>
      </c>
      <c r="AD2849" t="s">
        <v>4422</v>
      </c>
      <c r="AE2849">
        <f>Sheet1!BB2850</f>
        <v>24</v>
      </c>
      <c r="AF2849" t="s">
        <v>4411</v>
      </c>
      <c r="AG2849">
        <f>Sheet1!BI2850</f>
        <v>56</v>
      </c>
      <c r="AH2849" t="s">
        <v>4423</v>
      </c>
      <c r="AI2849">
        <f>Sheet1!BH2850</f>
        <v>38.930399999999999</v>
      </c>
      <c r="AJ2849" t="s">
        <v>4424</v>
      </c>
      <c r="AL2849" s="3" t="str">
        <f t="shared" si="44"/>
        <v>Formulation includes 480 kg of FA powder, 1330,3 kg of aggregate, and the water-to-powder ratio is: 0,624109583333333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68,5 kg, with a molarity of: 6. The mix also includes  0 kg/m3 of superplasticizer and 151,7 kg/m3 of extra water. The initial curing for this mix was 0 day at 24ªC. A compressive test after56 days was conducted with a result of 38,9304 MPa.</v>
      </c>
    </row>
    <row r="2850" spans="1:38" x14ac:dyDescent="0.25">
      <c r="A2850" t="s">
        <v>4412</v>
      </c>
      <c r="B2850" s="3">
        <f>SUM(Sheet1!T2851:Y2851)</f>
        <v>480</v>
      </c>
      <c r="C2850" s="2" t="s">
        <v>4413</v>
      </c>
      <c r="D2850" t="s">
        <v>4414</v>
      </c>
      <c r="E2850" s="3">
        <f>Sheet1!AH2851</f>
        <v>1330.3</v>
      </c>
      <c r="F2850" t="s">
        <v>4415</v>
      </c>
      <c r="G2850">
        <f>(Sheet1!AZ2851)/(B2850)</f>
        <v>0.62410958333333333</v>
      </c>
      <c r="H2850" t="s">
        <v>4416</v>
      </c>
      <c r="I2850" s="3">
        <f>Sheet1!D2851</f>
        <v>43.59</v>
      </c>
      <c r="J2850" t="s">
        <v>4406</v>
      </c>
      <c r="K2850" s="3">
        <f>Sheet1!E2851</f>
        <v>19.184999999999999</v>
      </c>
      <c r="L2850" t="s">
        <v>4407</v>
      </c>
      <c r="M2850" s="3">
        <f>Sheet1!F2851</f>
        <v>1.8774999999999999</v>
      </c>
      <c r="N2850" t="s">
        <v>4408</v>
      </c>
      <c r="O2850">
        <f>Sheet1!G2851</f>
        <v>28.004999999999999</v>
      </c>
      <c r="P2850" t="s">
        <v>4409</v>
      </c>
      <c r="Q2850">
        <f>Sheet1!AQ2851</f>
        <v>25.2</v>
      </c>
      <c r="R2850" t="s">
        <v>4417</v>
      </c>
      <c r="S2850">
        <f>Sheet1!AR2851</f>
        <v>50.39</v>
      </c>
      <c r="T2850" t="s">
        <v>4418</v>
      </c>
      <c r="U2850">
        <f>Sheet1!AT2851</f>
        <v>68.5</v>
      </c>
      <c r="V2850" t="s">
        <v>4419</v>
      </c>
      <c r="W2850">
        <f>Sheet1!AU2851</f>
        <v>6</v>
      </c>
      <c r="X2850" t="s">
        <v>4410</v>
      </c>
      <c r="Y2850">
        <f>Sheet1!AY2851</f>
        <v>0</v>
      </c>
      <c r="Z2850" t="s">
        <v>4420</v>
      </c>
      <c r="AA2850">
        <f>Sheet1!AX2851</f>
        <v>151.69999999999999</v>
      </c>
      <c r="AB2850" t="s">
        <v>4421</v>
      </c>
      <c r="AC2850">
        <f>Sheet1!BA2851</f>
        <v>0</v>
      </c>
      <c r="AD2850" t="s">
        <v>4422</v>
      </c>
      <c r="AE2850">
        <f>Sheet1!BB2851</f>
        <v>24</v>
      </c>
      <c r="AF2850" t="s">
        <v>4411</v>
      </c>
      <c r="AG2850">
        <f>Sheet1!BI2851</f>
        <v>7</v>
      </c>
      <c r="AH2850" t="s">
        <v>4423</v>
      </c>
      <c r="AI2850">
        <f>Sheet1!BH2851</f>
        <v>31.8475</v>
      </c>
      <c r="AJ2850" t="s">
        <v>4424</v>
      </c>
      <c r="AL2850" s="3" t="str">
        <f t="shared" si="44"/>
        <v>Formulation includes 480 kg of FA powder, 1330,3 kg of aggregate, and the water-to-powder ratio is: 0,624109583333333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68,5 kg, with a molarity of: 6. The mix also includes  0 kg/m3 of superplasticizer and 151,7 kg/m3 of extra water. The initial curing for this mix was 0 day at 24ªC. A compressive test after7 days was conducted with a result of 31,8475 MPa.</v>
      </c>
    </row>
    <row r="2851" spans="1:38" x14ac:dyDescent="0.25">
      <c r="A2851" t="s">
        <v>4412</v>
      </c>
      <c r="B2851" s="3">
        <f>SUM(Sheet1!T2852:Y2852)</f>
        <v>480</v>
      </c>
      <c r="C2851" s="2" t="s">
        <v>4413</v>
      </c>
      <c r="D2851" t="s">
        <v>4414</v>
      </c>
      <c r="E2851" s="3">
        <f>Sheet1!AH2852</f>
        <v>1330.3</v>
      </c>
      <c r="F2851" t="s">
        <v>4415</v>
      </c>
      <c r="G2851">
        <f>(Sheet1!AZ2852)/(B2851)</f>
        <v>0.62410958333333333</v>
      </c>
      <c r="H2851" t="s">
        <v>4416</v>
      </c>
      <c r="I2851" s="3">
        <f>Sheet1!D2852</f>
        <v>43.59</v>
      </c>
      <c r="J2851" t="s">
        <v>4406</v>
      </c>
      <c r="K2851" s="3">
        <f>Sheet1!E2852</f>
        <v>19.184999999999999</v>
      </c>
      <c r="L2851" t="s">
        <v>4407</v>
      </c>
      <c r="M2851" s="3">
        <f>Sheet1!F2852</f>
        <v>1.8774999999999999</v>
      </c>
      <c r="N2851" t="s">
        <v>4408</v>
      </c>
      <c r="O2851">
        <f>Sheet1!G2852</f>
        <v>28.004999999999999</v>
      </c>
      <c r="P2851" t="s">
        <v>4409</v>
      </c>
      <c r="Q2851">
        <f>Sheet1!AQ2852</f>
        <v>25.2</v>
      </c>
      <c r="R2851" t="s">
        <v>4417</v>
      </c>
      <c r="S2851">
        <f>Sheet1!AR2852</f>
        <v>50.39</v>
      </c>
      <c r="T2851" t="s">
        <v>4418</v>
      </c>
      <c r="U2851">
        <f>Sheet1!AT2852</f>
        <v>68.5</v>
      </c>
      <c r="V2851" t="s">
        <v>4419</v>
      </c>
      <c r="W2851">
        <f>Sheet1!AU2852</f>
        <v>6</v>
      </c>
      <c r="X2851" t="s">
        <v>4410</v>
      </c>
      <c r="Y2851">
        <f>Sheet1!AY2852</f>
        <v>0</v>
      </c>
      <c r="Z2851" t="s">
        <v>4420</v>
      </c>
      <c r="AA2851">
        <f>Sheet1!AX2852</f>
        <v>151.69999999999999</v>
      </c>
      <c r="AB2851" t="s">
        <v>4421</v>
      </c>
      <c r="AC2851">
        <f>Sheet1!BA2852</f>
        <v>0</v>
      </c>
      <c r="AD2851" t="s">
        <v>4422</v>
      </c>
      <c r="AE2851">
        <f>Sheet1!BB2852</f>
        <v>24</v>
      </c>
      <c r="AF2851" t="s">
        <v>4411</v>
      </c>
      <c r="AG2851">
        <f>Sheet1!BI2852</f>
        <v>28</v>
      </c>
      <c r="AH2851" t="s">
        <v>4423</v>
      </c>
      <c r="AI2851">
        <f>Sheet1!BH2852</f>
        <v>36.952599999999997</v>
      </c>
      <c r="AJ2851" t="s">
        <v>4424</v>
      </c>
      <c r="AL2851" s="3" t="str">
        <f t="shared" si="44"/>
        <v>Formulation includes 480 kg of FA powder, 1330,3 kg of aggregate, and the water-to-powder ratio is: 0,624109583333333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68,5 kg, with a molarity of: 6. The mix also includes  0 kg/m3 of superplasticizer and 151,7 kg/m3 of extra water. The initial curing for this mix was 0 day at 24ªC. A compressive test after28 days was conducted with a result of 36,9526 MPa.</v>
      </c>
    </row>
    <row r="2852" spans="1:38" x14ac:dyDescent="0.25">
      <c r="A2852" t="s">
        <v>4412</v>
      </c>
      <c r="B2852" s="3">
        <f>SUM(Sheet1!T2853:Y2853)</f>
        <v>480</v>
      </c>
      <c r="C2852" s="2" t="s">
        <v>4413</v>
      </c>
      <c r="D2852" t="s">
        <v>4414</v>
      </c>
      <c r="E2852" s="3">
        <f>Sheet1!AH2853</f>
        <v>1330.3</v>
      </c>
      <c r="F2852" t="s">
        <v>4415</v>
      </c>
      <c r="G2852">
        <f>(Sheet1!AZ2853)/(B2852)</f>
        <v>0.62410958333333333</v>
      </c>
      <c r="H2852" t="s">
        <v>4416</v>
      </c>
      <c r="I2852" s="3">
        <f>Sheet1!D2853</f>
        <v>43.59</v>
      </c>
      <c r="J2852" t="s">
        <v>4406</v>
      </c>
      <c r="K2852" s="3">
        <f>Sheet1!E2853</f>
        <v>19.184999999999999</v>
      </c>
      <c r="L2852" t="s">
        <v>4407</v>
      </c>
      <c r="M2852" s="3">
        <f>Sheet1!F2853</f>
        <v>1.8774999999999999</v>
      </c>
      <c r="N2852" t="s">
        <v>4408</v>
      </c>
      <c r="O2852">
        <f>Sheet1!G2853</f>
        <v>28.004999999999999</v>
      </c>
      <c r="P2852" t="s">
        <v>4409</v>
      </c>
      <c r="Q2852">
        <f>Sheet1!AQ2853</f>
        <v>25.2</v>
      </c>
      <c r="R2852" t="s">
        <v>4417</v>
      </c>
      <c r="S2852">
        <f>Sheet1!AR2853</f>
        <v>50.39</v>
      </c>
      <c r="T2852" t="s">
        <v>4418</v>
      </c>
      <c r="U2852">
        <f>Sheet1!AT2853</f>
        <v>68.5</v>
      </c>
      <c r="V2852" t="s">
        <v>4419</v>
      </c>
      <c r="W2852">
        <f>Sheet1!AU2853</f>
        <v>6</v>
      </c>
      <c r="X2852" t="s">
        <v>4410</v>
      </c>
      <c r="Y2852">
        <f>Sheet1!AY2853</f>
        <v>0</v>
      </c>
      <c r="Z2852" t="s">
        <v>4420</v>
      </c>
      <c r="AA2852">
        <f>Sheet1!AX2853</f>
        <v>151.69999999999999</v>
      </c>
      <c r="AB2852" t="s">
        <v>4421</v>
      </c>
      <c r="AC2852">
        <f>Sheet1!BA2853</f>
        <v>0</v>
      </c>
      <c r="AD2852" t="s">
        <v>4422</v>
      </c>
      <c r="AE2852">
        <f>Sheet1!BB2853</f>
        <v>24</v>
      </c>
      <c r="AF2852" t="s">
        <v>4411</v>
      </c>
      <c r="AG2852">
        <f>Sheet1!BI2853</f>
        <v>90</v>
      </c>
      <c r="AH2852" t="s">
        <v>4423</v>
      </c>
      <c r="AI2852">
        <f>Sheet1!BH2853</f>
        <v>40.561</v>
      </c>
      <c r="AJ2852" t="s">
        <v>4424</v>
      </c>
      <c r="AL2852" s="3" t="str">
        <f t="shared" si="44"/>
        <v>Formulation includes 480 kg of FA powder, 1330,3 kg of aggregate, and the water-to-powder ratio is: 0,624109583333333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68,5 kg, with a molarity of: 6. The mix also includes  0 kg/m3 of superplasticizer and 151,7 kg/m3 of extra water. The initial curing for this mix was 0 day at 24ªC. A compressive test after90 days was conducted with a result of 40,561 MPa.</v>
      </c>
    </row>
    <row r="2853" spans="1:38" x14ac:dyDescent="0.25">
      <c r="A2853" t="s">
        <v>4412</v>
      </c>
      <c r="B2853" s="3">
        <f>SUM(Sheet1!T2854:Y2854)</f>
        <v>480</v>
      </c>
      <c r="C2853" s="2" t="s">
        <v>4413</v>
      </c>
      <c r="D2853" t="s">
        <v>4414</v>
      </c>
      <c r="E2853" s="3">
        <f>Sheet1!AH2854</f>
        <v>1329.6</v>
      </c>
      <c r="F2853" t="s">
        <v>4415</v>
      </c>
      <c r="G2853">
        <f>(Sheet1!AZ2854)/(B2853)</f>
        <v>0.62712499999999993</v>
      </c>
      <c r="H2853" t="s">
        <v>4416</v>
      </c>
      <c r="I2853" s="3">
        <f>Sheet1!D2854</f>
        <v>43.59</v>
      </c>
      <c r="J2853" t="s">
        <v>4406</v>
      </c>
      <c r="K2853" s="3">
        <f>Sheet1!E2854</f>
        <v>19.184999999999999</v>
      </c>
      <c r="L2853" t="s">
        <v>4407</v>
      </c>
      <c r="M2853" s="3">
        <f>Sheet1!F2854</f>
        <v>1.8774999999999999</v>
      </c>
      <c r="N2853" t="s">
        <v>4408</v>
      </c>
      <c r="O2853">
        <f>Sheet1!G2854</f>
        <v>28.004999999999999</v>
      </c>
      <c r="P2853" t="s">
        <v>4409</v>
      </c>
      <c r="Q2853">
        <f>Sheet1!AQ2854</f>
        <v>26.46</v>
      </c>
      <c r="R2853" t="s">
        <v>4417</v>
      </c>
      <c r="S2853">
        <f>Sheet1!AR2854</f>
        <v>52.92</v>
      </c>
      <c r="T2853" t="s">
        <v>4418</v>
      </c>
      <c r="U2853">
        <f>Sheet1!AT2854</f>
        <v>60</v>
      </c>
      <c r="V2853" t="s">
        <v>4419</v>
      </c>
      <c r="W2853">
        <f>Sheet1!AU2854</f>
        <v>6</v>
      </c>
      <c r="X2853" t="s">
        <v>4410</v>
      </c>
      <c r="Y2853">
        <f>Sheet1!AY2854</f>
        <v>0</v>
      </c>
      <c r="Z2853" t="s">
        <v>4420</v>
      </c>
      <c r="AA2853">
        <f>Sheet1!AX2854</f>
        <v>154.80000000000001</v>
      </c>
      <c r="AB2853" t="s">
        <v>4421</v>
      </c>
      <c r="AC2853">
        <f>Sheet1!BA2854</f>
        <v>0</v>
      </c>
      <c r="AD2853" t="s">
        <v>4422</v>
      </c>
      <c r="AE2853">
        <f>Sheet1!BB2854</f>
        <v>24</v>
      </c>
      <c r="AF2853" t="s">
        <v>4411</v>
      </c>
      <c r="AG2853">
        <f>Sheet1!BI2854</f>
        <v>28</v>
      </c>
      <c r="AH2853" t="s">
        <v>4423</v>
      </c>
      <c r="AI2853">
        <f>Sheet1!BH2854</f>
        <v>35.500599999999999</v>
      </c>
      <c r="AJ2853" t="s">
        <v>4424</v>
      </c>
      <c r="AL2853" s="3" t="str">
        <f t="shared" si="44"/>
        <v>Formulation includes 480 kg of FA powder, 1329,6 kg of aggregate, and the water-to-powder ratio is: 0,627125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6. The mix also includes  0 kg/m3 of superplasticizer and 154,8 kg/m3 of extra water. The initial curing for this mix was 0 day at 24ªC. A compressive test after28 days was conducted with a result of 35,5006 MPa.</v>
      </c>
    </row>
    <row r="2854" spans="1:38" x14ac:dyDescent="0.25">
      <c r="A2854" t="s">
        <v>4412</v>
      </c>
      <c r="B2854" s="3">
        <f>SUM(Sheet1!T2855:Y2855)</f>
        <v>480</v>
      </c>
      <c r="C2854" s="2" t="s">
        <v>4413</v>
      </c>
      <c r="D2854" t="s">
        <v>4414</v>
      </c>
      <c r="E2854" s="3">
        <f>Sheet1!AH2855</f>
        <v>1329.6</v>
      </c>
      <c r="F2854" t="s">
        <v>4415</v>
      </c>
      <c r="G2854">
        <f>(Sheet1!AZ2855)/(B2854)</f>
        <v>0.62712499999999993</v>
      </c>
      <c r="H2854" t="s">
        <v>4416</v>
      </c>
      <c r="I2854" s="3">
        <f>Sheet1!D2855</f>
        <v>43.59</v>
      </c>
      <c r="J2854" t="s">
        <v>4406</v>
      </c>
      <c r="K2854" s="3">
        <f>Sheet1!E2855</f>
        <v>19.184999999999999</v>
      </c>
      <c r="L2854" t="s">
        <v>4407</v>
      </c>
      <c r="M2854" s="3">
        <f>Sheet1!F2855</f>
        <v>1.8774999999999999</v>
      </c>
      <c r="N2854" t="s">
        <v>4408</v>
      </c>
      <c r="O2854">
        <f>Sheet1!G2855</f>
        <v>28.004999999999999</v>
      </c>
      <c r="P2854" t="s">
        <v>4409</v>
      </c>
      <c r="Q2854">
        <f>Sheet1!AQ2855</f>
        <v>26.46</v>
      </c>
      <c r="R2854" t="s">
        <v>4417</v>
      </c>
      <c r="S2854">
        <f>Sheet1!AR2855</f>
        <v>52.92</v>
      </c>
      <c r="T2854" t="s">
        <v>4418</v>
      </c>
      <c r="U2854">
        <f>Sheet1!AT2855</f>
        <v>60</v>
      </c>
      <c r="V2854" t="s">
        <v>4419</v>
      </c>
      <c r="W2854">
        <f>Sheet1!AU2855</f>
        <v>6</v>
      </c>
      <c r="X2854" t="s">
        <v>4410</v>
      </c>
      <c r="Y2854">
        <f>Sheet1!AY2855</f>
        <v>0</v>
      </c>
      <c r="Z2854" t="s">
        <v>4420</v>
      </c>
      <c r="AA2854">
        <f>Sheet1!AX2855</f>
        <v>154.80000000000001</v>
      </c>
      <c r="AB2854" t="s">
        <v>4421</v>
      </c>
      <c r="AC2854">
        <f>Sheet1!BA2855</f>
        <v>0</v>
      </c>
      <c r="AD2854" t="s">
        <v>4422</v>
      </c>
      <c r="AE2854">
        <f>Sheet1!BB2855</f>
        <v>24</v>
      </c>
      <c r="AF2854" t="s">
        <v>4411</v>
      </c>
      <c r="AG2854">
        <f>Sheet1!BI2855</f>
        <v>56</v>
      </c>
      <c r="AH2854" t="s">
        <v>4423</v>
      </c>
      <c r="AI2854">
        <f>Sheet1!BH2855</f>
        <v>35.975299999999997</v>
      </c>
      <c r="AJ2854" t="s">
        <v>4424</v>
      </c>
      <c r="AL2854" s="3" t="str">
        <f t="shared" si="44"/>
        <v>Formulation includes 480 kg of FA powder, 1329,6 kg of aggregate, and the water-to-powder ratio is: 0,627125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6. The mix also includes  0 kg/m3 of superplasticizer and 154,8 kg/m3 of extra water. The initial curing for this mix was 0 day at 24ªC. A compressive test after56 days was conducted with a result of 35,9753 MPa.</v>
      </c>
    </row>
    <row r="2855" spans="1:38" x14ac:dyDescent="0.25">
      <c r="A2855" t="s">
        <v>4412</v>
      </c>
      <c r="B2855" s="3">
        <f>SUM(Sheet1!T2856:Y2856)</f>
        <v>480</v>
      </c>
      <c r="C2855" s="2" t="s">
        <v>4413</v>
      </c>
      <c r="D2855" t="s">
        <v>4414</v>
      </c>
      <c r="E2855" s="3">
        <f>Sheet1!AH2856</f>
        <v>1329.6</v>
      </c>
      <c r="F2855" t="s">
        <v>4415</v>
      </c>
      <c r="G2855">
        <f>(Sheet1!AZ2856)/(B2855)</f>
        <v>0.62712499999999993</v>
      </c>
      <c r="H2855" t="s">
        <v>4416</v>
      </c>
      <c r="I2855" s="3">
        <f>Sheet1!D2856</f>
        <v>43.59</v>
      </c>
      <c r="J2855" t="s">
        <v>4406</v>
      </c>
      <c r="K2855" s="3">
        <f>Sheet1!E2856</f>
        <v>19.184999999999999</v>
      </c>
      <c r="L2855" t="s">
        <v>4407</v>
      </c>
      <c r="M2855" s="3">
        <f>Sheet1!F2856</f>
        <v>1.8774999999999999</v>
      </c>
      <c r="N2855" t="s">
        <v>4408</v>
      </c>
      <c r="O2855">
        <f>Sheet1!G2856</f>
        <v>28.004999999999999</v>
      </c>
      <c r="P2855" t="s">
        <v>4409</v>
      </c>
      <c r="Q2855">
        <f>Sheet1!AQ2856</f>
        <v>26.46</v>
      </c>
      <c r="R2855" t="s">
        <v>4417</v>
      </c>
      <c r="S2855">
        <f>Sheet1!AR2856</f>
        <v>52.92</v>
      </c>
      <c r="T2855" t="s">
        <v>4418</v>
      </c>
      <c r="U2855">
        <f>Sheet1!AT2856</f>
        <v>60</v>
      </c>
      <c r="V2855" t="s">
        <v>4419</v>
      </c>
      <c r="W2855">
        <f>Sheet1!AU2856</f>
        <v>6</v>
      </c>
      <c r="X2855" t="s">
        <v>4410</v>
      </c>
      <c r="Y2855">
        <f>Sheet1!AY2856</f>
        <v>0</v>
      </c>
      <c r="Z2855" t="s">
        <v>4420</v>
      </c>
      <c r="AA2855">
        <f>Sheet1!AX2856</f>
        <v>154.80000000000001</v>
      </c>
      <c r="AB2855" t="s">
        <v>4421</v>
      </c>
      <c r="AC2855">
        <f>Sheet1!BA2856</f>
        <v>0</v>
      </c>
      <c r="AD2855" t="s">
        <v>4422</v>
      </c>
      <c r="AE2855">
        <f>Sheet1!BB2856</f>
        <v>24</v>
      </c>
      <c r="AF2855" t="s">
        <v>4411</v>
      </c>
      <c r="AG2855">
        <f>Sheet1!BI2856</f>
        <v>7</v>
      </c>
      <c r="AH2855" t="s">
        <v>4423</v>
      </c>
      <c r="AI2855">
        <f>Sheet1!BH2856</f>
        <v>30.399699999999999</v>
      </c>
      <c r="AJ2855" t="s">
        <v>4424</v>
      </c>
      <c r="AL2855" s="3" t="str">
        <f t="shared" si="44"/>
        <v>Formulation includes 480 kg of FA powder, 1329,6 kg of aggregate, and the water-to-powder ratio is: 0,627125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6. The mix also includes  0 kg/m3 of superplasticizer and 154,8 kg/m3 of extra water. The initial curing for this mix was 0 day at 24ªC. A compressive test after7 days was conducted with a result of 30,3997 MPa.</v>
      </c>
    </row>
    <row r="2856" spans="1:38" x14ac:dyDescent="0.25">
      <c r="A2856" t="s">
        <v>4412</v>
      </c>
      <c r="B2856" s="3">
        <f>SUM(Sheet1!T2857:Y2857)</f>
        <v>480</v>
      </c>
      <c r="C2856" s="2" t="s">
        <v>4413</v>
      </c>
      <c r="D2856" t="s">
        <v>4414</v>
      </c>
      <c r="E2856" s="3">
        <f>Sheet1!AH2857</f>
        <v>1329.6</v>
      </c>
      <c r="F2856" t="s">
        <v>4415</v>
      </c>
      <c r="G2856">
        <f>(Sheet1!AZ2857)/(B2856)</f>
        <v>0.62712499999999993</v>
      </c>
      <c r="H2856" t="s">
        <v>4416</v>
      </c>
      <c r="I2856" s="3">
        <f>Sheet1!D2857</f>
        <v>43.59</v>
      </c>
      <c r="J2856" t="s">
        <v>4406</v>
      </c>
      <c r="K2856" s="3">
        <f>Sheet1!E2857</f>
        <v>19.184999999999999</v>
      </c>
      <c r="L2856" t="s">
        <v>4407</v>
      </c>
      <c r="M2856" s="3">
        <f>Sheet1!F2857</f>
        <v>1.8774999999999999</v>
      </c>
      <c r="N2856" t="s">
        <v>4408</v>
      </c>
      <c r="O2856">
        <f>Sheet1!G2857</f>
        <v>28.004999999999999</v>
      </c>
      <c r="P2856" t="s">
        <v>4409</v>
      </c>
      <c r="Q2856">
        <f>Sheet1!AQ2857</f>
        <v>26.46</v>
      </c>
      <c r="R2856" t="s">
        <v>4417</v>
      </c>
      <c r="S2856">
        <f>Sheet1!AR2857</f>
        <v>52.92</v>
      </c>
      <c r="T2856" t="s">
        <v>4418</v>
      </c>
      <c r="U2856">
        <f>Sheet1!AT2857</f>
        <v>60</v>
      </c>
      <c r="V2856" t="s">
        <v>4419</v>
      </c>
      <c r="W2856">
        <f>Sheet1!AU2857</f>
        <v>6</v>
      </c>
      <c r="X2856" t="s">
        <v>4410</v>
      </c>
      <c r="Y2856">
        <f>Sheet1!AY2857</f>
        <v>0</v>
      </c>
      <c r="Z2856" t="s">
        <v>4420</v>
      </c>
      <c r="AA2856">
        <f>Sheet1!AX2857</f>
        <v>154.80000000000001</v>
      </c>
      <c r="AB2856" t="s">
        <v>4421</v>
      </c>
      <c r="AC2856">
        <f>Sheet1!BA2857</f>
        <v>0</v>
      </c>
      <c r="AD2856" t="s">
        <v>4422</v>
      </c>
      <c r="AE2856">
        <f>Sheet1!BB2857</f>
        <v>24</v>
      </c>
      <c r="AF2856" t="s">
        <v>4411</v>
      </c>
      <c r="AG2856">
        <f>Sheet1!BI2857</f>
        <v>90</v>
      </c>
      <c r="AH2856" t="s">
        <v>4423</v>
      </c>
      <c r="AI2856">
        <f>Sheet1!BH2857</f>
        <v>38.647199999999998</v>
      </c>
      <c r="AJ2856" t="s">
        <v>4424</v>
      </c>
      <c r="AL2856" s="3" t="str">
        <f t="shared" si="44"/>
        <v>Formulation includes 480 kg of FA powder, 1329,6 kg of aggregate, and the water-to-powder ratio is: 0,627125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6. The mix also includes  0 kg/m3 of superplasticizer and 154,8 kg/m3 of extra water. The initial curing for this mix was 0 day at 24ªC. A compressive test after90 days was conducted with a result of 38,6472 MPa.</v>
      </c>
    </row>
    <row r="2857" spans="1:38" x14ac:dyDescent="0.25">
      <c r="A2857" t="s">
        <v>4412</v>
      </c>
      <c r="B2857" s="3">
        <f>SUM(Sheet1!T2858:Y2858)</f>
        <v>480</v>
      </c>
      <c r="C2857" s="2" t="s">
        <v>4413</v>
      </c>
      <c r="D2857" t="s">
        <v>4414</v>
      </c>
      <c r="E2857" s="3">
        <f>Sheet1!AH2858</f>
        <v>1329.2</v>
      </c>
      <c r="F2857" t="s">
        <v>4415</v>
      </c>
      <c r="G2857">
        <f>(Sheet1!AZ2858)/(B2857)</f>
        <v>0.62926937500000002</v>
      </c>
      <c r="H2857" t="s">
        <v>4416</v>
      </c>
      <c r="I2857" s="3">
        <f>Sheet1!D2858</f>
        <v>43.59</v>
      </c>
      <c r="J2857" t="s">
        <v>4406</v>
      </c>
      <c r="K2857" s="3">
        <f>Sheet1!E2858</f>
        <v>19.184999999999999</v>
      </c>
      <c r="L2857" t="s">
        <v>4407</v>
      </c>
      <c r="M2857" s="3">
        <f>Sheet1!F2858</f>
        <v>1.8774999999999999</v>
      </c>
      <c r="N2857" t="s">
        <v>4408</v>
      </c>
      <c r="O2857">
        <f>Sheet1!G2858</f>
        <v>28.004999999999999</v>
      </c>
      <c r="P2857" t="s">
        <v>4409</v>
      </c>
      <c r="Q2857">
        <f>Sheet1!AQ2858</f>
        <v>27.44</v>
      </c>
      <c r="R2857" t="s">
        <v>4417</v>
      </c>
      <c r="S2857">
        <f>Sheet1!AR2858</f>
        <v>54.89</v>
      </c>
      <c r="T2857" t="s">
        <v>4418</v>
      </c>
      <c r="U2857">
        <f>Sheet1!AT2858</f>
        <v>53.4</v>
      </c>
      <c r="V2857" t="s">
        <v>4419</v>
      </c>
      <c r="W2857">
        <f>Sheet1!AU2858</f>
        <v>6</v>
      </c>
      <c r="X2857" t="s">
        <v>4410</v>
      </c>
      <c r="Y2857">
        <f>Sheet1!AY2858</f>
        <v>0</v>
      </c>
      <c r="Z2857" t="s">
        <v>4420</v>
      </c>
      <c r="AA2857">
        <f>Sheet1!AX2858</f>
        <v>157.1</v>
      </c>
      <c r="AB2857" t="s">
        <v>4421</v>
      </c>
      <c r="AC2857">
        <f>Sheet1!BA2858</f>
        <v>0</v>
      </c>
      <c r="AD2857" t="s">
        <v>4422</v>
      </c>
      <c r="AE2857">
        <f>Sheet1!BB2858</f>
        <v>24</v>
      </c>
      <c r="AF2857" t="s">
        <v>4411</v>
      </c>
      <c r="AG2857">
        <f>Sheet1!BI2858</f>
        <v>28</v>
      </c>
      <c r="AH2857" t="s">
        <v>4423</v>
      </c>
      <c r="AI2857">
        <f>Sheet1!BH2858</f>
        <v>33.585599999999999</v>
      </c>
      <c r="AJ2857" t="s">
        <v>4424</v>
      </c>
      <c r="AL2857" s="3" t="str">
        <f t="shared" si="44"/>
        <v>Formulation includes 480 kg of FA powder, 1329,2 kg of aggregate, and the water-to-powder ratio is: 0,629269375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6. The mix also includes  0 kg/m3 of superplasticizer and 157,1 kg/m3 of extra water. The initial curing for this mix was 0 day at 24ªC. A compressive test after28 days was conducted with a result of 33,5856 MPa.</v>
      </c>
    </row>
    <row r="2858" spans="1:38" x14ac:dyDescent="0.25">
      <c r="A2858" t="s">
        <v>4412</v>
      </c>
      <c r="B2858" s="3">
        <f>SUM(Sheet1!T2859:Y2859)</f>
        <v>480</v>
      </c>
      <c r="C2858" s="2" t="s">
        <v>4413</v>
      </c>
      <c r="D2858" t="s">
        <v>4414</v>
      </c>
      <c r="E2858" s="3">
        <f>Sheet1!AH2859</f>
        <v>1329.2</v>
      </c>
      <c r="F2858" t="s">
        <v>4415</v>
      </c>
      <c r="G2858">
        <f>(Sheet1!AZ2859)/(B2858)</f>
        <v>0.62926937500000002</v>
      </c>
      <c r="H2858" t="s">
        <v>4416</v>
      </c>
      <c r="I2858" s="3">
        <f>Sheet1!D2859</f>
        <v>43.59</v>
      </c>
      <c r="J2858" t="s">
        <v>4406</v>
      </c>
      <c r="K2858" s="3">
        <f>Sheet1!E2859</f>
        <v>19.184999999999999</v>
      </c>
      <c r="L2858" t="s">
        <v>4407</v>
      </c>
      <c r="M2858" s="3">
        <f>Sheet1!F2859</f>
        <v>1.8774999999999999</v>
      </c>
      <c r="N2858" t="s">
        <v>4408</v>
      </c>
      <c r="O2858">
        <f>Sheet1!G2859</f>
        <v>28.004999999999999</v>
      </c>
      <c r="P2858" t="s">
        <v>4409</v>
      </c>
      <c r="Q2858">
        <f>Sheet1!AQ2859</f>
        <v>27.44</v>
      </c>
      <c r="R2858" t="s">
        <v>4417</v>
      </c>
      <c r="S2858">
        <f>Sheet1!AR2859</f>
        <v>54.89</v>
      </c>
      <c r="T2858" t="s">
        <v>4418</v>
      </c>
      <c r="U2858">
        <f>Sheet1!AT2859</f>
        <v>53.4</v>
      </c>
      <c r="V2858" t="s">
        <v>4419</v>
      </c>
      <c r="W2858">
        <f>Sheet1!AU2859</f>
        <v>6</v>
      </c>
      <c r="X2858" t="s">
        <v>4410</v>
      </c>
      <c r="Y2858">
        <f>Sheet1!AY2859</f>
        <v>0</v>
      </c>
      <c r="Z2858" t="s">
        <v>4420</v>
      </c>
      <c r="AA2858">
        <f>Sheet1!AX2859</f>
        <v>157.1</v>
      </c>
      <c r="AB2858" t="s">
        <v>4421</v>
      </c>
      <c r="AC2858">
        <f>Sheet1!BA2859</f>
        <v>0</v>
      </c>
      <c r="AD2858" t="s">
        <v>4422</v>
      </c>
      <c r="AE2858">
        <f>Sheet1!BB2859</f>
        <v>24</v>
      </c>
      <c r="AF2858" t="s">
        <v>4411</v>
      </c>
      <c r="AG2858">
        <f>Sheet1!BI2859</f>
        <v>90</v>
      </c>
      <c r="AH2858" t="s">
        <v>4423</v>
      </c>
      <c r="AI2858">
        <f>Sheet1!BH2859</f>
        <v>36.038899999999998</v>
      </c>
      <c r="AJ2858" t="s">
        <v>4424</v>
      </c>
      <c r="AL2858" s="3" t="str">
        <f t="shared" si="44"/>
        <v>Formulation includes 480 kg of FA powder, 1329,2 kg of aggregate, and the water-to-powder ratio is: 0,629269375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6. The mix also includes  0 kg/m3 of superplasticizer and 157,1 kg/m3 of extra water. The initial curing for this mix was 0 day at 24ªC. A compressive test after90 days was conducted with a result of 36,0389 MPa.</v>
      </c>
    </row>
    <row r="2859" spans="1:38" x14ac:dyDescent="0.25">
      <c r="A2859" t="s">
        <v>4412</v>
      </c>
      <c r="B2859" s="3">
        <f>SUM(Sheet1!T2860:Y2860)</f>
        <v>480</v>
      </c>
      <c r="C2859" s="2" t="s">
        <v>4413</v>
      </c>
      <c r="D2859" t="s">
        <v>4414</v>
      </c>
      <c r="E2859" s="3">
        <f>Sheet1!AH2860</f>
        <v>1329.2</v>
      </c>
      <c r="F2859" t="s">
        <v>4415</v>
      </c>
      <c r="G2859">
        <f>(Sheet1!AZ2860)/(B2859)</f>
        <v>0.62926937500000002</v>
      </c>
      <c r="H2859" t="s">
        <v>4416</v>
      </c>
      <c r="I2859" s="3">
        <f>Sheet1!D2860</f>
        <v>43.59</v>
      </c>
      <c r="J2859" t="s">
        <v>4406</v>
      </c>
      <c r="K2859" s="3">
        <f>Sheet1!E2860</f>
        <v>19.184999999999999</v>
      </c>
      <c r="L2859" t="s">
        <v>4407</v>
      </c>
      <c r="M2859" s="3">
        <f>Sheet1!F2860</f>
        <v>1.8774999999999999</v>
      </c>
      <c r="N2859" t="s">
        <v>4408</v>
      </c>
      <c r="O2859">
        <f>Sheet1!G2860</f>
        <v>28.004999999999999</v>
      </c>
      <c r="P2859" t="s">
        <v>4409</v>
      </c>
      <c r="Q2859">
        <f>Sheet1!AQ2860</f>
        <v>27.44</v>
      </c>
      <c r="R2859" t="s">
        <v>4417</v>
      </c>
      <c r="S2859">
        <f>Sheet1!AR2860</f>
        <v>54.89</v>
      </c>
      <c r="T2859" t="s">
        <v>4418</v>
      </c>
      <c r="U2859">
        <f>Sheet1!AT2860</f>
        <v>53.4</v>
      </c>
      <c r="V2859" t="s">
        <v>4419</v>
      </c>
      <c r="W2859">
        <f>Sheet1!AU2860</f>
        <v>6</v>
      </c>
      <c r="X2859" t="s">
        <v>4410</v>
      </c>
      <c r="Y2859">
        <f>Sheet1!AY2860</f>
        <v>0</v>
      </c>
      <c r="Z2859" t="s">
        <v>4420</v>
      </c>
      <c r="AA2859">
        <f>Sheet1!AX2860</f>
        <v>157.1</v>
      </c>
      <c r="AB2859" t="s">
        <v>4421</v>
      </c>
      <c r="AC2859">
        <f>Sheet1!BA2860</f>
        <v>0</v>
      </c>
      <c r="AD2859" t="s">
        <v>4422</v>
      </c>
      <c r="AE2859">
        <f>Sheet1!BB2860</f>
        <v>24</v>
      </c>
      <c r="AF2859" t="s">
        <v>4411</v>
      </c>
      <c r="AG2859">
        <f>Sheet1!BI2860</f>
        <v>7</v>
      </c>
      <c r="AH2859" t="s">
        <v>4423</v>
      </c>
      <c r="AI2859">
        <f>Sheet1!BH2860</f>
        <v>28.5989</v>
      </c>
      <c r="AJ2859" t="s">
        <v>4424</v>
      </c>
      <c r="AL2859" s="3" t="str">
        <f t="shared" si="44"/>
        <v>Formulation includes 480 kg of FA powder, 1329,2 kg of aggregate, and the water-to-powder ratio is: 0,629269375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6. The mix also includes  0 kg/m3 of superplasticizer and 157,1 kg/m3 of extra water. The initial curing for this mix was 0 day at 24ªC. A compressive test after7 days was conducted with a result of 28,5989 MPa.</v>
      </c>
    </row>
    <row r="2860" spans="1:38" x14ac:dyDescent="0.25">
      <c r="A2860" t="s">
        <v>4412</v>
      </c>
      <c r="B2860" s="3">
        <f>SUM(Sheet1!T2861:Y2861)</f>
        <v>480</v>
      </c>
      <c r="C2860" s="2" t="s">
        <v>4413</v>
      </c>
      <c r="D2860" t="s">
        <v>4414</v>
      </c>
      <c r="E2860" s="3">
        <f>Sheet1!AH2861</f>
        <v>1329.2</v>
      </c>
      <c r="F2860" t="s">
        <v>4415</v>
      </c>
      <c r="G2860">
        <f>(Sheet1!AZ2861)/(B2860)</f>
        <v>0.62926937500000002</v>
      </c>
      <c r="H2860" t="s">
        <v>4416</v>
      </c>
      <c r="I2860" s="3">
        <f>Sheet1!D2861</f>
        <v>43.59</v>
      </c>
      <c r="J2860" t="s">
        <v>4406</v>
      </c>
      <c r="K2860" s="3">
        <f>Sheet1!E2861</f>
        <v>19.184999999999999</v>
      </c>
      <c r="L2860" t="s">
        <v>4407</v>
      </c>
      <c r="M2860" s="3">
        <f>Sheet1!F2861</f>
        <v>1.8774999999999999</v>
      </c>
      <c r="N2860" t="s">
        <v>4408</v>
      </c>
      <c r="O2860">
        <f>Sheet1!G2861</f>
        <v>28.004999999999999</v>
      </c>
      <c r="P2860" t="s">
        <v>4409</v>
      </c>
      <c r="Q2860">
        <f>Sheet1!AQ2861</f>
        <v>27.44</v>
      </c>
      <c r="R2860" t="s">
        <v>4417</v>
      </c>
      <c r="S2860">
        <f>Sheet1!AR2861</f>
        <v>54.89</v>
      </c>
      <c r="T2860" t="s">
        <v>4418</v>
      </c>
      <c r="U2860">
        <f>Sheet1!AT2861</f>
        <v>53.4</v>
      </c>
      <c r="V2860" t="s">
        <v>4419</v>
      </c>
      <c r="W2860">
        <f>Sheet1!AU2861</f>
        <v>6</v>
      </c>
      <c r="X2860" t="s">
        <v>4410</v>
      </c>
      <c r="Y2860">
        <f>Sheet1!AY2861</f>
        <v>0</v>
      </c>
      <c r="Z2860" t="s">
        <v>4420</v>
      </c>
      <c r="AA2860">
        <f>Sheet1!AX2861</f>
        <v>157.1</v>
      </c>
      <c r="AB2860" t="s">
        <v>4421</v>
      </c>
      <c r="AC2860">
        <f>Sheet1!BA2861</f>
        <v>0</v>
      </c>
      <c r="AD2860" t="s">
        <v>4422</v>
      </c>
      <c r="AE2860">
        <f>Sheet1!BB2861</f>
        <v>24</v>
      </c>
      <c r="AF2860" t="s">
        <v>4411</v>
      </c>
      <c r="AG2860">
        <f>Sheet1!BI2861</f>
        <v>56</v>
      </c>
      <c r="AH2860" t="s">
        <v>4423</v>
      </c>
      <c r="AI2860">
        <f>Sheet1!BH2861</f>
        <v>35.564999999999998</v>
      </c>
      <c r="AJ2860" t="s">
        <v>4424</v>
      </c>
      <c r="AL2860" s="3" t="str">
        <f t="shared" si="44"/>
        <v>Formulation includes 480 kg of FA powder, 1329,2 kg of aggregate, and the water-to-powder ratio is: 0,629269375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6. The mix also includes  0 kg/m3 of superplasticizer and 157,1 kg/m3 of extra water. The initial curing for this mix was 0 day at 24ªC. A compressive test after56 days was conducted with a result of 35,565 MPa.</v>
      </c>
    </row>
    <row r="2861" spans="1:38" x14ac:dyDescent="0.25">
      <c r="A2861" t="s">
        <v>4412</v>
      </c>
      <c r="B2861" s="3">
        <f>SUM(Sheet1!T2862:Y2862)</f>
        <v>480</v>
      </c>
      <c r="C2861" s="2" t="s">
        <v>4413</v>
      </c>
      <c r="D2861" t="s">
        <v>4414</v>
      </c>
      <c r="E2861" s="3">
        <f>Sheet1!AH2862</f>
        <v>1328.8</v>
      </c>
      <c r="F2861" t="s">
        <v>4415</v>
      </c>
      <c r="G2861">
        <f>(Sheet1!AZ2862)/(B2861)</f>
        <v>0.63085000000000002</v>
      </c>
      <c r="H2861" t="s">
        <v>4416</v>
      </c>
      <c r="I2861" s="3">
        <f>Sheet1!D2862</f>
        <v>43.59</v>
      </c>
      <c r="J2861" t="s">
        <v>4406</v>
      </c>
      <c r="K2861" s="3">
        <f>Sheet1!E2862</f>
        <v>19.184999999999999</v>
      </c>
      <c r="L2861" t="s">
        <v>4407</v>
      </c>
      <c r="M2861" s="3">
        <f>Sheet1!F2862</f>
        <v>1.8774999999999999</v>
      </c>
      <c r="N2861" t="s">
        <v>4408</v>
      </c>
      <c r="O2861">
        <f>Sheet1!G2862</f>
        <v>28.004999999999999</v>
      </c>
      <c r="P2861" t="s">
        <v>4409</v>
      </c>
      <c r="Q2861">
        <f>Sheet1!AQ2862</f>
        <v>28.22</v>
      </c>
      <c r="R2861" t="s">
        <v>4417</v>
      </c>
      <c r="S2861">
        <f>Sheet1!AR2862</f>
        <v>56.45</v>
      </c>
      <c r="T2861" t="s">
        <v>4418</v>
      </c>
      <c r="U2861">
        <f>Sheet1!AT2862</f>
        <v>48</v>
      </c>
      <c r="V2861" t="s">
        <v>4419</v>
      </c>
      <c r="W2861">
        <f>Sheet1!AU2862</f>
        <v>6</v>
      </c>
      <c r="X2861" t="s">
        <v>4410</v>
      </c>
      <c r="Y2861">
        <f>Sheet1!AY2862</f>
        <v>0</v>
      </c>
      <c r="Z2861" t="s">
        <v>4420</v>
      </c>
      <c r="AA2861">
        <f>Sheet1!AX2862</f>
        <v>159</v>
      </c>
      <c r="AB2861" t="s">
        <v>4421</v>
      </c>
      <c r="AC2861">
        <f>Sheet1!BA2862</f>
        <v>0</v>
      </c>
      <c r="AD2861" t="s">
        <v>4422</v>
      </c>
      <c r="AE2861">
        <f>Sheet1!BB2862</f>
        <v>24</v>
      </c>
      <c r="AF2861" t="s">
        <v>4411</v>
      </c>
      <c r="AG2861">
        <f>Sheet1!BI2862</f>
        <v>28</v>
      </c>
      <c r="AH2861" t="s">
        <v>4423</v>
      </c>
      <c r="AI2861">
        <f>Sheet1!BH2862</f>
        <v>28.202200000000001</v>
      </c>
      <c r="AJ2861" t="s">
        <v>4424</v>
      </c>
      <c r="AL2861" s="3" t="str">
        <f t="shared" si="44"/>
        <v>Formulation includes 480 kg of FA powder, 1328,8 kg of aggregate, and the water-to-powder ratio is: 0,63085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6. The mix also includes  0 kg/m3 of superplasticizer and 159 kg/m3 of extra water. The initial curing for this mix was 0 day at 24ªC. A compressive test after28 days was conducted with a result of 28,2022 MPa.</v>
      </c>
    </row>
    <row r="2862" spans="1:38" x14ac:dyDescent="0.25">
      <c r="A2862" t="s">
        <v>4412</v>
      </c>
      <c r="B2862" s="3">
        <f>SUM(Sheet1!T2863:Y2863)</f>
        <v>480</v>
      </c>
      <c r="C2862" s="2" t="s">
        <v>4413</v>
      </c>
      <c r="D2862" t="s">
        <v>4414</v>
      </c>
      <c r="E2862" s="3">
        <f>Sheet1!AH2863</f>
        <v>1328.8</v>
      </c>
      <c r="F2862" t="s">
        <v>4415</v>
      </c>
      <c r="G2862">
        <f>(Sheet1!AZ2863)/(B2862)</f>
        <v>0.63085000000000002</v>
      </c>
      <c r="H2862" t="s">
        <v>4416</v>
      </c>
      <c r="I2862" s="3">
        <f>Sheet1!D2863</f>
        <v>43.59</v>
      </c>
      <c r="J2862" t="s">
        <v>4406</v>
      </c>
      <c r="K2862" s="3">
        <f>Sheet1!E2863</f>
        <v>19.184999999999999</v>
      </c>
      <c r="L2862" t="s">
        <v>4407</v>
      </c>
      <c r="M2862" s="3">
        <f>Sheet1!F2863</f>
        <v>1.8774999999999999</v>
      </c>
      <c r="N2862" t="s">
        <v>4408</v>
      </c>
      <c r="O2862">
        <f>Sheet1!G2863</f>
        <v>28.004999999999999</v>
      </c>
      <c r="P2862" t="s">
        <v>4409</v>
      </c>
      <c r="Q2862">
        <f>Sheet1!AQ2863</f>
        <v>28.22</v>
      </c>
      <c r="R2862" t="s">
        <v>4417</v>
      </c>
      <c r="S2862">
        <f>Sheet1!AR2863</f>
        <v>56.45</v>
      </c>
      <c r="T2862" t="s">
        <v>4418</v>
      </c>
      <c r="U2862">
        <f>Sheet1!AT2863</f>
        <v>48</v>
      </c>
      <c r="V2862" t="s">
        <v>4419</v>
      </c>
      <c r="W2862">
        <f>Sheet1!AU2863</f>
        <v>6</v>
      </c>
      <c r="X2862" t="s">
        <v>4410</v>
      </c>
      <c r="Y2862">
        <f>Sheet1!AY2863</f>
        <v>0</v>
      </c>
      <c r="Z2862" t="s">
        <v>4420</v>
      </c>
      <c r="AA2862">
        <f>Sheet1!AX2863</f>
        <v>159</v>
      </c>
      <c r="AB2862" t="s">
        <v>4421</v>
      </c>
      <c r="AC2862">
        <f>Sheet1!BA2863</f>
        <v>0</v>
      </c>
      <c r="AD2862" t="s">
        <v>4422</v>
      </c>
      <c r="AE2862">
        <f>Sheet1!BB2863</f>
        <v>24</v>
      </c>
      <c r="AF2862" t="s">
        <v>4411</v>
      </c>
      <c r="AG2862">
        <f>Sheet1!BI2863</f>
        <v>90</v>
      </c>
      <c r="AH2862" t="s">
        <v>4423</v>
      </c>
      <c r="AI2862">
        <f>Sheet1!BH2863</f>
        <v>32.735799999999998</v>
      </c>
      <c r="AJ2862" t="s">
        <v>4424</v>
      </c>
      <c r="AL2862" s="3" t="str">
        <f t="shared" si="44"/>
        <v>Formulation includes 480 kg of FA powder, 1328,8 kg of aggregate, and the water-to-powder ratio is: 0,63085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6. The mix also includes  0 kg/m3 of superplasticizer and 159 kg/m3 of extra water. The initial curing for this mix was 0 day at 24ªC. A compressive test after90 days was conducted with a result of 32,7358 MPa.</v>
      </c>
    </row>
    <row r="2863" spans="1:38" x14ac:dyDescent="0.25">
      <c r="A2863" t="s">
        <v>4412</v>
      </c>
      <c r="B2863" s="3">
        <f>SUM(Sheet1!T2864:Y2864)</f>
        <v>480</v>
      </c>
      <c r="C2863" s="2" t="s">
        <v>4413</v>
      </c>
      <c r="D2863" t="s">
        <v>4414</v>
      </c>
      <c r="E2863" s="3">
        <f>Sheet1!AH2864</f>
        <v>1328.8</v>
      </c>
      <c r="F2863" t="s">
        <v>4415</v>
      </c>
      <c r="G2863">
        <f>(Sheet1!AZ2864)/(B2863)</f>
        <v>0.63085000000000002</v>
      </c>
      <c r="H2863" t="s">
        <v>4416</v>
      </c>
      <c r="I2863" s="3">
        <f>Sheet1!D2864</f>
        <v>43.59</v>
      </c>
      <c r="J2863" t="s">
        <v>4406</v>
      </c>
      <c r="K2863" s="3">
        <f>Sheet1!E2864</f>
        <v>19.184999999999999</v>
      </c>
      <c r="L2863" t="s">
        <v>4407</v>
      </c>
      <c r="M2863" s="3">
        <f>Sheet1!F2864</f>
        <v>1.8774999999999999</v>
      </c>
      <c r="N2863" t="s">
        <v>4408</v>
      </c>
      <c r="O2863">
        <f>Sheet1!G2864</f>
        <v>28.004999999999999</v>
      </c>
      <c r="P2863" t="s">
        <v>4409</v>
      </c>
      <c r="Q2863">
        <f>Sheet1!AQ2864</f>
        <v>28.22</v>
      </c>
      <c r="R2863" t="s">
        <v>4417</v>
      </c>
      <c r="S2863">
        <f>Sheet1!AR2864</f>
        <v>56.45</v>
      </c>
      <c r="T2863" t="s">
        <v>4418</v>
      </c>
      <c r="U2863">
        <f>Sheet1!AT2864</f>
        <v>48</v>
      </c>
      <c r="V2863" t="s">
        <v>4419</v>
      </c>
      <c r="W2863">
        <f>Sheet1!AU2864</f>
        <v>6</v>
      </c>
      <c r="X2863" t="s">
        <v>4410</v>
      </c>
      <c r="Y2863">
        <f>Sheet1!AY2864</f>
        <v>0</v>
      </c>
      <c r="Z2863" t="s">
        <v>4420</v>
      </c>
      <c r="AA2863">
        <f>Sheet1!AX2864</f>
        <v>159</v>
      </c>
      <c r="AB2863" t="s">
        <v>4421</v>
      </c>
      <c r="AC2863">
        <f>Sheet1!BA2864</f>
        <v>0</v>
      </c>
      <c r="AD2863" t="s">
        <v>4422</v>
      </c>
      <c r="AE2863">
        <f>Sheet1!BB2864</f>
        <v>24</v>
      </c>
      <c r="AF2863" t="s">
        <v>4411</v>
      </c>
      <c r="AG2863">
        <f>Sheet1!BI2864</f>
        <v>56</v>
      </c>
      <c r="AH2863" t="s">
        <v>4423</v>
      </c>
      <c r="AI2863">
        <f>Sheet1!BH2864</f>
        <v>31.221</v>
      </c>
      <c r="AJ2863" t="s">
        <v>4424</v>
      </c>
      <c r="AL2863" s="3" t="str">
        <f t="shared" si="44"/>
        <v>Formulation includes 480 kg of FA powder, 1328,8 kg of aggregate, and the water-to-powder ratio is: 0,63085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6. The mix also includes  0 kg/m3 of superplasticizer and 159 kg/m3 of extra water. The initial curing for this mix was 0 day at 24ªC. A compressive test after56 days was conducted with a result of 31,221 MPa.</v>
      </c>
    </row>
    <row r="2864" spans="1:38" x14ac:dyDescent="0.25">
      <c r="A2864" t="s">
        <v>4412</v>
      </c>
      <c r="B2864" s="3">
        <f>SUM(Sheet1!T2865:Y2865)</f>
        <v>480</v>
      </c>
      <c r="C2864" s="2" t="s">
        <v>4413</v>
      </c>
      <c r="D2864" t="s">
        <v>4414</v>
      </c>
      <c r="E2864" s="3">
        <f>Sheet1!AH2865</f>
        <v>1328.8</v>
      </c>
      <c r="F2864" t="s">
        <v>4415</v>
      </c>
      <c r="G2864">
        <f>(Sheet1!AZ2865)/(B2864)</f>
        <v>0.63085000000000002</v>
      </c>
      <c r="H2864" t="s">
        <v>4416</v>
      </c>
      <c r="I2864" s="3">
        <f>Sheet1!D2865</f>
        <v>43.59</v>
      </c>
      <c r="J2864" t="s">
        <v>4406</v>
      </c>
      <c r="K2864" s="3">
        <f>Sheet1!E2865</f>
        <v>19.184999999999999</v>
      </c>
      <c r="L2864" t="s">
        <v>4407</v>
      </c>
      <c r="M2864" s="3">
        <f>Sheet1!F2865</f>
        <v>1.8774999999999999</v>
      </c>
      <c r="N2864" t="s">
        <v>4408</v>
      </c>
      <c r="O2864">
        <f>Sheet1!G2865</f>
        <v>28.004999999999999</v>
      </c>
      <c r="P2864" t="s">
        <v>4409</v>
      </c>
      <c r="Q2864">
        <f>Sheet1!AQ2865</f>
        <v>28.22</v>
      </c>
      <c r="R2864" t="s">
        <v>4417</v>
      </c>
      <c r="S2864">
        <f>Sheet1!AR2865</f>
        <v>56.45</v>
      </c>
      <c r="T2864" t="s">
        <v>4418</v>
      </c>
      <c r="U2864">
        <f>Sheet1!AT2865</f>
        <v>48</v>
      </c>
      <c r="V2864" t="s">
        <v>4419</v>
      </c>
      <c r="W2864">
        <f>Sheet1!AU2865</f>
        <v>6</v>
      </c>
      <c r="X2864" t="s">
        <v>4410</v>
      </c>
      <c r="Y2864">
        <f>Sheet1!AY2865</f>
        <v>0</v>
      </c>
      <c r="Z2864" t="s">
        <v>4420</v>
      </c>
      <c r="AA2864">
        <f>Sheet1!AX2865</f>
        <v>159</v>
      </c>
      <c r="AB2864" t="s">
        <v>4421</v>
      </c>
      <c r="AC2864">
        <f>Sheet1!BA2865</f>
        <v>0</v>
      </c>
      <c r="AD2864" t="s">
        <v>4422</v>
      </c>
      <c r="AE2864">
        <f>Sheet1!BB2865</f>
        <v>24</v>
      </c>
      <c r="AF2864" t="s">
        <v>4411</v>
      </c>
      <c r="AG2864">
        <f>Sheet1!BI2865</f>
        <v>7</v>
      </c>
      <c r="AH2864" t="s">
        <v>4423</v>
      </c>
      <c r="AI2864">
        <f>Sheet1!BH2865</f>
        <v>23.561199999999999</v>
      </c>
      <c r="AJ2864" t="s">
        <v>4424</v>
      </c>
      <c r="AL2864" s="3" t="str">
        <f t="shared" si="44"/>
        <v>Formulation includes 480 kg of FA powder, 1328,8 kg of aggregate, and the water-to-powder ratio is: 0,63085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6. The mix also includes  0 kg/m3 of superplasticizer and 159 kg/m3 of extra water. The initial curing for this mix was 0 day at 24ªC. A compressive test after7 days was conducted with a result of 23,5612 MPa.</v>
      </c>
    </row>
    <row r="2865" spans="1:38" x14ac:dyDescent="0.25">
      <c r="A2865" t="s">
        <v>4412</v>
      </c>
      <c r="B2865" s="3">
        <f>SUM(Sheet1!T2866:Y2866)</f>
        <v>480</v>
      </c>
      <c r="C2865" s="2" t="s">
        <v>4413</v>
      </c>
      <c r="D2865" t="s">
        <v>4414</v>
      </c>
      <c r="E2865" s="3">
        <f>Sheet1!AH2866</f>
        <v>1328.5</v>
      </c>
      <c r="F2865" t="s">
        <v>4415</v>
      </c>
      <c r="G2865">
        <f>(Sheet1!AZ2866)/(B2865)</f>
        <v>0.61150749999999998</v>
      </c>
      <c r="H2865" t="s">
        <v>4416</v>
      </c>
      <c r="I2865" s="3">
        <f>Sheet1!D2866</f>
        <v>43.59</v>
      </c>
      <c r="J2865" t="s">
        <v>4406</v>
      </c>
      <c r="K2865" s="3">
        <f>Sheet1!E2866</f>
        <v>19.184999999999999</v>
      </c>
      <c r="L2865" t="s">
        <v>4407</v>
      </c>
      <c r="M2865" s="3">
        <f>Sheet1!F2866</f>
        <v>1.8774999999999999</v>
      </c>
      <c r="N2865" t="s">
        <v>4408</v>
      </c>
      <c r="O2865">
        <f>Sheet1!G2866</f>
        <v>28.004999999999999</v>
      </c>
      <c r="P2865" t="s">
        <v>4409</v>
      </c>
      <c r="Q2865">
        <f>Sheet1!AQ2866</f>
        <v>28.87</v>
      </c>
      <c r="R2865" t="s">
        <v>4417</v>
      </c>
      <c r="S2865">
        <f>Sheet1!AR2866</f>
        <v>57.74</v>
      </c>
      <c r="T2865" t="s">
        <v>4418</v>
      </c>
      <c r="U2865">
        <f>Sheet1!AT2866</f>
        <v>43.6</v>
      </c>
      <c r="V2865" t="s">
        <v>4419</v>
      </c>
      <c r="W2865">
        <f>Sheet1!AU2866</f>
        <v>6</v>
      </c>
      <c r="X2865" t="s">
        <v>4410</v>
      </c>
      <c r="Y2865">
        <f>Sheet1!AY2866</f>
        <v>0</v>
      </c>
      <c r="Z2865" t="s">
        <v>4420</v>
      </c>
      <c r="AA2865">
        <f>Sheet1!AX2866</f>
        <v>150.6</v>
      </c>
      <c r="AB2865" t="s">
        <v>4421</v>
      </c>
      <c r="AC2865">
        <f>Sheet1!BA2866</f>
        <v>0</v>
      </c>
      <c r="AD2865" t="s">
        <v>4422</v>
      </c>
      <c r="AE2865">
        <f>Sheet1!BB2866</f>
        <v>24</v>
      </c>
      <c r="AF2865" t="s">
        <v>4411</v>
      </c>
      <c r="AG2865">
        <f>Sheet1!BI2866</f>
        <v>56</v>
      </c>
      <c r="AH2865" t="s">
        <v>4423</v>
      </c>
      <c r="AI2865">
        <f>Sheet1!BH2866</f>
        <v>27.8033</v>
      </c>
      <c r="AJ2865" t="s">
        <v>4424</v>
      </c>
      <c r="AL2865" s="3" t="str">
        <f t="shared" si="44"/>
        <v>Formulation includes 480 kg of FA powder, 1328,5 kg of aggregate, and the water-to-powder ratio is: 0,6115075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6. The mix also includes  0 kg/m3 of superplasticizer and 150,6 kg/m3 of extra water. The initial curing for this mix was 0 day at 24ªC. A compressive test after56 days was conducted with a result of 27,8033 MPa.</v>
      </c>
    </row>
    <row r="2866" spans="1:38" x14ac:dyDescent="0.25">
      <c r="A2866" t="s">
        <v>4412</v>
      </c>
      <c r="B2866" s="3">
        <f>SUM(Sheet1!T2867:Y2867)</f>
        <v>480</v>
      </c>
      <c r="C2866" s="2" t="s">
        <v>4413</v>
      </c>
      <c r="D2866" t="s">
        <v>4414</v>
      </c>
      <c r="E2866" s="3">
        <f>Sheet1!AH2867</f>
        <v>1328.5</v>
      </c>
      <c r="F2866" t="s">
        <v>4415</v>
      </c>
      <c r="G2866">
        <f>(Sheet1!AZ2867)/(B2866)</f>
        <v>0.61150749999999998</v>
      </c>
      <c r="H2866" t="s">
        <v>4416</v>
      </c>
      <c r="I2866" s="3">
        <f>Sheet1!D2867</f>
        <v>43.59</v>
      </c>
      <c r="J2866" t="s">
        <v>4406</v>
      </c>
      <c r="K2866" s="3">
        <f>Sheet1!E2867</f>
        <v>19.184999999999999</v>
      </c>
      <c r="L2866" t="s">
        <v>4407</v>
      </c>
      <c r="M2866" s="3">
        <f>Sheet1!F2867</f>
        <v>1.8774999999999999</v>
      </c>
      <c r="N2866" t="s">
        <v>4408</v>
      </c>
      <c r="O2866">
        <f>Sheet1!G2867</f>
        <v>28.004999999999999</v>
      </c>
      <c r="P2866" t="s">
        <v>4409</v>
      </c>
      <c r="Q2866">
        <f>Sheet1!AQ2867</f>
        <v>28.87</v>
      </c>
      <c r="R2866" t="s">
        <v>4417</v>
      </c>
      <c r="S2866">
        <f>Sheet1!AR2867</f>
        <v>57.74</v>
      </c>
      <c r="T2866" t="s">
        <v>4418</v>
      </c>
      <c r="U2866">
        <f>Sheet1!AT2867</f>
        <v>43.6</v>
      </c>
      <c r="V2866" t="s">
        <v>4419</v>
      </c>
      <c r="W2866">
        <f>Sheet1!AU2867</f>
        <v>6</v>
      </c>
      <c r="X2866" t="s">
        <v>4410</v>
      </c>
      <c r="Y2866">
        <f>Sheet1!AY2867</f>
        <v>0</v>
      </c>
      <c r="Z2866" t="s">
        <v>4420</v>
      </c>
      <c r="AA2866">
        <f>Sheet1!AX2867</f>
        <v>150.6</v>
      </c>
      <c r="AB2866" t="s">
        <v>4421</v>
      </c>
      <c r="AC2866">
        <f>Sheet1!BA2867</f>
        <v>0</v>
      </c>
      <c r="AD2866" t="s">
        <v>4422</v>
      </c>
      <c r="AE2866">
        <f>Sheet1!BB2867</f>
        <v>24</v>
      </c>
      <c r="AF2866" t="s">
        <v>4411</v>
      </c>
      <c r="AG2866">
        <f>Sheet1!BI2867</f>
        <v>28</v>
      </c>
      <c r="AH2866" t="s">
        <v>4423</v>
      </c>
      <c r="AI2866">
        <f>Sheet1!BH2867</f>
        <v>26.286899999999999</v>
      </c>
      <c r="AJ2866" t="s">
        <v>4424</v>
      </c>
      <c r="AL2866" s="3" t="str">
        <f t="shared" si="44"/>
        <v>Formulation includes 480 kg of FA powder, 1328,5 kg of aggregate, and the water-to-powder ratio is: 0,6115075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6. The mix also includes  0 kg/m3 of superplasticizer and 150,6 kg/m3 of extra water. The initial curing for this mix was 0 day at 24ªC. A compressive test after28 days was conducted with a result of 26,2869 MPa.</v>
      </c>
    </row>
    <row r="2867" spans="1:38" x14ac:dyDescent="0.25">
      <c r="A2867" t="s">
        <v>4412</v>
      </c>
      <c r="B2867" s="3">
        <f>SUM(Sheet1!T2868:Y2868)</f>
        <v>480</v>
      </c>
      <c r="C2867" s="2" t="s">
        <v>4413</v>
      </c>
      <c r="D2867" t="s">
        <v>4414</v>
      </c>
      <c r="E2867" s="3">
        <f>Sheet1!AH2868</f>
        <v>1328.5</v>
      </c>
      <c r="F2867" t="s">
        <v>4415</v>
      </c>
      <c r="G2867">
        <f>(Sheet1!AZ2868)/(B2867)</f>
        <v>0.61150749999999998</v>
      </c>
      <c r="H2867" t="s">
        <v>4416</v>
      </c>
      <c r="I2867" s="3">
        <f>Sheet1!D2868</f>
        <v>43.59</v>
      </c>
      <c r="J2867" t="s">
        <v>4406</v>
      </c>
      <c r="K2867" s="3">
        <f>Sheet1!E2868</f>
        <v>19.184999999999999</v>
      </c>
      <c r="L2867" t="s">
        <v>4407</v>
      </c>
      <c r="M2867" s="3">
        <f>Sheet1!F2868</f>
        <v>1.8774999999999999</v>
      </c>
      <c r="N2867" t="s">
        <v>4408</v>
      </c>
      <c r="O2867">
        <f>Sheet1!G2868</f>
        <v>28.004999999999999</v>
      </c>
      <c r="P2867" t="s">
        <v>4409</v>
      </c>
      <c r="Q2867">
        <f>Sheet1!AQ2868</f>
        <v>28.87</v>
      </c>
      <c r="R2867" t="s">
        <v>4417</v>
      </c>
      <c r="S2867">
        <f>Sheet1!AR2868</f>
        <v>57.74</v>
      </c>
      <c r="T2867" t="s">
        <v>4418</v>
      </c>
      <c r="U2867">
        <f>Sheet1!AT2868</f>
        <v>43.6</v>
      </c>
      <c r="V2867" t="s">
        <v>4419</v>
      </c>
      <c r="W2867">
        <f>Sheet1!AU2868</f>
        <v>6</v>
      </c>
      <c r="X2867" t="s">
        <v>4410</v>
      </c>
      <c r="Y2867">
        <f>Sheet1!AY2868</f>
        <v>0</v>
      </c>
      <c r="Z2867" t="s">
        <v>4420</v>
      </c>
      <c r="AA2867">
        <f>Sheet1!AX2868</f>
        <v>150.6</v>
      </c>
      <c r="AB2867" t="s">
        <v>4421</v>
      </c>
      <c r="AC2867">
        <f>Sheet1!BA2868</f>
        <v>0</v>
      </c>
      <c r="AD2867" t="s">
        <v>4422</v>
      </c>
      <c r="AE2867">
        <f>Sheet1!BB2868</f>
        <v>24</v>
      </c>
      <c r="AF2867" t="s">
        <v>4411</v>
      </c>
      <c r="AG2867">
        <f>Sheet1!BI2868</f>
        <v>90</v>
      </c>
      <c r="AH2867" t="s">
        <v>4423</v>
      </c>
      <c r="AI2867">
        <f>Sheet1!BH2868</f>
        <v>21.796099999999999</v>
      </c>
      <c r="AJ2867" t="s">
        <v>4424</v>
      </c>
      <c r="AL2867" s="3" t="str">
        <f t="shared" si="44"/>
        <v>Formulation includes 480 kg of FA powder, 1328,5 kg of aggregate, and the water-to-powder ratio is: 0,6115075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6. The mix also includes  0 kg/m3 of superplasticizer and 150,6 kg/m3 of extra water. The initial curing for this mix was 0 day at 24ªC. A compressive test after90 days was conducted with a result of 21,7961 MPa.</v>
      </c>
    </row>
    <row r="2868" spans="1:38" x14ac:dyDescent="0.25">
      <c r="A2868" t="s">
        <v>4412</v>
      </c>
      <c r="B2868" s="3">
        <f>SUM(Sheet1!T2869:Y2869)</f>
        <v>480</v>
      </c>
      <c r="C2868" s="2" t="s">
        <v>4413</v>
      </c>
      <c r="D2868" t="s">
        <v>4414</v>
      </c>
      <c r="E2868" s="3">
        <f>Sheet1!AH2869</f>
        <v>1328.5</v>
      </c>
      <c r="F2868" t="s">
        <v>4415</v>
      </c>
      <c r="G2868">
        <f>(Sheet1!AZ2869)/(B2868)</f>
        <v>0.61150749999999998</v>
      </c>
      <c r="H2868" t="s">
        <v>4416</v>
      </c>
      <c r="I2868" s="3">
        <f>Sheet1!D2869</f>
        <v>43.59</v>
      </c>
      <c r="J2868" t="s">
        <v>4406</v>
      </c>
      <c r="K2868" s="3">
        <f>Sheet1!E2869</f>
        <v>19.184999999999999</v>
      </c>
      <c r="L2868" t="s">
        <v>4407</v>
      </c>
      <c r="M2868" s="3">
        <f>Sheet1!F2869</f>
        <v>1.8774999999999999</v>
      </c>
      <c r="N2868" t="s">
        <v>4408</v>
      </c>
      <c r="O2868">
        <f>Sheet1!G2869</f>
        <v>28.004999999999999</v>
      </c>
      <c r="P2868" t="s">
        <v>4409</v>
      </c>
      <c r="Q2868">
        <f>Sheet1!AQ2869</f>
        <v>28.87</v>
      </c>
      <c r="R2868" t="s">
        <v>4417</v>
      </c>
      <c r="S2868">
        <f>Sheet1!AR2869</f>
        <v>57.74</v>
      </c>
      <c r="T2868" t="s">
        <v>4418</v>
      </c>
      <c r="U2868">
        <f>Sheet1!AT2869</f>
        <v>43.6</v>
      </c>
      <c r="V2868" t="s">
        <v>4419</v>
      </c>
      <c r="W2868">
        <f>Sheet1!AU2869</f>
        <v>6</v>
      </c>
      <c r="X2868" t="s">
        <v>4410</v>
      </c>
      <c r="Y2868">
        <f>Sheet1!AY2869</f>
        <v>0</v>
      </c>
      <c r="Z2868" t="s">
        <v>4420</v>
      </c>
      <c r="AA2868">
        <f>Sheet1!AX2869</f>
        <v>150.6</v>
      </c>
      <c r="AB2868" t="s">
        <v>4421</v>
      </c>
      <c r="AC2868">
        <f>Sheet1!BA2869</f>
        <v>0</v>
      </c>
      <c r="AD2868" t="s">
        <v>4422</v>
      </c>
      <c r="AE2868">
        <f>Sheet1!BB2869</f>
        <v>24</v>
      </c>
      <c r="AF2868" t="s">
        <v>4411</v>
      </c>
      <c r="AG2868">
        <f>Sheet1!BI2869</f>
        <v>7</v>
      </c>
      <c r="AH2868" t="s">
        <v>4423</v>
      </c>
      <c r="AI2868">
        <f>Sheet1!BH2869</f>
        <v>22.2257</v>
      </c>
      <c r="AJ2868" t="s">
        <v>4424</v>
      </c>
      <c r="AL2868" s="3" t="str">
        <f t="shared" si="44"/>
        <v>Formulation includes 480 kg of FA powder, 1328,5 kg of aggregate, and the water-to-powder ratio is: 0,6115075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6. The mix also includes  0 kg/m3 of superplasticizer and 150,6 kg/m3 of extra water. The initial curing for this mix was 0 day at 24ªC. A compressive test after7 days was conducted with a result of 22,2257 MPa.</v>
      </c>
    </row>
    <row r="2869" spans="1:38" x14ac:dyDescent="0.25">
      <c r="A2869" t="s">
        <v>4412</v>
      </c>
      <c r="B2869" s="3">
        <f>SUM(Sheet1!T2870:Y2870)</f>
        <v>480</v>
      </c>
      <c r="C2869" s="2" t="s">
        <v>4413</v>
      </c>
      <c r="D2869" t="s">
        <v>4414</v>
      </c>
      <c r="E2869" s="3">
        <f>Sheet1!AH2870</f>
        <v>1317.9</v>
      </c>
      <c r="F2869" t="s">
        <v>4415</v>
      </c>
      <c r="G2869">
        <f>(Sheet1!AZ2870)/(B2869)</f>
        <v>0.62091666666666667</v>
      </c>
      <c r="H2869" t="s">
        <v>4416</v>
      </c>
      <c r="I2869" s="3">
        <f>Sheet1!D2870</f>
        <v>43.59</v>
      </c>
      <c r="J2869" t="s">
        <v>4406</v>
      </c>
      <c r="K2869" s="3">
        <f>Sheet1!E2870</f>
        <v>19.184999999999999</v>
      </c>
      <c r="L2869" t="s">
        <v>4407</v>
      </c>
      <c r="M2869" s="3">
        <f>Sheet1!F2870</f>
        <v>1.8774999999999999</v>
      </c>
      <c r="N2869" t="s">
        <v>4408</v>
      </c>
      <c r="O2869">
        <f>Sheet1!G2870</f>
        <v>28.004999999999999</v>
      </c>
      <c r="P2869" t="s">
        <v>4409</v>
      </c>
      <c r="Q2869">
        <f>Sheet1!AQ2870</f>
        <v>23.52</v>
      </c>
      <c r="R2869" t="s">
        <v>4417</v>
      </c>
      <c r="S2869">
        <f>Sheet1!AR2870</f>
        <v>47.04</v>
      </c>
      <c r="T2869" t="s">
        <v>4418</v>
      </c>
      <c r="U2869">
        <f>Sheet1!AT2870</f>
        <v>80</v>
      </c>
      <c r="V2869" t="s">
        <v>4419</v>
      </c>
      <c r="W2869">
        <f>Sheet1!AU2870</f>
        <v>8</v>
      </c>
      <c r="X2869" t="s">
        <v>4410</v>
      </c>
      <c r="Y2869">
        <f>Sheet1!AY2870</f>
        <v>0</v>
      </c>
      <c r="Z2869" t="s">
        <v>4420</v>
      </c>
      <c r="AA2869">
        <f>Sheet1!AX2870</f>
        <v>154.19999999999999</v>
      </c>
      <c r="AB2869" t="s">
        <v>4421</v>
      </c>
      <c r="AC2869">
        <f>Sheet1!BA2870</f>
        <v>0</v>
      </c>
      <c r="AD2869" t="s">
        <v>4422</v>
      </c>
      <c r="AE2869">
        <f>Sheet1!BB2870</f>
        <v>24</v>
      </c>
      <c r="AF2869" t="s">
        <v>4411</v>
      </c>
      <c r="AG2869">
        <f>Sheet1!BI2870</f>
        <v>28</v>
      </c>
      <c r="AH2869" t="s">
        <v>4423</v>
      </c>
      <c r="AI2869">
        <f>Sheet1!BH2870</f>
        <v>49.876899999999999</v>
      </c>
      <c r="AJ2869" t="s">
        <v>4424</v>
      </c>
      <c r="AL2869" s="3" t="str">
        <f t="shared" si="44"/>
        <v>Formulation includes 480 kg of FA powder, 1317,9 kg of aggregate, and the water-to-powder ratio is: 0,620916666666667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8. The mix also includes  0 kg/m3 of superplasticizer and 154,2 kg/m3 of extra water. The initial curing for this mix was 0 day at 24ªC. A compressive test after28 days was conducted with a result of 49,8769 MPa.</v>
      </c>
    </row>
    <row r="2870" spans="1:38" x14ac:dyDescent="0.25">
      <c r="A2870" t="s">
        <v>4412</v>
      </c>
      <c r="B2870" s="3">
        <f>SUM(Sheet1!T2871:Y2871)</f>
        <v>480</v>
      </c>
      <c r="C2870" s="2" t="s">
        <v>4413</v>
      </c>
      <c r="D2870" t="s">
        <v>4414</v>
      </c>
      <c r="E2870" s="3">
        <f>Sheet1!AH2871</f>
        <v>1317.9</v>
      </c>
      <c r="F2870" t="s">
        <v>4415</v>
      </c>
      <c r="G2870">
        <f>(Sheet1!AZ2871)/(B2870)</f>
        <v>0.62091666666666667</v>
      </c>
      <c r="H2870" t="s">
        <v>4416</v>
      </c>
      <c r="I2870" s="3">
        <f>Sheet1!D2871</f>
        <v>43.59</v>
      </c>
      <c r="J2870" t="s">
        <v>4406</v>
      </c>
      <c r="K2870" s="3">
        <f>Sheet1!E2871</f>
        <v>19.184999999999999</v>
      </c>
      <c r="L2870" t="s">
        <v>4407</v>
      </c>
      <c r="M2870" s="3">
        <f>Sheet1!F2871</f>
        <v>1.8774999999999999</v>
      </c>
      <c r="N2870" t="s">
        <v>4408</v>
      </c>
      <c r="O2870">
        <f>Sheet1!G2871</f>
        <v>28.004999999999999</v>
      </c>
      <c r="P2870" t="s">
        <v>4409</v>
      </c>
      <c r="Q2870">
        <f>Sheet1!AQ2871</f>
        <v>23.52</v>
      </c>
      <c r="R2870" t="s">
        <v>4417</v>
      </c>
      <c r="S2870">
        <f>Sheet1!AR2871</f>
        <v>47.04</v>
      </c>
      <c r="T2870" t="s">
        <v>4418</v>
      </c>
      <c r="U2870">
        <f>Sheet1!AT2871</f>
        <v>80</v>
      </c>
      <c r="V2870" t="s">
        <v>4419</v>
      </c>
      <c r="W2870">
        <f>Sheet1!AU2871</f>
        <v>8</v>
      </c>
      <c r="X2870" t="s">
        <v>4410</v>
      </c>
      <c r="Y2870">
        <f>Sheet1!AY2871</f>
        <v>0</v>
      </c>
      <c r="Z2870" t="s">
        <v>4420</v>
      </c>
      <c r="AA2870">
        <f>Sheet1!AX2871</f>
        <v>154.19999999999999</v>
      </c>
      <c r="AB2870" t="s">
        <v>4421</v>
      </c>
      <c r="AC2870">
        <f>Sheet1!BA2871</f>
        <v>0</v>
      </c>
      <c r="AD2870" t="s">
        <v>4422</v>
      </c>
      <c r="AE2870">
        <f>Sheet1!BB2871</f>
        <v>24</v>
      </c>
      <c r="AF2870" t="s">
        <v>4411</v>
      </c>
      <c r="AG2870">
        <f>Sheet1!BI2871</f>
        <v>7</v>
      </c>
      <c r="AH2870" t="s">
        <v>4423</v>
      </c>
      <c r="AI2870">
        <f>Sheet1!BH2871</f>
        <v>45.245899999999999</v>
      </c>
      <c r="AJ2870" t="s">
        <v>4424</v>
      </c>
      <c r="AL2870" s="3" t="str">
        <f t="shared" si="44"/>
        <v>Formulation includes 480 kg of FA powder, 1317,9 kg of aggregate, and the water-to-powder ratio is: 0,620916666666667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8. The mix also includes  0 kg/m3 of superplasticizer and 154,2 kg/m3 of extra water. The initial curing for this mix was 0 day at 24ªC. A compressive test after7 days was conducted with a result of 45,2459 MPa.</v>
      </c>
    </row>
    <row r="2871" spans="1:38" x14ac:dyDescent="0.25">
      <c r="A2871" t="s">
        <v>4412</v>
      </c>
      <c r="B2871" s="3">
        <f>SUM(Sheet1!T2872:Y2872)</f>
        <v>480</v>
      </c>
      <c r="C2871" s="2" t="s">
        <v>4413</v>
      </c>
      <c r="D2871" t="s">
        <v>4414</v>
      </c>
      <c r="E2871" s="3">
        <f>Sheet1!AH2872</f>
        <v>1317.9</v>
      </c>
      <c r="F2871" t="s">
        <v>4415</v>
      </c>
      <c r="G2871">
        <f>(Sheet1!AZ2872)/(B2871)</f>
        <v>0.62091666666666667</v>
      </c>
      <c r="H2871" t="s">
        <v>4416</v>
      </c>
      <c r="I2871" s="3">
        <f>Sheet1!D2872</f>
        <v>43.59</v>
      </c>
      <c r="J2871" t="s">
        <v>4406</v>
      </c>
      <c r="K2871" s="3">
        <f>Sheet1!E2872</f>
        <v>19.184999999999999</v>
      </c>
      <c r="L2871" t="s">
        <v>4407</v>
      </c>
      <c r="M2871" s="3">
        <f>Sheet1!F2872</f>
        <v>1.8774999999999999</v>
      </c>
      <c r="N2871" t="s">
        <v>4408</v>
      </c>
      <c r="O2871">
        <f>Sheet1!G2872</f>
        <v>28.004999999999999</v>
      </c>
      <c r="P2871" t="s">
        <v>4409</v>
      </c>
      <c r="Q2871">
        <f>Sheet1!AQ2872</f>
        <v>23.52</v>
      </c>
      <c r="R2871" t="s">
        <v>4417</v>
      </c>
      <c r="S2871">
        <f>Sheet1!AR2872</f>
        <v>47.04</v>
      </c>
      <c r="T2871" t="s">
        <v>4418</v>
      </c>
      <c r="U2871">
        <f>Sheet1!AT2872</f>
        <v>80</v>
      </c>
      <c r="V2871" t="s">
        <v>4419</v>
      </c>
      <c r="W2871">
        <f>Sheet1!AU2872</f>
        <v>8</v>
      </c>
      <c r="X2871" t="s">
        <v>4410</v>
      </c>
      <c r="Y2871">
        <f>Sheet1!AY2872</f>
        <v>0</v>
      </c>
      <c r="Z2871" t="s">
        <v>4420</v>
      </c>
      <c r="AA2871">
        <f>Sheet1!AX2872</f>
        <v>154.19999999999999</v>
      </c>
      <c r="AB2871" t="s">
        <v>4421</v>
      </c>
      <c r="AC2871">
        <f>Sheet1!BA2872</f>
        <v>0</v>
      </c>
      <c r="AD2871" t="s">
        <v>4422</v>
      </c>
      <c r="AE2871">
        <f>Sheet1!BB2872</f>
        <v>24</v>
      </c>
      <c r="AF2871" t="s">
        <v>4411</v>
      </c>
      <c r="AG2871">
        <f>Sheet1!BI2872</f>
        <v>56</v>
      </c>
      <c r="AH2871" t="s">
        <v>4423</v>
      </c>
      <c r="AI2871">
        <f>Sheet1!BH2872</f>
        <v>51.7408</v>
      </c>
      <c r="AJ2871" t="s">
        <v>4424</v>
      </c>
      <c r="AL2871" s="3" t="str">
        <f t="shared" si="44"/>
        <v>Formulation includes 480 kg of FA powder, 1317,9 kg of aggregate, and the water-to-powder ratio is: 0,620916666666667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8. The mix also includes  0 kg/m3 of superplasticizer and 154,2 kg/m3 of extra water. The initial curing for this mix was 0 day at 24ªC. A compressive test after56 days was conducted with a result of 51,7408 MPa.</v>
      </c>
    </row>
    <row r="2872" spans="1:38" x14ac:dyDescent="0.25">
      <c r="A2872" t="s">
        <v>4412</v>
      </c>
      <c r="B2872" s="3">
        <f>SUM(Sheet1!T2873:Y2873)</f>
        <v>480</v>
      </c>
      <c r="C2872" s="2" t="s">
        <v>4413</v>
      </c>
      <c r="D2872" t="s">
        <v>4414</v>
      </c>
      <c r="E2872" s="3">
        <f>Sheet1!AH2873</f>
        <v>1317.9</v>
      </c>
      <c r="F2872" t="s">
        <v>4415</v>
      </c>
      <c r="G2872">
        <f>(Sheet1!AZ2873)/(B2872)</f>
        <v>0.62091666666666667</v>
      </c>
      <c r="H2872" t="s">
        <v>4416</v>
      </c>
      <c r="I2872" s="3">
        <f>Sheet1!D2873</f>
        <v>43.59</v>
      </c>
      <c r="J2872" t="s">
        <v>4406</v>
      </c>
      <c r="K2872" s="3">
        <f>Sheet1!E2873</f>
        <v>19.184999999999999</v>
      </c>
      <c r="L2872" t="s">
        <v>4407</v>
      </c>
      <c r="M2872" s="3">
        <f>Sheet1!F2873</f>
        <v>1.8774999999999999</v>
      </c>
      <c r="N2872" t="s">
        <v>4408</v>
      </c>
      <c r="O2872">
        <f>Sheet1!G2873</f>
        <v>28.004999999999999</v>
      </c>
      <c r="P2872" t="s">
        <v>4409</v>
      </c>
      <c r="Q2872">
        <f>Sheet1!AQ2873</f>
        <v>23.52</v>
      </c>
      <c r="R2872" t="s">
        <v>4417</v>
      </c>
      <c r="S2872">
        <f>Sheet1!AR2873</f>
        <v>47.04</v>
      </c>
      <c r="T2872" t="s">
        <v>4418</v>
      </c>
      <c r="U2872">
        <f>Sheet1!AT2873</f>
        <v>80</v>
      </c>
      <c r="V2872" t="s">
        <v>4419</v>
      </c>
      <c r="W2872">
        <f>Sheet1!AU2873</f>
        <v>8</v>
      </c>
      <c r="X2872" t="s">
        <v>4410</v>
      </c>
      <c r="Y2872">
        <f>Sheet1!AY2873</f>
        <v>0</v>
      </c>
      <c r="Z2872" t="s">
        <v>4420</v>
      </c>
      <c r="AA2872">
        <f>Sheet1!AX2873</f>
        <v>154.19999999999999</v>
      </c>
      <c r="AB2872" t="s">
        <v>4421</v>
      </c>
      <c r="AC2872">
        <f>Sheet1!BA2873</f>
        <v>0</v>
      </c>
      <c r="AD2872" t="s">
        <v>4422</v>
      </c>
      <c r="AE2872">
        <f>Sheet1!BB2873</f>
        <v>24</v>
      </c>
      <c r="AF2872" t="s">
        <v>4411</v>
      </c>
      <c r="AG2872">
        <f>Sheet1!BI2873</f>
        <v>90</v>
      </c>
      <c r="AH2872" t="s">
        <v>4423</v>
      </c>
      <c r="AI2872">
        <f>Sheet1!BH2873</f>
        <v>53.292200000000001</v>
      </c>
      <c r="AJ2872" t="s">
        <v>4424</v>
      </c>
      <c r="AL2872" s="3" t="str">
        <f t="shared" si="44"/>
        <v>Formulation includes 480 kg of FA powder, 1317,9 kg of aggregate, and the water-to-powder ratio is: 0,620916666666667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8. The mix also includes  0 kg/m3 of superplasticizer and 154,2 kg/m3 of extra water. The initial curing for this mix was 0 day at 24ªC. A compressive test after90 days was conducted with a result of 53,2922 MPa.</v>
      </c>
    </row>
    <row r="2873" spans="1:38" x14ac:dyDescent="0.25">
      <c r="A2873" t="s">
        <v>4412</v>
      </c>
      <c r="B2873" s="3">
        <f>SUM(Sheet1!T2874:Y2874)</f>
        <v>480</v>
      </c>
      <c r="C2873" s="2" t="s">
        <v>4413</v>
      </c>
      <c r="D2873" t="s">
        <v>4414</v>
      </c>
      <c r="E2873" s="3">
        <f>Sheet1!AH2874</f>
        <v>1319</v>
      </c>
      <c r="F2873" t="s">
        <v>4415</v>
      </c>
      <c r="G2873">
        <f>(Sheet1!AZ2874)/(B2873)</f>
        <v>0.62450125000000001</v>
      </c>
      <c r="H2873" t="s">
        <v>4416</v>
      </c>
      <c r="I2873" s="3">
        <f>Sheet1!D2874</f>
        <v>43.59</v>
      </c>
      <c r="J2873" t="s">
        <v>4406</v>
      </c>
      <c r="K2873" s="3">
        <f>Sheet1!E2874</f>
        <v>19.184999999999999</v>
      </c>
      <c r="L2873" t="s">
        <v>4407</v>
      </c>
      <c r="M2873" s="3">
        <f>Sheet1!F2874</f>
        <v>1.8774999999999999</v>
      </c>
      <c r="N2873" t="s">
        <v>4408</v>
      </c>
      <c r="O2873">
        <f>Sheet1!G2874</f>
        <v>28.004999999999999</v>
      </c>
      <c r="P2873" t="s">
        <v>4409</v>
      </c>
      <c r="Q2873">
        <f>Sheet1!AQ2874</f>
        <v>25.2</v>
      </c>
      <c r="R2873" t="s">
        <v>4417</v>
      </c>
      <c r="S2873">
        <f>Sheet1!AR2874</f>
        <v>50.39</v>
      </c>
      <c r="T2873" t="s">
        <v>4418</v>
      </c>
      <c r="U2873">
        <f>Sheet1!AT2874</f>
        <v>68.599999999999994</v>
      </c>
      <c r="V2873" t="s">
        <v>4419</v>
      </c>
      <c r="W2873">
        <f>Sheet1!AU2874</f>
        <v>8</v>
      </c>
      <c r="X2873" t="s">
        <v>4410</v>
      </c>
      <c r="Y2873">
        <f>Sheet1!AY2874</f>
        <v>0</v>
      </c>
      <c r="Z2873" t="s">
        <v>4420</v>
      </c>
      <c r="AA2873">
        <f>Sheet1!AX2874</f>
        <v>157.30000000000001</v>
      </c>
      <c r="AB2873" t="s">
        <v>4421</v>
      </c>
      <c r="AC2873">
        <f>Sheet1!BA2874</f>
        <v>0</v>
      </c>
      <c r="AD2873" t="s">
        <v>4422</v>
      </c>
      <c r="AE2873">
        <f>Sheet1!BB2874</f>
        <v>24</v>
      </c>
      <c r="AF2873" t="s">
        <v>4411</v>
      </c>
      <c r="AG2873">
        <f>Sheet1!BI2874</f>
        <v>90</v>
      </c>
      <c r="AH2873" t="s">
        <v>4423</v>
      </c>
      <c r="AI2873">
        <f>Sheet1!BH2874</f>
        <v>49.217599999999997</v>
      </c>
      <c r="AJ2873" t="s">
        <v>4424</v>
      </c>
      <c r="AL2873" s="3" t="str">
        <f t="shared" si="44"/>
        <v>Formulation includes 480 kg of FA powder, 1319 kg of aggregate, and the water-to-powder ratio is: 0,62450125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8. The mix also includes  0 kg/m3 of superplasticizer and 157,3 kg/m3 of extra water. The initial curing for this mix was 0 day at 24ªC. A compressive test after90 days was conducted with a result of 49,2176 MPa.</v>
      </c>
    </row>
    <row r="2874" spans="1:38" x14ac:dyDescent="0.25">
      <c r="A2874" t="s">
        <v>4412</v>
      </c>
      <c r="B2874" s="3">
        <f>SUM(Sheet1!T2875:Y2875)</f>
        <v>480</v>
      </c>
      <c r="C2874" s="2" t="s">
        <v>4413</v>
      </c>
      <c r="D2874" t="s">
        <v>4414</v>
      </c>
      <c r="E2874" s="3">
        <f>Sheet1!AH2875</f>
        <v>1319</v>
      </c>
      <c r="F2874" t="s">
        <v>4415</v>
      </c>
      <c r="G2874">
        <f>(Sheet1!AZ2875)/(B2874)</f>
        <v>0.62450125000000001</v>
      </c>
      <c r="H2874" t="s">
        <v>4416</v>
      </c>
      <c r="I2874" s="3">
        <f>Sheet1!D2875</f>
        <v>43.59</v>
      </c>
      <c r="J2874" t="s">
        <v>4406</v>
      </c>
      <c r="K2874" s="3">
        <f>Sheet1!E2875</f>
        <v>19.184999999999999</v>
      </c>
      <c r="L2874" t="s">
        <v>4407</v>
      </c>
      <c r="M2874" s="3">
        <f>Sheet1!F2875</f>
        <v>1.8774999999999999</v>
      </c>
      <c r="N2874" t="s">
        <v>4408</v>
      </c>
      <c r="O2874">
        <f>Sheet1!G2875</f>
        <v>28.004999999999999</v>
      </c>
      <c r="P2874" t="s">
        <v>4409</v>
      </c>
      <c r="Q2874">
        <f>Sheet1!AQ2875</f>
        <v>25.2</v>
      </c>
      <c r="R2874" t="s">
        <v>4417</v>
      </c>
      <c r="S2874">
        <f>Sheet1!AR2875</f>
        <v>50.39</v>
      </c>
      <c r="T2874" t="s">
        <v>4418</v>
      </c>
      <c r="U2874">
        <f>Sheet1!AT2875</f>
        <v>68.599999999999994</v>
      </c>
      <c r="V2874" t="s">
        <v>4419</v>
      </c>
      <c r="W2874">
        <f>Sheet1!AU2875</f>
        <v>8</v>
      </c>
      <c r="X2874" t="s">
        <v>4410</v>
      </c>
      <c r="Y2874">
        <f>Sheet1!AY2875</f>
        <v>0</v>
      </c>
      <c r="Z2874" t="s">
        <v>4420</v>
      </c>
      <c r="AA2874">
        <f>Sheet1!AX2875</f>
        <v>157.30000000000001</v>
      </c>
      <c r="AB2874" t="s">
        <v>4421</v>
      </c>
      <c r="AC2874">
        <f>Sheet1!BA2875</f>
        <v>0</v>
      </c>
      <c r="AD2874" t="s">
        <v>4422</v>
      </c>
      <c r="AE2874">
        <f>Sheet1!BB2875</f>
        <v>24</v>
      </c>
      <c r="AF2874" t="s">
        <v>4411</v>
      </c>
      <c r="AG2874">
        <f>Sheet1!BI2875</f>
        <v>7</v>
      </c>
      <c r="AH2874" t="s">
        <v>4423</v>
      </c>
      <c r="AI2874">
        <f>Sheet1!BH2875</f>
        <v>42.708599999999997</v>
      </c>
      <c r="AJ2874" t="s">
        <v>4424</v>
      </c>
      <c r="AL2874" s="3" t="str">
        <f t="shared" si="44"/>
        <v>Formulation includes 480 kg of FA powder, 1319 kg of aggregate, and the water-to-powder ratio is: 0,62450125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8. The mix also includes  0 kg/m3 of superplasticizer and 157,3 kg/m3 of extra water. The initial curing for this mix was 0 day at 24ªC. A compressive test after7 days was conducted with a result of 42,7086 MPa.</v>
      </c>
    </row>
    <row r="2875" spans="1:38" x14ac:dyDescent="0.25">
      <c r="A2875" t="s">
        <v>4412</v>
      </c>
      <c r="B2875" s="3">
        <f>SUM(Sheet1!T2876:Y2876)</f>
        <v>480</v>
      </c>
      <c r="C2875" s="2" t="s">
        <v>4413</v>
      </c>
      <c r="D2875" t="s">
        <v>4414</v>
      </c>
      <c r="E2875" s="3">
        <f>Sheet1!AH2876</f>
        <v>1319</v>
      </c>
      <c r="F2875" t="s">
        <v>4415</v>
      </c>
      <c r="G2875">
        <f>(Sheet1!AZ2876)/(B2875)</f>
        <v>0.62450125000000001</v>
      </c>
      <c r="H2875" t="s">
        <v>4416</v>
      </c>
      <c r="I2875" s="3">
        <f>Sheet1!D2876</f>
        <v>43.59</v>
      </c>
      <c r="J2875" t="s">
        <v>4406</v>
      </c>
      <c r="K2875" s="3">
        <f>Sheet1!E2876</f>
        <v>19.184999999999999</v>
      </c>
      <c r="L2875" t="s">
        <v>4407</v>
      </c>
      <c r="M2875" s="3">
        <f>Sheet1!F2876</f>
        <v>1.8774999999999999</v>
      </c>
      <c r="N2875" t="s">
        <v>4408</v>
      </c>
      <c r="O2875">
        <f>Sheet1!G2876</f>
        <v>28.004999999999999</v>
      </c>
      <c r="P2875" t="s">
        <v>4409</v>
      </c>
      <c r="Q2875">
        <f>Sheet1!AQ2876</f>
        <v>25.2</v>
      </c>
      <c r="R2875" t="s">
        <v>4417</v>
      </c>
      <c r="S2875">
        <f>Sheet1!AR2876</f>
        <v>50.39</v>
      </c>
      <c r="T2875" t="s">
        <v>4418</v>
      </c>
      <c r="U2875">
        <f>Sheet1!AT2876</f>
        <v>68.599999999999994</v>
      </c>
      <c r="V2875" t="s">
        <v>4419</v>
      </c>
      <c r="W2875">
        <f>Sheet1!AU2876</f>
        <v>8</v>
      </c>
      <c r="X2875" t="s">
        <v>4410</v>
      </c>
      <c r="Y2875">
        <f>Sheet1!AY2876</f>
        <v>0</v>
      </c>
      <c r="Z2875" t="s">
        <v>4420</v>
      </c>
      <c r="AA2875">
        <f>Sheet1!AX2876</f>
        <v>157.30000000000001</v>
      </c>
      <c r="AB2875" t="s">
        <v>4421</v>
      </c>
      <c r="AC2875">
        <f>Sheet1!BA2876</f>
        <v>0</v>
      </c>
      <c r="AD2875" t="s">
        <v>4422</v>
      </c>
      <c r="AE2875">
        <f>Sheet1!BB2876</f>
        <v>24</v>
      </c>
      <c r="AF2875" t="s">
        <v>4411</v>
      </c>
      <c r="AG2875">
        <f>Sheet1!BI2876</f>
        <v>28</v>
      </c>
      <c r="AH2875" t="s">
        <v>4423</v>
      </c>
      <c r="AI2875">
        <f>Sheet1!BH2876</f>
        <v>47.340200000000003</v>
      </c>
      <c r="AJ2875" t="s">
        <v>4424</v>
      </c>
      <c r="AL2875" s="3" t="str">
        <f t="shared" si="44"/>
        <v>Formulation includes 480 kg of FA powder, 1319 kg of aggregate, and the water-to-powder ratio is: 0,62450125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8. The mix also includes  0 kg/m3 of superplasticizer and 157,3 kg/m3 of extra water. The initial curing for this mix was 0 day at 24ªC. A compressive test after28 days was conducted with a result of 47,3402 MPa.</v>
      </c>
    </row>
    <row r="2876" spans="1:38" x14ac:dyDescent="0.25">
      <c r="A2876" t="s">
        <v>4412</v>
      </c>
      <c r="B2876" s="3">
        <f>SUM(Sheet1!T2877:Y2877)</f>
        <v>480</v>
      </c>
      <c r="C2876" s="2" t="s">
        <v>4413</v>
      </c>
      <c r="D2876" t="s">
        <v>4414</v>
      </c>
      <c r="E2876" s="3">
        <f>Sheet1!AH2877</f>
        <v>1319</v>
      </c>
      <c r="F2876" t="s">
        <v>4415</v>
      </c>
      <c r="G2876">
        <f>(Sheet1!AZ2877)/(B2876)</f>
        <v>0.62450125000000001</v>
      </c>
      <c r="H2876" t="s">
        <v>4416</v>
      </c>
      <c r="I2876" s="3">
        <f>Sheet1!D2877</f>
        <v>43.59</v>
      </c>
      <c r="J2876" t="s">
        <v>4406</v>
      </c>
      <c r="K2876" s="3">
        <f>Sheet1!E2877</f>
        <v>19.184999999999999</v>
      </c>
      <c r="L2876" t="s">
        <v>4407</v>
      </c>
      <c r="M2876" s="3">
        <f>Sheet1!F2877</f>
        <v>1.8774999999999999</v>
      </c>
      <c r="N2876" t="s">
        <v>4408</v>
      </c>
      <c r="O2876">
        <f>Sheet1!G2877</f>
        <v>28.004999999999999</v>
      </c>
      <c r="P2876" t="s">
        <v>4409</v>
      </c>
      <c r="Q2876">
        <f>Sheet1!AQ2877</f>
        <v>25.2</v>
      </c>
      <c r="R2876" t="s">
        <v>4417</v>
      </c>
      <c r="S2876">
        <f>Sheet1!AR2877</f>
        <v>50.39</v>
      </c>
      <c r="T2876" t="s">
        <v>4418</v>
      </c>
      <c r="U2876">
        <f>Sheet1!AT2877</f>
        <v>68.599999999999994</v>
      </c>
      <c r="V2876" t="s">
        <v>4419</v>
      </c>
      <c r="W2876">
        <f>Sheet1!AU2877</f>
        <v>8</v>
      </c>
      <c r="X2876" t="s">
        <v>4410</v>
      </c>
      <c r="Y2876">
        <f>Sheet1!AY2877</f>
        <v>0</v>
      </c>
      <c r="Z2876" t="s">
        <v>4420</v>
      </c>
      <c r="AA2876">
        <f>Sheet1!AX2877</f>
        <v>157.30000000000001</v>
      </c>
      <c r="AB2876" t="s">
        <v>4421</v>
      </c>
      <c r="AC2876">
        <f>Sheet1!BA2877</f>
        <v>0</v>
      </c>
      <c r="AD2876" t="s">
        <v>4422</v>
      </c>
      <c r="AE2876">
        <f>Sheet1!BB2877</f>
        <v>24</v>
      </c>
      <c r="AF2876" t="s">
        <v>4411</v>
      </c>
      <c r="AG2876">
        <f>Sheet1!BI2877</f>
        <v>56</v>
      </c>
      <c r="AH2876" t="s">
        <v>4423</v>
      </c>
      <c r="AI2876">
        <f>Sheet1!BH2877</f>
        <v>48.892600000000002</v>
      </c>
      <c r="AJ2876" t="s">
        <v>4424</v>
      </c>
      <c r="AL2876" s="3" t="str">
        <f t="shared" si="44"/>
        <v>Formulation includes 480 kg of FA powder, 1319 kg of aggregate, and the water-to-powder ratio is: 0,62450125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8. The mix also includes  0 kg/m3 of superplasticizer and 157,3 kg/m3 of extra water. The initial curing for this mix was 0 day at 24ªC. A compressive test after56 days was conducted with a result of 48,8926 MPa.</v>
      </c>
    </row>
    <row r="2877" spans="1:38" x14ac:dyDescent="0.25">
      <c r="A2877" t="s">
        <v>4412</v>
      </c>
      <c r="B2877" s="3">
        <f>SUM(Sheet1!T2878:Y2878)</f>
        <v>480</v>
      </c>
      <c r="C2877" s="2" t="s">
        <v>4413</v>
      </c>
      <c r="D2877" t="s">
        <v>4414</v>
      </c>
      <c r="E2877" s="3">
        <f>Sheet1!AH2878</f>
        <v>1319.7</v>
      </c>
      <c r="F2877" t="s">
        <v>4415</v>
      </c>
      <c r="G2877">
        <f>(Sheet1!AZ2878)/(B2877)</f>
        <v>0.62712499999999993</v>
      </c>
      <c r="H2877" t="s">
        <v>4416</v>
      </c>
      <c r="I2877" s="3">
        <f>Sheet1!D2878</f>
        <v>43.59</v>
      </c>
      <c r="J2877" t="s">
        <v>4406</v>
      </c>
      <c r="K2877" s="3">
        <f>Sheet1!E2878</f>
        <v>19.184999999999999</v>
      </c>
      <c r="L2877" t="s">
        <v>4407</v>
      </c>
      <c r="M2877" s="3">
        <f>Sheet1!F2878</f>
        <v>1.8774999999999999</v>
      </c>
      <c r="N2877" t="s">
        <v>4408</v>
      </c>
      <c r="O2877">
        <f>Sheet1!G2878</f>
        <v>28.004999999999999</v>
      </c>
      <c r="P2877" t="s">
        <v>4409</v>
      </c>
      <c r="Q2877">
        <f>Sheet1!AQ2878</f>
        <v>26.46</v>
      </c>
      <c r="R2877" t="s">
        <v>4417</v>
      </c>
      <c r="S2877">
        <f>Sheet1!AR2878</f>
        <v>52.92</v>
      </c>
      <c r="T2877" t="s">
        <v>4418</v>
      </c>
      <c r="U2877">
        <f>Sheet1!AT2878</f>
        <v>60</v>
      </c>
      <c r="V2877" t="s">
        <v>4419</v>
      </c>
      <c r="W2877">
        <f>Sheet1!AU2878</f>
        <v>8</v>
      </c>
      <c r="X2877" t="s">
        <v>4410</v>
      </c>
      <c r="Y2877">
        <f>Sheet1!AY2878</f>
        <v>0</v>
      </c>
      <c r="Z2877" t="s">
        <v>4420</v>
      </c>
      <c r="AA2877">
        <f>Sheet1!AX2878</f>
        <v>159.6</v>
      </c>
      <c r="AB2877" t="s">
        <v>4421</v>
      </c>
      <c r="AC2877">
        <f>Sheet1!BA2878</f>
        <v>0</v>
      </c>
      <c r="AD2877" t="s">
        <v>4422</v>
      </c>
      <c r="AE2877">
        <f>Sheet1!BB2878</f>
        <v>24</v>
      </c>
      <c r="AF2877" t="s">
        <v>4411</v>
      </c>
      <c r="AG2877">
        <f>Sheet1!BI2878</f>
        <v>90</v>
      </c>
      <c r="AH2877" t="s">
        <v>4423</v>
      </c>
      <c r="AI2877">
        <f>Sheet1!BH2878</f>
        <v>48.834699999999998</v>
      </c>
      <c r="AJ2877" t="s">
        <v>4424</v>
      </c>
      <c r="AL2877" s="3" t="str">
        <f t="shared" si="44"/>
        <v>Formulation includes 480 kg of FA powder, 1319,7 kg of aggregate, and the water-to-powder ratio is: 0,627125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8. The mix also includes  0 kg/m3 of superplasticizer and 159,6 kg/m3 of extra water. The initial curing for this mix was 0 day at 24ªC. A compressive test after90 days was conducted with a result of 48,8347 MPa.</v>
      </c>
    </row>
    <row r="2878" spans="1:38" x14ac:dyDescent="0.25">
      <c r="A2878" t="s">
        <v>4412</v>
      </c>
      <c r="B2878" s="3">
        <f>SUM(Sheet1!T2879:Y2879)</f>
        <v>480</v>
      </c>
      <c r="C2878" s="2" t="s">
        <v>4413</v>
      </c>
      <c r="D2878" t="s">
        <v>4414</v>
      </c>
      <c r="E2878" s="3">
        <f>Sheet1!AH2879</f>
        <v>1319.7</v>
      </c>
      <c r="F2878" t="s">
        <v>4415</v>
      </c>
      <c r="G2878">
        <f>(Sheet1!AZ2879)/(B2878)</f>
        <v>0.62712499999999993</v>
      </c>
      <c r="H2878" t="s">
        <v>4416</v>
      </c>
      <c r="I2878" s="3">
        <f>Sheet1!D2879</f>
        <v>43.59</v>
      </c>
      <c r="J2878" t="s">
        <v>4406</v>
      </c>
      <c r="K2878" s="3">
        <f>Sheet1!E2879</f>
        <v>19.184999999999999</v>
      </c>
      <c r="L2878" t="s">
        <v>4407</v>
      </c>
      <c r="M2878" s="3">
        <f>Sheet1!F2879</f>
        <v>1.8774999999999999</v>
      </c>
      <c r="N2878" t="s">
        <v>4408</v>
      </c>
      <c r="O2878">
        <f>Sheet1!G2879</f>
        <v>28.004999999999999</v>
      </c>
      <c r="P2878" t="s">
        <v>4409</v>
      </c>
      <c r="Q2878">
        <f>Sheet1!AQ2879</f>
        <v>26.46</v>
      </c>
      <c r="R2878" t="s">
        <v>4417</v>
      </c>
      <c r="S2878">
        <f>Sheet1!AR2879</f>
        <v>52.92</v>
      </c>
      <c r="T2878" t="s">
        <v>4418</v>
      </c>
      <c r="U2878">
        <f>Sheet1!AT2879</f>
        <v>60</v>
      </c>
      <c r="V2878" t="s">
        <v>4419</v>
      </c>
      <c r="W2878">
        <f>Sheet1!AU2879</f>
        <v>8</v>
      </c>
      <c r="X2878" t="s">
        <v>4410</v>
      </c>
      <c r="Y2878">
        <f>Sheet1!AY2879</f>
        <v>0</v>
      </c>
      <c r="Z2878" t="s">
        <v>4420</v>
      </c>
      <c r="AA2878">
        <f>Sheet1!AX2879</f>
        <v>159.6</v>
      </c>
      <c r="AB2878" t="s">
        <v>4421</v>
      </c>
      <c r="AC2878">
        <f>Sheet1!BA2879</f>
        <v>0</v>
      </c>
      <c r="AD2878" t="s">
        <v>4422</v>
      </c>
      <c r="AE2878">
        <f>Sheet1!BB2879</f>
        <v>24</v>
      </c>
      <c r="AF2878" t="s">
        <v>4411</v>
      </c>
      <c r="AG2878">
        <f>Sheet1!BI2879</f>
        <v>28</v>
      </c>
      <c r="AH2878" t="s">
        <v>4423</v>
      </c>
      <c r="AI2878">
        <f>Sheet1!BH2879</f>
        <v>44.801299999999998</v>
      </c>
      <c r="AJ2878" t="s">
        <v>4424</v>
      </c>
      <c r="AL2878" s="3" t="str">
        <f t="shared" si="44"/>
        <v>Formulation includes 480 kg of FA powder, 1319,7 kg of aggregate, and the water-to-powder ratio is: 0,627125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8. The mix also includes  0 kg/m3 of superplasticizer and 159,6 kg/m3 of extra water. The initial curing for this mix was 0 day at 24ªC. A compressive test after28 days was conducted with a result of 44,8013 MPa.</v>
      </c>
    </row>
    <row r="2879" spans="1:38" x14ac:dyDescent="0.25">
      <c r="A2879" t="s">
        <v>4412</v>
      </c>
      <c r="B2879" s="3">
        <f>SUM(Sheet1!T2880:Y2880)</f>
        <v>480</v>
      </c>
      <c r="C2879" s="2" t="s">
        <v>4413</v>
      </c>
      <c r="D2879" t="s">
        <v>4414</v>
      </c>
      <c r="E2879" s="3">
        <f>Sheet1!AH2880</f>
        <v>1319.7</v>
      </c>
      <c r="F2879" t="s">
        <v>4415</v>
      </c>
      <c r="G2879">
        <f>(Sheet1!AZ2880)/(B2879)</f>
        <v>0.62712499999999993</v>
      </c>
      <c r="H2879" t="s">
        <v>4416</v>
      </c>
      <c r="I2879" s="3">
        <f>Sheet1!D2880</f>
        <v>43.59</v>
      </c>
      <c r="J2879" t="s">
        <v>4406</v>
      </c>
      <c r="K2879" s="3">
        <f>Sheet1!E2880</f>
        <v>19.184999999999999</v>
      </c>
      <c r="L2879" t="s">
        <v>4407</v>
      </c>
      <c r="M2879" s="3">
        <f>Sheet1!F2880</f>
        <v>1.8774999999999999</v>
      </c>
      <c r="N2879" t="s">
        <v>4408</v>
      </c>
      <c r="O2879">
        <f>Sheet1!G2880</f>
        <v>28.004999999999999</v>
      </c>
      <c r="P2879" t="s">
        <v>4409</v>
      </c>
      <c r="Q2879">
        <f>Sheet1!AQ2880</f>
        <v>26.46</v>
      </c>
      <c r="R2879" t="s">
        <v>4417</v>
      </c>
      <c r="S2879">
        <f>Sheet1!AR2880</f>
        <v>52.92</v>
      </c>
      <c r="T2879" t="s">
        <v>4418</v>
      </c>
      <c r="U2879">
        <f>Sheet1!AT2880</f>
        <v>60</v>
      </c>
      <c r="V2879" t="s">
        <v>4419</v>
      </c>
      <c r="W2879">
        <f>Sheet1!AU2880</f>
        <v>8</v>
      </c>
      <c r="X2879" t="s">
        <v>4410</v>
      </c>
      <c r="Y2879">
        <f>Sheet1!AY2880</f>
        <v>0</v>
      </c>
      <c r="Z2879" t="s">
        <v>4420</v>
      </c>
      <c r="AA2879">
        <f>Sheet1!AX2880</f>
        <v>159.6</v>
      </c>
      <c r="AB2879" t="s">
        <v>4421</v>
      </c>
      <c r="AC2879">
        <f>Sheet1!BA2880</f>
        <v>0</v>
      </c>
      <c r="AD2879" t="s">
        <v>4422</v>
      </c>
      <c r="AE2879">
        <f>Sheet1!BB2880</f>
        <v>24</v>
      </c>
      <c r="AF2879" t="s">
        <v>4411</v>
      </c>
      <c r="AG2879">
        <f>Sheet1!BI2880</f>
        <v>7</v>
      </c>
      <c r="AH2879" t="s">
        <v>4423</v>
      </c>
      <c r="AI2879">
        <f>Sheet1!BH2880</f>
        <v>38.018599999999999</v>
      </c>
      <c r="AJ2879" t="s">
        <v>4424</v>
      </c>
      <c r="AL2879" s="3" t="str">
        <f t="shared" si="44"/>
        <v>Formulation includes 480 kg of FA powder, 1319,7 kg of aggregate, and the water-to-powder ratio is: 0,627125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8. The mix also includes  0 kg/m3 of superplasticizer and 159,6 kg/m3 of extra water. The initial curing for this mix was 0 day at 24ªC. A compressive test after7 days was conducted with a result of 38,0186 MPa.</v>
      </c>
    </row>
    <row r="2880" spans="1:38" x14ac:dyDescent="0.25">
      <c r="A2880" t="s">
        <v>4412</v>
      </c>
      <c r="B2880" s="3">
        <f>SUM(Sheet1!T2881:Y2881)</f>
        <v>480</v>
      </c>
      <c r="C2880" s="2" t="s">
        <v>4413</v>
      </c>
      <c r="D2880" t="s">
        <v>4414</v>
      </c>
      <c r="E2880" s="3">
        <f>Sheet1!AH2881</f>
        <v>1319.7</v>
      </c>
      <c r="F2880" t="s">
        <v>4415</v>
      </c>
      <c r="G2880">
        <f>(Sheet1!AZ2881)/(B2880)</f>
        <v>0.62712499999999993</v>
      </c>
      <c r="H2880" t="s">
        <v>4416</v>
      </c>
      <c r="I2880" s="3">
        <f>Sheet1!D2881</f>
        <v>43.59</v>
      </c>
      <c r="J2880" t="s">
        <v>4406</v>
      </c>
      <c r="K2880" s="3">
        <f>Sheet1!E2881</f>
        <v>19.184999999999999</v>
      </c>
      <c r="L2880" t="s">
        <v>4407</v>
      </c>
      <c r="M2880" s="3">
        <f>Sheet1!F2881</f>
        <v>1.8774999999999999</v>
      </c>
      <c r="N2880" t="s">
        <v>4408</v>
      </c>
      <c r="O2880">
        <f>Sheet1!G2881</f>
        <v>28.004999999999999</v>
      </c>
      <c r="P2880" t="s">
        <v>4409</v>
      </c>
      <c r="Q2880">
        <f>Sheet1!AQ2881</f>
        <v>26.46</v>
      </c>
      <c r="R2880" t="s">
        <v>4417</v>
      </c>
      <c r="S2880">
        <f>Sheet1!AR2881</f>
        <v>52.92</v>
      </c>
      <c r="T2880" t="s">
        <v>4418</v>
      </c>
      <c r="U2880">
        <f>Sheet1!AT2881</f>
        <v>60</v>
      </c>
      <c r="V2880" t="s">
        <v>4419</v>
      </c>
      <c r="W2880">
        <f>Sheet1!AU2881</f>
        <v>8</v>
      </c>
      <c r="X2880" t="s">
        <v>4410</v>
      </c>
      <c r="Y2880">
        <f>Sheet1!AY2881</f>
        <v>0</v>
      </c>
      <c r="Z2880" t="s">
        <v>4420</v>
      </c>
      <c r="AA2880">
        <f>Sheet1!AX2881</f>
        <v>159.6</v>
      </c>
      <c r="AB2880" t="s">
        <v>4421</v>
      </c>
      <c r="AC2880">
        <f>Sheet1!BA2881</f>
        <v>0</v>
      </c>
      <c r="AD2880" t="s">
        <v>4422</v>
      </c>
      <c r="AE2880">
        <f>Sheet1!BB2881</f>
        <v>24</v>
      </c>
      <c r="AF2880" t="s">
        <v>4411</v>
      </c>
      <c r="AG2880">
        <f>Sheet1!BI2881</f>
        <v>56</v>
      </c>
      <c r="AH2880" t="s">
        <v>4423</v>
      </c>
      <c r="AI2880">
        <f>Sheet1!BH2881</f>
        <v>47.891100000000002</v>
      </c>
      <c r="AJ2880" t="s">
        <v>4424</v>
      </c>
      <c r="AL2880" s="3" t="str">
        <f t="shared" si="44"/>
        <v>Formulation includes 480 kg of FA powder, 1319,7 kg of aggregate, and the water-to-powder ratio is: 0,627125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8. The mix also includes  0 kg/m3 of superplasticizer and 159,6 kg/m3 of extra water. The initial curing for this mix was 0 day at 24ªC. A compressive test after56 days was conducted with a result of 47,8911 MPa.</v>
      </c>
    </row>
    <row r="2881" spans="1:38" x14ac:dyDescent="0.25">
      <c r="A2881" t="s">
        <v>4412</v>
      </c>
      <c r="B2881" s="3">
        <f>SUM(Sheet1!T2882:Y2882)</f>
        <v>480</v>
      </c>
      <c r="C2881" s="2" t="s">
        <v>4413</v>
      </c>
      <c r="D2881" t="s">
        <v>4414</v>
      </c>
      <c r="E2881" s="3">
        <f>Sheet1!AH2882</f>
        <v>1320.4</v>
      </c>
      <c r="F2881" t="s">
        <v>4415</v>
      </c>
      <c r="G2881">
        <f>(Sheet1!AZ2882)/(B2881)</f>
        <v>0.62932770833333329</v>
      </c>
      <c r="H2881" t="s">
        <v>4416</v>
      </c>
      <c r="I2881" s="3">
        <f>Sheet1!D2882</f>
        <v>43.59</v>
      </c>
      <c r="J2881" t="s">
        <v>4406</v>
      </c>
      <c r="K2881" s="3">
        <f>Sheet1!E2882</f>
        <v>19.184999999999999</v>
      </c>
      <c r="L2881" t="s">
        <v>4407</v>
      </c>
      <c r="M2881" s="3">
        <f>Sheet1!F2882</f>
        <v>1.8774999999999999</v>
      </c>
      <c r="N2881" t="s">
        <v>4408</v>
      </c>
      <c r="O2881">
        <f>Sheet1!G2882</f>
        <v>28.004999999999999</v>
      </c>
      <c r="P2881" t="s">
        <v>4409</v>
      </c>
      <c r="Q2881">
        <f>Sheet1!AQ2882</f>
        <v>27.44</v>
      </c>
      <c r="R2881" t="s">
        <v>4417</v>
      </c>
      <c r="S2881">
        <f>Sheet1!AR2882</f>
        <v>54.89</v>
      </c>
      <c r="T2881" t="s">
        <v>4418</v>
      </c>
      <c r="U2881">
        <f>Sheet1!AT2882</f>
        <v>53.4</v>
      </c>
      <c r="V2881" t="s">
        <v>4419</v>
      </c>
      <c r="W2881">
        <f>Sheet1!AU2882</f>
        <v>8</v>
      </c>
      <c r="X2881" t="s">
        <v>4410</v>
      </c>
      <c r="Y2881">
        <f>Sheet1!AY2882</f>
        <v>0</v>
      </c>
      <c r="Z2881" t="s">
        <v>4420</v>
      </c>
      <c r="AA2881">
        <f>Sheet1!AX2882</f>
        <v>161.4</v>
      </c>
      <c r="AB2881" t="s">
        <v>4421</v>
      </c>
      <c r="AC2881">
        <f>Sheet1!BA2882</f>
        <v>0</v>
      </c>
      <c r="AD2881" t="s">
        <v>4422</v>
      </c>
      <c r="AE2881">
        <f>Sheet1!BB2882</f>
        <v>24</v>
      </c>
      <c r="AF2881" t="s">
        <v>4411</v>
      </c>
      <c r="AG2881">
        <f>Sheet1!BI2882</f>
        <v>28</v>
      </c>
      <c r="AH2881" t="s">
        <v>4423</v>
      </c>
      <c r="AI2881">
        <f>Sheet1!BH2882</f>
        <v>43.6449</v>
      </c>
      <c r="AJ2881" t="s">
        <v>4424</v>
      </c>
      <c r="AL2881" s="3" t="str">
        <f t="shared" si="44"/>
        <v>Formulation includes 480 kg of FA powder, 1320,4 kg of aggregate, and the water-to-powder ratio is: 0,629327708333333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8. The mix also includes  0 kg/m3 of superplasticizer and 161,4 kg/m3 of extra water. The initial curing for this mix was 0 day at 24ªC. A compressive test after28 days was conducted with a result of 43,6449 MPa.</v>
      </c>
    </row>
    <row r="2882" spans="1:38" x14ac:dyDescent="0.25">
      <c r="A2882" t="s">
        <v>4412</v>
      </c>
      <c r="B2882" s="3">
        <f>SUM(Sheet1!T2883:Y2883)</f>
        <v>480</v>
      </c>
      <c r="C2882" s="2" t="s">
        <v>4413</v>
      </c>
      <c r="D2882" t="s">
        <v>4414</v>
      </c>
      <c r="E2882" s="3">
        <f>Sheet1!AH2883</f>
        <v>1320.4</v>
      </c>
      <c r="F2882" t="s">
        <v>4415</v>
      </c>
      <c r="G2882">
        <f>(Sheet1!AZ2883)/(B2882)</f>
        <v>0.62932770833333329</v>
      </c>
      <c r="H2882" t="s">
        <v>4416</v>
      </c>
      <c r="I2882" s="3">
        <f>Sheet1!D2883</f>
        <v>43.59</v>
      </c>
      <c r="J2882" t="s">
        <v>4406</v>
      </c>
      <c r="K2882" s="3">
        <f>Sheet1!E2883</f>
        <v>19.184999999999999</v>
      </c>
      <c r="L2882" t="s">
        <v>4407</v>
      </c>
      <c r="M2882" s="3">
        <f>Sheet1!F2883</f>
        <v>1.8774999999999999</v>
      </c>
      <c r="N2882" t="s">
        <v>4408</v>
      </c>
      <c r="O2882">
        <f>Sheet1!G2883</f>
        <v>28.004999999999999</v>
      </c>
      <c r="P2882" t="s">
        <v>4409</v>
      </c>
      <c r="Q2882">
        <f>Sheet1!AQ2883</f>
        <v>27.44</v>
      </c>
      <c r="R2882" t="s">
        <v>4417</v>
      </c>
      <c r="S2882">
        <f>Sheet1!AR2883</f>
        <v>54.89</v>
      </c>
      <c r="T2882" t="s">
        <v>4418</v>
      </c>
      <c r="U2882">
        <f>Sheet1!AT2883</f>
        <v>53.4</v>
      </c>
      <c r="V2882" t="s">
        <v>4419</v>
      </c>
      <c r="W2882">
        <f>Sheet1!AU2883</f>
        <v>8</v>
      </c>
      <c r="X2882" t="s">
        <v>4410</v>
      </c>
      <c r="Y2882">
        <f>Sheet1!AY2883</f>
        <v>0</v>
      </c>
      <c r="Z2882" t="s">
        <v>4420</v>
      </c>
      <c r="AA2882">
        <f>Sheet1!AX2883</f>
        <v>161.4</v>
      </c>
      <c r="AB2882" t="s">
        <v>4421</v>
      </c>
      <c r="AC2882">
        <f>Sheet1!BA2883</f>
        <v>0</v>
      </c>
      <c r="AD2882" t="s">
        <v>4422</v>
      </c>
      <c r="AE2882">
        <f>Sheet1!BB2883</f>
        <v>24</v>
      </c>
      <c r="AF2882" t="s">
        <v>4411</v>
      </c>
      <c r="AG2882">
        <f>Sheet1!BI2883</f>
        <v>56</v>
      </c>
      <c r="AH2882" t="s">
        <v>4423</v>
      </c>
      <c r="AI2882">
        <f>Sheet1!BH2883</f>
        <v>44.892899999999997</v>
      </c>
      <c r="AJ2882" t="s">
        <v>4424</v>
      </c>
      <c r="AL2882" s="3" t="str">
        <f t="shared" ref="AL2882:AL2945" si="45">_xlfn.CONCAT(A2882:AJ2882)</f>
        <v>Formulation includes 480 kg of FA powder, 1320,4 kg of aggregate, and the water-to-powder ratio is: 0,629327708333333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8. The mix also includes  0 kg/m3 of superplasticizer and 161,4 kg/m3 of extra water. The initial curing for this mix was 0 day at 24ªC. A compressive test after56 days was conducted with a result of 44,8929 MPa.</v>
      </c>
    </row>
    <row r="2883" spans="1:38" x14ac:dyDescent="0.25">
      <c r="A2883" t="s">
        <v>4412</v>
      </c>
      <c r="B2883" s="3">
        <f>SUM(Sheet1!T2884:Y2884)</f>
        <v>480</v>
      </c>
      <c r="C2883" s="2" t="s">
        <v>4413</v>
      </c>
      <c r="D2883" t="s">
        <v>4414</v>
      </c>
      <c r="E2883" s="3">
        <f>Sheet1!AH2884</f>
        <v>1320.4</v>
      </c>
      <c r="F2883" t="s">
        <v>4415</v>
      </c>
      <c r="G2883">
        <f>(Sheet1!AZ2884)/(B2883)</f>
        <v>0.62932770833333329</v>
      </c>
      <c r="H2883" t="s">
        <v>4416</v>
      </c>
      <c r="I2883" s="3">
        <f>Sheet1!D2884</f>
        <v>43.59</v>
      </c>
      <c r="J2883" t="s">
        <v>4406</v>
      </c>
      <c r="K2883" s="3">
        <f>Sheet1!E2884</f>
        <v>19.184999999999999</v>
      </c>
      <c r="L2883" t="s">
        <v>4407</v>
      </c>
      <c r="M2883" s="3">
        <f>Sheet1!F2884</f>
        <v>1.8774999999999999</v>
      </c>
      <c r="N2883" t="s">
        <v>4408</v>
      </c>
      <c r="O2883">
        <f>Sheet1!G2884</f>
        <v>28.004999999999999</v>
      </c>
      <c r="P2883" t="s">
        <v>4409</v>
      </c>
      <c r="Q2883">
        <f>Sheet1!AQ2884</f>
        <v>27.44</v>
      </c>
      <c r="R2883" t="s">
        <v>4417</v>
      </c>
      <c r="S2883">
        <f>Sheet1!AR2884</f>
        <v>54.89</v>
      </c>
      <c r="T2883" t="s">
        <v>4418</v>
      </c>
      <c r="U2883">
        <f>Sheet1!AT2884</f>
        <v>53.4</v>
      </c>
      <c r="V2883" t="s">
        <v>4419</v>
      </c>
      <c r="W2883">
        <f>Sheet1!AU2884</f>
        <v>8</v>
      </c>
      <c r="X2883" t="s">
        <v>4410</v>
      </c>
      <c r="Y2883">
        <f>Sheet1!AY2884</f>
        <v>0</v>
      </c>
      <c r="Z2883" t="s">
        <v>4420</v>
      </c>
      <c r="AA2883">
        <f>Sheet1!AX2884</f>
        <v>161.4</v>
      </c>
      <c r="AB2883" t="s">
        <v>4421</v>
      </c>
      <c r="AC2883">
        <f>Sheet1!BA2884</f>
        <v>0</v>
      </c>
      <c r="AD2883" t="s">
        <v>4422</v>
      </c>
      <c r="AE2883">
        <f>Sheet1!BB2884</f>
        <v>24</v>
      </c>
      <c r="AF2883" t="s">
        <v>4411</v>
      </c>
      <c r="AG2883">
        <f>Sheet1!BI2884</f>
        <v>7</v>
      </c>
      <c r="AH2883" t="s">
        <v>4423</v>
      </c>
      <c r="AI2883">
        <f>Sheet1!BH2884</f>
        <v>35.634099999999997</v>
      </c>
      <c r="AJ2883" t="s">
        <v>4424</v>
      </c>
      <c r="AL2883" s="3" t="str">
        <f t="shared" si="45"/>
        <v>Formulation includes 480 kg of FA powder, 1320,4 kg of aggregate, and the water-to-powder ratio is: 0,629327708333333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8. The mix also includes  0 kg/m3 of superplasticizer and 161,4 kg/m3 of extra water. The initial curing for this mix was 0 day at 24ªC. A compressive test after7 days was conducted with a result of 35,6341 MPa.</v>
      </c>
    </row>
    <row r="2884" spans="1:38" x14ac:dyDescent="0.25">
      <c r="A2884" t="s">
        <v>4412</v>
      </c>
      <c r="B2884" s="3">
        <f>SUM(Sheet1!T2885:Y2885)</f>
        <v>480</v>
      </c>
      <c r="C2884" s="2" t="s">
        <v>4413</v>
      </c>
      <c r="D2884" t="s">
        <v>4414</v>
      </c>
      <c r="E2884" s="3">
        <f>Sheet1!AH2885</f>
        <v>1320.4</v>
      </c>
      <c r="F2884" t="s">
        <v>4415</v>
      </c>
      <c r="G2884">
        <f>(Sheet1!AZ2885)/(B2884)</f>
        <v>0.62932770833333329</v>
      </c>
      <c r="H2884" t="s">
        <v>4416</v>
      </c>
      <c r="I2884" s="3">
        <f>Sheet1!D2885</f>
        <v>43.59</v>
      </c>
      <c r="J2884" t="s">
        <v>4406</v>
      </c>
      <c r="K2884" s="3">
        <f>Sheet1!E2885</f>
        <v>19.184999999999999</v>
      </c>
      <c r="L2884" t="s">
        <v>4407</v>
      </c>
      <c r="M2884" s="3">
        <f>Sheet1!F2885</f>
        <v>1.8774999999999999</v>
      </c>
      <c r="N2884" t="s">
        <v>4408</v>
      </c>
      <c r="O2884">
        <f>Sheet1!G2885</f>
        <v>28.004999999999999</v>
      </c>
      <c r="P2884" t="s">
        <v>4409</v>
      </c>
      <c r="Q2884">
        <f>Sheet1!AQ2885</f>
        <v>27.44</v>
      </c>
      <c r="R2884" t="s">
        <v>4417</v>
      </c>
      <c r="S2884">
        <f>Sheet1!AR2885</f>
        <v>54.89</v>
      </c>
      <c r="T2884" t="s">
        <v>4418</v>
      </c>
      <c r="U2884">
        <f>Sheet1!AT2885</f>
        <v>53.4</v>
      </c>
      <c r="V2884" t="s">
        <v>4419</v>
      </c>
      <c r="W2884">
        <f>Sheet1!AU2885</f>
        <v>8</v>
      </c>
      <c r="X2884" t="s">
        <v>4410</v>
      </c>
      <c r="Y2884">
        <f>Sheet1!AY2885</f>
        <v>0</v>
      </c>
      <c r="Z2884" t="s">
        <v>4420</v>
      </c>
      <c r="AA2884">
        <f>Sheet1!AX2885</f>
        <v>161.4</v>
      </c>
      <c r="AB2884" t="s">
        <v>4421</v>
      </c>
      <c r="AC2884">
        <f>Sheet1!BA2885</f>
        <v>0</v>
      </c>
      <c r="AD2884" t="s">
        <v>4422</v>
      </c>
      <c r="AE2884">
        <f>Sheet1!BB2885</f>
        <v>24</v>
      </c>
      <c r="AF2884" t="s">
        <v>4411</v>
      </c>
      <c r="AG2884">
        <f>Sheet1!BI2885</f>
        <v>90</v>
      </c>
      <c r="AH2884" t="s">
        <v>4423</v>
      </c>
      <c r="AI2884">
        <f>Sheet1!BH2885</f>
        <v>46.138800000000003</v>
      </c>
      <c r="AJ2884" t="s">
        <v>4424</v>
      </c>
      <c r="AL2884" s="3" t="str">
        <f t="shared" si="45"/>
        <v>Formulation includes 480 kg of FA powder, 1320,4 kg of aggregate, and the water-to-powder ratio is: 0,629327708333333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8. The mix also includes  0 kg/m3 of superplasticizer and 161,4 kg/m3 of extra water. The initial curing for this mix was 0 day at 24ªC. A compressive test after90 days was conducted with a result of 46,1388 MPa.</v>
      </c>
    </row>
    <row r="2885" spans="1:38" x14ac:dyDescent="0.25">
      <c r="A2885" t="s">
        <v>4412</v>
      </c>
      <c r="B2885" s="3">
        <f>SUM(Sheet1!T2886:Y2886)</f>
        <v>480</v>
      </c>
      <c r="C2885" s="2" t="s">
        <v>4413</v>
      </c>
      <c r="D2885" t="s">
        <v>4414</v>
      </c>
      <c r="E2885" s="3">
        <f>Sheet1!AH2886</f>
        <v>1320.9</v>
      </c>
      <c r="F2885" t="s">
        <v>4415</v>
      </c>
      <c r="G2885">
        <f>(Sheet1!AZ2886)/(B2885)</f>
        <v>0.63097499999999995</v>
      </c>
      <c r="H2885" t="s">
        <v>4416</v>
      </c>
      <c r="I2885" s="3">
        <f>Sheet1!D2886</f>
        <v>43.59</v>
      </c>
      <c r="J2885" t="s">
        <v>4406</v>
      </c>
      <c r="K2885" s="3">
        <f>Sheet1!E2886</f>
        <v>19.184999999999999</v>
      </c>
      <c r="L2885" t="s">
        <v>4407</v>
      </c>
      <c r="M2885" s="3">
        <f>Sheet1!F2886</f>
        <v>1.8774999999999999</v>
      </c>
      <c r="N2885" t="s">
        <v>4408</v>
      </c>
      <c r="O2885">
        <f>Sheet1!G2886</f>
        <v>28.004999999999999</v>
      </c>
      <c r="P2885" t="s">
        <v>4409</v>
      </c>
      <c r="Q2885">
        <f>Sheet1!AQ2886</f>
        <v>28.22</v>
      </c>
      <c r="R2885" t="s">
        <v>4417</v>
      </c>
      <c r="S2885">
        <f>Sheet1!AR2886</f>
        <v>56.45</v>
      </c>
      <c r="T2885" t="s">
        <v>4418</v>
      </c>
      <c r="U2885">
        <f>Sheet1!AT2886</f>
        <v>48</v>
      </c>
      <c r="V2885" t="s">
        <v>4419</v>
      </c>
      <c r="W2885">
        <f>Sheet1!AU2886</f>
        <v>8</v>
      </c>
      <c r="X2885" t="s">
        <v>4410</v>
      </c>
      <c r="Y2885">
        <f>Sheet1!AY2886</f>
        <v>0</v>
      </c>
      <c r="Z2885" t="s">
        <v>4420</v>
      </c>
      <c r="AA2885">
        <f>Sheet1!AX2886</f>
        <v>162.9</v>
      </c>
      <c r="AB2885" t="s">
        <v>4421</v>
      </c>
      <c r="AC2885">
        <f>Sheet1!BA2886</f>
        <v>0</v>
      </c>
      <c r="AD2885" t="s">
        <v>4422</v>
      </c>
      <c r="AE2885">
        <f>Sheet1!BB2886</f>
        <v>24</v>
      </c>
      <c r="AF2885" t="s">
        <v>4411</v>
      </c>
      <c r="AG2885">
        <f>Sheet1!BI2886</f>
        <v>90</v>
      </c>
      <c r="AH2885" t="s">
        <v>4423</v>
      </c>
      <c r="AI2885">
        <f>Sheet1!BH2886</f>
        <v>45.599400000000003</v>
      </c>
      <c r="AJ2885" t="s">
        <v>4424</v>
      </c>
      <c r="AL2885" s="3" t="str">
        <f t="shared" si="45"/>
        <v>Formulation includes 480 kg of FA powder, 1320,9 kg of aggregate, and the water-to-powder ratio is: 0,630975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8. The mix also includes  0 kg/m3 of superplasticizer and 162,9 kg/m3 of extra water. The initial curing for this mix was 0 day at 24ªC. A compressive test after90 days was conducted with a result of 45,5994 MPa.</v>
      </c>
    </row>
    <row r="2886" spans="1:38" x14ac:dyDescent="0.25">
      <c r="A2886" t="s">
        <v>4412</v>
      </c>
      <c r="B2886" s="3">
        <f>SUM(Sheet1!T2887:Y2887)</f>
        <v>480</v>
      </c>
      <c r="C2886" s="2" t="s">
        <v>4413</v>
      </c>
      <c r="D2886" t="s">
        <v>4414</v>
      </c>
      <c r="E2886" s="3">
        <f>Sheet1!AH2887</f>
        <v>1320.9</v>
      </c>
      <c r="F2886" t="s">
        <v>4415</v>
      </c>
      <c r="G2886">
        <f>(Sheet1!AZ2887)/(B2886)</f>
        <v>0.63097499999999995</v>
      </c>
      <c r="H2886" t="s">
        <v>4416</v>
      </c>
      <c r="I2886" s="3">
        <f>Sheet1!D2887</f>
        <v>43.59</v>
      </c>
      <c r="J2886" t="s">
        <v>4406</v>
      </c>
      <c r="K2886" s="3">
        <f>Sheet1!E2887</f>
        <v>19.184999999999999</v>
      </c>
      <c r="L2886" t="s">
        <v>4407</v>
      </c>
      <c r="M2886" s="3">
        <f>Sheet1!F2887</f>
        <v>1.8774999999999999</v>
      </c>
      <c r="N2886" t="s">
        <v>4408</v>
      </c>
      <c r="O2886">
        <f>Sheet1!G2887</f>
        <v>28.004999999999999</v>
      </c>
      <c r="P2886" t="s">
        <v>4409</v>
      </c>
      <c r="Q2886">
        <f>Sheet1!AQ2887</f>
        <v>28.22</v>
      </c>
      <c r="R2886" t="s">
        <v>4417</v>
      </c>
      <c r="S2886">
        <f>Sheet1!AR2887</f>
        <v>56.45</v>
      </c>
      <c r="T2886" t="s">
        <v>4418</v>
      </c>
      <c r="U2886">
        <f>Sheet1!AT2887</f>
        <v>48</v>
      </c>
      <c r="V2886" t="s">
        <v>4419</v>
      </c>
      <c r="W2886">
        <f>Sheet1!AU2887</f>
        <v>8</v>
      </c>
      <c r="X2886" t="s">
        <v>4410</v>
      </c>
      <c r="Y2886">
        <f>Sheet1!AY2887</f>
        <v>0</v>
      </c>
      <c r="Z2886" t="s">
        <v>4420</v>
      </c>
      <c r="AA2886">
        <f>Sheet1!AX2887</f>
        <v>162.9</v>
      </c>
      <c r="AB2886" t="s">
        <v>4421</v>
      </c>
      <c r="AC2886">
        <f>Sheet1!BA2887</f>
        <v>0</v>
      </c>
      <c r="AD2886" t="s">
        <v>4422</v>
      </c>
      <c r="AE2886">
        <f>Sheet1!BB2887</f>
        <v>24</v>
      </c>
      <c r="AF2886" t="s">
        <v>4411</v>
      </c>
      <c r="AG2886">
        <f>Sheet1!BI2887</f>
        <v>56</v>
      </c>
      <c r="AH2886" t="s">
        <v>4423</v>
      </c>
      <c r="AI2886">
        <f>Sheet1!BH2887</f>
        <v>44.048499999999997</v>
      </c>
      <c r="AJ2886" t="s">
        <v>4424</v>
      </c>
      <c r="AL2886" s="3" t="str">
        <f t="shared" si="45"/>
        <v>Formulation includes 480 kg of FA powder, 1320,9 kg of aggregate, and the water-to-powder ratio is: 0,630975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8. The mix also includes  0 kg/m3 of superplasticizer and 162,9 kg/m3 of extra water. The initial curing for this mix was 0 day at 24ªC. A compressive test after56 days was conducted with a result of 44,0485 MPa.</v>
      </c>
    </row>
    <row r="2887" spans="1:38" x14ac:dyDescent="0.25">
      <c r="A2887" t="s">
        <v>4412</v>
      </c>
      <c r="B2887" s="3">
        <f>SUM(Sheet1!T2888:Y2888)</f>
        <v>480</v>
      </c>
      <c r="C2887" s="2" t="s">
        <v>4413</v>
      </c>
      <c r="D2887" t="s">
        <v>4414</v>
      </c>
      <c r="E2887" s="3">
        <f>Sheet1!AH2888</f>
        <v>1320.9</v>
      </c>
      <c r="F2887" t="s">
        <v>4415</v>
      </c>
      <c r="G2887">
        <f>(Sheet1!AZ2888)/(B2887)</f>
        <v>0.63097499999999995</v>
      </c>
      <c r="H2887" t="s">
        <v>4416</v>
      </c>
      <c r="I2887" s="3">
        <f>Sheet1!D2888</f>
        <v>43.59</v>
      </c>
      <c r="J2887" t="s">
        <v>4406</v>
      </c>
      <c r="K2887" s="3">
        <f>Sheet1!E2888</f>
        <v>19.184999999999999</v>
      </c>
      <c r="L2887" t="s">
        <v>4407</v>
      </c>
      <c r="M2887" s="3">
        <f>Sheet1!F2888</f>
        <v>1.8774999999999999</v>
      </c>
      <c r="N2887" t="s">
        <v>4408</v>
      </c>
      <c r="O2887">
        <f>Sheet1!G2888</f>
        <v>28.004999999999999</v>
      </c>
      <c r="P2887" t="s">
        <v>4409</v>
      </c>
      <c r="Q2887">
        <f>Sheet1!AQ2888</f>
        <v>28.22</v>
      </c>
      <c r="R2887" t="s">
        <v>4417</v>
      </c>
      <c r="S2887">
        <f>Sheet1!AR2888</f>
        <v>56.45</v>
      </c>
      <c r="T2887" t="s">
        <v>4418</v>
      </c>
      <c r="U2887">
        <f>Sheet1!AT2888</f>
        <v>48</v>
      </c>
      <c r="V2887" t="s">
        <v>4419</v>
      </c>
      <c r="W2887">
        <f>Sheet1!AU2888</f>
        <v>8</v>
      </c>
      <c r="X2887" t="s">
        <v>4410</v>
      </c>
      <c r="Y2887">
        <f>Sheet1!AY2888</f>
        <v>0</v>
      </c>
      <c r="Z2887" t="s">
        <v>4420</v>
      </c>
      <c r="AA2887">
        <f>Sheet1!AX2888</f>
        <v>162.9</v>
      </c>
      <c r="AB2887" t="s">
        <v>4421</v>
      </c>
      <c r="AC2887">
        <f>Sheet1!BA2888</f>
        <v>0</v>
      </c>
      <c r="AD2887" t="s">
        <v>4422</v>
      </c>
      <c r="AE2887">
        <f>Sheet1!BB2888</f>
        <v>24</v>
      </c>
      <c r="AF2887" t="s">
        <v>4411</v>
      </c>
      <c r="AG2887">
        <f>Sheet1!BI2888</f>
        <v>7</v>
      </c>
      <c r="AH2887" t="s">
        <v>4423</v>
      </c>
      <c r="AI2887">
        <f>Sheet1!BH2888</f>
        <v>33.709600000000002</v>
      </c>
      <c r="AJ2887" t="s">
        <v>4424</v>
      </c>
      <c r="AL2887" s="3" t="str">
        <f t="shared" si="45"/>
        <v>Formulation includes 480 kg of FA powder, 1320,9 kg of aggregate, and the water-to-powder ratio is: 0,630975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8. The mix also includes  0 kg/m3 of superplasticizer and 162,9 kg/m3 of extra water. The initial curing for this mix was 0 day at 24ªC. A compressive test after7 days was conducted with a result of 33,7096 MPa.</v>
      </c>
    </row>
    <row r="2888" spans="1:38" x14ac:dyDescent="0.25">
      <c r="A2888" t="s">
        <v>4412</v>
      </c>
      <c r="B2888" s="3">
        <f>SUM(Sheet1!T2889:Y2889)</f>
        <v>480</v>
      </c>
      <c r="C2888" s="2" t="s">
        <v>4413</v>
      </c>
      <c r="D2888" t="s">
        <v>4414</v>
      </c>
      <c r="E2888" s="3">
        <f>Sheet1!AH2889</f>
        <v>1320.9</v>
      </c>
      <c r="F2888" t="s">
        <v>4415</v>
      </c>
      <c r="G2888">
        <f>(Sheet1!AZ2889)/(B2888)</f>
        <v>0.63097499999999995</v>
      </c>
      <c r="H2888" t="s">
        <v>4416</v>
      </c>
      <c r="I2888" s="3">
        <f>Sheet1!D2889</f>
        <v>43.59</v>
      </c>
      <c r="J2888" t="s">
        <v>4406</v>
      </c>
      <c r="K2888" s="3">
        <f>Sheet1!E2889</f>
        <v>19.184999999999999</v>
      </c>
      <c r="L2888" t="s">
        <v>4407</v>
      </c>
      <c r="M2888" s="3">
        <f>Sheet1!F2889</f>
        <v>1.8774999999999999</v>
      </c>
      <c r="N2888" t="s">
        <v>4408</v>
      </c>
      <c r="O2888">
        <f>Sheet1!G2889</f>
        <v>28.004999999999999</v>
      </c>
      <c r="P2888" t="s">
        <v>4409</v>
      </c>
      <c r="Q2888">
        <f>Sheet1!AQ2889</f>
        <v>28.22</v>
      </c>
      <c r="R2888" t="s">
        <v>4417</v>
      </c>
      <c r="S2888">
        <f>Sheet1!AR2889</f>
        <v>56.45</v>
      </c>
      <c r="T2888" t="s">
        <v>4418</v>
      </c>
      <c r="U2888">
        <f>Sheet1!AT2889</f>
        <v>48</v>
      </c>
      <c r="V2888" t="s">
        <v>4419</v>
      </c>
      <c r="W2888">
        <f>Sheet1!AU2889</f>
        <v>8</v>
      </c>
      <c r="X2888" t="s">
        <v>4410</v>
      </c>
      <c r="Y2888">
        <f>Sheet1!AY2889</f>
        <v>0</v>
      </c>
      <c r="Z2888" t="s">
        <v>4420</v>
      </c>
      <c r="AA2888">
        <f>Sheet1!AX2889</f>
        <v>162.9</v>
      </c>
      <c r="AB2888" t="s">
        <v>4421</v>
      </c>
      <c r="AC2888">
        <f>Sheet1!BA2889</f>
        <v>0</v>
      </c>
      <c r="AD2888" t="s">
        <v>4422</v>
      </c>
      <c r="AE2888">
        <f>Sheet1!BB2889</f>
        <v>24</v>
      </c>
      <c r="AF2888" t="s">
        <v>4411</v>
      </c>
      <c r="AG2888">
        <f>Sheet1!BI2889</f>
        <v>28</v>
      </c>
      <c r="AH2888" t="s">
        <v>4423</v>
      </c>
      <c r="AI2888">
        <f>Sheet1!BH2889</f>
        <v>40.4923</v>
      </c>
      <c r="AJ2888" t="s">
        <v>4424</v>
      </c>
      <c r="AL2888" s="3" t="str">
        <f t="shared" si="45"/>
        <v>Formulation includes 480 kg of FA powder, 1320,9 kg of aggregate, and the water-to-powder ratio is: 0,630975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8. The mix also includes  0 kg/m3 of superplasticizer and 162,9 kg/m3 of extra water. The initial curing for this mix was 0 day at 24ªC. A compressive test after28 days was conducted with a result of 40,4923 MPa.</v>
      </c>
    </row>
    <row r="2889" spans="1:38" x14ac:dyDescent="0.25">
      <c r="A2889" t="s">
        <v>4412</v>
      </c>
      <c r="B2889" s="3">
        <f>SUM(Sheet1!T2890:Y2890)</f>
        <v>480</v>
      </c>
      <c r="C2889" s="2" t="s">
        <v>4413</v>
      </c>
      <c r="D2889" t="s">
        <v>4414</v>
      </c>
      <c r="E2889" s="3">
        <f>Sheet1!AH2890</f>
        <v>1321.3</v>
      </c>
      <c r="F2889" t="s">
        <v>4415</v>
      </c>
      <c r="G2889">
        <f>(Sheet1!AZ2890)/(B2889)</f>
        <v>0.63236583333333329</v>
      </c>
      <c r="H2889" t="s">
        <v>4416</v>
      </c>
      <c r="I2889" s="3">
        <f>Sheet1!D2890</f>
        <v>43.59</v>
      </c>
      <c r="J2889" t="s">
        <v>4406</v>
      </c>
      <c r="K2889" s="3">
        <f>Sheet1!E2890</f>
        <v>19.184999999999999</v>
      </c>
      <c r="L2889" t="s">
        <v>4407</v>
      </c>
      <c r="M2889" s="3">
        <f>Sheet1!F2890</f>
        <v>1.8774999999999999</v>
      </c>
      <c r="N2889" t="s">
        <v>4408</v>
      </c>
      <c r="O2889">
        <f>Sheet1!G2890</f>
        <v>28.004999999999999</v>
      </c>
      <c r="P2889" t="s">
        <v>4409</v>
      </c>
      <c r="Q2889">
        <f>Sheet1!AQ2890</f>
        <v>28.87</v>
      </c>
      <c r="R2889" t="s">
        <v>4417</v>
      </c>
      <c r="S2889">
        <f>Sheet1!AR2890</f>
        <v>57.74</v>
      </c>
      <c r="T2889" t="s">
        <v>4418</v>
      </c>
      <c r="U2889">
        <f>Sheet1!AT2890</f>
        <v>43.6</v>
      </c>
      <c r="V2889" t="s">
        <v>4419</v>
      </c>
      <c r="W2889">
        <f>Sheet1!AU2890</f>
        <v>8</v>
      </c>
      <c r="X2889" t="s">
        <v>4410</v>
      </c>
      <c r="Y2889">
        <f>Sheet1!AY2890</f>
        <v>0</v>
      </c>
      <c r="Z2889" t="s">
        <v>4420</v>
      </c>
      <c r="AA2889">
        <f>Sheet1!AX2890</f>
        <v>164.1</v>
      </c>
      <c r="AB2889" t="s">
        <v>4421</v>
      </c>
      <c r="AC2889">
        <f>Sheet1!BA2890</f>
        <v>0</v>
      </c>
      <c r="AD2889" t="s">
        <v>4422</v>
      </c>
      <c r="AE2889">
        <f>Sheet1!BB2890</f>
        <v>24</v>
      </c>
      <c r="AF2889" t="s">
        <v>4411</v>
      </c>
      <c r="AG2889">
        <f>Sheet1!BI2890</f>
        <v>7</v>
      </c>
      <c r="AH2889" t="s">
        <v>4423</v>
      </c>
      <c r="AI2889">
        <f>Sheet1!BH2890</f>
        <v>34.706499999999998</v>
      </c>
      <c r="AJ2889" t="s">
        <v>4424</v>
      </c>
      <c r="AL2889" s="3" t="str">
        <f t="shared" si="45"/>
        <v>Formulation includes 480 kg of FA powder, 1321,3 kg of aggregate, and the water-to-powder ratio is: 0,632365833333333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8. The mix also includes  0 kg/m3 of superplasticizer and 164,1 kg/m3 of extra water. The initial curing for this mix was 0 day at 24ªC. A compressive test after7 days was conducted with a result of 34,7065 MPa.</v>
      </c>
    </row>
    <row r="2890" spans="1:38" x14ac:dyDescent="0.25">
      <c r="A2890" t="s">
        <v>4412</v>
      </c>
      <c r="B2890" s="3">
        <f>SUM(Sheet1!T2891:Y2891)</f>
        <v>480</v>
      </c>
      <c r="C2890" s="2" t="s">
        <v>4413</v>
      </c>
      <c r="D2890" t="s">
        <v>4414</v>
      </c>
      <c r="E2890" s="3">
        <f>Sheet1!AH2891</f>
        <v>1321.3</v>
      </c>
      <c r="F2890" t="s">
        <v>4415</v>
      </c>
      <c r="G2890">
        <f>(Sheet1!AZ2891)/(B2890)</f>
        <v>0.63236583333333329</v>
      </c>
      <c r="H2890" t="s">
        <v>4416</v>
      </c>
      <c r="I2890" s="3">
        <f>Sheet1!D2891</f>
        <v>43.59</v>
      </c>
      <c r="J2890" t="s">
        <v>4406</v>
      </c>
      <c r="K2890" s="3">
        <f>Sheet1!E2891</f>
        <v>19.184999999999999</v>
      </c>
      <c r="L2890" t="s">
        <v>4407</v>
      </c>
      <c r="M2890" s="3">
        <f>Sheet1!F2891</f>
        <v>1.8774999999999999</v>
      </c>
      <c r="N2890" t="s">
        <v>4408</v>
      </c>
      <c r="O2890">
        <f>Sheet1!G2891</f>
        <v>28.004999999999999</v>
      </c>
      <c r="P2890" t="s">
        <v>4409</v>
      </c>
      <c r="Q2890">
        <f>Sheet1!AQ2891</f>
        <v>28.87</v>
      </c>
      <c r="R2890" t="s">
        <v>4417</v>
      </c>
      <c r="S2890">
        <f>Sheet1!AR2891</f>
        <v>57.74</v>
      </c>
      <c r="T2890" t="s">
        <v>4418</v>
      </c>
      <c r="U2890">
        <f>Sheet1!AT2891</f>
        <v>43.6</v>
      </c>
      <c r="V2890" t="s">
        <v>4419</v>
      </c>
      <c r="W2890">
        <f>Sheet1!AU2891</f>
        <v>8</v>
      </c>
      <c r="X2890" t="s">
        <v>4410</v>
      </c>
      <c r="Y2890">
        <f>Sheet1!AY2891</f>
        <v>0</v>
      </c>
      <c r="Z2890" t="s">
        <v>4420</v>
      </c>
      <c r="AA2890">
        <f>Sheet1!AX2891</f>
        <v>164.1</v>
      </c>
      <c r="AB2890" t="s">
        <v>4421</v>
      </c>
      <c r="AC2890">
        <f>Sheet1!BA2891</f>
        <v>0</v>
      </c>
      <c r="AD2890" t="s">
        <v>4422</v>
      </c>
      <c r="AE2890">
        <f>Sheet1!BB2891</f>
        <v>24</v>
      </c>
      <c r="AF2890" t="s">
        <v>4411</v>
      </c>
      <c r="AG2890">
        <f>Sheet1!BI2891</f>
        <v>56</v>
      </c>
      <c r="AH2890" t="s">
        <v>4423</v>
      </c>
      <c r="AI2890">
        <f>Sheet1!BH2891</f>
        <v>43.816800000000001</v>
      </c>
      <c r="AJ2890" t="s">
        <v>4424</v>
      </c>
      <c r="AL2890" s="3" t="str">
        <f t="shared" si="45"/>
        <v>Formulation includes 480 kg of FA powder, 1321,3 kg of aggregate, and the water-to-powder ratio is: 0,632365833333333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8. The mix also includes  0 kg/m3 of superplasticizer and 164,1 kg/m3 of extra water. The initial curing for this mix was 0 day at 24ªC. A compressive test after56 days was conducted with a result of 43,8168 MPa.</v>
      </c>
    </row>
    <row r="2891" spans="1:38" x14ac:dyDescent="0.25">
      <c r="A2891" t="s">
        <v>4412</v>
      </c>
      <c r="B2891" s="3">
        <f>SUM(Sheet1!T2892:Y2892)</f>
        <v>480</v>
      </c>
      <c r="C2891" s="2" t="s">
        <v>4413</v>
      </c>
      <c r="D2891" t="s">
        <v>4414</v>
      </c>
      <c r="E2891" s="3">
        <f>Sheet1!AH2892</f>
        <v>1321.3</v>
      </c>
      <c r="F2891" t="s">
        <v>4415</v>
      </c>
      <c r="G2891">
        <f>(Sheet1!AZ2892)/(B2891)</f>
        <v>0.63236583333333329</v>
      </c>
      <c r="H2891" t="s">
        <v>4416</v>
      </c>
      <c r="I2891" s="3">
        <f>Sheet1!D2892</f>
        <v>43.59</v>
      </c>
      <c r="J2891" t="s">
        <v>4406</v>
      </c>
      <c r="K2891" s="3">
        <f>Sheet1!E2892</f>
        <v>19.184999999999999</v>
      </c>
      <c r="L2891" t="s">
        <v>4407</v>
      </c>
      <c r="M2891" s="3">
        <f>Sheet1!F2892</f>
        <v>1.8774999999999999</v>
      </c>
      <c r="N2891" t="s">
        <v>4408</v>
      </c>
      <c r="O2891">
        <f>Sheet1!G2892</f>
        <v>28.004999999999999</v>
      </c>
      <c r="P2891" t="s">
        <v>4409</v>
      </c>
      <c r="Q2891">
        <f>Sheet1!AQ2892</f>
        <v>28.87</v>
      </c>
      <c r="R2891" t="s">
        <v>4417</v>
      </c>
      <c r="S2891">
        <f>Sheet1!AR2892</f>
        <v>57.74</v>
      </c>
      <c r="T2891" t="s">
        <v>4418</v>
      </c>
      <c r="U2891">
        <f>Sheet1!AT2892</f>
        <v>43.6</v>
      </c>
      <c r="V2891" t="s">
        <v>4419</v>
      </c>
      <c r="W2891">
        <f>Sheet1!AU2892</f>
        <v>8</v>
      </c>
      <c r="X2891" t="s">
        <v>4410</v>
      </c>
      <c r="Y2891">
        <f>Sheet1!AY2892</f>
        <v>0</v>
      </c>
      <c r="Z2891" t="s">
        <v>4420</v>
      </c>
      <c r="AA2891">
        <f>Sheet1!AX2892</f>
        <v>164.1</v>
      </c>
      <c r="AB2891" t="s">
        <v>4421</v>
      </c>
      <c r="AC2891">
        <f>Sheet1!BA2892</f>
        <v>0</v>
      </c>
      <c r="AD2891" t="s">
        <v>4422</v>
      </c>
      <c r="AE2891">
        <f>Sheet1!BB2892</f>
        <v>24</v>
      </c>
      <c r="AF2891" t="s">
        <v>4411</v>
      </c>
      <c r="AG2891">
        <f>Sheet1!BI2892</f>
        <v>90</v>
      </c>
      <c r="AH2891" t="s">
        <v>4423</v>
      </c>
      <c r="AI2891">
        <f>Sheet1!BH2892</f>
        <v>44.292900000000003</v>
      </c>
      <c r="AJ2891" t="s">
        <v>4424</v>
      </c>
      <c r="AL2891" s="3" t="str">
        <f t="shared" si="45"/>
        <v>Formulation includes 480 kg of FA powder, 1321,3 kg of aggregate, and the water-to-powder ratio is: 0,632365833333333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8. The mix also includes  0 kg/m3 of superplasticizer and 164,1 kg/m3 of extra water. The initial curing for this mix was 0 day at 24ªC. A compressive test after90 days was conducted with a result of 44,2929 MPa.</v>
      </c>
    </row>
    <row r="2892" spans="1:38" x14ac:dyDescent="0.25">
      <c r="A2892" t="s">
        <v>4412</v>
      </c>
      <c r="B2892" s="3">
        <f>SUM(Sheet1!T2893:Y2893)</f>
        <v>480</v>
      </c>
      <c r="C2892" s="2" t="s">
        <v>4413</v>
      </c>
      <c r="D2892" t="s">
        <v>4414</v>
      </c>
      <c r="E2892" s="3">
        <f>Sheet1!AH2893</f>
        <v>1321.3</v>
      </c>
      <c r="F2892" t="s">
        <v>4415</v>
      </c>
      <c r="G2892">
        <f>(Sheet1!AZ2893)/(B2892)</f>
        <v>0.63236583333333329</v>
      </c>
      <c r="H2892" t="s">
        <v>4416</v>
      </c>
      <c r="I2892" s="3">
        <f>Sheet1!D2893</f>
        <v>43.59</v>
      </c>
      <c r="J2892" t="s">
        <v>4406</v>
      </c>
      <c r="K2892" s="3">
        <f>Sheet1!E2893</f>
        <v>19.184999999999999</v>
      </c>
      <c r="L2892" t="s">
        <v>4407</v>
      </c>
      <c r="M2892" s="3">
        <f>Sheet1!F2893</f>
        <v>1.8774999999999999</v>
      </c>
      <c r="N2892" t="s">
        <v>4408</v>
      </c>
      <c r="O2892">
        <f>Sheet1!G2893</f>
        <v>28.004999999999999</v>
      </c>
      <c r="P2892" t="s">
        <v>4409</v>
      </c>
      <c r="Q2892">
        <f>Sheet1!AQ2893</f>
        <v>28.87</v>
      </c>
      <c r="R2892" t="s">
        <v>4417</v>
      </c>
      <c r="S2892">
        <f>Sheet1!AR2893</f>
        <v>57.74</v>
      </c>
      <c r="T2892" t="s">
        <v>4418</v>
      </c>
      <c r="U2892">
        <f>Sheet1!AT2893</f>
        <v>43.6</v>
      </c>
      <c r="V2892" t="s">
        <v>4419</v>
      </c>
      <c r="W2892">
        <f>Sheet1!AU2893</f>
        <v>8</v>
      </c>
      <c r="X2892" t="s">
        <v>4410</v>
      </c>
      <c r="Y2892">
        <f>Sheet1!AY2893</f>
        <v>0</v>
      </c>
      <c r="Z2892" t="s">
        <v>4420</v>
      </c>
      <c r="AA2892">
        <f>Sheet1!AX2893</f>
        <v>164.1</v>
      </c>
      <c r="AB2892" t="s">
        <v>4421</v>
      </c>
      <c r="AC2892">
        <f>Sheet1!BA2893</f>
        <v>0</v>
      </c>
      <c r="AD2892" t="s">
        <v>4422</v>
      </c>
      <c r="AE2892">
        <f>Sheet1!BB2893</f>
        <v>24</v>
      </c>
      <c r="AF2892" t="s">
        <v>4411</v>
      </c>
      <c r="AG2892">
        <f>Sheet1!BI2893</f>
        <v>28</v>
      </c>
      <c r="AH2892" t="s">
        <v>4423</v>
      </c>
      <c r="AI2892">
        <f>Sheet1!BH2893</f>
        <v>39.186900000000001</v>
      </c>
      <c r="AJ2892" t="s">
        <v>4424</v>
      </c>
      <c r="AL2892" s="3" t="str">
        <f t="shared" si="45"/>
        <v>Formulation includes 480 kg of FA powder, 1321,3 kg of aggregate, and the water-to-powder ratio is: 0,632365833333333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8. The mix also includes  0 kg/m3 of superplasticizer and 164,1 kg/m3 of extra water. The initial curing for this mix was 0 day at 24ªC. A compressive test after28 days was conducted with a result of 39,1869 MPa.</v>
      </c>
    </row>
    <row r="2893" spans="1:38" x14ac:dyDescent="0.25">
      <c r="A2893" t="s">
        <v>4412</v>
      </c>
      <c r="B2893" s="3">
        <f>SUM(Sheet1!T2894:Y2894)</f>
        <v>480</v>
      </c>
      <c r="C2893" s="2" t="s">
        <v>4413</v>
      </c>
      <c r="D2893" t="s">
        <v>4414</v>
      </c>
      <c r="E2893" s="3">
        <f>Sheet1!AH2894</f>
        <v>1306.2</v>
      </c>
      <c r="F2893" t="s">
        <v>4415</v>
      </c>
      <c r="G2893">
        <f>(Sheet1!AZ2894)/(B2893)</f>
        <v>0.61945833333333333</v>
      </c>
      <c r="H2893" t="s">
        <v>4416</v>
      </c>
      <c r="I2893" s="3">
        <f>Sheet1!D2894</f>
        <v>43.59</v>
      </c>
      <c r="J2893" t="s">
        <v>4406</v>
      </c>
      <c r="K2893" s="3">
        <f>Sheet1!E2894</f>
        <v>19.184999999999999</v>
      </c>
      <c r="L2893" t="s">
        <v>4407</v>
      </c>
      <c r="M2893" s="3">
        <f>Sheet1!F2894</f>
        <v>1.8774999999999999</v>
      </c>
      <c r="N2893" t="s">
        <v>4408</v>
      </c>
      <c r="O2893">
        <f>Sheet1!G2894</f>
        <v>28.004999999999999</v>
      </c>
      <c r="P2893" t="s">
        <v>4409</v>
      </c>
      <c r="Q2893">
        <f>Sheet1!AQ2894</f>
        <v>23.52</v>
      </c>
      <c r="R2893" t="s">
        <v>4417</v>
      </c>
      <c r="S2893">
        <f>Sheet1!AR2894</f>
        <v>47.04</v>
      </c>
      <c r="T2893" t="s">
        <v>4418</v>
      </c>
      <c r="U2893">
        <f>Sheet1!AT2894</f>
        <v>80</v>
      </c>
      <c r="V2893" t="s">
        <v>4419</v>
      </c>
      <c r="W2893">
        <f>Sheet1!AU2894</f>
        <v>10</v>
      </c>
      <c r="X2893" t="s">
        <v>4410</v>
      </c>
      <c r="Y2893">
        <f>Sheet1!AY2894</f>
        <v>0</v>
      </c>
      <c r="Z2893" t="s">
        <v>4420</v>
      </c>
      <c r="AA2893">
        <f>Sheet1!AX2894</f>
        <v>159.9</v>
      </c>
      <c r="AB2893" t="s">
        <v>4421</v>
      </c>
      <c r="AC2893">
        <f>Sheet1!BA2894</f>
        <v>0</v>
      </c>
      <c r="AD2893" t="s">
        <v>4422</v>
      </c>
      <c r="AE2893">
        <f>Sheet1!BB2894</f>
        <v>24</v>
      </c>
      <c r="AF2893" t="s">
        <v>4411</v>
      </c>
      <c r="AG2893">
        <f>Sheet1!BI2894</f>
        <v>56</v>
      </c>
      <c r="AH2893" t="s">
        <v>4423</v>
      </c>
      <c r="AI2893">
        <f>Sheet1!BH2894</f>
        <v>60.360399999999998</v>
      </c>
      <c r="AJ2893" t="s">
        <v>4424</v>
      </c>
      <c r="AL2893" s="3" t="str">
        <f t="shared" si="45"/>
        <v>Formulation includes 480 kg of FA powder, 1306,2 kg of aggregate, and the water-to-powder ratio is: 0,619458333333333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10. The mix also includes  0 kg/m3 of superplasticizer and 159,9 kg/m3 of extra water. The initial curing for this mix was 0 day at 24ªC. A compressive test after56 days was conducted with a result of 60,3604 MPa.</v>
      </c>
    </row>
    <row r="2894" spans="1:38" x14ac:dyDescent="0.25">
      <c r="A2894" t="s">
        <v>4412</v>
      </c>
      <c r="B2894" s="3">
        <f>SUM(Sheet1!T2895:Y2895)</f>
        <v>480</v>
      </c>
      <c r="C2894" s="2" t="s">
        <v>4413</v>
      </c>
      <c r="D2894" t="s">
        <v>4414</v>
      </c>
      <c r="E2894" s="3">
        <f>Sheet1!AH2895</f>
        <v>1306.2</v>
      </c>
      <c r="F2894" t="s">
        <v>4415</v>
      </c>
      <c r="G2894">
        <f>(Sheet1!AZ2895)/(B2894)</f>
        <v>0.61945833333333333</v>
      </c>
      <c r="H2894" t="s">
        <v>4416</v>
      </c>
      <c r="I2894" s="3">
        <f>Sheet1!D2895</f>
        <v>43.59</v>
      </c>
      <c r="J2894" t="s">
        <v>4406</v>
      </c>
      <c r="K2894" s="3">
        <f>Sheet1!E2895</f>
        <v>19.184999999999999</v>
      </c>
      <c r="L2894" t="s">
        <v>4407</v>
      </c>
      <c r="M2894" s="3">
        <f>Sheet1!F2895</f>
        <v>1.8774999999999999</v>
      </c>
      <c r="N2894" t="s">
        <v>4408</v>
      </c>
      <c r="O2894">
        <f>Sheet1!G2895</f>
        <v>28.004999999999999</v>
      </c>
      <c r="P2894" t="s">
        <v>4409</v>
      </c>
      <c r="Q2894">
        <f>Sheet1!AQ2895</f>
        <v>23.52</v>
      </c>
      <c r="R2894" t="s">
        <v>4417</v>
      </c>
      <c r="S2894">
        <f>Sheet1!AR2895</f>
        <v>47.04</v>
      </c>
      <c r="T2894" t="s">
        <v>4418</v>
      </c>
      <c r="U2894">
        <f>Sheet1!AT2895</f>
        <v>80</v>
      </c>
      <c r="V2894" t="s">
        <v>4419</v>
      </c>
      <c r="W2894">
        <f>Sheet1!AU2895</f>
        <v>10</v>
      </c>
      <c r="X2894" t="s">
        <v>4410</v>
      </c>
      <c r="Y2894">
        <f>Sheet1!AY2895</f>
        <v>0</v>
      </c>
      <c r="Z2894" t="s">
        <v>4420</v>
      </c>
      <c r="AA2894">
        <f>Sheet1!AX2895</f>
        <v>159.9</v>
      </c>
      <c r="AB2894" t="s">
        <v>4421</v>
      </c>
      <c r="AC2894">
        <f>Sheet1!BA2895</f>
        <v>0</v>
      </c>
      <c r="AD2894" t="s">
        <v>4422</v>
      </c>
      <c r="AE2894">
        <f>Sheet1!BB2895</f>
        <v>24</v>
      </c>
      <c r="AF2894" t="s">
        <v>4411</v>
      </c>
      <c r="AG2894">
        <f>Sheet1!BI2895</f>
        <v>7</v>
      </c>
      <c r="AH2894" t="s">
        <v>4423</v>
      </c>
      <c r="AI2894">
        <f>Sheet1!BH2895</f>
        <v>55.315300000000001</v>
      </c>
      <c r="AJ2894" t="s">
        <v>4424</v>
      </c>
      <c r="AL2894" s="3" t="str">
        <f t="shared" si="45"/>
        <v>Formulation includes 480 kg of FA powder, 1306,2 kg of aggregate, and the water-to-powder ratio is: 0,619458333333333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10. The mix also includes  0 kg/m3 of superplasticizer and 159,9 kg/m3 of extra water. The initial curing for this mix was 0 day at 24ªC. A compressive test after7 days was conducted with a result of 55,3153 MPa.</v>
      </c>
    </row>
    <row r="2895" spans="1:38" x14ac:dyDescent="0.25">
      <c r="A2895" t="s">
        <v>4412</v>
      </c>
      <c r="B2895" s="3">
        <f>SUM(Sheet1!T2896:Y2896)</f>
        <v>480</v>
      </c>
      <c r="C2895" s="2" t="s">
        <v>4413</v>
      </c>
      <c r="D2895" t="s">
        <v>4414</v>
      </c>
      <c r="E2895" s="3">
        <f>Sheet1!AH2896</f>
        <v>1306.2</v>
      </c>
      <c r="F2895" t="s">
        <v>4415</v>
      </c>
      <c r="G2895">
        <f>(Sheet1!AZ2896)/(B2895)</f>
        <v>0.61945833333333333</v>
      </c>
      <c r="H2895" t="s">
        <v>4416</v>
      </c>
      <c r="I2895" s="3">
        <f>Sheet1!D2896</f>
        <v>43.59</v>
      </c>
      <c r="J2895" t="s">
        <v>4406</v>
      </c>
      <c r="K2895" s="3">
        <f>Sheet1!E2896</f>
        <v>19.184999999999999</v>
      </c>
      <c r="L2895" t="s">
        <v>4407</v>
      </c>
      <c r="M2895" s="3">
        <f>Sheet1!F2896</f>
        <v>1.8774999999999999</v>
      </c>
      <c r="N2895" t="s">
        <v>4408</v>
      </c>
      <c r="O2895">
        <f>Sheet1!G2896</f>
        <v>28.004999999999999</v>
      </c>
      <c r="P2895" t="s">
        <v>4409</v>
      </c>
      <c r="Q2895">
        <f>Sheet1!AQ2896</f>
        <v>23.52</v>
      </c>
      <c r="R2895" t="s">
        <v>4417</v>
      </c>
      <c r="S2895">
        <f>Sheet1!AR2896</f>
        <v>47.04</v>
      </c>
      <c r="T2895" t="s">
        <v>4418</v>
      </c>
      <c r="U2895">
        <f>Sheet1!AT2896</f>
        <v>80</v>
      </c>
      <c r="V2895" t="s">
        <v>4419</v>
      </c>
      <c r="W2895">
        <f>Sheet1!AU2896</f>
        <v>10</v>
      </c>
      <c r="X2895" t="s">
        <v>4410</v>
      </c>
      <c r="Y2895">
        <f>Sheet1!AY2896</f>
        <v>0</v>
      </c>
      <c r="Z2895" t="s">
        <v>4420</v>
      </c>
      <c r="AA2895">
        <f>Sheet1!AX2896</f>
        <v>159.9</v>
      </c>
      <c r="AB2895" t="s">
        <v>4421</v>
      </c>
      <c r="AC2895">
        <f>Sheet1!BA2896</f>
        <v>0</v>
      </c>
      <c r="AD2895" t="s">
        <v>4422</v>
      </c>
      <c r="AE2895">
        <f>Sheet1!BB2896</f>
        <v>24</v>
      </c>
      <c r="AF2895" t="s">
        <v>4411</v>
      </c>
      <c r="AG2895">
        <f>Sheet1!BI2896</f>
        <v>28</v>
      </c>
      <c r="AH2895" t="s">
        <v>4423</v>
      </c>
      <c r="AI2895">
        <f>Sheet1!BH2896</f>
        <v>57.837800000000001</v>
      </c>
      <c r="AJ2895" t="s">
        <v>4424</v>
      </c>
      <c r="AL2895" s="3" t="str">
        <f t="shared" si="45"/>
        <v>Formulation includes 480 kg of FA powder, 1306,2 kg of aggregate, and the water-to-powder ratio is: 0,619458333333333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10. The mix also includes  0 kg/m3 of superplasticizer and 159,9 kg/m3 of extra water. The initial curing for this mix was 0 day at 24ªC. A compressive test after28 days was conducted with a result of 57,8378 MPa.</v>
      </c>
    </row>
    <row r="2896" spans="1:38" x14ac:dyDescent="0.25">
      <c r="A2896" t="s">
        <v>4412</v>
      </c>
      <c r="B2896" s="3">
        <f>SUM(Sheet1!T2897:Y2897)</f>
        <v>480</v>
      </c>
      <c r="C2896" s="2" t="s">
        <v>4413</v>
      </c>
      <c r="D2896" t="s">
        <v>4414</v>
      </c>
      <c r="E2896" s="3">
        <f>Sheet1!AH2897</f>
        <v>1306.2</v>
      </c>
      <c r="F2896" t="s">
        <v>4415</v>
      </c>
      <c r="G2896">
        <f>(Sheet1!AZ2897)/(B2896)</f>
        <v>0.61945833333333333</v>
      </c>
      <c r="H2896" t="s">
        <v>4416</v>
      </c>
      <c r="I2896" s="3">
        <f>Sheet1!D2897</f>
        <v>43.59</v>
      </c>
      <c r="J2896" t="s">
        <v>4406</v>
      </c>
      <c r="K2896" s="3">
        <f>Sheet1!E2897</f>
        <v>19.184999999999999</v>
      </c>
      <c r="L2896" t="s">
        <v>4407</v>
      </c>
      <c r="M2896" s="3">
        <f>Sheet1!F2897</f>
        <v>1.8774999999999999</v>
      </c>
      <c r="N2896" t="s">
        <v>4408</v>
      </c>
      <c r="O2896">
        <f>Sheet1!G2897</f>
        <v>28.004999999999999</v>
      </c>
      <c r="P2896" t="s">
        <v>4409</v>
      </c>
      <c r="Q2896">
        <f>Sheet1!AQ2897</f>
        <v>23.52</v>
      </c>
      <c r="R2896" t="s">
        <v>4417</v>
      </c>
      <c r="S2896">
        <f>Sheet1!AR2897</f>
        <v>47.04</v>
      </c>
      <c r="T2896" t="s">
        <v>4418</v>
      </c>
      <c r="U2896">
        <f>Sheet1!AT2897</f>
        <v>80</v>
      </c>
      <c r="V2896" t="s">
        <v>4419</v>
      </c>
      <c r="W2896">
        <f>Sheet1!AU2897</f>
        <v>10</v>
      </c>
      <c r="X2896" t="s">
        <v>4410</v>
      </c>
      <c r="Y2896">
        <f>Sheet1!AY2897</f>
        <v>0</v>
      </c>
      <c r="Z2896" t="s">
        <v>4420</v>
      </c>
      <c r="AA2896">
        <f>Sheet1!AX2897</f>
        <v>159.9</v>
      </c>
      <c r="AB2896" t="s">
        <v>4421</v>
      </c>
      <c r="AC2896">
        <f>Sheet1!BA2897</f>
        <v>0</v>
      </c>
      <c r="AD2896" t="s">
        <v>4422</v>
      </c>
      <c r="AE2896">
        <f>Sheet1!BB2897</f>
        <v>24</v>
      </c>
      <c r="AF2896" t="s">
        <v>4411</v>
      </c>
      <c r="AG2896">
        <f>Sheet1!BI2897</f>
        <v>90</v>
      </c>
      <c r="AH2896" t="s">
        <v>4423</v>
      </c>
      <c r="AI2896">
        <f>Sheet1!BH2897</f>
        <v>60.720700000000001</v>
      </c>
      <c r="AJ2896" t="s">
        <v>4424</v>
      </c>
      <c r="AL2896" s="3" t="str">
        <f t="shared" si="45"/>
        <v>Formulation includes 480 kg of FA powder, 1306,2 kg of aggregate, and the water-to-powder ratio is: 0,619458333333333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10. The mix also includes  0 kg/m3 of superplasticizer and 159,9 kg/m3 of extra water. The initial curing for this mix was 0 day at 24ªC. A compressive test after90 days was conducted with a result of 60,7207 MPa.</v>
      </c>
    </row>
    <row r="2897" spans="1:38" x14ac:dyDescent="0.25">
      <c r="A2897" t="s">
        <v>4412</v>
      </c>
      <c r="B2897" s="3">
        <f>SUM(Sheet1!T2898:Y2898)</f>
        <v>480</v>
      </c>
      <c r="C2897" s="2" t="s">
        <v>4413</v>
      </c>
      <c r="D2897" t="s">
        <v>4414</v>
      </c>
      <c r="E2897" s="3">
        <f>Sheet1!AH2898</f>
        <v>1308.9000000000001</v>
      </c>
      <c r="F2897" t="s">
        <v>4415</v>
      </c>
      <c r="G2897">
        <f>(Sheet1!AZ2898)/(B2897)</f>
        <v>0.62327624999999998</v>
      </c>
      <c r="H2897" t="s">
        <v>4416</v>
      </c>
      <c r="I2897" s="3">
        <f>Sheet1!D2898</f>
        <v>43.59</v>
      </c>
      <c r="J2897" t="s">
        <v>4406</v>
      </c>
      <c r="K2897" s="3">
        <f>Sheet1!E2898</f>
        <v>19.184999999999999</v>
      </c>
      <c r="L2897" t="s">
        <v>4407</v>
      </c>
      <c r="M2897" s="3">
        <f>Sheet1!F2898</f>
        <v>1.8774999999999999</v>
      </c>
      <c r="N2897" t="s">
        <v>4408</v>
      </c>
      <c r="O2897">
        <f>Sheet1!G2898</f>
        <v>28.004999999999999</v>
      </c>
      <c r="P2897" t="s">
        <v>4409</v>
      </c>
      <c r="Q2897">
        <f>Sheet1!AQ2898</f>
        <v>25.2</v>
      </c>
      <c r="R2897" t="s">
        <v>4417</v>
      </c>
      <c r="S2897">
        <f>Sheet1!AR2898</f>
        <v>50.39</v>
      </c>
      <c r="T2897" t="s">
        <v>4418</v>
      </c>
      <c r="U2897">
        <f>Sheet1!AT2898</f>
        <v>68.599999999999994</v>
      </c>
      <c r="V2897" t="s">
        <v>4419</v>
      </c>
      <c r="W2897">
        <f>Sheet1!AU2898</f>
        <v>10</v>
      </c>
      <c r="X2897" t="s">
        <v>4410</v>
      </c>
      <c r="Y2897">
        <f>Sheet1!AY2898</f>
        <v>0</v>
      </c>
      <c r="Z2897" t="s">
        <v>4420</v>
      </c>
      <c r="AA2897">
        <f>Sheet1!AX2898</f>
        <v>162.19999999999999</v>
      </c>
      <c r="AB2897" t="s">
        <v>4421</v>
      </c>
      <c r="AC2897">
        <f>Sheet1!BA2898</f>
        <v>0</v>
      </c>
      <c r="AD2897" t="s">
        <v>4422</v>
      </c>
      <c r="AE2897">
        <f>Sheet1!BB2898</f>
        <v>24</v>
      </c>
      <c r="AF2897" t="s">
        <v>4411</v>
      </c>
      <c r="AG2897">
        <f>Sheet1!BI2898</f>
        <v>90</v>
      </c>
      <c r="AH2897" t="s">
        <v>4423</v>
      </c>
      <c r="AI2897">
        <f>Sheet1!BH2898</f>
        <v>57.837800000000001</v>
      </c>
      <c r="AJ2897" t="s">
        <v>4424</v>
      </c>
      <c r="AL2897" s="3" t="str">
        <f t="shared" si="45"/>
        <v>Formulation includes 480 kg of FA powder, 1308,9 kg of aggregate, and the water-to-powder ratio is: 0,62327625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10. The mix also includes  0 kg/m3 of superplasticizer and 162,2 kg/m3 of extra water. The initial curing for this mix was 0 day at 24ªC. A compressive test after90 days was conducted with a result of 57,8378 MPa.</v>
      </c>
    </row>
    <row r="2898" spans="1:38" x14ac:dyDescent="0.25">
      <c r="A2898" t="s">
        <v>4412</v>
      </c>
      <c r="B2898" s="3">
        <f>SUM(Sheet1!T2899:Y2899)</f>
        <v>480</v>
      </c>
      <c r="C2898" s="2" t="s">
        <v>4413</v>
      </c>
      <c r="D2898" t="s">
        <v>4414</v>
      </c>
      <c r="E2898" s="3">
        <f>Sheet1!AH2899</f>
        <v>1308.9000000000001</v>
      </c>
      <c r="F2898" t="s">
        <v>4415</v>
      </c>
      <c r="G2898">
        <f>(Sheet1!AZ2899)/(B2898)</f>
        <v>0.62327624999999998</v>
      </c>
      <c r="H2898" t="s">
        <v>4416</v>
      </c>
      <c r="I2898" s="3">
        <f>Sheet1!D2899</f>
        <v>43.59</v>
      </c>
      <c r="J2898" t="s">
        <v>4406</v>
      </c>
      <c r="K2898" s="3">
        <f>Sheet1!E2899</f>
        <v>19.184999999999999</v>
      </c>
      <c r="L2898" t="s">
        <v>4407</v>
      </c>
      <c r="M2898" s="3">
        <f>Sheet1!F2899</f>
        <v>1.8774999999999999</v>
      </c>
      <c r="N2898" t="s">
        <v>4408</v>
      </c>
      <c r="O2898">
        <f>Sheet1!G2899</f>
        <v>28.004999999999999</v>
      </c>
      <c r="P2898" t="s">
        <v>4409</v>
      </c>
      <c r="Q2898">
        <f>Sheet1!AQ2899</f>
        <v>25.2</v>
      </c>
      <c r="R2898" t="s">
        <v>4417</v>
      </c>
      <c r="S2898">
        <f>Sheet1!AR2899</f>
        <v>50.39</v>
      </c>
      <c r="T2898" t="s">
        <v>4418</v>
      </c>
      <c r="U2898">
        <f>Sheet1!AT2899</f>
        <v>68.599999999999994</v>
      </c>
      <c r="V2898" t="s">
        <v>4419</v>
      </c>
      <c r="W2898">
        <f>Sheet1!AU2899</f>
        <v>10</v>
      </c>
      <c r="X2898" t="s">
        <v>4410</v>
      </c>
      <c r="Y2898">
        <f>Sheet1!AY2899</f>
        <v>0</v>
      </c>
      <c r="Z2898" t="s">
        <v>4420</v>
      </c>
      <c r="AA2898">
        <f>Sheet1!AX2899</f>
        <v>162.19999999999999</v>
      </c>
      <c r="AB2898" t="s">
        <v>4421</v>
      </c>
      <c r="AC2898">
        <f>Sheet1!BA2899</f>
        <v>0</v>
      </c>
      <c r="AD2898" t="s">
        <v>4422</v>
      </c>
      <c r="AE2898">
        <f>Sheet1!BB2899</f>
        <v>24</v>
      </c>
      <c r="AF2898" t="s">
        <v>4411</v>
      </c>
      <c r="AG2898">
        <f>Sheet1!BI2899</f>
        <v>7</v>
      </c>
      <c r="AH2898" t="s">
        <v>4423</v>
      </c>
      <c r="AI2898">
        <f>Sheet1!BH2899</f>
        <v>53.873899999999999</v>
      </c>
      <c r="AJ2898" t="s">
        <v>4424</v>
      </c>
      <c r="AL2898" s="3" t="str">
        <f t="shared" si="45"/>
        <v>Formulation includes 480 kg of FA powder, 1308,9 kg of aggregate, and the water-to-powder ratio is: 0,62327625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10. The mix also includes  0 kg/m3 of superplasticizer and 162,2 kg/m3 of extra water. The initial curing for this mix was 0 day at 24ªC. A compressive test after7 days was conducted with a result of 53,8739 MPa.</v>
      </c>
    </row>
    <row r="2899" spans="1:38" x14ac:dyDescent="0.25">
      <c r="A2899" t="s">
        <v>4412</v>
      </c>
      <c r="B2899" s="3">
        <f>SUM(Sheet1!T2900:Y2900)</f>
        <v>480</v>
      </c>
      <c r="C2899" s="2" t="s">
        <v>4413</v>
      </c>
      <c r="D2899" t="s">
        <v>4414</v>
      </c>
      <c r="E2899" s="3">
        <f>Sheet1!AH2900</f>
        <v>1308.9000000000001</v>
      </c>
      <c r="F2899" t="s">
        <v>4415</v>
      </c>
      <c r="G2899">
        <f>(Sheet1!AZ2900)/(B2899)</f>
        <v>0.62327624999999998</v>
      </c>
      <c r="H2899" t="s">
        <v>4416</v>
      </c>
      <c r="I2899" s="3">
        <f>Sheet1!D2900</f>
        <v>43.59</v>
      </c>
      <c r="J2899" t="s">
        <v>4406</v>
      </c>
      <c r="K2899" s="3">
        <f>Sheet1!E2900</f>
        <v>19.184999999999999</v>
      </c>
      <c r="L2899" t="s">
        <v>4407</v>
      </c>
      <c r="M2899" s="3">
        <f>Sheet1!F2900</f>
        <v>1.8774999999999999</v>
      </c>
      <c r="N2899" t="s">
        <v>4408</v>
      </c>
      <c r="O2899">
        <f>Sheet1!G2900</f>
        <v>28.004999999999999</v>
      </c>
      <c r="P2899" t="s">
        <v>4409</v>
      </c>
      <c r="Q2899">
        <f>Sheet1!AQ2900</f>
        <v>25.2</v>
      </c>
      <c r="R2899" t="s">
        <v>4417</v>
      </c>
      <c r="S2899">
        <f>Sheet1!AR2900</f>
        <v>50.39</v>
      </c>
      <c r="T2899" t="s">
        <v>4418</v>
      </c>
      <c r="U2899">
        <f>Sheet1!AT2900</f>
        <v>68.599999999999994</v>
      </c>
      <c r="V2899" t="s">
        <v>4419</v>
      </c>
      <c r="W2899">
        <f>Sheet1!AU2900</f>
        <v>10</v>
      </c>
      <c r="X2899" t="s">
        <v>4410</v>
      </c>
      <c r="Y2899">
        <f>Sheet1!AY2900</f>
        <v>0</v>
      </c>
      <c r="Z2899" t="s">
        <v>4420</v>
      </c>
      <c r="AA2899">
        <f>Sheet1!AX2900</f>
        <v>162.19999999999999</v>
      </c>
      <c r="AB2899" t="s">
        <v>4421</v>
      </c>
      <c r="AC2899">
        <f>Sheet1!BA2900</f>
        <v>0</v>
      </c>
      <c r="AD2899" t="s">
        <v>4422</v>
      </c>
      <c r="AE2899">
        <f>Sheet1!BB2900</f>
        <v>24</v>
      </c>
      <c r="AF2899" t="s">
        <v>4411</v>
      </c>
      <c r="AG2899">
        <f>Sheet1!BI2900</f>
        <v>56</v>
      </c>
      <c r="AH2899" t="s">
        <v>4423</v>
      </c>
      <c r="AI2899">
        <f>Sheet1!BH2900</f>
        <v>56.936900000000001</v>
      </c>
      <c r="AJ2899" t="s">
        <v>4424</v>
      </c>
      <c r="AL2899" s="3" t="str">
        <f t="shared" si="45"/>
        <v>Formulation includes 480 kg of FA powder, 1308,9 kg of aggregate, and the water-to-powder ratio is: 0,62327625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10. The mix also includes  0 kg/m3 of superplasticizer and 162,2 kg/m3 of extra water. The initial curing for this mix was 0 day at 24ªC. A compressive test after56 days was conducted with a result of 56,9369 MPa.</v>
      </c>
    </row>
    <row r="2900" spans="1:38" x14ac:dyDescent="0.25">
      <c r="A2900" t="s">
        <v>4412</v>
      </c>
      <c r="B2900" s="3">
        <f>SUM(Sheet1!T2901:Y2901)</f>
        <v>480</v>
      </c>
      <c r="C2900" s="2" t="s">
        <v>4413</v>
      </c>
      <c r="D2900" t="s">
        <v>4414</v>
      </c>
      <c r="E2900" s="3">
        <f>Sheet1!AH2901</f>
        <v>1308.9000000000001</v>
      </c>
      <c r="F2900" t="s">
        <v>4415</v>
      </c>
      <c r="G2900">
        <f>(Sheet1!AZ2901)/(B2900)</f>
        <v>0.62327624999999998</v>
      </c>
      <c r="H2900" t="s">
        <v>4416</v>
      </c>
      <c r="I2900" s="3">
        <f>Sheet1!D2901</f>
        <v>43.59</v>
      </c>
      <c r="J2900" t="s">
        <v>4406</v>
      </c>
      <c r="K2900" s="3">
        <f>Sheet1!E2901</f>
        <v>19.184999999999999</v>
      </c>
      <c r="L2900" t="s">
        <v>4407</v>
      </c>
      <c r="M2900" s="3">
        <f>Sheet1!F2901</f>
        <v>1.8774999999999999</v>
      </c>
      <c r="N2900" t="s">
        <v>4408</v>
      </c>
      <c r="O2900">
        <f>Sheet1!G2901</f>
        <v>28.004999999999999</v>
      </c>
      <c r="P2900" t="s">
        <v>4409</v>
      </c>
      <c r="Q2900">
        <f>Sheet1!AQ2901</f>
        <v>25.2</v>
      </c>
      <c r="R2900" t="s">
        <v>4417</v>
      </c>
      <c r="S2900">
        <f>Sheet1!AR2901</f>
        <v>50.39</v>
      </c>
      <c r="T2900" t="s">
        <v>4418</v>
      </c>
      <c r="U2900">
        <f>Sheet1!AT2901</f>
        <v>68.599999999999994</v>
      </c>
      <c r="V2900" t="s">
        <v>4419</v>
      </c>
      <c r="W2900">
        <f>Sheet1!AU2901</f>
        <v>10</v>
      </c>
      <c r="X2900" t="s">
        <v>4410</v>
      </c>
      <c r="Y2900">
        <f>Sheet1!AY2901</f>
        <v>0</v>
      </c>
      <c r="Z2900" t="s">
        <v>4420</v>
      </c>
      <c r="AA2900">
        <f>Sheet1!AX2901</f>
        <v>162.19999999999999</v>
      </c>
      <c r="AB2900" t="s">
        <v>4421</v>
      </c>
      <c r="AC2900">
        <f>Sheet1!BA2901</f>
        <v>0</v>
      </c>
      <c r="AD2900" t="s">
        <v>4422</v>
      </c>
      <c r="AE2900">
        <f>Sheet1!BB2901</f>
        <v>24</v>
      </c>
      <c r="AF2900" t="s">
        <v>4411</v>
      </c>
      <c r="AG2900">
        <f>Sheet1!BI2901</f>
        <v>28</v>
      </c>
      <c r="AH2900" t="s">
        <v>4423</v>
      </c>
      <c r="AI2900">
        <f>Sheet1!BH2901</f>
        <v>56.216200000000001</v>
      </c>
      <c r="AJ2900" t="s">
        <v>4424</v>
      </c>
      <c r="AL2900" s="3" t="str">
        <f t="shared" si="45"/>
        <v>Formulation includes 480 kg of FA powder, 1308,9 kg of aggregate, and the water-to-powder ratio is: 0,62327625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10. The mix also includes  0 kg/m3 of superplasticizer and 162,2 kg/m3 of extra water. The initial curing for this mix was 0 day at 24ªC. A compressive test after28 days was conducted with a result of 56,2162 MPa.</v>
      </c>
    </row>
    <row r="2901" spans="1:38" x14ac:dyDescent="0.25">
      <c r="A2901" t="s">
        <v>4412</v>
      </c>
      <c r="B2901" s="3">
        <f>SUM(Sheet1!T2902:Y2902)</f>
        <v>480</v>
      </c>
      <c r="C2901" s="2" t="s">
        <v>4413</v>
      </c>
      <c r="D2901" t="s">
        <v>4414</v>
      </c>
      <c r="E2901" s="3">
        <f>Sheet1!AH2902</f>
        <v>1311</v>
      </c>
      <c r="F2901" t="s">
        <v>4415</v>
      </c>
      <c r="G2901">
        <f>(Sheet1!AZ2902)/(B2901)</f>
        <v>0.62608333333333333</v>
      </c>
      <c r="H2901" t="s">
        <v>4416</v>
      </c>
      <c r="I2901" s="3">
        <f>Sheet1!D2902</f>
        <v>43.59</v>
      </c>
      <c r="J2901" t="s">
        <v>4406</v>
      </c>
      <c r="K2901" s="3">
        <f>Sheet1!E2902</f>
        <v>19.184999999999999</v>
      </c>
      <c r="L2901" t="s">
        <v>4407</v>
      </c>
      <c r="M2901" s="3">
        <f>Sheet1!F2902</f>
        <v>1.8774999999999999</v>
      </c>
      <c r="N2901" t="s">
        <v>4408</v>
      </c>
      <c r="O2901">
        <f>Sheet1!G2902</f>
        <v>28.004999999999999</v>
      </c>
      <c r="P2901" t="s">
        <v>4409</v>
      </c>
      <c r="Q2901">
        <f>Sheet1!AQ2902</f>
        <v>26.46</v>
      </c>
      <c r="R2901" t="s">
        <v>4417</v>
      </c>
      <c r="S2901">
        <f>Sheet1!AR2902</f>
        <v>52.92</v>
      </c>
      <c r="T2901" t="s">
        <v>4418</v>
      </c>
      <c r="U2901">
        <f>Sheet1!AT2902</f>
        <v>60</v>
      </c>
      <c r="V2901" t="s">
        <v>4419</v>
      </c>
      <c r="W2901">
        <f>Sheet1!AU2902</f>
        <v>10</v>
      </c>
      <c r="X2901" t="s">
        <v>4410</v>
      </c>
      <c r="Y2901">
        <f>Sheet1!AY2902</f>
        <v>0</v>
      </c>
      <c r="Z2901" t="s">
        <v>4420</v>
      </c>
      <c r="AA2901">
        <f>Sheet1!AX2902</f>
        <v>163.9</v>
      </c>
      <c r="AB2901" t="s">
        <v>4421</v>
      </c>
      <c r="AC2901">
        <f>Sheet1!BA2902</f>
        <v>0</v>
      </c>
      <c r="AD2901" t="s">
        <v>4422</v>
      </c>
      <c r="AE2901">
        <f>Sheet1!BB2902</f>
        <v>24</v>
      </c>
      <c r="AF2901" t="s">
        <v>4411</v>
      </c>
      <c r="AG2901">
        <f>Sheet1!BI2902</f>
        <v>90</v>
      </c>
      <c r="AH2901" t="s">
        <v>4423</v>
      </c>
      <c r="AI2901">
        <f>Sheet1!BH2902</f>
        <v>53.333300000000001</v>
      </c>
      <c r="AJ2901" t="s">
        <v>4424</v>
      </c>
      <c r="AL2901" s="3" t="str">
        <f t="shared" si="45"/>
        <v>Formulation includes 480 kg of FA powder, 1311 kg of aggregate, and the water-to-powder ratio is: 0,626083333333333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10. The mix also includes  0 kg/m3 of superplasticizer and 163,9 kg/m3 of extra water. The initial curing for this mix was 0 day at 24ªC. A compressive test after90 days was conducted with a result of 53,3333 MPa.</v>
      </c>
    </row>
    <row r="2902" spans="1:38" x14ac:dyDescent="0.25">
      <c r="A2902" t="s">
        <v>4412</v>
      </c>
      <c r="B2902" s="3">
        <f>SUM(Sheet1!T2903:Y2903)</f>
        <v>480</v>
      </c>
      <c r="C2902" s="2" t="s">
        <v>4413</v>
      </c>
      <c r="D2902" t="s">
        <v>4414</v>
      </c>
      <c r="E2902" s="3">
        <f>Sheet1!AH2903</f>
        <v>1311</v>
      </c>
      <c r="F2902" t="s">
        <v>4415</v>
      </c>
      <c r="G2902">
        <f>(Sheet1!AZ2903)/(B2902)</f>
        <v>0.62608333333333333</v>
      </c>
      <c r="H2902" t="s">
        <v>4416</v>
      </c>
      <c r="I2902" s="3">
        <f>Sheet1!D2903</f>
        <v>43.59</v>
      </c>
      <c r="J2902" t="s">
        <v>4406</v>
      </c>
      <c r="K2902" s="3">
        <f>Sheet1!E2903</f>
        <v>19.184999999999999</v>
      </c>
      <c r="L2902" t="s">
        <v>4407</v>
      </c>
      <c r="M2902" s="3">
        <f>Sheet1!F2903</f>
        <v>1.8774999999999999</v>
      </c>
      <c r="N2902" t="s">
        <v>4408</v>
      </c>
      <c r="O2902">
        <f>Sheet1!G2903</f>
        <v>28.004999999999999</v>
      </c>
      <c r="P2902" t="s">
        <v>4409</v>
      </c>
      <c r="Q2902">
        <f>Sheet1!AQ2903</f>
        <v>26.46</v>
      </c>
      <c r="R2902" t="s">
        <v>4417</v>
      </c>
      <c r="S2902">
        <f>Sheet1!AR2903</f>
        <v>52.92</v>
      </c>
      <c r="T2902" t="s">
        <v>4418</v>
      </c>
      <c r="U2902">
        <f>Sheet1!AT2903</f>
        <v>60</v>
      </c>
      <c r="V2902" t="s">
        <v>4419</v>
      </c>
      <c r="W2902">
        <f>Sheet1!AU2903</f>
        <v>10</v>
      </c>
      <c r="X2902" t="s">
        <v>4410</v>
      </c>
      <c r="Y2902">
        <f>Sheet1!AY2903</f>
        <v>0</v>
      </c>
      <c r="Z2902" t="s">
        <v>4420</v>
      </c>
      <c r="AA2902">
        <f>Sheet1!AX2903</f>
        <v>163.9</v>
      </c>
      <c r="AB2902" t="s">
        <v>4421</v>
      </c>
      <c r="AC2902">
        <f>Sheet1!BA2903</f>
        <v>0</v>
      </c>
      <c r="AD2902" t="s">
        <v>4422</v>
      </c>
      <c r="AE2902">
        <f>Sheet1!BB2903</f>
        <v>24</v>
      </c>
      <c r="AF2902" t="s">
        <v>4411</v>
      </c>
      <c r="AG2902">
        <f>Sheet1!BI2903</f>
        <v>7</v>
      </c>
      <c r="AH2902" t="s">
        <v>4423</v>
      </c>
      <c r="AI2902">
        <f>Sheet1!BH2903</f>
        <v>49.369399999999999</v>
      </c>
      <c r="AJ2902" t="s">
        <v>4424</v>
      </c>
      <c r="AL2902" s="3" t="str">
        <f t="shared" si="45"/>
        <v>Formulation includes 480 kg of FA powder, 1311 kg of aggregate, and the water-to-powder ratio is: 0,626083333333333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10. The mix also includes  0 kg/m3 of superplasticizer and 163,9 kg/m3 of extra water. The initial curing for this mix was 0 day at 24ªC. A compressive test after7 days was conducted with a result of 49,3694 MPa.</v>
      </c>
    </row>
    <row r="2903" spans="1:38" x14ac:dyDescent="0.25">
      <c r="A2903" t="s">
        <v>4412</v>
      </c>
      <c r="B2903" s="3">
        <f>SUM(Sheet1!T2904:Y2904)</f>
        <v>480</v>
      </c>
      <c r="C2903" s="2" t="s">
        <v>4413</v>
      </c>
      <c r="D2903" t="s">
        <v>4414</v>
      </c>
      <c r="E2903" s="3">
        <f>Sheet1!AH2904</f>
        <v>1311</v>
      </c>
      <c r="F2903" t="s">
        <v>4415</v>
      </c>
      <c r="G2903">
        <f>(Sheet1!AZ2904)/(B2903)</f>
        <v>0.62608333333333333</v>
      </c>
      <c r="H2903" t="s">
        <v>4416</v>
      </c>
      <c r="I2903" s="3">
        <f>Sheet1!D2904</f>
        <v>43.59</v>
      </c>
      <c r="J2903" t="s">
        <v>4406</v>
      </c>
      <c r="K2903" s="3">
        <f>Sheet1!E2904</f>
        <v>19.184999999999999</v>
      </c>
      <c r="L2903" t="s">
        <v>4407</v>
      </c>
      <c r="M2903" s="3">
        <f>Sheet1!F2904</f>
        <v>1.8774999999999999</v>
      </c>
      <c r="N2903" t="s">
        <v>4408</v>
      </c>
      <c r="O2903">
        <f>Sheet1!G2904</f>
        <v>28.004999999999999</v>
      </c>
      <c r="P2903" t="s">
        <v>4409</v>
      </c>
      <c r="Q2903">
        <f>Sheet1!AQ2904</f>
        <v>26.46</v>
      </c>
      <c r="R2903" t="s">
        <v>4417</v>
      </c>
      <c r="S2903">
        <f>Sheet1!AR2904</f>
        <v>52.92</v>
      </c>
      <c r="T2903" t="s">
        <v>4418</v>
      </c>
      <c r="U2903">
        <f>Sheet1!AT2904</f>
        <v>60</v>
      </c>
      <c r="V2903" t="s">
        <v>4419</v>
      </c>
      <c r="W2903">
        <f>Sheet1!AU2904</f>
        <v>10</v>
      </c>
      <c r="X2903" t="s">
        <v>4410</v>
      </c>
      <c r="Y2903">
        <f>Sheet1!AY2904</f>
        <v>0</v>
      </c>
      <c r="Z2903" t="s">
        <v>4420</v>
      </c>
      <c r="AA2903">
        <f>Sheet1!AX2904</f>
        <v>163.9</v>
      </c>
      <c r="AB2903" t="s">
        <v>4421</v>
      </c>
      <c r="AC2903">
        <f>Sheet1!BA2904</f>
        <v>0</v>
      </c>
      <c r="AD2903" t="s">
        <v>4422</v>
      </c>
      <c r="AE2903">
        <f>Sheet1!BB2904</f>
        <v>24</v>
      </c>
      <c r="AF2903" t="s">
        <v>4411</v>
      </c>
      <c r="AG2903">
        <f>Sheet1!BI2904</f>
        <v>28</v>
      </c>
      <c r="AH2903" t="s">
        <v>4423</v>
      </c>
      <c r="AI2903">
        <f>Sheet1!BH2904</f>
        <v>54.234200000000001</v>
      </c>
      <c r="AJ2903" t="s">
        <v>4424</v>
      </c>
      <c r="AL2903" s="3" t="str">
        <f t="shared" si="45"/>
        <v>Formulation includes 480 kg of FA powder, 1311 kg of aggregate, and the water-to-powder ratio is: 0,626083333333333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10. The mix also includes  0 kg/m3 of superplasticizer and 163,9 kg/m3 of extra water. The initial curing for this mix was 0 day at 24ªC. A compressive test after28 days was conducted with a result of 54,2342 MPa.</v>
      </c>
    </row>
    <row r="2904" spans="1:38" x14ac:dyDescent="0.25">
      <c r="A2904" t="s">
        <v>4412</v>
      </c>
      <c r="B2904" s="3">
        <f>SUM(Sheet1!T2905:Y2905)</f>
        <v>480</v>
      </c>
      <c r="C2904" s="2" t="s">
        <v>4413</v>
      </c>
      <c r="D2904" t="s">
        <v>4414</v>
      </c>
      <c r="E2904" s="3">
        <f>Sheet1!AH2905</f>
        <v>1311</v>
      </c>
      <c r="F2904" t="s">
        <v>4415</v>
      </c>
      <c r="G2904">
        <f>(Sheet1!AZ2905)/(B2904)</f>
        <v>0.62608333333333333</v>
      </c>
      <c r="H2904" t="s">
        <v>4416</v>
      </c>
      <c r="I2904" s="3">
        <f>Sheet1!D2905</f>
        <v>43.59</v>
      </c>
      <c r="J2904" t="s">
        <v>4406</v>
      </c>
      <c r="K2904" s="3">
        <f>Sheet1!E2905</f>
        <v>19.184999999999999</v>
      </c>
      <c r="L2904" t="s">
        <v>4407</v>
      </c>
      <c r="M2904" s="3">
        <f>Sheet1!F2905</f>
        <v>1.8774999999999999</v>
      </c>
      <c r="N2904" t="s">
        <v>4408</v>
      </c>
      <c r="O2904">
        <f>Sheet1!G2905</f>
        <v>28.004999999999999</v>
      </c>
      <c r="P2904" t="s">
        <v>4409</v>
      </c>
      <c r="Q2904">
        <f>Sheet1!AQ2905</f>
        <v>26.46</v>
      </c>
      <c r="R2904" t="s">
        <v>4417</v>
      </c>
      <c r="S2904">
        <f>Sheet1!AR2905</f>
        <v>52.92</v>
      </c>
      <c r="T2904" t="s">
        <v>4418</v>
      </c>
      <c r="U2904">
        <f>Sheet1!AT2905</f>
        <v>60</v>
      </c>
      <c r="V2904" t="s">
        <v>4419</v>
      </c>
      <c r="W2904">
        <f>Sheet1!AU2905</f>
        <v>10</v>
      </c>
      <c r="X2904" t="s">
        <v>4410</v>
      </c>
      <c r="Y2904">
        <f>Sheet1!AY2905</f>
        <v>0</v>
      </c>
      <c r="Z2904" t="s">
        <v>4420</v>
      </c>
      <c r="AA2904">
        <f>Sheet1!AX2905</f>
        <v>163.9</v>
      </c>
      <c r="AB2904" t="s">
        <v>4421</v>
      </c>
      <c r="AC2904">
        <f>Sheet1!BA2905</f>
        <v>0</v>
      </c>
      <c r="AD2904" t="s">
        <v>4422</v>
      </c>
      <c r="AE2904">
        <f>Sheet1!BB2905</f>
        <v>24</v>
      </c>
      <c r="AF2904" t="s">
        <v>4411</v>
      </c>
      <c r="AG2904">
        <f>Sheet1!BI2905</f>
        <v>56</v>
      </c>
      <c r="AH2904" t="s">
        <v>4423</v>
      </c>
      <c r="AI2904">
        <f>Sheet1!BH2905</f>
        <v>52.972999999999999</v>
      </c>
      <c r="AJ2904" t="s">
        <v>4424</v>
      </c>
      <c r="AL2904" s="3" t="str">
        <f t="shared" si="45"/>
        <v>Formulation includes 480 kg of FA powder, 1311 kg of aggregate, and the water-to-powder ratio is: 0,626083333333333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10. The mix also includes  0 kg/m3 of superplasticizer and 163,9 kg/m3 of extra water. The initial curing for this mix was 0 day at 24ªC. A compressive test after56 days was conducted with a result of 52,973 MPa.</v>
      </c>
    </row>
    <row r="2905" spans="1:38" x14ac:dyDescent="0.25">
      <c r="A2905" t="s">
        <v>4412</v>
      </c>
      <c r="B2905" s="3">
        <f>SUM(Sheet1!T2906:Y2906)</f>
        <v>480</v>
      </c>
      <c r="C2905" s="2" t="s">
        <v>4413</v>
      </c>
      <c r="D2905" t="s">
        <v>4414</v>
      </c>
      <c r="E2905" s="3">
        <f>Sheet1!AH2906</f>
        <v>1312.6</v>
      </c>
      <c r="F2905" t="s">
        <v>4415</v>
      </c>
      <c r="G2905">
        <f>(Sheet1!AZ2906)/(B2905)</f>
        <v>0.62834437499999996</v>
      </c>
      <c r="H2905" t="s">
        <v>4416</v>
      </c>
      <c r="I2905" s="3">
        <f>Sheet1!D2906</f>
        <v>43.59</v>
      </c>
      <c r="J2905" t="s">
        <v>4406</v>
      </c>
      <c r="K2905" s="3">
        <f>Sheet1!E2906</f>
        <v>19.184999999999999</v>
      </c>
      <c r="L2905" t="s">
        <v>4407</v>
      </c>
      <c r="M2905" s="3">
        <f>Sheet1!F2906</f>
        <v>1.8774999999999999</v>
      </c>
      <c r="N2905" t="s">
        <v>4408</v>
      </c>
      <c r="O2905">
        <f>Sheet1!G2906</f>
        <v>28.004999999999999</v>
      </c>
      <c r="P2905" t="s">
        <v>4409</v>
      </c>
      <c r="Q2905">
        <f>Sheet1!AQ2906</f>
        <v>27.44</v>
      </c>
      <c r="R2905" t="s">
        <v>4417</v>
      </c>
      <c r="S2905">
        <f>Sheet1!AR2906</f>
        <v>54.89</v>
      </c>
      <c r="T2905" t="s">
        <v>4418</v>
      </c>
      <c r="U2905">
        <f>Sheet1!AT2906</f>
        <v>53.4</v>
      </c>
      <c r="V2905" t="s">
        <v>4419</v>
      </c>
      <c r="W2905">
        <f>Sheet1!AU2906</f>
        <v>10</v>
      </c>
      <c r="X2905" t="s">
        <v>4410</v>
      </c>
      <c r="Y2905">
        <f>Sheet1!AY2906</f>
        <v>0</v>
      </c>
      <c r="Z2905" t="s">
        <v>4420</v>
      </c>
      <c r="AA2905">
        <f>Sheet1!AX2906</f>
        <v>165.2</v>
      </c>
      <c r="AB2905" t="s">
        <v>4421</v>
      </c>
      <c r="AC2905">
        <f>Sheet1!BA2906</f>
        <v>0</v>
      </c>
      <c r="AD2905" t="s">
        <v>4422</v>
      </c>
      <c r="AE2905">
        <f>Sheet1!BB2906</f>
        <v>24</v>
      </c>
      <c r="AF2905" t="s">
        <v>4411</v>
      </c>
      <c r="AG2905">
        <f>Sheet1!BI2906</f>
        <v>56</v>
      </c>
      <c r="AH2905" t="s">
        <v>4423</v>
      </c>
      <c r="AI2905">
        <f>Sheet1!BH2906</f>
        <v>52.972999999999999</v>
      </c>
      <c r="AJ2905" t="s">
        <v>4424</v>
      </c>
      <c r="AL2905" s="3" t="str">
        <f t="shared" si="45"/>
        <v>Formulation includes 480 kg of FA powder, 1312,6 kg of aggregate, and the water-to-powder ratio is: 0,628344375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10. The mix also includes  0 kg/m3 of superplasticizer and 165,2 kg/m3 of extra water. The initial curing for this mix was 0 day at 24ªC. A compressive test after56 days was conducted with a result of 52,973 MPa.</v>
      </c>
    </row>
    <row r="2906" spans="1:38" x14ac:dyDescent="0.25">
      <c r="A2906" t="s">
        <v>4412</v>
      </c>
      <c r="B2906" s="3">
        <f>SUM(Sheet1!T2907:Y2907)</f>
        <v>480</v>
      </c>
      <c r="C2906" s="2" t="s">
        <v>4413</v>
      </c>
      <c r="D2906" t="s">
        <v>4414</v>
      </c>
      <c r="E2906" s="3">
        <f>Sheet1!AH2907</f>
        <v>1312.6</v>
      </c>
      <c r="F2906" t="s">
        <v>4415</v>
      </c>
      <c r="G2906">
        <f>(Sheet1!AZ2907)/(B2906)</f>
        <v>0.62834437499999996</v>
      </c>
      <c r="H2906" t="s">
        <v>4416</v>
      </c>
      <c r="I2906" s="3">
        <f>Sheet1!D2907</f>
        <v>43.59</v>
      </c>
      <c r="J2906" t="s">
        <v>4406</v>
      </c>
      <c r="K2906" s="3">
        <f>Sheet1!E2907</f>
        <v>19.184999999999999</v>
      </c>
      <c r="L2906" t="s">
        <v>4407</v>
      </c>
      <c r="M2906" s="3">
        <f>Sheet1!F2907</f>
        <v>1.8774999999999999</v>
      </c>
      <c r="N2906" t="s">
        <v>4408</v>
      </c>
      <c r="O2906">
        <f>Sheet1!G2907</f>
        <v>28.004999999999999</v>
      </c>
      <c r="P2906" t="s">
        <v>4409</v>
      </c>
      <c r="Q2906">
        <f>Sheet1!AQ2907</f>
        <v>27.44</v>
      </c>
      <c r="R2906" t="s">
        <v>4417</v>
      </c>
      <c r="S2906">
        <f>Sheet1!AR2907</f>
        <v>54.89</v>
      </c>
      <c r="T2906" t="s">
        <v>4418</v>
      </c>
      <c r="U2906">
        <f>Sheet1!AT2907</f>
        <v>53.4</v>
      </c>
      <c r="V2906" t="s">
        <v>4419</v>
      </c>
      <c r="W2906">
        <f>Sheet1!AU2907</f>
        <v>10</v>
      </c>
      <c r="X2906" t="s">
        <v>4410</v>
      </c>
      <c r="Y2906">
        <f>Sheet1!AY2907</f>
        <v>0</v>
      </c>
      <c r="Z2906" t="s">
        <v>4420</v>
      </c>
      <c r="AA2906">
        <f>Sheet1!AX2907</f>
        <v>165.2</v>
      </c>
      <c r="AB2906" t="s">
        <v>4421</v>
      </c>
      <c r="AC2906">
        <f>Sheet1!BA2907</f>
        <v>0</v>
      </c>
      <c r="AD2906" t="s">
        <v>4422</v>
      </c>
      <c r="AE2906">
        <f>Sheet1!BB2907</f>
        <v>24</v>
      </c>
      <c r="AF2906" t="s">
        <v>4411</v>
      </c>
      <c r="AG2906">
        <f>Sheet1!BI2907</f>
        <v>7</v>
      </c>
      <c r="AH2906" t="s">
        <v>4423</v>
      </c>
      <c r="AI2906">
        <f>Sheet1!BH2907</f>
        <v>47.027000000000001</v>
      </c>
      <c r="AJ2906" t="s">
        <v>4424</v>
      </c>
      <c r="AL2906" s="3" t="str">
        <f t="shared" si="45"/>
        <v>Formulation includes 480 kg of FA powder, 1312,6 kg of aggregate, and the water-to-powder ratio is: 0,628344375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10. The mix also includes  0 kg/m3 of superplasticizer and 165,2 kg/m3 of extra water. The initial curing for this mix was 0 day at 24ªC. A compressive test after7 days was conducted with a result of 47,027 MPa.</v>
      </c>
    </row>
    <row r="2907" spans="1:38" x14ac:dyDescent="0.25">
      <c r="A2907" t="s">
        <v>4412</v>
      </c>
      <c r="B2907" s="3">
        <f>SUM(Sheet1!T2908:Y2908)</f>
        <v>480</v>
      </c>
      <c r="C2907" s="2" t="s">
        <v>4413</v>
      </c>
      <c r="D2907" t="s">
        <v>4414</v>
      </c>
      <c r="E2907" s="3">
        <f>Sheet1!AH2908</f>
        <v>1312.6</v>
      </c>
      <c r="F2907" t="s">
        <v>4415</v>
      </c>
      <c r="G2907">
        <f>(Sheet1!AZ2908)/(B2907)</f>
        <v>0.62834437499999996</v>
      </c>
      <c r="H2907" t="s">
        <v>4416</v>
      </c>
      <c r="I2907" s="3">
        <f>Sheet1!D2908</f>
        <v>43.59</v>
      </c>
      <c r="J2907" t="s">
        <v>4406</v>
      </c>
      <c r="K2907" s="3">
        <f>Sheet1!E2908</f>
        <v>19.184999999999999</v>
      </c>
      <c r="L2907" t="s">
        <v>4407</v>
      </c>
      <c r="M2907" s="3">
        <f>Sheet1!F2908</f>
        <v>1.8774999999999999</v>
      </c>
      <c r="N2907" t="s">
        <v>4408</v>
      </c>
      <c r="O2907">
        <f>Sheet1!G2908</f>
        <v>28.004999999999999</v>
      </c>
      <c r="P2907" t="s">
        <v>4409</v>
      </c>
      <c r="Q2907">
        <f>Sheet1!AQ2908</f>
        <v>27.44</v>
      </c>
      <c r="R2907" t="s">
        <v>4417</v>
      </c>
      <c r="S2907">
        <f>Sheet1!AR2908</f>
        <v>54.89</v>
      </c>
      <c r="T2907" t="s">
        <v>4418</v>
      </c>
      <c r="U2907">
        <f>Sheet1!AT2908</f>
        <v>53.4</v>
      </c>
      <c r="V2907" t="s">
        <v>4419</v>
      </c>
      <c r="W2907">
        <f>Sheet1!AU2908</f>
        <v>10</v>
      </c>
      <c r="X2907" t="s">
        <v>4410</v>
      </c>
      <c r="Y2907">
        <f>Sheet1!AY2908</f>
        <v>0</v>
      </c>
      <c r="Z2907" t="s">
        <v>4420</v>
      </c>
      <c r="AA2907">
        <f>Sheet1!AX2908</f>
        <v>165.2</v>
      </c>
      <c r="AB2907" t="s">
        <v>4421</v>
      </c>
      <c r="AC2907">
        <f>Sheet1!BA2908</f>
        <v>0</v>
      </c>
      <c r="AD2907" t="s">
        <v>4422</v>
      </c>
      <c r="AE2907">
        <f>Sheet1!BB2908</f>
        <v>24</v>
      </c>
      <c r="AF2907" t="s">
        <v>4411</v>
      </c>
      <c r="AG2907">
        <f>Sheet1!BI2908</f>
        <v>28</v>
      </c>
      <c r="AH2907" t="s">
        <v>4423</v>
      </c>
      <c r="AI2907">
        <f>Sheet1!BH2908</f>
        <v>52.432400000000001</v>
      </c>
      <c r="AJ2907" t="s">
        <v>4424</v>
      </c>
      <c r="AL2907" s="3" t="str">
        <f t="shared" si="45"/>
        <v>Formulation includes 480 kg of FA powder, 1312,6 kg of aggregate, and the water-to-powder ratio is: 0,628344375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10. The mix also includes  0 kg/m3 of superplasticizer and 165,2 kg/m3 of extra water. The initial curing for this mix was 0 day at 24ªC. A compressive test after28 days was conducted with a result of 52,4324 MPa.</v>
      </c>
    </row>
    <row r="2908" spans="1:38" x14ac:dyDescent="0.25">
      <c r="A2908" t="s">
        <v>4412</v>
      </c>
      <c r="B2908" s="3">
        <f>SUM(Sheet1!T2909:Y2909)</f>
        <v>480</v>
      </c>
      <c r="C2908" s="2" t="s">
        <v>4413</v>
      </c>
      <c r="D2908" t="s">
        <v>4414</v>
      </c>
      <c r="E2908" s="3">
        <f>Sheet1!AH2909</f>
        <v>1312.6</v>
      </c>
      <c r="F2908" t="s">
        <v>4415</v>
      </c>
      <c r="G2908">
        <f>(Sheet1!AZ2909)/(B2908)</f>
        <v>0.62834437499999996</v>
      </c>
      <c r="H2908" t="s">
        <v>4416</v>
      </c>
      <c r="I2908" s="3">
        <f>Sheet1!D2909</f>
        <v>43.59</v>
      </c>
      <c r="J2908" t="s">
        <v>4406</v>
      </c>
      <c r="K2908" s="3">
        <f>Sheet1!E2909</f>
        <v>19.184999999999999</v>
      </c>
      <c r="L2908" t="s">
        <v>4407</v>
      </c>
      <c r="M2908" s="3">
        <f>Sheet1!F2909</f>
        <v>1.8774999999999999</v>
      </c>
      <c r="N2908" t="s">
        <v>4408</v>
      </c>
      <c r="O2908">
        <f>Sheet1!G2909</f>
        <v>28.004999999999999</v>
      </c>
      <c r="P2908" t="s">
        <v>4409</v>
      </c>
      <c r="Q2908">
        <f>Sheet1!AQ2909</f>
        <v>27.44</v>
      </c>
      <c r="R2908" t="s">
        <v>4417</v>
      </c>
      <c r="S2908">
        <f>Sheet1!AR2909</f>
        <v>54.89</v>
      </c>
      <c r="T2908" t="s">
        <v>4418</v>
      </c>
      <c r="U2908">
        <f>Sheet1!AT2909</f>
        <v>53.4</v>
      </c>
      <c r="V2908" t="s">
        <v>4419</v>
      </c>
      <c r="W2908">
        <f>Sheet1!AU2909</f>
        <v>10</v>
      </c>
      <c r="X2908" t="s">
        <v>4410</v>
      </c>
      <c r="Y2908">
        <f>Sheet1!AY2909</f>
        <v>0</v>
      </c>
      <c r="Z2908" t="s">
        <v>4420</v>
      </c>
      <c r="AA2908">
        <f>Sheet1!AX2909</f>
        <v>165.2</v>
      </c>
      <c r="AB2908" t="s">
        <v>4421</v>
      </c>
      <c r="AC2908">
        <f>Sheet1!BA2909</f>
        <v>0</v>
      </c>
      <c r="AD2908" t="s">
        <v>4422</v>
      </c>
      <c r="AE2908">
        <f>Sheet1!BB2909</f>
        <v>24</v>
      </c>
      <c r="AF2908" t="s">
        <v>4411</v>
      </c>
      <c r="AG2908">
        <f>Sheet1!BI2909</f>
        <v>90</v>
      </c>
      <c r="AH2908" t="s">
        <v>4423</v>
      </c>
      <c r="AI2908">
        <f>Sheet1!BH2909</f>
        <v>52.972999999999999</v>
      </c>
      <c r="AJ2908" t="s">
        <v>4424</v>
      </c>
      <c r="AL2908" s="3" t="str">
        <f t="shared" si="45"/>
        <v>Formulation includes 480 kg of FA powder, 1312,6 kg of aggregate, and the water-to-powder ratio is: 0,628344375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10. The mix also includes  0 kg/m3 of superplasticizer and 165,2 kg/m3 of extra water. The initial curing for this mix was 0 day at 24ªC. A compressive test after90 days was conducted with a result of 52,973 MPa.</v>
      </c>
    </row>
    <row r="2909" spans="1:38" x14ac:dyDescent="0.25">
      <c r="A2909" t="s">
        <v>4412</v>
      </c>
      <c r="B2909" s="3">
        <f>SUM(Sheet1!T2910:Y2910)</f>
        <v>480</v>
      </c>
      <c r="C2909" s="2" t="s">
        <v>4413</v>
      </c>
      <c r="D2909" t="s">
        <v>4414</v>
      </c>
      <c r="E2909" s="3">
        <f>Sheet1!AH2910</f>
        <v>1313.8</v>
      </c>
      <c r="F2909" t="s">
        <v>4415</v>
      </c>
      <c r="G2909">
        <f>(Sheet1!AZ2910)/(B2909)</f>
        <v>0.63005833333333328</v>
      </c>
      <c r="H2909" t="s">
        <v>4416</v>
      </c>
      <c r="I2909" s="3">
        <f>Sheet1!D2910</f>
        <v>43.59</v>
      </c>
      <c r="J2909" t="s">
        <v>4406</v>
      </c>
      <c r="K2909" s="3">
        <f>Sheet1!E2910</f>
        <v>19.184999999999999</v>
      </c>
      <c r="L2909" t="s">
        <v>4407</v>
      </c>
      <c r="M2909" s="3">
        <f>Sheet1!F2910</f>
        <v>1.8774999999999999</v>
      </c>
      <c r="N2909" t="s">
        <v>4408</v>
      </c>
      <c r="O2909">
        <f>Sheet1!G2910</f>
        <v>28.004999999999999</v>
      </c>
      <c r="P2909" t="s">
        <v>4409</v>
      </c>
      <c r="Q2909">
        <f>Sheet1!AQ2910</f>
        <v>28.22</v>
      </c>
      <c r="R2909" t="s">
        <v>4417</v>
      </c>
      <c r="S2909">
        <f>Sheet1!AR2910</f>
        <v>56.45</v>
      </c>
      <c r="T2909" t="s">
        <v>4418</v>
      </c>
      <c r="U2909">
        <f>Sheet1!AT2910</f>
        <v>48</v>
      </c>
      <c r="V2909" t="s">
        <v>4419</v>
      </c>
      <c r="W2909">
        <f>Sheet1!AU2910</f>
        <v>10</v>
      </c>
      <c r="X2909" t="s">
        <v>4410</v>
      </c>
      <c r="Y2909">
        <f>Sheet1!AY2910</f>
        <v>0</v>
      </c>
      <c r="Z2909" t="s">
        <v>4420</v>
      </c>
      <c r="AA2909">
        <f>Sheet1!AX2910</f>
        <v>166.3</v>
      </c>
      <c r="AB2909" t="s">
        <v>4421</v>
      </c>
      <c r="AC2909">
        <f>Sheet1!BA2910</f>
        <v>0</v>
      </c>
      <c r="AD2909" t="s">
        <v>4422</v>
      </c>
      <c r="AE2909">
        <f>Sheet1!BB2910</f>
        <v>24</v>
      </c>
      <c r="AF2909" t="s">
        <v>4411</v>
      </c>
      <c r="AG2909">
        <f>Sheet1!BI2910</f>
        <v>7</v>
      </c>
      <c r="AH2909" t="s">
        <v>4423</v>
      </c>
      <c r="AI2909">
        <f>Sheet1!BH2910</f>
        <v>46.486499999999999</v>
      </c>
      <c r="AJ2909" t="s">
        <v>4424</v>
      </c>
      <c r="AL2909" s="3" t="str">
        <f t="shared" si="45"/>
        <v>Formulation includes 480 kg of FA powder, 1313,8 kg of aggregate, and the water-to-powder ratio is: 0,630058333333333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10. The mix also includes  0 kg/m3 of superplasticizer and 166,3 kg/m3 of extra water. The initial curing for this mix was 0 day at 24ªC. A compressive test after7 days was conducted with a result of 46,4865 MPa.</v>
      </c>
    </row>
    <row r="2910" spans="1:38" x14ac:dyDescent="0.25">
      <c r="A2910" t="s">
        <v>4412</v>
      </c>
      <c r="B2910" s="3">
        <f>SUM(Sheet1!T2911:Y2911)</f>
        <v>480</v>
      </c>
      <c r="C2910" s="2" t="s">
        <v>4413</v>
      </c>
      <c r="D2910" t="s">
        <v>4414</v>
      </c>
      <c r="E2910" s="3">
        <f>Sheet1!AH2911</f>
        <v>1313.8</v>
      </c>
      <c r="F2910" t="s">
        <v>4415</v>
      </c>
      <c r="G2910">
        <f>(Sheet1!AZ2911)/(B2910)</f>
        <v>0.63005833333333328</v>
      </c>
      <c r="H2910" t="s">
        <v>4416</v>
      </c>
      <c r="I2910" s="3">
        <f>Sheet1!D2911</f>
        <v>43.59</v>
      </c>
      <c r="J2910" t="s">
        <v>4406</v>
      </c>
      <c r="K2910" s="3">
        <f>Sheet1!E2911</f>
        <v>19.184999999999999</v>
      </c>
      <c r="L2910" t="s">
        <v>4407</v>
      </c>
      <c r="M2910" s="3">
        <f>Sheet1!F2911</f>
        <v>1.8774999999999999</v>
      </c>
      <c r="N2910" t="s">
        <v>4408</v>
      </c>
      <c r="O2910">
        <f>Sheet1!G2911</f>
        <v>28.004999999999999</v>
      </c>
      <c r="P2910" t="s">
        <v>4409</v>
      </c>
      <c r="Q2910">
        <f>Sheet1!AQ2911</f>
        <v>28.22</v>
      </c>
      <c r="R2910" t="s">
        <v>4417</v>
      </c>
      <c r="S2910">
        <f>Sheet1!AR2911</f>
        <v>56.45</v>
      </c>
      <c r="T2910" t="s">
        <v>4418</v>
      </c>
      <c r="U2910">
        <f>Sheet1!AT2911</f>
        <v>48</v>
      </c>
      <c r="V2910" t="s">
        <v>4419</v>
      </c>
      <c r="W2910">
        <f>Sheet1!AU2911</f>
        <v>10</v>
      </c>
      <c r="X2910" t="s">
        <v>4410</v>
      </c>
      <c r="Y2910">
        <f>Sheet1!AY2911</f>
        <v>0</v>
      </c>
      <c r="Z2910" t="s">
        <v>4420</v>
      </c>
      <c r="AA2910">
        <f>Sheet1!AX2911</f>
        <v>166.3</v>
      </c>
      <c r="AB2910" t="s">
        <v>4421</v>
      </c>
      <c r="AC2910">
        <f>Sheet1!BA2911</f>
        <v>0</v>
      </c>
      <c r="AD2910" t="s">
        <v>4422</v>
      </c>
      <c r="AE2910">
        <f>Sheet1!BB2911</f>
        <v>24</v>
      </c>
      <c r="AF2910" t="s">
        <v>4411</v>
      </c>
      <c r="AG2910">
        <f>Sheet1!BI2911</f>
        <v>90</v>
      </c>
      <c r="AH2910" t="s">
        <v>4423</v>
      </c>
      <c r="AI2910">
        <f>Sheet1!BH2911</f>
        <v>58.018000000000001</v>
      </c>
      <c r="AJ2910" t="s">
        <v>4424</v>
      </c>
      <c r="AL2910" s="3" t="str">
        <f t="shared" si="45"/>
        <v>Formulation includes 480 kg of FA powder, 1313,8 kg of aggregate, and the water-to-powder ratio is: 0,630058333333333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10. The mix also includes  0 kg/m3 of superplasticizer and 166,3 kg/m3 of extra water. The initial curing for this mix was 0 day at 24ªC. A compressive test after90 days was conducted with a result of 58,018 MPa.</v>
      </c>
    </row>
    <row r="2911" spans="1:38" x14ac:dyDescent="0.25">
      <c r="A2911" t="s">
        <v>4412</v>
      </c>
      <c r="B2911" s="3">
        <f>SUM(Sheet1!T2912:Y2912)</f>
        <v>480</v>
      </c>
      <c r="C2911" s="2" t="s">
        <v>4413</v>
      </c>
      <c r="D2911" t="s">
        <v>4414</v>
      </c>
      <c r="E2911" s="3">
        <f>Sheet1!AH2912</f>
        <v>1313.8</v>
      </c>
      <c r="F2911" t="s">
        <v>4415</v>
      </c>
      <c r="G2911">
        <f>(Sheet1!AZ2912)/(B2911)</f>
        <v>0.63005833333333328</v>
      </c>
      <c r="H2911" t="s">
        <v>4416</v>
      </c>
      <c r="I2911" s="3">
        <f>Sheet1!D2912</f>
        <v>43.59</v>
      </c>
      <c r="J2911" t="s">
        <v>4406</v>
      </c>
      <c r="K2911" s="3">
        <f>Sheet1!E2912</f>
        <v>19.184999999999999</v>
      </c>
      <c r="L2911" t="s">
        <v>4407</v>
      </c>
      <c r="M2911" s="3">
        <f>Sheet1!F2912</f>
        <v>1.8774999999999999</v>
      </c>
      <c r="N2911" t="s">
        <v>4408</v>
      </c>
      <c r="O2911">
        <f>Sheet1!G2912</f>
        <v>28.004999999999999</v>
      </c>
      <c r="P2911" t="s">
        <v>4409</v>
      </c>
      <c r="Q2911">
        <f>Sheet1!AQ2912</f>
        <v>28.22</v>
      </c>
      <c r="R2911" t="s">
        <v>4417</v>
      </c>
      <c r="S2911">
        <f>Sheet1!AR2912</f>
        <v>56.45</v>
      </c>
      <c r="T2911" t="s">
        <v>4418</v>
      </c>
      <c r="U2911">
        <f>Sheet1!AT2912</f>
        <v>48</v>
      </c>
      <c r="V2911" t="s">
        <v>4419</v>
      </c>
      <c r="W2911">
        <f>Sheet1!AU2912</f>
        <v>10</v>
      </c>
      <c r="X2911" t="s">
        <v>4410</v>
      </c>
      <c r="Y2911">
        <f>Sheet1!AY2912</f>
        <v>0</v>
      </c>
      <c r="Z2911" t="s">
        <v>4420</v>
      </c>
      <c r="AA2911">
        <f>Sheet1!AX2912</f>
        <v>166.3</v>
      </c>
      <c r="AB2911" t="s">
        <v>4421</v>
      </c>
      <c r="AC2911">
        <f>Sheet1!BA2912</f>
        <v>0</v>
      </c>
      <c r="AD2911" t="s">
        <v>4422</v>
      </c>
      <c r="AE2911">
        <f>Sheet1!BB2912</f>
        <v>24</v>
      </c>
      <c r="AF2911" t="s">
        <v>4411</v>
      </c>
      <c r="AG2911">
        <f>Sheet1!BI2912</f>
        <v>56</v>
      </c>
      <c r="AH2911" t="s">
        <v>4423</v>
      </c>
      <c r="AI2911">
        <f>Sheet1!BH2912</f>
        <v>55.855899999999998</v>
      </c>
      <c r="AJ2911" t="s">
        <v>4424</v>
      </c>
      <c r="AL2911" s="3" t="str">
        <f t="shared" si="45"/>
        <v>Formulation includes 480 kg of FA powder, 1313,8 kg of aggregate, and the water-to-powder ratio is: 0,630058333333333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10. The mix also includes  0 kg/m3 of superplasticizer and 166,3 kg/m3 of extra water. The initial curing for this mix was 0 day at 24ªC. A compressive test after56 days was conducted with a result of 55,8559 MPa.</v>
      </c>
    </row>
    <row r="2912" spans="1:38" x14ac:dyDescent="0.25">
      <c r="A2912" t="s">
        <v>4412</v>
      </c>
      <c r="B2912" s="3">
        <f>SUM(Sheet1!T2913:Y2913)</f>
        <v>480</v>
      </c>
      <c r="C2912" s="2" t="s">
        <v>4413</v>
      </c>
      <c r="D2912" t="s">
        <v>4414</v>
      </c>
      <c r="E2912" s="3">
        <f>Sheet1!AH2913</f>
        <v>1313.8</v>
      </c>
      <c r="F2912" t="s">
        <v>4415</v>
      </c>
      <c r="G2912">
        <f>(Sheet1!AZ2913)/(B2912)</f>
        <v>0.63005833333333328</v>
      </c>
      <c r="H2912" t="s">
        <v>4416</v>
      </c>
      <c r="I2912" s="3">
        <f>Sheet1!D2913</f>
        <v>43.59</v>
      </c>
      <c r="J2912" t="s">
        <v>4406</v>
      </c>
      <c r="K2912" s="3">
        <f>Sheet1!E2913</f>
        <v>19.184999999999999</v>
      </c>
      <c r="L2912" t="s">
        <v>4407</v>
      </c>
      <c r="M2912" s="3">
        <f>Sheet1!F2913</f>
        <v>1.8774999999999999</v>
      </c>
      <c r="N2912" t="s">
        <v>4408</v>
      </c>
      <c r="O2912">
        <f>Sheet1!G2913</f>
        <v>28.004999999999999</v>
      </c>
      <c r="P2912" t="s">
        <v>4409</v>
      </c>
      <c r="Q2912">
        <f>Sheet1!AQ2913</f>
        <v>28.22</v>
      </c>
      <c r="R2912" t="s">
        <v>4417</v>
      </c>
      <c r="S2912">
        <f>Sheet1!AR2913</f>
        <v>56.45</v>
      </c>
      <c r="T2912" t="s">
        <v>4418</v>
      </c>
      <c r="U2912">
        <f>Sheet1!AT2913</f>
        <v>48</v>
      </c>
      <c r="V2912" t="s">
        <v>4419</v>
      </c>
      <c r="W2912">
        <f>Sheet1!AU2913</f>
        <v>10</v>
      </c>
      <c r="X2912" t="s">
        <v>4410</v>
      </c>
      <c r="Y2912">
        <f>Sheet1!AY2913</f>
        <v>0</v>
      </c>
      <c r="Z2912" t="s">
        <v>4420</v>
      </c>
      <c r="AA2912">
        <f>Sheet1!AX2913</f>
        <v>166.3</v>
      </c>
      <c r="AB2912" t="s">
        <v>4421</v>
      </c>
      <c r="AC2912">
        <f>Sheet1!BA2913</f>
        <v>0</v>
      </c>
      <c r="AD2912" t="s">
        <v>4422</v>
      </c>
      <c r="AE2912">
        <f>Sheet1!BB2913</f>
        <v>24</v>
      </c>
      <c r="AF2912" t="s">
        <v>4411</v>
      </c>
      <c r="AG2912">
        <f>Sheet1!BI2913</f>
        <v>28</v>
      </c>
      <c r="AH2912" t="s">
        <v>4423</v>
      </c>
      <c r="AI2912">
        <f>Sheet1!BH2913</f>
        <v>52.7928</v>
      </c>
      <c r="AJ2912" t="s">
        <v>4424</v>
      </c>
      <c r="AL2912" s="3" t="str">
        <f t="shared" si="45"/>
        <v>Formulation includes 480 kg of FA powder, 1313,8 kg of aggregate, and the water-to-powder ratio is: 0,630058333333333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10. The mix also includes  0 kg/m3 of superplasticizer and 166,3 kg/m3 of extra water. The initial curing for this mix was 0 day at 24ªC. A compressive test after28 days was conducted with a result of 52,7928 MPa.</v>
      </c>
    </row>
    <row r="2913" spans="1:38" x14ac:dyDescent="0.25">
      <c r="A2913" t="s">
        <v>4412</v>
      </c>
      <c r="B2913" s="3">
        <f>SUM(Sheet1!T2914:Y2914)</f>
        <v>480</v>
      </c>
      <c r="C2913" s="2" t="s">
        <v>4413</v>
      </c>
      <c r="D2913" t="s">
        <v>4414</v>
      </c>
      <c r="E2913" s="3">
        <f>Sheet1!AH2914</f>
        <v>1315</v>
      </c>
      <c r="F2913" t="s">
        <v>4415</v>
      </c>
      <c r="G2913">
        <f>(Sheet1!AZ2914)/(B2913)</f>
        <v>0.63168250000000004</v>
      </c>
      <c r="H2913" t="s">
        <v>4416</v>
      </c>
      <c r="I2913" s="3">
        <f>Sheet1!D2914</f>
        <v>43.59</v>
      </c>
      <c r="J2913" t="s">
        <v>4406</v>
      </c>
      <c r="K2913" s="3">
        <f>Sheet1!E2914</f>
        <v>19.184999999999999</v>
      </c>
      <c r="L2913" t="s">
        <v>4407</v>
      </c>
      <c r="M2913" s="3">
        <f>Sheet1!F2914</f>
        <v>1.8774999999999999</v>
      </c>
      <c r="N2913" t="s">
        <v>4408</v>
      </c>
      <c r="O2913">
        <f>Sheet1!G2914</f>
        <v>28.004999999999999</v>
      </c>
      <c r="P2913" t="s">
        <v>4409</v>
      </c>
      <c r="Q2913">
        <f>Sheet1!AQ2914</f>
        <v>28.87</v>
      </c>
      <c r="R2913" t="s">
        <v>4417</v>
      </c>
      <c r="S2913">
        <f>Sheet1!AR2914</f>
        <v>57.74</v>
      </c>
      <c r="T2913" t="s">
        <v>4418</v>
      </c>
      <c r="U2913">
        <f>Sheet1!AT2914</f>
        <v>43.7</v>
      </c>
      <c r="V2913" t="s">
        <v>4419</v>
      </c>
      <c r="W2913">
        <f>Sheet1!AU2914</f>
        <v>10</v>
      </c>
      <c r="X2913" t="s">
        <v>4410</v>
      </c>
      <c r="Y2913">
        <f>Sheet1!AY2914</f>
        <v>0</v>
      </c>
      <c r="Z2913" t="s">
        <v>4420</v>
      </c>
      <c r="AA2913">
        <f>Sheet1!AX2914</f>
        <v>167.2</v>
      </c>
      <c r="AB2913" t="s">
        <v>4421</v>
      </c>
      <c r="AC2913">
        <f>Sheet1!BA2914</f>
        <v>0</v>
      </c>
      <c r="AD2913" t="s">
        <v>4422</v>
      </c>
      <c r="AE2913">
        <f>Sheet1!BB2914</f>
        <v>24</v>
      </c>
      <c r="AF2913" t="s">
        <v>4411</v>
      </c>
      <c r="AG2913">
        <f>Sheet1!BI2914</f>
        <v>90</v>
      </c>
      <c r="AH2913" t="s">
        <v>4423</v>
      </c>
      <c r="AI2913">
        <f>Sheet1!BH2914</f>
        <v>53.513500000000001</v>
      </c>
      <c r="AJ2913" t="s">
        <v>4424</v>
      </c>
      <c r="AL2913" s="3" t="str">
        <f t="shared" si="45"/>
        <v>Formulation includes 480 kg of FA powder, 1315 kg of aggregate, and the water-to-powder ratio is: 0,6316825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10. The mix also includes  0 kg/m3 of superplasticizer and 167,2 kg/m3 of extra water. The initial curing for this mix was 0 day at 24ªC. A compressive test after90 days was conducted with a result of 53,5135 MPa.</v>
      </c>
    </row>
    <row r="2914" spans="1:38" x14ac:dyDescent="0.25">
      <c r="A2914" t="s">
        <v>4412</v>
      </c>
      <c r="B2914" s="3">
        <f>SUM(Sheet1!T2915:Y2915)</f>
        <v>480</v>
      </c>
      <c r="C2914" s="2" t="s">
        <v>4413</v>
      </c>
      <c r="D2914" t="s">
        <v>4414</v>
      </c>
      <c r="E2914" s="3">
        <f>Sheet1!AH2915</f>
        <v>1315</v>
      </c>
      <c r="F2914" t="s">
        <v>4415</v>
      </c>
      <c r="G2914">
        <f>(Sheet1!AZ2915)/(B2914)</f>
        <v>0.63168250000000004</v>
      </c>
      <c r="H2914" t="s">
        <v>4416</v>
      </c>
      <c r="I2914" s="3">
        <f>Sheet1!D2915</f>
        <v>43.59</v>
      </c>
      <c r="J2914" t="s">
        <v>4406</v>
      </c>
      <c r="K2914" s="3">
        <f>Sheet1!E2915</f>
        <v>19.184999999999999</v>
      </c>
      <c r="L2914" t="s">
        <v>4407</v>
      </c>
      <c r="M2914" s="3">
        <f>Sheet1!F2915</f>
        <v>1.8774999999999999</v>
      </c>
      <c r="N2914" t="s">
        <v>4408</v>
      </c>
      <c r="O2914">
        <f>Sheet1!G2915</f>
        <v>28.004999999999999</v>
      </c>
      <c r="P2914" t="s">
        <v>4409</v>
      </c>
      <c r="Q2914">
        <f>Sheet1!AQ2915</f>
        <v>28.87</v>
      </c>
      <c r="R2914" t="s">
        <v>4417</v>
      </c>
      <c r="S2914">
        <f>Sheet1!AR2915</f>
        <v>57.74</v>
      </c>
      <c r="T2914" t="s">
        <v>4418</v>
      </c>
      <c r="U2914">
        <f>Sheet1!AT2915</f>
        <v>43.7</v>
      </c>
      <c r="V2914" t="s">
        <v>4419</v>
      </c>
      <c r="W2914">
        <f>Sheet1!AU2915</f>
        <v>10</v>
      </c>
      <c r="X2914" t="s">
        <v>4410</v>
      </c>
      <c r="Y2914">
        <f>Sheet1!AY2915</f>
        <v>0</v>
      </c>
      <c r="Z2914" t="s">
        <v>4420</v>
      </c>
      <c r="AA2914">
        <f>Sheet1!AX2915</f>
        <v>167.2</v>
      </c>
      <c r="AB2914" t="s">
        <v>4421</v>
      </c>
      <c r="AC2914">
        <f>Sheet1!BA2915</f>
        <v>0</v>
      </c>
      <c r="AD2914" t="s">
        <v>4422</v>
      </c>
      <c r="AE2914">
        <f>Sheet1!BB2915</f>
        <v>24</v>
      </c>
      <c r="AF2914" t="s">
        <v>4411</v>
      </c>
      <c r="AG2914">
        <f>Sheet1!BI2915</f>
        <v>7</v>
      </c>
      <c r="AH2914" t="s">
        <v>4423</v>
      </c>
      <c r="AI2914">
        <f>Sheet1!BH2915</f>
        <v>42.342300000000002</v>
      </c>
      <c r="AJ2914" t="s">
        <v>4424</v>
      </c>
      <c r="AL2914" s="3" t="str">
        <f t="shared" si="45"/>
        <v>Formulation includes 480 kg of FA powder, 1315 kg of aggregate, and the water-to-powder ratio is: 0,6316825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10. The mix also includes  0 kg/m3 of superplasticizer and 167,2 kg/m3 of extra water. The initial curing for this mix was 0 day at 24ªC. A compressive test after7 days was conducted with a result of 42,3423 MPa.</v>
      </c>
    </row>
    <row r="2915" spans="1:38" x14ac:dyDescent="0.25">
      <c r="A2915" t="s">
        <v>4412</v>
      </c>
      <c r="B2915" s="3">
        <f>SUM(Sheet1!T2916:Y2916)</f>
        <v>480</v>
      </c>
      <c r="C2915" s="2" t="s">
        <v>4413</v>
      </c>
      <c r="D2915" t="s">
        <v>4414</v>
      </c>
      <c r="E2915" s="3">
        <f>Sheet1!AH2916</f>
        <v>1315</v>
      </c>
      <c r="F2915" t="s">
        <v>4415</v>
      </c>
      <c r="G2915">
        <f>(Sheet1!AZ2916)/(B2915)</f>
        <v>0.63168250000000004</v>
      </c>
      <c r="H2915" t="s">
        <v>4416</v>
      </c>
      <c r="I2915" s="3">
        <f>Sheet1!D2916</f>
        <v>43.59</v>
      </c>
      <c r="J2915" t="s">
        <v>4406</v>
      </c>
      <c r="K2915" s="3">
        <f>Sheet1!E2916</f>
        <v>19.184999999999999</v>
      </c>
      <c r="L2915" t="s">
        <v>4407</v>
      </c>
      <c r="M2915" s="3">
        <f>Sheet1!F2916</f>
        <v>1.8774999999999999</v>
      </c>
      <c r="N2915" t="s">
        <v>4408</v>
      </c>
      <c r="O2915">
        <f>Sheet1!G2916</f>
        <v>28.004999999999999</v>
      </c>
      <c r="P2915" t="s">
        <v>4409</v>
      </c>
      <c r="Q2915">
        <f>Sheet1!AQ2916</f>
        <v>28.87</v>
      </c>
      <c r="R2915" t="s">
        <v>4417</v>
      </c>
      <c r="S2915">
        <f>Sheet1!AR2916</f>
        <v>57.74</v>
      </c>
      <c r="T2915" t="s">
        <v>4418</v>
      </c>
      <c r="U2915">
        <f>Sheet1!AT2916</f>
        <v>43.7</v>
      </c>
      <c r="V2915" t="s">
        <v>4419</v>
      </c>
      <c r="W2915">
        <f>Sheet1!AU2916</f>
        <v>10</v>
      </c>
      <c r="X2915" t="s">
        <v>4410</v>
      </c>
      <c r="Y2915">
        <f>Sheet1!AY2916</f>
        <v>0</v>
      </c>
      <c r="Z2915" t="s">
        <v>4420</v>
      </c>
      <c r="AA2915">
        <f>Sheet1!AX2916</f>
        <v>167.2</v>
      </c>
      <c r="AB2915" t="s">
        <v>4421</v>
      </c>
      <c r="AC2915">
        <f>Sheet1!BA2916</f>
        <v>0</v>
      </c>
      <c r="AD2915" t="s">
        <v>4422</v>
      </c>
      <c r="AE2915">
        <f>Sheet1!BB2916</f>
        <v>24</v>
      </c>
      <c r="AF2915" t="s">
        <v>4411</v>
      </c>
      <c r="AG2915">
        <f>Sheet1!BI2916</f>
        <v>28</v>
      </c>
      <c r="AH2915" t="s">
        <v>4423</v>
      </c>
      <c r="AI2915">
        <f>Sheet1!BH2916</f>
        <v>47.747700000000002</v>
      </c>
      <c r="AJ2915" t="s">
        <v>4424</v>
      </c>
      <c r="AL2915" s="3" t="str">
        <f t="shared" si="45"/>
        <v>Formulation includes 480 kg of FA powder, 1315 kg of aggregate, and the water-to-powder ratio is: 0,6316825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10. The mix also includes  0 kg/m3 of superplasticizer and 167,2 kg/m3 of extra water. The initial curing for this mix was 0 day at 24ªC. A compressive test after28 days was conducted with a result of 47,7477 MPa.</v>
      </c>
    </row>
    <row r="2916" spans="1:38" x14ac:dyDescent="0.25">
      <c r="A2916" t="s">
        <v>4412</v>
      </c>
      <c r="B2916" s="3">
        <f>SUM(Sheet1!T2917:Y2917)</f>
        <v>480</v>
      </c>
      <c r="C2916" s="2" t="s">
        <v>4413</v>
      </c>
      <c r="D2916" t="s">
        <v>4414</v>
      </c>
      <c r="E2916" s="3">
        <f>Sheet1!AH2917</f>
        <v>1315</v>
      </c>
      <c r="F2916" t="s">
        <v>4415</v>
      </c>
      <c r="G2916">
        <f>(Sheet1!AZ2917)/(B2916)</f>
        <v>0.63168250000000004</v>
      </c>
      <c r="H2916" t="s">
        <v>4416</v>
      </c>
      <c r="I2916" s="3">
        <f>Sheet1!D2917</f>
        <v>43.59</v>
      </c>
      <c r="J2916" t="s">
        <v>4406</v>
      </c>
      <c r="K2916" s="3">
        <f>Sheet1!E2917</f>
        <v>19.184999999999999</v>
      </c>
      <c r="L2916" t="s">
        <v>4407</v>
      </c>
      <c r="M2916" s="3">
        <f>Sheet1!F2917</f>
        <v>1.8774999999999999</v>
      </c>
      <c r="N2916" t="s">
        <v>4408</v>
      </c>
      <c r="O2916">
        <f>Sheet1!G2917</f>
        <v>28.004999999999999</v>
      </c>
      <c r="P2916" t="s">
        <v>4409</v>
      </c>
      <c r="Q2916">
        <f>Sheet1!AQ2917</f>
        <v>28.87</v>
      </c>
      <c r="R2916" t="s">
        <v>4417</v>
      </c>
      <c r="S2916">
        <f>Sheet1!AR2917</f>
        <v>57.74</v>
      </c>
      <c r="T2916" t="s">
        <v>4418</v>
      </c>
      <c r="U2916">
        <f>Sheet1!AT2917</f>
        <v>43.7</v>
      </c>
      <c r="V2916" t="s">
        <v>4419</v>
      </c>
      <c r="W2916">
        <f>Sheet1!AU2917</f>
        <v>10</v>
      </c>
      <c r="X2916" t="s">
        <v>4410</v>
      </c>
      <c r="Y2916">
        <f>Sheet1!AY2917</f>
        <v>0</v>
      </c>
      <c r="Z2916" t="s">
        <v>4420</v>
      </c>
      <c r="AA2916">
        <f>Sheet1!AX2917</f>
        <v>167.2</v>
      </c>
      <c r="AB2916" t="s">
        <v>4421</v>
      </c>
      <c r="AC2916">
        <f>Sheet1!BA2917</f>
        <v>0</v>
      </c>
      <c r="AD2916" t="s">
        <v>4422</v>
      </c>
      <c r="AE2916">
        <f>Sheet1!BB2917</f>
        <v>24</v>
      </c>
      <c r="AF2916" t="s">
        <v>4411</v>
      </c>
      <c r="AG2916">
        <f>Sheet1!BI2917</f>
        <v>56</v>
      </c>
      <c r="AH2916" t="s">
        <v>4423</v>
      </c>
      <c r="AI2916">
        <f>Sheet1!BH2917</f>
        <v>52.432400000000001</v>
      </c>
      <c r="AJ2916" t="s">
        <v>4424</v>
      </c>
      <c r="AL2916" s="3" t="str">
        <f t="shared" si="45"/>
        <v>Formulation includes 480 kg of FA powder, 1315 kg of aggregate, and the water-to-powder ratio is: 0,6316825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10. The mix also includes  0 kg/m3 of superplasticizer and 167,2 kg/m3 of extra water. The initial curing for this mix was 0 day at 24ªC. A compressive test after56 days was conducted with a result of 52,4324 MPa.</v>
      </c>
    </row>
    <row r="2917" spans="1:38" x14ac:dyDescent="0.25">
      <c r="A2917" t="s">
        <v>4412</v>
      </c>
      <c r="B2917" s="3">
        <f>SUM(Sheet1!T2918:Y2918)</f>
        <v>480</v>
      </c>
      <c r="C2917" s="2" t="s">
        <v>4413</v>
      </c>
      <c r="D2917" t="s">
        <v>4414</v>
      </c>
      <c r="E2917" s="3">
        <f>Sheet1!AH2918</f>
        <v>1295.8</v>
      </c>
      <c r="F2917" t="s">
        <v>4415</v>
      </c>
      <c r="G2917">
        <f>(Sheet1!AZ2918)/(B2917)</f>
        <v>0.61675000000000002</v>
      </c>
      <c r="H2917" t="s">
        <v>4416</v>
      </c>
      <c r="I2917" s="3">
        <f>Sheet1!D2918</f>
        <v>43.59</v>
      </c>
      <c r="J2917" t="s">
        <v>4406</v>
      </c>
      <c r="K2917" s="3">
        <f>Sheet1!E2918</f>
        <v>19.184999999999999</v>
      </c>
      <c r="L2917" t="s">
        <v>4407</v>
      </c>
      <c r="M2917" s="3">
        <f>Sheet1!F2918</f>
        <v>1.8774999999999999</v>
      </c>
      <c r="N2917" t="s">
        <v>4408</v>
      </c>
      <c r="O2917">
        <f>Sheet1!G2918</f>
        <v>28.004999999999999</v>
      </c>
      <c r="P2917" t="s">
        <v>4409</v>
      </c>
      <c r="Q2917">
        <f>Sheet1!AQ2918</f>
        <v>23.52</v>
      </c>
      <c r="R2917" t="s">
        <v>4417</v>
      </c>
      <c r="S2917">
        <f>Sheet1!AR2918</f>
        <v>47.04</v>
      </c>
      <c r="T2917" t="s">
        <v>4418</v>
      </c>
      <c r="U2917">
        <f>Sheet1!AT2918</f>
        <v>80</v>
      </c>
      <c r="V2917" t="s">
        <v>4419</v>
      </c>
      <c r="W2917">
        <f>Sheet1!AU2918</f>
        <v>12</v>
      </c>
      <c r="X2917" t="s">
        <v>4410</v>
      </c>
      <c r="Y2917">
        <f>Sheet1!AY2918</f>
        <v>0</v>
      </c>
      <c r="Z2917" t="s">
        <v>4420</v>
      </c>
      <c r="AA2917">
        <f>Sheet1!AX2918</f>
        <v>165</v>
      </c>
      <c r="AB2917" t="s">
        <v>4421</v>
      </c>
      <c r="AC2917">
        <f>Sheet1!BA2918</f>
        <v>0</v>
      </c>
      <c r="AD2917" t="s">
        <v>4422</v>
      </c>
      <c r="AE2917">
        <f>Sheet1!BB2918</f>
        <v>24</v>
      </c>
      <c r="AF2917" t="s">
        <v>4411</v>
      </c>
      <c r="AG2917">
        <f>Sheet1!BI2918</f>
        <v>56</v>
      </c>
      <c r="AH2917" t="s">
        <v>4423</v>
      </c>
      <c r="AI2917">
        <f>Sheet1!BH2918</f>
        <v>59.8523</v>
      </c>
      <c r="AJ2917" t="s">
        <v>4424</v>
      </c>
      <c r="AL2917" s="3" t="str">
        <f t="shared" si="45"/>
        <v>Formulation includes 480 kg of FA powder, 1295,8 kg of aggregate, and the water-to-powder ratio is: 0,61675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12. The mix also includes  0 kg/m3 of superplasticizer and 165 kg/m3 of extra water. The initial curing for this mix was 0 day at 24ªC. A compressive test after56 days was conducted with a result of 59,8523 MPa.</v>
      </c>
    </row>
    <row r="2918" spans="1:38" x14ac:dyDescent="0.25">
      <c r="A2918" t="s">
        <v>4412</v>
      </c>
      <c r="B2918" s="3">
        <f>SUM(Sheet1!T2919:Y2919)</f>
        <v>480</v>
      </c>
      <c r="C2918" s="2" t="s">
        <v>4413</v>
      </c>
      <c r="D2918" t="s">
        <v>4414</v>
      </c>
      <c r="E2918" s="3">
        <f>Sheet1!AH2919</f>
        <v>1295.8</v>
      </c>
      <c r="F2918" t="s">
        <v>4415</v>
      </c>
      <c r="G2918">
        <f>(Sheet1!AZ2919)/(B2918)</f>
        <v>0.61675000000000002</v>
      </c>
      <c r="H2918" t="s">
        <v>4416</v>
      </c>
      <c r="I2918" s="3">
        <f>Sheet1!D2919</f>
        <v>43.59</v>
      </c>
      <c r="J2918" t="s">
        <v>4406</v>
      </c>
      <c r="K2918" s="3">
        <f>Sheet1!E2919</f>
        <v>19.184999999999999</v>
      </c>
      <c r="L2918" t="s">
        <v>4407</v>
      </c>
      <c r="M2918" s="3">
        <f>Sheet1!F2919</f>
        <v>1.8774999999999999</v>
      </c>
      <c r="N2918" t="s">
        <v>4408</v>
      </c>
      <c r="O2918">
        <f>Sheet1!G2919</f>
        <v>28.004999999999999</v>
      </c>
      <c r="P2918" t="s">
        <v>4409</v>
      </c>
      <c r="Q2918">
        <f>Sheet1!AQ2919</f>
        <v>23.52</v>
      </c>
      <c r="R2918" t="s">
        <v>4417</v>
      </c>
      <c r="S2918">
        <f>Sheet1!AR2919</f>
        <v>47.04</v>
      </c>
      <c r="T2918" t="s">
        <v>4418</v>
      </c>
      <c r="U2918">
        <f>Sheet1!AT2919</f>
        <v>80</v>
      </c>
      <c r="V2918" t="s">
        <v>4419</v>
      </c>
      <c r="W2918">
        <f>Sheet1!AU2919</f>
        <v>12</v>
      </c>
      <c r="X2918" t="s">
        <v>4410</v>
      </c>
      <c r="Y2918">
        <f>Sheet1!AY2919</f>
        <v>0</v>
      </c>
      <c r="Z2918" t="s">
        <v>4420</v>
      </c>
      <c r="AA2918">
        <f>Sheet1!AX2919</f>
        <v>165</v>
      </c>
      <c r="AB2918" t="s">
        <v>4421</v>
      </c>
      <c r="AC2918">
        <f>Sheet1!BA2919</f>
        <v>0</v>
      </c>
      <c r="AD2918" t="s">
        <v>4422</v>
      </c>
      <c r="AE2918">
        <f>Sheet1!BB2919</f>
        <v>24</v>
      </c>
      <c r="AF2918" t="s">
        <v>4411</v>
      </c>
      <c r="AG2918">
        <f>Sheet1!BI2919</f>
        <v>28</v>
      </c>
      <c r="AH2918" t="s">
        <v>4423</v>
      </c>
      <c r="AI2918">
        <f>Sheet1!BH2919</f>
        <v>59.115699999999997</v>
      </c>
      <c r="AJ2918" t="s">
        <v>4424</v>
      </c>
      <c r="AL2918" s="3" t="str">
        <f t="shared" si="45"/>
        <v>Formulation includes 480 kg of FA powder, 1295,8 kg of aggregate, and the water-to-powder ratio is: 0,61675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12. The mix also includes  0 kg/m3 of superplasticizer and 165 kg/m3 of extra water. The initial curing for this mix was 0 day at 24ªC. A compressive test after28 days was conducted with a result of 59,1157 MPa.</v>
      </c>
    </row>
    <row r="2919" spans="1:38" x14ac:dyDescent="0.25">
      <c r="A2919" t="s">
        <v>4412</v>
      </c>
      <c r="B2919" s="3">
        <f>SUM(Sheet1!T2920:Y2920)</f>
        <v>480</v>
      </c>
      <c r="C2919" s="2" t="s">
        <v>4413</v>
      </c>
      <c r="D2919" t="s">
        <v>4414</v>
      </c>
      <c r="E2919" s="3">
        <f>Sheet1!AH2920</f>
        <v>1295.8</v>
      </c>
      <c r="F2919" t="s">
        <v>4415</v>
      </c>
      <c r="G2919">
        <f>(Sheet1!AZ2920)/(B2919)</f>
        <v>0.61675000000000002</v>
      </c>
      <c r="H2919" t="s">
        <v>4416</v>
      </c>
      <c r="I2919" s="3">
        <f>Sheet1!D2920</f>
        <v>43.59</v>
      </c>
      <c r="J2919" t="s">
        <v>4406</v>
      </c>
      <c r="K2919" s="3">
        <f>Sheet1!E2920</f>
        <v>19.184999999999999</v>
      </c>
      <c r="L2919" t="s">
        <v>4407</v>
      </c>
      <c r="M2919" s="3">
        <f>Sheet1!F2920</f>
        <v>1.8774999999999999</v>
      </c>
      <c r="N2919" t="s">
        <v>4408</v>
      </c>
      <c r="O2919">
        <f>Sheet1!G2920</f>
        <v>28.004999999999999</v>
      </c>
      <c r="P2919" t="s">
        <v>4409</v>
      </c>
      <c r="Q2919">
        <f>Sheet1!AQ2920</f>
        <v>23.52</v>
      </c>
      <c r="R2919" t="s">
        <v>4417</v>
      </c>
      <c r="S2919">
        <f>Sheet1!AR2920</f>
        <v>47.04</v>
      </c>
      <c r="T2919" t="s">
        <v>4418</v>
      </c>
      <c r="U2919">
        <f>Sheet1!AT2920</f>
        <v>80</v>
      </c>
      <c r="V2919" t="s">
        <v>4419</v>
      </c>
      <c r="W2919">
        <f>Sheet1!AU2920</f>
        <v>12</v>
      </c>
      <c r="X2919" t="s">
        <v>4410</v>
      </c>
      <c r="Y2919">
        <f>Sheet1!AY2920</f>
        <v>0</v>
      </c>
      <c r="Z2919" t="s">
        <v>4420</v>
      </c>
      <c r="AA2919">
        <f>Sheet1!AX2920</f>
        <v>165</v>
      </c>
      <c r="AB2919" t="s">
        <v>4421</v>
      </c>
      <c r="AC2919">
        <f>Sheet1!BA2920</f>
        <v>0</v>
      </c>
      <c r="AD2919" t="s">
        <v>4422</v>
      </c>
      <c r="AE2919">
        <f>Sheet1!BB2920</f>
        <v>24</v>
      </c>
      <c r="AF2919" t="s">
        <v>4411</v>
      </c>
      <c r="AG2919">
        <f>Sheet1!BI2920</f>
        <v>90</v>
      </c>
      <c r="AH2919" t="s">
        <v>4423</v>
      </c>
      <c r="AI2919">
        <f>Sheet1!BH2920</f>
        <v>62.576799999999999</v>
      </c>
      <c r="AJ2919" t="s">
        <v>4424</v>
      </c>
      <c r="AL2919" s="3" t="str">
        <f t="shared" si="45"/>
        <v>Formulation includes 480 kg of FA powder, 1295,8 kg of aggregate, and the water-to-powder ratio is: 0,61675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12. The mix also includes  0 kg/m3 of superplasticizer and 165 kg/m3 of extra water. The initial curing for this mix was 0 day at 24ªC. A compressive test after90 days was conducted with a result of 62,5768 MPa.</v>
      </c>
    </row>
    <row r="2920" spans="1:38" x14ac:dyDescent="0.25">
      <c r="A2920" t="s">
        <v>4412</v>
      </c>
      <c r="B2920" s="3">
        <f>SUM(Sheet1!T2921:Y2921)</f>
        <v>480</v>
      </c>
      <c r="C2920" s="2" t="s">
        <v>4413</v>
      </c>
      <c r="D2920" t="s">
        <v>4414</v>
      </c>
      <c r="E2920" s="3">
        <f>Sheet1!AH2921</f>
        <v>1295.8</v>
      </c>
      <c r="F2920" t="s">
        <v>4415</v>
      </c>
      <c r="G2920">
        <f>(Sheet1!AZ2921)/(B2920)</f>
        <v>0.61675000000000002</v>
      </c>
      <c r="H2920" t="s">
        <v>4416</v>
      </c>
      <c r="I2920" s="3">
        <f>Sheet1!D2921</f>
        <v>43.59</v>
      </c>
      <c r="J2920" t="s">
        <v>4406</v>
      </c>
      <c r="K2920" s="3">
        <f>Sheet1!E2921</f>
        <v>19.184999999999999</v>
      </c>
      <c r="L2920" t="s">
        <v>4407</v>
      </c>
      <c r="M2920" s="3">
        <f>Sheet1!F2921</f>
        <v>1.8774999999999999</v>
      </c>
      <c r="N2920" t="s">
        <v>4408</v>
      </c>
      <c r="O2920">
        <f>Sheet1!G2921</f>
        <v>28.004999999999999</v>
      </c>
      <c r="P2920" t="s">
        <v>4409</v>
      </c>
      <c r="Q2920">
        <f>Sheet1!AQ2921</f>
        <v>23.52</v>
      </c>
      <c r="R2920" t="s">
        <v>4417</v>
      </c>
      <c r="S2920">
        <f>Sheet1!AR2921</f>
        <v>47.04</v>
      </c>
      <c r="T2920" t="s">
        <v>4418</v>
      </c>
      <c r="U2920">
        <f>Sheet1!AT2921</f>
        <v>80</v>
      </c>
      <c r="V2920" t="s">
        <v>4419</v>
      </c>
      <c r="W2920">
        <f>Sheet1!AU2921</f>
        <v>12</v>
      </c>
      <c r="X2920" t="s">
        <v>4410</v>
      </c>
      <c r="Y2920">
        <f>Sheet1!AY2921</f>
        <v>0</v>
      </c>
      <c r="Z2920" t="s">
        <v>4420</v>
      </c>
      <c r="AA2920">
        <f>Sheet1!AX2921</f>
        <v>165</v>
      </c>
      <c r="AB2920" t="s">
        <v>4421</v>
      </c>
      <c r="AC2920">
        <f>Sheet1!BA2921</f>
        <v>0</v>
      </c>
      <c r="AD2920" t="s">
        <v>4422</v>
      </c>
      <c r="AE2920">
        <f>Sheet1!BB2921</f>
        <v>24</v>
      </c>
      <c r="AF2920" t="s">
        <v>4411</v>
      </c>
      <c r="AG2920">
        <f>Sheet1!BI2921</f>
        <v>7</v>
      </c>
      <c r="AH2920" t="s">
        <v>4423</v>
      </c>
      <c r="AI2920">
        <f>Sheet1!BH2921</f>
        <v>56.391599999999997</v>
      </c>
      <c r="AJ2920" t="s">
        <v>4424</v>
      </c>
      <c r="AL2920" s="3" t="str">
        <f t="shared" si="45"/>
        <v>Formulation includes 480 kg of FA powder, 1295,8 kg of aggregate, and the water-to-powder ratio is: 0,61675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12. The mix also includes  0 kg/m3 of superplasticizer and 165 kg/m3 of extra water. The initial curing for this mix was 0 day at 24ªC. A compressive test after7 days was conducted with a result of 56,3916 MPa.</v>
      </c>
    </row>
    <row r="2921" spans="1:38" x14ac:dyDescent="0.25">
      <c r="A2921" t="s">
        <v>4412</v>
      </c>
      <c r="B2921" s="3">
        <f>SUM(Sheet1!T2922:Y2922)</f>
        <v>480</v>
      </c>
      <c r="C2921" s="2" t="s">
        <v>4413</v>
      </c>
      <c r="D2921" t="s">
        <v>4414</v>
      </c>
      <c r="E2921" s="3">
        <f>Sheet1!AH2922</f>
        <v>1300</v>
      </c>
      <c r="F2921" t="s">
        <v>4415</v>
      </c>
      <c r="G2921">
        <f>(Sheet1!AZ2922)/(B2921)</f>
        <v>0.62100958333333334</v>
      </c>
      <c r="H2921" t="s">
        <v>4416</v>
      </c>
      <c r="I2921" s="3">
        <f>Sheet1!D2922</f>
        <v>43.59</v>
      </c>
      <c r="J2921" t="s">
        <v>4406</v>
      </c>
      <c r="K2921" s="3">
        <f>Sheet1!E2922</f>
        <v>19.184999999999999</v>
      </c>
      <c r="L2921" t="s">
        <v>4407</v>
      </c>
      <c r="M2921" s="3">
        <f>Sheet1!F2922</f>
        <v>1.8774999999999999</v>
      </c>
      <c r="N2921" t="s">
        <v>4408</v>
      </c>
      <c r="O2921">
        <f>Sheet1!G2922</f>
        <v>28.004999999999999</v>
      </c>
      <c r="P2921" t="s">
        <v>4409</v>
      </c>
      <c r="Q2921">
        <f>Sheet1!AQ2922</f>
        <v>25.2</v>
      </c>
      <c r="R2921" t="s">
        <v>4417</v>
      </c>
      <c r="S2921">
        <f>Sheet1!AR2922</f>
        <v>50.39</v>
      </c>
      <c r="T2921" t="s">
        <v>4418</v>
      </c>
      <c r="U2921">
        <f>Sheet1!AT2922</f>
        <v>68.599999999999994</v>
      </c>
      <c r="V2921" t="s">
        <v>4419</v>
      </c>
      <c r="W2921">
        <f>Sheet1!AU2922</f>
        <v>12</v>
      </c>
      <c r="X2921" t="s">
        <v>4410</v>
      </c>
      <c r="Y2921">
        <f>Sheet1!AY2922</f>
        <v>0</v>
      </c>
      <c r="Z2921" t="s">
        <v>4420</v>
      </c>
      <c r="AA2921">
        <f>Sheet1!AX2922</f>
        <v>166.6</v>
      </c>
      <c r="AB2921" t="s">
        <v>4421</v>
      </c>
      <c r="AC2921">
        <f>Sheet1!BA2922</f>
        <v>0</v>
      </c>
      <c r="AD2921" t="s">
        <v>4422</v>
      </c>
      <c r="AE2921">
        <f>Sheet1!BB2922</f>
        <v>24</v>
      </c>
      <c r="AF2921" t="s">
        <v>4411</v>
      </c>
      <c r="AG2921">
        <f>Sheet1!BI2922</f>
        <v>7</v>
      </c>
      <c r="AH2921" t="s">
        <v>4423</v>
      </c>
      <c r="AI2921">
        <f>Sheet1!BH2922</f>
        <v>55.902999999999999</v>
      </c>
      <c r="AJ2921" t="s">
        <v>4424</v>
      </c>
      <c r="AL2921" s="3" t="str">
        <f t="shared" si="45"/>
        <v>Formulation includes 480 kg of FA powder, 1300 kg of aggregate, and the water-to-powder ratio is: 0,621009583333333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12. The mix also includes  0 kg/m3 of superplasticizer and 166,6 kg/m3 of extra water. The initial curing for this mix was 0 day at 24ªC. A compressive test after7 days was conducted with a result of 55,903 MPa.</v>
      </c>
    </row>
    <row r="2922" spans="1:38" x14ac:dyDescent="0.25">
      <c r="A2922" t="s">
        <v>4412</v>
      </c>
      <c r="B2922" s="3">
        <f>SUM(Sheet1!T2923:Y2923)</f>
        <v>480</v>
      </c>
      <c r="C2922" s="2" t="s">
        <v>4413</v>
      </c>
      <c r="D2922" t="s">
        <v>4414</v>
      </c>
      <c r="E2922" s="3">
        <f>Sheet1!AH2923</f>
        <v>1300</v>
      </c>
      <c r="F2922" t="s">
        <v>4415</v>
      </c>
      <c r="G2922">
        <f>(Sheet1!AZ2923)/(B2922)</f>
        <v>0.62100958333333334</v>
      </c>
      <c r="H2922" t="s">
        <v>4416</v>
      </c>
      <c r="I2922" s="3">
        <f>Sheet1!D2923</f>
        <v>43.59</v>
      </c>
      <c r="J2922" t="s">
        <v>4406</v>
      </c>
      <c r="K2922" s="3">
        <f>Sheet1!E2923</f>
        <v>19.184999999999999</v>
      </c>
      <c r="L2922" t="s">
        <v>4407</v>
      </c>
      <c r="M2922" s="3">
        <f>Sheet1!F2923</f>
        <v>1.8774999999999999</v>
      </c>
      <c r="N2922" t="s">
        <v>4408</v>
      </c>
      <c r="O2922">
        <f>Sheet1!G2923</f>
        <v>28.004999999999999</v>
      </c>
      <c r="P2922" t="s">
        <v>4409</v>
      </c>
      <c r="Q2922">
        <f>Sheet1!AQ2923</f>
        <v>25.2</v>
      </c>
      <c r="R2922" t="s">
        <v>4417</v>
      </c>
      <c r="S2922">
        <f>Sheet1!AR2923</f>
        <v>50.39</v>
      </c>
      <c r="T2922" t="s">
        <v>4418</v>
      </c>
      <c r="U2922">
        <f>Sheet1!AT2923</f>
        <v>68.599999999999994</v>
      </c>
      <c r="V2922" t="s">
        <v>4419</v>
      </c>
      <c r="W2922">
        <f>Sheet1!AU2923</f>
        <v>12</v>
      </c>
      <c r="X2922" t="s">
        <v>4410</v>
      </c>
      <c r="Y2922">
        <f>Sheet1!AY2923</f>
        <v>0</v>
      </c>
      <c r="Z2922" t="s">
        <v>4420</v>
      </c>
      <c r="AA2922">
        <f>Sheet1!AX2923</f>
        <v>166.6</v>
      </c>
      <c r="AB2922" t="s">
        <v>4421</v>
      </c>
      <c r="AC2922">
        <f>Sheet1!BA2923</f>
        <v>0</v>
      </c>
      <c r="AD2922" t="s">
        <v>4422</v>
      </c>
      <c r="AE2922">
        <f>Sheet1!BB2923</f>
        <v>24</v>
      </c>
      <c r="AF2922" t="s">
        <v>4411</v>
      </c>
      <c r="AG2922">
        <f>Sheet1!BI2923</f>
        <v>28</v>
      </c>
      <c r="AH2922" t="s">
        <v>4423</v>
      </c>
      <c r="AI2922">
        <f>Sheet1!BH2923</f>
        <v>57.903500000000001</v>
      </c>
      <c r="AJ2922" t="s">
        <v>4424</v>
      </c>
      <c r="AL2922" s="3" t="str">
        <f t="shared" si="45"/>
        <v>Formulation includes 480 kg of FA powder, 1300 kg of aggregate, and the water-to-powder ratio is: 0,621009583333333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12. The mix also includes  0 kg/m3 of superplasticizer and 166,6 kg/m3 of extra water. The initial curing for this mix was 0 day at 24ªC. A compressive test after28 days was conducted with a result of 57,9035 MPa.</v>
      </c>
    </row>
    <row r="2923" spans="1:38" x14ac:dyDescent="0.25">
      <c r="A2923" t="s">
        <v>4412</v>
      </c>
      <c r="B2923" s="3">
        <f>SUM(Sheet1!T2924:Y2924)</f>
        <v>480</v>
      </c>
      <c r="C2923" s="2" t="s">
        <v>4413</v>
      </c>
      <c r="D2923" t="s">
        <v>4414</v>
      </c>
      <c r="E2923" s="3">
        <f>Sheet1!AH2924</f>
        <v>1300</v>
      </c>
      <c r="F2923" t="s">
        <v>4415</v>
      </c>
      <c r="G2923">
        <f>(Sheet1!AZ2924)/(B2923)</f>
        <v>0.62100958333333334</v>
      </c>
      <c r="H2923" t="s">
        <v>4416</v>
      </c>
      <c r="I2923" s="3">
        <f>Sheet1!D2924</f>
        <v>43.59</v>
      </c>
      <c r="J2923" t="s">
        <v>4406</v>
      </c>
      <c r="K2923" s="3">
        <f>Sheet1!E2924</f>
        <v>19.184999999999999</v>
      </c>
      <c r="L2923" t="s">
        <v>4407</v>
      </c>
      <c r="M2923" s="3">
        <f>Sheet1!F2924</f>
        <v>1.8774999999999999</v>
      </c>
      <c r="N2923" t="s">
        <v>4408</v>
      </c>
      <c r="O2923">
        <f>Sheet1!G2924</f>
        <v>28.004999999999999</v>
      </c>
      <c r="P2923" t="s">
        <v>4409</v>
      </c>
      <c r="Q2923">
        <f>Sheet1!AQ2924</f>
        <v>25.2</v>
      </c>
      <c r="R2923" t="s">
        <v>4417</v>
      </c>
      <c r="S2923">
        <f>Sheet1!AR2924</f>
        <v>50.39</v>
      </c>
      <c r="T2923" t="s">
        <v>4418</v>
      </c>
      <c r="U2923">
        <f>Sheet1!AT2924</f>
        <v>68.599999999999994</v>
      </c>
      <c r="V2923" t="s">
        <v>4419</v>
      </c>
      <c r="W2923">
        <f>Sheet1!AU2924</f>
        <v>12</v>
      </c>
      <c r="X2923" t="s">
        <v>4410</v>
      </c>
      <c r="Y2923">
        <f>Sheet1!AY2924</f>
        <v>0</v>
      </c>
      <c r="Z2923" t="s">
        <v>4420</v>
      </c>
      <c r="AA2923">
        <f>Sheet1!AX2924</f>
        <v>166.6</v>
      </c>
      <c r="AB2923" t="s">
        <v>4421</v>
      </c>
      <c r="AC2923">
        <f>Sheet1!BA2924</f>
        <v>0</v>
      </c>
      <c r="AD2923" t="s">
        <v>4422</v>
      </c>
      <c r="AE2923">
        <f>Sheet1!BB2924</f>
        <v>24</v>
      </c>
      <c r="AF2923" t="s">
        <v>4411</v>
      </c>
      <c r="AG2923">
        <f>Sheet1!BI2924</f>
        <v>90</v>
      </c>
      <c r="AH2923" t="s">
        <v>4423</v>
      </c>
      <c r="AI2923">
        <f>Sheet1!BH2924</f>
        <v>61.002600000000001</v>
      </c>
      <c r="AJ2923" t="s">
        <v>4424</v>
      </c>
      <c r="AL2923" s="3" t="str">
        <f t="shared" si="45"/>
        <v>Formulation includes 480 kg of FA powder, 1300 kg of aggregate, and the water-to-powder ratio is: 0,621009583333333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12. The mix also includes  0 kg/m3 of superplasticizer and 166,6 kg/m3 of extra water. The initial curing for this mix was 0 day at 24ªC. A compressive test after90 days was conducted with a result of 61,0026 MPa.</v>
      </c>
    </row>
    <row r="2924" spans="1:38" x14ac:dyDescent="0.25">
      <c r="A2924" t="s">
        <v>4412</v>
      </c>
      <c r="B2924" s="3">
        <f>SUM(Sheet1!T2925:Y2925)</f>
        <v>480</v>
      </c>
      <c r="C2924" s="2" t="s">
        <v>4413</v>
      </c>
      <c r="D2924" t="s">
        <v>4414</v>
      </c>
      <c r="E2924" s="3">
        <f>Sheet1!AH2925</f>
        <v>1300</v>
      </c>
      <c r="F2924" t="s">
        <v>4415</v>
      </c>
      <c r="G2924">
        <f>(Sheet1!AZ2925)/(B2924)</f>
        <v>0.62100958333333334</v>
      </c>
      <c r="H2924" t="s">
        <v>4416</v>
      </c>
      <c r="I2924" s="3">
        <f>Sheet1!D2925</f>
        <v>43.59</v>
      </c>
      <c r="J2924" t="s">
        <v>4406</v>
      </c>
      <c r="K2924" s="3">
        <f>Sheet1!E2925</f>
        <v>19.184999999999999</v>
      </c>
      <c r="L2924" t="s">
        <v>4407</v>
      </c>
      <c r="M2924" s="3">
        <f>Sheet1!F2925</f>
        <v>1.8774999999999999</v>
      </c>
      <c r="N2924" t="s">
        <v>4408</v>
      </c>
      <c r="O2924">
        <f>Sheet1!G2925</f>
        <v>28.004999999999999</v>
      </c>
      <c r="P2924" t="s">
        <v>4409</v>
      </c>
      <c r="Q2924">
        <f>Sheet1!AQ2925</f>
        <v>25.2</v>
      </c>
      <c r="R2924" t="s">
        <v>4417</v>
      </c>
      <c r="S2924">
        <f>Sheet1!AR2925</f>
        <v>50.39</v>
      </c>
      <c r="T2924" t="s">
        <v>4418</v>
      </c>
      <c r="U2924">
        <f>Sheet1!AT2925</f>
        <v>68.599999999999994</v>
      </c>
      <c r="V2924" t="s">
        <v>4419</v>
      </c>
      <c r="W2924">
        <f>Sheet1!AU2925</f>
        <v>12</v>
      </c>
      <c r="X2924" t="s">
        <v>4410</v>
      </c>
      <c r="Y2924">
        <f>Sheet1!AY2925</f>
        <v>0</v>
      </c>
      <c r="Z2924" t="s">
        <v>4420</v>
      </c>
      <c r="AA2924">
        <f>Sheet1!AX2925</f>
        <v>166.6</v>
      </c>
      <c r="AB2924" t="s">
        <v>4421</v>
      </c>
      <c r="AC2924">
        <f>Sheet1!BA2925</f>
        <v>0</v>
      </c>
      <c r="AD2924" t="s">
        <v>4422</v>
      </c>
      <c r="AE2924">
        <f>Sheet1!BB2925</f>
        <v>24</v>
      </c>
      <c r="AF2924" t="s">
        <v>4411</v>
      </c>
      <c r="AG2924">
        <f>Sheet1!BI2925</f>
        <v>56</v>
      </c>
      <c r="AH2924" t="s">
        <v>4423</v>
      </c>
      <c r="AI2924">
        <f>Sheet1!BH2925</f>
        <v>60.632199999999997</v>
      </c>
      <c r="AJ2924" t="s">
        <v>4424</v>
      </c>
      <c r="AL2924" s="3" t="str">
        <f t="shared" si="45"/>
        <v>Formulation includes 480 kg of FA powder, 1300 kg of aggregate, and the water-to-powder ratio is: 0,621009583333333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12. The mix also includes  0 kg/m3 of superplasticizer and 166,6 kg/m3 of extra water. The initial curing for this mix was 0 day at 24ªC. A compressive test after56 days was conducted with a result of 60,6322 MPa.</v>
      </c>
    </row>
    <row r="2925" spans="1:38" x14ac:dyDescent="0.25">
      <c r="A2925" t="s">
        <v>4412</v>
      </c>
      <c r="B2925" s="3">
        <f>SUM(Sheet1!T2926:Y2926)</f>
        <v>480</v>
      </c>
      <c r="C2925" s="2" t="s">
        <v>4413</v>
      </c>
      <c r="D2925" t="s">
        <v>4414</v>
      </c>
      <c r="E2925" s="3">
        <f>Sheet1!AH2926</f>
        <v>1303.2</v>
      </c>
      <c r="F2925" t="s">
        <v>4415</v>
      </c>
      <c r="G2925">
        <f>(Sheet1!AZ2926)/(B2925)</f>
        <v>0.624</v>
      </c>
      <c r="H2925" t="s">
        <v>4416</v>
      </c>
      <c r="I2925" s="3">
        <f>Sheet1!D2926</f>
        <v>43.59</v>
      </c>
      <c r="J2925" t="s">
        <v>4406</v>
      </c>
      <c r="K2925" s="3">
        <f>Sheet1!E2926</f>
        <v>19.184999999999999</v>
      </c>
      <c r="L2925" t="s">
        <v>4407</v>
      </c>
      <c r="M2925" s="3">
        <f>Sheet1!F2926</f>
        <v>1.8774999999999999</v>
      </c>
      <c r="N2925" t="s">
        <v>4408</v>
      </c>
      <c r="O2925">
        <f>Sheet1!G2926</f>
        <v>28.004999999999999</v>
      </c>
      <c r="P2925" t="s">
        <v>4409</v>
      </c>
      <c r="Q2925">
        <f>Sheet1!AQ2926</f>
        <v>26.46</v>
      </c>
      <c r="R2925" t="s">
        <v>4417</v>
      </c>
      <c r="S2925">
        <f>Sheet1!AR2926</f>
        <v>52.92</v>
      </c>
      <c r="T2925" t="s">
        <v>4418</v>
      </c>
      <c r="U2925">
        <f>Sheet1!AT2926</f>
        <v>60</v>
      </c>
      <c r="V2925" t="s">
        <v>4419</v>
      </c>
      <c r="W2925">
        <f>Sheet1!AU2926</f>
        <v>12</v>
      </c>
      <c r="X2925" t="s">
        <v>4410</v>
      </c>
      <c r="Y2925">
        <f>Sheet1!AY2926</f>
        <v>0</v>
      </c>
      <c r="Z2925" t="s">
        <v>4420</v>
      </c>
      <c r="AA2925">
        <f>Sheet1!AX2926</f>
        <v>167.7</v>
      </c>
      <c r="AB2925" t="s">
        <v>4421</v>
      </c>
      <c r="AC2925">
        <f>Sheet1!BA2926</f>
        <v>0</v>
      </c>
      <c r="AD2925" t="s">
        <v>4422</v>
      </c>
      <c r="AE2925">
        <f>Sheet1!BB2926</f>
        <v>24</v>
      </c>
      <c r="AF2925" t="s">
        <v>4411</v>
      </c>
      <c r="AG2925">
        <f>Sheet1!BI2926</f>
        <v>90</v>
      </c>
      <c r="AH2925" t="s">
        <v>4423</v>
      </c>
      <c r="AI2925">
        <f>Sheet1!BH2926</f>
        <v>57.980499999999999</v>
      </c>
      <c r="AJ2925" t="s">
        <v>4424</v>
      </c>
      <c r="AL2925" s="3" t="str">
        <f t="shared" si="45"/>
        <v>Formulation includes 480 kg of FA powder, 1303,2 kg of aggregate, and the water-to-powder ratio is: 0,624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12. The mix also includes  0 kg/m3 of superplasticizer and 167,7 kg/m3 of extra water. The initial curing for this mix was 0 day at 24ªC. A compressive test after90 days was conducted with a result of 57,9805 MPa.</v>
      </c>
    </row>
    <row r="2926" spans="1:38" x14ac:dyDescent="0.25">
      <c r="A2926" t="s">
        <v>4412</v>
      </c>
      <c r="B2926" s="3">
        <f>SUM(Sheet1!T2927:Y2927)</f>
        <v>480</v>
      </c>
      <c r="C2926" s="2" t="s">
        <v>4413</v>
      </c>
      <c r="D2926" t="s">
        <v>4414</v>
      </c>
      <c r="E2926" s="3">
        <f>Sheet1!AH2927</f>
        <v>1303.2</v>
      </c>
      <c r="F2926" t="s">
        <v>4415</v>
      </c>
      <c r="G2926">
        <f>(Sheet1!AZ2927)/(B2926)</f>
        <v>0.624</v>
      </c>
      <c r="H2926" t="s">
        <v>4416</v>
      </c>
      <c r="I2926" s="3">
        <f>Sheet1!D2927</f>
        <v>43.59</v>
      </c>
      <c r="J2926" t="s">
        <v>4406</v>
      </c>
      <c r="K2926" s="3">
        <f>Sheet1!E2927</f>
        <v>19.184999999999999</v>
      </c>
      <c r="L2926" t="s">
        <v>4407</v>
      </c>
      <c r="M2926" s="3">
        <f>Sheet1!F2927</f>
        <v>1.8774999999999999</v>
      </c>
      <c r="N2926" t="s">
        <v>4408</v>
      </c>
      <c r="O2926">
        <f>Sheet1!G2927</f>
        <v>28.004999999999999</v>
      </c>
      <c r="P2926" t="s">
        <v>4409</v>
      </c>
      <c r="Q2926">
        <f>Sheet1!AQ2927</f>
        <v>26.46</v>
      </c>
      <c r="R2926" t="s">
        <v>4417</v>
      </c>
      <c r="S2926">
        <f>Sheet1!AR2927</f>
        <v>52.92</v>
      </c>
      <c r="T2926" t="s">
        <v>4418</v>
      </c>
      <c r="U2926">
        <f>Sheet1!AT2927</f>
        <v>60</v>
      </c>
      <c r="V2926" t="s">
        <v>4419</v>
      </c>
      <c r="W2926">
        <f>Sheet1!AU2927</f>
        <v>12</v>
      </c>
      <c r="X2926" t="s">
        <v>4410</v>
      </c>
      <c r="Y2926">
        <f>Sheet1!AY2927</f>
        <v>0</v>
      </c>
      <c r="Z2926" t="s">
        <v>4420</v>
      </c>
      <c r="AA2926">
        <f>Sheet1!AX2927</f>
        <v>167.7</v>
      </c>
      <c r="AB2926" t="s">
        <v>4421</v>
      </c>
      <c r="AC2926">
        <f>Sheet1!BA2927</f>
        <v>0</v>
      </c>
      <c r="AD2926" t="s">
        <v>4422</v>
      </c>
      <c r="AE2926">
        <f>Sheet1!BB2927</f>
        <v>24</v>
      </c>
      <c r="AF2926" t="s">
        <v>4411</v>
      </c>
      <c r="AG2926">
        <f>Sheet1!BI2927</f>
        <v>56</v>
      </c>
      <c r="AH2926" t="s">
        <v>4423</v>
      </c>
      <c r="AI2926">
        <f>Sheet1!BH2927</f>
        <v>57.970500000000001</v>
      </c>
      <c r="AJ2926" t="s">
        <v>4424</v>
      </c>
      <c r="AL2926" s="3" t="str">
        <f t="shared" si="45"/>
        <v>Formulation includes 480 kg of FA powder, 1303,2 kg of aggregate, and the water-to-powder ratio is: 0,624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12. The mix also includes  0 kg/m3 of superplasticizer and 167,7 kg/m3 of extra water. The initial curing for this mix was 0 day at 24ªC. A compressive test after56 days was conducted with a result of 57,9705 MPa.</v>
      </c>
    </row>
    <row r="2927" spans="1:38" x14ac:dyDescent="0.25">
      <c r="A2927" t="s">
        <v>4412</v>
      </c>
      <c r="B2927" s="3">
        <f>SUM(Sheet1!T2928:Y2928)</f>
        <v>480</v>
      </c>
      <c r="C2927" s="2" t="s">
        <v>4413</v>
      </c>
      <c r="D2927" t="s">
        <v>4414</v>
      </c>
      <c r="E2927" s="3">
        <f>Sheet1!AH2928</f>
        <v>1303.2</v>
      </c>
      <c r="F2927" t="s">
        <v>4415</v>
      </c>
      <c r="G2927">
        <f>(Sheet1!AZ2928)/(B2927)</f>
        <v>0.624</v>
      </c>
      <c r="H2927" t="s">
        <v>4416</v>
      </c>
      <c r="I2927" s="3">
        <f>Sheet1!D2928</f>
        <v>43.59</v>
      </c>
      <c r="J2927" t="s">
        <v>4406</v>
      </c>
      <c r="K2927" s="3">
        <f>Sheet1!E2928</f>
        <v>19.184999999999999</v>
      </c>
      <c r="L2927" t="s">
        <v>4407</v>
      </c>
      <c r="M2927" s="3">
        <f>Sheet1!F2928</f>
        <v>1.8774999999999999</v>
      </c>
      <c r="N2927" t="s">
        <v>4408</v>
      </c>
      <c r="O2927">
        <f>Sheet1!G2928</f>
        <v>28.004999999999999</v>
      </c>
      <c r="P2927" t="s">
        <v>4409</v>
      </c>
      <c r="Q2927">
        <f>Sheet1!AQ2928</f>
        <v>26.46</v>
      </c>
      <c r="R2927" t="s">
        <v>4417</v>
      </c>
      <c r="S2927">
        <f>Sheet1!AR2928</f>
        <v>52.92</v>
      </c>
      <c r="T2927" t="s">
        <v>4418</v>
      </c>
      <c r="U2927">
        <f>Sheet1!AT2928</f>
        <v>60</v>
      </c>
      <c r="V2927" t="s">
        <v>4419</v>
      </c>
      <c r="W2927">
        <f>Sheet1!AU2928</f>
        <v>12</v>
      </c>
      <c r="X2927" t="s">
        <v>4410</v>
      </c>
      <c r="Y2927">
        <f>Sheet1!AY2928</f>
        <v>0</v>
      </c>
      <c r="Z2927" t="s">
        <v>4420</v>
      </c>
      <c r="AA2927">
        <f>Sheet1!AX2928</f>
        <v>167.7</v>
      </c>
      <c r="AB2927" t="s">
        <v>4421</v>
      </c>
      <c r="AC2927">
        <f>Sheet1!BA2928</f>
        <v>0</v>
      </c>
      <c r="AD2927" t="s">
        <v>4422</v>
      </c>
      <c r="AE2927">
        <f>Sheet1!BB2928</f>
        <v>24</v>
      </c>
      <c r="AF2927" t="s">
        <v>4411</v>
      </c>
      <c r="AG2927">
        <f>Sheet1!BI2928</f>
        <v>28</v>
      </c>
      <c r="AH2927" t="s">
        <v>4423</v>
      </c>
      <c r="AI2927">
        <f>Sheet1!BH2928</f>
        <v>57.597000000000001</v>
      </c>
      <c r="AJ2927" t="s">
        <v>4424</v>
      </c>
      <c r="AL2927" s="3" t="str">
        <f t="shared" si="45"/>
        <v>Formulation includes 480 kg of FA powder, 1303,2 kg of aggregate, and the water-to-powder ratio is: 0,624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12. The mix also includes  0 kg/m3 of superplasticizer and 167,7 kg/m3 of extra water. The initial curing for this mix was 0 day at 24ªC. A compressive test after28 days was conducted with a result of 57,597 MPa.</v>
      </c>
    </row>
    <row r="2928" spans="1:38" x14ac:dyDescent="0.25">
      <c r="A2928" t="s">
        <v>4412</v>
      </c>
      <c r="B2928" s="3">
        <f>SUM(Sheet1!T2929:Y2929)</f>
        <v>480</v>
      </c>
      <c r="C2928" s="2" t="s">
        <v>4413</v>
      </c>
      <c r="D2928" t="s">
        <v>4414</v>
      </c>
      <c r="E2928" s="3">
        <f>Sheet1!AH2929</f>
        <v>1303.2</v>
      </c>
      <c r="F2928" t="s">
        <v>4415</v>
      </c>
      <c r="G2928">
        <f>(Sheet1!AZ2929)/(B2928)</f>
        <v>0.624</v>
      </c>
      <c r="H2928" t="s">
        <v>4416</v>
      </c>
      <c r="I2928" s="3">
        <f>Sheet1!D2929</f>
        <v>43.59</v>
      </c>
      <c r="J2928" t="s">
        <v>4406</v>
      </c>
      <c r="K2928" s="3">
        <f>Sheet1!E2929</f>
        <v>19.184999999999999</v>
      </c>
      <c r="L2928" t="s">
        <v>4407</v>
      </c>
      <c r="M2928" s="3">
        <f>Sheet1!F2929</f>
        <v>1.8774999999999999</v>
      </c>
      <c r="N2928" t="s">
        <v>4408</v>
      </c>
      <c r="O2928">
        <f>Sheet1!G2929</f>
        <v>28.004999999999999</v>
      </c>
      <c r="P2928" t="s">
        <v>4409</v>
      </c>
      <c r="Q2928">
        <f>Sheet1!AQ2929</f>
        <v>26.46</v>
      </c>
      <c r="R2928" t="s">
        <v>4417</v>
      </c>
      <c r="S2928">
        <f>Sheet1!AR2929</f>
        <v>52.92</v>
      </c>
      <c r="T2928" t="s">
        <v>4418</v>
      </c>
      <c r="U2928">
        <f>Sheet1!AT2929</f>
        <v>60</v>
      </c>
      <c r="V2928" t="s">
        <v>4419</v>
      </c>
      <c r="W2928">
        <f>Sheet1!AU2929</f>
        <v>12</v>
      </c>
      <c r="X2928" t="s">
        <v>4410</v>
      </c>
      <c r="Y2928">
        <f>Sheet1!AY2929</f>
        <v>0</v>
      </c>
      <c r="Z2928" t="s">
        <v>4420</v>
      </c>
      <c r="AA2928">
        <f>Sheet1!AX2929</f>
        <v>167.7</v>
      </c>
      <c r="AB2928" t="s">
        <v>4421</v>
      </c>
      <c r="AC2928">
        <f>Sheet1!BA2929</f>
        <v>0</v>
      </c>
      <c r="AD2928" t="s">
        <v>4422</v>
      </c>
      <c r="AE2928">
        <f>Sheet1!BB2929</f>
        <v>24</v>
      </c>
      <c r="AF2928" t="s">
        <v>4411</v>
      </c>
      <c r="AG2928">
        <f>Sheet1!BI2929</f>
        <v>7</v>
      </c>
      <c r="AH2928" t="s">
        <v>4423</v>
      </c>
      <c r="AI2928">
        <f>Sheet1!BH2929</f>
        <v>50.527500000000003</v>
      </c>
      <c r="AJ2928" t="s">
        <v>4424</v>
      </c>
      <c r="AL2928" s="3" t="str">
        <f t="shared" si="45"/>
        <v>Formulation includes 480 kg of FA powder, 1303,2 kg of aggregate, and the water-to-powder ratio is: 0,624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12. The mix also includes  0 kg/m3 of superplasticizer and 167,7 kg/m3 of extra water. The initial curing for this mix was 0 day at 24ªC. A compressive test after7 days was conducted with a result of 50,5275 MPa.</v>
      </c>
    </row>
    <row r="2929" spans="1:38" x14ac:dyDescent="0.25">
      <c r="A2929" t="s">
        <v>4412</v>
      </c>
      <c r="B2929" s="3">
        <f>SUM(Sheet1!T2930:Y2930)</f>
        <v>480</v>
      </c>
      <c r="C2929" s="2" t="s">
        <v>4413</v>
      </c>
      <c r="D2929" t="s">
        <v>4414</v>
      </c>
      <c r="E2929" s="3">
        <f>Sheet1!AH2930</f>
        <v>1305.5999999999999</v>
      </c>
      <c r="F2929" t="s">
        <v>4415</v>
      </c>
      <c r="G2929">
        <f>(Sheet1!AZ2930)/(B2929)</f>
        <v>0.62652770833333327</v>
      </c>
      <c r="H2929" t="s">
        <v>4416</v>
      </c>
      <c r="I2929" s="3">
        <f>Sheet1!D2930</f>
        <v>43.59</v>
      </c>
      <c r="J2929" t="s">
        <v>4406</v>
      </c>
      <c r="K2929" s="3">
        <f>Sheet1!E2930</f>
        <v>19.184999999999999</v>
      </c>
      <c r="L2929" t="s">
        <v>4407</v>
      </c>
      <c r="M2929" s="3">
        <f>Sheet1!F2930</f>
        <v>1.8774999999999999</v>
      </c>
      <c r="N2929" t="s">
        <v>4408</v>
      </c>
      <c r="O2929">
        <f>Sheet1!G2930</f>
        <v>28.004999999999999</v>
      </c>
      <c r="P2929" t="s">
        <v>4409</v>
      </c>
      <c r="Q2929">
        <f>Sheet1!AQ2930</f>
        <v>27.44</v>
      </c>
      <c r="R2929" t="s">
        <v>4417</v>
      </c>
      <c r="S2929">
        <f>Sheet1!AR2930</f>
        <v>54.89</v>
      </c>
      <c r="T2929" t="s">
        <v>4418</v>
      </c>
      <c r="U2929">
        <f>Sheet1!AT2930</f>
        <v>53.4</v>
      </c>
      <c r="V2929" t="s">
        <v>4419</v>
      </c>
      <c r="W2929">
        <f>Sheet1!AU2930</f>
        <v>12</v>
      </c>
      <c r="X2929" t="s">
        <v>4410</v>
      </c>
      <c r="Y2929">
        <f>Sheet1!AY2930</f>
        <v>0</v>
      </c>
      <c r="Z2929" t="s">
        <v>4420</v>
      </c>
      <c r="AA2929">
        <f>Sheet1!AX2930</f>
        <v>168.6</v>
      </c>
      <c r="AB2929" t="s">
        <v>4421</v>
      </c>
      <c r="AC2929">
        <f>Sheet1!BA2930</f>
        <v>0</v>
      </c>
      <c r="AD2929" t="s">
        <v>4422</v>
      </c>
      <c r="AE2929">
        <f>Sheet1!BB2930</f>
        <v>24</v>
      </c>
      <c r="AF2929" t="s">
        <v>4411</v>
      </c>
      <c r="AG2929">
        <f>Sheet1!BI2930</f>
        <v>90</v>
      </c>
      <c r="AH2929" t="s">
        <v>4423</v>
      </c>
      <c r="AI2929">
        <f>Sheet1!BH2930</f>
        <v>58.034100000000002</v>
      </c>
      <c r="AJ2929" t="s">
        <v>4424</v>
      </c>
      <c r="AL2929" s="3" t="str">
        <f t="shared" si="45"/>
        <v>Formulation includes 480 kg of FA powder, 1305,6 kg of aggregate, and the water-to-powder ratio is: 0,626527708333333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12. The mix also includes  0 kg/m3 of superplasticizer and 168,6 kg/m3 of extra water. The initial curing for this mix was 0 day at 24ªC. A compressive test after90 days was conducted with a result of 58,0341 MPa.</v>
      </c>
    </row>
    <row r="2930" spans="1:38" x14ac:dyDescent="0.25">
      <c r="A2930" t="s">
        <v>4412</v>
      </c>
      <c r="B2930" s="3">
        <f>SUM(Sheet1!T2931:Y2931)</f>
        <v>480</v>
      </c>
      <c r="C2930" s="2" t="s">
        <v>4413</v>
      </c>
      <c r="D2930" t="s">
        <v>4414</v>
      </c>
      <c r="E2930" s="3">
        <f>Sheet1!AH2931</f>
        <v>1305.5999999999999</v>
      </c>
      <c r="F2930" t="s">
        <v>4415</v>
      </c>
      <c r="G2930">
        <f>(Sheet1!AZ2931)/(B2930)</f>
        <v>0.62652770833333327</v>
      </c>
      <c r="H2930" t="s">
        <v>4416</v>
      </c>
      <c r="I2930" s="3">
        <f>Sheet1!D2931</f>
        <v>43.59</v>
      </c>
      <c r="J2930" t="s">
        <v>4406</v>
      </c>
      <c r="K2930" s="3">
        <f>Sheet1!E2931</f>
        <v>19.184999999999999</v>
      </c>
      <c r="L2930" t="s">
        <v>4407</v>
      </c>
      <c r="M2930" s="3">
        <f>Sheet1!F2931</f>
        <v>1.8774999999999999</v>
      </c>
      <c r="N2930" t="s">
        <v>4408</v>
      </c>
      <c r="O2930">
        <f>Sheet1!G2931</f>
        <v>28.004999999999999</v>
      </c>
      <c r="P2930" t="s">
        <v>4409</v>
      </c>
      <c r="Q2930">
        <f>Sheet1!AQ2931</f>
        <v>27.44</v>
      </c>
      <c r="R2930" t="s">
        <v>4417</v>
      </c>
      <c r="S2930">
        <f>Sheet1!AR2931</f>
        <v>54.89</v>
      </c>
      <c r="T2930" t="s">
        <v>4418</v>
      </c>
      <c r="U2930">
        <f>Sheet1!AT2931</f>
        <v>53.4</v>
      </c>
      <c r="V2930" t="s">
        <v>4419</v>
      </c>
      <c r="W2930">
        <f>Sheet1!AU2931</f>
        <v>12</v>
      </c>
      <c r="X2930" t="s">
        <v>4410</v>
      </c>
      <c r="Y2930">
        <f>Sheet1!AY2931</f>
        <v>0</v>
      </c>
      <c r="Z2930" t="s">
        <v>4420</v>
      </c>
      <c r="AA2930">
        <f>Sheet1!AX2931</f>
        <v>168.6</v>
      </c>
      <c r="AB2930" t="s">
        <v>4421</v>
      </c>
      <c r="AC2930">
        <f>Sheet1!BA2931</f>
        <v>0</v>
      </c>
      <c r="AD2930" t="s">
        <v>4422</v>
      </c>
      <c r="AE2930">
        <f>Sheet1!BB2931</f>
        <v>24</v>
      </c>
      <c r="AF2930" t="s">
        <v>4411</v>
      </c>
      <c r="AG2930">
        <f>Sheet1!BI2931</f>
        <v>28</v>
      </c>
      <c r="AH2930" t="s">
        <v>4423</v>
      </c>
      <c r="AI2930">
        <f>Sheet1!BH2931</f>
        <v>56.204999999999998</v>
      </c>
      <c r="AJ2930" t="s">
        <v>4424</v>
      </c>
      <c r="AL2930" s="3" t="str">
        <f t="shared" si="45"/>
        <v>Formulation includes 480 kg of FA powder, 1305,6 kg of aggregate, and the water-to-powder ratio is: 0,626527708333333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12. The mix also includes  0 kg/m3 of superplasticizer and 168,6 kg/m3 of extra water. The initial curing for this mix was 0 day at 24ªC. A compressive test after28 days was conducted with a result of 56,205 MPa.</v>
      </c>
    </row>
    <row r="2931" spans="1:38" x14ac:dyDescent="0.25">
      <c r="A2931" t="s">
        <v>4412</v>
      </c>
      <c r="B2931" s="3">
        <f>SUM(Sheet1!T2932:Y2932)</f>
        <v>480</v>
      </c>
      <c r="C2931" s="2" t="s">
        <v>4413</v>
      </c>
      <c r="D2931" t="s">
        <v>4414</v>
      </c>
      <c r="E2931" s="3">
        <f>Sheet1!AH2932</f>
        <v>1305.5999999999999</v>
      </c>
      <c r="F2931" t="s">
        <v>4415</v>
      </c>
      <c r="G2931">
        <f>(Sheet1!AZ2932)/(B2931)</f>
        <v>0.62652770833333327</v>
      </c>
      <c r="H2931" t="s">
        <v>4416</v>
      </c>
      <c r="I2931" s="3">
        <f>Sheet1!D2932</f>
        <v>43.59</v>
      </c>
      <c r="J2931" t="s">
        <v>4406</v>
      </c>
      <c r="K2931" s="3">
        <f>Sheet1!E2932</f>
        <v>19.184999999999999</v>
      </c>
      <c r="L2931" t="s">
        <v>4407</v>
      </c>
      <c r="M2931" s="3">
        <f>Sheet1!F2932</f>
        <v>1.8774999999999999</v>
      </c>
      <c r="N2931" t="s">
        <v>4408</v>
      </c>
      <c r="O2931">
        <f>Sheet1!G2932</f>
        <v>28.004999999999999</v>
      </c>
      <c r="P2931" t="s">
        <v>4409</v>
      </c>
      <c r="Q2931">
        <f>Sheet1!AQ2932</f>
        <v>27.44</v>
      </c>
      <c r="R2931" t="s">
        <v>4417</v>
      </c>
      <c r="S2931">
        <f>Sheet1!AR2932</f>
        <v>54.89</v>
      </c>
      <c r="T2931" t="s">
        <v>4418</v>
      </c>
      <c r="U2931">
        <f>Sheet1!AT2932</f>
        <v>53.4</v>
      </c>
      <c r="V2931" t="s">
        <v>4419</v>
      </c>
      <c r="W2931">
        <f>Sheet1!AU2932</f>
        <v>12</v>
      </c>
      <c r="X2931" t="s">
        <v>4410</v>
      </c>
      <c r="Y2931">
        <f>Sheet1!AY2932</f>
        <v>0</v>
      </c>
      <c r="Z2931" t="s">
        <v>4420</v>
      </c>
      <c r="AA2931">
        <f>Sheet1!AX2932</f>
        <v>168.6</v>
      </c>
      <c r="AB2931" t="s">
        <v>4421</v>
      </c>
      <c r="AC2931">
        <f>Sheet1!BA2932</f>
        <v>0</v>
      </c>
      <c r="AD2931" t="s">
        <v>4422</v>
      </c>
      <c r="AE2931">
        <f>Sheet1!BB2932</f>
        <v>24</v>
      </c>
      <c r="AF2931" t="s">
        <v>4411</v>
      </c>
      <c r="AG2931">
        <f>Sheet1!BI2932</f>
        <v>56</v>
      </c>
      <c r="AH2931" t="s">
        <v>4423</v>
      </c>
      <c r="AI2931">
        <f>Sheet1!BH2932</f>
        <v>57.481499999999997</v>
      </c>
      <c r="AJ2931" t="s">
        <v>4424</v>
      </c>
      <c r="AL2931" s="3" t="str">
        <f t="shared" si="45"/>
        <v>Formulation includes 480 kg of FA powder, 1305,6 kg of aggregate, and the water-to-powder ratio is: 0,626527708333333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12. The mix also includes  0 kg/m3 of superplasticizer and 168,6 kg/m3 of extra water. The initial curing for this mix was 0 day at 24ªC. A compressive test after56 days was conducted with a result of 57,4815 MPa.</v>
      </c>
    </row>
    <row r="2932" spans="1:38" x14ac:dyDescent="0.25">
      <c r="A2932" t="s">
        <v>4412</v>
      </c>
      <c r="B2932" s="3">
        <f>SUM(Sheet1!T2933:Y2933)</f>
        <v>480</v>
      </c>
      <c r="C2932" s="2" t="s">
        <v>4413</v>
      </c>
      <c r="D2932" t="s">
        <v>4414</v>
      </c>
      <c r="E2932" s="3">
        <f>Sheet1!AH2933</f>
        <v>1305.5999999999999</v>
      </c>
      <c r="F2932" t="s">
        <v>4415</v>
      </c>
      <c r="G2932">
        <f>(Sheet1!AZ2933)/(B2932)</f>
        <v>0.62652770833333327</v>
      </c>
      <c r="H2932" t="s">
        <v>4416</v>
      </c>
      <c r="I2932" s="3">
        <f>Sheet1!D2933</f>
        <v>43.59</v>
      </c>
      <c r="J2932" t="s">
        <v>4406</v>
      </c>
      <c r="K2932" s="3">
        <f>Sheet1!E2933</f>
        <v>19.184999999999999</v>
      </c>
      <c r="L2932" t="s">
        <v>4407</v>
      </c>
      <c r="M2932" s="3">
        <f>Sheet1!F2933</f>
        <v>1.8774999999999999</v>
      </c>
      <c r="N2932" t="s">
        <v>4408</v>
      </c>
      <c r="O2932">
        <f>Sheet1!G2933</f>
        <v>28.004999999999999</v>
      </c>
      <c r="P2932" t="s">
        <v>4409</v>
      </c>
      <c r="Q2932">
        <f>Sheet1!AQ2933</f>
        <v>27.44</v>
      </c>
      <c r="R2932" t="s">
        <v>4417</v>
      </c>
      <c r="S2932">
        <f>Sheet1!AR2933</f>
        <v>54.89</v>
      </c>
      <c r="T2932" t="s">
        <v>4418</v>
      </c>
      <c r="U2932">
        <f>Sheet1!AT2933</f>
        <v>53.4</v>
      </c>
      <c r="V2932" t="s">
        <v>4419</v>
      </c>
      <c r="W2932">
        <f>Sheet1!AU2933</f>
        <v>12</v>
      </c>
      <c r="X2932" t="s">
        <v>4410</v>
      </c>
      <c r="Y2932">
        <f>Sheet1!AY2933</f>
        <v>0</v>
      </c>
      <c r="Z2932" t="s">
        <v>4420</v>
      </c>
      <c r="AA2932">
        <f>Sheet1!AX2933</f>
        <v>168.6</v>
      </c>
      <c r="AB2932" t="s">
        <v>4421</v>
      </c>
      <c r="AC2932">
        <f>Sheet1!BA2933</f>
        <v>0</v>
      </c>
      <c r="AD2932" t="s">
        <v>4422</v>
      </c>
      <c r="AE2932">
        <f>Sheet1!BB2933</f>
        <v>24</v>
      </c>
      <c r="AF2932" t="s">
        <v>4411</v>
      </c>
      <c r="AG2932">
        <f>Sheet1!BI2933</f>
        <v>7</v>
      </c>
      <c r="AH2932" t="s">
        <v>4423</v>
      </c>
      <c r="AI2932">
        <f>Sheet1!BH2933</f>
        <v>50.219900000000003</v>
      </c>
      <c r="AJ2932" t="s">
        <v>4424</v>
      </c>
      <c r="AL2932" s="3" t="str">
        <f t="shared" si="45"/>
        <v>Formulation includes 480 kg of FA powder, 1305,6 kg of aggregate, and the water-to-powder ratio is: 0,626527708333333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12. The mix also includes  0 kg/m3 of superplasticizer and 168,6 kg/m3 of extra water. The initial curing for this mix was 0 day at 24ªC. A compressive test after7 days was conducted with a result of 50,2199 MPa.</v>
      </c>
    </row>
    <row r="2933" spans="1:38" x14ac:dyDescent="0.25">
      <c r="A2933" t="s">
        <v>4412</v>
      </c>
      <c r="B2933" s="3">
        <f>SUM(Sheet1!T2934:Y2934)</f>
        <v>480</v>
      </c>
      <c r="C2933" s="2" t="s">
        <v>4413</v>
      </c>
      <c r="D2933" t="s">
        <v>4414</v>
      </c>
      <c r="E2933" s="3">
        <f>Sheet1!AH2934</f>
        <v>1307.5999999999999</v>
      </c>
      <c r="F2933" t="s">
        <v>4415</v>
      </c>
      <c r="G2933">
        <f>(Sheet1!AZ2934)/(B2933)</f>
        <v>0.62851666666666661</v>
      </c>
      <c r="H2933" t="s">
        <v>4416</v>
      </c>
      <c r="I2933" s="3">
        <f>Sheet1!D2934</f>
        <v>43.59</v>
      </c>
      <c r="J2933" t="s">
        <v>4406</v>
      </c>
      <c r="K2933" s="3">
        <f>Sheet1!E2934</f>
        <v>19.184999999999999</v>
      </c>
      <c r="L2933" t="s">
        <v>4407</v>
      </c>
      <c r="M2933" s="3">
        <f>Sheet1!F2934</f>
        <v>1.8774999999999999</v>
      </c>
      <c r="N2933" t="s">
        <v>4408</v>
      </c>
      <c r="O2933">
        <f>Sheet1!G2934</f>
        <v>28.004999999999999</v>
      </c>
      <c r="P2933" t="s">
        <v>4409</v>
      </c>
      <c r="Q2933">
        <f>Sheet1!AQ2934</f>
        <v>28.22</v>
      </c>
      <c r="R2933" t="s">
        <v>4417</v>
      </c>
      <c r="S2933">
        <f>Sheet1!AR2934</f>
        <v>56.45</v>
      </c>
      <c r="T2933" t="s">
        <v>4418</v>
      </c>
      <c r="U2933">
        <f>Sheet1!AT2934</f>
        <v>48</v>
      </c>
      <c r="V2933" t="s">
        <v>4419</v>
      </c>
      <c r="W2933">
        <f>Sheet1!AU2934</f>
        <v>12</v>
      </c>
      <c r="X2933" t="s">
        <v>4410</v>
      </c>
      <c r="Y2933">
        <f>Sheet1!AY2934</f>
        <v>0</v>
      </c>
      <c r="Z2933" t="s">
        <v>4420</v>
      </c>
      <c r="AA2933">
        <f>Sheet1!AX2934</f>
        <v>169.4</v>
      </c>
      <c r="AB2933" t="s">
        <v>4421</v>
      </c>
      <c r="AC2933">
        <f>Sheet1!BA2934</f>
        <v>0</v>
      </c>
      <c r="AD2933" t="s">
        <v>4422</v>
      </c>
      <c r="AE2933">
        <f>Sheet1!BB2934</f>
        <v>24</v>
      </c>
      <c r="AF2933" t="s">
        <v>4411</v>
      </c>
      <c r="AG2933">
        <f>Sheet1!BI2934</f>
        <v>90</v>
      </c>
      <c r="AH2933" t="s">
        <v>4423</v>
      </c>
      <c r="AI2933">
        <f>Sheet1!BH2934</f>
        <v>59.173999999999999</v>
      </c>
      <c r="AJ2933" t="s">
        <v>4424</v>
      </c>
      <c r="AL2933" s="3" t="str">
        <f t="shared" si="45"/>
        <v>Formulation includes 480 kg of FA powder, 1307,6 kg of aggregate, and the water-to-powder ratio is: 0,628516666666667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12. The mix also includes  0 kg/m3 of superplasticizer and 169,4 kg/m3 of extra water. The initial curing for this mix was 0 day at 24ªC. A compressive test after90 days was conducted with a result of 59,174 MPa.</v>
      </c>
    </row>
    <row r="2934" spans="1:38" x14ac:dyDescent="0.25">
      <c r="A2934" t="s">
        <v>4412</v>
      </c>
      <c r="B2934" s="3">
        <f>SUM(Sheet1!T2935:Y2935)</f>
        <v>480</v>
      </c>
      <c r="C2934" s="2" t="s">
        <v>4413</v>
      </c>
      <c r="D2934" t="s">
        <v>4414</v>
      </c>
      <c r="E2934" s="3">
        <f>Sheet1!AH2935</f>
        <v>1307.5999999999999</v>
      </c>
      <c r="F2934" t="s">
        <v>4415</v>
      </c>
      <c r="G2934">
        <f>(Sheet1!AZ2935)/(B2934)</f>
        <v>0.62851666666666661</v>
      </c>
      <c r="H2934" t="s">
        <v>4416</v>
      </c>
      <c r="I2934" s="3">
        <f>Sheet1!D2935</f>
        <v>43.59</v>
      </c>
      <c r="J2934" t="s">
        <v>4406</v>
      </c>
      <c r="K2934" s="3">
        <f>Sheet1!E2935</f>
        <v>19.184999999999999</v>
      </c>
      <c r="L2934" t="s">
        <v>4407</v>
      </c>
      <c r="M2934" s="3">
        <f>Sheet1!F2935</f>
        <v>1.8774999999999999</v>
      </c>
      <c r="N2934" t="s">
        <v>4408</v>
      </c>
      <c r="O2934">
        <f>Sheet1!G2935</f>
        <v>28.004999999999999</v>
      </c>
      <c r="P2934" t="s">
        <v>4409</v>
      </c>
      <c r="Q2934">
        <f>Sheet1!AQ2935</f>
        <v>28.22</v>
      </c>
      <c r="R2934" t="s">
        <v>4417</v>
      </c>
      <c r="S2934">
        <f>Sheet1!AR2935</f>
        <v>56.45</v>
      </c>
      <c r="T2934" t="s">
        <v>4418</v>
      </c>
      <c r="U2934">
        <f>Sheet1!AT2935</f>
        <v>48</v>
      </c>
      <c r="V2934" t="s">
        <v>4419</v>
      </c>
      <c r="W2934">
        <f>Sheet1!AU2935</f>
        <v>12</v>
      </c>
      <c r="X2934" t="s">
        <v>4410</v>
      </c>
      <c r="Y2934">
        <f>Sheet1!AY2935</f>
        <v>0</v>
      </c>
      <c r="Z2934" t="s">
        <v>4420</v>
      </c>
      <c r="AA2934">
        <f>Sheet1!AX2935</f>
        <v>169.4</v>
      </c>
      <c r="AB2934" t="s">
        <v>4421</v>
      </c>
      <c r="AC2934">
        <f>Sheet1!BA2935</f>
        <v>0</v>
      </c>
      <c r="AD2934" t="s">
        <v>4422</v>
      </c>
      <c r="AE2934">
        <f>Sheet1!BB2935</f>
        <v>24</v>
      </c>
      <c r="AF2934" t="s">
        <v>4411</v>
      </c>
      <c r="AG2934">
        <f>Sheet1!BI2935</f>
        <v>28</v>
      </c>
      <c r="AH2934" t="s">
        <v>4423</v>
      </c>
      <c r="AI2934">
        <f>Sheet1!BH2935</f>
        <v>54.990099999999998</v>
      </c>
      <c r="AJ2934" t="s">
        <v>4424</v>
      </c>
      <c r="AL2934" s="3" t="str">
        <f t="shared" si="45"/>
        <v>Formulation includes 480 kg of FA powder, 1307,6 kg of aggregate, and the water-to-powder ratio is: 0,628516666666667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12. The mix also includes  0 kg/m3 of superplasticizer and 169,4 kg/m3 of extra water. The initial curing for this mix was 0 day at 24ªC. A compressive test after28 days was conducted with a result of 54,9901 MPa.</v>
      </c>
    </row>
    <row r="2935" spans="1:38" x14ac:dyDescent="0.25">
      <c r="A2935" t="s">
        <v>4412</v>
      </c>
      <c r="B2935" s="3">
        <f>SUM(Sheet1!T2936:Y2936)</f>
        <v>480</v>
      </c>
      <c r="C2935" s="2" t="s">
        <v>4413</v>
      </c>
      <c r="D2935" t="s">
        <v>4414</v>
      </c>
      <c r="E2935" s="3">
        <f>Sheet1!AH2936</f>
        <v>1307.5999999999999</v>
      </c>
      <c r="F2935" t="s">
        <v>4415</v>
      </c>
      <c r="G2935">
        <f>(Sheet1!AZ2936)/(B2935)</f>
        <v>0.62851666666666661</v>
      </c>
      <c r="H2935" t="s">
        <v>4416</v>
      </c>
      <c r="I2935" s="3">
        <f>Sheet1!D2936</f>
        <v>43.59</v>
      </c>
      <c r="J2935" t="s">
        <v>4406</v>
      </c>
      <c r="K2935" s="3">
        <f>Sheet1!E2936</f>
        <v>19.184999999999999</v>
      </c>
      <c r="L2935" t="s">
        <v>4407</v>
      </c>
      <c r="M2935" s="3">
        <f>Sheet1!F2936</f>
        <v>1.8774999999999999</v>
      </c>
      <c r="N2935" t="s">
        <v>4408</v>
      </c>
      <c r="O2935">
        <f>Sheet1!G2936</f>
        <v>28.004999999999999</v>
      </c>
      <c r="P2935" t="s">
        <v>4409</v>
      </c>
      <c r="Q2935">
        <f>Sheet1!AQ2936</f>
        <v>28.22</v>
      </c>
      <c r="R2935" t="s">
        <v>4417</v>
      </c>
      <c r="S2935">
        <f>Sheet1!AR2936</f>
        <v>56.45</v>
      </c>
      <c r="T2935" t="s">
        <v>4418</v>
      </c>
      <c r="U2935">
        <f>Sheet1!AT2936</f>
        <v>48</v>
      </c>
      <c r="V2935" t="s">
        <v>4419</v>
      </c>
      <c r="W2935">
        <f>Sheet1!AU2936</f>
        <v>12</v>
      </c>
      <c r="X2935" t="s">
        <v>4410</v>
      </c>
      <c r="Y2935">
        <f>Sheet1!AY2936</f>
        <v>0</v>
      </c>
      <c r="Z2935" t="s">
        <v>4420</v>
      </c>
      <c r="AA2935">
        <f>Sheet1!AX2936</f>
        <v>169.4</v>
      </c>
      <c r="AB2935" t="s">
        <v>4421</v>
      </c>
      <c r="AC2935">
        <f>Sheet1!BA2936</f>
        <v>0</v>
      </c>
      <c r="AD2935" t="s">
        <v>4422</v>
      </c>
      <c r="AE2935">
        <f>Sheet1!BB2936</f>
        <v>24</v>
      </c>
      <c r="AF2935" t="s">
        <v>4411</v>
      </c>
      <c r="AG2935">
        <f>Sheet1!BI2936</f>
        <v>7</v>
      </c>
      <c r="AH2935" t="s">
        <v>4423</v>
      </c>
      <c r="AI2935">
        <f>Sheet1!BH2936</f>
        <v>45.569899999999997</v>
      </c>
      <c r="AJ2935" t="s">
        <v>4424</v>
      </c>
      <c r="AL2935" s="3" t="str">
        <f t="shared" si="45"/>
        <v>Formulation includes 480 kg of FA powder, 1307,6 kg of aggregate, and the water-to-powder ratio is: 0,628516666666667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12. The mix also includes  0 kg/m3 of superplasticizer and 169,4 kg/m3 of extra water. The initial curing for this mix was 0 day at 24ªC. A compressive test after7 days was conducted with a result of 45,5699 MPa.</v>
      </c>
    </row>
    <row r="2936" spans="1:38" x14ac:dyDescent="0.25">
      <c r="A2936" t="s">
        <v>4412</v>
      </c>
      <c r="B2936" s="3">
        <f>SUM(Sheet1!T2937:Y2937)</f>
        <v>480</v>
      </c>
      <c r="C2936" s="2" t="s">
        <v>4413</v>
      </c>
      <c r="D2936" t="s">
        <v>4414</v>
      </c>
      <c r="E2936" s="3">
        <f>Sheet1!AH2937</f>
        <v>1307.5999999999999</v>
      </c>
      <c r="F2936" t="s">
        <v>4415</v>
      </c>
      <c r="G2936">
        <f>(Sheet1!AZ2937)/(B2936)</f>
        <v>0.62851666666666661</v>
      </c>
      <c r="H2936" t="s">
        <v>4416</v>
      </c>
      <c r="I2936" s="3">
        <f>Sheet1!D2937</f>
        <v>43.59</v>
      </c>
      <c r="J2936" t="s">
        <v>4406</v>
      </c>
      <c r="K2936" s="3">
        <f>Sheet1!E2937</f>
        <v>19.184999999999999</v>
      </c>
      <c r="L2936" t="s">
        <v>4407</v>
      </c>
      <c r="M2936" s="3">
        <f>Sheet1!F2937</f>
        <v>1.8774999999999999</v>
      </c>
      <c r="N2936" t="s">
        <v>4408</v>
      </c>
      <c r="O2936">
        <f>Sheet1!G2937</f>
        <v>28.004999999999999</v>
      </c>
      <c r="P2936" t="s">
        <v>4409</v>
      </c>
      <c r="Q2936">
        <f>Sheet1!AQ2937</f>
        <v>28.22</v>
      </c>
      <c r="R2936" t="s">
        <v>4417</v>
      </c>
      <c r="S2936">
        <f>Sheet1!AR2937</f>
        <v>56.45</v>
      </c>
      <c r="T2936" t="s">
        <v>4418</v>
      </c>
      <c r="U2936">
        <f>Sheet1!AT2937</f>
        <v>48</v>
      </c>
      <c r="V2936" t="s">
        <v>4419</v>
      </c>
      <c r="W2936">
        <f>Sheet1!AU2937</f>
        <v>12</v>
      </c>
      <c r="X2936" t="s">
        <v>4410</v>
      </c>
      <c r="Y2936">
        <f>Sheet1!AY2937</f>
        <v>0</v>
      </c>
      <c r="Z2936" t="s">
        <v>4420</v>
      </c>
      <c r="AA2936">
        <f>Sheet1!AX2937</f>
        <v>169.4</v>
      </c>
      <c r="AB2936" t="s">
        <v>4421</v>
      </c>
      <c r="AC2936">
        <f>Sheet1!BA2937</f>
        <v>0</v>
      </c>
      <c r="AD2936" t="s">
        <v>4422</v>
      </c>
      <c r="AE2936">
        <f>Sheet1!BB2937</f>
        <v>24</v>
      </c>
      <c r="AF2936" t="s">
        <v>4411</v>
      </c>
      <c r="AG2936">
        <f>Sheet1!BI2937</f>
        <v>56</v>
      </c>
      <c r="AH2936" t="s">
        <v>4423</v>
      </c>
      <c r="AI2936">
        <f>Sheet1!BH2937</f>
        <v>58.076599999999999</v>
      </c>
      <c r="AJ2936" t="s">
        <v>4424</v>
      </c>
      <c r="AL2936" s="3" t="str">
        <f t="shared" si="45"/>
        <v>Formulation includes 480 kg of FA powder, 1307,6 kg of aggregate, and the water-to-powder ratio is: 0,628516666666667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12. The mix also includes  0 kg/m3 of superplasticizer and 169,4 kg/m3 of extra water. The initial curing for this mix was 0 day at 24ªC. A compressive test after56 days was conducted with a result of 58,0766 MPa.</v>
      </c>
    </row>
    <row r="2937" spans="1:38" x14ac:dyDescent="0.25">
      <c r="A2937" t="s">
        <v>4412</v>
      </c>
      <c r="B2937" s="3">
        <f>SUM(Sheet1!T2938:Y2938)</f>
        <v>480</v>
      </c>
      <c r="C2937" s="2" t="s">
        <v>4413</v>
      </c>
      <c r="D2937" t="s">
        <v>4414</v>
      </c>
      <c r="E2937" s="3">
        <f>Sheet1!AH2938</f>
        <v>1309.2</v>
      </c>
      <c r="F2937" t="s">
        <v>4415</v>
      </c>
      <c r="G2937">
        <f>(Sheet1!AZ2938)/(B2937)</f>
        <v>0.63023249999999997</v>
      </c>
      <c r="H2937" t="s">
        <v>4416</v>
      </c>
      <c r="I2937" s="3">
        <f>Sheet1!D2938</f>
        <v>43.59</v>
      </c>
      <c r="J2937" t="s">
        <v>4406</v>
      </c>
      <c r="K2937" s="3">
        <f>Sheet1!E2938</f>
        <v>19.184999999999999</v>
      </c>
      <c r="L2937" t="s">
        <v>4407</v>
      </c>
      <c r="M2937" s="3">
        <f>Sheet1!F2938</f>
        <v>1.8774999999999999</v>
      </c>
      <c r="N2937" t="s">
        <v>4408</v>
      </c>
      <c r="O2937">
        <f>Sheet1!G2938</f>
        <v>28.004999999999999</v>
      </c>
      <c r="P2937" t="s">
        <v>4409</v>
      </c>
      <c r="Q2937">
        <f>Sheet1!AQ2938</f>
        <v>28.87</v>
      </c>
      <c r="R2937" t="s">
        <v>4417</v>
      </c>
      <c r="S2937">
        <f>Sheet1!AR2938</f>
        <v>57.74</v>
      </c>
      <c r="T2937" t="s">
        <v>4418</v>
      </c>
      <c r="U2937">
        <f>Sheet1!AT2938</f>
        <v>43.7</v>
      </c>
      <c r="V2937" t="s">
        <v>4419</v>
      </c>
      <c r="W2937">
        <f>Sheet1!AU2938</f>
        <v>12</v>
      </c>
      <c r="X2937" t="s">
        <v>4410</v>
      </c>
      <c r="Y2937">
        <f>Sheet1!AY2938</f>
        <v>0</v>
      </c>
      <c r="Z2937" t="s">
        <v>4420</v>
      </c>
      <c r="AA2937">
        <f>Sheet1!AX2938</f>
        <v>170</v>
      </c>
      <c r="AB2937" t="s">
        <v>4421</v>
      </c>
      <c r="AC2937">
        <f>Sheet1!BA2938</f>
        <v>0</v>
      </c>
      <c r="AD2937" t="s">
        <v>4422</v>
      </c>
      <c r="AE2937">
        <f>Sheet1!BB2938</f>
        <v>24</v>
      </c>
      <c r="AF2937" t="s">
        <v>4411</v>
      </c>
      <c r="AG2937">
        <f>Sheet1!BI2938</f>
        <v>7</v>
      </c>
      <c r="AH2937" t="s">
        <v>4423</v>
      </c>
      <c r="AI2937">
        <f>Sheet1!BH2938</f>
        <v>43.087600000000002</v>
      </c>
      <c r="AJ2937" t="s">
        <v>4424</v>
      </c>
      <c r="AL2937" s="3" t="str">
        <f t="shared" si="45"/>
        <v>Formulation includes 480 kg of FA powder, 1309,2 kg of aggregate, and the water-to-powder ratio is: 0,6302325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12. The mix also includes  0 kg/m3 of superplasticizer and 170 kg/m3 of extra water. The initial curing for this mix was 0 day at 24ªC. A compressive test after7 days was conducted with a result of 43,0876 MPa.</v>
      </c>
    </row>
    <row r="2938" spans="1:38" x14ac:dyDescent="0.25">
      <c r="A2938" t="s">
        <v>4412</v>
      </c>
      <c r="B2938" s="3">
        <f>SUM(Sheet1!T2939:Y2939)</f>
        <v>480</v>
      </c>
      <c r="C2938" s="2" t="s">
        <v>4413</v>
      </c>
      <c r="D2938" t="s">
        <v>4414</v>
      </c>
      <c r="E2938" s="3">
        <f>Sheet1!AH2939</f>
        <v>1309.2</v>
      </c>
      <c r="F2938" t="s">
        <v>4415</v>
      </c>
      <c r="G2938">
        <f>(Sheet1!AZ2939)/(B2938)</f>
        <v>0.63023249999999997</v>
      </c>
      <c r="H2938" t="s">
        <v>4416</v>
      </c>
      <c r="I2938" s="3">
        <f>Sheet1!D2939</f>
        <v>43.59</v>
      </c>
      <c r="J2938" t="s">
        <v>4406</v>
      </c>
      <c r="K2938" s="3">
        <f>Sheet1!E2939</f>
        <v>19.184999999999999</v>
      </c>
      <c r="L2938" t="s">
        <v>4407</v>
      </c>
      <c r="M2938" s="3">
        <f>Sheet1!F2939</f>
        <v>1.8774999999999999</v>
      </c>
      <c r="N2938" t="s">
        <v>4408</v>
      </c>
      <c r="O2938">
        <f>Sheet1!G2939</f>
        <v>28.004999999999999</v>
      </c>
      <c r="P2938" t="s">
        <v>4409</v>
      </c>
      <c r="Q2938">
        <f>Sheet1!AQ2939</f>
        <v>28.87</v>
      </c>
      <c r="R2938" t="s">
        <v>4417</v>
      </c>
      <c r="S2938">
        <f>Sheet1!AR2939</f>
        <v>57.74</v>
      </c>
      <c r="T2938" t="s">
        <v>4418</v>
      </c>
      <c r="U2938">
        <f>Sheet1!AT2939</f>
        <v>43.7</v>
      </c>
      <c r="V2938" t="s">
        <v>4419</v>
      </c>
      <c r="W2938">
        <f>Sheet1!AU2939</f>
        <v>12</v>
      </c>
      <c r="X2938" t="s">
        <v>4410</v>
      </c>
      <c r="Y2938">
        <f>Sheet1!AY2939</f>
        <v>0</v>
      </c>
      <c r="Z2938" t="s">
        <v>4420</v>
      </c>
      <c r="AA2938">
        <f>Sheet1!AX2939</f>
        <v>170</v>
      </c>
      <c r="AB2938" t="s">
        <v>4421</v>
      </c>
      <c r="AC2938">
        <f>Sheet1!BA2939</f>
        <v>0</v>
      </c>
      <c r="AD2938" t="s">
        <v>4422</v>
      </c>
      <c r="AE2938">
        <f>Sheet1!BB2939</f>
        <v>24</v>
      </c>
      <c r="AF2938" t="s">
        <v>4411</v>
      </c>
      <c r="AG2938">
        <f>Sheet1!BI2939</f>
        <v>56</v>
      </c>
      <c r="AH2938" t="s">
        <v>4423</v>
      </c>
      <c r="AI2938">
        <f>Sheet1!BH2939</f>
        <v>53.607599999999998</v>
      </c>
      <c r="AJ2938" t="s">
        <v>4424</v>
      </c>
      <c r="AL2938" s="3" t="str">
        <f t="shared" si="45"/>
        <v>Formulation includes 480 kg of FA powder, 1309,2 kg of aggregate, and the water-to-powder ratio is: 0,6302325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12. The mix also includes  0 kg/m3 of superplasticizer and 170 kg/m3 of extra water. The initial curing for this mix was 0 day at 24ªC. A compressive test after56 days was conducted with a result of 53,6076 MPa.</v>
      </c>
    </row>
    <row r="2939" spans="1:38" x14ac:dyDescent="0.25">
      <c r="A2939" t="s">
        <v>4412</v>
      </c>
      <c r="B2939" s="3">
        <f>SUM(Sheet1!T2940:Y2940)</f>
        <v>480</v>
      </c>
      <c r="C2939" s="2" t="s">
        <v>4413</v>
      </c>
      <c r="D2939" t="s">
        <v>4414</v>
      </c>
      <c r="E2939" s="3">
        <f>Sheet1!AH2940</f>
        <v>1309.2</v>
      </c>
      <c r="F2939" t="s">
        <v>4415</v>
      </c>
      <c r="G2939">
        <f>(Sheet1!AZ2940)/(B2939)</f>
        <v>0.63023249999999997</v>
      </c>
      <c r="H2939" t="s">
        <v>4416</v>
      </c>
      <c r="I2939" s="3">
        <f>Sheet1!D2940</f>
        <v>43.59</v>
      </c>
      <c r="J2939" t="s">
        <v>4406</v>
      </c>
      <c r="K2939" s="3">
        <f>Sheet1!E2940</f>
        <v>19.184999999999999</v>
      </c>
      <c r="L2939" t="s">
        <v>4407</v>
      </c>
      <c r="M2939" s="3">
        <f>Sheet1!F2940</f>
        <v>1.8774999999999999</v>
      </c>
      <c r="N2939" t="s">
        <v>4408</v>
      </c>
      <c r="O2939">
        <f>Sheet1!G2940</f>
        <v>28.004999999999999</v>
      </c>
      <c r="P2939" t="s">
        <v>4409</v>
      </c>
      <c r="Q2939">
        <f>Sheet1!AQ2940</f>
        <v>28.87</v>
      </c>
      <c r="R2939" t="s">
        <v>4417</v>
      </c>
      <c r="S2939">
        <f>Sheet1!AR2940</f>
        <v>57.74</v>
      </c>
      <c r="T2939" t="s">
        <v>4418</v>
      </c>
      <c r="U2939">
        <f>Sheet1!AT2940</f>
        <v>43.7</v>
      </c>
      <c r="V2939" t="s">
        <v>4419</v>
      </c>
      <c r="W2939">
        <f>Sheet1!AU2940</f>
        <v>12</v>
      </c>
      <c r="X2939" t="s">
        <v>4410</v>
      </c>
      <c r="Y2939">
        <f>Sheet1!AY2940</f>
        <v>0</v>
      </c>
      <c r="Z2939" t="s">
        <v>4420</v>
      </c>
      <c r="AA2939">
        <f>Sheet1!AX2940</f>
        <v>170</v>
      </c>
      <c r="AB2939" t="s">
        <v>4421</v>
      </c>
      <c r="AC2939">
        <f>Sheet1!BA2940</f>
        <v>0</v>
      </c>
      <c r="AD2939" t="s">
        <v>4422</v>
      </c>
      <c r="AE2939">
        <f>Sheet1!BB2940</f>
        <v>24</v>
      </c>
      <c r="AF2939" t="s">
        <v>4411</v>
      </c>
      <c r="AG2939">
        <f>Sheet1!BI2940</f>
        <v>28</v>
      </c>
      <c r="AH2939" t="s">
        <v>4423</v>
      </c>
      <c r="AI2939">
        <f>Sheet1!BH2940</f>
        <v>49.254899999999999</v>
      </c>
      <c r="AJ2939" t="s">
        <v>4424</v>
      </c>
      <c r="AL2939" s="3" t="str">
        <f t="shared" si="45"/>
        <v>Formulation includes 480 kg of FA powder, 1309,2 kg of aggregate, and the water-to-powder ratio is: 0,6302325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12. The mix also includes  0 kg/m3 of superplasticizer and 170 kg/m3 of extra water. The initial curing for this mix was 0 day at 24ªC. A compressive test after28 days was conducted with a result of 49,2549 MPa.</v>
      </c>
    </row>
    <row r="2940" spans="1:38" x14ac:dyDescent="0.25">
      <c r="A2940" t="s">
        <v>4412</v>
      </c>
      <c r="B2940" s="3">
        <f>SUM(Sheet1!T2941:Y2941)</f>
        <v>480</v>
      </c>
      <c r="C2940" s="2" t="s">
        <v>4413</v>
      </c>
      <c r="D2940" t="s">
        <v>4414</v>
      </c>
      <c r="E2940" s="3">
        <f>Sheet1!AH2941</f>
        <v>1309.2</v>
      </c>
      <c r="F2940" t="s">
        <v>4415</v>
      </c>
      <c r="G2940">
        <f>(Sheet1!AZ2941)/(B2940)</f>
        <v>0.63023249999999997</v>
      </c>
      <c r="H2940" t="s">
        <v>4416</v>
      </c>
      <c r="I2940" s="3">
        <f>Sheet1!D2941</f>
        <v>43.59</v>
      </c>
      <c r="J2940" t="s">
        <v>4406</v>
      </c>
      <c r="K2940" s="3">
        <f>Sheet1!E2941</f>
        <v>19.184999999999999</v>
      </c>
      <c r="L2940" t="s">
        <v>4407</v>
      </c>
      <c r="M2940" s="3">
        <f>Sheet1!F2941</f>
        <v>1.8774999999999999</v>
      </c>
      <c r="N2940" t="s">
        <v>4408</v>
      </c>
      <c r="O2940">
        <f>Sheet1!G2941</f>
        <v>28.004999999999999</v>
      </c>
      <c r="P2940" t="s">
        <v>4409</v>
      </c>
      <c r="Q2940">
        <f>Sheet1!AQ2941</f>
        <v>28.87</v>
      </c>
      <c r="R2940" t="s">
        <v>4417</v>
      </c>
      <c r="S2940">
        <f>Sheet1!AR2941</f>
        <v>57.74</v>
      </c>
      <c r="T2940" t="s">
        <v>4418</v>
      </c>
      <c r="U2940">
        <f>Sheet1!AT2941</f>
        <v>43.7</v>
      </c>
      <c r="V2940" t="s">
        <v>4419</v>
      </c>
      <c r="W2940">
        <f>Sheet1!AU2941</f>
        <v>12</v>
      </c>
      <c r="X2940" t="s">
        <v>4410</v>
      </c>
      <c r="Y2940">
        <f>Sheet1!AY2941</f>
        <v>0</v>
      </c>
      <c r="Z2940" t="s">
        <v>4420</v>
      </c>
      <c r="AA2940">
        <f>Sheet1!AX2941</f>
        <v>170</v>
      </c>
      <c r="AB2940" t="s">
        <v>4421</v>
      </c>
      <c r="AC2940">
        <f>Sheet1!BA2941</f>
        <v>0</v>
      </c>
      <c r="AD2940" t="s">
        <v>4422</v>
      </c>
      <c r="AE2940">
        <f>Sheet1!BB2941</f>
        <v>24</v>
      </c>
      <c r="AF2940" t="s">
        <v>4411</v>
      </c>
      <c r="AG2940">
        <f>Sheet1!BI2941</f>
        <v>90</v>
      </c>
      <c r="AH2940" t="s">
        <v>4423</v>
      </c>
      <c r="AI2940">
        <f>Sheet1!BH2941</f>
        <v>56.150700000000001</v>
      </c>
      <c r="AJ2940" t="s">
        <v>4424</v>
      </c>
      <c r="AL2940" s="3" t="str">
        <f t="shared" si="45"/>
        <v>Formulation includes 480 kg of FA powder, 1309,2 kg of aggregate, and the water-to-powder ratio is: 0,6302325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12. The mix also includes  0 kg/m3 of superplasticizer and 170 kg/m3 of extra water. The initial curing for this mix was 0 day at 24ªC. A compressive test after90 days was conducted with a result of 56,1507 MPa.</v>
      </c>
    </row>
    <row r="2941" spans="1:38" x14ac:dyDescent="0.25">
      <c r="A2941" t="s">
        <v>4412</v>
      </c>
      <c r="B2941" s="3">
        <f>SUM(Sheet1!T2942:Y2942)</f>
        <v>390</v>
      </c>
      <c r="C2941" s="2" t="s">
        <v>4413</v>
      </c>
      <c r="D2941" t="s">
        <v>4414</v>
      </c>
      <c r="E2941" s="3">
        <f>Sheet1!AH2942</f>
        <v>1707</v>
      </c>
      <c r="F2941" t="s">
        <v>4415</v>
      </c>
      <c r="G2941">
        <f>(Sheet1!AZ2942)/(B2941)</f>
        <v>0.29499999999999998</v>
      </c>
      <c r="H2941" t="s">
        <v>4416</v>
      </c>
      <c r="I2941" s="3">
        <f>Sheet1!D2942</f>
        <v>35.770000000000003</v>
      </c>
      <c r="J2941" t="s">
        <v>4406</v>
      </c>
      <c r="K2941" s="3">
        <f>Sheet1!E2942</f>
        <v>14.11</v>
      </c>
      <c r="L2941" t="s">
        <v>4407</v>
      </c>
      <c r="M2941" s="3">
        <f>Sheet1!F2942</f>
        <v>0.92</v>
      </c>
      <c r="N2941" t="s">
        <v>4408</v>
      </c>
      <c r="O2941">
        <f>Sheet1!G2942</f>
        <v>36.520000000000003</v>
      </c>
      <c r="P2941" t="s">
        <v>4409</v>
      </c>
      <c r="Q2941">
        <f>Sheet1!AQ2942</f>
        <v>22.05</v>
      </c>
      <c r="R2941" t="s">
        <v>4417</v>
      </c>
      <c r="S2941">
        <f>Sheet1!AR2942</f>
        <v>44.1</v>
      </c>
      <c r="T2941" t="s">
        <v>4418</v>
      </c>
      <c r="U2941">
        <f>Sheet1!AT2942</f>
        <v>60</v>
      </c>
      <c r="V2941" t="s">
        <v>4419</v>
      </c>
      <c r="W2941">
        <f>Sheet1!AU2942</f>
        <v>12</v>
      </c>
      <c r="X2941" t="s">
        <v>4410</v>
      </c>
      <c r="Y2941">
        <f>Sheet1!AY2942</f>
        <v>0</v>
      </c>
      <c r="Z2941" t="s">
        <v>4420</v>
      </c>
      <c r="AA2941">
        <f>Sheet1!AX2942</f>
        <v>0</v>
      </c>
      <c r="AB2941" t="s">
        <v>4421</v>
      </c>
      <c r="AC2941">
        <f>Sheet1!BA2942</f>
        <v>0</v>
      </c>
      <c r="AD2941" t="s">
        <v>4422</v>
      </c>
      <c r="AE2941">
        <f>Sheet1!BB2942</f>
        <v>24</v>
      </c>
      <c r="AF2941" t="s">
        <v>4411</v>
      </c>
      <c r="AG2941">
        <f>Sheet1!BI2942</f>
        <v>28</v>
      </c>
      <c r="AH2941" t="s">
        <v>4423</v>
      </c>
      <c r="AI2941">
        <f>Sheet1!BH2942</f>
        <v>43.17</v>
      </c>
      <c r="AJ2941" t="s">
        <v>4424</v>
      </c>
      <c r="AL2941" s="3" t="str">
        <f t="shared" si="45"/>
        <v>Formulation includes 390 kg of FA powder, 1707 kg of aggregate, and the water-to-powder ratio is: 0,295 .Powder percentual composition is: SiO2: 35,77%, Al2O3: 14,11%, Fe2O3:0,92%, CaO: 36,52%.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after28 days was conducted with a result of 43,17 MPa.</v>
      </c>
    </row>
    <row r="2942" spans="1:38" x14ac:dyDescent="0.25">
      <c r="A2942" t="s">
        <v>4412</v>
      </c>
      <c r="B2942" s="3">
        <f>SUM(Sheet1!T2943:Y2943)</f>
        <v>390</v>
      </c>
      <c r="C2942" s="2" t="s">
        <v>4413</v>
      </c>
      <c r="D2942" t="s">
        <v>4414</v>
      </c>
      <c r="E2942" s="3">
        <f>Sheet1!AH2943</f>
        <v>1707</v>
      </c>
      <c r="F2942" t="s">
        <v>4415</v>
      </c>
      <c r="G2942">
        <f>(Sheet1!AZ2943)/(B2942)</f>
        <v>0.29499999999999998</v>
      </c>
      <c r="H2942" t="s">
        <v>4416</v>
      </c>
      <c r="I2942" s="3">
        <f>Sheet1!D2943</f>
        <v>35.770000000000003</v>
      </c>
      <c r="J2942" t="s">
        <v>4406</v>
      </c>
      <c r="K2942" s="3">
        <f>Sheet1!E2943</f>
        <v>14.11</v>
      </c>
      <c r="L2942" t="s">
        <v>4407</v>
      </c>
      <c r="M2942" s="3">
        <f>Sheet1!F2943</f>
        <v>0.92</v>
      </c>
      <c r="N2942" t="s">
        <v>4408</v>
      </c>
      <c r="O2942">
        <f>Sheet1!G2943</f>
        <v>36.520000000000003</v>
      </c>
      <c r="P2942" t="s">
        <v>4409</v>
      </c>
      <c r="Q2942">
        <f>Sheet1!AQ2943</f>
        <v>22.05</v>
      </c>
      <c r="R2942" t="s">
        <v>4417</v>
      </c>
      <c r="S2942">
        <f>Sheet1!AR2943</f>
        <v>44.1</v>
      </c>
      <c r="T2942" t="s">
        <v>4418</v>
      </c>
      <c r="U2942">
        <f>Sheet1!AT2943</f>
        <v>60</v>
      </c>
      <c r="V2942" t="s">
        <v>4419</v>
      </c>
      <c r="W2942">
        <f>Sheet1!AU2943</f>
        <v>12</v>
      </c>
      <c r="X2942" t="s">
        <v>4410</v>
      </c>
      <c r="Y2942">
        <f>Sheet1!AY2943</f>
        <v>0</v>
      </c>
      <c r="Z2942" t="s">
        <v>4420</v>
      </c>
      <c r="AA2942">
        <f>Sheet1!AX2943</f>
        <v>0</v>
      </c>
      <c r="AB2942" t="s">
        <v>4421</v>
      </c>
      <c r="AC2942">
        <f>Sheet1!BA2943</f>
        <v>0</v>
      </c>
      <c r="AD2942" t="s">
        <v>4422</v>
      </c>
      <c r="AE2942">
        <f>Sheet1!BB2943</f>
        <v>24</v>
      </c>
      <c r="AF2942" t="s">
        <v>4411</v>
      </c>
      <c r="AG2942">
        <f>Sheet1!BI2943</f>
        <v>7</v>
      </c>
      <c r="AH2942" t="s">
        <v>4423</v>
      </c>
      <c r="AI2942">
        <f>Sheet1!BH2943</f>
        <v>30.33</v>
      </c>
      <c r="AJ2942" t="s">
        <v>4424</v>
      </c>
      <c r="AL2942" s="3" t="str">
        <f t="shared" si="45"/>
        <v>Formulation includes 390 kg of FA powder, 1707 kg of aggregate, and the water-to-powder ratio is: 0,295 .Powder percentual composition is: SiO2: 35,77%, Al2O3: 14,11%, Fe2O3:0,92%, CaO: 36,52%.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after7 days was conducted with a result of 30,33 MPa.</v>
      </c>
    </row>
    <row r="2943" spans="1:38" x14ac:dyDescent="0.25">
      <c r="A2943" t="s">
        <v>4412</v>
      </c>
      <c r="B2943" s="3">
        <f>SUM(Sheet1!T2944:Y2944)</f>
        <v>390</v>
      </c>
      <c r="C2943" s="2" t="s">
        <v>4413</v>
      </c>
      <c r="D2943" t="s">
        <v>4414</v>
      </c>
      <c r="E2943" s="3">
        <f>Sheet1!AH2944</f>
        <v>1707</v>
      </c>
      <c r="F2943" t="s">
        <v>4415</v>
      </c>
      <c r="G2943">
        <f>(Sheet1!AZ2944)/(B2943)</f>
        <v>0.29499999999999998</v>
      </c>
      <c r="H2943" t="s">
        <v>4416</v>
      </c>
      <c r="I2943" s="3">
        <f>Sheet1!D2944</f>
        <v>40.716000000000008</v>
      </c>
      <c r="J2943" t="s">
        <v>4406</v>
      </c>
      <c r="K2943" s="3">
        <f>Sheet1!E2944</f>
        <v>13.044</v>
      </c>
      <c r="L2943" t="s">
        <v>4407</v>
      </c>
      <c r="M2943" s="3">
        <f>Sheet1!F2944</f>
        <v>2.5619999999999998</v>
      </c>
      <c r="N2943" t="s">
        <v>4408</v>
      </c>
      <c r="O2943">
        <f>Sheet1!G2944</f>
        <v>31.740000000000009</v>
      </c>
      <c r="P2943" t="s">
        <v>4409</v>
      </c>
      <c r="Q2943">
        <f>Sheet1!AQ2944</f>
        <v>22.05</v>
      </c>
      <c r="R2943" t="s">
        <v>4417</v>
      </c>
      <c r="S2943">
        <f>Sheet1!AR2944</f>
        <v>44.1</v>
      </c>
      <c r="T2943" t="s">
        <v>4418</v>
      </c>
      <c r="U2943">
        <f>Sheet1!AT2944</f>
        <v>60</v>
      </c>
      <c r="V2943" t="s">
        <v>4419</v>
      </c>
      <c r="W2943">
        <f>Sheet1!AU2944</f>
        <v>12</v>
      </c>
      <c r="X2943" t="s">
        <v>4410</v>
      </c>
      <c r="Y2943">
        <f>Sheet1!AY2944</f>
        <v>0</v>
      </c>
      <c r="Z2943" t="s">
        <v>4420</v>
      </c>
      <c r="AA2943">
        <f>Sheet1!AX2944</f>
        <v>0</v>
      </c>
      <c r="AB2943" t="s">
        <v>4421</v>
      </c>
      <c r="AC2943">
        <f>Sheet1!BA2944</f>
        <v>0</v>
      </c>
      <c r="AD2943" t="s">
        <v>4422</v>
      </c>
      <c r="AE2943">
        <f>Sheet1!BB2944</f>
        <v>24</v>
      </c>
      <c r="AF2943" t="s">
        <v>4411</v>
      </c>
      <c r="AG2943">
        <f>Sheet1!BI2944</f>
        <v>28</v>
      </c>
      <c r="AH2943" t="s">
        <v>4423</v>
      </c>
      <c r="AI2943">
        <f>Sheet1!BH2944</f>
        <v>40.130000000000003</v>
      </c>
      <c r="AJ2943" t="s">
        <v>4424</v>
      </c>
      <c r="AL2943" s="3" t="str">
        <f t="shared" si="45"/>
        <v>Formulation includes 390 kg of FA powder, 1707 kg of aggregate, and the water-to-powder ratio is: 0,295 .Powder percentual composition is: SiO2: 40,716%, Al2O3: 13,044%, Fe2O3:2,562%, CaO: 31,74%.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after28 days was conducted with a result of 40,13 MPa.</v>
      </c>
    </row>
    <row r="2944" spans="1:38" x14ac:dyDescent="0.25">
      <c r="A2944" t="s">
        <v>4412</v>
      </c>
      <c r="B2944" s="3">
        <f>SUM(Sheet1!T2945:Y2945)</f>
        <v>390</v>
      </c>
      <c r="C2944" s="2" t="s">
        <v>4413</v>
      </c>
      <c r="D2944" t="s">
        <v>4414</v>
      </c>
      <c r="E2944" s="3">
        <f>Sheet1!AH2945</f>
        <v>1707</v>
      </c>
      <c r="F2944" t="s">
        <v>4415</v>
      </c>
      <c r="G2944">
        <f>(Sheet1!AZ2945)/(B2944)</f>
        <v>0.29499999999999998</v>
      </c>
      <c r="H2944" t="s">
        <v>4416</v>
      </c>
      <c r="I2944" s="3">
        <f>Sheet1!D2945</f>
        <v>40.716000000000008</v>
      </c>
      <c r="J2944" t="s">
        <v>4406</v>
      </c>
      <c r="K2944" s="3">
        <f>Sheet1!E2945</f>
        <v>13.044</v>
      </c>
      <c r="L2944" t="s">
        <v>4407</v>
      </c>
      <c r="M2944" s="3">
        <f>Sheet1!F2945</f>
        <v>2.5619999999999998</v>
      </c>
      <c r="N2944" t="s">
        <v>4408</v>
      </c>
      <c r="O2944">
        <f>Sheet1!G2945</f>
        <v>31.740000000000009</v>
      </c>
      <c r="P2944" t="s">
        <v>4409</v>
      </c>
      <c r="Q2944">
        <f>Sheet1!AQ2945</f>
        <v>22.05</v>
      </c>
      <c r="R2944" t="s">
        <v>4417</v>
      </c>
      <c r="S2944">
        <f>Sheet1!AR2945</f>
        <v>44.1</v>
      </c>
      <c r="T2944" t="s">
        <v>4418</v>
      </c>
      <c r="U2944">
        <f>Sheet1!AT2945</f>
        <v>60</v>
      </c>
      <c r="V2944" t="s">
        <v>4419</v>
      </c>
      <c r="W2944">
        <f>Sheet1!AU2945</f>
        <v>12</v>
      </c>
      <c r="X2944" t="s">
        <v>4410</v>
      </c>
      <c r="Y2944">
        <f>Sheet1!AY2945</f>
        <v>0</v>
      </c>
      <c r="Z2944" t="s">
        <v>4420</v>
      </c>
      <c r="AA2944">
        <f>Sheet1!AX2945</f>
        <v>0</v>
      </c>
      <c r="AB2944" t="s">
        <v>4421</v>
      </c>
      <c r="AC2944">
        <f>Sheet1!BA2945</f>
        <v>0</v>
      </c>
      <c r="AD2944" t="s">
        <v>4422</v>
      </c>
      <c r="AE2944">
        <f>Sheet1!BB2945</f>
        <v>24</v>
      </c>
      <c r="AF2944" t="s">
        <v>4411</v>
      </c>
      <c r="AG2944">
        <f>Sheet1!BI2945</f>
        <v>7</v>
      </c>
      <c r="AH2944" t="s">
        <v>4423</v>
      </c>
      <c r="AI2944">
        <f>Sheet1!BH2945</f>
        <v>26.25</v>
      </c>
      <c r="AJ2944" t="s">
        <v>4424</v>
      </c>
      <c r="AL2944" s="3" t="str">
        <f t="shared" si="45"/>
        <v>Formulation includes 390 kg of FA powder, 1707 kg of aggregate, and the water-to-powder ratio is: 0,295 .Powder percentual composition is: SiO2: 40,716%, Al2O3: 13,044%, Fe2O3:2,562%, CaO: 31,74%.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after7 days was conducted with a result of 26,25 MPa.</v>
      </c>
    </row>
    <row r="2945" spans="1:38" x14ac:dyDescent="0.25">
      <c r="A2945" t="s">
        <v>4412</v>
      </c>
      <c r="B2945" s="3">
        <f>SUM(Sheet1!T2946:Y2946)</f>
        <v>390</v>
      </c>
      <c r="C2945" s="2" t="s">
        <v>4413</v>
      </c>
      <c r="D2945" t="s">
        <v>4414</v>
      </c>
      <c r="E2945" s="3">
        <f>Sheet1!AH2946</f>
        <v>1707</v>
      </c>
      <c r="F2945" t="s">
        <v>4415</v>
      </c>
      <c r="G2945">
        <f>(Sheet1!AZ2946)/(B2945)</f>
        <v>0.29499999999999998</v>
      </c>
      <c r="H2945" t="s">
        <v>4416</v>
      </c>
      <c r="I2945" s="3">
        <f>Sheet1!D2946</f>
        <v>45.662000000000013</v>
      </c>
      <c r="J2945" t="s">
        <v>4406</v>
      </c>
      <c r="K2945" s="3">
        <f>Sheet1!E2946</f>
        <v>11.978</v>
      </c>
      <c r="L2945" t="s">
        <v>4407</v>
      </c>
      <c r="M2945" s="3">
        <f>Sheet1!F2946</f>
        <v>4.2040000000000006</v>
      </c>
      <c r="N2945" t="s">
        <v>4408</v>
      </c>
      <c r="O2945">
        <f>Sheet1!G2946</f>
        <v>26.96</v>
      </c>
      <c r="P2945" t="s">
        <v>4409</v>
      </c>
      <c r="Q2945">
        <f>Sheet1!AQ2946</f>
        <v>22.05</v>
      </c>
      <c r="R2945" t="s">
        <v>4417</v>
      </c>
      <c r="S2945">
        <f>Sheet1!AR2946</f>
        <v>44.1</v>
      </c>
      <c r="T2945" t="s">
        <v>4418</v>
      </c>
      <c r="U2945">
        <f>Sheet1!AT2946</f>
        <v>60</v>
      </c>
      <c r="V2945" t="s">
        <v>4419</v>
      </c>
      <c r="W2945">
        <f>Sheet1!AU2946</f>
        <v>12</v>
      </c>
      <c r="X2945" t="s">
        <v>4410</v>
      </c>
      <c r="Y2945">
        <f>Sheet1!AY2946</f>
        <v>0</v>
      </c>
      <c r="Z2945" t="s">
        <v>4420</v>
      </c>
      <c r="AA2945">
        <f>Sheet1!AX2946</f>
        <v>0</v>
      </c>
      <c r="AB2945" t="s">
        <v>4421</v>
      </c>
      <c r="AC2945">
        <f>Sheet1!BA2946</f>
        <v>0</v>
      </c>
      <c r="AD2945" t="s">
        <v>4422</v>
      </c>
      <c r="AE2945">
        <f>Sheet1!BB2946</f>
        <v>24</v>
      </c>
      <c r="AF2945" t="s">
        <v>4411</v>
      </c>
      <c r="AG2945">
        <f>Sheet1!BI2946</f>
        <v>7</v>
      </c>
      <c r="AH2945" t="s">
        <v>4423</v>
      </c>
      <c r="AI2945">
        <f>Sheet1!BH2946</f>
        <v>23.09</v>
      </c>
      <c r="AJ2945" t="s">
        <v>4424</v>
      </c>
      <c r="AL2945" s="3" t="str">
        <f t="shared" si="45"/>
        <v>Formulation includes 390 kg of FA powder, 1707 kg of aggregate, and the water-to-powder ratio is: 0,295 .Powder percentual composition is: SiO2: 45,662%, Al2O3: 11,978%, Fe2O3:4,204%, CaO: 26,96%.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after7 days was conducted with a result of 23,09 MPa.</v>
      </c>
    </row>
    <row r="2946" spans="1:38" x14ac:dyDescent="0.25">
      <c r="A2946" t="s">
        <v>4412</v>
      </c>
      <c r="B2946" s="3">
        <f>SUM(Sheet1!T2947:Y2947)</f>
        <v>390</v>
      </c>
      <c r="C2946" s="2" t="s">
        <v>4413</v>
      </c>
      <c r="D2946" t="s">
        <v>4414</v>
      </c>
      <c r="E2946" s="3">
        <f>Sheet1!AH2947</f>
        <v>1707</v>
      </c>
      <c r="F2946" t="s">
        <v>4415</v>
      </c>
      <c r="G2946">
        <f>(Sheet1!AZ2947)/(B2946)</f>
        <v>0.29499999999999998</v>
      </c>
      <c r="H2946" t="s">
        <v>4416</v>
      </c>
      <c r="I2946" s="3">
        <f>Sheet1!D2947</f>
        <v>45.662000000000013</v>
      </c>
      <c r="J2946" t="s">
        <v>4406</v>
      </c>
      <c r="K2946" s="3">
        <f>Sheet1!E2947</f>
        <v>11.978</v>
      </c>
      <c r="L2946" t="s">
        <v>4407</v>
      </c>
      <c r="M2946" s="3">
        <f>Sheet1!F2947</f>
        <v>4.2040000000000006</v>
      </c>
      <c r="N2946" t="s">
        <v>4408</v>
      </c>
      <c r="O2946">
        <f>Sheet1!G2947</f>
        <v>26.96</v>
      </c>
      <c r="P2946" t="s">
        <v>4409</v>
      </c>
      <c r="Q2946">
        <f>Sheet1!AQ2947</f>
        <v>22.05</v>
      </c>
      <c r="R2946" t="s">
        <v>4417</v>
      </c>
      <c r="S2946">
        <f>Sheet1!AR2947</f>
        <v>44.1</v>
      </c>
      <c r="T2946" t="s">
        <v>4418</v>
      </c>
      <c r="U2946">
        <f>Sheet1!AT2947</f>
        <v>60</v>
      </c>
      <c r="V2946" t="s">
        <v>4419</v>
      </c>
      <c r="W2946">
        <f>Sheet1!AU2947</f>
        <v>12</v>
      </c>
      <c r="X2946" t="s">
        <v>4410</v>
      </c>
      <c r="Y2946">
        <f>Sheet1!AY2947</f>
        <v>0</v>
      </c>
      <c r="Z2946" t="s">
        <v>4420</v>
      </c>
      <c r="AA2946">
        <f>Sheet1!AX2947</f>
        <v>0</v>
      </c>
      <c r="AB2946" t="s">
        <v>4421</v>
      </c>
      <c r="AC2946">
        <f>Sheet1!BA2947</f>
        <v>0</v>
      </c>
      <c r="AD2946" t="s">
        <v>4422</v>
      </c>
      <c r="AE2946">
        <f>Sheet1!BB2947</f>
        <v>24</v>
      </c>
      <c r="AF2946" t="s">
        <v>4411</v>
      </c>
      <c r="AG2946">
        <f>Sheet1!BI2947</f>
        <v>28</v>
      </c>
      <c r="AH2946" t="s">
        <v>4423</v>
      </c>
      <c r="AI2946">
        <f>Sheet1!BH2947</f>
        <v>36.54</v>
      </c>
      <c r="AJ2946" t="s">
        <v>4424</v>
      </c>
      <c r="AL2946" s="3" t="str">
        <f t="shared" ref="AL2946:AL3009" si="46">_xlfn.CONCAT(A2946:AJ2946)</f>
        <v>Formulation includes 390 kg of FA powder, 1707 kg of aggregate, and the water-to-powder ratio is: 0,295 .Powder percentual composition is: SiO2: 45,662%, Al2O3: 11,978%, Fe2O3:4,204%, CaO: 26,96%.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after28 days was conducted with a result of 36,54 MPa.</v>
      </c>
    </row>
    <row r="2947" spans="1:38" x14ac:dyDescent="0.25">
      <c r="A2947" t="s">
        <v>4412</v>
      </c>
      <c r="B2947" s="3">
        <f>SUM(Sheet1!T2948:Y2948)</f>
        <v>390</v>
      </c>
      <c r="C2947" s="2" t="s">
        <v>4413</v>
      </c>
      <c r="D2947" t="s">
        <v>4414</v>
      </c>
      <c r="E2947" s="3">
        <f>Sheet1!AH2948</f>
        <v>1707</v>
      </c>
      <c r="F2947" t="s">
        <v>4415</v>
      </c>
      <c r="G2947">
        <f>(Sheet1!AZ2948)/(B2947)</f>
        <v>0.29499999999999998</v>
      </c>
      <c r="H2947" t="s">
        <v>4416</v>
      </c>
      <c r="I2947" s="3">
        <f>Sheet1!D2948</f>
        <v>50.607999999999997</v>
      </c>
      <c r="J2947" t="s">
        <v>4406</v>
      </c>
      <c r="K2947" s="3">
        <f>Sheet1!E2948</f>
        <v>10.912000000000001</v>
      </c>
      <c r="L2947" t="s">
        <v>4407</v>
      </c>
      <c r="M2947" s="3">
        <f>Sheet1!F2948</f>
        <v>5.846000000000001</v>
      </c>
      <c r="N2947" t="s">
        <v>4408</v>
      </c>
      <c r="O2947">
        <f>Sheet1!G2948</f>
        <v>22.18</v>
      </c>
      <c r="P2947" t="s">
        <v>4409</v>
      </c>
      <c r="Q2947">
        <f>Sheet1!AQ2948</f>
        <v>22.05</v>
      </c>
      <c r="R2947" t="s">
        <v>4417</v>
      </c>
      <c r="S2947">
        <f>Sheet1!AR2948</f>
        <v>44.1</v>
      </c>
      <c r="T2947" t="s">
        <v>4418</v>
      </c>
      <c r="U2947">
        <f>Sheet1!AT2948</f>
        <v>60</v>
      </c>
      <c r="V2947" t="s">
        <v>4419</v>
      </c>
      <c r="W2947">
        <f>Sheet1!AU2948</f>
        <v>12</v>
      </c>
      <c r="X2947" t="s">
        <v>4410</v>
      </c>
      <c r="Y2947">
        <f>Sheet1!AY2948</f>
        <v>0</v>
      </c>
      <c r="Z2947" t="s">
        <v>4420</v>
      </c>
      <c r="AA2947">
        <f>Sheet1!AX2948</f>
        <v>0</v>
      </c>
      <c r="AB2947" t="s">
        <v>4421</v>
      </c>
      <c r="AC2947">
        <f>Sheet1!BA2948</f>
        <v>0</v>
      </c>
      <c r="AD2947" t="s">
        <v>4422</v>
      </c>
      <c r="AE2947">
        <f>Sheet1!BB2948</f>
        <v>24</v>
      </c>
      <c r="AF2947" t="s">
        <v>4411</v>
      </c>
      <c r="AG2947">
        <f>Sheet1!BI2948</f>
        <v>7</v>
      </c>
      <c r="AH2947" t="s">
        <v>4423</v>
      </c>
      <c r="AI2947">
        <f>Sheet1!BH2948</f>
        <v>17.739999999999998</v>
      </c>
      <c r="AJ2947" t="s">
        <v>4424</v>
      </c>
      <c r="AL2947" s="3" t="str">
        <f t="shared" si="46"/>
        <v>Formulation includes 390 kg of FA powder, 1707 kg of aggregate, and the water-to-powder ratio is: 0,295 .Powder percentual composition is: SiO2: 50,608%, Al2O3: 10,912%, Fe2O3:5,846%, CaO: 22,18%.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after7 days was conducted with a result of 17,74 MPa.</v>
      </c>
    </row>
    <row r="2948" spans="1:38" x14ac:dyDescent="0.25">
      <c r="A2948" t="s">
        <v>4412</v>
      </c>
      <c r="B2948" s="3">
        <f>SUM(Sheet1!T2949:Y2949)</f>
        <v>390</v>
      </c>
      <c r="C2948" s="2" t="s">
        <v>4413</v>
      </c>
      <c r="D2948" t="s">
        <v>4414</v>
      </c>
      <c r="E2948" s="3">
        <f>Sheet1!AH2949</f>
        <v>1707</v>
      </c>
      <c r="F2948" t="s">
        <v>4415</v>
      </c>
      <c r="G2948">
        <f>(Sheet1!AZ2949)/(B2948)</f>
        <v>0.29499999999999998</v>
      </c>
      <c r="H2948" t="s">
        <v>4416</v>
      </c>
      <c r="I2948" s="3">
        <f>Sheet1!D2949</f>
        <v>50.607999999999997</v>
      </c>
      <c r="J2948" t="s">
        <v>4406</v>
      </c>
      <c r="K2948" s="3">
        <f>Sheet1!E2949</f>
        <v>10.912000000000001</v>
      </c>
      <c r="L2948" t="s">
        <v>4407</v>
      </c>
      <c r="M2948" s="3">
        <f>Sheet1!F2949</f>
        <v>5.846000000000001</v>
      </c>
      <c r="N2948" t="s">
        <v>4408</v>
      </c>
      <c r="O2948">
        <f>Sheet1!G2949</f>
        <v>22.18</v>
      </c>
      <c r="P2948" t="s">
        <v>4409</v>
      </c>
      <c r="Q2948">
        <f>Sheet1!AQ2949</f>
        <v>22.05</v>
      </c>
      <c r="R2948" t="s">
        <v>4417</v>
      </c>
      <c r="S2948">
        <f>Sheet1!AR2949</f>
        <v>44.1</v>
      </c>
      <c r="T2948" t="s">
        <v>4418</v>
      </c>
      <c r="U2948">
        <f>Sheet1!AT2949</f>
        <v>60</v>
      </c>
      <c r="V2948" t="s">
        <v>4419</v>
      </c>
      <c r="W2948">
        <f>Sheet1!AU2949</f>
        <v>12</v>
      </c>
      <c r="X2948" t="s">
        <v>4410</v>
      </c>
      <c r="Y2948">
        <f>Sheet1!AY2949</f>
        <v>0</v>
      </c>
      <c r="Z2948" t="s">
        <v>4420</v>
      </c>
      <c r="AA2948">
        <f>Sheet1!AX2949</f>
        <v>0</v>
      </c>
      <c r="AB2948" t="s">
        <v>4421</v>
      </c>
      <c r="AC2948">
        <f>Sheet1!BA2949</f>
        <v>0</v>
      </c>
      <c r="AD2948" t="s">
        <v>4422</v>
      </c>
      <c r="AE2948">
        <f>Sheet1!BB2949</f>
        <v>24</v>
      </c>
      <c r="AF2948" t="s">
        <v>4411</v>
      </c>
      <c r="AG2948">
        <f>Sheet1!BI2949</f>
        <v>28</v>
      </c>
      <c r="AH2948" t="s">
        <v>4423</v>
      </c>
      <c r="AI2948">
        <f>Sheet1!BH2949</f>
        <v>28.77</v>
      </c>
      <c r="AJ2948" t="s">
        <v>4424</v>
      </c>
      <c r="AL2948" s="3" t="str">
        <f t="shared" si="46"/>
        <v>Formulation includes 390 kg of FA powder, 1707 kg of aggregate, and the water-to-powder ratio is: 0,295 .Powder percentual composition is: SiO2: 50,608%, Al2O3: 10,912%, Fe2O3:5,846%, CaO: 22,18%.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after28 days was conducted with a result of 28,77 MPa.</v>
      </c>
    </row>
    <row r="2949" spans="1:38" x14ac:dyDescent="0.25">
      <c r="A2949" t="s">
        <v>4412</v>
      </c>
      <c r="B2949" s="3">
        <f>SUM(Sheet1!T2950:Y2950)</f>
        <v>390</v>
      </c>
      <c r="C2949" s="2" t="s">
        <v>4413</v>
      </c>
      <c r="D2949" t="s">
        <v>4414</v>
      </c>
      <c r="E2949" s="3">
        <f>Sheet1!AH2950</f>
        <v>1707</v>
      </c>
      <c r="F2949" t="s">
        <v>4415</v>
      </c>
      <c r="G2949">
        <f>(Sheet1!AZ2950)/(B2949)</f>
        <v>0.29499999999999998</v>
      </c>
      <c r="H2949" t="s">
        <v>4416</v>
      </c>
      <c r="I2949" s="3">
        <f>Sheet1!D2950</f>
        <v>55.554000000000009</v>
      </c>
      <c r="J2949" t="s">
        <v>4406</v>
      </c>
      <c r="K2949" s="3">
        <f>Sheet1!E2950</f>
        <v>9.8460000000000001</v>
      </c>
      <c r="L2949" t="s">
        <v>4407</v>
      </c>
      <c r="M2949" s="3">
        <f>Sheet1!F2950</f>
        <v>7.4880000000000013</v>
      </c>
      <c r="N2949" t="s">
        <v>4408</v>
      </c>
      <c r="O2949">
        <f>Sheet1!G2950</f>
        <v>17.399999999999999</v>
      </c>
      <c r="P2949" t="s">
        <v>4409</v>
      </c>
      <c r="Q2949">
        <f>Sheet1!AQ2950</f>
        <v>22.05</v>
      </c>
      <c r="R2949" t="s">
        <v>4417</v>
      </c>
      <c r="S2949">
        <f>Sheet1!AR2950</f>
        <v>44.1</v>
      </c>
      <c r="T2949" t="s">
        <v>4418</v>
      </c>
      <c r="U2949">
        <f>Sheet1!AT2950</f>
        <v>60</v>
      </c>
      <c r="V2949" t="s">
        <v>4419</v>
      </c>
      <c r="W2949">
        <f>Sheet1!AU2950</f>
        <v>12</v>
      </c>
      <c r="X2949" t="s">
        <v>4410</v>
      </c>
      <c r="Y2949">
        <f>Sheet1!AY2950</f>
        <v>0</v>
      </c>
      <c r="Z2949" t="s">
        <v>4420</v>
      </c>
      <c r="AA2949">
        <f>Sheet1!AX2950</f>
        <v>0</v>
      </c>
      <c r="AB2949" t="s">
        <v>4421</v>
      </c>
      <c r="AC2949">
        <f>Sheet1!BA2950</f>
        <v>0</v>
      </c>
      <c r="AD2949" t="s">
        <v>4422</v>
      </c>
      <c r="AE2949">
        <f>Sheet1!BB2950</f>
        <v>24</v>
      </c>
      <c r="AF2949" t="s">
        <v>4411</v>
      </c>
      <c r="AG2949">
        <f>Sheet1!BI2950</f>
        <v>7</v>
      </c>
      <c r="AH2949" t="s">
        <v>4423</v>
      </c>
      <c r="AI2949">
        <f>Sheet1!BH2950</f>
        <v>15.47</v>
      </c>
      <c r="AJ2949" t="s">
        <v>4424</v>
      </c>
      <c r="AL2949" s="3" t="str">
        <f t="shared" si="46"/>
        <v>Formulation includes 390 kg of FA powder, 1707 kg of aggregate, and the water-to-powder ratio is: 0,295 .Powder percentual composition is: SiO2: 55,554%, Al2O3: 9,846%, Fe2O3:7,488%, CaO: 17,4%.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after7 days was conducted with a result of 15,47 MPa.</v>
      </c>
    </row>
    <row r="2950" spans="1:38" x14ac:dyDescent="0.25">
      <c r="A2950" t="s">
        <v>4412</v>
      </c>
      <c r="B2950" s="3">
        <f>SUM(Sheet1!T2951:Y2951)</f>
        <v>390</v>
      </c>
      <c r="C2950" s="2" t="s">
        <v>4413</v>
      </c>
      <c r="D2950" t="s">
        <v>4414</v>
      </c>
      <c r="E2950" s="3">
        <f>Sheet1!AH2951</f>
        <v>1707</v>
      </c>
      <c r="F2950" t="s">
        <v>4415</v>
      </c>
      <c r="G2950">
        <f>(Sheet1!AZ2951)/(B2950)</f>
        <v>0.29499999999999998</v>
      </c>
      <c r="H2950" t="s">
        <v>4416</v>
      </c>
      <c r="I2950" s="3">
        <f>Sheet1!D2951</f>
        <v>55.554000000000009</v>
      </c>
      <c r="J2950" t="s">
        <v>4406</v>
      </c>
      <c r="K2950" s="3">
        <f>Sheet1!E2951</f>
        <v>9.8460000000000001</v>
      </c>
      <c r="L2950" t="s">
        <v>4407</v>
      </c>
      <c r="M2950" s="3">
        <f>Sheet1!F2951</f>
        <v>7.4880000000000013</v>
      </c>
      <c r="N2950" t="s">
        <v>4408</v>
      </c>
      <c r="O2950">
        <f>Sheet1!G2951</f>
        <v>17.399999999999999</v>
      </c>
      <c r="P2950" t="s">
        <v>4409</v>
      </c>
      <c r="Q2950">
        <f>Sheet1!AQ2951</f>
        <v>22.05</v>
      </c>
      <c r="R2950" t="s">
        <v>4417</v>
      </c>
      <c r="S2950">
        <f>Sheet1!AR2951</f>
        <v>44.1</v>
      </c>
      <c r="T2950" t="s">
        <v>4418</v>
      </c>
      <c r="U2950">
        <f>Sheet1!AT2951</f>
        <v>60</v>
      </c>
      <c r="V2950" t="s">
        <v>4419</v>
      </c>
      <c r="W2950">
        <f>Sheet1!AU2951</f>
        <v>12</v>
      </c>
      <c r="X2950" t="s">
        <v>4410</v>
      </c>
      <c r="Y2950">
        <f>Sheet1!AY2951</f>
        <v>0</v>
      </c>
      <c r="Z2950" t="s">
        <v>4420</v>
      </c>
      <c r="AA2950">
        <f>Sheet1!AX2951</f>
        <v>0</v>
      </c>
      <c r="AB2950" t="s">
        <v>4421</v>
      </c>
      <c r="AC2950">
        <f>Sheet1!BA2951</f>
        <v>0</v>
      </c>
      <c r="AD2950" t="s">
        <v>4422</v>
      </c>
      <c r="AE2950">
        <f>Sheet1!BB2951</f>
        <v>24</v>
      </c>
      <c r="AF2950" t="s">
        <v>4411</v>
      </c>
      <c r="AG2950">
        <f>Sheet1!BI2951</f>
        <v>28</v>
      </c>
      <c r="AH2950" t="s">
        <v>4423</v>
      </c>
      <c r="AI2950">
        <f>Sheet1!BH2951</f>
        <v>22.89</v>
      </c>
      <c r="AJ2950" t="s">
        <v>4424</v>
      </c>
      <c r="AL2950" s="3" t="str">
        <f t="shared" si="46"/>
        <v>Formulation includes 390 kg of FA powder, 1707 kg of aggregate, and the water-to-powder ratio is: 0,295 .Powder percentual composition is: SiO2: 55,554%, Al2O3: 9,846%, Fe2O3:7,488%, CaO: 17,4%.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after28 days was conducted with a result of 22,89 MPa.</v>
      </c>
    </row>
    <row r="2951" spans="1:38" x14ac:dyDescent="0.25">
      <c r="A2951" t="s">
        <v>4412</v>
      </c>
      <c r="B2951" s="3">
        <f>SUM(Sheet1!T2952:Y2952)</f>
        <v>390</v>
      </c>
      <c r="C2951" s="2" t="s">
        <v>4413</v>
      </c>
      <c r="D2951" t="s">
        <v>4414</v>
      </c>
      <c r="E2951" s="3">
        <f>Sheet1!AH2952</f>
        <v>1707</v>
      </c>
      <c r="F2951" t="s">
        <v>4415</v>
      </c>
      <c r="G2951">
        <f>(Sheet1!AZ2952)/(B2951)</f>
        <v>0.29499999999999998</v>
      </c>
      <c r="H2951" t="s">
        <v>4416</v>
      </c>
      <c r="I2951" s="3">
        <f>Sheet1!D2952</f>
        <v>60.5</v>
      </c>
      <c r="J2951" t="s">
        <v>4406</v>
      </c>
      <c r="K2951" s="3">
        <f>Sheet1!E2952</f>
        <v>8.7799999999999994</v>
      </c>
      <c r="L2951" t="s">
        <v>4407</v>
      </c>
      <c r="M2951" s="3">
        <f>Sheet1!F2952</f>
        <v>9.1300000000000008</v>
      </c>
      <c r="N2951" t="s">
        <v>4408</v>
      </c>
      <c r="O2951">
        <f>Sheet1!G2952</f>
        <v>12.62</v>
      </c>
      <c r="P2951" t="s">
        <v>4409</v>
      </c>
      <c r="Q2951">
        <f>Sheet1!AQ2952</f>
        <v>22.05</v>
      </c>
      <c r="R2951" t="s">
        <v>4417</v>
      </c>
      <c r="S2951">
        <f>Sheet1!AR2952</f>
        <v>44.1</v>
      </c>
      <c r="T2951" t="s">
        <v>4418</v>
      </c>
      <c r="U2951">
        <f>Sheet1!AT2952</f>
        <v>60</v>
      </c>
      <c r="V2951" t="s">
        <v>4419</v>
      </c>
      <c r="W2951">
        <f>Sheet1!AU2952</f>
        <v>12</v>
      </c>
      <c r="X2951" t="s">
        <v>4410</v>
      </c>
      <c r="Y2951">
        <f>Sheet1!AY2952</f>
        <v>0</v>
      </c>
      <c r="Z2951" t="s">
        <v>4420</v>
      </c>
      <c r="AA2951">
        <f>Sheet1!AX2952</f>
        <v>0</v>
      </c>
      <c r="AB2951" t="s">
        <v>4421</v>
      </c>
      <c r="AC2951">
        <f>Sheet1!BA2952</f>
        <v>0</v>
      </c>
      <c r="AD2951" t="s">
        <v>4422</v>
      </c>
      <c r="AE2951">
        <f>Sheet1!BB2952</f>
        <v>24</v>
      </c>
      <c r="AF2951" t="s">
        <v>4411</v>
      </c>
      <c r="AG2951">
        <f>Sheet1!BI2952</f>
        <v>28</v>
      </c>
      <c r="AH2951" t="s">
        <v>4423</v>
      </c>
      <c r="AI2951">
        <f>Sheet1!BH2952</f>
        <v>20.07</v>
      </c>
      <c r="AJ2951" t="s">
        <v>4424</v>
      </c>
      <c r="AL2951" s="3" t="str">
        <f t="shared" si="46"/>
        <v>Formulation includes 390 kg of FA powder, 1707 kg of aggregate, and the water-to-powder ratio is: 0,295 .Powder percentual composition is: SiO2: 60,5%, Al2O3: 8,78%, Fe2O3:9,13%, CaO: 12,62%.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after28 days was conducted with a result of 20,07 MPa.</v>
      </c>
    </row>
    <row r="2952" spans="1:38" x14ac:dyDescent="0.25">
      <c r="A2952" t="s">
        <v>4412</v>
      </c>
      <c r="B2952" s="3">
        <f>SUM(Sheet1!T2953:Y2953)</f>
        <v>390</v>
      </c>
      <c r="C2952" s="2" t="s">
        <v>4413</v>
      </c>
      <c r="D2952" t="s">
        <v>4414</v>
      </c>
      <c r="E2952" s="3">
        <f>Sheet1!AH2953</f>
        <v>1707</v>
      </c>
      <c r="F2952" t="s">
        <v>4415</v>
      </c>
      <c r="G2952">
        <f>(Sheet1!AZ2953)/(B2952)</f>
        <v>0.29499999999999998</v>
      </c>
      <c r="H2952" t="s">
        <v>4416</v>
      </c>
      <c r="I2952" s="3">
        <f>Sheet1!D2953</f>
        <v>60.5</v>
      </c>
      <c r="J2952" t="s">
        <v>4406</v>
      </c>
      <c r="K2952" s="3">
        <f>Sheet1!E2953</f>
        <v>8.7799999999999994</v>
      </c>
      <c r="L2952" t="s">
        <v>4407</v>
      </c>
      <c r="M2952" s="3">
        <f>Sheet1!F2953</f>
        <v>9.1300000000000008</v>
      </c>
      <c r="N2952" t="s">
        <v>4408</v>
      </c>
      <c r="O2952">
        <f>Sheet1!G2953</f>
        <v>12.62</v>
      </c>
      <c r="P2952" t="s">
        <v>4409</v>
      </c>
      <c r="Q2952">
        <f>Sheet1!AQ2953</f>
        <v>22.05</v>
      </c>
      <c r="R2952" t="s">
        <v>4417</v>
      </c>
      <c r="S2952">
        <f>Sheet1!AR2953</f>
        <v>44.1</v>
      </c>
      <c r="T2952" t="s">
        <v>4418</v>
      </c>
      <c r="U2952">
        <f>Sheet1!AT2953</f>
        <v>60</v>
      </c>
      <c r="V2952" t="s">
        <v>4419</v>
      </c>
      <c r="W2952">
        <f>Sheet1!AU2953</f>
        <v>12</v>
      </c>
      <c r="X2952" t="s">
        <v>4410</v>
      </c>
      <c r="Y2952">
        <f>Sheet1!AY2953</f>
        <v>0</v>
      </c>
      <c r="Z2952" t="s">
        <v>4420</v>
      </c>
      <c r="AA2952">
        <f>Sheet1!AX2953</f>
        <v>0</v>
      </c>
      <c r="AB2952" t="s">
        <v>4421</v>
      </c>
      <c r="AC2952">
        <f>Sheet1!BA2953</f>
        <v>0</v>
      </c>
      <c r="AD2952" t="s">
        <v>4422</v>
      </c>
      <c r="AE2952">
        <f>Sheet1!BB2953</f>
        <v>24</v>
      </c>
      <c r="AF2952" t="s">
        <v>4411</v>
      </c>
      <c r="AG2952">
        <f>Sheet1!BI2953</f>
        <v>7</v>
      </c>
      <c r="AH2952" t="s">
        <v>4423</v>
      </c>
      <c r="AI2952">
        <f>Sheet1!BH2953</f>
        <v>11.52</v>
      </c>
      <c r="AJ2952" t="s">
        <v>4424</v>
      </c>
      <c r="AL2952" s="3" t="str">
        <f t="shared" si="46"/>
        <v>Formulation includes 390 kg of FA powder, 1707 kg of aggregate, and the water-to-powder ratio is: 0,295 .Powder percentual composition is: SiO2: 60,5%, Al2O3: 8,78%, Fe2O3:9,13%, CaO: 12,62%.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after7 days was conducted with a result of 11,52 MPa.</v>
      </c>
    </row>
    <row r="2953" spans="1:38" x14ac:dyDescent="0.25">
      <c r="A2953" t="s">
        <v>4412</v>
      </c>
      <c r="B2953" s="3">
        <f>SUM(Sheet1!T2954:Y2954)</f>
        <v>390</v>
      </c>
      <c r="C2953" s="2" t="s">
        <v>4413</v>
      </c>
      <c r="D2953" t="s">
        <v>4414</v>
      </c>
      <c r="E2953" s="3">
        <f>Sheet1!AH2954</f>
        <v>1707</v>
      </c>
      <c r="F2953" t="s">
        <v>4415</v>
      </c>
      <c r="G2953">
        <f>(Sheet1!AZ2954)/(B2953)</f>
        <v>0.28269230769230769</v>
      </c>
      <c r="H2953" t="s">
        <v>4416</v>
      </c>
      <c r="I2953" s="3">
        <f>Sheet1!D2954</f>
        <v>35.770000000000003</v>
      </c>
      <c r="J2953" t="s">
        <v>4406</v>
      </c>
      <c r="K2953" s="3">
        <f>Sheet1!E2954</f>
        <v>14.11</v>
      </c>
      <c r="L2953" t="s">
        <v>4407</v>
      </c>
      <c r="M2953" s="3">
        <f>Sheet1!F2954</f>
        <v>0.92</v>
      </c>
      <c r="N2953" t="s">
        <v>4408</v>
      </c>
      <c r="O2953">
        <f>Sheet1!G2954</f>
        <v>36.520000000000003</v>
      </c>
      <c r="P2953" t="s">
        <v>4409</v>
      </c>
      <c r="Q2953">
        <f>Sheet1!AQ2954</f>
        <v>22.05</v>
      </c>
      <c r="R2953" t="s">
        <v>4417</v>
      </c>
      <c r="S2953">
        <f>Sheet1!AR2954</f>
        <v>44.1</v>
      </c>
      <c r="T2953" t="s">
        <v>4418</v>
      </c>
      <c r="U2953">
        <f>Sheet1!AT2954</f>
        <v>60</v>
      </c>
      <c r="V2953" t="s">
        <v>4419</v>
      </c>
      <c r="W2953">
        <f>Sheet1!AU2954</f>
        <v>14</v>
      </c>
      <c r="X2953" t="s">
        <v>4410</v>
      </c>
      <c r="Y2953">
        <f>Sheet1!AY2954</f>
        <v>0</v>
      </c>
      <c r="Z2953" t="s">
        <v>4420</v>
      </c>
      <c r="AA2953">
        <f>Sheet1!AX2954</f>
        <v>0</v>
      </c>
      <c r="AB2953" t="s">
        <v>4421</v>
      </c>
      <c r="AC2953">
        <f>Sheet1!BA2954</f>
        <v>0</v>
      </c>
      <c r="AD2953" t="s">
        <v>4422</v>
      </c>
      <c r="AE2953">
        <f>Sheet1!BB2954</f>
        <v>24</v>
      </c>
      <c r="AF2953" t="s">
        <v>4411</v>
      </c>
      <c r="AG2953">
        <f>Sheet1!BI2954</f>
        <v>28</v>
      </c>
      <c r="AH2953" t="s">
        <v>4423</v>
      </c>
      <c r="AI2953">
        <f>Sheet1!BH2954</f>
        <v>45.57</v>
      </c>
      <c r="AJ2953" t="s">
        <v>4424</v>
      </c>
      <c r="AL2953" s="3" t="str">
        <f t="shared" si="46"/>
        <v>Formulation includes 390 kg of FA powder, 1707 kg of aggregate, and the water-to-powder ratio is: 0,282692307692308 .Powder percentual composition is: SiO2: 35,77%, Al2O3: 14,11%, Fe2O3:0,92%, CaO: 36,52%.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after28 days was conducted with a result of 45,57 MPa.</v>
      </c>
    </row>
    <row r="2954" spans="1:38" x14ac:dyDescent="0.25">
      <c r="A2954" t="s">
        <v>4412</v>
      </c>
      <c r="B2954" s="3">
        <f>SUM(Sheet1!T2955:Y2955)</f>
        <v>390</v>
      </c>
      <c r="C2954" s="2" t="s">
        <v>4413</v>
      </c>
      <c r="D2954" t="s">
        <v>4414</v>
      </c>
      <c r="E2954" s="3">
        <f>Sheet1!AH2955</f>
        <v>1707</v>
      </c>
      <c r="F2954" t="s">
        <v>4415</v>
      </c>
      <c r="G2954">
        <f>(Sheet1!AZ2955)/(B2954)</f>
        <v>0.28269230769230769</v>
      </c>
      <c r="H2954" t="s">
        <v>4416</v>
      </c>
      <c r="I2954" s="3">
        <f>Sheet1!D2955</f>
        <v>35.770000000000003</v>
      </c>
      <c r="J2954" t="s">
        <v>4406</v>
      </c>
      <c r="K2954" s="3">
        <f>Sheet1!E2955</f>
        <v>14.11</v>
      </c>
      <c r="L2954" t="s">
        <v>4407</v>
      </c>
      <c r="M2954" s="3">
        <f>Sheet1!F2955</f>
        <v>0.92</v>
      </c>
      <c r="N2954" t="s">
        <v>4408</v>
      </c>
      <c r="O2954">
        <f>Sheet1!G2955</f>
        <v>36.520000000000003</v>
      </c>
      <c r="P2954" t="s">
        <v>4409</v>
      </c>
      <c r="Q2954">
        <f>Sheet1!AQ2955</f>
        <v>22.05</v>
      </c>
      <c r="R2954" t="s">
        <v>4417</v>
      </c>
      <c r="S2954">
        <f>Sheet1!AR2955</f>
        <v>44.1</v>
      </c>
      <c r="T2954" t="s">
        <v>4418</v>
      </c>
      <c r="U2954">
        <f>Sheet1!AT2955</f>
        <v>60</v>
      </c>
      <c r="V2954" t="s">
        <v>4419</v>
      </c>
      <c r="W2954">
        <f>Sheet1!AU2955</f>
        <v>14</v>
      </c>
      <c r="X2954" t="s">
        <v>4410</v>
      </c>
      <c r="Y2954">
        <f>Sheet1!AY2955</f>
        <v>0</v>
      </c>
      <c r="Z2954" t="s">
        <v>4420</v>
      </c>
      <c r="AA2954">
        <f>Sheet1!AX2955</f>
        <v>0</v>
      </c>
      <c r="AB2954" t="s">
        <v>4421</v>
      </c>
      <c r="AC2954">
        <f>Sheet1!BA2955</f>
        <v>0</v>
      </c>
      <c r="AD2954" t="s">
        <v>4422</v>
      </c>
      <c r="AE2954">
        <f>Sheet1!BB2955</f>
        <v>24</v>
      </c>
      <c r="AF2954" t="s">
        <v>4411</v>
      </c>
      <c r="AG2954">
        <f>Sheet1!BI2955</f>
        <v>7</v>
      </c>
      <c r="AH2954" t="s">
        <v>4423</v>
      </c>
      <c r="AI2954">
        <f>Sheet1!BH2955</f>
        <v>33.33</v>
      </c>
      <c r="AJ2954" t="s">
        <v>4424</v>
      </c>
      <c r="AL2954" s="3" t="str">
        <f t="shared" si="46"/>
        <v>Formulation includes 390 kg of FA powder, 1707 kg of aggregate, and the water-to-powder ratio is: 0,282692307692308 .Powder percentual composition is: SiO2: 35,77%, Al2O3: 14,11%, Fe2O3:0,92%, CaO: 36,52%.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after7 days was conducted with a result of 33,33 MPa.</v>
      </c>
    </row>
    <row r="2955" spans="1:38" x14ac:dyDescent="0.25">
      <c r="A2955" t="s">
        <v>4412</v>
      </c>
      <c r="B2955" s="3">
        <f>SUM(Sheet1!T2956:Y2956)</f>
        <v>390</v>
      </c>
      <c r="C2955" s="2" t="s">
        <v>4413</v>
      </c>
      <c r="D2955" t="s">
        <v>4414</v>
      </c>
      <c r="E2955" s="3">
        <f>Sheet1!AH2956</f>
        <v>1707</v>
      </c>
      <c r="F2955" t="s">
        <v>4415</v>
      </c>
      <c r="G2955">
        <f>(Sheet1!AZ2956)/(B2955)</f>
        <v>0.28269230769230769</v>
      </c>
      <c r="H2955" t="s">
        <v>4416</v>
      </c>
      <c r="I2955" s="3">
        <f>Sheet1!D2956</f>
        <v>40.716000000000008</v>
      </c>
      <c r="J2955" t="s">
        <v>4406</v>
      </c>
      <c r="K2955" s="3">
        <f>Sheet1!E2956</f>
        <v>13.044</v>
      </c>
      <c r="L2955" t="s">
        <v>4407</v>
      </c>
      <c r="M2955" s="3">
        <f>Sheet1!F2956</f>
        <v>2.5619999999999998</v>
      </c>
      <c r="N2955" t="s">
        <v>4408</v>
      </c>
      <c r="O2955">
        <f>Sheet1!G2956</f>
        <v>31.740000000000009</v>
      </c>
      <c r="P2955" t="s">
        <v>4409</v>
      </c>
      <c r="Q2955">
        <f>Sheet1!AQ2956</f>
        <v>22.05</v>
      </c>
      <c r="R2955" t="s">
        <v>4417</v>
      </c>
      <c r="S2955">
        <f>Sheet1!AR2956</f>
        <v>44.1</v>
      </c>
      <c r="T2955" t="s">
        <v>4418</v>
      </c>
      <c r="U2955">
        <f>Sheet1!AT2956</f>
        <v>60</v>
      </c>
      <c r="V2955" t="s">
        <v>4419</v>
      </c>
      <c r="W2955">
        <f>Sheet1!AU2956</f>
        <v>14</v>
      </c>
      <c r="X2955" t="s">
        <v>4410</v>
      </c>
      <c r="Y2955">
        <f>Sheet1!AY2956</f>
        <v>0</v>
      </c>
      <c r="Z2955" t="s">
        <v>4420</v>
      </c>
      <c r="AA2955">
        <f>Sheet1!AX2956</f>
        <v>0</v>
      </c>
      <c r="AB2955" t="s">
        <v>4421</v>
      </c>
      <c r="AC2955">
        <f>Sheet1!BA2956</f>
        <v>0</v>
      </c>
      <c r="AD2955" t="s">
        <v>4422</v>
      </c>
      <c r="AE2955">
        <f>Sheet1!BB2956</f>
        <v>24</v>
      </c>
      <c r="AF2955" t="s">
        <v>4411</v>
      </c>
      <c r="AG2955">
        <f>Sheet1!BI2956</f>
        <v>7</v>
      </c>
      <c r="AH2955" t="s">
        <v>4423</v>
      </c>
      <c r="AI2955">
        <f>Sheet1!BH2956</f>
        <v>28.79</v>
      </c>
      <c r="AJ2955" t="s">
        <v>4424</v>
      </c>
      <c r="AL2955" s="3" t="str">
        <f t="shared" si="46"/>
        <v>Formulation includes 390 kg of FA powder, 1707 kg of aggregate, and the water-to-powder ratio is: 0,282692307692308 .Powder percentual composition is: SiO2: 40,716%, Al2O3: 13,044%, Fe2O3:2,562%, CaO: 31,74%.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after7 days was conducted with a result of 28,79 MPa.</v>
      </c>
    </row>
    <row r="2956" spans="1:38" x14ac:dyDescent="0.25">
      <c r="A2956" t="s">
        <v>4412</v>
      </c>
      <c r="B2956" s="3">
        <f>SUM(Sheet1!T2957:Y2957)</f>
        <v>390</v>
      </c>
      <c r="C2956" s="2" t="s">
        <v>4413</v>
      </c>
      <c r="D2956" t="s">
        <v>4414</v>
      </c>
      <c r="E2956" s="3">
        <f>Sheet1!AH2957</f>
        <v>1707</v>
      </c>
      <c r="F2956" t="s">
        <v>4415</v>
      </c>
      <c r="G2956">
        <f>(Sheet1!AZ2957)/(B2956)</f>
        <v>0.28269230769230769</v>
      </c>
      <c r="H2956" t="s">
        <v>4416</v>
      </c>
      <c r="I2956" s="3">
        <f>Sheet1!D2957</f>
        <v>40.716000000000008</v>
      </c>
      <c r="J2956" t="s">
        <v>4406</v>
      </c>
      <c r="K2956" s="3">
        <f>Sheet1!E2957</f>
        <v>13.044</v>
      </c>
      <c r="L2956" t="s">
        <v>4407</v>
      </c>
      <c r="M2956" s="3">
        <f>Sheet1!F2957</f>
        <v>2.5619999999999998</v>
      </c>
      <c r="N2956" t="s">
        <v>4408</v>
      </c>
      <c r="O2956">
        <f>Sheet1!G2957</f>
        <v>31.740000000000009</v>
      </c>
      <c r="P2956" t="s">
        <v>4409</v>
      </c>
      <c r="Q2956">
        <f>Sheet1!AQ2957</f>
        <v>22.05</v>
      </c>
      <c r="R2956" t="s">
        <v>4417</v>
      </c>
      <c r="S2956">
        <f>Sheet1!AR2957</f>
        <v>44.1</v>
      </c>
      <c r="T2956" t="s">
        <v>4418</v>
      </c>
      <c r="U2956">
        <f>Sheet1!AT2957</f>
        <v>60</v>
      </c>
      <c r="V2956" t="s">
        <v>4419</v>
      </c>
      <c r="W2956">
        <f>Sheet1!AU2957</f>
        <v>14</v>
      </c>
      <c r="X2956" t="s">
        <v>4410</v>
      </c>
      <c r="Y2956">
        <f>Sheet1!AY2957</f>
        <v>0</v>
      </c>
      <c r="Z2956" t="s">
        <v>4420</v>
      </c>
      <c r="AA2956">
        <f>Sheet1!AX2957</f>
        <v>0</v>
      </c>
      <c r="AB2956" t="s">
        <v>4421</v>
      </c>
      <c r="AC2956">
        <f>Sheet1!BA2957</f>
        <v>0</v>
      </c>
      <c r="AD2956" t="s">
        <v>4422</v>
      </c>
      <c r="AE2956">
        <f>Sheet1!BB2957</f>
        <v>24</v>
      </c>
      <c r="AF2956" t="s">
        <v>4411</v>
      </c>
      <c r="AG2956">
        <f>Sheet1!BI2957</f>
        <v>28</v>
      </c>
      <c r="AH2956" t="s">
        <v>4423</v>
      </c>
      <c r="AI2956">
        <f>Sheet1!BH2957</f>
        <v>42.81</v>
      </c>
      <c r="AJ2956" t="s">
        <v>4424</v>
      </c>
      <c r="AL2956" s="3" t="str">
        <f t="shared" si="46"/>
        <v>Formulation includes 390 kg of FA powder, 1707 kg of aggregate, and the water-to-powder ratio is: 0,282692307692308 .Powder percentual composition is: SiO2: 40,716%, Al2O3: 13,044%, Fe2O3:2,562%, CaO: 31,74%.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after28 days was conducted with a result of 42,81 MPa.</v>
      </c>
    </row>
    <row r="2957" spans="1:38" x14ac:dyDescent="0.25">
      <c r="A2957" t="s">
        <v>4412</v>
      </c>
      <c r="B2957" s="3">
        <f>SUM(Sheet1!T2958:Y2958)</f>
        <v>390</v>
      </c>
      <c r="C2957" s="2" t="s">
        <v>4413</v>
      </c>
      <c r="D2957" t="s">
        <v>4414</v>
      </c>
      <c r="E2957" s="3">
        <f>Sheet1!AH2958</f>
        <v>1707</v>
      </c>
      <c r="F2957" t="s">
        <v>4415</v>
      </c>
      <c r="G2957">
        <f>(Sheet1!AZ2958)/(B2957)</f>
        <v>0.28269230769230769</v>
      </c>
      <c r="H2957" t="s">
        <v>4416</v>
      </c>
      <c r="I2957" s="3">
        <f>Sheet1!D2958</f>
        <v>45.662000000000013</v>
      </c>
      <c r="J2957" t="s">
        <v>4406</v>
      </c>
      <c r="K2957" s="3">
        <f>Sheet1!E2958</f>
        <v>11.978</v>
      </c>
      <c r="L2957" t="s">
        <v>4407</v>
      </c>
      <c r="M2957" s="3">
        <f>Sheet1!F2958</f>
        <v>4.2040000000000006</v>
      </c>
      <c r="N2957" t="s">
        <v>4408</v>
      </c>
      <c r="O2957">
        <f>Sheet1!G2958</f>
        <v>26.96</v>
      </c>
      <c r="P2957" t="s">
        <v>4409</v>
      </c>
      <c r="Q2957">
        <f>Sheet1!AQ2958</f>
        <v>22.05</v>
      </c>
      <c r="R2957" t="s">
        <v>4417</v>
      </c>
      <c r="S2957">
        <f>Sheet1!AR2958</f>
        <v>44.1</v>
      </c>
      <c r="T2957" t="s">
        <v>4418</v>
      </c>
      <c r="U2957">
        <f>Sheet1!AT2958</f>
        <v>60</v>
      </c>
      <c r="V2957" t="s">
        <v>4419</v>
      </c>
      <c r="W2957">
        <f>Sheet1!AU2958</f>
        <v>14</v>
      </c>
      <c r="X2957" t="s">
        <v>4410</v>
      </c>
      <c r="Y2957">
        <f>Sheet1!AY2958</f>
        <v>0</v>
      </c>
      <c r="Z2957" t="s">
        <v>4420</v>
      </c>
      <c r="AA2957">
        <f>Sheet1!AX2958</f>
        <v>0</v>
      </c>
      <c r="AB2957" t="s">
        <v>4421</v>
      </c>
      <c r="AC2957">
        <f>Sheet1!BA2958</f>
        <v>0</v>
      </c>
      <c r="AD2957" t="s">
        <v>4422</v>
      </c>
      <c r="AE2957">
        <f>Sheet1!BB2958</f>
        <v>24</v>
      </c>
      <c r="AF2957" t="s">
        <v>4411</v>
      </c>
      <c r="AG2957">
        <f>Sheet1!BI2958</f>
        <v>7</v>
      </c>
      <c r="AH2957" t="s">
        <v>4423</v>
      </c>
      <c r="AI2957">
        <f>Sheet1!BH2958</f>
        <v>24.35</v>
      </c>
      <c r="AJ2957" t="s">
        <v>4424</v>
      </c>
      <c r="AL2957" s="3" t="str">
        <f t="shared" si="46"/>
        <v>Formulation includes 390 kg of FA powder, 1707 kg of aggregate, and the water-to-powder ratio is: 0,282692307692308 .Powder percentual composition is: SiO2: 45,662%, Al2O3: 11,978%, Fe2O3:4,204%, CaO: 26,96%.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after7 days was conducted with a result of 24,35 MPa.</v>
      </c>
    </row>
    <row r="2958" spans="1:38" x14ac:dyDescent="0.25">
      <c r="A2958" t="s">
        <v>4412</v>
      </c>
      <c r="B2958" s="3">
        <f>SUM(Sheet1!T2959:Y2959)</f>
        <v>390</v>
      </c>
      <c r="C2958" s="2" t="s">
        <v>4413</v>
      </c>
      <c r="D2958" t="s">
        <v>4414</v>
      </c>
      <c r="E2958" s="3">
        <f>Sheet1!AH2959</f>
        <v>1707</v>
      </c>
      <c r="F2958" t="s">
        <v>4415</v>
      </c>
      <c r="G2958">
        <f>(Sheet1!AZ2959)/(B2958)</f>
        <v>0.28269230769230769</v>
      </c>
      <c r="H2958" t="s">
        <v>4416</v>
      </c>
      <c r="I2958" s="3">
        <f>Sheet1!D2959</f>
        <v>45.662000000000013</v>
      </c>
      <c r="J2958" t="s">
        <v>4406</v>
      </c>
      <c r="K2958" s="3">
        <f>Sheet1!E2959</f>
        <v>11.978</v>
      </c>
      <c r="L2958" t="s">
        <v>4407</v>
      </c>
      <c r="M2958" s="3">
        <f>Sheet1!F2959</f>
        <v>4.2040000000000006</v>
      </c>
      <c r="N2958" t="s">
        <v>4408</v>
      </c>
      <c r="O2958">
        <f>Sheet1!G2959</f>
        <v>26.96</v>
      </c>
      <c r="P2958" t="s">
        <v>4409</v>
      </c>
      <c r="Q2958">
        <f>Sheet1!AQ2959</f>
        <v>22.05</v>
      </c>
      <c r="R2958" t="s">
        <v>4417</v>
      </c>
      <c r="S2958">
        <f>Sheet1!AR2959</f>
        <v>44.1</v>
      </c>
      <c r="T2958" t="s">
        <v>4418</v>
      </c>
      <c r="U2958">
        <f>Sheet1!AT2959</f>
        <v>60</v>
      </c>
      <c r="V2958" t="s">
        <v>4419</v>
      </c>
      <c r="W2958">
        <f>Sheet1!AU2959</f>
        <v>14</v>
      </c>
      <c r="X2958" t="s">
        <v>4410</v>
      </c>
      <c r="Y2958">
        <f>Sheet1!AY2959</f>
        <v>0</v>
      </c>
      <c r="Z2958" t="s">
        <v>4420</v>
      </c>
      <c r="AA2958">
        <f>Sheet1!AX2959</f>
        <v>0</v>
      </c>
      <c r="AB2958" t="s">
        <v>4421</v>
      </c>
      <c r="AC2958">
        <f>Sheet1!BA2959</f>
        <v>0</v>
      </c>
      <c r="AD2958" t="s">
        <v>4422</v>
      </c>
      <c r="AE2958">
        <f>Sheet1!BB2959</f>
        <v>24</v>
      </c>
      <c r="AF2958" t="s">
        <v>4411</v>
      </c>
      <c r="AG2958">
        <f>Sheet1!BI2959</f>
        <v>28</v>
      </c>
      <c r="AH2958" t="s">
        <v>4423</v>
      </c>
      <c r="AI2958">
        <f>Sheet1!BH2959</f>
        <v>38.4</v>
      </c>
      <c r="AJ2958" t="s">
        <v>4424</v>
      </c>
      <c r="AL2958" s="3" t="str">
        <f t="shared" si="46"/>
        <v>Formulation includes 390 kg of FA powder, 1707 kg of aggregate, and the water-to-powder ratio is: 0,282692307692308 .Powder percentual composition is: SiO2: 45,662%, Al2O3: 11,978%, Fe2O3:4,204%, CaO: 26,96%.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after28 days was conducted with a result of 38,4 MPa.</v>
      </c>
    </row>
    <row r="2959" spans="1:38" x14ac:dyDescent="0.25">
      <c r="A2959" t="s">
        <v>4412</v>
      </c>
      <c r="B2959" s="3">
        <f>SUM(Sheet1!T2960:Y2960)</f>
        <v>390</v>
      </c>
      <c r="C2959" s="2" t="s">
        <v>4413</v>
      </c>
      <c r="D2959" t="s">
        <v>4414</v>
      </c>
      <c r="E2959" s="3">
        <f>Sheet1!AH2960</f>
        <v>1707</v>
      </c>
      <c r="F2959" t="s">
        <v>4415</v>
      </c>
      <c r="G2959">
        <f>(Sheet1!AZ2960)/(B2959)</f>
        <v>0.28269230769230769</v>
      </c>
      <c r="H2959" t="s">
        <v>4416</v>
      </c>
      <c r="I2959" s="3">
        <f>Sheet1!D2960</f>
        <v>50.607999999999997</v>
      </c>
      <c r="J2959" t="s">
        <v>4406</v>
      </c>
      <c r="K2959" s="3">
        <f>Sheet1!E2960</f>
        <v>10.912000000000001</v>
      </c>
      <c r="L2959" t="s">
        <v>4407</v>
      </c>
      <c r="M2959" s="3">
        <f>Sheet1!F2960</f>
        <v>5.846000000000001</v>
      </c>
      <c r="N2959" t="s">
        <v>4408</v>
      </c>
      <c r="O2959">
        <f>Sheet1!G2960</f>
        <v>22.18</v>
      </c>
      <c r="P2959" t="s">
        <v>4409</v>
      </c>
      <c r="Q2959">
        <f>Sheet1!AQ2960</f>
        <v>22.05</v>
      </c>
      <c r="R2959" t="s">
        <v>4417</v>
      </c>
      <c r="S2959">
        <f>Sheet1!AR2960</f>
        <v>44.1</v>
      </c>
      <c r="T2959" t="s">
        <v>4418</v>
      </c>
      <c r="U2959">
        <f>Sheet1!AT2960</f>
        <v>60</v>
      </c>
      <c r="V2959" t="s">
        <v>4419</v>
      </c>
      <c r="W2959">
        <f>Sheet1!AU2960</f>
        <v>14</v>
      </c>
      <c r="X2959" t="s">
        <v>4410</v>
      </c>
      <c r="Y2959">
        <f>Sheet1!AY2960</f>
        <v>0</v>
      </c>
      <c r="Z2959" t="s">
        <v>4420</v>
      </c>
      <c r="AA2959">
        <f>Sheet1!AX2960</f>
        <v>0</v>
      </c>
      <c r="AB2959" t="s">
        <v>4421</v>
      </c>
      <c r="AC2959">
        <f>Sheet1!BA2960</f>
        <v>0</v>
      </c>
      <c r="AD2959" t="s">
        <v>4422</v>
      </c>
      <c r="AE2959">
        <f>Sheet1!BB2960</f>
        <v>24</v>
      </c>
      <c r="AF2959" t="s">
        <v>4411</v>
      </c>
      <c r="AG2959">
        <f>Sheet1!BI2960</f>
        <v>28</v>
      </c>
      <c r="AH2959" t="s">
        <v>4423</v>
      </c>
      <c r="AI2959">
        <f>Sheet1!BH2960</f>
        <v>33.549999999999997</v>
      </c>
      <c r="AJ2959" t="s">
        <v>4424</v>
      </c>
      <c r="AL2959" s="3" t="str">
        <f t="shared" si="46"/>
        <v>Formulation includes 390 kg of FA powder, 1707 kg of aggregate, and the water-to-powder ratio is: 0,282692307692308 .Powder percentual composition is: SiO2: 50,608%, Al2O3: 10,912%, Fe2O3:5,846%, CaO: 22,18%.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after28 days was conducted with a result of 33,55 MPa.</v>
      </c>
    </row>
    <row r="2960" spans="1:38" x14ac:dyDescent="0.25">
      <c r="A2960" t="s">
        <v>4412</v>
      </c>
      <c r="B2960" s="3">
        <f>SUM(Sheet1!T2961:Y2961)</f>
        <v>390</v>
      </c>
      <c r="C2960" s="2" t="s">
        <v>4413</v>
      </c>
      <c r="D2960" t="s">
        <v>4414</v>
      </c>
      <c r="E2960" s="3">
        <f>Sheet1!AH2961</f>
        <v>1707</v>
      </c>
      <c r="F2960" t="s">
        <v>4415</v>
      </c>
      <c r="G2960">
        <f>(Sheet1!AZ2961)/(B2960)</f>
        <v>0.28269230769230769</v>
      </c>
      <c r="H2960" t="s">
        <v>4416</v>
      </c>
      <c r="I2960" s="3">
        <f>Sheet1!D2961</f>
        <v>50.607999999999997</v>
      </c>
      <c r="J2960" t="s">
        <v>4406</v>
      </c>
      <c r="K2960" s="3">
        <f>Sheet1!E2961</f>
        <v>10.912000000000001</v>
      </c>
      <c r="L2960" t="s">
        <v>4407</v>
      </c>
      <c r="M2960" s="3">
        <f>Sheet1!F2961</f>
        <v>5.846000000000001</v>
      </c>
      <c r="N2960" t="s">
        <v>4408</v>
      </c>
      <c r="O2960">
        <f>Sheet1!G2961</f>
        <v>22.18</v>
      </c>
      <c r="P2960" t="s">
        <v>4409</v>
      </c>
      <c r="Q2960">
        <f>Sheet1!AQ2961</f>
        <v>22.05</v>
      </c>
      <c r="R2960" t="s">
        <v>4417</v>
      </c>
      <c r="S2960">
        <f>Sheet1!AR2961</f>
        <v>44.1</v>
      </c>
      <c r="T2960" t="s">
        <v>4418</v>
      </c>
      <c r="U2960">
        <f>Sheet1!AT2961</f>
        <v>60</v>
      </c>
      <c r="V2960" t="s">
        <v>4419</v>
      </c>
      <c r="W2960">
        <f>Sheet1!AU2961</f>
        <v>14</v>
      </c>
      <c r="X2960" t="s">
        <v>4410</v>
      </c>
      <c r="Y2960">
        <f>Sheet1!AY2961</f>
        <v>0</v>
      </c>
      <c r="Z2960" t="s">
        <v>4420</v>
      </c>
      <c r="AA2960">
        <f>Sheet1!AX2961</f>
        <v>0</v>
      </c>
      <c r="AB2960" t="s">
        <v>4421</v>
      </c>
      <c r="AC2960">
        <f>Sheet1!BA2961</f>
        <v>0</v>
      </c>
      <c r="AD2960" t="s">
        <v>4422</v>
      </c>
      <c r="AE2960">
        <f>Sheet1!BB2961</f>
        <v>24</v>
      </c>
      <c r="AF2960" t="s">
        <v>4411</v>
      </c>
      <c r="AG2960">
        <f>Sheet1!BI2961</f>
        <v>7</v>
      </c>
      <c r="AH2960" t="s">
        <v>4423</v>
      </c>
      <c r="AI2960">
        <f>Sheet1!BH2961</f>
        <v>21.04</v>
      </c>
      <c r="AJ2960" t="s">
        <v>4424</v>
      </c>
      <c r="AL2960" s="3" t="str">
        <f t="shared" si="46"/>
        <v>Formulation includes 390 kg of FA powder, 1707 kg of aggregate, and the water-to-powder ratio is: 0,282692307692308 .Powder percentual composition is: SiO2: 50,608%, Al2O3: 10,912%, Fe2O3:5,846%, CaO: 22,18%.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after7 days was conducted with a result of 21,04 MPa.</v>
      </c>
    </row>
    <row r="2961" spans="1:38" x14ac:dyDescent="0.25">
      <c r="A2961" t="s">
        <v>4412</v>
      </c>
      <c r="B2961" s="3">
        <f>SUM(Sheet1!T2962:Y2962)</f>
        <v>390</v>
      </c>
      <c r="C2961" s="2" t="s">
        <v>4413</v>
      </c>
      <c r="D2961" t="s">
        <v>4414</v>
      </c>
      <c r="E2961" s="3">
        <f>Sheet1!AH2962</f>
        <v>1707</v>
      </c>
      <c r="F2961" t="s">
        <v>4415</v>
      </c>
      <c r="G2961">
        <f>(Sheet1!AZ2962)/(B2961)</f>
        <v>0.28269230769230769</v>
      </c>
      <c r="H2961" t="s">
        <v>4416</v>
      </c>
      <c r="I2961" s="3">
        <f>Sheet1!D2962</f>
        <v>55.554000000000009</v>
      </c>
      <c r="J2961" t="s">
        <v>4406</v>
      </c>
      <c r="K2961" s="3">
        <f>Sheet1!E2962</f>
        <v>9.8460000000000001</v>
      </c>
      <c r="L2961" t="s">
        <v>4407</v>
      </c>
      <c r="M2961" s="3">
        <f>Sheet1!F2962</f>
        <v>7.4880000000000013</v>
      </c>
      <c r="N2961" t="s">
        <v>4408</v>
      </c>
      <c r="O2961">
        <f>Sheet1!G2962</f>
        <v>17.399999999999999</v>
      </c>
      <c r="P2961" t="s">
        <v>4409</v>
      </c>
      <c r="Q2961">
        <f>Sheet1!AQ2962</f>
        <v>22.05</v>
      </c>
      <c r="R2961" t="s">
        <v>4417</v>
      </c>
      <c r="S2961">
        <f>Sheet1!AR2962</f>
        <v>44.1</v>
      </c>
      <c r="T2961" t="s">
        <v>4418</v>
      </c>
      <c r="U2961">
        <f>Sheet1!AT2962</f>
        <v>60</v>
      </c>
      <c r="V2961" t="s">
        <v>4419</v>
      </c>
      <c r="W2961">
        <f>Sheet1!AU2962</f>
        <v>14</v>
      </c>
      <c r="X2961" t="s">
        <v>4410</v>
      </c>
      <c r="Y2961">
        <f>Sheet1!AY2962</f>
        <v>0</v>
      </c>
      <c r="Z2961" t="s">
        <v>4420</v>
      </c>
      <c r="AA2961">
        <f>Sheet1!AX2962</f>
        <v>0</v>
      </c>
      <c r="AB2961" t="s">
        <v>4421</v>
      </c>
      <c r="AC2961">
        <f>Sheet1!BA2962</f>
        <v>0</v>
      </c>
      <c r="AD2961" t="s">
        <v>4422</v>
      </c>
      <c r="AE2961">
        <f>Sheet1!BB2962</f>
        <v>24</v>
      </c>
      <c r="AF2961" t="s">
        <v>4411</v>
      </c>
      <c r="AG2961">
        <f>Sheet1!BI2962</f>
        <v>28</v>
      </c>
      <c r="AH2961" t="s">
        <v>4423</v>
      </c>
      <c r="AI2961">
        <f>Sheet1!BH2962</f>
        <v>27.11</v>
      </c>
      <c r="AJ2961" t="s">
        <v>4424</v>
      </c>
      <c r="AL2961" s="3" t="str">
        <f t="shared" si="46"/>
        <v>Formulation includes 390 kg of FA powder, 1707 kg of aggregate, and the water-to-powder ratio is: 0,282692307692308 .Powder percentual composition is: SiO2: 55,554%, Al2O3: 9,846%, Fe2O3:7,488%, CaO: 17,4%.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after28 days was conducted with a result of 27,11 MPa.</v>
      </c>
    </row>
    <row r="2962" spans="1:38" x14ac:dyDescent="0.25">
      <c r="A2962" t="s">
        <v>4412</v>
      </c>
      <c r="B2962" s="3">
        <f>SUM(Sheet1!T2963:Y2963)</f>
        <v>390</v>
      </c>
      <c r="C2962" s="2" t="s">
        <v>4413</v>
      </c>
      <c r="D2962" t="s">
        <v>4414</v>
      </c>
      <c r="E2962" s="3">
        <f>Sheet1!AH2963</f>
        <v>1707</v>
      </c>
      <c r="F2962" t="s">
        <v>4415</v>
      </c>
      <c r="G2962">
        <f>(Sheet1!AZ2963)/(B2962)</f>
        <v>0.28269230769230769</v>
      </c>
      <c r="H2962" t="s">
        <v>4416</v>
      </c>
      <c r="I2962" s="3">
        <f>Sheet1!D2963</f>
        <v>55.554000000000009</v>
      </c>
      <c r="J2962" t="s">
        <v>4406</v>
      </c>
      <c r="K2962" s="3">
        <f>Sheet1!E2963</f>
        <v>9.8460000000000001</v>
      </c>
      <c r="L2962" t="s">
        <v>4407</v>
      </c>
      <c r="M2962" s="3">
        <f>Sheet1!F2963</f>
        <v>7.4880000000000013</v>
      </c>
      <c r="N2962" t="s">
        <v>4408</v>
      </c>
      <c r="O2962">
        <f>Sheet1!G2963</f>
        <v>17.399999999999999</v>
      </c>
      <c r="P2962" t="s">
        <v>4409</v>
      </c>
      <c r="Q2962">
        <f>Sheet1!AQ2963</f>
        <v>22.05</v>
      </c>
      <c r="R2962" t="s">
        <v>4417</v>
      </c>
      <c r="S2962">
        <f>Sheet1!AR2963</f>
        <v>44.1</v>
      </c>
      <c r="T2962" t="s">
        <v>4418</v>
      </c>
      <c r="U2962">
        <f>Sheet1!AT2963</f>
        <v>60</v>
      </c>
      <c r="V2962" t="s">
        <v>4419</v>
      </c>
      <c r="W2962">
        <f>Sheet1!AU2963</f>
        <v>14</v>
      </c>
      <c r="X2962" t="s">
        <v>4410</v>
      </c>
      <c r="Y2962">
        <f>Sheet1!AY2963</f>
        <v>0</v>
      </c>
      <c r="Z2962" t="s">
        <v>4420</v>
      </c>
      <c r="AA2962">
        <f>Sheet1!AX2963</f>
        <v>0</v>
      </c>
      <c r="AB2962" t="s">
        <v>4421</v>
      </c>
      <c r="AC2962">
        <f>Sheet1!BA2963</f>
        <v>0</v>
      </c>
      <c r="AD2962" t="s">
        <v>4422</v>
      </c>
      <c r="AE2962">
        <f>Sheet1!BB2963</f>
        <v>24</v>
      </c>
      <c r="AF2962" t="s">
        <v>4411</v>
      </c>
      <c r="AG2962">
        <f>Sheet1!BI2963</f>
        <v>7</v>
      </c>
      <c r="AH2962" t="s">
        <v>4423</v>
      </c>
      <c r="AI2962">
        <f>Sheet1!BH2963</f>
        <v>18.39</v>
      </c>
      <c r="AJ2962" t="s">
        <v>4424</v>
      </c>
      <c r="AL2962" s="3" t="str">
        <f t="shared" si="46"/>
        <v>Formulation includes 390 kg of FA powder, 1707 kg of aggregate, and the water-to-powder ratio is: 0,282692307692308 .Powder percentual composition is: SiO2: 55,554%, Al2O3: 9,846%, Fe2O3:7,488%, CaO: 17,4%.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after7 days was conducted with a result of 18,39 MPa.</v>
      </c>
    </row>
    <row r="2963" spans="1:38" x14ac:dyDescent="0.25">
      <c r="A2963" t="s">
        <v>4412</v>
      </c>
      <c r="B2963" s="3">
        <f>SUM(Sheet1!T2964:Y2964)</f>
        <v>390</v>
      </c>
      <c r="C2963" s="2" t="s">
        <v>4413</v>
      </c>
      <c r="D2963" t="s">
        <v>4414</v>
      </c>
      <c r="E2963" s="3">
        <f>Sheet1!AH2964</f>
        <v>1707</v>
      </c>
      <c r="F2963" t="s">
        <v>4415</v>
      </c>
      <c r="G2963">
        <f>(Sheet1!AZ2964)/(B2963)</f>
        <v>0.28269230769230769</v>
      </c>
      <c r="H2963" t="s">
        <v>4416</v>
      </c>
      <c r="I2963" s="3">
        <f>Sheet1!D2964</f>
        <v>60.5</v>
      </c>
      <c r="J2963" t="s">
        <v>4406</v>
      </c>
      <c r="K2963" s="3">
        <f>Sheet1!E2964</f>
        <v>8.7799999999999994</v>
      </c>
      <c r="L2963" t="s">
        <v>4407</v>
      </c>
      <c r="M2963" s="3">
        <f>Sheet1!F2964</f>
        <v>9.1300000000000008</v>
      </c>
      <c r="N2963" t="s">
        <v>4408</v>
      </c>
      <c r="O2963">
        <f>Sheet1!G2964</f>
        <v>12.62</v>
      </c>
      <c r="P2963" t="s">
        <v>4409</v>
      </c>
      <c r="Q2963">
        <f>Sheet1!AQ2964</f>
        <v>22.05</v>
      </c>
      <c r="R2963" t="s">
        <v>4417</v>
      </c>
      <c r="S2963">
        <f>Sheet1!AR2964</f>
        <v>44.1</v>
      </c>
      <c r="T2963" t="s">
        <v>4418</v>
      </c>
      <c r="U2963">
        <f>Sheet1!AT2964</f>
        <v>60</v>
      </c>
      <c r="V2963" t="s">
        <v>4419</v>
      </c>
      <c r="W2963">
        <f>Sheet1!AU2964</f>
        <v>14</v>
      </c>
      <c r="X2963" t="s">
        <v>4410</v>
      </c>
      <c r="Y2963">
        <f>Sheet1!AY2964</f>
        <v>0</v>
      </c>
      <c r="Z2963" t="s">
        <v>4420</v>
      </c>
      <c r="AA2963">
        <f>Sheet1!AX2964</f>
        <v>0</v>
      </c>
      <c r="AB2963" t="s">
        <v>4421</v>
      </c>
      <c r="AC2963">
        <f>Sheet1!BA2964</f>
        <v>0</v>
      </c>
      <c r="AD2963" t="s">
        <v>4422</v>
      </c>
      <c r="AE2963">
        <f>Sheet1!BB2964</f>
        <v>24</v>
      </c>
      <c r="AF2963" t="s">
        <v>4411</v>
      </c>
      <c r="AG2963">
        <f>Sheet1!BI2964</f>
        <v>7</v>
      </c>
      <c r="AH2963" t="s">
        <v>4423</v>
      </c>
      <c r="AI2963">
        <f>Sheet1!BH2964</f>
        <v>14.03</v>
      </c>
      <c r="AJ2963" t="s">
        <v>4424</v>
      </c>
      <c r="AL2963" s="3" t="str">
        <f t="shared" si="46"/>
        <v>Formulation includes 390 kg of FA powder, 1707 kg of aggregate, and the water-to-powder ratio is: 0,282692307692308 .Powder percentual composition is: SiO2: 60,5%, Al2O3: 8,78%, Fe2O3:9,13%, CaO: 12,62%.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after7 days was conducted with a result of 14,03 MPa.</v>
      </c>
    </row>
    <row r="2964" spans="1:38" x14ac:dyDescent="0.25">
      <c r="A2964" t="s">
        <v>4412</v>
      </c>
      <c r="B2964" s="3">
        <f>SUM(Sheet1!T2965:Y2965)</f>
        <v>390</v>
      </c>
      <c r="C2964" s="2" t="s">
        <v>4413</v>
      </c>
      <c r="D2964" t="s">
        <v>4414</v>
      </c>
      <c r="E2964" s="3">
        <f>Sheet1!AH2965</f>
        <v>1707</v>
      </c>
      <c r="F2964" t="s">
        <v>4415</v>
      </c>
      <c r="G2964">
        <f>(Sheet1!AZ2965)/(B2964)</f>
        <v>0.28269230769230769</v>
      </c>
      <c r="H2964" t="s">
        <v>4416</v>
      </c>
      <c r="I2964" s="3">
        <f>Sheet1!D2965</f>
        <v>60.5</v>
      </c>
      <c r="J2964" t="s">
        <v>4406</v>
      </c>
      <c r="K2964" s="3">
        <f>Sheet1!E2965</f>
        <v>8.7799999999999994</v>
      </c>
      <c r="L2964" t="s">
        <v>4407</v>
      </c>
      <c r="M2964" s="3">
        <f>Sheet1!F2965</f>
        <v>9.1300000000000008</v>
      </c>
      <c r="N2964" t="s">
        <v>4408</v>
      </c>
      <c r="O2964">
        <f>Sheet1!G2965</f>
        <v>12.62</v>
      </c>
      <c r="P2964" t="s">
        <v>4409</v>
      </c>
      <c r="Q2964">
        <f>Sheet1!AQ2965</f>
        <v>22.05</v>
      </c>
      <c r="R2964" t="s">
        <v>4417</v>
      </c>
      <c r="S2964">
        <f>Sheet1!AR2965</f>
        <v>44.1</v>
      </c>
      <c r="T2964" t="s">
        <v>4418</v>
      </c>
      <c r="U2964">
        <f>Sheet1!AT2965</f>
        <v>60</v>
      </c>
      <c r="V2964" t="s">
        <v>4419</v>
      </c>
      <c r="W2964">
        <f>Sheet1!AU2965</f>
        <v>14</v>
      </c>
      <c r="X2964" t="s">
        <v>4410</v>
      </c>
      <c r="Y2964">
        <f>Sheet1!AY2965</f>
        <v>0</v>
      </c>
      <c r="Z2964" t="s">
        <v>4420</v>
      </c>
      <c r="AA2964">
        <f>Sheet1!AX2965</f>
        <v>0</v>
      </c>
      <c r="AB2964" t="s">
        <v>4421</v>
      </c>
      <c r="AC2964">
        <f>Sheet1!BA2965</f>
        <v>0</v>
      </c>
      <c r="AD2964" t="s">
        <v>4422</v>
      </c>
      <c r="AE2964">
        <f>Sheet1!BB2965</f>
        <v>24</v>
      </c>
      <c r="AF2964" t="s">
        <v>4411</v>
      </c>
      <c r="AG2964">
        <f>Sheet1!BI2965</f>
        <v>28</v>
      </c>
      <c r="AH2964" t="s">
        <v>4423</v>
      </c>
      <c r="AI2964">
        <f>Sheet1!BH2965</f>
        <v>23.68</v>
      </c>
      <c r="AJ2964" t="s">
        <v>4424</v>
      </c>
      <c r="AL2964" s="3" t="str">
        <f t="shared" si="46"/>
        <v>Formulation includes 390 kg of FA powder, 1707 kg of aggregate, and the water-to-powder ratio is: 0,282692307692308 .Powder percentual composition is: SiO2: 60,5%, Al2O3: 8,78%, Fe2O3:9,13%, CaO: 12,62%.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after28 days was conducted with a result of 23,68 MPa.</v>
      </c>
    </row>
    <row r="2965" spans="1:38" x14ac:dyDescent="0.25">
      <c r="A2965" t="s">
        <v>4412</v>
      </c>
      <c r="B2965" s="3">
        <f>SUM(Sheet1!T2966:Y2966)</f>
        <v>390</v>
      </c>
      <c r="C2965" s="2" t="s">
        <v>4413</v>
      </c>
      <c r="D2965" t="s">
        <v>4414</v>
      </c>
      <c r="E2965" s="3">
        <f>Sheet1!AH2966</f>
        <v>1707</v>
      </c>
      <c r="F2965" t="s">
        <v>4415</v>
      </c>
      <c r="G2965">
        <f>(Sheet1!AZ2966)/(B2965)</f>
        <v>0.27038461538461539</v>
      </c>
      <c r="H2965" t="s">
        <v>4416</v>
      </c>
      <c r="I2965" s="3">
        <f>Sheet1!D2966</f>
        <v>35.770000000000003</v>
      </c>
      <c r="J2965" t="s">
        <v>4406</v>
      </c>
      <c r="K2965" s="3">
        <f>Sheet1!E2966</f>
        <v>14.11</v>
      </c>
      <c r="L2965" t="s">
        <v>4407</v>
      </c>
      <c r="M2965" s="3">
        <f>Sheet1!F2966</f>
        <v>0.92</v>
      </c>
      <c r="N2965" t="s">
        <v>4408</v>
      </c>
      <c r="O2965">
        <f>Sheet1!G2966</f>
        <v>36.520000000000003</v>
      </c>
      <c r="P2965" t="s">
        <v>4409</v>
      </c>
      <c r="Q2965">
        <f>Sheet1!AQ2966</f>
        <v>22.05</v>
      </c>
      <c r="R2965" t="s">
        <v>4417</v>
      </c>
      <c r="S2965">
        <f>Sheet1!AR2966</f>
        <v>44.1</v>
      </c>
      <c r="T2965" t="s">
        <v>4418</v>
      </c>
      <c r="U2965">
        <f>Sheet1!AT2966</f>
        <v>60</v>
      </c>
      <c r="V2965" t="s">
        <v>4419</v>
      </c>
      <c r="W2965">
        <f>Sheet1!AU2966</f>
        <v>16</v>
      </c>
      <c r="X2965" t="s">
        <v>4410</v>
      </c>
      <c r="Y2965">
        <f>Sheet1!AY2966</f>
        <v>0</v>
      </c>
      <c r="Z2965" t="s">
        <v>4420</v>
      </c>
      <c r="AA2965">
        <f>Sheet1!AX2966</f>
        <v>0</v>
      </c>
      <c r="AB2965" t="s">
        <v>4421</v>
      </c>
      <c r="AC2965">
        <f>Sheet1!BA2966</f>
        <v>0</v>
      </c>
      <c r="AD2965" t="s">
        <v>4422</v>
      </c>
      <c r="AE2965">
        <f>Sheet1!BB2966</f>
        <v>24</v>
      </c>
      <c r="AF2965" t="s">
        <v>4411</v>
      </c>
      <c r="AG2965">
        <f>Sheet1!BI2966</f>
        <v>7</v>
      </c>
      <c r="AH2965" t="s">
        <v>4423</v>
      </c>
      <c r="AI2965">
        <f>Sheet1!BH2966</f>
        <v>29.99</v>
      </c>
      <c r="AJ2965" t="s">
        <v>4424</v>
      </c>
      <c r="AL2965" s="3" t="str">
        <f t="shared" si="46"/>
        <v>Formulation includes 390 kg of FA powder, 1707 kg of aggregate, and the water-to-powder ratio is: 0,270384615384615 .Powder percentual composition is: SiO2: 35,77%, Al2O3: 14,11%, Fe2O3:0,92%, CaO: 36,52%.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after7 days was conducted with a result of 29,99 MPa.</v>
      </c>
    </row>
    <row r="2966" spans="1:38" x14ac:dyDescent="0.25">
      <c r="A2966" t="s">
        <v>4412</v>
      </c>
      <c r="B2966" s="3">
        <f>SUM(Sheet1!T2967:Y2967)</f>
        <v>390</v>
      </c>
      <c r="C2966" s="2" t="s">
        <v>4413</v>
      </c>
      <c r="D2966" t="s">
        <v>4414</v>
      </c>
      <c r="E2966" s="3">
        <f>Sheet1!AH2967</f>
        <v>1707</v>
      </c>
      <c r="F2966" t="s">
        <v>4415</v>
      </c>
      <c r="G2966">
        <f>(Sheet1!AZ2967)/(B2966)</f>
        <v>0.27038461538461539</v>
      </c>
      <c r="H2966" t="s">
        <v>4416</v>
      </c>
      <c r="I2966" s="3">
        <f>Sheet1!D2967</f>
        <v>35.770000000000003</v>
      </c>
      <c r="J2966" t="s">
        <v>4406</v>
      </c>
      <c r="K2966" s="3">
        <f>Sheet1!E2967</f>
        <v>14.11</v>
      </c>
      <c r="L2966" t="s">
        <v>4407</v>
      </c>
      <c r="M2966" s="3">
        <f>Sheet1!F2967</f>
        <v>0.92</v>
      </c>
      <c r="N2966" t="s">
        <v>4408</v>
      </c>
      <c r="O2966">
        <f>Sheet1!G2967</f>
        <v>36.520000000000003</v>
      </c>
      <c r="P2966" t="s">
        <v>4409</v>
      </c>
      <c r="Q2966">
        <f>Sheet1!AQ2967</f>
        <v>22.05</v>
      </c>
      <c r="R2966" t="s">
        <v>4417</v>
      </c>
      <c r="S2966">
        <f>Sheet1!AR2967</f>
        <v>44.1</v>
      </c>
      <c r="T2966" t="s">
        <v>4418</v>
      </c>
      <c r="U2966">
        <f>Sheet1!AT2967</f>
        <v>60</v>
      </c>
      <c r="V2966" t="s">
        <v>4419</v>
      </c>
      <c r="W2966">
        <f>Sheet1!AU2967</f>
        <v>16</v>
      </c>
      <c r="X2966" t="s">
        <v>4410</v>
      </c>
      <c r="Y2966">
        <f>Sheet1!AY2967</f>
        <v>0</v>
      </c>
      <c r="Z2966" t="s">
        <v>4420</v>
      </c>
      <c r="AA2966">
        <f>Sheet1!AX2967</f>
        <v>0</v>
      </c>
      <c r="AB2966" t="s">
        <v>4421</v>
      </c>
      <c r="AC2966">
        <f>Sheet1!BA2967</f>
        <v>0</v>
      </c>
      <c r="AD2966" t="s">
        <v>4422</v>
      </c>
      <c r="AE2966">
        <f>Sheet1!BB2967</f>
        <v>24</v>
      </c>
      <c r="AF2966" t="s">
        <v>4411</v>
      </c>
      <c r="AG2966">
        <f>Sheet1!BI2967</f>
        <v>28</v>
      </c>
      <c r="AH2966" t="s">
        <v>4423</v>
      </c>
      <c r="AI2966">
        <f>Sheet1!BH2967</f>
        <v>42.49</v>
      </c>
      <c r="AJ2966" t="s">
        <v>4424</v>
      </c>
      <c r="AL2966" s="3" t="str">
        <f t="shared" si="46"/>
        <v>Formulation includes 390 kg of FA powder, 1707 kg of aggregate, and the water-to-powder ratio is: 0,270384615384615 .Powder percentual composition is: SiO2: 35,77%, Al2O3: 14,11%, Fe2O3:0,92%, CaO: 36,52%.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after28 days was conducted with a result of 42,49 MPa.</v>
      </c>
    </row>
    <row r="2967" spans="1:38" x14ac:dyDescent="0.25">
      <c r="A2967" t="s">
        <v>4412</v>
      </c>
      <c r="B2967" s="3">
        <f>SUM(Sheet1!T2968:Y2968)</f>
        <v>390</v>
      </c>
      <c r="C2967" s="2" t="s">
        <v>4413</v>
      </c>
      <c r="D2967" t="s">
        <v>4414</v>
      </c>
      <c r="E2967" s="3">
        <f>Sheet1!AH2968</f>
        <v>1707</v>
      </c>
      <c r="F2967" t="s">
        <v>4415</v>
      </c>
      <c r="G2967">
        <f>(Sheet1!AZ2968)/(B2967)</f>
        <v>0.27038461538461539</v>
      </c>
      <c r="H2967" t="s">
        <v>4416</v>
      </c>
      <c r="I2967" s="3">
        <f>Sheet1!D2968</f>
        <v>40.716000000000008</v>
      </c>
      <c r="J2967" t="s">
        <v>4406</v>
      </c>
      <c r="K2967" s="3">
        <f>Sheet1!E2968</f>
        <v>13.044</v>
      </c>
      <c r="L2967" t="s">
        <v>4407</v>
      </c>
      <c r="M2967" s="3">
        <f>Sheet1!F2968</f>
        <v>2.5619999999999998</v>
      </c>
      <c r="N2967" t="s">
        <v>4408</v>
      </c>
      <c r="O2967">
        <f>Sheet1!G2968</f>
        <v>31.740000000000009</v>
      </c>
      <c r="P2967" t="s">
        <v>4409</v>
      </c>
      <c r="Q2967">
        <f>Sheet1!AQ2968</f>
        <v>22.05</v>
      </c>
      <c r="R2967" t="s">
        <v>4417</v>
      </c>
      <c r="S2967">
        <f>Sheet1!AR2968</f>
        <v>44.1</v>
      </c>
      <c r="T2967" t="s">
        <v>4418</v>
      </c>
      <c r="U2967">
        <f>Sheet1!AT2968</f>
        <v>60</v>
      </c>
      <c r="V2967" t="s">
        <v>4419</v>
      </c>
      <c r="W2967">
        <f>Sheet1!AU2968</f>
        <v>16</v>
      </c>
      <c r="X2967" t="s">
        <v>4410</v>
      </c>
      <c r="Y2967">
        <f>Sheet1!AY2968</f>
        <v>0</v>
      </c>
      <c r="Z2967" t="s">
        <v>4420</v>
      </c>
      <c r="AA2967">
        <f>Sheet1!AX2968</f>
        <v>0</v>
      </c>
      <c r="AB2967" t="s">
        <v>4421</v>
      </c>
      <c r="AC2967">
        <f>Sheet1!BA2968</f>
        <v>0</v>
      </c>
      <c r="AD2967" t="s">
        <v>4422</v>
      </c>
      <c r="AE2967">
        <f>Sheet1!BB2968</f>
        <v>24</v>
      </c>
      <c r="AF2967" t="s">
        <v>4411</v>
      </c>
      <c r="AG2967">
        <f>Sheet1!BI2968</f>
        <v>7</v>
      </c>
      <c r="AH2967" t="s">
        <v>4423</v>
      </c>
      <c r="AI2967">
        <f>Sheet1!BH2968</f>
        <v>25.57</v>
      </c>
      <c r="AJ2967" t="s">
        <v>4424</v>
      </c>
      <c r="AL2967" s="3" t="str">
        <f t="shared" si="46"/>
        <v>Formulation includes 390 kg of FA powder, 1707 kg of aggregate, and the water-to-powder ratio is: 0,270384615384615 .Powder percentual composition is: SiO2: 40,716%, Al2O3: 13,044%, Fe2O3:2,562%, CaO: 31,74%.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after7 days was conducted with a result of 25,57 MPa.</v>
      </c>
    </row>
    <row r="2968" spans="1:38" x14ac:dyDescent="0.25">
      <c r="A2968" t="s">
        <v>4412</v>
      </c>
      <c r="B2968" s="3">
        <f>SUM(Sheet1!T2969:Y2969)</f>
        <v>390</v>
      </c>
      <c r="C2968" s="2" t="s">
        <v>4413</v>
      </c>
      <c r="D2968" t="s">
        <v>4414</v>
      </c>
      <c r="E2968" s="3">
        <f>Sheet1!AH2969</f>
        <v>1707</v>
      </c>
      <c r="F2968" t="s">
        <v>4415</v>
      </c>
      <c r="G2968">
        <f>(Sheet1!AZ2969)/(B2968)</f>
        <v>0.27038461538461539</v>
      </c>
      <c r="H2968" t="s">
        <v>4416</v>
      </c>
      <c r="I2968" s="3">
        <f>Sheet1!D2969</f>
        <v>40.716000000000008</v>
      </c>
      <c r="J2968" t="s">
        <v>4406</v>
      </c>
      <c r="K2968" s="3">
        <f>Sheet1!E2969</f>
        <v>13.044</v>
      </c>
      <c r="L2968" t="s">
        <v>4407</v>
      </c>
      <c r="M2968" s="3">
        <f>Sheet1!F2969</f>
        <v>2.5619999999999998</v>
      </c>
      <c r="N2968" t="s">
        <v>4408</v>
      </c>
      <c r="O2968">
        <f>Sheet1!G2969</f>
        <v>31.740000000000009</v>
      </c>
      <c r="P2968" t="s">
        <v>4409</v>
      </c>
      <c r="Q2968">
        <f>Sheet1!AQ2969</f>
        <v>22.05</v>
      </c>
      <c r="R2968" t="s">
        <v>4417</v>
      </c>
      <c r="S2968">
        <f>Sheet1!AR2969</f>
        <v>44.1</v>
      </c>
      <c r="T2968" t="s">
        <v>4418</v>
      </c>
      <c r="U2968">
        <f>Sheet1!AT2969</f>
        <v>60</v>
      </c>
      <c r="V2968" t="s">
        <v>4419</v>
      </c>
      <c r="W2968">
        <f>Sheet1!AU2969</f>
        <v>16</v>
      </c>
      <c r="X2968" t="s">
        <v>4410</v>
      </c>
      <c r="Y2968">
        <f>Sheet1!AY2969</f>
        <v>0</v>
      </c>
      <c r="Z2968" t="s">
        <v>4420</v>
      </c>
      <c r="AA2968">
        <f>Sheet1!AX2969</f>
        <v>0</v>
      </c>
      <c r="AB2968" t="s">
        <v>4421</v>
      </c>
      <c r="AC2968">
        <f>Sheet1!BA2969</f>
        <v>0</v>
      </c>
      <c r="AD2968" t="s">
        <v>4422</v>
      </c>
      <c r="AE2968">
        <f>Sheet1!BB2969</f>
        <v>24</v>
      </c>
      <c r="AF2968" t="s">
        <v>4411</v>
      </c>
      <c r="AG2968">
        <f>Sheet1!BI2969</f>
        <v>28</v>
      </c>
      <c r="AH2968" t="s">
        <v>4423</v>
      </c>
      <c r="AI2968">
        <f>Sheet1!BH2969</f>
        <v>39.950000000000003</v>
      </c>
      <c r="AJ2968" t="s">
        <v>4424</v>
      </c>
      <c r="AL2968" s="3" t="str">
        <f t="shared" si="46"/>
        <v>Formulation includes 390 kg of FA powder, 1707 kg of aggregate, and the water-to-powder ratio is: 0,270384615384615 .Powder percentual composition is: SiO2: 40,716%, Al2O3: 13,044%, Fe2O3:2,562%, CaO: 31,74%.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after28 days was conducted with a result of 39,95 MPa.</v>
      </c>
    </row>
    <row r="2969" spans="1:38" x14ac:dyDescent="0.25">
      <c r="A2969" t="s">
        <v>4412</v>
      </c>
      <c r="B2969" s="3">
        <f>SUM(Sheet1!T2970:Y2970)</f>
        <v>390</v>
      </c>
      <c r="C2969" s="2" t="s">
        <v>4413</v>
      </c>
      <c r="D2969" t="s">
        <v>4414</v>
      </c>
      <c r="E2969" s="3">
        <f>Sheet1!AH2970</f>
        <v>1707</v>
      </c>
      <c r="F2969" t="s">
        <v>4415</v>
      </c>
      <c r="G2969">
        <f>(Sheet1!AZ2970)/(B2969)</f>
        <v>0.27038461538461539</v>
      </c>
      <c r="H2969" t="s">
        <v>4416</v>
      </c>
      <c r="I2969" s="3">
        <f>Sheet1!D2970</f>
        <v>45.662000000000013</v>
      </c>
      <c r="J2969" t="s">
        <v>4406</v>
      </c>
      <c r="K2969" s="3">
        <f>Sheet1!E2970</f>
        <v>11.978</v>
      </c>
      <c r="L2969" t="s">
        <v>4407</v>
      </c>
      <c r="M2969" s="3">
        <f>Sheet1!F2970</f>
        <v>4.2040000000000006</v>
      </c>
      <c r="N2969" t="s">
        <v>4408</v>
      </c>
      <c r="O2969">
        <f>Sheet1!G2970</f>
        <v>26.96</v>
      </c>
      <c r="P2969" t="s">
        <v>4409</v>
      </c>
      <c r="Q2969">
        <f>Sheet1!AQ2970</f>
        <v>22.05</v>
      </c>
      <c r="R2969" t="s">
        <v>4417</v>
      </c>
      <c r="S2969">
        <f>Sheet1!AR2970</f>
        <v>44.1</v>
      </c>
      <c r="T2969" t="s">
        <v>4418</v>
      </c>
      <c r="U2969">
        <f>Sheet1!AT2970</f>
        <v>60</v>
      </c>
      <c r="V2969" t="s">
        <v>4419</v>
      </c>
      <c r="W2969">
        <f>Sheet1!AU2970</f>
        <v>16</v>
      </c>
      <c r="X2969" t="s">
        <v>4410</v>
      </c>
      <c r="Y2969">
        <f>Sheet1!AY2970</f>
        <v>0</v>
      </c>
      <c r="Z2969" t="s">
        <v>4420</v>
      </c>
      <c r="AA2969">
        <f>Sheet1!AX2970</f>
        <v>0</v>
      </c>
      <c r="AB2969" t="s">
        <v>4421</v>
      </c>
      <c r="AC2969">
        <f>Sheet1!BA2970</f>
        <v>0</v>
      </c>
      <c r="AD2969" t="s">
        <v>4422</v>
      </c>
      <c r="AE2969">
        <f>Sheet1!BB2970</f>
        <v>24</v>
      </c>
      <c r="AF2969" t="s">
        <v>4411</v>
      </c>
      <c r="AG2969">
        <f>Sheet1!BI2970</f>
        <v>28</v>
      </c>
      <c r="AH2969" t="s">
        <v>4423</v>
      </c>
      <c r="AI2969">
        <f>Sheet1!BH2970</f>
        <v>36.11</v>
      </c>
      <c r="AJ2969" t="s">
        <v>4424</v>
      </c>
      <c r="AL2969" s="3" t="str">
        <f t="shared" si="46"/>
        <v>Formulation includes 390 kg of FA powder, 1707 kg of aggregate, and the water-to-powder ratio is: 0,270384615384615 .Powder percentual composition is: SiO2: 45,662%, Al2O3: 11,978%, Fe2O3:4,204%, CaO: 26,96%.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after28 days was conducted with a result of 36,11 MPa.</v>
      </c>
    </row>
    <row r="2970" spans="1:38" x14ac:dyDescent="0.25">
      <c r="A2970" t="s">
        <v>4412</v>
      </c>
      <c r="B2970" s="3">
        <f>SUM(Sheet1!T2971:Y2971)</f>
        <v>390</v>
      </c>
      <c r="C2970" s="2" t="s">
        <v>4413</v>
      </c>
      <c r="D2970" t="s">
        <v>4414</v>
      </c>
      <c r="E2970" s="3">
        <f>Sheet1!AH2971</f>
        <v>1707</v>
      </c>
      <c r="F2970" t="s">
        <v>4415</v>
      </c>
      <c r="G2970">
        <f>(Sheet1!AZ2971)/(B2970)</f>
        <v>0.27038461538461539</v>
      </c>
      <c r="H2970" t="s">
        <v>4416</v>
      </c>
      <c r="I2970" s="3">
        <f>Sheet1!D2971</f>
        <v>45.662000000000013</v>
      </c>
      <c r="J2970" t="s">
        <v>4406</v>
      </c>
      <c r="K2970" s="3">
        <f>Sheet1!E2971</f>
        <v>11.978</v>
      </c>
      <c r="L2970" t="s">
        <v>4407</v>
      </c>
      <c r="M2970" s="3">
        <f>Sheet1!F2971</f>
        <v>4.2040000000000006</v>
      </c>
      <c r="N2970" t="s">
        <v>4408</v>
      </c>
      <c r="O2970">
        <f>Sheet1!G2971</f>
        <v>26.96</v>
      </c>
      <c r="P2970" t="s">
        <v>4409</v>
      </c>
      <c r="Q2970">
        <f>Sheet1!AQ2971</f>
        <v>22.05</v>
      </c>
      <c r="R2970" t="s">
        <v>4417</v>
      </c>
      <c r="S2970">
        <f>Sheet1!AR2971</f>
        <v>44.1</v>
      </c>
      <c r="T2970" t="s">
        <v>4418</v>
      </c>
      <c r="U2970">
        <f>Sheet1!AT2971</f>
        <v>60</v>
      </c>
      <c r="V2970" t="s">
        <v>4419</v>
      </c>
      <c r="W2970">
        <f>Sheet1!AU2971</f>
        <v>16</v>
      </c>
      <c r="X2970" t="s">
        <v>4410</v>
      </c>
      <c r="Y2970">
        <f>Sheet1!AY2971</f>
        <v>0</v>
      </c>
      <c r="Z2970" t="s">
        <v>4420</v>
      </c>
      <c r="AA2970">
        <f>Sheet1!AX2971</f>
        <v>0</v>
      </c>
      <c r="AB2970" t="s">
        <v>4421</v>
      </c>
      <c r="AC2970">
        <f>Sheet1!BA2971</f>
        <v>0</v>
      </c>
      <c r="AD2970" t="s">
        <v>4422</v>
      </c>
      <c r="AE2970">
        <f>Sheet1!BB2971</f>
        <v>24</v>
      </c>
      <c r="AF2970" t="s">
        <v>4411</v>
      </c>
      <c r="AG2970">
        <f>Sheet1!BI2971</f>
        <v>7</v>
      </c>
      <c r="AH2970" t="s">
        <v>4423</v>
      </c>
      <c r="AI2970">
        <f>Sheet1!BH2971</f>
        <v>23.24</v>
      </c>
      <c r="AJ2970" t="s">
        <v>4424</v>
      </c>
      <c r="AL2970" s="3" t="str">
        <f t="shared" si="46"/>
        <v>Formulation includes 390 kg of FA powder, 1707 kg of aggregate, and the water-to-powder ratio is: 0,270384615384615 .Powder percentual composition is: SiO2: 45,662%, Al2O3: 11,978%, Fe2O3:4,204%, CaO: 26,96%.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after7 days was conducted with a result of 23,24 MPa.</v>
      </c>
    </row>
    <row r="2971" spans="1:38" x14ac:dyDescent="0.25">
      <c r="A2971" t="s">
        <v>4412</v>
      </c>
      <c r="B2971" s="3">
        <f>SUM(Sheet1!T2972:Y2972)</f>
        <v>390</v>
      </c>
      <c r="C2971" s="2" t="s">
        <v>4413</v>
      </c>
      <c r="D2971" t="s">
        <v>4414</v>
      </c>
      <c r="E2971" s="3">
        <f>Sheet1!AH2972</f>
        <v>1707</v>
      </c>
      <c r="F2971" t="s">
        <v>4415</v>
      </c>
      <c r="G2971">
        <f>(Sheet1!AZ2972)/(B2971)</f>
        <v>0.27038461538461539</v>
      </c>
      <c r="H2971" t="s">
        <v>4416</v>
      </c>
      <c r="I2971" s="3">
        <f>Sheet1!D2972</f>
        <v>50.607999999999997</v>
      </c>
      <c r="J2971" t="s">
        <v>4406</v>
      </c>
      <c r="K2971" s="3">
        <f>Sheet1!E2972</f>
        <v>10.912000000000001</v>
      </c>
      <c r="L2971" t="s">
        <v>4407</v>
      </c>
      <c r="M2971" s="3">
        <f>Sheet1!F2972</f>
        <v>5.846000000000001</v>
      </c>
      <c r="N2971" t="s">
        <v>4408</v>
      </c>
      <c r="O2971">
        <f>Sheet1!G2972</f>
        <v>22.18</v>
      </c>
      <c r="P2971" t="s">
        <v>4409</v>
      </c>
      <c r="Q2971">
        <f>Sheet1!AQ2972</f>
        <v>22.05</v>
      </c>
      <c r="R2971" t="s">
        <v>4417</v>
      </c>
      <c r="S2971">
        <f>Sheet1!AR2972</f>
        <v>44.1</v>
      </c>
      <c r="T2971" t="s">
        <v>4418</v>
      </c>
      <c r="U2971">
        <f>Sheet1!AT2972</f>
        <v>60</v>
      </c>
      <c r="V2971" t="s">
        <v>4419</v>
      </c>
      <c r="W2971">
        <f>Sheet1!AU2972</f>
        <v>16</v>
      </c>
      <c r="X2971" t="s">
        <v>4410</v>
      </c>
      <c r="Y2971">
        <f>Sheet1!AY2972</f>
        <v>0</v>
      </c>
      <c r="Z2971" t="s">
        <v>4420</v>
      </c>
      <c r="AA2971">
        <f>Sheet1!AX2972</f>
        <v>0</v>
      </c>
      <c r="AB2971" t="s">
        <v>4421</v>
      </c>
      <c r="AC2971">
        <f>Sheet1!BA2972</f>
        <v>0</v>
      </c>
      <c r="AD2971" t="s">
        <v>4422</v>
      </c>
      <c r="AE2971">
        <f>Sheet1!BB2972</f>
        <v>24</v>
      </c>
      <c r="AF2971" t="s">
        <v>4411</v>
      </c>
      <c r="AG2971">
        <f>Sheet1!BI2972</f>
        <v>7</v>
      </c>
      <c r="AH2971" t="s">
        <v>4423</v>
      </c>
      <c r="AI2971">
        <f>Sheet1!BH2972</f>
        <v>18.13</v>
      </c>
      <c r="AJ2971" t="s">
        <v>4424</v>
      </c>
      <c r="AL2971" s="3" t="str">
        <f t="shared" si="46"/>
        <v>Formulation includes 390 kg of FA powder, 1707 kg of aggregate, and the water-to-powder ratio is: 0,270384615384615 .Powder percentual composition is: SiO2: 50,608%, Al2O3: 10,912%, Fe2O3:5,846%, CaO: 22,18%.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after7 days was conducted with a result of 18,13 MPa.</v>
      </c>
    </row>
    <row r="2972" spans="1:38" x14ac:dyDescent="0.25">
      <c r="A2972" t="s">
        <v>4412</v>
      </c>
      <c r="B2972" s="3">
        <f>SUM(Sheet1!T2973:Y2973)</f>
        <v>390</v>
      </c>
      <c r="C2972" s="2" t="s">
        <v>4413</v>
      </c>
      <c r="D2972" t="s">
        <v>4414</v>
      </c>
      <c r="E2972" s="3">
        <f>Sheet1!AH2973</f>
        <v>1707</v>
      </c>
      <c r="F2972" t="s">
        <v>4415</v>
      </c>
      <c r="G2972">
        <f>(Sheet1!AZ2973)/(B2972)</f>
        <v>0.27038461538461539</v>
      </c>
      <c r="H2972" t="s">
        <v>4416</v>
      </c>
      <c r="I2972" s="3">
        <f>Sheet1!D2973</f>
        <v>50.607999999999997</v>
      </c>
      <c r="J2972" t="s">
        <v>4406</v>
      </c>
      <c r="K2972" s="3">
        <f>Sheet1!E2973</f>
        <v>10.912000000000001</v>
      </c>
      <c r="L2972" t="s">
        <v>4407</v>
      </c>
      <c r="M2972" s="3">
        <f>Sheet1!F2973</f>
        <v>5.846000000000001</v>
      </c>
      <c r="N2972" t="s">
        <v>4408</v>
      </c>
      <c r="O2972">
        <f>Sheet1!G2973</f>
        <v>22.18</v>
      </c>
      <c r="P2972" t="s">
        <v>4409</v>
      </c>
      <c r="Q2972">
        <f>Sheet1!AQ2973</f>
        <v>22.05</v>
      </c>
      <c r="R2972" t="s">
        <v>4417</v>
      </c>
      <c r="S2972">
        <f>Sheet1!AR2973</f>
        <v>44.1</v>
      </c>
      <c r="T2972" t="s">
        <v>4418</v>
      </c>
      <c r="U2972">
        <f>Sheet1!AT2973</f>
        <v>60</v>
      </c>
      <c r="V2972" t="s">
        <v>4419</v>
      </c>
      <c r="W2972">
        <f>Sheet1!AU2973</f>
        <v>16</v>
      </c>
      <c r="X2972" t="s">
        <v>4410</v>
      </c>
      <c r="Y2972">
        <f>Sheet1!AY2973</f>
        <v>0</v>
      </c>
      <c r="Z2972" t="s">
        <v>4420</v>
      </c>
      <c r="AA2972">
        <f>Sheet1!AX2973</f>
        <v>0</v>
      </c>
      <c r="AB2972" t="s">
        <v>4421</v>
      </c>
      <c r="AC2972">
        <f>Sheet1!BA2973</f>
        <v>0</v>
      </c>
      <c r="AD2972" t="s">
        <v>4422</v>
      </c>
      <c r="AE2972">
        <f>Sheet1!BB2973</f>
        <v>24</v>
      </c>
      <c r="AF2972" t="s">
        <v>4411</v>
      </c>
      <c r="AG2972">
        <f>Sheet1!BI2973</f>
        <v>28</v>
      </c>
      <c r="AH2972" t="s">
        <v>4423</v>
      </c>
      <c r="AI2972">
        <f>Sheet1!BH2973</f>
        <v>29.21</v>
      </c>
      <c r="AJ2972" t="s">
        <v>4424</v>
      </c>
      <c r="AL2972" s="3" t="str">
        <f t="shared" si="46"/>
        <v>Formulation includes 390 kg of FA powder, 1707 kg of aggregate, and the water-to-powder ratio is: 0,270384615384615 .Powder percentual composition is: SiO2: 50,608%, Al2O3: 10,912%, Fe2O3:5,846%, CaO: 22,18%.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after28 days was conducted with a result of 29,21 MPa.</v>
      </c>
    </row>
    <row r="2973" spans="1:38" x14ac:dyDescent="0.25">
      <c r="A2973" t="s">
        <v>4412</v>
      </c>
      <c r="B2973" s="3">
        <f>SUM(Sheet1!T2974:Y2974)</f>
        <v>390</v>
      </c>
      <c r="C2973" s="2" t="s">
        <v>4413</v>
      </c>
      <c r="D2973" t="s">
        <v>4414</v>
      </c>
      <c r="E2973" s="3">
        <f>Sheet1!AH2974</f>
        <v>1707</v>
      </c>
      <c r="F2973" t="s">
        <v>4415</v>
      </c>
      <c r="G2973">
        <f>(Sheet1!AZ2974)/(B2973)</f>
        <v>0.27038461538461539</v>
      </c>
      <c r="H2973" t="s">
        <v>4416</v>
      </c>
      <c r="I2973" s="3">
        <f>Sheet1!D2974</f>
        <v>55.554000000000009</v>
      </c>
      <c r="J2973" t="s">
        <v>4406</v>
      </c>
      <c r="K2973" s="3">
        <f>Sheet1!E2974</f>
        <v>9.8460000000000001</v>
      </c>
      <c r="L2973" t="s">
        <v>4407</v>
      </c>
      <c r="M2973" s="3">
        <f>Sheet1!F2974</f>
        <v>7.4880000000000013</v>
      </c>
      <c r="N2973" t="s">
        <v>4408</v>
      </c>
      <c r="O2973">
        <f>Sheet1!G2974</f>
        <v>17.399999999999999</v>
      </c>
      <c r="P2973" t="s">
        <v>4409</v>
      </c>
      <c r="Q2973">
        <f>Sheet1!AQ2974</f>
        <v>22.05</v>
      </c>
      <c r="R2973" t="s">
        <v>4417</v>
      </c>
      <c r="S2973">
        <f>Sheet1!AR2974</f>
        <v>44.1</v>
      </c>
      <c r="T2973" t="s">
        <v>4418</v>
      </c>
      <c r="U2973">
        <f>Sheet1!AT2974</f>
        <v>60</v>
      </c>
      <c r="V2973" t="s">
        <v>4419</v>
      </c>
      <c r="W2973">
        <f>Sheet1!AU2974</f>
        <v>16</v>
      </c>
      <c r="X2973" t="s">
        <v>4410</v>
      </c>
      <c r="Y2973">
        <f>Sheet1!AY2974</f>
        <v>0</v>
      </c>
      <c r="Z2973" t="s">
        <v>4420</v>
      </c>
      <c r="AA2973">
        <f>Sheet1!AX2974</f>
        <v>0</v>
      </c>
      <c r="AB2973" t="s">
        <v>4421</v>
      </c>
      <c r="AC2973">
        <f>Sheet1!BA2974</f>
        <v>0</v>
      </c>
      <c r="AD2973" t="s">
        <v>4422</v>
      </c>
      <c r="AE2973">
        <f>Sheet1!BB2974</f>
        <v>24</v>
      </c>
      <c r="AF2973" t="s">
        <v>4411</v>
      </c>
      <c r="AG2973">
        <f>Sheet1!BI2974</f>
        <v>7</v>
      </c>
      <c r="AH2973" t="s">
        <v>4423</v>
      </c>
      <c r="AI2973">
        <f>Sheet1!BH2974</f>
        <v>14.22</v>
      </c>
      <c r="AJ2973" t="s">
        <v>4424</v>
      </c>
      <c r="AL2973" s="3" t="str">
        <f t="shared" si="46"/>
        <v>Formulation includes 390 kg of FA powder, 1707 kg of aggregate, and the water-to-powder ratio is: 0,270384615384615 .Powder percentual composition is: SiO2: 55,554%, Al2O3: 9,846%, Fe2O3:7,488%, CaO: 17,4%.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after7 days was conducted with a result of 14,22 MPa.</v>
      </c>
    </row>
    <row r="2974" spans="1:38" x14ac:dyDescent="0.25">
      <c r="A2974" t="s">
        <v>4412</v>
      </c>
      <c r="B2974" s="3">
        <f>SUM(Sheet1!T2975:Y2975)</f>
        <v>390</v>
      </c>
      <c r="C2974" s="2" t="s">
        <v>4413</v>
      </c>
      <c r="D2974" t="s">
        <v>4414</v>
      </c>
      <c r="E2974" s="3">
        <f>Sheet1!AH2975</f>
        <v>1707</v>
      </c>
      <c r="F2974" t="s">
        <v>4415</v>
      </c>
      <c r="G2974">
        <f>(Sheet1!AZ2975)/(B2974)</f>
        <v>0.27038461538461539</v>
      </c>
      <c r="H2974" t="s">
        <v>4416</v>
      </c>
      <c r="I2974" s="3">
        <f>Sheet1!D2975</f>
        <v>55.554000000000009</v>
      </c>
      <c r="J2974" t="s">
        <v>4406</v>
      </c>
      <c r="K2974" s="3">
        <f>Sheet1!E2975</f>
        <v>9.8460000000000001</v>
      </c>
      <c r="L2974" t="s">
        <v>4407</v>
      </c>
      <c r="M2974" s="3">
        <f>Sheet1!F2975</f>
        <v>7.4880000000000013</v>
      </c>
      <c r="N2974" t="s">
        <v>4408</v>
      </c>
      <c r="O2974">
        <f>Sheet1!G2975</f>
        <v>17.399999999999999</v>
      </c>
      <c r="P2974" t="s">
        <v>4409</v>
      </c>
      <c r="Q2974">
        <f>Sheet1!AQ2975</f>
        <v>22.05</v>
      </c>
      <c r="R2974" t="s">
        <v>4417</v>
      </c>
      <c r="S2974">
        <f>Sheet1!AR2975</f>
        <v>44.1</v>
      </c>
      <c r="T2974" t="s">
        <v>4418</v>
      </c>
      <c r="U2974">
        <f>Sheet1!AT2975</f>
        <v>60</v>
      </c>
      <c r="V2974" t="s">
        <v>4419</v>
      </c>
      <c r="W2974">
        <f>Sheet1!AU2975</f>
        <v>16</v>
      </c>
      <c r="X2974" t="s">
        <v>4410</v>
      </c>
      <c r="Y2974">
        <f>Sheet1!AY2975</f>
        <v>0</v>
      </c>
      <c r="Z2974" t="s">
        <v>4420</v>
      </c>
      <c r="AA2974">
        <f>Sheet1!AX2975</f>
        <v>0</v>
      </c>
      <c r="AB2974" t="s">
        <v>4421</v>
      </c>
      <c r="AC2974">
        <f>Sheet1!BA2975</f>
        <v>0</v>
      </c>
      <c r="AD2974" t="s">
        <v>4422</v>
      </c>
      <c r="AE2974">
        <f>Sheet1!BB2975</f>
        <v>24</v>
      </c>
      <c r="AF2974" t="s">
        <v>4411</v>
      </c>
      <c r="AG2974">
        <f>Sheet1!BI2975</f>
        <v>28</v>
      </c>
      <c r="AH2974" t="s">
        <v>4423</v>
      </c>
      <c r="AI2974">
        <f>Sheet1!BH2975</f>
        <v>21.33</v>
      </c>
      <c r="AJ2974" t="s">
        <v>4424</v>
      </c>
      <c r="AL2974" s="3" t="str">
        <f t="shared" si="46"/>
        <v>Formulation includes 390 kg of FA powder, 1707 kg of aggregate, and the water-to-powder ratio is: 0,270384615384615 .Powder percentual composition is: SiO2: 55,554%, Al2O3: 9,846%, Fe2O3:7,488%, CaO: 17,4%.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after28 days was conducted with a result of 21,33 MPa.</v>
      </c>
    </row>
    <row r="2975" spans="1:38" x14ac:dyDescent="0.25">
      <c r="A2975" t="s">
        <v>4412</v>
      </c>
      <c r="B2975" s="3">
        <f>SUM(Sheet1!T2976:Y2976)</f>
        <v>390</v>
      </c>
      <c r="C2975" s="2" t="s">
        <v>4413</v>
      </c>
      <c r="D2975" t="s">
        <v>4414</v>
      </c>
      <c r="E2975" s="3">
        <f>Sheet1!AH2976</f>
        <v>1707</v>
      </c>
      <c r="F2975" t="s">
        <v>4415</v>
      </c>
      <c r="G2975">
        <f>(Sheet1!AZ2976)/(B2975)</f>
        <v>0.27038461538461539</v>
      </c>
      <c r="H2975" t="s">
        <v>4416</v>
      </c>
      <c r="I2975" s="3">
        <f>Sheet1!D2976</f>
        <v>60.5</v>
      </c>
      <c r="J2975" t="s">
        <v>4406</v>
      </c>
      <c r="K2975" s="3">
        <f>Sheet1!E2976</f>
        <v>8.7799999999999994</v>
      </c>
      <c r="L2975" t="s">
        <v>4407</v>
      </c>
      <c r="M2975" s="3">
        <f>Sheet1!F2976</f>
        <v>9.1300000000000008</v>
      </c>
      <c r="N2975" t="s">
        <v>4408</v>
      </c>
      <c r="O2975">
        <f>Sheet1!G2976</f>
        <v>12.62</v>
      </c>
      <c r="P2975" t="s">
        <v>4409</v>
      </c>
      <c r="Q2975">
        <f>Sheet1!AQ2976</f>
        <v>22.05</v>
      </c>
      <c r="R2975" t="s">
        <v>4417</v>
      </c>
      <c r="S2975">
        <f>Sheet1!AR2976</f>
        <v>44.1</v>
      </c>
      <c r="T2975" t="s">
        <v>4418</v>
      </c>
      <c r="U2975">
        <f>Sheet1!AT2976</f>
        <v>60</v>
      </c>
      <c r="V2975" t="s">
        <v>4419</v>
      </c>
      <c r="W2975">
        <f>Sheet1!AU2976</f>
        <v>16</v>
      </c>
      <c r="X2975" t="s">
        <v>4410</v>
      </c>
      <c r="Y2975">
        <f>Sheet1!AY2976</f>
        <v>0</v>
      </c>
      <c r="Z2975" t="s">
        <v>4420</v>
      </c>
      <c r="AA2975">
        <f>Sheet1!AX2976</f>
        <v>0</v>
      </c>
      <c r="AB2975" t="s">
        <v>4421</v>
      </c>
      <c r="AC2975">
        <f>Sheet1!BA2976</f>
        <v>0</v>
      </c>
      <c r="AD2975" t="s">
        <v>4422</v>
      </c>
      <c r="AE2975">
        <f>Sheet1!BB2976</f>
        <v>24</v>
      </c>
      <c r="AF2975" t="s">
        <v>4411</v>
      </c>
      <c r="AG2975">
        <f>Sheet1!BI2976</f>
        <v>28</v>
      </c>
      <c r="AH2975" t="s">
        <v>4423</v>
      </c>
      <c r="AI2975">
        <f>Sheet1!BH2976</f>
        <v>19.420000000000002</v>
      </c>
      <c r="AJ2975" t="s">
        <v>4424</v>
      </c>
      <c r="AL2975" s="3" t="str">
        <f t="shared" si="46"/>
        <v>Formulation includes 390 kg of FA powder, 1707 kg of aggregate, and the water-to-powder ratio is: 0,270384615384615 .Powder percentual composition is: SiO2: 60,5%, Al2O3: 8,78%, Fe2O3:9,13%, CaO: 12,62%.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after28 days was conducted with a result of 19,42 MPa.</v>
      </c>
    </row>
    <row r="2976" spans="1:38" x14ac:dyDescent="0.25">
      <c r="A2976" t="s">
        <v>4412</v>
      </c>
      <c r="B2976" s="3">
        <f>SUM(Sheet1!T2977:Y2977)</f>
        <v>390</v>
      </c>
      <c r="C2976" s="2" t="s">
        <v>4413</v>
      </c>
      <c r="D2976" t="s">
        <v>4414</v>
      </c>
      <c r="E2976" s="3">
        <f>Sheet1!AH2977</f>
        <v>1707</v>
      </c>
      <c r="F2976" t="s">
        <v>4415</v>
      </c>
      <c r="G2976">
        <f>(Sheet1!AZ2977)/(B2976)</f>
        <v>0.27038461538461539</v>
      </c>
      <c r="H2976" t="s">
        <v>4416</v>
      </c>
      <c r="I2976" s="3">
        <f>Sheet1!D2977</f>
        <v>60.5</v>
      </c>
      <c r="J2976" t="s">
        <v>4406</v>
      </c>
      <c r="K2976" s="3">
        <f>Sheet1!E2977</f>
        <v>8.7799999999999994</v>
      </c>
      <c r="L2976" t="s">
        <v>4407</v>
      </c>
      <c r="M2976" s="3">
        <f>Sheet1!F2977</f>
        <v>9.1300000000000008</v>
      </c>
      <c r="N2976" t="s">
        <v>4408</v>
      </c>
      <c r="O2976">
        <f>Sheet1!G2977</f>
        <v>12.62</v>
      </c>
      <c r="P2976" t="s">
        <v>4409</v>
      </c>
      <c r="Q2976">
        <f>Sheet1!AQ2977</f>
        <v>22.05</v>
      </c>
      <c r="R2976" t="s">
        <v>4417</v>
      </c>
      <c r="S2976">
        <f>Sheet1!AR2977</f>
        <v>44.1</v>
      </c>
      <c r="T2976" t="s">
        <v>4418</v>
      </c>
      <c r="U2976">
        <f>Sheet1!AT2977</f>
        <v>60</v>
      </c>
      <c r="V2976" t="s">
        <v>4419</v>
      </c>
      <c r="W2976">
        <f>Sheet1!AU2977</f>
        <v>16</v>
      </c>
      <c r="X2976" t="s">
        <v>4410</v>
      </c>
      <c r="Y2976">
        <f>Sheet1!AY2977</f>
        <v>0</v>
      </c>
      <c r="Z2976" t="s">
        <v>4420</v>
      </c>
      <c r="AA2976">
        <f>Sheet1!AX2977</f>
        <v>0</v>
      </c>
      <c r="AB2976" t="s">
        <v>4421</v>
      </c>
      <c r="AC2976">
        <f>Sheet1!BA2977</f>
        <v>0</v>
      </c>
      <c r="AD2976" t="s">
        <v>4422</v>
      </c>
      <c r="AE2976">
        <f>Sheet1!BB2977</f>
        <v>24</v>
      </c>
      <c r="AF2976" t="s">
        <v>4411</v>
      </c>
      <c r="AG2976">
        <f>Sheet1!BI2977</f>
        <v>7</v>
      </c>
      <c r="AH2976" t="s">
        <v>4423</v>
      </c>
      <c r="AI2976">
        <f>Sheet1!BH2977</f>
        <v>10.86</v>
      </c>
      <c r="AJ2976" t="s">
        <v>4424</v>
      </c>
      <c r="AL2976" s="3" t="str">
        <f t="shared" si="46"/>
        <v>Formulation includes 390 kg of FA powder, 1707 kg of aggregate, and the water-to-powder ratio is: 0,270384615384615 .Powder percentual composition is: SiO2: 60,5%, Al2O3: 8,78%, Fe2O3:9,13%, CaO: 12,62%.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after7 days was conducted with a result of 10,86 MPa.</v>
      </c>
    </row>
    <row r="2977" spans="1:38" x14ac:dyDescent="0.25">
      <c r="A2977" t="s">
        <v>4412</v>
      </c>
      <c r="B2977" s="3">
        <f>SUM(Sheet1!T2978:Y2978)</f>
        <v>523</v>
      </c>
      <c r="C2977" s="2" t="s">
        <v>4413</v>
      </c>
      <c r="D2977" t="s">
        <v>4414</v>
      </c>
      <c r="E2977" s="3">
        <f>Sheet1!AH2978</f>
        <v>1583</v>
      </c>
      <c r="F2977" t="s">
        <v>4415</v>
      </c>
      <c r="G2977">
        <f>(Sheet1!AZ2978)/(B2977)</f>
        <v>0.27596673040152964</v>
      </c>
      <c r="H2977" t="s">
        <v>4416</v>
      </c>
      <c r="I2977" s="3">
        <f>Sheet1!D2978</f>
        <v>31.32</v>
      </c>
      <c r="J2977" t="s">
        <v>4406</v>
      </c>
      <c r="K2977" s="3">
        <f>Sheet1!E2978</f>
        <v>13.96</v>
      </c>
      <c r="L2977" t="s">
        <v>4407</v>
      </c>
      <c r="M2977" s="3">
        <f>Sheet1!F2978</f>
        <v>15.64</v>
      </c>
      <c r="N2977" t="s">
        <v>4408</v>
      </c>
      <c r="O2977">
        <f>Sheet1!G2978</f>
        <v>25.79</v>
      </c>
      <c r="P2977" t="s">
        <v>4409</v>
      </c>
      <c r="Q2977">
        <f>Sheet1!AQ2978</f>
        <v>13.77</v>
      </c>
      <c r="R2977" t="s">
        <v>4417</v>
      </c>
      <c r="S2977">
        <f>Sheet1!AR2978</f>
        <v>33.82</v>
      </c>
      <c r="T2977" t="s">
        <v>4418</v>
      </c>
      <c r="U2977">
        <f>Sheet1!AT2978</f>
        <v>118</v>
      </c>
      <c r="V2977" t="s">
        <v>4419</v>
      </c>
      <c r="W2977">
        <f>Sheet1!AU2978</f>
        <v>10</v>
      </c>
      <c r="X2977" t="s">
        <v>4410</v>
      </c>
      <c r="Y2977">
        <f>Sheet1!AY2978</f>
        <v>5.2</v>
      </c>
      <c r="Z2977" t="s">
        <v>4420</v>
      </c>
      <c r="AA2977">
        <f>Sheet1!AX2978</f>
        <v>0</v>
      </c>
      <c r="AB2977" t="s">
        <v>4421</v>
      </c>
      <c r="AC2977">
        <f>Sheet1!BA2978</f>
        <v>0</v>
      </c>
      <c r="AD2977" t="s">
        <v>4422</v>
      </c>
      <c r="AE2977">
        <f>Sheet1!BB2978</f>
        <v>25</v>
      </c>
      <c r="AF2977" t="s">
        <v>4411</v>
      </c>
      <c r="AG2977">
        <f>Sheet1!BI2978</f>
        <v>28</v>
      </c>
      <c r="AH2977" t="s">
        <v>4423</v>
      </c>
      <c r="AI2977">
        <f>Sheet1!BH2978</f>
        <v>36.363599999999998</v>
      </c>
      <c r="AJ2977" t="s">
        <v>4424</v>
      </c>
      <c r="AL2977" s="3" t="str">
        <f t="shared" si="46"/>
        <v>Formulation includes 523 kg of FA powder, 1583 kg of aggregate, and the water-to-powder ratio is: 0,27596673040153 .Powder percentual composition is: SiO2: 31,32%, Al2O3: 13,96%, Fe2O3:15,64%, CaO: 25,79%. The amount of the dry fraction of Na2O from the Na2SiO3 solution is13,77kg/m3. The amount of the dry fraction of SiO2 from the Na2SiO3 solution is 33,82 kg/m3. The amount of  Na(OH) solution per m3 is: 118 kg, with a molarity of: 10. The mix also includes  5,2 kg/m3 of superplasticizer and 0 kg/m3 of extra water. The initial curing for this mix was 0 day at 25ªC. A compressive test after28 days was conducted with a result of 36,3636 MPa.</v>
      </c>
    </row>
    <row r="2978" spans="1:38" x14ac:dyDescent="0.25">
      <c r="A2978" t="s">
        <v>4412</v>
      </c>
      <c r="B2978" s="3">
        <f>SUM(Sheet1!T2979:Y2979)</f>
        <v>500</v>
      </c>
      <c r="C2978" s="2" t="s">
        <v>4413</v>
      </c>
      <c r="D2978" t="s">
        <v>4414</v>
      </c>
      <c r="E2978" s="3">
        <f>Sheet1!AH2979</f>
        <v>1641</v>
      </c>
      <c r="F2978" t="s">
        <v>4415</v>
      </c>
      <c r="G2978">
        <f>(Sheet1!AZ2979)/(B2978)</f>
        <v>0.27645420000000004</v>
      </c>
      <c r="H2978" t="s">
        <v>4416</v>
      </c>
      <c r="I2978" s="3">
        <f>Sheet1!D2979</f>
        <v>31.32</v>
      </c>
      <c r="J2978" t="s">
        <v>4406</v>
      </c>
      <c r="K2978" s="3">
        <f>Sheet1!E2979</f>
        <v>13.96</v>
      </c>
      <c r="L2978" t="s">
        <v>4407</v>
      </c>
      <c r="M2978" s="3">
        <f>Sheet1!F2979</f>
        <v>15.64</v>
      </c>
      <c r="N2978" t="s">
        <v>4408</v>
      </c>
      <c r="O2978">
        <f>Sheet1!G2979</f>
        <v>25.79</v>
      </c>
      <c r="P2978" t="s">
        <v>4409</v>
      </c>
      <c r="Q2978">
        <f>Sheet1!AQ2979</f>
        <v>13.19</v>
      </c>
      <c r="R2978" t="s">
        <v>4417</v>
      </c>
      <c r="S2978">
        <f>Sheet1!AR2979</f>
        <v>32.39</v>
      </c>
      <c r="T2978" t="s">
        <v>4418</v>
      </c>
      <c r="U2978">
        <f>Sheet1!AT2979</f>
        <v>113</v>
      </c>
      <c r="V2978" t="s">
        <v>4419</v>
      </c>
      <c r="W2978">
        <f>Sheet1!AU2979</f>
        <v>10</v>
      </c>
      <c r="X2978" t="s">
        <v>4410</v>
      </c>
      <c r="Y2978">
        <f>Sheet1!AY2979</f>
        <v>5</v>
      </c>
      <c r="Z2978" t="s">
        <v>4420</v>
      </c>
      <c r="AA2978">
        <f>Sheet1!AX2979</f>
        <v>0</v>
      </c>
      <c r="AB2978" t="s">
        <v>4421</v>
      </c>
      <c r="AC2978">
        <f>Sheet1!BA2979</f>
        <v>0</v>
      </c>
      <c r="AD2978" t="s">
        <v>4422</v>
      </c>
      <c r="AE2978">
        <f>Sheet1!BB2979</f>
        <v>25</v>
      </c>
      <c r="AF2978" t="s">
        <v>4411</v>
      </c>
      <c r="AG2978">
        <f>Sheet1!BI2979</f>
        <v>28</v>
      </c>
      <c r="AH2978" t="s">
        <v>4423</v>
      </c>
      <c r="AI2978">
        <f>Sheet1!BH2979</f>
        <v>33.030299999999997</v>
      </c>
      <c r="AJ2978" t="s">
        <v>4424</v>
      </c>
      <c r="AL2978" s="3" t="str">
        <f t="shared" si="46"/>
        <v>Formulation includes 500 kg of FA powder, 1641 kg of aggregate, and the water-to-powder ratio is: 0,2764542 .Powder percentual composition is: SiO2: 31,32%, Al2O3: 13,96%, Fe2O3:15,64%, CaO: 25,79%. The amount of the dry fraction of Na2O from the Na2SiO3 solution is13,19kg/m3. The amount of the dry fraction of SiO2 from the Na2SiO3 solution is 32,39 kg/m3. The amount of  Na(OH) solution per m3 is: 113 kg, with a molarity of: 10. The mix also includes  5 kg/m3 of superplasticizer and 0 kg/m3 of extra water. The initial curing for this mix was 0 day at 25ªC. A compressive test after28 days was conducted with a result of 33,0303 MPa.</v>
      </c>
    </row>
    <row r="2979" spans="1:38" x14ac:dyDescent="0.25">
      <c r="A2979" t="s">
        <v>4412</v>
      </c>
      <c r="B2979" s="3">
        <f>SUM(Sheet1!T2980:Y2980)</f>
        <v>478</v>
      </c>
      <c r="C2979" s="2" t="s">
        <v>4413</v>
      </c>
      <c r="D2979" t="s">
        <v>4414</v>
      </c>
      <c r="E2979" s="3">
        <f>Sheet1!AH2980</f>
        <v>1701</v>
      </c>
      <c r="F2979" t="s">
        <v>4415</v>
      </c>
      <c r="G2979">
        <f>(Sheet1!AZ2980)/(B2979)</f>
        <v>0.27640920502092053</v>
      </c>
      <c r="H2979" t="s">
        <v>4416</v>
      </c>
      <c r="I2979" s="3">
        <f>Sheet1!D2980</f>
        <v>31.32</v>
      </c>
      <c r="J2979" t="s">
        <v>4406</v>
      </c>
      <c r="K2979" s="3">
        <f>Sheet1!E2980</f>
        <v>13.96</v>
      </c>
      <c r="L2979" t="s">
        <v>4407</v>
      </c>
      <c r="M2979" s="3">
        <f>Sheet1!F2980</f>
        <v>15.64</v>
      </c>
      <c r="N2979" t="s">
        <v>4408</v>
      </c>
      <c r="O2979">
        <f>Sheet1!G2980</f>
        <v>25.79</v>
      </c>
      <c r="P2979" t="s">
        <v>4409</v>
      </c>
      <c r="Q2979">
        <f>Sheet1!AQ2980</f>
        <v>12.6</v>
      </c>
      <c r="R2979" t="s">
        <v>4417</v>
      </c>
      <c r="S2979">
        <f>Sheet1!AR2980</f>
        <v>30.95</v>
      </c>
      <c r="T2979" t="s">
        <v>4418</v>
      </c>
      <c r="U2979">
        <f>Sheet1!AT2980</f>
        <v>108</v>
      </c>
      <c r="V2979" t="s">
        <v>4419</v>
      </c>
      <c r="W2979">
        <f>Sheet1!AU2980</f>
        <v>10</v>
      </c>
      <c r="X2979" t="s">
        <v>4410</v>
      </c>
      <c r="Y2979">
        <f>Sheet1!AY2980</f>
        <v>4.8</v>
      </c>
      <c r="Z2979" t="s">
        <v>4420</v>
      </c>
      <c r="AA2979">
        <f>Sheet1!AX2980</f>
        <v>0</v>
      </c>
      <c r="AB2979" t="s">
        <v>4421</v>
      </c>
      <c r="AC2979">
        <f>Sheet1!BA2980</f>
        <v>0</v>
      </c>
      <c r="AD2979" t="s">
        <v>4422</v>
      </c>
      <c r="AE2979">
        <f>Sheet1!BB2980</f>
        <v>25</v>
      </c>
      <c r="AF2979" t="s">
        <v>4411</v>
      </c>
      <c r="AG2979">
        <f>Sheet1!BI2980</f>
        <v>28</v>
      </c>
      <c r="AH2979" t="s">
        <v>4423</v>
      </c>
      <c r="AI2979">
        <f>Sheet1!BH2980</f>
        <v>25.606100000000001</v>
      </c>
      <c r="AJ2979" t="s">
        <v>4424</v>
      </c>
      <c r="AL2979" s="3" t="str">
        <f t="shared" si="46"/>
        <v>Formulation includes 478 kg of FA powder, 1701 kg of aggregate, and the water-to-powder ratio is: 0,276409205020921 .Powder percentual composition is: SiO2: 31,32%, Al2O3: 13,96%, Fe2O3:15,64%, CaO: 25,79%. The amount of the dry fraction of Na2O from the Na2SiO3 solution is12,6kg/m3. The amount of the dry fraction of SiO2 from the Na2SiO3 solution is 30,95 kg/m3. The amount of  Na(OH) solution per m3 is: 108 kg, with a molarity of: 10. The mix also includes  4,8 kg/m3 of superplasticizer and 0 kg/m3 of extra water. The initial curing for this mix was 0 day at 25ªC. A compressive test after28 days was conducted with a result of 25,6061 MPa.</v>
      </c>
    </row>
    <row r="2980" spans="1:38" x14ac:dyDescent="0.25">
      <c r="A2980" t="s">
        <v>4412</v>
      </c>
      <c r="B2980" s="3">
        <f>SUM(Sheet1!T2981:Y2981)</f>
        <v>470</v>
      </c>
      <c r="C2980" s="2" t="s">
        <v>4413</v>
      </c>
      <c r="D2980" t="s">
        <v>4414</v>
      </c>
      <c r="E2980" s="3">
        <f>Sheet1!AH2981</f>
        <v>1635</v>
      </c>
      <c r="F2980" t="s">
        <v>4415</v>
      </c>
      <c r="G2980">
        <f>(Sheet1!AZ2981)/(B2980)</f>
        <v>0.30644808510638294</v>
      </c>
      <c r="H2980" t="s">
        <v>4416</v>
      </c>
      <c r="I2980" s="3">
        <f>Sheet1!D2981</f>
        <v>31.32</v>
      </c>
      <c r="J2980" t="s">
        <v>4406</v>
      </c>
      <c r="K2980" s="3">
        <f>Sheet1!E2981</f>
        <v>13.96</v>
      </c>
      <c r="L2980" t="s">
        <v>4407</v>
      </c>
      <c r="M2980" s="3">
        <f>Sheet1!F2981</f>
        <v>15.64</v>
      </c>
      <c r="N2980" t="s">
        <v>4408</v>
      </c>
      <c r="O2980">
        <f>Sheet1!G2981</f>
        <v>25.79</v>
      </c>
      <c r="P2980" t="s">
        <v>4409</v>
      </c>
      <c r="Q2980">
        <f>Sheet1!AQ2981</f>
        <v>13.77</v>
      </c>
      <c r="R2980" t="s">
        <v>4417</v>
      </c>
      <c r="S2980">
        <f>Sheet1!AR2981</f>
        <v>33.82</v>
      </c>
      <c r="T2980" t="s">
        <v>4418</v>
      </c>
      <c r="U2980">
        <f>Sheet1!AT2981</f>
        <v>118</v>
      </c>
      <c r="V2980" t="s">
        <v>4419</v>
      </c>
      <c r="W2980">
        <f>Sheet1!AU2981</f>
        <v>10</v>
      </c>
      <c r="X2980" t="s">
        <v>4410</v>
      </c>
      <c r="Y2980">
        <f>Sheet1!AY2981</f>
        <v>4.7</v>
      </c>
      <c r="Z2980" t="s">
        <v>4420</v>
      </c>
      <c r="AA2980">
        <f>Sheet1!AX2981</f>
        <v>0</v>
      </c>
      <c r="AB2980" t="s">
        <v>4421</v>
      </c>
      <c r="AC2980">
        <f>Sheet1!BA2981</f>
        <v>0</v>
      </c>
      <c r="AD2980" t="s">
        <v>4422</v>
      </c>
      <c r="AE2980">
        <f>Sheet1!BB2981</f>
        <v>25</v>
      </c>
      <c r="AF2980" t="s">
        <v>4411</v>
      </c>
      <c r="AG2980">
        <f>Sheet1!BI2981</f>
        <v>28</v>
      </c>
      <c r="AH2980" t="s">
        <v>4423</v>
      </c>
      <c r="AI2980">
        <f>Sheet1!BH2981</f>
        <v>32.121200000000002</v>
      </c>
      <c r="AJ2980" t="s">
        <v>4424</v>
      </c>
      <c r="AL2980" s="3" t="str">
        <f t="shared" si="46"/>
        <v>Formulation includes 470 kg of FA powder, 1635 kg of aggregate, and the water-to-powder ratio is: 0,306448085106383 .Powder percentual composition is: SiO2: 31,32%, Al2O3: 13,96%, Fe2O3:15,64%, CaO: 25,79%. The amount of the dry fraction of Na2O from the Na2SiO3 solution is13,77kg/m3. The amount of the dry fraction of SiO2 from the Na2SiO3 solution is 33,82 kg/m3. The amount of  Na(OH) solution per m3 is: 118 kg, with a molarity of: 10. The mix also includes  4,7 kg/m3 of superplasticizer and 0 kg/m3 of extra water. The initial curing for this mix was 0 day at 25ªC. A compressive test after28 days was conducted with a result of 32,1212 MPa.</v>
      </c>
    </row>
    <row r="2981" spans="1:38" x14ac:dyDescent="0.25">
      <c r="A2981" t="s">
        <v>4412</v>
      </c>
      <c r="B2981" s="3">
        <f>SUM(Sheet1!T2982:Y2982)</f>
        <v>450</v>
      </c>
      <c r="C2981" s="2" t="s">
        <v>4413</v>
      </c>
      <c r="D2981" t="s">
        <v>4414</v>
      </c>
      <c r="E2981" s="3">
        <f>Sheet1!AH2982</f>
        <v>1690</v>
      </c>
      <c r="F2981" t="s">
        <v>4415</v>
      </c>
      <c r="G2981">
        <f>(Sheet1!AZ2982)/(B2981)</f>
        <v>0.30650466666666665</v>
      </c>
      <c r="H2981" t="s">
        <v>4416</v>
      </c>
      <c r="I2981" s="3">
        <f>Sheet1!D2982</f>
        <v>31.32</v>
      </c>
      <c r="J2981" t="s">
        <v>4406</v>
      </c>
      <c r="K2981" s="3">
        <f>Sheet1!E2982</f>
        <v>13.96</v>
      </c>
      <c r="L2981" t="s">
        <v>4407</v>
      </c>
      <c r="M2981" s="3">
        <f>Sheet1!F2982</f>
        <v>15.64</v>
      </c>
      <c r="N2981" t="s">
        <v>4408</v>
      </c>
      <c r="O2981">
        <f>Sheet1!G2982</f>
        <v>25.79</v>
      </c>
      <c r="P2981" t="s">
        <v>4409</v>
      </c>
      <c r="Q2981">
        <f>Sheet1!AQ2982</f>
        <v>13.19</v>
      </c>
      <c r="R2981" t="s">
        <v>4417</v>
      </c>
      <c r="S2981">
        <f>Sheet1!AR2982</f>
        <v>32.39</v>
      </c>
      <c r="T2981" t="s">
        <v>4418</v>
      </c>
      <c r="U2981">
        <f>Sheet1!AT2982</f>
        <v>113</v>
      </c>
      <c r="V2981" t="s">
        <v>4419</v>
      </c>
      <c r="W2981">
        <f>Sheet1!AU2982</f>
        <v>10</v>
      </c>
      <c r="X2981" t="s">
        <v>4410</v>
      </c>
      <c r="Y2981">
        <f>Sheet1!AY2982</f>
        <v>4.5</v>
      </c>
      <c r="Z2981" t="s">
        <v>4420</v>
      </c>
      <c r="AA2981">
        <f>Sheet1!AX2982</f>
        <v>0</v>
      </c>
      <c r="AB2981" t="s">
        <v>4421</v>
      </c>
      <c r="AC2981">
        <f>Sheet1!BA2982</f>
        <v>0</v>
      </c>
      <c r="AD2981" t="s">
        <v>4422</v>
      </c>
      <c r="AE2981">
        <f>Sheet1!BB2982</f>
        <v>25</v>
      </c>
      <c r="AF2981" t="s">
        <v>4411</v>
      </c>
      <c r="AG2981">
        <f>Sheet1!BI2982</f>
        <v>28</v>
      </c>
      <c r="AH2981" t="s">
        <v>4423</v>
      </c>
      <c r="AI2981">
        <f>Sheet1!BH2982</f>
        <v>31.363600000000002</v>
      </c>
      <c r="AJ2981" t="s">
        <v>4424</v>
      </c>
      <c r="AL2981" s="3" t="str">
        <f t="shared" si="46"/>
        <v>Formulation includes 450 kg of FA powder, 1690 kg of aggregate, and the water-to-powder ratio is: 0,306504666666667 .Powder percentual composition is: SiO2: 31,32%, Al2O3: 13,96%, Fe2O3:15,64%, CaO: 25,79%. The amount of the dry fraction of Na2O from the Na2SiO3 solution is13,19kg/m3. The amount of the dry fraction of SiO2 from the Na2SiO3 solution is 32,39 kg/m3. The amount of  Na(OH) solution per m3 is: 113 kg, with a molarity of: 10. The mix also includes  4,5 kg/m3 of superplasticizer and 0 kg/m3 of extra water. The initial curing for this mix was 0 day at 25ªC. A compressive test after28 days was conducted with a result of 31,3636 MPa.</v>
      </c>
    </row>
    <row r="2982" spans="1:38" x14ac:dyDescent="0.25">
      <c r="A2982" t="s">
        <v>4412</v>
      </c>
      <c r="B2982" s="3">
        <f>SUM(Sheet1!T2983:Y2983)</f>
        <v>430</v>
      </c>
      <c r="C2982" s="2" t="s">
        <v>4413</v>
      </c>
      <c r="D2982" t="s">
        <v>4414</v>
      </c>
      <c r="E2982" s="3">
        <f>Sheet1!AH2983</f>
        <v>1749</v>
      </c>
      <c r="F2982" t="s">
        <v>4415</v>
      </c>
      <c r="G2982">
        <f>(Sheet1!AZ2983)/(B2982)</f>
        <v>0.30656651162790699</v>
      </c>
      <c r="H2982" t="s">
        <v>4416</v>
      </c>
      <c r="I2982" s="3">
        <f>Sheet1!D2983</f>
        <v>31.32</v>
      </c>
      <c r="J2982" t="s">
        <v>4406</v>
      </c>
      <c r="K2982" s="3">
        <f>Sheet1!E2983</f>
        <v>13.96</v>
      </c>
      <c r="L2982" t="s">
        <v>4407</v>
      </c>
      <c r="M2982" s="3">
        <f>Sheet1!F2983</f>
        <v>15.64</v>
      </c>
      <c r="N2982" t="s">
        <v>4408</v>
      </c>
      <c r="O2982">
        <f>Sheet1!G2983</f>
        <v>25.79</v>
      </c>
      <c r="P2982" t="s">
        <v>4409</v>
      </c>
      <c r="Q2982">
        <f>Sheet1!AQ2983</f>
        <v>12.6</v>
      </c>
      <c r="R2982" t="s">
        <v>4417</v>
      </c>
      <c r="S2982">
        <f>Sheet1!AR2983</f>
        <v>30.95</v>
      </c>
      <c r="T2982" t="s">
        <v>4418</v>
      </c>
      <c r="U2982">
        <f>Sheet1!AT2983</f>
        <v>108</v>
      </c>
      <c r="V2982" t="s">
        <v>4419</v>
      </c>
      <c r="W2982">
        <f>Sheet1!AU2983</f>
        <v>10</v>
      </c>
      <c r="X2982" t="s">
        <v>4410</v>
      </c>
      <c r="Y2982">
        <f>Sheet1!AY2983</f>
        <v>4.3</v>
      </c>
      <c r="Z2982" t="s">
        <v>4420</v>
      </c>
      <c r="AA2982">
        <f>Sheet1!AX2983</f>
        <v>0</v>
      </c>
      <c r="AB2982" t="s">
        <v>4421</v>
      </c>
      <c r="AC2982">
        <f>Sheet1!BA2983</f>
        <v>0</v>
      </c>
      <c r="AD2982" t="s">
        <v>4422</v>
      </c>
      <c r="AE2982">
        <f>Sheet1!BB2983</f>
        <v>25</v>
      </c>
      <c r="AF2982" t="s">
        <v>4411</v>
      </c>
      <c r="AG2982">
        <f>Sheet1!BI2983</f>
        <v>28</v>
      </c>
      <c r="AH2982" t="s">
        <v>4423</v>
      </c>
      <c r="AI2982">
        <f>Sheet1!BH2983</f>
        <v>26.9697</v>
      </c>
      <c r="AJ2982" t="s">
        <v>4424</v>
      </c>
      <c r="AL2982" s="3" t="str">
        <f t="shared" si="46"/>
        <v>Formulation includes 430 kg of FA powder, 1749 kg of aggregate, and the water-to-powder ratio is: 0,306566511627907 .Powder percentual composition is: SiO2: 31,32%, Al2O3: 13,96%, Fe2O3:15,64%, CaO: 25,79%. The amount of the dry fraction of Na2O from the Na2SiO3 solution is12,6kg/m3. The amount of the dry fraction of SiO2 from the Na2SiO3 solution is 30,95 kg/m3. The amount of  Na(OH) solution per m3 is: 108 kg, with a molarity of: 10. The mix also includes  4,3 kg/m3 of superplasticizer and 0 kg/m3 of extra water. The initial curing for this mix was 0 day at 25ªC. A compressive test after28 days was conducted with a result of 26,9697 MPa.</v>
      </c>
    </row>
    <row r="2983" spans="1:38" x14ac:dyDescent="0.25">
      <c r="A2983" t="s">
        <v>4412</v>
      </c>
      <c r="B2983" s="3">
        <f>SUM(Sheet1!T2984:Y2984)</f>
        <v>428</v>
      </c>
      <c r="C2983" s="2" t="s">
        <v>4413</v>
      </c>
      <c r="D2983" t="s">
        <v>4414</v>
      </c>
      <c r="E2983" s="3">
        <f>Sheet1!AH2984</f>
        <v>1678</v>
      </c>
      <c r="F2983" t="s">
        <v>4415</v>
      </c>
      <c r="G2983">
        <f>(Sheet1!AZ2984)/(B2983)</f>
        <v>0.33595934579439257</v>
      </c>
      <c r="H2983" t="s">
        <v>4416</v>
      </c>
      <c r="I2983" s="3">
        <f>Sheet1!D2984</f>
        <v>31.32</v>
      </c>
      <c r="J2983" t="s">
        <v>4406</v>
      </c>
      <c r="K2983" s="3">
        <f>Sheet1!E2984</f>
        <v>13.96</v>
      </c>
      <c r="L2983" t="s">
        <v>4407</v>
      </c>
      <c r="M2983" s="3">
        <f>Sheet1!F2984</f>
        <v>15.64</v>
      </c>
      <c r="N2983" t="s">
        <v>4408</v>
      </c>
      <c r="O2983">
        <f>Sheet1!G2984</f>
        <v>25.79</v>
      </c>
      <c r="P2983" t="s">
        <v>4409</v>
      </c>
      <c r="Q2983">
        <f>Sheet1!AQ2984</f>
        <v>13.77</v>
      </c>
      <c r="R2983" t="s">
        <v>4417</v>
      </c>
      <c r="S2983">
        <f>Sheet1!AR2984</f>
        <v>33.82</v>
      </c>
      <c r="T2983" t="s">
        <v>4418</v>
      </c>
      <c r="U2983">
        <f>Sheet1!AT2984</f>
        <v>118</v>
      </c>
      <c r="V2983" t="s">
        <v>4419</v>
      </c>
      <c r="W2983">
        <f>Sheet1!AU2984</f>
        <v>10</v>
      </c>
      <c r="X2983" t="s">
        <v>4410</v>
      </c>
      <c r="Y2983">
        <f>Sheet1!AY2984</f>
        <v>4.3</v>
      </c>
      <c r="Z2983" t="s">
        <v>4420</v>
      </c>
      <c r="AA2983">
        <f>Sheet1!AX2984</f>
        <v>0</v>
      </c>
      <c r="AB2983" t="s">
        <v>4421</v>
      </c>
      <c r="AC2983">
        <f>Sheet1!BA2984</f>
        <v>0</v>
      </c>
      <c r="AD2983" t="s">
        <v>4422</v>
      </c>
      <c r="AE2983">
        <f>Sheet1!BB2984</f>
        <v>25</v>
      </c>
      <c r="AF2983" t="s">
        <v>4411</v>
      </c>
      <c r="AG2983">
        <f>Sheet1!BI2984</f>
        <v>28</v>
      </c>
      <c r="AH2983" t="s">
        <v>4423</v>
      </c>
      <c r="AI2983">
        <f>Sheet1!BH2984</f>
        <v>31.363600000000002</v>
      </c>
      <c r="AJ2983" t="s">
        <v>4424</v>
      </c>
      <c r="AL2983" s="3" t="str">
        <f t="shared" si="46"/>
        <v>Formulation includes 428 kg of FA powder, 1678 kg of aggregate, and the water-to-powder ratio is: 0,335959345794393 .Powder percentual composition is: SiO2: 31,32%, Al2O3: 13,96%, Fe2O3:15,64%, CaO: 25,79%. The amount of the dry fraction of Na2O from the Na2SiO3 solution is13,77kg/m3. The amount of the dry fraction of SiO2 from the Na2SiO3 solution is 33,82 kg/m3. The amount of  Na(OH) solution per m3 is: 118 kg, with a molarity of: 10. The mix also includes  4,3 kg/m3 of superplasticizer and 0 kg/m3 of extra water. The initial curing for this mix was 0 day at 25ªC. A compressive test after28 days was conducted with a result of 31,3636 MPa.</v>
      </c>
    </row>
    <row r="2984" spans="1:38" x14ac:dyDescent="0.25">
      <c r="A2984" t="s">
        <v>4412</v>
      </c>
      <c r="B2984" s="3">
        <f>SUM(Sheet1!T2985:Y2985)</f>
        <v>409</v>
      </c>
      <c r="C2984" s="2" t="s">
        <v>4413</v>
      </c>
      <c r="D2984" t="s">
        <v>4414</v>
      </c>
      <c r="E2984" s="3">
        <f>Sheet1!AH2985</f>
        <v>1732</v>
      </c>
      <c r="F2984" t="s">
        <v>4415</v>
      </c>
      <c r="G2984">
        <f>(Sheet1!AZ2985)/(B2984)</f>
        <v>0.33664327628361856</v>
      </c>
      <c r="H2984" t="s">
        <v>4416</v>
      </c>
      <c r="I2984" s="3">
        <f>Sheet1!D2985</f>
        <v>31.32</v>
      </c>
      <c r="J2984" t="s">
        <v>4406</v>
      </c>
      <c r="K2984" s="3">
        <f>Sheet1!E2985</f>
        <v>13.96</v>
      </c>
      <c r="L2984" t="s">
        <v>4407</v>
      </c>
      <c r="M2984" s="3">
        <f>Sheet1!F2985</f>
        <v>15.64</v>
      </c>
      <c r="N2984" t="s">
        <v>4408</v>
      </c>
      <c r="O2984">
        <f>Sheet1!G2985</f>
        <v>25.79</v>
      </c>
      <c r="P2984" t="s">
        <v>4409</v>
      </c>
      <c r="Q2984">
        <f>Sheet1!AQ2985</f>
        <v>13.19</v>
      </c>
      <c r="R2984" t="s">
        <v>4417</v>
      </c>
      <c r="S2984">
        <f>Sheet1!AR2985</f>
        <v>32.39</v>
      </c>
      <c r="T2984" t="s">
        <v>4418</v>
      </c>
      <c r="U2984">
        <f>Sheet1!AT2985</f>
        <v>113</v>
      </c>
      <c r="V2984" t="s">
        <v>4419</v>
      </c>
      <c r="W2984">
        <f>Sheet1!AU2985</f>
        <v>10</v>
      </c>
      <c r="X2984" t="s">
        <v>4410</v>
      </c>
      <c r="Y2984">
        <f>Sheet1!AY2985</f>
        <v>4.0999999999999996</v>
      </c>
      <c r="Z2984" t="s">
        <v>4420</v>
      </c>
      <c r="AA2984">
        <f>Sheet1!AX2985</f>
        <v>0</v>
      </c>
      <c r="AB2984" t="s">
        <v>4421</v>
      </c>
      <c r="AC2984">
        <f>Sheet1!BA2985</f>
        <v>0</v>
      </c>
      <c r="AD2984" t="s">
        <v>4422</v>
      </c>
      <c r="AE2984">
        <f>Sheet1!BB2985</f>
        <v>25</v>
      </c>
      <c r="AF2984" t="s">
        <v>4411</v>
      </c>
      <c r="AG2984">
        <f>Sheet1!BI2985</f>
        <v>28</v>
      </c>
      <c r="AH2984" t="s">
        <v>4423</v>
      </c>
      <c r="AI2984">
        <f>Sheet1!BH2985</f>
        <v>29.696999999999999</v>
      </c>
      <c r="AJ2984" t="s">
        <v>4424</v>
      </c>
      <c r="AL2984" s="3" t="str">
        <f t="shared" si="46"/>
        <v>Formulation includes 409 kg of FA powder, 1732 kg of aggregate, and the water-to-powder ratio is: 0,336643276283619 .Powder percentual composition is: SiO2: 31,32%, Al2O3: 13,96%, Fe2O3:15,64%, CaO: 25,79%. The amount of the dry fraction of Na2O from the Na2SiO3 solution is13,19kg/m3. The amount of the dry fraction of SiO2 from the Na2SiO3 solution is 32,39 kg/m3. The amount of  Na(OH) solution per m3 is: 113 kg, with a molarity of: 10. The mix also includes  4,1 kg/m3 of superplasticizer and 0 kg/m3 of extra water. The initial curing for this mix was 0 day at 25ªC. A compressive test after28 days was conducted with a result of 29,697 MPa.</v>
      </c>
    </row>
    <row r="2985" spans="1:38" x14ac:dyDescent="0.25">
      <c r="A2985" t="s">
        <v>4412</v>
      </c>
      <c r="B2985" s="3">
        <f>SUM(Sheet1!T2986:Y2986)</f>
        <v>391</v>
      </c>
      <c r="C2985" s="2" t="s">
        <v>4413</v>
      </c>
      <c r="D2985" t="s">
        <v>4414</v>
      </c>
      <c r="E2985" s="3">
        <f>Sheet1!AH2986</f>
        <v>1788</v>
      </c>
      <c r="F2985" t="s">
        <v>4415</v>
      </c>
      <c r="G2985">
        <f>(Sheet1!AZ2986)/(B2985)</f>
        <v>0.33653094629156005</v>
      </c>
      <c r="H2985" t="s">
        <v>4416</v>
      </c>
      <c r="I2985" s="3">
        <f>Sheet1!D2986</f>
        <v>31.32</v>
      </c>
      <c r="J2985" t="s">
        <v>4406</v>
      </c>
      <c r="K2985" s="3">
        <f>Sheet1!E2986</f>
        <v>13.96</v>
      </c>
      <c r="L2985" t="s">
        <v>4407</v>
      </c>
      <c r="M2985" s="3">
        <f>Sheet1!F2986</f>
        <v>15.64</v>
      </c>
      <c r="N2985" t="s">
        <v>4408</v>
      </c>
      <c r="O2985">
        <f>Sheet1!G2986</f>
        <v>25.79</v>
      </c>
      <c r="P2985" t="s">
        <v>4409</v>
      </c>
      <c r="Q2985">
        <f>Sheet1!AQ2986</f>
        <v>12.6</v>
      </c>
      <c r="R2985" t="s">
        <v>4417</v>
      </c>
      <c r="S2985">
        <f>Sheet1!AR2986</f>
        <v>30.95</v>
      </c>
      <c r="T2985" t="s">
        <v>4418</v>
      </c>
      <c r="U2985">
        <f>Sheet1!AT2986</f>
        <v>108</v>
      </c>
      <c r="V2985" t="s">
        <v>4419</v>
      </c>
      <c r="W2985">
        <f>Sheet1!AU2986</f>
        <v>10</v>
      </c>
      <c r="X2985" t="s">
        <v>4410</v>
      </c>
      <c r="Y2985">
        <f>Sheet1!AY2986</f>
        <v>3.9</v>
      </c>
      <c r="Z2985" t="s">
        <v>4420</v>
      </c>
      <c r="AA2985">
        <f>Sheet1!AX2986</f>
        <v>0</v>
      </c>
      <c r="AB2985" t="s">
        <v>4421</v>
      </c>
      <c r="AC2985">
        <f>Sheet1!BA2986</f>
        <v>0</v>
      </c>
      <c r="AD2985" t="s">
        <v>4422</v>
      </c>
      <c r="AE2985">
        <f>Sheet1!BB2986</f>
        <v>25</v>
      </c>
      <c r="AF2985" t="s">
        <v>4411</v>
      </c>
      <c r="AG2985">
        <f>Sheet1!BI2986</f>
        <v>28</v>
      </c>
      <c r="AH2985" t="s">
        <v>4423</v>
      </c>
      <c r="AI2985">
        <f>Sheet1!BH2986</f>
        <v>27.575800000000001</v>
      </c>
      <c r="AJ2985" t="s">
        <v>4424</v>
      </c>
      <c r="AL2985" s="3" t="str">
        <f t="shared" si="46"/>
        <v>Formulation includes 391 kg of FA powder, 1788 kg of aggregate, and the water-to-powder ratio is: 0,33653094629156 .Powder percentual composition is: SiO2: 31,32%, Al2O3: 13,96%, Fe2O3:15,64%, CaO: 25,79%. The amount of the dry fraction of Na2O from the Na2SiO3 solution is12,6kg/m3. The amount of the dry fraction of SiO2 from the Na2SiO3 solution is 30,95 kg/m3. The amount of  Na(OH) solution per m3 is: 108 kg, with a molarity of: 10. The mix also includes  3,9 kg/m3 of superplasticizer and 0 kg/m3 of extra water. The initial curing for this mix was 0 day at 25ªC. A compressive test after28 days was conducted with a result of 27,5758 MPa.</v>
      </c>
    </row>
    <row r="2986" spans="1:38" x14ac:dyDescent="0.25">
      <c r="A2986" t="s">
        <v>4412</v>
      </c>
      <c r="B2986" s="3">
        <f>SUM(Sheet1!T2987:Y2987)</f>
        <v>392</v>
      </c>
      <c r="C2986" s="2" t="s">
        <v>4413</v>
      </c>
      <c r="D2986" t="s">
        <v>4414</v>
      </c>
      <c r="E2986" s="3">
        <f>Sheet1!AH2987</f>
        <v>1713</v>
      </c>
      <c r="F2986" t="s">
        <v>4415</v>
      </c>
      <c r="G2986">
        <f>(Sheet1!AZ2987)/(B2986)</f>
        <v>0.36620051020408162</v>
      </c>
      <c r="H2986" t="s">
        <v>4416</v>
      </c>
      <c r="I2986" s="3">
        <f>Sheet1!D2987</f>
        <v>31.32</v>
      </c>
      <c r="J2986" t="s">
        <v>4406</v>
      </c>
      <c r="K2986" s="3">
        <f>Sheet1!E2987</f>
        <v>13.96</v>
      </c>
      <c r="L2986" t="s">
        <v>4407</v>
      </c>
      <c r="M2986" s="3">
        <f>Sheet1!F2987</f>
        <v>15.64</v>
      </c>
      <c r="N2986" t="s">
        <v>4408</v>
      </c>
      <c r="O2986">
        <f>Sheet1!G2987</f>
        <v>25.79</v>
      </c>
      <c r="P2986" t="s">
        <v>4409</v>
      </c>
      <c r="Q2986">
        <f>Sheet1!AQ2987</f>
        <v>13.77</v>
      </c>
      <c r="R2986" t="s">
        <v>4417</v>
      </c>
      <c r="S2986">
        <f>Sheet1!AR2987</f>
        <v>33.82</v>
      </c>
      <c r="T2986" t="s">
        <v>4418</v>
      </c>
      <c r="U2986">
        <f>Sheet1!AT2987</f>
        <v>118</v>
      </c>
      <c r="V2986" t="s">
        <v>4419</v>
      </c>
      <c r="W2986">
        <f>Sheet1!AU2987</f>
        <v>10</v>
      </c>
      <c r="X2986" t="s">
        <v>4410</v>
      </c>
      <c r="Y2986">
        <f>Sheet1!AY2987</f>
        <v>3.9</v>
      </c>
      <c r="Z2986" t="s">
        <v>4420</v>
      </c>
      <c r="AA2986">
        <f>Sheet1!AX2987</f>
        <v>0</v>
      </c>
      <c r="AB2986" t="s">
        <v>4421</v>
      </c>
      <c r="AC2986">
        <f>Sheet1!BA2987</f>
        <v>0</v>
      </c>
      <c r="AD2986" t="s">
        <v>4422</v>
      </c>
      <c r="AE2986">
        <f>Sheet1!BB2987</f>
        <v>25</v>
      </c>
      <c r="AF2986" t="s">
        <v>4411</v>
      </c>
      <c r="AG2986">
        <f>Sheet1!BI2987</f>
        <v>28</v>
      </c>
      <c r="AH2986" t="s">
        <v>4423</v>
      </c>
      <c r="AI2986">
        <f>Sheet1!BH2987</f>
        <v>25</v>
      </c>
      <c r="AJ2986" t="s">
        <v>4424</v>
      </c>
      <c r="AL2986" s="3" t="str">
        <f t="shared" si="46"/>
        <v>Formulation includes 392 kg of FA powder, 1713 kg of aggregate, and the water-to-powder ratio is: 0,366200510204082 .Powder percentual composition is: SiO2: 31,32%, Al2O3: 13,96%, Fe2O3:15,64%, CaO: 25,79%. The amount of the dry fraction of Na2O from the Na2SiO3 solution is13,77kg/m3. The amount of the dry fraction of SiO2 from the Na2SiO3 solution is 33,82 kg/m3. The amount of  Na(OH) solution per m3 is: 118 kg, with a molarity of: 10. The mix also includes  3,9 kg/m3 of superplasticizer and 0 kg/m3 of extra water. The initial curing for this mix was 0 day at 25ªC. A compressive test after28 days was conducted with a result of 25 MPa.</v>
      </c>
    </row>
    <row r="2987" spans="1:38" x14ac:dyDescent="0.25">
      <c r="A2987" t="s">
        <v>4412</v>
      </c>
      <c r="B2987" s="3">
        <f>SUM(Sheet1!T2988:Y2988)</f>
        <v>375</v>
      </c>
      <c r="C2987" s="2" t="s">
        <v>4413</v>
      </c>
      <c r="D2987" t="s">
        <v>4414</v>
      </c>
      <c r="E2987" s="3">
        <f>Sheet1!AH2988</f>
        <v>1766</v>
      </c>
      <c r="F2987" t="s">
        <v>4415</v>
      </c>
      <c r="G2987">
        <f>(Sheet1!AZ2988)/(B2987)</f>
        <v>0.3666856</v>
      </c>
      <c r="H2987" t="s">
        <v>4416</v>
      </c>
      <c r="I2987" s="3">
        <f>Sheet1!D2988</f>
        <v>31.32</v>
      </c>
      <c r="J2987" t="s">
        <v>4406</v>
      </c>
      <c r="K2987" s="3">
        <f>Sheet1!E2988</f>
        <v>13.96</v>
      </c>
      <c r="L2987" t="s">
        <v>4407</v>
      </c>
      <c r="M2987" s="3">
        <f>Sheet1!F2988</f>
        <v>15.64</v>
      </c>
      <c r="N2987" t="s">
        <v>4408</v>
      </c>
      <c r="O2987">
        <f>Sheet1!G2988</f>
        <v>25.79</v>
      </c>
      <c r="P2987" t="s">
        <v>4409</v>
      </c>
      <c r="Q2987">
        <f>Sheet1!AQ2988</f>
        <v>13.19</v>
      </c>
      <c r="R2987" t="s">
        <v>4417</v>
      </c>
      <c r="S2987">
        <f>Sheet1!AR2988</f>
        <v>32.39</v>
      </c>
      <c r="T2987" t="s">
        <v>4418</v>
      </c>
      <c r="U2987">
        <f>Sheet1!AT2988</f>
        <v>113</v>
      </c>
      <c r="V2987" t="s">
        <v>4419</v>
      </c>
      <c r="W2987">
        <f>Sheet1!AU2988</f>
        <v>10</v>
      </c>
      <c r="X2987" t="s">
        <v>4410</v>
      </c>
      <c r="Y2987">
        <f>Sheet1!AY2988</f>
        <v>3.8</v>
      </c>
      <c r="Z2987" t="s">
        <v>4420</v>
      </c>
      <c r="AA2987">
        <f>Sheet1!AX2988</f>
        <v>0</v>
      </c>
      <c r="AB2987" t="s">
        <v>4421</v>
      </c>
      <c r="AC2987">
        <f>Sheet1!BA2988</f>
        <v>0</v>
      </c>
      <c r="AD2987" t="s">
        <v>4422</v>
      </c>
      <c r="AE2987">
        <f>Sheet1!BB2988</f>
        <v>25</v>
      </c>
      <c r="AF2987" t="s">
        <v>4411</v>
      </c>
      <c r="AG2987">
        <f>Sheet1!BI2988</f>
        <v>28</v>
      </c>
      <c r="AH2987" t="s">
        <v>4423</v>
      </c>
      <c r="AI2987">
        <f>Sheet1!BH2988</f>
        <v>20.909099999999999</v>
      </c>
      <c r="AJ2987" t="s">
        <v>4424</v>
      </c>
      <c r="AL2987" s="3" t="str">
        <f t="shared" si="46"/>
        <v>Formulation includes 375 kg of FA powder, 1766 kg of aggregate, and the water-to-powder ratio is: 0,3666856 .Powder percentual composition is: SiO2: 31,32%, Al2O3: 13,96%, Fe2O3:15,64%, CaO: 25,79%. The amount of the dry fraction of Na2O from the Na2SiO3 solution is13,19kg/m3. The amount of the dry fraction of SiO2 from the Na2SiO3 solution is 32,39 kg/m3. The amount of  Na(OH) solution per m3 is: 113 kg, with a molarity of: 10. The mix also includes  3,8 kg/m3 of superplasticizer and 0 kg/m3 of extra water. The initial curing for this mix was 0 day at 25ªC. A compressive test after28 days was conducted with a result of 20,9091 MPa.</v>
      </c>
    </row>
    <row r="2988" spans="1:38" x14ac:dyDescent="0.25">
      <c r="A2988" t="s">
        <v>4412</v>
      </c>
      <c r="B2988" s="3">
        <f>SUM(Sheet1!T2989:Y2989)</f>
        <v>359</v>
      </c>
      <c r="C2988" s="2" t="s">
        <v>4413</v>
      </c>
      <c r="D2988" t="s">
        <v>4414</v>
      </c>
      <c r="E2988" s="3">
        <f>Sheet1!AH2989</f>
        <v>1821</v>
      </c>
      <c r="F2988" t="s">
        <v>4415</v>
      </c>
      <c r="G2988">
        <f>(Sheet1!AZ2989)/(B2988)</f>
        <v>0.36602674094707527</v>
      </c>
      <c r="H2988" t="s">
        <v>4416</v>
      </c>
      <c r="I2988" s="3">
        <f>Sheet1!D2989</f>
        <v>31.32</v>
      </c>
      <c r="J2988" t="s">
        <v>4406</v>
      </c>
      <c r="K2988" s="3">
        <f>Sheet1!E2989</f>
        <v>13.96</v>
      </c>
      <c r="L2988" t="s">
        <v>4407</v>
      </c>
      <c r="M2988" s="3">
        <f>Sheet1!F2989</f>
        <v>15.64</v>
      </c>
      <c r="N2988" t="s">
        <v>4408</v>
      </c>
      <c r="O2988">
        <f>Sheet1!G2989</f>
        <v>25.79</v>
      </c>
      <c r="P2988" t="s">
        <v>4409</v>
      </c>
      <c r="Q2988">
        <f>Sheet1!AQ2989</f>
        <v>12.6</v>
      </c>
      <c r="R2988" t="s">
        <v>4417</v>
      </c>
      <c r="S2988">
        <f>Sheet1!AR2989</f>
        <v>30.95</v>
      </c>
      <c r="T2988" t="s">
        <v>4418</v>
      </c>
      <c r="U2988">
        <f>Sheet1!AT2989</f>
        <v>108</v>
      </c>
      <c r="V2988" t="s">
        <v>4419</v>
      </c>
      <c r="W2988">
        <f>Sheet1!AU2989</f>
        <v>10</v>
      </c>
      <c r="X2988" t="s">
        <v>4410</v>
      </c>
      <c r="Y2988">
        <f>Sheet1!AY2989</f>
        <v>3.6</v>
      </c>
      <c r="Z2988" t="s">
        <v>4420</v>
      </c>
      <c r="AA2988">
        <f>Sheet1!AX2989</f>
        <v>0</v>
      </c>
      <c r="AB2988" t="s">
        <v>4421</v>
      </c>
      <c r="AC2988">
        <f>Sheet1!BA2989</f>
        <v>0</v>
      </c>
      <c r="AD2988" t="s">
        <v>4422</v>
      </c>
      <c r="AE2988">
        <f>Sheet1!BB2989</f>
        <v>25</v>
      </c>
      <c r="AF2988" t="s">
        <v>4411</v>
      </c>
      <c r="AG2988">
        <f>Sheet1!BI2989</f>
        <v>28</v>
      </c>
      <c r="AH2988" t="s">
        <v>4423</v>
      </c>
      <c r="AI2988">
        <f>Sheet1!BH2989</f>
        <v>20.151499999999999</v>
      </c>
      <c r="AJ2988" t="s">
        <v>4424</v>
      </c>
      <c r="AL2988" s="3" t="str">
        <f t="shared" si="46"/>
        <v>Formulation includes 359 kg of FA powder, 1821 kg of aggregate, and the water-to-powder ratio is: 0,366026740947075 .Powder percentual composition is: SiO2: 31,32%, Al2O3: 13,96%, Fe2O3:15,64%, CaO: 25,79%. The amount of the dry fraction of Na2O from the Na2SiO3 solution is12,6kg/m3. The amount of the dry fraction of SiO2 from the Na2SiO3 solution is 30,95 kg/m3. The amount of  Na(OH) solution per m3 is: 108 kg, with a molarity of: 10. The mix also includes  3,6 kg/m3 of superplasticizer and 0 kg/m3 of extra water. The initial curing for this mix was 0 day at 25ªC. A compressive test after28 days was conducted with a result of 20,1515 MPa.</v>
      </c>
    </row>
    <row r="2989" spans="1:38" x14ac:dyDescent="0.25">
      <c r="A2989" t="s">
        <v>4412</v>
      </c>
      <c r="B2989" s="3">
        <f>SUM(Sheet1!T2990:Y2990)</f>
        <v>523</v>
      </c>
      <c r="C2989" s="2" t="s">
        <v>4413</v>
      </c>
      <c r="D2989" t="s">
        <v>4414</v>
      </c>
      <c r="E2989" s="3">
        <f>Sheet1!AH2990</f>
        <v>1586</v>
      </c>
      <c r="F2989" t="s">
        <v>4415</v>
      </c>
      <c r="G2989">
        <f>(Sheet1!AZ2990)/(B2989)</f>
        <v>0.23084244741873805</v>
      </c>
      <c r="H2989" t="s">
        <v>4416</v>
      </c>
      <c r="I2989" s="3">
        <f>Sheet1!D2990</f>
        <v>31.32</v>
      </c>
      <c r="J2989" t="s">
        <v>4406</v>
      </c>
      <c r="K2989" s="3">
        <f>Sheet1!E2990</f>
        <v>13.96</v>
      </c>
      <c r="L2989" t="s">
        <v>4407</v>
      </c>
      <c r="M2989" s="3">
        <f>Sheet1!F2990</f>
        <v>15.64</v>
      </c>
      <c r="N2989" t="s">
        <v>4408</v>
      </c>
      <c r="O2989">
        <f>Sheet1!G2990</f>
        <v>25.79</v>
      </c>
      <c r="P2989" t="s">
        <v>4409</v>
      </c>
      <c r="Q2989">
        <f>Sheet1!AQ2990</f>
        <v>13.77</v>
      </c>
      <c r="R2989" t="s">
        <v>4417</v>
      </c>
      <c r="S2989">
        <f>Sheet1!AR2990</f>
        <v>33.82</v>
      </c>
      <c r="T2989" t="s">
        <v>4418</v>
      </c>
      <c r="U2989">
        <f>Sheet1!AT2990</f>
        <v>118</v>
      </c>
      <c r="V2989" t="s">
        <v>4419</v>
      </c>
      <c r="W2989">
        <f>Sheet1!AU2990</f>
        <v>15</v>
      </c>
      <c r="X2989" t="s">
        <v>4410</v>
      </c>
      <c r="Y2989">
        <f>Sheet1!AY2990</f>
        <v>5.2</v>
      </c>
      <c r="Z2989" t="s">
        <v>4420</v>
      </c>
      <c r="AA2989">
        <f>Sheet1!AX2990</f>
        <v>0</v>
      </c>
      <c r="AB2989" t="s">
        <v>4421</v>
      </c>
      <c r="AC2989">
        <f>Sheet1!BA2990</f>
        <v>0</v>
      </c>
      <c r="AD2989" t="s">
        <v>4422</v>
      </c>
      <c r="AE2989">
        <f>Sheet1!BB2990</f>
        <v>25</v>
      </c>
      <c r="AF2989" t="s">
        <v>4411</v>
      </c>
      <c r="AG2989">
        <f>Sheet1!BI2990</f>
        <v>28</v>
      </c>
      <c r="AH2989" t="s">
        <v>4423</v>
      </c>
      <c r="AI2989">
        <f>Sheet1!BH2990</f>
        <v>35.302999999999997</v>
      </c>
      <c r="AJ2989" t="s">
        <v>4424</v>
      </c>
      <c r="AL2989" s="3" t="str">
        <f t="shared" si="46"/>
        <v>Formulation includes 523 kg of FA powder, 1586 kg of aggregate, and the water-to-powder ratio is: 0,230842447418738 .Powder percentual composition is: SiO2: 31,32%, Al2O3: 13,96%, Fe2O3:15,64%, CaO: 25,79%. The amount of the dry fraction of Na2O from the Na2SiO3 solution is13,77kg/m3. The amount of the dry fraction of SiO2 from the Na2SiO3 solution is 33,82 kg/m3. The amount of  Na(OH) solution per m3 is: 118 kg, with a molarity of: 15. The mix also includes  5,2 kg/m3 of superplasticizer and 0 kg/m3 of extra water. The initial curing for this mix was 0 day at 25ªC. A compressive test after28 days was conducted with a result of 35,303 MPa.</v>
      </c>
    </row>
    <row r="2990" spans="1:38" x14ac:dyDescent="0.25">
      <c r="A2990" t="s">
        <v>4412</v>
      </c>
      <c r="B2990" s="3">
        <f>SUM(Sheet1!T2991:Y2991)</f>
        <v>500</v>
      </c>
      <c r="C2990" s="2" t="s">
        <v>4413</v>
      </c>
      <c r="D2990" t="s">
        <v>4414</v>
      </c>
      <c r="E2990" s="3">
        <f>Sheet1!AH2991</f>
        <v>1643</v>
      </c>
      <c r="F2990" t="s">
        <v>4415</v>
      </c>
      <c r="G2990">
        <f>(Sheet1!AZ2991)/(B2990)</f>
        <v>0.23125419999999999</v>
      </c>
      <c r="H2990" t="s">
        <v>4416</v>
      </c>
      <c r="I2990" s="3">
        <f>Sheet1!D2991</f>
        <v>31.32</v>
      </c>
      <c r="J2990" t="s">
        <v>4406</v>
      </c>
      <c r="K2990" s="3">
        <f>Sheet1!E2991</f>
        <v>13.96</v>
      </c>
      <c r="L2990" t="s">
        <v>4407</v>
      </c>
      <c r="M2990" s="3">
        <f>Sheet1!F2991</f>
        <v>15.64</v>
      </c>
      <c r="N2990" t="s">
        <v>4408</v>
      </c>
      <c r="O2990">
        <f>Sheet1!G2991</f>
        <v>25.79</v>
      </c>
      <c r="P2990" t="s">
        <v>4409</v>
      </c>
      <c r="Q2990">
        <f>Sheet1!AQ2991</f>
        <v>13.19</v>
      </c>
      <c r="R2990" t="s">
        <v>4417</v>
      </c>
      <c r="S2990">
        <f>Sheet1!AR2991</f>
        <v>32.39</v>
      </c>
      <c r="T2990" t="s">
        <v>4418</v>
      </c>
      <c r="U2990">
        <f>Sheet1!AT2991</f>
        <v>113</v>
      </c>
      <c r="V2990" t="s">
        <v>4419</v>
      </c>
      <c r="W2990">
        <f>Sheet1!AU2991</f>
        <v>15</v>
      </c>
      <c r="X2990" t="s">
        <v>4410</v>
      </c>
      <c r="Y2990">
        <f>Sheet1!AY2991</f>
        <v>5</v>
      </c>
      <c r="Z2990" t="s">
        <v>4420</v>
      </c>
      <c r="AA2990">
        <f>Sheet1!AX2991</f>
        <v>0</v>
      </c>
      <c r="AB2990" t="s">
        <v>4421</v>
      </c>
      <c r="AC2990">
        <f>Sheet1!BA2991</f>
        <v>0</v>
      </c>
      <c r="AD2990" t="s">
        <v>4422</v>
      </c>
      <c r="AE2990">
        <f>Sheet1!BB2991</f>
        <v>25</v>
      </c>
      <c r="AF2990" t="s">
        <v>4411</v>
      </c>
      <c r="AG2990">
        <f>Sheet1!BI2991</f>
        <v>28</v>
      </c>
      <c r="AH2990" t="s">
        <v>4423</v>
      </c>
      <c r="AI2990">
        <f>Sheet1!BH2991</f>
        <v>31.818200000000001</v>
      </c>
      <c r="AJ2990" t="s">
        <v>4424</v>
      </c>
      <c r="AL2990" s="3" t="str">
        <f t="shared" si="46"/>
        <v>Formulation includes 500 kg of FA powder, 1643 kg of aggregate, and the water-to-powder ratio is: 0,2312542 .Powder percentual composition is: SiO2: 31,32%, Al2O3: 13,96%, Fe2O3:15,64%, CaO: 25,79%. The amount of the dry fraction of Na2O from the Na2SiO3 solution is13,19kg/m3. The amount of the dry fraction of SiO2 from the Na2SiO3 solution is 32,39 kg/m3. The amount of  Na(OH) solution per m3 is: 113 kg, with a molarity of: 15. The mix also includes  5 kg/m3 of superplasticizer and 0 kg/m3 of extra water. The initial curing for this mix was 0 day at 25ªC. A compressive test after28 days was conducted with a result of 31,8182 MPa.</v>
      </c>
    </row>
    <row r="2991" spans="1:38" x14ac:dyDescent="0.25">
      <c r="A2991" t="s">
        <v>4412</v>
      </c>
      <c r="B2991" s="3">
        <f>SUM(Sheet1!T2992:Y2992)</f>
        <v>478</v>
      </c>
      <c r="C2991" s="2" t="s">
        <v>4413</v>
      </c>
      <c r="D2991" t="s">
        <v>4414</v>
      </c>
      <c r="E2991" s="3">
        <f>Sheet1!AH2992</f>
        <v>1703</v>
      </c>
      <c r="F2991" t="s">
        <v>4415</v>
      </c>
      <c r="G2991">
        <f>(Sheet1!AZ2992)/(B2991)</f>
        <v>0.23122092050209206</v>
      </c>
      <c r="H2991" t="s">
        <v>4416</v>
      </c>
      <c r="I2991" s="3">
        <f>Sheet1!D2992</f>
        <v>31.32</v>
      </c>
      <c r="J2991" t="s">
        <v>4406</v>
      </c>
      <c r="K2991" s="3">
        <f>Sheet1!E2992</f>
        <v>13.96</v>
      </c>
      <c r="L2991" t="s">
        <v>4407</v>
      </c>
      <c r="M2991" s="3">
        <f>Sheet1!F2992</f>
        <v>15.64</v>
      </c>
      <c r="N2991" t="s">
        <v>4408</v>
      </c>
      <c r="O2991">
        <f>Sheet1!G2992</f>
        <v>25.79</v>
      </c>
      <c r="P2991" t="s">
        <v>4409</v>
      </c>
      <c r="Q2991">
        <f>Sheet1!AQ2992</f>
        <v>12.6</v>
      </c>
      <c r="R2991" t="s">
        <v>4417</v>
      </c>
      <c r="S2991">
        <f>Sheet1!AR2992</f>
        <v>30.95</v>
      </c>
      <c r="T2991" t="s">
        <v>4418</v>
      </c>
      <c r="U2991">
        <f>Sheet1!AT2992</f>
        <v>108</v>
      </c>
      <c r="V2991" t="s">
        <v>4419</v>
      </c>
      <c r="W2991">
        <f>Sheet1!AU2992</f>
        <v>15</v>
      </c>
      <c r="X2991" t="s">
        <v>4410</v>
      </c>
      <c r="Y2991">
        <f>Sheet1!AY2992</f>
        <v>4.8</v>
      </c>
      <c r="Z2991" t="s">
        <v>4420</v>
      </c>
      <c r="AA2991">
        <f>Sheet1!AX2992</f>
        <v>0</v>
      </c>
      <c r="AB2991" t="s">
        <v>4421</v>
      </c>
      <c r="AC2991">
        <f>Sheet1!BA2992</f>
        <v>0</v>
      </c>
      <c r="AD2991" t="s">
        <v>4422</v>
      </c>
      <c r="AE2991">
        <f>Sheet1!BB2992</f>
        <v>25</v>
      </c>
      <c r="AF2991" t="s">
        <v>4411</v>
      </c>
      <c r="AG2991">
        <f>Sheet1!BI2992</f>
        <v>28</v>
      </c>
      <c r="AH2991" t="s">
        <v>4423</v>
      </c>
      <c r="AI2991">
        <f>Sheet1!BH2992</f>
        <v>30.606100000000001</v>
      </c>
      <c r="AJ2991" t="s">
        <v>4424</v>
      </c>
      <c r="AL2991" s="3" t="str">
        <f t="shared" si="46"/>
        <v>Formulation includes 478 kg of FA powder, 1703 kg of aggregate, and the water-to-powder ratio is: 0,231220920502092 .Powder percentual composition is: SiO2: 31,32%, Al2O3: 13,96%, Fe2O3:15,64%, CaO: 25,79%. The amount of the dry fraction of Na2O from the Na2SiO3 solution is12,6kg/m3. The amount of the dry fraction of SiO2 from the Na2SiO3 solution is 30,95 kg/m3. The amount of  Na(OH) solution per m3 is: 108 kg, with a molarity of: 15. The mix also includes  4,8 kg/m3 of superplasticizer and 0 kg/m3 of extra water. The initial curing for this mix was 0 day at 25ªC. A compressive test after28 days was conducted with a result of 30,6061 MPa.</v>
      </c>
    </row>
    <row r="2992" spans="1:38" x14ac:dyDescent="0.25">
      <c r="A2992" t="s">
        <v>4412</v>
      </c>
      <c r="B2992" s="3">
        <f>SUM(Sheet1!T2993:Y2993)</f>
        <v>470</v>
      </c>
      <c r="C2992" s="2" t="s">
        <v>4413</v>
      </c>
      <c r="D2992" t="s">
        <v>4414</v>
      </c>
      <c r="E2992" s="3">
        <f>Sheet1!AH2993</f>
        <v>1638</v>
      </c>
      <c r="F2992" t="s">
        <v>4415</v>
      </c>
      <c r="G2992">
        <f>(Sheet1!AZ2993)/(B2992)</f>
        <v>0.25623531914893616</v>
      </c>
      <c r="H2992" t="s">
        <v>4416</v>
      </c>
      <c r="I2992" s="3">
        <f>Sheet1!D2993</f>
        <v>31.32</v>
      </c>
      <c r="J2992" t="s">
        <v>4406</v>
      </c>
      <c r="K2992" s="3">
        <f>Sheet1!E2993</f>
        <v>13.96</v>
      </c>
      <c r="L2992" t="s">
        <v>4407</v>
      </c>
      <c r="M2992" s="3">
        <f>Sheet1!F2993</f>
        <v>15.64</v>
      </c>
      <c r="N2992" t="s">
        <v>4408</v>
      </c>
      <c r="O2992">
        <f>Sheet1!G2993</f>
        <v>25.79</v>
      </c>
      <c r="P2992" t="s">
        <v>4409</v>
      </c>
      <c r="Q2992">
        <f>Sheet1!AQ2993</f>
        <v>13.77</v>
      </c>
      <c r="R2992" t="s">
        <v>4417</v>
      </c>
      <c r="S2992">
        <f>Sheet1!AR2993</f>
        <v>33.82</v>
      </c>
      <c r="T2992" t="s">
        <v>4418</v>
      </c>
      <c r="U2992">
        <f>Sheet1!AT2993</f>
        <v>118</v>
      </c>
      <c r="V2992" t="s">
        <v>4419</v>
      </c>
      <c r="W2992">
        <f>Sheet1!AU2993</f>
        <v>15</v>
      </c>
      <c r="X2992" t="s">
        <v>4410</v>
      </c>
      <c r="Y2992">
        <f>Sheet1!AY2993</f>
        <v>4.7</v>
      </c>
      <c r="Z2992" t="s">
        <v>4420</v>
      </c>
      <c r="AA2992">
        <f>Sheet1!AX2993</f>
        <v>0</v>
      </c>
      <c r="AB2992" t="s">
        <v>4421</v>
      </c>
      <c r="AC2992">
        <f>Sheet1!BA2993</f>
        <v>0</v>
      </c>
      <c r="AD2992" t="s">
        <v>4422</v>
      </c>
      <c r="AE2992">
        <f>Sheet1!BB2993</f>
        <v>25</v>
      </c>
      <c r="AF2992" t="s">
        <v>4411</v>
      </c>
      <c r="AG2992">
        <f>Sheet1!BI2993</f>
        <v>28</v>
      </c>
      <c r="AH2992" t="s">
        <v>4423</v>
      </c>
      <c r="AI2992">
        <f>Sheet1!BH2993</f>
        <v>35.757599999999996</v>
      </c>
      <c r="AJ2992" t="s">
        <v>4424</v>
      </c>
      <c r="AL2992" s="3" t="str">
        <f t="shared" si="46"/>
        <v>Formulation includes 470 kg of FA powder, 1638 kg of aggregate, and the water-to-powder ratio is: 0,256235319148936 .Powder percentual composition is: SiO2: 31,32%, Al2O3: 13,96%, Fe2O3:15,64%, CaO: 25,79%. The amount of the dry fraction of Na2O from the Na2SiO3 solution is13,77kg/m3. The amount of the dry fraction of SiO2 from the Na2SiO3 solution is 33,82 kg/m3. The amount of  Na(OH) solution per m3 is: 118 kg, with a molarity of: 15. The mix also includes  4,7 kg/m3 of superplasticizer and 0 kg/m3 of extra water. The initial curing for this mix was 0 day at 25ªC. A compressive test after28 days was conducted with a result of 35,7576 MPa.</v>
      </c>
    </row>
    <row r="2993" spans="1:38" x14ac:dyDescent="0.25">
      <c r="A2993" t="s">
        <v>4412</v>
      </c>
      <c r="B2993" s="3">
        <f>SUM(Sheet1!T2994:Y2994)</f>
        <v>450</v>
      </c>
      <c r="C2993" s="2" t="s">
        <v>4413</v>
      </c>
      <c r="D2993" t="s">
        <v>4414</v>
      </c>
      <c r="E2993" s="3">
        <f>Sheet1!AH2994</f>
        <v>1693</v>
      </c>
      <c r="F2993" t="s">
        <v>4415</v>
      </c>
      <c r="G2993">
        <f>(Sheet1!AZ2994)/(B2993)</f>
        <v>0.25628244444444442</v>
      </c>
      <c r="H2993" t="s">
        <v>4416</v>
      </c>
      <c r="I2993" s="3">
        <f>Sheet1!D2994</f>
        <v>31.32</v>
      </c>
      <c r="J2993" t="s">
        <v>4406</v>
      </c>
      <c r="K2993" s="3">
        <f>Sheet1!E2994</f>
        <v>13.96</v>
      </c>
      <c r="L2993" t="s">
        <v>4407</v>
      </c>
      <c r="M2993" s="3">
        <f>Sheet1!F2994</f>
        <v>15.64</v>
      </c>
      <c r="N2993" t="s">
        <v>4408</v>
      </c>
      <c r="O2993">
        <f>Sheet1!G2994</f>
        <v>25.79</v>
      </c>
      <c r="P2993" t="s">
        <v>4409</v>
      </c>
      <c r="Q2993">
        <f>Sheet1!AQ2994</f>
        <v>13.19</v>
      </c>
      <c r="R2993" t="s">
        <v>4417</v>
      </c>
      <c r="S2993">
        <f>Sheet1!AR2994</f>
        <v>32.39</v>
      </c>
      <c r="T2993" t="s">
        <v>4418</v>
      </c>
      <c r="U2993">
        <f>Sheet1!AT2994</f>
        <v>113</v>
      </c>
      <c r="V2993" t="s">
        <v>4419</v>
      </c>
      <c r="W2993">
        <f>Sheet1!AU2994</f>
        <v>15</v>
      </c>
      <c r="X2993" t="s">
        <v>4410</v>
      </c>
      <c r="Y2993">
        <f>Sheet1!AY2994</f>
        <v>4.5</v>
      </c>
      <c r="Z2993" t="s">
        <v>4420</v>
      </c>
      <c r="AA2993">
        <f>Sheet1!AX2994</f>
        <v>0</v>
      </c>
      <c r="AB2993" t="s">
        <v>4421</v>
      </c>
      <c r="AC2993">
        <f>Sheet1!BA2994</f>
        <v>0</v>
      </c>
      <c r="AD2993" t="s">
        <v>4422</v>
      </c>
      <c r="AE2993">
        <f>Sheet1!BB2994</f>
        <v>25</v>
      </c>
      <c r="AF2993" t="s">
        <v>4411</v>
      </c>
      <c r="AG2993">
        <f>Sheet1!BI2994</f>
        <v>28</v>
      </c>
      <c r="AH2993" t="s">
        <v>4423</v>
      </c>
      <c r="AI2993">
        <f>Sheet1!BH2994</f>
        <v>34.393900000000002</v>
      </c>
      <c r="AJ2993" t="s">
        <v>4424</v>
      </c>
      <c r="AL2993" s="3" t="str">
        <f t="shared" si="46"/>
        <v>Formulation includes 450 kg of FA powder, 1693 kg of aggregate, and the water-to-powder ratio is: 0,256282444444444 .Powder percentual composition is: SiO2: 31,32%, Al2O3: 13,96%, Fe2O3:15,64%, CaO: 25,79%. The amount of the dry fraction of Na2O from the Na2SiO3 solution is13,19kg/m3. The amount of the dry fraction of SiO2 from the Na2SiO3 solution is 32,39 kg/m3. The amount of  Na(OH) solution per m3 is: 113 kg, with a molarity of: 15. The mix also includes  4,5 kg/m3 of superplasticizer and 0 kg/m3 of extra water. The initial curing for this mix was 0 day at 25ªC. A compressive test after28 days was conducted with a result of 34,3939 MPa.</v>
      </c>
    </row>
    <row r="2994" spans="1:38" x14ac:dyDescent="0.25">
      <c r="A2994" t="s">
        <v>4412</v>
      </c>
      <c r="B2994" s="3">
        <f>SUM(Sheet1!T2995:Y2995)</f>
        <v>430</v>
      </c>
      <c r="C2994" s="2" t="s">
        <v>4413</v>
      </c>
      <c r="D2994" t="s">
        <v>4414</v>
      </c>
      <c r="E2994" s="3">
        <f>Sheet1!AH2995</f>
        <v>1751</v>
      </c>
      <c r="F2994" t="s">
        <v>4415</v>
      </c>
      <c r="G2994">
        <f>(Sheet1!AZ2995)/(B2994)</f>
        <v>0.25633395348837212</v>
      </c>
      <c r="H2994" t="s">
        <v>4416</v>
      </c>
      <c r="I2994" s="3">
        <f>Sheet1!D2995</f>
        <v>31.32</v>
      </c>
      <c r="J2994" t="s">
        <v>4406</v>
      </c>
      <c r="K2994" s="3">
        <f>Sheet1!E2995</f>
        <v>13.96</v>
      </c>
      <c r="L2994" t="s">
        <v>4407</v>
      </c>
      <c r="M2994" s="3">
        <f>Sheet1!F2995</f>
        <v>15.64</v>
      </c>
      <c r="N2994" t="s">
        <v>4408</v>
      </c>
      <c r="O2994">
        <f>Sheet1!G2995</f>
        <v>25.79</v>
      </c>
      <c r="P2994" t="s">
        <v>4409</v>
      </c>
      <c r="Q2994">
        <f>Sheet1!AQ2995</f>
        <v>12.6</v>
      </c>
      <c r="R2994" t="s">
        <v>4417</v>
      </c>
      <c r="S2994">
        <f>Sheet1!AR2995</f>
        <v>30.95</v>
      </c>
      <c r="T2994" t="s">
        <v>4418</v>
      </c>
      <c r="U2994">
        <f>Sheet1!AT2995</f>
        <v>108</v>
      </c>
      <c r="V2994" t="s">
        <v>4419</v>
      </c>
      <c r="W2994">
        <f>Sheet1!AU2995</f>
        <v>15</v>
      </c>
      <c r="X2994" t="s">
        <v>4410</v>
      </c>
      <c r="Y2994">
        <f>Sheet1!AY2995</f>
        <v>4.3</v>
      </c>
      <c r="Z2994" t="s">
        <v>4420</v>
      </c>
      <c r="AA2994">
        <f>Sheet1!AX2995</f>
        <v>0</v>
      </c>
      <c r="AB2994" t="s">
        <v>4421</v>
      </c>
      <c r="AC2994">
        <f>Sheet1!BA2995</f>
        <v>0</v>
      </c>
      <c r="AD2994" t="s">
        <v>4422</v>
      </c>
      <c r="AE2994">
        <f>Sheet1!BB2995</f>
        <v>25</v>
      </c>
      <c r="AF2994" t="s">
        <v>4411</v>
      </c>
      <c r="AG2994">
        <f>Sheet1!BI2995</f>
        <v>28</v>
      </c>
      <c r="AH2994" t="s">
        <v>4423</v>
      </c>
      <c r="AI2994">
        <f>Sheet1!BH2995</f>
        <v>33.030299999999997</v>
      </c>
      <c r="AJ2994" t="s">
        <v>4424</v>
      </c>
      <c r="AL2994" s="3" t="str">
        <f t="shared" si="46"/>
        <v>Formulation includes 430 kg of FA powder, 1751 kg of aggregate, and the water-to-powder ratio is: 0,256333953488372 .Powder percentual composition is: SiO2: 31,32%, Al2O3: 13,96%, Fe2O3:15,64%, CaO: 25,79%. The amount of the dry fraction of Na2O from the Na2SiO3 solution is12,6kg/m3. The amount of the dry fraction of SiO2 from the Na2SiO3 solution is 30,95 kg/m3. The amount of  Na(OH) solution per m3 is: 108 kg, with a molarity of: 15. The mix also includes  4,3 kg/m3 of superplasticizer and 0 kg/m3 of extra water. The initial curing for this mix was 0 day at 25ªC. A compressive test after28 days was conducted with a result of 33,0303 MPa.</v>
      </c>
    </row>
    <row r="2995" spans="1:38" x14ac:dyDescent="0.25">
      <c r="A2995" t="s">
        <v>4412</v>
      </c>
      <c r="B2995" s="3">
        <f>SUM(Sheet1!T2996:Y2996)</f>
        <v>428</v>
      </c>
      <c r="C2995" s="2" t="s">
        <v>4413</v>
      </c>
      <c r="D2995" t="s">
        <v>4414</v>
      </c>
      <c r="E2995" s="3">
        <f>Sheet1!AH2996</f>
        <v>1680</v>
      </c>
      <c r="F2995" t="s">
        <v>4415</v>
      </c>
      <c r="G2995">
        <f>(Sheet1!AZ2996)/(B2995)</f>
        <v>0.28081915887850467</v>
      </c>
      <c r="H2995" t="s">
        <v>4416</v>
      </c>
      <c r="I2995" s="3">
        <f>Sheet1!D2996</f>
        <v>31.32</v>
      </c>
      <c r="J2995" t="s">
        <v>4406</v>
      </c>
      <c r="K2995" s="3">
        <f>Sheet1!E2996</f>
        <v>13.96</v>
      </c>
      <c r="L2995" t="s">
        <v>4407</v>
      </c>
      <c r="M2995" s="3">
        <f>Sheet1!F2996</f>
        <v>15.64</v>
      </c>
      <c r="N2995" t="s">
        <v>4408</v>
      </c>
      <c r="O2995">
        <f>Sheet1!G2996</f>
        <v>25.79</v>
      </c>
      <c r="P2995" t="s">
        <v>4409</v>
      </c>
      <c r="Q2995">
        <f>Sheet1!AQ2996</f>
        <v>13.77</v>
      </c>
      <c r="R2995" t="s">
        <v>4417</v>
      </c>
      <c r="S2995">
        <f>Sheet1!AR2996</f>
        <v>33.82</v>
      </c>
      <c r="T2995" t="s">
        <v>4418</v>
      </c>
      <c r="U2995">
        <f>Sheet1!AT2996</f>
        <v>118</v>
      </c>
      <c r="V2995" t="s">
        <v>4419</v>
      </c>
      <c r="W2995">
        <f>Sheet1!AU2996</f>
        <v>15</v>
      </c>
      <c r="X2995" t="s">
        <v>4410</v>
      </c>
      <c r="Y2995">
        <f>Sheet1!AY2996</f>
        <v>4.3</v>
      </c>
      <c r="Z2995" t="s">
        <v>4420</v>
      </c>
      <c r="AA2995">
        <f>Sheet1!AX2996</f>
        <v>0</v>
      </c>
      <c r="AB2995" t="s">
        <v>4421</v>
      </c>
      <c r="AC2995">
        <f>Sheet1!BA2996</f>
        <v>0</v>
      </c>
      <c r="AD2995" t="s">
        <v>4422</v>
      </c>
      <c r="AE2995">
        <f>Sheet1!BB2996</f>
        <v>25</v>
      </c>
      <c r="AF2995" t="s">
        <v>4411</v>
      </c>
      <c r="AG2995">
        <f>Sheet1!BI2996</f>
        <v>28</v>
      </c>
      <c r="AH2995" t="s">
        <v>4423</v>
      </c>
      <c r="AI2995">
        <f>Sheet1!BH2996</f>
        <v>32.2727</v>
      </c>
      <c r="AJ2995" t="s">
        <v>4424</v>
      </c>
      <c r="AL2995" s="3" t="str">
        <f t="shared" si="46"/>
        <v>Formulation includes 428 kg of FA powder, 1680 kg of aggregate, and the water-to-powder ratio is: 0,280819158878505 .Powder percentual composition is: SiO2: 31,32%, Al2O3: 13,96%, Fe2O3:15,64%, CaO: 25,79%. The amount of the dry fraction of Na2O from the Na2SiO3 solution is13,77kg/m3. The amount of the dry fraction of SiO2 from the Na2SiO3 solution is 33,82 kg/m3. The amount of  Na(OH) solution per m3 is: 118 kg, with a molarity of: 15. The mix also includes  4,3 kg/m3 of superplasticizer and 0 kg/m3 of extra water. The initial curing for this mix was 0 day at 25ªC. A compressive test after28 days was conducted with a result of 32,2727 MPa.</v>
      </c>
    </row>
    <row r="2996" spans="1:38" x14ac:dyDescent="0.25">
      <c r="A2996" t="s">
        <v>4412</v>
      </c>
      <c r="B2996" s="3">
        <f>SUM(Sheet1!T2997:Y2997)</f>
        <v>409</v>
      </c>
      <c r="C2996" s="2" t="s">
        <v>4413</v>
      </c>
      <c r="D2996" t="s">
        <v>4414</v>
      </c>
      <c r="E2996" s="3">
        <f>Sheet1!AH2997</f>
        <v>1734</v>
      </c>
      <c r="F2996" t="s">
        <v>4415</v>
      </c>
      <c r="G2996">
        <f>(Sheet1!AZ2997)/(B2996)</f>
        <v>0.28138655256723716</v>
      </c>
      <c r="H2996" t="s">
        <v>4416</v>
      </c>
      <c r="I2996" s="3">
        <f>Sheet1!D2997</f>
        <v>31.32</v>
      </c>
      <c r="J2996" t="s">
        <v>4406</v>
      </c>
      <c r="K2996" s="3">
        <f>Sheet1!E2997</f>
        <v>13.96</v>
      </c>
      <c r="L2996" t="s">
        <v>4407</v>
      </c>
      <c r="M2996" s="3">
        <f>Sheet1!F2997</f>
        <v>15.64</v>
      </c>
      <c r="N2996" t="s">
        <v>4408</v>
      </c>
      <c r="O2996">
        <f>Sheet1!G2997</f>
        <v>25.79</v>
      </c>
      <c r="P2996" t="s">
        <v>4409</v>
      </c>
      <c r="Q2996">
        <f>Sheet1!AQ2997</f>
        <v>13.19</v>
      </c>
      <c r="R2996" t="s">
        <v>4417</v>
      </c>
      <c r="S2996">
        <f>Sheet1!AR2997</f>
        <v>32.39</v>
      </c>
      <c r="T2996" t="s">
        <v>4418</v>
      </c>
      <c r="U2996">
        <f>Sheet1!AT2997</f>
        <v>113</v>
      </c>
      <c r="V2996" t="s">
        <v>4419</v>
      </c>
      <c r="W2996">
        <f>Sheet1!AU2997</f>
        <v>15</v>
      </c>
      <c r="X2996" t="s">
        <v>4410</v>
      </c>
      <c r="Y2996">
        <f>Sheet1!AY2997</f>
        <v>4.0999999999999996</v>
      </c>
      <c r="Z2996" t="s">
        <v>4420</v>
      </c>
      <c r="AA2996">
        <f>Sheet1!AX2997</f>
        <v>0</v>
      </c>
      <c r="AB2996" t="s">
        <v>4421</v>
      </c>
      <c r="AC2996">
        <f>Sheet1!BA2997</f>
        <v>0</v>
      </c>
      <c r="AD2996" t="s">
        <v>4422</v>
      </c>
      <c r="AE2996">
        <f>Sheet1!BB2997</f>
        <v>25</v>
      </c>
      <c r="AF2996" t="s">
        <v>4411</v>
      </c>
      <c r="AG2996">
        <f>Sheet1!BI2997</f>
        <v>28</v>
      </c>
      <c r="AH2996" t="s">
        <v>4423</v>
      </c>
      <c r="AI2996">
        <f>Sheet1!BH2997</f>
        <v>32.878799999999998</v>
      </c>
      <c r="AJ2996" t="s">
        <v>4424</v>
      </c>
      <c r="AL2996" s="3" t="str">
        <f t="shared" si="46"/>
        <v>Formulation includes 409 kg of FA powder, 1734 kg of aggregate, and the water-to-powder ratio is: 0,281386552567237 .Powder percentual composition is: SiO2: 31,32%, Al2O3: 13,96%, Fe2O3:15,64%, CaO: 25,79%. The amount of the dry fraction of Na2O from the Na2SiO3 solution is13,19kg/m3. The amount of the dry fraction of SiO2 from the Na2SiO3 solution is 32,39 kg/m3. The amount of  Na(OH) solution per m3 is: 113 kg, with a molarity of: 15. The mix also includes  4,1 kg/m3 of superplasticizer and 0 kg/m3 of extra water. The initial curing for this mix was 0 day at 25ªC. A compressive test after28 days was conducted with a result of 32,8788 MPa.</v>
      </c>
    </row>
    <row r="2997" spans="1:38" x14ac:dyDescent="0.25">
      <c r="A2997" t="s">
        <v>4412</v>
      </c>
      <c r="B2997" s="3">
        <f>SUM(Sheet1!T2998:Y2998)</f>
        <v>391</v>
      </c>
      <c r="C2997" s="2" t="s">
        <v>4413</v>
      </c>
      <c r="D2997" t="s">
        <v>4414</v>
      </c>
      <c r="E2997" s="3">
        <f>Sheet1!AH2998</f>
        <v>1790</v>
      </c>
      <c r="F2997" t="s">
        <v>4415</v>
      </c>
      <c r="G2997">
        <f>(Sheet1!AZ2998)/(B2997)</f>
        <v>0.28128797953964191</v>
      </c>
      <c r="H2997" t="s">
        <v>4416</v>
      </c>
      <c r="I2997" s="3">
        <f>Sheet1!D2998</f>
        <v>31.32</v>
      </c>
      <c r="J2997" t="s">
        <v>4406</v>
      </c>
      <c r="K2997" s="3">
        <f>Sheet1!E2998</f>
        <v>13.96</v>
      </c>
      <c r="L2997" t="s">
        <v>4407</v>
      </c>
      <c r="M2997" s="3">
        <f>Sheet1!F2998</f>
        <v>15.64</v>
      </c>
      <c r="N2997" t="s">
        <v>4408</v>
      </c>
      <c r="O2997">
        <f>Sheet1!G2998</f>
        <v>25.79</v>
      </c>
      <c r="P2997" t="s">
        <v>4409</v>
      </c>
      <c r="Q2997">
        <f>Sheet1!AQ2998</f>
        <v>12.6</v>
      </c>
      <c r="R2997" t="s">
        <v>4417</v>
      </c>
      <c r="S2997">
        <f>Sheet1!AR2998</f>
        <v>30.95</v>
      </c>
      <c r="T2997" t="s">
        <v>4418</v>
      </c>
      <c r="U2997">
        <f>Sheet1!AT2998</f>
        <v>108</v>
      </c>
      <c r="V2997" t="s">
        <v>4419</v>
      </c>
      <c r="W2997">
        <f>Sheet1!AU2998</f>
        <v>15</v>
      </c>
      <c r="X2997" t="s">
        <v>4410</v>
      </c>
      <c r="Y2997">
        <f>Sheet1!AY2998</f>
        <v>3.9</v>
      </c>
      <c r="Z2997" t="s">
        <v>4420</v>
      </c>
      <c r="AA2997">
        <f>Sheet1!AX2998</f>
        <v>0</v>
      </c>
      <c r="AB2997" t="s">
        <v>4421</v>
      </c>
      <c r="AC2997">
        <f>Sheet1!BA2998</f>
        <v>0</v>
      </c>
      <c r="AD2997" t="s">
        <v>4422</v>
      </c>
      <c r="AE2997">
        <f>Sheet1!BB2998</f>
        <v>25</v>
      </c>
      <c r="AF2997" t="s">
        <v>4411</v>
      </c>
      <c r="AG2997">
        <f>Sheet1!BI2998</f>
        <v>28</v>
      </c>
      <c r="AH2997" t="s">
        <v>4423</v>
      </c>
      <c r="AI2997">
        <f>Sheet1!BH2998</f>
        <v>32.121200000000002</v>
      </c>
      <c r="AJ2997" t="s">
        <v>4424</v>
      </c>
      <c r="AL2997" s="3" t="str">
        <f t="shared" si="46"/>
        <v>Formulation includes 391 kg of FA powder, 1790 kg of aggregate, and the water-to-powder ratio is: 0,281287979539642 .Powder percentual composition is: SiO2: 31,32%, Al2O3: 13,96%, Fe2O3:15,64%, CaO: 25,79%. The amount of the dry fraction of Na2O from the Na2SiO3 solution is12,6kg/m3. The amount of the dry fraction of SiO2 from the Na2SiO3 solution is 30,95 kg/m3. The amount of  Na(OH) solution per m3 is: 108 kg, with a molarity of: 15. The mix also includes  3,9 kg/m3 of superplasticizer and 0 kg/m3 of extra water. The initial curing for this mix was 0 day at 25ªC. A compressive test after28 days was conducted with a result of 32,1212 MPa.</v>
      </c>
    </row>
    <row r="2998" spans="1:38" x14ac:dyDescent="0.25">
      <c r="A2998" t="s">
        <v>4412</v>
      </c>
      <c r="B2998" s="3">
        <f>SUM(Sheet1!T2999:Y2999)</f>
        <v>392</v>
      </c>
      <c r="C2998" s="2" t="s">
        <v>4413</v>
      </c>
      <c r="D2998" t="s">
        <v>4414</v>
      </c>
      <c r="E2998" s="3">
        <f>Sheet1!AH2999</f>
        <v>1716</v>
      </c>
      <c r="F2998" t="s">
        <v>4415</v>
      </c>
      <c r="G2998">
        <f>(Sheet1!AZ2999)/(B2998)</f>
        <v>0.30599642857142856</v>
      </c>
      <c r="H2998" t="s">
        <v>4416</v>
      </c>
      <c r="I2998" s="3">
        <f>Sheet1!D2999</f>
        <v>31.32</v>
      </c>
      <c r="J2998" t="s">
        <v>4406</v>
      </c>
      <c r="K2998" s="3">
        <f>Sheet1!E2999</f>
        <v>13.96</v>
      </c>
      <c r="L2998" t="s">
        <v>4407</v>
      </c>
      <c r="M2998" s="3">
        <f>Sheet1!F2999</f>
        <v>15.64</v>
      </c>
      <c r="N2998" t="s">
        <v>4408</v>
      </c>
      <c r="O2998">
        <f>Sheet1!G2999</f>
        <v>25.79</v>
      </c>
      <c r="P2998" t="s">
        <v>4409</v>
      </c>
      <c r="Q2998">
        <f>Sheet1!AQ2999</f>
        <v>13.77</v>
      </c>
      <c r="R2998" t="s">
        <v>4417</v>
      </c>
      <c r="S2998">
        <f>Sheet1!AR2999</f>
        <v>33.82</v>
      </c>
      <c r="T2998" t="s">
        <v>4418</v>
      </c>
      <c r="U2998">
        <f>Sheet1!AT2999</f>
        <v>118</v>
      </c>
      <c r="V2998" t="s">
        <v>4419</v>
      </c>
      <c r="W2998">
        <f>Sheet1!AU2999</f>
        <v>15</v>
      </c>
      <c r="X2998" t="s">
        <v>4410</v>
      </c>
      <c r="Y2998">
        <f>Sheet1!AY2999</f>
        <v>3.9</v>
      </c>
      <c r="Z2998" t="s">
        <v>4420</v>
      </c>
      <c r="AA2998">
        <f>Sheet1!AX2999</f>
        <v>0</v>
      </c>
      <c r="AB2998" t="s">
        <v>4421</v>
      </c>
      <c r="AC2998">
        <f>Sheet1!BA2999</f>
        <v>0</v>
      </c>
      <c r="AD2998" t="s">
        <v>4422</v>
      </c>
      <c r="AE2998">
        <f>Sheet1!BB2999</f>
        <v>25</v>
      </c>
      <c r="AF2998" t="s">
        <v>4411</v>
      </c>
      <c r="AG2998">
        <f>Sheet1!BI2999</f>
        <v>28</v>
      </c>
      <c r="AH2998" t="s">
        <v>4423</v>
      </c>
      <c r="AI2998">
        <f>Sheet1!BH2999</f>
        <v>18.7879</v>
      </c>
      <c r="AJ2998" t="s">
        <v>4424</v>
      </c>
      <c r="AL2998" s="3" t="str">
        <f t="shared" si="46"/>
        <v>Formulation includes 392 kg of FA powder, 1716 kg of aggregate, and the water-to-powder ratio is: 0,305996428571429 .Powder percentual composition is: SiO2: 31,32%, Al2O3: 13,96%, Fe2O3:15,64%, CaO: 25,79%. The amount of the dry fraction of Na2O from the Na2SiO3 solution is13,77kg/m3. The amount of the dry fraction of SiO2 from the Na2SiO3 solution is 33,82 kg/m3. The amount of  Na(OH) solution per m3 is: 118 kg, with a molarity of: 15. The mix also includes  3,9 kg/m3 of superplasticizer and 0 kg/m3 of extra water. The initial curing for this mix was 0 day at 25ªC. A compressive test after28 days was conducted with a result of 18,7879 MPa.</v>
      </c>
    </row>
    <row r="2999" spans="1:38" x14ac:dyDescent="0.25">
      <c r="A2999" t="s">
        <v>4412</v>
      </c>
      <c r="B2999" s="3">
        <f>SUM(Sheet1!T3000:Y3000)</f>
        <v>375</v>
      </c>
      <c r="C2999" s="2" t="s">
        <v>4413</v>
      </c>
      <c r="D2999" t="s">
        <v>4414</v>
      </c>
      <c r="E2999" s="3">
        <f>Sheet1!AH3000</f>
        <v>1769</v>
      </c>
      <c r="F2999" t="s">
        <v>4415</v>
      </c>
      <c r="G2999">
        <f>(Sheet1!AZ3000)/(B2999)</f>
        <v>0.30641893333333331</v>
      </c>
      <c r="H2999" t="s">
        <v>4416</v>
      </c>
      <c r="I2999" s="3">
        <f>Sheet1!D3000</f>
        <v>31.32</v>
      </c>
      <c r="J2999" t="s">
        <v>4406</v>
      </c>
      <c r="K2999" s="3">
        <f>Sheet1!E3000</f>
        <v>13.96</v>
      </c>
      <c r="L2999" t="s">
        <v>4407</v>
      </c>
      <c r="M2999" s="3">
        <f>Sheet1!F3000</f>
        <v>15.64</v>
      </c>
      <c r="N2999" t="s">
        <v>4408</v>
      </c>
      <c r="O2999">
        <f>Sheet1!G3000</f>
        <v>25.79</v>
      </c>
      <c r="P2999" t="s">
        <v>4409</v>
      </c>
      <c r="Q2999">
        <f>Sheet1!AQ3000</f>
        <v>13.19</v>
      </c>
      <c r="R2999" t="s">
        <v>4417</v>
      </c>
      <c r="S2999">
        <f>Sheet1!AR3000</f>
        <v>32.39</v>
      </c>
      <c r="T2999" t="s">
        <v>4418</v>
      </c>
      <c r="U2999">
        <f>Sheet1!AT3000</f>
        <v>113</v>
      </c>
      <c r="V2999" t="s">
        <v>4419</v>
      </c>
      <c r="W2999">
        <f>Sheet1!AU3000</f>
        <v>15</v>
      </c>
      <c r="X2999" t="s">
        <v>4410</v>
      </c>
      <c r="Y2999">
        <f>Sheet1!AY3000</f>
        <v>3.8</v>
      </c>
      <c r="Z2999" t="s">
        <v>4420</v>
      </c>
      <c r="AA2999">
        <f>Sheet1!AX3000</f>
        <v>0</v>
      </c>
      <c r="AB2999" t="s">
        <v>4421</v>
      </c>
      <c r="AC2999">
        <f>Sheet1!BA3000</f>
        <v>0</v>
      </c>
      <c r="AD2999" t="s">
        <v>4422</v>
      </c>
      <c r="AE2999">
        <f>Sheet1!BB3000</f>
        <v>25</v>
      </c>
      <c r="AF2999" t="s">
        <v>4411</v>
      </c>
      <c r="AG2999">
        <f>Sheet1!BI3000</f>
        <v>28</v>
      </c>
      <c r="AH2999" t="s">
        <v>4423</v>
      </c>
      <c r="AI2999">
        <f>Sheet1!BH3000</f>
        <v>19.090900000000001</v>
      </c>
      <c r="AJ2999" t="s">
        <v>4424</v>
      </c>
      <c r="AL2999" s="3" t="str">
        <f t="shared" si="46"/>
        <v>Formulation includes 375 kg of FA powder, 1769 kg of aggregate, and the water-to-powder ratio is: 0,306418933333333 .Powder percentual composition is: SiO2: 31,32%, Al2O3: 13,96%, Fe2O3:15,64%, CaO: 25,79%. The amount of the dry fraction of Na2O from the Na2SiO3 solution is13,19kg/m3. The amount of the dry fraction of SiO2 from the Na2SiO3 solution is 32,39 kg/m3. The amount of  Na(OH) solution per m3 is: 113 kg, with a molarity of: 15. The mix also includes  3,8 kg/m3 of superplasticizer and 0 kg/m3 of extra water. The initial curing for this mix was 0 day at 25ªC. A compressive test after28 days was conducted with a result of 19,0909 MPa.</v>
      </c>
    </row>
    <row r="3000" spans="1:38" x14ac:dyDescent="0.25">
      <c r="A3000" t="s">
        <v>4412</v>
      </c>
      <c r="B3000" s="3">
        <f>SUM(Sheet1!T3001:Y3001)</f>
        <v>359</v>
      </c>
      <c r="C3000" s="2" t="s">
        <v>4413</v>
      </c>
      <c r="D3000" t="s">
        <v>4414</v>
      </c>
      <c r="E3000" s="3">
        <f>Sheet1!AH3001</f>
        <v>1823</v>
      </c>
      <c r="F3000" t="s">
        <v>4415</v>
      </c>
      <c r="G3000">
        <f>(Sheet1!AZ3001)/(B3000)</f>
        <v>0.30585961002785517</v>
      </c>
      <c r="H3000" t="s">
        <v>4416</v>
      </c>
      <c r="I3000" s="3">
        <f>Sheet1!D3001</f>
        <v>31.32</v>
      </c>
      <c r="J3000" t="s">
        <v>4406</v>
      </c>
      <c r="K3000" s="3">
        <f>Sheet1!E3001</f>
        <v>13.96</v>
      </c>
      <c r="L3000" t="s">
        <v>4407</v>
      </c>
      <c r="M3000" s="3">
        <f>Sheet1!F3001</f>
        <v>15.64</v>
      </c>
      <c r="N3000" t="s">
        <v>4408</v>
      </c>
      <c r="O3000">
        <f>Sheet1!G3001</f>
        <v>25.79</v>
      </c>
      <c r="P3000" t="s">
        <v>4409</v>
      </c>
      <c r="Q3000">
        <f>Sheet1!AQ3001</f>
        <v>12.6</v>
      </c>
      <c r="R3000" t="s">
        <v>4417</v>
      </c>
      <c r="S3000">
        <f>Sheet1!AR3001</f>
        <v>30.95</v>
      </c>
      <c r="T3000" t="s">
        <v>4418</v>
      </c>
      <c r="U3000">
        <f>Sheet1!AT3001</f>
        <v>108</v>
      </c>
      <c r="V3000" t="s">
        <v>4419</v>
      </c>
      <c r="W3000">
        <f>Sheet1!AU3001</f>
        <v>15</v>
      </c>
      <c r="X3000" t="s">
        <v>4410</v>
      </c>
      <c r="Y3000">
        <f>Sheet1!AY3001</f>
        <v>3.6</v>
      </c>
      <c r="Z3000" t="s">
        <v>4420</v>
      </c>
      <c r="AA3000">
        <f>Sheet1!AX3001</f>
        <v>0</v>
      </c>
      <c r="AB3000" t="s">
        <v>4421</v>
      </c>
      <c r="AC3000">
        <f>Sheet1!BA3001</f>
        <v>0</v>
      </c>
      <c r="AD3000" t="s">
        <v>4422</v>
      </c>
      <c r="AE3000">
        <f>Sheet1!BB3001</f>
        <v>25</v>
      </c>
      <c r="AF3000" t="s">
        <v>4411</v>
      </c>
      <c r="AG3000">
        <f>Sheet1!BI3001</f>
        <v>28</v>
      </c>
      <c r="AH3000" t="s">
        <v>4423</v>
      </c>
      <c r="AI3000">
        <f>Sheet1!BH3001</f>
        <v>15.7576</v>
      </c>
      <c r="AJ3000" t="s">
        <v>4424</v>
      </c>
      <c r="AL3000" s="3" t="str">
        <f t="shared" si="46"/>
        <v>Formulation includes 359 kg of FA powder, 1823 kg of aggregate, and the water-to-powder ratio is: 0,305859610027855 .Powder percentual composition is: SiO2: 31,32%, Al2O3: 13,96%, Fe2O3:15,64%, CaO: 25,79%. The amount of the dry fraction of Na2O from the Na2SiO3 solution is12,6kg/m3. The amount of the dry fraction of SiO2 from the Na2SiO3 solution is 30,95 kg/m3. The amount of  Na(OH) solution per m3 is: 108 kg, with a molarity of: 15. The mix also includes  3,6 kg/m3 of superplasticizer and 0 kg/m3 of extra water. The initial curing for this mix was 0 day at 25ªC. A compressive test after28 days was conducted with a result of 15,7576 MPa.</v>
      </c>
    </row>
    <row r="3001" spans="1:38" x14ac:dyDescent="0.25">
      <c r="A3001" t="s">
        <v>4412</v>
      </c>
      <c r="B3001" s="3">
        <f>SUM(Sheet1!T3002:Y3002)</f>
        <v>427</v>
      </c>
      <c r="C3001" s="2" t="s">
        <v>4413</v>
      </c>
      <c r="D3001" t="s">
        <v>4414</v>
      </c>
      <c r="E3001" s="3">
        <f>Sheet1!AH3002</f>
        <v>1823.8</v>
      </c>
      <c r="F3001" t="s">
        <v>4415</v>
      </c>
      <c r="G3001">
        <f>(Sheet1!AZ3002)/(B3001)</f>
        <v>0.20774999999999999</v>
      </c>
      <c r="H3001" t="s">
        <v>4416</v>
      </c>
      <c r="I3001" s="3">
        <f>Sheet1!D3002</f>
        <v>42.04</v>
      </c>
      <c r="J3001" t="s">
        <v>4406</v>
      </c>
      <c r="K3001" s="3">
        <f>Sheet1!E3002</f>
        <v>33.6</v>
      </c>
      <c r="L3001" t="s">
        <v>4407</v>
      </c>
      <c r="M3001" s="3">
        <f>Sheet1!F3002</f>
        <v>4</v>
      </c>
      <c r="N3001" t="s">
        <v>4408</v>
      </c>
      <c r="O3001">
        <f>Sheet1!G3002</f>
        <v>12.73</v>
      </c>
      <c r="P3001" t="s">
        <v>4409</v>
      </c>
      <c r="Q3001">
        <f>Sheet1!AQ3002</f>
        <v>15.69</v>
      </c>
      <c r="R3001" t="s">
        <v>4417</v>
      </c>
      <c r="S3001">
        <f>Sheet1!AR3002</f>
        <v>31.38</v>
      </c>
      <c r="T3001" t="s">
        <v>4418</v>
      </c>
      <c r="U3001">
        <f>Sheet1!AT3002</f>
        <v>42.7</v>
      </c>
      <c r="V3001" t="s">
        <v>4419</v>
      </c>
      <c r="W3001">
        <f>Sheet1!AU3002</f>
        <v>8</v>
      </c>
      <c r="X3001" t="s">
        <v>4410</v>
      </c>
      <c r="Y3001">
        <f>Sheet1!AY3002</f>
        <v>0</v>
      </c>
      <c r="Z3001" t="s">
        <v>4420</v>
      </c>
      <c r="AA3001">
        <f>Sheet1!AX3002</f>
        <v>0</v>
      </c>
      <c r="AB3001" t="s">
        <v>4421</v>
      </c>
      <c r="AC3001">
        <f>Sheet1!BA3002</f>
        <v>1</v>
      </c>
      <c r="AD3001" t="s">
        <v>4422</v>
      </c>
      <c r="AE3001">
        <f>Sheet1!BB3002</f>
        <v>40</v>
      </c>
      <c r="AF3001" t="s">
        <v>4411</v>
      </c>
      <c r="AG3001">
        <f>Sheet1!BI3002</f>
        <v>28</v>
      </c>
      <c r="AH3001" t="s">
        <v>4423</v>
      </c>
      <c r="AI3001">
        <f>Sheet1!BH3002</f>
        <v>33.86</v>
      </c>
      <c r="AJ3001" t="s">
        <v>4424</v>
      </c>
      <c r="AL3001" s="3" t="str">
        <f t="shared" si="46"/>
        <v>Formulation includes 427 kg of FA powder, 1823,8 kg of aggregate, and the water-to-powder ratio is: 0,20775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8. The mix also includes  0 kg/m3 of superplasticizer and 0 kg/m3 of extra water. The initial curing for this mix was 1 day at 40ªC. A compressive test after28 days was conducted with a result of 33,86 MPa.</v>
      </c>
    </row>
    <row r="3002" spans="1:38" x14ac:dyDescent="0.25">
      <c r="A3002" t="s">
        <v>4412</v>
      </c>
      <c r="B3002" s="3">
        <f>SUM(Sheet1!T3003:Y3003)</f>
        <v>427</v>
      </c>
      <c r="C3002" s="2" t="s">
        <v>4413</v>
      </c>
      <c r="D3002" t="s">
        <v>4414</v>
      </c>
      <c r="E3002" s="3">
        <f>Sheet1!AH3003</f>
        <v>1823.8</v>
      </c>
      <c r="F3002" t="s">
        <v>4415</v>
      </c>
      <c r="G3002">
        <f>(Sheet1!AZ3003)/(B3002)</f>
        <v>0.20774999999999999</v>
      </c>
      <c r="H3002" t="s">
        <v>4416</v>
      </c>
      <c r="I3002" s="3">
        <f>Sheet1!D3003</f>
        <v>42.04</v>
      </c>
      <c r="J3002" t="s">
        <v>4406</v>
      </c>
      <c r="K3002" s="3">
        <f>Sheet1!E3003</f>
        <v>33.6</v>
      </c>
      <c r="L3002" t="s">
        <v>4407</v>
      </c>
      <c r="M3002" s="3">
        <f>Sheet1!F3003</f>
        <v>4</v>
      </c>
      <c r="N3002" t="s">
        <v>4408</v>
      </c>
      <c r="O3002">
        <f>Sheet1!G3003</f>
        <v>12.73</v>
      </c>
      <c r="P3002" t="s">
        <v>4409</v>
      </c>
      <c r="Q3002">
        <f>Sheet1!AQ3003</f>
        <v>15.69</v>
      </c>
      <c r="R3002" t="s">
        <v>4417</v>
      </c>
      <c r="S3002">
        <f>Sheet1!AR3003</f>
        <v>31.38</v>
      </c>
      <c r="T3002" t="s">
        <v>4418</v>
      </c>
      <c r="U3002">
        <f>Sheet1!AT3003</f>
        <v>42.7</v>
      </c>
      <c r="V3002" t="s">
        <v>4419</v>
      </c>
      <c r="W3002">
        <f>Sheet1!AU3003</f>
        <v>8</v>
      </c>
      <c r="X3002" t="s">
        <v>4410</v>
      </c>
      <c r="Y3002">
        <f>Sheet1!AY3003</f>
        <v>0</v>
      </c>
      <c r="Z3002" t="s">
        <v>4420</v>
      </c>
      <c r="AA3002">
        <f>Sheet1!AX3003</f>
        <v>0</v>
      </c>
      <c r="AB3002" t="s">
        <v>4421</v>
      </c>
      <c r="AC3002">
        <f>Sheet1!BA3003</f>
        <v>1</v>
      </c>
      <c r="AD3002" t="s">
        <v>4422</v>
      </c>
      <c r="AE3002">
        <f>Sheet1!BB3003</f>
        <v>60</v>
      </c>
      <c r="AF3002" t="s">
        <v>4411</v>
      </c>
      <c r="AG3002">
        <f>Sheet1!BI3003</f>
        <v>28</v>
      </c>
      <c r="AH3002" t="s">
        <v>4423</v>
      </c>
      <c r="AI3002">
        <f>Sheet1!BH3003</f>
        <v>35.200000000000003</v>
      </c>
      <c r="AJ3002" t="s">
        <v>4424</v>
      </c>
      <c r="AL3002" s="3" t="str">
        <f t="shared" si="46"/>
        <v>Formulation includes 427 kg of FA powder, 1823,8 kg of aggregate, and the water-to-powder ratio is: 0,20775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8. The mix also includes  0 kg/m3 of superplasticizer and 0 kg/m3 of extra water. The initial curing for this mix was 1 day at 60ªC. A compressive test after28 days was conducted with a result of 35,2 MPa.</v>
      </c>
    </row>
    <row r="3003" spans="1:38" x14ac:dyDescent="0.25">
      <c r="A3003" t="s">
        <v>4412</v>
      </c>
      <c r="B3003" s="3">
        <f>SUM(Sheet1!T3004:Y3004)</f>
        <v>427</v>
      </c>
      <c r="C3003" s="2" t="s">
        <v>4413</v>
      </c>
      <c r="D3003" t="s">
        <v>4414</v>
      </c>
      <c r="E3003" s="3">
        <f>Sheet1!AH3004</f>
        <v>1823.8</v>
      </c>
      <c r="F3003" t="s">
        <v>4415</v>
      </c>
      <c r="G3003">
        <f>(Sheet1!AZ3004)/(B3003)</f>
        <v>0.20774999999999999</v>
      </c>
      <c r="H3003" t="s">
        <v>4416</v>
      </c>
      <c r="I3003" s="3">
        <f>Sheet1!D3004</f>
        <v>42.04</v>
      </c>
      <c r="J3003" t="s">
        <v>4406</v>
      </c>
      <c r="K3003" s="3">
        <f>Sheet1!E3004</f>
        <v>33.6</v>
      </c>
      <c r="L3003" t="s">
        <v>4407</v>
      </c>
      <c r="M3003" s="3">
        <f>Sheet1!F3004</f>
        <v>4</v>
      </c>
      <c r="N3003" t="s">
        <v>4408</v>
      </c>
      <c r="O3003">
        <f>Sheet1!G3004</f>
        <v>12.73</v>
      </c>
      <c r="P3003" t="s">
        <v>4409</v>
      </c>
      <c r="Q3003">
        <f>Sheet1!AQ3004</f>
        <v>15.69</v>
      </c>
      <c r="R3003" t="s">
        <v>4417</v>
      </c>
      <c r="S3003">
        <f>Sheet1!AR3004</f>
        <v>31.38</v>
      </c>
      <c r="T3003" t="s">
        <v>4418</v>
      </c>
      <c r="U3003">
        <f>Sheet1!AT3004</f>
        <v>42.7</v>
      </c>
      <c r="V3003" t="s">
        <v>4419</v>
      </c>
      <c r="W3003">
        <f>Sheet1!AU3004</f>
        <v>8</v>
      </c>
      <c r="X3003" t="s">
        <v>4410</v>
      </c>
      <c r="Y3003">
        <f>Sheet1!AY3004</f>
        <v>0</v>
      </c>
      <c r="Z3003" t="s">
        <v>4420</v>
      </c>
      <c r="AA3003">
        <f>Sheet1!AX3004</f>
        <v>0</v>
      </c>
      <c r="AB3003" t="s">
        <v>4421</v>
      </c>
      <c r="AC3003">
        <f>Sheet1!BA3004</f>
        <v>1</v>
      </c>
      <c r="AD3003" t="s">
        <v>4422</v>
      </c>
      <c r="AE3003">
        <f>Sheet1!BB3004</f>
        <v>80</v>
      </c>
      <c r="AF3003" t="s">
        <v>4411</v>
      </c>
      <c r="AG3003">
        <f>Sheet1!BI3004</f>
        <v>28</v>
      </c>
      <c r="AH3003" t="s">
        <v>4423</v>
      </c>
      <c r="AI3003">
        <f>Sheet1!BH3004</f>
        <v>38.17</v>
      </c>
      <c r="AJ3003" t="s">
        <v>4424</v>
      </c>
      <c r="AL3003" s="3" t="str">
        <f t="shared" si="46"/>
        <v>Formulation includes 427 kg of FA powder, 1823,8 kg of aggregate, and the water-to-powder ratio is: 0,20775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8. The mix also includes  0 kg/m3 of superplasticizer and 0 kg/m3 of extra water. The initial curing for this mix was 1 day at 80ªC. A compressive test after28 days was conducted with a result of 38,17 MPa.</v>
      </c>
    </row>
    <row r="3004" spans="1:38" x14ac:dyDescent="0.25">
      <c r="A3004" t="s">
        <v>4412</v>
      </c>
      <c r="B3004" s="3">
        <f>SUM(Sheet1!T3005:Y3005)</f>
        <v>427</v>
      </c>
      <c r="C3004" s="2" t="s">
        <v>4413</v>
      </c>
      <c r="D3004" t="s">
        <v>4414</v>
      </c>
      <c r="E3004" s="3">
        <f>Sheet1!AH3005</f>
        <v>1823.8</v>
      </c>
      <c r="F3004" t="s">
        <v>4415</v>
      </c>
      <c r="G3004">
        <f>(Sheet1!AZ3005)/(B3004)</f>
        <v>0.20774999999999999</v>
      </c>
      <c r="H3004" t="s">
        <v>4416</v>
      </c>
      <c r="I3004" s="3">
        <f>Sheet1!D3005</f>
        <v>42.04</v>
      </c>
      <c r="J3004" t="s">
        <v>4406</v>
      </c>
      <c r="K3004" s="3">
        <f>Sheet1!E3005</f>
        <v>33.6</v>
      </c>
      <c r="L3004" t="s">
        <v>4407</v>
      </c>
      <c r="M3004" s="3">
        <f>Sheet1!F3005</f>
        <v>4</v>
      </c>
      <c r="N3004" t="s">
        <v>4408</v>
      </c>
      <c r="O3004">
        <f>Sheet1!G3005</f>
        <v>12.73</v>
      </c>
      <c r="P3004" t="s">
        <v>4409</v>
      </c>
      <c r="Q3004">
        <f>Sheet1!AQ3005</f>
        <v>15.69</v>
      </c>
      <c r="R3004" t="s">
        <v>4417</v>
      </c>
      <c r="S3004">
        <f>Sheet1!AR3005</f>
        <v>31.38</v>
      </c>
      <c r="T3004" t="s">
        <v>4418</v>
      </c>
      <c r="U3004">
        <f>Sheet1!AT3005</f>
        <v>42.7</v>
      </c>
      <c r="V3004" t="s">
        <v>4419</v>
      </c>
      <c r="W3004">
        <f>Sheet1!AU3005</f>
        <v>8</v>
      </c>
      <c r="X3004" t="s">
        <v>4410</v>
      </c>
      <c r="Y3004">
        <f>Sheet1!AY3005</f>
        <v>0</v>
      </c>
      <c r="Z3004" t="s">
        <v>4420</v>
      </c>
      <c r="AA3004">
        <f>Sheet1!AX3005</f>
        <v>0</v>
      </c>
      <c r="AB3004" t="s">
        <v>4421</v>
      </c>
      <c r="AC3004">
        <f>Sheet1!BA3005</f>
        <v>1</v>
      </c>
      <c r="AD3004" t="s">
        <v>4422</v>
      </c>
      <c r="AE3004">
        <f>Sheet1!BB3005</f>
        <v>100</v>
      </c>
      <c r="AF3004" t="s">
        <v>4411</v>
      </c>
      <c r="AG3004">
        <f>Sheet1!BI3005</f>
        <v>28</v>
      </c>
      <c r="AH3004" t="s">
        <v>4423</v>
      </c>
      <c r="AI3004">
        <f>Sheet1!BH3005</f>
        <v>38.880000000000003</v>
      </c>
      <c r="AJ3004" t="s">
        <v>4424</v>
      </c>
      <c r="AL3004" s="3" t="str">
        <f t="shared" si="46"/>
        <v>Formulation includes 427 kg of FA powder, 1823,8 kg of aggregate, and the water-to-powder ratio is: 0,20775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8. The mix also includes  0 kg/m3 of superplasticizer and 0 kg/m3 of extra water. The initial curing for this mix was 1 day at 100ªC. A compressive test after28 days was conducted with a result of 38,88 MPa.</v>
      </c>
    </row>
    <row r="3005" spans="1:38" x14ac:dyDescent="0.25">
      <c r="A3005" t="s">
        <v>4412</v>
      </c>
      <c r="B3005" s="3">
        <f>SUM(Sheet1!T3006:Y3006)</f>
        <v>427</v>
      </c>
      <c r="C3005" s="2" t="s">
        <v>4413</v>
      </c>
      <c r="D3005" t="s">
        <v>4414</v>
      </c>
      <c r="E3005" s="3">
        <f>Sheet1!AH3006</f>
        <v>1823.8</v>
      </c>
      <c r="F3005" t="s">
        <v>4415</v>
      </c>
      <c r="G3005">
        <f>(Sheet1!AZ3006)/(B3005)</f>
        <v>0.19975000000000001</v>
      </c>
      <c r="H3005" t="s">
        <v>4416</v>
      </c>
      <c r="I3005" s="3">
        <f>Sheet1!D3006</f>
        <v>42.04</v>
      </c>
      <c r="J3005" t="s">
        <v>4406</v>
      </c>
      <c r="K3005" s="3">
        <f>Sheet1!E3006</f>
        <v>33.6</v>
      </c>
      <c r="L3005" t="s">
        <v>4407</v>
      </c>
      <c r="M3005" s="3">
        <f>Sheet1!F3006</f>
        <v>4</v>
      </c>
      <c r="N3005" t="s">
        <v>4408</v>
      </c>
      <c r="O3005">
        <f>Sheet1!G3006</f>
        <v>12.73</v>
      </c>
      <c r="P3005" t="s">
        <v>4409</v>
      </c>
      <c r="Q3005">
        <f>Sheet1!AQ3006</f>
        <v>15.69</v>
      </c>
      <c r="R3005" t="s">
        <v>4417</v>
      </c>
      <c r="S3005">
        <f>Sheet1!AR3006</f>
        <v>31.38</v>
      </c>
      <c r="T3005" t="s">
        <v>4418</v>
      </c>
      <c r="U3005">
        <f>Sheet1!AT3006</f>
        <v>42.7</v>
      </c>
      <c r="V3005" t="s">
        <v>4419</v>
      </c>
      <c r="W3005">
        <f>Sheet1!AU3006</f>
        <v>10</v>
      </c>
      <c r="X3005" t="s">
        <v>4410</v>
      </c>
      <c r="Y3005">
        <f>Sheet1!AY3006</f>
        <v>0</v>
      </c>
      <c r="Z3005" t="s">
        <v>4420</v>
      </c>
      <c r="AA3005">
        <f>Sheet1!AX3006</f>
        <v>0</v>
      </c>
      <c r="AB3005" t="s">
        <v>4421</v>
      </c>
      <c r="AC3005">
        <f>Sheet1!BA3006</f>
        <v>1</v>
      </c>
      <c r="AD3005" t="s">
        <v>4422</v>
      </c>
      <c r="AE3005">
        <f>Sheet1!BB3006</f>
        <v>40</v>
      </c>
      <c r="AF3005" t="s">
        <v>4411</v>
      </c>
      <c r="AG3005">
        <f>Sheet1!BI3006</f>
        <v>28</v>
      </c>
      <c r="AH3005" t="s">
        <v>4423</v>
      </c>
      <c r="AI3005">
        <f>Sheet1!BH3006</f>
        <v>37.630000000000003</v>
      </c>
      <c r="AJ3005" t="s">
        <v>4424</v>
      </c>
      <c r="AL3005" s="3" t="str">
        <f t="shared" si="46"/>
        <v>Formulation includes 427 kg of FA powder, 1823,8 kg of aggregate, and the water-to-powder ratio is: 0,19975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10. The mix also includes  0 kg/m3 of superplasticizer and 0 kg/m3 of extra water. The initial curing for this mix was 1 day at 40ªC. A compressive test after28 days was conducted with a result of 37,63 MPa.</v>
      </c>
    </row>
    <row r="3006" spans="1:38" x14ac:dyDescent="0.25">
      <c r="A3006" t="s">
        <v>4412</v>
      </c>
      <c r="B3006" s="3">
        <f>SUM(Sheet1!T3007:Y3007)</f>
        <v>427</v>
      </c>
      <c r="C3006" s="2" t="s">
        <v>4413</v>
      </c>
      <c r="D3006" t="s">
        <v>4414</v>
      </c>
      <c r="E3006" s="3">
        <f>Sheet1!AH3007</f>
        <v>1823.8</v>
      </c>
      <c r="F3006" t="s">
        <v>4415</v>
      </c>
      <c r="G3006">
        <f>(Sheet1!AZ3007)/(B3006)</f>
        <v>0.19975000000000001</v>
      </c>
      <c r="H3006" t="s">
        <v>4416</v>
      </c>
      <c r="I3006" s="3">
        <f>Sheet1!D3007</f>
        <v>42.04</v>
      </c>
      <c r="J3006" t="s">
        <v>4406</v>
      </c>
      <c r="K3006" s="3">
        <f>Sheet1!E3007</f>
        <v>33.6</v>
      </c>
      <c r="L3006" t="s">
        <v>4407</v>
      </c>
      <c r="M3006" s="3">
        <f>Sheet1!F3007</f>
        <v>4</v>
      </c>
      <c r="N3006" t="s">
        <v>4408</v>
      </c>
      <c r="O3006">
        <f>Sheet1!G3007</f>
        <v>12.73</v>
      </c>
      <c r="P3006" t="s">
        <v>4409</v>
      </c>
      <c r="Q3006">
        <f>Sheet1!AQ3007</f>
        <v>15.69</v>
      </c>
      <c r="R3006" t="s">
        <v>4417</v>
      </c>
      <c r="S3006">
        <f>Sheet1!AR3007</f>
        <v>31.38</v>
      </c>
      <c r="T3006" t="s">
        <v>4418</v>
      </c>
      <c r="U3006">
        <f>Sheet1!AT3007</f>
        <v>42.7</v>
      </c>
      <c r="V3006" t="s">
        <v>4419</v>
      </c>
      <c r="W3006">
        <f>Sheet1!AU3007</f>
        <v>10</v>
      </c>
      <c r="X3006" t="s">
        <v>4410</v>
      </c>
      <c r="Y3006">
        <f>Sheet1!AY3007</f>
        <v>0</v>
      </c>
      <c r="Z3006" t="s">
        <v>4420</v>
      </c>
      <c r="AA3006">
        <f>Sheet1!AX3007</f>
        <v>0</v>
      </c>
      <c r="AB3006" t="s">
        <v>4421</v>
      </c>
      <c r="AC3006">
        <f>Sheet1!BA3007</f>
        <v>1</v>
      </c>
      <c r="AD3006" t="s">
        <v>4422</v>
      </c>
      <c r="AE3006">
        <f>Sheet1!BB3007</f>
        <v>60</v>
      </c>
      <c r="AF3006" t="s">
        <v>4411</v>
      </c>
      <c r="AG3006">
        <f>Sheet1!BI3007</f>
        <v>28</v>
      </c>
      <c r="AH3006" t="s">
        <v>4423</v>
      </c>
      <c r="AI3006">
        <f>Sheet1!BH3007</f>
        <v>39.21</v>
      </c>
      <c r="AJ3006" t="s">
        <v>4424</v>
      </c>
      <c r="AL3006" s="3" t="str">
        <f t="shared" si="46"/>
        <v>Formulation includes 427 kg of FA powder, 1823,8 kg of aggregate, and the water-to-powder ratio is: 0,19975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10. The mix also includes  0 kg/m3 of superplasticizer and 0 kg/m3 of extra water. The initial curing for this mix was 1 day at 60ªC. A compressive test after28 days was conducted with a result of 39,21 MPa.</v>
      </c>
    </row>
    <row r="3007" spans="1:38" x14ac:dyDescent="0.25">
      <c r="A3007" t="s">
        <v>4412</v>
      </c>
      <c r="B3007" s="3">
        <f>SUM(Sheet1!T3008:Y3008)</f>
        <v>427</v>
      </c>
      <c r="C3007" s="2" t="s">
        <v>4413</v>
      </c>
      <c r="D3007" t="s">
        <v>4414</v>
      </c>
      <c r="E3007" s="3">
        <f>Sheet1!AH3008</f>
        <v>1823.8</v>
      </c>
      <c r="F3007" t="s">
        <v>4415</v>
      </c>
      <c r="G3007">
        <f>(Sheet1!AZ3008)/(B3007)</f>
        <v>0.19975000000000001</v>
      </c>
      <c r="H3007" t="s">
        <v>4416</v>
      </c>
      <c r="I3007" s="3">
        <f>Sheet1!D3008</f>
        <v>42.04</v>
      </c>
      <c r="J3007" t="s">
        <v>4406</v>
      </c>
      <c r="K3007" s="3">
        <f>Sheet1!E3008</f>
        <v>33.6</v>
      </c>
      <c r="L3007" t="s">
        <v>4407</v>
      </c>
      <c r="M3007" s="3">
        <f>Sheet1!F3008</f>
        <v>4</v>
      </c>
      <c r="N3007" t="s">
        <v>4408</v>
      </c>
      <c r="O3007">
        <f>Sheet1!G3008</f>
        <v>12.73</v>
      </c>
      <c r="P3007" t="s">
        <v>4409</v>
      </c>
      <c r="Q3007">
        <f>Sheet1!AQ3008</f>
        <v>15.69</v>
      </c>
      <c r="R3007" t="s">
        <v>4417</v>
      </c>
      <c r="S3007">
        <f>Sheet1!AR3008</f>
        <v>31.38</v>
      </c>
      <c r="T3007" t="s">
        <v>4418</v>
      </c>
      <c r="U3007">
        <f>Sheet1!AT3008</f>
        <v>42.7</v>
      </c>
      <c r="V3007" t="s">
        <v>4419</v>
      </c>
      <c r="W3007">
        <f>Sheet1!AU3008</f>
        <v>10</v>
      </c>
      <c r="X3007" t="s">
        <v>4410</v>
      </c>
      <c r="Y3007">
        <f>Sheet1!AY3008</f>
        <v>0</v>
      </c>
      <c r="Z3007" t="s">
        <v>4420</v>
      </c>
      <c r="AA3007">
        <f>Sheet1!AX3008</f>
        <v>0</v>
      </c>
      <c r="AB3007" t="s">
        <v>4421</v>
      </c>
      <c r="AC3007">
        <f>Sheet1!BA3008</f>
        <v>1</v>
      </c>
      <c r="AD3007" t="s">
        <v>4422</v>
      </c>
      <c r="AE3007">
        <f>Sheet1!BB3008</f>
        <v>80</v>
      </c>
      <c r="AF3007" t="s">
        <v>4411</v>
      </c>
      <c r="AG3007">
        <f>Sheet1!BI3008</f>
        <v>28</v>
      </c>
      <c r="AH3007" t="s">
        <v>4423</v>
      </c>
      <c r="AI3007">
        <f>Sheet1!BH3008</f>
        <v>42.11</v>
      </c>
      <c r="AJ3007" t="s">
        <v>4424</v>
      </c>
      <c r="AL3007" s="3" t="str">
        <f t="shared" si="46"/>
        <v>Formulation includes 427 kg of FA powder, 1823,8 kg of aggregate, and the water-to-powder ratio is: 0,19975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10. The mix also includes  0 kg/m3 of superplasticizer and 0 kg/m3 of extra water. The initial curing for this mix was 1 day at 80ªC. A compressive test after28 days was conducted with a result of 42,11 MPa.</v>
      </c>
    </row>
    <row r="3008" spans="1:38" x14ac:dyDescent="0.25">
      <c r="A3008" t="s">
        <v>4412</v>
      </c>
      <c r="B3008" s="3">
        <f>SUM(Sheet1!T3009:Y3009)</f>
        <v>427</v>
      </c>
      <c r="C3008" s="2" t="s">
        <v>4413</v>
      </c>
      <c r="D3008" t="s">
        <v>4414</v>
      </c>
      <c r="E3008" s="3">
        <f>Sheet1!AH3009</f>
        <v>1823.8</v>
      </c>
      <c r="F3008" t="s">
        <v>4415</v>
      </c>
      <c r="G3008">
        <f>(Sheet1!AZ3009)/(B3008)</f>
        <v>0.19975000000000001</v>
      </c>
      <c r="H3008" t="s">
        <v>4416</v>
      </c>
      <c r="I3008" s="3">
        <f>Sheet1!D3009</f>
        <v>42.04</v>
      </c>
      <c r="J3008" t="s">
        <v>4406</v>
      </c>
      <c r="K3008" s="3">
        <f>Sheet1!E3009</f>
        <v>33.6</v>
      </c>
      <c r="L3008" t="s">
        <v>4407</v>
      </c>
      <c r="M3008" s="3">
        <f>Sheet1!F3009</f>
        <v>4</v>
      </c>
      <c r="N3008" t="s">
        <v>4408</v>
      </c>
      <c r="O3008">
        <f>Sheet1!G3009</f>
        <v>12.73</v>
      </c>
      <c r="P3008" t="s">
        <v>4409</v>
      </c>
      <c r="Q3008">
        <f>Sheet1!AQ3009</f>
        <v>15.69</v>
      </c>
      <c r="R3008" t="s">
        <v>4417</v>
      </c>
      <c r="S3008">
        <f>Sheet1!AR3009</f>
        <v>31.38</v>
      </c>
      <c r="T3008" t="s">
        <v>4418</v>
      </c>
      <c r="U3008">
        <f>Sheet1!AT3009</f>
        <v>42.7</v>
      </c>
      <c r="V3008" t="s">
        <v>4419</v>
      </c>
      <c r="W3008">
        <f>Sheet1!AU3009</f>
        <v>10</v>
      </c>
      <c r="X3008" t="s">
        <v>4410</v>
      </c>
      <c r="Y3008">
        <f>Sheet1!AY3009</f>
        <v>0</v>
      </c>
      <c r="Z3008" t="s">
        <v>4420</v>
      </c>
      <c r="AA3008">
        <f>Sheet1!AX3009</f>
        <v>0</v>
      </c>
      <c r="AB3008" t="s">
        <v>4421</v>
      </c>
      <c r="AC3008">
        <f>Sheet1!BA3009</f>
        <v>1</v>
      </c>
      <c r="AD3008" t="s">
        <v>4422</v>
      </c>
      <c r="AE3008">
        <f>Sheet1!BB3009</f>
        <v>100</v>
      </c>
      <c r="AF3008" t="s">
        <v>4411</v>
      </c>
      <c r="AG3008">
        <f>Sheet1!BI3009</f>
        <v>28</v>
      </c>
      <c r="AH3008" t="s">
        <v>4423</v>
      </c>
      <c r="AI3008">
        <f>Sheet1!BH3009</f>
        <v>43.5</v>
      </c>
      <c r="AJ3008" t="s">
        <v>4424</v>
      </c>
      <c r="AL3008" s="3" t="str">
        <f t="shared" si="46"/>
        <v>Formulation includes 427 kg of FA powder, 1823,8 kg of aggregate, and the water-to-powder ratio is: 0,19975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10. The mix also includes  0 kg/m3 of superplasticizer and 0 kg/m3 of extra water. The initial curing for this mix was 1 day at 100ªC. A compressive test after28 days was conducted with a result of 43,5 MPa.</v>
      </c>
    </row>
    <row r="3009" spans="1:38" x14ac:dyDescent="0.25">
      <c r="A3009" t="s">
        <v>4412</v>
      </c>
      <c r="B3009" s="3">
        <f>SUM(Sheet1!T3010:Y3010)</f>
        <v>427</v>
      </c>
      <c r="C3009" s="2" t="s">
        <v>4413</v>
      </c>
      <c r="D3009" t="s">
        <v>4414</v>
      </c>
      <c r="E3009" s="3">
        <f>Sheet1!AH3010</f>
        <v>1823.8</v>
      </c>
      <c r="F3009" t="s">
        <v>4415</v>
      </c>
      <c r="G3009">
        <f>(Sheet1!AZ3010)/(B3009)</f>
        <v>0.19175</v>
      </c>
      <c r="H3009" t="s">
        <v>4416</v>
      </c>
      <c r="I3009" s="3">
        <f>Sheet1!D3010</f>
        <v>42.04</v>
      </c>
      <c r="J3009" t="s">
        <v>4406</v>
      </c>
      <c r="K3009" s="3">
        <f>Sheet1!E3010</f>
        <v>33.6</v>
      </c>
      <c r="L3009" t="s">
        <v>4407</v>
      </c>
      <c r="M3009" s="3">
        <f>Sheet1!F3010</f>
        <v>4</v>
      </c>
      <c r="N3009" t="s">
        <v>4408</v>
      </c>
      <c r="O3009">
        <f>Sheet1!G3010</f>
        <v>12.73</v>
      </c>
      <c r="P3009" t="s">
        <v>4409</v>
      </c>
      <c r="Q3009">
        <f>Sheet1!AQ3010</f>
        <v>15.69</v>
      </c>
      <c r="R3009" t="s">
        <v>4417</v>
      </c>
      <c r="S3009">
        <f>Sheet1!AR3010</f>
        <v>31.38</v>
      </c>
      <c r="T3009" t="s">
        <v>4418</v>
      </c>
      <c r="U3009">
        <f>Sheet1!AT3010</f>
        <v>42.7</v>
      </c>
      <c r="V3009" t="s">
        <v>4419</v>
      </c>
      <c r="W3009">
        <f>Sheet1!AU3010</f>
        <v>12</v>
      </c>
      <c r="X3009" t="s">
        <v>4410</v>
      </c>
      <c r="Y3009">
        <f>Sheet1!AY3010</f>
        <v>0</v>
      </c>
      <c r="Z3009" t="s">
        <v>4420</v>
      </c>
      <c r="AA3009">
        <f>Sheet1!AX3010</f>
        <v>0</v>
      </c>
      <c r="AB3009" t="s">
        <v>4421</v>
      </c>
      <c r="AC3009">
        <f>Sheet1!BA3010</f>
        <v>1</v>
      </c>
      <c r="AD3009" t="s">
        <v>4422</v>
      </c>
      <c r="AE3009">
        <f>Sheet1!BB3010</f>
        <v>40</v>
      </c>
      <c r="AF3009" t="s">
        <v>4411</v>
      </c>
      <c r="AG3009">
        <f>Sheet1!BI3010</f>
        <v>28</v>
      </c>
      <c r="AH3009" t="s">
        <v>4423</v>
      </c>
      <c r="AI3009">
        <f>Sheet1!BH3010</f>
        <v>40.33</v>
      </c>
      <c r="AJ3009" t="s">
        <v>4424</v>
      </c>
      <c r="AL3009" s="3" t="str">
        <f t="shared" si="46"/>
        <v>Formulation includes 427 kg of FA powder, 1823,8 kg of aggregate, and the water-to-powder ratio is: 0,19175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12. The mix also includes  0 kg/m3 of superplasticizer and 0 kg/m3 of extra water. The initial curing for this mix was 1 day at 40ªC. A compressive test after28 days was conducted with a result of 40,33 MPa.</v>
      </c>
    </row>
    <row r="3010" spans="1:38" x14ac:dyDescent="0.25">
      <c r="A3010" t="s">
        <v>4412</v>
      </c>
      <c r="B3010" s="3">
        <f>SUM(Sheet1!T3011:Y3011)</f>
        <v>427</v>
      </c>
      <c r="C3010" s="2" t="s">
        <v>4413</v>
      </c>
      <c r="D3010" t="s">
        <v>4414</v>
      </c>
      <c r="E3010" s="3">
        <f>Sheet1!AH3011</f>
        <v>1823.8</v>
      </c>
      <c r="F3010" t="s">
        <v>4415</v>
      </c>
      <c r="G3010">
        <f>(Sheet1!AZ3011)/(B3010)</f>
        <v>0.19175</v>
      </c>
      <c r="H3010" t="s">
        <v>4416</v>
      </c>
      <c r="I3010" s="3">
        <f>Sheet1!D3011</f>
        <v>42.04</v>
      </c>
      <c r="J3010" t="s">
        <v>4406</v>
      </c>
      <c r="K3010" s="3">
        <f>Sheet1!E3011</f>
        <v>33.6</v>
      </c>
      <c r="L3010" t="s">
        <v>4407</v>
      </c>
      <c r="M3010" s="3">
        <f>Sheet1!F3011</f>
        <v>4</v>
      </c>
      <c r="N3010" t="s">
        <v>4408</v>
      </c>
      <c r="O3010">
        <f>Sheet1!G3011</f>
        <v>12.73</v>
      </c>
      <c r="P3010" t="s">
        <v>4409</v>
      </c>
      <c r="Q3010">
        <f>Sheet1!AQ3011</f>
        <v>15.69</v>
      </c>
      <c r="R3010" t="s">
        <v>4417</v>
      </c>
      <c r="S3010">
        <f>Sheet1!AR3011</f>
        <v>31.38</v>
      </c>
      <c r="T3010" t="s">
        <v>4418</v>
      </c>
      <c r="U3010">
        <f>Sheet1!AT3011</f>
        <v>42.7</v>
      </c>
      <c r="V3010" t="s">
        <v>4419</v>
      </c>
      <c r="W3010">
        <f>Sheet1!AU3011</f>
        <v>12</v>
      </c>
      <c r="X3010" t="s">
        <v>4410</v>
      </c>
      <c r="Y3010">
        <f>Sheet1!AY3011</f>
        <v>0</v>
      </c>
      <c r="Z3010" t="s">
        <v>4420</v>
      </c>
      <c r="AA3010">
        <f>Sheet1!AX3011</f>
        <v>0</v>
      </c>
      <c r="AB3010" t="s">
        <v>4421</v>
      </c>
      <c r="AC3010">
        <f>Sheet1!BA3011</f>
        <v>1</v>
      </c>
      <c r="AD3010" t="s">
        <v>4422</v>
      </c>
      <c r="AE3010">
        <f>Sheet1!BB3011</f>
        <v>60</v>
      </c>
      <c r="AF3010" t="s">
        <v>4411</v>
      </c>
      <c r="AG3010">
        <f>Sheet1!BI3011</f>
        <v>28</v>
      </c>
      <c r="AH3010" t="s">
        <v>4423</v>
      </c>
      <c r="AI3010">
        <f>Sheet1!BH3011</f>
        <v>41.82</v>
      </c>
      <c r="AJ3010" t="s">
        <v>4424</v>
      </c>
      <c r="AL3010" s="3" t="str">
        <f t="shared" ref="AL3010:AL3073" si="47">_xlfn.CONCAT(A3010:AJ3010)</f>
        <v>Formulation includes 427 kg of FA powder, 1823,8 kg of aggregate, and the water-to-powder ratio is: 0,19175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12. The mix also includes  0 kg/m3 of superplasticizer and 0 kg/m3 of extra water. The initial curing for this mix was 1 day at 60ªC. A compressive test after28 days was conducted with a result of 41,82 MPa.</v>
      </c>
    </row>
    <row r="3011" spans="1:38" x14ac:dyDescent="0.25">
      <c r="A3011" t="s">
        <v>4412</v>
      </c>
      <c r="B3011" s="3">
        <f>SUM(Sheet1!T3012:Y3012)</f>
        <v>427</v>
      </c>
      <c r="C3011" s="2" t="s">
        <v>4413</v>
      </c>
      <c r="D3011" t="s">
        <v>4414</v>
      </c>
      <c r="E3011" s="3">
        <f>Sheet1!AH3012</f>
        <v>1823.8</v>
      </c>
      <c r="F3011" t="s">
        <v>4415</v>
      </c>
      <c r="G3011">
        <f>(Sheet1!AZ3012)/(B3011)</f>
        <v>0.19175</v>
      </c>
      <c r="H3011" t="s">
        <v>4416</v>
      </c>
      <c r="I3011" s="3">
        <f>Sheet1!D3012</f>
        <v>42.04</v>
      </c>
      <c r="J3011" t="s">
        <v>4406</v>
      </c>
      <c r="K3011" s="3">
        <f>Sheet1!E3012</f>
        <v>33.6</v>
      </c>
      <c r="L3011" t="s">
        <v>4407</v>
      </c>
      <c r="M3011" s="3">
        <f>Sheet1!F3012</f>
        <v>4</v>
      </c>
      <c r="N3011" t="s">
        <v>4408</v>
      </c>
      <c r="O3011">
        <f>Sheet1!G3012</f>
        <v>12.73</v>
      </c>
      <c r="P3011" t="s">
        <v>4409</v>
      </c>
      <c r="Q3011">
        <f>Sheet1!AQ3012</f>
        <v>15.69</v>
      </c>
      <c r="R3011" t="s">
        <v>4417</v>
      </c>
      <c r="S3011">
        <f>Sheet1!AR3012</f>
        <v>31.38</v>
      </c>
      <c r="T3011" t="s">
        <v>4418</v>
      </c>
      <c r="U3011">
        <f>Sheet1!AT3012</f>
        <v>42.7</v>
      </c>
      <c r="V3011" t="s">
        <v>4419</v>
      </c>
      <c r="W3011">
        <f>Sheet1!AU3012</f>
        <v>12</v>
      </c>
      <c r="X3011" t="s">
        <v>4410</v>
      </c>
      <c r="Y3011">
        <f>Sheet1!AY3012</f>
        <v>0</v>
      </c>
      <c r="Z3011" t="s">
        <v>4420</v>
      </c>
      <c r="AA3011">
        <f>Sheet1!AX3012</f>
        <v>0</v>
      </c>
      <c r="AB3011" t="s">
        <v>4421</v>
      </c>
      <c r="AC3011">
        <f>Sheet1!BA3012</f>
        <v>1</v>
      </c>
      <c r="AD3011" t="s">
        <v>4422</v>
      </c>
      <c r="AE3011">
        <f>Sheet1!BB3012</f>
        <v>80</v>
      </c>
      <c r="AF3011" t="s">
        <v>4411</v>
      </c>
      <c r="AG3011">
        <f>Sheet1!BI3012</f>
        <v>28</v>
      </c>
      <c r="AH3011" t="s">
        <v>4423</v>
      </c>
      <c r="AI3011">
        <f>Sheet1!BH3012</f>
        <v>44.47</v>
      </c>
      <c r="AJ3011" t="s">
        <v>4424</v>
      </c>
      <c r="AL3011" s="3" t="str">
        <f t="shared" si="47"/>
        <v>Formulation includes 427 kg of FA powder, 1823,8 kg of aggregate, and the water-to-powder ratio is: 0,19175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12. The mix also includes  0 kg/m3 of superplasticizer and 0 kg/m3 of extra water. The initial curing for this mix was 1 day at 80ªC. A compressive test after28 days was conducted with a result of 44,47 MPa.</v>
      </c>
    </row>
    <row r="3012" spans="1:38" x14ac:dyDescent="0.25">
      <c r="A3012" t="s">
        <v>4412</v>
      </c>
      <c r="B3012" s="3">
        <f>SUM(Sheet1!T3013:Y3013)</f>
        <v>427</v>
      </c>
      <c r="C3012" s="2" t="s">
        <v>4413</v>
      </c>
      <c r="D3012" t="s">
        <v>4414</v>
      </c>
      <c r="E3012" s="3">
        <f>Sheet1!AH3013</f>
        <v>1823.8</v>
      </c>
      <c r="F3012" t="s">
        <v>4415</v>
      </c>
      <c r="G3012">
        <f>(Sheet1!AZ3013)/(B3012)</f>
        <v>0.19175</v>
      </c>
      <c r="H3012" t="s">
        <v>4416</v>
      </c>
      <c r="I3012" s="3">
        <f>Sheet1!D3013</f>
        <v>42.04</v>
      </c>
      <c r="J3012" t="s">
        <v>4406</v>
      </c>
      <c r="K3012" s="3">
        <f>Sheet1!E3013</f>
        <v>33.6</v>
      </c>
      <c r="L3012" t="s">
        <v>4407</v>
      </c>
      <c r="M3012" s="3">
        <f>Sheet1!F3013</f>
        <v>4</v>
      </c>
      <c r="N3012" t="s">
        <v>4408</v>
      </c>
      <c r="O3012">
        <f>Sheet1!G3013</f>
        <v>12.73</v>
      </c>
      <c r="P3012" t="s">
        <v>4409</v>
      </c>
      <c r="Q3012">
        <f>Sheet1!AQ3013</f>
        <v>15.69</v>
      </c>
      <c r="R3012" t="s">
        <v>4417</v>
      </c>
      <c r="S3012">
        <f>Sheet1!AR3013</f>
        <v>31.38</v>
      </c>
      <c r="T3012" t="s">
        <v>4418</v>
      </c>
      <c r="U3012">
        <f>Sheet1!AT3013</f>
        <v>42.7</v>
      </c>
      <c r="V3012" t="s">
        <v>4419</v>
      </c>
      <c r="W3012">
        <f>Sheet1!AU3013</f>
        <v>12</v>
      </c>
      <c r="X3012" t="s">
        <v>4410</v>
      </c>
      <c r="Y3012">
        <f>Sheet1!AY3013</f>
        <v>0</v>
      </c>
      <c r="Z3012" t="s">
        <v>4420</v>
      </c>
      <c r="AA3012">
        <f>Sheet1!AX3013</f>
        <v>0</v>
      </c>
      <c r="AB3012" t="s">
        <v>4421</v>
      </c>
      <c r="AC3012">
        <f>Sheet1!BA3013</f>
        <v>1</v>
      </c>
      <c r="AD3012" t="s">
        <v>4422</v>
      </c>
      <c r="AE3012">
        <f>Sheet1!BB3013</f>
        <v>100</v>
      </c>
      <c r="AF3012" t="s">
        <v>4411</v>
      </c>
      <c r="AG3012">
        <f>Sheet1!BI3013</f>
        <v>28</v>
      </c>
      <c r="AH3012" t="s">
        <v>4423</v>
      </c>
      <c r="AI3012">
        <f>Sheet1!BH3013</f>
        <v>44.89</v>
      </c>
      <c r="AJ3012" t="s">
        <v>4424</v>
      </c>
      <c r="AL3012" s="3" t="str">
        <f t="shared" si="47"/>
        <v>Formulation includes 427 kg of FA powder, 1823,8 kg of aggregate, and the water-to-powder ratio is: 0,19175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12. The mix also includes  0 kg/m3 of superplasticizer and 0 kg/m3 of extra water. The initial curing for this mix was 1 day at 100ªC. A compressive test after28 days was conducted with a result of 44,89 MPa.</v>
      </c>
    </row>
    <row r="3013" spans="1:38" x14ac:dyDescent="0.25">
      <c r="A3013" t="s">
        <v>4412</v>
      </c>
      <c r="B3013" s="3">
        <f>SUM(Sheet1!T3014:Y3014)</f>
        <v>427</v>
      </c>
      <c r="C3013" s="2" t="s">
        <v>4413</v>
      </c>
      <c r="D3013" t="s">
        <v>4414</v>
      </c>
      <c r="E3013" s="3">
        <f>Sheet1!AH3014</f>
        <v>1823.8</v>
      </c>
      <c r="F3013" t="s">
        <v>4415</v>
      </c>
      <c r="G3013">
        <f>(Sheet1!AZ3014)/(B3013)</f>
        <v>0.18375000000000002</v>
      </c>
      <c r="H3013" t="s">
        <v>4416</v>
      </c>
      <c r="I3013" s="3">
        <f>Sheet1!D3014</f>
        <v>42.04</v>
      </c>
      <c r="J3013" t="s">
        <v>4406</v>
      </c>
      <c r="K3013" s="3">
        <f>Sheet1!E3014</f>
        <v>33.6</v>
      </c>
      <c r="L3013" t="s">
        <v>4407</v>
      </c>
      <c r="M3013" s="3">
        <f>Sheet1!F3014</f>
        <v>4</v>
      </c>
      <c r="N3013" t="s">
        <v>4408</v>
      </c>
      <c r="O3013">
        <f>Sheet1!G3014</f>
        <v>12.73</v>
      </c>
      <c r="P3013" t="s">
        <v>4409</v>
      </c>
      <c r="Q3013">
        <f>Sheet1!AQ3014</f>
        <v>15.69</v>
      </c>
      <c r="R3013" t="s">
        <v>4417</v>
      </c>
      <c r="S3013">
        <f>Sheet1!AR3014</f>
        <v>31.38</v>
      </c>
      <c r="T3013" t="s">
        <v>4418</v>
      </c>
      <c r="U3013">
        <f>Sheet1!AT3014</f>
        <v>42.7</v>
      </c>
      <c r="V3013" t="s">
        <v>4419</v>
      </c>
      <c r="W3013">
        <f>Sheet1!AU3014</f>
        <v>14</v>
      </c>
      <c r="X3013" t="s">
        <v>4410</v>
      </c>
      <c r="Y3013">
        <f>Sheet1!AY3014</f>
        <v>0</v>
      </c>
      <c r="Z3013" t="s">
        <v>4420</v>
      </c>
      <c r="AA3013">
        <f>Sheet1!AX3014</f>
        <v>0</v>
      </c>
      <c r="AB3013" t="s">
        <v>4421</v>
      </c>
      <c r="AC3013">
        <f>Sheet1!BA3014</f>
        <v>1</v>
      </c>
      <c r="AD3013" t="s">
        <v>4422</v>
      </c>
      <c r="AE3013">
        <f>Sheet1!BB3014</f>
        <v>40</v>
      </c>
      <c r="AF3013" t="s">
        <v>4411</v>
      </c>
      <c r="AG3013">
        <f>Sheet1!BI3014</f>
        <v>28</v>
      </c>
      <c r="AH3013" t="s">
        <v>4423</v>
      </c>
      <c r="AI3013">
        <f>Sheet1!BH3014</f>
        <v>42.57</v>
      </c>
      <c r="AJ3013" t="s">
        <v>4424</v>
      </c>
      <c r="AL3013" s="3" t="str">
        <f t="shared" si="47"/>
        <v>Formulation includes 427 kg of FA powder, 1823,8 kg of aggregate, and the water-to-powder ratio is: 0,18375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14. The mix also includes  0 kg/m3 of superplasticizer and 0 kg/m3 of extra water. The initial curing for this mix was 1 day at 40ªC. A compressive test after28 days was conducted with a result of 42,57 MPa.</v>
      </c>
    </row>
    <row r="3014" spans="1:38" x14ac:dyDescent="0.25">
      <c r="A3014" t="s">
        <v>4412</v>
      </c>
      <c r="B3014" s="3">
        <f>SUM(Sheet1!T3015:Y3015)</f>
        <v>427</v>
      </c>
      <c r="C3014" s="2" t="s">
        <v>4413</v>
      </c>
      <c r="D3014" t="s">
        <v>4414</v>
      </c>
      <c r="E3014" s="3">
        <f>Sheet1!AH3015</f>
        <v>1823.8</v>
      </c>
      <c r="F3014" t="s">
        <v>4415</v>
      </c>
      <c r="G3014">
        <f>(Sheet1!AZ3015)/(B3014)</f>
        <v>0.18375000000000002</v>
      </c>
      <c r="H3014" t="s">
        <v>4416</v>
      </c>
      <c r="I3014" s="3">
        <f>Sheet1!D3015</f>
        <v>42.04</v>
      </c>
      <c r="J3014" t="s">
        <v>4406</v>
      </c>
      <c r="K3014" s="3">
        <f>Sheet1!E3015</f>
        <v>33.6</v>
      </c>
      <c r="L3014" t="s">
        <v>4407</v>
      </c>
      <c r="M3014" s="3">
        <f>Sheet1!F3015</f>
        <v>4</v>
      </c>
      <c r="N3014" t="s">
        <v>4408</v>
      </c>
      <c r="O3014">
        <f>Sheet1!G3015</f>
        <v>12.73</v>
      </c>
      <c r="P3014" t="s">
        <v>4409</v>
      </c>
      <c r="Q3014">
        <f>Sheet1!AQ3015</f>
        <v>15.69</v>
      </c>
      <c r="R3014" t="s">
        <v>4417</v>
      </c>
      <c r="S3014">
        <f>Sheet1!AR3015</f>
        <v>31.38</v>
      </c>
      <c r="T3014" t="s">
        <v>4418</v>
      </c>
      <c r="U3014">
        <f>Sheet1!AT3015</f>
        <v>42.7</v>
      </c>
      <c r="V3014" t="s">
        <v>4419</v>
      </c>
      <c r="W3014">
        <f>Sheet1!AU3015</f>
        <v>14</v>
      </c>
      <c r="X3014" t="s">
        <v>4410</v>
      </c>
      <c r="Y3014">
        <f>Sheet1!AY3015</f>
        <v>0</v>
      </c>
      <c r="Z3014" t="s">
        <v>4420</v>
      </c>
      <c r="AA3014">
        <f>Sheet1!AX3015</f>
        <v>0</v>
      </c>
      <c r="AB3014" t="s">
        <v>4421</v>
      </c>
      <c r="AC3014">
        <f>Sheet1!BA3015</f>
        <v>1</v>
      </c>
      <c r="AD3014" t="s">
        <v>4422</v>
      </c>
      <c r="AE3014">
        <f>Sheet1!BB3015</f>
        <v>60</v>
      </c>
      <c r="AF3014" t="s">
        <v>4411</v>
      </c>
      <c r="AG3014">
        <f>Sheet1!BI3015</f>
        <v>28</v>
      </c>
      <c r="AH3014" t="s">
        <v>4423</v>
      </c>
      <c r="AI3014">
        <f>Sheet1!BH3015</f>
        <v>43.54</v>
      </c>
      <c r="AJ3014" t="s">
        <v>4424</v>
      </c>
      <c r="AL3014" s="3" t="str">
        <f t="shared" si="47"/>
        <v>Formulation includes 427 kg of FA powder, 1823,8 kg of aggregate, and the water-to-powder ratio is: 0,18375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14. The mix also includes  0 kg/m3 of superplasticizer and 0 kg/m3 of extra water. The initial curing for this mix was 1 day at 60ªC. A compressive test after28 days was conducted with a result of 43,54 MPa.</v>
      </c>
    </row>
    <row r="3015" spans="1:38" x14ac:dyDescent="0.25">
      <c r="A3015" t="s">
        <v>4412</v>
      </c>
      <c r="B3015" s="3">
        <f>SUM(Sheet1!T3016:Y3016)</f>
        <v>427</v>
      </c>
      <c r="C3015" s="2" t="s">
        <v>4413</v>
      </c>
      <c r="D3015" t="s">
        <v>4414</v>
      </c>
      <c r="E3015" s="3">
        <f>Sheet1!AH3016</f>
        <v>1823.8</v>
      </c>
      <c r="F3015" t="s">
        <v>4415</v>
      </c>
      <c r="G3015">
        <f>(Sheet1!AZ3016)/(B3015)</f>
        <v>0.18375000000000002</v>
      </c>
      <c r="H3015" t="s">
        <v>4416</v>
      </c>
      <c r="I3015" s="3">
        <f>Sheet1!D3016</f>
        <v>42.04</v>
      </c>
      <c r="J3015" t="s">
        <v>4406</v>
      </c>
      <c r="K3015" s="3">
        <f>Sheet1!E3016</f>
        <v>33.6</v>
      </c>
      <c r="L3015" t="s">
        <v>4407</v>
      </c>
      <c r="M3015" s="3">
        <f>Sheet1!F3016</f>
        <v>4</v>
      </c>
      <c r="N3015" t="s">
        <v>4408</v>
      </c>
      <c r="O3015">
        <f>Sheet1!G3016</f>
        <v>12.73</v>
      </c>
      <c r="P3015" t="s">
        <v>4409</v>
      </c>
      <c r="Q3015">
        <f>Sheet1!AQ3016</f>
        <v>15.69</v>
      </c>
      <c r="R3015" t="s">
        <v>4417</v>
      </c>
      <c r="S3015">
        <f>Sheet1!AR3016</f>
        <v>31.38</v>
      </c>
      <c r="T3015" t="s">
        <v>4418</v>
      </c>
      <c r="U3015">
        <f>Sheet1!AT3016</f>
        <v>42.7</v>
      </c>
      <c r="V3015" t="s">
        <v>4419</v>
      </c>
      <c r="W3015">
        <f>Sheet1!AU3016</f>
        <v>14</v>
      </c>
      <c r="X3015" t="s">
        <v>4410</v>
      </c>
      <c r="Y3015">
        <f>Sheet1!AY3016</f>
        <v>0</v>
      </c>
      <c r="Z3015" t="s">
        <v>4420</v>
      </c>
      <c r="AA3015">
        <f>Sheet1!AX3016</f>
        <v>0</v>
      </c>
      <c r="AB3015" t="s">
        <v>4421</v>
      </c>
      <c r="AC3015">
        <f>Sheet1!BA3016</f>
        <v>1</v>
      </c>
      <c r="AD3015" t="s">
        <v>4422</v>
      </c>
      <c r="AE3015">
        <f>Sheet1!BB3016</f>
        <v>80</v>
      </c>
      <c r="AF3015" t="s">
        <v>4411</v>
      </c>
      <c r="AG3015">
        <f>Sheet1!BI3016</f>
        <v>28</v>
      </c>
      <c r="AH3015" t="s">
        <v>4423</v>
      </c>
      <c r="AI3015">
        <f>Sheet1!BH3016</f>
        <v>46.23</v>
      </c>
      <c r="AJ3015" t="s">
        <v>4424</v>
      </c>
      <c r="AL3015" s="3" t="str">
        <f t="shared" si="47"/>
        <v>Formulation includes 427 kg of FA powder, 1823,8 kg of aggregate, and the water-to-powder ratio is: 0,18375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14. The mix also includes  0 kg/m3 of superplasticizer and 0 kg/m3 of extra water. The initial curing for this mix was 1 day at 80ªC. A compressive test after28 days was conducted with a result of 46,23 MPa.</v>
      </c>
    </row>
    <row r="3016" spans="1:38" x14ac:dyDescent="0.25">
      <c r="A3016" t="s">
        <v>4412</v>
      </c>
      <c r="B3016" s="3">
        <f>SUM(Sheet1!T3017:Y3017)</f>
        <v>427</v>
      </c>
      <c r="C3016" s="2" t="s">
        <v>4413</v>
      </c>
      <c r="D3016" t="s">
        <v>4414</v>
      </c>
      <c r="E3016" s="3">
        <f>Sheet1!AH3017</f>
        <v>1823.8</v>
      </c>
      <c r="F3016" t="s">
        <v>4415</v>
      </c>
      <c r="G3016">
        <f>(Sheet1!AZ3017)/(B3016)</f>
        <v>0.18375000000000002</v>
      </c>
      <c r="H3016" t="s">
        <v>4416</v>
      </c>
      <c r="I3016" s="3">
        <f>Sheet1!D3017</f>
        <v>42.04</v>
      </c>
      <c r="J3016" t="s">
        <v>4406</v>
      </c>
      <c r="K3016" s="3">
        <f>Sheet1!E3017</f>
        <v>33.6</v>
      </c>
      <c r="L3016" t="s">
        <v>4407</v>
      </c>
      <c r="M3016" s="3">
        <f>Sheet1!F3017</f>
        <v>4</v>
      </c>
      <c r="N3016" t="s">
        <v>4408</v>
      </c>
      <c r="O3016">
        <f>Sheet1!G3017</f>
        <v>12.73</v>
      </c>
      <c r="P3016" t="s">
        <v>4409</v>
      </c>
      <c r="Q3016">
        <f>Sheet1!AQ3017</f>
        <v>15.69</v>
      </c>
      <c r="R3016" t="s">
        <v>4417</v>
      </c>
      <c r="S3016">
        <f>Sheet1!AR3017</f>
        <v>31.38</v>
      </c>
      <c r="T3016" t="s">
        <v>4418</v>
      </c>
      <c r="U3016">
        <f>Sheet1!AT3017</f>
        <v>42.7</v>
      </c>
      <c r="V3016" t="s">
        <v>4419</v>
      </c>
      <c r="W3016">
        <f>Sheet1!AU3017</f>
        <v>14</v>
      </c>
      <c r="X3016" t="s">
        <v>4410</v>
      </c>
      <c r="Y3016">
        <f>Sheet1!AY3017</f>
        <v>0</v>
      </c>
      <c r="Z3016" t="s">
        <v>4420</v>
      </c>
      <c r="AA3016">
        <f>Sheet1!AX3017</f>
        <v>0</v>
      </c>
      <c r="AB3016" t="s">
        <v>4421</v>
      </c>
      <c r="AC3016">
        <f>Sheet1!BA3017</f>
        <v>1</v>
      </c>
      <c r="AD3016" t="s">
        <v>4422</v>
      </c>
      <c r="AE3016">
        <f>Sheet1!BB3017</f>
        <v>100</v>
      </c>
      <c r="AF3016" t="s">
        <v>4411</v>
      </c>
      <c r="AG3016">
        <f>Sheet1!BI3017</f>
        <v>28</v>
      </c>
      <c r="AH3016" t="s">
        <v>4423</v>
      </c>
      <c r="AI3016">
        <f>Sheet1!BH3017</f>
        <v>46.86</v>
      </c>
      <c r="AJ3016" t="s">
        <v>4424</v>
      </c>
      <c r="AL3016" s="3" t="str">
        <f t="shared" si="47"/>
        <v>Formulation includes 427 kg of FA powder, 1823,8 kg of aggregate, and the water-to-powder ratio is: 0,18375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14. The mix also includes  0 kg/m3 of superplasticizer and 0 kg/m3 of extra water. The initial curing for this mix was 1 day at 100ªC. A compressive test after28 days was conducted with a result of 46,86 MPa.</v>
      </c>
    </row>
    <row r="3017" spans="1:38" x14ac:dyDescent="0.25">
      <c r="A3017" t="s">
        <v>4412</v>
      </c>
      <c r="B3017" s="3">
        <f>SUM(Sheet1!T3018:Y3018)</f>
        <v>427</v>
      </c>
      <c r="C3017" s="2" t="s">
        <v>4413</v>
      </c>
      <c r="D3017" t="s">
        <v>4414</v>
      </c>
      <c r="E3017" s="3">
        <f>Sheet1!AH3018</f>
        <v>1823.8</v>
      </c>
      <c r="F3017" t="s">
        <v>4415</v>
      </c>
      <c r="G3017">
        <f>(Sheet1!AZ3018)/(B3017)</f>
        <v>0.17574999999999999</v>
      </c>
      <c r="H3017" t="s">
        <v>4416</v>
      </c>
      <c r="I3017" s="3">
        <f>Sheet1!D3018</f>
        <v>42.04</v>
      </c>
      <c r="J3017" t="s">
        <v>4406</v>
      </c>
      <c r="K3017" s="3">
        <f>Sheet1!E3018</f>
        <v>33.6</v>
      </c>
      <c r="L3017" t="s">
        <v>4407</v>
      </c>
      <c r="M3017" s="3">
        <f>Sheet1!F3018</f>
        <v>4</v>
      </c>
      <c r="N3017" t="s">
        <v>4408</v>
      </c>
      <c r="O3017">
        <f>Sheet1!G3018</f>
        <v>12.73</v>
      </c>
      <c r="P3017" t="s">
        <v>4409</v>
      </c>
      <c r="Q3017">
        <f>Sheet1!AQ3018</f>
        <v>15.69</v>
      </c>
      <c r="R3017" t="s">
        <v>4417</v>
      </c>
      <c r="S3017">
        <f>Sheet1!AR3018</f>
        <v>31.38</v>
      </c>
      <c r="T3017" t="s">
        <v>4418</v>
      </c>
      <c r="U3017">
        <f>Sheet1!AT3018</f>
        <v>42.7</v>
      </c>
      <c r="V3017" t="s">
        <v>4419</v>
      </c>
      <c r="W3017">
        <f>Sheet1!AU3018</f>
        <v>16</v>
      </c>
      <c r="X3017" t="s">
        <v>4410</v>
      </c>
      <c r="Y3017">
        <f>Sheet1!AY3018</f>
        <v>0</v>
      </c>
      <c r="Z3017" t="s">
        <v>4420</v>
      </c>
      <c r="AA3017">
        <f>Sheet1!AX3018</f>
        <v>0</v>
      </c>
      <c r="AB3017" t="s">
        <v>4421</v>
      </c>
      <c r="AC3017">
        <f>Sheet1!BA3018</f>
        <v>1</v>
      </c>
      <c r="AD3017" t="s">
        <v>4422</v>
      </c>
      <c r="AE3017">
        <f>Sheet1!BB3018</f>
        <v>40</v>
      </c>
      <c r="AF3017" t="s">
        <v>4411</v>
      </c>
      <c r="AG3017">
        <f>Sheet1!BI3018</f>
        <v>28</v>
      </c>
      <c r="AH3017" t="s">
        <v>4423</v>
      </c>
      <c r="AI3017">
        <f>Sheet1!BH3018</f>
        <v>40.729999999999997</v>
      </c>
      <c r="AJ3017" t="s">
        <v>4424</v>
      </c>
      <c r="AL3017" s="3" t="str">
        <f t="shared" si="47"/>
        <v>Formulation includes 427 kg of FA powder, 1823,8 kg of aggregate, and the water-to-powder ratio is: 0,17575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16. The mix also includes  0 kg/m3 of superplasticizer and 0 kg/m3 of extra water. The initial curing for this mix was 1 day at 40ªC. A compressive test after28 days was conducted with a result of 40,73 MPa.</v>
      </c>
    </row>
    <row r="3018" spans="1:38" x14ac:dyDescent="0.25">
      <c r="A3018" t="s">
        <v>4412</v>
      </c>
      <c r="B3018" s="3">
        <f>SUM(Sheet1!T3019:Y3019)</f>
        <v>427</v>
      </c>
      <c r="C3018" s="2" t="s">
        <v>4413</v>
      </c>
      <c r="D3018" t="s">
        <v>4414</v>
      </c>
      <c r="E3018" s="3">
        <f>Sheet1!AH3019</f>
        <v>1823.8</v>
      </c>
      <c r="F3018" t="s">
        <v>4415</v>
      </c>
      <c r="G3018">
        <f>(Sheet1!AZ3019)/(B3018)</f>
        <v>0.17574999999999999</v>
      </c>
      <c r="H3018" t="s">
        <v>4416</v>
      </c>
      <c r="I3018" s="3">
        <f>Sheet1!D3019</f>
        <v>42.04</v>
      </c>
      <c r="J3018" t="s">
        <v>4406</v>
      </c>
      <c r="K3018" s="3">
        <f>Sheet1!E3019</f>
        <v>33.6</v>
      </c>
      <c r="L3018" t="s">
        <v>4407</v>
      </c>
      <c r="M3018" s="3">
        <f>Sheet1!F3019</f>
        <v>4</v>
      </c>
      <c r="N3018" t="s">
        <v>4408</v>
      </c>
      <c r="O3018">
        <f>Sheet1!G3019</f>
        <v>12.73</v>
      </c>
      <c r="P3018" t="s">
        <v>4409</v>
      </c>
      <c r="Q3018">
        <f>Sheet1!AQ3019</f>
        <v>15.69</v>
      </c>
      <c r="R3018" t="s">
        <v>4417</v>
      </c>
      <c r="S3018">
        <f>Sheet1!AR3019</f>
        <v>31.38</v>
      </c>
      <c r="T3018" t="s">
        <v>4418</v>
      </c>
      <c r="U3018">
        <f>Sheet1!AT3019</f>
        <v>42.7</v>
      </c>
      <c r="V3018" t="s">
        <v>4419</v>
      </c>
      <c r="W3018">
        <f>Sheet1!AU3019</f>
        <v>16</v>
      </c>
      <c r="X3018" t="s">
        <v>4410</v>
      </c>
      <c r="Y3018">
        <f>Sheet1!AY3019</f>
        <v>0</v>
      </c>
      <c r="Z3018" t="s">
        <v>4420</v>
      </c>
      <c r="AA3018">
        <f>Sheet1!AX3019</f>
        <v>0</v>
      </c>
      <c r="AB3018" t="s">
        <v>4421</v>
      </c>
      <c r="AC3018">
        <f>Sheet1!BA3019</f>
        <v>1</v>
      </c>
      <c r="AD3018" t="s">
        <v>4422</v>
      </c>
      <c r="AE3018">
        <f>Sheet1!BB3019</f>
        <v>60</v>
      </c>
      <c r="AF3018" t="s">
        <v>4411</v>
      </c>
      <c r="AG3018">
        <f>Sheet1!BI3019</f>
        <v>28</v>
      </c>
      <c r="AH3018" t="s">
        <v>4423</v>
      </c>
      <c r="AI3018">
        <f>Sheet1!BH3019</f>
        <v>41.93</v>
      </c>
      <c r="AJ3018" t="s">
        <v>4424</v>
      </c>
      <c r="AL3018" s="3" t="str">
        <f t="shared" si="47"/>
        <v>Formulation includes 427 kg of FA powder, 1823,8 kg of aggregate, and the water-to-powder ratio is: 0,17575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16. The mix also includes  0 kg/m3 of superplasticizer and 0 kg/m3 of extra water. The initial curing for this mix was 1 day at 60ªC. A compressive test after28 days was conducted with a result of 41,93 MPa.</v>
      </c>
    </row>
    <row r="3019" spans="1:38" x14ac:dyDescent="0.25">
      <c r="A3019" t="s">
        <v>4412</v>
      </c>
      <c r="B3019" s="3">
        <f>SUM(Sheet1!T3020:Y3020)</f>
        <v>427</v>
      </c>
      <c r="C3019" s="2" t="s">
        <v>4413</v>
      </c>
      <c r="D3019" t="s">
        <v>4414</v>
      </c>
      <c r="E3019" s="3">
        <f>Sheet1!AH3020</f>
        <v>1823.8</v>
      </c>
      <c r="F3019" t="s">
        <v>4415</v>
      </c>
      <c r="G3019">
        <f>(Sheet1!AZ3020)/(B3019)</f>
        <v>0.17574999999999999</v>
      </c>
      <c r="H3019" t="s">
        <v>4416</v>
      </c>
      <c r="I3019" s="3">
        <f>Sheet1!D3020</f>
        <v>42.04</v>
      </c>
      <c r="J3019" t="s">
        <v>4406</v>
      </c>
      <c r="K3019" s="3">
        <f>Sheet1!E3020</f>
        <v>33.6</v>
      </c>
      <c r="L3019" t="s">
        <v>4407</v>
      </c>
      <c r="M3019" s="3">
        <f>Sheet1!F3020</f>
        <v>4</v>
      </c>
      <c r="N3019" t="s">
        <v>4408</v>
      </c>
      <c r="O3019">
        <f>Sheet1!G3020</f>
        <v>12.73</v>
      </c>
      <c r="P3019" t="s">
        <v>4409</v>
      </c>
      <c r="Q3019">
        <f>Sheet1!AQ3020</f>
        <v>15.69</v>
      </c>
      <c r="R3019" t="s">
        <v>4417</v>
      </c>
      <c r="S3019">
        <f>Sheet1!AR3020</f>
        <v>31.38</v>
      </c>
      <c r="T3019" t="s">
        <v>4418</v>
      </c>
      <c r="U3019">
        <f>Sheet1!AT3020</f>
        <v>42.7</v>
      </c>
      <c r="V3019" t="s">
        <v>4419</v>
      </c>
      <c r="W3019">
        <f>Sheet1!AU3020</f>
        <v>16</v>
      </c>
      <c r="X3019" t="s">
        <v>4410</v>
      </c>
      <c r="Y3019">
        <f>Sheet1!AY3020</f>
        <v>0</v>
      </c>
      <c r="Z3019" t="s">
        <v>4420</v>
      </c>
      <c r="AA3019">
        <f>Sheet1!AX3020</f>
        <v>0</v>
      </c>
      <c r="AB3019" t="s">
        <v>4421</v>
      </c>
      <c r="AC3019">
        <f>Sheet1!BA3020</f>
        <v>1</v>
      </c>
      <c r="AD3019" t="s">
        <v>4422</v>
      </c>
      <c r="AE3019">
        <f>Sheet1!BB3020</f>
        <v>80</v>
      </c>
      <c r="AF3019" t="s">
        <v>4411</v>
      </c>
      <c r="AG3019">
        <f>Sheet1!BI3020</f>
        <v>28</v>
      </c>
      <c r="AH3019" t="s">
        <v>4423</v>
      </c>
      <c r="AI3019">
        <f>Sheet1!BH3020</f>
        <v>44.67</v>
      </c>
      <c r="AJ3019" t="s">
        <v>4424</v>
      </c>
      <c r="AL3019" s="3" t="str">
        <f t="shared" si="47"/>
        <v>Formulation includes 427 kg of FA powder, 1823,8 kg of aggregate, and the water-to-powder ratio is: 0,17575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16. The mix also includes  0 kg/m3 of superplasticizer and 0 kg/m3 of extra water. The initial curing for this mix was 1 day at 80ªC. A compressive test after28 days was conducted with a result of 44,67 MPa.</v>
      </c>
    </row>
    <row r="3020" spans="1:38" x14ac:dyDescent="0.25">
      <c r="A3020" t="s">
        <v>4412</v>
      </c>
      <c r="B3020" s="3">
        <f>SUM(Sheet1!T3021:Y3021)</f>
        <v>427</v>
      </c>
      <c r="C3020" s="2" t="s">
        <v>4413</v>
      </c>
      <c r="D3020" t="s">
        <v>4414</v>
      </c>
      <c r="E3020" s="3">
        <f>Sheet1!AH3021</f>
        <v>1823.8</v>
      </c>
      <c r="F3020" t="s">
        <v>4415</v>
      </c>
      <c r="G3020">
        <f>(Sheet1!AZ3021)/(B3020)</f>
        <v>0.17574999999999999</v>
      </c>
      <c r="H3020" t="s">
        <v>4416</v>
      </c>
      <c r="I3020" s="3">
        <f>Sheet1!D3021</f>
        <v>42.04</v>
      </c>
      <c r="J3020" t="s">
        <v>4406</v>
      </c>
      <c r="K3020" s="3">
        <f>Sheet1!E3021</f>
        <v>33.6</v>
      </c>
      <c r="L3020" t="s">
        <v>4407</v>
      </c>
      <c r="M3020" s="3">
        <f>Sheet1!F3021</f>
        <v>4</v>
      </c>
      <c r="N3020" t="s">
        <v>4408</v>
      </c>
      <c r="O3020">
        <f>Sheet1!G3021</f>
        <v>12.73</v>
      </c>
      <c r="P3020" t="s">
        <v>4409</v>
      </c>
      <c r="Q3020">
        <f>Sheet1!AQ3021</f>
        <v>15.69</v>
      </c>
      <c r="R3020" t="s">
        <v>4417</v>
      </c>
      <c r="S3020">
        <f>Sheet1!AR3021</f>
        <v>31.38</v>
      </c>
      <c r="T3020" t="s">
        <v>4418</v>
      </c>
      <c r="U3020">
        <f>Sheet1!AT3021</f>
        <v>42.7</v>
      </c>
      <c r="V3020" t="s">
        <v>4419</v>
      </c>
      <c r="W3020">
        <f>Sheet1!AU3021</f>
        <v>16</v>
      </c>
      <c r="X3020" t="s">
        <v>4410</v>
      </c>
      <c r="Y3020">
        <f>Sheet1!AY3021</f>
        <v>0</v>
      </c>
      <c r="Z3020" t="s">
        <v>4420</v>
      </c>
      <c r="AA3020">
        <f>Sheet1!AX3021</f>
        <v>0</v>
      </c>
      <c r="AB3020" t="s">
        <v>4421</v>
      </c>
      <c r="AC3020">
        <f>Sheet1!BA3021</f>
        <v>1</v>
      </c>
      <c r="AD3020" t="s">
        <v>4422</v>
      </c>
      <c r="AE3020">
        <f>Sheet1!BB3021</f>
        <v>100</v>
      </c>
      <c r="AF3020" t="s">
        <v>4411</v>
      </c>
      <c r="AG3020">
        <f>Sheet1!BI3021</f>
        <v>28</v>
      </c>
      <c r="AH3020" t="s">
        <v>4423</v>
      </c>
      <c r="AI3020">
        <f>Sheet1!BH3021</f>
        <v>45.37</v>
      </c>
      <c r="AJ3020" t="s">
        <v>4424</v>
      </c>
      <c r="AL3020" s="3" t="str">
        <f t="shared" si="47"/>
        <v>Formulation includes 427 kg of FA powder, 1823,8 kg of aggregate, and the water-to-powder ratio is: 0,17575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16. The mix also includes  0 kg/m3 of superplasticizer and 0 kg/m3 of extra water. The initial curing for this mix was 1 day at 100ªC. A compressive test after28 days was conducted with a result of 45,37 MPa.</v>
      </c>
    </row>
    <row r="3021" spans="1:38" x14ac:dyDescent="0.25">
      <c r="A3021" t="s">
        <v>4412</v>
      </c>
      <c r="B3021" s="3">
        <f>SUM(Sheet1!T3022:Y3022)</f>
        <v>427</v>
      </c>
      <c r="C3021" s="2" t="s">
        <v>4413</v>
      </c>
      <c r="D3021" t="s">
        <v>4414</v>
      </c>
      <c r="E3021" s="3">
        <f>Sheet1!AH3022</f>
        <v>1823.8</v>
      </c>
      <c r="F3021" t="s">
        <v>4415</v>
      </c>
      <c r="G3021">
        <f>(Sheet1!AZ3022)/(B3021)</f>
        <v>0.13125000000000001</v>
      </c>
      <c r="H3021" t="s">
        <v>4416</v>
      </c>
      <c r="I3021" s="3">
        <f>Sheet1!D3022</f>
        <v>42.04</v>
      </c>
      <c r="J3021" t="s">
        <v>4406</v>
      </c>
      <c r="K3021" s="3">
        <f>Sheet1!E3022</f>
        <v>33.6</v>
      </c>
      <c r="L3021" t="s">
        <v>4407</v>
      </c>
      <c r="M3021" s="3">
        <f>Sheet1!F3022</f>
        <v>4</v>
      </c>
      <c r="N3021" t="s">
        <v>4408</v>
      </c>
      <c r="O3021">
        <f>Sheet1!G3022</f>
        <v>12.73</v>
      </c>
      <c r="P3021" t="s">
        <v>4409</v>
      </c>
      <c r="Q3021">
        <f>Sheet1!AQ3022</f>
        <v>11.21</v>
      </c>
      <c r="R3021" t="s">
        <v>4417</v>
      </c>
      <c r="S3021">
        <f>Sheet1!AR3022</f>
        <v>22.42</v>
      </c>
      <c r="T3021" t="s">
        <v>4418</v>
      </c>
      <c r="U3021">
        <f>Sheet1!AT3022</f>
        <v>30.5</v>
      </c>
      <c r="V3021" t="s">
        <v>4419</v>
      </c>
      <c r="W3021">
        <f>Sheet1!AU3022</f>
        <v>14</v>
      </c>
      <c r="X3021" t="s">
        <v>4410</v>
      </c>
      <c r="Y3021">
        <f>Sheet1!AY3022</f>
        <v>0</v>
      </c>
      <c r="Z3021" t="s">
        <v>4420</v>
      </c>
      <c r="AA3021">
        <f>Sheet1!AX3022</f>
        <v>0</v>
      </c>
      <c r="AB3021" t="s">
        <v>4421</v>
      </c>
      <c r="AC3021">
        <f>Sheet1!BA3022</f>
        <v>1</v>
      </c>
      <c r="AD3021" t="s">
        <v>4422</v>
      </c>
      <c r="AE3021">
        <f>Sheet1!BB3022</f>
        <v>80</v>
      </c>
      <c r="AF3021" t="s">
        <v>4411</v>
      </c>
      <c r="AG3021">
        <f>Sheet1!BI3022</f>
        <v>28</v>
      </c>
      <c r="AH3021" t="s">
        <v>4423</v>
      </c>
      <c r="AI3021">
        <f>Sheet1!BH3022</f>
        <v>42.37</v>
      </c>
      <c r="AJ3021" t="s">
        <v>4424</v>
      </c>
      <c r="AL3021" s="3" t="str">
        <f t="shared" si="47"/>
        <v>Formulation includes 427 kg of FA powder, 1823,8 kg of aggregate, and the water-to-powder ratio is: 0,13125 .Powder percentual composition is: SiO2: 42,04%, Al2O3: 33,6%, Fe2O3:4%, CaO: 12,73%. The amount of the dry fraction of Na2O from the Na2SiO3 solution is11,21kg/m3. The amount of the dry fraction of SiO2 from the Na2SiO3 solution is 22,42 kg/m3. The amount of  Na(OH) solution per m3 is: 30,5 kg, with a molarity of: 14. The mix also includes  0 kg/m3 of superplasticizer and 0 kg/m3 of extra water. The initial curing for this mix was 1 day at 80ªC. A compressive test after28 days was conducted with a result of 42,37 MPa.</v>
      </c>
    </row>
    <row r="3022" spans="1:38" x14ac:dyDescent="0.25">
      <c r="A3022" t="s">
        <v>4412</v>
      </c>
      <c r="B3022" s="3">
        <f>SUM(Sheet1!T3023:Y3023)</f>
        <v>427</v>
      </c>
      <c r="C3022" s="2" t="s">
        <v>4413</v>
      </c>
      <c r="D3022" t="s">
        <v>4414</v>
      </c>
      <c r="E3022" s="3">
        <f>Sheet1!AH3023</f>
        <v>1823.8</v>
      </c>
      <c r="F3022" t="s">
        <v>4415</v>
      </c>
      <c r="G3022">
        <f>(Sheet1!AZ3023)/(B3022)</f>
        <v>0.1575</v>
      </c>
      <c r="H3022" t="s">
        <v>4416</v>
      </c>
      <c r="I3022" s="3">
        <f>Sheet1!D3023</f>
        <v>42.04</v>
      </c>
      <c r="J3022" t="s">
        <v>4406</v>
      </c>
      <c r="K3022" s="3">
        <f>Sheet1!E3023</f>
        <v>33.6</v>
      </c>
      <c r="L3022" t="s">
        <v>4407</v>
      </c>
      <c r="M3022" s="3">
        <f>Sheet1!F3023</f>
        <v>4</v>
      </c>
      <c r="N3022" t="s">
        <v>4408</v>
      </c>
      <c r="O3022">
        <f>Sheet1!G3023</f>
        <v>12.73</v>
      </c>
      <c r="P3022" t="s">
        <v>4409</v>
      </c>
      <c r="Q3022">
        <f>Sheet1!AQ3023</f>
        <v>13.45</v>
      </c>
      <c r="R3022" t="s">
        <v>4417</v>
      </c>
      <c r="S3022">
        <f>Sheet1!AR3023</f>
        <v>26.9</v>
      </c>
      <c r="T3022" t="s">
        <v>4418</v>
      </c>
      <c r="U3022">
        <f>Sheet1!AT3023</f>
        <v>36.6</v>
      </c>
      <c r="V3022" t="s">
        <v>4419</v>
      </c>
      <c r="W3022">
        <f>Sheet1!AU3023</f>
        <v>14</v>
      </c>
      <c r="X3022" t="s">
        <v>4410</v>
      </c>
      <c r="Y3022">
        <f>Sheet1!AY3023</f>
        <v>0</v>
      </c>
      <c r="Z3022" t="s">
        <v>4420</v>
      </c>
      <c r="AA3022">
        <f>Sheet1!AX3023</f>
        <v>0</v>
      </c>
      <c r="AB3022" t="s">
        <v>4421</v>
      </c>
      <c r="AC3022">
        <f>Sheet1!BA3023</f>
        <v>1</v>
      </c>
      <c r="AD3022" t="s">
        <v>4422</v>
      </c>
      <c r="AE3022">
        <f>Sheet1!BB3023</f>
        <v>80</v>
      </c>
      <c r="AF3022" t="s">
        <v>4411</v>
      </c>
      <c r="AG3022">
        <f>Sheet1!BI3023</f>
        <v>28</v>
      </c>
      <c r="AH3022" t="s">
        <v>4423</v>
      </c>
      <c r="AI3022">
        <f>Sheet1!BH3023</f>
        <v>44.67</v>
      </c>
      <c r="AJ3022" t="s">
        <v>4424</v>
      </c>
      <c r="AL3022" s="3" t="str">
        <f t="shared" si="47"/>
        <v>Formulation includes 427 kg of FA powder, 1823,8 kg of aggregate, and the water-to-powder ratio is: 0,1575 .Powder percentual composition is: SiO2: 42,04%, Al2O3: 33,6%, Fe2O3:4%, CaO: 12,73%. The amount of the dry fraction of Na2O from the Na2SiO3 solution is13,45kg/m3. The amount of the dry fraction of SiO2 from the Na2SiO3 solution is 26,9 kg/m3. The amount of  Na(OH) solution per m3 is: 36,6 kg, with a molarity of: 14. The mix also includes  0 kg/m3 of superplasticizer and 0 kg/m3 of extra water. The initial curing for this mix was 1 day at 80ªC. A compressive test after28 days was conducted with a result of 44,67 MPa.</v>
      </c>
    </row>
    <row r="3023" spans="1:38" x14ac:dyDescent="0.25">
      <c r="A3023" t="s">
        <v>4412</v>
      </c>
      <c r="B3023" s="3">
        <f>SUM(Sheet1!T3024:Y3024)</f>
        <v>427</v>
      </c>
      <c r="C3023" s="2" t="s">
        <v>4413</v>
      </c>
      <c r="D3023" t="s">
        <v>4414</v>
      </c>
      <c r="E3023" s="3">
        <f>Sheet1!AH3024</f>
        <v>1823.8</v>
      </c>
      <c r="F3023" t="s">
        <v>4415</v>
      </c>
      <c r="G3023">
        <f>(Sheet1!AZ3024)/(B3023)</f>
        <v>0.21</v>
      </c>
      <c r="H3023" t="s">
        <v>4416</v>
      </c>
      <c r="I3023" s="3">
        <f>Sheet1!D3024</f>
        <v>42.04</v>
      </c>
      <c r="J3023" t="s">
        <v>4406</v>
      </c>
      <c r="K3023" s="3">
        <f>Sheet1!E3024</f>
        <v>33.6</v>
      </c>
      <c r="L3023" t="s">
        <v>4407</v>
      </c>
      <c r="M3023" s="3">
        <f>Sheet1!F3024</f>
        <v>4</v>
      </c>
      <c r="N3023" t="s">
        <v>4408</v>
      </c>
      <c r="O3023">
        <f>Sheet1!G3024</f>
        <v>12.73</v>
      </c>
      <c r="P3023" t="s">
        <v>4409</v>
      </c>
      <c r="Q3023">
        <f>Sheet1!AQ3024</f>
        <v>17.93</v>
      </c>
      <c r="R3023" t="s">
        <v>4417</v>
      </c>
      <c r="S3023">
        <f>Sheet1!AR3024</f>
        <v>35.869999999999997</v>
      </c>
      <c r="T3023" t="s">
        <v>4418</v>
      </c>
      <c r="U3023">
        <f>Sheet1!AT3024</f>
        <v>48.8</v>
      </c>
      <c r="V3023" t="s">
        <v>4419</v>
      </c>
      <c r="W3023">
        <f>Sheet1!AU3024</f>
        <v>14</v>
      </c>
      <c r="X3023" t="s">
        <v>4410</v>
      </c>
      <c r="Y3023">
        <f>Sheet1!AY3024</f>
        <v>0</v>
      </c>
      <c r="Z3023" t="s">
        <v>4420</v>
      </c>
      <c r="AA3023">
        <f>Sheet1!AX3024</f>
        <v>0</v>
      </c>
      <c r="AB3023" t="s">
        <v>4421</v>
      </c>
      <c r="AC3023">
        <f>Sheet1!BA3024</f>
        <v>1</v>
      </c>
      <c r="AD3023" t="s">
        <v>4422</v>
      </c>
      <c r="AE3023">
        <f>Sheet1!BB3024</f>
        <v>80</v>
      </c>
      <c r="AF3023" t="s">
        <v>4411</v>
      </c>
      <c r="AG3023">
        <f>Sheet1!BI3024</f>
        <v>28</v>
      </c>
      <c r="AH3023" t="s">
        <v>4423</v>
      </c>
      <c r="AI3023">
        <f>Sheet1!BH3024</f>
        <v>46.16</v>
      </c>
      <c r="AJ3023" t="s">
        <v>4424</v>
      </c>
      <c r="AL3023" s="3" t="str">
        <f t="shared" si="47"/>
        <v>Formulation includes 427 kg of FA powder, 1823,8 kg of aggregate, and the water-to-powder ratio is: 0,21 .Powder percentual composition is: SiO2: 42,04%, Al2O3: 33,6%, Fe2O3:4%, CaO: 12,73%. The amount of the dry fraction of Na2O from the Na2SiO3 solution is17,93kg/m3. The amount of the dry fraction of SiO2 from the Na2SiO3 solution is 35,87 kg/m3. The amount of  Na(OH) solution per m3 is: 48,8 kg, with a molarity of: 14. The mix also includes  0 kg/m3 of superplasticizer and 0 kg/m3 of extra water. The initial curing for this mix was 1 day at 80ªC. A compressive test after28 days was conducted with a result of 46,16 MPa.</v>
      </c>
    </row>
    <row r="3024" spans="1:38" x14ac:dyDescent="0.25">
      <c r="A3024" t="s">
        <v>4412</v>
      </c>
      <c r="B3024" s="3">
        <f>SUM(Sheet1!T3025:Y3025)</f>
        <v>427</v>
      </c>
      <c r="C3024" s="2" t="s">
        <v>4413</v>
      </c>
      <c r="D3024" t="s">
        <v>4414</v>
      </c>
      <c r="E3024" s="3">
        <f>Sheet1!AH3025</f>
        <v>1823.8</v>
      </c>
      <c r="F3024" t="s">
        <v>4415</v>
      </c>
      <c r="G3024">
        <f>(Sheet1!AZ3025)/(B3024)</f>
        <v>0.23624999999999999</v>
      </c>
      <c r="H3024" t="s">
        <v>4416</v>
      </c>
      <c r="I3024" s="3">
        <f>Sheet1!D3025</f>
        <v>42.04</v>
      </c>
      <c r="J3024" t="s">
        <v>4406</v>
      </c>
      <c r="K3024" s="3">
        <f>Sheet1!E3025</f>
        <v>33.6</v>
      </c>
      <c r="L3024" t="s">
        <v>4407</v>
      </c>
      <c r="M3024" s="3">
        <f>Sheet1!F3025</f>
        <v>4</v>
      </c>
      <c r="N3024" t="s">
        <v>4408</v>
      </c>
      <c r="O3024">
        <f>Sheet1!G3025</f>
        <v>12.73</v>
      </c>
      <c r="P3024" t="s">
        <v>4409</v>
      </c>
      <c r="Q3024">
        <f>Sheet1!AQ3025</f>
        <v>20.18</v>
      </c>
      <c r="R3024" t="s">
        <v>4417</v>
      </c>
      <c r="S3024">
        <f>Sheet1!AR3025</f>
        <v>40.35</v>
      </c>
      <c r="T3024" t="s">
        <v>4418</v>
      </c>
      <c r="U3024">
        <f>Sheet1!AT3025</f>
        <v>54.9</v>
      </c>
      <c r="V3024" t="s">
        <v>4419</v>
      </c>
      <c r="W3024">
        <f>Sheet1!AU3025</f>
        <v>14</v>
      </c>
      <c r="X3024" t="s">
        <v>4410</v>
      </c>
      <c r="Y3024">
        <f>Sheet1!AY3025</f>
        <v>0</v>
      </c>
      <c r="Z3024" t="s">
        <v>4420</v>
      </c>
      <c r="AA3024">
        <f>Sheet1!AX3025</f>
        <v>0</v>
      </c>
      <c r="AB3024" t="s">
        <v>4421</v>
      </c>
      <c r="AC3024">
        <f>Sheet1!BA3025</f>
        <v>1</v>
      </c>
      <c r="AD3024" t="s">
        <v>4422</v>
      </c>
      <c r="AE3024">
        <f>Sheet1!BB3025</f>
        <v>80</v>
      </c>
      <c r="AF3024" t="s">
        <v>4411</v>
      </c>
      <c r="AG3024">
        <f>Sheet1!BI3025</f>
        <v>28</v>
      </c>
      <c r="AH3024" t="s">
        <v>4423</v>
      </c>
      <c r="AI3024">
        <f>Sheet1!BH3025</f>
        <v>45.87</v>
      </c>
      <c r="AJ3024" t="s">
        <v>4424</v>
      </c>
      <c r="AL3024" s="3" t="str">
        <f t="shared" si="47"/>
        <v>Formulation includes 427 kg of FA powder, 1823,8 kg of aggregate, and the water-to-powder ratio is: 0,23625 .Powder percentual composition is: SiO2: 42,04%, Al2O3: 33,6%, Fe2O3:4%, CaO: 12,73%. The amount of the dry fraction of Na2O from the Na2SiO3 solution is20,18kg/m3. The amount of the dry fraction of SiO2 from the Na2SiO3 solution is 40,35 kg/m3. The amount of  Na(OH) solution per m3 is: 54,9 kg, with a molarity of: 14. The mix also includes  0 kg/m3 of superplasticizer and 0 kg/m3 of extra water. The initial curing for this mix was 1 day at 80ªC. A compressive test after28 days was conducted with a result of 45,87 MPa.</v>
      </c>
    </row>
    <row r="3025" spans="1:38" x14ac:dyDescent="0.25">
      <c r="A3025" t="s">
        <v>4412</v>
      </c>
      <c r="B3025" s="3">
        <f>SUM(Sheet1!T3026:Y3026)</f>
        <v>427</v>
      </c>
      <c r="C3025" s="2" t="s">
        <v>4413</v>
      </c>
      <c r="D3025" t="s">
        <v>4414</v>
      </c>
      <c r="E3025" s="3">
        <f>Sheet1!AH3026</f>
        <v>1823.8</v>
      </c>
      <c r="F3025" t="s">
        <v>4415</v>
      </c>
      <c r="G3025">
        <f>(Sheet1!AZ3026)/(B3025)</f>
        <v>0.18603846154566747</v>
      </c>
      <c r="H3025" t="s">
        <v>4416</v>
      </c>
      <c r="I3025" s="3">
        <f>Sheet1!D3026</f>
        <v>42.04</v>
      </c>
      <c r="J3025" t="s">
        <v>4406</v>
      </c>
      <c r="K3025" s="3">
        <f>Sheet1!E3026</f>
        <v>33.6</v>
      </c>
      <c r="L3025" t="s">
        <v>4407</v>
      </c>
      <c r="M3025" s="3">
        <f>Sheet1!F3026</f>
        <v>4</v>
      </c>
      <c r="N3025" t="s">
        <v>4408</v>
      </c>
      <c r="O3025">
        <f>Sheet1!G3026</f>
        <v>12.73</v>
      </c>
      <c r="P3025" t="s">
        <v>4409</v>
      </c>
      <c r="Q3025">
        <f>Sheet1!AQ3026</f>
        <v>16.899999999999999</v>
      </c>
      <c r="R3025" t="s">
        <v>4417</v>
      </c>
      <c r="S3025">
        <f>Sheet1!AR3026</f>
        <v>33.799999999999997</v>
      </c>
      <c r="T3025" t="s">
        <v>4418</v>
      </c>
      <c r="U3025">
        <f>Sheet1!AT3026</f>
        <v>34.488461540000003</v>
      </c>
      <c r="V3025" t="s">
        <v>4419</v>
      </c>
      <c r="W3025">
        <f>Sheet1!AU3026</f>
        <v>14</v>
      </c>
      <c r="X3025" t="s">
        <v>4410</v>
      </c>
      <c r="Y3025">
        <f>Sheet1!AY3026</f>
        <v>0</v>
      </c>
      <c r="Z3025" t="s">
        <v>4420</v>
      </c>
      <c r="AA3025">
        <f>Sheet1!AX3026</f>
        <v>0</v>
      </c>
      <c r="AB3025" t="s">
        <v>4421</v>
      </c>
      <c r="AC3025">
        <f>Sheet1!BA3026</f>
        <v>1</v>
      </c>
      <c r="AD3025" t="s">
        <v>4422</v>
      </c>
      <c r="AE3025">
        <f>Sheet1!BB3026</f>
        <v>80</v>
      </c>
      <c r="AF3025" t="s">
        <v>4411</v>
      </c>
      <c r="AG3025">
        <f>Sheet1!BI3026</f>
        <v>28</v>
      </c>
      <c r="AH3025" t="s">
        <v>4423</v>
      </c>
      <c r="AI3025">
        <f>Sheet1!BH3026</f>
        <v>45.65</v>
      </c>
      <c r="AJ3025" t="s">
        <v>4424</v>
      </c>
      <c r="AL3025" s="3" t="str">
        <f t="shared" si="47"/>
        <v>Formulation includes 427 kg of FA powder, 1823,8 kg of aggregate, and the water-to-powder ratio is: 0,186038461545667 .Powder percentual composition is: SiO2: 42,04%, Al2O3: 33,6%, Fe2O3:4%, CaO: 12,73%. The amount of the dry fraction of Na2O from the Na2SiO3 solution is16,9kg/m3. The amount of the dry fraction of SiO2 from the Na2SiO3 solution is 33,8 kg/m3. The amount of  Na(OH) solution per m3 is: 34,48846154 kg, with a molarity of: 14. The mix also includes  0 kg/m3 of superplasticizer and 0 kg/m3 of extra water. The initial curing for this mix was 1 day at 80ªC. A compressive test after28 days was conducted with a result of 45,65 MPa.</v>
      </c>
    </row>
    <row r="3026" spans="1:38" x14ac:dyDescent="0.25">
      <c r="A3026" t="s">
        <v>4412</v>
      </c>
      <c r="B3026" s="3">
        <f>SUM(Sheet1!T3027:Y3027)</f>
        <v>427</v>
      </c>
      <c r="C3026" s="2" t="s">
        <v>4413</v>
      </c>
      <c r="D3026" t="s">
        <v>4414</v>
      </c>
      <c r="E3026" s="3">
        <f>Sheet1!AH3027</f>
        <v>1823.8</v>
      </c>
      <c r="F3026" t="s">
        <v>4415</v>
      </c>
      <c r="G3026">
        <f>(Sheet1!AZ3027)/(B3026)</f>
        <v>0.18485185185011707</v>
      </c>
      <c r="H3026" t="s">
        <v>4416</v>
      </c>
      <c r="I3026" s="3">
        <f>Sheet1!D3027</f>
        <v>42.04</v>
      </c>
      <c r="J3026" t="s">
        <v>4406</v>
      </c>
      <c r="K3026" s="3">
        <f>Sheet1!E3027</f>
        <v>33.6</v>
      </c>
      <c r="L3026" t="s">
        <v>4407</v>
      </c>
      <c r="M3026" s="3">
        <f>Sheet1!F3027</f>
        <v>4</v>
      </c>
      <c r="N3026" t="s">
        <v>4408</v>
      </c>
      <c r="O3026">
        <f>Sheet1!G3027</f>
        <v>12.73</v>
      </c>
      <c r="P3026" t="s">
        <v>4409</v>
      </c>
      <c r="Q3026">
        <f>Sheet1!AQ3027</f>
        <v>16.27</v>
      </c>
      <c r="R3026" t="s">
        <v>4417</v>
      </c>
      <c r="S3026">
        <f>Sheet1!AR3027</f>
        <v>32.549999999999997</v>
      </c>
      <c r="T3026" t="s">
        <v>4418</v>
      </c>
      <c r="U3026">
        <f>Sheet1!AT3027</f>
        <v>38.746296299999997</v>
      </c>
      <c r="V3026" t="s">
        <v>4419</v>
      </c>
      <c r="W3026">
        <f>Sheet1!AU3027</f>
        <v>14</v>
      </c>
      <c r="X3026" t="s">
        <v>4410</v>
      </c>
      <c r="Y3026">
        <f>Sheet1!AY3027</f>
        <v>0</v>
      </c>
      <c r="Z3026" t="s">
        <v>4420</v>
      </c>
      <c r="AA3026">
        <f>Sheet1!AX3027</f>
        <v>0</v>
      </c>
      <c r="AB3026" t="s">
        <v>4421</v>
      </c>
      <c r="AC3026">
        <f>Sheet1!BA3027</f>
        <v>1</v>
      </c>
      <c r="AD3026" t="s">
        <v>4422</v>
      </c>
      <c r="AE3026">
        <f>Sheet1!BB3027</f>
        <v>80</v>
      </c>
      <c r="AF3026" t="s">
        <v>4411</v>
      </c>
      <c r="AG3026">
        <f>Sheet1!BI3027</f>
        <v>28</v>
      </c>
      <c r="AH3026" t="s">
        <v>4423</v>
      </c>
      <c r="AI3026">
        <f>Sheet1!BH3027</f>
        <v>46.16</v>
      </c>
      <c r="AJ3026" t="s">
        <v>4424</v>
      </c>
      <c r="AL3026" s="3" t="str">
        <f t="shared" si="47"/>
        <v>Formulation includes 427 kg of FA powder, 1823,8 kg of aggregate, and the water-to-powder ratio is: 0,184851851850117 .Powder percentual composition is: SiO2: 42,04%, Al2O3: 33,6%, Fe2O3:4%, CaO: 12,73%. The amount of the dry fraction of Na2O from the Na2SiO3 solution is16,27kg/m3. The amount of the dry fraction of SiO2 from the Na2SiO3 solution is 32,55 kg/m3. The amount of  Na(OH) solution per m3 is: 38,7462963 kg, with a molarity of: 14. The mix also includes  0 kg/m3 of superplasticizer and 0 kg/m3 of extra water. The initial curing for this mix was 1 day at 80ªC. A compressive test after28 days was conducted with a result of 46,16 MPa.</v>
      </c>
    </row>
    <row r="3027" spans="1:38" x14ac:dyDescent="0.25">
      <c r="A3027" t="s">
        <v>4412</v>
      </c>
      <c r="B3027" s="3">
        <f>SUM(Sheet1!T3028:Y3028)</f>
        <v>427</v>
      </c>
      <c r="C3027" s="2" t="s">
        <v>4413</v>
      </c>
      <c r="D3027" t="s">
        <v>4414</v>
      </c>
      <c r="E3027" s="3">
        <f>Sheet1!AH3028</f>
        <v>1823.8</v>
      </c>
      <c r="F3027" t="s">
        <v>4415</v>
      </c>
      <c r="G3027">
        <f>(Sheet1!AZ3028)/(B3027)</f>
        <v>0.18272413793911008</v>
      </c>
      <c r="H3027" t="s">
        <v>4416</v>
      </c>
      <c r="I3027" s="3">
        <f>Sheet1!D3028</f>
        <v>42.04</v>
      </c>
      <c r="J3027" t="s">
        <v>4406</v>
      </c>
      <c r="K3027" s="3">
        <f>Sheet1!E3028</f>
        <v>33.6</v>
      </c>
      <c r="L3027" t="s">
        <v>4407</v>
      </c>
      <c r="M3027" s="3">
        <f>Sheet1!F3028</f>
        <v>4</v>
      </c>
      <c r="N3027" t="s">
        <v>4408</v>
      </c>
      <c r="O3027">
        <f>Sheet1!G3028</f>
        <v>12.73</v>
      </c>
      <c r="P3027" t="s">
        <v>4409</v>
      </c>
      <c r="Q3027">
        <f>Sheet1!AQ3028</f>
        <v>15.15</v>
      </c>
      <c r="R3027" t="s">
        <v>4417</v>
      </c>
      <c r="S3027">
        <f>Sheet1!AR3028</f>
        <v>30.3</v>
      </c>
      <c r="T3027" t="s">
        <v>4418</v>
      </c>
      <c r="U3027">
        <f>Sheet1!AT3028</f>
        <v>46.381034479999997</v>
      </c>
      <c r="V3027" t="s">
        <v>4419</v>
      </c>
      <c r="W3027">
        <f>Sheet1!AU3028</f>
        <v>14</v>
      </c>
      <c r="X3027" t="s">
        <v>4410</v>
      </c>
      <c r="Y3027">
        <f>Sheet1!AY3028</f>
        <v>0</v>
      </c>
      <c r="Z3027" t="s">
        <v>4420</v>
      </c>
      <c r="AA3027">
        <f>Sheet1!AX3028</f>
        <v>0</v>
      </c>
      <c r="AB3027" t="s">
        <v>4421</v>
      </c>
      <c r="AC3027">
        <f>Sheet1!BA3028</f>
        <v>1</v>
      </c>
      <c r="AD3027" t="s">
        <v>4422</v>
      </c>
      <c r="AE3027">
        <f>Sheet1!BB3028</f>
        <v>80</v>
      </c>
      <c r="AF3027" t="s">
        <v>4411</v>
      </c>
      <c r="AG3027">
        <f>Sheet1!BI3028</f>
        <v>28</v>
      </c>
      <c r="AH3027" t="s">
        <v>4423</v>
      </c>
      <c r="AI3027">
        <f>Sheet1!BH3028</f>
        <v>45.57</v>
      </c>
      <c r="AJ3027" t="s">
        <v>4424</v>
      </c>
      <c r="AL3027" s="3" t="str">
        <f t="shared" si="47"/>
        <v>Formulation includes 427 kg of FA powder, 1823,8 kg of aggregate, and the water-to-powder ratio is: 0,18272413793911 .Powder percentual composition is: SiO2: 42,04%, Al2O3: 33,6%, Fe2O3:4%, CaO: 12,73%. The amount of the dry fraction of Na2O from the Na2SiO3 solution is15,15kg/m3. The amount of the dry fraction of SiO2 from the Na2SiO3 solution is 30,3 kg/m3. The amount of  Na(OH) solution per m3 is: 46,38103448 kg, with a molarity of: 14. The mix also includes  0 kg/m3 of superplasticizer and 0 kg/m3 of extra water. The initial curing for this mix was 1 day at 80ªC. A compressive test after28 days was conducted with a result of 45,57 MPa.</v>
      </c>
    </row>
    <row r="3028" spans="1:38" x14ac:dyDescent="0.25">
      <c r="A3028" t="s">
        <v>4412</v>
      </c>
      <c r="B3028" s="3">
        <f>SUM(Sheet1!T3029:Y3029)</f>
        <v>427</v>
      </c>
      <c r="C3028" s="2" t="s">
        <v>4413</v>
      </c>
      <c r="D3028" t="s">
        <v>4414</v>
      </c>
      <c r="E3028" s="3">
        <f>Sheet1!AH3029</f>
        <v>1823.8</v>
      </c>
      <c r="F3028" t="s">
        <v>4415</v>
      </c>
      <c r="G3028">
        <f>(Sheet1!AZ3029)/(B3028)</f>
        <v>0.18176666667447305</v>
      </c>
      <c r="H3028" t="s">
        <v>4416</v>
      </c>
      <c r="I3028" s="3">
        <f>Sheet1!D3029</f>
        <v>42.04</v>
      </c>
      <c r="J3028" t="s">
        <v>4406</v>
      </c>
      <c r="K3028" s="3">
        <f>Sheet1!E3029</f>
        <v>33.6</v>
      </c>
      <c r="L3028" t="s">
        <v>4407</v>
      </c>
      <c r="M3028" s="3">
        <f>Sheet1!F3029</f>
        <v>4</v>
      </c>
      <c r="N3028" t="s">
        <v>4408</v>
      </c>
      <c r="O3028">
        <f>Sheet1!G3029</f>
        <v>12.73</v>
      </c>
      <c r="P3028" t="s">
        <v>4409</v>
      </c>
      <c r="Q3028">
        <f>Sheet1!AQ3029</f>
        <v>14.65</v>
      </c>
      <c r="R3028" t="s">
        <v>4417</v>
      </c>
      <c r="S3028">
        <f>Sheet1!AR3029</f>
        <v>29.29</v>
      </c>
      <c r="T3028" t="s">
        <v>4418</v>
      </c>
      <c r="U3028">
        <f>Sheet1!AT3029</f>
        <v>49.816666669999996</v>
      </c>
      <c r="V3028" t="s">
        <v>4419</v>
      </c>
      <c r="W3028">
        <f>Sheet1!AU3029</f>
        <v>14</v>
      </c>
      <c r="X3028" t="s">
        <v>4410</v>
      </c>
      <c r="Y3028">
        <f>Sheet1!AY3029</f>
        <v>0</v>
      </c>
      <c r="Z3028" t="s">
        <v>4420</v>
      </c>
      <c r="AA3028">
        <f>Sheet1!AX3029</f>
        <v>0</v>
      </c>
      <c r="AB3028" t="s">
        <v>4421</v>
      </c>
      <c r="AC3028">
        <f>Sheet1!BA3029</f>
        <v>1</v>
      </c>
      <c r="AD3028" t="s">
        <v>4422</v>
      </c>
      <c r="AE3028">
        <f>Sheet1!BB3029</f>
        <v>80</v>
      </c>
      <c r="AF3028" t="s">
        <v>4411</v>
      </c>
      <c r="AG3028">
        <f>Sheet1!BI3029</f>
        <v>28</v>
      </c>
      <c r="AH3028" t="s">
        <v>4423</v>
      </c>
      <c r="AI3028">
        <f>Sheet1!BH3029</f>
        <v>43.89</v>
      </c>
      <c r="AJ3028" t="s">
        <v>4424</v>
      </c>
      <c r="AL3028" s="3" t="str">
        <f t="shared" si="47"/>
        <v>Formulation includes 427 kg of FA powder, 1823,8 kg of aggregate, and the water-to-powder ratio is: 0,181766666674473 .Powder percentual composition is: SiO2: 42,04%, Al2O3: 33,6%, Fe2O3:4%, CaO: 12,73%. The amount of the dry fraction of Na2O from the Na2SiO3 solution is14,65kg/m3. The amount of the dry fraction of SiO2 from the Na2SiO3 solution is 29,29 kg/m3. The amount of  Na(OH) solution per m3 is: 49,81666667 kg, with a molarity of: 14. The mix also includes  0 kg/m3 of superplasticizer and 0 kg/m3 of extra water. The initial curing for this mix was 1 day at 80ªC. A compressive test after28 days was conducted with a result of 43,89 MPa.</v>
      </c>
    </row>
    <row r="3029" spans="1:38" x14ac:dyDescent="0.25">
      <c r="A3029" t="s">
        <v>4412</v>
      </c>
      <c r="B3029" s="3">
        <f>SUM(Sheet1!T3030:Y3030)</f>
        <v>427</v>
      </c>
      <c r="C3029" s="2" t="s">
        <v>4413</v>
      </c>
      <c r="D3029" t="s">
        <v>4414</v>
      </c>
      <c r="E3029" s="3">
        <f>Sheet1!AH3030</f>
        <v>1823.8</v>
      </c>
      <c r="F3029" t="s">
        <v>4415</v>
      </c>
      <c r="G3029">
        <f>(Sheet1!AZ3030)/(B3029)</f>
        <v>0.18375000000000002</v>
      </c>
      <c r="H3029" t="s">
        <v>4416</v>
      </c>
      <c r="I3029" s="3">
        <f>Sheet1!D3030</f>
        <v>42.04</v>
      </c>
      <c r="J3029" t="s">
        <v>4406</v>
      </c>
      <c r="K3029" s="3">
        <f>Sheet1!E3030</f>
        <v>33.6</v>
      </c>
      <c r="L3029" t="s">
        <v>4407</v>
      </c>
      <c r="M3029" s="3">
        <f>Sheet1!F3030</f>
        <v>4</v>
      </c>
      <c r="N3029" t="s">
        <v>4408</v>
      </c>
      <c r="O3029">
        <f>Sheet1!G3030</f>
        <v>12.73</v>
      </c>
      <c r="P3029" t="s">
        <v>4409</v>
      </c>
      <c r="Q3029">
        <f>Sheet1!AQ3030</f>
        <v>15.69</v>
      </c>
      <c r="R3029" t="s">
        <v>4417</v>
      </c>
      <c r="S3029">
        <f>Sheet1!AR3030</f>
        <v>31.38</v>
      </c>
      <c r="T3029" t="s">
        <v>4418</v>
      </c>
      <c r="U3029">
        <f>Sheet1!AT3030</f>
        <v>42.7</v>
      </c>
      <c r="V3029" t="s">
        <v>4419</v>
      </c>
      <c r="W3029">
        <f>Sheet1!AU3030</f>
        <v>14</v>
      </c>
      <c r="X3029" t="s">
        <v>4410</v>
      </c>
      <c r="Y3029">
        <f>Sheet1!AY3030</f>
        <v>0</v>
      </c>
      <c r="Z3029" t="s">
        <v>4420</v>
      </c>
      <c r="AA3029">
        <f>Sheet1!AX3030</f>
        <v>0</v>
      </c>
      <c r="AB3029" t="s">
        <v>4421</v>
      </c>
      <c r="AC3029">
        <f>Sheet1!BA3030</f>
        <v>1</v>
      </c>
      <c r="AD3029" t="s">
        <v>4422</v>
      </c>
      <c r="AE3029">
        <f>Sheet1!BB3030</f>
        <v>60</v>
      </c>
      <c r="AF3029" t="s">
        <v>4411</v>
      </c>
      <c r="AG3029">
        <f>Sheet1!BI3030</f>
        <v>28</v>
      </c>
      <c r="AH3029" t="s">
        <v>4423</v>
      </c>
      <c r="AI3029">
        <f>Sheet1!BH3030</f>
        <v>46.86</v>
      </c>
      <c r="AJ3029" t="s">
        <v>4424</v>
      </c>
      <c r="AL3029" s="3" t="str">
        <f t="shared" si="47"/>
        <v>Formulation includes 427 kg of FA powder, 1823,8 kg of aggregate, and the water-to-powder ratio is: 0,18375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14. The mix also includes  0 kg/m3 of superplasticizer and 0 kg/m3 of extra water. The initial curing for this mix was 1 day at 60ªC. A compressive test after28 days was conducted with a result of 46,86 MPa.</v>
      </c>
    </row>
    <row r="3030" spans="1:38" x14ac:dyDescent="0.25">
      <c r="A3030" t="s">
        <v>4412</v>
      </c>
      <c r="B3030" s="3">
        <f>SUM(Sheet1!T3031:Y3031)</f>
        <v>427</v>
      </c>
      <c r="C3030" s="2" t="s">
        <v>4413</v>
      </c>
      <c r="D3030" t="s">
        <v>4414</v>
      </c>
      <c r="E3030" s="3">
        <f>Sheet1!AH3031</f>
        <v>1823.8</v>
      </c>
      <c r="F3030" t="s">
        <v>4415</v>
      </c>
      <c r="G3030">
        <f>(Sheet1!AZ3031)/(B3030)</f>
        <v>0.18375000000000002</v>
      </c>
      <c r="H3030" t="s">
        <v>4416</v>
      </c>
      <c r="I3030" s="3">
        <f>Sheet1!D3031</f>
        <v>42.04</v>
      </c>
      <c r="J3030" t="s">
        <v>4406</v>
      </c>
      <c r="K3030" s="3">
        <f>Sheet1!E3031</f>
        <v>33.6</v>
      </c>
      <c r="L3030" t="s">
        <v>4407</v>
      </c>
      <c r="M3030" s="3">
        <f>Sheet1!F3031</f>
        <v>4</v>
      </c>
      <c r="N3030" t="s">
        <v>4408</v>
      </c>
      <c r="O3030">
        <f>Sheet1!G3031</f>
        <v>12.73</v>
      </c>
      <c r="P3030" t="s">
        <v>4409</v>
      </c>
      <c r="Q3030">
        <f>Sheet1!AQ3031</f>
        <v>15.69</v>
      </c>
      <c r="R3030" t="s">
        <v>4417</v>
      </c>
      <c r="S3030">
        <f>Sheet1!AR3031</f>
        <v>31.38</v>
      </c>
      <c r="T3030" t="s">
        <v>4418</v>
      </c>
      <c r="U3030">
        <f>Sheet1!AT3031</f>
        <v>42.7</v>
      </c>
      <c r="V3030" t="s">
        <v>4419</v>
      </c>
      <c r="W3030">
        <f>Sheet1!AU3031</f>
        <v>14</v>
      </c>
      <c r="X3030" t="s">
        <v>4410</v>
      </c>
      <c r="Y3030">
        <f>Sheet1!AY3031</f>
        <v>0</v>
      </c>
      <c r="Z3030" t="s">
        <v>4420</v>
      </c>
      <c r="AA3030">
        <f>Sheet1!AX3031</f>
        <v>0</v>
      </c>
      <c r="AB3030" t="s">
        <v>4421</v>
      </c>
      <c r="AC3030">
        <f>Sheet1!BA3031</f>
        <v>1</v>
      </c>
      <c r="AD3030" t="s">
        <v>4422</v>
      </c>
      <c r="AE3030">
        <f>Sheet1!BB3031</f>
        <v>60</v>
      </c>
      <c r="AF3030" t="s">
        <v>4411</v>
      </c>
      <c r="AG3030">
        <f>Sheet1!BI3031</f>
        <v>28</v>
      </c>
      <c r="AH3030" t="s">
        <v>4423</v>
      </c>
      <c r="AI3030">
        <f>Sheet1!BH3031</f>
        <v>47.58</v>
      </c>
      <c r="AJ3030" t="s">
        <v>4424</v>
      </c>
      <c r="AL3030" s="3" t="str">
        <f t="shared" si="47"/>
        <v>Formulation includes 427 kg of FA powder, 1823,8 kg of aggregate, and the water-to-powder ratio is: 0,18375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14. The mix also includes  0 kg/m3 of superplasticizer and 0 kg/m3 of extra water. The initial curing for this mix was 1 day at 60ªC. A compressive test after28 days was conducted with a result of 47,58 MPa.</v>
      </c>
    </row>
    <row r="3031" spans="1:38" x14ac:dyDescent="0.25">
      <c r="A3031" t="s">
        <v>4412</v>
      </c>
      <c r="B3031" s="3">
        <f>SUM(Sheet1!T3032:Y3032)</f>
        <v>427</v>
      </c>
      <c r="C3031" s="2" t="s">
        <v>4413</v>
      </c>
      <c r="D3031" t="s">
        <v>4414</v>
      </c>
      <c r="E3031" s="3">
        <f>Sheet1!AH3032</f>
        <v>1823.8</v>
      </c>
      <c r="F3031" t="s">
        <v>4415</v>
      </c>
      <c r="G3031">
        <f>(Sheet1!AZ3032)/(B3031)</f>
        <v>0.18375000000000002</v>
      </c>
      <c r="H3031" t="s">
        <v>4416</v>
      </c>
      <c r="I3031" s="3">
        <f>Sheet1!D3032</f>
        <v>42.04</v>
      </c>
      <c r="J3031" t="s">
        <v>4406</v>
      </c>
      <c r="K3031" s="3">
        <f>Sheet1!E3032</f>
        <v>33.6</v>
      </c>
      <c r="L3031" t="s">
        <v>4407</v>
      </c>
      <c r="M3031" s="3">
        <f>Sheet1!F3032</f>
        <v>4</v>
      </c>
      <c r="N3031" t="s">
        <v>4408</v>
      </c>
      <c r="O3031">
        <f>Sheet1!G3032</f>
        <v>12.73</v>
      </c>
      <c r="P3031" t="s">
        <v>4409</v>
      </c>
      <c r="Q3031">
        <f>Sheet1!AQ3032</f>
        <v>15.69</v>
      </c>
      <c r="R3031" t="s">
        <v>4417</v>
      </c>
      <c r="S3031">
        <f>Sheet1!AR3032</f>
        <v>31.38</v>
      </c>
      <c r="T3031" t="s">
        <v>4418</v>
      </c>
      <c r="U3031">
        <f>Sheet1!AT3032</f>
        <v>42.7</v>
      </c>
      <c r="V3031" t="s">
        <v>4419</v>
      </c>
      <c r="W3031">
        <f>Sheet1!AU3032</f>
        <v>14</v>
      </c>
      <c r="X3031" t="s">
        <v>4410</v>
      </c>
      <c r="Y3031">
        <f>Sheet1!AY3032</f>
        <v>0</v>
      </c>
      <c r="Z3031" t="s">
        <v>4420</v>
      </c>
      <c r="AA3031">
        <f>Sheet1!AX3032</f>
        <v>0</v>
      </c>
      <c r="AB3031" t="s">
        <v>4421</v>
      </c>
      <c r="AC3031">
        <f>Sheet1!BA3032</f>
        <v>1</v>
      </c>
      <c r="AD3031" t="s">
        <v>4422</v>
      </c>
      <c r="AE3031">
        <f>Sheet1!BB3032</f>
        <v>60</v>
      </c>
      <c r="AF3031" t="s">
        <v>4411</v>
      </c>
      <c r="AG3031">
        <f>Sheet1!BI3032</f>
        <v>28</v>
      </c>
      <c r="AH3031" t="s">
        <v>4423</v>
      </c>
      <c r="AI3031">
        <f>Sheet1!BH3032</f>
        <v>47.92</v>
      </c>
      <c r="AJ3031" t="s">
        <v>4424</v>
      </c>
      <c r="AL3031" s="3" t="str">
        <f t="shared" si="47"/>
        <v>Formulation includes 427 kg of FA powder, 1823,8 kg of aggregate, and the water-to-powder ratio is: 0,18375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14. The mix also includes  0 kg/m3 of superplasticizer and 0 kg/m3 of extra water. The initial curing for this mix was 1 day at 60ªC. A compressive test after28 days was conducted with a result of 47,92 MPa.</v>
      </c>
    </row>
    <row r="3032" spans="1:38" x14ac:dyDescent="0.25">
      <c r="A3032" t="s">
        <v>4412</v>
      </c>
      <c r="B3032" s="3">
        <f>SUM(Sheet1!T3033:Y3033)</f>
        <v>500</v>
      </c>
      <c r="C3032" s="2" t="s">
        <v>4413</v>
      </c>
      <c r="D3032" t="s">
        <v>4414</v>
      </c>
      <c r="E3032" s="3">
        <f>Sheet1!AH3033</f>
        <v>1635</v>
      </c>
      <c r="F3032" t="s">
        <v>4415</v>
      </c>
      <c r="G3032">
        <f>(Sheet1!AZ3033)/(B3032)</f>
        <v>0.47339999999999999</v>
      </c>
      <c r="H3032" t="s">
        <v>4416</v>
      </c>
      <c r="I3032" s="3">
        <f>Sheet1!D3033</f>
        <v>54.234000000000002</v>
      </c>
      <c r="J3032" t="s">
        <v>4406</v>
      </c>
      <c r="K3032" s="3">
        <f>Sheet1!E3033</f>
        <v>24.65</v>
      </c>
      <c r="L3032" t="s">
        <v>4407</v>
      </c>
      <c r="M3032" s="3">
        <f>Sheet1!F3033</f>
        <v>3.3849999999999998</v>
      </c>
      <c r="N3032" t="s">
        <v>4408</v>
      </c>
      <c r="O3032">
        <f>Sheet1!G3033</f>
        <v>11.063000000000001</v>
      </c>
      <c r="P3032" t="s">
        <v>4409</v>
      </c>
      <c r="Q3032">
        <f>Sheet1!AQ3033</f>
        <v>12</v>
      </c>
      <c r="R3032" t="s">
        <v>4417</v>
      </c>
      <c r="S3032">
        <f>Sheet1!AR3033</f>
        <v>33</v>
      </c>
      <c r="T3032" t="s">
        <v>4418</v>
      </c>
      <c r="U3032">
        <f>Sheet1!AT3033</f>
        <v>80</v>
      </c>
      <c r="V3032" t="s">
        <v>4419</v>
      </c>
      <c r="W3032">
        <f>Sheet1!AU3033</f>
        <v>14</v>
      </c>
      <c r="X3032" t="s">
        <v>4410</v>
      </c>
      <c r="Y3032">
        <f>Sheet1!AY3033</f>
        <v>7.5</v>
      </c>
      <c r="Z3032" t="s">
        <v>4420</v>
      </c>
      <c r="AA3032">
        <f>Sheet1!AX3033</f>
        <v>122</v>
      </c>
      <c r="AB3032" t="s">
        <v>4421</v>
      </c>
      <c r="AC3032">
        <f>Sheet1!BA3033</f>
        <v>0</v>
      </c>
      <c r="AD3032" t="s">
        <v>4422</v>
      </c>
      <c r="AE3032">
        <f>Sheet1!BB3033</f>
        <v>24</v>
      </c>
      <c r="AF3032" t="s">
        <v>4411</v>
      </c>
      <c r="AG3032">
        <f>Sheet1!BI3033</f>
        <v>28</v>
      </c>
      <c r="AH3032" t="s">
        <v>4423</v>
      </c>
      <c r="AI3032">
        <f>Sheet1!BH3033</f>
        <v>66.23</v>
      </c>
      <c r="AJ3032" t="s">
        <v>4424</v>
      </c>
      <c r="AL3032" s="3" t="str">
        <f t="shared" si="47"/>
        <v>Formulation includes 500 kg of FA powder, 1635 kg of aggregate, and the water-to-powder ratio is: 0,4734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7,5 kg/m3 of superplasticizer and 122 kg/m3 of extra water. The initial curing for this mix was 0 day at 24ªC. A compressive test after28 days was conducted with a result of 66,23 MPa.</v>
      </c>
    </row>
    <row r="3033" spans="1:38" x14ac:dyDescent="0.25">
      <c r="A3033" t="s">
        <v>4412</v>
      </c>
      <c r="B3033" s="3">
        <f>SUM(Sheet1!T3034:Y3034)</f>
        <v>500</v>
      </c>
      <c r="C3033" s="2" t="s">
        <v>4413</v>
      </c>
      <c r="D3033" t="s">
        <v>4414</v>
      </c>
      <c r="E3033" s="3">
        <f>Sheet1!AH3034</f>
        <v>1635</v>
      </c>
      <c r="F3033" t="s">
        <v>4415</v>
      </c>
      <c r="G3033">
        <f>(Sheet1!AZ3034)/(B3033)</f>
        <v>0.47339999999999999</v>
      </c>
      <c r="H3033" t="s">
        <v>4416</v>
      </c>
      <c r="I3033" s="3">
        <f>Sheet1!D3034</f>
        <v>54.234000000000002</v>
      </c>
      <c r="J3033" t="s">
        <v>4406</v>
      </c>
      <c r="K3033" s="3">
        <f>Sheet1!E3034</f>
        <v>24.65</v>
      </c>
      <c r="L3033" t="s">
        <v>4407</v>
      </c>
      <c r="M3033" s="3">
        <f>Sheet1!F3034</f>
        <v>3.3849999999999998</v>
      </c>
      <c r="N3033" t="s">
        <v>4408</v>
      </c>
      <c r="O3033">
        <f>Sheet1!G3034</f>
        <v>11.063000000000001</v>
      </c>
      <c r="P3033" t="s">
        <v>4409</v>
      </c>
      <c r="Q3033">
        <f>Sheet1!AQ3034</f>
        <v>12</v>
      </c>
      <c r="R3033" t="s">
        <v>4417</v>
      </c>
      <c r="S3033">
        <f>Sheet1!AR3034</f>
        <v>33</v>
      </c>
      <c r="T3033" t="s">
        <v>4418</v>
      </c>
      <c r="U3033">
        <f>Sheet1!AT3034</f>
        <v>80</v>
      </c>
      <c r="V3033" t="s">
        <v>4419</v>
      </c>
      <c r="W3033">
        <f>Sheet1!AU3034</f>
        <v>14</v>
      </c>
      <c r="X3033" t="s">
        <v>4410</v>
      </c>
      <c r="Y3033">
        <f>Sheet1!AY3034</f>
        <v>7.5</v>
      </c>
      <c r="Z3033" t="s">
        <v>4420</v>
      </c>
      <c r="AA3033">
        <f>Sheet1!AX3034</f>
        <v>122</v>
      </c>
      <c r="AB3033" t="s">
        <v>4421</v>
      </c>
      <c r="AC3033">
        <f>Sheet1!BA3034</f>
        <v>0</v>
      </c>
      <c r="AD3033" t="s">
        <v>4422</v>
      </c>
      <c r="AE3033">
        <f>Sheet1!BB3034</f>
        <v>24</v>
      </c>
      <c r="AF3033" t="s">
        <v>4411</v>
      </c>
      <c r="AG3033">
        <f>Sheet1!BI3034</f>
        <v>56</v>
      </c>
      <c r="AH3033" t="s">
        <v>4423</v>
      </c>
      <c r="AI3033">
        <f>Sheet1!BH3034</f>
        <v>67.819999999999993</v>
      </c>
      <c r="AJ3033" t="s">
        <v>4424</v>
      </c>
      <c r="AL3033" s="3" t="str">
        <f t="shared" si="47"/>
        <v>Formulation includes 500 kg of FA powder, 1635 kg of aggregate, and the water-to-powder ratio is: 0,4734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7,5 kg/m3 of superplasticizer and 122 kg/m3 of extra water. The initial curing for this mix was 0 day at 24ªC. A compressive test after56 days was conducted with a result of 67,82 MPa.</v>
      </c>
    </row>
    <row r="3034" spans="1:38" x14ac:dyDescent="0.25">
      <c r="A3034" t="s">
        <v>4412</v>
      </c>
      <c r="B3034" s="3">
        <f>SUM(Sheet1!T3035:Y3035)</f>
        <v>400</v>
      </c>
      <c r="C3034" s="2" t="s">
        <v>4413</v>
      </c>
      <c r="D3034" t="s">
        <v>4414</v>
      </c>
      <c r="E3034" s="3">
        <f>Sheet1!AH3035</f>
        <v>1771</v>
      </c>
      <c r="F3034" t="s">
        <v>4415</v>
      </c>
      <c r="G3034">
        <f>(Sheet1!AZ3035)/(B3034)</f>
        <v>0.5877</v>
      </c>
      <c r="H3034" t="s">
        <v>4416</v>
      </c>
      <c r="I3034" s="3">
        <f>Sheet1!D3035</f>
        <v>54.234000000000002</v>
      </c>
      <c r="J3034" t="s">
        <v>4406</v>
      </c>
      <c r="K3034" s="3">
        <f>Sheet1!E3035</f>
        <v>24.65</v>
      </c>
      <c r="L3034" t="s">
        <v>4407</v>
      </c>
      <c r="M3034" s="3">
        <f>Sheet1!F3035</f>
        <v>3.3849999999999998</v>
      </c>
      <c r="N3034" t="s">
        <v>4408</v>
      </c>
      <c r="O3034">
        <f>Sheet1!G3035</f>
        <v>11.063000000000001</v>
      </c>
      <c r="P3034" t="s">
        <v>4409</v>
      </c>
      <c r="Q3034">
        <f>Sheet1!AQ3035</f>
        <v>12</v>
      </c>
      <c r="R3034" t="s">
        <v>4417</v>
      </c>
      <c r="S3034">
        <f>Sheet1!AR3035</f>
        <v>33</v>
      </c>
      <c r="T3034" t="s">
        <v>4418</v>
      </c>
      <c r="U3034">
        <f>Sheet1!AT3035</f>
        <v>80</v>
      </c>
      <c r="V3034" t="s">
        <v>4419</v>
      </c>
      <c r="W3034">
        <f>Sheet1!AU3035</f>
        <v>14</v>
      </c>
      <c r="X3034" t="s">
        <v>4410</v>
      </c>
      <c r="Y3034">
        <f>Sheet1!AY3035</f>
        <v>4.8</v>
      </c>
      <c r="Z3034" t="s">
        <v>4420</v>
      </c>
      <c r="AA3034">
        <f>Sheet1!AX3035</f>
        <v>122</v>
      </c>
      <c r="AB3034" t="s">
        <v>4421</v>
      </c>
      <c r="AC3034">
        <f>Sheet1!BA3035</f>
        <v>0</v>
      </c>
      <c r="AD3034" t="s">
        <v>4422</v>
      </c>
      <c r="AE3034">
        <f>Sheet1!BB3035</f>
        <v>24</v>
      </c>
      <c r="AF3034" t="s">
        <v>4411</v>
      </c>
      <c r="AG3034">
        <f>Sheet1!BI3035</f>
        <v>28</v>
      </c>
      <c r="AH3034" t="s">
        <v>4423</v>
      </c>
      <c r="AI3034">
        <f>Sheet1!BH3035</f>
        <v>56.42</v>
      </c>
      <c r="AJ3034" t="s">
        <v>4424</v>
      </c>
      <c r="AL3034" s="3" t="str">
        <f t="shared" si="47"/>
        <v>Formulation includes 400 kg of FA powder, 1771 kg of aggregate, and the water-to-powder ratio is: 0,5877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4,8 kg/m3 of superplasticizer and 122 kg/m3 of extra water. The initial curing for this mix was 0 day at 24ªC. A compressive test after28 days was conducted with a result of 56,42 MPa.</v>
      </c>
    </row>
    <row r="3035" spans="1:38" x14ac:dyDescent="0.25">
      <c r="A3035" t="s">
        <v>4412</v>
      </c>
      <c r="B3035" s="3">
        <f>SUM(Sheet1!T3036:Y3036)</f>
        <v>400</v>
      </c>
      <c r="C3035" s="2" t="s">
        <v>4413</v>
      </c>
      <c r="D3035" t="s">
        <v>4414</v>
      </c>
      <c r="E3035" s="3">
        <f>Sheet1!AH3036</f>
        <v>1771</v>
      </c>
      <c r="F3035" t="s">
        <v>4415</v>
      </c>
      <c r="G3035">
        <f>(Sheet1!AZ3036)/(B3035)</f>
        <v>0.5877</v>
      </c>
      <c r="H3035" t="s">
        <v>4416</v>
      </c>
      <c r="I3035" s="3">
        <f>Sheet1!D3036</f>
        <v>54.234000000000002</v>
      </c>
      <c r="J3035" t="s">
        <v>4406</v>
      </c>
      <c r="K3035" s="3">
        <f>Sheet1!E3036</f>
        <v>24.65</v>
      </c>
      <c r="L3035" t="s">
        <v>4407</v>
      </c>
      <c r="M3035" s="3">
        <f>Sheet1!F3036</f>
        <v>3.3849999999999998</v>
      </c>
      <c r="N3035" t="s">
        <v>4408</v>
      </c>
      <c r="O3035">
        <f>Sheet1!G3036</f>
        <v>11.063000000000001</v>
      </c>
      <c r="P3035" t="s">
        <v>4409</v>
      </c>
      <c r="Q3035">
        <f>Sheet1!AQ3036</f>
        <v>12</v>
      </c>
      <c r="R3035" t="s">
        <v>4417</v>
      </c>
      <c r="S3035">
        <f>Sheet1!AR3036</f>
        <v>33</v>
      </c>
      <c r="T3035" t="s">
        <v>4418</v>
      </c>
      <c r="U3035">
        <f>Sheet1!AT3036</f>
        <v>80</v>
      </c>
      <c r="V3035" t="s">
        <v>4419</v>
      </c>
      <c r="W3035">
        <f>Sheet1!AU3036</f>
        <v>14</v>
      </c>
      <c r="X3035" t="s">
        <v>4410</v>
      </c>
      <c r="Y3035">
        <f>Sheet1!AY3036</f>
        <v>4.8</v>
      </c>
      <c r="Z3035" t="s">
        <v>4420</v>
      </c>
      <c r="AA3035">
        <f>Sheet1!AX3036</f>
        <v>122</v>
      </c>
      <c r="AB3035" t="s">
        <v>4421</v>
      </c>
      <c r="AC3035">
        <f>Sheet1!BA3036</f>
        <v>0</v>
      </c>
      <c r="AD3035" t="s">
        <v>4422</v>
      </c>
      <c r="AE3035">
        <f>Sheet1!BB3036</f>
        <v>24</v>
      </c>
      <c r="AF3035" t="s">
        <v>4411</v>
      </c>
      <c r="AG3035">
        <f>Sheet1!BI3036</f>
        <v>56</v>
      </c>
      <c r="AH3035" t="s">
        <v>4423</v>
      </c>
      <c r="AI3035">
        <f>Sheet1!BH3036</f>
        <v>58.4</v>
      </c>
      <c r="AJ3035" t="s">
        <v>4424</v>
      </c>
      <c r="AL3035" s="3" t="str">
        <f t="shared" si="47"/>
        <v>Formulation includes 400 kg of FA powder, 1771 kg of aggregate, and the water-to-powder ratio is: 0,5877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4,8 kg/m3 of superplasticizer and 122 kg/m3 of extra water. The initial curing for this mix was 0 day at 24ªC. A compressive test after56 days was conducted with a result of 58,4 MPa.</v>
      </c>
    </row>
    <row r="3036" spans="1:38" x14ac:dyDescent="0.25">
      <c r="A3036" t="s">
        <v>4412</v>
      </c>
      <c r="B3036" s="3">
        <f>SUM(Sheet1!T3037:Y3037)</f>
        <v>333</v>
      </c>
      <c r="C3036" s="2" t="s">
        <v>4413</v>
      </c>
      <c r="D3036" t="s">
        <v>4414</v>
      </c>
      <c r="E3036" s="3">
        <f>Sheet1!AH3037</f>
        <v>1833</v>
      </c>
      <c r="F3036" t="s">
        <v>4415</v>
      </c>
      <c r="G3036">
        <f>(Sheet1!AZ3037)/(B3036)</f>
        <v>0.70180180180180174</v>
      </c>
      <c r="H3036" t="s">
        <v>4416</v>
      </c>
      <c r="I3036" s="3">
        <f>Sheet1!D3037</f>
        <v>54.234000000000002</v>
      </c>
      <c r="J3036" t="s">
        <v>4406</v>
      </c>
      <c r="K3036" s="3">
        <f>Sheet1!E3037</f>
        <v>24.65</v>
      </c>
      <c r="L3036" t="s">
        <v>4407</v>
      </c>
      <c r="M3036" s="3">
        <f>Sheet1!F3037</f>
        <v>3.3849999999999998</v>
      </c>
      <c r="N3036" t="s">
        <v>4408</v>
      </c>
      <c r="O3036">
        <f>Sheet1!G3037</f>
        <v>11.063000000000001</v>
      </c>
      <c r="P3036" t="s">
        <v>4409</v>
      </c>
      <c r="Q3036">
        <f>Sheet1!AQ3037</f>
        <v>12</v>
      </c>
      <c r="R3036" t="s">
        <v>4417</v>
      </c>
      <c r="S3036">
        <f>Sheet1!AR3037</f>
        <v>33</v>
      </c>
      <c r="T3036" t="s">
        <v>4418</v>
      </c>
      <c r="U3036">
        <f>Sheet1!AT3037</f>
        <v>80</v>
      </c>
      <c r="V3036" t="s">
        <v>4419</v>
      </c>
      <c r="W3036">
        <f>Sheet1!AU3037</f>
        <v>14</v>
      </c>
      <c r="X3036" t="s">
        <v>4410</v>
      </c>
      <c r="Y3036">
        <f>Sheet1!AY3037</f>
        <v>2.5</v>
      </c>
      <c r="Z3036" t="s">
        <v>4420</v>
      </c>
      <c r="AA3036">
        <f>Sheet1!AX3037</f>
        <v>122</v>
      </c>
      <c r="AB3036" t="s">
        <v>4421</v>
      </c>
      <c r="AC3036">
        <f>Sheet1!BA3037</f>
        <v>0</v>
      </c>
      <c r="AD3036" t="s">
        <v>4422</v>
      </c>
      <c r="AE3036">
        <f>Sheet1!BB3037</f>
        <v>24</v>
      </c>
      <c r="AF3036" t="s">
        <v>4411</v>
      </c>
      <c r="AG3036">
        <f>Sheet1!BI3037</f>
        <v>28</v>
      </c>
      <c r="AH3036" t="s">
        <v>4423</v>
      </c>
      <c r="AI3036">
        <f>Sheet1!BH3037</f>
        <v>49.58</v>
      </c>
      <c r="AJ3036" t="s">
        <v>4424</v>
      </c>
      <c r="AL3036" s="3" t="str">
        <f t="shared" si="47"/>
        <v>Formulation includes 333 kg of FA powder, 1833 kg of aggregate, and the water-to-powder ratio is: 0,701801801801802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2,5 kg/m3 of superplasticizer and 122 kg/m3 of extra water. The initial curing for this mix was 0 day at 24ªC. A compressive test after28 days was conducted with a result of 49,58 MPa.</v>
      </c>
    </row>
    <row r="3037" spans="1:38" x14ac:dyDescent="0.25">
      <c r="A3037" t="s">
        <v>4412</v>
      </c>
      <c r="B3037" s="3">
        <f>SUM(Sheet1!T3038:Y3038)</f>
        <v>333</v>
      </c>
      <c r="C3037" s="2" t="s">
        <v>4413</v>
      </c>
      <c r="D3037" t="s">
        <v>4414</v>
      </c>
      <c r="E3037" s="3">
        <f>Sheet1!AH3038</f>
        <v>1833</v>
      </c>
      <c r="F3037" t="s">
        <v>4415</v>
      </c>
      <c r="G3037">
        <f>(Sheet1!AZ3038)/(B3037)</f>
        <v>0.70180180180180174</v>
      </c>
      <c r="H3037" t="s">
        <v>4416</v>
      </c>
      <c r="I3037" s="3">
        <f>Sheet1!D3038</f>
        <v>54.234000000000002</v>
      </c>
      <c r="J3037" t="s">
        <v>4406</v>
      </c>
      <c r="K3037" s="3">
        <f>Sheet1!E3038</f>
        <v>24.65</v>
      </c>
      <c r="L3037" t="s">
        <v>4407</v>
      </c>
      <c r="M3037" s="3">
        <f>Sheet1!F3038</f>
        <v>3.3849999999999998</v>
      </c>
      <c r="N3037" t="s">
        <v>4408</v>
      </c>
      <c r="O3037">
        <f>Sheet1!G3038</f>
        <v>11.063000000000001</v>
      </c>
      <c r="P3037" t="s">
        <v>4409</v>
      </c>
      <c r="Q3037">
        <f>Sheet1!AQ3038</f>
        <v>12</v>
      </c>
      <c r="R3037" t="s">
        <v>4417</v>
      </c>
      <c r="S3037">
        <f>Sheet1!AR3038</f>
        <v>33</v>
      </c>
      <c r="T3037" t="s">
        <v>4418</v>
      </c>
      <c r="U3037">
        <f>Sheet1!AT3038</f>
        <v>80</v>
      </c>
      <c r="V3037" t="s">
        <v>4419</v>
      </c>
      <c r="W3037">
        <f>Sheet1!AU3038</f>
        <v>14</v>
      </c>
      <c r="X3037" t="s">
        <v>4410</v>
      </c>
      <c r="Y3037">
        <f>Sheet1!AY3038</f>
        <v>2.5</v>
      </c>
      <c r="Z3037" t="s">
        <v>4420</v>
      </c>
      <c r="AA3037">
        <f>Sheet1!AX3038</f>
        <v>122</v>
      </c>
      <c r="AB3037" t="s">
        <v>4421</v>
      </c>
      <c r="AC3037">
        <f>Sheet1!BA3038</f>
        <v>0</v>
      </c>
      <c r="AD3037" t="s">
        <v>4422</v>
      </c>
      <c r="AE3037">
        <f>Sheet1!BB3038</f>
        <v>24</v>
      </c>
      <c r="AF3037" t="s">
        <v>4411</v>
      </c>
      <c r="AG3037">
        <f>Sheet1!BI3038</f>
        <v>56</v>
      </c>
      <c r="AH3037" t="s">
        <v>4423</v>
      </c>
      <c r="AI3037">
        <f>Sheet1!BH3038</f>
        <v>51.66</v>
      </c>
      <c r="AJ3037" t="s">
        <v>4424</v>
      </c>
      <c r="AL3037" s="3" t="str">
        <f t="shared" si="47"/>
        <v>Formulation includes 333 kg of FA powder, 1833 kg of aggregate, and the water-to-powder ratio is: 0,701801801801802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2,5 kg/m3 of superplasticizer and 122 kg/m3 of extra water. The initial curing for this mix was 0 day at 24ªC. A compressive test after56 days was conducted with a result of 51,66 MPa.</v>
      </c>
    </row>
    <row r="3038" spans="1:38" x14ac:dyDescent="0.25">
      <c r="A3038" t="s">
        <v>4412</v>
      </c>
      <c r="B3038" s="3">
        <f>SUM(Sheet1!T3039:Y3039)</f>
        <v>285</v>
      </c>
      <c r="C3038" s="2" t="s">
        <v>4413</v>
      </c>
      <c r="D3038" t="s">
        <v>4414</v>
      </c>
      <c r="E3038" s="3">
        <f>Sheet1!AH3039</f>
        <v>1889</v>
      </c>
      <c r="F3038" t="s">
        <v>4415</v>
      </c>
      <c r="G3038">
        <f>(Sheet1!AZ3039)/(B3038)</f>
        <v>0.81473684210526309</v>
      </c>
      <c r="H3038" t="s">
        <v>4416</v>
      </c>
      <c r="I3038" s="3">
        <f>Sheet1!D3039</f>
        <v>54.234000000000002</v>
      </c>
      <c r="J3038" t="s">
        <v>4406</v>
      </c>
      <c r="K3038" s="3">
        <f>Sheet1!E3039</f>
        <v>24.65</v>
      </c>
      <c r="L3038" t="s">
        <v>4407</v>
      </c>
      <c r="M3038" s="3">
        <f>Sheet1!F3039</f>
        <v>3.3849999999999998</v>
      </c>
      <c r="N3038" t="s">
        <v>4408</v>
      </c>
      <c r="O3038">
        <f>Sheet1!G3039</f>
        <v>11.063000000000001</v>
      </c>
      <c r="P3038" t="s">
        <v>4409</v>
      </c>
      <c r="Q3038">
        <f>Sheet1!AQ3039</f>
        <v>12</v>
      </c>
      <c r="R3038" t="s">
        <v>4417</v>
      </c>
      <c r="S3038">
        <f>Sheet1!AR3039</f>
        <v>33</v>
      </c>
      <c r="T3038" t="s">
        <v>4418</v>
      </c>
      <c r="U3038">
        <f>Sheet1!AT3039</f>
        <v>80</v>
      </c>
      <c r="V3038" t="s">
        <v>4419</v>
      </c>
      <c r="W3038">
        <f>Sheet1!AU3039</f>
        <v>14</v>
      </c>
      <c r="X3038" t="s">
        <v>4410</v>
      </c>
      <c r="Y3038">
        <f>Sheet1!AY3039</f>
        <v>0</v>
      </c>
      <c r="Z3038" t="s">
        <v>4420</v>
      </c>
      <c r="AA3038">
        <f>Sheet1!AX3039</f>
        <v>122</v>
      </c>
      <c r="AB3038" t="s">
        <v>4421</v>
      </c>
      <c r="AC3038">
        <f>Sheet1!BA3039</f>
        <v>0</v>
      </c>
      <c r="AD3038" t="s">
        <v>4422</v>
      </c>
      <c r="AE3038">
        <f>Sheet1!BB3039</f>
        <v>24</v>
      </c>
      <c r="AF3038" t="s">
        <v>4411</v>
      </c>
      <c r="AG3038">
        <f>Sheet1!BI3039</f>
        <v>28</v>
      </c>
      <c r="AH3038" t="s">
        <v>4423</v>
      </c>
      <c r="AI3038">
        <f>Sheet1!BH3039</f>
        <v>39.6</v>
      </c>
      <c r="AJ3038" t="s">
        <v>4424</v>
      </c>
      <c r="AL3038" s="3" t="str">
        <f t="shared" si="47"/>
        <v>Formulation includes 285 kg of FA powder, 1889 kg of aggregate, and the water-to-powder ratio is: 0,814736842105263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0 kg/m3 of superplasticizer and 122 kg/m3 of extra water. The initial curing for this mix was 0 day at 24ªC. A compressive test after28 days was conducted with a result of 39,6 MPa.</v>
      </c>
    </row>
    <row r="3039" spans="1:38" x14ac:dyDescent="0.25">
      <c r="A3039" t="s">
        <v>4412</v>
      </c>
      <c r="B3039" s="3">
        <f>SUM(Sheet1!T3040:Y3040)</f>
        <v>285</v>
      </c>
      <c r="C3039" s="2" t="s">
        <v>4413</v>
      </c>
      <c r="D3039" t="s">
        <v>4414</v>
      </c>
      <c r="E3039" s="3">
        <f>Sheet1!AH3040</f>
        <v>1889</v>
      </c>
      <c r="F3039" t="s">
        <v>4415</v>
      </c>
      <c r="G3039">
        <f>(Sheet1!AZ3040)/(B3039)</f>
        <v>0.81473684210526309</v>
      </c>
      <c r="H3039" t="s">
        <v>4416</v>
      </c>
      <c r="I3039" s="3">
        <f>Sheet1!D3040</f>
        <v>54.234000000000002</v>
      </c>
      <c r="J3039" t="s">
        <v>4406</v>
      </c>
      <c r="K3039" s="3">
        <f>Sheet1!E3040</f>
        <v>24.65</v>
      </c>
      <c r="L3039" t="s">
        <v>4407</v>
      </c>
      <c r="M3039" s="3">
        <f>Sheet1!F3040</f>
        <v>3.3849999999999998</v>
      </c>
      <c r="N3039" t="s">
        <v>4408</v>
      </c>
      <c r="O3039">
        <f>Sheet1!G3040</f>
        <v>11.063000000000001</v>
      </c>
      <c r="P3039" t="s">
        <v>4409</v>
      </c>
      <c r="Q3039">
        <f>Sheet1!AQ3040</f>
        <v>12</v>
      </c>
      <c r="R3039" t="s">
        <v>4417</v>
      </c>
      <c r="S3039">
        <f>Sheet1!AR3040</f>
        <v>33</v>
      </c>
      <c r="T3039" t="s">
        <v>4418</v>
      </c>
      <c r="U3039">
        <f>Sheet1!AT3040</f>
        <v>80</v>
      </c>
      <c r="V3039" t="s">
        <v>4419</v>
      </c>
      <c r="W3039">
        <f>Sheet1!AU3040</f>
        <v>14</v>
      </c>
      <c r="X3039" t="s">
        <v>4410</v>
      </c>
      <c r="Y3039">
        <f>Sheet1!AY3040</f>
        <v>0</v>
      </c>
      <c r="Z3039" t="s">
        <v>4420</v>
      </c>
      <c r="AA3039">
        <f>Sheet1!AX3040</f>
        <v>122</v>
      </c>
      <c r="AB3039" t="s">
        <v>4421</v>
      </c>
      <c r="AC3039">
        <f>Sheet1!BA3040</f>
        <v>0</v>
      </c>
      <c r="AD3039" t="s">
        <v>4422</v>
      </c>
      <c r="AE3039">
        <f>Sheet1!BB3040</f>
        <v>24</v>
      </c>
      <c r="AF3039" t="s">
        <v>4411</v>
      </c>
      <c r="AG3039">
        <f>Sheet1!BI3040</f>
        <v>56</v>
      </c>
      <c r="AH3039" t="s">
        <v>4423</v>
      </c>
      <c r="AI3039">
        <f>Sheet1!BH3040</f>
        <v>41.65</v>
      </c>
      <c r="AJ3039" t="s">
        <v>4424</v>
      </c>
      <c r="AL3039" s="3" t="str">
        <f t="shared" si="47"/>
        <v>Formulation includes 285 kg of FA powder, 1889 kg of aggregate, and the water-to-powder ratio is: 0,814736842105263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0 kg/m3 of superplasticizer and 122 kg/m3 of extra water. The initial curing for this mix was 0 day at 24ªC. A compressive test after56 days was conducted with a result of 41,65 MPa.</v>
      </c>
    </row>
    <row r="3040" spans="1:38" x14ac:dyDescent="0.25">
      <c r="A3040" t="s">
        <v>4412</v>
      </c>
      <c r="B3040" s="3">
        <f>SUM(Sheet1!T3041:Y3041)</f>
        <v>250</v>
      </c>
      <c r="C3040" s="2" t="s">
        <v>4413</v>
      </c>
      <c r="D3040" t="s">
        <v>4414</v>
      </c>
      <c r="E3040" s="3">
        <f>Sheet1!AH3041</f>
        <v>1932</v>
      </c>
      <c r="F3040" t="s">
        <v>4415</v>
      </c>
      <c r="G3040">
        <f>(Sheet1!AZ3041)/(B3040)</f>
        <v>0.92879999999999996</v>
      </c>
      <c r="H3040" t="s">
        <v>4416</v>
      </c>
      <c r="I3040" s="3">
        <f>Sheet1!D3041</f>
        <v>54.234000000000002</v>
      </c>
      <c r="J3040" t="s">
        <v>4406</v>
      </c>
      <c r="K3040" s="3">
        <f>Sheet1!E3041</f>
        <v>24.65</v>
      </c>
      <c r="L3040" t="s">
        <v>4407</v>
      </c>
      <c r="M3040" s="3">
        <f>Sheet1!F3041</f>
        <v>3.3849999999999998</v>
      </c>
      <c r="N3040" t="s">
        <v>4408</v>
      </c>
      <c r="O3040">
        <f>Sheet1!G3041</f>
        <v>11.063000000000001</v>
      </c>
      <c r="P3040" t="s">
        <v>4409</v>
      </c>
      <c r="Q3040">
        <f>Sheet1!AQ3041</f>
        <v>12</v>
      </c>
      <c r="R3040" t="s">
        <v>4417</v>
      </c>
      <c r="S3040">
        <f>Sheet1!AR3041</f>
        <v>33</v>
      </c>
      <c r="T3040" t="s">
        <v>4418</v>
      </c>
      <c r="U3040">
        <f>Sheet1!AT3041</f>
        <v>80</v>
      </c>
      <c r="V3040" t="s">
        <v>4419</v>
      </c>
      <c r="W3040">
        <f>Sheet1!AU3041</f>
        <v>14</v>
      </c>
      <c r="X3040" t="s">
        <v>4410</v>
      </c>
      <c r="Y3040">
        <f>Sheet1!AY3041</f>
        <v>0</v>
      </c>
      <c r="Z3040" t="s">
        <v>4420</v>
      </c>
      <c r="AA3040">
        <f>Sheet1!AX3041</f>
        <v>122</v>
      </c>
      <c r="AB3040" t="s">
        <v>4421</v>
      </c>
      <c r="AC3040">
        <f>Sheet1!BA3041</f>
        <v>0</v>
      </c>
      <c r="AD3040" t="s">
        <v>4422</v>
      </c>
      <c r="AE3040">
        <f>Sheet1!BB3041</f>
        <v>24</v>
      </c>
      <c r="AF3040" t="s">
        <v>4411</v>
      </c>
      <c r="AG3040">
        <f>Sheet1!BI3041</f>
        <v>56</v>
      </c>
      <c r="AH3040" t="s">
        <v>4423</v>
      </c>
      <c r="AI3040">
        <f>Sheet1!BH3041</f>
        <v>34.82</v>
      </c>
      <c r="AJ3040" t="s">
        <v>4424</v>
      </c>
      <c r="AL3040" s="3" t="str">
        <f t="shared" si="47"/>
        <v>Formulation includes 250 kg of FA powder, 1932 kg of aggregate, and the water-to-powder ratio is: 0,9288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0 kg/m3 of superplasticizer and 122 kg/m3 of extra water. The initial curing for this mix was 0 day at 24ªC. A compressive test after56 days was conducted with a result of 34,82 MPa.</v>
      </c>
    </row>
    <row r="3041" spans="1:38" x14ac:dyDescent="0.25">
      <c r="A3041" t="s">
        <v>4412</v>
      </c>
      <c r="B3041" s="3">
        <f>SUM(Sheet1!T3042:Y3042)</f>
        <v>250</v>
      </c>
      <c r="C3041" s="2" t="s">
        <v>4413</v>
      </c>
      <c r="D3041" t="s">
        <v>4414</v>
      </c>
      <c r="E3041" s="3">
        <f>Sheet1!AH3042</f>
        <v>1932</v>
      </c>
      <c r="F3041" t="s">
        <v>4415</v>
      </c>
      <c r="G3041">
        <f>(Sheet1!AZ3042)/(B3041)</f>
        <v>0.92879999999999996</v>
      </c>
      <c r="H3041" t="s">
        <v>4416</v>
      </c>
      <c r="I3041" s="3">
        <f>Sheet1!D3042</f>
        <v>54.234000000000002</v>
      </c>
      <c r="J3041" t="s">
        <v>4406</v>
      </c>
      <c r="K3041" s="3">
        <f>Sheet1!E3042</f>
        <v>24.65</v>
      </c>
      <c r="L3041" t="s">
        <v>4407</v>
      </c>
      <c r="M3041" s="3">
        <f>Sheet1!F3042</f>
        <v>3.3849999999999998</v>
      </c>
      <c r="N3041" t="s">
        <v>4408</v>
      </c>
      <c r="O3041">
        <f>Sheet1!G3042</f>
        <v>11.063000000000001</v>
      </c>
      <c r="P3041" t="s">
        <v>4409</v>
      </c>
      <c r="Q3041">
        <f>Sheet1!AQ3042</f>
        <v>12</v>
      </c>
      <c r="R3041" t="s">
        <v>4417</v>
      </c>
      <c r="S3041">
        <f>Sheet1!AR3042</f>
        <v>33</v>
      </c>
      <c r="T3041" t="s">
        <v>4418</v>
      </c>
      <c r="U3041">
        <f>Sheet1!AT3042</f>
        <v>80</v>
      </c>
      <c r="V3041" t="s">
        <v>4419</v>
      </c>
      <c r="W3041">
        <f>Sheet1!AU3042</f>
        <v>14</v>
      </c>
      <c r="X3041" t="s">
        <v>4410</v>
      </c>
      <c r="Y3041">
        <f>Sheet1!AY3042</f>
        <v>0</v>
      </c>
      <c r="Z3041" t="s">
        <v>4420</v>
      </c>
      <c r="AA3041">
        <f>Sheet1!AX3042</f>
        <v>122</v>
      </c>
      <c r="AB3041" t="s">
        <v>4421</v>
      </c>
      <c r="AC3041">
        <f>Sheet1!BA3042</f>
        <v>0</v>
      </c>
      <c r="AD3041" t="s">
        <v>4422</v>
      </c>
      <c r="AE3041">
        <f>Sheet1!BB3042</f>
        <v>24</v>
      </c>
      <c r="AF3041" t="s">
        <v>4411</v>
      </c>
      <c r="AG3041">
        <f>Sheet1!BI3042</f>
        <v>28</v>
      </c>
      <c r="AH3041" t="s">
        <v>4423</v>
      </c>
      <c r="AI3041">
        <f>Sheet1!BH3042</f>
        <v>32.729999999999997</v>
      </c>
      <c r="AJ3041" t="s">
        <v>4424</v>
      </c>
      <c r="AL3041" s="3" t="str">
        <f t="shared" si="47"/>
        <v>Formulation includes 250 kg of FA powder, 1932 kg of aggregate, and the water-to-powder ratio is: 0,9288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0 kg/m3 of superplasticizer and 122 kg/m3 of extra water. The initial curing for this mix was 0 day at 24ªC. A compressive test after28 days was conducted with a result of 32,73 MPa.</v>
      </c>
    </row>
    <row r="3042" spans="1:38" x14ac:dyDescent="0.25">
      <c r="A3042" t="s">
        <v>4412</v>
      </c>
      <c r="B3042" s="3">
        <f>SUM(Sheet1!T3043:Y3043)</f>
        <v>280</v>
      </c>
      <c r="C3042" s="2" t="s">
        <v>4413</v>
      </c>
      <c r="D3042" t="s">
        <v>4414</v>
      </c>
      <c r="E3042" s="3">
        <f>Sheet1!AH3043</f>
        <v>1870</v>
      </c>
      <c r="F3042" t="s">
        <v>4415</v>
      </c>
      <c r="G3042">
        <f>(Sheet1!AZ3043)/(B3042)</f>
        <v>0.44188500000000003</v>
      </c>
      <c r="H3042" t="s">
        <v>4416</v>
      </c>
      <c r="I3042" s="3">
        <f>Sheet1!D3043</f>
        <v>50.76</v>
      </c>
      <c r="J3042" t="s">
        <v>4406</v>
      </c>
      <c r="K3042" s="3">
        <f>Sheet1!E3043</f>
        <v>27.32</v>
      </c>
      <c r="L3042" t="s">
        <v>4407</v>
      </c>
      <c r="M3042" s="3">
        <f>Sheet1!F3043</f>
        <v>4.6399999999999997</v>
      </c>
      <c r="N3042" t="s">
        <v>4408</v>
      </c>
      <c r="O3042">
        <f>Sheet1!G3043</f>
        <v>5.4</v>
      </c>
      <c r="P3042" t="s">
        <v>4409</v>
      </c>
      <c r="Q3042">
        <f>Sheet1!AQ3043</f>
        <v>11.13</v>
      </c>
      <c r="R3042" t="s">
        <v>4417</v>
      </c>
      <c r="S3042">
        <f>Sheet1!AR3043</f>
        <v>34.83</v>
      </c>
      <c r="T3042" t="s">
        <v>4418</v>
      </c>
      <c r="U3042">
        <f>Sheet1!AT3043</f>
        <v>84</v>
      </c>
      <c r="V3042" t="s">
        <v>4419</v>
      </c>
      <c r="W3042">
        <f>Sheet1!AU3043</f>
        <v>12</v>
      </c>
      <c r="X3042" t="s">
        <v>4410</v>
      </c>
      <c r="Y3042">
        <f>Sheet1!AY3043</f>
        <v>0</v>
      </c>
      <c r="Z3042" t="s">
        <v>4420</v>
      </c>
      <c r="AA3042">
        <f>Sheet1!AX3043</f>
        <v>0</v>
      </c>
      <c r="AB3042" t="s">
        <v>4421</v>
      </c>
      <c r="AC3042">
        <f>Sheet1!BA3043</f>
        <v>0</v>
      </c>
      <c r="AD3042" t="s">
        <v>4422</v>
      </c>
      <c r="AE3042">
        <f>Sheet1!BB3043</f>
        <v>25</v>
      </c>
      <c r="AF3042" t="s">
        <v>4411</v>
      </c>
      <c r="AG3042">
        <f>Sheet1!BI3043</f>
        <v>56</v>
      </c>
      <c r="AH3042" t="s">
        <v>4423</v>
      </c>
      <c r="AI3042">
        <f>Sheet1!BH3043</f>
        <v>34.9</v>
      </c>
      <c r="AJ3042" t="s">
        <v>4424</v>
      </c>
      <c r="AL3042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after56 days was conducted with a result of 34,9 MPa.</v>
      </c>
    </row>
    <row r="3043" spans="1:38" x14ac:dyDescent="0.25">
      <c r="A3043" t="s">
        <v>4412</v>
      </c>
      <c r="B3043" s="3">
        <f>SUM(Sheet1!T3044:Y3044)</f>
        <v>280</v>
      </c>
      <c r="C3043" s="2" t="s">
        <v>4413</v>
      </c>
      <c r="D3043" t="s">
        <v>4414</v>
      </c>
      <c r="E3043" s="3">
        <f>Sheet1!AH3044</f>
        <v>1870</v>
      </c>
      <c r="F3043" t="s">
        <v>4415</v>
      </c>
      <c r="G3043">
        <f>(Sheet1!AZ3044)/(B3043)</f>
        <v>0.44188500000000003</v>
      </c>
      <c r="H3043" t="s">
        <v>4416</v>
      </c>
      <c r="I3043" s="3">
        <f>Sheet1!D3044</f>
        <v>50.76</v>
      </c>
      <c r="J3043" t="s">
        <v>4406</v>
      </c>
      <c r="K3043" s="3">
        <f>Sheet1!E3044</f>
        <v>27.32</v>
      </c>
      <c r="L3043" t="s">
        <v>4407</v>
      </c>
      <c r="M3043" s="3">
        <f>Sheet1!F3044</f>
        <v>4.6399999999999997</v>
      </c>
      <c r="N3043" t="s">
        <v>4408</v>
      </c>
      <c r="O3043">
        <f>Sheet1!G3044</f>
        <v>5.4</v>
      </c>
      <c r="P3043" t="s">
        <v>4409</v>
      </c>
      <c r="Q3043">
        <f>Sheet1!AQ3044</f>
        <v>11.13</v>
      </c>
      <c r="R3043" t="s">
        <v>4417</v>
      </c>
      <c r="S3043">
        <f>Sheet1!AR3044</f>
        <v>34.83</v>
      </c>
      <c r="T3043" t="s">
        <v>4418</v>
      </c>
      <c r="U3043">
        <f>Sheet1!AT3044</f>
        <v>84</v>
      </c>
      <c r="V3043" t="s">
        <v>4419</v>
      </c>
      <c r="W3043">
        <f>Sheet1!AU3044</f>
        <v>12</v>
      </c>
      <c r="X3043" t="s">
        <v>4410</v>
      </c>
      <c r="Y3043">
        <f>Sheet1!AY3044</f>
        <v>0</v>
      </c>
      <c r="Z3043" t="s">
        <v>4420</v>
      </c>
      <c r="AA3043">
        <f>Sheet1!AX3044</f>
        <v>0</v>
      </c>
      <c r="AB3043" t="s">
        <v>4421</v>
      </c>
      <c r="AC3043">
        <f>Sheet1!BA3044</f>
        <v>0</v>
      </c>
      <c r="AD3043" t="s">
        <v>4422</v>
      </c>
      <c r="AE3043">
        <f>Sheet1!BB3044</f>
        <v>25</v>
      </c>
      <c r="AF3043" t="s">
        <v>4411</v>
      </c>
      <c r="AG3043">
        <f>Sheet1!BI3044</f>
        <v>3</v>
      </c>
      <c r="AH3043" t="s">
        <v>4423</v>
      </c>
      <c r="AI3043">
        <f>Sheet1!BH3044</f>
        <v>0</v>
      </c>
      <c r="AJ3043" t="s">
        <v>4424</v>
      </c>
      <c r="AL3043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after3 days was conducted with a result of 0 MPa.</v>
      </c>
    </row>
    <row r="3044" spans="1:38" x14ac:dyDescent="0.25">
      <c r="A3044" t="s">
        <v>4412</v>
      </c>
      <c r="B3044" s="3">
        <f>SUM(Sheet1!T3045:Y3045)</f>
        <v>280</v>
      </c>
      <c r="C3044" s="2" t="s">
        <v>4413</v>
      </c>
      <c r="D3044" t="s">
        <v>4414</v>
      </c>
      <c r="E3044" s="3">
        <f>Sheet1!AH3045</f>
        <v>1870</v>
      </c>
      <c r="F3044" t="s">
        <v>4415</v>
      </c>
      <c r="G3044">
        <f>(Sheet1!AZ3045)/(B3044)</f>
        <v>0.44188500000000003</v>
      </c>
      <c r="H3044" t="s">
        <v>4416</v>
      </c>
      <c r="I3044" s="3">
        <f>Sheet1!D3045</f>
        <v>50.76</v>
      </c>
      <c r="J3044" t="s">
        <v>4406</v>
      </c>
      <c r="K3044" s="3">
        <f>Sheet1!E3045</f>
        <v>27.32</v>
      </c>
      <c r="L3044" t="s">
        <v>4407</v>
      </c>
      <c r="M3044" s="3">
        <f>Sheet1!F3045</f>
        <v>4.6399999999999997</v>
      </c>
      <c r="N3044" t="s">
        <v>4408</v>
      </c>
      <c r="O3044">
        <f>Sheet1!G3045</f>
        <v>5.4</v>
      </c>
      <c r="P3044" t="s">
        <v>4409</v>
      </c>
      <c r="Q3044">
        <f>Sheet1!AQ3045</f>
        <v>11.13</v>
      </c>
      <c r="R3044" t="s">
        <v>4417</v>
      </c>
      <c r="S3044">
        <f>Sheet1!AR3045</f>
        <v>34.83</v>
      </c>
      <c r="T3044" t="s">
        <v>4418</v>
      </c>
      <c r="U3044">
        <f>Sheet1!AT3045</f>
        <v>84</v>
      </c>
      <c r="V3044" t="s">
        <v>4419</v>
      </c>
      <c r="W3044">
        <f>Sheet1!AU3045</f>
        <v>12</v>
      </c>
      <c r="X3044" t="s">
        <v>4410</v>
      </c>
      <c r="Y3044">
        <f>Sheet1!AY3045</f>
        <v>0</v>
      </c>
      <c r="Z3044" t="s">
        <v>4420</v>
      </c>
      <c r="AA3044">
        <f>Sheet1!AX3045</f>
        <v>0</v>
      </c>
      <c r="AB3044" t="s">
        <v>4421</v>
      </c>
      <c r="AC3044">
        <f>Sheet1!BA3045</f>
        <v>0</v>
      </c>
      <c r="AD3044" t="s">
        <v>4422</v>
      </c>
      <c r="AE3044">
        <f>Sheet1!BB3045</f>
        <v>25</v>
      </c>
      <c r="AF3044" t="s">
        <v>4411</v>
      </c>
      <c r="AG3044">
        <f>Sheet1!BI3045</f>
        <v>7</v>
      </c>
      <c r="AH3044" t="s">
        <v>4423</v>
      </c>
      <c r="AI3044">
        <f>Sheet1!BH3045</f>
        <v>2.9</v>
      </c>
      <c r="AJ3044" t="s">
        <v>4424</v>
      </c>
      <c r="AL3044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after7 days was conducted with a result of 2,9 MPa.</v>
      </c>
    </row>
    <row r="3045" spans="1:38" x14ac:dyDescent="0.25">
      <c r="A3045" t="s">
        <v>4412</v>
      </c>
      <c r="B3045" s="3">
        <f>SUM(Sheet1!T3046:Y3046)</f>
        <v>280</v>
      </c>
      <c r="C3045" s="2" t="s">
        <v>4413</v>
      </c>
      <c r="D3045" t="s">
        <v>4414</v>
      </c>
      <c r="E3045" s="3">
        <f>Sheet1!AH3046</f>
        <v>1870</v>
      </c>
      <c r="F3045" t="s">
        <v>4415</v>
      </c>
      <c r="G3045">
        <f>(Sheet1!AZ3046)/(B3045)</f>
        <v>0.44188500000000003</v>
      </c>
      <c r="H3045" t="s">
        <v>4416</v>
      </c>
      <c r="I3045" s="3">
        <f>Sheet1!D3046</f>
        <v>50.76</v>
      </c>
      <c r="J3045" t="s">
        <v>4406</v>
      </c>
      <c r="K3045" s="3">
        <f>Sheet1!E3046</f>
        <v>27.32</v>
      </c>
      <c r="L3045" t="s">
        <v>4407</v>
      </c>
      <c r="M3045" s="3">
        <f>Sheet1!F3046</f>
        <v>4.6399999999999997</v>
      </c>
      <c r="N3045" t="s">
        <v>4408</v>
      </c>
      <c r="O3045">
        <f>Sheet1!G3046</f>
        <v>5.4</v>
      </c>
      <c r="P3045" t="s">
        <v>4409</v>
      </c>
      <c r="Q3045">
        <f>Sheet1!AQ3046</f>
        <v>11.13</v>
      </c>
      <c r="R3045" t="s">
        <v>4417</v>
      </c>
      <c r="S3045">
        <f>Sheet1!AR3046</f>
        <v>34.83</v>
      </c>
      <c r="T3045" t="s">
        <v>4418</v>
      </c>
      <c r="U3045">
        <f>Sheet1!AT3046</f>
        <v>84</v>
      </c>
      <c r="V3045" t="s">
        <v>4419</v>
      </c>
      <c r="W3045">
        <f>Sheet1!AU3046</f>
        <v>12</v>
      </c>
      <c r="X3045" t="s">
        <v>4410</v>
      </c>
      <c r="Y3045">
        <f>Sheet1!AY3046</f>
        <v>0</v>
      </c>
      <c r="Z3045" t="s">
        <v>4420</v>
      </c>
      <c r="AA3045">
        <f>Sheet1!AX3046</f>
        <v>0</v>
      </c>
      <c r="AB3045" t="s">
        <v>4421</v>
      </c>
      <c r="AC3045">
        <f>Sheet1!BA3046</f>
        <v>0</v>
      </c>
      <c r="AD3045" t="s">
        <v>4422</v>
      </c>
      <c r="AE3045">
        <f>Sheet1!BB3046</f>
        <v>25</v>
      </c>
      <c r="AF3045" t="s">
        <v>4411</v>
      </c>
      <c r="AG3045">
        <f>Sheet1!BI3046</f>
        <v>14</v>
      </c>
      <c r="AH3045" t="s">
        <v>4423</v>
      </c>
      <c r="AI3045">
        <f>Sheet1!BH3046</f>
        <v>8.6</v>
      </c>
      <c r="AJ3045" t="s">
        <v>4424</v>
      </c>
      <c r="AL3045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after14 days was conducted with a result of 8,6 MPa.</v>
      </c>
    </row>
    <row r="3046" spans="1:38" x14ac:dyDescent="0.25">
      <c r="A3046" t="s">
        <v>4412</v>
      </c>
      <c r="B3046" s="3">
        <f>SUM(Sheet1!T3047:Y3047)</f>
        <v>280</v>
      </c>
      <c r="C3046" s="2" t="s">
        <v>4413</v>
      </c>
      <c r="D3046" t="s">
        <v>4414</v>
      </c>
      <c r="E3046" s="3">
        <f>Sheet1!AH3047</f>
        <v>1870</v>
      </c>
      <c r="F3046" t="s">
        <v>4415</v>
      </c>
      <c r="G3046">
        <f>(Sheet1!AZ3047)/(B3046)</f>
        <v>0.44188500000000003</v>
      </c>
      <c r="H3046" t="s">
        <v>4416</v>
      </c>
      <c r="I3046" s="3">
        <f>Sheet1!D3047</f>
        <v>50.76</v>
      </c>
      <c r="J3046" t="s">
        <v>4406</v>
      </c>
      <c r="K3046" s="3">
        <f>Sheet1!E3047</f>
        <v>27.32</v>
      </c>
      <c r="L3046" t="s">
        <v>4407</v>
      </c>
      <c r="M3046" s="3">
        <f>Sheet1!F3047</f>
        <v>4.6399999999999997</v>
      </c>
      <c r="N3046" t="s">
        <v>4408</v>
      </c>
      <c r="O3046">
        <f>Sheet1!G3047</f>
        <v>5.4</v>
      </c>
      <c r="P3046" t="s">
        <v>4409</v>
      </c>
      <c r="Q3046">
        <f>Sheet1!AQ3047</f>
        <v>11.13</v>
      </c>
      <c r="R3046" t="s">
        <v>4417</v>
      </c>
      <c r="S3046">
        <f>Sheet1!AR3047</f>
        <v>34.83</v>
      </c>
      <c r="T3046" t="s">
        <v>4418</v>
      </c>
      <c r="U3046">
        <f>Sheet1!AT3047</f>
        <v>84</v>
      </c>
      <c r="V3046" t="s">
        <v>4419</v>
      </c>
      <c r="W3046">
        <f>Sheet1!AU3047</f>
        <v>12</v>
      </c>
      <c r="X3046" t="s">
        <v>4410</v>
      </c>
      <c r="Y3046">
        <f>Sheet1!AY3047</f>
        <v>0</v>
      </c>
      <c r="Z3046" t="s">
        <v>4420</v>
      </c>
      <c r="AA3046">
        <f>Sheet1!AX3047</f>
        <v>0</v>
      </c>
      <c r="AB3046" t="s">
        <v>4421</v>
      </c>
      <c r="AC3046">
        <f>Sheet1!BA3047</f>
        <v>0</v>
      </c>
      <c r="AD3046" t="s">
        <v>4422</v>
      </c>
      <c r="AE3046">
        <f>Sheet1!BB3047</f>
        <v>25</v>
      </c>
      <c r="AF3046" t="s">
        <v>4411</v>
      </c>
      <c r="AG3046">
        <f>Sheet1!BI3047</f>
        <v>28</v>
      </c>
      <c r="AH3046" t="s">
        <v>4423</v>
      </c>
      <c r="AI3046">
        <f>Sheet1!BH3047</f>
        <v>25.4</v>
      </c>
      <c r="AJ3046" t="s">
        <v>4424</v>
      </c>
      <c r="AL3046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after28 days was conducted with a result of 25,4 MPa.</v>
      </c>
    </row>
    <row r="3047" spans="1:38" x14ac:dyDescent="0.25">
      <c r="A3047" t="s">
        <v>4412</v>
      </c>
      <c r="B3047" s="3">
        <f>SUM(Sheet1!T3048:Y3048)</f>
        <v>280</v>
      </c>
      <c r="C3047" s="2" t="s">
        <v>4413</v>
      </c>
      <c r="D3047" t="s">
        <v>4414</v>
      </c>
      <c r="E3047" s="3">
        <f>Sheet1!AH3048</f>
        <v>1870</v>
      </c>
      <c r="F3047" t="s">
        <v>4415</v>
      </c>
      <c r="G3047">
        <f>(Sheet1!AZ3048)/(B3047)</f>
        <v>0.44188500000000003</v>
      </c>
      <c r="H3047" t="s">
        <v>4416</v>
      </c>
      <c r="I3047" s="3">
        <f>Sheet1!D3048</f>
        <v>50.76</v>
      </c>
      <c r="J3047" t="s">
        <v>4406</v>
      </c>
      <c r="K3047" s="3">
        <f>Sheet1!E3048</f>
        <v>27.32</v>
      </c>
      <c r="L3047" t="s">
        <v>4407</v>
      </c>
      <c r="M3047" s="3">
        <f>Sheet1!F3048</f>
        <v>4.6399999999999997</v>
      </c>
      <c r="N3047" t="s">
        <v>4408</v>
      </c>
      <c r="O3047">
        <f>Sheet1!G3048</f>
        <v>5.4</v>
      </c>
      <c r="P3047" t="s">
        <v>4409</v>
      </c>
      <c r="Q3047">
        <f>Sheet1!AQ3048</f>
        <v>11.13</v>
      </c>
      <c r="R3047" t="s">
        <v>4417</v>
      </c>
      <c r="S3047">
        <f>Sheet1!AR3048</f>
        <v>34.83</v>
      </c>
      <c r="T3047" t="s">
        <v>4418</v>
      </c>
      <c r="U3047">
        <f>Sheet1!AT3048</f>
        <v>84</v>
      </c>
      <c r="V3047" t="s">
        <v>4419</v>
      </c>
      <c r="W3047">
        <f>Sheet1!AU3048</f>
        <v>12</v>
      </c>
      <c r="X3047" t="s">
        <v>4410</v>
      </c>
      <c r="Y3047">
        <f>Sheet1!AY3048</f>
        <v>0</v>
      </c>
      <c r="Z3047" t="s">
        <v>4420</v>
      </c>
      <c r="AA3047">
        <f>Sheet1!AX3048</f>
        <v>0</v>
      </c>
      <c r="AB3047" t="s">
        <v>4421</v>
      </c>
      <c r="AC3047">
        <f>Sheet1!BA3048</f>
        <v>0</v>
      </c>
      <c r="AD3047" t="s">
        <v>4422</v>
      </c>
      <c r="AE3047">
        <f>Sheet1!BB3048</f>
        <v>25</v>
      </c>
      <c r="AF3047" t="s">
        <v>4411</v>
      </c>
      <c r="AG3047">
        <f>Sheet1!BI3048</f>
        <v>28</v>
      </c>
      <c r="AH3047" t="s">
        <v>4423</v>
      </c>
      <c r="AI3047">
        <f>Sheet1!BH3048</f>
        <v>24.4</v>
      </c>
      <c r="AJ3047" t="s">
        <v>4424</v>
      </c>
      <c r="AL3047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after28 days was conducted with a result of 24,4 MPa.</v>
      </c>
    </row>
    <row r="3048" spans="1:38" x14ac:dyDescent="0.25">
      <c r="A3048" t="s">
        <v>4412</v>
      </c>
      <c r="B3048" s="3">
        <f>SUM(Sheet1!T3049:Y3049)</f>
        <v>280</v>
      </c>
      <c r="C3048" s="2" t="s">
        <v>4413</v>
      </c>
      <c r="D3048" t="s">
        <v>4414</v>
      </c>
      <c r="E3048" s="3">
        <f>Sheet1!AH3049</f>
        <v>1870</v>
      </c>
      <c r="F3048" t="s">
        <v>4415</v>
      </c>
      <c r="G3048">
        <f>(Sheet1!AZ3049)/(B3048)</f>
        <v>0.44188500000000003</v>
      </c>
      <c r="H3048" t="s">
        <v>4416</v>
      </c>
      <c r="I3048" s="3">
        <f>Sheet1!D3049</f>
        <v>50.76</v>
      </c>
      <c r="J3048" t="s">
        <v>4406</v>
      </c>
      <c r="K3048" s="3">
        <f>Sheet1!E3049</f>
        <v>27.32</v>
      </c>
      <c r="L3048" t="s">
        <v>4407</v>
      </c>
      <c r="M3048" s="3">
        <f>Sheet1!F3049</f>
        <v>4.6399999999999997</v>
      </c>
      <c r="N3048" t="s">
        <v>4408</v>
      </c>
      <c r="O3048">
        <f>Sheet1!G3049</f>
        <v>5.4</v>
      </c>
      <c r="P3048" t="s">
        <v>4409</v>
      </c>
      <c r="Q3048">
        <f>Sheet1!AQ3049</f>
        <v>11.13</v>
      </c>
      <c r="R3048" t="s">
        <v>4417</v>
      </c>
      <c r="S3048">
        <f>Sheet1!AR3049</f>
        <v>34.83</v>
      </c>
      <c r="T3048" t="s">
        <v>4418</v>
      </c>
      <c r="U3048">
        <f>Sheet1!AT3049</f>
        <v>84</v>
      </c>
      <c r="V3048" t="s">
        <v>4419</v>
      </c>
      <c r="W3048">
        <f>Sheet1!AU3049</f>
        <v>12</v>
      </c>
      <c r="X3048" t="s">
        <v>4410</v>
      </c>
      <c r="Y3048">
        <f>Sheet1!AY3049</f>
        <v>0</v>
      </c>
      <c r="Z3048" t="s">
        <v>4420</v>
      </c>
      <c r="AA3048">
        <f>Sheet1!AX3049</f>
        <v>0</v>
      </c>
      <c r="AB3048" t="s">
        <v>4421</v>
      </c>
      <c r="AC3048">
        <f>Sheet1!BA3049</f>
        <v>0</v>
      </c>
      <c r="AD3048" t="s">
        <v>4422</v>
      </c>
      <c r="AE3048">
        <f>Sheet1!BB3049</f>
        <v>25</v>
      </c>
      <c r="AF3048" t="s">
        <v>4411</v>
      </c>
      <c r="AG3048">
        <f>Sheet1!BI3049</f>
        <v>7</v>
      </c>
      <c r="AH3048" t="s">
        <v>4423</v>
      </c>
      <c r="AI3048">
        <f>Sheet1!BH3049</f>
        <v>2.9</v>
      </c>
      <c r="AJ3048" t="s">
        <v>4424</v>
      </c>
      <c r="AL3048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after7 days was conducted with a result of 2,9 MPa.</v>
      </c>
    </row>
    <row r="3049" spans="1:38" x14ac:dyDescent="0.25">
      <c r="A3049" t="s">
        <v>4412</v>
      </c>
      <c r="B3049" s="3">
        <f>SUM(Sheet1!T3050:Y3050)</f>
        <v>280</v>
      </c>
      <c r="C3049" s="2" t="s">
        <v>4413</v>
      </c>
      <c r="D3049" t="s">
        <v>4414</v>
      </c>
      <c r="E3049" s="3">
        <f>Sheet1!AH3050</f>
        <v>1870</v>
      </c>
      <c r="F3049" t="s">
        <v>4415</v>
      </c>
      <c r="G3049">
        <f>(Sheet1!AZ3050)/(B3049)</f>
        <v>0.44188500000000003</v>
      </c>
      <c r="H3049" t="s">
        <v>4416</v>
      </c>
      <c r="I3049" s="3">
        <f>Sheet1!D3050</f>
        <v>50.76</v>
      </c>
      <c r="J3049" t="s">
        <v>4406</v>
      </c>
      <c r="K3049" s="3">
        <f>Sheet1!E3050</f>
        <v>27.32</v>
      </c>
      <c r="L3049" t="s">
        <v>4407</v>
      </c>
      <c r="M3049" s="3">
        <f>Sheet1!F3050</f>
        <v>4.6399999999999997</v>
      </c>
      <c r="N3049" t="s">
        <v>4408</v>
      </c>
      <c r="O3049">
        <f>Sheet1!G3050</f>
        <v>5.4</v>
      </c>
      <c r="P3049" t="s">
        <v>4409</v>
      </c>
      <c r="Q3049">
        <f>Sheet1!AQ3050</f>
        <v>11.13</v>
      </c>
      <c r="R3049" t="s">
        <v>4417</v>
      </c>
      <c r="S3049">
        <f>Sheet1!AR3050</f>
        <v>34.83</v>
      </c>
      <c r="T3049" t="s">
        <v>4418</v>
      </c>
      <c r="U3049">
        <f>Sheet1!AT3050</f>
        <v>84</v>
      </c>
      <c r="V3049" t="s">
        <v>4419</v>
      </c>
      <c r="W3049">
        <f>Sheet1!AU3050</f>
        <v>12</v>
      </c>
      <c r="X3049" t="s">
        <v>4410</v>
      </c>
      <c r="Y3049">
        <f>Sheet1!AY3050</f>
        <v>0</v>
      </c>
      <c r="Z3049" t="s">
        <v>4420</v>
      </c>
      <c r="AA3049">
        <f>Sheet1!AX3050</f>
        <v>0</v>
      </c>
      <c r="AB3049" t="s">
        <v>4421</v>
      </c>
      <c r="AC3049">
        <f>Sheet1!BA3050</f>
        <v>0</v>
      </c>
      <c r="AD3049" t="s">
        <v>4422</v>
      </c>
      <c r="AE3049">
        <f>Sheet1!BB3050</f>
        <v>25</v>
      </c>
      <c r="AF3049" t="s">
        <v>4411</v>
      </c>
      <c r="AG3049">
        <f>Sheet1!BI3050</f>
        <v>56</v>
      </c>
      <c r="AH3049" t="s">
        <v>4423</v>
      </c>
      <c r="AI3049">
        <f>Sheet1!BH3050</f>
        <v>32.4</v>
      </c>
      <c r="AJ3049" t="s">
        <v>4424</v>
      </c>
      <c r="AL3049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after56 days was conducted with a result of 32,4 MPa.</v>
      </c>
    </row>
    <row r="3050" spans="1:38" x14ac:dyDescent="0.25">
      <c r="A3050" t="s">
        <v>4412</v>
      </c>
      <c r="B3050" s="3">
        <f>SUM(Sheet1!T3051:Y3051)</f>
        <v>280</v>
      </c>
      <c r="C3050" s="2" t="s">
        <v>4413</v>
      </c>
      <c r="D3050" t="s">
        <v>4414</v>
      </c>
      <c r="E3050" s="3">
        <f>Sheet1!AH3051</f>
        <v>1870</v>
      </c>
      <c r="F3050" t="s">
        <v>4415</v>
      </c>
      <c r="G3050">
        <f>(Sheet1!AZ3051)/(B3050)</f>
        <v>0.44188500000000003</v>
      </c>
      <c r="H3050" t="s">
        <v>4416</v>
      </c>
      <c r="I3050" s="3">
        <f>Sheet1!D3051</f>
        <v>50.76</v>
      </c>
      <c r="J3050" t="s">
        <v>4406</v>
      </c>
      <c r="K3050" s="3">
        <f>Sheet1!E3051</f>
        <v>27.32</v>
      </c>
      <c r="L3050" t="s">
        <v>4407</v>
      </c>
      <c r="M3050" s="3">
        <f>Sheet1!F3051</f>
        <v>4.6399999999999997</v>
      </c>
      <c r="N3050" t="s">
        <v>4408</v>
      </c>
      <c r="O3050">
        <f>Sheet1!G3051</f>
        <v>5.4</v>
      </c>
      <c r="P3050" t="s">
        <v>4409</v>
      </c>
      <c r="Q3050">
        <f>Sheet1!AQ3051</f>
        <v>11.13</v>
      </c>
      <c r="R3050" t="s">
        <v>4417</v>
      </c>
      <c r="S3050">
        <f>Sheet1!AR3051</f>
        <v>34.83</v>
      </c>
      <c r="T3050" t="s">
        <v>4418</v>
      </c>
      <c r="U3050">
        <f>Sheet1!AT3051</f>
        <v>84</v>
      </c>
      <c r="V3050" t="s">
        <v>4419</v>
      </c>
      <c r="W3050">
        <f>Sheet1!AU3051</f>
        <v>12</v>
      </c>
      <c r="X3050" t="s">
        <v>4410</v>
      </c>
      <c r="Y3050">
        <f>Sheet1!AY3051</f>
        <v>0</v>
      </c>
      <c r="Z3050" t="s">
        <v>4420</v>
      </c>
      <c r="AA3050">
        <f>Sheet1!AX3051</f>
        <v>0</v>
      </c>
      <c r="AB3050" t="s">
        <v>4421</v>
      </c>
      <c r="AC3050">
        <f>Sheet1!BA3051</f>
        <v>0</v>
      </c>
      <c r="AD3050" t="s">
        <v>4422</v>
      </c>
      <c r="AE3050">
        <f>Sheet1!BB3051</f>
        <v>25</v>
      </c>
      <c r="AF3050" t="s">
        <v>4411</v>
      </c>
      <c r="AG3050">
        <f>Sheet1!BI3051</f>
        <v>14</v>
      </c>
      <c r="AH3050" t="s">
        <v>4423</v>
      </c>
      <c r="AI3050">
        <f>Sheet1!BH3051</f>
        <v>8.1999999999999993</v>
      </c>
      <c r="AJ3050" t="s">
        <v>4424</v>
      </c>
      <c r="AL3050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after14 days was conducted with a result of 8,2 MPa.</v>
      </c>
    </row>
    <row r="3051" spans="1:38" x14ac:dyDescent="0.25">
      <c r="A3051" t="s">
        <v>4412</v>
      </c>
      <c r="B3051" s="3">
        <f>SUM(Sheet1!T3052:Y3052)</f>
        <v>280</v>
      </c>
      <c r="C3051" s="2" t="s">
        <v>4413</v>
      </c>
      <c r="D3051" t="s">
        <v>4414</v>
      </c>
      <c r="E3051" s="3">
        <f>Sheet1!AH3052</f>
        <v>1870</v>
      </c>
      <c r="F3051" t="s">
        <v>4415</v>
      </c>
      <c r="G3051">
        <f>(Sheet1!AZ3052)/(B3051)</f>
        <v>0.44188500000000003</v>
      </c>
      <c r="H3051" t="s">
        <v>4416</v>
      </c>
      <c r="I3051" s="3">
        <f>Sheet1!D3052</f>
        <v>50.76</v>
      </c>
      <c r="J3051" t="s">
        <v>4406</v>
      </c>
      <c r="K3051" s="3">
        <f>Sheet1!E3052</f>
        <v>27.32</v>
      </c>
      <c r="L3051" t="s">
        <v>4407</v>
      </c>
      <c r="M3051" s="3">
        <f>Sheet1!F3052</f>
        <v>4.6399999999999997</v>
      </c>
      <c r="N3051" t="s">
        <v>4408</v>
      </c>
      <c r="O3051">
        <f>Sheet1!G3052</f>
        <v>5.4</v>
      </c>
      <c r="P3051" t="s">
        <v>4409</v>
      </c>
      <c r="Q3051">
        <f>Sheet1!AQ3052</f>
        <v>11.13</v>
      </c>
      <c r="R3051" t="s">
        <v>4417</v>
      </c>
      <c r="S3051">
        <f>Sheet1!AR3052</f>
        <v>34.83</v>
      </c>
      <c r="T3051" t="s">
        <v>4418</v>
      </c>
      <c r="U3051">
        <f>Sheet1!AT3052</f>
        <v>84</v>
      </c>
      <c r="V3051" t="s">
        <v>4419</v>
      </c>
      <c r="W3051">
        <f>Sheet1!AU3052</f>
        <v>12</v>
      </c>
      <c r="X3051" t="s">
        <v>4410</v>
      </c>
      <c r="Y3051">
        <f>Sheet1!AY3052</f>
        <v>0</v>
      </c>
      <c r="Z3051" t="s">
        <v>4420</v>
      </c>
      <c r="AA3051">
        <f>Sheet1!AX3052</f>
        <v>0</v>
      </c>
      <c r="AB3051" t="s">
        <v>4421</v>
      </c>
      <c r="AC3051">
        <f>Sheet1!BA3052</f>
        <v>0</v>
      </c>
      <c r="AD3051" t="s">
        <v>4422</v>
      </c>
      <c r="AE3051">
        <f>Sheet1!BB3052</f>
        <v>25</v>
      </c>
      <c r="AF3051" t="s">
        <v>4411</v>
      </c>
      <c r="AG3051">
        <f>Sheet1!BI3052</f>
        <v>3</v>
      </c>
      <c r="AH3051" t="s">
        <v>4423</v>
      </c>
      <c r="AI3051">
        <f>Sheet1!BH3052</f>
        <v>0</v>
      </c>
      <c r="AJ3051" t="s">
        <v>4424</v>
      </c>
      <c r="AL3051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after3 days was conducted with a result of 0 MPa.</v>
      </c>
    </row>
    <row r="3052" spans="1:38" x14ac:dyDescent="0.25">
      <c r="A3052" t="s">
        <v>4412</v>
      </c>
      <c r="B3052" s="3">
        <f>SUM(Sheet1!T3053:Y3053)</f>
        <v>280</v>
      </c>
      <c r="C3052" s="2" t="s">
        <v>4413</v>
      </c>
      <c r="D3052" t="s">
        <v>4414</v>
      </c>
      <c r="E3052" s="3">
        <f>Sheet1!AH3053</f>
        <v>1870</v>
      </c>
      <c r="F3052" t="s">
        <v>4415</v>
      </c>
      <c r="G3052">
        <f>(Sheet1!AZ3053)/(B3052)</f>
        <v>0.44188500000000003</v>
      </c>
      <c r="H3052" t="s">
        <v>4416</v>
      </c>
      <c r="I3052" s="3">
        <f>Sheet1!D3053</f>
        <v>50.76</v>
      </c>
      <c r="J3052" t="s">
        <v>4406</v>
      </c>
      <c r="K3052" s="3">
        <f>Sheet1!E3053</f>
        <v>27.32</v>
      </c>
      <c r="L3052" t="s">
        <v>4407</v>
      </c>
      <c r="M3052" s="3">
        <f>Sheet1!F3053</f>
        <v>4.6399999999999997</v>
      </c>
      <c r="N3052" t="s">
        <v>4408</v>
      </c>
      <c r="O3052">
        <f>Sheet1!G3053</f>
        <v>5.4</v>
      </c>
      <c r="P3052" t="s">
        <v>4409</v>
      </c>
      <c r="Q3052">
        <f>Sheet1!AQ3053</f>
        <v>11.13</v>
      </c>
      <c r="R3052" t="s">
        <v>4417</v>
      </c>
      <c r="S3052">
        <f>Sheet1!AR3053</f>
        <v>34.83</v>
      </c>
      <c r="T3052" t="s">
        <v>4418</v>
      </c>
      <c r="U3052">
        <f>Sheet1!AT3053</f>
        <v>84</v>
      </c>
      <c r="V3052" t="s">
        <v>4419</v>
      </c>
      <c r="W3052">
        <f>Sheet1!AU3053</f>
        <v>12</v>
      </c>
      <c r="X3052" t="s">
        <v>4410</v>
      </c>
      <c r="Y3052">
        <f>Sheet1!AY3053</f>
        <v>0</v>
      </c>
      <c r="Z3052" t="s">
        <v>4420</v>
      </c>
      <c r="AA3052">
        <f>Sheet1!AX3053</f>
        <v>0</v>
      </c>
      <c r="AB3052" t="s">
        <v>4421</v>
      </c>
      <c r="AC3052">
        <f>Sheet1!BA3053</f>
        <v>1</v>
      </c>
      <c r="AD3052" t="s">
        <v>4422</v>
      </c>
      <c r="AE3052">
        <f>Sheet1!BB3053</f>
        <v>80</v>
      </c>
      <c r="AF3052" t="s">
        <v>4411</v>
      </c>
      <c r="AG3052">
        <f>Sheet1!BI3053</f>
        <v>56</v>
      </c>
      <c r="AH3052" t="s">
        <v>4423</v>
      </c>
      <c r="AI3052">
        <f>Sheet1!BH3053</f>
        <v>45.6</v>
      </c>
      <c r="AJ3052" t="s">
        <v>4424</v>
      </c>
      <c r="AL3052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after56 days was conducted with a result of 45,6 MPa.</v>
      </c>
    </row>
    <row r="3053" spans="1:38" x14ac:dyDescent="0.25">
      <c r="A3053" t="s">
        <v>4412</v>
      </c>
      <c r="B3053" s="3">
        <f>SUM(Sheet1!T3054:Y3054)</f>
        <v>280</v>
      </c>
      <c r="C3053" s="2" t="s">
        <v>4413</v>
      </c>
      <c r="D3053" t="s">
        <v>4414</v>
      </c>
      <c r="E3053" s="3">
        <f>Sheet1!AH3054</f>
        <v>1870</v>
      </c>
      <c r="F3053" t="s">
        <v>4415</v>
      </c>
      <c r="G3053">
        <f>(Sheet1!AZ3054)/(B3053)</f>
        <v>0.44188500000000003</v>
      </c>
      <c r="H3053" t="s">
        <v>4416</v>
      </c>
      <c r="I3053" s="3">
        <f>Sheet1!D3054</f>
        <v>50.76</v>
      </c>
      <c r="J3053" t="s">
        <v>4406</v>
      </c>
      <c r="K3053" s="3">
        <f>Sheet1!E3054</f>
        <v>27.32</v>
      </c>
      <c r="L3053" t="s">
        <v>4407</v>
      </c>
      <c r="M3053" s="3">
        <f>Sheet1!F3054</f>
        <v>4.6399999999999997</v>
      </c>
      <c r="N3053" t="s">
        <v>4408</v>
      </c>
      <c r="O3053">
        <f>Sheet1!G3054</f>
        <v>5.4</v>
      </c>
      <c r="P3053" t="s">
        <v>4409</v>
      </c>
      <c r="Q3053">
        <f>Sheet1!AQ3054</f>
        <v>11.13</v>
      </c>
      <c r="R3053" t="s">
        <v>4417</v>
      </c>
      <c r="S3053">
        <f>Sheet1!AR3054</f>
        <v>34.83</v>
      </c>
      <c r="T3053" t="s">
        <v>4418</v>
      </c>
      <c r="U3053">
        <f>Sheet1!AT3054</f>
        <v>84</v>
      </c>
      <c r="V3053" t="s">
        <v>4419</v>
      </c>
      <c r="W3053">
        <f>Sheet1!AU3054</f>
        <v>12</v>
      </c>
      <c r="X3053" t="s">
        <v>4410</v>
      </c>
      <c r="Y3053">
        <f>Sheet1!AY3054</f>
        <v>0</v>
      </c>
      <c r="Z3053" t="s">
        <v>4420</v>
      </c>
      <c r="AA3053">
        <f>Sheet1!AX3054</f>
        <v>0</v>
      </c>
      <c r="AB3053" t="s">
        <v>4421</v>
      </c>
      <c r="AC3053">
        <f>Sheet1!BA3054</f>
        <v>1</v>
      </c>
      <c r="AD3053" t="s">
        <v>4422</v>
      </c>
      <c r="AE3053">
        <f>Sheet1!BB3054</f>
        <v>80</v>
      </c>
      <c r="AF3053" t="s">
        <v>4411</v>
      </c>
      <c r="AG3053">
        <f>Sheet1!BI3054</f>
        <v>7</v>
      </c>
      <c r="AH3053" t="s">
        <v>4423</v>
      </c>
      <c r="AI3053">
        <f>Sheet1!BH3054</f>
        <v>40.799999999999997</v>
      </c>
      <c r="AJ3053" t="s">
        <v>4424</v>
      </c>
      <c r="AL3053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after7 days was conducted with a result of 40,8 MPa.</v>
      </c>
    </row>
    <row r="3054" spans="1:38" x14ac:dyDescent="0.25">
      <c r="A3054" t="s">
        <v>4412</v>
      </c>
      <c r="B3054" s="3">
        <f>SUM(Sheet1!T3055:Y3055)</f>
        <v>280</v>
      </c>
      <c r="C3054" s="2" t="s">
        <v>4413</v>
      </c>
      <c r="D3054" t="s">
        <v>4414</v>
      </c>
      <c r="E3054" s="3">
        <f>Sheet1!AH3055</f>
        <v>1870</v>
      </c>
      <c r="F3054" t="s">
        <v>4415</v>
      </c>
      <c r="G3054">
        <f>(Sheet1!AZ3055)/(B3054)</f>
        <v>0.44188500000000003</v>
      </c>
      <c r="H3054" t="s">
        <v>4416</v>
      </c>
      <c r="I3054" s="3">
        <f>Sheet1!D3055</f>
        <v>50.76</v>
      </c>
      <c r="J3054" t="s">
        <v>4406</v>
      </c>
      <c r="K3054" s="3">
        <f>Sheet1!E3055</f>
        <v>27.32</v>
      </c>
      <c r="L3054" t="s">
        <v>4407</v>
      </c>
      <c r="M3054" s="3">
        <f>Sheet1!F3055</f>
        <v>4.6399999999999997</v>
      </c>
      <c r="N3054" t="s">
        <v>4408</v>
      </c>
      <c r="O3054">
        <f>Sheet1!G3055</f>
        <v>5.4</v>
      </c>
      <c r="P3054" t="s">
        <v>4409</v>
      </c>
      <c r="Q3054">
        <f>Sheet1!AQ3055</f>
        <v>11.13</v>
      </c>
      <c r="R3054" t="s">
        <v>4417</v>
      </c>
      <c r="S3054">
        <f>Sheet1!AR3055</f>
        <v>34.83</v>
      </c>
      <c r="T3054" t="s">
        <v>4418</v>
      </c>
      <c r="U3054">
        <f>Sheet1!AT3055</f>
        <v>84</v>
      </c>
      <c r="V3054" t="s">
        <v>4419</v>
      </c>
      <c r="W3054">
        <f>Sheet1!AU3055</f>
        <v>12</v>
      </c>
      <c r="X3054" t="s">
        <v>4410</v>
      </c>
      <c r="Y3054">
        <f>Sheet1!AY3055</f>
        <v>0</v>
      </c>
      <c r="Z3054" t="s">
        <v>4420</v>
      </c>
      <c r="AA3054">
        <f>Sheet1!AX3055</f>
        <v>0</v>
      </c>
      <c r="AB3054" t="s">
        <v>4421</v>
      </c>
      <c r="AC3054">
        <f>Sheet1!BA3055</f>
        <v>1</v>
      </c>
      <c r="AD3054" t="s">
        <v>4422</v>
      </c>
      <c r="AE3054">
        <f>Sheet1!BB3055</f>
        <v>80</v>
      </c>
      <c r="AF3054" t="s">
        <v>4411</v>
      </c>
      <c r="AG3054">
        <f>Sheet1!BI3055</f>
        <v>28</v>
      </c>
      <c r="AH3054" t="s">
        <v>4423</v>
      </c>
      <c r="AI3054">
        <f>Sheet1!BH3055</f>
        <v>43.3</v>
      </c>
      <c r="AJ3054" t="s">
        <v>4424</v>
      </c>
      <c r="AL3054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after28 days was conducted with a result of 43,3 MPa.</v>
      </c>
    </row>
    <row r="3055" spans="1:38" x14ac:dyDescent="0.25">
      <c r="A3055" t="s">
        <v>4412</v>
      </c>
      <c r="B3055" s="3">
        <f>SUM(Sheet1!T3056:Y3056)</f>
        <v>280</v>
      </c>
      <c r="C3055" s="2" t="s">
        <v>4413</v>
      </c>
      <c r="D3055" t="s">
        <v>4414</v>
      </c>
      <c r="E3055" s="3">
        <f>Sheet1!AH3056</f>
        <v>1870</v>
      </c>
      <c r="F3055" t="s">
        <v>4415</v>
      </c>
      <c r="G3055">
        <f>(Sheet1!AZ3056)/(B3055)</f>
        <v>0.44188500000000003</v>
      </c>
      <c r="H3055" t="s">
        <v>4416</v>
      </c>
      <c r="I3055" s="3">
        <f>Sheet1!D3056</f>
        <v>50.76</v>
      </c>
      <c r="J3055" t="s">
        <v>4406</v>
      </c>
      <c r="K3055" s="3">
        <f>Sheet1!E3056</f>
        <v>27.32</v>
      </c>
      <c r="L3055" t="s">
        <v>4407</v>
      </c>
      <c r="M3055" s="3">
        <f>Sheet1!F3056</f>
        <v>4.6399999999999997</v>
      </c>
      <c r="N3055" t="s">
        <v>4408</v>
      </c>
      <c r="O3055">
        <f>Sheet1!G3056</f>
        <v>5.4</v>
      </c>
      <c r="P3055" t="s">
        <v>4409</v>
      </c>
      <c r="Q3055">
        <f>Sheet1!AQ3056</f>
        <v>11.13</v>
      </c>
      <c r="R3055" t="s">
        <v>4417</v>
      </c>
      <c r="S3055">
        <f>Sheet1!AR3056</f>
        <v>34.83</v>
      </c>
      <c r="T3055" t="s">
        <v>4418</v>
      </c>
      <c r="U3055">
        <f>Sheet1!AT3056</f>
        <v>84</v>
      </c>
      <c r="V3055" t="s">
        <v>4419</v>
      </c>
      <c r="W3055">
        <f>Sheet1!AU3056</f>
        <v>12</v>
      </c>
      <c r="X3055" t="s">
        <v>4410</v>
      </c>
      <c r="Y3055">
        <f>Sheet1!AY3056</f>
        <v>0</v>
      </c>
      <c r="Z3055" t="s">
        <v>4420</v>
      </c>
      <c r="AA3055">
        <f>Sheet1!AX3056</f>
        <v>0</v>
      </c>
      <c r="AB3055" t="s">
        <v>4421</v>
      </c>
      <c r="AC3055">
        <f>Sheet1!BA3056</f>
        <v>1</v>
      </c>
      <c r="AD3055" t="s">
        <v>4422</v>
      </c>
      <c r="AE3055">
        <f>Sheet1!BB3056</f>
        <v>80</v>
      </c>
      <c r="AF3055" t="s">
        <v>4411</v>
      </c>
      <c r="AG3055">
        <f>Sheet1!BI3056</f>
        <v>14</v>
      </c>
      <c r="AH3055" t="s">
        <v>4423</v>
      </c>
      <c r="AI3055">
        <f>Sheet1!BH3056</f>
        <v>41.5</v>
      </c>
      <c r="AJ3055" t="s">
        <v>4424</v>
      </c>
      <c r="AL3055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after14 days was conducted with a result of 41,5 MPa.</v>
      </c>
    </row>
    <row r="3056" spans="1:38" x14ac:dyDescent="0.25">
      <c r="A3056" t="s">
        <v>4412</v>
      </c>
      <c r="B3056" s="3">
        <f>SUM(Sheet1!T3057:Y3057)</f>
        <v>280</v>
      </c>
      <c r="C3056" s="2" t="s">
        <v>4413</v>
      </c>
      <c r="D3056" t="s">
        <v>4414</v>
      </c>
      <c r="E3056" s="3">
        <f>Sheet1!AH3057</f>
        <v>1870</v>
      </c>
      <c r="F3056" t="s">
        <v>4415</v>
      </c>
      <c r="G3056">
        <f>(Sheet1!AZ3057)/(B3056)</f>
        <v>0.44188500000000003</v>
      </c>
      <c r="H3056" t="s">
        <v>4416</v>
      </c>
      <c r="I3056" s="3">
        <f>Sheet1!D3057</f>
        <v>50.76</v>
      </c>
      <c r="J3056" t="s">
        <v>4406</v>
      </c>
      <c r="K3056" s="3">
        <f>Sheet1!E3057</f>
        <v>27.32</v>
      </c>
      <c r="L3056" t="s">
        <v>4407</v>
      </c>
      <c r="M3056" s="3">
        <f>Sheet1!F3057</f>
        <v>4.6399999999999997</v>
      </c>
      <c r="N3056" t="s">
        <v>4408</v>
      </c>
      <c r="O3056">
        <f>Sheet1!G3057</f>
        <v>5.4</v>
      </c>
      <c r="P3056" t="s">
        <v>4409</v>
      </c>
      <c r="Q3056">
        <f>Sheet1!AQ3057</f>
        <v>11.13</v>
      </c>
      <c r="R3056" t="s">
        <v>4417</v>
      </c>
      <c r="S3056">
        <f>Sheet1!AR3057</f>
        <v>34.83</v>
      </c>
      <c r="T3056" t="s">
        <v>4418</v>
      </c>
      <c r="U3056">
        <f>Sheet1!AT3057</f>
        <v>84</v>
      </c>
      <c r="V3056" t="s">
        <v>4419</v>
      </c>
      <c r="W3056">
        <f>Sheet1!AU3057</f>
        <v>12</v>
      </c>
      <c r="X3056" t="s">
        <v>4410</v>
      </c>
      <c r="Y3056">
        <f>Sheet1!AY3057</f>
        <v>0</v>
      </c>
      <c r="Z3056" t="s">
        <v>4420</v>
      </c>
      <c r="AA3056">
        <f>Sheet1!AX3057</f>
        <v>0</v>
      </c>
      <c r="AB3056" t="s">
        <v>4421</v>
      </c>
      <c r="AC3056">
        <f>Sheet1!BA3057</f>
        <v>1</v>
      </c>
      <c r="AD3056" t="s">
        <v>4422</v>
      </c>
      <c r="AE3056">
        <f>Sheet1!BB3057</f>
        <v>80</v>
      </c>
      <c r="AF3056" t="s">
        <v>4411</v>
      </c>
      <c r="AG3056">
        <f>Sheet1!BI3057</f>
        <v>3</v>
      </c>
      <c r="AH3056" t="s">
        <v>4423</v>
      </c>
      <c r="AI3056">
        <f>Sheet1!BH3057</f>
        <v>38.1</v>
      </c>
      <c r="AJ3056" t="s">
        <v>4424</v>
      </c>
      <c r="AL3056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after3 days was conducted with a result of 38,1 MPa.</v>
      </c>
    </row>
    <row r="3057" spans="1:38" x14ac:dyDescent="0.25">
      <c r="A3057" t="s">
        <v>4412</v>
      </c>
      <c r="B3057" s="3">
        <f>SUM(Sheet1!T3058:Y3058)</f>
        <v>280</v>
      </c>
      <c r="C3057" s="2" t="s">
        <v>4413</v>
      </c>
      <c r="D3057" t="s">
        <v>4414</v>
      </c>
      <c r="E3057" s="3">
        <f>Sheet1!AH3058</f>
        <v>1870</v>
      </c>
      <c r="F3057" t="s">
        <v>4415</v>
      </c>
      <c r="G3057">
        <f>(Sheet1!AZ3058)/(B3057)</f>
        <v>0.44188500000000003</v>
      </c>
      <c r="H3057" t="s">
        <v>4416</v>
      </c>
      <c r="I3057" s="3">
        <f>Sheet1!D3058</f>
        <v>50.76</v>
      </c>
      <c r="J3057" t="s">
        <v>4406</v>
      </c>
      <c r="K3057" s="3">
        <f>Sheet1!E3058</f>
        <v>27.32</v>
      </c>
      <c r="L3057" t="s">
        <v>4407</v>
      </c>
      <c r="M3057" s="3">
        <f>Sheet1!F3058</f>
        <v>4.6399999999999997</v>
      </c>
      <c r="N3057" t="s">
        <v>4408</v>
      </c>
      <c r="O3057">
        <f>Sheet1!G3058</f>
        <v>5.4</v>
      </c>
      <c r="P3057" t="s">
        <v>4409</v>
      </c>
      <c r="Q3057">
        <f>Sheet1!AQ3058</f>
        <v>11.13</v>
      </c>
      <c r="R3057" t="s">
        <v>4417</v>
      </c>
      <c r="S3057">
        <f>Sheet1!AR3058</f>
        <v>34.83</v>
      </c>
      <c r="T3057" t="s">
        <v>4418</v>
      </c>
      <c r="U3057">
        <f>Sheet1!AT3058</f>
        <v>84</v>
      </c>
      <c r="V3057" t="s">
        <v>4419</v>
      </c>
      <c r="W3057">
        <f>Sheet1!AU3058</f>
        <v>12</v>
      </c>
      <c r="X3057" t="s">
        <v>4410</v>
      </c>
      <c r="Y3057">
        <f>Sheet1!AY3058</f>
        <v>0</v>
      </c>
      <c r="Z3057" t="s">
        <v>4420</v>
      </c>
      <c r="AA3057">
        <f>Sheet1!AX3058</f>
        <v>0</v>
      </c>
      <c r="AB3057" t="s">
        <v>4421</v>
      </c>
      <c r="AC3057">
        <f>Sheet1!BA3058</f>
        <v>1</v>
      </c>
      <c r="AD3057" t="s">
        <v>4422</v>
      </c>
      <c r="AE3057">
        <f>Sheet1!BB3058</f>
        <v>80</v>
      </c>
      <c r="AF3057" t="s">
        <v>4411</v>
      </c>
      <c r="AG3057">
        <f>Sheet1!BI3058</f>
        <v>14</v>
      </c>
      <c r="AH3057" t="s">
        <v>4423</v>
      </c>
      <c r="AI3057">
        <f>Sheet1!BH3058</f>
        <v>45.3</v>
      </c>
      <c r="AJ3057" t="s">
        <v>4424</v>
      </c>
      <c r="AL3057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after14 days was conducted with a result of 45,3 MPa.</v>
      </c>
    </row>
    <row r="3058" spans="1:38" x14ac:dyDescent="0.25">
      <c r="A3058" t="s">
        <v>4412</v>
      </c>
      <c r="B3058" s="3">
        <f>SUM(Sheet1!T3059:Y3059)</f>
        <v>280</v>
      </c>
      <c r="C3058" s="2" t="s">
        <v>4413</v>
      </c>
      <c r="D3058" t="s">
        <v>4414</v>
      </c>
      <c r="E3058" s="3">
        <f>Sheet1!AH3059</f>
        <v>1870</v>
      </c>
      <c r="F3058" t="s">
        <v>4415</v>
      </c>
      <c r="G3058">
        <f>(Sheet1!AZ3059)/(B3058)</f>
        <v>0.44188500000000003</v>
      </c>
      <c r="H3058" t="s">
        <v>4416</v>
      </c>
      <c r="I3058" s="3">
        <f>Sheet1!D3059</f>
        <v>50.76</v>
      </c>
      <c r="J3058" t="s">
        <v>4406</v>
      </c>
      <c r="K3058" s="3">
        <f>Sheet1!E3059</f>
        <v>27.32</v>
      </c>
      <c r="L3058" t="s">
        <v>4407</v>
      </c>
      <c r="M3058" s="3">
        <f>Sheet1!F3059</f>
        <v>4.6399999999999997</v>
      </c>
      <c r="N3058" t="s">
        <v>4408</v>
      </c>
      <c r="O3058">
        <f>Sheet1!G3059</f>
        <v>5.4</v>
      </c>
      <c r="P3058" t="s">
        <v>4409</v>
      </c>
      <c r="Q3058">
        <f>Sheet1!AQ3059</f>
        <v>11.13</v>
      </c>
      <c r="R3058" t="s">
        <v>4417</v>
      </c>
      <c r="S3058">
        <f>Sheet1!AR3059</f>
        <v>34.83</v>
      </c>
      <c r="T3058" t="s">
        <v>4418</v>
      </c>
      <c r="U3058">
        <f>Sheet1!AT3059</f>
        <v>84</v>
      </c>
      <c r="V3058" t="s">
        <v>4419</v>
      </c>
      <c r="W3058">
        <f>Sheet1!AU3059</f>
        <v>12</v>
      </c>
      <c r="X3058" t="s">
        <v>4410</v>
      </c>
      <c r="Y3058">
        <f>Sheet1!AY3059</f>
        <v>0</v>
      </c>
      <c r="Z3058" t="s">
        <v>4420</v>
      </c>
      <c r="AA3058">
        <f>Sheet1!AX3059</f>
        <v>0</v>
      </c>
      <c r="AB3058" t="s">
        <v>4421</v>
      </c>
      <c r="AC3058">
        <f>Sheet1!BA3059</f>
        <v>1</v>
      </c>
      <c r="AD3058" t="s">
        <v>4422</v>
      </c>
      <c r="AE3058">
        <f>Sheet1!BB3059</f>
        <v>80</v>
      </c>
      <c r="AF3058" t="s">
        <v>4411</v>
      </c>
      <c r="AG3058">
        <f>Sheet1!BI3059</f>
        <v>28</v>
      </c>
      <c r="AH3058" t="s">
        <v>4423</v>
      </c>
      <c r="AI3058">
        <f>Sheet1!BH3059</f>
        <v>49.1</v>
      </c>
      <c r="AJ3058" t="s">
        <v>4424</v>
      </c>
      <c r="AL3058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after28 days was conducted with a result of 49,1 MPa.</v>
      </c>
    </row>
    <row r="3059" spans="1:38" x14ac:dyDescent="0.25">
      <c r="A3059" t="s">
        <v>4412</v>
      </c>
      <c r="B3059" s="3">
        <f>SUM(Sheet1!T3060:Y3060)</f>
        <v>280</v>
      </c>
      <c r="C3059" s="2" t="s">
        <v>4413</v>
      </c>
      <c r="D3059" t="s">
        <v>4414</v>
      </c>
      <c r="E3059" s="3">
        <f>Sheet1!AH3060</f>
        <v>1870</v>
      </c>
      <c r="F3059" t="s">
        <v>4415</v>
      </c>
      <c r="G3059">
        <f>(Sheet1!AZ3060)/(B3059)</f>
        <v>0.44188500000000003</v>
      </c>
      <c r="H3059" t="s">
        <v>4416</v>
      </c>
      <c r="I3059" s="3">
        <f>Sheet1!D3060</f>
        <v>50.76</v>
      </c>
      <c r="J3059" t="s">
        <v>4406</v>
      </c>
      <c r="K3059" s="3">
        <f>Sheet1!E3060</f>
        <v>27.32</v>
      </c>
      <c r="L3059" t="s">
        <v>4407</v>
      </c>
      <c r="M3059" s="3">
        <f>Sheet1!F3060</f>
        <v>4.6399999999999997</v>
      </c>
      <c r="N3059" t="s">
        <v>4408</v>
      </c>
      <c r="O3059">
        <f>Sheet1!G3060</f>
        <v>5.4</v>
      </c>
      <c r="P3059" t="s">
        <v>4409</v>
      </c>
      <c r="Q3059">
        <f>Sheet1!AQ3060</f>
        <v>11.13</v>
      </c>
      <c r="R3059" t="s">
        <v>4417</v>
      </c>
      <c r="S3059">
        <f>Sheet1!AR3060</f>
        <v>34.83</v>
      </c>
      <c r="T3059" t="s">
        <v>4418</v>
      </c>
      <c r="U3059">
        <f>Sheet1!AT3060</f>
        <v>84</v>
      </c>
      <c r="V3059" t="s">
        <v>4419</v>
      </c>
      <c r="W3059">
        <f>Sheet1!AU3060</f>
        <v>12</v>
      </c>
      <c r="X3059" t="s">
        <v>4410</v>
      </c>
      <c r="Y3059">
        <f>Sheet1!AY3060</f>
        <v>0</v>
      </c>
      <c r="Z3059" t="s">
        <v>4420</v>
      </c>
      <c r="AA3059">
        <f>Sheet1!AX3060</f>
        <v>0</v>
      </c>
      <c r="AB3059" t="s">
        <v>4421</v>
      </c>
      <c r="AC3059">
        <f>Sheet1!BA3060</f>
        <v>1</v>
      </c>
      <c r="AD3059" t="s">
        <v>4422</v>
      </c>
      <c r="AE3059">
        <f>Sheet1!BB3060</f>
        <v>80</v>
      </c>
      <c r="AF3059" t="s">
        <v>4411</v>
      </c>
      <c r="AG3059">
        <f>Sheet1!BI3060</f>
        <v>56</v>
      </c>
      <c r="AH3059" t="s">
        <v>4423</v>
      </c>
      <c r="AI3059">
        <f>Sheet1!BH3060</f>
        <v>52.6</v>
      </c>
      <c r="AJ3059" t="s">
        <v>4424</v>
      </c>
      <c r="AL3059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after56 days was conducted with a result of 52,6 MPa.</v>
      </c>
    </row>
    <row r="3060" spans="1:38" x14ac:dyDescent="0.25">
      <c r="A3060" t="s">
        <v>4412</v>
      </c>
      <c r="B3060" s="3">
        <f>SUM(Sheet1!T3061:Y3061)</f>
        <v>280</v>
      </c>
      <c r="C3060" s="2" t="s">
        <v>4413</v>
      </c>
      <c r="D3060" t="s">
        <v>4414</v>
      </c>
      <c r="E3060" s="3">
        <f>Sheet1!AH3061</f>
        <v>1870</v>
      </c>
      <c r="F3060" t="s">
        <v>4415</v>
      </c>
      <c r="G3060">
        <f>(Sheet1!AZ3061)/(B3060)</f>
        <v>0.44188500000000003</v>
      </c>
      <c r="H3060" t="s">
        <v>4416</v>
      </c>
      <c r="I3060" s="3">
        <f>Sheet1!D3061</f>
        <v>50.76</v>
      </c>
      <c r="J3060" t="s">
        <v>4406</v>
      </c>
      <c r="K3060" s="3">
        <f>Sheet1!E3061</f>
        <v>27.32</v>
      </c>
      <c r="L3060" t="s">
        <v>4407</v>
      </c>
      <c r="M3060" s="3">
        <f>Sheet1!F3061</f>
        <v>4.6399999999999997</v>
      </c>
      <c r="N3060" t="s">
        <v>4408</v>
      </c>
      <c r="O3060">
        <f>Sheet1!G3061</f>
        <v>5.4</v>
      </c>
      <c r="P3060" t="s">
        <v>4409</v>
      </c>
      <c r="Q3060">
        <f>Sheet1!AQ3061</f>
        <v>11.13</v>
      </c>
      <c r="R3060" t="s">
        <v>4417</v>
      </c>
      <c r="S3060">
        <f>Sheet1!AR3061</f>
        <v>34.83</v>
      </c>
      <c r="T3060" t="s">
        <v>4418</v>
      </c>
      <c r="U3060">
        <f>Sheet1!AT3061</f>
        <v>84</v>
      </c>
      <c r="V3060" t="s">
        <v>4419</v>
      </c>
      <c r="W3060">
        <f>Sheet1!AU3061</f>
        <v>12</v>
      </c>
      <c r="X3060" t="s">
        <v>4410</v>
      </c>
      <c r="Y3060">
        <f>Sheet1!AY3061</f>
        <v>0</v>
      </c>
      <c r="Z3060" t="s">
        <v>4420</v>
      </c>
      <c r="AA3060">
        <f>Sheet1!AX3061</f>
        <v>0</v>
      </c>
      <c r="AB3060" t="s">
        <v>4421</v>
      </c>
      <c r="AC3060">
        <f>Sheet1!BA3061</f>
        <v>1</v>
      </c>
      <c r="AD3060" t="s">
        <v>4422</v>
      </c>
      <c r="AE3060">
        <f>Sheet1!BB3061</f>
        <v>80</v>
      </c>
      <c r="AF3060" t="s">
        <v>4411</v>
      </c>
      <c r="AG3060">
        <f>Sheet1!BI3061</f>
        <v>7</v>
      </c>
      <c r="AH3060" t="s">
        <v>4423</v>
      </c>
      <c r="AI3060">
        <f>Sheet1!BH3061</f>
        <v>42.7</v>
      </c>
      <c r="AJ3060" t="s">
        <v>4424</v>
      </c>
      <c r="AL3060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after7 days was conducted with a result of 42,7 MPa.</v>
      </c>
    </row>
    <row r="3061" spans="1:38" x14ac:dyDescent="0.25">
      <c r="A3061" t="s">
        <v>4412</v>
      </c>
      <c r="B3061" s="3">
        <f>SUM(Sheet1!T3062:Y3062)</f>
        <v>280</v>
      </c>
      <c r="C3061" s="2" t="s">
        <v>4413</v>
      </c>
      <c r="D3061" t="s">
        <v>4414</v>
      </c>
      <c r="E3061" s="3">
        <f>Sheet1!AH3062</f>
        <v>1870</v>
      </c>
      <c r="F3061" t="s">
        <v>4415</v>
      </c>
      <c r="G3061">
        <f>(Sheet1!AZ3062)/(B3061)</f>
        <v>0.44188500000000003</v>
      </c>
      <c r="H3061" t="s">
        <v>4416</v>
      </c>
      <c r="I3061" s="3">
        <f>Sheet1!D3062</f>
        <v>50.76</v>
      </c>
      <c r="J3061" t="s">
        <v>4406</v>
      </c>
      <c r="K3061" s="3">
        <f>Sheet1!E3062</f>
        <v>27.32</v>
      </c>
      <c r="L3061" t="s">
        <v>4407</v>
      </c>
      <c r="M3061" s="3">
        <f>Sheet1!F3062</f>
        <v>4.6399999999999997</v>
      </c>
      <c r="N3061" t="s">
        <v>4408</v>
      </c>
      <c r="O3061">
        <f>Sheet1!G3062</f>
        <v>5.4</v>
      </c>
      <c r="P3061" t="s">
        <v>4409</v>
      </c>
      <c r="Q3061">
        <f>Sheet1!AQ3062</f>
        <v>11.13</v>
      </c>
      <c r="R3061" t="s">
        <v>4417</v>
      </c>
      <c r="S3061">
        <f>Sheet1!AR3062</f>
        <v>34.83</v>
      </c>
      <c r="T3061" t="s">
        <v>4418</v>
      </c>
      <c r="U3061">
        <f>Sheet1!AT3062</f>
        <v>84</v>
      </c>
      <c r="V3061" t="s">
        <v>4419</v>
      </c>
      <c r="W3061">
        <f>Sheet1!AU3062</f>
        <v>12</v>
      </c>
      <c r="X3061" t="s">
        <v>4410</v>
      </c>
      <c r="Y3061">
        <f>Sheet1!AY3062</f>
        <v>0</v>
      </c>
      <c r="Z3061" t="s">
        <v>4420</v>
      </c>
      <c r="AA3061">
        <f>Sheet1!AX3062</f>
        <v>0</v>
      </c>
      <c r="AB3061" t="s">
        <v>4421</v>
      </c>
      <c r="AC3061">
        <f>Sheet1!BA3062</f>
        <v>1</v>
      </c>
      <c r="AD3061" t="s">
        <v>4422</v>
      </c>
      <c r="AE3061">
        <f>Sheet1!BB3062</f>
        <v>80</v>
      </c>
      <c r="AF3061" t="s">
        <v>4411</v>
      </c>
      <c r="AG3061">
        <f>Sheet1!BI3062</f>
        <v>3</v>
      </c>
      <c r="AH3061" t="s">
        <v>4423</v>
      </c>
      <c r="AI3061">
        <f>Sheet1!BH3062</f>
        <v>39.799999999999997</v>
      </c>
      <c r="AJ3061" t="s">
        <v>4424</v>
      </c>
      <c r="AL3061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after3 days was conducted with a result of 39,8 MPa.</v>
      </c>
    </row>
    <row r="3062" spans="1:38" x14ac:dyDescent="0.25">
      <c r="A3062" t="s">
        <v>4412</v>
      </c>
      <c r="B3062" s="3">
        <f>SUM(Sheet1!T3063:Y3063)</f>
        <v>280</v>
      </c>
      <c r="C3062" s="2" t="s">
        <v>4413</v>
      </c>
      <c r="D3062" t="s">
        <v>4414</v>
      </c>
      <c r="E3062" s="3">
        <f>Sheet1!AH3063</f>
        <v>1870</v>
      </c>
      <c r="F3062" t="s">
        <v>4415</v>
      </c>
      <c r="G3062">
        <f>(Sheet1!AZ3063)/(B3062)</f>
        <v>0.44188500000000003</v>
      </c>
      <c r="H3062" t="s">
        <v>4416</v>
      </c>
      <c r="I3062" s="3">
        <f>Sheet1!D3063</f>
        <v>50.76</v>
      </c>
      <c r="J3062" t="s">
        <v>4406</v>
      </c>
      <c r="K3062" s="3">
        <f>Sheet1!E3063</f>
        <v>27.32</v>
      </c>
      <c r="L3062" t="s">
        <v>4407</v>
      </c>
      <c r="M3062" s="3">
        <f>Sheet1!F3063</f>
        <v>4.6399999999999997</v>
      </c>
      <c r="N3062" t="s">
        <v>4408</v>
      </c>
      <c r="O3062">
        <f>Sheet1!G3063</f>
        <v>5.4</v>
      </c>
      <c r="P3062" t="s">
        <v>4409</v>
      </c>
      <c r="Q3062">
        <f>Sheet1!AQ3063</f>
        <v>11.13</v>
      </c>
      <c r="R3062" t="s">
        <v>4417</v>
      </c>
      <c r="S3062">
        <f>Sheet1!AR3063</f>
        <v>34.83</v>
      </c>
      <c r="T3062" t="s">
        <v>4418</v>
      </c>
      <c r="U3062">
        <f>Sheet1!AT3063</f>
        <v>84</v>
      </c>
      <c r="V3062" t="s">
        <v>4419</v>
      </c>
      <c r="W3062">
        <f>Sheet1!AU3063</f>
        <v>12</v>
      </c>
      <c r="X3062" t="s">
        <v>4410</v>
      </c>
      <c r="Y3062">
        <f>Sheet1!AY3063</f>
        <v>0</v>
      </c>
      <c r="Z3062" t="s">
        <v>4420</v>
      </c>
      <c r="AA3062">
        <f>Sheet1!AX3063</f>
        <v>0</v>
      </c>
      <c r="AB3062" t="s">
        <v>4421</v>
      </c>
      <c r="AC3062">
        <f>Sheet1!BA3063</f>
        <v>1</v>
      </c>
      <c r="AD3062" t="s">
        <v>4422</v>
      </c>
      <c r="AE3062">
        <f>Sheet1!BB3063</f>
        <v>80</v>
      </c>
      <c r="AF3062" t="s">
        <v>4411</v>
      </c>
      <c r="AG3062">
        <f>Sheet1!BI3063</f>
        <v>7</v>
      </c>
      <c r="AH3062" t="s">
        <v>4423</v>
      </c>
      <c r="AI3062">
        <f>Sheet1!BH3063</f>
        <v>45.2</v>
      </c>
      <c r="AJ3062" t="s">
        <v>4424</v>
      </c>
      <c r="AL3062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after7 days was conducted with a result of 45,2 MPa.</v>
      </c>
    </row>
    <row r="3063" spans="1:38" x14ac:dyDescent="0.25">
      <c r="A3063" t="s">
        <v>4412</v>
      </c>
      <c r="B3063" s="3">
        <f>SUM(Sheet1!T3064:Y3064)</f>
        <v>280</v>
      </c>
      <c r="C3063" s="2" t="s">
        <v>4413</v>
      </c>
      <c r="D3063" t="s">
        <v>4414</v>
      </c>
      <c r="E3063" s="3">
        <f>Sheet1!AH3064</f>
        <v>1870</v>
      </c>
      <c r="F3063" t="s">
        <v>4415</v>
      </c>
      <c r="G3063">
        <f>(Sheet1!AZ3064)/(B3063)</f>
        <v>0.44188500000000003</v>
      </c>
      <c r="H3063" t="s">
        <v>4416</v>
      </c>
      <c r="I3063" s="3">
        <f>Sheet1!D3064</f>
        <v>50.76</v>
      </c>
      <c r="J3063" t="s">
        <v>4406</v>
      </c>
      <c r="K3063" s="3">
        <f>Sheet1!E3064</f>
        <v>27.32</v>
      </c>
      <c r="L3063" t="s">
        <v>4407</v>
      </c>
      <c r="M3063" s="3">
        <f>Sheet1!F3064</f>
        <v>4.6399999999999997</v>
      </c>
      <c r="N3063" t="s">
        <v>4408</v>
      </c>
      <c r="O3063">
        <f>Sheet1!G3064</f>
        <v>5.4</v>
      </c>
      <c r="P3063" t="s">
        <v>4409</v>
      </c>
      <c r="Q3063">
        <f>Sheet1!AQ3064</f>
        <v>11.13</v>
      </c>
      <c r="R3063" t="s">
        <v>4417</v>
      </c>
      <c r="S3063">
        <f>Sheet1!AR3064</f>
        <v>34.83</v>
      </c>
      <c r="T3063" t="s">
        <v>4418</v>
      </c>
      <c r="U3063">
        <f>Sheet1!AT3064</f>
        <v>84</v>
      </c>
      <c r="V3063" t="s">
        <v>4419</v>
      </c>
      <c r="W3063">
        <f>Sheet1!AU3064</f>
        <v>12</v>
      </c>
      <c r="X3063" t="s">
        <v>4410</v>
      </c>
      <c r="Y3063">
        <f>Sheet1!AY3064</f>
        <v>0</v>
      </c>
      <c r="Z3063" t="s">
        <v>4420</v>
      </c>
      <c r="AA3063">
        <f>Sheet1!AX3064</f>
        <v>0</v>
      </c>
      <c r="AB3063" t="s">
        <v>4421</v>
      </c>
      <c r="AC3063">
        <f>Sheet1!BA3064</f>
        <v>1</v>
      </c>
      <c r="AD3063" t="s">
        <v>4422</v>
      </c>
      <c r="AE3063">
        <f>Sheet1!BB3064</f>
        <v>80</v>
      </c>
      <c r="AF3063" t="s">
        <v>4411</v>
      </c>
      <c r="AG3063">
        <f>Sheet1!BI3064</f>
        <v>56</v>
      </c>
      <c r="AH3063" t="s">
        <v>4423</v>
      </c>
      <c r="AI3063">
        <f>Sheet1!BH3064</f>
        <v>51.5</v>
      </c>
      <c r="AJ3063" t="s">
        <v>4424</v>
      </c>
      <c r="AL3063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after56 days was conducted with a result of 51,5 MPa.</v>
      </c>
    </row>
    <row r="3064" spans="1:38" x14ac:dyDescent="0.25">
      <c r="A3064" t="s">
        <v>4412</v>
      </c>
      <c r="B3064" s="3">
        <f>SUM(Sheet1!T3065:Y3065)</f>
        <v>280</v>
      </c>
      <c r="C3064" s="2" t="s">
        <v>4413</v>
      </c>
      <c r="D3064" t="s">
        <v>4414</v>
      </c>
      <c r="E3064" s="3">
        <f>Sheet1!AH3065</f>
        <v>1870</v>
      </c>
      <c r="F3064" t="s">
        <v>4415</v>
      </c>
      <c r="G3064">
        <f>(Sheet1!AZ3065)/(B3064)</f>
        <v>0.44188500000000003</v>
      </c>
      <c r="H3064" t="s">
        <v>4416</v>
      </c>
      <c r="I3064" s="3">
        <f>Sheet1!D3065</f>
        <v>50.76</v>
      </c>
      <c r="J3064" t="s">
        <v>4406</v>
      </c>
      <c r="K3064" s="3">
        <f>Sheet1!E3065</f>
        <v>27.32</v>
      </c>
      <c r="L3064" t="s">
        <v>4407</v>
      </c>
      <c r="M3064" s="3">
        <f>Sheet1!F3065</f>
        <v>4.6399999999999997</v>
      </c>
      <c r="N3064" t="s">
        <v>4408</v>
      </c>
      <c r="O3064">
        <f>Sheet1!G3065</f>
        <v>5.4</v>
      </c>
      <c r="P3064" t="s">
        <v>4409</v>
      </c>
      <c r="Q3064">
        <f>Sheet1!AQ3065</f>
        <v>11.13</v>
      </c>
      <c r="R3064" t="s">
        <v>4417</v>
      </c>
      <c r="S3064">
        <f>Sheet1!AR3065</f>
        <v>34.83</v>
      </c>
      <c r="T3064" t="s">
        <v>4418</v>
      </c>
      <c r="U3064">
        <f>Sheet1!AT3065</f>
        <v>84</v>
      </c>
      <c r="V3064" t="s">
        <v>4419</v>
      </c>
      <c r="W3064">
        <f>Sheet1!AU3065</f>
        <v>12</v>
      </c>
      <c r="X3064" t="s">
        <v>4410</v>
      </c>
      <c r="Y3064">
        <f>Sheet1!AY3065</f>
        <v>0</v>
      </c>
      <c r="Z3064" t="s">
        <v>4420</v>
      </c>
      <c r="AA3064">
        <f>Sheet1!AX3065</f>
        <v>0</v>
      </c>
      <c r="AB3064" t="s">
        <v>4421</v>
      </c>
      <c r="AC3064">
        <f>Sheet1!BA3065</f>
        <v>1</v>
      </c>
      <c r="AD3064" t="s">
        <v>4422</v>
      </c>
      <c r="AE3064">
        <f>Sheet1!BB3065</f>
        <v>80</v>
      </c>
      <c r="AF3064" t="s">
        <v>4411</v>
      </c>
      <c r="AG3064">
        <f>Sheet1!BI3065</f>
        <v>3</v>
      </c>
      <c r="AH3064" t="s">
        <v>4423</v>
      </c>
      <c r="AI3064">
        <f>Sheet1!BH3065</f>
        <v>43.4</v>
      </c>
      <c r="AJ3064" t="s">
        <v>4424</v>
      </c>
      <c r="AL3064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after3 days was conducted with a result of 43,4 MPa.</v>
      </c>
    </row>
    <row r="3065" spans="1:38" x14ac:dyDescent="0.25">
      <c r="A3065" t="s">
        <v>4412</v>
      </c>
      <c r="B3065" s="3">
        <f>SUM(Sheet1!T3066:Y3066)</f>
        <v>280</v>
      </c>
      <c r="C3065" s="2" t="s">
        <v>4413</v>
      </c>
      <c r="D3065" t="s">
        <v>4414</v>
      </c>
      <c r="E3065" s="3">
        <f>Sheet1!AH3066</f>
        <v>1870</v>
      </c>
      <c r="F3065" t="s">
        <v>4415</v>
      </c>
      <c r="G3065">
        <f>(Sheet1!AZ3066)/(B3065)</f>
        <v>0.44188500000000003</v>
      </c>
      <c r="H3065" t="s">
        <v>4416</v>
      </c>
      <c r="I3065" s="3">
        <f>Sheet1!D3066</f>
        <v>50.76</v>
      </c>
      <c r="J3065" t="s">
        <v>4406</v>
      </c>
      <c r="K3065" s="3">
        <f>Sheet1!E3066</f>
        <v>27.32</v>
      </c>
      <c r="L3065" t="s">
        <v>4407</v>
      </c>
      <c r="M3065" s="3">
        <f>Sheet1!F3066</f>
        <v>4.6399999999999997</v>
      </c>
      <c r="N3065" t="s">
        <v>4408</v>
      </c>
      <c r="O3065">
        <f>Sheet1!G3066</f>
        <v>5.4</v>
      </c>
      <c r="P3065" t="s">
        <v>4409</v>
      </c>
      <c r="Q3065">
        <f>Sheet1!AQ3066</f>
        <v>11.13</v>
      </c>
      <c r="R3065" t="s">
        <v>4417</v>
      </c>
      <c r="S3065">
        <f>Sheet1!AR3066</f>
        <v>34.83</v>
      </c>
      <c r="T3065" t="s">
        <v>4418</v>
      </c>
      <c r="U3065">
        <f>Sheet1!AT3066</f>
        <v>84</v>
      </c>
      <c r="V3065" t="s">
        <v>4419</v>
      </c>
      <c r="W3065">
        <f>Sheet1!AU3066</f>
        <v>12</v>
      </c>
      <c r="X3065" t="s">
        <v>4410</v>
      </c>
      <c r="Y3065">
        <f>Sheet1!AY3066</f>
        <v>0</v>
      </c>
      <c r="Z3065" t="s">
        <v>4420</v>
      </c>
      <c r="AA3065">
        <f>Sheet1!AX3066</f>
        <v>0</v>
      </c>
      <c r="AB3065" t="s">
        <v>4421</v>
      </c>
      <c r="AC3065">
        <f>Sheet1!BA3066</f>
        <v>1</v>
      </c>
      <c r="AD3065" t="s">
        <v>4422</v>
      </c>
      <c r="AE3065">
        <f>Sheet1!BB3066</f>
        <v>80</v>
      </c>
      <c r="AF3065" t="s">
        <v>4411</v>
      </c>
      <c r="AG3065">
        <f>Sheet1!BI3066</f>
        <v>14</v>
      </c>
      <c r="AH3065" t="s">
        <v>4423</v>
      </c>
      <c r="AI3065">
        <f>Sheet1!BH3066</f>
        <v>46.9</v>
      </c>
      <c r="AJ3065" t="s">
        <v>4424</v>
      </c>
      <c r="AL3065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after14 days was conducted with a result of 46,9 MPa.</v>
      </c>
    </row>
    <row r="3066" spans="1:38" x14ac:dyDescent="0.25">
      <c r="A3066" t="s">
        <v>4412</v>
      </c>
      <c r="B3066" s="3">
        <f>SUM(Sheet1!T3067:Y3067)</f>
        <v>280</v>
      </c>
      <c r="C3066" s="2" t="s">
        <v>4413</v>
      </c>
      <c r="D3066" t="s">
        <v>4414</v>
      </c>
      <c r="E3066" s="3">
        <f>Sheet1!AH3067</f>
        <v>1870</v>
      </c>
      <c r="F3066" t="s">
        <v>4415</v>
      </c>
      <c r="G3066">
        <f>(Sheet1!AZ3067)/(B3066)</f>
        <v>0.44188500000000003</v>
      </c>
      <c r="H3066" t="s">
        <v>4416</v>
      </c>
      <c r="I3066" s="3">
        <f>Sheet1!D3067</f>
        <v>50.76</v>
      </c>
      <c r="J3066" t="s">
        <v>4406</v>
      </c>
      <c r="K3066" s="3">
        <f>Sheet1!E3067</f>
        <v>27.32</v>
      </c>
      <c r="L3066" t="s">
        <v>4407</v>
      </c>
      <c r="M3066" s="3">
        <f>Sheet1!F3067</f>
        <v>4.6399999999999997</v>
      </c>
      <c r="N3066" t="s">
        <v>4408</v>
      </c>
      <c r="O3066">
        <f>Sheet1!G3067</f>
        <v>5.4</v>
      </c>
      <c r="P3066" t="s">
        <v>4409</v>
      </c>
      <c r="Q3066">
        <f>Sheet1!AQ3067</f>
        <v>11.13</v>
      </c>
      <c r="R3066" t="s">
        <v>4417</v>
      </c>
      <c r="S3066">
        <f>Sheet1!AR3067</f>
        <v>34.83</v>
      </c>
      <c r="T3066" t="s">
        <v>4418</v>
      </c>
      <c r="U3066">
        <f>Sheet1!AT3067</f>
        <v>84</v>
      </c>
      <c r="V3066" t="s">
        <v>4419</v>
      </c>
      <c r="W3066">
        <f>Sheet1!AU3067</f>
        <v>12</v>
      </c>
      <c r="X3066" t="s">
        <v>4410</v>
      </c>
      <c r="Y3066">
        <f>Sheet1!AY3067</f>
        <v>0</v>
      </c>
      <c r="Z3066" t="s">
        <v>4420</v>
      </c>
      <c r="AA3066">
        <f>Sheet1!AX3067</f>
        <v>0</v>
      </c>
      <c r="AB3066" t="s">
        <v>4421</v>
      </c>
      <c r="AC3066">
        <f>Sheet1!BA3067</f>
        <v>1</v>
      </c>
      <c r="AD3066" t="s">
        <v>4422</v>
      </c>
      <c r="AE3066">
        <f>Sheet1!BB3067</f>
        <v>80</v>
      </c>
      <c r="AF3066" t="s">
        <v>4411</v>
      </c>
      <c r="AG3066">
        <f>Sheet1!BI3067</f>
        <v>28</v>
      </c>
      <c r="AH3066" t="s">
        <v>4423</v>
      </c>
      <c r="AI3066">
        <f>Sheet1!BH3067</f>
        <v>48.1</v>
      </c>
      <c r="AJ3066" t="s">
        <v>4424</v>
      </c>
      <c r="AL3066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after28 days was conducted with a result of 48,1 MPa.</v>
      </c>
    </row>
    <row r="3067" spans="1:38" x14ac:dyDescent="0.25">
      <c r="A3067" t="s">
        <v>4412</v>
      </c>
      <c r="B3067" s="3">
        <f>SUM(Sheet1!T3068:Y3068)</f>
        <v>280</v>
      </c>
      <c r="C3067" s="2" t="s">
        <v>4413</v>
      </c>
      <c r="D3067" t="s">
        <v>4414</v>
      </c>
      <c r="E3067" s="3">
        <f>Sheet1!AH3068</f>
        <v>1870</v>
      </c>
      <c r="F3067" t="s">
        <v>4415</v>
      </c>
      <c r="G3067">
        <f>(Sheet1!AZ3068)/(B3067)</f>
        <v>0.44188500000000003</v>
      </c>
      <c r="H3067" t="s">
        <v>4416</v>
      </c>
      <c r="I3067" s="3">
        <f>Sheet1!D3068</f>
        <v>50.76</v>
      </c>
      <c r="J3067" t="s">
        <v>4406</v>
      </c>
      <c r="K3067" s="3">
        <f>Sheet1!E3068</f>
        <v>27.32</v>
      </c>
      <c r="L3067" t="s">
        <v>4407</v>
      </c>
      <c r="M3067" s="3">
        <f>Sheet1!F3068</f>
        <v>4.6399999999999997</v>
      </c>
      <c r="N3067" t="s">
        <v>4408</v>
      </c>
      <c r="O3067">
        <f>Sheet1!G3068</f>
        <v>5.4</v>
      </c>
      <c r="P3067" t="s">
        <v>4409</v>
      </c>
      <c r="Q3067">
        <f>Sheet1!AQ3068</f>
        <v>11.13</v>
      </c>
      <c r="R3067" t="s">
        <v>4417</v>
      </c>
      <c r="S3067">
        <f>Sheet1!AR3068</f>
        <v>34.83</v>
      </c>
      <c r="T3067" t="s">
        <v>4418</v>
      </c>
      <c r="U3067">
        <f>Sheet1!AT3068</f>
        <v>84</v>
      </c>
      <c r="V3067" t="s">
        <v>4419</v>
      </c>
      <c r="W3067">
        <f>Sheet1!AU3068</f>
        <v>12</v>
      </c>
      <c r="X3067" t="s">
        <v>4410</v>
      </c>
      <c r="Y3067">
        <f>Sheet1!AY3068</f>
        <v>0</v>
      </c>
      <c r="Z3067" t="s">
        <v>4420</v>
      </c>
      <c r="AA3067">
        <f>Sheet1!AX3068</f>
        <v>0</v>
      </c>
      <c r="AB3067" t="s">
        <v>4421</v>
      </c>
      <c r="AC3067">
        <f>Sheet1!BA3068</f>
        <v>1</v>
      </c>
      <c r="AD3067" t="s">
        <v>4422</v>
      </c>
      <c r="AE3067">
        <f>Sheet1!BB3068</f>
        <v>80</v>
      </c>
      <c r="AF3067" t="s">
        <v>4411</v>
      </c>
      <c r="AG3067">
        <f>Sheet1!BI3068</f>
        <v>3</v>
      </c>
      <c r="AH3067" t="s">
        <v>4423</v>
      </c>
      <c r="AI3067">
        <f>Sheet1!BH3068</f>
        <v>41.1</v>
      </c>
      <c r="AJ3067" t="s">
        <v>4424</v>
      </c>
      <c r="AL3067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after3 days was conducted with a result of 41,1 MPa.</v>
      </c>
    </row>
    <row r="3068" spans="1:38" x14ac:dyDescent="0.25">
      <c r="A3068" t="s">
        <v>4412</v>
      </c>
      <c r="B3068" s="3">
        <f>SUM(Sheet1!T3069:Y3069)</f>
        <v>280</v>
      </c>
      <c r="C3068" s="2" t="s">
        <v>4413</v>
      </c>
      <c r="D3068" t="s">
        <v>4414</v>
      </c>
      <c r="E3068" s="3">
        <f>Sheet1!AH3069</f>
        <v>1870</v>
      </c>
      <c r="F3068" t="s">
        <v>4415</v>
      </c>
      <c r="G3068">
        <f>(Sheet1!AZ3069)/(B3068)</f>
        <v>0.44188500000000003</v>
      </c>
      <c r="H3068" t="s">
        <v>4416</v>
      </c>
      <c r="I3068" s="3">
        <f>Sheet1!D3069</f>
        <v>50.76</v>
      </c>
      <c r="J3068" t="s">
        <v>4406</v>
      </c>
      <c r="K3068" s="3">
        <f>Sheet1!E3069</f>
        <v>27.32</v>
      </c>
      <c r="L3068" t="s">
        <v>4407</v>
      </c>
      <c r="M3068" s="3">
        <f>Sheet1!F3069</f>
        <v>4.6399999999999997</v>
      </c>
      <c r="N3068" t="s">
        <v>4408</v>
      </c>
      <c r="O3068">
        <f>Sheet1!G3069</f>
        <v>5.4</v>
      </c>
      <c r="P3068" t="s">
        <v>4409</v>
      </c>
      <c r="Q3068">
        <f>Sheet1!AQ3069</f>
        <v>11.13</v>
      </c>
      <c r="R3068" t="s">
        <v>4417</v>
      </c>
      <c r="S3068">
        <f>Sheet1!AR3069</f>
        <v>34.83</v>
      </c>
      <c r="T3068" t="s">
        <v>4418</v>
      </c>
      <c r="U3068">
        <f>Sheet1!AT3069</f>
        <v>84</v>
      </c>
      <c r="V3068" t="s">
        <v>4419</v>
      </c>
      <c r="W3068">
        <f>Sheet1!AU3069</f>
        <v>12</v>
      </c>
      <c r="X3068" t="s">
        <v>4410</v>
      </c>
      <c r="Y3068">
        <f>Sheet1!AY3069</f>
        <v>0</v>
      </c>
      <c r="Z3068" t="s">
        <v>4420</v>
      </c>
      <c r="AA3068">
        <f>Sheet1!AX3069</f>
        <v>0</v>
      </c>
      <c r="AB3068" t="s">
        <v>4421</v>
      </c>
      <c r="AC3068">
        <f>Sheet1!BA3069</f>
        <v>1</v>
      </c>
      <c r="AD3068" t="s">
        <v>4422</v>
      </c>
      <c r="AE3068">
        <f>Sheet1!BB3069</f>
        <v>80</v>
      </c>
      <c r="AF3068" t="s">
        <v>4411</v>
      </c>
      <c r="AG3068">
        <f>Sheet1!BI3069</f>
        <v>28</v>
      </c>
      <c r="AH3068" t="s">
        <v>4423</v>
      </c>
      <c r="AI3068">
        <f>Sheet1!BH3069</f>
        <v>49.1</v>
      </c>
      <c r="AJ3068" t="s">
        <v>4424</v>
      </c>
      <c r="AL3068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after28 days was conducted with a result of 49,1 MPa.</v>
      </c>
    </row>
    <row r="3069" spans="1:38" x14ac:dyDescent="0.25">
      <c r="A3069" t="s">
        <v>4412</v>
      </c>
      <c r="B3069" s="3">
        <f>SUM(Sheet1!T3070:Y3070)</f>
        <v>280</v>
      </c>
      <c r="C3069" s="2" t="s">
        <v>4413</v>
      </c>
      <c r="D3069" t="s">
        <v>4414</v>
      </c>
      <c r="E3069" s="3">
        <f>Sheet1!AH3070</f>
        <v>1870</v>
      </c>
      <c r="F3069" t="s">
        <v>4415</v>
      </c>
      <c r="G3069">
        <f>(Sheet1!AZ3070)/(B3069)</f>
        <v>0.44188500000000003</v>
      </c>
      <c r="H3069" t="s">
        <v>4416</v>
      </c>
      <c r="I3069" s="3">
        <f>Sheet1!D3070</f>
        <v>50.76</v>
      </c>
      <c r="J3069" t="s">
        <v>4406</v>
      </c>
      <c r="K3069" s="3">
        <f>Sheet1!E3070</f>
        <v>27.32</v>
      </c>
      <c r="L3069" t="s">
        <v>4407</v>
      </c>
      <c r="M3069" s="3">
        <f>Sheet1!F3070</f>
        <v>4.6399999999999997</v>
      </c>
      <c r="N3069" t="s">
        <v>4408</v>
      </c>
      <c r="O3069">
        <f>Sheet1!G3070</f>
        <v>5.4</v>
      </c>
      <c r="P3069" t="s">
        <v>4409</v>
      </c>
      <c r="Q3069">
        <f>Sheet1!AQ3070</f>
        <v>11.13</v>
      </c>
      <c r="R3069" t="s">
        <v>4417</v>
      </c>
      <c r="S3069">
        <f>Sheet1!AR3070</f>
        <v>34.83</v>
      </c>
      <c r="T3069" t="s">
        <v>4418</v>
      </c>
      <c r="U3069">
        <f>Sheet1!AT3070</f>
        <v>84</v>
      </c>
      <c r="V3069" t="s">
        <v>4419</v>
      </c>
      <c r="W3069">
        <f>Sheet1!AU3070</f>
        <v>12</v>
      </c>
      <c r="X3069" t="s">
        <v>4410</v>
      </c>
      <c r="Y3069">
        <f>Sheet1!AY3070</f>
        <v>0</v>
      </c>
      <c r="Z3069" t="s">
        <v>4420</v>
      </c>
      <c r="AA3069">
        <f>Sheet1!AX3070</f>
        <v>0</v>
      </c>
      <c r="AB3069" t="s">
        <v>4421</v>
      </c>
      <c r="AC3069">
        <f>Sheet1!BA3070</f>
        <v>1</v>
      </c>
      <c r="AD3069" t="s">
        <v>4422</v>
      </c>
      <c r="AE3069">
        <f>Sheet1!BB3070</f>
        <v>80</v>
      </c>
      <c r="AF3069" t="s">
        <v>4411</v>
      </c>
      <c r="AG3069">
        <f>Sheet1!BI3070</f>
        <v>14</v>
      </c>
      <c r="AH3069" t="s">
        <v>4423</v>
      </c>
      <c r="AI3069">
        <f>Sheet1!BH3070</f>
        <v>46</v>
      </c>
      <c r="AJ3069" t="s">
        <v>4424</v>
      </c>
      <c r="AL3069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after14 days was conducted with a result of 46 MPa.</v>
      </c>
    </row>
    <row r="3070" spans="1:38" x14ac:dyDescent="0.25">
      <c r="A3070" t="s">
        <v>4412</v>
      </c>
      <c r="B3070" s="3">
        <f>SUM(Sheet1!T3071:Y3071)</f>
        <v>280</v>
      </c>
      <c r="C3070" s="2" t="s">
        <v>4413</v>
      </c>
      <c r="D3070" t="s">
        <v>4414</v>
      </c>
      <c r="E3070" s="3">
        <f>Sheet1!AH3071</f>
        <v>1870</v>
      </c>
      <c r="F3070" t="s">
        <v>4415</v>
      </c>
      <c r="G3070">
        <f>(Sheet1!AZ3071)/(B3070)</f>
        <v>0.44188500000000003</v>
      </c>
      <c r="H3070" t="s">
        <v>4416</v>
      </c>
      <c r="I3070" s="3">
        <f>Sheet1!D3071</f>
        <v>50.76</v>
      </c>
      <c r="J3070" t="s">
        <v>4406</v>
      </c>
      <c r="K3070" s="3">
        <f>Sheet1!E3071</f>
        <v>27.32</v>
      </c>
      <c r="L3070" t="s">
        <v>4407</v>
      </c>
      <c r="M3070" s="3">
        <f>Sheet1!F3071</f>
        <v>4.6399999999999997</v>
      </c>
      <c r="N3070" t="s">
        <v>4408</v>
      </c>
      <c r="O3070">
        <f>Sheet1!G3071</f>
        <v>5.4</v>
      </c>
      <c r="P3070" t="s">
        <v>4409</v>
      </c>
      <c r="Q3070">
        <f>Sheet1!AQ3071</f>
        <v>11.13</v>
      </c>
      <c r="R3070" t="s">
        <v>4417</v>
      </c>
      <c r="S3070">
        <f>Sheet1!AR3071</f>
        <v>34.83</v>
      </c>
      <c r="T3070" t="s">
        <v>4418</v>
      </c>
      <c r="U3070">
        <f>Sheet1!AT3071</f>
        <v>84</v>
      </c>
      <c r="V3070" t="s">
        <v>4419</v>
      </c>
      <c r="W3070">
        <f>Sheet1!AU3071</f>
        <v>12</v>
      </c>
      <c r="X3070" t="s">
        <v>4410</v>
      </c>
      <c r="Y3070">
        <f>Sheet1!AY3071</f>
        <v>0</v>
      </c>
      <c r="Z3070" t="s">
        <v>4420</v>
      </c>
      <c r="AA3070">
        <f>Sheet1!AX3071</f>
        <v>0</v>
      </c>
      <c r="AB3070" t="s">
        <v>4421</v>
      </c>
      <c r="AC3070">
        <f>Sheet1!BA3071</f>
        <v>1</v>
      </c>
      <c r="AD3070" t="s">
        <v>4422</v>
      </c>
      <c r="AE3070">
        <f>Sheet1!BB3071</f>
        <v>80</v>
      </c>
      <c r="AF3070" t="s">
        <v>4411</v>
      </c>
      <c r="AG3070">
        <f>Sheet1!BI3071</f>
        <v>7</v>
      </c>
      <c r="AH3070" t="s">
        <v>4423</v>
      </c>
      <c r="AI3070">
        <f>Sheet1!BH3071</f>
        <v>44.1</v>
      </c>
      <c r="AJ3070" t="s">
        <v>4424</v>
      </c>
      <c r="AL3070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after7 days was conducted with a result of 44,1 MPa.</v>
      </c>
    </row>
    <row r="3071" spans="1:38" x14ac:dyDescent="0.25">
      <c r="A3071" t="s">
        <v>4412</v>
      </c>
      <c r="B3071" s="3">
        <f>SUM(Sheet1!T3072:Y3072)</f>
        <v>280</v>
      </c>
      <c r="C3071" s="2" t="s">
        <v>4413</v>
      </c>
      <c r="D3071" t="s">
        <v>4414</v>
      </c>
      <c r="E3071" s="3">
        <f>Sheet1!AH3072</f>
        <v>1870</v>
      </c>
      <c r="F3071" t="s">
        <v>4415</v>
      </c>
      <c r="G3071">
        <f>(Sheet1!AZ3072)/(B3071)</f>
        <v>0.44188500000000003</v>
      </c>
      <c r="H3071" t="s">
        <v>4416</v>
      </c>
      <c r="I3071" s="3">
        <f>Sheet1!D3072</f>
        <v>50.76</v>
      </c>
      <c r="J3071" t="s">
        <v>4406</v>
      </c>
      <c r="K3071" s="3">
        <f>Sheet1!E3072</f>
        <v>27.32</v>
      </c>
      <c r="L3071" t="s">
        <v>4407</v>
      </c>
      <c r="M3071" s="3">
        <f>Sheet1!F3072</f>
        <v>4.6399999999999997</v>
      </c>
      <c r="N3071" t="s">
        <v>4408</v>
      </c>
      <c r="O3071">
        <f>Sheet1!G3072</f>
        <v>5.4</v>
      </c>
      <c r="P3071" t="s">
        <v>4409</v>
      </c>
      <c r="Q3071">
        <f>Sheet1!AQ3072</f>
        <v>11.13</v>
      </c>
      <c r="R3071" t="s">
        <v>4417</v>
      </c>
      <c r="S3071">
        <f>Sheet1!AR3072</f>
        <v>34.83</v>
      </c>
      <c r="T3071" t="s">
        <v>4418</v>
      </c>
      <c r="U3071">
        <f>Sheet1!AT3072</f>
        <v>84</v>
      </c>
      <c r="V3071" t="s">
        <v>4419</v>
      </c>
      <c r="W3071">
        <f>Sheet1!AU3072</f>
        <v>12</v>
      </c>
      <c r="X3071" t="s">
        <v>4410</v>
      </c>
      <c r="Y3071">
        <f>Sheet1!AY3072</f>
        <v>0</v>
      </c>
      <c r="Z3071" t="s">
        <v>4420</v>
      </c>
      <c r="AA3071">
        <f>Sheet1!AX3072</f>
        <v>0</v>
      </c>
      <c r="AB3071" t="s">
        <v>4421</v>
      </c>
      <c r="AC3071">
        <f>Sheet1!BA3072</f>
        <v>1</v>
      </c>
      <c r="AD3071" t="s">
        <v>4422</v>
      </c>
      <c r="AE3071">
        <f>Sheet1!BB3072</f>
        <v>80</v>
      </c>
      <c r="AF3071" t="s">
        <v>4411</v>
      </c>
      <c r="AG3071">
        <f>Sheet1!BI3072</f>
        <v>56</v>
      </c>
      <c r="AH3071" t="s">
        <v>4423</v>
      </c>
      <c r="AI3071">
        <f>Sheet1!BH3072</f>
        <v>52.8</v>
      </c>
      <c r="AJ3071" t="s">
        <v>4424</v>
      </c>
      <c r="AL3071" s="3" t="str">
        <f t="shared" si="47"/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after56 days was conducted with a result of 52,8 MPa.</v>
      </c>
    </row>
    <row r="3072" spans="1:38" x14ac:dyDescent="0.25">
      <c r="A3072" t="s">
        <v>4412</v>
      </c>
      <c r="B3072" s="3">
        <f>SUM(Sheet1!T3073:Y3073)</f>
        <v>294</v>
      </c>
      <c r="C3072" s="2" t="s">
        <v>4413</v>
      </c>
      <c r="D3072" t="s">
        <v>4414</v>
      </c>
      <c r="E3072" s="3">
        <f>Sheet1!AH3073</f>
        <v>1870</v>
      </c>
      <c r="F3072" t="s">
        <v>4415</v>
      </c>
      <c r="G3072">
        <f>(Sheet1!AZ3073)/(B3072)</f>
        <v>0.42084285714285713</v>
      </c>
      <c r="H3072" t="s">
        <v>4416</v>
      </c>
      <c r="I3072" s="3">
        <f>Sheet1!D3073</f>
        <v>49.227399000000013</v>
      </c>
      <c r="J3072" t="s">
        <v>4406</v>
      </c>
      <c r="K3072" s="3">
        <f>Sheet1!E3073</f>
        <v>26.135608999999999</v>
      </c>
      <c r="L3072" t="s">
        <v>4407</v>
      </c>
      <c r="M3072" s="3">
        <f>Sheet1!F3073</f>
        <v>4.5436459999999999</v>
      </c>
      <c r="N3072" t="s">
        <v>4408</v>
      </c>
      <c r="O3072">
        <f>Sheet1!G3073</f>
        <v>8.3240100000000012</v>
      </c>
      <c r="P3072" t="s">
        <v>4409</v>
      </c>
      <c r="Q3072">
        <f>Sheet1!AQ3073</f>
        <v>11.13</v>
      </c>
      <c r="R3072" t="s">
        <v>4417</v>
      </c>
      <c r="S3072">
        <f>Sheet1!AR3073</f>
        <v>34.83</v>
      </c>
      <c r="T3072" t="s">
        <v>4418</v>
      </c>
      <c r="U3072">
        <f>Sheet1!AT3073</f>
        <v>84</v>
      </c>
      <c r="V3072" t="s">
        <v>4419</v>
      </c>
      <c r="W3072">
        <f>Sheet1!AU3073</f>
        <v>12</v>
      </c>
      <c r="X3072" t="s">
        <v>4410</v>
      </c>
      <c r="Y3072">
        <f>Sheet1!AY3073</f>
        <v>0</v>
      </c>
      <c r="Z3072" t="s">
        <v>4420</v>
      </c>
      <c r="AA3072">
        <f>Sheet1!AX3073</f>
        <v>0</v>
      </c>
      <c r="AB3072" t="s">
        <v>4421</v>
      </c>
      <c r="AC3072">
        <f>Sheet1!BA3073</f>
        <v>0</v>
      </c>
      <c r="AD3072" t="s">
        <v>4422</v>
      </c>
      <c r="AE3072">
        <f>Sheet1!BB3073</f>
        <v>25</v>
      </c>
      <c r="AF3072" t="s">
        <v>4411</v>
      </c>
      <c r="AG3072">
        <f>Sheet1!BI3073</f>
        <v>56</v>
      </c>
      <c r="AH3072" t="s">
        <v>4423</v>
      </c>
      <c r="AI3072">
        <f>Sheet1!BH3073</f>
        <v>27.4</v>
      </c>
      <c r="AJ3072" t="s">
        <v>4424</v>
      </c>
      <c r="AL3072" s="3" t="str">
        <f t="shared" si="47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after56 days was conducted with a result of 27,4 MPa.</v>
      </c>
    </row>
    <row r="3073" spans="1:38" x14ac:dyDescent="0.25">
      <c r="A3073" t="s">
        <v>4412</v>
      </c>
      <c r="B3073" s="3">
        <f>SUM(Sheet1!T3074:Y3074)</f>
        <v>294</v>
      </c>
      <c r="C3073" s="2" t="s">
        <v>4413</v>
      </c>
      <c r="D3073" t="s">
        <v>4414</v>
      </c>
      <c r="E3073" s="3">
        <f>Sheet1!AH3074</f>
        <v>1870</v>
      </c>
      <c r="F3073" t="s">
        <v>4415</v>
      </c>
      <c r="G3073">
        <f>(Sheet1!AZ3074)/(B3073)</f>
        <v>0.42084285714285713</v>
      </c>
      <c r="H3073" t="s">
        <v>4416</v>
      </c>
      <c r="I3073" s="3">
        <f>Sheet1!D3074</f>
        <v>49.227399000000013</v>
      </c>
      <c r="J3073" t="s">
        <v>4406</v>
      </c>
      <c r="K3073" s="3">
        <f>Sheet1!E3074</f>
        <v>26.135608999999999</v>
      </c>
      <c r="L3073" t="s">
        <v>4407</v>
      </c>
      <c r="M3073" s="3">
        <f>Sheet1!F3074</f>
        <v>4.5436459999999999</v>
      </c>
      <c r="N3073" t="s">
        <v>4408</v>
      </c>
      <c r="O3073">
        <f>Sheet1!G3074</f>
        <v>8.3240100000000012</v>
      </c>
      <c r="P3073" t="s">
        <v>4409</v>
      </c>
      <c r="Q3073">
        <f>Sheet1!AQ3074</f>
        <v>11.13</v>
      </c>
      <c r="R3073" t="s">
        <v>4417</v>
      </c>
      <c r="S3073">
        <f>Sheet1!AR3074</f>
        <v>34.83</v>
      </c>
      <c r="T3073" t="s">
        <v>4418</v>
      </c>
      <c r="U3073">
        <f>Sheet1!AT3074</f>
        <v>84</v>
      </c>
      <c r="V3073" t="s">
        <v>4419</v>
      </c>
      <c r="W3073">
        <f>Sheet1!AU3074</f>
        <v>12</v>
      </c>
      <c r="X3073" t="s">
        <v>4410</v>
      </c>
      <c r="Y3073">
        <f>Sheet1!AY3074</f>
        <v>0</v>
      </c>
      <c r="Z3073" t="s">
        <v>4420</v>
      </c>
      <c r="AA3073">
        <f>Sheet1!AX3074</f>
        <v>0</v>
      </c>
      <c r="AB3073" t="s">
        <v>4421</v>
      </c>
      <c r="AC3073">
        <f>Sheet1!BA3074</f>
        <v>0</v>
      </c>
      <c r="AD3073" t="s">
        <v>4422</v>
      </c>
      <c r="AE3073">
        <f>Sheet1!BB3074</f>
        <v>25</v>
      </c>
      <c r="AF3073" t="s">
        <v>4411</v>
      </c>
      <c r="AG3073">
        <f>Sheet1!BI3074</f>
        <v>28</v>
      </c>
      <c r="AH3073" t="s">
        <v>4423</v>
      </c>
      <c r="AI3073">
        <f>Sheet1!BH3074</f>
        <v>20.2</v>
      </c>
      <c r="AJ3073" t="s">
        <v>4424</v>
      </c>
      <c r="AL3073" s="3" t="str">
        <f t="shared" si="47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after28 days was conducted with a result of 20,2 MPa.</v>
      </c>
    </row>
    <row r="3074" spans="1:38" x14ac:dyDescent="0.25">
      <c r="A3074" t="s">
        <v>4412</v>
      </c>
      <c r="B3074" s="3">
        <f>SUM(Sheet1!T3075:Y3075)</f>
        <v>294</v>
      </c>
      <c r="C3074" s="2" t="s">
        <v>4413</v>
      </c>
      <c r="D3074" t="s">
        <v>4414</v>
      </c>
      <c r="E3074" s="3">
        <f>Sheet1!AH3075</f>
        <v>1870</v>
      </c>
      <c r="F3074" t="s">
        <v>4415</v>
      </c>
      <c r="G3074">
        <f>(Sheet1!AZ3075)/(B3074)</f>
        <v>0.42084285714285713</v>
      </c>
      <c r="H3074" t="s">
        <v>4416</v>
      </c>
      <c r="I3074" s="3">
        <f>Sheet1!D3075</f>
        <v>49.227399000000013</v>
      </c>
      <c r="J3074" t="s">
        <v>4406</v>
      </c>
      <c r="K3074" s="3">
        <f>Sheet1!E3075</f>
        <v>26.135608999999999</v>
      </c>
      <c r="L3074" t="s">
        <v>4407</v>
      </c>
      <c r="M3074" s="3">
        <f>Sheet1!F3075</f>
        <v>4.5436459999999999</v>
      </c>
      <c r="N3074" t="s">
        <v>4408</v>
      </c>
      <c r="O3074">
        <f>Sheet1!G3075</f>
        <v>8.3240100000000012</v>
      </c>
      <c r="P3074" t="s">
        <v>4409</v>
      </c>
      <c r="Q3074">
        <f>Sheet1!AQ3075</f>
        <v>11.13</v>
      </c>
      <c r="R3074" t="s">
        <v>4417</v>
      </c>
      <c r="S3074">
        <f>Sheet1!AR3075</f>
        <v>34.83</v>
      </c>
      <c r="T3074" t="s">
        <v>4418</v>
      </c>
      <c r="U3074">
        <f>Sheet1!AT3075</f>
        <v>84</v>
      </c>
      <c r="V3074" t="s">
        <v>4419</v>
      </c>
      <c r="W3074">
        <f>Sheet1!AU3075</f>
        <v>12</v>
      </c>
      <c r="X3074" t="s">
        <v>4410</v>
      </c>
      <c r="Y3074">
        <f>Sheet1!AY3075</f>
        <v>0</v>
      </c>
      <c r="Z3074" t="s">
        <v>4420</v>
      </c>
      <c r="AA3074">
        <f>Sheet1!AX3075</f>
        <v>0</v>
      </c>
      <c r="AB3074" t="s">
        <v>4421</v>
      </c>
      <c r="AC3074">
        <f>Sheet1!BA3075</f>
        <v>0</v>
      </c>
      <c r="AD3074" t="s">
        <v>4422</v>
      </c>
      <c r="AE3074">
        <f>Sheet1!BB3075</f>
        <v>25</v>
      </c>
      <c r="AF3074" t="s">
        <v>4411</v>
      </c>
      <c r="AG3074">
        <f>Sheet1!BI3075</f>
        <v>7</v>
      </c>
      <c r="AH3074" t="s">
        <v>4423</v>
      </c>
      <c r="AI3074">
        <f>Sheet1!BH3075</f>
        <v>7.1</v>
      </c>
      <c r="AJ3074" t="s">
        <v>4424</v>
      </c>
      <c r="AL3074" s="3" t="str">
        <f t="shared" ref="AL3074:AL3137" si="48">_xlfn.CONCAT(A3074:AJ3074)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after7 days was conducted with a result of 7,1 MPa.</v>
      </c>
    </row>
    <row r="3075" spans="1:38" x14ac:dyDescent="0.25">
      <c r="A3075" t="s">
        <v>4412</v>
      </c>
      <c r="B3075" s="3">
        <f>SUM(Sheet1!T3076:Y3076)</f>
        <v>294</v>
      </c>
      <c r="C3075" s="2" t="s">
        <v>4413</v>
      </c>
      <c r="D3075" t="s">
        <v>4414</v>
      </c>
      <c r="E3075" s="3">
        <f>Sheet1!AH3076</f>
        <v>1870</v>
      </c>
      <c r="F3075" t="s">
        <v>4415</v>
      </c>
      <c r="G3075">
        <f>(Sheet1!AZ3076)/(B3075)</f>
        <v>0.42084285714285713</v>
      </c>
      <c r="H3075" t="s">
        <v>4416</v>
      </c>
      <c r="I3075" s="3">
        <f>Sheet1!D3076</f>
        <v>49.227399000000013</v>
      </c>
      <c r="J3075" t="s">
        <v>4406</v>
      </c>
      <c r="K3075" s="3">
        <f>Sheet1!E3076</f>
        <v>26.135608999999999</v>
      </c>
      <c r="L3075" t="s">
        <v>4407</v>
      </c>
      <c r="M3075" s="3">
        <f>Sheet1!F3076</f>
        <v>4.5436459999999999</v>
      </c>
      <c r="N3075" t="s">
        <v>4408</v>
      </c>
      <c r="O3075">
        <f>Sheet1!G3076</f>
        <v>8.3240100000000012</v>
      </c>
      <c r="P3075" t="s">
        <v>4409</v>
      </c>
      <c r="Q3075">
        <f>Sheet1!AQ3076</f>
        <v>11.13</v>
      </c>
      <c r="R3075" t="s">
        <v>4417</v>
      </c>
      <c r="S3075">
        <f>Sheet1!AR3076</f>
        <v>34.83</v>
      </c>
      <c r="T3075" t="s">
        <v>4418</v>
      </c>
      <c r="U3075">
        <f>Sheet1!AT3076</f>
        <v>84</v>
      </c>
      <c r="V3075" t="s">
        <v>4419</v>
      </c>
      <c r="W3075">
        <f>Sheet1!AU3076</f>
        <v>12</v>
      </c>
      <c r="X3075" t="s">
        <v>4410</v>
      </c>
      <c r="Y3075">
        <f>Sheet1!AY3076</f>
        <v>0</v>
      </c>
      <c r="Z3075" t="s">
        <v>4420</v>
      </c>
      <c r="AA3075">
        <f>Sheet1!AX3076</f>
        <v>0</v>
      </c>
      <c r="AB3075" t="s">
        <v>4421</v>
      </c>
      <c r="AC3075">
        <f>Sheet1!BA3076</f>
        <v>0</v>
      </c>
      <c r="AD3075" t="s">
        <v>4422</v>
      </c>
      <c r="AE3075">
        <f>Sheet1!BB3076</f>
        <v>25</v>
      </c>
      <c r="AF3075" t="s">
        <v>4411</v>
      </c>
      <c r="AG3075">
        <f>Sheet1!BI3076</f>
        <v>3</v>
      </c>
      <c r="AH3075" t="s">
        <v>4423</v>
      </c>
      <c r="AI3075">
        <f>Sheet1!BH3076</f>
        <v>4.9000000000000004</v>
      </c>
      <c r="AJ3075" t="s">
        <v>4424</v>
      </c>
      <c r="AL3075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after3 days was conducted with a result of 4,9 MPa.</v>
      </c>
    </row>
    <row r="3076" spans="1:38" x14ac:dyDescent="0.25">
      <c r="A3076" t="s">
        <v>4412</v>
      </c>
      <c r="B3076" s="3">
        <f>SUM(Sheet1!T3077:Y3077)</f>
        <v>294</v>
      </c>
      <c r="C3076" s="2" t="s">
        <v>4413</v>
      </c>
      <c r="D3076" t="s">
        <v>4414</v>
      </c>
      <c r="E3076" s="3">
        <f>Sheet1!AH3077</f>
        <v>1870</v>
      </c>
      <c r="F3076" t="s">
        <v>4415</v>
      </c>
      <c r="G3076">
        <f>(Sheet1!AZ3077)/(B3076)</f>
        <v>0.42084285714285713</v>
      </c>
      <c r="H3076" t="s">
        <v>4416</v>
      </c>
      <c r="I3076" s="3">
        <f>Sheet1!D3077</f>
        <v>49.227399000000013</v>
      </c>
      <c r="J3076" t="s">
        <v>4406</v>
      </c>
      <c r="K3076" s="3">
        <f>Sheet1!E3077</f>
        <v>26.135608999999999</v>
      </c>
      <c r="L3076" t="s">
        <v>4407</v>
      </c>
      <c r="M3076" s="3">
        <f>Sheet1!F3077</f>
        <v>4.5436459999999999</v>
      </c>
      <c r="N3076" t="s">
        <v>4408</v>
      </c>
      <c r="O3076">
        <f>Sheet1!G3077</f>
        <v>8.3240100000000012</v>
      </c>
      <c r="P3076" t="s">
        <v>4409</v>
      </c>
      <c r="Q3076">
        <f>Sheet1!AQ3077</f>
        <v>11.13</v>
      </c>
      <c r="R3076" t="s">
        <v>4417</v>
      </c>
      <c r="S3076">
        <f>Sheet1!AR3077</f>
        <v>34.83</v>
      </c>
      <c r="T3076" t="s">
        <v>4418</v>
      </c>
      <c r="U3076">
        <f>Sheet1!AT3077</f>
        <v>84</v>
      </c>
      <c r="V3076" t="s">
        <v>4419</v>
      </c>
      <c r="W3076">
        <f>Sheet1!AU3077</f>
        <v>12</v>
      </c>
      <c r="X3076" t="s">
        <v>4410</v>
      </c>
      <c r="Y3076">
        <f>Sheet1!AY3077</f>
        <v>0</v>
      </c>
      <c r="Z3076" t="s">
        <v>4420</v>
      </c>
      <c r="AA3076">
        <f>Sheet1!AX3077</f>
        <v>0</v>
      </c>
      <c r="AB3076" t="s">
        <v>4421</v>
      </c>
      <c r="AC3076">
        <f>Sheet1!BA3077</f>
        <v>0</v>
      </c>
      <c r="AD3076" t="s">
        <v>4422</v>
      </c>
      <c r="AE3076">
        <f>Sheet1!BB3077</f>
        <v>25</v>
      </c>
      <c r="AF3076" t="s">
        <v>4411</v>
      </c>
      <c r="AG3076">
        <f>Sheet1!BI3077</f>
        <v>14</v>
      </c>
      <c r="AH3076" t="s">
        <v>4423</v>
      </c>
      <c r="AI3076">
        <f>Sheet1!BH3077</f>
        <v>8.5</v>
      </c>
      <c r="AJ3076" t="s">
        <v>4424</v>
      </c>
      <c r="AL3076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after14 days was conducted with a result of 8,5 MPa.</v>
      </c>
    </row>
    <row r="3077" spans="1:38" x14ac:dyDescent="0.25">
      <c r="A3077" t="s">
        <v>4412</v>
      </c>
      <c r="B3077" s="3">
        <f>SUM(Sheet1!T3078:Y3078)</f>
        <v>294</v>
      </c>
      <c r="C3077" s="2" t="s">
        <v>4413</v>
      </c>
      <c r="D3077" t="s">
        <v>4414</v>
      </c>
      <c r="E3077" s="3">
        <f>Sheet1!AH3078</f>
        <v>1870</v>
      </c>
      <c r="F3077" t="s">
        <v>4415</v>
      </c>
      <c r="G3077">
        <f>(Sheet1!AZ3078)/(B3077)</f>
        <v>0.42084285714285713</v>
      </c>
      <c r="H3077" t="s">
        <v>4416</v>
      </c>
      <c r="I3077" s="3">
        <f>Sheet1!D3078</f>
        <v>49.227399000000013</v>
      </c>
      <c r="J3077" t="s">
        <v>4406</v>
      </c>
      <c r="K3077" s="3">
        <f>Sheet1!E3078</f>
        <v>26.135608999999999</v>
      </c>
      <c r="L3077" t="s">
        <v>4407</v>
      </c>
      <c r="M3077" s="3">
        <f>Sheet1!F3078</f>
        <v>4.5436459999999999</v>
      </c>
      <c r="N3077" t="s">
        <v>4408</v>
      </c>
      <c r="O3077">
        <f>Sheet1!G3078</f>
        <v>8.3240100000000012</v>
      </c>
      <c r="P3077" t="s">
        <v>4409</v>
      </c>
      <c r="Q3077">
        <f>Sheet1!AQ3078</f>
        <v>11.13</v>
      </c>
      <c r="R3077" t="s">
        <v>4417</v>
      </c>
      <c r="S3077">
        <f>Sheet1!AR3078</f>
        <v>34.83</v>
      </c>
      <c r="T3077" t="s">
        <v>4418</v>
      </c>
      <c r="U3077">
        <f>Sheet1!AT3078</f>
        <v>84</v>
      </c>
      <c r="V3077" t="s">
        <v>4419</v>
      </c>
      <c r="W3077">
        <f>Sheet1!AU3078</f>
        <v>12</v>
      </c>
      <c r="X3077" t="s">
        <v>4410</v>
      </c>
      <c r="Y3077">
        <f>Sheet1!AY3078</f>
        <v>0</v>
      </c>
      <c r="Z3077" t="s">
        <v>4420</v>
      </c>
      <c r="AA3077">
        <f>Sheet1!AX3078</f>
        <v>0</v>
      </c>
      <c r="AB3077" t="s">
        <v>4421</v>
      </c>
      <c r="AC3077">
        <f>Sheet1!BA3078</f>
        <v>0</v>
      </c>
      <c r="AD3077" t="s">
        <v>4422</v>
      </c>
      <c r="AE3077">
        <f>Sheet1!BB3078</f>
        <v>25</v>
      </c>
      <c r="AF3077" t="s">
        <v>4411</v>
      </c>
      <c r="AG3077">
        <f>Sheet1!BI3078</f>
        <v>56</v>
      </c>
      <c r="AH3077" t="s">
        <v>4423</v>
      </c>
      <c r="AI3077">
        <f>Sheet1!BH3078</f>
        <v>33.1</v>
      </c>
      <c r="AJ3077" t="s">
        <v>4424</v>
      </c>
      <c r="AL3077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after56 days was conducted with a result of 33,1 MPa.</v>
      </c>
    </row>
    <row r="3078" spans="1:38" x14ac:dyDescent="0.25">
      <c r="A3078" t="s">
        <v>4412</v>
      </c>
      <c r="B3078" s="3">
        <f>SUM(Sheet1!T3079:Y3079)</f>
        <v>294</v>
      </c>
      <c r="C3078" s="2" t="s">
        <v>4413</v>
      </c>
      <c r="D3078" t="s">
        <v>4414</v>
      </c>
      <c r="E3078" s="3">
        <f>Sheet1!AH3079</f>
        <v>1870</v>
      </c>
      <c r="F3078" t="s">
        <v>4415</v>
      </c>
      <c r="G3078">
        <f>(Sheet1!AZ3079)/(B3078)</f>
        <v>0.42084285714285713</v>
      </c>
      <c r="H3078" t="s">
        <v>4416</v>
      </c>
      <c r="I3078" s="3">
        <f>Sheet1!D3079</f>
        <v>49.227399000000013</v>
      </c>
      <c r="J3078" t="s">
        <v>4406</v>
      </c>
      <c r="K3078" s="3">
        <f>Sheet1!E3079</f>
        <v>26.135608999999999</v>
      </c>
      <c r="L3078" t="s">
        <v>4407</v>
      </c>
      <c r="M3078" s="3">
        <f>Sheet1!F3079</f>
        <v>4.5436459999999999</v>
      </c>
      <c r="N3078" t="s">
        <v>4408</v>
      </c>
      <c r="O3078">
        <f>Sheet1!G3079</f>
        <v>8.3240100000000012</v>
      </c>
      <c r="P3078" t="s">
        <v>4409</v>
      </c>
      <c r="Q3078">
        <f>Sheet1!AQ3079</f>
        <v>11.13</v>
      </c>
      <c r="R3078" t="s">
        <v>4417</v>
      </c>
      <c r="S3078">
        <f>Sheet1!AR3079</f>
        <v>34.83</v>
      </c>
      <c r="T3078" t="s">
        <v>4418</v>
      </c>
      <c r="U3078">
        <f>Sheet1!AT3079</f>
        <v>84</v>
      </c>
      <c r="V3078" t="s">
        <v>4419</v>
      </c>
      <c r="W3078">
        <f>Sheet1!AU3079</f>
        <v>12</v>
      </c>
      <c r="X3078" t="s">
        <v>4410</v>
      </c>
      <c r="Y3078">
        <f>Sheet1!AY3079</f>
        <v>0</v>
      </c>
      <c r="Z3078" t="s">
        <v>4420</v>
      </c>
      <c r="AA3078">
        <f>Sheet1!AX3079</f>
        <v>0</v>
      </c>
      <c r="AB3078" t="s">
        <v>4421</v>
      </c>
      <c r="AC3078">
        <f>Sheet1!BA3079</f>
        <v>0</v>
      </c>
      <c r="AD3078" t="s">
        <v>4422</v>
      </c>
      <c r="AE3078">
        <f>Sheet1!BB3079</f>
        <v>25</v>
      </c>
      <c r="AF3078" t="s">
        <v>4411</v>
      </c>
      <c r="AG3078">
        <f>Sheet1!BI3079</f>
        <v>7</v>
      </c>
      <c r="AH3078" t="s">
        <v>4423</v>
      </c>
      <c r="AI3078">
        <f>Sheet1!BH3079</f>
        <v>7.5</v>
      </c>
      <c r="AJ3078" t="s">
        <v>4424</v>
      </c>
      <c r="AL3078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after7 days was conducted with a result of 7,5 MPa.</v>
      </c>
    </row>
    <row r="3079" spans="1:38" x14ac:dyDescent="0.25">
      <c r="A3079" t="s">
        <v>4412</v>
      </c>
      <c r="B3079" s="3">
        <f>SUM(Sheet1!T3080:Y3080)</f>
        <v>294</v>
      </c>
      <c r="C3079" s="2" t="s">
        <v>4413</v>
      </c>
      <c r="D3079" t="s">
        <v>4414</v>
      </c>
      <c r="E3079" s="3">
        <f>Sheet1!AH3080</f>
        <v>1870</v>
      </c>
      <c r="F3079" t="s">
        <v>4415</v>
      </c>
      <c r="G3079">
        <f>(Sheet1!AZ3080)/(B3079)</f>
        <v>0.42084285714285713</v>
      </c>
      <c r="H3079" t="s">
        <v>4416</v>
      </c>
      <c r="I3079" s="3">
        <f>Sheet1!D3080</f>
        <v>49.227399000000013</v>
      </c>
      <c r="J3079" t="s">
        <v>4406</v>
      </c>
      <c r="K3079" s="3">
        <f>Sheet1!E3080</f>
        <v>26.135608999999999</v>
      </c>
      <c r="L3079" t="s">
        <v>4407</v>
      </c>
      <c r="M3079" s="3">
        <f>Sheet1!F3080</f>
        <v>4.5436459999999999</v>
      </c>
      <c r="N3079" t="s">
        <v>4408</v>
      </c>
      <c r="O3079">
        <f>Sheet1!G3080</f>
        <v>8.3240100000000012</v>
      </c>
      <c r="P3079" t="s">
        <v>4409</v>
      </c>
      <c r="Q3079">
        <f>Sheet1!AQ3080</f>
        <v>11.13</v>
      </c>
      <c r="R3079" t="s">
        <v>4417</v>
      </c>
      <c r="S3079">
        <f>Sheet1!AR3080</f>
        <v>34.83</v>
      </c>
      <c r="T3079" t="s">
        <v>4418</v>
      </c>
      <c r="U3079">
        <f>Sheet1!AT3080</f>
        <v>84</v>
      </c>
      <c r="V3079" t="s">
        <v>4419</v>
      </c>
      <c r="W3079">
        <f>Sheet1!AU3080</f>
        <v>12</v>
      </c>
      <c r="X3079" t="s">
        <v>4410</v>
      </c>
      <c r="Y3079">
        <f>Sheet1!AY3080</f>
        <v>0</v>
      </c>
      <c r="Z3079" t="s">
        <v>4420</v>
      </c>
      <c r="AA3079">
        <f>Sheet1!AX3080</f>
        <v>0</v>
      </c>
      <c r="AB3079" t="s">
        <v>4421</v>
      </c>
      <c r="AC3079">
        <f>Sheet1!BA3080</f>
        <v>0</v>
      </c>
      <c r="AD3079" t="s">
        <v>4422</v>
      </c>
      <c r="AE3079">
        <f>Sheet1!BB3080</f>
        <v>25</v>
      </c>
      <c r="AF3079" t="s">
        <v>4411</v>
      </c>
      <c r="AG3079">
        <f>Sheet1!BI3080</f>
        <v>3</v>
      </c>
      <c r="AH3079" t="s">
        <v>4423</v>
      </c>
      <c r="AI3079">
        <f>Sheet1!BH3080</f>
        <v>5.8</v>
      </c>
      <c r="AJ3079" t="s">
        <v>4424</v>
      </c>
      <c r="AL3079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after3 days was conducted with a result of 5,8 MPa.</v>
      </c>
    </row>
    <row r="3080" spans="1:38" x14ac:dyDescent="0.25">
      <c r="A3080" t="s">
        <v>4412</v>
      </c>
      <c r="B3080" s="3">
        <f>SUM(Sheet1!T3081:Y3081)</f>
        <v>294</v>
      </c>
      <c r="C3080" s="2" t="s">
        <v>4413</v>
      </c>
      <c r="D3080" t="s">
        <v>4414</v>
      </c>
      <c r="E3080" s="3">
        <f>Sheet1!AH3081</f>
        <v>1870</v>
      </c>
      <c r="F3080" t="s">
        <v>4415</v>
      </c>
      <c r="G3080">
        <f>(Sheet1!AZ3081)/(B3080)</f>
        <v>0.42084285714285713</v>
      </c>
      <c r="H3080" t="s">
        <v>4416</v>
      </c>
      <c r="I3080" s="3">
        <f>Sheet1!D3081</f>
        <v>49.227399000000013</v>
      </c>
      <c r="J3080" t="s">
        <v>4406</v>
      </c>
      <c r="K3080" s="3">
        <f>Sheet1!E3081</f>
        <v>26.135608999999999</v>
      </c>
      <c r="L3080" t="s">
        <v>4407</v>
      </c>
      <c r="M3080" s="3">
        <f>Sheet1!F3081</f>
        <v>4.5436459999999999</v>
      </c>
      <c r="N3080" t="s">
        <v>4408</v>
      </c>
      <c r="O3080">
        <f>Sheet1!G3081</f>
        <v>8.3240100000000012</v>
      </c>
      <c r="P3080" t="s">
        <v>4409</v>
      </c>
      <c r="Q3080">
        <f>Sheet1!AQ3081</f>
        <v>11.13</v>
      </c>
      <c r="R3080" t="s">
        <v>4417</v>
      </c>
      <c r="S3080">
        <f>Sheet1!AR3081</f>
        <v>34.83</v>
      </c>
      <c r="T3080" t="s">
        <v>4418</v>
      </c>
      <c r="U3080">
        <f>Sheet1!AT3081</f>
        <v>84</v>
      </c>
      <c r="V3080" t="s">
        <v>4419</v>
      </c>
      <c r="W3080">
        <f>Sheet1!AU3081</f>
        <v>12</v>
      </c>
      <c r="X3080" t="s">
        <v>4410</v>
      </c>
      <c r="Y3080">
        <f>Sheet1!AY3081</f>
        <v>0</v>
      </c>
      <c r="Z3080" t="s">
        <v>4420</v>
      </c>
      <c r="AA3080">
        <f>Sheet1!AX3081</f>
        <v>0</v>
      </c>
      <c r="AB3080" t="s">
        <v>4421</v>
      </c>
      <c r="AC3080">
        <f>Sheet1!BA3081</f>
        <v>0</v>
      </c>
      <c r="AD3080" t="s">
        <v>4422</v>
      </c>
      <c r="AE3080">
        <f>Sheet1!BB3081</f>
        <v>25</v>
      </c>
      <c r="AF3080" t="s">
        <v>4411</v>
      </c>
      <c r="AG3080">
        <f>Sheet1!BI3081</f>
        <v>14</v>
      </c>
      <c r="AH3080" t="s">
        <v>4423</v>
      </c>
      <c r="AI3080">
        <f>Sheet1!BH3081</f>
        <v>12.2</v>
      </c>
      <c r="AJ3080" t="s">
        <v>4424</v>
      </c>
      <c r="AL3080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after14 days was conducted with a result of 12,2 MPa.</v>
      </c>
    </row>
    <row r="3081" spans="1:38" x14ac:dyDescent="0.25">
      <c r="A3081" t="s">
        <v>4412</v>
      </c>
      <c r="B3081" s="3">
        <f>SUM(Sheet1!T3082:Y3082)</f>
        <v>294</v>
      </c>
      <c r="C3081" s="2" t="s">
        <v>4413</v>
      </c>
      <c r="D3081" t="s">
        <v>4414</v>
      </c>
      <c r="E3081" s="3">
        <f>Sheet1!AH3082</f>
        <v>1870</v>
      </c>
      <c r="F3081" t="s">
        <v>4415</v>
      </c>
      <c r="G3081">
        <f>(Sheet1!AZ3082)/(B3081)</f>
        <v>0.42084285714285713</v>
      </c>
      <c r="H3081" t="s">
        <v>4416</v>
      </c>
      <c r="I3081" s="3">
        <f>Sheet1!D3082</f>
        <v>49.227399000000013</v>
      </c>
      <c r="J3081" t="s">
        <v>4406</v>
      </c>
      <c r="K3081" s="3">
        <f>Sheet1!E3082</f>
        <v>26.135608999999999</v>
      </c>
      <c r="L3081" t="s">
        <v>4407</v>
      </c>
      <c r="M3081" s="3">
        <f>Sheet1!F3082</f>
        <v>4.5436459999999999</v>
      </c>
      <c r="N3081" t="s">
        <v>4408</v>
      </c>
      <c r="O3081">
        <f>Sheet1!G3082</f>
        <v>8.3240100000000012</v>
      </c>
      <c r="P3081" t="s">
        <v>4409</v>
      </c>
      <c r="Q3081">
        <f>Sheet1!AQ3082</f>
        <v>11.13</v>
      </c>
      <c r="R3081" t="s">
        <v>4417</v>
      </c>
      <c r="S3081">
        <f>Sheet1!AR3082</f>
        <v>34.83</v>
      </c>
      <c r="T3081" t="s">
        <v>4418</v>
      </c>
      <c r="U3081">
        <f>Sheet1!AT3082</f>
        <v>84</v>
      </c>
      <c r="V3081" t="s">
        <v>4419</v>
      </c>
      <c r="W3081">
        <f>Sheet1!AU3082</f>
        <v>12</v>
      </c>
      <c r="X3081" t="s">
        <v>4410</v>
      </c>
      <c r="Y3081">
        <f>Sheet1!AY3082</f>
        <v>0</v>
      </c>
      <c r="Z3081" t="s">
        <v>4420</v>
      </c>
      <c r="AA3081">
        <f>Sheet1!AX3082</f>
        <v>0</v>
      </c>
      <c r="AB3081" t="s">
        <v>4421</v>
      </c>
      <c r="AC3081">
        <f>Sheet1!BA3082</f>
        <v>0</v>
      </c>
      <c r="AD3081" t="s">
        <v>4422</v>
      </c>
      <c r="AE3081">
        <f>Sheet1!BB3082</f>
        <v>25</v>
      </c>
      <c r="AF3081" t="s">
        <v>4411</v>
      </c>
      <c r="AG3081">
        <f>Sheet1!BI3082</f>
        <v>28</v>
      </c>
      <c r="AH3081" t="s">
        <v>4423</v>
      </c>
      <c r="AI3081">
        <f>Sheet1!BH3082</f>
        <v>25.2</v>
      </c>
      <c r="AJ3081" t="s">
        <v>4424</v>
      </c>
      <c r="AL3081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after28 days was conducted with a result of 25,2 MPa.</v>
      </c>
    </row>
    <row r="3082" spans="1:38" x14ac:dyDescent="0.25">
      <c r="A3082" t="s">
        <v>4412</v>
      </c>
      <c r="B3082" s="3">
        <f>SUM(Sheet1!T3083:Y3083)</f>
        <v>294</v>
      </c>
      <c r="C3082" s="2" t="s">
        <v>4413</v>
      </c>
      <c r="D3082" t="s">
        <v>4414</v>
      </c>
      <c r="E3082" s="3">
        <f>Sheet1!AH3083</f>
        <v>1870</v>
      </c>
      <c r="F3082" t="s">
        <v>4415</v>
      </c>
      <c r="G3082">
        <f>(Sheet1!AZ3083)/(B3082)</f>
        <v>0.42084285714285713</v>
      </c>
      <c r="H3082" t="s">
        <v>4416</v>
      </c>
      <c r="I3082" s="3">
        <f>Sheet1!D3083</f>
        <v>49.227399000000013</v>
      </c>
      <c r="J3082" t="s">
        <v>4406</v>
      </c>
      <c r="K3082" s="3">
        <f>Sheet1!E3083</f>
        <v>26.135608999999999</v>
      </c>
      <c r="L3082" t="s">
        <v>4407</v>
      </c>
      <c r="M3082" s="3">
        <f>Sheet1!F3083</f>
        <v>4.5436459999999999</v>
      </c>
      <c r="N3082" t="s">
        <v>4408</v>
      </c>
      <c r="O3082">
        <f>Sheet1!G3083</f>
        <v>8.3240100000000012</v>
      </c>
      <c r="P3082" t="s">
        <v>4409</v>
      </c>
      <c r="Q3082">
        <f>Sheet1!AQ3083</f>
        <v>11.13</v>
      </c>
      <c r="R3082" t="s">
        <v>4417</v>
      </c>
      <c r="S3082">
        <f>Sheet1!AR3083</f>
        <v>34.83</v>
      </c>
      <c r="T3082" t="s">
        <v>4418</v>
      </c>
      <c r="U3082">
        <f>Sheet1!AT3083</f>
        <v>84</v>
      </c>
      <c r="V3082" t="s">
        <v>4419</v>
      </c>
      <c r="W3082">
        <f>Sheet1!AU3083</f>
        <v>12</v>
      </c>
      <c r="X3082" t="s">
        <v>4410</v>
      </c>
      <c r="Y3082">
        <f>Sheet1!AY3083</f>
        <v>0</v>
      </c>
      <c r="Z3082" t="s">
        <v>4420</v>
      </c>
      <c r="AA3082">
        <f>Sheet1!AX3083</f>
        <v>0</v>
      </c>
      <c r="AB3082" t="s">
        <v>4421</v>
      </c>
      <c r="AC3082">
        <f>Sheet1!BA3083</f>
        <v>1</v>
      </c>
      <c r="AD3082" t="s">
        <v>4422</v>
      </c>
      <c r="AE3082">
        <f>Sheet1!BB3083</f>
        <v>80</v>
      </c>
      <c r="AF3082" t="s">
        <v>4411</v>
      </c>
      <c r="AG3082">
        <f>Sheet1!BI3083</f>
        <v>28</v>
      </c>
      <c r="AH3082" t="s">
        <v>4423</v>
      </c>
      <c r="AI3082">
        <f>Sheet1!BH3083</f>
        <v>51</v>
      </c>
      <c r="AJ3082" t="s">
        <v>4424</v>
      </c>
      <c r="AL3082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after28 days was conducted with a result of 51 MPa.</v>
      </c>
    </row>
    <row r="3083" spans="1:38" x14ac:dyDescent="0.25">
      <c r="A3083" t="s">
        <v>4412</v>
      </c>
      <c r="B3083" s="3">
        <f>SUM(Sheet1!T3084:Y3084)</f>
        <v>294</v>
      </c>
      <c r="C3083" s="2" t="s">
        <v>4413</v>
      </c>
      <c r="D3083" t="s">
        <v>4414</v>
      </c>
      <c r="E3083" s="3">
        <f>Sheet1!AH3084</f>
        <v>1870</v>
      </c>
      <c r="F3083" t="s">
        <v>4415</v>
      </c>
      <c r="G3083">
        <f>(Sheet1!AZ3084)/(B3083)</f>
        <v>0.42084285714285713</v>
      </c>
      <c r="H3083" t="s">
        <v>4416</v>
      </c>
      <c r="I3083" s="3">
        <f>Sheet1!D3084</f>
        <v>49.227399000000013</v>
      </c>
      <c r="J3083" t="s">
        <v>4406</v>
      </c>
      <c r="K3083" s="3">
        <f>Sheet1!E3084</f>
        <v>26.135608999999999</v>
      </c>
      <c r="L3083" t="s">
        <v>4407</v>
      </c>
      <c r="M3083" s="3">
        <f>Sheet1!F3084</f>
        <v>4.5436459999999999</v>
      </c>
      <c r="N3083" t="s">
        <v>4408</v>
      </c>
      <c r="O3083">
        <f>Sheet1!G3084</f>
        <v>8.3240100000000012</v>
      </c>
      <c r="P3083" t="s">
        <v>4409</v>
      </c>
      <c r="Q3083">
        <f>Sheet1!AQ3084</f>
        <v>11.13</v>
      </c>
      <c r="R3083" t="s">
        <v>4417</v>
      </c>
      <c r="S3083">
        <f>Sheet1!AR3084</f>
        <v>34.83</v>
      </c>
      <c r="T3083" t="s">
        <v>4418</v>
      </c>
      <c r="U3083">
        <f>Sheet1!AT3084</f>
        <v>84</v>
      </c>
      <c r="V3083" t="s">
        <v>4419</v>
      </c>
      <c r="W3083">
        <f>Sheet1!AU3084</f>
        <v>12</v>
      </c>
      <c r="X3083" t="s">
        <v>4410</v>
      </c>
      <c r="Y3083">
        <f>Sheet1!AY3084</f>
        <v>0</v>
      </c>
      <c r="Z3083" t="s">
        <v>4420</v>
      </c>
      <c r="AA3083">
        <f>Sheet1!AX3084</f>
        <v>0</v>
      </c>
      <c r="AB3083" t="s">
        <v>4421</v>
      </c>
      <c r="AC3083">
        <f>Sheet1!BA3084</f>
        <v>1</v>
      </c>
      <c r="AD3083" t="s">
        <v>4422</v>
      </c>
      <c r="AE3083">
        <f>Sheet1!BB3084</f>
        <v>80</v>
      </c>
      <c r="AF3083" t="s">
        <v>4411</v>
      </c>
      <c r="AG3083">
        <f>Sheet1!BI3084</f>
        <v>56</v>
      </c>
      <c r="AH3083" t="s">
        <v>4423</v>
      </c>
      <c r="AI3083">
        <f>Sheet1!BH3084</f>
        <v>52.1</v>
      </c>
      <c r="AJ3083" t="s">
        <v>4424</v>
      </c>
      <c r="AL3083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after56 days was conducted with a result of 52,1 MPa.</v>
      </c>
    </row>
    <row r="3084" spans="1:38" x14ac:dyDescent="0.25">
      <c r="A3084" t="s">
        <v>4412</v>
      </c>
      <c r="B3084" s="3">
        <f>SUM(Sheet1!T3085:Y3085)</f>
        <v>294</v>
      </c>
      <c r="C3084" s="2" t="s">
        <v>4413</v>
      </c>
      <c r="D3084" t="s">
        <v>4414</v>
      </c>
      <c r="E3084" s="3">
        <f>Sheet1!AH3085</f>
        <v>1870</v>
      </c>
      <c r="F3084" t="s">
        <v>4415</v>
      </c>
      <c r="G3084">
        <f>(Sheet1!AZ3085)/(B3084)</f>
        <v>0.42084285714285713</v>
      </c>
      <c r="H3084" t="s">
        <v>4416</v>
      </c>
      <c r="I3084" s="3">
        <f>Sheet1!D3085</f>
        <v>49.227399000000013</v>
      </c>
      <c r="J3084" t="s">
        <v>4406</v>
      </c>
      <c r="K3084" s="3">
        <f>Sheet1!E3085</f>
        <v>26.135608999999999</v>
      </c>
      <c r="L3084" t="s">
        <v>4407</v>
      </c>
      <c r="M3084" s="3">
        <f>Sheet1!F3085</f>
        <v>4.5436459999999999</v>
      </c>
      <c r="N3084" t="s">
        <v>4408</v>
      </c>
      <c r="O3084">
        <f>Sheet1!G3085</f>
        <v>8.3240100000000012</v>
      </c>
      <c r="P3084" t="s">
        <v>4409</v>
      </c>
      <c r="Q3084">
        <f>Sheet1!AQ3085</f>
        <v>11.13</v>
      </c>
      <c r="R3084" t="s">
        <v>4417</v>
      </c>
      <c r="S3084">
        <f>Sheet1!AR3085</f>
        <v>34.83</v>
      </c>
      <c r="T3084" t="s">
        <v>4418</v>
      </c>
      <c r="U3084">
        <f>Sheet1!AT3085</f>
        <v>84</v>
      </c>
      <c r="V3084" t="s">
        <v>4419</v>
      </c>
      <c r="W3084">
        <f>Sheet1!AU3085</f>
        <v>12</v>
      </c>
      <c r="X3084" t="s">
        <v>4410</v>
      </c>
      <c r="Y3084">
        <f>Sheet1!AY3085</f>
        <v>0</v>
      </c>
      <c r="Z3084" t="s">
        <v>4420</v>
      </c>
      <c r="AA3084">
        <f>Sheet1!AX3085</f>
        <v>0</v>
      </c>
      <c r="AB3084" t="s">
        <v>4421</v>
      </c>
      <c r="AC3084">
        <f>Sheet1!BA3085</f>
        <v>1</v>
      </c>
      <c r="AD3084" t="s">
        <v>4422</v>
      </c>
      <c r="AE3084">
        <f>Sheet1!BB3085</f>
        <v>80</v>
      </c>
      <c r="AF3084" t="s">
        <v>4411</v>
      </c>
      <c r="AG3084">
        <f>Sheet1!BI3085</f>
        <v>3</v>
      </c>
      <c r="AH3084" t="s">
        <v>4423</v>
      </c>
      <c r="AI3084">
        <f>Sheet1!BH3085</f>
        <v>41</v>
      </c>
      <c r="AJ3084" t="s">
        <v>4424</v>
      </c>
      <c r="AL3084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after3 days was conducted with a result of 41 MPa.</v>
      </c>
    </row>
    <row r="3085" spans="1:38" x14ac:dyDescent="0.25">
      <c r="A3085" t="s">
        <v>4412</v>
      </c>
      <c r="B3085" s="3">
        <f>SUM(Sheet1!T3086:Y3086)</f>
        <v>294</v>
      </c>
      <c r="C3085" s="2" t="s">
        <v>4413</v>
      </c>
      <c r="D3085" t="s">
        <v>4414</v>
      </c>
      <c r="E3085" s="3">
        <f>Sheet1!AH3086</f>
        <v>1870</v>
      </c>
      <c r="F3085" t="s">
        <v>4415</v>
      </c>
      <c r="G3085">
        <f>(Sheet1!AZ3086)/(B3085)</f>
        <v>0.42084285714285713</v>
      </c>
      <c r="H3085" t="s">
        <v>4416</v>
      </c>
      <c r="I3085" s="3">
        <f>Sheet1!D3086</f>
        <v>49.227399000000013</v>
      </c>
      <c r="J3085" t="s">
        <v>4406</v>
      </c>
      <c r="K3085" s="3">
        <f>Sheet1!E3086</f>
        <v>26.135608999999999</v>
      </c>
      <c r="L3085" t="s">
        <v>4407</v>
      </c>
      <c r="M3085" s="3">
        <f>Sheet1!F3086</f>
        <v>4.5436459999999999</v>
      </c>
      <c r="N3085" t="s">
        <v>4408</v>
      </c>
      <c r="O3085">
        <f>Sheet1!G3086</f>
        <v>8.3240100000000012</v>
      </c>
      <c r="P3085" t="s">
        <v>4409</v>
      </c>
      <c r="Q3085">
        <f>Sheet1!AQ3086</f>
        <v>11.13</v>
      </c>
      <c r="R3085" t="s">
        <v>4417</v>
      </c>
      <c r="S3085">
        <f>Sheet1!AR3086</f>
        <v>34.83</v>
      </c>
      <c r="T3085" t="s">
        <v>4418</v>
      </c>
      <c r="U3085">
        <f>Sheet1!AT3086</f>
        <v>84</v>
      </c>
      <c r="V3085" t="s">
        <v>4419</v>
      </c>
      <c r="W3085">
        <f>Sheet1!AU3086</f>
        <v>12</v>
      </c>
      <c r="X3085" t="s">
        <v>4410</v>
      </c>
      <c r="Y3085">
        <f>Sheet1!AY3086</f>
        <v>0</v>
      </c>
      <c r="Z3085" t="s">
        <v>4420</v>
      </c>
      <c r="AA3085">
        <f>Sheet1!AX3086</f>
        <v>0</v>
      </c>
      <c r="AB3085" t="s">
        <v>4421</v>
      </c>
      <c r="AC3085">
        <f>Sheet1!BA3086</f>
        <v>1</v>
      </c>
      <c r="AD3085" t="s">
        <v>4422</v>
      </c>
      <c r="AE3085">
        <f>Sheet1!BB3086</f>
        <v>80</v>
      </c>
      <c r="AF3085" t="s">
        <v>4411</v>
      </c>
      <c r="AG3085">
        <f>Sheet1!BI3086</f>
        <v>14</v>
      </c>
      <c r="AH3085" t="s">
        <v>4423</v>
      </c>
      <c r="AI3085">
        <f>Sheet1!BH3086</f>
        <v>47.6</v>
      </c>
      <c r="AJ3085" t="s">
        <v>4424</v>
      </c>
      <c r="AL3085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after14 days was conducted with a result of 47,6 MPa.</v>
      </c>
    </row>
    <row r="3086" spans="1:38" x14ac:dyDescent="0.25">
      <c r="A3086" t="s">
        <v>4412</v>
      </c>
      <c r="B3086" s="3">
        <f>SUM(Sheet1!T3087:Y3087)</f>
        <v>294</v>
      </c>
      <c r="C3086" s="2" t="s">
        <v>4413</v>
      </c>
      <c r="D3086" t="s">
        <v>4414</v>
      </c>
      <c r="E3086" s="3">
        <f>Sheet1!AH3087</f>
        <v>1870</v>
      </c>
      <c r="F3086" t="s">
        <v>4415</v>
      </c>
      <c r="G3086">
        <f>(Sheet1!AZ3087)/(B3086)</f>
        <v>0.42084285714285713</v>
      </c>
      <c r="H3086" t="s">
        <v>4416</v>
      </c>
      <c r="I3086" s="3">
        <f>Sheet1!D3087</f>
        <v>49.227399000000013</v>
      </c>
      <c r="J3086" t="s">
        <v>4406</v>
      </c>
      <c r="K3086" s="3">
        <f>Sheet1!E3087</f>
        <v>26.135608999999999</v>
      </c>
      <c r="L3086" t="s">
        <v>4407</v>
      </c>
      <c r="M3086" s="3">
        <f>Sheet1!F3087</f>
        <v>4.5436459999999999</v>
      </c>
      <c r="N3086" t="s">
        <v>4408</v>
      </c>
      <c r="O3086">
        <f>Sheet1!G3087</f>
        <v>8.3240100000000012</v>
      </c>
      <c r="P3086" t="s">
        <v>4409</v>
      </c>
      <c r="Q3086">
        <f>Sheet1!AQ3087</f>
        <v>11.13</v>
      </c>
      <c r="R3086" t="s">
        <v>4417</v>
      </c>
      <c r="S3086">
        <f>Sheet1!AR3087</f>
        <v>34.83</v>
      </c>
      <c r="T3086" t="s">
        <v>4418</v>
      </c>
      <c r="U3086">
        <f>Sheet1!AT3087</f>
        <v>84</v>
      </c>
      <c r="V3086" t="s">
        <v>4419</v>
      </c>
      <c r="W3086">
        <f>Sheet1!AU3087</f>
        <v>12</v>
      </c>
      <c r="X3086" t="s">
        <v>4410</v>
      </c>
      <c r="Y3086">
        <f>Sheet1!AY3087</f>
        <v>0</v>
      </c>
      <c r="Z3086" t="s">
        <v>4420</v>
      </c>
      <c r="AA3086">
        <f>Sheet1!AX3087</f>
        <v>0</v>
      </c>
      <c r="AB3086" t="s">
        <v>4421</v>
      </c>
      <c r="AC3086">
        <f>Sheet1!BA3087</f>
        <v>1</v>
      </c>
      <c r="AD3086" t="s">
        <v>4422</v>
      </c>
      <c r="AE3086">
        <f>Sheet1!BB3087</f>
        <v>80</v>
      </c>
      <c r="AF3086" t="s">
        <v>4411</v>
      </c>
      <c r="AG3086">
        <f>Sheet1!BI3087</f>
        <v>7</v>
      </c>
      <c r="AH3086" t="s">
        <v>4423</v>
      </c>
      <c r="AI3086">
        <f>Sheet1!BH3087</f>
        <v>46.1</v>
      </c>
      <c r="AJ3086" t="s">
        <v>4424</v>
      </c>
      <c r="AL3086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after7 days was conducted with a result of 46,1 MPa.</v>
      </c>
    </row>
    <row r="3087" spans="1:38" x14ac:dyDescent="0.25">
      <c r="A3087" t="s">
        <v>4412</v>
      </c>
      <c r="B3087" s="3">
        <f>SUM(Sheet1!T3088:Y3088)</f>
        <v>294</v>
      </c>
      <c r="C3087" s="2" t="s">
        <v>4413</v>
      </c>
      <c r="D3087" t="s">
        <v>4414</v>
      </c>
      <c r="E3087" s="3">
        <f>Sheet1!AH3088</f>
        <v>1870</v>
      </c>
      <c r="F3087" t="s">
        <v>4415</v>
      </c>
      <c r="G3087">
        <f>(Sheet1!AZ3088)/(B3087)</f>
        <v>0.42084285714285713</v>
      </c>
      <c r="H3087" t="s">
        <v>4416</v>
      </c>
      <c r="I3087" s="3">
        <f>Sheet1!D3088</f>
        <v>49.227399000000013</v>
      </c>
      <c r="J3087" t="s">
        <v>4406</v>
      </c>
      <c r="K3087" s="3">
        <f>Sheet1!E3088</f>
        <v>26.135608999999999</v>
      </c>
      <c r="L3087" t="s">
        <v>4407</v>
      </c>
      <c r="M3087" s="3">
        <f>Sheet1!F3088</f>
        <v>4.5436459999999999</v>
      </c>
      <c r="N3087" t="s">
        <v>4408</v>
      </c>
      <c r="O3087">
        <f>Sheet1!G3088</f>
        <v>8.3240100000000012</v>
      </c>
      <c r="P3087" t="s">
        <v>4409</v>
      </c>
      <c r="Q3087">
        <f>Sheet1!AQ3088</f>
        <v>11.13</v>
      </c>
      <c r="R3087" t="s">
        <v>4417</v>
      </c>
      <c r="S3087">
        <f>Sheet1!AR3088</f>
        <v>34.83</v>
      </c>
      <c r="T3087" t="s">
        <v>4418</v>
      </c>
      <c r="U3087">
        <f>Sheet1!AT3088</f>
        <v>84</v>
      </c>
      <c r="V3087" t="s">
        <v>4419</v>
      </c>
      <c r="W3087">
        <f>Sheet1!AU3088</f>
        <v>12</v>
      </c>
      <c r="X3087" t="s">
        <v>4410</v>
      </c>
      <c r="Y3087">
        <f>Sheet1!AY3088</f>
        <v>0</v>
      </c>
      <c r="Z3087" t="s">
        <v>4420</v>
      </c>
      <c r="AA3087">
        <f>Sheet1!AX3088</f>
        <v>0</v>
      </c>
      <c r="AB3087" t="s">
        <v>4421</v>
      </c>
      <c r="AC3087">
        <f>Sheet1!BA3088</f>
        <v>1</v>
      </c>
      <c r="AD3087" t="s">
        <v>4422</v>
      </c>
      <c r="AE3087">
        <f>Sheet1!BB3088</f>
        <v>80</v>
      </c>
      <c r="AF3087" t="s">
        <v>4411</v>
      </c>
      <c r="AG3087">
        <f>Sheet1!BI3088</f>
        <v>3</v>
      </c>
      <c r="AH3087" t="s">
        <v>4423</v>
      </c>
      <c r="AI3087">
        <f>Sheet1!BH3088</f>
        <v>43.6</v>
      </c>
      <c r="AJ3087" t="s">
        <v>4424</v>
      </c>
      <c r="AL3087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after3 days was conducted with a result of 43,6 MPa.</v>
      </c>
    </row>
    <row r="3088" spans="1:38" x14ac:dyDescent="0.25">
      <c r="A3088" t="s">
        <v>4412</v>
      </c>
      <c r="B3088" s="3">
        <f>SUM(Sheet1!T3089:Y3089)</f>
        <v>294</v>
      </c>
      <c r="C3088" s="2" t="s">
        <v>4413</v>
      </c>
      <c r="D3088" t="s">
        <v>4414</v>
      </c>
      <c r="E3088" s="3">
        <f>Sheet1!AH3089</f>
        <v>1870</v>
      </c>
      <c r="F3088" t="s">
        <v>4415</v>
      </c>
      <c r="G3088">
        <f>(Sheet1!AZ3089)/(B3088)</f>
        <v>0.42084285714285713</v>
      </c>
      <c r="H3088" t="s">
        <v>4416</v>
      </c>
      <c r="I3088" s="3">
        <f>Sheet1!D3089</f>
        <v>49.227399000000013</v>
      </c>
      <c r="J3088" t="s">
        <v>4406</v>
      </c>
      <c r="K3088" s="3">
        <f>Sheet1!E3089</f>
        <v>26.135608999999999</v>
      </c>
      <c r="L3088" t="s">
        <v>4407</v>
      </c>
      <c r="M3088" s="3">
        <f>Sheet1!F3089</f>
        <v>4.5436459999999999</v>
      </c>
      <c r="N3088" t="s">
        <v>4408</v>
      </c>
      <c r="O3088">
        <f>Sheet1!G3089</f>
        <v>8.3240100000000012</v>
      </c>
      <c r="P3088" t="s">
        <v>4409</v>
      </c>
      <c r="Q3088">
        <f>Sheet1!AQ3089</f>
        <v>11.13</v>
      </c>
      <c r="R3088" t="s">
        <v>4417</v>
      </c>
      <c r="S3088">
        <f>Sheet1!AR3089</f>
        <v>34.83</v>
      </c>
      <c r="T3088" t="s">
        <v>4418</v>
      </c>
      <c r="U3088">
        <f>Sheet1!AT3089</f>
        <v>84</v>
      </c>
      <c r="V3088" t="s">
        <v>4419</v>
      </c>
      <c r="W3088">
        <f>Sheet1!AU3089</f>
        <v>12</v>
      </c>
      <c r="X3088" t="s">
        <v>4410</v>
      </c>
      <c r="Y3088">
        <f>Sheet1!AY3089</f>
        <v>0</v>
      </c>
      <c r="Z3088" t="s">
        <v>4420</v>
      </c>
      <c r="AA3088">
        <f>Sheet1!AX3089</f>
        <v>0</v>
      </c>
      <c r="AB3088" t="s">
        <v>4421</v>
      </c>
      <c r="AC3088">
        <f>Sheet1!BA3089</f>
        <v>1</v>
      </c>
      <c r="AD3088" t="s">
        <v>4422</v>
      </c>
      <c r="AE3088">
        <f>Sheet1!BB3089</f>
        <v>80</v>
      </c>
      <c r="AF3088" t="s">
        <v>4411</v>
      </c>
      <c r="AG3088">
        <f>Sheet1!BI3089</f>
        <v>14</v>
      </c>
      <c r="AH3088" t="s">
        <v>4423</v>
      </c>
      <c r="AI3088">
        <f>Sheet1!BH3089</f>
        <v>49.9</v>
      </c>
      <c r="AJ3088" t="s">
        <v>4424</v>
      </c>
      <c r="AL3088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after14 days was conducted with a result of 49,9 MPa.</v>
      </c>
    </row>
    <row r="3089" spans="1:38" x14ac:dyDescent="0.25">
      <c r="A3089" t="s">
        <v>4412</v>
      </c>
      <c r="B3089" s="3">
        <f>SUM(Sheet1!T3090:Y3090)</f>
        <v>294</v>
      </c>
      <c r="C3089" s="2" t="s">
        <v>4413</v>
      </c>
      <c r="D3089" t="s">
        <v>4414</v>
      </c>
      <c r="E3089" s="3">
        <f>Sheet1!AH3090</f>
        <v>1870</v>
      </c>
      <c r="F3089" t="s">
        <v>4415</v>
      </c>
      <c r="G3089">
        <f>(Sheet1!AZ3090)/(B3089)</f>
        <v>0.42084285714285713</v>
      </c>
      <c r="H3089" t="s">
        <v>4416</v>
      </c>
      <c r="I3089" s="3">
        <f>Sheet1!D3090</f>
        <v>49.227399000000013</v>
      </c>
      <c r="J3089" t="s">
        <v>4406</v>
      </c>
      <c r="K3089" s="3">
        <f>Sheet1!E3090</f>
        <v>26.135608999999999</v>
      </c>
      <c r="L3089" t="s">
        <v>4407</v>
      </c>
      <c r="M3089" s="3">
        <f>Sheet1!F3090</f>
        <v>4.5436459999999999</v>
      </c>
      <c r="N3089" t="s">
        <v>4408</v>
      </c>
      <c r="O3089">
        <f>Sheet1!G3090</f>
        <v>8.3240100000000012</v>
      </c>
      <c r="P3089" t="s">
        <v>4409</v>
      </c>
      <c r="Q3089">
        <f>Sheet1!AQ3090</f>
        <v>11.13</v>
      </c>
      <c r="R3089" t="s">
        <v>4417</v>
      </c>
      <c r="S3089">
        <f>Sheet1!AR3090</f>
        <v>34.83</v>
      </c>
      <c r="T3089" t="s">
        <v>4418</v>
      </c>
      <c r="U3089">
        <f>Sheet1!AT3090</f>
        <v>84</v>
      </c>
      <c r="V3089" t="s">
        <v>4419</v>
      </c>
      <c r="W3089">
        <f>Sheet1!AU3090</f>
        <v>12</v>
      </c>
      <c r="X3089" t="s">
        <v>4410</v>
      </c>
      <c r="Y3089">
        <f>Sheet1!AY3090</f>
        <v>0</v>
      </c>
      <c r="Z3089" t="s">
        <v>4420</v>
      </c>
      <c r="AA3089">
        <f>Sheet1!AX3090</f>
        <v>0</v>
      </c>
      <c r="AB3089" t="s">
        <v>4421</v>
      </c>
      <c r="AC3089">
        <f>Sheet1!BA3090</f>
        <v>1</v>
      </c>
      <c r="AD3089" t="s">
        <v>4422</v>
      </c>
      <c r="AE3089">
        <f>Sheet1!BB3090</f>
        <v>80</v>
      </c>
      <c r="AF3089" t="s">
        <v>4411</v>
      </c>
      <c r="AG3089">
        <f>Sheet1!BI3090</f>
        <v>56</v>
      </c>
      <c r="AH3089" t="s">
        <v>4423</v>
      </c>
      <c r="AI3089">
        <f>Sheet1!BH3090</f>
        <v>53.1</v>
      </c>
      <c r="AJ3089" t="s">
        <v>4424</v>
      </c>
      <c r="AL3089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after56 days was conducted with a result of 53,1 MPa.</v>
      </c>
    </row>
    <row r="3090" spans="1:38" x14ac:dyDescent="0.25">
      <c r="A3090" t="s">
        <v>4412</v>
      </c>
      <c r="B3090" s="3">
        <f>SUM(Sheet1!T3091:Y3091)</f>
        <v>294</v>
      </c>
      <c r="C3090" s="2" t="s">
        <v>4413</v>
      </c>
      <c r="D3090" t="s">
        <v>4414</v>
      </c>
      <c r="E3090" s="3">
        <f>Sheet1!AH3091</f>
        <v>1870</v>
      </c>
      <c r="F3090" t="s">
        <v>4415</v>
      </c>
      <c r="G3090">
        <f>(Sheet1!AZ3091)/(B3090)</f>
        <v>0.42084285714285713</v>
      </c>
      <c r="H3090" t="s">
        <v>4416</v>
      </c>
      <c r="I3090" s="3">
        <f>Sheet1!D3091</f>
        <v>49.227399000000013</v>
      </c>
      <c r="J3090" t="s">
        <v>4406</v>
      </c>
      <c r="K3090" s="3">
        <f>Sheet1!E3091</f>
        <v>26.135608999999999</v>
      </c>
      <c r="L3090" t="s">
        <v>4407</v>
      </c>
      <c r="M3090" s="3">
        <f>Sheet1!F3091</f>
        <v>4.5436459999999999</v>
      </c>
      <c r="N3090" t="s">
        <v>4408</v>
      </c>
      <c r="O3090">
        <f>Sheet1!G3091</f>
        <v>8.3240100000000012</v>
      </c>
      <c r="P3090" t="s">
        <v>4409</v>
      </c>
      <c r="Q3090">
        <f>Sheet1!AQ3091</f>
        <v>11.13</v>
      </c>
      <c r="R3090" t="s">
        <v>4417</v>
      </c>
      <c r="S3090">
        <f>Sheet1!AR3091</f>
        <v>34.83</v>
      </c>
      <c r="T3090" t="s">
        <v>4418</v>
      </c>
      <c r="U3090">
        <f>Sheet1!AT3091</f>
        <v>84</v>
      </c>
      <c r="V3090" t="s">
        <v>4419</v>
      </c>
      <c r="W3090">
        <f>Sheet1!AU3091</f>
        <v>12</v>
      </c>
      <c r="X3090" t="s">
        <v>4410</v>
      </c>
      <c r="Y3090">
        <f>Sheet1!AY3091</f>
        <v>0</v>
      </c>
      <c r="Z3090" t="s">
        <v>4420</v>
      </c>
      <c r="AA3090">
        <f>Sheet1!AX3091</f>
        <v>0</v>
      </c>
      <c r="AB3090" t="s">
        <v>4421</v>
      </c>
      <c r="AC3090">
        <f>Sheet1!BA3091</f>
        <v>1</v>
      </c>
      <c r="AD3090" t="s">
        <v>4422</v>
      </c>
      <c r="AE3090">
        <f>Sheet1!BB3091</f>
        <v>80</v>
      </c>
      <c r="AF3090" t="s">
        <v>4411</v>
      </c>
      <c r="AG3090">
        <f>Sheet1!BI3091</f>
        <v>28</v>
      </c>
      <c r="AH3090" t="s">
        <v>4423</v>
      </c>
      <c r="AI3090">
        <f>Sheet1!BH3091</f>
        <v>51.9</v>
      </c>
      <c r="AJ3090" t="s">
        <v>4424</v>
      </c>
      <c r="AL3090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after28 days was conducted with a result of 51,9 MPa.</v>
      </c>
    </row>
    <row r="3091" spans="1:38" x14ac:dyDescent="0.25">
      <c r="A3091" t="s">
        <v>4412</v>
      </c>
      <c r="B3091" s="3">
        <f>SUM(Sheet1!T3092:Y3092)</f>
        <v>294</v>
      </c>
      <c r="C3091" s="2" t="s">
        <v>4413</v>
      </c>
      <c r="D3091" t="s">
        <v>4414</v>
      </c>
      <c r="E3091" s="3">
        <f>Sheet1!AH3092</f>
        <v>1870</v>
      </c>
      <c r="F3091" t="s">
        <v>4415</v>
      </c>
      <c r="G3091">
        <f>(Sheet1!AZ3092)/(B3091)</f>
        <v>0.42084285714285713</v>
      </c>
      <c r="H3091" t="s">
        <v>4416</v>
      </c>
      <c r="I3091" s="3">
        <f>Sheet1!D3092</f>
        <v>49.227399000000013</v>
      </c>
      <c r="J3091" t="s">
        <v>4406</v>
      </c>
      <c r="K3091" s="3">
        <f>Sheet1!E3092</f>
        <v>26.135608999999999</v>
      </c>
      <c r="L3091" t="s">
        <v>4407</v>
      </c>
      <c r="M3091" s="3">
        <f>Sheet1!F3092</f>
        <v>4.5436459999999999</v>
      </c>
      <c r="N3091" t="s">
        <v>4408</v>
      </c>
      <c r="O3091">
        <f>Sheet1!G3092</f>
        <v>8.3240100000000012</v>
      </c>
      <c r="P3091" t="s">
        <v>4409</v>
      </c>
      <c r="Q3091">
        <f>Sheet1!AQ3092</f>
        <v>11.13</v>
      </c>
      <c r="R3091" t="s">
        <v>4417</v>
      </c>
      <c r="S3091">
        <f>Sheet1!AR3092</f>
        <v>34.83</v>
      </c>
      <c r="T3091" t="s">
        <v>4418</v>
      </c>
      <c r="U3091">
        <f>Sheet1!AT3092</f>
        <v>84</v>
      </c>
      <c r="V3091" t="s">
        <v>4419</v>
      </c>
      <c r="W3091">
        <f>Sheet1!AU3092</f>
        <v>12</v>
      </c>
      <c r="X3091" t="s">
        <v>4410</v>
      </c>
      <c r="Y3091">
        <f>Sheet1!AY3092</f>
        <v>0</v>
      </c>
      <c r="Z3091" t="s">
        <v>4420</v>
      </c>
      <c r="AA3091">
        <f>Sheet1!AX3092</f>
        <v>0</v>
      </c>
      <c r="AB3091" t="s">
        <v>4421</v>
      </c>
      <c r="AC3091">
        <f>Sheet1!BA3092</f>
        <v>1</v>
      </c>
      <c r="AD3091" t="s">
        <v>4422</v>
      </c>
      <c r="AE3091">
        <f>Sheet1!BB3092</f>
        <v>80</v>
      </c>
      <c r="AF3091" t="s">
        <v>4411</v>
      </c>
      <c r="AG3091">
        <f>Sheet1!BI3092</f>
        <v>7</v>
      </c>
      <c r="AH3091" t="s">
        <v>4423</v>
      </c>
      <c r="AI3091">
        <f>Sheet1!BH3092</f>
        <v>47.5</v>
      </c>
      <c r="AJ3091" t="s">
        <v>4424</v>
      </c>
      <c r="AL3091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after7 days was conducted with a result of 47,5 MPa.</v>
      </c>
    </row>
    <row r="3092" spans="1:38" x14ac:dyDescent="0.25">
      <c r="A3092" t="s">
        <v>4412</v>
      </c>
      <c r="B3092" s="3">
        <f>SUM(Sheet1!T3093:Y3093)</f>
        <v>294</v>
      </c>
      <c r="C3092" s="2" t="s">
        <v>4413</v>
      </c>
      <c r="D3092" t="s">
        <v>4414</v>
      </c>
      <c r="E3092" s="3">
        <f>Sheet1!AH3093</f>
        <v>1870</v>
      </c>
      <c r="F3092" t="s">
        <v>4415</v>
      </c>
      <c r="G3092">
        <f>(Sheet1!AZ3093)/(B3092)</f>
        <v>0.42084285714285713</v>
      </c>
      <c r="H3092" t="s">
        <v>4416</v>
      </c>
      <c r="I3092" s="3">
        <f>Sheet1!D3093</f>
        <v>49.227399000000013</v>
      </c>
      <c r="J3092" t="s">
        <v>4406</v>
      </c>
      <c r="K3092" s="3">
        <f>Sheet1!E3093</f>
        <v>26.135608999999999</v>
      </c>
      <c r="L3092" t="s">
        <v>4407</v>
      </c>
      <c r="M3092" s="3">
        <f>Sheet1!F3093</f>
        <v>4.5436459999999999</v>
      </c>
      <c r="N3092" t="s">
        <v>4408</v>
      </c>
      <c r="O3092">
        <f>Sheet1!G3093</f>
        <v>8.3240100000000012</v>
      </c>
      <c r="P3092" t="s">
        <v>4409</v>
      </c>
      <c r="Q3092">
        <f>Sheet1!AQ3093</f>
        <v>11.13</v>
      </c>
      <c r="R3092" t="s">
        <v>4417</v>
      </c>
      <c r="S3092">
        <f>Sheet1!AR3093</f>
        <v>34.83</v>
      </c>
      <c r="T3092" t="s">
        <v>4418</v>
      </c>
      <c r="U3092">
        <f>Sheet1!AT3093</f>
        <v>84</v>
      </c>
      <c r="V3092" t="s">
        <v>4419</v>
      </c>
      <c r="W3092">
        <f>Sheet1!AU3093</f>
        <v>12</v>
      </c>
      <c r="X3092" t="s">
        <v>4410</v>
      </c>
      <c r="Y3092">
        <f>Sheet1!AY3093</f>
        <v>0</v>
      </c>
      <c r="Z3092" t="s">
        <v>4420</v>
      </c>
      <c r="AA3092">
        <f>Sheet1!AX3093</f>
        <v>0</v>
      </c>
      <c r="AB3092" t="s">
        <v>4421</v>
      </c>
      <c r="AC3092">
        <f>Sheet1!BA3093</f>
        <v>1</v>
      </c>
      <c r="AD3092" t="s">
        <v>4422</v>
      </c>
      <c r="AE3092">
        <f>Sheet1!BB3093</f>
        <v>80</v>
      </c>
      <c r="AF3092" t="s">
        <v>4411</v>
      </c>
      <c r="AG3092">
        <f>Sheet1!BI3093</f>
        <v>28</v>
      </c>
      <c r="AH3092" t="s">
        <v>4423</v>
      </c>
      <c r="AI3092">
        <f>Sheet1!BH3093</f>
        <v>51.9</v>
      </c>
      <c r="AJ3092" t="s">
        <v>4424</v>
      </c>
      <c r="AL3092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after28 days was conducted with a result of 51,9 MPa.</v>
      </c>
    </row>
    <row r="3093" spans="1:38" x14ac:dyDescent="0.25">
      <c r="A3093" t="s">
        <v>4412</v>
      </c>
      <c r="B3093" s="3">
        <f>SUM(Sheet1!T3094:Y3094)</f>
        <v>294</v>
      </c>
      <c r="C3093" s="2" t="s">
        <v>4413</v>
      </c>
      <c r="D3093" t="s">
        <v>4414</v>
      </c>
      <c r="E3093" s="3">
        <f>Sheet1!AH3094</f>
        <v>1870</v>
      </c>
      <c r="F3093" t="s">
        <v>4415</v>
      </c>
      <c r="G3093">
        <f>(Sheet1!AZ3094)/(B3093)</f>
        <v>0.42084285714285713</v>
      </c>
      <c r="H3093" t="s">
        <v>4416</v>
      </c>
      <c r="I3093" s="3">
        <f>Sheet1!D3094</f>
        <v>49.227399000000013</v>
      </c>
      <c r="J3093" t="s">
        <v>4406</v>
      </c>
      <c r="K3093" s="3">
        <f>Sheet1!E3094</f>
        <v>26.135608999999999</v>
      </c>
      <c r="L3093" t="s">
        <v>4407</v>
      </c>
      <c r="M3093" s="3">
        <f>Sheet1!F3094</f>
        <v>4.5436459999999999</v>
      </c>
      <c r="N3093" t="s">
        <v>4408</v>
      </c>
      <c r="O3093">
        <f>Sheet1!G3094</f>
        <v>8.3240100000000012</v>
      </c>
      <c r="P3093" t="s">
        <v>4409</v>
      </c>
      <c r="Q3093">
        <f>Sheet1!AQ3094</f>
        <v>11.13</v>
      </c>
      <c r="R3093" t="s">
        <v>4417</v>
      </c>
      <c r="S3093">
        <f>Sheet1!AR3094</f>
        <v>34.83</v>
      </c>
      <c r="T3093" t="s">
        <v>4418</v>
      </c>
      <c r="U3093">
        <f>Sheet1!AT3094</f>
        <v>84</v>
      </c>
      <c r="V3093" t="s">
        <v>4419</v>
      </c>
      <c r="W3093">
        <f>Sheet1!AU3094</f>
        <v>12</v>
      </c>
      <c r="X3093" t="s">
        <v>4410</v>
      </c>
      <c r="Y3093">
        <f>Sheet1!AY3094</f>
        <v>0</v>
      </c>
      <c r="Z3093" t="s">
        <v>4420</v>
      </c>
      <c r="AA3093">
        <f>Sheet1!AX3094</f>
        <v>0</v>
      </c>
      <c r="AB3093" t="s">
        <v>4421</v>
      </c>
      <c r="AC3093">
        <f>Sheet1!BA3094</f>
        <v>1</v>
      </c>
      <c r="AD3093" t="s">
        <v>4422</v>
      </c>
      <c r="AE3093">
        <f>Sheet1!BB3094</f>
        <v>80</v>
      </c>
      <c r="AF3093" t="s">
        <v>4411</v>
      </c>
      <c r="AG3093">
        <f>Sheet1!BI3094</f>
        <v>7</v>
      </c>
      <c r="AH3093" t="s">
        <v>4423</v>
      </c>
      <c r="AI3093">
        <f>Sheet1!BH3094</f>
        <v>48.6</v>
      </c>
      <c r="AJ3093" t="s">
        <v>4424</v>
      </c>
      <c r="AL3093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after7 days was conducted with a result of 48,6 MPa.</v>
      </c>
    </row>
    <row r="3094" spans="1:38" x14ac:dyDescent="0.25">
      <c r="A3094" t="s">
        <v>4412</v>
      </c>
      <c r="B3094" s="3">
        <f>SUM(Sheet1!T3095:Y3095)</f>
        <v>294</v>
      </c>
      <c r="C3094" s="2" t="s">
        <v>4413</v>
      </c>
      <c r="D3094" t="s">
        <v>4414</v>
      </c>
      <c r="E3094" s="3">
        <f>Sheet1!AH3095</f>
        <v>1870</v>
      </c>
      <c r="F3094" t="s">
        <v>4415</v>
      </c>
      <c r="G3094">
        <f>(Sheet1!AZ3095)/(B3094)</f>
        <v>0.42084285714285713</v>
      </c>
      <c r="H3094" t="s">
        <v>4416</v>
      </c>
      <c r="I3094" s="3">
        <f>Sheet1!D3095</f>
        <v>49.227399000000013</v>
      </c>
      <c r="J3094" t="s">
        <v>4406</v>
      </c>
      <c r="K3094" s="3">
        <f>Sheet1!E3095</f>
        <v>26.135608999999999</v>
      </c>
      <c r="L3094" t="s">
        <v>4407</v>
      </c>
      <c r="M3094" s="3">
        <f>Sheet1!F3095</f>
        <v>4.5436459999999999</v>
      </c>
      <c r="N3094" t="s">
        <v>4408</v>
      </c>
      <c r="O3094">
        <f>Sheet1!G3095</f>
        <v>8.3240100000000012</v>
      </c>
      <c r="P3094" t="s">
        <v>4409</v>
      </c>
      <c r="Q3094">
        <f>Sheet1!AQ3095</f>
        <v>11.13</v>
      </c>
      <c r="R3094" t="s">
        <v>4417</v>
      </c>
      <c r="S3094">
        <f>Sheet1!AR3095</f>
        <v>34.83</v>
      </c>
      <c r="T3094" t="s">
        <v>4418</v>
      </c>
      <c r="U3094">
        <f>Sheet1!AT3095</f>
        <v>84</v>
      </c>
      <c r="V3094" t="s">
        <v>4419</v>
      </c>
      <c r="W3094">
        <f>Sheet1!AU3095</f>
        <v>12</v>
      </c>
      <c r="X3094" t="s">
        <v>4410</v>
      </c>
      <c r="Y3094">
        <f>Sheet1!AY3095</f>
        <v>0</v>
      </c>
      <c r="Z3094" t="s">
        <v>4420</v>
      </c>
      <c r="AA3094">
        <f>Sheet1!AX3095</f>
        <v>0</v>
      </c>
      <c r="AB3094" t="s">
        <v>4421</v>
      </c>
      <c r="AC3094">
        <f>Sheet1!BA3095</f>
        <v>1</v>
      </c>
      <c r="AD3094" t="s">
        <v>4422</v>
      </c>
      <c r="AE3094">
        <f>Sheet1!BB3095</f>
        <v>80</v>
      </c>
      <c r="AF3094" t="s">
        <v>4411</v>
      </c>
      <c r="AG3094">
        <f>Sheet1!BI3095</f>
        <v>56</v>
      </c>
      <c r="AH3094" t="s">
        <v>4423</v>
      </c>
      <c r="AI3094">
        <f>Sheet1!BH3095</f>
        <v>52.4</v>
      </c>
      <c r="AJ3094" t="s">
        <v>4424</v>
      </c>
      <c r="AL3094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after56 days was conducted with a result of 52,4 MPa.</v>
      </c>
    </row>
    <row r="3095" spans="1:38" x14ac:dyDescent="0.25">
      <c r="A3095" t="s">
        <v>4412</v>
      </c>
      <c r="B3095" s="3">
        <f>SUM(Sheet1!T3096:Y3096)</f>
        <v>294</v>
      </c>
      <c r="C3095" s="2" t="s">
        <v>4413</v>
      </c>
      <c r="D3095" t="s">
        <v>4414</v>
      </c>
      <c r="E3095" s="3">
        <f>Sheet1!AH3096</f>
        <v>1870</v>
      </c>
      <c r="F3095" t="s">
        <v>4415</v>
      </c>
      <c r="G3095">
        <f>(Sheet1!AZ3096)/(B3095)</f>
        <v>0.42084285714285713</v>
      </c>
      <c r="H3095" t="s">
        <v>4416</v>
      </c>
      <c r="I3095" s="3">
        <f>Sheet1!D3096</f>
        <v>49.227399000000013</v>
      </c>
      <c r="J3095" t="s">
        <v>4406</v>
      </c>
      <c r="K3095" s="3">
        <f>Sheet1!E3096</f>
        <v>26.135608999999999</v>
      </c>
      <c r="L3095" t="s">
        <v>4407</v>
      </c>
      <c r="M3095" s="3">
        <f>Sheet1!F3096</f>
        <v>4.5436459999999999</v>
      </c>
      <c r="N3095" t="s">
        <v>4408</v>
      </c>
      <c r="O3095">
        <f>Sheet1!G3096</f>
        <v>8.3240100000000012</v>
      </c>
      <c r="P3095" t="s">
        <v>4409</v>
      </c>
      <c r="Q3095">
        <f>Sheet1!AQ3096</f>
        <v>11.13</v>
      </c>
      <c r="R3095" t="s">
        <v>4417</v>
      </c>
      <c r="S3095">
        <f>Sheet1!AR3096</f>
        <v>34.83</v>
      </c>
      <c r="T3095" t="s">
        <v>4418</v>
      </c>
      <c r="U3095">
        <f>Sheet1!AT3096</f>
        <v>84</v>
      </c>
      <c r="V3095" t="s">
        <v>4419</v>
      </c>
      <c r="W3095">
        <f>Sheet1!AU3096</f>
        <v>12</v>
      </c>
      <c r="X3095" t="s">
        <v>4410</v>
      </c>
      <c r="Y3095">
        <f>Sheet1!AY3096</f>
        <v>0</v>
      </c>
      <c r="Z3095" t="s">
        <v>4420</v>
      </c>
      <c r="AA3095">
        <f>Sheet1!AX3096</f>
        <v>0</v>
      </c>
      <c r="AB3095" t="s">
        <v>4421</v>
      </c>
      <c r="AC3095">
        <f>Sheet1!BA3096</f>
        <v>1</v>
      </c>
      <c r="AD3095" t="s">
        <v>4422</v>
      </c>
      <c r="AE3095">
        <f>Sheet1!BB3096</f>
        <v>80</v>
      </c>
      <c r="AF3095" t="s">
        <v>4411</v>
      </c>
      <c r="AG3095">
        <f>Sheet1!BI3096</f>
        <v>14</v>
      </c>
      <c r="AH3095" t="s">
        <v>4423</v>
      </c>
      <c r="AI3095">
        <f>Sheet1!BH3096</f>
        <v>49.3</v>
      </c>
      <c r="AJ3095" t="s">
        <v>4424</v>
      </c>
      <c r="AL3095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after14 days was conducted with a result of 49,3 MPa.</v>
      </c>
    </row>
    <row r="3096" spans="1:38" x14ac:dyDescent="0.25">
      <c r="A3096" t="s">
        <v>4412</v>
      </c>
      <c r="B3096" s="3">
        <f>SUM(Sheet1!T3097:Y3097)</f>
        <v>294</v>
      </c>
      <c r="C3096" s="2" t="s">
        <v>4413</v>
      </c>
      <c r="D3096" t="s">
        <v>4414</v>
      </c>
      <c r="E3096" s="3">
        <f>Sheet1!AH3097</f>
        <v>1870</v>
      </c>
      <c r="F3096" t="s">
        <v>4415</v>
      </c>
      <c r="G3096">
        <f>(Sheet1!AZ3097)/(B3096)</f>
        <v>0.42084285714285713</v>
      </c>
      <c r="H3096" t="s">
        <v>4416</v>
      </c>
      <c r="I3096" s="3">
        <f>Sheet1!D3097</f>
        <v>49.227399000000013</v>
      </c>
      <c r="J3096" t="s">
        <v>4406</v>
      </c>
      <c r="K3096" s="3">
        <f>Sheet1!E3097</f>
        <v>26.135608999999999</v>
      </c>
      <c r="L3096" t="s">
        <v>4407</v>
      </c>
      <c r="M3096" s="3">
        <f>Sheet1!F3097</f>
        <v>4.5436459999999999</v>
      </c>
      <c r="N3096" t="s">
        <v>4408</v>
      </c>
      <c r="O3096">
        <f>Sheet1!G3097</f>
        <v>8.3240100000000012</v>
      </c>
      <c r="P3096" t="s">
        <v>4409</v>
      </c>
      <c r="Q3096">
        <f>Sheet1!AQ3097</f>
        <v>11.13</v>
      </c>
      <c r="R3096" t="s">
        <v>4417</v>
      </c>
      <c r="S3096">
        <f>Sheet1!AR3097</f>
        <v>34.83</v>
      </c>
      <c r="T3096" t="s">
        <v>4418</v>
      </c>
      <c r="U3096">
        <f>Sheet1!AT3097</f>
        <v>84</v>
      </c>
      <c r="V3096" t="s">
        <v>4419</v>
      </c>
      <c r="W3096">
        <f>Sheet1!AU3097</f>
        <v>12</v>
      </c>
      <c r="X3096" t="s">
        <v>4410</v>
      </c>
      <c r="Y3096">
        <f>Sheet1!AY3097</f>
        <v>0</v>
      </c>
      <c r="Z3096" t="s">
        <v>4420</v>
      </c>
      <c r="AA3096">
        <f>Sheet1!AX3097</f>
        <v>0</v>
      </c>
      <c r="AB3096" t="s">
        <v>4421</v>
      </c>
      <c r="AC3096">
        <f>Sheet1!BA3097</f>
        <v>1</v>
      </c>
      <c r="AD3096" t="s">
        <v>4422</v>
      </c>
      <c r="AE3096">
        <f>Sheet1!BB3097</f>
        <v>80</v>
      </c>
      <c r="AF3096" t="s">
        <v>4411</v>
      </c>
      <c r="AG3096">
        <f>Sheet1!BI3097</f>
        <v>3</v>
      </c>
      <c r="AH3096" t="s">
        <v>4423</v>
      </c>
      <c r="AI3096">
        <f>Sheet1!BH3097</f>
        <v>43.4</v>
      </c>
      <c r="AJ3096" t="s">
        <v>4424</v>
      </c>
      <c r="AL3096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after3 days was conducted with a result of 43,4 MPa.</v>
      </c>
    </row>
    <row r="3097" spans="1:38" x14ac:dyDescent="0.25">
      <c r="A3097" t="s">
        <v>4412</v>
      </c>
      <c r="B3097" s="3">
        <f>SUM(Sheet1!T3098:Y3098)</f>
        <v>294</v>
      </c>
      <c r="C3097" s="2" t="s">
        <v>4413</v>
      </c>
      <c r="D3097" t="s">
        <v>4414</v>
      </c>
      <c r="E3097" s="3">
        <f>Sheet1!AH3098</f>
        <v>1870</v>
      </c>
      <c r="F3097" t="s">
        <v>4415</v>
      </c>
      <c r="G3097">
        <f>(Sheet1!AZ3098)/(B3097)</f>
        <v>0.42084285714285713</v>
      </c>
      <c r="H3097" t="s">
        <v>4416</v>
      </c>
      <c r="I3097" s="3">
        <f>Sheet1!D3098</f>
        <v>49.227399000000013</v>
      </c>
      <c r="J3097" t="s">
        <v>4406</v>
      </c>
      <c r="K3097" s="3">
        <f>Sheet1!E3098</f>
        <v>26.135608999999999</v>
      </c>
      <c r="L3097" t="s">
        <v>4407</v>
      </c>
      <c r="M3097" s="3">
        <f>Sheet1!F3098</f>
        <v>4.5436459999999999</v>
      </c>
      <c r="N3097" t="s">
        <v>4408</v>
      </c>
      <c r="O3097">
        <f>Sheet1!G3098</f>
        <v>8.3240100000000012</v>
      </c>
      <c r="P3097" t="s">
        <v>4409</v>
      </c>
      <c r="Q3097">
        <f>Sheet1!AQ3098</f>
        <v>11.13</v>
      </c>
      <c r="R3097" t="s">
        <v>4417</v>
      </c>
      <c r="S3097">
        <f>Sheet1!AR3098</f>
        <v>34.83</v>
      </c>
      <c r="T3097" t="s">
        <v>4418</v>
      </c>
      <c r="U3097">
        <f>Sheet1!AT3098</f>
        <v>84</v>
      </c>
      <c r="V3097" t="s">
        <v>4419</v>
      </c>
      <c r="W3097">
        <f>Sheet1!AU3098</f>
        <v>12</v>
      </c>
      <c r="X3097" t="s">
        <v>4410</v>
      </c>
      <c r="Y3097">
        <f>Sheet1!AY3098</f>
        <v>0</v>
      </c>
      <c r="Z3097" t="s">
        <v>4420</v>
      </c>
      <c r="AA3097">
        <f>Sheet1!AX3098</f>
        <v>0</v>
      </c>
      <c r="AB3097" t="s">
        <v>4421</v>
      </c>
      <c r="AC3097">
        <f>Sheet1!BA3098</f>
        <v>1</v>
      </c>
      <c r="AD3097" t="s">
        <v>4422</v>
      </c>
      <c r="AE3097">
        <f>Sheet1!BB3098</f>
        <v>80</v>
      </c>
      <c r="AF3097" t="s">
        <v>4411</v>
      </c>
      <c r="AG3097">
        <f>Sheet1!BI3098</f>
        <v>56</v>
      </c>
      <c r="AH3097" t="s">
        <v>4423</v>
      </c>
      <c r="AI3097">
        <f>Sheet1!BH3098</f>
        <v>54.9</v>
      </c>
      <c r="AJ3097" t="s">
        <v>4424</v>
      </c>
      <c r="AL3097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after56 days was conducted with a result of 54,9 MPa.</v>
      </c>
    </row>
    <row r="3098" spans="1:38" x14ac:dyDescent="0.25">
      <c r="A3098" t="s">
        <v>4412</v>
      </c>
      <c r="B3098" s="3">
        <f>SUM(Sheet1!T3099:Y3099)</f>
        <v>294</v>
      </c>
      <c r="C3098" s="2" t="s">
        <v>4413</v>
      </c>
      <c r="D3098" t="s">
        <v>4414</v>
      </c>
      <c r="E3098" s="3">
        <f>Sheet1!AH3099</f>
        <v>1870</v>
      </c>
      <c r="F3098" t="s">
        <v>4415</v>
      </c>
      <c r="G3098">
        <f>(Sheet1!AZ3099)/(B3098)</f>
        <v>0.42084285714285713</v>
      </c>
      <c r="H3098" t="s">
        <v>4416</v>
      </c>
      <c r="I3098" s="3">
        <f>Sheet1!D3099</f>
        <v>49.227399000000013</v>
      </c>
      <c r="J3098" t="s">
        <v>4406</v>
      </c>
      <c r="K3098" s="3">
        <f>Sheet1!E3099</f>
        <v>26.135608999999999</v>
      </c>
      <c r="L3098" t="s">
        <v>4407</v>
      </c>
      <c r="M3098" s="3">
        <f>Sheet1!F3099</f>
        <v>4.5436459999999999</v>
      </c>
      <c r="N3098" t="s">
        <v>4408</v>
      </c>
      <c r="O3098">
        <f>Sheet1!G3099</f>
        <v>8.3240100000000012</v>
      </c>
      <c r="P3098" t="s">
        <v>4409</v>
      </c>
      <c r="Q3098">
        <f>Sheet1!AQ3099</f>
        <v>11.13</v>
      </c>
      <c r="R3098" t="s">
        <v>4417</v>
      </c>
      <c r="S3098">
        <f>Sheet1!AR3099</f>
        <v>34.83</v>
      </c>
      <c r="T3098" t="s">
        <v>4418</v>
      </c>
      <c r="U3098">
        <f>Sheet1!AT3099</f>
        <v>84</v>
      </c>
      <c r="V3098" t="s">
        <v>4419</v>
      </c>
      <c r="W3098">
        <f>Sheet1!AU3099</f>
        <v>12</v>
      </c>
      <c r="X3098" t="s">
        <v>4410</v>
      </c>
      <c r="Y3098">
        <f>Sheet1!AY3099</f>
        <v>0</v>
      </c>
      <c r="Z3098" t="s">
        <v>4420</v>
      </c>
      <c r="AA3098">
        <f>Sheet1!AX3099</f>
        <v>0</v>
      </c>
      <c r="AB3098" t="s">
        <v>4421</v>
      </c>
      <c r="AC3098">
        <f>Sheet1!BA3099</f>
        <v>1</v>
      </c>
      <c r="AD3098" t="s">
        <v>4422</v>
      </c>
      <c r="AE3098">
        <f>Sheet1!BB3099</f>
        <v>80</v>
      </c>
      <c r="AF3098" t="s">
        <v>4411</v>
      </c>
      <c r="AG3098">
        <f>Sheet1!BI3099</f>
        <v>3</v>
      </c>
      <c r="AH3098" t="s">
        <v>4423</v>
      </c>
      <c r="AI3098">
        <f>Sheet1!BH3099</f>
        <v>45.1</v>
      </c>
      <c r="AJ3098" t="s">
        <v>4424</v>
      </c>
      <c r="AL3098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after3 days was conducted with a result of 45,1 MPa.</v>
      </c>
    </row>
    <row r="3099" spans="1:38" x14ac:dyDescent="0.25">
      <c r="A3099" t="s">
        <v>4412</v>
      </c>
      <c r="B3099" s="3">
        <f>SUM(Sheet1!T3100:Y3100)</f>
        <v>294</v>
      </c>
      <c r="C3099" s="2" t="s">
        <v>4413</v>
      </c>
      <c r="D3099" t="s">
        <v>4414</v>
      </c>
      <c r="E3099" s="3">
        <f>Sheet1!AH3100</f>
        <v>1870</v>
      </c>
      <c r="F3099" t="s">
        <v>4415</v>
      </c>
      <c r="G3099">
        <f>(Sheet1!AZ3100)/(B3099)</f>
        <v>0.42084285714285713</v>
      </c>
      <c r="H3099" t="s">
        <v>4416</v>
      </c>
      <c r="I3099" s="3">
        <f>Sheet1!D3100</f>
        <v>49.227399000000013</v>
      </c>
      <c r="J3099" t="s">
        <v>4406</v>
      </c>
      <c r="K3099" s="3">
        <f>Sheet1!E3100</f>
        <v>26.135608999999999</v>
      </c>
      <c r="L3099" t="s">
        <v>4407</v>
      </c>
      <c r="M3099" s="3">
        <f>Sheet1!F3100</f>
        <v>4.5436459999999999</v>
      </c>
      <c r="N3099" t="s">
        <v>4408</v>
      </c>
      <c r="O3099">
        <f>Sheet1!G3100</f>
        <v>8.3240100000000012</v>
      </c>
      <c r="P3099" t="s">
        <v>4409</v>
      </c>
      <c r="Q3099">
        <f>Sheet1!AQ3100</f>
        <v>11.13</v>
      </c>
      <c r="R3099" t="s">
        <v>4417</v>
      </c>
      <c r="S3099">
        <f>Sheet1!AR3100</f>
        <v>34.83</v>
      </c>
      <c r="T3099" t="s">
        <v>4418</v>
      </c>
      <c r="U3099">
        <f>Sheet1!AT3100</f>
        <v>84</v>
      </c>
      <c r="V3099" t="s">
        <v>4419</v>
      </c>
      <c r="W3099">
        <f>Sheet1!AU3100</f>
        <v>12</v>
      </c>
      <c r="X3099" t="s">
        <v>4410</v>
      </c>
      <c r="Y3099">
        <f>Sheet1!AY3100</f>
        <v>0</v>
      </c>
      <c r="Z3099" t="s">
        <v>4420</v>
      </c>
      <c r="AA3099">
        <f>Sheet1!AX3100</f>
        <v>0</v>
      </c>
      <c r="AB3099" t="s">
        <v>4421</v>
      </c>
      <c r="AC3099">
        <f>Sheet1!BA3100</f>
        <v>1</v>
      </c>
      <c r="AD3099" t="s">
        <v>4422</v>
      </c>
      <c r="AE3099">
        <f>Sheet1!BB3100</f>
        <v>80</v>
      </c>
      <c r="AF3099" t="s">
        <v>4411</v>
      </c>
      <c r="AG3099">
        <f>Sheet1!BI3100</f>
        <v>14</v>
      </c>
      <c r="AH3099" t="s">
        <v>4423</v>
      </c>
      <c r="AI3099">
        <f>Sheet1!BH3100</f>
        <v>51.9</v>
      </c>
      <c r="AJ3099" t="s">
        <v>4424</v>
      </c>
      <c r="AL3099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after14 days was conducted with a result of 51,9 MPa.</v>
      </c>
    </row>
    <row r="3100" spans="1:38" x14ac:dyDescent="0.25">
      <c r="A3100" t="s">
        <v>4412</v>
      </c>
      <c r="B3100" s="3">
        <f>SUM(Sheet1!T3101:Y3101)</f>
        <v>294</v>
      </c>
      <c r="C3100" s="2" t="s">
        <v>4413</v>
      </c>
      <c r="D3100" t="s">
        <v>4414</v>
      </c>
      <c r="E3100" s="3">
        <f>Sheet1!AH3101</f>
        <v>1870</v>
      </c>
      <c r="F3100" t="s">
        <v>4415</v>
      </c>
      <c r="G3100">
        <f>(Sheet1!AZ3101)/(B3100)</f>
        <v>0.42084285714285713</v>
      </c>
      <c r="H3100" t="s">
        <v>4416</v>
      </c>
      <c r="I3100" s="3">
        <f>Sheet1!D3101</f>
        <v>49.227399000000013</v>
      </c>
      <c r="J3100" t="s">
        <v>4406</v>
      </c>
      <c r="K3100" s="3">
        <f>Sheet1!E3101</f>
        <v>26.135608999999999</v>
      </c>
      <c r="L3100" t="s">
        <v>4407</v>
      </c>
      <c r="M3100" s="3">
        <f>Sheet1!F3101</f>
        <v>4.5436459999999999</v>
      </c>
      <c r="N3100" t="s">
        <v>4408</v>
      </c>
      <c r="O3100">
        <f>Sheet1!G3101</f>
        <v>8.3240100000000012</v>
      </c>
      <c r="P3100" t="s">
        <v>4409</v>
      </c>
      <c r="Q3100">
        <f>Sheet1!AQ3101</f>
        <v>11.13</v>
      </c>
      <c r="R3100" t="s">
        <v>4417</v>
      </c>
      <c r="S3100">
        <f>Sheet1!AR3101</f>
        <v>34.83</v>
      </c>
      <c r="T3100" t="s">
        <v>4418</v>
      </c>
      <c r="U3100">
        <f>Sheet1!AT3101</f>
        <v>84</v>
      </c>
      <c r="V3100" t="s">
        <v>4419</v>
      </c>
      <c r="W3100">
        <f>Sheet1!AU3101</f>
        <v>12</v>
      </c>
      <c r="X3100" t="s">
        <v>4410</v>
      </c>
      <c r="Y3100">
        <f>Sheet1!AY3101</f>
        <v>0</v>
      </c>
      <c r="Z3100" t="s">
        <v>4420</v>
      </c>
      <c r="AA3100">
        <f>Sheet1!AX3101</f>
        <v>0</v>
      </c>
      <c r="AB3100" t="s">
        <v>4421</v>
      </c>
      <c r="AC3100">
        <f>Sheet1!BA3101</f>
        <v>1</v>
      </c>
      <c r="AD3100" t="s">
        <v>4422</v>
      </c>
      <c r="AE3100">
        <f>Sheet1!BB3101</f>
        <v>80</v>
      </c>
      <c r="AF3100" t="s">
        <v>4411</v>
      </c>
      <c r="AG3100">
        <f>Sheet1!BI3101</f>
        <v>28</v>
      </c>
      <c r="AH3100" t="s">
        <v>4423</v>
      </c>
      <c r="AI3100">
        <f>Sheet1!BH3101</f>
        <v>52.6</v>
      </c>
      <c r="AJ3100" t="s">
        <v>4424</v>
      </c>
      <c r="AL3100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after28 days was conducted with a result of 52,6 MPa.</v>
      </c>
    </row>
    <row r="3101" spans="1:38" x14ac:dyDescent="0.25">
      <c r="A3101" t="s">
        <v>4412</v>
      </c>
      <c r="B3101" s="3">
        <f>SUM(Sheet1!T3102:Y3102)</f>
        <v>294</v>
      </c>
      <c r="C3101" s="2" t="s">
        <v>4413</v>
      </c>
      <c r="D3101" t="s">
        <v>4414</v>
      </c>
      <c r="E3101" s="3">
        <f>Sheet1!AH3102</f>
        <v>1870</v>
      </c>
      <c r="F3101" t="s">
        <v>4415</v>
      </c>
      <c r="G3101">
        <f>(Sheet1!AZ3102)/(B3101)</f>
        <v>0.42084285714285713</v>
      </c>
      <c r="H3101" t="s">
        <v>4416</v>
      </c>
      <c r="I3101" s="3">
        <f>Sheet1!D3102</f>
        <v>49.227399000000013</v>
      </c>
      <c r="J3101" t="s">
        <v>4406</v>
      </c>
      <c r="K3101" s="3">
        <f>Sheet1!E3102</f>
        <v>26.135608999999999</v>
      </c>
      <c r="L3101" t="s">
        <v>4407</v>
      </c>
      <c r="M3101" s="3">
        <f>Sheet1!F3102</f>
        <v>4.5436459999999999</v>
      </c>
      <c r="N3101" t="s">
        <v>4408</v>
      </c>
      <c r="O3101">
        <f>Sheet1!G3102</f>
        <v>8.3240100000000012</v>
      </c>
      <c r="P3101" t="s">
        <v>4409</v>
      </c>
      <c r="Q3101">
        <f>Sheet1!AQ3102</f>
        <v>11.13</v>
      </c>
      <c r="R3101" t="s">
        <v>4417</v>
      </c>
      <c r="S3101">
        <f>Sheet1!AR3102</f>
        <v>34.83</v>
      </c>
      <c r="T3101" t="s">
        <v>4418</v>
      </c>
      <c r="U3101">
        <f>Sheet1!AT3102</f>
        <v>84</v>
      </c>
      <c r="V3101" t="s">
        <v>4419</v>
      </c>
      <c r="W3101">
        <f>Sheet1!AU3102</f>
        <v>12</v>
      </c>
      <c r="X3101" t="s">
        <v>4410</v>
      </c>
      <c r="Y3101">
        <f>Sheet1!AY3102</f>
        <v>0</v>
      </c>
      <c r="Z3101" t="s">
        <v>4420</v>
      </c>
      <c r="AA3101">
        <f>Sheet1!AX3102</f>
        <v>0</v>
      </c>
      <c r="AB3101" t="s">
        <v>4421</v>
      </c>
      <c r="AC3101">
        <f>Sheet1!BA3102</f>
        <v>1</v>
      </c>
      <c r="AD3101" t="s">
        <v>4422</v>
      </c>
      <c r="AE3101">
        <f>Sheet1!BB3102</f>
        <v>80</v>
      </c>
      <c r="AF3101" t="s">
        <v>4411</v>
      </c>
      <c r="AG3101">
        <f>Sheet1!BI3102</f>
        <v>7</v>
      </c>
      <c r="AH3101" t="s">
        <v>4423</v>
      </c>
      <c r="AI3101">
        <f>Sheet1!BH3102</f>
        <v>49.8</v>
      </c>
      <c r="AJ3101" t="s">
        <v>4424</v>
      </c>
      <c r="AL3101" s="3" t="str">
        <f t="shared" si="48"/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after7 days was conducted with a result of 49,8 MPa.</v>
      </c>
    </row>
    <row r="3102" spans="1:38" x14ac:dyDescent="0.25">
      <c r="A3102" t="s">
        <v>4412</v>
      </c>
      <c r="B3102" s="3">
        <f>SUM(Sheet1!T3103:Y3103)</f>
        <v>400</v>
      </c>
      <c r="C3102" s="2" t="s">
        <v>4413</v>
      </c>
      <c r="D3102" t="s">
        <v>4414</v>
      </c>
      <c r="E3102" s="3">
        <f>Sheet1!AH3103</f>
        <v>1788</v>
      </c>
      <c r="F3102" t="s">
        <v>4415</v>
      </c>
      <c r="G3102">
        <f>(Sheet1!AZ3103)/(B3102)</f>
        <v>0.32027250000000002</v>
      </c>
      <c r="H3102" t="s">
        <v>4416</v>
      </c>
      <c r="I3102" s="3">
        <f>Sheet1!D3103</f>
        <v>36.74</v>
      </c>
      <c r="J3102" t="s">
        <v>4406</v>
      </c>
      <c r="K3102" s="3">
        <f>Sheet1!E3103</f>
        <v>10.78</v>
      </c>
      <c r="L3102" t="s">
        <v>4407</v>
      </c>
      <c r="M3102" s="3">
        <f>Sheet1!F3103</f>
        <v>0.42</v>
      </c>
      <c r="N3102" t="s">
        <v>4408</v>
      </c>
      <c r="O3102">
        <f>Sheet1!G3103</f>
        <v>43.34</v>
      </c>
      <c r="P3102" t="s">
        <v>4409</v>
      </c>
      <c r="Q3102">
        <f>Sheet1!AQ3103</f>
        <v>13.24</v>
      </c>
      <c r="R3102" t="s">
        <v>4417</v>
      </c>
      <c r="S3102">
        <f>Sheet1!AR3103</f>
        <v>32.58</v>
      </c>
      <c r="T3102" t="s">
        <v>4418</v>
      </c>
      <c r="U3102">
        <f>Sheet1!AT3103</f>
        <v>58.18</v>
      </c>
      <c r="V3102" t="s">
        <v>4419</v>
      </c>
      <c r="W3102">
        <f>Sheet1!AU3103</f>
        <v>10</v>
      </c>
      <c r="X3102" t="s">
        <v>4410</v>
      </c>
      <c r="Y3102">
        <f>Sheet1!AY3103</f>
        <v>12</v>
      </c>
      <c r="Z3102" t="s">
        <v>4420</v>
      </c>
      <c r="AA3102">
        <f>Sheet1!AX3103</f>
        <v>30</v>
      </c>
      <c r="AB3102" t="s">
        <v>4421</v>
      </c>
      <c r="AC3102">
        <f>Sheet1!BA3103</f>
        <v>1</v>
      </c>
      <c r="AD3102" t="s">
        <v>4422</v>
      </c>
      <c r="AE3102">
        <f>Sheet1!BB3103</f>
        <v>30</v>
      </c>
      <c r="AF3102" t="s">
        <v>4411</v>
      </c>
      <c r="AG3102">
        <f>Sheet1!BI3103</f>
        <v>28</v>
      </c>
      <c r="AH3102" t="s">
        <v>4423</v>
      </c>
      <c r="AI3102">
        <f>Sheet1!BH3103</f>
        <v>44.92</v>
      </c>
      <c r="AJ3102" t="s">
        <v>4424</v>
      </c>
      <c r="AL3102" s="3" t="str">
        <f t="shared" si="48"/>
        <v>Formulation includes 400 kg of FA powder, 1788 kg of aggregate, and the water-to-powder ratio is: 0,3202725 .Powder percentual composition is: SiO2: 36,74%, Al2O3: 10,78%, Fe2O3:0,42%, CaO: 43,34%. The amount of the dry fraction of Na2O from the Na2SiO3 solution is13,24kg/m3. The amount of the dry fraction of SiO2 from the Na2SiO3 solution is 32,58 kg/m3. The amount of  Na(OH) solution per m3 is: 58,18 kg, with a molarity of: 10. The mix also includes  12 kg/m3 of superplasticizer and 30 kg/m3 of extra water. The initial curing for this mix was 1 day at 30ªC. A compressive test after28 days was conducted with a result of 44,92 MPa.</v>
      </c>
    </row>
    <row r="3103" spans="1:38" x14ac:dyDescent="0.25">
      <c r="A3103" t="s">
        <v>4412</v>
      </c>
      <c r="B3103" s="3">
        <f>SUM(Sheet1!T3104:Y3104)</f>
        <v>400</v>
      </c>
      <c r="C3103" s="2" t="s">
        <v>4413</v>
      </c>
      <c r="D3103" t="s">
        <v>4414</v>
      </c>
      <c r="E3103" s="3">
        <f>Sheet1!AH3104</f>
        <v>1788</v>
      </c>
      <c r="F3103" t="s">
        <v>4415</v>
      </c>
      <c r="G3103">
        <f>(Sheet1!AZ3104)/(B3103)</f>
        <v>0.32027250000000002</v>
      </c>
      <c r="H3103" t="s">
        <v>4416</v>
      </c>
      <c r="I3103" s="3">
        <f>Sheet1!D3104</f>
        <v>36.74</v>
      </c>
      <c r="J3103" t="s">
        <v>4406</v>
      </c>
      <c r="K3103" s="3">
        <f>Sheet1!E3104</f>
        <v>10.78</v>
      </c>
      <c r="L3103" t="s">
        <v>4407</v>
      </c>
      <c r="M3103" s="3">
        <f>Sheet1!F3104</f>
        <v>0.42</v>
      </c>
      <c r="N3103" t="s">
        <v>4408</v>
      </c>
      <c r="O3103">
        <f>Sheet1!G3104</f>
        <v>43.34</v>
      </c>
      <c r="P3103" t="s">
        <v>4409</v>
      </c>
      <c r="Q3103">
        <f>Sheet1!AQ3104</f>
        <v>13.24</v>
      </c>
      <c r="R3103" t="s">
        <v>4417</v>
      </c>
      <c r="S3103">
        <f>Sheet1!AR3104</f>
        <v>32.58</v>
      </c>
      <c r="T3103" t="s">
        <v>4418</v>
      </c>
      <c r="U3103">
        <f>Sheet1!AT3104</f>
        <v>58.18</v>
      </c>
      <c r="V3103" t="s">
        <v>4419</v>
      </c>
      <c r="W3103">
        <f>Sheet1!AU3104</f>
        <v>10</v>
      </c>
      <c r="X3103" t="s">
        <v>4410</v>
      </c>
      <c r="Y3103">
        <f>Sheet1!AY3104</f>
        <v>12</v>
      </c>
      <c r="Z3103" t="s">
        <v>4420</v>
      </c>
      <c r="AA3103">
        <f>Sheet1!AX3104</f>
        <v>30</v>
      </c>
      <c r="AB3103" t="s">
        <v>4421</v>
      </c>
      <c r="AC3103">
        <f>Sheet1!BA3104</f>
        <v>1</v>
      </c>
      <c r="AD3103" t="s">
        <v>4422</v>
      </c>
      <c r="AE3103">
        <f>Sheet1!BB3104</f>
        <v>30</v>
      </c>
      <c r="AF3103" t="s">
        <v>4411</v>
      </c>
      <c r="AG3103">
        <f>Sheet1!BI3104</f>
        <v>7</v>
      </c>
      <c r="AH3103" t="s">
        <v>4423</v>
      </c>
      <c r="AI3103">
        <f>Sheet1!BH3104</f>
        <v>41.13</v>
      </c>
      <c r="AJ3103" t="s">
        <v>4424</v>
      </c>
      <c r="AL3103" s="3" t="str">
        <f t="shared" si="48"/>
        <v>Formulation includes 400 kg of FA powder, 1788 kg of aggregate, and the water-to-powder ratio is: 0,3202725 .Powder percentual composition is: SiO2: 36,74%, Al2O3: 10,78%, Fe2O3:0,42%, CaO: 43,34%. The amount of the dry fraction of Na2O from the Na2SiO3 solution is13,24kg/m3. The amount of the dry fraction of SiO2 from the Na2SiO3 solution is 32,58 kg/m3. The amount of  Na(OH) solution per m3 is: 58,18 kg, with a molarity of: 10. The mix also includes  12 kg/m3 of superplasticizer and 30 kg/m3 of extra water. The initial curing for this mix was 1 day at 30ªC. A compressive test after7 days was conducted with a result of 41,13 MPa.</v>
      </c>
    </row>
    <row r="3104" spans="1:38" x14ac:dyDescent="0.25">
      <c r="A3104" t="s">
        <v>4412</v>
      </c>
      <c r="B3104" s="3">
        <f>SUM(Sheet1!T3105:Y3105)</f>
        <v>400</v>
      </c>
      <c r="C3104" s="2" t="s">
        <v>4413</v>
      </c>
      <c r="D3104" t="s">
        <v>4414</v>
      </c>
      <c r="E3104" s="3">
        <f>Sheet1!AH3105</f>
        <v>1752</v>
      </c>
      <c r="F3104" t="s">
        <v>4415</v>
      </c>
      <c r="G3104">
        <f>(Sheet1!AZ3105)/(B3104)</f>
        <v>0.34579375000000001</v>
      </c>
      <c r="H3104" t="s">
        <v>4416</v>
      </c>
      <c r="I3104" s="3">
        <f>Sheet1!D3105</f>
        <v>36.74</v>
      </c>
      <c r="J3104" t="s">
        <v>4406</v>
      </c>
      <c r="K3104" s="3">
        <f>Sheet1!E3105</f>
        <v>10.78</v>
      </c>
      <c r="L3104" t="s">
        <v>4407</v>
      </c>
      <c r="M3104" s="3">
        <f>Sheet1!F3105</f>
        <v>0.42</v>
      </c>
      <c r="N3104" t="s">
        <v>4408</v>
      </c>
      <c r="O3104">
        <f>Sheet1!G3105</f>
        <v>43.34</v>
      </c>
      <c r="P3104" t="s">
        <v>4409</v>
      </c>
      <c r="Q3104">
        <f>Sheet1!AQ3105</f>
        <v>17.89</v>
      </c>
      <c r="R3104" t="s">
        <v>4417</v>
      </c>
      <c r="S3104">
        <f>Sheet1!AR3105</f>
        <v>44.05</v>
      </c>
      <c r="T3104" t="s">
        <v>4418</v>
      </c>
      <c r="U3104">
        <f>Sheet1!AT3105</f>
        <v>42.35</v>
      </c>
      <c r="V3104" t="s">
        <v>4419</v>
      </c>
      <c r="W3104">
        <f>Sheet1!AU3105</f>
        <v>10</v>
      </c>
      <c r="X3104" t="s">
        <v>4410</v>
      </c>
      <c r="Y3104">
        <f>Sheet1!AY3105</f>
        <v>12</v>
      </c>
      <c r="Z3104" t="s">
        <v>4420</v>
      </c>
      <c r="AA3104">
        <f>Sheet1!AX3105</f>
        <v>30</v>
      </c>
      <c r="AB3104" t="s">
        <v>4421</v>
      </c>
      <c r="AC3104">
        <f>Sheet1!BA3105</f>
        <v>1</v>
      </c>
      <c r="AD3104" t="s">
        <v>4422</v>
      </c>
      <c r="AE3104">
        <f>Sheet1!BB3105</f>
        <v>60</v>
      </c>
      <c r="AF3104" t="s">
        <v>4411</v>
      </c>
      <c r="AG3104">
        <f>Sheet1!BI3105</f>
        <v>7</v>
      </c>
      <c r="AH3104" t="s">
        <v>4423</v>
      </c>
      <c r="AI3104">
        <f>Sheet1!BH3105</f>
        <v>41.91</v>
      </c>
      <c r="AJ3104" t="s">
        <v>4424</v>
      </c>
      <c r="AL3104" s="3" t="str">
        <f t="shared" si="48"/>
        <v>Formulation includes 400 kg of FA powder, 1752 kg of aggregate, and the water-to-powder ratio is: 0,34579375 .Powder percentual composition is: SiO2: 36,74%, Al2O3: 10,78%, Fe2O3:0,42%, CaO: 43,34%. The amount of the dry fraction of Na2O from the Na2SiO3 solution is17,89kg/m3. The amount of the dry fraction of SiO2 from the Na2SiO3 solution is 44,05 kg/m3. The amount of  Na(OH) solution per m3 is: 42,35 kg, with a molarity of: 10. The mix also includes  12 kg/m3 of superplasticizer and 30 kg/m3 of extra water. The initial curing for this mix was 1 day at 60ªC. A compressive test after7 days was conducted with a result of 41,91 MPa.</v>
      </c>
    </row>
    <row r="3105" spans="1:38" x14ac:dyDescent="0.25">
      <c r="A3105" t="s">
        <v>4412</v>
      </c>
      <c r="B3105" s="3">
        <f>SUM(Sheet1!T3106:Y3106)</f>
        <v>400</v>
      </c>
      <c r="C3105" s="2" t="s">
        <v>4413</v>
      </c>
      <c r="D3105" t="s">
        <v>4414</v>
      </c>
      <c r="E3105" s="3">
        <f>Sheet1!AH3106</f>
        <v>1752</v>
      </c>
      <c r="F3105" t="s">
        <v>4415</v>
      </c>
      <c r="G3105">
        <f>(Sheet1!AZ3106)/(B3105)</f>
        <v>0.34579375000000001</v>
      </c>
      <c r="H3105" t="s">
        <v>4416</v>
      </c>
      <c r="I3105" s="3">
        <f>Sheet1!D3106</f>
        <v>36.74</v>
      </c>
      <c r="J3105" t="s">
        <v>4406</v>
      </c>
      <c r="K3105" s="3">
        <f>Sheet1!E3106</f>
        <v>10.78</v>
      </c>
      <c r="L3105" t="s">
        <v>4407</v>
      </c>
      <c r="M3105" s="3">
        <f>Sheet1!F3106</f>
        <v>0.42</v>
      </c>
      <c r="N3105" t="s">
        <v>4408</v>
      </c>
      <c r="O3105">
        <f>Sheet1!G3106</f>
        <v>43.34</v>
      </c>
      <c r="P3105" t="s">
        <v>4409</v>
      </c>
      <c r="Q3105">
        <f>Sheet1!AQ3106</f>
        <v>17.89</v>
      </c>
      <c r="R3105" t="s">
        <v>4417</v>
      </c>
      <c r="S3105">
        <f>Sheet1!AR3106</f>
        <v>44.05</v>
      </c>
      <c r="T3105" t="s">
        <v>4418</v>
      </c>
      <c r="U3105">
        <f>Sheet1!AT3106</f>
        <v>42.35</v>
      </c>
      <c r="V3105" t="s">
        <v>4419</v>
      </c>
      <c r="W3105">
        <f>Sheet1!AU3106</f>
        <v>10</v>
      </c>
      <c r="X3105" t="s">
        <v>4410</v>
      </c>
      <c r="Y3105">
        <f>Sheet1!AY3106</f>
        <v>12</v>
      </c>
      <c r="Z3105" t="s">
        <v>4420</v>
      </c>
      <c r="AA3105">
        <f>Sheet1!AX3106</f>
        <v>30</v>
      </c>
      <c r="AB3105" t="s">
        <v>4421</v>
      </c>
      <c r="AC3105">
        <f>Sheet1!BA3106</f>
        <v>1</v>
      </c>
      <c r="AD3105" t="s">
        <v>4422</v>
      </c>
      <c r="AE3105">
        <f>Sheet1!BB3106</f>
        <v>60</v>
      </c>
      <c r="AF3105" t="s">
        <v>4411</v>
      </c>
      <c r="AG3105">
        <f>Sheet1!BI3106</f>
        <v>28</v>
      </c>
      <c r="AH3105" t="s">
        <v>4423</v>
      </c>
      <c r="AI3105">
        <f>Sheet1!BH3106</f>
        <v>42.73</v>
      </c>
      <c r="AJ3105" t="s">
        <v>4424</v>
      </c>
      <c r="AL3105" s="3" t="str">
        <f t="shared" si="48"/>
        <v>Formulation includes 400 kg of FA powder, 1752 kg of aggregate, and the water-to-powder ratio is: 0,34579375 .Powder percentual composition is: SiO2: 36,74%, Al2O3: 10,78%, Fe2O3:0,42%, CaO: 43,34%. The amount of the dry fraction of Na2O from the Na2SiO3 solution is17,89kg/m3. The amount of the dry fraction of SiO2 from the Na2SiO3 solution is 44,05 kg/m3. The amount of  Na(OH) solution per m3 is: 42,35 kg, with a molarity of: 10. The mix also includes  12 kg/m3 of superplasticizer and 30 kg/m3 of extra water. The initial curing for this mix was 1 day at 60ªC. A compressive test after28 days was conducted with a result of 42,73 MPa.</v>
      </c>
    </row>
    <row r="3106" spans="1:38" x14ac:dyDescent="0.25">
      <c r="A3106" t="s">
        <v>4412</v>
      </c>
      <c r="B3106" s="3">
        <f>SUM(Sheet1!T3107:Y3107)</f>
        <v>400</v>
      </c>
      <c r="C3106" s="2" t="s">
        <v>4413</v>
      </c>
      <c r="D3106" t="s">
        <v>4414</v>
      </c>
      <c r="E3106" s="3">
        <f>Sheet1!AH3107</f>
        <v>1716</v>
      </c>
      <c r="F3106" t="s">
        <v>4415</v>
      </c>
      <c r="G3106">
        <f>(Sheet1!AZ3107)/(B3106)</f>
        <v>0.37514249999999999</v>
      </c>
      <c r="H3106" t="s">
        <v>4416</v>
      </c>
      <c r="I3106" s="3">
        <f>Sheet1!D3107</f>
        <v>36.74</v>
      </c>
      <c r="J3106" t="s">
        <v>4406</v>
      </c>
      <c r="K3106" s="3">
        <f>Sheet1!E3107</f>
        <v>10.78</v>
      </c>
      <c r="L3106" t="s">
        <v>4407</v>
      </c>
      <c r="M3106" s="3">
        <f>Sheet1!F3107</f>
        <v>0.42</v>
      </c>
      <c r="N3106" t="s">
        <v>4408</v>
      </c>
      <c r="O3106">
        <f>Sheet1!G3107</f>
        <v>43.34</v>
      </c>
      <c r="P3106" t="s">
        <v>4409</v>
      </c>
      <c r="Q3106">
        <f>Sheet1!AQ3107</f>
        <v>18.57</v>
      </c>
      <c r="R3106" t="s">
        <v>4417</v>
      </c>
      <c r="S3106">
        <f>Sheet1!AR3107</f>
        <v>45.72</v>
      </c>
      <c r="T3106" t="s">
        <v>4418</v>
      </c>
      <c r="U3106">
        <f>Sheet1!AT3107</f>
        <v>57.14</v>
      </c>
      <c r="V3106" t="s">
        <v>4419</v>
      </c>
      <c r="W3106">
        <f>Sheet1!AU3107</f>
        <v>10</v>
      </c>
      <c r="X3106" t="s">
        <v>4410</v>
      </c>
      <c r="Y3106">
        <f>Sheet1!AY3107</f>
        <v>12</v>
      </c>
      <c r="Z3106" t="s">
        <v>4420</v>
      </c>
      <c r="AA3106">
        <f>Sheet1!AX3107</f>
        <v>30</v>
      </c>
      <c r="AB3106" t="s">
        <v>4421</v>
      </c>
      <c r="AC3106">
        <f>Sheet1!BA3107</f>
        <v>1</v>
      </c>
      <c r="AD3106" t="s">
        <v>4422</v>
      </c>
      <c r="AE3106">
        <f>Sheet1!BB3107</f>
        <v>90</v>
      </c>
      <c r="AF3106" t="s">
        <v>4411</v>
      </c>
      <c r="AG3106">
        <f>Sheet1!BI3107</f>
        <v>28</v>
      </c>
      <c r="AH3106" t="s">
        <v>4423</v>
      </c>
      <c r="AI3106">
        <f>Sheet1!BH3107</f>
        <v>48.74</v>
      </c>
      <c r="AJ3106" t="s">
        <v>4424</v>
      </c>
      <c r="AL3106" s="3" t="str">
        <f t="shared" si="48"/>
        <v>Formulation includes 400 kg of FA powder, 1716 kg of aggregate, and the water-to-powder ratio is: 0,3751425 .Powder percentual composition is: SiO2: 36,74%, Al2O3: 10,78%, Fe2O3:0,42%, CaO: 43,34%. The amount of the dry fraction of Na2O from the Na2SiO3 solution is18,57kg/m3. The amount of the dry fraction of SiO2 from the Na2SiO3 solution is 45,72 kg/m3. The amount of  Na(OH) solution per m3 is: 57,14 kg, with a molarity of: 10. The mix also includes  12 kg/m3 of superplasticizer and 30 kg/m3 of extra water. The initial curing for this mix was 1 day at 90ªC. A compressive test after28 days was conducted with a result of 48,74 MPa.</v>
      </c>
    </row>
    <row r="3107" spans="1:38" x14ac:dyDescent="0.25">
      <c r="A3107" t="s">
        <v>4412</v>
      </c>
      <c r="B3107" s="3">
        <f>SUM(Sheet1!T3108:Y3108)</f>
        <v>400</v>
      </c>
      <c r="C3107" s="2" t="s">
        <v>4413</v>
      </c>
      <c r="D3107" t="s">
        <v>4414</v>
      </c>
      <c r="E3107" s="3">
        <f>Sheet1!AH3108</f>
        <v>1716</v>
      </c>
      <c r="F3107" t="s">
        <v>4415</v>
      </c>
      <c r="G3107">
        <f>(Sheet1!AZ3108)/(B3107)</f>
        <v>0.37514249999999999</v>
      </c>
      <c r="H3107" t="s">
        <v>4416</v>
      </c>
      <c r="I3107" s="3">
        <f>Sheet1!D3108</f>
        <v>36.74</v>
      </c>
      <c r="J3107" t="s">
        <v>4406</v>
      </c>
      <c r="K3107" s="3">
        <f>Sheet1!E3108</f>
        <v>10.78</v>
      </c>
      <c r="L3107" t="s">
        <v>4407</v>
      </c>
      <c r="M3107" s="3">
        <f>Sheet1!F3108</f>
        <v>0.42</v>
      </c>
      <c r="N3107" t="s">
        <v>4408</v>
      </c>
      <c r="O3107">
        <f>Sheet1!G3108</f>
        <v>43.34</v>
      </c>
      <c r="P3107" t="s">
        <v>4409</v>
      </c>
      <c r="Q3107">
        <f>Sheet1!AQ3108</f>
        <v>18.57</v>
      </c>
      <c r="R3107" t="s">
        <v>4417</v>
      </c>
      <c r="S3107">
        <f>Sheet1!AR3108</f>
        <v>45.72</v>
      </c>
      <c r="T3107" t="s">
        <v>4418</v>
      </c>
      <c r="U3107">
        <f>Sheet1!AT3108</f>
        <v>57.14</v>
      </c>
      <c r="V3107" t="s">
        <v>4419</v>
      </c>
      <c r="W3107">
        <f>Sheet1!AU3108</f>
        <v>10</v>
      </c>
      <c r="X3107" t="s">
        <v>4410</v>
      </c>
      <c r="Y3107">
        <f>Sheet1!AY3108</f>
        <v>12</v>
      </c>
      <c r="Z3107" t="s">
        <v>4420</v>
      </c>
      <c r="AA3107">
        <f>Sheet1!AX3108</f>
        <v>30</v>
      </c>
      <c r="AB3107" t="s">
        <v>4421</v>
      </c>
      <c r="AC3107">
        <f>Sheet1!BA3108</f>
        <v>1</v>
      </c>
      <c r="AD3107" t="s">
        <v>4422</v>
      </c>
      <c r="AE3107">
        <f>Sheet1!BB3108</f>
        <v>90</v>
      </c>
      <c r="AF3107" t="s">
        <v>4411</v>
      </c>
      <c r="AG3107">
        <f>Sheet1!BI3108</f>
        <v>7</v>
      </c>
      <c r="AH3107" t="s">
        <v>4423</v>
      </c>
      <c r="AI3107">
        <f>Sheet1!BH3108</f>
        <v>40.590000000000003</v>
      </c>
      <c r="AJ3107" t="s">
        <v>4424</v>
      </c>
      <c r="AL3107" s="3" t="str">
        <f t="shared" si="48"/>
        <v>Formulation includes 400 kg of FA powder, 1716 kg of aggregate, and the water-to-powder ratio is: 0,3751425 .Powder percentual composition is: SiO2: 36,74%, Al2O3: 10,78%, Fe2O3:0,42%, CaO: 43,34%. The amount of the dry fraction of Na2O from the Na2SiO3 solution is18,57kg/m3. The amount of the dry fraction of SiO2 from the Na2SiO3 solution is 45,72 kg/m3. The amount of  Na(OH) solution per m3 is: 57,14 kg, with a molarity of: 10. The mix also includes  12 kg/m3 of superplasticizer and 30 kg/m3 of extra water. The initial curing for this mix was 1 day at 90ªC. A compressive test after7 days was conducted with a result of 40,59 MPa.</v>
      </c>
    </row>
    <row r="3108" spans="1:38" x14ac:dyDescent="0.25">
      <c r="A3108" t="s">
        <v>4412</v>
      </c>
      <c r="B3108" s="3">
        <f>SUM(Sheet1!T3109:Y3109)</f>
        <v>400</v>
      </c>
      <c r="C3108" s="2" t="s">
        <v>4413</v>
      </c>
      <c r="D3108" t="s">
        <v>4414</v>
      </c>
      <c r="E3108" s="3">
        <f>Sheet1!AH3109</f>
        <v>1788</v>
      </c>
      <c r="F3108" t="s">
        <v>4415</v>
      </c>
      <c r="G3108">
        <f>(Sheet1!AZ3109)/(B3108)</f>
        <v>0.31871375000000002</v>
      </c>
      <c r="H3108" t="s">
        <v>4416</v>
      </c>
      <c r="I3108" s="3">
        <f>Sheet1!D3109</f>
        <v>36.74</v>
      </c>
      <c r="J3108" t="s">
        <v>4406</v>
      </c>
      <c r="K3108" s="3">
        <f>Sheet1!E3109</f>
        <v>10.78</v>
      </c>
      <c r="L3108" t="s">
        <v>4407</v>
      </c>
      <c r="M3108" s="3">
        <f>Sheet1!F3109</f>
        <v>0.42</v>
      </c>
      <c r="N3108" t="s">
        <v>4408</v>
      </c>
      <c r="O3108">
        <f>Sheet1!G3109</f>
        <v>43.34</v>
      </c>
      <c r="P3108" t="s">
        <v>4409</v>
      </c>
      <c r="Q3108">
        <f>Sheet1!AQ3109</f>
        <v>14.86</v>
      </c>
      <c r="R3108" t="s">
        <v>4417</v>
      </c>
      <c r="S3108">
        <f>Sheet1!AR3109</f>
        <v>36.57</v>
      </c>
      <c r="T3108" t="s">
        <v>4418</v>
      </c>
      <c r="U3108">
        <f>Sheet1!AT3109</f>
        <v>45.71</v>
      </c>
      <c r="V3108" t="s">
        <v>4419</v>
      </c>
      <c r="W3108">
        <f>Sheet1!AU3109</f>
        <v>10</v>
      </c>
      <c r="X3108" t="s">
        <v>4410</v>
      </c>
      <c r="Y3108">
        <f>Sheet1!AY3109</f>
        <v>12</v>
      </c>
      <c r="Z3108" t="s">
        <v>4420</v>
      </c>
      <c r="AA3108">
        <f>Sheet1!AX3109</f>
        <v>30</v>
      </c>
      <c r="AB3108" t="s">
        <v>4421</v>
      </c>
      <c r="AC3108">
        <f>Sheet1!BA3109</f>
        <v>2</v>
      </c>
      <c r="AD3108" t="s">
        <v>4422</v>
      </c>
      <c r="AE3108">
        <f>Sheet1!BB3109</f>
        <v>90</v>
      </c>
      <c r="AF3108" t="s">
        <v>4411</v>
      </c>
      <c r="AG3108">
        <f>Sheet1!BI3109</f>
        <v>28</v>
      </c>
      <c r="AH3108" t="s">
        <v>4423</v>
      </c>
      <c r="AI3108">
        <f>Sheet1!BH3109</f>
        <v>68.63</v>
      </c>
      <c r="AJ3108" t="s">
        <v>4424</v>
      </c>
      <c r="AL3108" s="3" t="str">
        <f t="shared" si="48"/>
        <v>Formulation includes 400 kg of FA powder, 1788 kg of aggregate, and the water-to-powder ratio is: 0,31871375 .Powder percentual composition is: SiO2: 36,74%, Al2O3: 10,78%, Fe2O3:0,42%, CaO: 43,34%. The amount of the dry fraction of Na2O from the Na2SiO3 solution is14,86kg/m3. The amount of the dry fraction of SiO2 from the Na2SiO3 solution is 36,57 kg/m3. The amount of  Na(OH) solution per m3 is: 45,71 kg, with a molarity of: 10. The mix also includes  12 kg/m3 of superplasticizer and 30 kg/m3 of extra water. The initial curing for this mix was 2 day at 90ªC. A compressive test after28 days was conducted with a result of 68,63 MPa.</v>
      </c>
    </row>
    <row r="3109" spans="1:38" x14ac:dyDescent="0.25">
      <c r="A3109" t="s">
        <v>4412</v>
      </c>
      <c r="B3109" s="3">
        <f>SUM(Sheet1!T3110:Y3110)</f>
        <v>400</v>
      </c>
      <c r="C3109" s="2" t="s">
        <v>4413</v>
      </c>
      <c r="D3109" t="s">
        <v>4414</v>
      </c>
      <c r="E3109" s="3">
        <f>Sheet1!AH3110</f>
        <v>1788</v>
      </c>
      <c r="F3109" t="s">
        <v>4415</v>
      </c>
      <c r="G3109">
        <f>(Sheet1!AZ3110)/(B3109)</f>
        <v>0.31871375000000002</v>
      </c>
      <c r="H3109" t="s">
        <v>4416</v>
      </c>
      <c r="I3109" s="3">
        <f>Sheet1!D3110</f>
        <v>36.74</v>
      </c>
      <c r="J3109" t="s">
        <v>4406</v>
      </c>
      <c r="K3109" s="3">
        <f>Sheet1!E3110</f>
        <v>10.78</v>
      </c>
      <c r="L3109" t="s">
        <v>4407</v>
      </c>
      <c r="M3109" s="3">
        <f>Sheet1!F3110</f>
        <v>0.42</v>
      </c>
      <c r="N3109" t="s">
        <v>4408</v>
      </c>
      <c r="O3109">
        <f>Sheet1!G3110</f>
        <v>43.34</v>
      </c>
      <c r="P3109" t="s">
        <v>4409</v>
      </c>
      <c r="Q3109">
        <f>Sheet1!AQ3110</f>
        <v>14.86</v>
      </c>
      <c r="R3109" t="s">
        <v>4417</v>
      </c>
      <c r="S3109">
        <f>Sheet1!AR3110</f>
        <v>36.57</v>
      </c>
      <c r="T3109" t="s">
        <v>4418</v>
      </c>
      <c r="U3109">
        <f>Sheet1!AT3110</f>
        <v>45.71</v>
      </c>
      <c r="V3109" t="s">
        <v>4419</v>
      </c>
      <c r="W3109">
        <f>Sheet1!AU3110</f>
        <v>10</v>
      </c>
      <c r="X3109" t="s">
        <v>4410</v>
      </c>
      <c r="Y3109">
        <f>Sheet1!AY3110</f>
        <v>12</v>
      </c>
      <c r="Z3109" t="s">
        <v>4420</v>
      </c>
      <c r="AA3109">
        <f>Sheet1!AX3110</f>
        <v>30</v>
      </c>
      <c r="AB3109" t="s">
        <v>4421</v>
      </c>
      <c r="AC3109">
        <f>Sheet1!BA3110</f>
        <v>2</v>
      </c>
      <c r="AD3109" t="s">
        <v>4422</v>
      </c>
      <c r="AE3109">
        <f>Sheet1!BB3110</f>
        <v>90</v>
      </c>
      <c r="AF3109" t="s">
        <v>4411</v>
      </c>
      <c r="AG3109">
        <f>Sheet1!BI3110</f>
        <v>7</v>
      </c>
      <c r="AH3109" t="s">
        <v>4423</v>
      </c>
      <c r="AI3109">
        <f>Sheet1!BH3110</f>
        <v>66.180000000000007</v>
      </c>
      <c r="AJ3109" t="s">
        <v>4424</v>
      </c>
      <c r="AL3109" s="3" t="str">
        <f t="shared" si="48"/>
        <v>Formulation includes 400 kg of FA powder, 1788 kg of aggregate, and the water-to-powder ratio is: 0,31871375 .Powder percentual composition is: SiO2: 36,74%, Al2O3: 10,78%, Fe2O3:0,42%, CaO: 43,34%. The amount of the dry fraction of Na2O from the Na2SiO3 solution is14,86kg/m3. The amount of the dry fraction of SiO2 from the Na2SiO3 solution is 36,57 kg/m3. The amount of  Na(OH) solution per m3 is: 45,71 kg, with a molarity of: 10. The mix also includes  12 kg/m3 of superplasticizer and 30 kg/m3 of extra water. The initial curing for this mix was 2 day at 90ªC. A compressive test after7 days was conducted with a result of 66,18 MPa.</v>
      </c>
    </row>
    <row r="3110" spans="1:38" x14ac:dyDescent="0.25">
      <c r="A3110" t="s">
        <v>4412</v>
      </c>
      <c r="B3110" s="3">
        <f>SUM(Sheet1!T3111:Y3111)</f>
        <v>400</v>
      </c>
      <c r="C3110" s="2" t="s">
        <v>4413</v>
      </c>
      <c r="D3110" t="s">
        <v>4414</v>
      </c>
      <c r="E3110" s="3">
        <f>Sheet1!AH3111</f>
        <v>1752</v>
      </c>
      <c r="F3110" t="s">
        <v>4415</v>
      </c>
      <c r="G3110">
        <f>(Sheet1!AZ3111)/(B3110)</f>
        <v>0.34868125</v>
      </c>
      <c r="H3110" t="s">
        <v>4416</v>
      </c>
      <c r="I3110" s="3">
        <f>Sheet1!D3111</f>
        <v>36.74</v>
      </c>
      <c r="J3110" t="s">
        <v>4406</v>
      </c>
      <c r="K3110" s="3">
        <f>Sheet1!E3111</f>
        <v>10.78</v>
      </c>
      <c r="L3110" t="s">
        <v>4407</v>
      </c>
      <c r="M3110" s="3">
        <f>Sheet1!F3111</f>
        <v>0.42</v>
      </c>
      <c r="N3110" t="s">
        <v>4408</v>
      </c>
      <c r="O3110">
        <f>Sheet1!G3111</f>
        <v>43.34</v>
      </c>
      <c r="P3110" t="s">
        <v>4409</v>
      </c>
      <c r="Q3110">
        <f>Sheet1!AQ3111</f>
        <v>14.89</v>
      </c>
      <c r="R3110" t="s">
        <v>4417</v>
      </c>
      <c r="S3110">
        <f>Sheet1!AR3111</f>
        <v>36.659999999999997</v>
      </c>
      <c r="T3110" t="s">
        <v>4418</v>
      </c>
      <c r="U3110">
        <f>Sheet1!AT3111</f>
        <v>65.45</v>
      </c>
      <c r="V3110" t="s">
        <v>4419</v>
      </c>
      <c r="W3110">
        <f>Sheet1!AU3111</f>
        <v>10</v>
      </c>
      <c r="X3110" t="s">
        <v>4410</v>
      </c>
      <c r="Y3110">
        <f>Sheet1!AY3111</f>
        <v>12</v>
      </c>
      <c r="Z3110" t="s">
        <v>4420</v>
      </c>
      <c r="AA3110">
        <f>Sheet1!AX3111</f>
        <v>30</v>
      </c>
      <c r="AB3110" t="s">
        <v>4421</v>
      </c>
      <c r="AC3110">
        <f>Sheet1!BA3111</f>
        <v>2</v>
      </c>
      <c r="AD3110" t="s">
        <v>4422</v>
      </c>
      <c r="AE3110">
        <f>Sheet1!BB3111</f>
        <v>30</v>
      </c>
      <c r="AF3110" t="s">
        <v>4411</v>
      </c>
      <c r="AG3110">
        <f>Sheet1!BI3111</f>
        <v>7</v>
      </c>
      <c r="AH3110" t="s">
        <v>4423</v>
      </c>
      <c r="AI3110">
        <f>Sheet1!BH3111</f>
        <v>62</v>
      </c>
      <c r="AJ3110" t="s">
        <v>4424</v>
      </c>
      <c r="AL3110" s="3" t="str">
        <f t="shared" si="48"/>
        <v>Formulation includes 400 kg of FA powder, 1752 kg of aggregate, and the water-to-powder ratio is: 0,34868125 .Powder percentual composition is: SiO2: 36,74%, Al2O3: 10,78%, Fe2O3:0,42%, CaO: 43,34%. The amount of the dry fraction of Na2O from the Na2SiO3 solution is14,89kg/m3. The amount of the dry fraction of SiO2 from the Na2SiO3 solution is 36,66 kg/m3. The amount of  Na(OH) solution per m3 is: 65,45 kg, with a molarity of: 10. The mix also includes  12 kg/m3 of superplasticizer and 30 kg/m3 of extra water. The initial curing for this mix was 2 day at 30ªC. A compressive test after7 days was conducted with a result of 62 MPa.</v>
      </c>
    </row>
    <row r="3111" spans="1:38" x14ac:dyDescent="0.25">
      <c r="A3111" t="s">
        <v>4412</v>
      </c>
      <c r="B3111" s="3">
        <f>SUM(Sheet1!T3112:Y3112)</f>
        <v>400</v>
      </c>
      <c r="C3111" s="2" t="s">
        <v>4413</v>
      </c>
      <c r="D3111" t="s">
        <v>4414</v>
      </c>
      <c r="E3111" s="3">
        <f>Sheet1!AH3112</f>
        <v>1752</v>
      </c>
      <c r="F3111" t="s">
        <v>4415</v>
      </c>
      <c r="G3111">
        <f>(Sheet1!AZ3112)/(B3111)</f>
        <v>0.34868125</v>
      </c>
      <c r="H3111" t="s">
        <v>4416</v>
      </c>
      <c r="I3111" s="3">
        <f>Sheet1!D3112</f>
        <v>36.74</v>
      </c>
      <c r="J3111" t="s">
        <v>4406</v>
      </c>
      <c r="K3111" s="3">
        <f>Sheet1!E3112</f>
        <v>10.78</v>
      </c>
      <c r="L3111" t="s">
        <v>4407</v>
      </c>
      <c r="M3111" s="3">
        <f>Sheet1!F3112</f>
        <v>0.42</v>
      </c>
      <c r="N3111" t="s">
        <v>4408</v>
      </c>
      <c r="O3111">
        <f>Sheet1!G3112</f>
        <v>43.34</v>
      </c>
      <c r="P3111" t="s">
        <v>4409</v>
      </c>
      <c r="Q3111">
        <f>Sheet1!AQ3112</f>
        <v>14.89</v>
      </c>
      <c r="R3111" t="s">
        <v>4417</v>
      </c>
      <c r="S3111">
        <f>Sheet1!AR3112</f>
        <v>36.659999999999997</v>
      </c>
      <c r="T3111" t="s">
        <v>4418</v>
      </c>
      <c r="U3111">
        <f>Sheet1!AT3112</f>
        <v>65.45</v>
      </c>
      <c r="V3111" t="s">
        <v>4419</v>
      </c>
      <c r="W3111">
        <f>Sheet1!AU3112</f>
        <v>10</v>
      </c>
      <c r="X3111" t="s">
        <v>4410</v>
      </c>
      <c r="Y3111">
        <f>Sheet1!AY3112</f>
        <v>12</v>
      </c>
      <c r="Z3111" t="s">
        <v>4420</v>
      </c>
      <c r="AA3111">
        <f>Sheet1!AX3112</f>
        <v>30</v>
      </c>
      <c r="AB3111" t="s">
        <v>4421</v>
      </c>
      <c r="AC3111">
        <f>Sheet1!BA3112</f>
        <v>2</v>
      </c>
      <c r="AD3111" t="s">
        <v>4422</v>
      </c>
      <c r="AE3111">
        <f>Sheet1!BB3112</f>
        <v>30</v>
      </c>
      <c r="AF3111" t="s">
        <v>4411</v>
      </c>
      <c r="AG3111">
        <f>Sheet1!BI3112</f>
        <v>28</v>
      </c>
      <c r="AH3111" t="s">
        <v>4423</v>
      </c>
      <c r="AI3111">
        <f>Sheet1!BH3112</f>
        <v>64.19</v>
      </c>
      <c r="AJ3111" t="s">
        <v>4424</v>
      </c>
      <c r="AL3111" s="3" t="str">
        <f t="shared" si="48"/>
        <v>Formulation includes 400 kg of FA powder, 1752 kg of aggregate, and the water-to-powder ratio is: 0,34868125 .Powder percentual composition is: SiO2: 36,74%, Al2O3: 10,78%, Fe2O3:0,42%, CaO: 43,34%. The amount of the dry fraction of Na2O from the Na2SiO3 solution is14,89kg/m3. The amount of the dry fraction of SiO2 from the Na2SiO3 solution is 36,66 kg/m3. The amount of  Na(OH) solution per m3 is: 65,45 kg, with a molarity of: 10. The mix also includes  12 kg/m3 of superplasticizer and 30 kg/m3 of extra water. The initial curing for this mix was 2 day at 30ªC. A compressive test after28 days was conducted with a result of 64,19 MPa.</v>
      </c>
    </row>
    <row r="3112" spans="1:38" x14ac:dyDescent="0.25">
      <c r="A3112" t="s">
        <v>4412</v>
      </c>
      <c r="B3112" s="3">
        <f>SUM(Sheet1!T3113:Y3113)</f>
        <v>400</v>
      </c>
      <c r="C3112" s="2" t="s">
        <v>4413</v>
      </c>
      <c r="D3112" t="s">
        <v>4414</v>
      </c>
      <c r="E3112" s="3">
        <f>Sheet1!AH3113</f>
        <v>1716</v>
      </c>
      <c r="F3112" t="s">
        <v>4415</v>
      </c>
      <c r="G3112">
        <f>(Sheet1!AZ3113)/(B3112)</f>
        <v>0.37388250000000001</v>
      </c>
      <c r="H3112" t="s">
        <v>4416</v>
      </c>
      <c r="I3112" s="3">
        <f>Sheet1!D3113</f>
        <v>36.74</v>
      </c>
      <c r="J3112" t="s">
        <v>4406</v>
      </c>
      <c r="K3112" s="3">
        <f>Sheet1!E3113</f>
        <v>10.78</v>
      </c>
      <c r="L3112" t="s">
        <v>4407</v>
      </c>
      <c r="M3112" s="3">
        <f>Sheet1!F3113</f>
        <v>0.42</v>
      </c>
      <c r="N3112" t="s">
        <v>4408</v>
      </c>
      <c r="O3112">
        <f>Sheet1!G3113</f>
        <v>43.34</v>
      </c>
      <c r="P3112" t="s">
        <v>4409</v>
      </c>
      <c r="Q3112">
        <f>Sheet1!AQ3113</f>
        <v>19.88</v>
      </c>
      <c r="R3112" t="s">
        <v>4417</v>
      </c>
      <c r="S3112">
        <f>Sheet1!AR3113</f>
        <v>48.94</v>
      </c>
      <c r="T3112" t="s">
        <v>4418</v>
      </c>
      <c r="U3112">
        <f>Sheet1!AT3113</f>
        <v>47.06</v>
      </c>
      <c r="V3112" t="s">
        <v>4419</v>
      </c>
      <c r="W3112">
        <f>Sheet1!AU3113</f>
        <v>10</v>
      </c>
      <c r="X3112" t="s">
        <v>4410</v>
      </c>
      <c r="Y3112">
        <f>Sheet1!AY3113</f>
        <v>12</v>
      </c>
      <c r="Z3112" t="s">
        <v>4420</v>
      </c>
      <c r="AA3112">
        <f>Sheet1!AX3113</f>
        <v>30</v>
      </c>
      <c r="AB3112" t="s">
        <v>4421</v>
      </c>
      <c r="AC3112">
        <f>Sheet1!BA3113</f>
        <v>2</v>
      </c>
      <c r="AD3112" t="s">
        <v>4422</v>
      </c>
      <c r="AE3112">
        <f>Sheet1!BB3113</f>
        <v>60</v>
      </c>
      <c r="AF3112" t="s">
        <v>4411</v>
      </c>
      <c r="AG3112">
        <f>Sheet1!BI3113</f>
        <v>7</v>
      </c>
      <c r="AH3112" t="s">
        <v>4423</v>
      </c>
      <c r="AI3112">
        <f>Sheet1!BH3113</f>
        <v>58.4</v>
      </c>
      <c r="AJ3112" t="s">
        <v>4424</v>
      </c>
      <c r="AL3112" s="3" t="str">
        <f t="shared" si="48"/>
        <v>Formulation includes 400 kg of FA powder, 1716 kg of aggregate, and the water-to-powder ratio is: 0,3738825 .Powder percentual composition is: SiO2: 36,74%, Al2O3: 10,78%, Fe2O3:0,42%, CaO: 43,34%. The amount of the dry fraction of Na2O from the Na2SiO3 solution is19,88kg/m3. The amount of the dry fraction of SiO2 from the Na2SiO3 solution is 48,94 kg/m3. The amount of  Na(OH) solution per m3 is: 47,06 kg, with a molarity of: 10. The mix also includes  12 kg/m3 of superplasticizer and 30 kg/m3 of extra water. The initial curing for this mix was 2 day at 60ªC. A compressive test after7 days was conducted with a result of 58,4 MPa.</v>
      </c>
    </row>
    <row r="3113" spans="1:38" x14ac:dyDescent="0.25">
      <c r="A3113" t="s">
        <v>4412</v>
      </c>
      <c r="B3113" s="3">
        <f>SUM(Sheet1!T3114:Y3114)</f>
        <v>400</v>
      </c>
      <c r="C3113" s="2" t="s">
        <v>4413</v>
      </c>
      <c r="D3113" t="s">
        <v>4414</v>
      </c>
      <c r="E3113" s="3">
        <f>Sheet1!AH3114</f>
        <v>1716</v>
      </c>
      <c r="F3113" t="s">
        <v>4415</v>
      </c>
      <c r="G3113">
        <f>(Sheet1!AZ3114)/(B3113)</f>
        <v>0.37388250000000001</v>
      </c>
      <c r="H3113" t="s">
        <v>4416</v>
      </c>
      <c r="I3113" s="3">
        <f>Sheet1!D3114</f>
        <v>36.74</v>
      </c>
      <c r="J3113" t="s">
        <v>4406</v>
      </c>
      <c r="K3113" s="3">
        <f>Sheet1!E3114</f>
        <v>10.78</v>
      </c>
      <c r="L3113" t="s">
        <v>4407</v>
      </c>
      <c r="M3113" s="3">
        <f>Sheet1!F3114</f>
        <v>0.42</v>
      </c>
      <c r="N3113" t="s">
        <v>4408</v>
      </c>
      <c r="O3113">
        <f>Sheet1!G3114</f>
        <v>43.34</v>
      </c>
      <c r="P3113" t="s">
        <v>4409</v>
      </c>
      <c r="Q3113">
        <f>Sheet1!AQ3114</f>
        <v>19.88</v>
      </c>
      <c r="R3113" t="s">
        <v>4417</v>
      </c>
      <c r="S3113">
        <f>Sheet1!AR3114</f>
        <v>48.94</v>
      </c>
      <c r="T3113" t="s">
        <v>4418</v>
      </c>
      <c r="U3113">
        <f>Sheet1!AT3114</f>
        <v>47.06</v>
      </c>
      <c r="V3113" t="s">
        <v>4419</v>
      </c>
      <c r="W3113">
        <f>Sheet1!AU3114</f>
        <v>10</v>
      </c>
      <c r="X3113" t="s">
        <v>4410</v>
      </c>
      <c r="Y3113">
        <f>Sheet1!AY3114</f>
        <v>12</v>
      </c>
      <c r="Z3113" t="s">
        <v>4420</v>
      </c>
      <c r="AA3113">
        <f>Sheet1!AX3114</f>
        <v>30</v>
      </c>
      <c r="AB3113" t="s">
        <v>4421</v>
      </c>
      <c r="AC3113">
        <f>Sheet1!BA3114</f>
        <v>2</v>
      </c>
      <c r="AD3113" t="s">
        <v>4422</v>
      </c>
      <c r="AE3113">
        <f>Sheet1!BB3114</f>
        <v>60</v>
      </c>
      <c r="AF3113" t="s">
        <v>4411</v>
      </c>
      <c r="AG3113">
        <f>Sheet1!BI3114</f>
        <v>28</v>
      </c>
      <c r="AH3113" t="s">
        <v>4423</v>
      </c>
      <c r="AI3113">
        <f>Sheet1!BH3114</f>
        <v>67.44</v>
      </c>
      <c r="AJ3113" t="s">
        <v>4424</v>
      </c>
      <c r="AL3113" s="3" t="str">
        <f t="shared" si="48"/>
        <v>Formulation includes 400 kg of FA powder, 1716 kg of aggregate, and the water-to-powder ratio is: 0,3738825 .Powder percentual composition is: SiO2: 36,74%, Al2O3: 10,78%, Fe2O3:0,42%, CaO: 43,34%. The amount of the dry fraction of Na2O from the Na2SiO3 solution is19,88kg/m3. The amount of the dry fraction of SiO2 from the Na2SiO3 solution is 48,94 kg/m3. The amount of  Na(OH) solution per m3 is: 47,06 kg, with a molarity of: 10. The mix also includes  12 kg/m3 of superplasticizer and 30 kg/m3 of extra water. The initial curing for this mix was 2 day at 60ªC. A compressive test after28 days was conducted with a result of 67,44 MPa.</v>
      </c>
    </row>
    <row r="3114" spans="1:38" x14ac:dyDescent="0.25">
      <c r="A3114" t="s">
        <v>4412</v>
      </c>
      <c r="B3114" s="3">
        <f>SUM(Sheet1!T3115:Y3115)</f>
        <v>400</v>
      </c>
      <c r="C3114" s="2" t="s">
        <v>4413</v>
      </c>
      <c r="D3114" t="s">
        <v>4414</v>
      </c>
      <c r="E3114" s="3">
        <f>Sheet1!AH3115</f>
        <v>1788</v>
      </c>
      <c r="F3114" t="s">
        <v>4415</v>
      </c>
      <c r="G3114">
        <f>(Sheet1!AZ3115)/(B3114)</f>
        <v>0.31871375000000002</v>
      </c>
      <c r="H3114" t="s">
        <v>4416</v>
      </c>
      <c r="I3114" s="3">
        <f>Sheet1!D3115</f>
        <v>36.74</v>
      </c>
      <c r="J3114" t="s">
        <v>4406</v>
      </c>
      <c r="K3114" s="3">
        <f>Sheet1!E3115</f>
        <v>10.78</v>
      </c>
      <c r="L3114" t="s">
        <v>4407</v>
      </c>
      <c r="M3114" s="3">
        <f>Sheet1!F3115</f>
        <v>0.42</v>
      </c>
      <c r="N3114" t="s">
        <v>4408</v>
      </c>
      <c r="O3114">
        <f>Sheet1!G3115</f>
        <v>43.34</v>
      </c>
      <c r="P3114" t="s">
        <v>4409</v>
      </c>
      <c r="Q3114">
        <f>Sheet1!AQ3115</f>
        <v>14.86</v>
      </c>
      <c r="R3114" t="s">
        <v>4417</v>
      </c>
      <c r="S3114">
        <f>Sheet1!AR3115</f>
        <v>36.57</v>
      </c>
      <c r="T3114" t="s">
        <v>4418</v>
      </c>
      <c r="U3114">
        <f>Sheet1!AT3115</f>
        <v>45.71</v>
      </c>
      <c r="V3114" t="s">
        <v>4419</v>
      </c>
      <c r="W3114">
        <f>Sheet1!AU3115</f>
        <v>10</v>
      </c>
      <c r="X3114" t="s">
        <v>4410</v>
      </c>
      <c r="Y3114">
        <f>Sheet1!AY3115</f>
        <v>12</v>
      </c>
      <c r="Z3114" t="s">
        <v>4420</v>
      </c>
      <c r="AA3114">
        <f>Sheet1!AX3115</f>
        <v>30</v>
      </c>
      <c r="AB3114" t="s">
        <v>4421</v>
      </c>
      <c r="AC3114">
        <f>Sheet1!BA3115</f>
        <v>3</v>
      </c>
      <c r="AD3114" t="s">
        <v>4422</v>
      </c>
      <c r="AE3114">
        <f>Sheet1!BB3115</f>
        <v>60</v>
      </c>
      <c r="AF3114" t="s">
        <v>4411</v>
      </c>
      <c r="AG3114">
        <f>Sheet1!BI3115</f>
        <v>28</v>
      </c>
      <c r="AH3114" t="s">
        <v>4423</v>
      </c>
      <c r="AI3114">
        <f>Sheet1!BH3115</f>
        <v>56.85</v>
      </c>
      <c r="AJ3114" t="s">
        <v>4424</v>
      </c>
      <c r="AL3114" s="3" t="str">
        <f t="shared" si="48"/>
        <v>Formulation includes 400 kg of FA powder, 1788 kg of aggregate, and the water-to-powder ratio is: 0,31871375 .Powder percentual composition is: SiO2: 36,74%, Al2O3: 10,78%, Fe2O3:0,42%, CaO: 43,34%. The amount of the dry fraction of Na2O from the Na2SiO3 solution is14,86kg/m3. The amount of the dry fraction of SiO2 from the Na2SiO3 solution is 36,57 kg/m3. The amount of  Na(OH) solution per m3 is: 45,71 kg, with a molarity of: 10. The mix also includes  12 kg/m3 of superplasticizer and 30 kg/m3 of extra water. The initial curing for this mix was 3 day at 60ªC. A compressive test after28 days was conducted with a result of 56,85 MPa.</v>
      </c>
    </row>
    <row r="3115" spans="1:38" x14ac:dyDescent="0.25">
      <c r="A3115" t="s">
        <v>4412</v>
      </c>
      <c r="B3115" s="3">
        <f>SUM(Sheet1!T3116:Y3116)</f>
        <v>400</v>
      </c>
      <c r="C3115" s="2" t="s">
        <v>4413</v>
      </c>
      <c r="D3115" t="s">
        <v>4414</v>
      </c>
      <c r="E3115" s="3">
        <f>Sheet1!AH3116</f>
        <v>1788</v>
      </c>
      <c r="F3115" t="s">
        <v>4415</v>
      </c>
      <c r="G3115">
        <f>(Sheet1!AZ3116)/(B3115)</f>
        <v>0.31871375000000002</v>
      </c>
      <c r="H3115" t="s">
        <v>4416</v>
      </c>
      <c r="I3115" s="3">
        <f>Sheet1!D3116</f>
        <v>36.74</v>
      </c>
      <c r="J3115" t="s">
        <v>4406</v>
      </c>
      <c r="K3115" s="3">
        <f>Sheet1!E3116</f>
        <v>10.78</v>
      </c>
      <c r="L3115" t="s">
        <v>4407</v>
      </c>
      <c r="M3115" s="3">
        <f>Sheet1!F3116</f>
        <v>0.42</v>
      </c>
      <c r="N3115" t="s">
        <v>4408</v>
      </c>
      <c r="O3115">
        <f>Sheet1!G3116</f>
        <v>43.34</v>
      </c>
      <c r="P3115" t="s">
        <v>4409</v>
      </c>
      <c r="Q3115">
        <f>Sheet1!AQ3116</f>
        <v>14.86</v>
      </c>
      <c r="R3115" t="s">
        <v>4417</v>
      </c>
      <c r="S3115">
        <f>Sheet1!AR3116</f>
        <v>36.57</v>
      </c>
      <c r="T3115" t="s">
        <v>4418</v>
      </c>
      <c r="U3115">
        <f>Sheet1!AT3116</f>
        <v>45.71</v>
      </c>
      <c r="V3115" t="s">
        <v>4419</v>
      </c>
      <c r="W3115">
        <f>Sheet1!AU3116</f>
        <v>10</v>
      </c>
      <c r="X3115" t="s">
        <v>4410</v>
      </c>
      <c r="Y3115">
        <f>Sheet1!AY3116</f>
        <v>12</v>
      </c>
      <c r="Z3115" t="s">
        <v>4420</v>
      </c>
      <c r="AA3115">
        <f>Sheet1!AX3116</f>
        <v>30</v>
      </c>
      <c r="AB3115" t="s">
        <v>4421</v>
      </c>
      <c r="AC3115">
        <f>Sheet1!BA3116</f>
        <v>3</v>
      </c>
      <c r="AD3115" t="s">
        <v>4422</v>
      </c>
      <c r="AE3115">
        <f>Sheet1!BB3116</f>
        <v>60</v>
      </c>
      <c r="AF3115" t="s">
        <v>4411</v>
      </c>
      <c r="AG3115">
        <f>Sheet1!BI3116</f>
        <v>7</v>
      </c>
      <c r="AH3115" t="s">
        <v>4423</v>
      </c>
      <c r="AI3115">
        <f>Sheet1!BH3116</f>
        <v>47.16</v>
      </c>
      <c r="AJ3115" t="s">
        <v>4424</v>
      </c>
      <c r="AL3115" s="3" t="str">
        <f t="shared" si="48"/>
        <v>Formulation includes 400 kg of FA powder, 1788 kg of aggregate, and the water-to-powder ratio is: 0,31871375 .Powder percentual composition is: SiO2: 36,74%, Al2O3: 10,78%, Fe2O3:0,42%, CaO: 43,34%. The amount of the dry fraction of Na2O from the Na2SiO3 solution is14,86kg/m3. The amount of the dry fraction of SiO2 from the Na2SiO3 solution is 36,57 kg/m3. The amount of  Na(OH) solution per m3 is: 45,71 kg, with a molarity of: 10. The mix also includes  12 kg/m3 of superplasticizer and 30 kg/m3 of extra water. The initial curing for this mix was 3 day at 60ªC. A compressive test after7 days was conducted with a result of 47,16 MPa.</v>
      </c>
    </row>
    <row r="3116" spans="1:38" x14ac:dyDescent="0.25">
      <c r="A3116" t="s">
        <v>4412</v>
      </c>
      <c r="B3116" s="3">
        <f>SUM(Sheet1!T3117:Y3117)</f>
        <v>400</v>
      </c>
      <c r="C3116" s="2" t="s">
        <v>4413</v>
      </c>
      <c r="D3116" t="s">
        <v>4414</v>
      </c>
      <c r="E3116" s="3">
        <f>Sheet1!AH3117</f>
        <v>1752</v>
      </c>
      <c r="F3116" t="s">
        <v>4415</v>
      </c>
      <c r="G3116">
        <f>(Sheet1!AZ3117)/(B3116)</f>
        <v>0.34649999999999997</v>
      </c>
      <c r="H3116" t="s">
        <v>4416</v>
      </c>
      <c r="I3116" s="3">
        <f>Sheet1!D3117</f>
        <v>36.74</v>
      </c>
      <c r="J3116" t="s">
        <v>4406</v>
      </c>
      <c r="K3116" s="3">
        <f>Sheet1!E3117</f>
        <v>10.78</v>
      </c>
      <c r="L3116" t="s">
        <v>4407</v>
      </c>
      <c r="M3116" s="3">
        <f>Sheet1!F3117</f>
        <v>0.42</v>
      </c>
      <c r="N3116" t="s">
        <v>4408</v>
      </c>
      <c r="O3116">
        <f>Sheet1!G3117</f>
        <v>43.34</v>
      </c>
      <c r="P3116" t="s">
        <v>4409</v>
      </c>
      <c r="Q3116">
        <f>Sheet1!AQ3117</f>
        <v>17.16</v>
      </c>
      <c r="R3116" t="s">
        <v>4417</v>
      </c>
      <c r="S3116">
        <f>Sheet1!AR3117</f>
        <v>42.24</v>
      </c>
      <c r="T3116" t="s">
        <v>4418</v>
      </c>
      <c r="U3116">
        <f>Sheet1!AT3117</f>
        <v>48</v>
      </c>
      <c r="V3116" t="s">
        <v>4419</v>
      </c>
      <c r="W3116">
        <f>Sheet1!AU3117</f>
        <v>10</v>
      </c>
      <c r="X3116" t="s">
        <v>4410</v>
      </c>
      <c r="Y3116">
        <f>Sheet1!AY3117</f>
        <v>12</v>
      </c>
      <c r="Z3116" t="s">
        <v>4420</v>
      </c>
      <c r="AA3116">
        <f>Sheet1!AX3117</f>
        <v>30</v>
      </c>
      <c r="AB3116" t="s">
        <v>4421</v>
      </c>
      <c r="AC3116">
        <f>Sheet1!BA3117</f>
        <v>3</v>
      </c>
      <c r="AD3116" t="s">
        <v>4422</v>
      </c>
      <c r="AE3116">
        <f>Sheet1!BB3117</f>
        <v>90</v>
      </c>
      <c r="AF3116" t="s">
        <v>4411</v>
      </c>
      <c r="AG3116">
        <f>Sheet1!BI3117</f>
        <v>28</v>
      </c>
      <c r="AH3116" t="s">
        <v>4423</v>
      </c>
      <c r="AI3116">
        <f>Sheet1!BH3117</f>
        <v>52.38</v>
      </c>
      <c r="AJ3116" t="s">
        <v>4424</v>
      </c>
      <c r="AL3116" s="3" t="str">
        <f t="shared" si="48"/>
        <v>Formulation includes 400 kg of FA powder, 1752 kg of aggregate, and the water-to-powder ratio is: 0,3465 .Powder percentual composition is: SiO2: 36,74%, Al2O3: 10,78%, Fe2O3:0,42%, CaO: 43,34%. The amount of the dry fraction of Na2O from the Na2SiO3 solution is17,16kg/m3. The amount of the dry fraction of SiO2 from the Na2SiO3 solution is 42,24 kg/m3. The amount of  Na(OH) solution per m3 is: 48 kg, with a molarity of: 10. The mix also includes  12 kg/m3 of superplasticizer and 30 kg/m3 of extra water. The initial curing for this mix was 3 day at 90ªC. A compressive test after28 days was conducted with a result of 52,38 MPa.</v>
      </c>
    </row>
    <row r="3117" spans="1:38" x14ac:dyDescent="0.25">
      <c r="A3117" t="s">
        <v>4412</v>
      </c>
      <c r="B3117" s="3">
        <f>SUM(Sheet1!T3118:Y3118)</f>
        <v>400</v>
      </c>
      <c r="C3117" s="2" t="s">
        <v>4413</v>
      </c>
      <c r="D3117" t="s">
        <v>4414</v>
      </c>
      <c r="E3117" s="3">
        <f>Sheet1!AH3118</f>
        <v>1752</v>
      </c>
      <c r="F3117" t="s">
        <v>4415</v>
      </c>
      <c r="G3117">
        <f>(Sheet1!AZ3118)/(B3117)</f>
        <v>0.34649999999999997</v>
      </c>
      <c r="H3117" t="s">
        <v>4416</v>
      </c>
      <c r="I3117" s="3">
        <f>Sheet1!D3118</f>
        <v>36.74</v>
      </c>
      <c r="J3117" t="s">
        <v>4406</v>
      </c>
      <c r="K3117" s="3">
        <f>Sheet1!E3118</f>
        <v>10.78</v>
      </c>
      <c r="L3117" t="s">
        <v>4407</v>
      </c>
      <c r="M3117" s="3">
        <f>Sheet1!F3118</f>
        <v>0.42</v>
      </c>
      <c r="N3117" t="s">
        <v>4408</v>
      </c>
      <c r="O3117">
        <f>Sheet1!G3118</f>
        <v>43.34</v>
      </c>
      <c r="P3117" t="s">
        <v>4409</v>
      </c>
      <c r="Q3117">
        <f>Sheet1!AQ3118</f>
        <v>17.16</v>
      </c>
      <c r="R3117" t="s">
        <v>4417</v>
      </c>
      <c r="S3117">
        <f>Sheet1!AR3118</f>
        <v>42.24</v>
      </c>
      <c r="T3117" t="s">
        <v>4418</v>
      </c>
      <c r="U3117">
        <f>Sheet1!AT3118</f>
        <v>48</v>
      </c>
      <c r="V3117" t="s">
        <v>4419</v>
      </c>
      <c r="W3117">
        <f>Sheet1!AU3118</f>
        <v>10</v>
      </c>
      <c r="X3117" t="s">
        <v>4410</v>
      </c>
      <c r="Y3117">
        <f>Sheet1!AY3118</f>
        <v>12</v>
      </c>
      <c r="Z3117" t="s">
        <v>4420</v>
      </c>
      <c r="AA3117">
        <f>Sheet1!AX3118</f>
        <v>30</v>
      </c>
      <c r="AB3117" t="s">
        <v>4421</v>
      </c>
      <c r="AC3117">
        <f>Sheet1!BA3118</f>
        <v>3</v>
      </c>
      <c r="AD3117" t="s">
        <v>4422</v>
      </c>
      <c r="AE3117">
        <f>Sheet1!BB3118</f>
        <v>90</v>
      </c>
      <c r="AF3117" t="s">
        <v>4411</v>
      </c>
      <c r="AG3117">
        <f>Sheet1!BI3118</f>
        <v>7</v>
      </c>
      <c r="AH3117" t="s">
        <v>4423</v>
      </c>
      <c r="AI3117">
        <f>Sheet1!BH3118</f>
        <v>49.35</v>
      </c>
      <c r="AJ3117" t="s">
        <v>4424</v>
      </c>
      <c r="AL3117" s="3" t="str">
        <f t="shared" si="48"/>
        <v>Formulation includes 400 kg of FA powder, 1752 kg of aggregate, and the water-to-powder ratio is: 0,3465 .Powder percentual composition is: SiO2: 36,74%, Al2O3: 10,78%, Fe2O3:0,42%, CaO: 43,34%. The amount of the dry fraction of Na2O from the Na2SiO3 solution is17,16kg/m3. The amount of the dry fraction of SiO2 from the Na2SiO3 solution is 42,24 kg/m3. The amount of  Na(OH) solution per m3 is: 48 kg, with a molarity of: 10. The mix also includes  12 kg/m3 of superplasticizer and 30 kg/m3 of extra water. The initial curing for this mix was 3 day at 90ªC. A compressive test after7 days was conducted with a result of 49,35 MPa.</v>
      </c>
    </row>
    <row r="3118" spans="1:38" x14ac:dyDescent="0.25">
      <c r="A3118" t="s">
        <v>4412</v>
      </c>
      <c r="B3118" s="3">
        <f>SUM(Sheet1!T3119:Y3119)</f>
        <v>400</v>
      </c>
      <c r="C3118" s="2" t="s">
        <v>4413</v>
      </c>
      <c r="D3118" t="s">
        <v>4414</v>
      </c>
      <c r="E3118" s="3">
        <f>Sheet1!AH3119</f>
        <v>1716</v>
      </c>
      <c r="F3118" t="s">
        <v>4415</v>
      </c>
      <c r="G3118">
        <f>(Sheet1!AZ3119)/(B3118)</f>
        <v>0.37709124999999999</v>
      </c>
      <c r="H3118" t="s">
        <v>4416</v>
      </c>
      <c r="I3118" s="3">
        <f>Sheet1!D3119</f>
        <v>36.74</v>
      </c>
      <c r="J3118" t="s">
        <v>4406</v>
      </c>
      <c r="K3118" s="3">
        <f>Sheet1!E3119</f>
        <v>10.78</v>
      </c>
      <c r="L3118" t="s">
        <v>4407</v>
      </c>
      <c r="M3118" s="3">
        <f>Sheet1!F3119</f>
        <v>0.42</v>
      </c>
      <c r="N3118" t="s">
        <v>4408</v>
      </c>
      <c r="O3118">
        <f>Sheet1!G3119</f>
        <v>43.34</v>
      </c>
      <c r="P3118" t="s">
        <v>4409</v>
      </c>
      <c r="Q3118">
        <f>Sheet1!AQ3119</f>
        <v>16.55</v>
      </c>
      <c r="R3118" t="s">
        <v>4417</v>
      </c>
      <c r="S3118">
        <f>Sheet1!AR3119</f>
        <v>40.729999999999997</v>
      </c>
      <c r="T3118" t="s">
        <v>4418</v>
      </c>
      <c r="U3118">
        <f>Sheet1!AT3119</f>
        <v>72.73</v>
      </c>
      <c r="V3118" t="s">
        <v>4419</v>
      </c>
      <c r="W3118">
        <f>Sheet1!AU3119</f>
        <v>10</v>
      </c>
      <c r="X3118" t="s">
        <v>4410</v>
      </c>
      <c r="Y3118">
        <f>Sheet1!AY3119</f>
        <v>12</v>
      </c>
      <c r="Z3118" t="s">
        <v>4420</v>
      </c>
      <c r="AA3118">
        <f>Sheet1!AX3119</f>
        <v>30</v>
      </c>
      <c r="AB3118" t="s">
        <v>4421</v>
      </c>
      <c r="AC3118">
        <f>Sheet1!BA3119</f>
        <v>3</v>
      </c>
      <c r="AD3118" t="s">
        <v>4422</v>
      </c>
      <c r="AE3118">
        <f>Sheet1!BB3119</f>
        <v>30</v>
      </c>
      <c r="AF3118" t="s">
        <v>4411</v>
      </c>
      <c r="AG3118">
        <f>Sheet1!BI3119</f>
        <v>28</v>
      </c>
      <c r="AH3118" t="s">
        <v>4423</v>
      </c>
      <c r="AI3118">
        <f>Sheet1!BH3119</f>
        <v>64.400000000000006</v>
      </c>
      <c r="AJ3118" t="s">
        <v>4424</v>
      </c>
      <c r="AL3118" s="3" t="str">
        <f t="shared" si="48"/>
        <v>Formulation includes 400 kg of FA powder, 1716 kg of aggregate, and the water-to-powder ratio is: 0,37709125 .Powder percentual composition is: SiO2: 36,74%, Al2O3: 10,78%, Fe2O3:0,42%, CaO: 43,34%. The amount of the dry fraction of Na2O from the Na2SiO3 solution is16,55kg/m3. The amount of the dry fraction of SiO2 from the Na2SiO3 solution is 40,73 kg/m3. The amount of  Na(OH) solution per m3 is: 72,73 kg, with a molarity of: 10. The mix also includes  12 kg/m3 of superplasticizer and 30 kg/m3 of extra water. The initial curing for this mix was 3 day at 30ªC. A compressive test after28 days was conducted with a result of 64,4 MPa.</v>
      </c>
    </row>
    <row r="3119" spans="1:38" x14ac:dyDescent="0.25">
      <c r="A3119" t="s">
        <v>4412</v>
      </c>
      <c r="B3119" s="3">
        <f>SUM(Sheet1!T3120:Y3120)</f>
        <v>400</v>
      </c>
      <c r="C3119" s="2" t="s">
        <v>4413</v>
      </c>
      <c r="D3119" t="s">
        <v>4414</v>
      </c>
      <c r="E3119" s="3">
        <f>Sheet1!AH3120</f>
        <v>1716</v>
      </c>
      <c r="F3119" t="s">
        <v>4415</v>
      </c>
      <c r="G3119">
        <f>(Sheet1!AZ3120)/(B3119)</f>
        <v>0.37709124999999999</v>
      </c>
      <c r="H3119" t="s">
        <v>4416</v>
      </c>
      <c r="I3119" s="3">
        <f>Sheet1!D3120</f>
        <v>36.74</v>
      </c>
      <c r="J3119" t="s">
        <v>4406</v>
      </c>
      <c r="K3119" s="3">
        <f>Sheet1!E3120</f>
        <v>10.78</v>
      </c>
      <c r="L3119" t="s">
        <v>4407</v>
      </c>
      <c r="M3119" s="3">
        <f>Sheet1!F3120</f>
        <v>0.42</v>
      </c>
      <c r="N3119" t="s">
        <v>4408</v>
      </c>
      <c r="O3119">
        <f>Sheet1!G3120</f>
        <v>43.34</v>
      </c>
      <c r="P3119" t="s">
        <v>4409</v>
      </c>
      <c r="Q3119">
        <f>Sheet1!AQ3120</f>
        <v>16.55</v>
      </c>
      <c r="R3119" t="s">
        <v>4417</v>
      </c>
      <c r="S3119">
        <f>Sheet1!AR3120</f>
        <v>40.729999999999997</v>
      </c>
      <c r="T3119" t="s">
        <v>4418</v>
      </c>
      <c r="U3119">
        <f>Sheet1!AT3120</f>
        <v>72.73</v>
      </c>
      <c r="V3119" t="s">
        <v>4419</v>
      </c>
      <c r="W3119">
        <f>Sheet1!AU3120</f>
        <v>10</v>
      </c>
      <c r="X3119" t="s">
        <v>4410</v>
      </c>
      <c r="Y3119">
        <f>Sheet1!AY3120</f>
        <v>12</v>
      </c>
      <c r="Z3119" t="s">
        <v>4420</v>
      </c>
      <c r="AA3119">
        <f>Sheet1!AX3120</f>
        <v>30</v>
      </c>
      <c r="AB3119" t="s">
        <v>4421</v>
      </c>
      <c r="AC3119">
        <f>Sheet1!BA3120</f>
        <v>3</v>
      </c>
      <c r="AD3119" t="s">
        <v>4422</v>
      </c>
      <c r="AE3119">
        <f>Sheet1!BB3120</f>
        <v>30</v>
      </c>
      <c r="AF3119" t="s">
        <v>4411</v>
      </c>
      <c r="AG3119">
        <f>Sheet1!BI3120</f>
        <v>7</v>
      </c>
      <c r="AH3119" t="s">
        <v>4423</v>
      </c>
      <c r="AI3119">
        <f>Sheet1!BH3120</f>
        <v>55.51</v>
      </c>
      <c r="AJ3119" t="s">
        <v>4424</v>
      </c>
      <c r="AL3119" s="3" t="str">
        <f t="shared" si="48"/>
        <v>Formulation includes 400 kg of FA powder, 1716 kg of aggregate, and the water-to-powder ratio is: 0,37709125 .Powder percentual composition is: SiO2: 36,74%, Al2O3: 10,78%, Fe2O3:0,42%, CaO: 43,34%. The amount of the dry fraction of Na2O from the Na2SiO3 solution is16,55kg/m3. The amount of the dry fraction of SiO2 from the Na2SiO3 solution is 40,73 kg/m3. The amount of  Na(OH) solution per m3 is: 72,73 kg, with a molarity of: 10. The mix also includes  12 kg/m3 of superplasticizer and 30 kg/m3 of extra water. The initial curing for this mix was 3 day at 30ªC. A compressive test after7 days was conducted with a result of 55,51 MPa.</v>
      </c>
    </row>
    <row r="3120" spans="1:38" x14ac:dyDescent="0.25">
      <c r="A3120" t="s">
        <v>4412</v>
      </c>
      <c r="B3120" s="3">
        <f>SUM(Sheet1!T3121:Y3121)</f>
        <v>400</v>
      </c>
      <c r="C3120" s="2" t="s">
        <v>4413</v>
      </c>
      <c r="D3120" t="s">
        <v>4414</v>
      </c>
      <c r="E3120" s="3">
        <f>Sheet1!AH3121</f>
        <v>1788</v>
      </c>
      <c r="F3120" t="s">
        <v>4415</v>
      </c>
      <c r="G3120">
        <f>(Sheet1!AZ3121)/(B3120)</f>
        <v>0.31017624999999999</v>
      </c>
      <c r="H3120" t="s">
        <v>4416</v>
      </c>
      <c r="I3120" s="3">
        <f>Sheet1!D3121</f>
        <v>36.74</v>
      </c>
      <c r="J3120" t="s">
        <v>4406</v>
      </c>
      <c r="K3120" s="3">
        <f>Sheet1!E3121</f>
        <v>10.78</v>
      </c>
      <c r="L3120" t="s">
        <v>4407</v>
      </c>
      <c r="M3120" s="3">
        <f>Sheet1!F3121</f>
        <v>0.42</v>
      </c>
      <c r="N3120" t="s">
        <v>4408</v>
      </c>
      <c r="O3120">
        <f>Sheet1!G3121</f>
        <v>43.34</v>
      </c>
      <c r="P3120" t="s">
        <v>4409</v>
      </c>
      <c r="Q3120">
        <f>Sheet1!AQ3121</f>
        <v>15.91</v>
      </c>
      <c r="R3120" t="s">
        <v>4417</v>
      </c>
      <c r="S3120">
        <f>Sheet1!AR3121</f>
        <v>39.15</v>
      </c>
      <c r="T3120" t="s">
        <v>4418</v>
      </c>
      <c r="U3120">
        <f>Sheet1!AT3121</f>
        <v>37.65</v>
      </c>
      <c r="V3120" t="s">
        <v>4419</v>
      </c>
      <c r="W3120">
        <f>Sheet1!AU3121</f>
        <v>12</v>
      </c>
      <c r="X3120" t="s">
        <v>4410</v>
      </c>
      <c r="Y3120">
        <f>Sheet1!AY3121</f>
        <v>12</v>
      </c>
      <c r="Z3120" t="s">
        <v>4420</v>
      </c>
      <c r="AA3120">
        <f>Sheet1!AX3121</f>
        <v>30</v>
      </c>
      <c r="AB3120" t="s">
        <v>4421</v>
      </c>
      <c r="AC3120">
        <f>Sheet1!BA3121</f>
        <v>1</v>
      </c>
      <c r="AD3120" t="s">
        <v>4422</v>
      </c>
      <c r="AE3120">
        <f>Sheet1!BB3121</f>
        <v>90</v>
      </c>
      <c r="AF3120" t="s">
        <v>4411</v>
      </c>
      <c r="AG3120">
        <f>Sheet1!BI3121</f>
        <v>28</v>
      </c>
      <c r="AH3120" t="s">
        <v>4423</v>
      </c>
      <c r="AI3120">
        <f>Sheet1!BH3121</f>
        <v>61.39</v>
      </c>
      <c r="AJ3120" t="s">
        <v>4424</v>
      </c>
      <c r="AL3120" s="3" t="str">
        <f t="shared" si="48"/>
        <v>Formulation includes 400 kg of FA powder, 1788 kg of aggregate, and the water-to-powder ratio is: 0,31017625 .Powder percentual composition is: SiO2: 36,74%, Al2O3: 10,78%, Fe2O3:0,42%, CaO: 43,34%. The amount of the dry fraction of Na2O from the Na2SiO3 solution is15,91kg/m3. The amount of the dry fraction of SiO2 from the Na2SiO3 solution is 39,15 kg/m3. The amount of  Na(OH) solution per m3 is: 37,65 kg, with a molarity of: 12. The mix also includes  12 kg/m3 of superplasticizer and 30 kg/m3 of extra water. The initial curing for this mix was 1 day at 90ªC. A compressive test after28 days was conducted with a result of 61,39 MPa.</v>
      </c>
    </row>
    <row r="3121" spans="1:38" x14ac:dyDescent="0.25">
      <c r="A3121" t="s">
        <v>4412</v>
      </c>
      <c r="B3121" s="3">
        <f>SUM(Sheet1!T3122:Y3122)</f>
        <v>400</v>
      </c>
      <c r="C3121" s="2" t="s">
        <v>4413</v>
      </c>
      <c r="D3121" t="s">
        <v>4414</v>
      </c>
      <c r="E3121" s="3">
        <f>Sheet1!AH3122</f>
        <v>1788</v>
      </c>
      <c r="F3121" t="s">
        <v>4415</v>
      </c>
      <c r="G3121">
        <f>(Sheet1!AZ3122)/(B3121)</f>
        <v>0.31017624999999999</v>
      </c>
      <c r="H3121" t="s">
        <v>4416</v>
      </c>
      <c r="I3121" s="3">
        <f>Sheet1!D3122</f>
        <v>36.74</v>
      </c>
      <c r="J3121" t="s">
        <v>4406</v>
      </c>
      <c r="K3121" s="3">
        <f>Sheet1!E3122</f>
        <v>10.78</v>
      </c>
      <c r="L3121" t="s">
        <v>4407</v>
      </c>
      <c r="M3121" s="3">
        <f>Sheet1!F3122</f>
        <v>0.42</v>
      </c>
      <c r="N3121" t="s">
        <v>4408</v>
      </c>
      <c r="O3121">
        <f>Sheet1!G3122</f>
        <v>43.34</v>
      </c>
      <c r="P3121" t="s">
        <v>4409</v>
      </c>
      <c r="Q3121">
        <f>Sheet1!AQ3122</f>
        <v>15.91</v>
      </c>
      <c r="R3121" t="s">
        <v>4417</v>
      </c>
      <c r="S3121">
        <f>Sheet1!AR3122</f>
        <v>39.15</v>
      </c>
      <c r="T3121" t="s">
        <v>4418</v>
      </c>
      <c r="U3121">
        <f>Sheet1!AT3122</f>
        <v>37.65</v>
      </c>
      <c r="V3121" t="s">
        <v>4419</v>
      </c>
      <c r="W3121">
        <f>Sheet1!AU3122</f>
        <v>12</v>
      </c>
      <c r="X3121" t="s">
        <v>4410</v>
      </c>
      <c r="Y3121">
        <f>Sheet1!AY3122</f>
        <v>12</v>
      </c>
      <c r="Z3121" t="s">
        <v>4420</v>
      </c>
      <c r="AA3121">
        <f>Sheet1!AX3122</f>
        <v>30</v>
      </c>
      <c r="AB3121" t="s">
        <v>4421</v>
      </c>
      <c r="AC3121">
        <f>Sheet1!BA3122</f>
        <v>1</v>
      </c>
      <c r="AD3121" t="s">
        <v>4422</v>
      </c>
      <c r="AE3121">
        <f>Sheet1!BB3122</f>
        <v>90</v>
      </c>
      <c r="AF3121" t="s">
        <v>4411</v>
      </c>
      <c r="AG3121">
        <f>Sheet1!BI3122</f>
        <v>7</v>
      </c>
      <c r="AH3121" t="s">
        <v>4423</v>
      </c>
      <c r="AI3121">
        <f>Sheet1!BH3122</f>
        <v>53.56</v>
      </c>
      <c r="AJ3121" t="s">
        <v>4424</v>
      </c>
      <c r="AL3121" s="3" t="str">
        <f t="shared" si="48"/>
        <v>Formulation includes 400 kg of FA powder, 1788 kg of aggregate, and the water-to-powder ratio is: 0,31017625 .Powder percentual composition is: SiO2: 36,74%, Al2O3: 10,78%, Fe2O3:0,42%, CaO: 43,34%. The amount of the dry fraction of Na2O from the Na2SiO3 solution is15,91kg/m3. The amount of the dry fraction of SiO2 from the Na2SiO3 solution is 39,15 kg/m3. The amount of  Na(OH) solution per m3 is: 37,65 kg, with a molarity of: 12. The mix also includes  12 kg/m3 of superplasticizer and 30 kg/m3 of extra water. The initial curing for this mix was 1 day at 90ªC. A compressive test after7 days was conducted with a result of 53,56 MPa.</v>
      </c>
    </row>
    <row r="3122" spans="1:38" x14ac:dyDescent="0.25">
      <c r="A3122" t="s">
        <v>4412</v>
      </c>
      <c r="B3122" s="3">
        <f>SUM(Sheet1!T3123:Y3123)</f>
        <v>400</v>
      </c>
      <c r="C3122" s="2" t="s">
        <v>4413</v>
      </c>
      <c r="D3122" t="s">
        <v>4414</v>
      </c>
      <c r="E3122" s="3">
        <f>Sheet1!AH3123</f>
        <v>1752</v>
      </c>
      <c r="F3122" t="s">
        <v>4415</v>
      </c>
      <c r="G3122">
        <f>(Sheet1!AZ3123)/(B3122)</f>
        <v>0.33664275000000005</v>
      </c>
      <c r="H3122" t="s">
        <v>4416</v>
      </c>
      <c r="I3122" s="3">
        <f>Sheet1!D3123</f>
        <v>36.74</v>
      </c>
      <c r="J3122" t="s">
        <v>4406</v>
      </c>
      <c r="K3122" s="3">
        <f>Sheet1!E3123</f>
        <v>10.78</v>
      </c>
      <c r="L3122" t="s">
        <v>4407</v>
      </c>
      <c r="M3122" s="3">
        <f>Sheet1!F3123</f>
        <v>0.42</v>
      </c>
      <c r="N3122" t="s">
        <v>4408</v>
      </c>
      <c r="O3122">
        <f>Sheet1!G3123</f>
        <v>43.34</v>
      </c>
      <c r="P3122" t="s">
        <v>4409</v>
      </c>
      <c r="Q3122">
        <f>Sheet1!AQ3123</f>
        <v>16.71</v>
      </c>
      <c r="R3122" t="s">
        <v>4417</v>
      </c>
      <c r="S3122">
        <f>Sheet1!AR3123</f>
        <v>41.14</v>
      </c>
      <c r="T3122" t="s">
        <v>4418</v>
      </c>
      <c r="U3122">
        <f>Sheet1!AT3123</f>
        <v>51.43</v>
      </c>
      <c r="V3122" t="s">
        <v>4419</v>
      </c>
      <c r="W3122">
        <f>Sheet1!AU3123</f>
        <v>12</v>
      </c>
      <c r="X3122" t="s">
        <v>4410</v>
      </c>
      <c r="Y3122">
        <f>Sheet1!AY3123</f>
        <v>12</v>
      </c>
      <c r="Z3122" t="s">
        <v>4420</v>
      </c>
      <c r="AA3122">
        <f>Sheet1!AX3123</f>
        <v>30</v>
      </c>
      <c r="AB3122" t="s">
        <v>4421</v>
      </c>
      <c r="AC3122">
        <f>Sheet1!BA3123</f>
        <v>1</v>
      </c>
      <c r="AD3122" t="s">
        <v>4422</v>
      </c>
      <c r="AE3122">
        <f>Sheet1!BB3123</f>
        <v>30</v>
      </c>
      <c r="AF3122" t="s">
        <v>4411</v>
      </c>
      <c r="AG3122">
        <f>Sheet1!BI3123</f>
        <v>7</v>
      </c>
      <c r="AH3122" t="s">
        <v>4423</v>
      </c>
      <c r="AI3122">
        <f>Sheet1!BH3123</f>
        <v>53.26</v>
      </c>
      <c r="AJ3122" t="s">
        <v>4424</v>
      </c>
      <c r="AL3122" s="3" t="str">
        <f t="shared" si="48"/>
        <v>Formulation includes 400 kg of FA powder, 1752 kg of aggregate, and the water-to-powder ratio is: 0,33664275 .Powder percentual composition is: SiO2: 36,74%, Al2O3: 10,78%, Fe2O3:0,42%, CaO: 43,34%. The amount of the dry fraction of Na2O from the Na2SiO3 solution is16,71kg/m3. The amount of the dry fraction of SiO2 from the Na2SiO3 solution is 41,14 kg/m3. The amount of  Na(OH) solution per m3 is: 51,43 kg, with a molarity of: 12. The mix also includes  12 kg/m3 of superplasticizer and 30 kg/m3 of extra water. The initial curing for this mix was 1 day at 30ªC. A compressive test after7 days was conducted with a result of 53,26 MPa.</v>
      </c>
    </row>
    <row r="3123" spans="1:38" x14ac:dyDescent="0.25">
      <c r="A3123" t="s">
        <v>4412</v>
      </c>
      <c r="B3123" s="3">
        <f>SUM(Sheet1!T3124:Y3124)</f>
        <v>400</v>
      </c>
      <c r="C3123" s="2" t="s">
        <v>4413</v>
      </c>
      <c r="D3123" t="s">
        <v>4414</v>
      </c>
      <c r="E3123" s="3">
        <f>Sheet1!AH3124</f>
        <v>1752</v>
      </c>
      <c r="F3123" t="s">
        <v>4415</v>
      </c>
      <c r="G3123">
        <f>(Sheet1!AZ3124)/(B3123)</f>
        <v>0.33664275000000005</v>
      </c>
      <c r="H3123" t="s">
        <v>4416</v>
      </c>
      <c r="I3123" s="3">
        <f>Sheet1!D3124</f>
        <v>36.74</v>
      </c>
      <c r="J3123" t="s">
        <v>4406</v>
      </c>
      <c r="K3123" s="3">
        <f>Sheet1!E3124</f>
        <v>10.78</v>
      </c>
      <c r="L3123" t="s">
        <v>4407</v>
      </c>
      <c r="M3123" s="3">
        <f>Sheet1!F3124</f>
        <v>0.42</v>
      </c>
      <c r="N3123" t="s">
        <v>4408</v>
      </c>
      <c r="O3123">
        <f>Sheet1!G3124</f>
        <v>43.34</v>
      </c>
      <c r="P3123" t="s">
        <v>4409</v>
      </c>
      <c r="Q3123">
        <f>Sheet1!AQ3124</f>
        <v>16.71</v>
      </c>
      <c r="R3123" t="s">
        <v>4417</v>
      </c>
      <c r="S3123">
        <f>Sheet1!AR3124</f>
        <v>41.14</v>
      </c>
      <c r="T3123" t="s">
        <v>4418</v>
      </c>
      <c r="U3123">
        <f>Sheet1!AT3124</f>
        <v>51.43</v>
      </c>
      <c r="V3123" t="s">
        <v>4419</v>
      </c>
      <c r="W3123">
        <f>Sheet1!AU3124</f>
        <v>12</v>
      </c>
      <c r="X3123" t="s">
        <v>4410</v>
      </c>
      <c r="Y3123">
        <f>Sheet1!AY3124</f>
        <v>12</v>
      </c>
      <c r="Z3123" t="s">
        <v>4420</v>
      </c>
      <c r="AA3123">
        <f>Sheet1!AX3124</f>
        <v>30</v>
      </c>
      <c r="AB3123" t="s">
        <v>4421</v>
      </c>
      <c r="AC3123">
        <f>Sheet1!BA3124</f>
        <v>1</v>
      </c>
      <c r="AD3123" t="s">
        <v>4422</v>
      </c>
      <c r="AE3123">
        <f>Sheet1!BB3124</f>
        <v>30</v>
      </c>
      <c r="AF3123" t="s">
        <v>4411</v>
      </c>
      <c r="AG3123">
        <f>Sheet1!BI3124</f>
        <v>28</v>
      </c>
      <c r="AH3123" t="s">
        <v>4423</v>
      </c>
      <c r="AI3123">
        <f>Sheet1!BH3124</f>
        <v>54.5</v>
      </c>
      <c r="AJ3123" t="s">
        <v>4424</v>
      </c>
      <c r="AL3123" s="3" t="str">
        <f t="shared" si="48"/>
        <v>Formulation includes 400 kg of FA powder, 1752 kg of aggregate, and the water-to-powder ratio is: 0,33664275 .Powder percentual composition is: SiO2: 36,74%, Al2O3: 10,78%, Fe2O3:0,42%, CaO: 43,34%. The amount of the dry fraction of Na2O from the Na2SiO3 solution is16,71kg/m3. The amount of the dry fraction of SiO2 from the Na2SiO3 solution is 41,14 kg/m3. The amount of  Na(OH) solution per m3 is: 51,43 kg, with a molarity of: 12. The mix also includes  12 kg/m3 of superplasticizer and 30 kg/m3 of extra water. The initial curing for this mix was 1 day at 30ªC. A compressive test after28 days was conducted with a result of 54,5 MPa.</v>
      </c>
    </row>
    <row r="3124" spans="1:38" x14ac:dyDescent="0.25">
      <c r="A3124" t="s">
        <v>4412</v>
      </c>
      <c r="B3124" s="3">
        <f>SUM(Sheet1!T3125:Y3125)</f>
        <v>400</v>
      </c>
      <c r="C3124" s="2" t="s">
        <v>4413</v>
      </c>
      <c r="D3124" t="s">
        <v>4414</v>
      </c>
      <c r="E3124" s="3">
        <f>Sheet1!AH3125</f>
        <v>1716</v>
      </c>
      <c r="F3124" t="s">
        <v>4415</v>
      </c>
      <c r="G3124">
        <f>(Sheet1!AZ3125)/(B3124)</f>
        <v>0.36254524999999999</v>
      </c>
      <c r="H3124" t="s">
        <v>4416</v>
      </c>
      <c r="I3124" s="3">
        <f>Sheet1!D3125</f>
        <v>36.74</v>
      </c>
      <c r="J3124" t="s">
        <v>4406</v>
      </c>
      <c r="K3124" s="3">
        <f>Sheet1!E3125</f>
        <v>10.78</v>
      </c>
      <c r="L3124" t="s">
        <v>4407</v>
      </c>
      <c r="M3124" s="3">
        <f>Sheet1!F3125</f>
        <v>0.42</v>
      </c>
      <c r="N3124" t="s">
        <v>4408</v>
      </c>
      <c r="O3124">
        <f>Sheet1!G3125</f>
        <v>43.34</v>
      </c>
      <c r="P3124" t="s">
        <v>4409</v>
      </c>
      <c r="Q3124">
        <f>Sheet1!AQ3125</f>
        <v>16.55</v>
      </c>
      <c r="R3124" t="s">
        <v>4417</v>
      </c>
      <c r="S3124">
        <f>Sheet1!AR3125</f>
        <v>40.729999999999997</v>
      </c>
      <c r="T3124" t="s">
        <v>4418</v>
      </c>
      <c r="U3124">
        <f>Sheet1!AT3125</f>
        <v>72.73</v>
      </c>
      <c r="V3124" t="s">
        <v>4419</v>
      </c>
      <c r="W3124">
        <f>Sheet1!AU3125</f>
        <v>12</v>
      </c>
      <c r="X3124" t="s">
        <v>4410</v>
      </c>
      <c r="Y3124">
        <f>Sheet1!AY3125</f>
        <v>12</v>
      </c>
      <c r="Z3124" t="s">
        <v>4420</v>
      </c>
      <c r="AA3124">
        <f>Sheet1!AX3125</f>
        <v>30</v>
      </c>
      <c r="AB3124" t="s">
        <v>4421</v>
      </c>
      <c r="AC3124">
        <f>Sheet1!BA3125</f>
        <v>1</v>
      </c>
      <c r="AD3124" t="s">
        <v>4422</v>
      </c>
      <c r="AE3124">
        <f>Sheet1!BB3125</f>
        <v>60</v>
      </c>
      <c r="AF3124" t="s">
        <v>4411</v>
      </c>
      <c r="AG3124">
        <f>Sheet1!BI3125</f>
        <v>28</v>
      </c>
      <c r="AH3124" t="s">
        <v>4423</v>
      </c>
      <c r="AI3124">
        <f>Sheet1!BH3125</f>
        <v>57.07</v>
      </c>
      <c r="AJ3124" t="s">
        <v>4424</v>
      </c>
      <c r="AL3124" s="3" t="str">
        <f t="shared" si="48"/>
        <v>Formulation includes 400 kg of FA powder, 1716 kg of aggregate, and the water-to-powder ratio is: 0,36254525 .Powder percentual composition is: SiO2: 36,74%, Al2O3: 10,78%, Fe2O3:0,42%, CaO: 43,34%. The amount of the dry fraction of Na2O from the Na2SiO3 solution is16,55kg/m3. The amount of the dry fraction of SiO2 from the Na2SiO3 solution is 40,73 kg/m3. The amount of  Na(OH) solution per m3 is: 72,73 kg, with a molarity of: 12. The mix also includes  12 kg/m3 of superplasticizer and 30 kg/m3 of extra water. The initial curing for this mix was 1 day at 60ªC. A compressive test after28 days was conducted with a result of 57,07 MPa.</v>
      </c>
    </row>
    <row r="3125" spans="1:38" x14ac:dyDescent="0.25">
      <c r="A3125" t="s">
        <v>4412</v>
      </c>
      <c r="B3125" s="3">
        <f>SUM(Sheet1!T3126:Y3126)</f>
        <v>400</v>
      </c>
      <c r="C3125" s="2" t="s">
        <v>4413</v>
      </c>
      <c r="D3125" t="s">
        <v>4414</v>
      </c>
      <c r="E3125" s="3">
        <f>Sheet1!AH3126</f>
        <v>1716</v>
      </c>
      <c r="F3125" t="s">
        <v>4415</v>
      </c>
      <c r="G3125">
        <f>(Sheet1!AZ3126)/(B3125)</f>
        <v>0.36254524999999999</v>
      </c>
      <c r="H3125" t="s">
        <v>4416</v>
      </c>
      <c r="I3125" s="3">
        <f>Sheet1!D3126</f>
        <v>36.74</v>
      </c>
      <c r="J3125" t="s">
        <v>4406</v>
      </c>
      <c r="K3125" s="3">
        <f>Sheet1!E3126</f>
        <v>10.78</v>
      </c>
      <c r="L3125" t="s">
        <v>4407</v>
      </c>
      <c r="M3125" s="3">
        <f>Sheet1!F3126</f>
        <v>0.42</v>
      </c>
      <c r="N3125" t="s">
        <v>4408</v>
      </c>
      <c r="O3125">
        <f>Sheet1!G3126</f>
        <v>43.34</v>
      </c>
      <c r="P3125" t="s">
        <v>4409</v>
      </c>
      <c r="Q3125">
        <f>Sheet1!AQ3126</f>
        <v>16.55</v>
      </c>
      <c r="R3125" t="s">
        <v>4417</v>
      </c>
      <c r="S3125">
        <f>Sheet1!AR3126</f>
        <v>40.729999999999997</v>
      </c>
      <c r="T3125" t="s">
        <v>4418</v>
      </c>
      <c r="U3125">
        <f>Sheet1!AT3126</f>
        <v>72.73</v>
      </c>
      <c r="V3125" t="s">
        <v>4419</v>
      </c>
      <c r="W3125">
        <f>Sheet1!AU3126</f>
        <v>12</v>
      </c>
      <c r="X3125" t="s">
        <v>4410</v>
      </c>
      <c r="Y3125">
        <f>Sheet1!AY3126</f>
        <v>12</v>
      </c>
      <c r="Z3125" t="s">
        <v>4420</v>
      </c>
      <c r="AA3125">
        <f>Sheet1!AX3126</f>
        <v>30</v>
      </c>
      <c r="AB3125" t="s">
        <v>4421</v>
      </c>
      <c r="AC3125">
        <f>Sheet1!BA3126</f>
        <v>1</v>
      </c>
      <c r="AD3125" t="s">
        <v>4422</v>
      </c>
      <c r="AE3125">
        <f>Sheet1!BB3126</f>
        <v>60</v>
      </c>
      <c r="AF3125" t="s">
        <v>4411</v>
      </c>
      <c r="AG3125">
        <f>Sheet1!BI3126</f>
        <v>7</v>
      </c>
      <c r="AH3125" t="s">
        <v>4423</v>
      </c>
      <c r="AI3125">
        <f>Sheet1!BH3126</f>
        <v>55.57</v>
      </c>
      <c r="AJ3125" t="s">
        <v>4424</v>
      </c>
      <c r="AL3125" s="3" t="str">
        <f t="shared" si="48"/>
        <v>Formulation includes 400 kg of FA powder, 1716 kg of aggregate, and the water-to-powder ratio is: 0,36254525 .Powder percentual composition is: SiO2: 36,74%, Al2O3: 10,78%, Fe2O3:0,42%, CaO: 43,34%. The amount of the dry fraction of Na2O from the Na2SiO3 solution is16,55kg/m3. The amount of the dry fraction of SiO2 from the Na2SiO3 solution is 40,73 kg/m3. The amount of  Na(OH) solution per m3 is: 72,73 kg, with a molarity of: 12. The mix also includes  12 kg/m3 of superplasticizer and 30 kg/m3 of extra water. The initial curing for this mix was 1 day at 60ªC. A compressive test after7 days was conducted with a result of 55,57 MPa.</v>
      </c>
    </row>
    <row r="3126" spans="1:38" x14ac:dyDescent="0.25">
      <c r="A3126" t="s">
        <v>4412</v>
      </c>
      <c r="B3126" s="3">
        <f>SUM(Sheet1!T3127:Y3127)</f>
        <v>400</v>
      </c>
      <c r="C3126" s="2" t="s">
        <v>4413</v>
      </c>
      <c r="D3126" t="s">
        <v>4414</v>
      </c>
      <c r="E3126" s="3">
        <f>Sheet1!AH3127</f>
        <v>1788</v>
      </c>
      <c r="F3126" t="s">
        <v>4415</v>
      </c>
      <c r="G3126">
        <f>(Sheet1!AZ3127)/(B3126)</f>
        <v>0.30863649999999998</v>
      </c>
      <c r="H3126" t="s">
        <v>4416</v>
      </c>
      <c r="I3126" s="3">
        <f>Sheet1!D3127</f>
        <v>36.74</v>
      </c>
      <c r="J3126" t="s">
        <v>4406</v>
      </c>
      <c r="K3126" s="3">
        <f>Sheet1!E3127</f>
        <v>10.78</v>
      </c>
      <c r="L3126" t="s">
        <v>4407</v>
      </c>
      <c r="M3126" s="3">
        <f>Sheet1!F3127</f>
        <v>0.42</v>
      </c>
      <c r="N3126" t="s">
        <v>4408</v>
      </c>
      <c r="O3126">
        <f>Sheet1!G3127</f>
        <v>43.34</v>
      </c>
      <c r="P3126" t="s">
        <v>4409</v>
      </c>
      <c r="Q3126">
        <f>Sheet1!AQ3127</f>
        <v>13.24</v>
      </c>
      <c r="R3126" t="s">
        <v>4417</v>
      </c>
      <c r="S3126">
        <f>Sheet1!AR3127</f>
        <v>32.58</v>
      </c>
      <c r="T3126" t="s">
        <v>4418</v>
      </c>
      <c r="U3126">
        <f>Sheet1!AT3127</f>
        <v>58.18</v>
      </c>
      <c r="V3126" t="s">
        <v>4419</v>
      </c>
      <c r="W3126">
        <f>Sheet1!AU3127</f>
        <v>12</v>
      </c>
      <c r="X3126" t="s">
        <v>4410</v>
      </c>
      <c r="Y3126">
        <f>Sheet1!AY3127</f>
        <v>12</v>
      </c>
      <c r="Z3126" t="s">
        <v>4420</v>
      </c>
      <c r="AA3126">
        <f>Sheet1!AX3127</f>
        <v>30</v>
      </c>
      <c r="AB3126" t="s">
        <v>4421</v>
      </c>
      <c r="AC3126">
        <f>Sheet1!BA3127</f>
        <v>2</v>
      </c>
      <c r="AD3126" t="s">
        <v>4422</v>
      </c>
      <c r="AE3126">
        <f>Sheet1!BB3127</f>
        <v>60</v>
      </c>
      <c r="AF3126" t="s">
        <v>4411</v>
      </c>
      <c r="AG3126">
        <f>Sheet1!BI3127</f>
        <v>7</v>
      </c>
      <c r="AH3126" t="s">
        <v>4423</v>
      </c>
      <c r="AI3126">
        <f>Sheet1!BH3127</f>
        <v>75.53</v>
      </c>
      <c r="AJ3126" t="s">
        <v>4424</v>
      </c>
      <c r="AL3126" s="3" t="str">
        <f t="shared" si="48"/>
        <v>Formulation includes 400 kg of FA powder, 1788 kg of aggregate, and the water-to-powder ratio is: 0,3086365 .Powder percentual composition is: SiO2: 36,74%, Al2O3: 10,78%, Fe2O3:0,42%, CaO: 43,34%. The amount of the dry fraction of Na2O from the Na2SiO3 solution is13,24kg/m3. The amount of the dry fraction of SiO2 from the Na2SiO3 solution is 32,58 kg/m3. The amount of  Na(OH) solution per m3 is: 58,18 kg, with a molarity of: 12. The mix also includes  12 kg/m3 of superplasticizer and 30 kg/m3 of extra water. The initial curing for this mix was 2 day at 60ªC. A compressive test after7 days was conducted with a result of 75,53 MPa.</v>
      </c>
    </row>
    <row r="3127" spans="1:38" x14ac:dyDescent="0.25">
      <c r="A3127" t="s">
        <v>4412</v>
      </c>
      <c r="B3127" s="3">
        <f>SUM(Sheet1!T3128:Y3128)</f>
        <v>400</v>
      </c>
      <c r="C3127" s="2" t="s">
        <v>4413</v>
      </c>
      <c r="D3127" t="s">
        <v>4414</v>
      </c>
      <c r="E3127" s="3">
        <f>Sheet1!AH3128</f>
        <v>1788</v>
      </c>
      <c r="F3127" t="s">
        <v>4415</v>
      </c>
      <c r="G3127">
        <f>(Sheet1!AZ3128)/(B3127)</f>
        <v>0.30863649999999998</v>
      </c>
      <c r="H3127" t="s">
        <v>4416</v>
      </c>
      <c r="I3127" s="3">
        <f>Sheet1!D3128</f>
        <v>36.74</v>
      </c>
      <c r="J3127" t="s">
        <v>4406</v>
      </c>
      <c r="K3127" s="3">
        <f>Sheet1!E3128</f>
        <v>10.78</v>
      </c>
      <c r="L3127" t="s">
        <v>4407</v>
      </c>
      <c r="M3127" s="3">
        <f>Sheet1!F3128</f>
        <v>0.42</v>
      </c>
      <c r="N3127" t="s">
        <v>4408</v>
      </c>
      <c r="O3127">
        <f>Sheet1!G3128</f>
        <v>43.34</v>
      </c>
      <c r="P3127" t="s">
        <v>4409</v>
      </c>
      <c r="Q3127">
        <f>Sheet1!AQ3128</f>
        <v>13.24</v>
      </c>
      <c r="R3127" t="s">
        <v>4417</v>
      </c>
      <c r="S3127">
        <f>Sheet1!AR3128</f>
        <v>32.58</v>
      </c>
      <c r="T3127" t="s">
        <v>4418</v>
      </c>
      <c r="U3127">
        <f>Sheet1!AT3128</f>
        <v>58.18</v>
      </c>
      <c r="V3127" t="s">
        <v>4419</v>
      </c>
      <c r="W3127">
        <f>Sheet1!AU3128</f>
        <v>12</v>
      </c>
      <c r="X3127" t="s">
        <v>4410</v>
      </c>
      <c r="Y3127">
        <f>Sheet1!AY3128</f>
        <v>12</v>
      </c>
      <c r="Z3127" t="s">
        <v>4420</v>
      </c>
      <c r="AA3127">
        <f>Sheet1!AX3128</f>
        <v>30</v>
      </c>
      <c r="AB3127" t="s">
        <v>4421</v>
      </c>
      <c r="AC3127">
        <f>Sheet1!BA3128</f>
        <v>2</v>
      </c>
      <c r="AD3127" t="s">
        <v>4422</v>
      </c>
      <c r="AE3127">
        <f>Sheet1!BB3128</f>
        <v>60</v>
      </c>
      <c r="AF3127" t="s">
        <v>4411</v>
      </c>
      <c r="AG3127">
        <f>Sheet1!BI3128</f>
        <v>28</v>
      </c>
      <c r="AH3127" t="s">
        <v>4423</v>
      </c>
      <c r="AI3127">
        <f>Sheet1!BH3128</f>
        <v>75.77</v>
      </c>
      <c r="AJ3127" t="s">
        <v>4424</v>
      </c>
      <c r="AL3127" s="3" t="str">
        <f t="shared" si="48"/>
        <v>Formulation includes 400 kg of FA powder, 1788 kg of aggregate, and the water-to-powder ratio is: 0,3086365 .Powder percentual composition is: SiO2: 36,74%, Al2O3: 10,78%, Fe2O3:0,42%, CaO: 43,34%. The amount of the dry fraction of Na2O from the Na2SiO3 solution is13,24kg/m3. The amount of the dry fraction of SiO2 from the Na2SiO3 solution is 32,58 kg/m3. The amount of  Na(OH) solution per m3 is: 58,18 kg, with a molarity of: 12. The mix also includes  12 kg/m3 of superplasticizer and 30 kg/m3 of extra water. The initial curing for this mix was 2 day at 60ªC. A compressive test after28 days was conducted with a result of 75,77 MPa.</v>
      </c>
    </row>
    <row r="3128" spans="1:38" x14ac:dyDescent="0.25">
      <c r="A3128" t="s">
        <v>4412</v>
      </c>
      <c r="B3128" s="3">
        <f>SUM(Sheet1!T3129:Y3129)</f>
        <v>400</v>
      </c>
      <c r="C3128" s="2" t="s">
        <v>4413</v>
      </c>
      <c r="D3128" t="s">
        <v>4414</v>
      </c>
      <c r="E3128" s="3">
        <f>Sheet1!AH3129</f>
        <v>1752</v>
      </c>
      <c r="F3128" t="s">
        <v>4415</v>
      </c>
      <c r="G3128">
        <f>(Sheet1!AZ3129)/(B3128)</f>
        <v>0.33732374999999998</v>
      </c>
      <c r="H3128" t="s">
        <v>4416</v>
      </c>
      <c r="I3128" s="3">
        <f>Sheet1!D3129</f>
        <v>36.74</v>
      </c>
      <c r="J3128" t="s">
        <v>4406</v>
      </c>
      <c r="K3128" s="3">
        <f>Sheet1!E3129</f>
        <v>10.78</v>
      </c>
      <c r="L3128" t="s">
        <v>4407</v>
      </c>
      <c r="M3128" s="3">
        <f>Sheet1!F3129</f>
        <v>0.42</v>
      </c>
      <c r="N3128" t="s">
        <v>4408</v>
      </c>
      <c r="O3128">
        <f>Sheet1!G3129</f>
        <v>43.34</v>
      </c>
      <c r="P3128" t="s">
        <v>4409</v>
      </c>
      <c r="Q3128">
        <f>Sheet1!AQ3129</f>
        <v>17.89</v>
      </c>
      <c r="R3128" t="s">
        <v>4417</v>
      </c>
      <c r="S3128">
        <f>Sheet1!AR3129</f>
        <v>44.05</v>
      </c>
      <c r="T3128" t="s">
        <v>4418</v>
      </c>
      <c r="U3128">
        <f>Sheet1!AT3129</f>
        <v>42.35</v>
      </c>
      <c r="V3128" t="s">
        <v>4419</v>
      </c>
      <c r="W3128">
        <f>Sheet1!AU3129</f>
        <v>12</v>
      </c>
      <c r="X3128" t="s">
        <v>4410</v>
      </c>
      <c r="Y3128">
        <f>Sheet1!AY3129</f>
        <v>12</v>
      </c>
      <c r="Z3128" t="s">
        <v>4420</v>
      </c>
      <c r="AA3128">
        <f>Sheet1!AX3129</f>
        <v>30</v>
      </c>
      <c r="AB3128" t="s">
        <v>4421</v>
      </c>
      <c r="AC3128">
        <f>Sheet1!BA3129</f>
        <v>2</v>
      </c>
      <c r="AD3128" t="s">
        <v>4422</v>
      </c>
      <c r="AE3128">
        <f>Sheet1!BB3129</f>
        <v>90</v>
      </c>
      <c r="AF3128" t="s">
        <v>4411</v>
      </c>
      <c r="AG3128">
        <f>Sheet1!BI3129</f>
        <v>7</v>
      </c>
      <c r="AH3128" t="s">
        <v>4423</v>
      </c>
      <c r="AI3128">
        <f>Sheet1!BH3129</f>
        <v>61.29</v>
      </c>
      <c r="AJ3128" t="s">
        <v>4424</v>
      </c>
      <c r="AL3128" s="3" t="str">
        <f t="shared" si="48"/>
        <v>Formulation includes 400 kg of FA powder, 1752 kg of aggregate, and the water-to-powder ratio is: 0,33732375 .Powder percentual composition is: SiO2: 36,74%, Al2O3: 10,78%, Fe2O3:0,42%, CaO: 43,34%. The amount of the dry fraction of Na2O from the Na2SiO3 solution is17,89kg/m3. The amount of the dry fraction of SiO2 from the Na2SiO3 solution is 44,05 kg/m3. The amount of  Na(OH) solution per m3 is: 42,35 kg, with a molarity of: 12. The mix also includes  12 kg/m3 of superplasticizer and 30 kg/m3 of extra water. The initial curing for this mix was 2 day at 90ªC. A compressive test after7 days was conducted with a result of 61,29 MPa.</v>
      </c>
    </row>
    <row r="3129" spans="1:38" x14ac:dyDescent="0.25">
      <c r="A3129" t="s">
        <v>4412</v>
      </c>
      <c r="B3129" s="3">
        <f>SUM(Sheet1!T3130:Y3130)</f>
        <v>400</v>
      </c>
      <c r="C3129" s="2" t="s">
        <v>4413</v>
      </c>
      <c r="D3129" t="s">
        <v>4414</v>
      </c>
      <c r="E3129" s="3">
        <f>Sheet1!AH3130</f>
        <v>1752</v>
      </c>
      <c r="F3129" t="s">
        <v>4415</v>
      </c>
      <c r="G3129">
        <f>(Sheet1!AZ3130)/(B3129)</f>
        <v>0.33732374999999998</v>
      </c>
      <c r="H3129" t="s">
        <v>4416</v>
      </c>
      <c r="I3129" s="3">
        <f>Sheet1!D3130</f>
        <v>36.74</v>
      </c>
      <c r="J3129" t="s">
        <v>4406</v>
      </c>
      <c r="K3129" s="3">
        <f>Sheet1!E3130</f>
        <v>10.78</v>
      </c>
      <c r="L3129" t="s">
        <v>4407</v>
      </c>
      <c r="M3129" s="3">
        <f>Sheet1!F3130</f>
        <v>0.42</v>
      </c>
      <c r="N3129" t="s">
        <v>4408</v>
      </c>
      <c r="O3129">
        <f>Sheet1!G3130</f>
        <v>43.34</v>
      </c>
      <c r="P3129" t="s">
        <v>4409</v>
      </c>
      <c r="Q3129">
        <f>Sheet1!AQ3130</f>
        <v>17.89</v>
      </c>
      <c r="R3129" t="s">
        <v>4417</v>
      </c>
      <c r="S3129">
        <f>Sheet1!AR3130</f>
        <v>44.05</v>
      </c>
      <c r="T3129" t="s">
        <v>4418</v>
      </c>
      <c r="U3129">
        <f>Sheet1!AT3130</f>
        <v>42.35</v>
      </c>
      <c r="V3129" t="s">
        <v>4419</v>
      </c>
      <c r="W3129">
        <f>Sheet1!AU3130</f>
        <v>12</v>
      </c>
      <c r="X3129" t="s">
        <v>4410</v>
      </c>
      <c r="Y3129">
        <f>Sheet1!AY3130</f>
        <v>12</v>
      </c>
      <c r="Z3129" t="s">
        <v>4420</v>
      </c>
      <c r="AA3129">
        <f>Sheet1!AX3130</f>
        <v>30</v>
      </c>
      <c r="AB3129" t="s">
        <v>4421</v>
      </c>
      <c r="AC3129">
        <f>Sheet1!BA3130</f>
        <v>2</v>
      </c>
      <c r="AD3129" t="s">
        <v>4422</v>
      </c>
      <c r="AE3129">
        <f>Sheet1!BB3130</f>
        <v>90</v>
      </c>
      <c r="AF3129" t="s">
        <v>4411</v>
      </c>
      <c r="AG3129">
        <f>Sheet1!BI3130</f>
        <v>28</v>
      </c>
      <c r="AH3129" t="s">
        <v>4423</v>
      </c>
      <c r="AI3129">
        <f>Sheet1!BH3130</f>
        <v>68.09</v>
      </c>
      <c r="AJ3129" t="s">
        <v>4424</v>
      </c>
      <c r="AL3129" s="3" t="str">
        <f t="shared" si="48"/>
        <v>Formulation includes 400 kg of FA powder, 1752 kg of aggregate, and the water-to-powder ratio is: 0,33732375 .Powder percentual composition is: SiO2: 36,74%, Al2O3: 10,78%, Fe2O3:0,42%, CaO: 43,34%. The amount of the dry fraction of Na2O from the Na2SiO3 solution is17,89kg/m3. The amount of the dry fraction of SiO2 from the Na2SiO3 solution is 44,05 kg/m3. The amount of  Na(OH) solution per m3 is: 42,35 kg, with a molarity of: 12. The mix also includes  12 kg/m3 of superplasticizer and 30 kg/m3 of extra water. The initial curing for this mix was 2 day at 90ªC. A compressive test after28 days was conducted with a result of 68,09 MPa.</v>
      </c>
    </row>
    <row r="3130" spans="1:38" x14ac:dyDescent="0.25">
      <c r="A3130" t="s">
        <v>4412</v>
      </c>
      <c r="B3130" s="3">
        <f>SUM(Sheet1!T3131:Y3131)</f>
        <v>400</v>
      </c>
      <c r="C3130" s="2" t="s">
        <v>4413</v>
      </c>
      <c r="D3130" t="s">
        <v>4414</v>
      </c>
      <c r="E3130" s="3">
        <f>Sheet1!AH3131</f>
        <v>1716</v>
      </c>
      <c r="F3130" t="s">
        <v>4415</v>
      </c>
      <c r="G3130">
        <f>(Sheet1!AZ3131)/(B3130)</f>
        <v>0.36371450000000005</v>
      </c>
      <c r="H3130" t="s">
        <v>4416</v>
      </c>
      <c r="I3130" s="3">
        <f>Sheet1!D3131</f>
        <v>36.74</v>
      </c>
      <c r="J3130" t="s">
        <v>4406</v>
      </c>
      <c r="K3130" s="3">
        <f>Sheet1!E3131</f>
        <v>10.78</v>
      </c>
      <c r="L3130" t="s">
        <v>4407</v>
      </c>
      <c r="M3130" s="3">
        <f>Sheet1!F3131</f>
        <v>0.42</v>
      </c>
      <c r="N3130" t="s">
        <v>4408</v>
      </c>
      <c r="O3130">
        <f>Sheet1!G3131</f>
        <v>43.34</v>
      </c>
      <c r="P3130" t="s">
        <v>4409</v>
      </c>
      <c r="Q3130">
        <f>Sheet1!AQ3131</f>
        <v>18.57</v>
      </c>
      <c r="R3130" t="s">
        <v>4417</v>
      </c>
      <c r="S3130">
        <f>Sheet1!AR3131</f>
        <v>45.72</v>
      </c>
      <c r="T3130" t="s">
        <v>4418</v>
      </c>
      <c r="U3130">
        <f>Sheet1!AT3131</f>
        <v>57.14</v>
      </c>
      <c r="V3130" t="s">
        <v>4419</v>
      </c>
      <c r="W3130">
        <f>Sheet1!AU3131</f>
        <v>12</v>
      </c>
      <c r="X3130" t="s">
        <v>4410</v>
      </c>
      <c r="Y3130">
        <f>Sheet1!AY3131</f>
        <v>12</v>
      </c>
      <c r="Z3130" t="s">
        <v>4420</v>
      </c>
      <c r="AA3130">
        <f>Sheet1!AX3131</f>
        <v>30</v>
      </c>
      <c r="AB3130" t="s">
        <v>4421</v>
      </c>
      <c r="AC3130">
        <f>Sheet1!BA3131</f>
        <v>2</v>
      </c>
      <c r="AD3130" t="s">
        <v>4422</v>
      </c>
      <c r="AE3130">
        <f>Sheet1!BB3131</f>
        <v>30</v>
      </c>
      <c r="AF3130" t="s">
        <v>4411</v>
      </c>
      <c r="AG3130">
        <f>Sheet1!BI3131</f>
        <v>7</v>
      </c>
      <c r="AH3130" t="s">
        <v>4423</v>
      </c>
      <c r="AI3130">
        <f>Sheet1!BH3131</f>
        <v>45.31</v>
      </c>
      <c r="AJ3130" t="s">
        <v>4424</v>
      </c>
      <c r="AL3130" s="3" t="str">
        <f t="shared" si="48"/>
        <v>Formulation includes 400 kg of FA powder, 1716 kg of aggregate, and the water-to-powder ratio is: 0,3637145 .Powder percentual composition is: SiO2: 36,74%, Al2O3: 10,78%, Fe2O3:0,42%, CaO: 43,34%. The amount of the dry fraction of Na2O from the Na2SiO3 solution is18,57kg/m3. The amount of the dry fraction of SiO2 from the Na2SiO3 solution is 45,72 kg/m3. The amount of  Na(OH) solution per m3 is: 57,14 kg, with a molarity of: 12. The mix also includes  12 kg/m3 of superplasticizer and 30 kg/m3 of extra water. The initial curing for this mix was 2 day at 30ªC. A compressive test after7 days was conducted with a result of 45,31 MPa.</v>
      </c>
    </row>
    <row r="3131" spans="1:38" x14ac:dyDescent="0.25">
      <c r="A3131" t="s">
        <v>4412</v>
      </c>
      <c r="B3131" s="3">
        <f>SUM(Sheet1!T3132:Y3132)</f>
        <v>400</v>
      </c>
      <c r="C3131" s="2" t="s">
        <v>4413</v>
      </c>
      <c r="D3131" t="s">
        <v>4414</v>
      </c>
      <c r="E3131" s="3">
        <f>Sheet1!AH3132</f>
        <v>1716</v>
      </c>
      <c r="F3131" t="s">
        <v>4415</v>
      </c>
      <c r="G3131">
        <f>(Sheet1!AZ3132)/(B3131)</f>
        <v>0.36371450000000005</v>
      </c>
      <c r="H3131" t="s">
        <v>4416</v>
      </c>
      <c r="I3131" s="3">
        <f>Sheet1!D3132</f>
        <v>36.74</v>
      </c>
      <c r="J3131" t="s">
        <v>4406</v>
      </c>
      <c r="K3131" s="3">
        <f>Sheet1!E3132</f>
        <v>10.78</v>
      </c>
      <c r="L3131" t="s">
        <v>4407</v>
      </c>
      <c r="M3131" s="3">
        <f>Sheet1!F3132</f>
        <v>0.42</v>
      </c>
      <c r="N3131" t="s">
        <v>4408</v>
      </c>
      <c r="O3131">
        <f>Sheet1!G3132</f>
        <v>43.34</v>
      </c>
      <c r="P3131" t="s">
        <v>4409</v>
      </c>
      <c r="Q3131">
        <f>Sheet1!AQ3132</f>
        <v>18.57</v>
      </c>
      <c r="R3131" t="s">
        <v>4417</v>
      </c>
      <c r="S3131">
        <f>Sheet1!AR3132</f>
        <v>45.72</v>
      </c>
      <c r="T3131" t="s">
        <v>4418</v>
      </c>
      <c r="U3131">
        <f>Sheet1!AT3132</f>
        <v>57.14</v>
      </c>
      <c r="V3131" t="s">
        <v>4419</v>
      </c>
      <c r="W3131">
        <f>Sheet1!AU3132</f>
        <v>12</v>
      </c>
      <c r="X3131" t="s">
        <v>4410</v>
      </c>
      <c r="Y3131">
        <f>Sheet1!AY3132</f>
        <v>12</v>
      </c>
      <c r="Z3131" t="s">
        <v>4420</v>
      </c>
      <c r="AA3131">
        <f>Sheet1!AX3132</f>
        <v>30</v>
      </c>
      <c r="AB3131" t="s">
        <v>4421</v>
      </c>
      <c r="AC3131">
        <f>Sheet1!BA3132</f>
        <v>2</v>
      </c>
      <c r="AD3131" t="s">
        <v>4422</v>
      </c>
      <c r="AE3131">
        <f>Sheet1!BB3132</f>
        <v>30</v>
      </c>
      <c r="AF3131" t="s">
        <v>4411</v>
      </c>
      <c r="AG3131">
        <f>Sheet1!BI3132</f>
        <v>28</v>
      </c>
      <c r="AH3131" t="s">
        <v>4423</v>
      </c>
      <c r="AI3131">
        <f>Sheet1!BH3132</f>
        <v>56.49</v>
      </c>
      <c r="AJ3131" t="s">
        <v>4424</v>
      </c>
      <c r="AL3131" s="3" t="str">
        <f t="shared" si="48"/>
        <v>Formulation includes 400 kg of FA powder, 1716 kg of aggregate, and the water-to-powder ratio is: 0,3637145 .Powder percentual composition is: SiO2: 36,74%, Al2O3: 10,78%, Fe2O3:0,42%, CaO: 43,34%. The amount of the dry fraction of Na2O from the Na2SiO3 solution is18,57kg/m3. The amount of the dry fraction of SiO2 from the Na2SiO3 solution is 45,72 kg/m3. The amount of  Na(OH) solution per m3 is: 57,14 kg, with a molarity of: 12. The mix also includes  12 kg/m3 of superplasticizer and 30 kg/m3 of extra water. The initial curing for this mix was 2 day at 30ªC. A compressive test after28 days was conducted with a result of 56,49 MPa.</v>
      </c>
    </row>
    <row r="3132" spans="1:38" x14ac:dyDescent="0.25">
      <c r="A3132" t="s">
        <v>4412</v>
      </c>
      <c r="B3132" s="3">
        <f>SUM(Sheet1!T3133:Y3133)</f>
        <v>400</v>
      </c>
      <c r="C3132" s="2" t="s">
        <v>4413</v>
      </c>
      <c r="D3132" t="s">
        <v>4414</v>
      </c>
      <c r="E3132" s="3">
        <f>Sheet1!AH3133</f>
        <v>1788</v>
      </c>
      <c r="F3132" t="s">
        <v>4415</v>
      </c>
      <c r="G3132">
        <f>(Sheet1!AZ3133)/(B3132)</f>
        <v>0.30957174999999998</v>
      </c>
      <c r="H3132" t="s">
        <v>4416</v>
      </c>
      <c r="I3132" s="3">
        <f>Sheet1!D3133</f>
        <v>36.74</v>
      </c>
      <c r="J3132" t="s">
        <v>4406</v>
      </c>
      <c r="K3132" s="3">
        <f>Sheet1!E3133</f>
        <v>10.78</v>
      </c>
      <c r="L3132" t="s">
        <v>4407</v>
      </c>
      <c r="M3132" s="3">
        <f>Sheet1!F3133</f>
        <v>0.42</v>
      </c>
      <c r="N3132" t="s">
        <v>4408</v>
      </c>
      <c r="O3132">
        <f>Sheet1!G3133</f>
        <v>43.34</v>
      </c>
      <c r="P3132" t="s">
        <v>4409</v>
      </c>
      <c r="Q3132">
        <f>Sheet1!AQ3133</f>
        <v>14.86</v>
      </c>
      <c r="R3132" t="s">
        <v>4417</v>
      </c>
      <c r="S3132">
        <f>Sheet1!AR3133</f>
        <v>36.57</v>
      </c>
      <c r="T3132" t="s">
        <v>4418</v>
      </c>
      <c r="U3132">
        <f>Sheet1!AT3133</f>
        <v>45.71</v>
      </c>
      <c r="V3132" t="s">
        <v>4419</v>
      </c>
      <c r="W3132">
        <f>Sheet1!AU3133</f>
        <v>12</v>
      </c>
      <c r="X3132" t="s">
        <v>4410</v>
      </c>
      <c r="Y3132">
        <f>Sheet1!AY3133</f>
        <v>12</v>
      </c>
      <c r="Z3132" t="s">
        <v>4420</v>
      </c>
      <c r="AA3132">
        <f>Sheet1!AX3133</f>
        <v>30</v>
      </c>
      <c r="AB3132" t="s">
        <v>4421</v>
      </c>
      <c r="AC3132">
        <f>Sheet1!BA3133</f>
        <v>3</v>
      </c>
      <c r="AD3132" t="s">
        <v>4422</v>
      </c>
      <c r="AE3132">
        <f>Sheet1!BB3133</f>
        <v>30</v>
      </c>
      <c r="AF3132" t="s">
        <v>4411</v>
      </c>
      <c r="AG3132">
        <f>Sheet1!BI3133</f>
        <v>28</v>
      </c>
      <c r="AH3132" t="s">
        <v>4423</v>
      </c>
      <c r="AI3132">
        <f>Sheet1!BH3133</f>
        <v>76.59</v>
      </c>
      <c r="AJ3132" t="s">
        <v>4424</v>
      </c>
      <c r="AL3132" s="3" t="str">
        <f t="shared" si="48"/>
        <v>Formulation includes 400 kg of FA powder, 1788 kg of aggregate, and the water-to-powder ratio is: 0,30957175 .Powder percentual composition is: SiO2: 36,74%, Al2O3: 10,78%, Fe2O3:0,42%, CaO: 43,34%. The amount of the dry fraction of Na2O from the Na2SiO3 solution is14,86kg/m3. The amount of the dry fraction of SiO2 from the Na2SiO3 solution is 36,57 kg/m3. The amount of  Na(OH) solution per m3 is: 45,71 kg, with a molarity of: 12. The mix also includes  12 kg/m3 of superplasticizer and 30 kg/m3 of extra water. The initial curing for this mix was 3 day at 30ªC. A compressive test after28 days was conducted with a result of 76,59 MPa.</v>
      </c>
    </row>
    <row r="3133" spans="1:38" x14ac:dyDescent="0.25">
      <c r="A3133" t="s">
        <v>4412</v>
      </c>
      <c r="B3133" s="3">
        <f>SUM(Sheet1!T3134:Y3134)</f>
        <v>400</v>
      </c>
      <c r="C3133" s="2" t="s">
        <v>4413</v>
      </c>
      <c r="D3133" t="s">
        <v>4414</v>
      </c>
      <c r="E3133" s="3">
        <f>Sheet1!AH3134</f>
        <v>1788</v>
      </c>
      <c r="F3133" t="s">
        <v>4415</v>
      </c>
      <c r="G3133">
        <f>(Sheet1!AZ3134)/(B3133)</f>
        <v>0.30957174999999998</v>
      </c>
      <c r="H3133" t="s">
        <v>4416</v>
      </c>
      <c r="I3133" s="3">
        <f>Sheet1!D3134</f>
        <v>36.74</v>
      </c>
      <c r="J3133" t="s">
        <v>4406</v>
      </c>
      <c r="K3133" s="3">
        <f>Sheet1!E3134</f>
        <v>10.78</v>
      </c>
      <c r="L3133" t="s">
        <v>4407</v>
      </c>
      <c r="M3133" s="3">
        <f>Sheet1!F3134</f>
        <v>0.42</v>
      </c>
      <c r="N3133" t="s">
        <v>4408</v>
      </c>
      <c r="O3133">
        <f>Sheet1!G3134</f>
        <v>43.34</v>
      </c>
      <c r="P3133" t="s">
        <v>4409</v>
      </c>
      <c r="Q3133">
        <f>Sheet1!AQ3134</f>
        <v>14.86</v>
      </c>
      <c r="R3133" t="s">
        <v>4417</v>
      </c>
      <c r="S3133">
        <f>Sheet1!AR3134</f>
        <v>36.57</v>
      </c>
      <c r="T3133" t="s">
        <v>4418</v>
      </c>
      <c r="U3133">
        <f>Sheet1!AT3134</f>
        <v>45.71</v>
      </c>
      <c r="V3133" t="s">
        <v>4419</v>
      </c>
      <c r="W3133">
        <f>Sheet1!AU3134</f>
        <v>12</v>
      </c>
      <c r="X3133" t="s">
        <v>4410</v>
      </c>
      <c r="Y3133">
        <f>Sheet1!AY3134</f>
        <v>12</v>
      </c>
      <c r="Z3133" t="s">
        <v>4420</v>
      </c>
      <c r="AA3133">
        <f>Sheet1!AX3134</f>
        <v>30</v>
      </c>
      <c r="AB3133" t="s">
        <v>4421</v>
      </c>
      <c r="AC3133">
        <f>Sheet1!BA3134</f>
        <v>3</v>
      </c>
      <c r="AD3133" t="s">
        <v>4422</v>
      </c>
      <c r="AE3133">
        <f>Sheet1!BB3134</f>
        <v>30</v>
      </c>
      <c r="AF3133" t="s">
        <v>4411</v>
      </c>
      <c r="AG3133">
        <f>Sheet1!BI3134</f>
        <v>7</v>
      </c>
      <c r="AH3133" t="s">
        <v>4423</v>
      </c>
      <c r="AI3133">
        <f>Sheet1!BH3134</f>
        <v>68.930000000000007</v>
      </c>
      <c r="AJ3133" t="s">
        <v>4424</v>
      </c>
      <c r="AL3133" s="3" t="str">
        <f t="shared" si="48"/>
        <v>Formulation includes 400 kg of FA powder, 1788 kg of aggregate, and the water-to-powder ratio is: 0,30957175 .Powder percentual composition is: SiO2: 36,74%, Al2O3: 10,78%, Fe2O3:0,42%, CaO: 43,34%. The amount of the dry fraction of Na2O from the Na2SiO3 solution is14,86kg/m3. The amount of the dry fraction of SiO2 from the Na2SiO3 solution is 36,57 kg/m3. The amount of  Na(OH) solution per m3 is: 45,71 kg, with a molarity of: 12. The mix also includes  12 kg/m3 of superplasticizer and 30 kg/m3 of extra water. The initial curing for this mix was 3 day at 30ªC. A compressive test after7 days was conducted with a result of 68,93 MPa.</v>
      </c>
    </row>
    <row r="3134" spans="1:38" x14ac:dyDescent="0.25">
      <c r="A3134" t="s">
        <v>4412</v>
      </c>
      <c r="B3134" s="3">
        <f>SUM(Sheet1!T3135:Y3135)</f>
        <v>400</v>
      </c>
      <c r="C3134" s="2" t="s">
        <v>4413</v>
      </c>
      <c r="D3134" t="s">
        <v>4414</v>
      </c>
      <c r="E3134" s="3">
        <f>Sheet1!AH3135</f>
        <v>1752</v>
      </c>
      <c r="F3134" t="s">
        <v>4415</v>
      </c>
      <c r="G3134">
        <f>(Sheet1!AZ3135)/(B3134)</f>
        <v>0.33559125000000001</v>
      </c>
      <c r="H3134" t="s">
        <v>4416</v>
      </c>
      <c r="I3134" s="3">
        <f>Sheet1!D3135</f>
        <v>36.74</v>
      </c>
      <c r="J3134" t="s">
        <v>4406</v>
      </c>
      <c r="K3134" s="3">
        <f>Sheet1!E3135</f>
        <v>10.78</v>
      </c>
      <c r="L3134" t="s">
        <v>4407</v>
      </c>
      <c r="M3134" s="3">
        <f>Sheet1!F3135</f>
        <v>0.42</v>
      </c>
      <c r="N3134" t="s">
        <v>4408</v>
      </c>
      <c r="O3134">
        <f>Sheet1!G3135</f>
        <v>43.34</v>
      </c>
      <c r="P3134" t="s">
        <v>4409</v>
      </c>
      <c r="Q3134">
        <f>Sheet1!AQ3135</f>
        <v>14.89</v>
      </c>
      <c r="R3134" t="s">
        <v>4417</v>
      </c>
      <c r="S3134">
        <f>Sheet1!AR3135</f>
        <v>36.659999999999997</v>
      </c>
      <c r="T3134" t="s">
        <v>4418</v>
      </c>
      <c r="U3134">
        <f>Sheet1!AT3135</f>
        <v>65.45</v>
      </c>
      <c r="V3134" t="s">
        <v>4419</v>
      </c>
      <c r="W3134">
        <f>Sheet1!AU3135</f>
        <v>12</v>
      </c>
      <c r="X3134" t="s">
        <v>4410</v>
      </c>
      <c r="Y3134">
        <f>Sheet1!AY3135</f>
        <v>12</v>
      </c>
      <c r="Z3134" t="s">
        <v>4420</v>
      </c>
      <c r="AA3134">
        <f>Sheet1!AX3135</f>
        <v>30</v>
      </c>
      <c r="AB3134" t="s">
        <v>4421</v>
      </c>
      <c r="AC3134">
        <f>Sheet1!BA3135</f>
        <v>3</v>
      </c>
      <c r="AD3134" t="s">
        <v>4422</v>
      </c>
      <c r="AE3134">
        <f>Sheet1!BB3135</f>
        <v>60</v>
      </c>
      <c r="AF3134" t="s">
        <v>4411</v>
      </c>
      <c r="AG3134">
        <f>Sheet1!BI3135</f>
        <v>28</v>
      </c>
      <c r="AH3134" t="s">
        <v>4423</v>
      </c>
      <c r="AI3134">
        <f>Sheet1!BH3135</f>
        <v>49.29</v>
      </c>
      <c r="AJ3134" t="s">
        <v>4424</v>
      </c>
      <c r="AL3134" s="3" t="str">
        <f t="shared" si="48"/>
        <v>Formulation includes 400 kg of FA powder, 1752 kg of aggregate, and the water-to-powder ratio is: 0,33559125 .Powder percentual composition is: SiO2: 36,74%, Al2O3: 10,78%, Fe2O3:0,42%, CaO: 43,34%. The amount of the dry fraction of Na2O from the Na2SiO3 solution is14,89kg/m3. The amount of the dry fraction of SiO2 from the Na2SiO3 solution is 36,66 kg/m3. The amount of  Na(OH) solution per m3 is: 65,45 kg, with a molarity of: 12. The mix also includes  12 kg/m3 of superplasticizer and 30 kg/m3 of extra water. The initial curing for this mix was 3 day at 60ªC. A compressive test after28 days was conducted with a result of 49,29 MPa.</v>
      </c>
    </row>
    <row r="3135" spans="1:38" x14ac:dyDescent="0.25">
      <c r="A3135" t="s">
        <v>4412</v>
      </c>
      <c r="B3135" s="3">
        <f>SUM(Sheet1!T3136:Y3136)</f>
        <v>400</v>
      </c>
      <c r="C3135" s="2" t="s">
        <v>4413</v>
      </c>
      <c r="D3135" t="s">
        <v>4414</v>
      </c>
      <c r="E3135" s="3">
        <f>Sheet1!AH3136</f>
        <v>1752</v>
      </c>
      <c r="F3135" t="s">
        <v>4415</v>
      </c>
      <c r="G3135">
        <f>(Sheet1!AZ3136)/(B3135)</f>
        <v>0.33559125000000001</v>
      </c>
      <c r="H3135" t="s">
        <v>4416</v>
      </c>
      <c r="I3135" s="3">
        <f>Sheet1!D3136</f>
        <v>36.74</v>
      </c>
      <c r="J3135" t="s">
        <v>4406</v>
      </c>
      <c r="K3135" s="3">
        <f>Sheet1!E3136</f>
        <v>10.78</v>
      </c>
      <c r="L3135" t="s">
        <v>4407</v>
      </c>
      <c r="M3135" s="3">
        <f>Sheet1!F3136</f>
        <v>0.42</v>
      </c>
      <c r="N3135" t="s">
        <v>4408</v>
      </c>
      <c r="O3135">
        <f>Sheet1!G3136</f>
        <v>43.34</v>
      </c>
      <c r="P3135" t="s">
        <v>4409</v>
      </c>
      <c r="Q3135">
        <f>Sheet1!AQ3136</f>
        <v>14.89</v>
      </c>
      <c r="R3135" t="s">
        <v>4417</v>
      </c>
      <c r="S3135">
        <f>Sheet1!AR3136</f>
        <v>36.659999999999997</v>
      </c>
      <c r="T3135" t="s">
        <v>4418</v>
      </c>
      <c r="U3135">
        <f>Sheet1!AT3136</f>
        <v>65.45</v>
      </c>
      <c r="V3135" t="s">
        <v>4419</v>
      </c>
      <c r="W3135">
        <f>Sheet1!AU3136</f>
        <v>12</v>
      </c>
      <c r="X3135" t="s">
        <v>4410</v>
      </c>
      <c r="Y3135">
        <f>Sheet1!AY3136</f>
        <v>12</v>
      </c>
      <c r="Z3135" t="s">
        <v>4420</v>
      </c>
      <c r="AA3135">
        <f>Sheet1!AX3136</f>
        <v>30</v>
      </c>
      <c r="AB3135" t="s">
        <v>4421</v>
      </c>
      <c r="AC3135">
        <f>Sheet1!BA3136</f>
        <v>3</v>
      </c>
      <c r="AD3135" t="s">
        <v>4422</v>
      </c>
      <c r="AE3135">
        <f>Sheet1!BB3136</f>
        <v>60</v>
      </c>
      <c r="AF3135" t="s">
        <v>4411</v>
      </c>
      <c r="AG3135">
        <f>Sheet1!BI3136</f>
        <v>7</v>
      </c>
      <c r="AH3135" t="s">
        <v>4423</v>
      </c>
      <c r="AI3135">
        <f>Sheet1!BH3136</f>
        <v>34.36</v>
      </c>
      <c r="AJ3135" t="s">
        <v>4424</v>
      </c>
      <c r="AL3135" s="3" t="str">
        <f t="shared" si="48"/>
        <v>Formulation includes 400 kg of FA powder, 1752 kg of aggregate, and the water-to-powder ratio is: 0,33559125 .Powder percentual composition is: SiO2: 36,74%, Al2O3: 10,78%, Fe2O3:0,42%, CaO: 43,34%. The amount of the dry fraction of Na2O from the Na2SiO3 solution is14,89kg/m3. The amount of the dry fraction of SiO2 from the Na2SiO3 solution is 36,66 kg/m3. The amount of  Na(OH) solution per m3 is: 65,45 kg, with a molarity of: 12. The mix also includes  12 kg/m3 of superplasticizer and 30 kg/m3 of extra water. The initial curing for this mix was 3 day at 60ªC. A compressive test after7 days was conducted with a result of 34,36 MPa.</v>
      </c>
    </row>
    <row r="3136" spans="1:38" x14ac:dyDescent="0.25">
      <c r="A3136" t="s">
        <v>4412</v>
      </c>
      <c r="B3136" s="3">
        <f>SUM(Sheet1!T3137:Y3137)</f>
        <v>400</v>
      </c>
      <c r="C3136" s="2" t="s">
        <v>4413</v>
      </c>
      <c r="D3136" t="s">
        <v>4414</v>
      </c>
      <c r="E3136" s="3">
        <f>Sheet1!AH3137</f>
        <v>1716</v>
      </c>
      <c r="F3136" t="s">
        <v>4415</v>
      </c>
      <c r="G3136">
        <f>(Sheet1!AZ3137)/(B3136)</f>
        <v>0.36447049999999998</v>
      </c>
      <c r="H3136" t="s">
        <v>4416</v>
      </c>
      <c r="I3136" s="3">
        <f>Sheet1!D3137</f>
        <v>36.74</v>
      </c>
      <c r="J3136" t="s">
        <v>4406</v>
      </c>
      <c r="K3136" s="3">
        <f>Sheet1!E3137</f>
        <v>10.78</v>
      </c>
      <c r="L3136" t="s">
        <v>4407</v>
      </c>
      <c r="M3136" s="3">
        <f>Sheet1!F3137</f>
        <v>0.42</v>
      </c>
      <c r="N3136" t="s">
        <v>4408</v>
      </c>
      <c r="O3136">
        <f>Sheet1!G3137</f>
        <v>43.34</v>
      </c>
      <c r="P3136" t="s">
        <v>4409</v>
      </c>
      <c r="Q3136">
        <f>Sheet1!AQ3137</f>
        <v>19.88</v>
      </c>
      <c r="R3136" t="s">
        <v>4417</v>
      </c>
      <c r="S3136">
        <f>Sheet1!AR3137</f>
        <v>48.94</v>
      </c>
      <c r="T3136" t="s">
        <v>4418</v>
      </c>
      <c r="U3136">
        <f>Sheet1!AT3137</f>
        <v>47.06</v>
      </c>
      <c r="V3136" t="s">
        <v>4419</v>
      </c>
      <c r="W3136">
        <f>Sheet1!AU3137</f>
        <v>12</v>
      </c>
      <c r="X3136" t="s">
        <v>4410</v>
      </c>
      <c r="Y3136">
        <f>Sheet1!AY3137</f>
        <v>12</v>
      </c>
      <c r="Z3136" t="s">
        <v>4420</v>
      </c>
      <c r="AA3136">
        <f>Sheet1!AX3137</f>
        <v>30</v>
      </c>
      <c r="AB3136" t="s">
        <v>4421</v>
      </c>
      <c r="AC3136">
        <f>Sheet1!BA3137</f>
        <v>3</v>
      </c>
      <c r="AD3136" t="s">
        <v>4422</v>
      </c>
      <c r="AE3136">
        <f>Sheet1!BB3137</f>
        <v>90</v>
      </c>
      <c r="AF3136" t="s">
        <v>4411</v>
      </c>
      <c r="AG3136">
        <f>Sheet1!BI3137</f>
        <v>7</v>
      </c>
      <c r="AH3136" t="s">
        <v>4423</v>
      </c>
      <c r="AI3136">
        <f>Sheet1!BH3137</f>
        <v>45.28</v>
      </c>
      <c r="AJ3136" t="s">
        <v>4424</v>
      </c>
      <c r="AL3136" s="3" t="str">
        <f t="shared" si="48"/>
        <v>Formulation includes 400 kg of FA powder, 1716 kg of aggregate, and the water-to-powder ratio is: 0,3644705 .Powder percentual composition is: SiO2: 36,74%, Al2O3: 10,78%, Fe2O3:0,42%, CaO: 43,34%. The amount of the dry fraction of Na2O from the Na2SiO3 solution is19,88kg/m3. The amount of the dry fraction of SiO2 from the Na2SiO3 solution is 48,94 kg/m3. The amount of  Na(OH) solution per m3 is: 47,06 kg, with a molarity of: 12. The mix also includes  12 kg/m3 of superplasticizer and 30 kg/m3 of extra water. The initial curing for this mix was 3 day at 90ªC. A compressive test after7 days was conducted with a result of 45,28 MPa.</v>
      </c>
    </row>
    <row r="3137" spans="1:38" x14ac:dyDescent="0.25">
      <c r="A3137" t="s">
        <v>4412</v>
      </c>
      <c r="B3137" s="3">
        <f>SUM(Sheet1!T3138:Y3138)</f>
        <v>400</v>
      </c>
      <c r="C3137" s="2" t="s">
        <v>4413</v>
      </c>
      <c r="D3137" t="s">
        <v>4414</v>
      </c>
      <c r="E3137" s="3">
        <f>Sheet1!AH3138</f>
        <v>1716</v>
      </c>
      <c r="F3137" t="s">
        <v>4415</v>
      </c>
      <c r="G3137">
        <f>(Sheet1!AZ3138)/(B3137)</f>
        <v>0.36447049999999998</v>
      </c>
      <c r="H3137" t="s">
        <v>4416</v>
      </c>
      <c r="I3137" s="3">
        <f>Sheet1!D3138</f>
        <v>36.74</v>
      </c>
      <c r="J3137" t="s">
        <v>4406</v>
      </c>
      <c r="K3137" s="3">
        <f>Sheet1!E3138</f>
        <v>10.78</v>
      </c>
      <c r="L3137" t="s">
        <v>4407</v>
      </c>
      <c r="M3137" s="3">
        <f>Sheet1!F3138</f>
        <v>0.42</v>
      </c>
      <c r="N3137" t="s">
        <v>4408</v>
      </c>
      <c r="O3137">
        <f>Sheet1!G3138</f>
        <v>43.34</v>
      </c>
      <c r="P3137" t="s">
        <v>4409</v>
      </c>
      <c r="Q3137">
        <f>Sheet1!AQ3138</f>
        <v>19.88</v>
      </c>
      <c r="R3137" t="s">
        <v>4417</v>
      </c>
      <c r="S3137">
        <f>Sheet1!AR3138</f>
        <v>48.94</v>
      </c>
      <c r="T3137" t="s">
        <v>4418</v>
      </c>
      <c r="U3137">
        <f>Sheet1!AT3138</f>
        <v>47.06</v>
      </c>
      <c r="V3137" t="s">
        <v>4419</v>
      </c>
      <c r="W3137">
        <f>Sheet1!AU3138</f>
        <v>12</v>
      </c>
      <c r="X3137" t="s">
        <v>4410</v>
      </c>
      <c r="Y3137">
        <f>Sheet1!AY3138</f>
        <v>12</v>
      </c>
      <c r="Z3137" t="s">
        <v>4420</v>
      </c>
      <c r="AA3137">
        <f>Sheet1!AX3138</f>
        <v>30</v>
      </c>
      <c r="AB3137" t="s">
        <v>4421</v>
      </c>
      <c r="AC3137">
        <f>Sheet1!BA3138</f>
        <v>3</v>
      </c>
      <c r="AD3137" t="s">
        <v>4422</v>
      </c>
      <c r="AE3137">
        <f>Sheet1!BB3138</f>
        <v>90</v>
      </c>
      <c r="AF3137" t="s">
        <v>4411</v>
      </c>
      <c r="AG3137">
        <f>Sheet1!BI3138</f>
        <v>28</v>
      </c>
      <c r="AH3137" t="s">
        <v>4423</v>
      </c>
      <c r="AI3137">
        <f>Sheet1!BH3138</f>
        <v>45.79</v>
      </c>
      <c r="AJ3137" t="s">
        <v>4424</v>
      </c>
      <c r="AL3137" s="3" t="str">
        <f t="shared" si="48"/>
        <v>Formulation includes 400 kg of FA powder, 1716 kg of aggregate, and the water-to-powder ratio is: 0,3644705 .Powder percentual composition is: SiO2: 36,74%, Al2O3: 10,78%, Fe2O3:0,42%, CaO: 43,34%. The amount of the dry fraction of Na2O from the Na2SiO3 solution is19,88kg/m3. The amount of the dry fraction of SiO2 from the Na2SiO3 solution is 48,94 kg/m3. The amount of  Na(OH) solution per m3 is: 47,06 kg, with a molarity of: 12. The mix also includes  12 kg/m3 of superplasticizer and 30 kg/m3 of extra water. The initial curing for this mix was 3 day at 90ªC. A compressive test after28 days was conducted with a result of 45,79 MPa.</v>
      </c>
    </row>
    <row r="3138" spans="1:38" x14ac:dyDescent="0.25">
      <c r="A3138" t="s">
        <v>4412</v>
      </c>
      <c r="B3138" s="3">
        <f>SUM(Sheet1!T3139:Y3139)</f>
        <v>400</v>
      </c>
      <c r="C3138" s="2" t="s">
        <v>4413</v>
      </c>
      <c r="D3138" t="s">
        <v>4414</v>
      </c>
      <c r="E3138" s="3">
        <f>Sheet1!AH3139</f>
        <v>1788</v>
      </c>
      <c r="F3138" t="s">
        <v>4415</v>
      </c>
      <c r="G3138">
        <f>(Sheet1!AZ3139)/(B3138)</f>
        <v>0.30042975</v>
      </c>
      <c r="H3138" t="s">
        <v>4416</v>
      </c>
      <c r="I3138" s="3">
        <f>Sheet1!D3139</f>
        <v>36.74</v>
      </c>
      <c r="J3138" t="s">
        <v>4406</v>
      </c>
      <c r="K3138" s="3">
        <f>Sheet1!E3139</f>
        <v>10.78</v>
      </c>
      <c r="L3138" t="s">
        <v>4407</v>
      </c>
      <c r="M3138" s="3">
        <f>Sheet1!F3139</f>
        <v>0.42</v>
      </c>
      <c r="N3138" t="s">
        <v>4408</v>
      </c>
      <c r="O3138">
        <f>Sheet1!G3139</f>
        <v>43.34</v>
      </c>
      <c r="P3138" t="s">
        <v>4409</v>
      </c>
      <c r="Q3138">
        <f>Sheet1!AQ3139</f>
        <v>14.86</v>
      </c>
      <c r="R3138" t="s">
        <v>4417</v>
      </c>
      <c r="S3138">
        <f>Sheet1!AR3139</f>
        <v>36.57</v>
      </c>
      <c r="T3138" t="s">
        <v>4418</v>
      </c>
      <c r="U3138">
        <f>Sheet1!AT3139</f>
        <v>45.71</v>
      </c>
      <c r="V3138" t="s">
        <v>4419</v>
      </c>
      <c r="W3138">
        <f>Sheet1!AU3139</f>
        <v>14</v>
      </c>
      <c r="X3138" t="s">
        <v>4410</v>
      </c>
      <c r="Y3138">
        <f>Sheet1!AY3139</f>
        <v>12</v>
      </c>
      <c r="Z3138" t="s">
        <v>4420</v>
      </c>
      <c r="AA3138">
        <f>Sheet1!AX3139</f>
        <v>30</v>
      </c>
      <c r="AB3138" t="s">
        <v>4421</v>
      </c>
      <c r="AC3138">
        <f>Sheet1!BA3139</f>
        <v>1</v>
      </c>
      <c r="AD3138" t="s">
        <v>4422</v>
      </c>
      <c r="AE3138">
        <f>Sheet1!BB3139</f>
        <v>60</v>
      </c>
      <c r="AF3138" t="s">
        <v>4411</v>
      </c>
      <c r="AG3138">
        <f>Sheet1!BI3139</f>
        <v>7</v>
      </c>
      <c r="AH3138" t="s">
        <v>4423</v>
      </c>
      <c r="AI3138">
        <f>Sheet1!BH3139</f>
        <v>62.95</v>
      </c>
      <c r="AJ3138" t="s">
        <v>4424</v>
      </c>
      <c r="AL3138" s="3" t="str">
        <f t="shared" ref="AL3138:AL3155" si="49">_xlfn.CONCAT(A3138:AJ3138)</f>
        <v>Formulation includes 400 kg of FA powder, 1788 kg of aggregate, and the water-to-powder ratio is: 0,30042975 .Powder percentual composition is: SiO2: 36,74%, Al2O3: 10,78%, Fe2O3:0,42%, CaO: 43,34%. The amount of the dry fraction of Na2O from the Na2SiO3 solution is14,86kg/m3. The amount of the dry fraction of SiO2 from the Na2SiO3 solution is 36,57 kg/m3. The amount of  Na(OH) solution per m3 is: 45,71 kg, with a molarity of: 14. The mix also includes  12 kg/m3 of superplasticizer and 30 kg/m3 of extra water. The initial curing for this mix was 1 day at 60ªC. A compressive test after7 days was conducted with a result of 62,95 MPa.</v>
      </c>
    </row>
    <row r="3139" spans="1:38" x14ac:dyDescent="0.25">
      <c r="A3139" t="s">
        <v>4412</v>
      </c>
      <c r="B3139" s="3">
        <f>SUM(Sheet1!T3140:Y3140)</f>
        <v>400</v>
      </c>
      <c r="C3139" s="2" t="s">
        <v>4413</v>
      </c>
      <c r="D3139" t="s">
        <v>4414</v>
      </c>
      <c r="E3139" s="3">
        <f>Sheet1!AH3140</f>
        <v>1788</v>
      </c>
      <c r="F3139" t="s">
        <v>4415</v>
      </c>
      <c r="G3139">
        <f>(Sheet1!AZ3140)/(B3139)</f>
        <v>0.30042975</v>
      </c>
      <c r="H3139" t="s">
        <v>4416</v>
      </c>
      <c r="I3139" s="3">
        <f>Sheet1!D3140</f>
        <v>36.74</v>
      </c>
      <c r="J3139" t="s">
        <v>4406</v>
      </c>
      <c r="K3139" s="3">
        <f>Sheet1!E3140</f>
        <v>10.78</v>
      </c>
      <c r="L3139" t="s">
        <v>4407</v>
      </c>
      <c r="M3139" s="3">
        <f>Sheet1!F3140</f>
        <v>0.42</v>
      </c>
      <c r="N3139" t="s">
        <v>4408</v>
      </c>
      <c r="O3139">
        <f>Sheet1!G3140</f>
        <v>43.34</v>
      </c>
      <c r="P3139" t="s">
        <v>4409</v>
      </c>
      <c r="Q3139">
        <f>Sheet1!AQ3140</f>
        <v>14.86</v>
      </c>
      <c r="R3139" t="s">
        <v>4417</v>
      </c>
      <c r="S3139">
        <f>Sheet1!AR3140</f>
        <v>36.57</v>
      </c>
      <c r="T3139" t="s">
        <v>4418</v>
      </c>
      <c r="U3139">
        <f>Sheet1!AT3140</f>
        <v>45.71</v>
      </c>
      <c r="V3139" t="s">
        <v>4419</v>
      </c>
      <c r="W3139">
        <f>Sheet1!AU3140</f>
        <v>14</v>
      </c>
      <c r="X3139" t="s">
        <v>4410</v>
      </c>
      <c r="Y3139">
        <f>Sheet1!AY3140</f>
        <v>12</v>
      </c>
      <c r="Z3139" t="s">
        <v>4420</v>
      </c>
      <c r="AA3139">
        <f>Sheet1!AX3140</f>
        <v>30</v>
      </c>
      <c r="AB3139" t="s">
        <v>4421</v>
      </c>
      <c r="AC3139">
        <f>Sheet1!BA3140</f>
        <v>1</v>
      </c>
      <c r="AD3139" t="s">
        <v>4422</v>
      </c>
      <c r="AE3139">
        <f>Sheet1!BB3140</f>
        <v>60</v>
      </c>
      <c r="AF3139" t="s">
        <v>4411</v>
      </c>
      <c r="AG3139">
        <f>Sheet1!BI3140</f>
        <v>28</v>
      </c>
      <c r="AH3139" t="s">
        <v>4423</v>
      </c>
      <c r="AI3139">
        <f>Sheet1!BH3140</f>
        <v>68.760000000000005</v>
      </c>
      <c r="AJ3139" t="s">
        <v>4424</v>
      </c>
      <c r="AL3139" s="3" t="str">
        <f t="shared" si="49"/>
        <v>Formulation includes 400 kg of FA powder, 1788 kg of aggregate, and the water-to-powder ratio is: 0,30042975 .Powder percentual composition is: SiO2: 36,74%, Al2O3: 10,78%, Fe2O3:0,42%, CaO: 43,34%. The amount of the dry fraction of Na2O from the Na2SiO3 solution is14,86kg/m3. The amount of the dry fraction of SiO2 from the Na2SiO3 solution is 36,57 kg/m3. The amount of  Na(OH) solution per m3 is: 45,71 kg, with a molarity of: 14. The mix also includes  12 kg/m3 of superplasticizer and 30 kg/m3 of extra water. The initial curing for this mix was 1 day at 60ªC. A compressive test after28 days was conducted with a result of 68,76 MPa.</v>
      </c>
    </row>
    <row r="3140" spans="1:38" x14ac:dyDescent="0.25">
      <c r="A3140" t="s">
        <v>4412</v>
      </c>
      <c r="B3140" s="3">
        <f>SUM(Sheet1!T3141:Y3141)</f>
        <v>400</v>
      </c>
      <c r="C3140" s="2" t="s">
        <v>4413</v>
      </c>
      <c r="D3140" t="s">
        <v>4414</v>
      </c>
      <c r="E3140" s="3">
        <f>Sheet1!AH3141</f>
        <v>1752</v>
      </c>
      <c r="F3140" t="s">
        <v>4415</v>
      </c>
      <c r="G3140">
        <f>(Sheet1!AZ3141)/(B3140)</f>
        <v>0.32250124999999996</v>
      </c>
      <c r="H3140" t="s">
        <v>4416</v>
      </c>
      <c r="I3140" s="3">
        <f>Sheet1!D3141</f>
        <v>36.74</v>
      </c>
      <c r="J3140" t="s">
        <v>4406</v>
      </c>
      <c r="K3140" s="3">
        <f>Sheet1!E3141</f>
        <v>10.78</v>
      </c>
      <c r="L3140" t="s">
        <v>4407</v>
      </c>
      <c r="M3140" s="3">
        <f>Sheet1!F3141</f>
        <v>0.42</v>
      </c>
      <c r="N3140" t="s">
        <v>4408</v>
      </c>
      <c r="O3140">
        <f>Sheet1!G3141</f>
        <v>43.34</v>
      </c>
      <c r="P3140" t="s">
        <v>4409</v>
      </c>
      <c r="Q3140">
        <f>Sheet1!AQ3141</f>
        <v>14.89</v>
      </c>
      <c r="R3140" t="s">
        <v>4417</v>
      </c>
      <c r="S3140">
        <f>Sheet1!AR3141</f>
        <v>36.659999999999997</v>
      </c>
      <c r="T3140" t="s">
        <v>4418</v>
      </c>
      <c r="U3140">
        <f>Sheet1!AT3141</f>
        <v>65.45</v>
      </c>
      <c r="V3140" t="s">
        <v>4419</v>
      </c>
      <c r="W3140">
        <f>Sheet1!AU3141</f>
        <v>14</v>
      </c>
      <c r="X3140" t="s">
        <v>4410</v>
      </c>
      <c r="Y3140">
        <f>Sheet1!AY3141</f>
        <v>12</v>
      </c>
      <c r="Z3140" t="s">
        <v>4420</v>
      </c>
      <c r="AA3140">
        <f>Sheet1!AX3141</f>
        <v>30</v>
      </c>
      <c r="AB3140" t="s">
        <v>4421</v>
      </c>
      <c r="AC3140">
        <f>Sheet1!BA3141</f>
        <v>1</v>
      </c>
      <c r="AD3140" t="s">
        <v>4422</v>
      </c>
      <c r="AE3140">
        <f>Sheet1!BB3141</f>
        <v>90</v>
      </c>
      <c r="AF3140" t="s">
        <v>4411</v>
      </c>
      <c r="AG3140">
        <f>Sheet1!BI3141</f>
        <v>28</v>
      </c>
      <c r="AH3140" t="s">
        <v>4423</v>
      </c>
      <c r="AI3140">
        <f>Sheet1!BH3141</f>
        <v>48.23</v>
      </c>
      <c r="AJ3140" t="s">
        <v>4424</v>
      </c>
      <c r="AL3140" s="3" t="str">
        <f t="shared" si="49"/>
        <v>Formulation includes 400 kg of FA powder, 1752 kg of aggregate, and the water-to-powder ratio is: 0,32250125 .Powder percentual composition is: SiO2: 36,74%, Al2O3: 10,78%, Fe2O3:0,42%, CaO: 43,34%. The amount of the dry fraction of Na2O from the Na2SiO3 solution is14,89kg/m3. The amount of the dry fraction of SiO2 from the Na2SiO3 solution is 36,66 kg/m3. The amount of  Na(OH) solution per m3 is: 65,45 kg, with a molarity of: 14. The mix also includes  12 kg/m3 of superplasticizer and 30 kg/m3 of extra water. The initial curing for this mix was 1 day at 90ªC. A compressive test after28 days was conducted with a result of 48,23 MPa.</v>
      </c>
    </row>
    <row r="3141" spans="1:38" x14ac:dyDescent="0.25">
      <c r="A3141" t="s">
        <v>4412</v>
      </c>
      <c r="B3141" s="3">
        <f>SUM(Sheet1!T3142:Y3142)</f>
        <v>400</v>
      </c>
      <c r="C3141" s="2" t="s">
        <v>4413</v>
      </c>
      <c r="D3141" t="s">
        <v>4414</v>
      </c>
      <c r="E3141" s="3">
        <f>Sheet1!AH3142</f>
        <v>1752</v>
      </c>
      <c r="F3141" t="s">
        <v>4415</v>
      </c>
      <c r="G3141">
        <f>(Sheet1!AZ3142)/(B3141)</f>
        <v>0.32250124999999996</v>
      </c>
      <c r="H3141" t="s">
        <v>4416</v>
      </c>
      <c r="I3141" s="3">
        <f>Sheet1!D3142</f>
        <v>36.74</v>
      </c>
      <c r="J3141" t="s">
        <v>4406</v>
      </c>
      <c r="K3141" s="3">
        <f>Sheet1!E3142</f>
        <v>10.78</v>
      </c>
      <c r="L3141" t="s">
        <v>4407</v>
      </c>
      <c r="M3141" s="3">
        <f>Sheet1!F3142</f>
        <v>0.42</v>
      </c>
      <c r="N3141" t="s">
        <v>4408</v>
      </c>
      <c r="O3141">
        <f>Sheet1!G3142</f>
        <v>43.34</v>
      </c>
      <c r="P3141" t="s">
        <v>4409</v>
      </c>
      <c r="Q3141">
        <f>Sheet1!AQ3142</f>
        <v>14.89</v>
      </c>
      <c r="R3141" t="s">
        <v>4417</v>
      </c>
      <c r="S3141">
        <f>Sheet1!AR3142</f>
        <v>36.659999999999997</v>
      </c>
      <c r="T3141" t="s">
        <v>4418</v>
      </c>
      <c r="U3141">
        <f>Sheet1!AT3142</f>
        <v>65.45</v>
      </c>
      <c r="V3141" t="s">
        <v>4419</v>
      </c>
      <c r="W3141">
        <f>Sheet1!AU3142</f>
        <v>14</v>
      </c>
      <c r="X3141" t="s">
        <v>4410</v>
      </c>
      <c r="Y3141">
        <f>Sheet1!AY3142</f>
        <v>12</v>
      </c>
      <c r="Z3141" t="s">
        <v>4420</v>
      </c>
      <c r="AA3141">
        <f>Sheet1!AX3142</f>
        <v>30</v>
      </c>
      <c r="AB3141" t="s">
        <v>4421</v>
      </c>
      <c r="AC3141">
        <f>Sheet1!BA3142</f>
        <v>1</v>
      </c>
      <c r="AD3141" t="s">
        <v>4422</v>
      </c>
      <c r="AE3141">
        <f>Sheet1!BB3142</f>
        <v>90</v>
      </c>
      <c r="AF3141" t="s">
        <v>4411</v>
      </c>
      <c r="AG3141">
        <f>Sheet1!BI3142</f>
        <v>7</v>
      </c>
      <c r="AH3141" t="s">
        <v>4423</v>
      </c>
      <c r="AI3141">
        <f>Sheet1!BH3142</f>
        <v>43.41</v>
      </c>
      <c r="AJ3141" t="s">
        <v>4424</v>
      </c>
      <c r="AL3141" s="3" t="str">
        <f t="shared" si="49"/>
        <v>Formulation includes 400 kg of FA powder, 1752 kg of aggregate, and the water-to-powder ratio is: 0,32250125 .Powder percentual composition is: SiO2: 36,74%, Al2O3: 10,78%, Fe2O3:0,42%, CaO: 43,34%. The amount of the dry fraction of Na2O from the Na2SiO3 solution is14,89kg/m3. The amount of the dry fraction of SiO2 from the Na2SiO3 solution is 36,66 kg/m3. The amount of  Na(OH) solution per m3 is: 65,45 kg, with a molarity of: 14. The mix also includes  12 kg/m3 of superplasticizer and 30 kg/m3 of extra water. The initial curing for this mix was 1 day at 90ªC. A compressive test after7 days was conducted with a result of 43,41 MPa.</v>
      </c>
    </row>
    <row r="3142" spans="1:38" x14ac:dyDescent="0.25">
      <c r="A3142" t="s">
        <v>4412</v>
      </c>
      <c r="B3142" s="3">
        <f>SUM(Sheet1!T3143:Y3143)</f>
        <v>400</v>
      </c>
      <c r="C3142" s="2" t="s">
        <v>4413</v>
      </c>
      <c r="D3142" t="s">
        <v>4414</v>
      </c>
      <c r="E3142" s="3">
        <f>Sheet1!AH3143</f>
        <v>1716</v>
      </c>
      <c r="F3142" t="s">
        <v>4415</v>
      </c>
      <c r="G3142">
        <f>(Sheet1!AZ3143)/(B3142)</f>
        <v>0.3550585</v>
      </c>
      <c r="H3142" t="s">
        <v>4416</v>
      </c>
      <c r="I3142" s="3">
        <f>Sheet1!D3143</f>
        <v>36.74</v>
      </c>
      <c r="J3142" t="s">
        <v>4406</v>
      </c>
      <c r="K3142" s="3">
        <f>Sheet1!E3143</f>
        <v>10.78</v>
      </c>
      <c r="L3142" t="s">
        <v>4407</v>
      </c>
      <c r="M3142" s="3">
        <f>Sheet1!F3143</f>
        <v>0.42</v>
      </c>
      <c r="N3142" t="s">
        <v>4408</v>
      </c>
      <c r="O3142">
        <f>Sheet1!G3143</f>
        <v>43.34</v>
      </c>
      <c r="P3142" t="s">
        <v>4409</v>
      </c>
      <c r="Q3142">
        <f>Sheet1!AQ3143</f>
        <v>19.88</v>
      </c>
      <c r="R3142" t="s">
        <v>4417</v>
      </c>
      <c r="S3142">
        <f>Sheet1!AR3143</f>
        <v>48.94</v>
      </c>
      <c r="T3142" t="s">
        <v>4418</v>
      </c>
      <c r="U3142">
        <f>Sheet1!AT3143</f>
        <v>47.06</v>
      </c>
      <c r="V3142" t="s">
        <v>4419</v>
      </c>
      <c r="W3142">
        <f>Sheet1!AU3143</f>
        <v>14</v>
      </c>
      <c r="X3142" t="s">
        <v>4410</v>
      </c>
      <c r="Y3142">
        <f>Sheet1!AY3143</f>
        <v>12</v>
      </c>
      <c r="Z3142" t="s">
        <v>4420</v>
      </c>
      <c r="AA3142">
        <f>Sheet1!AX3143</f>
        <v>30</v>
      </c>
      <c r="AB3142" t="s">
        <v>4421</v>
      </c>
      <c r="AC3142">
        <f>Sheet1!BA3143</f>
        <v>1</v>
      </c>
      <c r="AD3142" t="s">
        <v>4422</v>
      </c>
      <c r="AE3142">
        <f>Sheet1!BB3143</f>
        <v>30</v>
      </c>
      <c r="AF3142" t="s">
        <v>4411</v>
      </c>
      <c r="AG3142">
        <f>Sheet1!BI3143</f>
        <v>28</v>
      </c>
      <c r="AH3142" t="s">
        <v>4423</v>
      </c>
      <c r="AI3142">
        <f>Sheet1!BH3143</f>
        <v>72.709999999999994</v>
      </c>
      <c r="AJ3142" t="s">
        <v>4424</v>
      </c>
      <c r="AL3142" s="3" t="str">
        <f t="shared" si="49"/>
        <v>Formulation includes 400 kg of FA powder, 1716 kg of aggregate, and the water-to-powder ratio is: 0,3550585 .Powder percentual composition is: SiO2: 36,74%, Al2O3: 10,78%, Fe2O3:0,42%, CaO: 43,34%. The amount of the dry fraction of Na2O from the Na2SiO3 solution is19,88kg/m3. The amount of the dry fraction of SiO2 from the Na2SiO3 solution is 48,94 kg/m3. The amount of  Na(OH) solution per m3 is: 47,06 kg, with a molarity of: 14. The mix also includes  12 kg/m3 of superplasticizer and 30 kg/m3 of extra water. The initial curing for this mix was 1 day at 30ªC. A compressive test after28 days was conducted with a result of 72,71 MPa.</v>
      </c>
    </row>
    <row r="3143" spans="1:38" x14ac:dyDescent="0.25">
      <c r="A3143" t="s">
        <v>4412</v>
      </c>
      <c r="B3143" s="3">
        <f>SUM(Sheet1!T3144:Y3144)</f>
        <v>400</v>
      </c>
      <c r="C3143" s="2" t="s">
        <v>4413</v>
      </c>
      <c r="D3143" t="s">
        <v>4414</v>
      </c>
      <c r="E3143" s="3">
        <f>Sheet1!AH3144</f>
        <v>1716</v>
      </c>
      <c r="F3143" t="s">
        <v>4415</v>
      </c>
      <c r="G3143">
        <f>(Sheet1!AZ3144)/(B3143)</f>
        <v>0.3550585</v>
      </c>
      <c r="H3143" t="s">
        <v>4416</v>
      </c>
      <c r="I3143" s="3">
        <f>Sheet1!D3144</f>
        <v>36.74</v>
      </c>
      <c r="J3143" t="s">
        <v>4406</v>
      </c>
      <c r="K3143" s="3">
        <f>Sheet1!E3144</f>
        <v>10.78</v>
      </c>
      <c r="L3143" t="s">
        <v>4407</v>
      </c>
      <c r="M3143" s="3">
        <f>Sheet1!F3144</f>
        <v>0.42</v>
      </c>
      <c r="N3143" t="s">
        <v>4408</v>
      </c>
      <c r="O3143">
        <f>Sheet1!G3144</f>
        <v>43.34</v>
      </c>
      <c r="P3143" t="s">
        <v>4409</v>
      </c>
      <c r="Q3143">
        <f>Sheet1!AQ3144</f>
        <v>19.88</v>
      </c>
      <c r="R3143" t="s">
        <v>4417</v>
      </c>
      <c r="S3143">
        <f>Sheet1!AR3144</f>
        <v>48.94</v>
      </c>
      <c r="T3143" t="s">
        <v>4418</v>
      </c>
      <c r="U3143">
        <f>Sheet1!AT3144</f>
        <v>47.06</v>
      </c>
      <c r="V3143" t="s">
        <v>4419</v>
      </c>
      <c r="W3143">
        <f>Sheet1!AU3144</f>
        <v>14</v>
      </c>
      <c r="X3143" t="s">
        <v>4410</v>
      </c>
      <c r="Y3143">
        <f>Sheet1!AY3144</f>
        <v>12</v>
      </c>
      <c r="Z3143" t="s">
        <v>4420</v>
      </c>
      <c r="AA3143">
        <f>Sheet1!AX3144</f>
        <v>30</v>
      </c>
      <c r="AB3143" t="s">
        <v>4421</v>
      </c>
      <c r="AC3143">
        <f>Sheet1!BA3144</f>
        <v>1</v>
      </c>
      <c r="AD3143" t="s">
        <v>4422</v>
      </c>
      <c r="AE3143">
        <f>Sheet1!BB3144</f>
        <v>30</v>
      </c>
      <c r="AF3143" t="s">
        <v>4411</v>
      </c>
      <c r="AG3143">
        <f>Sheet1!BI3144</f>
        <v>7</v>
      </c>
      <c r="AH3143" t="s">
        <v>4423</v>
      </c>
      <c r="AI3143">
        <f>Sheet1!BH3144</f>
        <v>64.89</v>
      </c>
      <c r="AJ3143" t="s">
        <v>4424</v>
      </c>
      <c r="AL3143" s="3" t="str">
        <f t="shared" si="49"/>
        <v>Formulation includes 400 kg of FA powder, 1716 kg of aggregate, and the water-to-powder ratio is: 0,3550585 .Powder percentual composition is: SiO2: 36,74%, Al2O3: 10,78%, Fe2O3:0,42%, CaO: 43,34%. The amount of the dry fraction of Na2O from the Na2SiO3 solution is19,88kg/m3. The amount of the dry fraction of SiO2 from the Na2SiO3 solution is 48,94 kg/m3. The amount of  Na(OH) solution per m3 is: 47,06 kg, with a molarity of: 14. The mix also includes  12 kg/m3 of superplasticizer and 30 kg/m3 of extra water. The initial curing for this mix was 1 day at 30ªC. A compressive test after7 days was conducted with a result of 64,89 MPa.</v>
      </c>
    </row>
    <row r="3144" spans="1:38" x14ac:dyDescent="0.25">
      <c r="A3144" t="s">
        <v>4412</v>
      </c>
      <c r="B3144" s="3">
        <f>SUM(Sheet1!T3145:Y3145)</f>
        <v>400</v>
      </c>
      <c r="C3144" s="2" t="s">
        <v>4413</v>
      </c>
      <c r="D3144" t="s">
        <v>4414</v>
      </c>
      <c r="E3144" s="3">
        <f>Sheet1!AH3145</f>
        <v>1788</v>
      </c>
      <c r="F3144" t="s">
        <v>4415</v>
      </c>
      <c r="G3144">
        <f>(Sheet1!AZ3145)/(B3144)</f>
        <v>0.30264625000000001</v>
      </c>
      <c r="H3144" t="s">
        <v>4416</v>
      </c>
      <c r="I3144" s="3">
        <f>Sheet1!D3145</f>
        <v>36.74</v>
      </c>
      <c r="J3144" t="s">
        <v>4406</v>
      </c>
      <c r="K3144" s="3">
        <f>Sheet1!E3145</f>
        <v>10.78</v>
      </c>
      <c r="L3144" t="s">
        <v>4407</v>
      </c>
      <c r="M3144" s="3">
        <f>Sheet1!F3145</f>
        <v>0.42</v>
      </c>
      <c r="N3144" t="s">
        <v>4408</v>
      </c>
      <c r="O3144">
        <f>Sheet1!G3145</f>
        <v>43.34</v>
      </c>
      <c r="P3144" t="s">
        <v>4409</v>
      </c>
      <c r="Q3144">
        <f>Sheet1!AQ3145</f>
        <v>15.91</v>
      </c>
      <c r="R3144" t="s">
        <v>4417</v>
      </c>
      <c r="S3144">
        <f>Sheet1!AR3145</f>
        <v>39.15</v>
      </c>
      <c r="T3144" t="s">
        <v>4418</v>
      </c>
      <c r="U3144">
        <f>Sheet1!AT3145</f>
        <v>37.65</v>
      </c>
      <c r="V3144" t="s">
        <v>4419</v>
      </c>
      <c r="W3144">
        <f>Sheet1!AU3145</f>
        <v>14</v>
      </c>
      <c r="X3144" t="s">
        <v>4410</v>
      </c>
      <c r="Y3144">
        <f>Sheet1!AY3145</f>
        <v>12</v>
      </c>
      <c r="Z3144" t="s">
        <v>4420</v>
      </c>
      <c r="AA3144">
        <f>Sheet1!AX3145</f>
        <v>30</v>
      </c>
      <c r="AB3144" t="s">
        <v>4421</v>
      </c>
      <c r="AC3144">
        <f>Sheet1!BA3145</f>
        <v>2</v>
      </c>
      <c r="AD3144" t="s">
        <v>4422</v>
      </c>
      <c r="AE3144">
        <f>Sheet1!BB3145</f>
        <v>30</v>
      </c>
      <c r="AF3144" t="s">
        <v>4411</v>
      </c>
      <c r="AG3144">
        <f>Sheet1!BI3145</f>
        <v>7</v>
      </c>
      <c r="AH3144" t="s">
        <v>4423</v>
      </c>
      <c r="AI3144">
        <f>Sheet1!BH3145</f>
        <v>61.08</v>
      </c>
      <c r="AJ3144" t="s">
        <v>4424</v>
      </c>
      <c r="AL3144" s="3" t="str">
        <f t="shared" si="49"/>
        <v>Formulation includes 400 kg of FA powder, 1788 kg of aggregate, and the water-to-powder ratio is: 0,30264625 .Powder percentual composition is: SiO2: 36,74%, Al2O3: 10,78%, Fe2O3:0,42%, CaO: 43,34%. The amount of the dry fraction of Na2O from the Na2SiO3 solution is15,91kg/m3. The amount of the dry fraction of SiO2 from the Na2SiO3 solution is 39,15 kg/m3. The amount of  Na(OH) solution per m3 is: 37,65 kg, with a molarity of: 14. The mix also includes  12 kg/m3 of superplasticizer and 30 kg/m3 of extra water. The initial curing for this mix was 2 day at 30ªC. A compressive test after7 days was conducted with a result of 61,08 MPa.</v>
      </c>
    </row>
    <row r="3145" spans="1:38" x14ac:dyDescent="0.25">
      <c r="A3145" t="s">
        <v>4412</v>
      </c>
      <c r="B3145" s="3">
        <f>SUM(Sheet1!T3146:Y3146)</f>
        <v>400</v>
      </c>
      <c r="C3145" s="2" t="s">
        <v>4413</v>
      </c>
      <c r="D3145" t="s">
        <v>4414</v>
      </c>
      <c r="E3145" s="3">
        <f>Sheet1!AH3146</f>
        <v>1788</v>
      </c>
      <c r="F3145" t="s">
        <v>4415</v>
      </c>
      <c r="G3145">
        <f>(Sheet1!AZ3146)/(B3145)</f>
        <v>0.30264625000000001</v>
      </c>
      <c r="H3145" t="s">
        <v>4416</v>
      </c>
      <c r="I3145" s="3">
        <f>Sheet1!D3146</f>
        <v>36.74</v>
      </c>
      <c r="J3145" t="s">
        <v>4406</v>
      </c>
      <c r="K3145" s="3">
        <f>Sheet1!E3146</f>
        <v>10.78</v>
      </c>
      <c r="L3145" t="s">
        <v>4407</v>
      </c>
      <c r="M3145" s="3">
        <f>Sheet1!F3146</f>
        <v>0.42</v>
      </c>
      <c r="N3145" t="s">
        <v>4408</v>
      </c>
      <c r="O3145">
        <f>Sheet1!G3146</f>
        <v>43.34</v>
      </c>
      <c r="P3145" t="s">
        <v>4409</v>
      </c>
      <c r="Q3145">
        <f>Sheet1!AQ3146</f>
        <v>15.91</v>
      </c>
      <c r="R3145" t="s">
        <v>4417</v>
      </c>
      <c r="S3145">
        <f>Sheet1!AR3146</f>
        <v>39.15</v>
      </c>
      <c r="T3145" t="s">
        <v>4418</v>
      </c>
      <c r="U3145">
        <f>Sheet1!AT3146</f>
        <v>37.65</v>
      </c>
      <c r="V3145" t="s">
        <v>4419</v>
      </c>
      <c r="W3145">
        <f>Sheet1!AU3146</f>
        <v>14</v>
      </c>
      <c r="X3145" t="s">
        <v>4410</v>
      </c>
      <c r="Y3145">
        <f>Sheet1!AY3146</f>
        <v>12</v>
      </c>
      <c r="Z3145" t="s">
        <v>4420</v>
      </c>
      <c r="AA3145">
        <f>Sheet1!AX3146</f>
        <v>30</v>
      </c>
      <c r="AB3145" t="s">
        <v>4421</v>
      </c>
      <c r="AC3145">
        <f>Sheet1!BA3146</f>
        <v>2</v>
      </c>
      <c r="AD3145" t="s">
        <v>4422</v>
      </c>
      <c r="AE3145">
        <f>Sheet1!BB3146</f>
        <v>30</v>
      </c>
      <c r="AF3145" t="s">
        <v>4411</v>
      </c>
      <c r="AG3145">
        <f>Sheet1!BI3146</f>
        <v>28</v>
      </c>
      <c r="AH3145" t="s">
        <v>4423</v>
      </c>
      <c r="AI3145">
        <f>Sheet1!BH3146</f>
        <v>78.42</v>
      </c>
      <c r="AJ3145" t="s">
        <v>4424</v>
      </c>
      <c r="AL3145" s="3" t="str">
        <f t="shared" si="49"/>
        <v>Formulation includes 400 kg of FA powder, 1788 kg of aggregate, and the water-to-powder ratio is: 0,30264625 .Powder percentual composition is: SiO2: 36,74%, Al2O3: 10,78%, Fe2O3:0,42%, CaO: 43,34%. The amount of the dry fraction of Na2O from the Na2SiO3 solution is15,91kg/m3. The amount of the dry fraction of SiO2 from the Na2SiO3 solution is 39,15 kg/m3. The amount of  Na(OH) solution per m3 is: 37,65 kg, with a molarity of: 14. The mix also includes  12 kg/m3 of superplasticizer and 30 kg/m3 of extra water. The initial curing for this mix was 2 day at 30ªC. A compressive test after28 days was conducted with a result of 78,42 MPa.</v>
      </c>
    </row>
    <row r="3146" spans="1:38" x14ac:dyDescent="0.25">
      <c r="A3146" t="s">
        <v>4412</v>
      </c>
      <c r="B3146" s="3">
        <f>SUM(Sheet1!T3147:Y3147)</f>
        <v>400</v>
      </c>
      <c r="C3146" s="2" t="s">
        <v>4413</v>
      </c>
      <c r="D3146" t="s">
        <v>4414</v>
      </c>
      <c r="E3146" s="3">
        <f>Sheet1!AH3147</f>
        <v>1752</v>
      </c>
      <c r="F3146" t="s">
        <v>4415</v>
      </c>
      <c r="G3146">
        <f>(Sheet1!AZ3147)/(B3146)</f>
        <v>0.32635674999999997</v>
      </c>
      <c r="H3146" t="s">
        <v>4416</v>
      </c>
      <c r="I3146" s="3">
        <f>Sheet1!D3147</f>
        <v>36.74</v>
      </c>
      <c r="J3146" t="s">
        <v>4406</v>
      </c>
      <c r="K3146" s="3">
        <f>Sheet1!E3147</f>
        <v>10.78</v>
      </c>
      <c r="L3146" t="s">
        <v>4407</v>
      </c>
      <c r="M3146" s="3">
        <f>Sheet1!F3147</f>
        <v>0.42</v>
      </c>
      <c r="N3146" t="s">
        <v>4408</v>
      </c>
      <c r="O3146">
        <f>Sheet1!G3147</f>
        <v>43.34</v>
      </c>
      <c r="P3146" t="s">
        <v>4409</v>
      </c>
      <c r="Q3146">
        <f>Sheet1!AQ3147</f>
        <v>16.71</v>
      </c>
      <c r="R3146" t="s">
        <v>4417</v>
      </c>
      <c r="S3146">
        <f>Sheet1!AR3147</f>
        <v>41.14</v>
      </c>
      <c r="T3146" t="s">
        <v>4418</v>
      </c>
      <c r="U3146">
        <f>Sheet1!AT3147</f>
        <v>51.43</v>
      </c>
      <c r="V3146" t="s">
        <v>4419</v>
      </c>
      <c r="W3146">
        <f>Sheet1!AU3147</f>
        <v>14</v>
      </c>
      <c r="X3146" t="s">
        <v>4410</v>
      </c>
      <c r="Y3146">
        <f>Sheet1!AY3147</f>
        <v>12</v>
      </c>
      <c r="Z3146" t="s">
        <v>4420</v>
      </c>
      <c r="AA3146">
        <f>Sheet1!AX3147</f>
        <v>30</v>
      </c>
      <c r="AB3146" t="s">
        <v>4421</v>
      </c>
      <c r="AC3146">
        <f>Sheet1!BA3147</f>
        <v>2</v>
      </c>
      <c r="AD3146" t="s">
        <v>4422</v>
      </c>
      <c r="AE3146">
        <f>Sheet1!BB3147</f>
        <v>60</v>
      </c>
      <c r="AF3146" t="s">
        <v>4411</v>
      </c>
      <c r="AG3146">
        <f>Sheet1!BI3147</f>
        <v>7</v>
      </c>
      <c r="AH3146" t="s">
        <v>4423</v>
      </c>
      <c r="AI3146">
        <f>Sheet1!BH3147</f>
        <v>68.19</v>
      </c>
      <c r="AJ3146" t="s">
        <v>4424</v>
      </c>
      <c r="AL3146" s="3" t="str">
        <f t="shared" si="49"/>
        <v>Formulation includes 400 kg of FA powder, 1752 kg of aggregate, and the water-to-powder ratio is: 0,32635675 .Powder percentual composition is: SiO2: 36,74%, Al2O3: 10,78%, Fe2O3:0,42%, CaO: 43,34%. The amount of the dry fraction of Na2O from the Na2SiO3 solution is16,71kg/m3. The amount of the dry fraction of SiO2 from the Na2SiO3 solution is 41,14 kg/m3. The amount of  Na(OH) solution per m3 is: 51,43 kg, with a molarity of: 14. The mix also includes  12 kg/m3 of superplasticizer and 30 kg/m3 of extra water. The initial curing for this mix was 2 day at 60ªC. A compressive test after7 days was conducted with a result of 68,19 MPa.</v>
      </c>
    </row>
    <row r="3147" spans="1:38" x14ac:dyDescent="0.25">
      <c r="A3147" t="s">
        <v>4412</v>
      </c>
      <c r="B3147" s="3">
        <f>SUM(Sheet1!T3148:Y3148)</f>
        <v>400</v>
      </c>
      <c r="C3147" s="2" t="s">
        <v>4413</v>
      </c>
      <c r="D3147" t="s">
        <v>4414</v>
      </c>
      <c r="E3147" s="3">
        <f>Sheet1!AH3148</f>
        <v>1752</v>
      </c>
      <c r="F3147" t="s">
        <v>4415</v>
      </c>
      <c r="G3147">
        <f>(Sheet1!AZ3148)/(B3147)</f>
        <v>0.32635674999999997</v>
      </c>
      <c r="H3147" t="s">
        <v>4416</v>
      </c>
      <c r="I3147" s="3">
        <f>Sheet1!D3148</f>
        <v>36.74</v>
      </c>
      <c r="J3147" t="s">
        <v>4406</v>
      </c>
      <c r="K3147" s="3">
        <f>Sheet1!E3148</f>
        <v>10.78</v>
      </c>
      <c r="L3147" t="s">
        <v>4407</v>
      </c>
      <c r="M3147" s="3">
        <f>Sheet1!F3148</f>
        <v>0.42</v>
      </c>
      <c r="N3147" t="s">
        <v>4408</v>
      </c>
      <c r="O3147">
        <f>Sheet1!G3148</f>
        <v>43.34</v>
      </c>
      <c r="P3147" t="s">
        <v>4409</v>
      </c>
      <c r="Q3147">
        <f>Sheet1!AQ3148</f>
        <v>16.71</v>
      </c>
      <c r="R3147" t="s">
        <v>4417</v>
      </c>
      <c r="S3147">
        <f>Sheet1!AR3148</f>
        <v>41.14</v>
      </c>
      <c r="T3147" t="s">
        <v>4418</v>
      </c>
      <c r="U3147">
        <f>Sheet1!AT3148</f>
        <v>51.43</v>
      </c>
      <c r="V3147" t="s">
        <v>4419</v>
      </c>
      <c r="W3147">
        <f>Sheet1!AU3148</f>
        <v>14</v>
      </c>
      <c r="X3147" t="s">
        <v>4410</v>
      </c>
      <c r="Y3147">
        <f>Sheet1!AY3148</f>
        <v>12</v>
      </c>
      <c r="Z3147" t="s">
        <v>4420</v>
      </c>
      <c r="AA3147">
        <f>Sheet1!AX3148</f>
        <v>30</v>
      </c>
      <c r="AB3147" t="s">
        <v>4421</v>
      </c>
      <c r="AC3147">
        <f>Sheet1!BA3148</f>
        <v>2</v>
      </c>
      <c r="AD3147" t="s">
        <v>4422</v>
      </c>
      <c r="AE3147">
        <f>Sheet1!BB3148</f>
        <v>60</v>
      </c>
      <c r="AF3147" t="s">
        <v>4411</v>
      </c>
      <c r="AG3147">
        <f>Sheet1!BI3148</f>
        <v>28</v>
      </c>
      <c r="AH3147" t="s">
        <v>4423</v>
      </c>
      <c r="AI3147">
        <f>Sheet1!BH3148</f>
        <v>77.400000000000006</v>
      </c>
      <c r="AJ3147" t="s">
        <v>4424</v>
      </c>
      <c r="AL3147" s="3" t="str">
        <f t="shared" si="49"/>
        <v>Formulation includes 400 kg of FA powder, 1752 kg of aggregate, and the water-to-powder ratio is: 0,32635675 .Powder percentual composition is: SiO2: 36,74%, Al2O3: 10,78%, Fe2O3:0,42%, CaO: 43,34%. The amount of the dry fraction of Na2O from the Na2SiO3 solution is16,71kg/m3. The amount of the dry fraction of SiO2 from the Na2SiO3 solution is 41,14 kg/m3. The amount of  Na(OH) solution per m3 is: 51,43 kg, with a molarity of: 14. The mix also includes  12 kg/m3 of superplasticizer and 30 kg/m3 of extra water. The initial curing for this mix was 2 day at 60ªC. A compressive test after28 days was conducted with a result of 77,4 MPa.</v>
      </c>
    </row>
    <row r="3148" spans="1:38" x14ac:dyDescent="0.25">
      <c r="A3148" t="s">
        <v>4412</v>
      </c>
      <c r="B3148" s="3">
        <f>SUM(Sheet1!T3149:Y3149)</f>
        <v>400</v>
      </c>
      <c r="C3148" s="2" t="s">
        <v>4413</v>
      </c>
      <c r="D3148" t="s">
        <v>4414</v>
      </c>
      <c r="E3148" s="3">
        <f>Sheet1!AH3149</f>
        <v>1716</v>
      </c>
      <c r="F3148" t="s">
        <v>4415</v>
      </c>
      <c r="G3148">
        <f>(Sheet1!AZ3149)/(B3148)</f>
        <v>0.34799925000000004</v>
      </c>
      <c r="H3148" t="s">
        <v>4416</v>
      </c>
      <c r="I3148" s="3">
        <f>Sheet1!D3149</f>
        <v>36.74</v>
      </c>
      <c r="J3148" t="s">
        <v>4406</v>
      </c>
      <c r="K3148" s="3">
        <f>Sheet1!E3149</f>
        <v>10.78</v>
      </c>
      <c r="L3148" t="s">
        <v>4407</v>
      </c>
      <c r="M3148" s="3">
        <f>Sheet1!F3149</f>
        <v>0.42</v>
      </c>
      <c r="N3148" t="s">
        <v>4408</v>
      </c>
      <c r="O3148">
        <f>Sheet1!G3149</f>
        <v>43.34</v>
      </c>
      <c r="P3148" t="s">
        <v>4409</v>
      </c>
      <c r="Q3148">
        <f>Sheet1!AQ3149</f>
        <v>16.55</v>
      </c>
      <c r="R3148" t="s">
        <v>4417</v>
      </c>
      <c r="S3148">
        <f>Sheet1!AR3149</f>
        <v>40.729999999999997</v>
      </c>
      <c r="T3148" t="s">
        <v>4418</v>
      </c>
      <c r="U3148">
        <f>Sheet1!AT3149</f>
        <v>72.73</v>
      </c>
      <c r="V3148" t="s">
        <v>4419</v>
      </c>
      <c r="W3148">
        <f>Sheet1!AU3149</f>
        <v>14</v>
      </c>
      <c r="X3148" t="s">
        <v>4410</v>
      </c>
      <c r="Y3148">
        <f>Sheet1!AY3149</f>
        <v>12</v>
      </c>
      <c r="Z3148" t="s">
        <v>4420</v>
      </c>
      <c r="AA3148">
        <f>Sheet1!AX3149</f>
        <v>30</v>
      </c>
      <c r="AB3148" t="s">
        <v>4421</v>
      </c>
      <c r="AC3148">
        <f>Sheet1!BA3149</f>
        <v>2</v>
      </c>
      <c r="AD3148" t="s">
        <v>4422</v>
      </c>
      <c r="AE3148">
        <f>Sheet1!BB3149</f>
        <v>90</v>
      </c>
      <c r="AF3148" t="s">
        <v>4411</v>
      </c>
      <c r="AG3148">
        <f>Sheet1!BI3149</f>
        <v>7</v>
      </c>
      <c r="AH3148" t="s">
        <v>4423</v>
      </c>
      <c r="AI3148">
        <f>Sheet1!BH3149</f>
        <v>42.28</v>
      </c>
      <c r="AJ3148" t="s">
        <v>4424</v>
      </c>
      <c r="AL3148" s="3" t="str">
        <f t="shared" si="49"/>
        <v>Formulation includes 400 kg of FA powder, 1716 kg of aggregate, and the water-to-powder ratio is: 0,34799925 .Powder percentual composition is: SiO2: 36,74%, Al2O3: 10,78%, Fe2O3:0,42%, CaO: 43,34%. The amount of the dry fraction of Na2O from the Na2SiO3 solution is16,55kg/m3. The amount of the dry fraction of SiO2 from the Na2SiO3 solution is 40,73 kg/m3. The amount of  Na(OH) solution per m3 is: 72,73 kg, with a molarity of: 14. The mix also includes  12 kg/m3 of superplasticizer and 30 kg/m3 of extra water. The initial curing for this mix was 2 day at 90ªC. A compressive test after7 days was conducted with a result of 42,28 MPa.</v>
      </c>
    </row>
    <row r="3149" spans="1:38" x14ac:dyDescent="0.25">
      <c r="A3149" t="s">
        <v>4412</v>
      </c>
      <c r="B3149" s="3">
        <f>SUM(Sheet1!T3150:Y3150)</f>
        <v>400</v>
      </c>
      <c r="C3149" s="2" t="s">
        <v>4413</v>
      </c>
      <c r="D3149" t="s">
        <v>4414</v>
      </c>
      <c r="E3149" s="3">
        <f>Sheet1!AH3150</f>
        <v>1716</v>
      </c>
      <c r="F3149" t="s">
        <v>4415</v>
      </c>
      <c r="G3149">
        <f>(Sheet1!AZ3150)/(B3149)</f>
        <v>0.34799925000000004</v>
      </c>
      <c r="H3149" t="s">
        <v>4416</v>
      </c>
      <c r="I3149" s="3">
        <f>Sheet1!D3150</f>
        <v>36.74</v>
      </c>
      <c r="J3149" t="s">
        <v>4406</v>
      </c>
      <c r="K3149" s="3">
        <f>Sheet1!E3150</f>
        <v>10.78</v>
      </c>
      <c r="L3149" t="s">
        <v>4407</v>
      </c>
      <c r="M3149" s="3">
        <f>Sheet1!F3150</f>
        <v>0.42</v>
      </c>
      <c r="N3149" t="s">
        <v>4408</v>
      </c>
      <c r="O3149">
        <f>Sheet1!G3150</f>
        <v>43.34</v>
      </c>
      <c r="P3149" t="s">
        <v>4409</v>
      </c>
      <c r="Q3149">
        <f>Sheet1!AQ3150</f>
        <v>16.55</v>
      </c>
      <c r="R3149" t="s">
        <v>4417</v>
      </c>
      <c r="S3149">
        <f>Sheet1!AR3150</f>
        <v>40.729999999999997</v>
      </c>
      <c r="T3149" t="s">
        <v>4418</v>
      </c>
      <c r="U3149">
        <f>Sheet1!AT3150</f>
        <v>72.73</v>
      </c>
      <c r="V3149" t="s">
        <v>4419</v>
      </c>
      <c r="W3149">
        <f>Sheet1!AU3150</f>
        <v>14</v>
      </c>
      <c r="X3149" t="s">
        <v>4410</v>
      </c>
      <c r="Y3149">
        <f>Sheet1!AY3150</f>
        <v>12</v>
      </c>
      <c r="Z3149" t="s">
        <v>4420</v>
      </c>
      <c r="AA3149">
        <f>Sheet1!AX3150</f>
        <v>30</v>
      </c>
      <c r="AB3149" t="s">
        <v>4421</v>
      </c>
      <c r="AC3149">
        <f>Sheet1!BA3150</f>
        <v>2</v>
      </c>
      <c r="AD3149" t="s">
        <v>4422</v>
      </c>
      <c r="AE3149">
        <f>Sheet1!BB3150</f>
        <v>90</v>
      </c>
      <c r="AF3149" t="s">
        <v>4411</v>
      </c>
      <c r="AG3149">
        <f>Sheet1!BI3150</f>
        <v>28</v>
      </c>
      <c r="AH3149" t="s">
        <v>4423</v>
      </c>
      <c r="AI3149">
        <f>Sheet1!BH3150</f>
        <v>46.98</v>
      </c>
      <c r="AJ3149" t="s">
        <v>4424</v>
      </c>
      <c r="AL3149" s="3" t="str">
        <f t="shared" si="49"/>
        <v>Formulation includes 400 kg of FA powder, 1716 kg of aggregate, and the water-to-powder ratio is: 0,34799925 .Powder percentual composition is: SiO2: 36,74%, Al2O3: 10,78%, Fe2O3:0,42%, CaO: 43,34%. The amount of the dry fraction of Na2O from the Na2SiO3 solution is16,55kg/m3. The amount of the dry fraction of SiO2 from the Na2SiO3 solution is 40,73 kg/m3. The amount of  Na(OH) solution per m3 is: 72,73 kg, with a molarity of: 14. The mix also includes  12 kg/m3 of superplasticizer and 30 kg/m3 of extra water. The initial curing for this mix was 2 day at 90ªC. A compressive test after28 days was conducted with a result of 46,98 MPa.</v>
      </c>
    </row>
    <row r="3150" spans="1:38" x14ac:dyDescent="0.25">
      <c r="A3150" t="s">
        <v>4412</v>
      </c>
      <c r="B3150" s="3">
        <f>SUM(Sheet1!T3151:Y3151)</f>
        <v>400</v>
      </c>
      <c r="C3150" s="2" t="s">
        <v>4413</v>
      </c>
      <c r="D3150" t="s">
        <v>4414</v>
      </c>
      <c r="E3150" s="3">
        <f>Sheet1!AH3151</f>
        <v>1788</v>
      </c>
      <c r="F3150" t="s">
        <v>4415</v>
      </c>
      <c r="G3150">
        <f>(Sheet1!AZ3151)/(B3150)</f>
        <v>0.2970005</v>
      </c>
      <c r="H3150" t="s">
        <v>4416</v>
      </c>
      <c r="I3150" s="3">
        <f>Sheet1!D3151</f>
        <v>36.74</v>
      </c>
      <c r="J3150" t="s">
        <v>4406</v>
      </c>
      <c r="K3150" s="3">
        <f>Sheet1!E3151</f>
        <v>10.78</v>
      </c>
      <c r="L3150" t="s">
        <v>4407</v>
      </c>
      <c r="M3150" s="3">
        <f>Sheet1!F3151</f>
        <v>0.42</v>
      </c>
      <c r="N3150" t="s">
        <v>4408</v>
      </c>
      <c r="O3150">
        <f>Sheet1!G3151</f>
        <v>43.34</v>
      </c>
      <c r="P3150" t="s">
        <v>4409</v>
      </c>
      <c r="Q3150">
        <f>Sheet1!AQ3151</f>
        <v>13.24</v>
      </c>
      <c r="R3150" t="s">
        <v>4417</v>
      </c>
      <c r="S3150">
        <f>Sheet1!AR3151</f>
        <v>32.58</v>
      </c>
      <c r="T3150" t="s">
        <v>4418</v>
      </c>
      <c r="U3150">
        <f>Sheet1!AT3151</f>
        <v>58.18</v>
      </c>
      <c r="V3150" t="s">
        <v>4419</v>
      </c>
      <c r="W3150">
        <f>Sheet1!AU3151</f>
        <v>14</v>
      </c>
      <c r="X3150" t="s">
        <v>4410</v>
      </c>
      <c r="Y3150">
        <f>Sheet1!AY3151</f>
        <v>12</v>
      </c>
      <c r="Z3150" t="s">
        <v>4420</v>
      </c>
      <c r="AA3150">
        <f>Sheet1!AX3151</f>
        <v>30</v>
      </c>
      <c r="AB3150" t="s">
        <v>4421</v>
      </c>
      <c r="AC3150">
        <f>Sheet1!BA3151</f>
        <v>3</v>
      </c>
      <c r="AD3150" t="s">
        <v>4422</v>
      </c>
      <c r="AE3150">
        <f>Sheet1!BB3151</f>
        <v>90</v>
      </c>
      <c r="AF3150" t="s">
        <v>4411</v>
      </c>
      <c r="AG3150">
        <f>Sheet1!BI3151</f>
        <v>7</v>
      </c>
      <c r="AH3150" t="s">
        <v>4423</v>
      </c>
      <c r="AI3150">
        <f>Sheet1!BH3151</f>
        <v>52.52</v>
      </c>
      <c r="AJ3150" t="s">
        <v>4424</v>
      </c>
      <c r="AL3150" s="3" t="str">
        <f t="shared" si="49"/>
        <v>Formulation includes 400 kg of FA powder, 1788 kg of aggregate, and the water-to-powder ratio is: 0,2970005 .Powder percentual composition is: SiO2: 36,74%, Al2O3: 10,78%, Fe2O3:0,42%, CaO: 43,34%. The amount of the dry fraction of Na2O from the Na2SiO3 solution is13,24kg/m3. The amount of the dry fraction of SiO2 from the Na2SiO3 solution is 32,58 kg/m3. The amount of  Na(OH) solution per m3 is: 58,18 kg, with a molarity of: 14. The mix also includes  12 kg/m3 of superplasticizer and 30 kg/m3 of extra water. The initial curing for this mix was 3 day at 90ªC. A compressive test after7 days was conducted with a result of 52,52 MPa.</v>
      </c>
    </row>
    <row r="3151" spans="1:38" x14ac:dyDescent="0.25">
      <c r="A3151" t="s">
        <v>4412</v>
      </c>
      <c r="B3151" s="3">
        <f>SUM(Sheet1!T3152:Y3152)</f>
        <v>400</v>
      </c>
      <c r="C3151" s="2" t="s">
        <v>4413</v>
      </c>
      <c r="D3151" t="s">
        <v>4414</v>
      </c>
      <c r="E3151" s="3">
        <f>Sheet1!AH3152</f>
        <v>1788</v>
      </c>
      <c r="F3151" t="s">
        <v>4415</v>
      </c>
      <c r="G3151">
        <f>(Sheet1!AZ3152)/(B3151)</f>
        <v>0.2970005</v>
      </c>
      <c r="H3151" t="s">
        <v>4416</v>
      </c>
      <c r="I3151" s="3">
        <f>Sheet1!D3152</f>
        <v>36.74</v>
      </c>
      <c r="J3151" t="s">
        <v>4406</v>
      </c>
      <c r="K3151" s="3">
        <f>Sheet1!E3152</f>
        <v>10.78</v>
      </c>
      <c r="L3151" t="s">
        <v>4407</v>
      </c>
      <c r="M3151" s="3">
        <f>Sheet1!F3152</f>
        <v>0.42</v>
      </c>
      <c r="N3151" t="s">
        <v>4408</v>
      </c>
      <c r="O3151">
        <f>Sheet1!G3152</f>
        <v>43.34</v>
      </c>
      <c r="P3151" t="s">
        <v>4409</v>
      </c>
      <c r="Q3151">
        <f>Sheet1!AQ3152</f>
        <v>13.24</v>
      </c>
      <c r="R3151" t="s">
        <v>4417</v>
      </c>
      <c r="S3151">
        <f>Sheet1!AR3152</f>
        <v>32.58</v>
      </c>
      <c r="T3151" t="s">
        <v>4418</v>
      </c>
      <c r="U3151">
        <f>Sheet1!AT3152</f>
        <v>58.18</v>
      </c>
      <c r="V3151" t="s">
        <v>4419</v>
      </c>
      <c r="W3151">
        <f>Sheet1!AU3152</f>
        <v>14</v>
      </c>
      <c r="X3151" t="s">
        <v>4410</v>
      </c>
      <c r="Y3151">
        <f>Sheet1!AY3152</f>
        <v>12</v>
      </c>
      <c r="Z3151" t="s">
        <v>4420</v>
      </c>
      <c r="AA3151">
        <f>Sheet1!AX3152</f>
        <v>30</v>
      </c>
      <c r="AB3151" t="s">
        <v>4421</v>
      </c>
      <c r="AC3151">
        <f>Sheet1!BA3152</f>
        <v>3</v>
      </c>
      <c r="AD3151" t="s">
        <v>4422</v>
      </c>
      <c r="AE3151">
        <f>Sheet1!BB3152</f>
        <v>90</v>
      </c>
      <c r="AF3151" t="s">
        <v>4411</v>
      </c>
      <c r="AG3151">
        <f>Sheet1!BI3152</f>
        <v>28</v>
      </c>
      <c r="AH3151" t="s">
        <v>4423</v>
      </c>
      <c r="AI3151">
        <f>Sheet1!BH3152</f>
        <v>53.23</v>
      </c>
      <c r="AJ3151" t="s">
        <v>4424</v>
      </c>
      <c r="AL3151" s="3" t="str">
        <f t="shared" si="49"/>
        <v>Formulation includes 400 kg of FA powder, 1788 kg of aggregate, and the water-to-powder ratio is: 0,2970005 .Powder percentual composition is: SiO2: 36,74%, Al2O3: 10,78%, Fe2O3:0,42%, CaO: 43,34%. The amount of the dry fraction of Na2O from the Na2SiO3 solution is13,24kg/m3. The amount of the dry fraction of SiO2 from the Na2SiO3 solution is 32,58 kg/m3. The amount of  Na(OH) solution per m3 is: 58,18 kg, with a molarity of: 14. The mix also includes  12 kg/m3 of superplasticizer and 30 kg/m3 of extra water. The initial curing for this mix was 3 day at 90ªC. A compressive test after28 days was conducted with a result of 53,23 MPa.</v>
      </c>
    </row>
    <row r="3152" spans="1:38" x14ac:dyDescent="0.25">
      <c r="A3152" t="s">
        <v>4412</v>
      </c>
      <c r="B3152" s="3">
        <f>SUM(Sheet1!T3153:Y3153)</f>
        <v>400</v>
      </c>
      <c r="C3152" s="2" t="s">
        <v>4413</v>
      </c>
      <c r="D3152" t="s">
        <v>4414</v>
      </c>
      <c r="E3152" s="3">
        <f>Sheet1!AH3153</f>
        <v>1752</v>
      </c>
      <c r="F3152" t="s">
        <v>4415</v>
      </c>
      <c r="G3152">
        <f>(Sheet1!AZ3153)/(B3152)</f>
        <v>0.32885375000000006</v>
      </c>
      <c r="H3152" t="s">
        <v>4416</v>
      </c>
      <c r="I3152" s="3">
        <f>Sheet1!D3153</f>
        <v>36.74</v>
      </c>
      <c r="J3152" t="s">
        <v>4406</v>
      </c>
      <c r="K3152" s="3">
        <f>Sheet1!E3153</f>
        <v>10.78</v>
      </c>
      <c r="L3152" t="s">
        <v>4407</v>
      </c>
      <c r="M3152" s="3">
        <f>Sheet1!F3153</f>
        <v>0.42</v>
      </c>
      <c r="N3152" t="s">
        <v>4408</v>
      </c>
      <c r="O3152">
        <f>Sheet1!G3153</f>
        <v>43.34</v>
      </c>
      <c r="P3152" t="s">
        <v>4409</v>
      </c>
      <c r="Q3152">
        <f>Sheet1!AQ3153</f>
        <v>17.89</v>
      </c>
      <c r="R3152" t="s">
        <v>4417</v>
      </c>
      <c r="S3152">
        <f>Sheet1!AR3153</f>
        <v>44.05</v>
      </c>
      <c r="T3152" t="s">
        <v>4418</v>
      </c>
      <c r="U3152">
        <f>Sheet1!AT3153</f>
        <v>42.35</v>
      </c>
      <c r="V3152" t="s">
        <v>4419</v>
      </c>
      <c r="W3152">
        <f>Sheet1!AU3153</f>
        <v>14</v>
      </c>
      <c r="X3152" t="s">
        <v>4410</v>
      </c>
      <c r="Y3152">
        <f>Sheet1!AY3153</f>
        <v>12</v>
      </c>
      <c r="Z3152" t="s">
        <v>4420</v>
      </c>
      <c r="AA3152">
        <f>Sheet1!AX3153</f>
        <v>30</v>
      </c>
      <c r="AB3152" t="s">
        <v>4421</v>
      </c>
      <c r="AC3152">
        <f>Sheet1!BA3153</f>
        <v>3</v>
      </c>
      <c r="AD3152" t="s">
        <v>4422</v>
      </c>
      <c r="AE3152">
        <f>Sheet1!BB3153</f>
        <v>30</v>
      </c>
      <c r="AF3152" t="s">
        <v>4411</v>
      </c>
      <c r="AG3152">
        <f>Sheet1!BI3153</f>
        <v>7</v>
      </c>
      <c r="AH3152" t="s">
        <v>4423</v>
      </c>
      <c r="AI3152">
        <f>Sheet1!BH3153</f>
        <v>61.86</v>
      </c>
      <c r="AJ3152" t="s">
        <v>4424</v>
      </c>
      <c r="AL3152" s="3" t="str">
        <f t="shared" si="49"/>
        <v>Formulation includes 400 kg of FA powder, 1752 kg of aggregate, and the water-to-powder ratio is: 0,32885375 .Powder percentual composition is: SiO2: 36,74%, Al2O3: 10,78%, Fe2O3:0,42%, CaO: 43,34%. The amount of the dry fraction of Na2O from the Na2SiO3 solution is17,89kg/m3. The amount of the dry fraction of SiO2 from the Na2SiO3 solution is 44,05 kg/m3. The amount of  Na(OH) solution per m3 is: 42,35 kg, with a molarity of: 14. The mix also includes  12 kg/m3 of superplasticizer and 30 kg/m3 of extra water. The initial curing for this mix was 3 day at 30ªC. A compressive test after7 days was conducted with a result of 61,86 MPa.</v>
      </c>
    </row>
    <row r="3153" spans="1:38" x14ac:dyDescent="0.25">
      <c r="A3153" t="s">
        <v>4412</v>
      </c>
      <c r="B3153" s="3">
        <f>SUM(Sheet1!T3154:Y3154)</f>
        <v>400</v>
      </c>
      <c r="C3153" s="2" t="s">
        <v>4413</v>
      </c>
      <c r="D3153" t="s">
        <v>4414</v>
      </c>
      <c r="E3153" s="3">
        <f>Sheet1!AH3154</f>
        <v>1752</v>
      </c>
      <c r="F3153" t="s">
        <v>4415</v>
      </c>
      <c r="G3153">
        <f>(Sheet1!AZ3154)/(B3153)</f>
        <v>0.32885375000000006</v>
      </c>
      <c r="H3153" t="s">
        <v>4416</v>
      </c>
      <c r="I3153" s="3">
        <f>Sheet1!D3154</f>
        <v>36.74</v>
      </c>
      <c r="J3153" t="s">
        <v>4406</v>
      </c>
      <c r="K3153" s="3">
        <f>Sheet1!E3154</f>
        <v>10.78</v>
      </c>
      <c r="L3153" t="s">
        <v>4407</v>
      </c>
      <c r="M3153" s="3">
        <f>Sheet1!F3154</f>
        <v>0.42</v>
      </c>
      <c r="N3153" t="s">
        <v>4408</v>
      </c>
      <c r="O3153">
        <f>Sheet1!G3154</f>
        <v>43.34</v>
      </c>
      <c r="P3153" t="s">
        <v>4409</v>
      </c>
      <c r="Q3153">
        <f>Sheet1!AQ3154</f>
        <v>17.89</v>
      </c>
      <c r="R3153" t="s">
        <v>4417</v>
      </c>
      <c r="S3153">
        <f>Sheet1!AR3154</f>
        <v>44.05</v>
      </c>
      <c r="T3153" t="s">
        <v>4418</v>
      </c>
      <c r="U3153">
        <f>Sheet1!AT3154</f>
        <v>42.35</v>
      </c>
      <c r="V3153" t="s">
        <v>4419</v>
      </c>
      <c r="W3153">
        <f>Sheet1!AU3154</f>
        <v>14</v>
      </c>
      <c r="X3153" t="s">
        <v>4410</v>
      </c>
      <c r="Y3153">
        <f>Sheet1!AY3154</f>
        <v>12</v>
      </c>
      <c r="Z3153" t="s">
        <v>4420</v>
      </c>
      <c r="AA3153">
        <f>Sheet1!AX3154</f>
        <v>30</v>
      </c>
      <c r="AB3153" t="s">
        <v>4421</v>
      </c>
      <c r="AC3153">
        <f>Sheet1!BA3154</f>
        <v>3</v>
      </c>
      <c r="AD3153" t="s">
        <v>4422</v>
      </c>
      <c r="AE3153">
        <f>Sheet1!BB3154</f>
        <v>30</v>
      </c>
      <c r="AF3153" t="s">
        <v>4411</v>
      </c>
      <c r="AG3153">
        <f>Sheet1!BI3154</f>
        <v>28</v>
      </c>
      <c r="AH3153" t="s">
        <v>4423</v>
      </c>
      <c r="AI3153">
        <f>Sheet1!BH3154</f>
        <v>78.010000000000005</v>
      </c>
      <c r="AJ3153" t="s">
        <v>4424</v>
      </c>
      <c r="AL3153" s="3" t="str">
        <f t="shared" si="49"/>
        <v>Formulation includes 400 kg of FA powder, 1752 kg of aggregate, and the water-to-powder ratio is: 0,32885375 .Powder percentual composition is: SiO2: 36,74%, Al2O3: 10,78%, Fe2O3:0,42%, CaO: 43,34%. The amount of the dry fraction of Na2O from the Na2SiO3 solution is17,89kg/m3. The amount of the dry fraction of SiO2 from the Na2SiO3 solution is 44,05 kg/m3. The amount of  Na(OH) solution per m3 is: 42,35 kg, with a molarity of: 14. The mix also includes  12 kg/m3 of superplasticizer and 30 kg/m3 of extra water. The initial curing for this mix was 3 day at 30ªC. A compressive test after28 days was conducted with a result of 78,01 MPa.</v>
      </c>
    </row>
    <row r="3154" spans="1:38" x14ac:dyDescent="0.25">
      <c r="A3154" t="s">
        <v>4412</v>
      </c>
      <c r="B3154" s="3">
        <f>SUM(Sheet1!T3155:Y3155)</f>
        <v>400</v>
      </c>
      <c r="C3154" s="2" t="s">
        <v>4413</v>
      </c>
      <c r="D3154" t="s">
        <v>4414</v>
      </c>
      <c r="E3154" s="3">
        <f>Sheet1!AH3155</f>
        <v>1716</v>
      </c>
      <c r="F3154" t="s">
        <v>4415</v>
      </c>
      <c r="G3154">
        <f>(Sheet1!AZ3155)/(B3154)</f>
        <v>0.3522865</v>
      </c>
      <c r="H3154" t="s">
        <v>4416</v>
      </c>
      <c r="I3154" s="3">
        <f>Sheet1!D3155</f>
        <v>36.74</v>
      </c>
      <c r="J3154" t="s">
        <v>4406</v>
      </c>
      <c r="K3154" s="3">
        <f>Sheet1!E3155</f>
        <v>10.78</v>
      </c>
      <c r="L3154" t="s">
        <v>4407</v>
      </c>
      <c r="M3154" s="3">
        <f>Sheet1!F3155</f>
        <v>0.42</v>
      </c>
      <c r="N3154" t="s">
        <v>4408</v>
      </c>
      <c r="O3154">
        <f>Sheet1!G3155</f>
        <v>43.34</v>
      </c>
      <c r="P3154" t="s">
        <v>4409</v>
      </c>
      <c r="Q3154">
        <f>Sheet1!AQ3155</f>
        <v>18.57</v>
      </c>
      <c r="R3154" t="s">
        <v>4417</v>
      </c>
      <c r="S3154">
        <f>Sheet1!AR3155</f>
        <v>45.72</v>
      </c>
      <c r="T3154" t="s">
        <v>4418</v>
      </c>
      <c r="U3154">
        <f>Sheet1!AT3155</f>
        <v>57.14</v>
      </c>
      <c r="V3154" t="s">
        <v>4419</v>
      </c>
      <c r="W3154">
        <f>Sheet1!AU3155</f>
        <v>14</v>
      </c>
      <c r="X3154" t="s">
        <v>4410</v>
      </c>
      <c r="Y3154">
        <f>Sheet1!AY3155</f>
        <v>12</v>
      </c>
      <c r="Z3154" t="s">
        <v>4420</v>
      </c>
      <c r="AA3154">
        <f>Sheet1!AX3155</f>
        <v>30</v>
      </c>
      <c r="AB3154" t="s">
        <v>4421</v>
      </c>
      <c r="AC3154">
        <f>Sheet1!BA3155</f>
        <v>3</v>
      </c>
      <c r="AD3154" t="s">
        <v>4422</v>
      </c>
      <c r="AE3154">
        <f>Sheet1!BB3155</f>
        <v>60</v>
      </c>
      <c r="AF3154" t="s">
        <v>4411</v>
      </c>
      <c r="AG3154">
        <f>Sheet1!BI3155</f>
        <v>7</v>
      </c>
      <c r="AH3154" t="s">
        <v>4423</v>
      </c>
      <c r="AI3154">
        <f>Sheet1!BH3155</f>
        <v>37.83</v>
      </c>
      <c r="AJ3154" t="s">
        <v>4424</v>
      </c>
      <c r="AL3154" s="3" t="str">
        <f t="shared" si="49"/>
        <v>Formulation includes 400 kg of FA powder, 1716 kg of aggregate, and the water-to-powder ratio is: 0,3522865 .Powder percentual composition is: SiO2: 36,74%, Al2O3: 10,78%, Fe2O3:0,42%, CaO: 43,34%. The amount of the dry fraction of Na2O from the Na2SiO3 solution is18,57kg/m3. The amount of the dry fraction of SiO2 from the Na2SiO3 solution is 45,72 kg/m3. The amount of  Na(OH) solution per m3 is: 57,14 kg, with a molarity of: 14. The mix also includes  12 kg/m3 of superplasticizer and 30 kg/m3 of extra water. The initial curing for this mix was 3 day at 60ªC. A compressive test after7 days was conducted with a result of 37,83 MPa.</v>
      </c>
    </row>
    <row r="3155" spans="1:38" x14ac:dyDescent="0.25">
      <c r="A3155" t="s">
        <v>4412</v>
      </c>
      <c r="B3155" s="3">
        <f>SUM(Sheet1!T3156:Y3156)</f>
        <v>400</v>
      </c>
      <c r="C3155" s="2" t="s">
        <v>4413</v>
      </c>
      <c r="D3155" t="s">
        <v>4414</v>
      </c>
      <c r="E3155" s="3">
        <f>Sheet1!AH3156</f>
        <v>1716</v>
      </c>
      <c r="F3155" t="s">
        <v>4415</v>
      </c>
      <c r="G3155">
        <f>(Sheet1!AZ3156)/(B3155)</f>
        <v>0.3522865</v>
      </c>
      <c r="H3155" t="s">
        <v>4416</v>
      </c>
      <c r="I3155" s="3">
        <f>Sheet1!D3156</f>
        <v>36.74</v>
      </c>
      <c r="J3155" t="s">
        <v>4406</v>
      </c>
      <c r="K3155" s="3">
        <f>Sheet1!E3156</f>
        <v>10.78</v>
      </c>
      <c r="L3155" t="s">
        <v>4407</v>
      </c>
      <c r="M3155" s="3">
        <f>Sheet1!F3156</f>
        <v>0.42</v>
      </c>
      <c r="N3155" t="s">
        <v>4408</v>
      </c>
      <c r="O3155">
        <f>Sheet1!G3156</f>
        <v>43.34</v>
      </c>
      <c r="P3155" t="s">
        <v>4409</v>
      </c>
      <c r="Q3155">
        <f>Sheet1!AQ3156</f>
        <v>18.57</v>
      </c>
      <c r="R3155" t="s">
        <v>4417</v>
      </c>
      <c r="S3155">
        <f>Sheet1!AR3156</f>
        <v>45.72</v>
      </c>
      <c r="T3155" t="s">
        <v>4418</v>
      </c>
      <c r="U3155">
        <f>Sheet1!AT3156</f>
        <v>57.14</v>
      </c>
      <c r="V3155" t="s">
        <v>4419</v>
      </c>
      <c r="W3155">
        <f>Sheet1!AU3156</f>
        <v>14</v>
      </c>
      <c r="X3155" t="s">
        <v>4410</v>
      </c>
      <c r="Y3155">
        <f>Sheet1!AY3156</f>
        <v>12</v>
      </c>
      <c r="Z3155" t="s">
        <v>4420</v>
      </c>
      <c r="AA3155">
        <f>Sheet1!AX3156</f>
        <v>30</v>
      </c>
      <c r="AB3155" t="s">
        <v>4421</v>
      </c>
      <c r="AC3155">
        <f>Sheet1!BA3156</f>
        <v>3</v>
      </c>
      <c r="AD3155" t="s">
        <v>4422</v>
      </c>
      <c r="AE3155">
        <f>Sheet1!BB3156</f>
        <v>60</v>
      </c>
      <c r="AF3155" t="s">
        <v>4411</v>
      </c>
      <c r="AG3155">
        <f>Sheet1!BI3156</f>
        <v>28</v>
      </c>
      <c r="AH3155" t="s">
        <v>4423</v>
      </c>
      <c r="AI3155">
        <f>Sheet1!BH3156</f>
        <v>40.58</v>
      </c>
      <c r="AJ3155" t="s">
        <v>4424</v>
      </c>
      <c r="AL3155" s="3" t="str">
        <f t="shared" si="49"/>
        <v>Formulation includes 400 kg of FA powder, 1716 kg of aggregate, and the water-to-powder ratio is: 0.3522865 .Powder percentual composition is: SiO2: 36.74%, Al2O3: 10.78%, Fe2O3:0.42%, CaO: 43.34%. The amount of the dry fraction of Na2O from the Na2SiO3 solution is18.57kg/m3. The amount of the dry fraction of SiO2 from the Na2SiO3 solution is 45.72 kg/m3. The amount of  Na(OH) solution per m3 is: 57.14 kg, with a molarity of: 14. The mix also includes  12 kg/m3 of superplasticizer and 30 kg/m3 of extra water. The initial curing for this mix was 3 day at 60ªC. A compressive test after28 days was conducted with a result of 40.58 MPa.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F9DD1-7A4F-4BFC-A091-3222F3A62AC2}">
  <dimension ref="A1:A3155"/>
  <sheetViews>
    <sheetView workbookViewId="0"/>
  </sheetViews>
  <sheetFormatPr defaultRowHeight="15" x14ac:dyDescent="0.25"/>
  <cols>
    <col min="1" max="1" width="255.5703125" customWidth="1"/>
  </cols>
  <sheetData>
    <row r="1" spans="1:1" x14ac:dyDescent="0.25">
      <c r="A1" t="str">
        <f>Sheet2!AL1</f>
        <v>Formulation includes 476 kg of FA powder, 1848 kg of aggregate, and the water-to-powder ratio is: 0.227798319327731 .Powder percentual composition is: SiO2: 53.36%, Al2O3: 26.49%, Fe2O3:10.86%, CaO: 1.34%. The amount of the dry fraction of Na2O from the Na2SiO3 solution is7.06kg/m3. The amount of the dry fraction of SiO2 from the Na2SiO3 solution is 14.11 kg/m3. The amount of  Na(OH) solution per m3 is: 120 kg, with a molarity of: 8. The mix also includes  0 kg/m3 of superplasticizer and 0 kg/m3 of extra water. The initial curing for this mix was 1 day at 60ªC. A compressive test after7 days was conducted with a result of 17 MPa.</v>
      </c>
    </row>
    <row r="2" spans="1:1" x14ac:dyDescent="0.25">
      <c r="A2" t="str">
        <f>Sheet2!AL2</f>
        <v>Formulation includes 476 kg of FA powder, 1848 kg of aggregate, and the water-to-powder ratio is: 0.209495798319328 .Powder percentual composition is: SiO2: 53.36%, Al2O3: 26.49%, Fe2O3:10.86%, CaO: 1.34%. The amount of the dry fraction of Na2O from the Na2SiO3 solution is17.64kg/m3. The amount of the dry fraction of SiO2 from the Na2SiO3 solution is 35.28 kg/m3. The amount of  Na(OH) solution per m3 is: 48 kg, with a molarity of: 8. The mix also includes  0 kg/m3 of superplasticizer and 0 kg/m3 of extra water. The initial curing for this mix was 0.166666667 day at 30ªC. A compressive test after7 days was conducted with a result of 8 MPa.</v>
      </c>
    </row>
    <row r="3" spans="1:1" x14ac:dyDescent="0.25">
      <c r="A3" t="str">
        <f>Sheet2!AL3</f>
        <v>Formulation includes 476 kg of FA powder, 1848 kg of aggregate, and the water-to-powder ratio is: 0,209495798319328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0,166666667 day at 60ªC. A compressive test after7 days was conducted with a result of 24 MPa.</v>
      </c>
    </row>
    <row r="4" spans="1:1" x14ac:dyDescent="0.25">
      <c r="A4" t="str">
        <f>Sheet2!AL4</f>
        <v>Formulation includes 476 kg of FA powder, 1848 kg of aggregate, and the water-to-powder ratio is: 0,209495798319328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0,166666667 day at 90ªC. A compressive test after7 days was conducted with a result of 37 MPa.</v>
      </c>
    </row>
    <row r="5" spans="1:1" x14ac:dyDescent="0.25">
      <c r="A5" t="str">
        <f>Sheet2!AL5</f>
        <v>Formulation includes 476 kg of FA powder, 1848 kg of aggregate, and the water-to-powder ratio is: 0,209495798319328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30ªC. A compressive test after7 days was conducted with a result of 20 MPa.</v>
      </c>
    </row>
    <row r="6" spans="1:1" x14ac:dyDescent="0.25">
      <c r="A6" t="str">
        <f>Sheet2!AL6</f>
        <v>Formulation includes 476 kg of FA powder, 1848 kg of aggregate, and the water-to-powder ratio is: 0,209495798319328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60ªC. A compressive test after7 days was conducted with a result of 57 MPa.</v>
      </c>
    </row>
    <row r="7" spans="1:1" x14ac:dyDescent="0.25">
      <c r="A7" t="str">
        <f>Sheet2!AL7</f>
        <v>Formulation includes 476 kg of FA powder, 1848 kg of aggregate, and the water-to-powder ratio is: 0,209495798319328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90ªC. A compressive test after7 days was conducted with a result of 66 MPa.</v>
      </c>
    </row>
    <row r="8" spans="1:1" x14ac:dyDescent="0.25">
      <c r="A8" t="str">
        <f>Sheet2!AL8</f>
        <v>Formulation includes 476 kg of FA powder, 1848 kg of aggregate, and the water-to-powder ratio is: 0,167294117647059 .Powder percentual composition is: SiO2: 53,36%, Al2O3: 26,49%, Fe2O3:10,86%, CaO: 1,34%. The amount of the dry fraction of Na2O from the Na2SiO3 solution is7,06kg/m3. The amount of the dry fraction of SiO2 from the Na2SiO3 solution is 14,11 kg/m3. The amount of  Na(OH) solution per m3 is: 120 kg, with a molarity of: 14. The mix also includes  0 kg/m3 of superplasticizer and 0 kg/m3 of extra water. The initial curing for this mix was 1 day at 60ªC. A compressive test after7 days was conducted with a result of 48 MPa.</v>
      </c>
    </row>
    <row r="9" spans="1:1" x14ac:dyDescent="0.25">
      <c r="A9" t="str">
        <f>Sheet2!AL9</f>
        <v>Formulation includes 476 kg of FA powder, 1848 kg of aggregate, and the water-to-powder ratio is: 0,185294117647059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14. The mix also includes  0 kg/m3 of superplasticizer and 0 kg/m3 of extra water. The initial curing for this mix was 2 day at 30ªC. A compressive test after7 days was conducted with a result of 49 MPa.</v>
      </c>
    </row>
    <row r="10" spans="1:1" x14ac:dyDescent="0.25">
      <c r="A10" t="str">
        <f>Sheet2!AL10</f>
        <v>Formulation includes 476 kg of FA powder, 1848 kg of aggregate, and the water-to-powder ratio is: 0,185294117647059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14. The mix also includes  0 kg/m3 of superplasticizer and 0 kg/m3 of extra water. The initial curing for this mix was 0,166666667 day at 60ªC. A compressive test after7 days was conducted with a result of 25 MPa.</v>
      </c>
    </row>
    <row r="11" spans="1:1" x14ac:dyDescent="0.25">
      <c r="A11" t="str">
        <f>Sheet2!AL11</f>
        <v>Formulation includes 476 kg of FA powder, 1848 kg of aggregate, and the water-to-powder ratio is: 0.185294117647059 .Powder percentual composition is: SiO2: 53.36%, Al2O3: 26.49%, Fe2O3:10.86%, CaO: 1.34%. The amount of the dry fraction of Na2O from the Na2SiO3 solution is17.64kg/m3. The amount of the dry fraction of SiO2 from the Na2SiO3 solution is 35.28 kg/m3. The amount of  Na(OH) solution per m3 is: 48 kg, with a molarity of: 14. The mix also includes  0 kg/m3 of superplasticizer and 0 kg/m3 of extra water. The initial curing for this mix was 0.166666667 day at 90ªC. A compressive test after1 days was conducted with a result of 38 MPa.</v>
      </c>
    </row>
    <row r="12" spans="1:1" x14ac:dyDescent="0.25">
      <c r="A12" t="str">
        <f>Sheet2!AL12</f>
        <v>Formulation includes 476 kg of FA powder, 1848 kg of aggregate, and the water-to-powder ratio is: 0,185294117647059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14. The mix also includes  0 kg/m3 of superplasticizer and 0 kg/m3 of extra water. The initial curing for this mix was 0,166666667 day at 90ªC. A compressive test after7 days was conducted with a result of 30 MPa.</v>
      </c>
    </row>
    <row r="13" spans="1:1" x14ac:dyDescent="0.25">
      <c r="A13" t="str">
        <f>Sheet2!AL13</f>
        <v>Formulation includes 476 kg of FA powder, 1848 kg of aggregate, and the water-to-powder ratio is: 0,185294117647059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14. The mix also includes  0 kg/m3 of superplasticizer and 0 kg/m3 of extra water. The initial curing for this mix was 1 day at 30ªC. A compressive test after7 days was conducted with a result of 29 MPa.</v>
      </c>
    </row>
    <row r="14" spans="1:1" x14ac:dyDescent="0.25">
      <c r="A14" t="str">
        <f>Sheet2!AL14</f>
        <v>Formulation includes 476 kg of FA powder, 1848 kg of aggregate, and the water-to-powder ratio is: 0,185294117647059 .Powder percentual composition is: SiO2: 53,36%, Al2O3: 26,49%, Fe2O3:10,86%, CaO: 1,34%. The amount of the dry fraction of Na2O from the Na2SiO3 solution is17,64kg/m3. The amount of the dry fraction of SiO2 from the Na2SiO3 solution is 35,28 kg/m3. The amount of  Na(OH) solution per m3 is: 48 kg, with a molarity of: 14. The mix also includes  0 kg/m3 of superplasticizer and 0 kg/m3 of extra water. The initial curing for this mix was 1 day at 60ªC. A compressive test after7 days was conducted with a result of 68 MPa.</v>
      </c>
    </row>
    <row r="15" spans="1:1" x14ac:dyDescent="0.25">
      <c r="A15" t="str">
        <f>Sheet2!AL15</f>
        <v>Formulation includes 476 kg of FA powder, 1848 kg of aggregate, and the water-to-powder ratio is: 0.185294117647059 .Powder percentual composition is: SiO2: 53.36%, Al2O3: 26.49%, Fe2O3:10.86%, CaO: 1.34%. The amount of the dry fraction of Na2O from the Na2SiO3 solution is17.64kg/m3. The amount of the dry fraction of SiO2 from the Na2SiO3 solution is 35.28 kg/m3. The amount of  Na(OH) solution per m3 is: 48 kg, with a molarity of: 14. The mix also includes  0 kg/m3 of superplasticizer and 0 kg/m3 of extra water. The initial curing for this mix was 1 day at 90ªC. A compressive test after7 days was conducted with a result of 70 MPa.</v>
      </c>
    </row>
    <row r="16" spans="1:1" x14ac:dyDescent="0.25">
      <c r="A16" t="str">
        <f>Sheet2!AL16</f>
        <v>Formulation includes 408 kg of FA powder, 1848 kg of aggregate, and the water-to-powder ratio is: 0,237100490196078 .Powder percentual composition is: SiO2: 48%, Al2O3: 29%, Fe2O3:12,7%, CaO: 1,78%. The amount of the dry fraction of Na2O from the Na2SiO3 solution is15,14kg/m3. The amount of the dry fraction of SiO2 from the Na2SiO3 solution is 30,28 kg/m3. The amount of  Na(OH) solution per m3 is: 51,5 kg, with a molarity of: 14. The mix also includes  0 kg/m3 of superplasticizer and 16,5 kg/m3 of extra water. The initial curing for this mix was 1 day at 60ªC. A compressive test after3 days was conducted with a result of 42 MPa.</v>
      </c>
    </row>
    <row r="17" spans="1:1" x14ac:dyDescent="0.25">
      <c r="A17" t="str">
        <f>Sheet2!AL17</f>
        <v>Formulation includes 408 kg of FA powder, 1848 kg of aggregate, and the water-to-powder ratio is: 0,243129901960784 .Powder percentual composition is: SiO2: 48%, Al2O3: 29%, Fe2O3:12,7%, CaO: 1,78%. The amount of the dry fraction of Na2O from the Na2SiO3 solution is15,14kg/m3. The amount of the dry fraction of SiO2 from the Na2SiO3 solution is 30,28 kg/m3. The amount of  Na(OH) solution per m3 is: 51,5 kg, with a molarity of: 14. The mix also includes  4,1 kg/m3 of superplasticizer and 16,5 kg/m3 of extra water. The initial curing for this mix was 1 day at 60ªC. A compressive test after3 days was conducted with a result of 41 MPa.</v>
      </c>
    </row>
    <row r="18" spans="1:1" x14ac:dyDescent="0.25">
      <c r="A18" t="str">
        <f>Sheet2!AL18</f>
        <v>Formulation includes 408 kg of FA powder, 1848 kg of aggregate, and the water-to-powder ratio is: 0,24915931372549 .Powder percentual composition is: SiO2: 48%, Al2O3: 29%, Fe2O3:12,7%, CaO: 1,78%. The amount of the dry fraction of Na2O from the Na2SiO3 solution is15,14kg/m3. The amount of the dry fraction of SiO2 from the Na2SiO3 solution is 30,28 kg/m3. The amount of  Na(OH) solution per m3 is: 51,5 kg, with a molarity of: 14. The mix also includes  8,2 kg/m3 of superplasticizer and 16,5 kg/m3 of extra water. The initial curing for this mix was 1 day at 60ªC. A compressive test after3 days was conducted with a result of 41 MPa.</v>
      </c>
    </row>
    <row r="19" spans="1:1" x14ac:dyDescent="0.25">
      <c r="A19" t="str">
        <f>Sheet2!AL19</f>
        <v>Formulation includes 408 kg of FA powder, 1848 kg of aggregate, and the water-to-powder ratio is: 0,261071078431373 .Powder percentual composition is: SiO2: 48%, Al2O3: 29%, Fe2O3:12,7%, CaO: 1,78%. The amount of the dry fraction of Na2O from the Na2SiO3 solution is15,14kg/m3. The amount of the dry fraction of SiO2 from the Na2SiO3 solution is 30,28 kg/m3. The amount of  Na(OH) solution per m3 is: 51,5 kg, with a molarity of: 14. The mix also includes  16,3 kg/m3 of superplasticizer and 16,5 kg/m3 of extra water. The initial curing for this mix was 1 day at 60ªC. A compressive test after3 days was conducted with a result of 36 MPa.</v>
      </c>
    </row>
    <row r="20" spans="1:1" x14ac:dyDescent="0.25">
      <c r="A20" t="str">
        <f>Sheet2!AL20</f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40 MPa.</v>
      </c>
    </row>
    <row r="21" spans="1:1" x14ac:dyDescent="0.25">
      <c r="A21" t="str">
        <f>Sheet2!AL21</f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41 MPa.</v>
      </c>
    </row>
    <row r="22" spans="1:1" x14ac:dyDescent="0.25">
      <c r="A22" t="str">
        <f>Sheet2!AL22</f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48 MPa.</v>
      </c>
    </row>
    <row r="23" spans="1:1" x14ac:dyDescent="0.25">
      <c r="A23" t="str">
        <f>Sheet2!AL23</f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50 MPa.</v>
      </c>
    </row>
    <row r="24" spans="1:1" x14ac:dyDescent="0.25">
      <c r="A24" t="str">
        <f>Sheet2!AL24</f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49 MPa.</v>
      </c>
    </row>
    <row r="25" spans="1:1" x14ac:dyDescent="0.25">
      <c r="A25" t="str">
        <f>Sheet2!AL25</f>
        <v>Formulation includes 408 kg of FA powder, 1848 kg of aggregate, and the water-to-powder ratio is: 0,23744362745098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17,6 kg/m3 of extra water. The initial curing for this mix was 1 day at 60ªC. A compressive test after7 days was conducted with a result of 43 MPa.</v>
      </c>
    </row>
    <row r="26" spans="1:1" x14ac:dyDescent="0.25">
      <c r="A26" t="str">
        <f>Sheet2!AL26</f>
        <v>Formulation includes 408 kg of FA powder, 1848 kg of aggregate, and the water-to-powder ratio is: 0,23744362745098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17,6 kg/m3 of extra water. The initial curing for this mix was 1 day at 60ªC. A compressive test after7 days was conducted with a result of 53 MPa.</v>
      </c>
    </row>
    <row r="27" spans="1:1" x14ac:dyDescent="0.25">
      <c r="A27" t="str">
        <f>Sheet2!AL27</f>
        <v>Formulation includes 408 kg of FA powder, 1848 kg of aggregate, and the water-to-powder ratio is: 0,23744362745098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17,6 kg/m3 of extra water. The initial curing for this mix was 1 day at 60ªC. A compressive test after7 days was conducted with a result of 56 MPa.</v>
      </c>
    </row>
    <row r="28" spans="1:1" x14ac:dyDescent="0.25">
      <c r="A28" t="str">
        <f>Sheet2!AL28</f>
        <v>Formulation includes 408 kg of FA powder, 1848 kg of aggregate, and the water-to-powder ratio is: 0,23744362745098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17,6 kg/m3 of extra water. The initial curing for this mix was 1 day at 60ªC. A compressive test after7 days was conducted with a result of 57 MPa.</v>
      </c>
    </row>
    <row r="29" spans="1:1" x14ac:dyDescent="0.25">
      <c r="A29" t="str">
        <f>Sheet2!AL29</f>
        <v>Formulation includes 408 kg of FA powder, 1848 kg of aggregate, and the water-to-powder ratio is: 0,23744362745098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17,6 kg/m3 of extra water. The initial curing for this mix was 1 day at 60ªC. A compressive test after7 days was conducted with a result of 57 MPa.</v>
      </c>
    </row>
    <row r="30" spans="1:1" x14ac:dyDescent="0.25">
      <c r="A30" t="str">
        <f>Sheet2!AL30</f>
        <v>Formulation includes 408 kg of FA powder, 1848 kg of aggregate, and the water-to-powder ratio is: 0,23744362745098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17,6 kg/m3 of extra water. The initial curing for this mix was 1 day at 60ªC. A compressive test after7 days was conducted with a result of 58 MPa.</v>
      </c>
    </row>
    <row r="31" spans="1:1" x14ac:dyDescent="0.25">
      <c r="A31" t="str">
        <f>Sheet2!AL31</f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38 MPa.</v>
      </c>
    </row>
    <row r="32" spans="1:1" x14ac:dyDescent="0.25">
      <c r="A32" t="str">
        <f>Sheet2!AL32</f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53 MPa.</v>
      </c>
    </row>
    <row r="33" spans="1:1" x14ac:dyDescent="0.25">
      <c r="A33" t="str">
        <f>Sheet2!AL33</f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56 MPa.</v>
      </c>
    </row>
    <row r="34" spans="1:1" x14ac:dyDescent="0.25">
      <c r="A34" t="str">
        <f>Sheet2!AL34</f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59 MPa.</v>
      </c>
    </row>
    <row r="35" spans="1:1" x14ac:dyDescent="0.25">
      <c r="A35" t="str">
        <f>Sheet2!AL35</f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59 MPa.</v>
      </c>
    </row>
    <row r="36" spans="1:1" x14ac:dyDescent="0.25">
      <c r="A36" t="str">
        <f>Sheet2!AL36</f>
        <v>Formulation includes 408 kg of FA powder, 1848 kg of aggregate, and the water-to-powder ratio is: 0,237394607843137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14,3 kg/m3 of extra water. The initial curing for this mix was 1 day at 60ªC. A compressive test after7 days was conducted with a result of 59 MPa.</v>
      </c>
    </row>
    <row r="37" spans="1:1" x14ac:dyDescent="0.25">
      <c r="A37" t="str">
        <f>Sheet2!AL37</f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60ªC. A compressive test after7 days was conducted with a result of 63 MPa.</v>
      </c>
    </row>
    <row r="38" spans="1:1" x14ac:dyDescent="0.25">
      <c r="A38" t="str">
        <f>Sheet2!AL38</f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60ªC. A compressive test after7 days was conducted with a result of 74 MPa.</v>
      </c>
    </row>
    <row r="39" spans="1:1" x14ac:dyDescent="0.25">
      <c r="A39" t="str">
        <f>Sheet2!AL39</f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60ªC. A compressive test after7 days was conducted with a result of 73 MPa.</v>
      </c>
    </row>
    <row r="40" spans="1:1" x14ac:dyDescent="0.25">
      <c r="A40" t="str">
        <f>Sheet2!AL40</f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60ªC. A compressive test after7 days was conducted with a result of 76 MPa.</v>
      </c>
    </row>
    <row r="41" spans="1:1" x14ac:dyDescent="0.25">
      <c r="A41" t="str">
        <f>Sheet2!AL41</f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60ªC. A compressive test after7 days was conducted with a result of 75 MPa.</v>
      </c>
    </row>
    <row r="42" spans="1:1" x14ac:dyDescent="0.25">
      <c r="A42" t="str">
        <f>Sheet2!AL42</f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60ªC. A compressive test after7 days was conducted with a result of 77 MPa.</v>
      </c>
    </row>
    <row r="43" spans="1:1" x14ac:dyDescent="0.25">
      <c r="A43" t="str">
        <f>Sheet2!AL43</f>
        <v>Formulation includes 408 kg of FA powder, 1848 kg of aggregate, and the water-to-powder ratio is: 0,197394607843137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0 kg/m3 of extra water. The initial curing for this mix was 1 day at 30ªC. A compressive test after7 days was conducted with a result of 44 MPa.</v>
      </c>
    </row>
    <row r="44" spans="1:1" x14ac:dyDescent="0.25">
      <c r="A44" t="str">
        <f>Sheet2!AL44</f>
        <v>Formulation includes 408 kg of FA powder, 1848 kg of aggregate, and the water-to-powder ratio is: 0,197394607843137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0 kg/m3 of extra water. The initial curing for this mix was 1 day at 45ªC. A compressive test after7 days was conducted with a result of 55 MPa.</v>
      </c>
    </row>
    <row r="45" spans="1:1" x14ac:dyDescent="0.25">
      <c r="A45" t="str">
        <f>Sheet2!AL45</f>
        <v>Formulation includes 408 kg of FA powder, 1848 kg of aggregate, and the water-to-powder ratio is: 0,197394607843137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0 kg/m3 of extra water. The initial curing for this mix was 1 day at 60ªC. A compressive test after7 days was conducted with a result of 59 MPa.</v>
      </c>
    </row>
    <row r="46" spans="1:1" x14ac:dyDescent="0.25">
      <c r="A46" t="str">
        <f>Sheet2!AL46</f>
        <v>Formulation includes 408 kg of FA powder, 1848 kg of aggregate, and the water-to-powder ratio is: 0,197394607843137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0 kg/m3 of extra water. The initial curing for this mix was 1 day at 75ªC. A compressive test after7 days was conducted with a result of 65 MPa.</v>
      </c>
    </row>
    <row r="47" spans="1:1" x14ac:dyDescent="0.25">
      <c r="A47" t="str">
        <f>Sheet2!AL47</f>
        <v>Formulation includes 408 kg of FA powder, 1848 kg of aggregate, and the water-to-powder ratio is: 0,197394607843137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0 kg/m3 of extra water. The initial curing for this mix was 1 day at 90ªC. A compressive test after7 days was conducted with a result of 71 MPa.</v>
      </c>
    </row>
    <row r="48" spans="1:1" x14ac:dyDescent="0.25">
      <c r="A48" t="str">
        <f>Sheet2!AL48</f>
        <v>Formulation includes 408 kg of FA powder, 1848 kg of aggregate, and the water-to-powder ratio is: 0,223620098039216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10,7 kg/m3 of extra water. The initial curing for this mix was 1 day at 30ªC. A compressive test after7 days was conducted with a result of 35 MPa.</v>
      </c>
    </row>
    <row r="49" spans="1:1" x14ac:dyDescent="0.25">
      <c r="A49" t="str">
        <f>Sheet2!AL49</f>
        <v>Formulation includes 408 kg of FA powder, 1848 kg of aggregate, and the water-to-powder ratio is: 0,223620098039216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10,7 kg/m3 of extra water. The initial curing for this mix was 1 day at 45ªC. A compressive test after7 days was conducted with a result of 42 MPa.</v>
      </c>
    </row>
    <row r="50" spans="1:1" x14ac:dyDescent="0.25">
      <c r="A50" t="str">
        <f>Sheet2!AL50</f>
        <v>Formulation includes 408 kg of FA powder, 1848 kg of aggregate, and the water-to-powder ratio is: 0,223620098039216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10,7 kg/m3 of extra water. The initial curing for this mix was 1 day at 75ªC. A compressive test after7 days was conducted with a result of 60 MPa.</v>
      </c>
    </row>
    <row r="51" spans="1:1" x14ac:dyDescent="0.25">
      <c r="A51" t="str">
        <f>Sheet2!AL51</f>
        <v>Formulation includes 408 kg of FA powder, 1848 kg of aggregate, and the water-to-powder ratio is: 0,223620098039216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10,7 kg/m3 of extra water. The initial curing for this mix was 1 day at 90ªC. A compressive test after7 days was conducted with a result of 59 MPa.</v>
      </c>
    </row>
    <row r="52" spans="1:1" x14ac:dyDescent="0.25">
      <c r="A52" t="str">
        <f>Sheet2!AL52</f>
        <v>Formulation includes 408 kg of FA powder, 1848 kg of aggregate, and the water-to-powder ratio is: 0,249600490196078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21,3 kg/m3 of extra water. The initial curing for this mix was 1 day at 30ªC. A compressive test after7 days was conducted with a result of 32 MPa.</v>
      </c>
    </row>
    <row r="53" spans="1:1" x14ac:dyDescent="0.25">
      <c r="A53" t="str">
        <f>Sheet2!AL53</f>
        <v>Formulation includes 408 kg of FA powder, 1848 kg of aggregate, and the water-to-powder ratio is: 0,249600490196078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21,3 kg/m3 of extra water. The initial curing for this mix was 1 day at 45ªC. A compressive test after7 days was conducted with a result of 37 MPa.</v>
      </c>
    </row>
    <row r="54" spans="1:1" x14ac:dyDescent="0.25">
      <c r="A54" t="str">
        <f>Sheet2!AL54</f>
        <v>Formulation includes 408 kg of FA powder, 1848 kg of aggregate, and the water-to-powder ratio is: 0,249600490196078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21,3 kg/m3 of extra water. The initial curing for this mix was 1 day at 60ªC. A compressive test after7 days was conducted with a result of 44 MPa.</v>
      </c>
    </row>
    <row r="55" spans="1:1" x14ac:dyDescent="0.25">
      <c r="A55" t="str">
        <f>Sheet2!AL55</f>
        <v>Formulation includes 408 kg of FA powder, 1848 kg of aggregate, and the water-to-powder ratio is: 0,249600490196078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21,3 kg/m3 of extra water. The initial curing for this mix was 1 day at 75ªC. A compressive test after7 days was conducted with a result of 44 MPa.</v>
      </c>
    </row>
    <row r="56" spans="1:1" x14ac:dyDescent="0.25">
      <c r="A56" t="str">
        <f>Sheet2!AL56</f>
        <v>Formulation includes 408 kg of FA powder, 1848 kg of aggregate, and the water-to-powder ratio is: 0,249600490196078 .Powder percentual composition is: SiO2: 53,36%, Al2O3: 26,49%, Fe2O3:10,86%, CaO: 1,34%. The amount of the dry fraction of Na2O from the Na2SiO3 solution is15,14kg/m3. The amount of the dry fraction of SiO2 from the Na2SiO3 solution is 30,28 kg/m3. The amount of  Na(OH) solution per m3 is: 41 kg, with a molarity of: 14. The mix also includes  8,2 kg/m3 of superplasticizer and 21,3 kg/m3 of extra water. The initial curing for this mix was 1 day at 90ªC. A compressive test after7 days was conducted with a result of 44 MPa.</v>
      </c>
    </row>
    <row r="57" spans="1:1" x14ac:dyDescent="0.25">
      <c r="A57" t="str">
        <f>Sheet2!AL57</f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60ªC. A compressive test after7 days was conducted with a result of 55 MPa.</v>
      </c>
    </row>
    <row r="58" spans="1:1" x14ac:dyDescent="0.25">
      <c r="A58" t="str">
        <f>Sheet2!AL58</f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60ªC. A compressive test after7 days was conducted with a result of 47 MPa.</v>
      </c>
    </row>
    <row r="59" spans="1:1" x14ac:dyDescent="0.25">
      <c r="A59" t="str">
        <f>Sheet2!AL59</f>
        <v>Formulation includes 408 kg of FA powder, 1848 kg of aggregate, and the water-to-powder ratio is: 0,228767156862745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10. The mix also includes  6,1 kg/m3 of superplasticizer and 7,5 kg/m3 of extra water. The initial curing for this mix was 1 day at 60ªC. A compressive test after7 days was conducted with a result of 53 MPa.</v>
      </c>
    </row>
    <row r="60" spans="1:1" x14ac:dyDescent="0.25">
      <c r="A60" t="str">
        <f>Sheet2!AL60</f>
        <v>Formulation includes 408 kg of FA powder, 1848 kg of aggregate, and the water-to-powder ratio is: 0,228767156862745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10. The mix also includes  6,1 kg/m3 of superplasticizer and 7,5 kg/m3 of extra water. The initial curing for this mix was 1 day at 60ªC. A compressive test after7 days was conducted with a result of 45 MPa.</v>
      </c>
    </row>
    <row r="61" spans="1:1" x14ac:dyDescent="0.25">
      <c r="A61" t="str">
        <f>Sheet2!AL61</f>
        <v>Formulation includes 408 kg of FA powder, 1848 kg of aggregate, and the water-to-powder ratio is: 0,237639705882353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14,4 kg/m3 of extra water. The initial curing for this mix was 1 day at 60ªC. A compressive test after7 days was conducted with a result of 51 MPa.</v>
      </c>
    </row>
    <row r="62" spans="1:1" x14ac:dyDescent="0.25">
      <c r="A62" t="str">
        <f>Sheet2!AL62</f>
        <v>Formulation includes 408 kg of FA powder, 1848 kg of aggregate, and the water-to-powder ratio is: 0,237639705882353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12. The mix also includes  6,1 kg/m3 of superplasticizer and 14,4 kg/m3 of extra water. The initial curing for this mix was 1 day at 60ªC. A compressive test after7 days was conducted with a result of 42 MPa.</v>
      </c>
    </row>
    <row r="63" spans="1:1" x14ac:dyDescent="0.25">
      <c r="A63" t="str">
        <f>Sheet2!AL63</f>
        <v>Formulation includes 408 kg of FA powder, 1848 kg of aggregate, and the water-to-powder ratio is: 0,245041666666667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20,7 kg/m3 of extra water. The initial curing for this mix was 1 day at 60ªC. A compressive test after7 days was conducted with a result of 45 MPa.</v>
      </c>
    </row>
    <row r="64" spans="1:1" x14ac:dyDescent="0.25">
      <c r="A64" t="str">
        <f>Sheet2!AL64</f>
        <v>Formulation includes 408 kg of FA powder, 1848 kg of aggregate, and the water-to-powder ratio is: 0,245041666666667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20,7 kg/m3 of extra water. The initial curing for this mix was 1 day at 60ªC. A compressive test after7 days was conducted with a result of 40 MPa.</v>
      </c>
    </row>
    <row r="65" spans="1:1" x14ac:dyDescent="0.25">
      <c r="A65" t="str">
        <f>Sheet2!AL65</f>
        <v>Formulation includes 408 kg of FA powder, 1848 kg of aggregate, and the water-to-powder ratio is: 0,251218137254902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16. The mix also includes  6,1 kg/m3 of superplasticizer and 26,5 kg/m3 of extra water. The initial curing for this mix was 1 day at 60ªC. A compressive test after7 days was conducted with a result of 47 MPa.</v>
      </c>
    </row>
    <row r="66" spans="1:1" x14ac:dyDescent="0.25">
      <c r="A66" t="str">
        <f>Sheet2!AL66</f>
        <v>Formulation includes 408 kg of FA powder, 1848 kg of aggregate, and the water-to-powder ratio is: 0,251218137254902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16. The mix also includes  6,1 kg/m3 of superplasticizer and 26,5 kg/m3 of extra water. The initial curing for this mix was 1 day at 60ªC. A compressive test after7 days was conducted with a result of 40 MPa.</v>
      </c>
    </row>
    <row r="67" spans="1:1" x14ac:dyDescent="0.25">
      <c r="A67" t="str">
        <f>Sheet2!AL67</f>
        <v>Formulation includes 408 kg of FA powder, 1848 kg of aggregate, and the water-to-powder ratio is: 0,19430637254902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0 kg/m3 of extra water. The initial curing for this mix was 1 day at 90ªC. A compressive test after90 days was conducted with a result of 89 MPa.</v>
      </c>
    </row>
    <row r="68" spans="1:1" x14ac:dyDescent="0.25">
      <c r="A68" t="str">
        <f>Sheet2!AL68</f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90ªC. A compressive test after90 days was conducted with a result of 68 MPa.</v>
      </c>
    </row>
    <row r="69" spans="1:1" x14ac:dyDescent="0.25">
      <c r="A69" t="str">
        <f>Sheet2!AL69</f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90ªC. A compressive test after90 days was conducted with a result of 55 MPa.</v>
      </c>
    </row>
    <row r="70" spans="1:1" x14ac:dyDescent="0.25">
      <c r="A70" t="str">
        <f>Sheet2!AL70</f>
        <v>Formulation includes 408 kg of FA powder, 1848 kg of aggregate, and the water-to-powder ratio is: 0,218424019607843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8. The mix also includes  6,1 kg/m3 of superplasticizer and 0 kg/m3 of extra water. The initial curing for this mix was 1 day at 90ªC. A compressive test after90 days was conducted with a result of 44 MPa.</v>
      </c>
    </row>
    <row r="71" spans="1:1" x14ac:dyDescent="0.25">
      <c r="A71" t="str">
        <f>Sheet2!AL71</f>
        <v>Formulation includes 408 kg of FA powder, 1848 kg of aggregate, and the water-to-powder ratio is: 0,219551470588235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10,3 kg/m3 of extra water. The initial curing for this mix was 1 day at 60ªC. A compressive test after14 days was conducted with a result of 85 MPa.</v>
      </c>
    </row>
    <row r="72" spans="1:1" x14ac:dyDescent="0.25">
      <c r="A72" t="str">
        <f>Sheet2!AL72</f>
        <v>Formulation includes 408 kg of FA powder, 1848 kg of aggregate, and the water-to-powder ratio is: 0,232296568627451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15,5 kg/m3 of extra water. The initial curing for this mix was 1 day at 60ªC. A compressive test after14 days was conducted with a result of 77 MPa.</v>
      </c>
    </row>
    <row r="73" spans="1:1" x14ac:dyDescent="0.25">
      <c r="A73" t="str">
        <f>Sheet2!AL73</f>
        <v>Formulation includes 408 kg of FA powder, 1848 kg of aggregate, and the water-to-powder ratio is: 0,231610294117647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16. The mix also includes  6,1 kg/m3 of superplasticizer and 18,5 kg/m3 of extra water. The initial curing for this mix was 1 day at 60ªC. A compressive test after14 days was conducted with a result of 73 MPa.</v>
      </c>
    </row>
    <row r="74" spans="1:1" x14ac:dyDescent="0.25">
      <c r="A74" t="str">
        <f>Sheet2!AL74</f>
        <v>Formulation includes 408 kg of FA powder, 1848 kg of aggregate, and the water-to-powder ratio is: 0,231610294117647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16. The mix also includes  6,1 kg/m3 of superplasticizer and 18,5 kg/m3 of extra water. The initial curing for this mix was 1 day at 90ªC. A compressive test after14 days was conducted with a result of 84 MPa.</v>
      </c>
    </row>
    <row r="75" spans="1:1" x14ac:dyDescent="0.25">
      <c r="A75" t="str">
        <f>Sheet2!AL75</f>
        <v>Formulation includes 408 kg of FA powder, 1848 kg of aggregate, and the water-to-powder ratio is: 0,23744362745098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17,6 kg/m3 of extra water. The initial curing for this mix was 1 day at 60ªC. A compressive test after14 days was conducted with a result of 57 MPa.</v>
      </c>
    </row>
    <row r="76" spans="1:1" x14ac:dyDescent="0.25">
      <c r="A76" t="str">
        <f>Sheet2!AL76</f>
        <v>Formulation includes 408 kg of FA powder, 1870 kg of aggregate, and the water-to-powder ratio is: 0,210813725490196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16,5 kg/m3 of extra water. The initial curing for this mix was 1 day at 90ªC. A compressive test after1 days was conducted with a result of 29 MPa.</v>
      </c>
    </row>
    <row r="77" spans="1:1" x14ac:dyDescent="0.25">
      <c r="A77" t="str">
        <f>Sheet2!AL77</f>
        <v>Formulation includes 408 kg of FA powder, 1870 kg of aggregate, and the water-to-powder ratio is: 0,210813725490196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16,5 kg/m3 of extra water. The initial curing for this mix was 1 day at 90ªC. A compressive test after7 days was conducted with a result of 30 MPa.</v>
      </c>
    </row>
    <row r="78" spans="1:1" x14ac:dyDescent="0.25">
      <c r="A78" t="str">
        <f>Sheet2!AL78</f>
        <v>Formulation includes 408 kg of FA powder, 1870 kg of aggregate, and the water-to-powder ratio is: 0,210813725490196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16,5 kg/m3 of extra water. The initial curing for this mix was 1 day at 90ªC. A compressive test after28 days was conducted with a result of 33 MPa.</v>
      </c>
    </row>
    <row r="79" spans="1:1" x14ac:dyDescent="0.25">
      <c r="A79" t="str">
        <f>Sheet2!AL79</f>
        <v>Formulation includes 408 kg of FA powder, 1870 kg of aggregate, and the water-to-powder ratio is: 0,210813725490196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16,5 kg/m3 of extra water. The initial curing for this mix was 1 day at 90ªC. A compressive test after28 days was conducted with a result of 39 MPa.</v>
      </c>
    </row>
    <row r="80" spans="1:1" x14ac:dyDescent="0.25">
      <c r="A80" t="str">
        <f>Sheet2!AL80</f>
        <v>Formulation includes 408 kg of FA powder, 1870 kg of aggregate, and the water-to-powder ratio is: 0,221107843137255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20,7 kg/m3 of extra water. The initial curing for this mix was 1 day at 90ªC. A compressive test after1 days was conducted with a result of 24 MPa.</v>
      </c>
    </row>
    <row r="81" spans="1:1" x14ac:dyDescent="0.25">
      <c r="A81" t="str">
        <f>Sheet2!AL81</f>
        <v>Formulation includes 408 kg of FA powder, 1870 kg of aggregate, and the water-to-powder ratio is: 0,221107843137255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20,7 kg/m3 of extra water. The initial curing for this mix was 1 day at 90ªC. A compressive test after7 days was conducted with a result of 26 MPa.</v>
      </c>
    </row>
    <row r="82" spans="1:1" x14ac:dyDescent="0.25">
      <c r="A82" t="str">
        <f>Sheet2!AL82</f>
        <v>Formulation includes 408 kg of FA powder, 1870 kg of aggregate, and the water-to-powder ratio is: 0,221107843137255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20,7 kg/m3 of extra water. The initial curing for this mix was 1 day at 90ªC. A compressive test after28 days was conducted with a result of 28 MPa.</v>
      </c>
    </row>
    <row r="83" spans="1:1" x14ac:dyDescent="0.25">
      <c r="A83" t="str">
        <f>Sheet2!AL83</f>
        <v>Formulation includes 408 kg of FA powder, 1870 kg of aggregate, and the water-to-powder ratio is: 0,221107843137255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20,7 kg/m3 of extra water. The initial curing for this mix was 1 day at 90ªC. A compressive test after28 days was conducted with a result of 33 MPa.</v>
      </c>
    </row>
    <row r="84" spans="1:1" x14ac:dyDescent="0.25">
      <c r="A84" t="str">
        <f>Sheet2!AL84</f>
        <v>Formulation includes 408 kg of FA powder, 1870 kg of aggregate, and the water-to-powder ratio is: 0,231156862745098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24,8 kg/m3 of extra water. The initial curing for this mix was 1 day at 90ªC. A compressive test after1 days was conducted with a result of 17 MPa.</v>
      </c>
    </row>
    <row r="85" spans="1:1" x14ac:dyDescent="0.25">
      <c r="A85" t="str">
        <f>Sheet2!AL85</f>
        <v>Formulation includes 408 kg of FA powder, 1870 kg of aggregate, and the water-to-powder ratio is: 0,231156862745098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24,8 kg/m3 of extra water. The initial curing for this mix was 1 day at 90ªC. A compressive test after7 days was conducted with a result of 18 MPa.</v>
      </c>
    </row>
    <row r="86" spans="1:1" x14ac:dyDescent="0.25">
      <c r="A86" t="str">
        <f>Sheet2!AL86</f>
        <v>Formulation includes 408 kg of FA powder, 1870 kg of aggregate, and the water-to-powder ratio is: 0,231156862745098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24,8 kg/m3 of extra water. The initial curing for this mix was 1 day at 90ªC. A compressive test after28 days was conducted with a result of 19 MPa.</v>
      </c>
    </row>
    <row r="87" spans="1:1" x14ac:dyDescent="0.25">
      <c r="A87" t="str">
        <f>Sheet2!AL87</f>
        <v>Formulation includes 408 kg of FA powder, 1870 kg of aggregate, and the water-to-powder ratio is: 0,231156862745098 .Powder percentual composition is: SiO2: 47,8%, Al2O3: 24,4%, Fe2O3:17,4%, CaO: 2,42%. The amount of the dry fraction of Na2O from the Na2SiO3 solution is12,94kg/m3. The amount of the dry fraction of SiO2 from the Na2SiO3 solution is 25,87 kg/m3. The amount of  Na(OH) solution per m3 is: 35 kg, with a molarity of: 14. The mix also includes  8,2 kg/m3 of superplasticizer and 24,8 kg/m3 of extra water. The initial curing for this mix was 1 day at 90ªC. A compressive test after28 days was conducted with a result of 25 MPa.</v>
      </c>
    </row>
    <row r="88" spans="1:1" x14ac:dyDescent="0.25">
      <c r="A88" t="str">
        <f>Sheet2!AL88</f>
        <v>Formulation includes 408 kg of FA powder, 1870 kg of aggregate, and the water-to-powder ratio is: 0,255825980392157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20,7 kg/m3 of extra water. The initial curing for this mix was 1 day at 60ªC. A compressive test after4 days was conducted with a result of 36 MPa.</v>
      </c>
    </row>
    <row r="89" spans="1:1" x14ac:dyDescent="0.25">
      <c r="A89" t="str">
        <f>Sheet2!AL89</f>
        <v>Formulation includes 408 kg of FA powder, 1870 kg of aggregate, and the water-to-powder ratio is: 0,255825980392157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20,7 kg/m3 of extra water. The initial curing for this mix was 1 day at 60ªC. A compressive test after7 days was conducted with a result of 37 MPa.</v>
      </c>
    </row>
    <row r="90" spans="1:1" x14ac:dyDescent="0.25">
      <c r="A90" t="str">
        <f>Sheet2!AL90</f>
        <v>Formulation includes 408 kg of FA powder, 1870 kg of aggregate, and the water-to-powder ratio is: 0,255825980392157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20,7 kg/m3 of extra water. The initial curing for this mix was 1 day at 60ªC. A compressive test after14 days was conducted with a result of 38 MPa.</v>
      </c>
    </row>
    <row r="91" spans="1:1" x14ac:dyDescent="0.25">
      <c r="A91" t="str">
        <f>Sheet2!AL91</f>
        <v>Formulation includes 408 kg of FA powder, 1870 kg of aggregate, and the water-to-powder ratio is: 0,255825980392157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20,7 kg/m3 of extra water. The initial curing for this mix was 1 day at 60ªC. A compressive test after28 days was conducted with a result of 36 MPa.</v>
      </c>
    </row>
    <row r="92" spans="1:1" x14ac:dyDescent="0.25">
      <c r="A92" t="str">
        <f>Sheet2!AL92</f>
        <v>Formulation includes 408 kg of FA powder, 1870 kg of aggregate, and the water-to-powder ratio is: 0,255825980392157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20,7 kg/m3 of extra water. The initial curing for this mix was 1 day at 60ªC. A compressive test after1 days was conducted with a result of 15 MPa.</v>
      </c>
    </row>
    <row r="93" spans="1:1" x14ac:dyDescent="0.25">
      <c r="A93" t="str">
        <f>Sheet2!AL93</f>
        <v>Formulation includes 408 kg of FA powder, 1870 kg of aggregate, and the water-to-powder ratio is: 0,250678921568627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18,6 kg/m3 of extra water. The initial curing for this mix was 1 day at 60ªC. A compressive test after2 days was conducted with a result of 34 MPa.</v>
      </c>
    </row>
    <row r="94" spans="1:1" x14ac:dyDescent="0.25">
      <c r="A94" t="str">
        <f>Sheet2!AL94</f>
        <v>Formulation includes 408 kg of FA powder, 1870 kg of aggregate, and the water-to-powder ratio is: 0,250678921568627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18,6 kg/m3 of extra water. The initial curing for this mix was 1 day at 90ªC. A compressive test after1 days was conducted with a result of 21 MPa.</v>
      </c>
    </row>
    <row r="95" spans="1:1" x14ac:dyDescent="0.25">
      <c r="A95" t="str">
        <f>Sheet2!AL95</f>
        <v>Formulation includes 408 kg of FA powder, 1870 kg of aggregate, and the water-to-powder ratio is: 0,250678921568627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18,6 kg/m3 of extra water. The initial curing for this mix was 1 day at 90ªC. A compressive test after17 days was conducted with a result of 21 MPa.</v>
      </c>
    </row>
    <row r="96" spans="1:1" x14ac:dyDescent="0.25">
      <c r="A96" t="str">
        <f>Sheet2!AL96</f>
        <v>Formulation includes 408 kg of FA powder, 1870 kg of aggregate, and the water-to-powder ratio is: 0,250678921568627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18,6 kg/m3 of extra water. The initial curing for this mix was 1 day at 90ªC. A compressive test after12 days was conducted with a result of 44 MPa.</v>
      </c>
    </row>
    <row r="97" spans="1:1" x14ac:dyDescent="0.25">
      <c r="A97" t="str">
        <f>Sheet2!AL97</f>
        <v>Formulation includes 408 kg of FA powder, 1870 kg of aggregate, and the water-to-powder ratio is: 0,250678921568627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18,6 kg/m3 of extra water. The initial curing for this mix was 1 day at 60ªC. A compressive test after4 days was conducted with a result of 36 MPa.</v>
      </c>
    </row>
    <row r="98" spans="1:1" x14ac:dyDescent="0.25">
      <c r="A98" t="str">
        <f>Sheet2!AL98</f>
        <v>Formulation includes 408 kg of FA powder, 1870 kg of aggregate, and the water-to-powder ratio is: 0,250678921568627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51 kg, with a molarity of: 14. The mix also includes  6,1 kg/m3 of superplasticizer and 18,6 kg/m3 of extra water. The initial curing for this mix was 1 day at 60ªC. A compressive test after5 days was conducted with a result of 37 MPa.</v>
      </c>
    </row>
    <row r="99" spans="1:1" x14ac:dyDescent="0.25">
      <c r="A99" t="str">
        <f>Sheet2!AL99</f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60ªC. A compressive test after90 days was conducted with a result of 63 MPa.</v>
      </c>
    </row>
    <row r="100" spans="1:1" x14ac:dyDescent="0.25">
      <c r="A100" t="str">
        <f>Sheet2!AL100</f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60ªC. A compressive test after28 days was conducted with a result of 60 MPa.</v>
      </c>
    </row>
    <row r="101" spans="1:1" x14ac:dyDescent="0.25">
      <c r="A101" t="str">
        <f>Sheet2!AL101</f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60ªC. A compressive test after7 days was conducted with a result of 58 MPa.</v>
      </c>
    </row>
    <row r="102" spans="1:1" x14ac:dyDescent="0.25">
      <c r="A102" t="str">
        <f>Sheet2!AL102</f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60ªC. A compressive test after56 days was conducted with a result of 61 MPa.</v>
      </c>
    </row>
    <row r="103" spans="1:1" x14ac:dyDescent="0.25">
      <c r="A103" t="str">
        <f>Sheet2!AL103</f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60ªC. A compressive test after3 days was conducted with a result of 61 MPa.</v>
      </c>
    </row>
    <row r="104" spans="1:1" x14ac:dyDescent="0.25">
      <c r="A104" t="str">
        <f>Sheet2!AL104</f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1 day at 60ªC. A compressive test after14 days was conducted with a result of 64 MPa.</v>
      </c>
    </row>
    <row r="105" spans="1:1" x14ac:dyDescent="0.25">
      <c r="A105" t="str">
        <f>Sheet2!AL105</f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0,166666667 day at 60ªC. A compressive test after7 days was conducted with a result of 25 MPa.</v>
      </c>
    </row>
    <row r="106" spans="1:1" x14ac:dyDescent="0.25">
      <c r="A106" t="str">
        <f>Sheet2!AL106</f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0,333333333 day at 60ªC. A compressive test after7 days was conducted with a result of 31 MPa.</v>
      </c>
    </row>
    <row r="107" spans="1:1" x14ac:dyDescent="0.25">
      <c r="A107" t="str">
        <f>Sheet2!AL107</f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0,5 day at 60ªC. A compressive test after7 days was conducted with a result of 41 MPa.</v>
      </c>
    </row>
    <row r="108" spans="1:1" x14ac:dyDescent="0.25">
      <c r="A108" t="str">
        <f>Sheet2!AL108</f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2 day at 60ªC. A compressive test after7 days was conducted with a result of 72 MPa.</v>
      </c>
    </row>
    <row r="109" spans="1:1" x14ac:dyDescent="0.25">
      <c r="A109" t="str">
        <f>Sheet2!AL109</f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3 day at 60ªC. A compressive test after7 days was conducted with a result of 77 MPa.</v>
      </c>
    </row>
    <row r="110" spans="1:1" x14ac:dyDescent="0.25">
      <c r="A110" t="str">
        <f>Sheet2!AL110</f>
        <v>Formulation includes 476 kg of FA powder, 1848 kg of aggregate, and the water-to-powder ratio is: 0,209495798319328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0 kg/m3 of superplasticizer and 0 kg/m3 of extra water. The initial curing for this mix was 4 day at 60ªC. A compressive test after7 days was conducted with a result of 82 MPa.</v>
      </c>
    </row>
    <row r="111" spans="1:1" x14ac:dyDescent="0.25">
      <c r="A111" t="str">
        <f>Sheet2!AL111</f>
        <v>Formulation includes 476 kg of FA powder, 1848 kg of aggregate, and the water-to-powder ratio is: 0,214663865546218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4,1 kg/m3 of superplasticizer and 0 kg/m3 of extra water. The initial curing for this mix was 1 day at 60ªC. A compressive test after7 days was conducted with a result of 56 MPa.</v>
      </c>
    </row>
    <row r="112" spans="1:1" x14ac:dyDescent="0.25">
      <c r="A112" t="str">
        <f>Sheet2!AL112</f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60ªC. A compressive test after7 days was conducted with a result of 58 MPa.</v>
      </c>
    </row>
    <row r="113" spans="1:1" x14ac:dyDescent="0.25">
      <c r="A113" t="str">
        <f>Sheet2!AL113</f>
        <v>Formulation includes 476 kg of FA powder, 1848 kg of aggregate, and the water-to-powder ratio is: 0,219831932773109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8,2 kg/m3 of superplasticizer and 0 kg/m3 of extra water. The initial curing for this mix was 1 day at 60ªC. A compressive test after7 days was conducted with a result of 57 MPa.</v>
      </c>
    </row>
    <row r="114" spans="1:1" x14ac:dyDescent="0.25">
      <c r="A114" t="str">
        <f>Sheet2!AL114</f>
        <v>Formulation includes 476 kg of FA powder, 1848 kg of aggregate, and the water-to-powder ratio is: 0,222352941176471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10,2 kg/m3 of superplasticizer and 0 kg/m3 of extra water. The initial curing for this mix was 1 day at 60ªC. A compressive test after7 days was conducted with a result of 50 MPa.</v>
      </c>
    </row>
    <row r="115" spans="1:1" x14ac:dyDescent="0.25">
      <c r="A115" t="str">
        <f>Sheet2!AL115</f>
        <v>Formulation includes 476 kg of FA powder, 1848 kg of aggregate, and the water-to-powder ratio is: 0,224873949579832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12,2 kg/m3 of superplasticizer and 0 kg/m3 of extra water. The initial curing for this mix was 1 day at 60ªC. A compressive test after7 days was conducted with a result of 50 MPa.</v>
      </c>
    </row>
    <row r="116" spans="1:1" x14ac:dyDescent="0.25">
      <c r="A116" t="str">
        <f>Sheet2!AL116</f>
        <v>Formulation includes 476 kg of FA powder, 1848 kg of aggregate, and the water-to-powder ratio is: 0,227521008403361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14,3 kg/m3 of superplasticizer and 0 kg/m3 of extra water. The initial curing for this mix was 1 day at 60ªC. A compressive test after7 days was conducted with a result of 46 MPa.</v>
      </c>
    </row>
    <row r="117" spans="1:1" x14ac:dyDescent="0.25">
      <c r="A117" t="str">
        <f>Sheet2!AL117</f>
        <v>Formulation includes 476 kg of FA powder, 1848 kg of aggregate, and the water-to-powder ratio is: 0,214663865546218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4,1 kg/m3 of superplasticizer and 0 kg/m3 of extra water. The initial curing for this mix was 1 day at 60ªC. A compressive test after7 days was conducted with a result of 56 MPa.</v>
      </c>
    </row>
    <row r="118" spans="1:1" x14ac:dyDescent="0.25">
      <c r="A118" t="str">
        <f>Sheet2!AL118</f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60ªC. A compressive test after7 days was conducted with a result of 58 MPa.</v>
      </c>
    </row>
    <row r="119" spans="1:1" x14ac:dyDescent="0.25">
      <c r="A119" t="str">
        <f>Sheet2!AL119</f>
        <v>Formulation includes 476 kg of FA powder, 1848 kg of aggregate, and the water-to-powder ratio is: 0,219831932773109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8,2 kg/m3 of superplasticizer and 0 kg/m3 of extra water. The initial curing for this mix was 1 day at 60ªC. A compressive test after7 days was conducted with a result of 57 MPa.</v>
      </c>
    </row>
    <row r="120" spans="1:1" x14ac:dyDescent="0.25">
      <c r="A120" t="str">
        <f>Sheet2!AL120</f>
        <v>Formulation includes 476 kg of FA powder, 1848 kg of aggregate, and the water-to-powder ratio is: 0,222352941176471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10,2 kg/m3 of superplasticizer and 0 kg/m3 of extra water. The initial curing for this mix was 1 day at 60ªC. A compressive test after7 days was conducted with a result of 50 MPa.</v>
      </c>
    </row>
    <row r="121" spans="1:1" x14ac:dyDescent="0.25">
      <c r="A121" t="str">
        <f>Sheet2!AL121</f>
        <v>Formulation includes 476 kg of FA powder, 1848 kg of aggregate, and the water-to-powder ratio is: 0,224873949579832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12,2 kg/m3 of superplasticizer and 0 kg/m3 of extra water. The initial curing for this mix was 1 day at 60ªC. A compressive test after7 days was conducted with a result of 50 MPa.</v>
      </c>
    </row>
    <row r="122" spans="1:1" x14ac:dyDescent="0.25">
      <c r="A122" t="str">
        <f>Sheet2!AL122</f>
        <v>Formulation includes 476 kg of FA powder, 1848 kg of aggregate, and the water-to-powder ratio is: 0,227521008403361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14,3 kg/m3 of superplasticizer and 0 kg/m3 of extra water. The initial curing for this mix was 1 day at 60ªC. A compressive test after7 days was conducted with a result of 46 MPa.</v>
      </c>
    </row>
    <row r="123" spans="1:1" x14ac:dyDescent="0.25">
      <c r="A123" t="str">
        <f>Sheet2!AL123</f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30ªC. A compressive test after7 days was conducted with a result of 35 MPa.</v>
      </c>
    </row>
    <row r="124" spans="1:1" x14ac:dyDescent="0.25">
      <c r="A124" t="str">
        <f>Sheet2!AL124</f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45ªC. A compressive test after7 days was conducted with a result of 41 MPa.</v>
      </c>
    </row>
    <row r="125" spans="1:1" x14ac:dyDescent="0.25">
      <c r="A125" t="str">
        <f>Sheet2!AL125</f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60ªC. A compressive test after7 days was conducted with a result of 63 MPa.</v>
      </c>
    </row>
    <row r="126" spans="1:1" x14ac:dyDescent="0.25">
      <c r="A126" t="str">
        <f>Sheet2!AL126</f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75ªC. A compressive test after7 days was conducted with a result of 64 MPa.</v>
      </c>
    </row>
    <row r="127" spans="1:1" x14ac:dyDescent="0.25">
      <c r="A127" t="str">
        <f>Sheet2!AL127</f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90ªC. A compressive test after7 days was conducted with a result of 63 MPa.</v>
      </c>
    </row>
    <row r="128" spans="1:1" x14ac:dyDescent="0.25">
      <c r="A128" t="str">
        <f>Sheet2!AL128</f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0,25 day at 45ªC. A compressive test after7 days was conducted with a result of 33 MPa.</v>
      </c>
    </row>
    <row r="129" spans="1:1" x14ac:dyDescent="0.25">
      <c r="A129" t="str">
        <f>Sheet2!AL129</f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0,25 day at 60ªC. A compressive test after7 days was conducted with a result of 42 MPa.</v>
      </c>
    </row>
    <row r="130" spans="1:1" x14ac:dyDescent="0.25">
      <c r="A130" t="str">
        <f>Sheet2!AL130</f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0,25 day at 75ªC. A compressive test after7 days was conducted with a result of 48 MPa.</v>
      </c>
    </row>
    <row r="131" spans="1:1" x14ac:dyDescent="0.25">
      <c r="A131" t="str">
        <f>Sheet2!AL131</f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0,25 day at 90ªC. A compressive test after7 days was conducted with a result of 51 MPa.</v>
      </c>
    </row>
    <row r="132" spans="1:1" x14ac:dyDescent="0.25">
      <c r="A132" t="str">
        <f>Sheet2!AL132</f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60ªC. A compressive test after7 days was conducted with a result of 61 MPa.</v>
      </c>
    </row>
    <row r="133" spans="1:1" x14ac:dyDescent="0.25">
      <c r="A133" t="str">
        <f>Sheet2!AL133</f>
        <v>Formulation includes 476 kg of FA powder, 1848 kg of aggregate, and the water-to-powder ratio is: 0,21718487394958 .Powder percentual composition is: SiO2: 47,8%, Al2O3: 24,4%, Fe2O3:17,4%, CaO: 2,42%. The amount of the dry fraction of Na2O from the Na2SiO3 solution is17,64kg/m3. The amount of the dry fraction of SiO2 from the Na2SiO3 solution is 35,28 kg/m3. The amount of  Na(OH) solution per m3 is: 48 kg, with a molarity of: 8. The mix also includes  6,1 kg/m3 of superplasticizer and 0 kg/m3 of extra water. The initial curing for this mix was 1 day at 60ªC. A compressive test after7 days was conducted with a result of 61 MPa.</v>
      </c>
    </row>
    <row r="134" spans="1:1" x14ac:dyDescent="0.25">
      <c r="A134" t="str">
        <f>Sheet2!AL134</f>
        <v>Formulation includes 465 kg of FA powder, 1860 kg of aggregate, and the water-to-powder ratio is: 0,28655 .Powder percentual composition is: SiO2: 53,09%, Al2O3: 24,8%, Fe2O3:8,01%, CaO: 2,44%. The amount of the dry fraction of Na2O from the Na2SiO3 solution is3,15kg/m3. The amount of the dry fraction of SiO2 from the Na2SiO3 solution is 10,66 kg/m3. The amount of  Na(OH) solution per m3 is: 217,3875 kg, with a molarity of: 12,5. The mix also includes  0 kg/m3 of superplasticizer and 0 kg/m3 of extra water. The initial curing for this mix was 0,833333333 day at 85ªC. A compressive test after28 days was conducted with a result of 43,5 MPa.</v>
      </c>
    </row>
    <row r="135" spans="1:1" x14ac:dyDescent="0.25">
      <c r="A135" t="str">
        <f>Sheet2!AL135</f>
        <v>Formulation includes 404 kg of FA powder, 1830 kg of aggregate, and the water-to-powder ratio is: 0,236777227722772 .Powder percentual composition is: SiO2: 48%, Al2O3: 29%, Fe2O3:12,7%, CaO: 1,76%. The amount of the dry fraction of Na2O from the Na2SiO3 solution is14,99kg/m3. The amount of the dry fraction of SiO2 from the Na2SiO3 solution is 29,99 kg/m3. The amount of  Na(OH) solution per m3 is: 41 kg, with a molarity of: 14. The mix also includes  6 kg/m3 of superplasticizer and 17 kg/m3 of extra water. The initial curing for this mix was 1 day at 60ªC. A compressive test after7 days was conducted with a result of 49,5 MPa.</v>
      </c>
    </row>
    <row r="136" spans="1:1" x14ac:dyDescent="0.25">
      <c r="A136" t="str">
        <f>Sheet2!AL136</f>
        <v>Formulation includes 404 kg of FA powder, 1830 kg of aggregate, and the water-to-powder ratio is: 0,235539603960396 .Powder percentual composition is: SiO2: 48%, Al2O3: 29%, Fe2O3:12,7%, CaO: 1,76%. The amount of the dry fraction of Na2O from the Na2SiO3 solution is14,99kg/m3. The amount of the dry fraction of SiO2 from the Na2SiO3 solution is 29,99 kg/m3. The amount of  Na(OH) solution per m3 is: 41 kg, with a molarity of: 14. The mix also includes  6 kg/m3 of superplasticizer and 16,5 kg/m3 of extra water. The initial curing for this mix was 1 day at 60ªC. A compressive test after7 days was conducted with a result of 66 MPa.</v>
      </c>
    </row>
    <row r="137" spans="1:1" x14ac:dyDescent="0.25">
      <c r="A137" t="str">
        <f>Sheet2!AL137</f>
        <v>Formulation includes 408 kg of FA powder, 1849 kg of aggregate, and the water-to-powder ratio is: 0,249845588235294 .Powder percentual composition is: SiO2: 47,8%, Al2O3: 24,4%, Fe2O3:17,4%, CaO: 2,42%. The amount of the dry fraction of Na2O from the Na2SiO3 solution is15,14kg/m3. The amount of the dry fraction of SiO2 from the Na2SiO3 solution is 30,28 kg/m3. The amount of  Na(OH) solution per m3 is: 41 kg, with a molarity of: 16. The mix also includes  6 kg/m3 of superplasticizer and 26 kg/m3 of extra water. The initial curing for this mix was 1 day at 60ªC. A compressive test after7 days was conducted with a result of 42 MPa.</v>
      </c>
    </row>
    <row r="138" spans="1:1" x14ac:dyDescent="0.25">
      <c r="A138" t="str">
        <f>Sheet2!AL138</f>
        <v>Formulation includes 408 kg of FA powder, 1848 kg of aggregate, and the water-to-powder ratio is: 0,193347058823529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41 kg, with a molarity of: 14. The mix also includes  6,1 kg/m3 of superplasticizer and 0 kg/m3 of extra water. The initial curing for this mix was 1 day at 60ªC. A compressive test after7 days was conducted with a result of 30,92 MPa.</v>
      </c>
    </row>
    <row r="139" spans="1:1" x14ac:dyDescent="0.25">
      <c r="A139" t="str">
        <f>Sheet2!AL139</f>
        <v>Formulation includes 408 kg of FA powder, 1848 kg of aggregate, and the water-to-powder ratio is: 0,193347058823529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41 kg, with a molarity of: 14. The mix also includes  6,1 kg/m3 of superplasticizer and 0 kg/m3 of extra water. The initial curing for this mix was 1 day at 60ªC. A compressive test after28 days was conducted with a result of 34,86 MPa.</v>
      </c>
    </row>
    <row r="140" spans="1:1" x14ac:dyDescent="0.25">
      <c r="A140" t="str">
        <f>Sheet2!AL140</f>
        <v>Formulation includes 408 kg of FA powder, 1848 kg of aggregate, and the water-to-powder ratio is: 0,193347058823529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41 kg, with a molarity of: 14. The mix also includes  6,1 kg/m3 of superplasticizer and 0 kg/m3 of extra water. The initial curing for this mix was 1 day at 60ªC. A compressive test after28 days was conducted with a result of 41,36 MPa.</v>
      </c>
    </row>
    <row r="141" spans="1:1" x14ac:dyDescent="0.25">
      <c r="A141" t="str">
        <f>Sheet2!AL141</f>
        <v>Formulation includes 408 kg of FA powder, 1848 kg of aggregate, and the water-to-powder ratio is: 0,193347058823529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41 kg, with a molarity of: 14. The mix also includes  6,1 kg/m3 of superplasticizer and 0 kg/m3 of extra water. The initial curing for this mix was 1 day at 60ªC. A compressive test after7 days was conducted with a result of 38,32 MPa.</v>
      </c>
    </row>
    <row r="142" spans="1:1" x14ac:dyDescent="0.25">
      <c r="A142" t="str">
        <f>Sheet2!AL142</f>
        <v>Formulation includes 408 kg of FA powder, 1848 kg of aggregate, and the water-to-powder ratio is: 0,193347058823529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41 kg, with a molarity of: 14. The mix also includes  6,1 kg/m3 of superplasticizer and 0 kg/m3 of extra water. The initial curing for this mix was 1 day at 60ªC. A compressive test after7 days was conducted with a result of 67,09 MPa.</v>
      </c>
    </row>
    <row r="143" spans="1:1" x14ac:dyDescent="0.25">
      <c r="A143" t="str">
        <f>Sheet2!AL143</f>
        <v>Formulation includes 408 kg of FA powder, 1848 kg of aggregate, and the water-to-powder ratio is: 0,193347058823529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41 kg, with a molarity of: 14. The mix also includes  6,1 kg/m3 of superplasticizer and 0 kg/m3 of extra water. The initial curing for this mix was 1 day at 60ªC. A compressive test after28 days was conducted with a result of 67,53 MPa.</v>
      </c>
    </row>
    <row r="144" spans="1:1" x14ac:dyDescent="0.25">
      <c r="A144" t="str">
        <f>Sheet2!AL144</f>
        <v>Formulation includes 444 kg of FA powder, 1770 kg of aggregate, and the water-to-powder ratio is: 0,17767027027027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44 kg, with a molarity of: 14. The mix also includes  6,1 kg/m3 of superplasticizer and 0 kg/m3 of extra water. The initial curing for this mix was 1 day at 60ªC. A compressive test after7 days was conducted with a result of 45,96 MPa.</v>
      </c>
    </row>
    <row r="145" spans="1:1" x14ac:dyDescent="0.25">
      <c r="A145" t="str">
        <f>Sheet2!AL145</f>
        <v>Formulation includes 444 kg of FA powder, 1770 kg of aggregate, and the water-to-powder ratio is: 0,17767027027027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44 kg, with a molarity of: 14. The mix also includes  6,1 kg/m3 of superplasticizer and 0 kg/m3 of extra water. The initial curing for this mix was 1 day at 60ªC. A compressive test after28 days was conducted with a result of 48,06 MPa.</v>
      </c>
    </row>
    <row r="146" spans="1:1" x14ac:dyDescent="0.25">
      <c r="A146" t="str">
        <f>Sheet2!AL146</f>
        <v>Formulation includes 356 kg of FA powder, 1920 kg of aggregate, and the water-to-powder ratio is: 0,237773033707865 .Powder percentual composition is: SiO2: 50,3%, Al2O3: 26,3%, Fe2O3:13,6%, CaO: 2,27%. The amount of the dry fraction of Na2O from the Na2SiO3 solution is16,35kg/m3. The amount of the dry fraction of SiO2 from the Na2SiO3 solution is 33,02 kg/m3. The amount of  Na(OH) solution per m3 is: 36 kg, with a molarity of: 14. The mix also includes  6,1 kg/m3 of superplasticizer and 0 kg/m3 of extra water. The initial curing for this mix was 1 day at 60ªC. A compressive test after7 days was conducted with a result of 24,19 MPa.</v>
      </c>
    </row>
    <row r="147" spans="1:1" x14ac:dyDescent="0.25">
      <c r="A147" t="str">
        <f>Sheet2!AL147</f>
        <v>Formulation includes 356 kg of FA powder, 1920 kg of aggregate, and the water-to-powder ratio is: 0,237773033707865 .Powder percentual composition is: SiO2: 50,3%, Al2O3: 26,3%, Fe2O3:13,6%, CaO: 2,27%. The amount of the dry fraction of Na2O from the Na2SiO3 solution is16,35kg/m3. The amount of the dry fraction of SiO2 from the Na2SiO3 solution is 33,02 kg/m3. The amount of  Na(OH) solution per m3 is: 36 kg, with a molarity of: 14. The mix also includes  6,1 kg/m3 of superplasticizer and 0 kg/m3 of extra water. The initial curing for this mix was 1 day at 60ªC. A compressive test after28 days was conducted with a result of 25,44 MPa.</v>
      </c>
    </row>
    <row r="148" spans="1:1" x14ac:dyDescent="0.25">
      <c r="A148" t="str">
        <f>Sheet2!AL148</f>
        <v>Formulation includes 424 kg of FA powder, 1848 kg of aggregate, and the water-to-powder ratio is: 0,162530188679245 .Powder percentual composition is: SiO2: 50,3%, Al2O3: 26,3%, Fe2O3:13,6%, CaO: 2,27%. The amount of the dry fraction of Na2O from the Na2SiO3 solution is13,11kg/m3. The amount of the dry fraction of SiO2 from the Na2SiO3 solution is 26,48 kg/m3. The amount of  Na(OH) solution per m3 is: 36 kg, with a molarity of: 14. The mix also includes  6,1 kg/m3 of superplasticizer and 0 kg/m3 of extra water. The initial curing for this mix was 1 day at 60ªC. A compressive test after28 days was conducted with a result of 36,13 MPa.</v>
      </c>
    </row>
    <row r="149" spans="1:1" x14ac:dyDescent="0.25">
      <c r="A149" t="str">
        <f>Sheet2!AL149</f>
        <v>Formulation includes 424 kg of FA powder, 1848 kg of aggregate, and the water-to-powder ratio is: 0,162530188679245 .Powder percentual composition is: SiO2: 50,3%, Al2O3: 26,3%, Fe2O3:13,6%, CaO: 2,27%. The amount of the dry fraction of Na2O from the Na2SiO3 solution is13,11kg/m3. The amount of the dry fraction of SiO2 from the Na2SiO3 solution is 26,48 kg/m3. The amount of  Na(OH) solution per m3 is: 36 kg, with a molarity of: 14. The mix also includes  6,1 kg/m3 of superplasticizer and 0 kg/m3 of extra water. The initial curing for this mix was 1 day at 60ªC. A compressive test after7 days was conducted with a result of 32,45 MPa.</v>
      </c>
    </row>
    <row r="150" spans="1:1" x14ac:dyDescent="0.25">
      <c r="A150" t="str">
        <f>Sheet2!AL150</f>
        <v>Formulation includes 381 kg of FA powder, 1848 kg of aggregate, and the water-to-powder ratio is: 0,207048818897638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49 kg, with a molarity of: 14. The mix also includes  6,1 kg/m3 of superplasticizer and 0 kg/m3 of extra water. The initial curing for this mix was 1 day at 60ªC. A compressive test after28 days was conducted with a result of 35,51 MPa.</v>
      </c>
    </row>
    <row r="151" spans="1:1" x14ac:dyDescent="0.25">
      <c r="A151" t="str">
        <f>Sheet2!AL151</f>
        <v>Formulation includes 381 kg of FA powder, 1848 kg of aggregate, and the water-to-powder ratio is: 0,207048818897638 .Powder percentual composition is: SiO2: 50,3%, Al2O3: 26,3%, Fe2O3:13,6%, CaO: 2,27%. The amount of the dry fraction of Na2O from the Na2SiO3 solution is15,17kg/m3. The amount of the dry fraction of SiO2 from the Na2SiO3 solution is 30,64 kg/m3. The amount of  Na(OH) solution per m3 is: 49 kg, with a molarity of: 14. The mix also includes  6,1 kg/m3 of superplasticizer and 0 kg/m3 of extra water. The initial curing for this mix was 1 day at 60ªC. A compressive test after7 days was conducted with a result of 35,14 MPa.</v>
      </c>
    </row>
    <row r="152" spans="1:1" x14ac:dyDescent="0.25">
      <c r="A152" t="str">
        <f>Sheet2!AL152</f>
        <v>Formulation includes 408 kg of FA powder, 1846 kg of aggregate, and the water-to-powder ratio is: 0,171625490196078 .Powder percentual composition is: SiO2: 50,3%, Al2O3: 26,3%, Fe2O3:13,6%, CaO: 2,27%. The amount of the dry fraction of Na2O from the Na2SiO3 solution is13,4kg/m3. The amount of the dry fraction of SiO2 from the Na2SiO3 solution is 27,07 kg/m3. The amount of  Na(OH) solution per m3 is: 41 kg, with a molarity of: 14. The mix also includes  6,1 kg/m3 of superplasticizer and 0 kg/m3 of extra water. The initial curing for this mix was 1 day at 60ªC. A compressive test after7 days was conducted with a result of 32 MPa.</v>
      </c>
    </row>
    <row r="153" spans="1:1" x14ac:dyDescent="0.25">
      <c r="A153" t="str">
        <f>Sheet2!AL153</f>
        <v>Formulation includes 408 kg of FA powder, 1846 kg of aggregate, and the water-to-powder ratio is: 0,171625490196078 .Powder percentual composition is: SiO2: 50,3%, Al2O3: 26,3%, Fe2O3:13,6%, CaO: 2,27%. The amount of the dry fraction of Na2O from the Na2SiO3 solution is13,4kg/m3. The amount of the dry fraction of SiO2 from the Na2SiO3 solution is 27,07 kg/m3. The amount of  Na(OH) solution per m3 is: 41 kg, with a molarity of: 14. The mix also includes  6,1 kg/m3 of superplasticizer and 0 kg/m3 of extra water. The initial curing for this mix was 1 day at 60ªC. A compressive test after28 days was conducted with a result of 36 MPa.</v>
      </c>
    </row>
    <row r="154" spans="1:1" x14ac:dyDescent="0.25">
      <c r="A154" t="str">
        <f>Sheet2!AL154</f>
        <v>Formulation includes 419 kg of FA powder, 1823 kg of aggregate, and the water-to-powder ratio is: 0,477868735083532 .Powder percentual composition is: SiO2: 33,45%, Al2O3: 13,46%, Fe2O3:0,31%, CaO: 41,74%. The amount of the dry fraction of Na2O from the Na2SiO3 solution is7,79kg/m3. The amount of the dry fraction of SiO2 from the Na2SiO3 solution is 15,58 kg/m3. The amount of  Na(OH) solution per m3 is: 56 kg, with a molarity of: 10. The mix also includes  0 kg/m3 of superplasticizer and 137 kg/m3 of extra water. The initial curing for this mix was 0 day at 25ªC. A compressive test after90 days was conducted with a result of 36,6 MPa.</v>
      </c>
    </row>
    <row r="155" spans="1:1" x14ac:dyDescent="0.25">
      <c r="A155" t="str">
        <f>Sheet2!AL155</f>
        <v>Formulation includes 419 kg of FA powder, 1823 kg of aggregate, and the water-to-powder ratio is: 0,477868735083532 .Powder percentual composition is: SiO2: 33,45%, Al2O3: 13,46%, Fe2O3:0,31%, CaO: 41,74%. The amount of the dry fraction of Na2O from the Na2SiO3 solution is7,79kg/m3. The amount of the dry fraction of SiO2 from the Na2SiO3 solution is 15,58 kg/m3. The amount of  Na(OH) solution per m3 is: 56 kg, with a molarity of: 10. The mix also includes  0 kg/m3 of superplasticizer and 137 kg/m3 of extra water. The initial curing for this mix was 0 day at 25ªC. A compressive test after7 days was conducted with a result of 25 MPa.</v>
      </c>
    </row>
    <row r="156" spans="1:1" x14ac:dyDescent="0.25">
      <c r="A156" t="str">
        <f>Sheet2!AL156</f>
        <v>Formulation includes 419 kg of FA powder, 1823 kg of aggregate, and the water-to-powder ratio is: 0,477868735083532 .Powder percentual composition is: SiO2: 33,45%, Al2O3: 13,46%, Fe2O3:0,31%, CaO: 41,74%. The amount of the dry fraction of Na2O from the Na2SiO3 solution is7,79kg/m3. The amount of the dry fraction of SiO2 from the Na2SiO3 solution is 15,58 kg/m3. The amount of  Na(OH) solution per m3 is: 56 kg, with a molarity of: 10. The mix also includes  0 kg/m3 of superplasticizer and 137 kg/m3 of extra water. The initial curing for this mix was 0 day at 25ªC. A compressive test after28 days was conducted with a result of 32,9 MPa.</v>
      </c>
    </row>
    <row r="157" spans="1:1" x14ac:dyDescent="0.25">
      <c r="A157" t="str">
        <f>Sheet2!AL157</f>
        <v>Formulation includes 415 kg of FA powder, 1823 kg of aggregate, and the water-to-powder ratio is: 0,489853012048193 .Powder percentual composition is: SiO2: 33,45%, Al2O3: 13,46%, Fe2O3:0,31%, CaO: 41,74%. The amount of the dry fraction of Na2O from the Na2SiO3 solution is10,44kg/m3. The amount of the dry fraction of SiO2 from the Na2SiO3 solution is 20,87 kg/m3. The amount of  Na(OH) solution per m3 is: 46 kg, with a molarity of: 10. The mix also includes  0 kg/m3 of superplasticizer and 136 kg/m3 of extra water. The initial curing for this mix was 0 day at 25ªC. A compressive test after28 days was conducted with a result of 44,3 MPa.</v>
      </c>
    </row>
    <row r="158" spans="1:1" x14ac:dyDescent="0.25">
      <c r="A158" t="str">
        <f>Sheet2!AL158</f>
        <v>Formulation includes 415 kg of FA powder, 1823 kg of aggregate, and the water-to-powder ratio is: 0,489853012048193 .Powder percentual composition is: SiO2: 33,45%, Al2O3: 13,46%, Fe2O3:0,31%, CaO: 41,74%. The amount of the dry fraction of Na2O from the Na2SiO3 solution is10,44kg/m3. The amount of the dry fraction of SiO2 from the Na2SiO3 solution is 20,87 kg/m3. The amount of  Na(OH) solution per m3 is: 46 kg, with a molarity of: 10. The mix also includes  0 kg/m3 of superplasticizer and 136 kg/m3 of extra water. The initial curing for this mix was 0 day at 25ªC. A compressive test after7 days was conducted with a result of 35,4 MPa.</v>
      </c>
    </row>
    <row r="159" spans="1:1" x14ac:dyDescent="0.25">
      <c r="A159" t="str">
        <f>Sheet2!AL159</f>
        <v>Formulation includes 415 kg of FA powder, 1823 kg of aggregate, and the water-to-powder ratio is: 0,489853012048193 .Powder percentual composition is: SiO2: 33,45%, Al2O3: 13,46%, Fe2O3:0,31%, CaO: 41,74%. The amount of the dry fraction of Na2O from the Na2SiO3 solution is10,44kg/m3. The amount of the dry fraction of SiO2 from the Na2SiO3 solution is 20,87 kg/m3. The amount of  Na(OH) solution per m3 is: 46 kg, with a molarity of: 10. The mix also includes  0 kg/m3 of superplasticizer and 136 kg/m3 of extra water. The initial curing for this mix was 0 day at 25ªC. A compressive test after90 days was conducted with a result of 45,3 MPa.</v>
      </c>
    </row>
    <row r="160" spans="1:1" x14ac:dyDescent="0.25">
      <c r="A160" t="str">
        <f>Sheet2!AL160</f>
        <v>Formulation includes 412 kg of FA powder, 1823 kg of aggregate, and the water-to-powder ratio is: 0,493769417475728 .Powder percentual composition is: SiO2: 33,45%, Al2O3: 13,46%, Fe2O3:0,31%, CaO: 41,74%. The amount of the dry fraction of Na2O from the Na2SiO3 solution is12,79kg/m3. The amount of the dry fraction of SiO2 from the Na2SiO3 solution is 25,58 kg/m3. The amount of  Na(OH) solution per m3 is: 33 kg, with a molarity of: 10. The mix also includes  0 kg/m3 of superplasticizer and 135 kg/m3 of extra water. The initial curing for this mix was 0 day at 25ªC. A compressive test after7 days was conducted with a result of 37 MPa.</v>
      </c>
    </row>
    <row r="161" spans="1:1" x14ac:dyDescent="0.25">
      <c r="A161" t="str">
        <f>Sheet2!AL161</f>
        <v>Formulation includes 412 kg of FA powder, 1823 kg of aggregate, and the water-to-powder ratio is: 0,493769417475728 .Powder percentual composition is: SiO2: 33,45%, Al2O3: 13,46%, Fe2O3:0,31%, CaO: 41,74%. The amount of the dry fraction of Na2O from the Na2SiO3 solution is12,79kg/m3. The amount of the dry fraction of SiO2 from the Na2SiO3 solution is 25,58 kg/m3. The amount of  Na(OH) solution per m3 is: 33 kg, with a molarity of: 10. The mix also includes  0 kg/m3 of superplasticizer and 135 kg/m3 of extra water. The initial curing for this mix was 0 day at 25ªC. A compressive test after90 days was conducted with a result of 43,5 MPa.</v>
      </c>
    </row>
    <row r="162" spans="1:1" x14ac:dyDescent="0.25">
      <c r="A162" t="str">
        <f>Sheet2!AL162</f>
        <v>Formulation includes 412 kg of FA powder, 1823 kg of aggregate, and the water-to-powder ratio is: 0,493769417475728 .Powder percentual composition is: SiO2: 33,45%, Al2O3: 13,46%, Fe2O3:0,31%, CaO: 41,74%. The amount of the dry fraction of Na2O from the Na2SiO3 solution is12,79kg/m3. The amount of the dry fraction of SiO2 from the Na2SiO3 solution is 25,58 kg/m3. The amount of  Na(OH) solution per m3 is: 33 kg, with a molarity of: 10. The mix also includes  0 kg/m3 of superplasticizer and 135 kg/m3 of extra water. The initial curing for this mix was 0 day at 25ªC. A compressive test after28 days was conducted with a result of 43,5 MPa.</v>
      </c>
    </row>
    <row r="163" spans="1:1" x14ac:dyDescent="0.25">
      <c r="A163" t="str">
        <f>Sheet2!AL163</f>
        <v>Formulation includes 476 kg of FA powder, 1823 kg of aggregate, and the water-to-powder ratio is: 0,309474789915966 .Powder percentual composition is: SiO2: 49,45%, Al2O3: 29,61%, Fe2O3:10,72%, CaO: 3,47%. The amount of the dry fraction of Na2O from the Na2SiO3 solution is13,23kg/m3. The amount of the dry fraction of SiO2 from the Na2SiO3 solution is 26,46 kg/m3. The amount of  Na(OH) solution per m3 is: 95 kg, with a molarity of: 10. The mix also includes  0 kg/m3 of superplasticizer and 40 kg/m3 of extra water. The initial curing for this mix was 0 day at 25ªC. A compressive test after90 days was conducted with a result of 46,1 MPa.</v>
      </c>
    </row>
    <row r="164" spans="1:1" x14ac:dyDescent="0.25">
      <c r="A164" t="str">
        <f>Sheet2!AL164</f>
        <v>Formulation includes 476 kg of FA powder, 1823 kg of aggregate, and the water-to-powder ratio is: 0,309474789915966 .Powder percentual composition is: SiO2: 49,45%, Al2O3: 29,61%, Fe2O3:10,72%, CaO: 3,47%. The amount of the dry fraction of Na2O from the Na2SiO3 solution is13,23kg/m3. The amount of the dry fraction of SiO2 from the Na2SiO3 solution is 26,46 kg/m3. The amount of  Na(OH) solution per m3 is: 95 kg, with a molarity of: 10. The mix also includes  0 kg/m3 of superplasticizer and 40 kg/m3 of extra water. The initial curing for this mix was 0 day at 25ªC. A compressive test after28 days was conducted with a result of 44,4 MPa.</v>
      </c>
    </row>
    <row r="165" spans="1:1" x14ac:dyDescent="0.25">
      <c r="A165" t="str">
        <f>Sheet2!AL165</f>
        <v>Formulation includes 476 kg of FA powder, 1823 kg of aggregate, and the water-to-powder ratio is: 0,309474789915966 .Powder percentual composition is: SiO2: 49,45%, Al2O3: 29,61%, Fe2O3:10,72%, CaO: 3,47%. The amount of the dry fraction of Na2O from the Na2SiO3 solution is13,23kg/m3. The amount of the dry fraction of SiO2 from the Na2SiO3 solution is 26,46 kg/m3. The amount of  Na(OH) solution per m3 is: 95 kg, with a molarity of: 10. The mix also includes  0 kg/m3 of superplasticizer and 40 kg/m3 of extra water. The initial curing for this mix was 0 day at 25ªC. A compressive test after7 days was conducted with a result of 39,1 MPa.</v>
      </c>
    </row>
    <row r="166" spans="1:1" x14ac:dyDescent="0.25">
      <c r="A166" t="str">
        <f>Sheet2!AL166</f>
        <v>Formulation includes 467 kg of FA powder, 1823 kg of aggregate, and the water-to-powder ratio is: 0,320173447537473 .Powder percentual composition is: SiO2: 49,45%, Al2O3: 29,61%, Fe2O3:10,72%, CaO: 3,47%. The amount of the dry fraction of Na2O from the Na2SiO3 solution is17,49kg/m3. The amount of the dry fraction of SiO2 from the Na2SiO3 solution is 34,99 kg/m3. The amount of  Na(OH) solution per m3 is: 75 kg, with a molarity of: 10. The mix also includes  0 kg/m3 of superplasticizer and 38 kg/m3 of extra water. The initial curing for this mix was 0 day at 25ªC. A compressive test after7 days was conducted with a result of 51,3 MPa.</v>
      </c>
    </row>
    <row r="167" spans="1:1" x14ac:dyDescent="0.25">
      <c r="A167" t="str">
        <f>Sheet2!AL167</f>
        <v>Formulation includes 467 kg of FA powder, 1823 kg of aggregate, and the water-to-powder ratio is: 0,320173447537473 .Powder percentual composition is: SiO2: 49,45%, Al2O3: 29,61%, Fe2O3:10,72%, CaO: 3,47%. The amount of the dry fraction of Na2O from the Na2SiO3 solution is17,49kg/m3. The amount of the dry fraction of SiO2 from the Na2SiO3 solution is 34,99 kg/m3. The amount of  Na(OH) solution per m3 is: 75 kg, with a molarity of: 10. The mix also includes  0 kg/m3 of superplasticizer and 38 kg/m3 of extra water. The initial curing for this mix was 0 day at 25ªC. A compressive test after28 days was conducted with a result of 53,3 MPa.</v>
      </c>
    </row>
    <row r="168" spans="1:1" x14ac:dyDescent="0.25">
      <c r="A168" t="str">
        <f>Sheet2!AL168</f>
        <v>Formulation includes 467 kg of FA powder, 1823 kg of aggregate, and the water-to-powder ratio is: 0,320173447537473 .Powder percentual composition is: SiO2: 49,45%, Al2O3: 29,61%, Fe2O3:10,72%, CaO: 3,47%. The amount of the dry fraction of Na2O from the Na2SiO3 solution is17,49kg/m3. The amount of the dry fraction of SiO2 from the Na2SiO3 solution is 34,99 kg/m3. The amount of  Na(OH) solution per m3 is: 75 kg, with a molarity of: 10. The mix also includes  0 kg/m3 of superplasticizer and 38 kg/m3 of extra water. The initial curing for this mix was 0 day at 25ªC. A compressive test after90 days was conducted with a result of 53,6 MPa.</v>
      </c>
    </row>
    <row r="169" spans="1:1" x14ac:dyDescent="0.25">
      <c r="A169" t="str">
        <f>Sheet2!AL169</f>
        <v>Formulation includes 461 kg of FA powder, 1823 kg of aggregate, and the water-to-powder ratio is: 0,329225596529284 .Powder percentual composition is: SiO2: 49,45%, Al2O3: 29,61%, Fe2O3:10,72%, CaO: 3,47%. The amount of the dry fraction of Na2O from the Na2SiO3 solution is21,61kg/m3. The amount of the dry fraction of SiO2 from the Na2SiO3 solution is 43,22 kg/m3. The amount of  Na(OH) solution per m3 is: 56 kg, with a molarity of: 10. The mix also includes  0 kg/m3 of superplasticizer and 36 kg/m3 of extra water. The initial curing for this mix was 0 day at 25ªC. A compressive test after7 days was conducted with a result of 52,5 MPa.</v>
      </c>
    </row>
    <row r="170" spans="1:1" x14ac:dyDescent="0.25">
      <c r="A170" t="str">
        <f>Sheet2!AL170</f>
        <v>Formulation includes 461 kg of FA powder, 1823 kg of aggregate, and the water-to-powder ratio is: 0,329225596529284 .Powder percentual composition is: SiO2: 49,45%, Al2O3: 29,61%, Fe2O3:10,72%, CaO: 3,47%. The amount of the dry fraction of Na2O from the Na2SiO3 solution is21,61kg/m3. The amount of the dry fraction of SiO2 from the Na2SiO3 solution is 43,22 kg/m3. The amount of  Na(OH) solution per m3 is: 56 kg, with a molarity of: 10. The mix also includes  0 kg/m3 of superplasticizer and 36 kg/m3 of extra water. The initial curing for this mix was 0 day at 25ªC. A compressive test after90 days was conducted with a result of 57,3 MPa.</v>
      </c>
    </row>
    <row r="171" spans="1:1" x14ac:dyDescent="0.25">
      <c r="A171" t="str">
        <f>Sheet2!AL171</f>
        <v>Formulation includes 461 kg of FA powder, 1823 kg of aggregate, and the water-to-powder ratio is: 0,329225596529284 .Powder percentual composition is: SiO2: 49,45%, Al2O3: 29,61%, Fe2O3:10,72%, CaO: 3,47%. The amount of the dry fraction of Na2O from the Na2SiO3 solution is21,61kg/m3. The amount of the dry fraction of SiO2 from the Na2SiO3 solution is 43,22 kg/m3. The amount of  Na(OH) solution per m3 is: 56 kg, with a molarity of: 10. The mix also includes  0 kg/m3 of superplasticizer and 36 kg/m3 of extra water. The initial curing for this mix was 0 day at 25ªC. A compressive test after28 days was conducted with a result of 56,9 MPa.</v>
      </c>
    </row>
    <row r="172" spans="1:1" x14ac:dyDescent="0.25">
      <c r="A172" t="str">
        <f>Sheet2!AL172</f>
        <v>Formulation includes 400 kg of FA powder, 1760 kg of aggregate, and the water-to-powder ratio is: 0,35792841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10. The mix also includes  6 kg/m3 of superplasticizer and 0 kg/m3 of extra water. The initial curing for this mix was 1 day at 60ªC. A compressive test after7 days was conducted with a result of 25,22 MPa.</v>
      </c>
    </row>
    <row r="173" spans="1:1" x14ac:dyDescent="0.25">
      <c r="A173" t="str">
        <f>Sheet2!AL173</f>
        <v>Formulation includes 400 kg of FA powder, 1760 kg of aggregate, and the water-to-powder ratio is: 0,35792841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10. The mix also includes  6 kg/m3 of superplasticizer and 0 kg/m3 of extra water. The initial curing for this mix was 1 day at 60ªC. A compressive test after21 days was conducted with a result of 26,19 MPa.</v>
      </c>
    </row>
    <row r="174" spans="1:1" x14ac:dyDescent="0.25">
      <c r="A174" t="str">
        <f>Sheet2!AL174</f>
        <v>Formulation includes 400 kg of FA powder, 1760 kg of aggregate, and the water-to-powder ratio is: 0,35792841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10. The mix also includes  6 kg/m3 of superplasticizer and 0 kg/m3 of extra water. The initial curing for this mix was 1 day at 60ªC. A compressive test after28 days was conducted with a result of 27,02 MPa.</v>
      </c>
    </row>
    <row r="175" spans="1:1" x14ac:dyDescent="0.25">
      <c r="A175" t="str">
        <f>Sheet2!AL175</f>
        <v>Formulation includes 400 kg of FA powder, 1760 kg of aggregate, and the water-to-powder ratio is: 0,35792841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10. The mix also includes  6 kg/m3 of superplasticizer and 0 kg/m3 of extra water. The initial curing for this mix was 1 day at 60ªC. A compressive test after14 days was conducted with a result of 25,63 MPa.</v>
      </c>
    </row>
    <row r="176" spans="1:1" x14ac:dyDescent="0.25">
      <c r="A176" t="str">
        <f>Sheet2!AL176</f>
        <v>Formulation includes 400 kg of FA powder, 1760 kg of aggregate, and the water-to-powder ratio is: 0,34421441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12. The mix also includes  6 kg/m3 of superplasticizer and 0 kg/m3 of extra water. The initial curing for this mix was 1 day at 60ªC. A compressive test after14 days was conducted with a result of 28,11 MPa.</v>
      </c>
    </row>
    <row r="177" spans="1:1" x14ac:dyDescent="0.25">
      <c r="A177" t="str">
        <f>Sheet2!AL177</f>
        <v>Formulation includes 400 kg of FA powder, 1760 kg of aggregate, and the water-to-powder ratio is: 0,34421441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12. The mix also includes  6 kg/m3 of superplasticizer and 0 kg/m3 of extra water. The initial curing for this mix was 1 day at 60ªC. A compressive test after21 days was conducted with a result of 28,9 MPa.</v>
      </c>
    </row>
    <row r="178" spans="1:1" x14ac:dyDescent="0.25">
      <c r="A178" t="str">
        <f>Sheet2!AL178</f>
        <v>Formulation includes 400 kg of FA powder, 1760 kg of aggregate, and the water-to-powder ratio is: 0,34421441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12. The mix also includes  6 kg/m3 of superplasticizer and 0 kg/m3 of extra water. The initial curing for this mix was 1 day at 60ªC. A compressive test after28 days was conducted with a result of 29,33 MPa.</v>
      </c>
    </row>
    <row r="179" spans="1:1" x14ac:dyDescent="0.25">
      <c r="A179" t="str">
        <f>Sheet2!AL179</f>
        <v>Formulation includes 400 kg of FA powder, 1760 kg of aggregate, and the water-to-powder ratio is: 0,34421441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12. The mix also includes  6 kg/m3 of superplasticizer and 0 kg/m3 of extra water. The initial curing for this mix was 1 day at 60ªC. A compressive test after7 days was conducted with a result of 27,38 MPa.</v>
      </c>
    </row>
    <row r="180" spans="1:1" x14ac:dyDescent="0.25">
      <c r="A180" t="str">
        <f>Sheet2!AL180</f>
        <v>Formulation includes 400 kg of FA powder, 1760 kg of aggregate, and the water-to-powder ratio is: 0,33050041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14. The mix also includes  6 kg/m3 of superplasticizer and 0 kg/m3 of extra water. The initial curing for this mix was 1 day at 60ªC. A compressive test after7 days was conducted with a result of 28,18 MPa.</v>
      </c>
    </row>
    <row r="181" spans="1:1" x14ac:dyDescent="0.25">
      <c r="A181" t="str">
        <f>Sheet2!AL181</f>
        <v>Formulation includes 400 kg of FA powder, 1760 kg of aggregate, and the water-to-powder ratio is: 0,33050041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14. The mix also includes  6 kg/m3 of superplasticizer and 0 kg/m3 of extra water. The initial curing for this mix was 1 day at 60ªC. A compressive test after21 days was conducted with a result of 28,97 MPa.</v>
      </c>
    </row>
    <row r="182" spans="1:1" x14ac:dyDescent="0.25">
      <c r="A182" t="str">
        <f>Sheet2!AL182</f>
        <v>Formulation includes 400 kg of FA powder, 1760 kg of aggregate, and the water-to-powder ratio is: 0,33050041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14. The mix also includes  6 kg/m3 of superplasticizer and 0 kg/m3 of extra water. The initial curing for this mix was 1 day at 60ªC. A compressive test after28 days was conducted with a result of 31 MPa.</v>
      </c>
    </row>
    <row r="183" spans="1:1" x14ac:dyDescent="0.25">
      <c r="A183" t="str">
        <f>Sheet2!AL183</f>
        <v>Formulation includes 400 kg of FA powder, 1760 kg of aggregate, and the water-to-powder ratio is: 0,33050041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14. The mix also includes  6 kg/m3 of superplasticizer and 0 kg/m3 of extra water. The initial curing for this mix was 1 day at 60ªC. A compressive test after14 days was conducted with a result of 28,86 MPa.</v>
      </c>
    </row>
    <row r="184" spans="1:1" x14ac:dyDescent="0.25">
      <c r="A184" t="str">
        <f>Sheet2!AL184</f>
        <v>Formulation includes 400 kg of FA powder, 1760 kg of aggregate, and the water-to-powder ratio is: 0,31678641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16. The mix also includes  6 kg/m3 of superplasticizer and 0 kg/m3 of extra water. The initial curing for this mix was 1 day at 60ªC. A compressive test after28 days was conducted with a result of 32,2 MPa.</v>
      </c>
    </row>
    <row r="185" spans="1:1" x14ac:dyDescent="0.25">
      <c r="A185" t="str">
        <f>Sheet2!AL185</f>
        <v>Formulation includes 400 kg of FA powder, 1760 kg of aggregate, and the water-to-powder ratio is: 0,31678641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16. The mix also includes  6 kg/m3 of superplasticizer and 0 kg/m3 of extra water. The initial curing for this mix was 1 day at 60ªC. A compressive test after7 days was conducted with a result of 29,8 MPa.</v>
      </c>
    </row>
    <row r="186" spans="1:1" x14ac:dyDescent="0.25">
      <c r="A186" t="str">
        <f>Sheet2!AL186</f>
        <v>Formulation includes 400 kg of FA powder, 1760 kg of aggregate, and the water-to-powder ratio is: 0,31678641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16. The mix also includes  6 kg/m3 of superplasticizer and 0 kg/m3 of extra water. The initial curing for this mix was 1 day at 60ªC. A compressive test after21 days was conducted with a result of 30,7 MPa.</v>
      </c>
    </row>
    <row r="187" spans="1:1" x14ac:dyDescent="0.25">
      <c r="A187" t="str">
        <f>Sheet2!AL187</f>
        <v>Formulation includes 400 kg of FA powder, 1760 kg of aggregate, and the water-to-powder ratio is: 0,31678641 .Powder percentual composition is: SiO2: 61,18%, Al2O3: 25%, Fe2O3:6,47%, CaO: 1,34%. The amount of the dry fraction of Na2O from the Na2SiO3 solution is21,68kg/m3. The amount of the dry fraction of SiO2 from the Na2SiO3 solution is 51,31 kg/m3. The amount of  Na(OH) solution per m3 is: 68,57 kg, with a molarity of: 16. The mix also includes  6 kg/m3 of superplasticizer and 0 kg/m3 of extra water. The initial curing for this mix was 1 day at 60ªC. A compressive test after14 days was conducted with a result of 29,82 MPa.</v>
      </c>
    </row>
    <row r="188" spans="1:1" x14ac:dyDescent="0.25">
      <c r="A188" t="str">
        <f>Sheet2!AL188</f>
        <v>Formulation includes 400 kg of FA powder, 1707 kg of aggregate, and the water-to-powder ratio is: 0,31032 .Powder percentual composition is: SiO2: 45,766%, Al2O3: 16,496%, Fe2O3:12,728%, CaO: 15,556%. The amount of the dry fraction of Na2O from the Na2SiO3 solution is27,65kg/m3. The amount of the dry fraction of SiO2 from the Na2SiO3 solution is 59,9 kg/m3. The amount of  Na(OH) solution per m3 is: 72 kg, with a molarity of: 14. The mix also includes  0 kg/m3 of superplasticizer and 0 kg/m3 of extra water. The initial curing for this mix was 0 day at 25ªC. A compressive test after7 days was conducted with a result of 28,871 MPa.</v>
      </c>
    </row>
    <row r="189" spans="1:1" x14ac:dyDescent="0.25">
      <c r="A189" t="str">
        <f>Sheet2!AL189</f>
        <v>Formulation includes 400 kg of FA powder, 1707 kg of aggregate, and the water-to-powder ratio is: 0,31032 .Powder percentual composition is: SiO2: 45,766%, Al2O3: 16,496%, Fe2O3:12,728%, CaO: 15,556%. The amount of the dry fraction of Na2O from the Na2SiO3 solution is27,65kg/m3. The amount of the dry fraction of SiO2 from the Na2SiO3 solution is 59,9 kg/m3. The amount of  Na(OH) solution per m3 is: 72 kg, with a molarity of: 14. The mix also includes  0 kg/m3 of superplasticizer and 0 kg/m3 of extra water. The initial curing for this mix was 0 day at 25ªC. A compressive test after3 days was conducted with a result of 25,6452 MPa.</v>
      </c>
    </row>
    <row r="190" spans="1:1" x14ac:dyDescent="0.25">
      <c r="A190" t="str">
        <f>Sheet2!AL190</f>
        <v>Formulation includes 400 kg of FA powder, 1707 kg of aggregate, and the water-to-powder ratio is: 0,31032 .Powder percentual composition is: SiO2: 45,766%, Al2O3: 16,496%, Fe2O3:12,728%, CaO: 15,556%. The amount of the dry fraction of Na2O from the Na2SiO3 solution is27,65kg/m3. The amount of the dry fraction of SiO2 from the Na2SiO3 solution is 59,9 kg/m3. The amount of  Na(OH) solution per m3 is: 72 kg, with a molarity of: 14. The mix also includes  0 kg/m3 of superplasticizer and 0 kg/m3 of extra water. The initial curing for this mix was 0 day at 25ªC. A compressive test after56 days was conducted with a result of 31,9355 MPa.</v>
      </c>
    </row>
    <row r="191" spans="1:1" x14ac:dyDescent="0.25">
      <c r="A191" t="str">
        <f>Sheet2!AL191</f>
        <v>Formulation includes 400 kg of FA powder, 1707 kg of aggregate, and the water-to-powder ratio is: 0,31032 .Powder percentual composition is: SiO2: 45,766%, Al2O3: 16,496%, Fe2O3:12,728%, CaO: 15,556%. The amount of the dry fraction of Na2O from the Na2SiO3 solution is27,65kg/m3. The amount of the dry fraction of SiO2 from the Na2SiO3 solution is 59,9 kg/m3. The amount of  Na(OH) solution per m3 is: 72 kg, with a molarity of: 14. The mix also includes  0 kg/m3 of superplasticizer and 0 kg/m3 of extra water. The initial curing for this mix was 0 day at 25ªC. A compressive test after90 days was conducted with a result of 30,9677 MPa.</v>
      </c>
    </row>
    <row r="192" spans="1:1" x14ac:dyDescent="0.25">
      <c r="A192" t="str">
        <f>Sheet2!AL192</f>
        <v>Formulation includes 400 kg of FA powder, 1707 kg of aggregate, and the water-to-powder ratio is: 0,31032 .Powder percentual composition is: SiO2: 45,766%, Al2O3: 16,496%, Fe2O3:12,728%, CaO: 15,556%. The amount of the dry fraction of Na2O from the Na2SiO3 solution is27,65kg/m3. The amount of the dry fraction of SiO2 from the Na2SiO3 solution is 59,9 kg/m3. The amount of  Na(OH) solution per m3 is: 72 kg, with a molarity of: 14. The mix also includes  0 kg/m3 of superplasticizer and 0 kg/m3 of extra water. The initial curing for this mix was 0 day at 25ªC. A compressive test after28 days was conducted with a result of 34,8387 MPa.</v>
      </c>
    </row>
    <row r="193" spans="1:1" x14ac:dyDescent="0.25">
      <c r="A193" t="str">
        <f>Sheet2!AL193</f>
        <v>Formulation includes 400 kg of FA powder, 1707 kg of aggregate, and the water-to-powder ratio is: 0,31032 .Powder percentual composition is: SiO2: 45,766%, Al2O3: 16,496%, Fe2O3:12,728%, CaO: 15,556%. The amount of the dry fraction of Na2O from the Na2SiO3 solution is27,65kg/m3. The amount of the dry fraction of SiO2 from the Na2SiO3 solution is 59,9 kg/m3. The amount of  Na(OH) solution per m3 is: 72 kg, with a molarity of: 14. The mix also includes  0 kg/m3 of superplasticizer and 0 kg/m3 of extra water. The initial curing for this mix was 0 day at 25ªC. A compressive test after14 days was conducted with a result of 33,871 MPa.</v>
      </c>
    </row>
    <row r="194" spans="1:1" x14ac:dyDescent="0.25">
      <c r="A194" t="str">
        <f>Sheet2!AL194</f>
        <v>Formulation includes 350 kg of FA powder, 1768 kg of aggregate, and the water-to-powder ratio is: 0,356118857142857 .Powder percentual composition is: SiO2: 45,766%, Al2O3: 16,496%, Fe2O3:12,728%, CaO: 15,556%. The amount of the dry fraction of Na2O from the Na2SiO3 solution is27,8kg/m3. The amount of the dry fraction of SiO2 from the Na2SiO3 solution is 60,24 kg/m3. The amount of  Na(OH) solution per m3 is: 72 kg, with a molarity of: 14. The mix also includes  0 kg/m3 of superplasticizer and 0 kg/m3 of extra water. The initial curing for this mix was 0 day at 25ªC. A compressive test after56 days was conducted with a result of 29,8387 MPa.</v>
      </c>
    </row>
    <row r="195" spans="1:1" x14ac:dyDescent="0.25">
      <c r="A195" t="str">
        <f>Sheet2!AL195</f>
        <v>Formulation includes 350 kg of FA powder, 1768 kg of aggregate, and the water-to-powder ratio is: 0,356118857142857 .Powder percentual composition is: SiO2: 45,766%, Al2O3: 16,496%, Fe2O3:12,728%, CaO: 15,556%. The amount of the dry fraction of Na2O from the Na2SiO3 solution is27,8kg/m3. The amount of the dry fraction of SiO2 from the Na2SiO3 solution is 60,24 kg/m3. The amount of  Na(OH) solution per m3 is: 72 kg, with a molarity of: 14. The mix also includes  0 kg/m3 of superplasticizer and 0 kg/m3 of extra water. The initial curing for this mix was 0 day at 25ªC. A compressive test after7 days was conducted with a result of 27,9032 MPa.</v>
      </c>
    </row>
    <row r="196" spans="1:1" x14ac:dyDescent="0.25">
      <c r="A196" t="str">
        <f>Sheet2!AL196</f>
        <v>Formulation includes 350 kg of FA powder, 1768 kg of aggregate, and the water-to-powder ratio is: 0,356118857142857 .Powder percentual composition is: SiO2: 45,766%, Al2O3: 16,496%, Fe2O3:12,728%, CaO: 15,556%. The amount of the dry fraction of Na2O from the Na2SiO3 solution is27,8kg/m3. The amount of the dry fraction of SiO2 from the Na2SiO3 solution is 60,24 kg/m3. The amount of  Na(OH) solution per m3 is: 72 kg, with a molarity of: 14. The mix also includes  0 kg/m3 of superplasticizer and 0 kg/m3 of extra water. The initial curing for this mix was 0 day at 25ªC. A compressive test after28 days was conducted with a result of 30,9677 MPa.</v>
      </c>
    </row>
    <row r="197" spans="1:1" x14ac:dyDescent="0.25">
      <c r="A197" t="str">
        <f>Sheet2!AL197</f>
        <v>Formulation includes 350 kg of FA powder, 1768 kg of aggregate, and the water-to-powder ratio is: 0,356118857142857 .Powder percentual composition is: SiO2: 45,766%, Al2O3: 16,496%, Fe2O3:12,728%, CaO: 15,556%. The amount of the dry fraction of Na2O from the Na2SiO3 solution is27,8kg/m3. The amount of the dry fraction of SiO2 from the Na2SiO3 solution is 60,24 kg/m3. The amount of  Na(OH) solution per m3 is: 72 kg, with a molarity of: 14. The mix also includes  0 kg/m3 of superplasticizer and 0 kg/m3 of extra water. The initial curing for this mix was 0 day at 25ªC. A compressive test after3 days was conducted with a result of 20,8065 MPa.</v>
      </c>
    </row>
    <row r="198" spans="1:1" x14ac:dyDescent="0.25">
      <c r="A198" t="str">
        <f>Sheet2!AL198</f>
        <v>Formulation includes 350 kg of FA powder, 1768 kg of aggregate, and the water-to-powder ratio is: 0,356118857142857 .Powder percentual composition is: SiO2: 45,766%, Al2O3: 16,496%, Fe2O3:12,728%, CaO: 15,556%. The amount of the dry fraction of Na2O from the Na2SiO3 solution is27,8kg/m3. The amount of the dry fraction of SiO2 from the Na2SiO3 solution is 60,24 kg/m3. The amount of  Na(OH) solution per m3 is: 72 kg, with a molarity of: 14. The mix also includes  0 kg/m3 of superplasticizer and 0 kg/m3 of extra water. The initial curing for this mix was 0 day at 25ªC. A compressive test after90 days was conducted with a result of 25,8065 MPa.</v>
      </c>
    </row>
    <row r="199" spans="1:1" x14ac:dyDescent="0.25">
      <c r="A199" t="str">
        <f>Sheet2!AL199</f>
        <v>Formulation includes 350 kg of FA powder, 1768 kg of aggregate, and the water-to-powder ratio is: 0,356118857142857 .Powder percentual composition is: SiO2: 45,766%, Al2O3: 16,496%, Fe2O3:12,728%, CaO: 15,556%. The amount of the dry fraction of Na2O from the Na2SiO3 solution is27,8kg/m3. The amount of the dry fraction of SiO2 from the Na2SiO3 solution is 60,24 kg/m3. The amount of  Na(OH) solution per m3 is: 72 kg, with a molarity of: 14. The mix also includes  0 kg/m3 of superplasticizer and 0 kg/m3 of extra water. The initial curing for this mix was 0 day at 25ªC. A compressive test after14 days was conducted with a result of 29,8387 MPa.</v>
      </c>
    </row>
    <row r="200" spans="1:1" x14ac:dyDescent="0.25">
      <c r="A200" t="str">
        <f>Sheet2!AL200</f>
        <v>Formulation includes 400 kg of FA powder, 1642 kg of aggregate, and the water-to-powder ratio is: 0,357088 .Powder percentual composition is: SiO2: 45,766%, Al2O3: 16,496%, Fe2O3:12,728%, CaO: 15,556%. The amount of the dry fraction of Na2O from the Na2SiO3 solution is31,8kg/m3. The amount of the dry fraction of SiO2 from the Na2SiO3 solution is 68,89 kg/m3. The amount of  Na(OH) solution per m3 is: 83 kg, with a molarity of: 14. The mix also includes  0 kg/m3 of superplasticizer and 0 kg/m3 of extra water. The initial curing for this mix was 0 day at 25ªC. A compressive test after14 days was conducted with a result of 26,7742 MPa.</v>
      </c>
    </row>
    <row r="201" spans="1:1" x14ac:dyDescent="0.25">
      <c r="A201" t="str">
        <f>Sheet2!AL201</f>
        <v>Formulation includes 400 kg of FA powder, 1642 kg of aggregate, and the water-to-powder ratio is: 0,357088 .Powder percentual composition is: SiO2: 45,766%, Al2O3: 16,496%, Fe2O3:12,728%, CaO: 15,556%. The amount of the dry fraction of Na2O from the Na2SiO3 solution is31,8kg/m3. The amount of the dry fraction of SiO2 from the Na2SiO3 solution is 68,89 kg/m3. The amount of  Na(OH) solution per m3 is: 83 kg, with a molarity of: 14. The mix also includes  0 kg/m3 of superplasticizer and 0 kg/m3 of extra water. The initial curing for this mix was 0 day at 25ªC. A compressive test after56 days was conducted with a result of 25,8065 MPa.</v>
      </c>
    </row>
    <row r="202" spans="1:1" x14ac:dyDescent="0.25">
      <c r="A202" t="str">
        <f>Sheet2!AL202</f>
        <v>Formulation includes 400 kg of FA powder, 1642 kg of aggregate, and the water-to-powder ratio is: 0,357088 .Powder percentual composition is: SiO2: 45,766%, Al2O3: 16,496%, Fe2O3:12,728%, CaO: 15,556%. The amount of the dry fraction of Na2O from the Na2SiO3 solution is31,8kg/m3. The amount of the dry fraction of SiO2 from the Na2SiO3 solution is 68,89 kg/m3. The amount of  Na(OH) solution per m3 is: 83 kg, with a molarity of: 14. The mix also includes  0 kg/m3 of superplasticizer and 0 kg/m3 of extra water. The initial curing for this mix was 0 day at 25ªC. A compressive test after3 days was conducted with a result of 19,8387 MPa.</v>
      </c>
    </row>
    <row r="203" spans="1:1" x14ac:dyDescent="0.25">
      <c r="A203" t="str">
        <f>Sheet2!AL203</f>
        <v>Formulation includes 400 kg of FA powder, 1642 kg of aggregate, and the water-to-powder ratio is: 0,357088 .Powder percentual composition is: SiO2: 45,766%, Al2O3: 16,496%, Fe2O3:12,728%, CaO: 15,556%. The amount of the dry fraction of Na2O from the Na2SiO3 solution is31,8kg/m3. The amount of the dry fraction of SiO2 from the Na2SiO3 solution is 68,89 kg/m3. The amount of  Na(OH) solution per m3 is: 83 kg, with a molarity of: 14. The mix also includes  0 kg/m3 of superplasticizer and 0 kg/m3 of extra water. The initial curing for this mix was 0 day at 25ªC. A compressive test after7 days was conducted with a result of 24,8387 MPa.</v>
      </c>
    </row>
    <row r="204" spans="1:1" x14ac:dyDescent="0.25">
      <c r="A204" t="str">
        <f>Sheet2!AL204</f>
        <v>Formulation includes 400 kg of FA powder, 1642 kg of aggregate, and the water-to-powder ratio is: 0,357088 .Powder percentual composition is: SiO2: 45,766%, Al2O3: 16,496%, Fe2O3:12,728%, CaO: 15,556%. The amount of the dry fraction of Na2O from the Na2SiO3 solution is31,8kg/m3. The amount of the dry fraction of SiO2 from the Na2SiO3 solution is 68,89 kg/m3. The amount of  Na(OH) solution per m3 is: 83 kg, with a molarity of: 14. The mix also includes  0 kg/m3 of superplasticizer and 0 kg/m3 of extra water. The initial curing for this mix was 0 day at 25ªC. A compressive test after90 days was conducted with a result of 22,9032 MPa.</v>
      </c>
    </row>
    <row r="205" spans="1:1" x14ac:dyDescent="0.25">
      <c r="A205" t="str">
        <f>Sheet2!AL205</f>
        <v>Formulation includes 400 kg of FA powder, 1642 kg of aggregate, and the water-to-powder ratio is: 0,357088 .Powder percentual composition is: SiO2: 45,766%, Al2O3: 16,496%, Fe2O3:12,728%, CaO: 15,556%. The amount of the dry fraction of Na2O from the Na2SiO3 solution is31,8kg/m3. The amount of the dry fraction of SiO2 from the Na2SiO3 solution is 68,89 kg/m3. The amount of  Na(OH) solution per m3 is: 83 kg, with a molarity of: 14. The mix also includes  0 kg/m3 of superplasticizer and 0 kg/m3 of extra water. The initial curing for this mix was 0 day at 25ªC. A compressive test after28 days was conducted with a result of 26,9355 MPa.</v>
      </c>
    </row>
    <row r="206" spans="1:1" x14ac:dyDescent="0.25">
      <c r="A206" t="str">
        <f>Sheet2!AL206</f>
        <v>Formulation includes 400 kg of FA powder, 1578 kg of aggregate, and the water-to-powder ratio is: 0,401472 .Powder percentual composition is: SiO2: 45,766%, Al2O3: 16,496%, Fe2O3:12,728%, CaO: 15,556%. The amount of the dry fraction of Na2O from the Na2SiO3 solution is35,79kg/m3. The amount of the dry fraction of SiO2 from the Na2SiO3 solution is 77,54 kg/m3. The amount of  Na(OH) solution per m3 is: 93 kg, with a molarity of: 14. The mix also includes  0 kg/m3 of superplasticizer and 0 kg/m3 of extra water. The initial curing for this mix was 0 day at 25ªC. A compressive test after3 days was conducted with a result of 14,8387 MPa.</v>
      </c>
    </row>
    <row r="207" spans="1:1" x14ac:dyDescent="0.25">
      <c r="A207" t="str">
        <f>Sheet2!AL207</f>
        <v>Formulation includes 400 kg of FA powder, 1578 kg of aggregate, and the water-to-powder ratio is: 0,401472 .Powder percentual composition is: SiO2: 45,766%, Al2O3: 16,496%, Fe2O3:12,728%, CaO: 15,556%. The amount of the dry fraction of Na2O from the Na2SiO3 solution is35,79kg/m3. The amount of the dry fraction of SiO2 from the Na2SiO3 solution is 77,54 kg/m3. The amount of  Na(OH) solution per m3 is: 93 kg, with a molarity of: 14. The mix also includes  0 kg/m3 of superplasticizer and 0 kg/m3 of extra water. The initial curing for this mix was 0 day at 25ªC. A compressive test after14 days was conducted with a result of 21,9355 MPa.</v>
      </c>
    </row>
    <row r="208" spans="1:1" x14ac:dyDescent="0.25">
      <c r="A208" t="str">
        <f>Sheet2!AL208</f>
        <v>Formulation includes 400 kg of FA powder, 1578 kg of aggregate, and the water-to-powder ratio is: 0,401472 .Powder percentual composition is: SiO2: 45,766%, Al2O3: 16,496%, Fe2O3:12,728%, CaO: 15,556%. The amount of the dry fraction of Na2O from the Na2SiO3 solution is35,79kg/m3. The amount of the dry fraction of SiO2 from the Na2SiO3 solution is 77,54 kg/m3. The amount of  Na(OH) solution per m3 is: 93 kg, with a molarity of: 14. The mix also includes  0 kg/m3 of superplasticizer and 0 kg/m3 of extra water. The initial curing for this mix was 0 day at 25ªC. A compressive test after56 days was conducted with a result of 16,9355 MPa.</v>
      </c>
    </row>
    <row r="209" spans="1:1" x14ac:dyDescent="0.25">
      <c r="A209" t="str">
        <f>Sheet2!AL209</f>
        <v>Formulation includes 400 kg of FA powder, 1578 kg of aggregate, and the water-to-powder ratio is: 0,401472 .Powder percentual composition is: SiO2: 45,766%, Al2O3: 16,496%, Fe2O3:12,728%, CaO: 15,556%. The amount of the dry fraction of Na2O from the Na2SiO3 solution is35,79kg/m3. The amount of the dry fraction of SiO2 from the Na2SiO3 solution is 77,54 kg/m3. The amount of  Na(OH) solution per m3 is: 93 kg, with a molarity of: 14. The mix also includes  0 kg/m3 of superplasticizer and 0 kg/m3 of extra water. The initial curing for this mix was 0 day at 25ªC. A compressive test after7 days was conducted with a result of 18,871 MPa.</v>
      </c>
    </row>
    <row r="210" spans="1:1" x14ac:dyDescent="0.25">
      <c r="A210" t="str">
        <f>Sheet2!AL210</f>
        <v>Formulation includes 400 kg of FA powder, 1578 kg of aggregate, and the water-to-powder ratio is: 0,401472 .Powder percentual composition is: SiO2: 45,766%, Al2O3: 16,496%, Fe2O3:12,728%, CaO: 15,556%. The amount of the dry fraction of Na2O from the Na2SiO3 solution is35,79kg/m3. The amount of the dry fraction of SiO2 from the Na2SiO3 solution is 77,54 kg/m3. The amount of  Na(OH) solution per m3 is: 93 kg, with a molarity of: 14. The mix also includes  0 kg/m3 of superplasticizer and 0 kg/m3 of extra water. The initial curing for this mix was 0 day at 25ªC. A compressive test after90 days was conducted with a result of 16,7742 MPa.</v>
      </c>
    </row>
    <row r="211" spans="1:1" x14ac:dyDescent="0.25">
      <c r="A211" t="str">
        <f>Sheet2!AL211</f>
        <v>Formulation includes 400 kg of FA powder, 1578 kg of aggregate, and the water-to-powder ratio is: 0,401472 .Powder percentual composition is: SiO2: 45,766%, Al2O3: 16,496%, Fe2O3:12,728%, CaO: 15,556%. The amount of the dry fraction of Na2O from the Na2SiO3 solution is35,79kg/m3. The amount of the dry fraction of SiO2 from the Na2SiO3 solution is 77,54 kg/m3. The amount of  Na(OH) solution per m3 is: 93 kg, with a molarity of: 14. The mix also includes  0 kg/m3 of superplasticizer and 0 kg/m3 of extra water. The initial curing for this mix was 0 day at 25ªC. A compressive test after28 days was conducted with a result of 18,871 MPa.</v>
      </c>
    </row>
    <row r="212" spans="1:1" x14ac:dyDescent="0.25">
      <c r="A212" t="str">
        <f>Sheet2!AL212</f>
        <v>Formulation includes 450 kg of FA powder, 1517 kg of aggregate, and the water-to-powder ratio is: 0,355722666666667 .Powder percentual composition is: SiO2: 45,766%, Al2O3: 16,496%, Fe2O3:12,728%, CaO: 15,556%. The amount of the dry fraction of Na2O from the Na2SiO3 solution is35,64kg/m3. The amount of the dry fraction of SiO2 from the Na2SiO3 solution is 77,21 kg/m3. The amount of  Na(OH) solution per m3 is: 93 kg, with a molarity of: 14. The mix also includes  0 kg/m3 of superplasticizer and 0 kg/m3 of extra water. The initial curing for this mix was 0 day at 25ªC. A compressive test after56 days was conducted with a result of 24,8387 MPa.</v>
      </c>
    </row>
    <row r="213" spans="1:1" x14ac:dyDescent="0.25">
      <c r="A213" t="str">
        <f>Sheet2!AL213</f>
        <v>Formulation includes 450 kg of FA powder, 1517 kg of aggregate, and the water-to-powder ratio is: 0,355722666666667 .Powder percentual composition is: SiO2: 45,766%, Al2O3: 16,496%, Fe2O3:12,728%, CaO: 15,556%. The amount of the dry fraction of Na2O from the Na2SiO3 solution is35,64kg/m3. The amount of the dry fraction of SiO2 from the Na2SiO3 solution is 77,21 kg/m3. The amount of  Na(OH) solution per m3 is: 93 kg, with a molarity of: 14. The mix also includes  0 kg/m3 of superplasticizer and 0 kg/m3 of extra water. The initial curing for this mix was 0 day at 25ªC. A compressive test after7 days was conducted with a result of 24,8387 MPa.</v>
      </c>
    </row>
    <row r="214" spans="1:1" x14ac:dyDescent="0.25">
      <c r="A214" t="str">
        <f>Sheet2!AL214</f>
        <v>Formulation includes 450 kg of FA powder, 1517 kg of aggregate, and the water-to-powder ratio is: 0,355722666666667 .Powder percentual composition is: SiO2: 45,766%, Al2O3: 16,496%, Fe2O3:12,728%, CaO: 15,556%. The amount of the dry fraction of Na2O from the Na2SiO3 solution is35,64kg/m3. The amount of the dry fraction of SiO2 from the Na2SiO3 solution is 77,21 kg/m3. The amount of  Na(OH) solution per m3 is: 93 kg, with a molarity of: 14. The mix also includes  0 kg/m3 of superplasticizer and 0 kg/m3 of extra water. The initial curing for this mix was 0 day at 25ªC. A compressive test after28 days was conducted with a result of 30,8065 MPa.</v>
      </c>
    </row>
    <row r="215" spans="1:1" x14ac:dyDescent="0.25">
      <c r="A215" t="str">
        <f>Sheet2!AL215</f>
        <v>Formulation includes 450 kg of FA powder, 1517 kg of aggregate, and the water-to-powder ratio is: 0,355722666666667 .Powder percentual composition is: SiO2: 45,766%, Al2O3: 16,496%, Fe2O3:12,728%, CaO: 15,556%. The amount of the dry fraction of Na2O from the Na2SiO3 solution is35,64kg/m3. The amount of the dry fraction of SiO2 from the Na2SiO3 solution is 77,21 kg/m3. The amount of  Na(OH) solution per m3 is: 93 kg, with a molarity of: 14. The mix also includes  0 kg/m3 of superplasticizer and 0 kg/m3 of extra water. The initial curing for this mix was 0 day at 25ªC. A compressive test after14 days was conducted with a result of 27,7419 MPa.</v>
      </c>
    </row>
    <row r="216" spans="1:1" x14ac:dyDescent="0.25">
      <c r="A216" t="str">
        <f>Sheet2!AL216</f>
        <v>Formulation includes 450 kg of FA powder, 1517 kg of aggregate, and the water-to-powder ratio is: 0,355722666666667 .Powder percentual composition is: SiO2: 45,766%, Al2O3: 16,496%, Fe2O3:12,728%, CaO: 15,556%. The amount of the dry fraction of Na2O from the Na2SiO3 solution is35,64kg/m3. The amount of the dry fraction of SiO2 from the Na2SiO3 solution is 77,21 kg/m3. The amount of  Na(OH) solution per m3 is: 93 kg, with a molarity of: 14. The mix also includes  0 kg/m3 of superplasticizer and 0 kg/m3 of extra water. The initial curing for this mix was 0 day at 25ªC. A compressive test after3 days was conducted with a result of 16,7742 MPa.</v>
      </c>
    </row>
    <row r="217" spans="1:1" x14ac:dyDescent="0.25">
      <c r="A217" t="str">
        <f>Sheet2!AL217</f>
        <v>Formulation includes 450 kg of FA powder, 1517 kg of aggregate, and the water-to-powder ratio is: 0,355722666666667 .Powder percentual composition is: SiO2: 45,766%, Al2O3: 16,496%, Fe2O3:12,728%, CaO: 15,556%. The amount of the dry fraction of Na2O from the Na2SiO3 solution is35,64kg/m3. The amount of the dry fraction of SiO2 from the Na2SiO3 solution is 77,21 kg/m3. The amount of  Na(OH) solution per m3 is: 93 kg, with a molarity of: 14. The mix also includes  0 kg/m3 of superplasticizer and 0 kg/m3 of extra water. The initial curing for this mix was 0 day at 25ªC. A compressive test after90 days was conducted with a result of 22,9032 MPa.</v>
      </c>
    </row>
    <row r="218" spans="1:1" x14ac:dyDescent="0.25">
      <c r="A218" t="str">
        <f>Sheet2!AL218</f>
        <v>Formulation includes 500 kg of FA powder, 1363 kg of aggregate, and the water-to-powder ratio is: 0,365488 .Powder percentual composition is: SiO2: 45,766%, Al2O3: 16,496%, Fe2O3:12,728%, CaO: 15,556%. The amount of the dry fraction of Na2O from the Na2SiO3 solution is40,7kg/m3. The amount of the dry fraction of SiO2 from the Na2SiO3 solution is 88,19 kg/m3. The amount of  Na(OH) solution per m3 is: 106 kg, with a molarity of: 14. The mix also includes  0 kg/m3 of superplasticizer and 0 kg/m3 of extra water. The initial curing for this mix was 0 day at 25ªC. A compressive test after14 days was conducted with a result of 26,7742 MPa.</v>
      </c>
    </row>
    <row r="219" spans="1:1" x14ac:dyDescent="0.25">
      <c r="A219" t="str">
        <f>Sheet2!AL219</f>
        <v>Formulation includes 500 kg of FA powder, 1363 kg of aggregate, and the water-to-powder ratio is: 0,365488 .Powder percentual composition is: SiO2: 45,766%, Al2O3: 16,496%, Fe2O3:12,728%, CaO: 15,556%. The amount of the dry fraction of Na2O from the Na2SiO3 solution is40,7kg/m3. The amount of the dry fraction of SiO2 from the Na2SiO3 solution is 88,19 kg/m3. The amount of  Na(OH) solution per m3 is: 106 kg, with a molarity of: 14. The mix also includes  0 kg/m3 of superplasticizer and 0 kg/m3 of extra water. The initial curing for this mix was 0 day at 25ªC. A compressive test after90 days was conducted with a result of 19,8387 MPa.</v>
      </c>
    </row>
    <row r="220" spans="1:1" x14ac:dyDescent="0.25">
      <c r="A220" t="str">
        <f>Sheet2!AL220</f>
        <v>Formulation includes 500 kg of FA powder, 1363 kg of aggregate, and the water-to-powder ratio is: 0,365488 .Powder percentual composition is: SiO2: 45,766%, Al2O3: 16,496%, Fe2O3:12,728%, CaO: 15,556%. The amount of the dry fraction of Na2O from the Na2SiO3 solution is40,7kg/m3. The amount of the dry fraction of SiO2 from the Na2SiO3 solution is 88,19 kg/m3. The amount of  Na(OH) solution per m3 is: 106 kg, with a molarity of: 14. The mix also includes  0 kg/m3 of superplasticizer and 0 kg/m3 of extra water. The initial curing for this mix was 0 day at 25ªC. A compressive test after7 days was conducted with a result of 22,9032 MPa.</v>
      </c>
    </row>
    <row r="221" spans="1:1" x14ac:dyDescent="0.25">
      <c r="A221" t="str">
        <f>Sheet2!AL221</f>
        <v>Formulation includes 500 kg of FA powder, 1363 kg of aggregate, and the water-to-powder ratio is: 0,365488 .Powder percentual composition is: SiO2: 45,766%, Al2O3: 16,496%, Fe2O3:12,728%, CaO: 15,556%. The amount of the dry fraction of Na2O from the Na2SiO3 solution is40,7kg/m3. The amount of the dry fraction of SiO2 from the Na2SiO3 solution is 88,19 kg/m3. The amount of  Na(OH) solution per m3 is: 106 kg, with a molarity of: 14. The mix also includes  0 kg/m3 of superplasticizer and 0 kg/m3 of extra water. The initial curing for this mix was 0 day at 25ªC. A compressive test after56 days was conducted with a result of 21,9355 MPa.</v>
      </c>
    </row>
    <row r="222" spans="1:1" x14ac:dyDescent="0.25">
      <c r="A222" t="str">
        <f>Sheet2!AL222</f>
        <v>Formulation includes 500 kg of FA powder, 1363 kg of aggregate, and the water-to-powder ratio is: 0,365488 .Powder percentual composition is: SiO2: 45,766%, Al2O3: 16,496%, Fe2O3:12,728%, CaO: 15,556%. The amount of the dry fraction of Na2O from the Na2SiO3 solution is40,7kg/m3. The amount of the dry fraction of SiO2 from the Na2SiO3 solution is 88,19 kg/m3. The amount of  Na(OH) solution per m3 is: 106 kg, with a molarity of: 14. The mix also includes  0 kg/m3 of superplasticizer and 0 kg/m3 of extra water. The initial curing for this mix was 0 day at 25ªC. A compressive test after3 days was conducted with a result of 15,8065 MPa.</v>
      </c>
    </row>
    <row r="223" spans="1:1" x14ac:dyDescent="0.25">
      <c r="A223" t="str">
        <f>Sheet2!AL223</f>
        <v>Formulation includes 500 kg of FA powder, 1363 kg of aggregate, and the water-to-powder ratio is: 0,365488 .Powder percentual composition is: SiO2: 45,766%, Al2O3: 16,496%, Fe2O3:12,728%, CaO: 15,556%. The amount of the dry fraction of Na2O from the Na2SiO3 solution is40,7kg/m3. The amount of the dry fraction of SiO2 from the Na2SiO3 solution is 88,19 kg/m3. The amount of  Na(OH) solution per m3 is: 106 kg, with a molarity of: 14. The mix also includes  0 kg/m3 of superplasticizer and 0 kg/m3 of extra water. The initial curing for this mix was 0 day at 25ªC. A compressive test after28 days was conducted with a result of 23,871 MPa.</v>
      </c>
    </row>
    <row r="224" spans="1:1" x14ac:dyDescent="0.25">
      <c r="A224" t="str">
        <f>Sheet2!AL224</f>
        <v>Formulation includes 400 kg of FA powder, 1800 kg of aggregate, and the water-to-powder ratio is: 0,41740825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40 kg/m3 of extra water. The initial curing for this mix was 1 day at 70ªC. A compressive test after3 days was conducted with a result of 53,46 MPa.</v>
      </c>
    </row>
    <row r="225" spans="1:1" x14ac:dyDescent="0.25">
      <c r="A225" t="str">
        <f>Sheet2!AL225</f>
        <v>Formulation includes 400 kg of FA powder, 1800 kg of aggregate, and the water-to-powder ratio is: 0,43740825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1 day at 70ªC. A compressive test after3 days was conducted with a result of 45,01 MPa.</v>
      </c>
    </row>
    <row r="226" spans="1:1" x14ac:dyDescent="0.25">
      <c r="A226" t="str">
        <f>Sheet2!AL226</f>
        <v>Formulation includes 400 kg of FA powder, 1800 kg of aggregate, and the water-to-powder ratio is: 0,46740825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60 kg/m3 of extra water. The initial curing for this mix was 1 day at 70ªC. A compressive test after3 days was conducted with a result of 37,31 MPa.</v>
      </c>
    </row>
    <row r="227" spans="1:1" x14ac:dyDescent="0.25">
      <c r="A227" t="str">
        <f>Sheet2!AL227</f>
        <v>Formulation includes 400 kg of FA powder, 1800 kg of aggregate, and the water-to-powder ratio is: 0,51740825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80 kg/m3 of extra water. The initial curing for this mix was 1 day at 70ªC. A compressive test after3 days was conducted with a result of 22,58 MPa.</v>
      </c>
    </row>
    <row r="228" spans="1:1" x14ac:dyDescent="0.25">
      <c r="A228" t="str">
        <f>Sheet2!AL228</f>
        <v>Formulation includes 400 kg of FA powder, 1800 kg of aggregate, and the water-to-powder ratio is: 0,43740825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after3 days was conducted with a result of 51,03 MPa.</v>
      </c>
    </row>
    <row r="229" spans="1:1" x14ac:dyDescent="0.25">
      <c r="A229" t="str">
        <f>Sheet2!AL229</f>
        <v>Formulation includes 400 kg of FA powder, 1800 kg of aggregate, and the water-to-powder ratio is: 0,43740825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3 day at 70ªC. A compressive test after3 days was conducted with a result of 51,41 MPa.</v>
      </c>
    </row>
    <row r="230" spans="1:1" x14ac:dyDescent="0.25">
      <c r="A230" t="str">
        <f>Sheet2!AL230</f>
        <v>Formulation includes 400 kg of FA powder, 1800 kg of aggregate, and the water-to-powder ratio is: 0,43740825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4 day at 70ªC. A compressive test after3 days was conducted with a result of 51,68 MPa.</v>
      </c>
    </row>
    <row r="231" spans="1:1" x14ac:dyDescent="0.25">
      <c r="A231" t="str">
        <f>Sheet2!AL231</f>
        <v>Formulation includes 400 kg of FA powder, 1800 kg of aggregate, and the water-to-powder ratio is: 0,43740825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1 day at 60ªC. A compressive test after3 days was conducted with a result of 44,81 MPa.</v>
      </c>
    </row>
    <row r="232" spans="1:1" x14ac:dyDescent="0.25">
      <c r="A232" t="str">
        <f>Sheet2!AL232</f>
        <v>Formulation includes 400 kg of FA powder, 1800 kg of aggregate, and the water-to-powder ratio is: 0,43740825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1 day at 80ªC. A compressive test after3 days was conducted with a result of 48,56 MPa.</v>
      </c>
    </row>
    <row r="233" spans="1:1" x14ac:dyDescent="0.25">
      <c r="A233" t="str">
        <f>Sheet2!AL233</f>
        <v>Formulation includes 400 kg of FA powder, 1800 kg of aggregate, and the water-to-powder ratio is: 0,43740825 .Powder percentual composition is: SiO2: 51,19%, Al2O3: 24%, Fe2O3:6,6%, CaO: 5,57%.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1 day at 90ªC. A compressive test after3 days was conducted with a result of 47,99 MPa.</v>
      </c>
    </row>
    <row r="234" spans="1:1" x14ac:dyDescent="0.25">
      <c r="A234" t="str">
        <f>Sheet2!AL234</f>
        <v>Formulation includes 494 kg of FA powder, 1549 kg of aggregate, and the water-to-powder ratio is: 0,240968623481781 .Powder percentual composition is: SiO2: 37,77%, Al2O3: 19,13%, Fe2O3:7,33%, CaO: 22,45%. The amount of the dry fraction of Na2O from the Na2SiO3 solution is16,67kg/m3. The amount of the dry fraction of SiO2 from the Na2SiO3 solution is 33,35 kg/m3. The amount of  Na(OH) solution per m3 is: 111,15 kg, with a molarity of: 14. The mix also includes  15 kg/m3 of superplasticizer and 0 kg/m3 of extra water. The initial curing for this mix was 3 day at 60ªC. A compressive test after3 days was conducted with a result of 59,5 MPa.</v>
      </c>
    </row>
    <row r="235" spans="1:1" x14ac:dyDescent="0.25">
      <c r="A235" t="str">
        <f>Sheet2!AL235</f>
        <v>Formulation includes 494 kg of FA powder, 1549 kg of aggregate, and the water-to-powder ratio is: 0,240968623481781 .Powder percentual composition is: SiO2: 32,41%, Al2O3: 18,4%, Fe2O3:7,17%, CaO: 28,07%. The amount of the dry fraction of Na2O from the Na2SiO3 solution is16,67kg/m3. The amount of the dry fraction of SiO2 from the Na2SiO3 solution is 33,35 kg/m3. The amount of  Na(OH) solution per m3 is: 111,15 kg, with a molarity of: 14. The mix also includes  15 kg/m3 of superplasticizer and 0 kg/m3 of extra water. The initial curing for this mix was 3 day at 60ªC. A compressive test after3 days was conducted with a result of 52,28 MPa.</v>
      </c>
    </row>
    <row r="236" spans="1:1" x14ac:dyDescent="0.25">
      <c r="A236" t="str">
        <f>Sheet2!AL236</f>
        <v>Formulation includes 494 kg of FA powder, 1549 kg of aggregate, and the water-to-powder ratio is: 0,216218623481781 .Powder percentual composition is: SiO2: 55,61%, Al2O3: 19,87%, Fe2O3:4,52%, CaO: 12,93%.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55,89 MPa.</v>
      </c>
    </row>
    <row r="237" spans="1:1" x14ac:dyDescent="0.25">
      <c r="A237" t="str">
        <f>Sheet2!AL237</f>
        <v>Formulation includes 494 kg of FA powder, 1549 kg of aggregate, and the water-to-powder ratio is: 0,216218623481781 .Powder percentual composition is: SiO2: 58,52%, Al2O3: 20,61%, Fe2O3:9,43%, CaO: 5%.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40,35 MPa.</v>
      </c>
    </row>
    <row r="238" spans="1:1" x14ac:dyDescent="0.25">
      <c r="A238" t="str">
        <f>Sheet2!AL238</f>
        <v>Formulation includes 494 kg of FA powder, 1549 kg of aggregate, and the water-to-powder ratio is: 0,216218623481781 .Powder percentual composition is: SiO2: 61,01%, Al2O3: 20,06%, Fe2O3:7%, CaO: 5,48%.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47,55 MPa.</v>
      </c>
    </row>
    <row r="239" spans="1:1" x14ac:dyDescent="0.25">
      <c r="A239" t="str">
        <f>Sheet2!AL239</f>
        <v>Formulation includes 494 kg of FA powder, 1549 kg of aggregate, and the water-to-powder ratio is: 0,216218623481781 .Powder percentual composition is: SiO2: 61,23%, Al2O3: 19,2%, Fe2O3:7,27%, CaO: 5,64%.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46,69 MPa.</v>
      </c>
    </row>
    <row r="240" spans="1:1" x14ac:dyDescent="0.25">
      <c r="A240" t="str">
        <f>Sheet2!AL240</f>
        <v>Formulation includes 494 kg of FA powder, 1549 kg of aggregate, and the water-to-powder ratio is: 0,216218623481781 .Powder percentual composition is: SiO2: 62,12%, Al2O3: 19,59%, Fe2O3:6,88%, CaO: 5,01%.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46,79 MPa.</v>
      </c>
    </row>
    <row r="241" spans="1:1" x14ac:dyDescent="0.25">
      <c r="A241" t="str">
        <f>Sheet2!AL241</f>
        <v>Formulation includes 494 kg of FA powder, 1549 kg of aggregate, and the water-to-powder ratio is: 0,216218623481781 .Powder percentual composition is: SiO2: 59,32%, Al2O3: 19,72%, Fe2O3:7,22%, CaO: 6,9%.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46,11 MPa.</v>
      </c>
    </row>
    <row r="242" spans="1:1" x14ac:dyDescent="0.25">
      <c r="A242" t="str">
        <f>Sheet2!AL242</f>
        <v>Formulation includes 494 kg of FA powder, 1549 kg of aggregate, and the water-to-powder ratio is: 0,216218623481781 .Powder percentual composition is: SiO2: 48,7%, Al2O3: 16,6%, Fe2O3:6,93%, CaO: 18,72%.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80,37 MPa.</v>
      </c>
    </row>
    <row r="243" spans="1:1" x14ac:dyDescent="0.25">
      <c r="A243" t="str">
        <f>Sheet2!AL243</f>
        <v>Formulation includes 494 kg of FA powder, 1549 kg of aggregate, and the water-to-powder ratio is: 0,265718623481781 .Powder percentual composition is: SiO2: 55,07%, Al2O3: 28,61%, Fe2O3:6,22%, CaO: 1,97%. The amount of the dry fraction of Na2O from the Na2SiO3 solution is18,53kg/m3. The amount of the dry fraction of SiO2 from the Na2SiO3 solution is 37,05 kg/m3. The amount of  Na(OH) solution per m3 is: 123,5 kg, with a molarity of: 14. The mix also includes  15 kg/m3 of superplasticizer and 0 kg/m3 of extra water. The initial curing for this mix was 3 day at 60ªC. A compressive test after3 days was conducted with a result of 47,44 MPa.</v>
      </c>
    </row>
    <row r="244" spans="1:1" x14ac:dyDescent="0.25">
      <c r="A244" t="str">
        <f>Sheet2!AL244</f>
        <v>Formulation includes 494 kg of FA powder, 1549 kg of aggregate, and the water-to-powder ratio is: 0,394418623481781 .Powder percentual composition is: SiO2: 56,22%, Al2O3: 27,15%, Fe2O3:3,73%, CaO: 5,43%. The amount of the dry fraction of Na2O from the Na2SiO3 solution is28,16kg/m3. The amount of the dry fraction of SiO2 from the Na2SiO3 solution is 56,32 kg/m3. The amount of  Na(OH) solution per m3 is: 187,72 kg, with a molarity of: 14. The mix also includes  15 kg/m3 of superplasticizer and 0 kg/m3 of extra water. The initial curing for this mix was 3 day at 60ªC. A compressive test after3 days was conducted with a result of 12,2 MPa.</v>
      </c>
    </row>
    <row r="245" spans="1:1" x14ac:dyDescent="0.25">
      <c r="A245" t="str">
        <f>Sheet2!AL245</f>
        <v>Formulation includes 494 kg of FA powder, 1549 kg of aggregate, and the water-to-powder ratio is: 0,483518623481781 .Powder percentual composition is: SiO2: 56,39%, Al2O3: 27,36%, Fe2O3:3,34%, CaO: 4,69%. The amount of the dry fraction of Na2O from the Na2SiO3 solution is34,83kg/m3. The amount of the dry fraction of SiO2 from the Na2SiO3 solution is 69,65 kg/m3. The amount of  Na(OH) solution per m3 is: 232,18 kg, with a molarity of: 14. The mix also includes  15 kg/m3 of superplasticizer and 0 kg/m3 of extra water. The initial curing for this mix was 3 day at 60ªC. A compressive test after3 days was conducted with a result of 12,82 MPa.</v>
      </c>
    </row>
    <row r="246" spans="1:1" x14ac:dyDescent="0.25">
      <c r="A246" t="str">
        <f>Sheet2!AL246</f>
        <v>Formulation includes 494 kg of FA powder, 1549 kg of aggregate, and the water-to-powder ratio is: 0,344918623481781 .Powder percentual composition is: SiO2: 57,11%, Al2O3: 28,18%, Fe2O3:4%, CaO: 5,18%. The amount of the dry fraction of Na2O from the Na2SiO3 solution is24,45kg/m3. The amount of the dry fraction of SiO2 from the Na2SiO3 solution is 48,91 kg/m3. The amount of  Na(OH) solution per m3 is: 163,02 kg, with a molarity of: 14. The mix also includes  15 kg/m3 of superplasticizer and 0 kg/m3 of extra water. The initial curing for this mix was 3 day at 60ªC. A compressive test after3 days was conducted with a result of 20,68 MPa.</v>
      </c>
    </row>
    <row r="247" spans="1:1" x14ac:dyDescent="0.25">
      <c r="A247" t="str">
        <f>Sheet2!AL247</f>
        <v>Formulation includes 494 kg of FA powder, 1549 kg of aggregate, and the water-to-powder ratio is: 0,404318623481781 .Powder percentual composition is: SiO2: 57,35%, Al2O3: 27,78%, Fe2O3:3,65%, CaO: 5,57%. The amount of the dry fraction of Na2O from the Na2SiO3 solution is28,9kg/m3. The amount of the dry fraction of SiO2 from the Na2SiO3 solution is 57,8 kg/m3. The amount of  Na(OH) solution per m3 is: 192,66 kg, with a molarity of: 14. The mix also includes  15 kg/m3 of superplasticizer and 0 kg/m3 of extra water. The initial curing for this mix was 3 day at 60ªC. A compressive test after3 days was conducted with a result of 10,34 MPa.</v>
      </c>
    </row>
    <row r="248" spans="1:1" x14ac:dyDescent="0.25">
      <c r="A248" t="str">
        <f>Sheet2!AL248</f>
        <v>Formulation includes 494 kg of FA powder, 1549 kg of aggregate, and the water-to-powder ratio is: 0,216218623481781 .Powder percentual composition is: SiO2: 40,75%, Al2O3: 22,79%, Fe2O3:17,76%, CaO: 4,64%.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46,56 MPa.</v>
      </c>
    </row>
    <row r="249" spans="1:1" x14ac:dyDescent="0.25">
      <c r="A249" t="str">
        <f>Sheet2!AL249</f>
        <v>Formulation includes 494 kg of FA powder, 1549 kg of aggregate, and the water-to-powder ratio is: 0,354818623481781 .Powder percentual composition is: SiO2: 36,18%, Al2O3: 17,7%, Fe2O3:10,59%, CaO: 2,26%. The amount of the dry fraction of Na2O from the Na2SiO3 solution is25,19kg/m3. The amount of the dry fraction of SiO2 from the Na2SiO3 solution is 50,39 kg/m3. The amount of  Na(OH) solution per m3 is: 167,96 kg, with a molarity of: 14. The mix also includes  15 kg/m3 of superplasticizer and 0 kg/m3 of extra water. The initial curing for this mix was 3 day at 60ªC. A compressive test after3 days was conducted with a result of 49,24 MPa.</v>
      </c>
    </row>
    <row r="250" spans="1:1" x14ac:dyDescent="0.25">
      <c r="A250" t="str">
        <f>Sheet2!AL250</f>
        <v>Formulation includes 494 kg of FA powder, 1549 kg of aggregate, and the water-to-powder ratio is: 0,240968623481781 .Powder percentual composition is: SiO2: 39,25%, Al2O3: 21,09%, Fe2O3:4,99%, CaO: 23,53%. The amount of the dry fraction of Na2O from the Na2SiO3 solution is16,67kg/m3. The amount of the dry fraction of SiO2 from the Na2SiO3 solution is 33,35 kg/m3. The amount of  Na(OH) solution per m3 is: 111,15 kg, with a molarity of: 14. The mix also includes  15 kg/m3 of superplasticizer and 0 kg/m3 of extra water. The initial curing for this mix was 3 day at 60ªC. A compressive test after3 days was conducted with a result of 61,38 MPa.</v>
      </c>
    </row>
    <row r="251" spans="1:1" x14ac:dyDescent="0.25">
      <c r="A251" t="str">
        <f>Sheet2!AL251</f>
        <v>Formulation includes 494 kg of FA powder, 1549 kg of aggregate, and the water-to-powder ratio is: 0,216218623481781 .Powder percentual composition is: SiO2: 33,02%, Al2O3: 19,82%, Fe2O3:6,75%, CaO: 26,19%.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39,19 MPa.</v>
      </c>
    </row>
    <row r="252" spans="1:1" x14ac:dyDescent="0.25">
      <c r="A252" t="str">
        <f>Sheet2!AL252</f>
        <v>Formulation includes 494 kg of FA powder, 1549 kg of aggregate, and the water-to-powder ratio is: 0,216218623481781 .Powder percentual composition is: SiO2: 59,25%, Al2O3: 18,43%, Fe2O3:5,61%, CaO: 9,23%.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43,38 MPa.</v>
      </c>
    </row>
    <row r="253" spans="1:1" x14ac:dyDescent="0.25">
      <c r="A253" t="str">
        <f>Sheet2!AL253</f>
        <v>Formulation includes 494 kg of FA powder, 1549 kg of aggregate, and the water-to-powder ratio is: 0,216218623481781 .Powder percentual composition is: SiO2: 56,42%, Al2O3: 17,63%, Fe2O3:5,74%, CaO: 11,66%.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53,7 MPa.</v>
      </c>
    </row>
    <row r="254" spans="1:1" x14ac:dyDescent="0.25">
      <c r="A254" t="str">
        <f>Sheet2!AL254</f>
        <v>Formulation includes 494 kg of FA powder, 1549 kg of aggregate, and the water-to-powder ratio is: 0,216218623481781 .Powder percentual composition is: SiO2: 27,15%, Al2O3: 17,57%, Fe2O3:6,08%, CaO: 33,39%.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36,54 MPa.</v>
      </c>
    </row>
    <row r="255" spans="1:1" x14ac:dyDescent="0.25">
      <c r="A255" t="str">
        <f>Sheet2!AL255</f>
        <v>Formulation includes 494 kg of FA powder, 1549 kg of aggregate, and the water-to-powder ratio is: 0,216218623481781 .Powder percentual composition is: SiO2: 31,26%, Al2O3: 19,76%, Fe2O3:6,47%, CaO: 28,53%.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57,18 MPa.</v>
      </c>
    </row>
    <row r="256" spans="1:1" x14ac:dyDescent="0.25">
      <c r="A256" t="str">
        <f>Sheet2!AL256</f>
        <v>Formulation includes 494 kg of FA powder, 1549 kg of aggregate, and the water-to-powder ratio is: 0,265718623481781 .Powder percentual composition is: SiO2: 30,85%, Al2O3: 17,07%, Fe2O3:6,79%, CaO: 28,47%. The amount of the dry fraction of Na2O from the Na2SiO3 solution is18,53kg/m3. The amount of the dry fraction of SiO2 from the Na2SiO3 solution is 37,05 kg/m3. The amount of  Na(OH) solution per m3 is: 123,5 kg, with a molarity of: 14. The mix also includes  15 kg/m3 of superplasticizer and 0 kg/m3 of extra water. The initial curing for this mix was 3 day at 60ªC. A compressive test after3 days was conducted with a result of 42,81 MPa.</v>
      </c>
    </row>
    <row r="257" spans="1:1" x14ac:dyDescent="0.25">
      <c r="A257" t="str">
        <f>Sheet2!AL257</f>
        <v>Formulation includes 494 kg of FA powder, 1549 kg of aggregate, and the water-to-powder ratio is: 0,216218623481781 .Powder percentual composition is: SiO2: 55,15%, Al2O3: 23,55%, Fe2O3:4,63%, CaO: 10,6%. The amount of the dry fraction of Na2O from the Na2SiO3 solution is14,82kg/m3. The amount of the dry fraction of SiO2 from the Na2SiO3 solution is 29,64 kg/m3. The amount of  Na(OH) solution per m3 is: 98,8 kg, with a molarity of: 14. The mix also includes  15 kg/m3 of superplasticizer and 0 kg/m3 of extra water. The initial curing for this mix was 3 day at 60ªC. A compressive test after3 days was conducted with a result of 62,19 MPa.</v>
      </c>
    </row>
    <row r="258" spans="1:1" x14ac:dyDescent="0.25">
      <c r="A258" t="str">
        <f>Sheet2!AL258</f>
        <v>Formulation includes 494 kg of FA powder, 1549 kg of aggregate, and the water-to-powder ratio is: 0,438968623481781 .Powder percentual composition is: SiO2: 33,38%, Al2O3: 14,72%, Fe2O3:7,69%, CaO: 26,8%. The amount of the dry fraction of Na2O from the Na2SiO3 solution is31,49kg/m3. The amount of the dry fraction of SiO2 from the Na2SiO3 solution is 62,99 kg/m3. The amount of  Na(OH) solution per m3 is: 209,95 kg, with a molarity of: 14. The mix also includes  15 kg/m3 of superplasticizer and 0 kg/m3 of extra water. The initial curing for this mix was 3 day at 60ªC. A compressive test after3 days was conducted with a result of 2,73 MPa.</v>
      </c>
    </row>
    <row r="259" spans="1:1" x14ac:dyDescent="0.25">
      <c r="A259" t="str">
        <f>Sheet2!AL259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1 day at 70ªC. A compressive test after28 days was conducted with a result of 48,53 MPa.</v>
      </c>
    </row>
    <row r="260" spans="1:1" x14ac:dyDescent="0.25">
      <c r="A260" t="str">
        <f>Sheet2!AL260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1 day at 70ªC. A compressive test after7 days was conducted with a result of 46,94 MPa.</v>
      </c>
    </row>
    <row r="261" spans="1:1" x14ac:dyDescent="0.25">
      <c r="A261" t="str">
        <f>Sheet2!AL261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1 day at 70ªC. A compressive test after1 days was conducted with a result of 45,01 MPa.</v>
      </c>
    </row>
    <row r="262" spans="1:1" x14ac:dyDescent="0.25">
      <c r="A262" t="str">
        <f>Sheet2!AL262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1 day at 70ªC. A compressive test after3 days was conducted with a result of 45,85 MPa.</v>
      </c>
    </row>
    <row r="263" spans="1:1" x14ac:dyDescent="0.25">
      <c r="A263" t="str">
        <f>Sheet2!AL263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after7 days was conducted with a result of 52,26 MPa.</v>
      </c>
    </row>
    <row r="264" spans="1:1" x14ac:dyDescent="0.25">
      <c r="A264" t="str">
        <f>Sheet2!AL264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after28 days was conducted with a result of 53,8 MPa.</v>
      </c>
    </row>
    <row r="265" spans="1:1" x14ac:dyDescent="0.25">
      <c r="A265" t="str">
        <f>Sheet2!AL265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after3 days was conducted with a result of 51,98 MPa.</v>
      </c>
    </row>
    <row r="266" spans="1:1" x14ac:dyDescent="0.25">
      <c r="A266" t="str">
        <f>Sheet2!AL266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after1 days was conducted with a result of 51,03 MPa.</v>
      </c>
    </row>
    <row r="267" spans="1:1" x14ac:dyDescent="0.25">
      <c r="A267" t="str">
        <f>Sheet2!AL267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3 day at 70ªC. A compressive test after3 days was conducted with a result of 52,2 MPa.</v>
      </c>
    </row>
    <row r="268" spans="1:1" x14ac:dyDescent="0.25">
      <c r="A268" t="str">
        <f>Sheet2!AL268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3 day at 70ªC. A compressive test after28 days was conducted with a result of 53,92 MPa.</v>
      </c>
    </row>
    <row r="269" spans="1:1" x14ac:dyDescent="0.25">
      <c r="A269" t="str">
        <f>Sheet2!AL269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3 day at 70ªC. A compressive test after7 days was conducted with a result of 52,69 MPa.</v>
      </c>
    </row>
    <row r="270" spans="1:1" x14ac:dyDescent="0.25">
      <c r="A270" t="str">
        <f>Sheet2!AL270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3 day at 70ªC. A compressive test after1 days was conducted with a result of 51,41 MPa.</v>
      </c>
    </row>
    <row r="271" spans="1:1" x14ac:dyDescent="0.25">
      <c r="A271" t="str">
        <f>Sheet2!AL271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4 day at 70ªC. A compressive test after28 days was conducted with a result of 53,99 MPa.</v>
      </c>
    </row>
    <row r="272" spans="1:1" x14ac:dyDescent="0.25">
      <c r="A272" t="str">
        <f>Sheet2!AL272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4 day at 70ªC. A compressive test after1 days was conducted with a result of 51,68 MPa.</v>
      </c>
    </row>
    <row r="273" spans="1:1" x14ac:dyDescent="0.25">
      <c r="A273" t="str">
        <f>Sheet2!AL273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4 day at 70ªC. A compressive test after7 days was conducted with a result of 52,72 MPa.</v>
      </c>
    </row>
    <row r="274" spans="1:1" x14ac:dyDescent="0.25">
      <c r="A274" t="str">
        <f>Sheet2!AL274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4 day at 70ªC. A compressive test after3 days was conducted with a result of 52,33 MPa.</v>
      </c>
    </row>
    <row r="275" spans="1:1" x14ac:dyDescent="0.25">
      <c r="A275" t="str">
        <f>Sheet2!AL275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60ªC. A compressive test after7 days was conducted with a result of 45,98 MPa.</v>
      </c>
    </row>
    <row r="276" spans="1:1" x14ac:dyDescent="0.25">
      <c r="A276" t="str">
        <f>Sheet2!AL276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60ªC. A compressive test after28 days was conducted with a result of 47,54 MPa.</v>
      </c>
    </row>
    <row r="277" spans="1:1" x14ac:dyDescent="0.25">
      <c r="A277" t="str">
        <f>Sheet2!AL277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60ªC. A compressive test after3 days was conducted with a result of 45,64 MPa.</v>
      </c>
    </row>
    <row r="278" spans="1:1" x14ac:dyDescent="0.25">
      <c r="A278" t="str">
        <f>Sheet2!AL278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60ªC. A compressive test after1 days was conducted with a result of 44,81 MPa.</v>
      </c>
    </row>
    <row r="279" spans="1:1" x14ac:dyDescent="0.25">
      <c r="A279" t="str">
        <f>Sheet2!AL279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after28 days was conducted with a result of 53,8 MPa.</v>
      </c>
    </row>
    <row r="280" spans="1:1" x14ac:dyDescent="0.25">
      <c r="A280" t="str">
        <f>Sheet2!AL280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after7 days was conducted with a result of 52,26 MPa.</v>
      </c>
    </row>
    <row r="281" spans="1:1" x14ac:dyDescent="0.25">
      <c r="A281" t="str">
        <f>Sheet2!AL281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after3 days was conducted with a result of 51,98 MPa.</v>
      </c>
    </row>
    <row r="282" spans="1:1" x14ac:dyDescent="0.25">
      <c r="A282" t="str">
        <f>Sheet2!AL282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70ªC. A compressive test after1 days was conducted with a result of 51,03 MPa.</v>
      </c>
    </row>
    <row r="283" spans="1:1" x14ac:dyDescent="0.25">
      <c r="A283" t="str">
        <f>Sheet2!AL283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80ªC. A compressive test after28 days was conducted with a result of 50,77 MPa.</v>
      </c>
    </row>
    <row r="284" spans="1:1" x14ac:dyDescent="0.25">
      <c r="A284" t="str">
        <f>Sheet2!AL284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80ªC. A compressive test after7 days was conducted with a result of 49,8 MPa.</v>
      </c>
    </row>
    <row r="285" spans="1:1" x14ac:dyDescent="0.25">
      <c r="A285" t="str">
        <f>Sheet2!AL285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80ªC. A compressive test after1 days was conducted with a result of 48,56 MPa.</v>
      </c>
    </row>
    <row r="286" spans="1:1" x14ac:dyDescent="0.25">
      <c r="A286" t="str">
        <f>Sheet2!AL286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80ªC. A compressive test after3 days was conducted with a result of 49,22 MPa.</v>
      </c>
    </row>
    <row r="287" spans="1:1" x14ac:dyDescent="0.25">
      <c r="A287" t="str">
        <f>Sheet2!AL287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90ªC. A compressive test after1 days was conducted with a result of 47,99 MPa.</v>
      </c>
    </row>
    <row r="288" spans="1:1" x14ac:dyDescent="0.25">
      <c r="A288" t="str">
        <f>Sheet2!AL288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90ªC. A compressive test after7 days was conducted with a result of 49,67 MPa.</v>
      </c>
    </row>
    <row r="289" spans="1:1" x14ac:dyDescent="0.25">
      <c r="A289" t="str">
        <f>Sheet2!AL289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90ªC. A compressive test after28 days was conducted with a result of 50,42 MPa.</v>
      </c>
    </row>
    <row r="290" spans="1:1" x14ac:dyDescent="0.25">
      <c r="A290" t="str">
        <f>Sheet2!AL290</f>
        <v>Formulation includes 400 kg of FA powder, 1800 kg of aggregate, and the water-to-powder ratio is: 0,43740825 .Powder percentual composition is: SiO2: 51,3%, Al2O3: 30,1%, Fe2O3:4,57%, CaO: 8,73%. The amount of the dry fraction of Na2O from the Na2SiO3 solution is20,39kg/m3. The amount of the dry fraction of SiO2 from the Na2SiO3 solution is 42,08 kg/m3. The amount of  Na(OH) solution per m3 is: 57 kg, with a molarity of: 12. The mix also includes  28 kg/m3 of superplasticizer and 48 kg/m3 of extra water. The initial curing for this mix was 2 day at 90ªC. A compressive test after3 days was conducted with a result of 48,83 MPa.</v>
      </c>
    </row>
    <row r="291" spans="1:1" x14ac:dyDescent="0.25">
      <c r="A291" t="str">
        <f>Sheet2!AL291</f>
        <v>Formulation includes 400 kg of FA powder, 1800 kg of aggregate, and the water-to-powder ratio is: 0,414584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40 kg/m3 of extra water. The initial curing for this mix was 1 day at 70ªC. A compressive test after3 days was conducted with a result of 53,5 MPa.</v>
      </c>
    </row>
    <row r="292" spans="1:1" x14ac:dyDescent="0.25">
      <c r="A292" t="str">
        <f>Sheet2!AL292</f>
        <v>Formulation includes 400 kg of FA powder, 1800 kg of aggregate, and the water-to-powder ratio is: 0,434584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48 kg/m3 of extra water. The initial curing for this mix was 1 day at 70ªC. A compressive test after3 days was conducted with a result of 45 MPa.</v>
      </c>
    </row>
    <row r="293" spans="1:1" x14ac:dyDescent="0.25">
      <c r="A293" t="str">
        <f>Sheet2!AL293</f>
        <v>Formulation includes 400 kg of FA powder, 1800 kg of aggregate, and the water-to-powder ratio is: 0,464584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60 kg/m3 of extra water. The initial curing for this mix was 1 day at 70ªC. A compressive test after3 days was conducted with a result of 37,3 MPa.</v>
      </c>
    </row>
    <row r="294" spans="1:1" x14ac:dyDescent="0.25">
      <c r="A294" t="str">
        <f>Sheet2!AL294</f>
        <v>Formulation includes 400 kg of FA powder, 1800 kg of aggregate, and the water-to-powder ratio is: 0,514584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80 kg/m3 of extra water. The initial curing for this mix was 1 day at 70ªC. A compressive test after3 days was conducted with a result of 22,6 MPa.</v>
      </c>
    </row>
    <row r="295" spans="1:1" x14ac:dyDescent="0.25">
      <c r="A295" t="str">
        <f>Sheet2!AL295</f>
        <v>Formulation includes 400 kg of FA powder, 1800 kg of aggregate, and the water-to-powder ratio is: 0,434584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48 kg/m3 of extra water. The initial curing for this mix was 2 day at 70ªC. A compressive test after3 days was conducted with a result of 51 MPa.</v>
      </c>
    </row>
    <row r="296" spans="1:1" x14ac:dyDescent="0.25">
      <c r="A296" t="str">
        <f>Sheet2!AL296</f>
        <v>Formulation includes 400 kg of FA powder, 1800 kg of aggregate, and the water-to-powder ratio is: 0,434584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48 kg/m3 of extra water. The initial curing for this mix was 3 day at 70ªC. A compressive test after3 days was conducted with a result of 51,4 MPa.</v>
      </c>
    </row>
    <row r="297" spans="1:1" x14ac:dyDescent="0.25">
      <c r="A297" t="str">
        <f>Sheet2!AL297</f>
        <v>Formulation includes 400 kg of FA powder, 1800 kg of aggregate, and the water-to-powder ratio is: 0,434584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48 kg/m3 of extra water. The initial curing for this mix was 4 day at 70ªC. A compressive test after3 days was conducted with a result of 51,7 MPa.</v>
      </c>
    </row>
    <row r="298" spans="1:1" x14ac:dyDescent="0.25">
      <c r="A298" t="str">
        <f>Sheet2!AL298</f>
        <v>Formulation includes 400 kg of FA powder, 1800 kg of aggregate, and the water-to-powder ratio is: 0,434584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48 kg/m3 of extra water. The initial curing for this mix was 2 day at 60ªC. A compressive test after3 days was conducted with a result of 44,8 MPa.</v>
      </c>
    </row>
    <row r="299" spans="1:1" x14ac:dyDescent="0.25">
      <c r="A299" t="str">
        <f>Sheet2!AL299</f>
        <v>Formulation includes 400 kg of FA powder, 1800 kg of aggregate, and the water-to-powder ratio is: 0,434584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48 kg/m3 of extra water. The initial curing for this mix was 2 day at 80ªC. A compressive test after3 days was conducted with a result of 48,6 MPa.</v>
      </c>
    </row>
    <row r="300" spans="1:1" x14ac:dyDescent="0.25">
      <c r="A300" t="str">
        <f>Sheet2!AL300</f>
        <v>Formulation includes 400 kg of FA powder, 1800 kg of aggregate, and the water-to-powder ratio is: 0,434584 .Powder percentual composition is: SiO2: 51,19%, Al2O3: 24%, Fe2O3:6,6%, CaO: 5,57%. The amount of the dry fraction of Na2O from the Na2SiO3 solution is21,06kg/m3. The amount of the dry fraction of SiO2 from the Na2SiO3 solution is 42,54 kg/m3. The amount of  Na(OH) solution per m3 is: 57 kg, with a molarity of: 12. The mix also includes  28 kg/m3 of superplasticizer and 48 kg/m3 of extra water. The initial curing for this mix was 2 day at 90ªC. A compressive test after3 days was conducted with a result of 48 MPa.</v>
      </c>
    </row>
    <row r="301" spans="1:1" x14ac:dyDescent="0.25">
      <c r="A301" t="str">
        <f>Sheet2!AL301</f>
        <v>Formulation includes 408 kg of FA powder, 1848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after90 days was conducted with a result of 38,2416 MPa.</v>
      </c>
    </row>
    <row r="302" spans="1:1" x14ac:dyDescent="0.25">
      <c r="A302" t="str">
        <f>Sheet2!AL302</f>
        <v>Formulation includes 408 kg of FA powder, 1848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after7 days was conducted with a result of 30,3785 MPa.</v>
      </c>
    </row>
    <row r="303" spans="1:1" x14ac:dyDescent="0.25">
      <c r="A303" t="str">
        <f>Sheet2!AL303</f>
        <v>Formulation includes 408 kg of FA powder, 1848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after28 days was conducted with a result of 34,5542 MPa.</v>
      </c>
    </row>
    <row r="304" spans="1:1" x14ac:dyDescent="0.25">
      <c r="A304" t="str">
        <f>Sheet2!AL304</f>
        <v>Formulation includes 408 kg of FA powder, 1848 kg of aggregate, and the water-to-powder ratio is: 0,245041666666667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20,7 kg/m3 of extra water. The initial curing for this mix was 0 day at 24ªC. A compressive test after7 days was conducted with a result of 38,1139 MPa.</v>
      </c>
    </row>
    <row r="305" spans="1:1" x14ac:dyDescent="0.25">
      <c r="A305" t="str">
        <f>Sheet2!AL305</f>
        <v>Formulation includes 408 kg of FA powder, 1848 kg of aggregate, and the water-to-powder ratio is: 0,245041666666667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20,7 kg/m3 of extra water. The initial curing for this mix was 0 day at 24ªC. A compressive test after28 days was conducted with a result of 40,7422 MPa.</v>
      </c>
    </row>
    <row r="306" spans="1:1" x14ac:dyDescent="0.25">
      <c r="A306" t="str">
        <f>Sheet2!AL306</f>
        <v>Formulation includes 408 kg of FA powder, 1848 kg of aggregate, and the water-to-powder ratio is: 0,245041666666667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20,7 kg/m3 of extra water. The initial curing for this mix was 0 day at 24ªC. A compressive test after90 days was conducted with a result of 42,6619 MPa.</v>
      </c>
    </row>
    <row r="307" spans="1:1" x14ac:dyDescent="0.25">
      <c r="A307" t="str">
        <f>Sheet2!AL307</f>
        <v>Formulation includes 408 kg of FA powder, 1848 kg of aggregate, and the water-to-powder ratio is: 0,234747549019608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16,5 kg/m3 of extra water. The initial curing for this mix was 0 day at 24ªC. A compressive test after7 days was conducted with a result of 66,6218 MPa.</v>
      </c>
    </row>
    <row r="308" spans="1:1" x14ac:dyDescent="0.25">
      <c r="A308" t="str">
        <f>Sheet2!AL308</f>
        <v>Formulation includes 408 kg of FA powder, 1848 kg of aggregate, and the water-to-powder ratio is: 0,234747549019608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16,5 kg/m3 of extra water. The initial curing for this mix was 0 day at 24ªC. A compressive test after28 days was conducted with a result of 67,0404 MPa.</v>
      </c>
    </row>
    <row r="309" spans="1:1" x14ac:dyDescent="0.25">
      <c r="A309" t="str">
        <f>Sheet2!AL309</f>
        <v>Formulation includes 408 kg of FA powder, 1848 kg of aggregate, and the water-to-powder ratio is: 0,234747549019608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16,5 kg/m3 of extra water. The initial curing for this mix was 0 day at 24ªC. A compressive test after90 days was conducted with a result of 75,3689 MPa.</v>
      </c>
    </row>
    <row r="310" spans="1:1" x14ac:dyDescent="0.25">
      <c r="A310" t="str">
        <f>Sheet2!AL310</f>
        <v>Formulation includes 444 kg of FA powder, 1800 kg of aggregate, and the water-to-powder ratio is: 0,249704954954955 .Powder percentual composition is: SiO2: 50,5%, Al2O3: 26,57%, Fe2O3:13,77%, CaO: 2,13%. The amount of the dry fraction of Na2O from the Na2SiO3 solution is16,32kg/m3. The amount of the dry fraction of SiO2 from the Na2SiO3 solution is 32,63 kg/m3. The amount of  Na(OH) solution per m3 is: 44 kg, with a molarity of: 14. The mix also includes  6,1 kg/m3 of superplasticizer and 25,8 kg/m3 of extra water. The initial curing for this mix was 0 day at 24ªC. A compressive test after7 days was conducted with a result of 45,9068 MPa.</v>
      </c>
    </row>
    <row r="311" spans="1:1" x14ac:dyDescent="0.25">
      <c r="A311" t="str">
        <f>Sheet2!AL311</f>
        <v>Formulation includes 444 kg of FA powder, 1800 kg of aggregate, and the water-to-powder ratio is: 0,249704954954955 .Powder percentual composition is: SiO2: 50,5%, Al2O3: 26,57%, Fe2O3:13,77%, CaO: 2,13%. The amount of the dry fraction of Na2O from the Na2SiO3 solution is16,32kg/m3. The amount of the dry fraction of SiO2 from the Na2SiO3 solution is 32,63 kg/m3. The amount of  Na(OH) solution per m3 is: 44 kg, with a molarity of: 14. The mix also includes  6,1 kg/m3 of superplasticizer and 25,8 kg/m3 of extra water. The initial curing for this mix was 0 day at 24ªC. A compressive test after28 days was conducted with a result of 48,3311 MPa.</v>
      </c>
    </row>
    <row r="312" spans="1:1" x14ac:dyDescent="0.25">
      <c r="A312" t="str">
        <f>Sheet2!AL312</f>
        <v>Formulation includes 444 kg of FA powder, 1800 kg of aggregate, and the water-to-powder ratio is: 0,249704954954955 .Powder percentual composition is: SiO2: 50,5%, Al2O3: 26,57%, Fe2O3:13,77%, CaO: 2,13%. The amount of the dry fraction of Na2O from the Na2SiO3 solution is16,32kg/m3. The amount of the dry fraction of SiO2 from the Na2SiO3 solution is 32,63 kg/m3. The amount of  Na(OH) solution per m3 is: 44 kg, with a molarity of: 14. The mix also includes  6,1 kg/m3 of superplasticizer and 25,8 kg/m3 of extra water. The initial curing for this mix was 0 day at 24ªC. A compressive test after90 days was conducted with a result of 51,0629 MPa.</v>
      </c>
    </row>
    <row r="313" spans="1:1" x14ac:dyDescent="0.25">
      <c r="A313" t="str">
        <f>Sheet2!AL313</f>
        <v>Formulation includes 356 kg of FA powder, 1920 kg of aggregate, and the water-to-powder ratio is: 0,266997191011236 .Powder percentual composition is: SiO2: 50,5%, Al2O3: 26,57%, Fe2O3:13,77%, CaO: 2,13%. The amount of the dry fraction of Na2O from the Na2SiO3 solution is13,08kg/m3. The amount of the dry fraction of SiO2 from the Na2SiO3 solution is 26,17 kg/m3. The amount of  Na(OH) solution per m3 is: 36 kg, with a molarity of: 14. The mix also includes  6,1 kg/m3 of superplasticizer and 25,8 kg/m3 of extra water. The initial curing for this mix was 0 day at 24ªC. A compressive test after28 days was conducted with a result of 25,3058 MPa.</v>
      </c>
    </row>
    <row r="314" spans="1:1" x14ac:dyDescent="0.25">
      <c r="A314" t="str">
        <f>Sheet2!AL314</f>
        <v>Formulation includes 356 kg of FA powder, 1920 kg of aggregate, and the water-to-powder ratio is: 0,266997191011236 .Powder percentual composition is: SiO2: 50,5%, Al2O3: 26,57%, Fe2O3:13,77%, CaO: 2,13%. The amount of the dry fraction of Na2O from the Na2SiO3 solution is13,08kg/m3. The amount of the dry fraction of SiO2 from the Na2SiO3 solution is 26,17 kg/m3. The amount of  Na(OH) solution per m3 is: 36 kg, with a molarity of: 14. The mix also includes  6,1 kg/m3 of superplasticizer and 25,8 kg/m3 of extra water. The initial curing for this mix was 0 day at 24ªC. A compressive test after7 days was conducted with a result of 23,8906 MPa.</v>
      </c>
    </row>
    <row r="315" spans="1:1" x14ac:dyDescent="0.25">
      <c r="A315" t="str">
        <f>Sheet2!AL315</f>
        <v>Formulation includes 356 kg of FA powder, 1920 kg of aggregate, and the water-to-powder ratio is: 0,266997191011236 .Powder percentual composition is: SiO2: 50,5%, Al2O3: 26,57%, Fe2O3:13,77%, CaO: 2,13%. The amount of the dry fraction of Na2O from the Na2SiO3 solution is13,08kg/m3. The amount of the dry fraction of SiO2 from the Na2SiO3 solution is 26,17 kg/m3. The amount of  Na(OH) solution per m3 is: 36 kg, with a molarity of: 14. The mix also includes  6,1 kg/m3 of superplasticizer and 25,8 kg/m3 of extra water. The initial curing for this mix was 0 day at 24ªC. A compressive test after90 days was conducted with a result of 29,2141 MPa.</v>
      </c>
    </row>
    <row r="316" spans="1:1" x14ac:dyDescent="0.25">
      <c r="A316" t="str">
        <f>Sheet2!AL316</f>
        <v>Formulation includes 424 kg of FA powder, 1848 kg of aggregate, and the water-to-powder ratio is: 0,226813679245283 .Powder percentual composition is: SiO2: 50,5%, Al2O3: 26,57%, Fe2O3:13,77%, CaO: 2,13%. The amount of the dry fraction of Na2O from the Na2SiO3 solution is13,38kg/m3. The amount of the dry fraction of SiO2 from the Na2SiO3 solution is 26,75 kg/m3. The amount of  Na(OH) solution per m3 is: 36 kg, with a molarity of: 14. The mix also includes  6,1 kg/m3 of superplasticizer and 25,8 kg/m3 of extra water. The initial curing for this mix was 0 day at 24ªC. A compressive test after28 days was conducted with a result of 33,5013 MPa.</v>
      </c>
    </row>
    <row r="317" spans="1:1" x14ac:dyDescent="0.25">
      <c r="A317" t="str">
        <f>Sheet2!AL317</f>
        <v>Formulation includes 424 kg of FA powder, 1848 kg of aggregate, and the water-to-powder ratio is: 0,226813679245283 .Powder percentual composition is: SiO2: 50,5%, Al2O3: 26,57%, Fe2O3:13,77%, CaO: 2,13%. The amount of the dry fraction of Na2O from the Na2SiO3 solution is13,38kg/m3. The amount of the dry fraction of SiO2 from the Na2SiO3 solution is 26,75 kg/m3. The amount of  Na(OH) solution per m3 is: 36 kg, with a molarity of: 14. The mix also includes  6,1 kg/m3 of superplasticizer and 25,8 kg/m3 of extra water. The initial curing for this mix was 0 day at 24ªC. A compressive test after90 days was conducted with a result of 38,7775 MPa.</v>
      </c>
    </row>
    <row r="318" spans="1:1" x14ac:dyDescent="0.25">
      <c r="A318" t="str">
        <f>Sheet2!AL318</f>
        <v>Formulation includes 424 kg of FA powder, 1848 kg of aggregate, and the water-to-powder ratio is: 0,226813679245283 .Powder percentual composition is: SiO2: 50,5%, Al2O3: 26,57%, Fe2O3:13,77%, CaO: 2,13%. The amount of the dry fraction of Na2O from the Na2SiO3 solution is13,38kg/m3. The amount of the dry fraction of SiO2 from the Na2SiO3 solution is 26,75 kg/m3. The amount of  Na(OH) solution per m3 is: 36 kg, with a molarity of: 14. The mix also includes  6,1 kg/m3 of superplasticizer and 25,8 kg/m3 of extra water. The initial curing for this mix was 0 day at 24ªC. A compressive test after7 days was conducted with a result of 30,0759 MPa.</v>
      </c>
    </row>
    <row r="319" spans="1:1" x14ac:dyDescent="0.25">
      <c r="A319" t="str">
        <f>Sheet2!AL319</f>
        <v>Formulation includes 381 kg of FA powder, 1848 kg of aggregate, and the water-to-powder ratio is: 0,31290813648294 .Powder percentual composition is: SiO2: 50,5%, Al2O3: 26,57%, Fe2O3:13,77%, CaO: 2,13%. The amount of the dry fraction of Na2O from the Na2SiO3 solution is17,93kg/m3. The amount of the dry fraction of SiO2 from the Na2SiO3 solution is 35,87 kg/m3. The amount of  Na(OH) solution per m3 is: 49 kg, with a molarity of: 14. The mix also includes  6,1 kg/m3 of superplasticizer and 25,8 kg/m3 of extra water. The initial curing for this mix was 0 day at 24ªC. A compressive test after7 days was conducted with a result of 34,9942 MPa.</v>
      </c>
    </row>
    <row r="320" spans="1:1" x14ac:dyDescent="0.25">
      <c r="A320" t="str">
        <f>Sheet2!AL320</f>
        <v>Formulation includes 381 kg of FA powder, 1848 kg of aggregate, and the water-to-powder ratio is: 0,31290813648294 .Powder percentual composition is: SiO2: 50,5%, Al2O3: 26,57%, Fe2O3:13,77%, CaO: 2,13%. The amount of the dry fraction of Na2O from the Na2SiO3 solution is17,93kg/m3. The amount of the dry fraction of SiO2 from the Na2SiO3 solution is 35,87 kg/m3. The amount of  Na(OH) solution per m3 is: 49 kg, with a molarity of: 14. The mix also includes  6,1 kg/m3 of superplasticizer and 25,8 kg/m3 of extra water. The initial curing for this mix was 0 day at 24ªC. A compressive test after90 days was conducted with a result of 42,5482 MPa.</v>
      </c>
    </row>
    <row r="321" spans="1:1" x14ac:dyDescent="0.25">
      <c r="A321" t="str">
        <f>Sheet2!AL321</f>
        <v>Formulation includes 381 kg of FA powder, 1848 kg of aggregate, and the water-to-powder ratio is: 0,31290813648294 .Powder percentual composition is: SiO2: 50,5%, Al2O3: 26,57%, Fe2O3:13,77%, CaO: 2,13%. The amount of the dry fraction of Na2O from the Na2SiO3 solution is17,93kg/m3. The amount of the dry fraction of SiO2 from the Na2SiO3 solution is 35,87 kg/m3. The amount of  Na(OH) solution per m3 is: 49 kg, with a molarity of: 14. The mix also includes  6,1 kg/m3 of superplasticizer and 25,8 kg/m3 of extra water. The initial curing for this mix was 0 day at 24ªC. A compressive test after28 days was conducted with a result of 35,3868 MPa.</v>
      </c>
    </row>
    <row r="322" spans="1:1" x14ac:dyDescent="0.25">
      <c r="A322" t="str">
        <f>Sheet2!AL322</f>
        <v>Formulation includes 408 kg of FA powder, 1846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after7 days was conducted with a result of 32,3826 MPa.</v>
      </c>
    </row>
    <row r="323" spans="1:1" x14ac:dyDescent="0.25">
      <c r="A323" t="str">
        <f>Sheet2!AL323</f>
        <v>Formulation includes 408 kg of FA powder, 1846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after90 days was conducted with a result of 38,0211 MPa.</v>
      </c>
    </row>
    <row r="324" spans="1:1" x14ac:dyDescent="0.25">
      <c r="A324" t="str">
        <f>Sheet2!AL324</f>
        <v>Formulation includes 408 kg of FA powder, 1846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after28 days was conducted with a result of 36,0122 MPa.</v>
      </c>
    </row>
    <row r="325" spans="1:1" x14ac:dyDescent="0.25">
      <c r="A325" t="str">
        <f>Sheet2!AL325</f>
        <v>Formulation includes 408 kg of FA powder, 1848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after7 days was conducted with a result of 30,9421 MPa.</v>
      </c>
    </row>
    <row r="326" spans="1:1" x14ac:dyDescent="0.25">
      <c r="A326" t="str">
        <f>Sheet2!AL326</f>
        <v>Formulation includes 408 kg of FA powder, 1848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after90 days was conducted with a result of 39,0611 MPa.</v>
      </c>
    </row>
    <row r="327" spans="1:1" x14ac:dyDescent="0.25">
      <c r="A327" t="str">
        <f>Sheet2!AL327</f>
        <v>Formulation includes 408 kg of FA powder, 1848 kg of aggregate, and the water-to-powder ratio is: 0,257541666666667 .Powder percentual composition is: SiO2: 50,5%, Al2O3: 26,57%, Fe2O3:13,77%, CaO: 2,13%. The amount of the dry fraction of Na2O from the Na2SiO3 solution is15,14kg/m3. The amount of the dry fraction of SiO2 from the Na2SiO3 solution is 30,28 kg/m3. The amount of  Na(OH) solution per m3 is: 41 kg, with a molarity of: 14. The mix also includes  6,1 kg/m3 of superplasticizer and 25,8 kg/m3 of extra water. The initial curing for this mix was 0 day at 24ªC. A compressive test after28 days was conducted with a result of 34,5727 MPa.</v>
      </c>
    </row>
    <row r="328" spans="1:1" x14ac:dyDescent="0.25">
      <c r="A328" t="str">
        <f>Sheet2!AL328</f>
        <v>Formulation includes 381 kg of FA powder, 1294 kg of aggregate, and the water-to-powder ratio is: 0,266451443569554 .Powder percentual composition is: SiO2: 48,3%, Al2O3: 30,5%, Fe2O3:12,1%, CaO: 2,8%. The amount of the dry fraction of Na2O from the Na2SiO3 solution is17,93kg/m3. The amount of the dry fraction of SiO2 from the Na2SiO3 solution is 35,87 kg/m3. The amount of  Na(OH) solution per m3 is: 49 kg, with a molarity of: 8. The mix also includes  0 kg/m3 of superplasticizer and 0 kg/m3 of extra water. The initial curing for this mix was 0,75 day at 25ªC. A compressive test after28 days was conducted with a result of 69,8 MPa.</v>
      </c>
    </row>
    <row r="329" spans="1:1" x14ac:dyDescent="0.25">
      <c r="A329" t="str">
        <f>Sheet2!AL329</f>
        <v>Formulation includes 381 kg of FA powder, 1848 kg of aggregate, and the water-to-powder ratio is: 0,292860892388451 .Powder percentual composition is: SiO2: 48,3%, Al2O3: 30,5%, Fe2O3:12,1%, CaO: 2,8%. The amount of the dry fraction of Na2O from the Na2SiO3 solution is20,58kg/m3. The amount of the dry fraction of SiO2 from the Na2SiO3 solution is 41,16 kg/m3. The amount of  Na(OH) solution per m3 is: 49 kg, with a molarity of: 8. The mix also includes  0 kg/m3 of superplasticizer and 0 kg/m3 of extra water. The initial curing for this mix was 3 day at 60ªC. A compressive test after28 days was conducted with a result of 72,1 MPa.</v>
      </c>
    </row>
    <row r="330" spans="1:1" x14ac:dyDescent="0.25">
      <c r="A330" t="str">
        <f>Sheet2!AL330</f>
        <v>Formulation includes 381 kg of FA powder, 1848 kg of aggregate, and the water-to-powder ratio is: 0,360847769028871 .Powder percentual composition is: SiO2: 48,3%, Al2O3: 30,5%, Fe2O3:12,1%, CaO: 2,8%. The amount of the dry fraction of Na2O from the Na2SiO3 solution is17,2kg/m3. The amount of the dry fraction of SiO2 from the Na2SiO3 solution is 34,4 kg/m3. The amount of  Na(OH) solution per m3 is: 106 kg, with a molarity of: 8. The mix also includes  0 kg/m3 of superplasticizer and 0 kg/m3 of extra water. The initial curing for this mix was 7 day at 60ªC. A compressive test after28 days was conducted with a result of 77,9 MPa.</v>
      </c>
    </row>
    <row r="331" spans="1:1" x14ac:dyDescent="0.25">
      <c r="A331" t="str">
        <f>Sheet2!AL331</f>
        <v>Formulation includes 400 kg of FA powder, 1720 kg of aggregate, and the water-to-powder ratio is: 0,53287 .Powder percentual composition is: SiO2: 32,29%, Al2O3: 16,25%, Fe2O3:2,35%, CaO: 42,45%. The amount of the dry fraction of Na2O from the Na2SiO3 solution is3,78kg/m3. The amount of the dry fraction of SiO2 from the Na2SiO3 solution is 9,07 kg/m3. The amount of  Na(OH) solution per m3 is: 84 kg, with a molarity of: 12,5. The mix also includes  0 kg/m3 of superplasticizer and 156 kg/m3 of extra water. The initial curing for this mix was 0 day at 25ªC. A compressive test after28 days was conducted with a result of 22,2642 MPa.</v>
      </c>
    </row>
    <row r="332" spans="1:1" x14ac:dyDescent="0.25">
      <c r="A332" t="str">
        <f>Sheet2!AL332</f>
        <v>Formulation includes 400 kg of FA powder, 1720 kg of aggregate, and the water-to-powder ratio is: 0,53287 .Powder percentual composition is: SiO2: 32,29%, Al2O3: 16,25%, Fe2O3:2,35%, CaO: 42,45%. The amount of the dry fraction of Na2O from the Na2SiO3 solution is3,78kg/m3. The amount of the dry fraction of SiO2 from the Na2SiO3 solution is 9,07 kg/m3. The amount of  Na(OH) solution per m3 is: 84 kg, with a molarity of: 12,5. The mix also includes  0 kg/m3 of superplasticizer and 156 kg/m3 of extra water. The initial curing for this mix was 0 day at 25ªC. A compressive test after7 days was conducted with a result of 15,8491 MPa.</v>
      </c>
    </row>
    <row r="333" spans="1:1" x14ac:dyDescent="0.25">
      <c r="A333" t="str">
        <f>Sheet2!AL333</f>
        <v>Formulation includes 400 kg of FA powder, 1720 kg of aggregate, and the water-to-powder ratio is: 0,53287 .Powder percentual composition is: SiO2: 32,29%, Al2O3: 16,25%, Fe2O3:2,35%, CaO: 42,45%. The amount of the dry fraction of Na2O from the Na2SiO3 solution is3,78kg/m3. The amount of the dry fraction of SiO2 from the Na2SiO3 solution is 9,07 kg/m3. The amount of  Na(OH) solution per m3 is: 84 kg, with a molarity of: 12,5. The mix also includes  0 kg/m3 of superplasticizer and 156 kg/m3 of extra water. The initial curing for this mix was 0 day at 25ªC. A compressive test after180 days was conducted with a result of 33,9623 MPa.</v>
      </c>
    </row>
    <row r="334" spans="1:1" x14ac:dyDescent="0.25">
      <c r="A334" t="str">
        <f>Sheet2!AL334</f>
        <v>Formulation includes 400 kg of FA powder, 1720 kg of aggregate, and the water-to-powder ratio is: 0,53287 .Powder percentual composition is: SiO2: 32,29%, Al2O3: 16,25%, Fe2O3:2,35%, CaO: 42,45%. The amount of the dry fraction of Na2O from the Na2SiO3 solution is3,78kg/m3. The amount of the dry fraction of SiO2 from the Na2SiO3 solution is 9,07 kg/m3. The amount of  Na(OH) solution per m3 is: 84 kg, with a molarity of: 12,5. The mix also includes  0 kg/m3 of superplasticizer and 156 kg/m3 of extra water. The initial curing for this mix was 0 day at 25ªC. A compressive test after90 days was conducted with a result of 32,0755 MPa.</v>
      </c>
    </row>
    <row r="335" spans="1:1" x14ac:dyDescent="0.25">
      <c r="A335" t="str">
        <f>Sheet2!AL335</f>
        <v>Formulation includes 400 kg of FA powder, 1688 kg of aggregate, and the water-to-powder ratio is: 0,55779 .Powder percentual composition is: SiO2: 32,29%, Al2O3: 16,25%, Fe2O3:2,35%, CaO: 42,45%. The amount of the dry fraction of Na2O from the Na2SiO3 solution is10,26kg/m3. The amount of the dry fraction of SiO2 from the Na2SiO3 solution is 24,62 kg/m3. The amount of  Na(OH) solution per m3 is: 76 kg, with a molarity of: 12,5. The mix also includes  0 kg/m3 of superplasticizer and 144 kg/m3 of extra water. The initial curing for this mix was 0 day at 25ªC. A compressive test after90 days was conducted with a result of 46,4151 MPa.</v>
      </c>
    </row>
    <row r="336" spans="1:1" x14ac:dyDescent="0.25">
      <c r="A336" t="str">
        <f>Sheet2!AL336</f>
        <v>Formulation includes 400 kg of FA powder, 1688 kg of aggregate, and the water-to-powder ratio is: 0,55779 .Powder percentual composition is: SiO2: 32,29%, Al2O3: 16,25%, Fe2O3:2,35%, CaO: 42,45%. The amount of the dry fraction of Na2O from the Na2SiO3 solution is10,26kg/m3. The amount of the dry fraction of SiO2 from the Na2SiO3 solution is 24,62 kg/m3. The amount of  Na(OH) solution per m3 is: 76 kg, with a molarity of: 12,5. The mix also includes  0 kg/m3 of superplasticizer and 144 kg/m3 of extra water. The initial curing for this mix was 0 day at 25ªC. A compressive test after180 days was conducted with a result of 47,1698 MPa.</v>
      </c>
    </row>
    <row r="337" spans="1:1" x14ac:dyDescent="0.25">
      <c r="A337" t="str">
        <f>Sheet2!AL337</f>
        <v>Formulation includes 400 kg of FA powder, 1688 kg of aggregate, and the water-to-powder ratio is: 0,55779 .Powder percentual composition is: SiO2: 32,29%, Al2O3: 16,25%, Fe2O3:2,35%, CaO: 42,45%. The amount of the dry fraction of Na2O from the Na2SiO3 solution is10,26kg/m3. The amount of the dry fraction of SiO2 from the Na2SiO3 solution is 24,62 kg/m3. The amount of  Na(OH) solution per m3 is: 76 kg, with a molarity of: 12,5. The mix also includes  0 kg/m3 of superplasticizer and 144 kg/m3 of extra water. The initial curing for this mix was 0 day at 25ªC. A compressive test after7 days was conducted with a result of 28,3019 MPa.</v>
      </c>
    </row>
    <row r="338" spans="1:1" x14ac:dyDescent="0.25">
      <c r="A338" t="str">
        <f>Sheet2!AL338</f>
        <v>Formulation includes 400 kg of FA powder, 1688 kg of aggregate, and the water-to-powder ratio is: 0,55779 .Powder percentual composition is: SiO2: 32,29%, Al2O3: 16,25%, Fe2O3:2,35%, CaO: 42,45%. The amount of the dry fraction of Na2O from the Na2SiO3 solution is10,26kg/m3. The amount of the dry fraction of SiO2 from the Na2SiO3 solution is 24,62 kg/m3. The amount of  Na(OH) solution per m3 is: 76 kg, with a molarity of: 12,5. The mix also includes  0 kg/m3 of superplasticizer and 144 kg/m3 of extra water. The initial curing for this mix was 0 day at 25ªC. A compressive test after28 days was conducted with a result of 34,717 MPa.</v>
      </c>
    </row>
    <row r="339" spans="1:1" x14ac:dyDescent="0.25">
      <c r="A339" t="str">
        <f>Sheet2!AL339</f>
        <v>Formulation includes 400 kg of FA powder, 1664 kg of aggregate, and the water-to-powder ratio is: 0,5773 .Powder percentual composition is: SiO2: 32,29%, Al2O3: 16,25%, Fe2O3:2,35%, CaO: 42,45%. The amount of the dry fraction of Na2O from the Na2SiO3 solution is16,2kg/m3. The amount of the dry fraction of SiO2 from the Na2SiO3 solution is 38,88 kg/m3. The amount of  Na(OH) solution per m3 is: 68 kg, with a molarity of: 12,5. The mix also includes  0 kg/m3 of superplasticizer and 132 kg/m3 of extra water. The initial curing for this mix was 0 day at 25ªC. A compressive test after180 days was conducted with a result of 73,5849 MPa.</v>
      </c>
    </row>
    <row r="340" spans="1:1" x14ac:dyDescent="0.25">
      <c r="A340" t="str">
        <f>Sheet2!AL340</f>
        <v>Formulation includes 400 kg of FA powder, 1664 kg of aggregate, and the water-to-powder ratio is: 0,5773 .Powder percentual composition is: SiO2: 32,29%, Al2O3: 16,25%, Fe2O3:2,35%, CaO: 42,45%. The amount of the dry fraction of Na2O from the Na2SiO3 solution is16,2kg/m3. The amount of the dry fraction of SiO2 from the Na2SiO3 solution is 38,88 kg/m3. The amount of  Na(OH) solution per m3 is: 68 kg, with a molarity of: 12,5. The mix also includes  0 kg/m3 of superplasticizer and 132 kg/m3 of extra water. The initial curing for this mix was 0 day at 25ªC. A compressive test after7 days was conducted with a result of 40 MPa.</v>
      </c>
    </row>
    <row r="341" spans="1:1" x14ac:dyDescent="0.25">
      <c r="A341" t="str">
        <f>Sheet2!AL341</f>
        <v>Formulation includes 400 kg of FA powder, 1664 kg of aggregate, and the water-to-powder ratio is: 0,5773 .Powder percentual composition is: SiO2: 32,29%, Al2O3: 16,25%, Fe2O3:2,35%, CaO: 42,45%. The amount of the dry fraction of Na2O from the Na2SiO3 solution is16,2kg/m3. The amount of the dry fraction of SiO2 from the Na2SiO3 solution is 38,88 kg/m3. The amount of  Na(OH) solution per m3 is: 68 kg, with a molarity of: 12,5. The mix also includes  0 kg/m3 of superplasticizer and 132 kg/m3 of extra water. The initial curing for this mix was 0 day at 25ªC. A compressive test after90 days was conducted with a result of 75,4717 MPa.</v>
      </c>
    </row>
    <row r="342" spans="1:1" x14ac:dyDescent="0.25">
      <c r="A342" t="str">
        <f>Sheet2!AL342</f>
        <v>Formulation includes 400 kg of FA powder, 1664 kg of aggregate, and the water-to-powder ratio is: 0,5773 .Powder percentual composition is: SiO2: 32,29%, Al2O3: 16,25%, Fe2O3:2,35%, CaO: 42,45%. The amount of the dry fraction of Na2O from the Na2SiO3 solution is16,2kg/m3. The amount of the dry fraction of SiO2 from the Na2SiO3 solution is 38,88 kg/m3. The amount of  Na(OH) solution per m3 is: 68 kg, with a molarity of: 12,5. The mix also includes  0 kg/m3 of superplasticizer and 132 kg/m3 of extra water. The initial curing for this mix was 0 day at 25ªC. A compressive test after28 days was conducted with a result of 62,2642 MPa.</v>
      </c>
    </row>
    <row r="343" spans="1:1" x14ac:dyDescent="0.25">
      <c r="A343" t="str">
        <f>Sheet2!AL343</f>
        <v>Formulation includes 400 kg of FA powder, 1672 kg of aggregate, and the water-to-powder ratio is: 0,5582 .Powder percentual composition is: SiO2: 34,133%, Al2O3: 19,088%, Fe2O3:2,115%, CaO: 38,205%. The amount of the dry fraction of Na2O from the Na2SiO3 solution is10,8kg/m3. The amount of the dry fraction of SiO2 from the Na2SiO3 solution is 25,92 kg/m3. The amount of  Na(OH) solution per m3 is: 80 kg, with a molarity of: 12,5. The mix also includes  0 kg/m3 of superplasticizer and 140 kg/m3 of extra water. The initial curing for this mix was 0 day at 25ªC. A compressive test after180 days was conducted with a result of 57,7358 MPa.</v>
      </c>
    </row>
    <row r="344" spans="1:1" x14ac:dyDescent="0.25">
      <c r="A344" t="str">
        <f>Sheet2!AL344</f>
        <v>Formulation includes 400 kg of FA powder, 1672 kg of aggregate, and the water-to-powder ratio is: 0,5582 .Powder percentual composition is: SiO2: 34,133%, Al2O3: 19,088%, Fe2O3:2,115%, CaO: 38,205%. The amount of the dry fraction of Na2O from the Na2SiO3 solution is10,8kg/m3. The amount of the dry fraction of SiO2 from the Na2SiO3 solution is 25,92 kg/m3. The amount of  Na(OH) solution per m3 is: 80 kg, with a molarity of: 12,5. The mix also includes  0 kg/m3 of superplasticizer and 140 kg/m3 of extra water. The initial curing for this mix was 0 day at 25ªC. A compressive test after90 days was conducted with a result of 55,8491 MPa.</v>
      </c>
    </row>
    <row r="345" spans="1:1" x14ac:dyDescent="0.25">
      <c r="A345" t="str">
        <f>Sheet2!AL345</f>
        <v>Formulation includes 400 kg of FA powder, 1672 kg of aggregate, and the water-to-powder ratio is: 0,5582 .Powder percentual composition is: SiO2: 34,133%, Al2O3: 19,088%, Fe2O3:2,115%, CaO: 38,205%. The amount of the dry fraction of Na2O from the Na2SiO3 solution is10,8kg/m3. The amount of the dry fraction of SiO2 from the Na2SiO3 solution is 25,92 kg/m3. The amount of  Na(OH) solution per m3 is: 80 kg, with a molarity of: 12,5. The mix also includes  0 kg/m3 of superplasticizer and 140 kg/m3 of extra water. The initial curing for this mix was 0 day at 25ªC. A compressive test after7 days was conducted with a result of 41,8868 MPa.</v>
      </c>
    </row>
    <row r="346" spans="1:1" x14ac:dyDescent="0.25">
      <c r="A346" t="str">
        <f>Sheet2!AL346</f>
        <v>Formulation includes 400 kg of FA powder, 1672 kg of aggregate, and the water-to-powder ratio is: 0,5582 .Powder percentual composition is: SiO2: 34,133%, Al2O3: 19,088%, Fe2O3:2,115%, CaO: 38,205%. The amount of the dry fraction of Na2O from the Na2SiO3 solution is10,8kg/m3. The amount of the dry fraction of SiO2 from the Na2SiO3 solution is 25,92 kg/m3. The amount of  Na(OH) solution per m3 is: 80 kg, with a molarity of: 12,5. The mix also includes  0 kg/m3 of superplasticizer and 140 kg/m3 of extra water. The initial curing for this mix was 0 day at 25ªC. A compressive test after28 days was conducted with a result of 49,8113 MPa.</v>
      </c>
    </row>
    <row r="347" spans="1:1" x14ac:dyDescent="0.25">
      <c r="A347" t="str">
        <f>Sheet2!AL347</f>
        <v>Formulation includes 400 kg of FA powder, 1632 kg of aggregate, and the water-to-powder ratio is: 0,58394 .Powder percentual composition is: SiO2: 34,133%, Al2O3: 19,088%, Fe2O3:2,115%, CaO: 38,205%. The amount of the dry fraction of Na2O from the Na2SiO3 solution is18,36kg/m3. The amount of the dry fraction of SiO2 from the Na2SiO3 solution is 44,06 kg/m3. The amount of  Na(OH) solution per m3 is: 72 kg, with a molarity of: 12,5. The mix also includes  0 kg/m3 of superplasticizer and 124 kg/m3 of extra water. The initial curing for this mix was 0 day at 25ªC. A compressive test after180 days was conducted with a result of 76,9811 MPa.</v>
      </c>
    </row>
    <row r="348" spans="1:1" x14ac:dyDescent="0.25">
      <c r="A348" t="str">
        <f>Sheet2!AL348</f>
        <v>Formulation includes 400 kg of FA powder, 1632 kg of aggregate, and the water-to-powder ratio is: 0,58394 .Powder percentual composition is: SiO2: 34,133%, Al2O3: 19,088%, Fe2O3:2,115%, CaO: 38,205%. The amount of the dry fraction of Na2O from the Na2SiO3 solution is18,36kg/m3. The amount of the dry fraction of SiO2 from the Na2SiO3 solution is 44,06 kg/m3. The amount of  Na(OH) solution per m3 is: 72 kg, with a molarity of: 12,5. The mix also includes  0 kg/m3 of superplasticizer and 124 kg/m3 of extra water. The initial curing for this mix was 0 day at 25ªC. A compressive test after28 days was conducted with a result of 71,6981 MPa.</v>
      </c>
    </row>
    <row r="349" spans="1:1" x14ac:dyDescent="0.25">
      <c r="A349" t="str">
        <f>Sheet2!AL349</f>
        <v>Formulation includes 400 kg of FA powder, 1632 kg of aggregate, and the water-to-powder ratio is: 0,58394 .Powder percentual composition is: SiO2: 34,133%, Al2O3: 19,088%, Fe2O3:2,115%, CaO: 38,205%. The amount of the dry fraction of Na2O from the Na2SiO3 solution is18,36kg/m3. The amount of the dry fraction of SiO2 from the Na2SiO3 solution is 44,06 kg/m3. The amount of  Na(OH) solution per m3 is: 72 kg, with a molarity of: 12,5. The mix also includes  0 kg/m3 of superplasticizer and 124 kg/m3 of extra water. The initial curing for this mix was 0 day at 25ªC. A compressive test after7 days was conducted with a result of 60,7547 MPa.</v>
      </c>
    </row>
    <row r="350" spans="1:1" x14ac:dyDescent="0.25">
      <c r="A350" t="str">
        <f>Sheet2!AL350</f>
        <v>Formulation includes 400 kg of FA powder, 1632 kg of aggregate, and the water-to-powder ratio is: 0,58394 .Powder percentual composition is: SiO2: 34,133%, Al2O3: 19,088%, Fe2O3:2,115%, CaO: 38,205%. The amount of the dry fraction of Na2O from the Na2SiO3 solution is18,36kg/m3. The amount of the dry fraction of SiO2 from the Na2SiO3 solution is 44,06 kg/m3. The amount of  Na(OH) solution per m3 is: 72 kg, with a molarity of: 12,5. The mix also includes  0 kg/m3 of superplasticizer and 124 kg/m3 of extra water. The initial curing for this mix was 0 day at 25ªC. A compressive test after90 days was conducted with a result of 76,9811 MPa.</v>
      </c>
    </row>
    <row r="351" spans="1:1" x14ac:dyDescent="0.25">
      <c r="A351" t="str">
        <f>Sheet2!AL351</f>
        <v>Formulation includes 400 kg of FA powder, 1608 kg of aggregate, and the water-to-powder ratio is: 0,61427 .Powder percentual composition is: SiO2: 34,133%, Al2O3: 19,088%, Fe2O3:2,115%, CaO: 38,205%. The amount of the dry fraction of Na2O from the Na2SiO3 solution is25,38kg/m3. The amount of the dry fraction of SiO2 from the Na2SiO3 solution is 60,91 kg/m3. The amount of  Na(OH) solution per m3 is: 64 kg, with a molarity of: 12,5. The mix also includes  0 kg/m3 of superplasticizer and 112 kg/m3 of extra water. The initial curing for this mix was 0 day at 25ªC. A compressive test after28 days was conducted with a result of 70,9434 MPa.</v>
      </c>
    </row>
    <row r="352" spans="1:1" x14ac:dyDescent="0.25">
      <c r="A352" t="str">
        <f>Sheet2!AL352</f>
        <v>Formulation includes 400 kg of FA powder, 1608 kg of aggregate, and the water-to-powder ratio is: 0,61427 .Powder percentual composition is: SiO2: 34,133%, Al2O3: 19,088%, Fe2O3:2,115%, CaO: 38,205%. The amount of the dry fraction of Na2O from the Na2SiO3 solution is25,38kg/m3. The amount of the dry fraction of SiO2 from the Na2SiO3 solution is 60,91 kg/m3. The amount of  Na(OH) solution per m3 is: 64 kg, with a molarity of: 12,5. The mix also includes  0 kg/m3 of superplasticizer and 112 kg/m3 of extra water. The initial curing for this mix was 0 day at 25ªC. A compressive test after7 days was conducted with a result of 47,1698 MPa.</v>
      </c>
    </row>
    <row r="353" spans="1:1" x14ac:dyDescent="0.25">
      <c r="A353" t="str">
        <f>Sheet2!AL353</f>
        <v>Formulation includes 400 kg of FA powder, 1608 kg of aggregate, and the water-to-powder ratio is: 0,61427 .Powder percentual composition is: SiO2: 34,133%, Al2O3: 19,088%, Fe2O3:2,115%, CaO: 38,205%. The amount of the dry fraction of Na2O from the Na2SiO3 solution is25,38kg/m3. The amount of the dry fraction of SiO2 from the Na2SiO3 solution is 60,91 kg/m3. The amount of  Na(OH) solution per m3 is: 64 kg, with a molarity of: 12,5. The mix also includes  0 kg/m3 of superplasticizer and 112 kg/m3 of extra water. The initial curing for this mix was 0 day at 25ªC. A compressive test after90 days was conducted with a result of 71,3208 MPa.</v>
      </c>
    </row>
    <row r="354" spans="1:1" x14ac:dyDescent="0.25">
      <c r="A354" t="str">
        <f>Sheet2!AL354</f>
        <v>Formulation includes 400 kg of FA powder, 1608 kg of aggregate, and the water-to-powder ratio is: 0,61427 .Powder percentual composition is: SiO2: 34,133%, Al2O3: 19,088%, Fe2O3:2,115%, CaO: 38,205%. The amount of the dry fraction of Na2O from the Na2SiO3 solution is25,38kg/m3. The amount of the dry fraction of SiO2 from the Na2SiO3 solution is 60,91 kg/m3. The amount of  Na(OH) solution per m3 is: 64 kg, with a molarity of: 12,5. The mix also includes  0 kg/m3 of superplasticizer and 112 kg/m3 of extra water. The initial curing for this mix was 0 day at 25ªC. A compressive test after180 days was conducted with a result of 76,2264 MPa.</v>
      </c>
    </row>
    <row r="355" spans="1:1" x14ac:dyDescent="0.25">
      <c r="A355" t="str">
        <f>Sheet2!AL355</f>
        <v>Formulation includes 400 kg of FA powder, 1616 kg of aggregate, and the water-to-powder ratio is: 0,58603 .Powder percentual composition is: SiO2: 35,976%, Al2O3: 21,926%, Fe2O3:1,88%, CaO: 33,96%. The amount of the dry fraction of Na2O from the Na2SiO3 solution is17,82kg/m3. The amount of the dry fraction of SiO2 from the Na2SiO3 solution is 42,77 kg/m3. The amount of  Na(OH) solution per m3 is: 78 kg, with a molarity of: 12,5. The mix also includes  0 kg/m3 of superplasticizer and 124 kg/m3 of extra water. The initial curing for this mix was 0 day at 25ªC. A compressive test after28 days was conducted with a result of 50,9434 MPa.</v>
      </c>
    </row>
    <row r="356" spans="1:1" x14ac:dyDescent="0.25">
      <c r="A356" t="str">
        <f>Sheet2!AL356</f>
        <v>Formulation includes 400 kg of FA powder, 1616 kg of aggregate, and the water-to-powder ratio is: 0,58603 .Powder percentual composition is: SiO2: 35,976%, Al2O3: 21,926%, Fe2O3:1,88%, CaO: 33,96%. The amount of the dry fraction of Na2O from the Na2SiO3 solution is17,82kg/m3. The amount of the dry fraction of SiO2 from the Na2SiO3 solution is 42,77 kg/m3. The amount of  Na(OH) solution per m3 is: 78 kg, with a molarity of: 12,5. The mix also includes  0 kg/m3 of superplasticizer and 124 kg/m3 of extra water. The initial curing for this mix was 0 day at 25ªC. A compressive test after7 days was conducted with a result of 45,6604 MPa.</v>
      </c>
    </row>
    <row r="357" spans="1:1" x14ac:dyDescent="0.25">
      <c r="A357" t="str">
        <f>Sheet2!AL357</f>
        <v>Formulation includes 400 kg of FA powder, 1616 kg of aggregate, and the water-to-powder ratio is: 0,58603 .Powder percentual composition is: SiO2: 35,976%, Al2O3: 21,926%, Fe2O3:1,88%, CaO: 33,96%. The amount of the dry fraction of Na2O from the Na2SiO3 solution is17,82kg/m3. The amount of the dry fraction of SiO2 from the Na2SiO3 solution is 42,77 kg/m3. The amount of  Na(OH) solution per m3 is: 78 kg, with a molarity of: 12,5. The mix also includes  0 kg/m3 of superplasticizer and 124 kg/m3 of extra water. The initial curing for this mix was 0 day at 25ªC. A compressive test after90 days was conducted with a result of 56,2264 MPa.</v>
      </c>
    </row>
    <row r="358" spans="1:1" x14ac:dyDescent="0.25">
      <c r="A358" t="str">
        <f>Sheet2!AL358</f>
        <v>Formulation includes 400 kg of FA powder, 1616 kg of aggregate, and the water-to-powder ratio is: 0,58603 .Powder percentual composition is: SiO2: 35,976%, Al2O3: 21,926%, Fe2O3:1,88%, CaO: 33,96%. The amount of the dry fraction of Na2O from the Na2SiO3 solution is17,82kg/m3. The amount of the dry fraction of SiO2 from the Na2SiO3 solution is 42,77 kg/m3. The amount of  Na(OH) solution per m3 is: 78 kg, with a molarity of: 12,5. The mix also includes  0 kg/m3 of superplasticizer and 124 kg/m3 of extra water. The initial curing for this mix was 0 day at 25ªC. A compressive test after180 days was conducted with a result of 64,9057 MPa.</v>
      </c>
    </row>
    <row r="359" spans="1:1" x14ac:dyDescent="0.25">
      <c r="A359" t="str">
        <f>Sheet2!AL359</f>
        <v>Formulation includes 400 kg of FA powder, 1584 kg of aggregate, and the water-to-powder ratio is: 0,61468 .Powder percentual composition is: SiO2: 35,976%, Al2O3: 21,926%, Fe2O3:1,88%, CaO: 33,96%. The amount of the dry fraction of Na2O from the Na2SiO3 solution is25,92kg/m3. The amount of the dry fraction of SiO2 from the Na2SiO3 solution is 62,21 kg/m3. The amount of  Na(OH) solution per m3 is: 68 kg, with a molarity of: 12,5. The mix also includes  0 kg/m3 of superplasticizer and 108 kg/m3 of extra water. The initial curing for this mix was 0 day at 25ªC. A compressive test after7 days was conducted with a result of 45,6604 MPa.</v>
      </c>
    </row>
    <row r="360" spans="1:1" x14ac:dyDescent="0.25">
      <c r="A360" t="str">
        <f>Sheet2!AL360</f>
        <v>Formulation includes 400 kg of FA powder, 1584 kg of aggregate, and the water-to-powder ratio is: 0,61468 .Powder percentual composition is: SiO2: 35,976%, Al2O3: 21,926%, Fe2O3:1,88%, CaO: 33,96%. The amount of the dry fraction of Na2O from the Na2SiO3 solution is25,92kg/m3. The amount of the dry fraction of SiO2 from the Na2SiO3 solution is 62,21 kg/m3. The amount of  Na(OH) solution per m3 is: 68 kg, with a molarity of: 12,5. The mix also includes  0 kg/m3 of superplasticizer and 108 kg/m3 of extra water. The initial curing for this mix was 0 day at 25ªC. A compressive test after90 days was conducted with a result of 69,434 MPa.</v>
      </c>
    </row>
    <row r="361" spans="1:1" x14ac:dyDescent="0.25">
      <c r="A361" t="str">
        <f>Sheet2!AL361</f>
        <v>Formulation includes 400 kg of FA powder, 1584 kg of aggregate, and the water-to-powder ratio is: 0,61468 .Powder percentual composition is: SiO2: 35,976%, Al2O3: 21,926%, Fe2O3:1,88%, CaO: 33,96%. The amount of the dry fraction of Na2O from the Na2SiO3 solution is25,92kg/m3. The amount of the dry fraction of SiO2 from the Na2SiO3 solution is 62,21 kg/m3. The amount of  Na(OH) solution per m3 is: 68 kg, with a molarity of: 12,5. The mix also includes  0 kg/m3 of superplasticizer and 108 kg/m3 of extra water. The initial curing for this mix was 0 day at 25ªC. A compressive test after28 days was conducted with a result of 61,1321 MPa.</v>
      </c>
    </row>
    <row r="362" spans="1:1" x14ac:dyDescent="0.25">
      <c r="A362" t="str">
        <f>Sheet2!AL362</f>
        <v>Formulation includes 400 kg of FA powder, 1584 kg of aggregate, and the water-to-powder ratio is: 0,61468 .Powder percentual composition is: SiO2: 35,976%, Al2O3: 21,926%, Fe2O3:1,88%, CaO: 33,96%. The amount of the dry fraction of Na2O from the Na2SiO3 solution is25,92kg/m3. The amount of the dry fraction of SiO2 from the Na2SiO3 solution is 62,21 kg/m3. The amount of  Na(OH) solution per m3 is: 68 kg, with a molarity of: 12,5. The mix also includes  0 kg/m3 of superplasticizer and 108 kg/m3 of extra water. The initial curing for this mix was 0 day at 25ªC. A compressive test after180 days was conducted with a result of 73,9623 MPa.</v>
      </c>
    </row>
    <row r="363" spans="1:1" x14ac:dyDescent="0.25">
      <c r="A363" t="str">
        <f>Sheet2!AL363</f>
        <v>Formulation includes 400 kg of FA powder, 1536 kg of aggregate, and the water-to-powder ratio is: 0,64124 .Powder percentual composition is: SiO2: 35,976%, Al2O3: 21,926%, Fe2O3:1,88%, CaO: 33,96%. The amount of the dry fraction of Na2O from the Na2SiO3 solution is34,56kg/m3. The amount of the dry fraction of SiO2 from the Na2SiO3 solution is 82,94 kg/m3. The amount of  Na(OH) solution per m3 is: 60 kg, with a molarity of: 12,5. The mix also includes  0 kg/m3 of superplasticizer and 88 kg/m3 of extra water. The initial curing for this mix was 0 day at 25ªC. A compressive test after90 days was conducted with a result of 75,4717 MPa.</v>
      </c>
    </row>
    <row r="364" spans="1:1" x14ac:dyDescent="0.25">
      <c r="A364" t="str">
        <f>Sheet2!AL364</f>
        <v>Formulation includes 400 kg of FA powder, 1536 kg of aggregate, and the water-to-powder ratio is: 0,64124 .Powder percentual composition is: SiO2: 35,976%, Al2O3: 21,926%, Fe2O3:1,88%, CaO: 33,96%. The amount of the dry fraction of Na2O from the Na2SiO3 solution is34,56kg/m3. The amount of the dry fraction of SiO2 from the Na2SiO3 solution is 82,94 kg/m3. The amount of  Na(OH) solution per m3 is: 60 kg, with a molarity of: 12,5. The mix also includes  0 kg/m3 of superplasticizer and 88 kg/m3 of extra water. The initial curing for this mix was 0 day at 25ªC. A compressive test after180 days was conducted with a result of 76,9811 MPa.</v>
      </c>
    </row>
    <row r="365" spans="1:1" x14ac:dyDescent="0.25">
      <c r="A365" t="str">
        <f>Sheet2!AL365</f>
        <v>Formulation includes 400 kg of FA powder, 1536 kg of aggregate, and the water-to-powder ratio is: 0,64124 .Powder percentual composition is: SiO2: 35,976%, Al2O3: 21,926%, Fe2O3:1,88%, CaO: 33,96%. The amount of the dry fraction of Na2O from the Na2SiO3 solution is34,56kg/m3. The amount of the dry fraction of SiO2 from the Na2SiO3 solution is 82,94 kg/m3. The amount of  Na(OH) solution per m3 is: 60 kg, with a molarity of: 12,5. The mix also includes  0 kg/m3 of superplasticizer and 88 kg/m3 of extra water. The initial curing for this mix was 0 day at 25ªC. A compressive test after28 days was conducted with a result of 57,3585 MPa.</v>
      </c>
    </row>
    <row r="366" spans="1:1" x14ac:dyDescent="0.25">
      <c r="A366" t="str">
        <f>Sheet2!AL366</f>
        <v>Formulation includes 400 kg of FA powder, 1536 kg of aggregate, and the water-to-powder ratio is: 0,64124 .Powder percentual composition is: SiO2: 35,976%, Al2O3: 21,926%, Fe2O3:1,88%, CaO: 33,96%. The amount of the dry fraction of Na2O from the Na2SiO3 solution is34,56kg/m3. The amount of the dry fraction of SiO2 from the Na2SiO3 solution is 82,94 kg/m3. The amount of  Na(OH) solution per m3 is: 60 kg, with a molarity of: 12,5. The mix also includes  0 kg/m3 of superplasticizer and 88 kg/m3 of extra water. The initial curing for this mix was 0 day at 25ªC. A compressive test after7 days was conducted with a result of 40,7547 MPa.</v>
      </c>
    </row>
    <row r="367" spans="1:1" x14ac:dyDescent="0.25">
      <c r="A367" t="str">
        <f>Sheet2!AL367</f>
        <v>Formulation includes 424 kg of FA powder, 1653 kg of aggregate, and the water-to-powder ratio is: 0,586108575 .Powder percentual composition is: SiO2: 34,58%, Al2O3: 13,69%, Fe2O3:0,44%, CaO: 40,67%. The amount of the dry fraction of Na2O from the Na2SiO3 solution is6,88kg/m3. The amount of the dry fraction of SiO2 from the Na2SiO3 solution is 13,58 kg/m3. The amount of  Na(OH) solution per m3 is: 13 kg, with a molarity of: 12,55762352. The mix also includes  0 kg/m3 of superplasticizer and 216 kg/m3 of extra water. The initial curing for this mix was 0 day at 25ªC. A compressive test after7 days was conducted with a result of 32,808 MPa.</v>
      </c>
    </row>
    <row r="368" spans="1:1" x14ac:dyDescent="0.25">
      <c r="A368" t="str">
        <f>Sheet2!AL368</f>
        <v>Formulation includes 424 kg of FA powder, 1653 kg of aggregate, and the water-to-powder ratio is: 0,586108575 .Powder percentual composition is: SiO2: 34,58%, Al2O3: 13,69%, Fe2O3:0,44%, CaO: 40,67%. The amount of the dry fraction of Na2O from the Na2SiO3 solution is6,88kg/m3. The amount of the dry fraction of SiO2 from the Na2SiO3 solution is 13,58 kg/m3. The amount of  Na(OH) solution per m3 is: 13 kg, with a molarity of: 12,55762352. The mix also includes  0 kg/m3 of superplasticizer and 216 kg/m3 of extra water. The initial curing for this mix was 0 day at 25ªC. A compressive test after3 days was conducted with a result of 29,6562 MPa.</v>
      </c>
    </row>
    <row r="369" spans="1:1" x14ac:dyDescent="0.25">
      <c r="A369" t="str">
        <f>Sheet2!AL369</f>
        <v>Formulation includes 424 kg of FA powder, 1653 kg of aggregate, and the water-to-powder ratio is: 0,586108575 .Powder percentual composition is: SiO2: 34,58%, Al2O3: 13,69%, Fe2O3:0,44%, CaO: 40,67%. The amount of the dry fraction of Na2O from the Na2SiO3 solution is6,88kg/m3. The amount of the dry fraction of SiO2 from the Na2SiO3 solution is 13,58 kg/m3. The amount of  Na(OH) solution per m3 is: 13 kg, with a molarity of: 12,55762352. The mix also includes  0 kg/m3 of superplasticizer and 216 kg/m3 of extra water. The initial curing for this mix was 0 day at 25ªC. A compressive test after28 days was conducted with a result of 41,9771 MPa.</v>
      </c>
    </row>
    <row r="370" spans="1:1" x14ac:dyDescent="0.25">
      <c r="A370" t="str">
        <f>Sheet2!AL370</f>
        <v>Formulation includes 424 kg of FA powder, 1653 kg of aggregate, and the water-to-powder ratio is: 0,596033882783019 .Powder percentual composition is: SiO2: 34,58%, Al2O3: 13,69%, Fe2O3:0,44%, CaO: 40,67%. The amount of the dry fraction of Na2O from the Na2SiO3 solution is8,6kg/m3. The amount of the dry fraction of SiO2 from the Na2SiO3 solution is 16,97 kg/m3. The amount of  Na(OH) solution per m3 is: 16,3 kg, with a molarity of: 12,45035847. The mix also includes  0 kg/m3 of superplasticizer and 212 kg/m3 of extra water. The initial curing for this mix was 0 day at 25ªC. A compressive test after28 days was conducted with a result of 48,1375 MPa.</v>
      </c>
    </row>
    <row r="371" spans="1:1" x14ac:dyDescent="0.25">
      <c r="A371" t="str">
        <f>Sheet2!AL371</f>
        <v>Formulation includes 424 kg of FA powder, 1653 kg of aggregate, and the water-to-powder ratio is: 0,596033882783019 .Powder percentual composition is: SiO2: 34,58%, Al2O3: 13,69%, Fe2O3:0,44%, CaO: 40,67%. The amount of the dry fraction of Na2O from the Na2SiO3 solution is8,6kg/m3. The amount of the dry fraction of SiO2 from the Na2SiO3 solution is 16,97 kg/m3. The amount of  Na(OH) solution per m3 is: 16,3 kg, with a molarity of: 12,45035847. The mix also includes  0 kg/m3 of superplasticizer and 212 kg/m3 of extra water. The initial curing for this mix was 0 day at 25ªC. A compressive test after7 days was conducted with a result of 39,5415 MPa.</v>
      </c>
    </row>
    <row r="372" spans="1:1" x14ac:dyDescent="0.25">
      <c r="A372" t="str">
        <f>Sheet2!AL372</f>
        <v>Formulation includes 424 kg of FA powder, 1653 kg of aggregate, and the water-to-powder ratio is: 0,596033882783019 .Powder percentual composition is: SiO2: 34,58%, Al2O3: 13,69%, Fe2O3:0,44%, CaO: 40,67%. The amount of the dry fraction of Na2O from the Na2SiO3 solution is8,6kg/m3. The amount of the dry fraction of SiO2 from the Na2SiO3 solution is 16,97 kg/m3. The amount of  Na(OH) solution per m3 is: 16,3 kg, with a molarity of: 12,45035847. The mix also includes  0 kg/m3 of superplasticizer and 212 kg/m3 of extra water. The initial curing for this mix was 0 day at 25ªC. A compressive test after3 days was conducted with a result of 32,3782 MPa.</v>
      </c>
    </row>
    <row r="373" spans="1:1" x14ac:dyDescent="0.25">
      <c r="A373" t="str">
        <f>Sheet2!AL373</f>
        <v>Formulation includes 424 kg of FA powder, 1653 kg of aggregate, and the water-to-powder ratio is: 0,605652867688679 .Powder percentual composition is: SiO2: 34,58%, Al2O3: 13,69%, Fe2O3:0,44%, CaO: 40,67%. The amount of the dry fraction of Na2O from the Na2SiO3 solution is10,32kg/m3. The amount of the dry fraction of SiO2 from the Na2SiO3 solution is 20,35 kg/m3. The amount of  Na(OH) solution per m3 is: 19,5 kg, with a molarity of: 12,48100522. The mix also includes  0 kg/m3 of superplasticizer and 208 kg/m3 of extra water. The initial curing for this mix was 0 day at 25ªC. A compressive test after28 days was conducted with a result of 51,0029 MPa.</v>
      </c>
    </row>
    <row r="374" spans="1:1" x14ac:dyDescent="0.25">
      <c r="A374" t="str">
        <f>Sheet2!AL374</f>
        <v>Formulation includes 424 kg of FA powder, 1653 kg of aggregate, and the water-to-powder ratio is: 0,605652867688679 .Powder percentual composition is: SiO2: 34,58%, Al2O3: 13,69%, Fe2O3:0,44%, CaO: 40,67%. The amount of the dry fraction of Na2O from the Na2SiO3 solution is10,32kg/m3. The amount of the dry fraction of SiO2 from the Na2SiO3 solution is 20,35 kg/m3. The amount of  Na(OH) solution per m3 is: 19,5 kg, with a molarity of: 12,48100522. The mix also includes  0 kg/m3 of superplasticizer and 208 kg/m3 of extra water. The initial curing for this mix was 0 day at 25ªC. A compressive test after7 days was conducted with a result of 40,5444 MPa.</v>
      </c>
    </row>
    <row r="375" spans="1:1" x14ac:dyDescent="0.25">
      <c r="A375" t="str">
        <f>Sheet2!AL375</f>
        <v>Formulation includes 424 kg of FA powder, 1653 kg of aggregate, and the water-to-powder ratio is: 0,605652867688679 .Powder percentual composition is: SiO2: 34,58%, Al2O3: 13,69%, Fe2O3:0,44%, CaO: 40,67%. The amount of the dry fraction of Na2O from the Na2SiO3 solution is10,32kg/m3. The amount of the dry fraction of SiO2 from the Na2SiO3 solution is 20,35 kg/m3. The amount of  Na(OH) solution per m3 is: 19,5 kg, with a molarity of: 12,48100522. The mix also includes  0 kg/m3 of superplasticizer and 208 kg/m3 of extra water. The initial curing for this mix was 0 day at 25ªC. A compressive test after3 days was conducted with a result of 37,8223 MPa.</v>
      </c>
    </row>
    <row r="376" spans="1:1" x14ac:dyDescent="0.25">
      <c r="A376" t="str">
        <f>Sheet2!AL376</f>
        <v>Formulation includes 424 kg of FA powder, 1653 kg of aggregate, and the water-to-powder ratio is: 0,586108575 .Powder percentual composition is: SiO2: 34,58%, Al2O3: 13,69%, Fe2O3:0,44%, CaO: 40,67%. The amount of the dry fraction of Na2O from the Na2SiO3 solution is6,88kg/m3. The amount of the dry fraction of SiO2 from the Na2SiO3 solution is 13,58 kg/m3. The amount of  Na(OH) solution per m3 is: 13 kg, with a molarity of: 12,55762352. The mix also includes  0 kg/m3 of superplasticizer and 216 kg/m3 of extra water. The initial curing for this mix was 1 day at 60ªC. A compressive test after7 days was conducted with a result of 40,5444 MPa.</v>
      </c>
    </row>
    <row r="377" spans="1:1" x14ac:dyDescent="0.25">
      <c r="A377" t="str">
        <f>Sheet2!AL377</f>
        <v>Formulation includes 424 kg of FA powder, 1653 kg of aggregate, and the water-to-powder ratio is: 0,586108575 .Powder percentual composition is: SiO2: 34,58%, Al2O3: 13,69%, Fe2O3:0,44%, CaO: 40,67%. The amount of the dry fraction of Na2O from the Na2SiO3 solution is6,88kg/m3. The amount of the dry fraction of SiO2 from the Na2SiO3 solution is 13,58 kg/m3. The amount of  Na(OH) solution per m3 is: 13 kg, with a molarity of: 12,55762352. The mix also includes  0 kg/m3 of superplasticizer and 216 kg/m3 of extra water. The initial curing for this mix was 1 day at 60ªC. A compressive test after28 days was conducted with a result of 50,2865 MPa.</v>
      </c>
    </row>
    <row r="378" spans="1:1" x14ac:dyDescent="0.25">
      <c r="A378" t="str">
        <f>Sheet2!AL378</f>
        <v>Formulation includes 424 kg of FA powder, 1653 kg of aggregate, and the water-to-powder ratio is: 0,586108575 .Powder percentual composition is: SiO2: 34,58%, Al2O3: 13,69%, Fe2O3:0,44%, CaO: 40,67%. The amount of the dry fraction of Na2O from the Na2SiO3 solution is6,88kg/m3. The amount of the dry fraction of SiO2 from the Na2SiO3 solution is 13,58 kg/m3. The amount of  Na(OH) solution per m3 is: 13 kg, with a molarity of: 12,55762352. The mix also includes  0 kg/m3 of superplasticizer and 216 kg/m3 of extra water. The initial curing for this mix was 1 day at 60ªC. A compressive test after3 days was conducted with a result of 33,3811 MPa.</v>
      </c>
    </row>
    <row r="379" spans="1:1" x14ac:dyDescent="0.25">
      <c r="A379" t="str">
        <f>Sheet2!AL379</f>
        <v>Formulation includes 424 kg of FA powder, 1653 kg of aggregate, and the water-to-powder ratio is: 0,596033882783019 .Powder percentual composition is: SiO2: 34,58%, Al2O3: 13,69%, Fe2O3:0,44%, CaO: 40,67%. The amount of the dry fraction of Na2O from the Na2SiO3 solution is8,6kg/m3. The amount of the dry fraction of SiO2 from the Na2SiO3 solution is 16,97 kg/m3. The amount of  Na(OH) solution per m3 is: 16,3 kg, with a molarity of: 12,45035847. The mix also includes  0 kg/m3 of superplasticizer and 212 kg/m3 of extra water. The initial curing for this mix was 1 day at 60ªC. A compressive test after28 days was conducted with a result of 57,5931 MPa.</v>
      </c>
    </row>
    <row r="380" spans="1:1" x14ac:dyDescent="0.25">
      <c r="A380" t="str">
        <f>Sheet2!AL380</f>
        <v>Formulation includes 424 kg of FA powder, 1653 kg of aggregate, and the water-to-powder ratio is: 0,596033882783019 .Powder percentual composition is: SiO2: 34,58%, Al2O3: 13,69%, Fe2O3:0,44%, CaO: 40,67%. The amount of the dry fraction of Na2O from the Na2SiO3 solution is8,6kg/m3. The amount of the dry fraction of SiO2 from the Na2SiO3 solution is 16,97 kg/m3. The amount of  Na(OH) solution per m3 is: 16,3 kg, with a molarity of: 12,45035847. The mix also includes  0 kg/m3 of superplasticizer and 212 kg/m3 of extra water. The initial curing for this mix was 1 day at 60ªC. A compressive test after3 days was conducted with a result of 41,5473 MPa.</v>
      </c>
    </row>
    <row r="381" spans="1:1" x14ac:dyDescent="0.25">
      <c r="A381" t="str">
        <f>Sheet2!AL381</f>
        <v>Formulation includes 424 kg of FA powder, 1653 kg of aggregate, and the water-to-powder ratio is: 0,596033882783019 .Powder percentual composition is: SiO2: 34,58%, Al2O3: 13,69%, Fe2O3:0,44%, CaO: 40,67%. The amount of the dry fraction of Na2O from the Na2SiO3 solution is8,6kg/m3. The amount of the dry fraction of SiO2 from the Na2SiO3 solution is 16,97 kg/m3. The amount of  Na(OH) solution per m3 is: 16,3 kg, with a molarity of: 12,45035847. The mix also includes  0 kg/m3 of superplasticizer and 212 kg/m3 of extra water. The initial curing for this mix was 1 day at 60ªC. A compressive test after7 days was conducted with a result of 49,1404 MPa.</v>
      </c>
    </row>
    <row r="382" spans="1:1" x14ac:dyDescent="0.25">
      <c r="A382" t="str">
        <f>Sheet2!AL382</f>
        <v>Formulation includes 424 kg of FA powder, 1653 kg of aggregate, and the water-to-powder ratio is: 0,605652867688679 .Powder percentual composition is: SiO2: 34,58%, Al2O3: 13,69%, Fe2O3:0,44%, CaO: 40,67%. The amount of the dry fraction of Na2O from the Na2SiO3 solution is10,32kg/m3. The amount of the dry fraction of SiO2 from the Na2SiO3 solution is 20,35 kg/m3. The amount of  Na(OH) solution per m3 is: 19,5 kg, with a molarity of: 12,48100522. The mix also includes  0 kg/m3 of superplasticizer and 208 kg/m3 of extra water. The initial curing for this mix was 1 day at 60ªC. A compressive test after28 days was conducted with a result of 62,6074 MPa.</v>
      </c>
    </row>
    <row r="383" spans="1:1" x14ac:dyDescent="0.25">
      <c r="A383" t="str">
        <f>Sheet2!AL383</f>
        <v>Formulation includes 424 kg of FA powder, 1653 kg of aggregate, and the water-to-powder ratio is: 0,605652867688679 .Powder percentual composition is: SiO2: 34,58%, Al2O3: 13,69%, Fe2O3:0,44%, CaO: 40,67%. The amount of the dry fraction of Na2O from the Na2SiO3 solution is10,32kg/m3. The amount of the dry fraction of SiO2 from the Na2SiO3 solution is 20,35 kg/m3. The amount of  Na(OH) solution per m3 is: 19,5 kg, with a molarity of: 12,48100522. The mix also includes  0 kg/m3 of superplasticizer and 208 kg/m3 of extra water. The initial curing for this mix was 1 day at 60ªC. A compressive test after7 days was conducted with a result of 56,447 MPa.</v>
      </c>
    </row>
    <row r="384" spans="1:1" x14ac:dyDescent="0.25">
      <c r="A384" t="str">
        <f>Sheet2!AL384</f>
        <v>Formulation includes 424 kg of FA powder, 1653 kg of aggregate, and the water-to-powder ratio is: 0,605652867688679 .Powder percentual composition is: SiO2: 34,58%, Al2O3: 13,69%, Fe2O3:0,44%, CaO: 40,67%. The amount of the dry fraction of Na2O from the Na2SiO3 solution is10,32kg/m3. The amount of the dry fraction of SiO2 from the Na2SiO3 solution is 20,35 kg/m3. The amount of  Na(OH) solution per m3 is: 19,5 kg, with a molarity of: 12,48100522. The mix also includes  0 kg/m3 of superplasticizer and 208 kg/m3 of extra water. The initial curing for this mix was 1 day at 60ªC. A compressive test after3 days was conducted with a result of 50,8596 MPa.</v>
      </c>
    </row>
    <row r="385" spans="1:1" x14ac:dyDescent="0.25">
      <c r="A385" t="str">
        <f>Sheet2!AL385</f>
        <v>Formulation includes 420,57 kg of FA powder, 1591,34 kg of aggregate, and the water-to-powder ratio is: 0,299132943624129 .Powder percentual composition is: SiO2: 59,7%, Al2O3: 28,36%, Fe2O3:4,57%, CaO: 2,1%. The amount of the dry fraction of Na2O from the Na2SiO3 solution is26,88kg/m3. The amount of the dry fraction of SiO2 from the Na2SiO3 solution is 57,23 kg/m3. The amount of  Na(OH) solution per m3 is: 66,08857143 kg, with a molarity of: 10. The mix also includes  8,41 kg/m3 of superplasticizer and 0 kg/m3 of extra water. The initial curing for this mix was 1 day at 100ªC. A compressive test after7 days was conducted with a result of 37,929 MPa.</v>
      </c>
    </row>
    <row r="386" spans="1:1" x14ac:dyDescent="0.25">
      <c r="A386" t="str">
        <f>Sheet2!AL386</f>
        <v>Formulation includes 420,57 kg of FA powder, 1590,27 kg of aggregate, and the water-to-powder ratio is: 0,299132943624129 .Powder percentual composition is: SiO2: 59,7%, Al2O3: 28,36%, Fe2O3:4,57%, CaO: 2,1%. The amount of the dry fraction of Na2O from the Na2SiO3 solution is26,88kg/m3. The amount of the dry fraction of SiO2 from the Na2SiO3 solution is 57,23 kg/m3. The amount of  Na(OH) solution per m3 is: 66,08857143 kg, with a molarity of: 10. The mix also includes  8,41 kg/m3 of superplasticizer and 0 kg/m3 of extra water. The initial curing for this mix was 1 day at 100ªC. A compressive test after7 days was conducted with a result of 38,9941 MPa.</v>
      </c>
    </row>
    <row r="387" spans="1:1" x14ac:dyDescent="0.25">
      <c r="A387" t="str">
        <f>Sheet2!AL387</f>
        <v>Formulation includes 420,57 kg of FA powder, 1588,8 kg of aggregate, and the water-to-powder ratio is: 0,299132943624129 .Powder percentual composition is: SiO2: 59,7%, Al2O3: 28,36%, Fe2O3:4,57%, CaO: 2,1%. The amount of the dry fraction of Na2O from the Na2SiO3 solution is26,88kg/m3. The amount of the dry fraction of SiO2 from the Na2SiO3 solution is 57,23 kg/m3. The amount of  Na(OH) solution per m3 is: 66,08857143 kg, with a molarity of: 10. The mix also includes  8,41 kg/m3 of superplasticizer and 0 kg/m3 of extra water. The initial curing for this mix was 1 day at 100ªC. A compressive test after7 days was conducted with a result of 39,8817 MPa.</v>
      </c>
    </row>
    <row r="388" spans="1:1" x14ac:dyDescent="0.25">
      <c r="A388" t="str">
        <f>Sheet2!AL388</f>
        <v>Formulation includes 420,57 kg of FA powder, 1587,72 kg of aggregate, and the water-to-powder ratio is: 0,299132943624129 .Powder percentual composition is: SiO2: 59,7%, Al2O3: 28,36%, Fe2O3:4,57%, CaO: 2,1%. The amount of the dry fraction of Na2O from the Na2SiO3 solution is26,88kg/m3. The amount of the dry fraction of SiO2 from the Na2SiO3 solution is 57,23 kg/m3. The amount of  Na(OH) solution per m3 is: 66,08857143 kg, with a molarity of: 10. The mix also includes  8,41 kg/m3 of superplasticizer and 0 kg/m3 of extra water. The initial curing for this mix was 1 day at 100ªC. A compressive test after7 days was conducted with a result of 41,8343 MPa.</v>
      </c>
    </row>
    <row r="389" spans="1:1" x14ac:dyDescent="0.25">
      <c r="A389" t="str">
        <f>Sheet2!AL389</f>
        <v>Formulation includes 420,57 kg of FA powder, 1581,35 kg of aggregate, and the water-to-powder ratio is: 0,299132943624129 .Powder percentual composition is: SiO2: 59,7%, Al2O3: 28,36%, Fe2O3:4,57%, CaO: 2,1%. The amount of the dry fraction of Na2O from the Na2SiO3 solution is26,88kg/m3. The amount of the dry fraction of SiO2 from the Na2SiO3 solution is 57,23 kg/m3. The amount of  Na(OH) solution per m3 is: 66,08857143 kg, with a molarity of: 10. The mix also includes  8,41 kg/m3 of superplasticizer and 0 kg/m3 of extra water. The initial curing for this mix was 1 day at 100ªC. A compressive test after7 days was conducted with a result of 38,9941 MPa.</v>
      </c>
    </row>
    <row r="390" spans="1:1" x14ac:dyDescent="0.25">
      <c r="A390" t="str">
        <f>Sheet2!AL390</f>
        <v>Formulation includes 365,16 kg of FA powder, 1723,95 kg of aggregate, and the water-to-powder ratio is: 0,313433946763063 .Powder percentual composition is: SiO2: 59,7%, Al2O3: 28,36%, Fe2O3:4,57%, CaO: 2,1%. The amount of the dry fraction of Na2O from the Na2SiO3 solution is24,5kg/m3. The amount of the dry fraction of SiO2 from the Na2SiO3 solution is 52,17 kg/m3. The amount of  Na(OH) solution per m3 is: 60,24 kg, with a molarity of: 10. The mix also includes  7,3 kg/m3 of superplasticizer and 0 kg/m3 of extra water. The initial curing for this mix was 1 day at 100ªC. A compressive test after7 days was conducted with a result of 39,8817 MPa.</v>
      </c>
    </row>
    <row r="391" spans="1:1" x14ac:dyDescent="0.25">
      <c r="A391" t="str">
        <f>Sheet2!AL391</f>
        <v>Formulation includes 365,16 kg of FA powder, 1722,8 kg of aggregate, and the water-to-powder ratio is: 0,313433946763063 .Powder percentual composition is: SiO2: 59,7%, Al2O3: 28,36%, Fe2O3:4,57%, CaO: 2,1%. The amount of the dry fraction of Na2O from the Na2SiO3 solution is24,5kg/m3. The amount of the dry fraction of SiO2 from the Na2SiO3 solution is 52,17 kg/m3. The amount of  Na(OH) solution per m3 is: 60,24 kg, with a molarity of: 10. The mix also includes  7,3 kg/m3 of superplasticizer and 0 kg/m3 of extra water. The initial curing for this mix was 1 day at 100ªC. A compressive test after7 days was conducted with a result of 40,9467 MPa.</v>
      </c>
    </row>
    <row r="392" spans="1:1" x14ac:dyDescent="0.25">
      <c r="A392" t="str">
        <f>Sheet2!AL392</f>
        <v>Formulation includes 365,16 kg of FA powder, 1721,2 kg of aggregate, and the water-to-powder ratio is: 0,313433946763063 .Powder percentual composition is: SiO2: 59,7%, Al2O3: 28,36%, Fe2O3:4,57%, CaO: 2,1%. The amount of the dry fraction of Na2O from the Na2SiO3 solution is24,5kg/m3. The amount of the dry fraction of SiO2 from the Na2SiO3 solution is 52,17 kg/m3. The amount of  Na(OH) solution per m3 is: 60,24 kg, with a molarity of: 10. The mix also includes  7,3 kg/m3 of superplasticizer and 0 kg/m3 of extra water. The initial curing for this mix was 1 day at 100ªC. A compressive test after7 days was conducted with a result of 41,8343 MPa.</v>
      </c>
    </row>
    <row r="393" spans="1:1" x14ac:dyDescent="0.25">
      <c r="A393" t="str">
        <f>Sheet2!AL393</f>
        <v>Formulation includes 365,16 kg of FA powder, 1720,03 kg of aggregate, and the water-to-powder ratio is: 0,313433946763063 .Powder percentual composition is: SiO2: 59,7%, Al2O3: 28,36%, Fe2O3:4,57%, CaO: 2,1%. The amount of the dry fraction of Na2O from the Na2SiO3 solution is24,5kg/m3. The amount of the dry fraction of SiO2 from the Na2SiO3 solution is 52,17 kg/m3. The amount of  Na(OH) solution per m3 is: 60,24 kg, with a molarity of: 10. The mix also includes  7,3 kg/m3 of superplasticizer and 0 kg/m3 of extra water. The initial curing for this mix was 1 day at 100ªC. A compressive test after7 days was conducted with a result of 44,3195 MPa.</v>
      </c>
    </row>
    <row r="394" spans="1:1" x14ac:dyDescent="0.25">
      <c r="A394" t="str">
        <f>Sheet2!AL394</f>
        <v>Formulation includes 365,16 kg of FA powder, 1713,13 kg of aggregate, and the water-to-powder ratio is: 0,313433946763063 .Powder percentual composition is: SiO2: 59,7%, Al2O3: 28,36%, Fe2O3:4,57%, CaO: 2,1%. The amount of the dry fraction of Na2O from the Na2SiO3 solution is24,5kg/m3. The amount of the dry fraction of SiO2 from the Na2SiO3 solution is 52,17 kg/m3. The amount of  Na(OH) solution per m3 is: 60,24 kg, with a molarity of: 10. The mix also includes  7,3 kg/m3 of superplasticizer and 0 kg/m3 of extra water. The initial curing for this mix was 1 day at 100ªC. A compressive test after7 days was conducted with a result of 42,0118 MPa.</v>
      </c>
    </row>
    <row r="395" spans="1:1" x14ac:dyDescent="0.25">
      <c r="A395" t="str">
        <f>Sheet2!AL395</f>
        <v>Formulation includes 309,85 kg of FA powder, 1856,56 kg of aggregate, and the water-to-powder ratio is: 0,299132458092625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6,2 kg/m3 of superplasticizer and 0 kg/m3 of extra water. The initial curing for this mix was 1 day at 100ªC. A compressive test after7 days was conducted with a result of 42,7219 MPa.</v>
      </c>
    </row>
    <row r="396" spans="1:1" x14ac:dyDescent="0.25">
      <c r="A396" t="str">
        <f>Sheet2!AL396</f>
        <v>Formulation includes 309,85 kg of FA powder, 1855,32 kg of aggregate, and the water-to-powder ratio is: 0,299132458092625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6,2 kg/m3 of superplasticizer and 0 kg/m3 of extra water. The initial curing for this mix was 1 day at 100ªC. A compressive test after7 days was conducted with a result of 44,8521 MPa.</v>
      </c>
    </row>
    <row r="397" spans="1:1" x14ac:dyDescent="0.25">
      <c r="A397" t="str">
        <f>Sheet2!AL397</f>
        <v>Formulation includes 309,85 kg of FA powder, 1853,61 kg of aggregate, and the water-to-powder ratio is: 0,299132458092625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6,2 kg/m3 of superplasticizer and 0 kg/m3 of extra water. The initial curing for this mix was 1 day at 100ªC. A compressive test after7 days was conducted with a result of 46,8047 MPa.</v>
      </c>
    </row>
    <row r="398" spans="1:1" x14ac:dyDescent="0.25">
      <c r="A398" t="str">
        <f>Sheet2!AL398</f>
        <v>Formulation includes 309,85 kg of FA powder, 1852,34 kg of aggregate, and the water-to-powder ratio is: 0,299132458092625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6,2 kg/m3 of superplasticizer and 0 kg/m3 of extra water. The initial curing for this mix was 1 day at 100ªC. A compressive test after7 days was conducted with a result of 51,7751 MPa.</v>
      </c>
    </row>
    <row r="399" spans="1:1" x14ac:dyDescent="0.25">
      <c r="A399" t="str">
        <f>Sheet2!AL399</f>
        <v>Formulation includes 309,85 kg of FA powder, 1844,9 kg of aggregate, and the water-to-powder ratio is: 0,299132458092625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6,2 kg/m3 of superplasticizer and 0 kg/m3 of extra water. The initial curing for this mix was 1 day at 100ªC. A compressive test after7 days was conducted with a result of 45,9172 MPa.</v>
      </c>
    </row>
    <row r="400" spans="1:1" x14ac:dyDescent="0.25">
      <c r="A400" t="str">
        <f>Sheet2!AL400</f>
        <v>Formulation includes 254,54 kg of FA powder, 1989,17 kg of aggregate, and the water-to-powder ratio is: 0,299146614638171 .Powder percentual composition is: SiO2: 59,7%, Al2O3: 28,36%, Fe2O3:4,57%, CaO: 2,1%. The amount of the dry fraction of Na2O from the Na2SiO3 solution is16,27kg/m3. The amount of the dry fraction of SiO2 from the Na2SiO3 solution is 34,64 kg/m3. The amount of  Na(OH) solution per m3 is: 39,99714286 kg, with a molarity of: 10. The mix also includes  5,1 kg/m3 of superplasticizer and 0 kg/m3 of extra water. The initial curing for this mix was 1 day at 100ªC. A compressive test after7 days was conducted with a result of 32,9586 MPa.</v>
      </c>
    </row>
    <row r="401" spans="1:1" x14ac:dyDescent="0.25">
      <c r="A401" t="str">
        <f>Sheet2!AL401</f>
        <v>Formulation includes 254,54 kg of FA powder, 1987,84 kg of aggregate, and the water-to-powder ratio is: 0,299146614638171 .Powder percentual composition is: SiO2: 59,7%, Al2O3: 28,36%, Fe2O3:4,57%, CaO: 2,1%. The amount of the dry fraction of Na2O from the Na2SiO3 solution is16,27kg/m3. The amount of the dry fraction of SiO2 from the Na2SiO3 solution is 34,64 kg/m3. The amount of  Na(OH) solution per m3 is: 39,99714286 kg, with a molarity of: 10. The mix also includes  5,1 kg/m3 of superplasticizer and 0 kg/m3 of extra water. The initial curing for this mix was 1 day at 100ªC. A compressive test after7 days was conducted with a result of 34,9112 MPa.</v>
      </c>
    </row>
    <row r="402" spans="1:1" x14ac:dyDescent="0.25">
      <c r="A402" t="str">
        <f>Sheet2!AL402</f>
        <v>Formulation includes 254,54 kg of FA powder, 1986,01 kg of aggregate, and the water-to-powder ratio is: 0,299146614638171 .Powder percentual composition is: SiO2: 59,7%, Al2O3: 28,36%, Fe2O3:4,57%, CaO: 2,1%. The amount of the dry fraction of Na2O from the Na2SiO3 solution is16,27kg/m3. The amount of the dry fraction of SiO2 from the Na2SiO3 solution is 34,64 kg/m3. The amount of  Na(OH) solution per m3 is: 39,99714286 kg, with a molarity of: 10. The mix also includes  5,1 kg/m3 of superplasticizer and 0 kg/m3 of extra water. The initial curing for this mix was 1 day at 100ªC. A compressive test after7 days was conducted with a result of 40,9467 MPa.</v>
      </c>
    </row>
    <row r="403" spans="1:1" x14ac:dyDescent="0.25">
      <c r="A403" t="str">
        <f>Sheet2!AL403</f>
        <v>Formulation includes 254,54 kg of FA powder, 1984,65 kg of aggregate, and the water-to-powder ratio is: 0,299146614638171 .Powder percentual composition is: SiO2: 59,7%, Al2O3: 28,36%, Fe2O3:4,57%, CaO: 2,1%. The amount of the dry fraction of Na2O from the Na2SiO3 solution is16,27kg/m3. The amount of the dry fraction of SiO2 from the Na2SiO3 solution is 34,64 kg/m3. The amount of  Na(OH) solution per m3 is: 39,99714286 kg, with a molarity of: 10. The mix also includes  5,1 kg/m3 of superplasticizer and 0 kg/m3 of extra water. The initial curing for this mix was 1 day at 100ªC. A compressive test after7 days was conducted with a result of 44,8521 MPa.</v>
      </c>
    </row>
    <row r="404" spans="1:1" x14ac:dyDescent="0.25">
      <c r="A404" t="str">
        <f>Sheet2!AL404</f>
        <v>Formulation includes 254,54 kg of FA powder, 1976,68 kg of aggregate, and the water-to-powder ratio is: 0,299146614638171 .Powder percentual composition is: SiO2: 59,7%, Al2O3: 28,36%, Fe2O3:4,57%, CaO: 2,1%. The amount of the dry fraction of Na2O from the Na2SiO3 solution is16,27kg/m3. The amount of the dry fraction of SiO2 from the Na2SiO3 solution is 34,64 kg/m3. The amount of  Na(OH) solution per m3 is: 39,99714286 kg, with a molarity of: 10. The mix also includes  5,1 kg/m3 of superplasticizer and 0 kg/m3 of extra water. The initial curing for this mix was 1 day at 100ªC. A compressive test after7 days was conducted with a result of 40,0592 MPa.</v>
      </c>
    </row>
    <row r="405" spans="1:1" x14ac:dyDescent="0.25">
      <c r="A405" t="str">
        <f>Sheet2!AL405</f>
        <v>Formulation includes 329,56 kg of FA powder, 1852,34 kg of aggregate, and the water-to-powder ratio is: 0,194966773880325 .Powder percentual composition is: SiO2: 59,7%, Al2O3: 28,36%, Fe2O3:4,57%, CaO: 2,1%. The amount of the dry fraction of Na2O from the Na2SiO3 solution is13,42kg/m3. The amount of the dry fraction of SiO2 from the Na2SiO3 solution is 28,58 kg/m3. The amount of  Na(OH) solution per m3 is: 32,99 kg, with a molarity of: 10. The mix also includes  6,6 kg/m3 of superplasticizer and 0 kg/m3 of extra water. The initial curing for this mix was 1 day at 100ªC. A compressive test after7 days was conducted with a result of 39,8148 MPa.</v>
      </c>
    </row>
    <row r="406" spans="1:1" x14ac:dyDescent="0.25">
      <c r="A406" t="str">
        <f>Sheet2!AL406</f>
        <v>Formulation includes 321,41 kg of FA powder, 1852,34 kg of aggregate, and the water-to-powder ratio is: 0,194722675087894 .Powder percentual composition is: SiO2: 59,7%, Al2O3: 28,36%, Fe2O3:4,57%, CaO: 2,1%. The amount of the dry fraction of Na2O from the Na2SiO3 solution is13,07kg/m3. The amount of the dry fraction of SiO2 from the Na2SiO3 solution is 27,83 kg/m3. The amount of  Na(OH) solution per m3 is: 32,14 kg, with a molarity of: 10. The mix also includes  6,43 kg/m3 of superplasticizer and 0 kg/m3 of extra water. The initial curing for this mix was 1 day at 100ªC. A compressive test after7 days was conducted with a result of 37,7778 MPa.</v>
      </c>
    </row>
    <row r="407" spans="1:1" x14ac:dyDescent="0.25">
      <c r="A407" t="str">
        <f>Sheet2!AL407</f>
        <v>Formulation includes 313,53 kg of FA powder, 1852,34 kg of aggregate, and the water-to-powder ratio is: 0,194329722833541 .Powder percentual composition is: SiO2: 59,7%, Al2O3: 28,36%, Fe2O3:4,57%, CaO: 2,1%. The amount of the dry fraction of Na2O from the Na2SiO3 solution is12,73kg/m3. The amount of the dry fraction of SiO2 from the Na2SiO3 solution is 27,1 kg/m3. The amount of  Na(OH) solution per m3 is: 31,28 kg, with a molarity of: 10. The mix also includes  6,27 kg/m3 of superplasticizer and 0 kg/m3 of extra water. The initial curing for this mix was 1 day at 100ªC. A compressive test after7 days was conducted with a result of 34,8148 MPa.</v>
      </c>
    </row>
    <row r="408" spans="1:1" x14ac:dyDescent="0.25">
      <c r="A408" t="str">
        <f>Sheet2!AL408</f>
        <v>Formulation includes 304,32 kg of FA powder, 1852,34 kg of aggregate, and the water-to-powder ratio is: 0,194652875262881 .Powder percentual composition is: SiO2: 59,7%, Al2O3: 28,36%, Fe2O3:4,57%, CaO: 2,1%. The amount of the dry fraction of Na2O from the Na2SiO3 solution is12,38kg/m3. The amount of the dry fraction of SiO2 from the Na2SiO3 solution is 26,35 kg/m3. The amount of  Na(OH) solution per m3 is: 30,4 kg, with a molarity of: 10. The mix also includes  6,09 kg/m3 of superplasticizer and 0 kg/m3 of extra water. The initial curing for this mix was 1 day at 100ªC. A compressive test after7 days was conducted with a result of 30,9259 MPa.</v>
      </c>
    </row>
    <row r="409" spans="1:1" x14ac:dyDescent="0.25">
      <c r="A409" t="str">
        <f>Sheet2!AL409</f>
        <v>Formulation includes 297,75 kg of FA powder, 1852,34 kg of aggregate, and the water-to-powder ratio is: 0,19470897061293 .Powder percentual composition is: SiO2: 59,7%, Al2O3: 28,36%, Fe2O3:4,57%, CaO: 2,1%. The amount of the dry fraction of Na2O from the Na2SiO3 solution is12,11kg/m3. The amount of the dry fraction of SiO2 from the Na2SiO3 solution is 25,79 kg/m3. The amount of  Na(OH) solution per m3 is: 29,77 kg, with a molarity of: 10. The mix also includes  5,95 kg/m3 of superplasticizer and 0 kg/m3 of extra water. The initial curing for this mix was 1 day at 100ªC. A compressive test after7 days was conducted with a result of 29,8148 MPa.</v>
      </c>
    </row>
    <row r="410" spans="1:1" x14ac:dyDescent="0.25">
      <c r="A410" t="str">
        <f>Sheet2!AL410</f>
        <v>Formulation includes 322,03 kg of FA powder, 1852,34 kg of aggregate, and the water-to-powder ratio is: 0,246924382821476 .Powder percentual composition is: SiO2: 59,7%, Al2O3: 28,36%, Fe2O3:4,57%, CaO: 2,1%. The amount of the dry fraction of Na2O from the Na2SiO3 solution is16,84kg/m3. The amount of the dry fraction of SiO2 from the Na2SiO3 solution is 35,86 kg/m3. The amount of  Na(OH) solution per m3 is: 41,4 kg, with a molarity of: 10. The mix also includes  6,44 kg/m3 of superplasticizer and 0 kg/m3 of extra water. The initial curing for this mix was 1 day at 100ªC. A compressive test after7 days was conducted with a result of 48,8889 MPa.</v>
      </c>
    </row>
    <row r="411" spans="1:1" x14ac:dyDescent="0.25">
      <c r="A411" t="str">
        <f>Sheet2!AL411</f>
        <v>Formulation includes 313,56 kg of FA powder, 1852,34 kg of aggregate, and the water-to-powder ratio is: 0,246925025513458 .Powder percentual composition is: SiO2: 59,7%, Al2O3: 28,36%, Fe2O3:4,57%, CaO: 2,1%. The amount of the dry fraction of Na2O from the Na2SiO3 solution is16,4kg/m3. The amount of the dry fraction of SiO2 from the Na2SiO3 solution is 34,91 kg/m3. The amount of  Na(OH) solution per m3 is: 40,31 kg, with a molarity of: 10. The mix also includes  6,27 kg/m3 of superplasticizer and 0 kg/m3 of extra water. The initial curing for this mix was 1 day at 100ªC. A compressive test after7 days was conducted with a result of 44,8148 MPa.</v>
      </c>
    </row>
    <row r="412" spans="1:1" x14ac:dyDescent="0.25">
      <c r="A412" t="str">
        <f>Sheet2!AL412</f>
        <v>Formulation includes 305,08 kg of FA powder, 1852,34 kg of aggregate, and the water-to-powder ratio is: 0,246933797692409 .Powder percentual composition is: SiO2: 59,7%, Al2O3: 28,36%, Fe2O3:4,57%, CaO: 2,1%. The amount of the dry fraction of Na2O from the Na2SiO3 solution is15,96kg/m3. The amount of the dry fraction of SiO2 from the Na2SiO3 solution is 33,97 kg/m3. The amount of  Na(OH) solution per m3 is: 39,22 kg, with a molarity of: 10. The mix also includes  6,1 kg/m3 of superplasticizer and 0 kg/m3 of extra water. The initial curing for this mix was 1 day at 100ªC. A compressive test after7 days was conducted with a result of 41,8519 MPa.</v>
      </c>
    </row>
    <row r="413" spans="1:1" x14ac:dyDescent="0.25">
      <c r="A413" t="str">
        <f>Sheet2!AL413</f>
        <v>Formulation includes 296,6 kg of FA powder, 1852,34 kg of aggregate, and the water-to-powder ratio is: 0,246926520566419 .Powder percentual composition is: SiO2: 59,7%, Al2O3: 28,36%, Fe2O3:4,57%, CaO: 2,1%. The amount of the dry fraction of Na2O from the Na2SiO3 solution is15,51kg/m3. The amount of the dry fraction of SiO2 from the Na2SiO3 solution is 33,03 kg/m3. The amount of  Na(OH) solution per m3 is: 38,13 kg, with a molarity of: 10. The mix also includes  5,93 kg/m3 of superplasticizer and 0 kg/m3 of extra water. The initial curing for this mix was 1 day at 100ªC. A compressive test after7 days was conducted with a result of 38,8889 MPa.</v>
      </c>
    </row>
    <row r="414" spans="1:1" x14ac:dyDescent="0.25">
      <c r="A414" t="str">
        <f>Sheet2!AL414</f>
        <v>Formulation includes 289,95 kg of FA powder, 1852,34 kg of aggregate, and the water-to-powder ratio is: 0,246938713571305 .Powder percentual composition is: SiO2: 59,7%, Al2O3: 28,36%, Fe2O3:4,57%, CaO: 2,1%. The amount of the dry fraction of Na2O from the Na2SiO3 solution is15,16kg/m3. The amount of the dry fraction of SiO2 from the Na2SiO3 solution is 32,28 kg/m3. The amount of  Na(OH) solution per m3 is: 37,28 kg, with a molarity of: 10. The mix also includes  5,8 kg/m3 of superplasticizer and 0 kg/m3 of extra water. The initial curing for this mix was 1 day at 100ªC. A compressive test after7 days was conducted with a result of 34,8148 MPa.</v>
      </c>
    </row>
    <row r="415" spans="1:1" x14ac:dyDescent="0.25">
      <c r="A415" t="str">
        <f>Sheet2!AL415</f>
        <v>Formulation includes 314,11 kg of FA powder, 1852,34 kg of aggregate, and the water-to-powder ratio is: 0,299134252331986 .Powder percentual composition is: SiO2: 59,7%, Al2O3: 28,36%, Fe2O3:4,57%, CaO: 2,1%. The amount of the dry fraction of Na2O from the Na2SiO3 solution is20,08kg/m3. The amount of the dry fraction of SiO2 from the Na2SiO3 solution is 42,75 kg/m3. The amount of  Na(OH) solution per m3 is: 49,36 kg, with a molarity of: 10. The mix also includes  6,28 kg/m3 of superplasticizer and 0 kg/m3 of extra water. The initial curing for this mix was 1 day at 100ªC. A compressive test after7 days was conducted with a result of 59,6296 MPa.</v>
      </c>
    </row>
    <row r="416" spans="1:1" x14ac:dyDescent="0.25">
      <c r="A416" t="str">
        <f>Sheet2!AL416</f>
        <v>Formulation includes 305,59 kg of FA powder, 1852,34 kg of aggregate, and the water-to-powder ratio is: 0,299128063745541 .Powder percentual composition is: SiO2: 59,7%, Al2O3: 28,36%, Fe2O3:4,57%, CaO: 2,1%. The amount of the dry fraction of Na2O from the Na2SiO3 solution is19,53kg/m3. The amount of the dry fraction of SiO2 from the Na2SiO3 solution is 41,59 kg/m3. The amount of  Na(OH) solution per m3 is: 48,02 kg, with a molarity of: 10. The mix also includes  6,11 kg/m3 of superplasticizer and 0 kg/m3 of extra water. The initial curing for this mix was 1 day at 100ªC. A compressive test after7 days was conducted with a result of 55,7407 MPa.</v>
      </c>
    </row>
    <row r="417" spans="1:1" x14ac:dyDescent="0.25">
      <c r="A417" t="str">
        <f>Sheet2!AL417</f>
        <v>Formulation includes 297,62 kg of FA powder, 1852,34 kg of aggregate, and the water-to-powder ratio is: 0,299133216853706 .Powder percentual composition is: SiO2: 59,7%, Al2O3: 28,36%, Fe2O3:4,57%, CaO: 2,1%. The amount of the dry fraction of Na2O from the Na2SiO3 solution is19,02kg/m3. The amount of the dry fraction of SiO2 from the Na2SiO3 solution is 40,5 kg/m3. The amount of  Na(OH) solution per m3 is: 46,77 kg, with a molarity of: 10. The mix also includes  5,95 kg/m3 of superplasticizer and 0 kg/m3 of extra water. The initial curing for this mix was 1 day at 100ªC. A compressive test after7 days was conducted with a result of 51,8519 MPa.</v>
      </c>
    </row>
    <row r="418" spans="1:1" x14ac:dyDescent="0.25">
      <c r="A418" t="str">
        <f>Sheet2!AL418</f>
        <v>Formulation includes 289,77 kg of FA powder, 1852,34 kg of aggregate, and the water-to-powder ratio is: 0,299099478897056 .Powder percentual composition is: SiO2: 59,7%, Al2O3: 28,36%, Fe2O3:4,57%, CaO: 2,1%. The amount of the dry fraction of Na2O from the Na2SiO3 solution is18,52kg/m3. The amount of the dry fraction of SiO2 from the Na2SiO3 solution is 39,43 kg/m3. The amount of  Na(OH) solution per m3 is: 45,52 kg, with a molarity of: 10. The mix also includes  5,79 kg/m3 of superplasticizer and 0 kg/m3 of extra water. The initial curing for this mix was 1 day at 100ªC. A compressive test after7 days was conducted with a result of 48,8889 MPa.</v>
      </c>
    </row>
    <row r="419" spans="1:1" x14ac:dyDescent="0.25">
      <c r="A419" t="str">
        <f>Sheet2!AL419</f>
        <v>Formulation includes 282,48 kg of FA powder, 1852,34 kg of aggregate, and the water-to-powder ratio is: 0,299133294392523 .Powder percentual composition is: SiO2: 59,7%, Al2O3: 28,36%, Fe2O3:4,57%, CaO: 2,1%. The amount of the dry fraction of Na2O from the Na2SiO3 solution is18,05kg/m3. The amount of the dry fraction of SiO2 from the Na2SiO3 solution is 38,44 kg/m3. The amount of  Na(OH) solution per m3 is: 44,39 kg, with a molarity of: 10. The mix also includes  5,65 kg/m3 of superplasticizer and 0 kg/m3 of extra water. The initial curing for this mix was 1 day at 100ªC. A compressive test after7 days was conducted with a result of 45,9259 MPa.</v>
      </c>
    </row>
    <row r="420" spans="1:1" x14ac:dyDescent="0.25">
      <c r="A420" t="str">
        <f>Sheet2!AL420</f>
        <v>Formulation includes 292,67 kg of FA powder, 1852,34 kg of aggregate, and the water-to-powder ratio is: 0,324899719820959 .Powder percentual composition is: SiO2: 59,7%, Al2O3: 28,36%, Fe2O3:4,57%, CaO: 2,1%. The amount of the dry fraction of Na2O from the Na2SiO3 solution is22,11kg/m3. The amount of the dry fraction of SiO2 from the Na2SiO3 solution is 47,07 kg/m3. The amount of  Na(OH) solution per m3 is: 41,45 kg, with a molarity of: 10. The mix also includes  5,85 kg/m3 of superplasticizer and 0 kg/m3 of extra water. The initial curing for this mix was 1 day at 100ªC. A compressive test after7 days was conducted with a result of 46,8519 MPa.</v>
      </c>
    </row>
    <row r="421" spans="1:1" x14ac:dyDescent="0.25">
      <c r="A421" t="str">
        <f>Sheet2!AL421</f>
        <v>Formulation includes 292,67 kg of FA powder, 1852,34 kg of aggregate, and the water-to-powder ratio is: 0,340439406157105 .Powder percentual composition is: SiO2: 59,7%, Al2O3: 28,36%, Fe2O3:4,57%, CaO: 2,1%. The amount of the dry fraction of Na2O from the Na2SiO3 solution is22,11kg/m3. The amount of the dry fraction of SiO2 from the Na2SiO3 solution is 47,07 kg/m3. The amount of  Na(OH) solution per m3 is: 49,03 kg, with a molarity of: 10. The mix also includes  5,85 kg/m3 of superplasticizer and 0 kg/m3 of extra water. The initial curing for this mix was 1 day at 100ªC. A compressive test after7 days was conducted with a result of 43,7037 MPa.</v>
      </c>
    </row>
    <row r="422" spans="1:1" x14ac:dyDescent="0.25">
      <c r="A422" t="str">
        <f>Sheet2!AL422</f>
        <v>Formulation includes 290,37 kg of FA powder, 1852,34 kg of aggregate, and the water-to-powder ratio is: 0,351352512311878 .Powder percentual composition is: SiO2: 59,7%, Al2O3: 28,36%, Fe2O3:4,57%, CaO: 2,1%. The amount of the dry fraction of Na2O from the Na2SiO3 solution is21,93kg/m3. The amount of the dry fraction of SiO2 from the Na2SiO3 solution is 46,7 kg/m3. The amount of  Na(OH) solution per m3 is: 53,93 kg, with a molarity of: 10. The mix also includes  5,81 kg/m3 of superplasticizer and 0 kg/m3 of extra water. The initial curing for this mix was 1 day at 100ªC. A compressive test after7 days was conducted with a result of 40 MPa.</v>
      </c>
    </row>
    <row r="423" spans="1:1" x14ac:dyDescent="0.25">
      <c r="A423" t="str">
        <f>Sheet2!AL423</f>
        <v>Formulation includes 282,48 kg of FA powder, 1852,34 kg of aggregate, and the water-to-powder ratio is: 0,351326203625035 .Powder percentual composition is: SiO2: 59,7%, Al2O3: 28,36%, Fe2O3:4,57%, CaO: 2,1%. The amount of the dry fraction of Na2O from the Na2SiO3 solution is21,34kg/m3. The amount of the dry fraction of SiO2 from the Na2SiO3 solution is 45,43 kg/m3. The amount of  Na(OH) solution per m3 is: 52,46 kg, with a molarity of: 10. The mix also includes  5,65 kg/m3 of superplasticizer and 0 kg/m3 of extra water. The initial curing for this mix was 1 day at 100ªC. A compressive test after7 days was conducted with a result of 36,8519 MPa.</v>
      </c>
    </row>
    <row r="424" spans="1:1" x14ac:dyDescent="0.25">
      <c r="A424" t="str">
        <f>Sheet2!AL424</f>
        <v>Formulation includes 275,42 kg of FA powder, 1852,34 kg of aggregate, and the water-to-powder ratio is: 0,351344793406434 .Powder percentual composition is: SiO2: 59,7%, Al2O3: 28,36%, Fe2O3:4,57%, CaO: 2,1%. The amount of the dry fraction of Na2O from the Na2SiO3 solution is20,8kg/m3. The amount of the dry fraction of SiO2 from the Na2SiO3 solution is 44,29 kg/m3. The amount of  Na(OH) solution per m3 is: 51,15 kg, with a molarity of: 10. The mix also includes  5,51 kg/m3 of superplasticizer and 0 kg/m3 of extra water. The initial curing for this mix was 1 day at 100ªC. A compressive test after7 days was conducted with a result of 31,6667 MPa.</v>
      </c>
    </row>
    <row r="425" spans="1:1" x14ac:dyDescent="0.25">
      <c r="A425" t="str">
        <f>Sheet2!AL425</f>
        <v>Formulation includes 329,56 kg of FA powder, 1852,34 kg of aggregate, and the water-to-powder ratio is: 0,199093303192135 .Powder percentual composition is: SiO2: 59,7%, Al2O3: 28,36%, Fe2O3:4,57%, CaO: 2,1%. The amount of the dry fraction of Na2O from the Na2SiO3 solution is11,26kg/m3. The amount of the dry fraction of SiO2 from the Na2SiO3 solution is 23,97 kg/m3. The amount of  Na(OH) solution per m3 is: 46,14 kg, with a molarity of: 10. The mix also includes  6,59 kg/m3 of superplasticizer and 0 kg/m3 of extra water. The initial curing for this mix was 1 day at 100ªC. A compressive test after7 days was conducted with a result of 40,0592 MPa.</v>
      </c>
    </row>
    <row r="426" spans="1:1" x14ac:dyDescent="0.25">
      <c r="A426" t="str">
        <f>Sheet2!AL426</f>
        <v>Formulation includes 327,33 kg of FA powder, 1852,34 kg of aggregate, and the water-to-powder ratio is: 0,196540706106987 .Powder percentual composition is: SiO2: 59,7%, Al2O3: 28,36%, Fe2O3:4,57%, CaO: 2,1%. The amount of the dry fraction of Na2O from the Na2SiO3 solution is12,43kg/m3. The amount of the dry fraction of SiO2 from the Na2SiO3 solution is 26,46 kg/m3. The amount of  Na(OH) solution per m3 is: 38,18666667 kg, with a molarity of: 10. The mix also includes  6,55 kg/m3 of superplasticizer and 0 kg/m3 of extra water. The initial curing for this mix was 1 day at 100ªC. A compressive test after7 days was conducted with a result of 30,8871 MPa.</v>
      </c>
    </row>
    <row r="427" spans="1:1" x14ac:dyDescent="0.25">
      <c r="A427" t="str">
        <f>Sheet2!AL427</f>
        <v>Formulation includes 325,75 kg of FA powder, 1852,34 kg of aggregate, and the water-to-powder ratio is: 0,194711783791251 .Powder percentual composition is: SiO2: 59,7%, Al2O3: 28,36%, Fe2O3:4,57%, CaO: 2,1%. The amount of the dry fraction of Na2O from the Na2SiO3 solution is13,25kg/m3. The amount of the dry fraction of SiO2 from the Na2SiO3 solution is 28,21 kg/m3. The amount of  Na(OH) solution per m3 is: 32,57428571 kg, with a molarity of: 10. The mix also includes  6,51 kg/m3 of superplasticizer and 0 kg/m3 of extra water. The initial curing for this mix was 1 day at 100ªC. A compressive test after7 days was conducted with a result of 34,0323 MPa.</v>
      </c>
    </row>
    <row r="428" spans="1:1" x14ac:dyDescent="0.25">
      <c r="A428" t="str">
        <f>Sheet2!AL428</f>
        <v>Formulation includes 324,7 kg of FA powder, 1852,34 kg of aggregate, and the water-to-powder ratio is: 0,193361837850323 .Powder percentual composition is: SiO2: 59,7%, Al2O3: 28,36%, Fe2O3:4,57%, CaO: 2,1%. The amount of the dry fraction of Na2O from the Na2SiO3 solution is13,87kg/m3. The amount of the dry fraction of SiO2 from the Na2SiO3 solution is 29,53 kg/m3. The amount of  Na(OH) solution per m3 is: 28,4125 kg, with a molarity of: 10. The mix also includes  6,49 kg/m3 of superplasticizer and 0 kg/m3 of extra water. The initial curing for this mix was 1 day at 100ªC. A compressive test after7 days was conducted with a result of 38,871 MPa.</v>
      </c>
    </row>
    <row r="429" spans="1:1" x14ac:dyDescent="0.25">
      <c r="A429" t="str">
        <f>Sheet2!AL429</f>
        <v>Formulation includes 323,78 kg of FA powder, 1852,34 kg of aggregate, and the water-to-powder ratio is: 0,192285405028106 .Powder percentual composition is: SiO2: 59,7%, Al2O3: 28,36%, Fe2O3:4,57%, CaO: 2,1%. The amount of the dry fraction of Na2O from the Na2SiO3 solution is14,34kg/m3. The amount of the dry fraction of SiO2 from the Na2SiO3 solution is 30,53 kg/m3. The amount of  Na(OH) solution per m3 is: 25,18222222 kg, with a molarity of: 10. The mix also includes  6,47 kg/m3 of superplasticizer and 0 kg/m3 of extra water. The initial curing for this mix was 1 day at 100ªC. A compressive test after7 days was conducted with a result of 35,9677 MPa.</v>
      </c>
    </row>
    <row r="430" spans="1:1" x14ac:dyDescent="0.25">
      <c r="A430" t="str">
        <f>Sheet2!AL430</f>
        <v>Formulation includes 322,28 kg of FA powder, 1852,34 kg of aggregate, and the water-to-powder ratio is: 0,252557826113938 .Powder percentual composition is: SiO2: 59,7%, Al2O3: 28,36%, Fe2O3:4,57%, CaO: 2,1%. The amount of the dry fraction of Na2O from the Na2SiO3 solution is14,16kg/m3. The amount of the dry fraction of SiO2 from the Na2SiO3 solution is 30,14 kg/m3. The amount of  Na(OH) solution per m3 is: 58,012 kg, with a molarity of: 10. The mix also includes  6,45 kg/m3 of superplasticizer and 0 kg/m3 of extra water. The initial curing for this mix was 1 day at 100ªC. A compressive test after7 days was conducted with a result of 33,7903 MPa.</v>
      </c>
    </row>
    <row r="431" spans="1:1" x14ac:dyDescent="0.25">
      <c r="A431" t="str">
        <f>Sheet2!AL431</f>
        <v>Formulation includes 319,49 kg of FA powder, 1852,34 kg of aggregate, and the water-to-powder ratio is: 0,249269550439763 .Powder percentual composition is: SiO2: 59,7%, Al2O3: 28,36%, Fe2O3:4,57%, CaO: 2,1%. The amount of the dry fraction of Na2O from the Na2SiO3 solution is15,59kg/m3. The amount of the dry fraction of SiO2 from the Na2SiO3 solution is 33,2 kg/m3. The amount of  Na(OH) solution per m3 is: 47,92333333 kg, with a molarity of: 10. The mix also includes  6,39 kg/m3 of superplasticizer and 0 kg/m3 of extra water. The initial curing for this mix was 1 day at 100ªC. A compressive test after7 days was conducted with a result of 39,8387 MPa.</v>
      </c>
    </row>
    <row r="432" spans="1:1" x14ac:dyDescent="0.25">
      <c r="A432" t="str">
        <f>Sheet2!AL432</f>
        <v>Formulation includes 317,67 kg of FA powder, 1852,34 kg of aggregate, and the water-to-powder ratio is: 0,246923255925961 .Powder percentual composition is: SiO2: 59,7%, Al2O3: 28,36%, Fe2O3:4,57%, CaO: 2,1%. The amount of the dry fraction of Na2O from the Na2SiO3 solution is16,61kg/m3. The amount of the dry fraction of SiO2 from the Na2SiO3 solution is 35,37 kg/m3. The amount of  Na(OH) solution per m3 is: 40,84285714 kg, with a molarity of: 10. The mix also includes  6,35 kg/m3 of superplasticizer and 0 kg/m3 of extra water. The initial curing for this mix was 1 day at 100ªC. A compressive test after7 days was conducted with a result of 46,8548 MPa.</v>
      </c>
    </row>
    <row r="433" spans="1:1" x14ac:dyDescent="0.25">
      <c r="A433" t="str">
        <f>Sheet2!AL433</f>
        <v>Formulation includes 316,22 kg of FA powder, 1852,34 kg of aggregate, and the water-to-powder ratio is: 0,245172040035418 .Powder percentual composition is: SiO2: 59,7%, Al2O3: 28,36%, Fe2O3:4,57%, CaO: 2,1%. The amount of the dry fraction of Na2O from the Na2SiO3 solution is17,36kg/m3. The amount of the dry fraction of SiO2 from the Na2SiO3 solution is 36,97 kg/m3. The amount of  Na(OH) solution per m3 is: 35,575 kg, with a molarity of: 10. The mix also includes  6,32 kg/m3 of superplasticizer and 0 kg/m3 of extra water. The initial curing for this mix was 1 day at 100ªC. A compressive test after7 days was conducted with a result of 42,7419 MPa.</v>
      </c>
    </row>
    <row r="434" spans="1:1" x14ac:dyDescent="0.25">
      <c r="A434" t="str">
        <f>Sheet2!AL434</f>
        <v>Formulation includes 315,13 kg of FA powder, 1852,34 kg of aggregate, and the water-to-powder ratio is: 0,243812501729445 .Powder percentual composition is: SiO2: 59,7%, Al2O3: 28,36%, Fe2O3:4,57%, CaO: 2,1%. The amount of the dry fraction of Na2O from the Na2SiO3 solution is17,95kg/m3. The amount of the dry fraction of SiO2 from the Na2SiO3 solution is 38,21 kg/m3. The amount of  Na(OH) solution per m3 is: 31,51333333 kg, with a molarity of: 10. The mix also includes  6,3 kg/m3 of superplasticizer and 0 kg/m3 of extra water. The initial curing for this mix was 1 day at 100ªC. A compressive test after7 days was conducted with a result of 37,9032 MPa.</v>
      </c>
    </row>
    <row r="435" spans="1:1" x14ac:dyDescent="0.25">
      <c r="A435" t="str">
        <f>Sheet2!AL435</f>
        <v>Formulation includes 314,11 kg of FA powder, 1852,34 kg of aggregate, and the water-to-powder ratio is: 0,30599194677024 .Powder percentual composition is: SiO2: 59,7%, Al2O3: 28,36%, Fe2O3:4,57%, CaO: 2,1%. The amount of the dry fraction of Na2O from the Na2SiO3 solution is16,86kg/m3. The amount of the dry fraction of SiO2 from the Na2SiO3 solution is 35,91 kg/m3. The amount of  Na(OH) solution per m3 is: 69,104 kg, with a molarity of: 10. The mix also includes  6,28 kg/m3 of superplasticizer and 0 kg/m3 of extra water. The initial curing for this mix was 1 day at 100ªC. A compressive test after7 days was conducted with a result of 46,8548 MPa.</v>
      </c>
    </row>
    <row r="436" spans="1:1" x14ac:dyDescent="0.25">
      <c r="A436" t="str">
        <f>Sheet2!AL436</f>
        <v>Formulation includes 312,1 kg of FA powder, 1852,34 kg of aggregate, and the water-to-powder ratio is: 0,301984374655559 .Powder percentual composition is: SiO2: 59,7%, Al2O3: 28,36%, Fe2O3:4,57%, CaO: 2,1%. The amount of the dry fraction of Na2O from the Na2SiO3 solution is18,62kg/m3. The amount of the dry fraction of SiO2 from the Na2SiO3 solution is 39,64 kg/m3. The amount of  Na(OH) solution per m3 is: 57,21666667 kg, with a molarity of: 10. The mix also includes  6,24 kg/m3 of superplasticizer and 0 kg/m3 of extra water. The initial curing for this mix was 1 day at 100ªC. A compressive test after7 days was conducted with a result of 53,871 MPa.</v>
      </c>
    </row>
    <row r="437" spans="1:1" x14ac:dyDescent="0.25">
      <c r="A437" t="str">
        <f>Sheet2!AL437</f>
        <v>Formulation includes 309,85 kg of FA powder, 1852,34 kg of aggregate, and the water-to-powder ratio is: 0,299113093884137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6,19 kg/m3 of superplasticizer and 0 kg/m3 of extra water. The initial curing for this mix was 1 day at 100ªC. A compressive test after7 days was conducted with a result of 57,7419 MPa.</v>
      </c>
    </row>
    <row r="438" spans="1:1" x14ac:dyDescent="0.25">
      <c r="A438" t="str">
        <f>Sheet2!AL438</f>
        <v>Formulation includes 308,17 kg of FA powder, 1852,34 kg of aggregate, and the water-to-powder ratio is: 0,296983745173119 .Powder percentual composition is: SiO2: 59,7%, Al2O3: 28,36%, Fe2O3:4,57%, CaO: 2,1%. The amount of the dry fraction of Na2O from the Na2SiO3 solution is20,68kg/m3. The amount of the dry fraction of SiO2 from the Na2SiO3 solution is 44,03 kg/m3. The amount of  Na(OH) solution per m3 is: 42,3725 kg, with a molarity of: 10. The mix also includes  6,16 kg/m3 of superplasticizer and 0 kg/m3 of extra water. The initial curing for this mix was 1 day at 100ªC. A compressive test after7 days was conducted with a result of 51,6935 MPa.</v>
      </c>
    </row>
    <row r="439" spans="1:1" x14ac:dyDescent="0.25">
      <c r="A439" t="str">
        <f>Sheet2!AL439</f>
        <v>Formulation includes 306,83 kg of FA powder, 1852,34 kg of aggregate, and the water-to-powder ratio is: 0,29534196929896 .Powder percentual composition is: SiO2: 59,7%, Al2O3: 28,36%, Fe2O3:4,57%, CaO: 2,1%. The amount of the dry fraction of Na2O from the Na2SiO3 solution is21,36kg/m3. The amount of the dry fraction of SiO2 from the Na2SiO3 solution is 45,47 kg/m3. The amount of  Na(OH) solution per m3 is: 37,50222222 kg, with a molarity of: 10. The mix also includes  6,14 kg/m3 of superplasticizer and 0 kg/m3 of extra water. The initial curing for this mix was 1 day at 100ªC. A compressive test after7 days was conducted with a result of 42,7419 MPa.</v>
      </c>
    </row>
    <row r="440" spans="1:1" x14ac:dyDescent="0.25">
      <c r="A440" t="str">
        <f>Sheet2!AL440</f>
        <v>Formulation includes 292,67 kg of FA powder, 1852,34 kg of aggregate, and the water-to-powder ratio is: 0,359433984350976 .Powder percentual composition is: SiO2: 59,7%, Al2O3: 28,36%, Fe2O3:4,57%, CaO: 2,1%. The amount of the dry fraction of Na2O from the Na2SiO3 solution is18,57kg/m3. The amount of the dry fraction of SiO2 from the Na2SiO3 solution is 39,54 kg/m3. The amount of  Na(OH) solution per m3 is: 76,092 kg, with a molarity of: 10. The mix also includes  5,85 kg/m3 of superplasticizer and 0 kg/m3 of extra water. The initial curing for this mix was 1 day at 100ªC. A compressive test after7 days was conducted with a result of 40,8065 MPa.</v>
      </c>
    </row>
    <row r="441" spans="1:1" x14ac:dyDescent="0.25">
      <c r="A441" t="str">
        <f>Sheet2!AL441</f>
        <v>Formulation includes 292,67 kg of FA powder, 1852,34 kg of aggregate, and the water-to-powder ratio is: 0,354706454368401 .Powder percentual composition is: SiO2: 59,7%, Al2O3: 28,36%, Fe2O3:4,57%, CaO: 2,1%. The amount of the dry fraction of Na2O from the Na2SiO3 solution is20,63kg/m3. The amount of the dry fraction of SiO2 from the Na2SiO3 solution is 43,93 kg/m3. The amount of  Na(OH) solution per m3 is: 63,41 kg, with a molarity of: 10. The mix also includes  5,85 kg/m3 of superplasticizer and 0 kg/m3 of extra water. The initial curing for this mix was 1 day at 100ªC. A compressive test after7 days was conducted with a result of 42,7419 MPa.</v>
      </c>
    </row>
    <row r="442" spans="1:1" x14ac:dyDescent="0.25">
      <c r="A442" t="str">
        <f>Sheet2!AL442</f>
        <v>Formulation includes 292,67 kg of FA powder, 1852,34 kg of aggregate, and the water-to-powder ratio is: 0,351329647384426 .Powder percentual composition is: SiO2: 59,7%, Al2O3: 28,36%, Fe2O3:4,57%, CaO: 2,1%. The amount of the dry fraction of Na2O from the Na2SiO3 solution is22,11kg/m3. The amount of the dry fraction of SiO2 from the Na2SiO3 solution is 47,07 kg/m3. The amount of  Na(OH) solution per m3 is: 54,35142857 kg, with a molarity of: 10. The mix also includes  5,85 kg/m3 of superplasticizer and 0 kg/m3 of extra water. The initial curing for this mix was 1 day at 100ªC. A compressive test after7 days was conducted with a result of 43,9516 MPa.</v>
      </c>
    </row>
    <row r="443" spans="1:1" x14ac:dyDescent="0.25">
      <c r="A443" t="str">
        <f>Sheet2!AL443</f>
        <v>Formulation includes 292,67 kg of FA powder, 1852,34 kg of aggregate, and the water-to-powder ratio is: 0,348797042061024 .Powder percentual composition is: SiO2: 59,7%, Al2O3: 28,36%, Fe2O3:4,57%, CaO: 2,1%. The amount of the dry fraction of Na2O from the Na2SiO3 solution is23,21kg/m3. The amount of the dry fraction of SiO2 from the Na2SiO3 solution is 49,42 kg/m3. The amount of  Na(OH) solution per m3 is: 47,5575 kg, with a molarity of: 10. The mix also includes  5,85 kg/m3 of superplasticizer and 0 kg/m3 of extra water. The initial curing for this mix was 1 day at 100ªC. A compressive test after7 days was conducted with a result of 41,7742 MPa.</v>
      </c>
    </row>
    <row r="444" spans="1:1" x14ac:dyDescent="0.25">
      <c r="A444" t="str">
        <f>Sheet2!AL444</f>
        <v>Formulation includes 292,67 kg of FA powder, 1852,34 kg of aggregate, and the water-to-powder ratio is: 0,346827237844671 .Powder percentual composition is: SiO2: 59,7%, Al2O3: 28,36%, Fe2O3:4,57%, CaO: 2,1%. The amount of the dry fraction of Na2O from the Na2SiO3 solution is24,07kg/m3. The amount of the dry fraction of SiO2 from the Na2SiO3 solution is 51,25 kg/m3. The amount of  Na(OH) solution per m3 is: 42,27333333 kg, with a molarity of: 10. The mix also includes  5,85 kg/m3 of superplasticizer and 0 kg/m3 of extra water. The initial curing for this mix was 1 day at 100ªC. A compressive test after7 days was conducted with a result of 40,8065 MPa.</v>
      </c>
    </row>
    <row r="445" spans="1:1" x14ac:dyDescent="0.25">
      <c r="A445" t="str">
        <f>Sheet2!AL445</f>
        <v>Formulation includes 325,75 kg of FA powder, 1852,34 kg of aggregate, and the water-to-powder ratio is: 0,194711783791251 .Powder percentual composition is: SiO2: 59,7%, Al2O3: 28,36%, Fe2O3:4,57%, CaO: 2,1%. The amount of the dry fraction of Na2O from the Na2SiO3 solution is13,25kg/m3. The amount of the dry fraction of SiO2 from the Na2SiO3 solution is 28,21 kg/m3. The amount of  Na(OH) solution per m3 is: 32,57428571 kg, with a molarity of: 10. The mix also includes  6,51 kg/m3 of superplasticizer and 0 kg/m3 of extra water. The initial curing for this mix was 1 day at 30ªC. A compressive test after7 days was conducted with a result of 13,8907 MPa.</v>
      </c>
    </row>
    <row r="446" spans="1:1" x14ac:dyDescent="0.25">
      <c r="A446" t="str">
        <f>Sheet2!AL446</f>
        <v>Formulation includes 325,75 kg of FA powder, 1852,34 kg of aggregate, and the water-to-powder ratio is: 0,194711783791251 .Powder percentual composition is: SiO2: 59,7%, Al2O3: 28,36%, Fe2O3:4,57%, CaO: 2,1%. The amount of the dry fraction of Na2O from the Na2SiO3 solution is13,25kg/m3. The amount of the dry fraction of SiO2 from the Na2SiO3 solution is 28,21 kg/m3. The amount of  Na(OH) solution per m3 is: 32,57428571 kg, with a molarity of: 10. The mix also includes  6,51 kg/m3 of superplasticizer and 0 kg/m3 of extra water. The initial curing for this mix was 1 day at 60ªC. A compressive test after7 days was conducted with a result of 27,7387 MPa.</v>
      </c>
    </row>
    <row r="447" spans="1:1" x14ac:dyDescent="0.25">
      <c r="A447" t="str">
        <f>Sheet2!AL447</f>
        <v>Formulation includes 325,75 kg of FA powder, 1852,34 kg of aggregate, and the water-to-powder ratio is: 0,194711783791251 .Powder percentual composition is: SiO2: 59,7%, Al2O3: 28,36%, Fe2O3:4,57%, CaO: 2,1%. The amount of the dry fraction of Na2O from the Na2SiO3 solution is13,25kg/m3. The amount of the dry fraction of SiO2 from the Na2SiO3 solution is 28,21 kg/m3. The amount of  Na(OH) solution per m3 is: 32,57428571 kg, with a molarity of: 10. The mix also includes  6,51 kg/m3 of superplasticizer and 0 kg/m3 of extra water. The initial curing for this mix was 1 day at 70ªC. A compressive test after7 days was conducted with a result of 29,6729 MPa.</v>
      </c>
    </row>
    <row r="448" spans="1:1" x14ac:dyDescent="0.25">
      <c r="A448" t="str">
        <f>Sheet2!AL448</f>
        <v>Formulation includes 325,75 kg of FA powder, 1852,34 kg of aggregate, and the water-to-powder ratio is: 0,194711783791251 .Powder percentual composition is: SiO2: 59,7%, Al2O3: 28,36%, Fe2O3:4,57%, CaO: 2,1%. The amount of the dry fraction of Na2O from the Na2SiO3 solution is13,25kg/m3. The amount of the dry fraction of SiO2 from the Na2SiO3 solution is 28,21 kg/m3. The amount of  Na(OH) solution per m3 is: 32,57428571 kg, with a molarity of: 10. The mix also includes  6,51 kg/m3 of superplasticizer and 0 kg/m3 of extra water. The initial curing for this mix was 1 day at 80ªC. A compressive test after7 days was conducted with a result of 31,6077 MPa.</v>
      </c>
    </row>
    <row r="449" spans="1:1" x14ac:dyDescent="0.25">
      <c r="A449" t="str">
        <f>Sheet2!AL449</f>
        <v>Formulation includes 325,75 kg of FA powder, 1852,34 kg of aggregate, and the water-to-powder ratio is: 0,194711783791251 .Powder percentual composition is: SiO2: 59,7%, Al2O3: 28,36%, Fe2O3:4,57%, CaO: 2,1%. The amount of the dry fraction of Na2O from the Na2SiO3 solution is13,25kg/m3. The amount of the dry fraction of SiO2 from the Na2SiO3 solution is 28,21 kg/m3. The amount of  Na(OH) solution per m3 is: 32,57428571 kg, with a molarity of: 10. The mix also includes  6,51 kg/m3 of superplasticizer and 0 kg/m3 of extra water. The initial curing for this mix was 1 day at 90ªC. A compressive test after7 days was conducted with a result of 35,4998 MPa.</v>
      </c>
    </row>
    <row r="450" spans="1:1" x14ac:dyDescent="0.25">
      <c r="A450" t="str">
        <f>Sheet2!AL450</f>
        <v>Formulation includes 325,75 kg of FA powder, 1852,34 kg of aggregate, and the water-to-powder ratio is: 0,194711783791251 .Powder percentual composition is: SiO2: 59,7%, Al2O3: 28,36%, Fe2O3:4,57%, CaO: 2,1%. The amount of the dry fraction of Na2O from the Na2SiO3 solution is13,25kg/m3. The amount of the dry fraction of SiO2 from the Na2SiO3 solution is 28,21 kg/m3. The amount of  Na(OH) solution per m3 is: 32,57428571 kg, with a molarity of: 10. The mix also includes  6,51 kg/m3 of superplasticizer and 0 kg/m3 of extra water. The initial curing for this mix was 1 day at 30ªC. A compressive test after7 days was conducted with a result of 13,8907 MPa.</v>
      </c>
    </row>
    <row r="451" spans="1:1" x14ac:dyDescent="0.25">
      <c r="A451" t="str">
        <f>Sheet2!AL451</f>
        <v>Formulation includes 317,67 kg of FA powder, 1852,34 kg of aggregate, and the water-to-powder ratio is: 0,246923255925961 .Powder percentual composition is: SiO2: 59,7%, Al2O3: 28,36%, Fe2O3:4,57%, CaO: 2,1%. The amount of the dry fraction of Na2O from the Na2SiO3 solution is16,61kg/m3. The amount of the dry fraction of SiO2 from the Na2SiO3 solution is 35,37 kg/m3. The amount of  Na(OH) solution per m3 is: 40,84285714 kg, with a molarity of: 10. The mix also includes  6,35 kg/m3 of superplasticizer and 0 kg/m3 of extra water. The initial curing for this mix was 1 day at 60ªC. A compressive test after7 days was conducted with a result of 31,6518 MPa.</v>
      </c>
    </row>
    <row r="452" spans="1:1" x14ac:dyDescent="0.25">
      <c r="A452" t="str">
        <f>Sheet2!AL452</f>
        <v>Formulation includes 317,67 kg of FA powder, 1852,34 kg of aggregate, and the water-to-powder ratio is: 0,246923255925961 .Powder percentual composition is: SiO2: 59,7%, Al2O3: 28,36%, Fe2O3:4,57%, CaO: 2,1%. The amount of the dry fraction of Na2O from the Na2SiO3 solution is16,61kg/m3. The amount of the dry fraction of SiO2 from the Na2SiO3 solution is 35,37 kg/m3. The amount of  Na(OH) solution per m3 is: 40,84285714 kg, with a molarity of: 10. The mix also includes  6,35 kg/m3 of superplasticizer and 0 kg/m3 of extra water. The initial curing for this mix was 1 day at 70ªC. A compressive test after7 days was conducted with a result of 33,5866 MPa.</v>
      </c>
    </row>
    <row r="453" spans="1:1" x14ac:dyDescent="0.25">
      <c r="A453" t="str">
        <f>Sheet2!AL453</f>
        <v>Formulation includes 317,67 kg of FA powder, 1852,34 kg of aggregate, and the water-to-powder ratio is: 0,246923255925961 .Powder percentual composition is: SiO2: 59,7%, Al2O3: 28,36%, Fe2O3:4,57%, CaO: 2,1%. The amount of the dry fraction of Na2O from the Na2SiO3 solution is16,61kg/m3. The amount of the dry fraction of SiO2 from the Na2SiO3 solution is 35,37 kg/m3. The amount of  Na(OH) solution per m3 is: 40,84285714 kg, with a molarity of: 10. The mix also includes  6,35 kg/m3 of superplasticizer and 0 kg/m3 of extra water. The initial curing for this mix was 1 day at 80ªC. A compressive test after7 days was conducted with a result of 34,6519 MPa.</v>
      </c>
    </row>
    <row r="454" spans="1:1" x14ac:dyDescent="0.25">
      <c r="A454" t="str">
        <f>Sheet2!AL454</f>
        <v>Formulation includes 317,67 kg of FA powder, 1852,34 kg of aggregate, and the water-to-powder ratio is: 0,246923255925961 .Powder percentual composition is: SiO2: 59,7%, Al2O3: 28,36%, Fe2O3:4,57%, CaO: 2,1%. The amount of the dry fraction of Na2O from the Na2SiO3 solution is16,61kg/m3. The amount of the dry fraction of SiO2 from the Na2SiO3 solution is 35,37 kg/m3. The amount of  Na(OH) solution per m3 is: 40,84285714 kg, with a molarity of: 10. The mix also includes  6,35 kg/m3 of superplasticizer and 0 kg/m3 of extra water. The initial curing for this mix was 1 day at 90ªC. A compressive test after7 days was conducted with a result of 37,673 MPa.</v>
      </c>
    </row>
    <row r="455" spans="1:1" x14ac:dyDescent="0.25">
      <c r="A455" t="str">
        <f>Sheet2!AL455</f>
        <v>Formulation includes 309,85 kg of FA powder, 1852,34 kg of aggregate, and the water-to-powder ratio is: 0,299113093884137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6,19 kg/m3 of superplasticizer and 0 kg/m3 of extra water. The initial curing for this mix was 1 day at 30ªC. A compressive test after7 days was conducted with a result of 15,8479 MPa.</v>
      </c>
    </row>
    <row r="456" spans="1:1" x14ac:dyDescent="0.25">
      <c r="A456" t="str">
        <f>Sheet2!AL456</f>
        <v>Formulation includes 309,85 kg of FA powder, 1852,34 kg of aggregate, and the water-to-powder ratio is: 0,299113093884137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6,19 kg/m3 of superplasticizer and 0 kg/m3 of extra water. The initial curing for this mix was 1 day at 60ªC. A compressive test after7 days was conducted with a result of 36,4344 MPa.</v>
      </c>
    </row>
    <row r="457" spans="1:1" x14ac:dyDescent="0.25">
      <c r="A457" t="str">
        <f>Sheet2!AL457</f>
        <v>Formulation includes 309,85 kg of FA powder, 1852,34 kg of aggregate, and the water-to-powder ratio is: 0,299113093884137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6,19 kg/m3 of superplasticizer and 0 kg/m3 of extra water. The initial curing for this mix was 1 day at 70ªC. A compressive test after7 days was conducted with a result of 40,5424 MPa.</v>
      </c>
    </row>
    <row r="458" spans="1:1" x14ac:dyDescent="0.25">
      <c r="A458" t="str">
        <f>Sheet2!AL458</f>
        <v>Formulation includes 309,85 kg of FA powder, 1852,34 kg of aggregate, and the water-to-powder ratio is: 0,299113093884137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6,19 kg/m3 of superplasticizer and 0 kg/m3 of extra water. The initial curing for this mix was 1 day at 80ªC. A compressive test after7 days was conducted with a result of 43,5649 MPa.</v>
      </c>
    </row>
    <row r="459" spans="1:1" x14ac:dyDescent="0.25">
      <c r="A459" t="str">
        <f>Sheet2!AL459</f>
        <v>Formulation includes 309,85 kg of FA powder, 1852,34 kg of aggregate, and the water-to-powder ratio is: 0,299113093884137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10. The mix also includes  6,19 kg/m3 of superplasticizer and 0 kg/m3 of extra water. The initial curing for this mix was 1 day at 90ªC. A compressive test after7 days was conducted with a result of 48,5426 MPa.</v>
      </c>
    </row>
    <row r="460" spans="1:1" x14ac:dyDescent="0.25">
      <c r="A460" t="str">
        <f>Sheet2!AL460</f>
        <v>Formulation includes 292,67 kg of FA powder, 1852,34 kg of aggregate, and the water-to-powder ratio is: 0,351329647384426 .Powder percentual composition is: SiO2: 59,7%, Al2O3: 28,36%, Fe2O3:4,57%, CaO: 2,1%. The amount of the dry fraction of Na2O from the Na2SiO3 solution is22,11kg/m3. The amount of the dry fraction of SiO2 from the Na2SiO3 solution is 47,07 kg/m3. The amount of  Na(OH) solution per m3 is: 54,35142857 kg, with a molarity of: 10. The mix also includes  5,85 kg/m3 of superplasticizer and 0 kg/m3 of extra water. The initial curing for this mix was 1 day at 30ªC. A compressive test after7 days was conducted with a result of 14,7602 MPa.</v>
      </c>
    </row>
    <row r="461" spans="1:1" x14ac:dyDescent="0.25">
      <c r="A461" t="str">
        <f>Sheet2!AL461</f>
        <v>Formulation includes 292,67 kg of FA powder, 1852,34 kg of aggregate, and the water-to-powder ratio is: 0,351329647384426 .Powder percentual composition is: SiO2: 59,7%, Al2O3: 28,36%, Fe2O3:4,57%, CaO: 2,1%. The amount of the dry fraction of Na2O from the Na2SiO3 solution is22,11kg/m3. The amount of the dry fraction of SiO2 from the Na2SiO3 solution is 47,07 kg/m3. The amount of  Na(OH) solution per m3 is: 54,35142857 kg, with a molarity of: 10. The mix also includes  5,85 kg/m3 of superplasticizer and 0 kg/m3 of extra water. The initial curing for this mix was 1 day at 60ªC. A compressive test after7 days was conducted with a result of 33,6083 MPa.</v>
      </c>
    </row>
    <row r="462" spans="1:1" x14ac:dyDescent="0.25">
      <c r="A462" t="str">
        <f>Sheet2!AL462</f>
        <v>Formulation includes 292,67 kg of FA powder, 1852,34 kg of aggregate, and the water-to-powder ratio is: 0,351329647384426 .Powder percentual composition is: SiO2: 59,7%, Al2O3: 28,36%, Fe2O3:4,57%, CaO: 2,1%. The amount of the dry fraction of Na2O from the Na2SiO3 solution is22,11kg/m3. The amount of the dry fraction of SiO2 from the Na2SiO3 solution is 47,07 kg/m3. The amount of  Na(OH) solution per m3 is: 54,35142857 kg, with a molarity of: 10. The mix also includes  5,85 kg/m3 of superplasticizer and 0 kg/m3 of extra water. The initial curing for this mix was 1 day at 70ªC. A compressive test after7 days was conducted with a result of 37,4997 MPa.</v>
      </c>
    </row>
    <row r="463" spans="1:1" x14ac:dyDescent="0.25">
      <c r="A463" t="str">
        <f>Sheet2!AL463</f>
        <v>Formulation includes 292,67 kg of FA powder, 1852,34 kg of aggregate, and the water-to-powder ratio is: 0,351329647384426 .Powder percentual composition is: SiO2: 59,7%, Al2O3: 28,36%, Fe2O3:4,57%, CaO: 2,1%. The amount of the dry fraction of Na2O from the Na2SiO3 solution is22,11kg/m3. The amount of the dry fraction of SiO2 from the Na2SiO3 solution is 47,07 kg/m3. The amount of  Na(OH) solution per m3 is: 54,35142857 kg, with a molarity of: 10. The mix also includes  5,85 kg/m3 of superplasticizer and 0 kg/m3 of extra water. The initial curing for this mix was 1 day at 80ªC. A compressive test after7 days was conducted with a result of 39,4345 MPa.</v>
      </c>
    </row>
    <row r="464" spans="1:1" x14ac:dyDescent="0.25">
      <c r="A464" t="str">
        <f>Sheet2!AL464</f>
        <v>Formulation includes 292,67 kg of FA powder, 1852,34 kg of aggregate, and the water-to-powder ratio is: 0,351329647384426 .Powder percentual composition is: SiO2: 59,7%, Al2O3: 28,36%, Fe2O3:4,57%, CaO: 2,1%. The amount of the dry fraction of Na2O from the Na2SiO3 solution is22,11kg/m3. The amount of the dry fraction of SiO2 from the Na2SiO3 solution is 47,07 kg/m3. The amount of  Na(OH) solution per m3 is: 54,35142857 kg, with a molarity of: 10. The mix also includes  5,85 kg/m3 of superplasticizer and 0 kg/m3 of extra water. The initial curing for this mix was 1 day at 90ªC. A compressive test after7 days was conducted with a result of 41,5867 MPa.</v>
      </c>
    </row>
    <row r="465" spans="1:1" x14ac:dyDescent="0.25">
      <c r="A465" t="str">
        <f>Sheet2!AL465</f>
        <v>Formulation includes 309,85 kg of FA powder, 1852,34 kg of aggregate, and the water-to-powder ratio is: 0,311683969210908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8. The mix also includes  6,19 kg/m3 of superplasticizer and 0 kg/m3 of extra water. The initial curing for this mix was 1 day at 100ªC. A compressive test after7 days was conducted with a result of 44,9635 MPa.</v>
      </c>
    </row>
    <row r="466" spans="1:1" x14ac:dyDescent="0.25">
      <c r="A466" t="str">
        <f>Sheet2!AL466</f>
        <v>Formulation includes 309,85 kg of FA powder, 1852,34 kg of aggregate, and the water-to-powder ratio is: 0,28654221858964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12. The mix also includes  6,19 kg/m3 of superplasticizer and 0 kg/m3 of extra water. The initial curing for this mix was 1 day at 100ªC. A compressive test after7 days was conducted with a result of 46,9783 MPa.</v>
      </c>
    </row>
    <row r="467" spans="1:1" x14ac:dyDescent="0.25">
      <c r="A467" t="str">
        <f>Sheet2!AL467</f>
        <v>Formulation includes 309,85 kg of FA powder, 1852,34 kg of aggregate, and the water-to-powder ratio is: 0,273971343262869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14. The mix also includes  6,19 kg/m3 of superplasticizer and 0 kg/m3 of extra water. The initial curing for this mix was 1 day at 100ªC. A compressive test after7 days was conducted with a result of 43,0407 MPa.</v>
      </c>
    </row>
    <row r="468" spans="1:1" x14ac:dyDescent="0.25">
      <c r="A468" t="str">
        <f>Sheet2!AL468</f>
        <v>Formulation includes 309,85 kg of FA powder, 1852,34 kg of aggregate, and the water-to-powder ratio is: 0,261400467968372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16. The mix also includes  6,19 kg/m3 of superplasticizer and 0 kg/m3 of extra water. The initial curing for this mix was 1 day at 100ªC. A compressive test after7 days was conducted with a result of 40,8613 MPa.</v>
      </c>
    </row>
    <row r="469" spans="1:1" x14ac:dyDescent="0.25">
      <c r="A469" t="str">
        <f>Sheet2!AL469</f>
        <v>Formulation includes 309,85 kg of FA powder, 1852,34 kg of aggregate, and the water-to-powder ratio is: 0,261400467968372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16. The mix also includes  6,19 kg/m3 of superplasticizer and 0 kg/m3 of extra water. The initial curing for this mix was 0,25 day at 100ªC. A compressive test after7 days was conducted with a result of 24,8214 MPa.</v>
      </c>
    </row>
    <row r="470" spans="1:1" x14ac:dyDescent="0.25">
      <c r="A470" t="str">
        <f>Sheet2!AL470</f>
        <v>Formulation includes 309,85 kg of FA powder, 1852,34 kg of aggregate, and the water-to-powder ratio is: 0,261400467968372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16. The mix also includes  6,19 kg/m3 of superplasticizer and 0 kg/m3 of extra water. The initial curing for this mix was 0,5 day at 100ªC. A compressive test after7 days was conducted with a result of 35,8929 MPa.</v>
      </c>
    </row>
    <row r="471" spans="1:1" x14ac:dyDescent="0.25">
      <c r="A471" t="str">
        <f>Sheet2!AL471</f>
        <v>Formulation includes 309,85 kg of FA powder, 1852,34 kg of aggregate, and the water-to-powder ratio is: 0,261400467968372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16. The mix also includes  6,19 kg/m3 of superplasticizer and 0 kg/m3 of extra water. The initial curing for this mix was 2 day at 100ªC. A compressive test after7 days was conducted with a result of 55,8929 MPa.</v>
      </c>
    </row>
    <row r="472" spans="1:1" x14ac:dyDescent="0.25">
      <c r="A472" t="str">
        <f>Sheet2!AL472</f>
        <v>Formulation includes 309,85 kg of FA powder, 1852,34 kg of aggregate, and the water-to-powder ratio is: 0,261400467968372 .Powder percentual composition is: SiO2: 59,7%, Al2O3: 28,36%, Fe2O3:4,57%, CaO: 2,1%. The amount of the dry fraction of Na2O from the Na2SiO3 solution is19,8kg/m3. The amount of the dry fraction of SiO2 from the Na2SiO3 solution is 42,16 kg/m3. The amount of  Na(OH) solution per m3 is: 48,68857143 kg, with a molarity of: 16. The mix also includes  6,19 kg/m3 of superplasticizer and 0 kg/m3 of extra water. The initial curing for this mix was 3 day at 100ªC. A compressive test after7 days was conducted with a result of 56,9643 MPa.</v>
      </c>
    </row>
    <row r="473" spans="1:1" x14ac:dyDescent="0.25">
      <c r="A473" t="str">
        <f>Sheet2!AL473</f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after28 days was conducted with a result of 19,0859 MPa.</v>
      </c>
    </row>
    <row r="474" spans="1:1" x14ac:dyDescent="0.25">
      <c r="A474" t="str">
        <f>Sheet2!AL474</f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after7 days was conducted with a result of 14,0338 MPa.</v>
      </c>
    </row>
    <row r="475" spans="1:1" x14ac:dyDescent="0.25">
      <c r="A475" t="str">
        <f>Sheet2!AL475</f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after3 days was conducted with a result of 7,6006 MPa.</v>
      </c>
    </row>
    <row r="476" spans="1:1" x14ac:dyDescent="0.25">
      <c r="A476" t="str">
        <f>Sheet2!AL476</f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after56 days was conducted with a result of 20,2211 MPa.</v>
      </c>
    </row>
    <row r="477" spans="1:1" x14ac:dyDescent="0.25">
      <c r="A477" t="str">
        <f>Sheet2!AL477</f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after28 days was conducted with a result of 17,9167 MPa.</v>
      </c>
    </row>
    <row r="478" spans="1:1" x14ac:dyDescent="0.25">
      <c r="A478" t="str">
        <f>Sheet2!AL478</f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after7 days was conducted with a result of 12,0833 MPa.</v>
      </c>
    </row>
    <row r="479" spans="1:1" x14ac:dyDescent="0.25">
      <c r="A479" t="str">
        <f>Sheet2!AL479</f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after3 days was conducted with a result of 9,16667 MPa.</v>
      </c>
    </row>
    <row r="480" spans="1:1" x14ac:dyDescent="0.25">
      <c r="A480" t="str">
        <f>Sheet2!AL480</f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after56 days was conducted with a result of 19,1667 MPa.</v>
      </c>
    </row>
    <row r="481" spans="1:1" x14ac:dyDescent="0.25">
      <c r="A481" t="str">
        <f>Sheet2!AL481</f>
        <v>Formulation includes 350 kg of FA powder, 1845 kg of aggregate, and the water-to-powder ratio is: 0,343044571428571 .Powder percentual composition is: SiO2: 54,3348%, Al2O3: 27,0945%, Fe2O3:4,4548%, CaO: 8,2744%.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after3 days was conducted with a result of 8,75 MPa.</v>
      </c>
    </row>
    <row r="482" spans="1:1" x14ac:dyDescent="0.25">
      <c r="A482" t="str">
        <f>Sheet2!AL482</f>
        <v>Formulation includes 350 kg of FA powder, 1845 kg of aggregate, and the water-to-powder ratio is: 0,343044571428571 .Powder percentual composition is: SiO2: 54,3348%, Al2O3: 27,0945%, Fe2O3:4,4548%, CaO: 8,2744%.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after28 days was conducted with a result of 16,6667 MPa.</v>
      </c>
    </row>
    <row r="483" spans="1:1" x14ac:dyDescent="0.25">
      <c r="A483" t="str">
        <f>Sheet2!AL483</f>
        <v>Formulation includes 350 kg of FA powder, 1845 kg of aggregate, and the water-to-powder ratio is: 0,343044571428571 .Powder percentual composition is: SiO2: 54,3348%, Al2O3: 27,0945%, Fe2O3:4,4548%, CaO: 8,2744%.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after56 days was conducted with a result of 17,0833 MPa.</v>
      </c>
    </row>
    <row r="484" spans="1:1" x14ac:dyDescent="0.25">
      <c r="A484" t="str">
        <f>Sheet2!AL484</f>
        <v>Formulation includes 350 kg of FA powder, 1845 kg of aggregate, and the water-to-powder ratio is: 0,343044571428571 .Powder percentual composition is: SiO2: 54,3348%, Al2O3: 27,0945%, Fe2O3:4,4548%, CaO: 8,2744%.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35ªC. A compressive test after7 days was conducted with a result of 10,8333 MPa.</v>
      </c>
    </row>
    <row r="485" spans="1:1" x14ac:dyDescent="0.25">
      <c r="A485" t="str">
        <f>Sheet2!AL485</f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after7 days was conducted with a result of 41,8977 MPa.</v>
      </c>
    </row>
    <row r="486" spans="1:1" x14ac:dyDescent="0.25">
      <c r="A486" t="str">
        <f>Sheet2!AL486</f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after56 days was conducted with a result of 48,4998 MPa.</v>
      </c>
    </row>
    <row r="487" spans="1:1" x14ac:dyDescent="0.25">
      <c r="A487" t="str">
        <f>Sheet2!AL487</f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after3 days was conducted with a result of 33,8301 MPa.</v>
      </c>
    </row>
    <row r="488" spans="1:1" x14ac:dyDescent="0.25">
      <c r="A488" t="str">
        <f>Sheet2!AL488</f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after28 days was conducted with a result of 47,7745 MPa.</v>
      </c>
    </row>
    <row r="489" spans="1:1" x14ac:dyDescent="0.25">
      <c r="A489" t="str">
        <f>Sheet2!AL489</f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after56 days was conducted with a result of 37,0833 MPa.</v>
      </c>
    </row>
    <row r="490" spans="1:1" x14ac:dyDescent="0.25">
      <c r="A490" t="str">
        <f>Sheet2!AL490</f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after3 days was conducted with a result of 17,9167 MPa.</v>
      </c>
    </row>
    <row r="491" spans="1:1" x14ac:dyDescent="0.25">
      <c r="A491" t="str">
        <f>Sheet2!AL491</f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after28 days was conducted with a result of 33,3333 MPa.</v>
      </c>
    </row>
    <row r="492" spans="1:1" x14ac:dyDescent="0.25">
      <c r="A492" t="str">
        <f>Sheet2!AL492</f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after7 days was conducted with a result of 25,8333 MPa.</v>
      </c>
    </row>
    <row r="493" spans="1:1" x14ac:dyDescent="0.25">
      <c r="A493" t="str">
        <f>Sheet2!AL493</f>
        <v>Formulation includes 350 kg of FA powder, 1845 kg of aggregate, and the water-to-powder ratio is: 0,343044571428571 .Powder percentual composition is: SiO2: 54,3348%, Al2O3: 27,0945%, Fe2O3:4,4548%, CaO: 8,2744%.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after28 days was conducted with a result of 40,4167 MPa.</v>
      </c>
    </row>
    <row r="494" spans="1:1" x14ac:dyDescent="0.25">
      <c r="A494" t="str">
        <f>Sheet2!AL494</f>
        <v>Formulation includes 350 kg of FA powder, 1845 kg of aggregate, and the water-to-powder ratio is: 0,343044571428571 .Powder percentual composition is: SiO2: 54,3348%, Al2O3: 27,0945%, Fe2O3:4,4548%, CaO: 8,2744%.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after7 days was conducted with a result of 31,25 MPa.</v>
      </c>
    </row>
    <row r="495" spans="1:1" x14ac:dyDescent="0.25">
      <c r="A495" t="str">
        <f>Sheet2!AL495</f>
        <v>Formulation includes 350 kg of FA powder, 1845 kg of aggregate, and the water-to-powder ratio is: 0,343044571428571 .Powder percentual composition is: SiO2: 54,3348%, Al2O3: 27,0945%, Fe2O3:4,4548%, CaO: 8,2744%.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after56 days was conducted with a result of 44,1667 MPa.</v>
      </c>
    </row>
    <row r="496" spans="1:1" x14ac:dyDescent="0.25">
      <c r="A496" t="str">
        <f>Sheet2!AL496</f>
        <v>Formulation includes 350 kg of FA powder, 1845 kg of aggregate, and the water-to-powder ratio is: 0,343044571428571 .Powder percentual composition is: SiO2: 54,3348%, Al2O3: 27,0945%, Fe2O3:4,4548%, CaO: 8,2744%.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0 day at 55ªC. A compressive test after3 days was conducted with a result of 22,9167 MPa.</v>
      </c>
    </row>
    <row r="497" spans="1:1" x14ac:dyDescent="0.25">
      <c r="A497" t="str">
        <f>Sheet2!AL497</f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after7 days was conducted with a result of 43,9518 MPa.</v>
      </c>
    </row>
    <row r="498" spans="1:1" x14ac:dyDescent="0.25">
      <c r="A498" t="str">
        <f>Sheet2!AL498</f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after3 days was conducted with a result of 42,8515 MPa.</v>
      </c>
    </row>
    <row r="499" spans="1:1" x14ac:dyDescent="0.25">
      <c r="A499" t="str">
        <f>Sheet2!AL499</f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after28 days was conducted with a result of 49,4138 MPa.</v>
      </c>
    </row>
    <row r="500" spans="1:1" x14ac:dyDescent="0.25">
      <c r="A500" t="str">
        <f>Sheet2!AL500</f>
        <v>Formulation includes 350 kg of FA powder, 1845 kg of aggregate, and the water-to-powder ratio is: 0,343044571428571 .Powder percentual composition is: SiO2: 51,7%, Al2O3: 29,1%, Fe2O3:4,76%, CaO: 8,84%.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after56 days was conducted with a result of 53,8276 MPa.</v>
      </c>
    </row>
    <row r="501" spans="1:1" x14ac:dyDescent="0.25">
      <c r="A501" t="str">
        <f>Sheet2!AL501</f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after28 days was conducted with a result of 57,0833 MPa.</v>
      </c>
    </row>
    <row r="502" spans="1:1" x14ac:dyDescent="0.25">
      <c r="A502" t="str">
        <f>Sheet2!AL502</f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after7 days was conducted with a result of 54,5833 MPa.</v>
      </c>
    </row>
    <row r="503" spans="1:1" x14ac:dyDescent="0.25">
      <c r="A503" t="str">
        <f>Sheet2!AL503</f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after3 days was conducted with a result of 54,1667 MPa.</v>
      </c>
    </row>
    <row r="504" spans="1:1" x14ac:dyDescent="0.25">
      <c r="A504" t="str">
        <f>Sheet2!AL504</f>
        <v>Formulation includes 350 kg of FA powder, 1845 kg of aggregate, and the water-to-powder ratio is: 0,343044571428571 .Powder percentual composition is: SiO2: 52,8292%, Al2O3: 28,2405%, Fe2O3:4,6292%, CaO: 8,5976%.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after56 days was conducted with a result of 58,3333 MPa.</v>
      </c>
    </row>
    <row r="505" spans="1:1" x14ac:dyDescent="0.25">
      <c r="A505" t="str">
        <f>Sheet2!AL505</f>
        <v>Formulation includes 350 kg of FA powder, 1845 kg of aggregate, and the water-to-powder ratio is: 0,343044571428571 .Powder percentual composition is: SiO2: 54,3886252%, Al2O3: 27,0535305%, Fe2O3:4,4485652%, CaO: 8,2628456%.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after7 days was conducted with a result of 46,25 MPa.</v>
      </c>
    </row>
    <row r="506" spans="1:1" x14ac:dyDescent="0.25">
      <c r="A506" t="str">
        <f>Sheet2!AL506</f>
        <v>Formulation includes 350 kg of FA powder, 1845 kg of aggregate, and the water-to-powder ratio is: 0,343044571428571 .Powder percentual composition is: SiO2: 54,3886252%, Al2O3: 27,0535305%, Fe2O3:4,4485652%, CaO: 8,2628456%.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after28 days was conducted with a result of 59,5833 MPa.</v>
      </c>
    </row>
    <row r="507" spans="1:1" x14ac:dyDescent="0.25">
      <c r="A507" t="str">
        <f>Sheet2!AL507</f>
        <v>Formulation includes 350 kg of FA powder, 1845 kg of aggregate, and the water-to-powder ratio is: 0,343044571428571 .Powder percentual composition is: SiO2: 54,3886252%, Al2O3: 27,0535305%, Fe2O3:4,4485652%, CaO: 8,2628456%.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after56 days was conducted with a result of 70,8333 MPa.</v>
      </c>
    </row>
    <row r="508" spans="1:1" x14ac:dyDescent="0.25">
      <c r="A508" t="str">
        <f>Sheet2!AL508</f>
        <v>Formulation includes 350 kg of FA powder, 1845 kg of aggregate, and the water-to-powder ratio is: 0,343044571428571 .Powder percentual composition is: SiO2: 54,3886252%, Al2O3: 27,0535305%, Fe2O3:4,4485652%, CaO: 8,2628456%. The amount of the dry fraction of Na2O from the Na2SiO3 solution is15,17kg/m3. The amount of the dry fraction of SiO2 from the Na2SiO3 solution is 30,64 kg/m3. The amount of  Na(OH) solution per m3 is: 41 kg, with a molarity of: 8. The mix also includes  0 kg/m3 of superplasticizer and 35 kg/m3 of extra water. The initial curing for this mix was 1 day at 65ªC. A compressive test after3 days was conducted with a result of 43,75 MPa.</v>
      </c>
    </row>
    <row r="509" spans="1:1" x14ac:dyDescent="0.25">
      <c r="A509" t="str">
        <f>Sheet2!AL509</f>
        <v>Formulation includes 498,46 kg of FA powder, 1752 kg of aggregate, and the water-to-powder ratio is: 0,22346804156803 .Powder percentual composition is: SiO2: 50,5%, Al2O3: 26,57%, Fe2O3:13,77%, CaO: 2,13%. The amount of the dry fraction of Na2O from the Na2SiO3 solution is13,19kg/m3. The amount of the dry fraction of SiO2 from the Na2SiO3 solution is 26,38 kg/m3. The amount of  Na(OH) solution per m3 is: 59,82 kg, with a molarity of: 12. The mix also includes  6,1 kg/m3 of superplasticizer and 26,47 kg/m3 of extra water. The initial curing for this mix was 1 day at 60ªC. A compressive test after28 days was conducted with a result of 39,93 MPa.</v>
      </c>
    </row>
    <row r="510" spans="1:1" x14ac:dyDescent="0.25">
      <c r="A510" t="str">
        <f>Sheet2!AL510</f>
        <v>Formulation includes 498,46 kg of FA powder, 1752 kg of aggregate, and the water-to-powder ratio is: 0,22346804156803 .Powder percentual composition is: SiO2: 50,5%, Al2O3: 26,57%, Fe2O3:13,77%, CaO: 2,13%. The amount of the dry fraction of Na2O from the Na2SiO3 solution is13,19kg/m3. The amount of the dry fraction of SiO2 from the Na2SiO3 solution is 26,38 kg/m3. The amount of  Na(OH) solution per m3 is: 59,82 kg, with a molarity of: 12. The mix also includes  6,1 kg/m3 of superplasticizer and 26,47 kg/m3 of extra water. The initial curing for this mix was 1 day at 60ªC. A compressive test after7 days was conducted with a result of 39,52 MPa.</v>
      </c>
    </row>
    <row r="511" spans="1:1" x14ac:dyDescent="0.25">
      <c r="A511" t="str">
        <f>Sheet2!AL511</f>
        <v>Formulation includes 480 kg of FA powder, 1752 kg of aggregate, and the water-to-powder ratio is: 0,247995833333333 .Powder percentual composition is: SiO2: 50,5%, Al2O3: 26,57%, Fe2O3:13,77%, CaO: 2,13%. The amount of the dry fraction of Na2O from the Na2SiO3 solution is16,46kg/m3. The amount of the dry fraction of SiO2 from the Na2SiO3 solution is 32,93 kg/m3. The amount of  Na(OH) solution per m3 is: 56 kg, with a molarity of: 12. The mix also includes  6,1 kg/m3 of superplasticizer and 23,65 kg/m3 of extra water. The initial curing for this mix was 0,5 day at 70ªC. A compressive test after28 days was conducted with a result of 37,09 MPa.</v>
      </c>
    </row>
    <row r="512" spans="1:1" x14ac:dyDescent="0.25">
      <c r="A512" t="str">
        <f>Sheet2!AL512</f>
        <v>Formulation includes 480 kg of FA powder, 1752 kg of aggregate, and the water-to-powder ratio is: 0,247995833333333 .Powder percentual composition is: SiO2: 50,5%, Al2O3: 26,57%, Fe2O3:13,77%, CaO: 2,13%. The amount of the dry fraction of Na2O from the Na2SiO3 solution is16,46kg/m3. The amount of the dry fraction of SiO2 from the Na2SiO3 solution is 32,93 kg/m3. The amount of  Na(OH) solution per m3 is: 56 kg, with a molarity of: 12. The mix also includes  6,1 kg/m3 of superplasticizer and 23,65 kg/m3 of extra water. The initial curing for this mix was 0,5 day at 70ªC. A compressive test after7 days was conducted with a result of 35,31 MPa.</v>
      </c>
    </row>
    <row r="513" spans="1:1" x14ac:dyDescent="0.25">
      <c r="A513" t="str">
        <f>Sheet2!AL513</f>
        <v>Formulation includes 462,86 kg of FA powder, 1752 kg of aggregate, and the water-to-powder ratio is: 0,272912241282461 .Powder percentual composition is: SiO2: 50,5%, Al2O3: 26,57%, Fe2O3:13,77%, CaO: 2,13%. The amount of the dry fraction of Na2O from the Na2SiO3 solution is19,44kg/m3. The amount of the dry fraction of SiO2 from the Na2SiO3 solution is 38,88 kg/m3. The amount of  Na(OH) solution per m3 is: 52,9 kg, with a molarity of: 12. The mix also includes  6,1 kg/m3 of superplasticizer and 21,23 kg/m3 of extra water. The initial curing for this mix was 1 day at 75ªC. A compressive test after7 days was conducted with a result of 49,89 MPa.</v>
      </c>
    </row>
    <row r="514" spans="1:1" x14ac:dyDescent="0.25">
      <c r="A514" t="str">
        <f>Sheet2!AL514</f>
        <v>Formulation includes 462,86 kg of FA powder, 1752 kg of aggregate, and the water-to-powder ratio is: 0,272912241282461 .Powder percentual composition is: SiO2: 50,5%, Al2O3: 26,57%, Fe2O3:13,77%, CaO: 2,13%. The amount of the dry fraction of Na2O from the Na2SiO3 solution is19,44kg/m3. The amount of the dry fraction of SiO2 from the Na2SiO3 solution is 38,88 kg/m3. The amount of  Na(OH) solution per m3 is: 52,9 kg, with a molarity of: 12. The mix also includes  6,1 kg/m3 of superplasticizer and 21,23 kg/m3 of extra water. The initial curing for this mix was 1 day at 75ªC. A compressive test after28 days was conducted with a result of 49,64 MPa.</v>
      </c>
    </row>
    <row r="515" spans="1:1" x14ac:dyDescent="0.25">
      <c r="A515" t="str">
        <f>Sheet2!AL515</f>
        <v>Formulation includes 461,54 kg of FA powder, 1800 kg of aggregate, and the water-to-powder ratio is: 0,212049421501928 .Powder percentual composition is: SiO2: 50,5%, Al2O3: 26,57%, Fe2O3:13,77%, CaO: 2,13%. The amount of the dry fraction of Na2O from the Na2SiO3 solution is13,57kg/m3. The amount of the dry fraction of SiO2 from the Na2SiO3 solution is 27,14 kg/m3. The amount of  Na(OH) solution per m3 is: 46,15 kg, with a molarity of: 12. The mix also includes  6,1 kg/m3 of superplasticizer and 18,61 kg/m3 of extra water. The initial curing for this mix was 1 day at 75ªC. A compressive test after7 days was conducted with a result of 40,93 MPa.</v>
      </c>
    </row>
    <row r="516" spans="1:1" x14ac:dyDescent="0.25">
      <c r="A516" t="str">
        <f>Sheet2!AL516</f>
        <v>Formulation includes 461,54 kg of FA powder, 1800 kg of aggregate, and the water-to-powder ratio is: 0,212049421501928 .Powder percentual composition is: SiO2: 50,5%, Al2O3: 26,57%, Fe2O3:13,77%, CaO: 2,13%. The amount of the dry fraction of Na2O from the Na2SiO3 solution is13,57kg/m3. The amount of the dry fraction of SiO2 from the Na2SiO3 solution is 27,14 kg/m3. The amount of  Na(OH) solution per m3 is: 46,15 kg, with a molarity of: 12. The mix also includes  6,1 kg/m3 of superplasticizer and 18,61 kg/m3 of extra water. The initial curing for this mix was 1 day at 75ªC. A compressive test after28 days was conducted with a result of 42,51 MPa.</v>
      </c>
    </row>
    <row r="517" spans="1:1" x14ac:dyDescent="0.25">
      <c r="A517" t="str">
        <f>Sheet2!AL517</f>
        <v>Formulation includes 444,44 kg of FA powder, 1800 kg of aggregate, and the water-to-powder ratio is: 0,241718319683197 .Powder percentual composition is: SiO2: 50,5%, Al2O3: 26,57%, Fe2O3:13,77%, CaO: 2,13%. The amount of the dry fraction of Na2O from the Na2SiO3 solution is16,33kg/m3. The amount of the dry fraction of SiO2 from the Na2SiO3 solution is 32,67 kg/m3. The amount of  Na(OH) solution per m3 is: 44,44 kg, with a molarity of: 12. The mix also includes  6,1 kg/m3 of superplasticizer and 18,55 kg/m3 of extra water. The initial curing for this mix was 1 day at 60ªC. A compressive test after28 days was conducted with a result of 38,69 MPa.</v>
      </c>
    </row>
    <row r="518" spans="1:1" x14ac:dyDescent="0.25">
      <c r="A518" t="str">
        <f>Sheet2!AL518</f>
        <v>Formulation includes 444,44 kg of FA powder, 1800 kg of aggregate, and the water-to-powder ratio is: 0,241718319683197 .Powder percentual composition is: SiO2: 50,5%, Al2O3: 26,57%, Fe2O3:13,77%, CaO: 2,13%. The amount of the dry fraction of Na2O from the Na2SiO3 solution is16,33kg/m3. The amount of the dry fraction of SiO2 from the Na2SiO3 solution is 32,67 kg/m3. The amount of  Na(OH) solution per m3 is: 44,44 kg, with a molarity of: 12. The mix also includes  6,1 kg/m3 of superplasticizer and 18,55 kg/m3 of extra water. The initial curing for this mix was 1 day at 60ªC. A compressive test after7 days was conducted with a result of 37,55 MPa.</v>
      </c>
    </row>
    <row r="519" spans="1:1" x14ac:dyDescent="0.25">
      <c r="A519" t="str">
        <f>Sheet2!AL519</f>
        <v>Formulation includes 428,57 kg of FA powder, 1800 kg of aggregate, and the water-to-powder ratio is: 0,292426301421005 .Powder percentual composition is: SiO2: 50,5%, Al2O3: 26,57%, Fe2O3:13,77%, CaO: 2,13%. The amount of the dry fraction of Na2O from the Na2SiO3 solution is15,12kg/m3. The amount of the dry fraction of SiO2 from the Na2SiO3 solution is 30,24 kg/m3. The amount of  Na(OH) solution per m3 is: 68,57 kg, with a molarity of: 12. The mix also includes  6,1 kg/m3 of superplasticizer and 28,51 kg/m3 of extra water. The initial curing for this mix was 0,5 day at 70ªC. A compressive test after7 days was conducted with a result of 27,16 MPa.</v>
      </c>
    </row>
    <row r="520" spans="1:1" x14ac:dyDescent="0.25">
      <c r="A520" t="str">
        <f>Sheet2!AL520</f>
        <v>Formulation includes 428,57 kg of FA powder, 1800 kg of aggregate, and the water-to-powder ratio is: 0,292426301421005 .Powder percentual composition is: SiO2: 50,5%, Al2O3: 26,57%, Fe2O3:13,77%, CaO: 2,13%. The amount of the dry fraction of Na2O from the Na2SiO3 solution is15,12kg/m3. The amount of the dry fraction of SiO2 from the Na2SiO3 solution is 30,24 kg/m3. The amount of  Na(OH) solution per m3 is: 68,57 kg, with a molarity of: 12. The mix also includes  6,1 kg/m3 of superplasticizer and 28,51 kg/m3 of extra water. The initial curing for this mix was 0,5 day at 70ªC. A compressive test after28 days was conducted with a result of 28,64 MPa.</v>
      </c>
    </row>
    <row r="521" spans="1:1" x14ac:dyDescent="0.25">
      <c r="A521" t="str">
        <f>Sheet2!AL521</f>
        <v>Formulation includes 424,62 kg of FA powder, 1800 kg of aggregate, and the water-to-powder ratio is: 0,210591611323065 .Powder percentual composition is: SiO2: 50,5%, Al2O3: 26,57%, Fe2O3:13,77%, CaO: 2,13%. The amount of the dry fraction of Na2O from the Na2SiO3 solution is13,38kg/m3. The amount of the dry fraction of SiO2 from the Na2SiO3 solution is 26,75 kg/m3. The amount of  Na(OH) solution per m3 is: 36,4 kg, with a molarity of: 12. The mix also includes  6,1 kg/m3 of superplasticizer and 15,97 kg/m3 of extra water. The initial curing for this mix was 0,5 day at 70ªC. A compressive test after28 days was conducted with a result of 54,89 MPa.</v>
      </c>
    </row>
    <row r="522" spans="1:1" x14ac:dyDescent="0.25">
      <c r="A522" t="str">
        <f>Sheet2!AL522</f>
        <v>Formulation includes 424,62 kg of FA powder, 1800 kg of aggregate, and the water-to-powder ratio is: 0,210591611323065 .Powder percentual composition is: SiO2: 50,5%, Al2O3: 26,57%, Fe2O3:13,77%, CaO: 2,13%. The amount of the dry fraction of Na2O from the Na2SiO3 solution is13,38kg/m3. The amount of the dry fraction of SiO2 from the Na2SiO3 solution is 26,75 kg/m3. The amount of  Na(OH) solution per m3 is: 36,4 kg, with a molarity of: 12. The mix also includes  6,1 kg/m3 of superplasticizer and 15,97 kg/m3 of extra water. The initial curing for this mix was 0,5 day at 70ªC. A compressive test after7 days was conducted with a result of 52,29 MPa.</v>
      </c>
    </row>
    <row r="523" spans="1:1" x14ac:dyDescent="0.25">
      <c r="A523" t="str">
        <f>Sheet2!AL523</f>
        <v>Formulation includes 408,89 kg of FA powder, 1800 kg of aggregate, and the water-to-powder ratio is: 0,258959940326249 .Powder percentual composition is: SiO2: 50,5%, Al2O3: 26,57%, Fe2O3:13,77%, CaO: 2,13%. The amount of the dry fraction of Na2O from the Na2SiO3 solution is12,62kg/m3. The amount of the dry fraction of SiO2 from the Na2SiO3 solution is 25,25 kg/m3. The amount of  Na(OH) solution per m3 is: 57,24 kg, with a molarity of: 12. The mix also includes  6,1 kg/m3 of superplasticizer and 24,46 kg/m3 of extra water. The initial curing for this mix was 1 day at 75ªC. A compressive test after28 days was conducted with a result of 35,73 MPa.</v>
      </c>
    </row>
    <row r="524" spans="1:1" x14ac:dyDescent="0.25">
      <c r="A524" t="str">
        <f>Sheet2!AL524</f>
        <v>Formulation includes 408,89 kg of FA powder, 1800 kg of aggregate, and the water-to-powder ratio is: 0,258959940326249 .Powder percentual composition is: SiO2: 50,5%, Al2O3: 26,57%, Fe2O3:13,77%, CaO: 2,13%. The amount of the dry fraction of Na2O from the Na2SiO3 solution is12,62kg/m3. The amount of the dry fraction of SiO2 from the Na2SiO3 solution is 25,25 kg/m3. The amount of  Na(OH) solution per m3 is: 57,24 kg, with a molarity of: 12. The mix also includes  6,1 kg/m3 of superplasticizer and 24,46 kg/m3 of extra water. The initial curing for this mix was 1 day at 75ªC. A compressive test after7 days was conducted with a result of 34,53 MPa.</v>
      </c>
    </row>
    <row r="525" spans="1:1" x14ac:dyDescent="0.25">
      <c r="A525" t="str">
        <f>Sheet2!AL525</f>
        <v>Formulation includes 394,29 kg of FA powder, 1848 kg of aggregate, and the water-to-powder ratio is: 0,282126505871313 .Powder percentual composition is: SiO2: 50,5%, Al2O3: 26,57%, Fe2O3:13,77%, CaO: 2,13%. The amount of the dry fraction of Na2O from the Na2SiO3 solution is15,46kg/m3. The amount of the dry fraction of SiO2 from the Na2SiO3 solution is 30,91 kg/m3. The amount of  Na(OH) solution per m3 is: 52,57 kg, with a molarity of: 12. The mix also includes  6,1 kg/m3 of superplasticizer and 21,47 kg/m3 of extra water. The initial curing for this mix was 1 day at 60ªC. A compressive test after28 days was conducted with a result of 29,71 MPa.</v>
      </c>
    </row>
    <row r="526" spans="1:1" x14ac:dyDescent="0.25">
      <c r="A526" t="str">
        <f>Sheet2!AL526</f>
        <v>Formulation includes 394,29 kg of FA powder, 1848 kg of aggregate, and the water-to-powder ratio is: 0,282126505871313 .Powder percentual composition is: SiO2: 50,5%, Al2O3: 26,57%, Fe2O3:13,77%, CaO: 2,13%. The amount of the dry fraction of Na2O from the Na2SiO3 solution is15,46kg/m3. The amount of the dry fraction of SiO2 from the Na2SiO3 solution is 30,91 kg/m3. The amount of  Na(OH) solution per m3 is: 52,57 kg, with a molarity of: 12. The mix also includes  6,1 kg/m3 of superplasticizer and 21,47 kg/m3 of extra water. The initial curing for this mix was 1 day at 60ªC. A compressive test after7 days was conducted with a result of 29,29 MPa.</v>
      </c>
    </row>
    <row r="527" spans="1:1" x14ac:dyDescent="0.25">
      <c r="A527" t="str">
        <f>Sheet2!AL527</f>
        <v>Formulation includes 400 kg of FA powder, 1800 kg of aggregate, and the water-to-powder ratio is: 0,4119425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12 kg/m3 of superplasticizer and 48 kg/m3 of extra water. The initial curing for this mix was 2 day at 70ªC. A compressive test after7 days was conducted with a result of 42,84 MPa.</v>
      </c>
    </row>
    <row r="528" spans="1:1" x14ac:dyDescent="0.25">
      <c r="A528" t="str">
        <f>Sheet2!AL528</f>
        <v>Formulation includes 400 kg of FA powder, 1800 kg of aggregate, and the water-to-powder ratio is: 0,4119425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12 kg/m3 of superplasticizer and 48 kg/m3 of extra water. The initial curing for this mix was 2 day at 70ªC. A compressive test after28 days was conducted with a result of 44,69 MPa.</v>
      </c>
    </row>
    <row r="529" spans="1:1" x14ac:dyDescent="0.25">
      <c r="A529" t="str">
        <f>Sheet2!AL529</f>
        <v>Formulation includes 400 kg of FA powder, 1800 kg of aggregate, and the water-to-powder ratio is: 0,4119425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12 kg/m3 of superplasticizer and 48 kg/m3 of extra water. The initial curing for this mix was 2 day at 70ªC. A compressive test after3 days was conducted with a result of 41,77 MPa.</v>
      </c>
    </row>
    <row r="530" spans="1:1" x14ac:dyDescent="0.25">
      <c r="A530" t="str">
        <f>Sheet2!AL530</f>
        <v>Formulation includes 400 kg of FA powder, 1800 kg of aggregate, and the water-to-powder ratio is: 0,4119425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12 kg/m3 of superplasticizer and 48 kg/m3 of extra water. The initial curing for this mix was 2 day at 70ªC. A compressive test after1 days was conducted with a result of 40,85 MPa.</v>
      </c>
    </row>
    <row r="531" spans="1:1" x14ac:dyDescent="0.25">
      <c r="A531" t="str">
        <f>Sheet2!AL531</f>
        <v>Formulation includes 400 kg of FA powder, 1800 kg of aggregate, and the water-to-powder ratio is: 0,4179425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16 kg/m3 of superplasticizer and 48 kg/m3 of extra water. The initial curing for this mix was 2 day at 70ªC. A compressive test after3 days was conducted with a result of 42,68 MPa.</v>
      </c>
    </row>
    <row r="532" spans="1:1" x14ac:dyDescent="0.25">
      <c r="A532" t="str">
        <f>Sheet2!AL532</f>
        <v>Formulation includes 400 kg of FA powder, 1800 kg of aggregate, and the water-to-powder ratio is: 0,4179425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16 kg/m3 of superplasticizer and 48 kg/m3 of extra water. The initial curing for this mix was 2 day at 70ªC. A compressive test after28 days was conducted with a result of 46,86 MPa.</v>
      </c>
    </row>
    <row r="533" spans="1:1" x14ac:dyDescent="0.25">
      <c r="A533" t="str">
        <f>Sheet2!AL533</f>
        <v>Formulation includes 400 kg of FA powder, 1800 kg of aggregate, and the water-to-powder ratio is: 0,4179425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16 kg/m3 of superplasticizer and 48 kg/m3 of extra water. The initial curing for this mix was 2 day at 70ªC. A compressive test after7 days was conducted with a result of 44,17 MPa.</v>
      </c>
    </row>
    <row r="534" spans="1:1" x14ac:dyDescent="0.25">
      <c r="A534" t="str">
        <f>Sheet2!AL534</f>
        <v>Formulation includes 400 kg of FA powder, 1800 kg of aggregate, and the water-to-powder ratio is: 0,4179425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16 kg/m3 of superplasticizer and 48 kg/m3 of extra water. The initial curing for this mix was 2 day at 70ªC. A compressive test after1 days was conducted with a result of 42,02 MPa.</v>
      </c>
    </row>
    <row r="535" spans="1:1" x14ac:dyDescent="0.25">
      <c r="A535" t="str">
        <f>Sheet2!AL535</f>
        <v>Formulation includes 400 kg of FA powder, 1800 kg of aggregate, and the water-to-powder ratio is: 0,4239425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20 kg/m3 of superplasticizer and 48 kg/m3 of extra water. The initial curing for this mix was 2 day at 70ªC. A compressive test after1 days was conducted with a result of 44,74 MPa.</v>
      </c>
    </row>
    <row r="536" spans="1:1" x14ac:dyDescent="0.25">
      <c r="A536" t="str">
        <f>Sheet2!AL536</f>
        <v>Formulation includes 400 kg of FA powder, 1800 kg of aggregate, and the water-to-powder ratio is: 0,4239425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20 kg/m3 of superplasticizer and 48 kg/m3 of extra water. The initial curing for this mix was 2 day at 70ªC. A compressive test after28 days was conducted with a result of 48,9 MPa.</v>
      </c>
    </row>
    <row r="537" spans="1:1" x14ac:dyDescent="0.25">
      <c r="A537" t="str">
        <f>Sheet2!AL537</f>
        <v>Formulation includes 400 kg of FA powder, 1800 kg of aggregate, and the water-to-powder ratio is: 0,4239425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20 kg/m3 of superplasticizer and 48 kg/m3 of extra water. The initial curing for this mix was 2 day at 70ªC. A compressive test after7 days was conducted with a result of 46,19 MPa.</v>
      </c>
    </row>
    <row r="538" spans="1:1" x14ac:dyDescent="0.25">
      <c r="A538" t="str">
        <f>Sheet2!AL538</f>
        <v>Formulation includes 400 kg of FA powder, 1800 kg of aggregate, and the water-to-powder ratio is: 0,4239425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20 kg/m3 of superplasticizer and 48 kg/m3 of extra water. The initial curing for this mix was 2 day at 70ªC. A compressive test after3 days was conducted with a result of 45,28 MPa.</v>
      </c>
    </row>
    <row r="539" spans="1:1" x14ac:dyDescent="0.25">
      <c r="A539" t="str">
        <f>Sheet2!AL539</f>
        <v>Formulation includes 400 kg of FA powder, 1800 kg of aggregate, and the water-to-powder ratio is: 0,4299425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24 kg/m3 of superplasticizer and 48 kg/m3 of extra water. The initial curing for this mix was 2 day at 70ªC. A compressive test after3 days was conducted with a result of 48,52 MPa.</v>
      </c>
    </row>
    <row r="540" spans="1:1" x14ac:dyDescent="0.25">
      <c r="A540" t="str">
        <f>Sheet2!AL540</f>
        <v>Formulation includes 400 kg of FA powder, 1800 kg of aggregate, and the water-to-powder ratio is: 0,4299425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24 kg/m3 of superplasticizer and 48 kg/m3 of extra water. The initial curing for this mix was 2 day at 70ªC. A compressive test after28 days was conducted with a result of 51,52 MPa.</v>
      </c>
    </row>
    <row r="541" spans="1:1" x14ac:dyDescent="0.25">
      <c r="A541" t="str">
        <f>Sheet2!AL541</f>
        <v>Formulation includes 400 kg of FA powder, 1800 kg of aggregate, and the water-to-powder ratio is: 0,4299425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24 kg/m3 of superplasticizer and 48 kg/m3 of extra water. The initial curing for this mix was 2 day at 70ªC. A compressive test after1 days was conducted with a result of 47,83 MPa.</v>
      </c>
    </row>
    <row r="542" spans="1:1" x14ac:dyDescent="0.25">
      <c r="A542" t="str">
        <f>Sheet2!AL542</f>
        <v>Formulation includes 400 kg of FA powder, 1800 kg of aggregate, and the water-to-powder ratio is: 0,4299425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24 kg/m3 of superplasticizer and 48 kg/m3 of extra water. The initial curing for this mix was 2 day at 70ªC. A compressive test after7 days was conducted with a result of 49,44 MPa.</v>
      </c>
    </row>
    <row r="543" spans="1:1" x14ac:dyDescent="0.25">
      <c r="A543" t="str">
        <f>Sheet2!AL543</f>
        <v>Formulation includes 400 kg of FA powder, 1800 kg of aggregate, and the water-to-powder ratio is: 0,4359425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28 kg/m3 of superplasticizer and 48 kg/m3 of extra water. The initial curing for this mix was 2 day at 70ªC. A compressive test after28 days was conducted with a result of 53,08 MPa.</v>
      </c>
    </row>
    <row r="544" spans="1:1" x14ac:dyDescent="0.25">
      <c r="A544" t="str">
        <f>Sheet2!AL544</f>
        <v>Formulation includes 400 kg of FA powder, 1800 kg of aggregate, and the water-to-powder ratio is: 0,4359425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28 kg/m3 of superplasticizer and 48 kg/m3 of extra water. The initial curing for this mix was 2 day at 70ªC. A compressive test after1 days was conducted with a result of 51,03 MPa.</v>
      </c>
    </row>
    <row r="545" spans="1:1" x14ac:dyDescent="0.25">
      <c r="A545" t="str">
        <f>Sheet2!AL545</f>
        <v>Formulation includes 400 kg of FA powder, 1800 kg of aggregate, and the water-to-powder ratio is: 0,4359425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28 kg/m3 of superplasticizer and 48 kg/m3 of extra water. The initial curing for this mix was 2 day at 70ªC. A compressive test after7 days was conducted with a result of 52,26 MPa.</v>
      </c>
    </row>
    <row r="546" spans="1:1" x14ac:dyDescent="0.25">
      <c r="A546" t="str">
        <f>Sheet2!AL546</f>
        <v>Formulation includes 400 kg of FA powder, 1800 kg of aggregate, and the water-to-powder ratio is: 0,4359425 .Powder percentual composition is: SiO2: 51,3%, Al2O3: 30,1%, Fe2O3:4,57%, CaO: 8,73%. The amount of the dry fraction of Na2O from the Na2SiO3 solution is21,02kg/m3. The amount of the dry fraction of SiO2 from the Na2SiO3 solution is 42,04 kg/m3. The amount of  Na(OH) solution per m3 is: 57 kg, with a molarity of: 12. The mix also includes  28 kg/m3 of superplasticizer and 48 kg/m3 of extra water. The initial curing for this mix was 2 day at 70ªC. A compressive test after3 days was conducted with a result of 51,98 MPa.</v>
      </c>
    </row>
    <row r="547" spans="1:1" x14ac:dyDescent="0.25">
      <c r="A547" t="str">
        <f>Sheet2!AL547</f>
        <v>Formulation includes 450 kg of FA powder, 1791,25 kg of aggregate, and the water-to-powder ratio is: 0,237533711111111 .Powder percentual composition is: SiO2: 52,54%, Al2O3: 26,74%, Fe2O3:11,12%, CaO: 1,28%. The amount of the dry fraction of Na2O from the Na2SiO3 solution is18,91kg/m3. The amount of the dry fraction of SiO2 from the Na2SiO3 solution is 37,82 kg/m3. The amount of  Na(OH) solution per m3 is: 51,45 kg, with a molarity of: 8. The mix also includes  0 kg/m3 of superplasticizer and 0 kg/m3 of extra water. The initial curing for this mix was 1 day at 60ªC. A compressive test after7 days was conducted with a result of 49,5 MPa.</v>
      </c>
    </row>
    <row r="548" spans="1:1" x14ac:dyDescent="0.25">
      <c r="A548" t="str">
        <f>Sheet2!AL548</f>
        <v>Formulation includes 450 kg of FA powder, 1791,25 kg of aggregate, and the water-to-powder ratio is: 0,237533711111111 .Powder percentual composition is: SiO2: 52,54%, Al2O3: 26,74%, Fe2O3:11,12%, CaO: 1,28%. The amount of the dry fraction of Na2O from the Na2SiO3 solution is18,91kg/m3. The amount of the dry fraction of SiO2 from the Na2SiO3 solution is 37,82 kg/m3. The amount of  Na(OH) solution per m3 is: 51,45 kg, with a molarity of: 8. The mix also includes  0 kg/m3 of superplasticizer and 0 kg/m3 of extra water. The initial curing for this mix was 1 day at 60ªC. A compressive test after7 days was conducted with a result of 36,18 MPa.</v>
      </c>
    </row>
    <row r="549" spans="1:1" x14ac:dyDescent="0.25">
      <c r="A549" t="str">
        <f>Sheet2!AL549</f>
        <v>Formulation includes 450 kg of FA powder, 1791,25 kg of aggregate, and the water-to-powder ratio is: 0,228387044444444 .Powder percentual composition is: SiO2: 52,54%, Al2O3: 26,74%, Fe2O3:11,12%, CaO: 1,28%. The amount of the dry fraction of Na2O from the Na2SiO3 solution is18,91kg/m3. The amount of the dry fraction of SiO2 from the Na2SiO3 solution is 37,82 kg/m3. The amount of  Na(OH) solution per m3 is: 51,45 kg, with a molarity of: 10. The mix also includes  0 kg/m3 of superplasticizer and 0 kg/m3 of extra water. The initial curing for this mix was 1 day at 60ªC. A compressive test after7 days was conducted with a result of 48,33 MPa.</v>
      </c>
    </row>
    <row r="550" spans="1:1" x14ac:dyDescent="0.25">
      <c r="A550" t="str">
        <f>Sheet2!AL550</f>
        <v>Formulation includes 450 kg of FA powder, 1791,25 kg of aggregate, and the water-to-powder ratio is: 0,228387044444444 .Powder percentual composition is: SiO2: 52,54%, Al2O3: 26,74%, Fe2O3:11,12%, CaO: 1,28%. The amount of the dry fraction of Na2O from the Na2SiO3 solution is18,91kg/m3. The amount of the dry fraction of SiO2 from the Na2SiO3 solution is 37,82 kg/m3. The amount of  Na(OH) solution per m3 is: 51,45 kg, with a molarity of: 10. The mix also includes  0 kg/m3 of superplasticizer and 0 kg/m3 of extra water. The initial curing for this mix was 1 day at 60ªC. A compressive test after7 days was conducted with a result of 35,83 MPa.</v>
      </c>
    </row>
    <row r="551" spans="1:1" x14ac:dyDescent="0.25">
      <c r="A551" t="str">
        <f>Sheet2!AL551</f>
        <v>Formulation includes 450 kg of FA powder, 1791,25 kg of aggregate, and the water-to-powder ratio is: 0,219240377777778 .Powder percentual composition is: SiO2: 52,54%, Al2O3: 26,74%, Fe2O3:11,12%, CaO: 1,28%. The amount of the dry fraction of Na2O from the Na2SiO3 solution is18,91kg/m3. The amount of the dry fraction of SiO2 from the Na2SiO3 solution is 37,82 kg/m3. The amount of  Na(OH) solution per m3 is: 51,45 kg, with a molarity of: 12. The mix also includes  0 kg/m3 of superplasticizer and 0 kg/m3 of extra water. The initial curing for this mix was 1 day at 60ªC. A compressive test after7 days was conducted with a result of 46,72 MPa.</v>
      </c>
    </row>
    <row r="552" spans="1:1" x14ac:dyDescent="0.25">
      <c r="A552" t="str">
        <f>Sheet2!AL552</f>
        <v>Formulation includes 450 kg of FA powder, 1791,25 kg of aggregate, and the water-to-powder ratio is: 0,219240377777778 .Powder percentual composition is: SiO2: 52,54%, Al2O3: 26,74%, Fe2O3:11,12%, CaO: 1,28%. The amount of the dry fraction of Na2O from the Na2SiO3 solution is18,91kg/m3. The amount of the dry fraction of SiO2 from the Na2SiO3 solution is 37,82 kg/m3. The amount of  Na(OH) solution per m3 is: 51,45 kg, with a molarity of: 12. The mix also includes  0 kg/m3 of superplasticizer and 0 kg/m3 of extra water. The initial curing for this mix was 1 day at 60ªC. A compressive test after7 days was conducted with a result of 34,92 MPa.</v>
      </c>
    </row>
    <row r="553" spans="1:1" x14ac:dyDescent="0.25">
      <c r="A553" t="str">
        <f>Sheet2!AL553</f>
        <v>Formulation includes 450 kg of FA powder, 1791,25 kg of aggregate, and the water-to-powder ratio is: 0,267187822222222 .Powder percentual composition is: SiO2: 52,54%, Al2O3: 26,74%, Fe2O3:11,12%, CaO: 1,28%. The amount of the dry fraction of Na2O from the Na2SiO3 solution is21,27kg/m3. The amount of the dry fraction of SiO2 from the Na2SiO3 solution is 42,54 kg/m3. The amount of  Na(OH) solution per m3 is: 57,88 kg, with a molarity of: 8. The mix also includes  0 kg/m3 of superplasticizer and 0 kg/m3 of extra water. The initial curing for this mix was 1 day at 60ªC. A compressive test after7 days was conducted with a result of 50,02 MPa.</v>
      </c>
    </row>
    <row r="554" spans="1:1" x14ac:dyDescent="0.25">
      <c r="A554" t="str">
        <f>Sheet2!AL554</f>
        <v>Formulation includes 450 kg of FA powder, 1791,25 kg of aggregate, and the water-to-powder ratio is: 0,267187822222222 .Powder percentual composition is: SiO2: 52,54%, Al2O3: 26,74%, Fe2O3:11,12%, CaO: 1,28%. The amount of the dry fraction of Na2O from the Na2SiO3 solution is21,27kg/m3. The amount of the dry fraction of SiO2 from the Na2SiO3 solution is 42,54 kg/m3. The amount of  Na(OH) solution per m3 is: 57,88 kg, with a molarity of: 8. The mix also includes  0 kg/m3 of superplasticizer and 0 kg/m3 of extra water. The initial curing for this mix was 1 day at 60ªC. A compressive test after7 days was conducted with a result of 37,36 MPa.</v>
      </c>
    </row>
    <row r="555" spans="1:1" x14ac:dyDescent="0.25">
      <c r="A555" t="str">
        <f>Sheet2!AL555</f>
        <v>Formulation includes 450 kg of FA powder, 1791,25 kg of aggregate, and the water-to-powder ratio is: 0,256898044444444 .Powder percentual composition is: SiO2: 52,54%, Al2O3: 26,74%, Fe2O3:11,12%, CaO: 1,28%. The amount of the dry fraction of Na2O from the Na2SiO3 solution is21,27kg/m3. The amount of the dry fraction of SiO2 from the Na2SiO3 solution is 42,54 kg/m3. The amount of  Na(OH) solution per m3 is: 57,88 kg, with a molarity of: 10. The mix also includes  0 kg/m3 of superplasticizer and 0 kg/m3 of extra water. The initial curing for this mix was 1 day at 60ªC. A compressive test after7 days was conducted with a result of 49,13 MPa.</v>
      </c>
    </row>
    <row r="556" spans="1:1" x14ac:dyDescent="0.25">
      <c r="A556" t="str">
        <f>Sheet2!AL556</f>
        <v>Formulation includes 450 kg of FA powder, 1791,25 kg of aggregate, and the water-to-powder ratio is: 0,256898044444444 .Powder percentual composition is: SiO2: 52,54%, Al2O3: 26,74%, Fe2O3:11,12%, CaO: 1,28%. The amount of the dry fraction of Na2O from the Na2SiO3 solution is21,27kg/m3. The amount of the dry fraction of SiO2 from the Na2SiO3 solution is 42,54 kg/m3. The amount of  Na(OH) solution per m3 is: 57,88 kg, with a molarity of: 10. The mix also includes  0 kg/m3 of superplasticizer and 0 kg/m3 of extra water. The initial curing for this mix was 1 day at 60ªC. A compressive test after7 days was conducted with a result of 36,23 MPa.</v>
      </c>
    </row>
    <row r="557" spans="1:1" x14ac:dyDescent="0.25">
      <c r="A557" t="str">
        <f>Sheet2!AL557</f>
        <v>Formulation includes 450 kg of FA powder, 1791,25 kg of aggregate, and the water-to-powder ratio is: 0,246608266666667 .Powder percentual composition is: SiO2: 52,54%, Al2O3: 26,74%, Fe2O3:11,12%, CaO: 1,28%. The amount of the dry fraction of Na2O from the Na2SiO3 solution is21,27kg/m3. The amount of the dry fraction of SiO2 from the Na2SiO3 solution is 42,54 kg/m3. The amount of  Na(OH) solution per m3 is: 57,88 kg, with a molarity of: 12. The mix also includes  0 kg/m3 of superplasticizer and 0 kg/m3 of extra water. The initial curing for this mix was 1 day at 60ªC. A compressive test after7 days was conducted with a result of 47,24 MPa.</v>
      </c>
    </row>
    <row r="558" spans="1:1" x14ac:dyDescent="0.25">
      <c r="A558" t="str">
        <f>Sheet2!AL558</f>
        <v>Formulation includes 450 kg of FA powder, 1791,25 kg of aggregate, and the water-to-powder ratio is: 0,246608266666667 .Powder percentual composition is: SiO2: 52,54%, Al2O3: 26,74%, Fe2O3:11,12%, CaO: 1,28%. The amount of the dry fraction of Na2O from the Na2SiO3 solution is21,27kg/m3. The amount of the dry fraction of SiO2 from the Na2SiO3 solution is 42,54 kg/m3. The amount of  Na(OH) solution per m3 is: 57,88 kg, with a molarity of: 12. The mix also includes  0 kg/m3 of superplasticizer and 0 kg/m3 of extra water. The initial curing for this mix was 1 day at 60ªC. A compressive test after7 days was conducted with a result of 35,67 MPa.</v>
      </c>
    </row>
    <row r="559" spans="1:1" x14ac:dyDescent="0.25">
      <c r="A559" t="str">
        <f>Sheet2!AL559</f>
        <v>Formulation includes 450 kg of FA powder, 1791,25 kg of aggregate, and the water-to-powder ratio is: 0,296904044444444 .Powder percentual composition is: SiO2: 52,54%, Al2O3: 26,74%, Fe2O3:11,12%, CaO: 1,28%. The amount of the dry fraction of Na2O from the Na2SiO3 solution is23,63kg/m3. The amount of the dry fraction of SiO2 from the Na2SiO3 solution is 47,27 kg/m3. The amount of  Na(OH) solution per m3 is: 64,31 kg, with a molarity of: 8. The mix also includes  0 kg/m3 of superplasticizer and 0 kg/m3 of extra water. The initial curing for this mix was 1 day at 60ªC. A compressive test after7 days was conducted with a result of 52,08 MPa.</v>
      </c>
    </row>
    <row r="560" spans="1:1" x14ac:dyDescent="0.25">
      <c r="A560" t="str">
        <f>Sheet2!AL560</f>
        <v>Formulation includes 450 kg of FA powder, 1791,25 kg of aggregate, and the water-to-powder ratio is: 0,296904044444444 .Powder percentual composition is: SiO2: 52,54%, Al2O3: 26,74%, Fe2O3:11,12%, CaO: 1,28%. The amount of the dry fraction of Na2O from the Na2SiO3 solution is23,63kg/m3. The amount of the dry fraction of SiO2 from the Na2SiO3 solution is 47,27 kg/m3. The amount of  Na(OH) solution per m3 is: 64,31 kg, with a molarity of: 8. The mix also includes  0 kg/m3 of superplasticizer and 0 kg/m3 of extra water. The initial curing for this mix was 1 day at 60ªC. A compressive test after7 days was conducted with a result of 38,72 MPa.</v>
      </c>
    </row>
    <row r="561" spans="1:1" x14ac:dyDescent="0.25">
      <c r="A561" t="str">
        <f>Sheet2!AL561</f>
        <v>Formulation includes 450 kg of FA powder, 1791,25 kg of aggregate, and the water-to-powder ratio is: 0,285471155555556 .Powder percentual composition is: SiO2: 52,54%, Al2O3: 26,74%, Fe2O3:11,12%, CaO: 1,28%. The amount of the dry fraction of Na2O from the Na2SiO3 solution is23,63kg/m3. The amount of the dry fraction of SiO2 from the Na2SiO3 solution is 47,27 kg/m3. The amount of  Na(OH) solution per m3 is: 64,31 kg, with a molarity of: 10. The mix also includes  0 kg/m3 of superplasticizer and 0 kg/m3 of extra water. The initial curing for this mix was 1 day at 60ªC. A compressive test after7 days was conducted with a result of 50,73 MPa.</v>
      </c>
    </row>
    <row r="562" spans="1:1" x14ac:dyDescent="0.25">
      <c r="A562" t="str">
        <f>Sheet2!AL562</f>
        <v>Formulation includes 450 kg of FA powder, 1791,25 kg of aggregate, and the water-to-powder ratio is: 0,285471155555556 .Powder percentual composition is: SiO2: 52,54%, Al2O3: 26,74%, Fe2O3:11,12%, CaO: 1,28%. The amount of the dry fraction of Na2O from the Na2SiO3 solution is23,63kg/m3. The amount of the dry fraction of SiO2 from the Na2SiO3 solution is 47,27 kg/m3. The amount of  Na(OH) solution per m3 is: 64,31 kg, with a molarity of: 10. The mix also includes  0 kg/m3 of superplasticizer and 0 kg/m3 of extra water. The initial curing for this mix was 1 day at 60ªC. A compressive test after7 days was conducted with a result of 37 MPa.</v>
      </c>
    </row>
    <row r="563" spans="1:1" x14ac:dyDescent="0.25">
      <c r="A563" t="str">
        <f>Sheet2!AL563</f>
        <v>Formulation includes 450 kg of FA powder, 1791,25 kg of aggregate, and the water-to-powder ratio is: 0,274038266666667 .Powder percentual composition is: SiO2: 52,54%, Al2O3: 26,74%, Fe2O3:11,12%, CaO: 1,28%. The amount of the dry fraction of Na2O from the Na2SiO3 solution is23,63kg/m3. The amount of the dry fraction of SiO2 from the Na2SiO3 solution is 47,27 kg/m3. The amount of  Na(OH) solution per m3 is: 64,31 kg, with a molarity of: 12. The mix also includes  0 kg/m3 of superplasticizer and 0 kg/m3 of extra water. The initial curing for this mix was 1 day at 60ªC. A compressive test after7 days was conducted with a result of 49,26 MPa.</v>
      </c>
    </row>
    <row r="564" spans="1:1" x14ac:dyDescent="0.25">
      <c r="A564" t="str">
        <f>Sheet2!AL564</f>
        <v>Formulation includes 450 kg of FA powder, 1791,25 kg of aggregate, and the water-to-powder ratio is: 0,274038266666667 .Powder percentual composition is: SiO2: 52,54%, Al2O3: 26,74%, Fe2O3:11,12%, CaO: 1,28%. The amount of the dry fraction of Na2O from the Na2SiO3 solution is23,63kg/m3. The amount of the dry fraction of SiO2 from the Na2SiO3 solution is 47,27 kg/m3. The amount of  Na(OH) solution per m3 is: 64,31 kg, with a molarity of: 12. The mix also includes  0 kg/m3 of superplasticizer and 0 kg/m3 of extra water. The initial curing for this mix was 1 day at 60ªC. A compressive test after7 days was conducted with a result of 36,45 MPa.</v>
      </c>
    </row>
    <row r="565" spans="1:1" x14ac:dyDescent="0.25">
      <c r="A565" t="str">
        <f>Sheet2!AL565</f>
        <v>Formulation includes 450 kg of FA powder, 1791,25 kg of aggregate, and the water-to-powder ratio is: 0,326583 .Powder percentual composition is: SiO2: 52,54%, Al2O3: 26,74%, Fe2O3:11,12%, CaO: 1,28%. The amount of the dry fraction of Na2O from the Na2SiO3 solution is26kg/m3. The amount of the dry fraction of SiO2 from the Na2SiO3 solution is 51,99 kg/m3. The amount of  Na(OH) solution per m3 is: 70,74 kg, with a molarity of: 8. The mix also includes  0 kg/m3 of superplasticizer and 0 kg/m3 of extra water. The initial curing for this mix was 1 day at 60ªC. A compressive test after7 days was conducted with a result of 49,75 MPa.</v>
      </c>
    </row>
    <row r="566" spans="1:1" x14ac:dyDescent="0.25">
      <c r="A566" t="str">
        <f>Sheet2!AL566</f>
        <v>Formulation includes 450 kg of FA powder, 1791,25 kg of aggregate, and the water-to-powder ratio is: 0,326583 .Powder percentual composition is: SiO2: 52,54%, Al2O3: 26,74%, Fe2O3:11,12%, CaO: 1,28%. The amount of the dry fraction of Na2O from the Na2SiO3 solution is26kg/m3. The amount of the dry fraction of SiO2 from the Na2SiO3 solution is 51,99 kg/m3. The amount of  Na(OH) solution per m3 is: 70,74 kg, with a molarity of: 8. The mix also includes  0 kg/m3 of superplasticizer and 0 kg/m3 of extra water. The initial curing for this mix was 1 day at 60ªC. A compressive test after7 days was conducted with a result of 36,27 MPa.</v>
      </c>
    </row>
    <row r="567" spans="1:1" x14ac:dyDescent="0.25">
      <c r="A567" t="str">
        <f>Sheet2!AL567</f>
        <v>Formulation includes 450 kg of FA powder, 1791,25 kg of aggregate, and the water-to-powder ratio is: 0,314007 .Powder percentual composition is: SiO2: 52,54%, Al2O3: 26,74%, Fe2O3:11,12%, CaO: 1,28%. The amount of the dry fraction of Na2O from the Na2SiO3 solution is26kg/m3. The amount of the dry fraction of SiO2 from the Na2SiO3 solution is 51,99 kg/m3. The amount of  Na(OH) solution per m3 is: 70,74 kg, with a molarity of: 10. The mix also includes  0 kg/m3 of superplasticizer and 0 kg/m3 of extra water. The initial curing for this mix was 1 day at 60ªC. A compressive test after7 days was conducted with a result of 48,63 MPa.</v>
      </c>
    </row>
    <row r="568" spans="1:1" x14ac:dyDescent="0.25">
      <c r="A568" t="str">
        <f>Sheet2!AL568</f>
        <v>Formulation includes 450 kg of FA powder, 1791,25 kg of aggregate, and the water-to-powder ratio is: 0,314007 .Powder percentual composition is: SiO2: 52,54%, Al2O3: 26,74%, Fe2O3:11,12%, CaO: 1,28%. The amount of the dry fraction of Na2O from the Na2SiO3 solution is26kg/m3. The amount of the dry fraction of SiO2 from the Na2SiO3 solution is 51,99 kg/m3. The amount of  Na(OH) solution per m3 is: 70,74 kg, with a molarity of: 10. The mix also includes  0 kg/m3 of superplasticizer and 0 kg/m3 of extra water. The initial curing for this mix was 1 day at 60ªC. A compressive test after7 days was conducted with a result of 35,54 MPa.</v>
      </c>
    </row>
    <row r="569" spans="1:1" x14ac:dyDescent="0.25">
      <c r="A569" t="str">
        <f>Sheet2!AL569</f>
        <v>Formulation includes 450 kg of FA powder, 1791,25 kg of aggregate, and the water-to-powder ratio is: 0,301431 .Powder percentual composition is: SiO2: 52,54%, Al2O3: 26,74%, Fe2O3:11,12%, CaO: 1,28%. The amount of the dry fraction of Na2O from the Na2SiO3 solution is26kg/m3. The amount of the dry fraction of SiO2 from the Na2SiO3 solution is 51,99 kg/m3. The amount of  Na(OH) solution per m3 is: 70,74 kg, with a molarity of: 12. The mix also includes  0 kg/m3 of superplasticizer and 0 kg/m3 of extra water. The initial curing for this mix was 1 day at 60ªC. A compressive test after7 days was conducted with a result of 47,84 MPa.</v>
      </c>
    </row>
    <row r="570" spans="1:1" x14ac:dyDescent="0.25">
      <c r="A570" t="str">
        <f>Sheet2!AL570</f>
        <v>Formulation includes 450 kg of FA powder, 1791,25 kg of aggregate, and the water-to-powder ratio is: 0,301431 .Powder percentual composition is: SiO2: 52,54%, Al2O3: 26,74%, Fe2O3:11,12%, CaO: 1,28%. The amount of the dry fraction of Na2O from the Na2SiO3 solution is26kg/m3. The amount of the dry fraction of SiO2 from the Na2SiO3 solution is 51,99 kg/m3. The amount of  Na(OH) solution per m3 is: 70,74 kg, with a molarity of: 12. The mix also includes  0 kg/m3 of superplasticizer and 0 kg/m3 of extra water. The initial curing for this mix was 1 day at 60ªC. A compressive test after7 days was conducted with a result of 36,13 MPa.</v>
      </c>
    </row>
    <row r="571" spans="1:1" x14ac:dyDescent="0.25">
      <c r="A571" t="str">
        <f>Sheet2!AL571</f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after90 days was conducted with a result of 28,7012 MPa.</v>
      </c>
    </row>
    <row r="572" spans="1:1" x14ac:dyDescent="0.25">
      <c r="A572" t="str">
        <f>Sheet2!AL572</f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after7 days was conducted with a result of 20,4002 MPa.</v>
      </c>
    </row>
    <row r="573" spans="1:1" x14ac:dyDescent="0.25">
      <c r="A573" t="str">
        <f>Sheet2!AL573</f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after28 days was conducted with a result of 27,51 MPa.</v>
      </c>
    </row>
    <row r="574" spans="1:1" x14ac:dyDescent="0.25">
      <c r="A574" t="str">
        <f>Sheet2!AL574</f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after90 days was conducted with a result of 35,4328 MPa.</v>
      </c>
    </row>
    <row r="575" spans="1:1" x14ac:dyDescent="0.25">
      <c r="A575" t="str">
        <f>Sheet2!AL575</f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after28 days was conducted with a result of 33,0593 MPa.</v>
      </c>
    </row>
    <row r="576" spans="1:1" x14ac:dyDescent="0.25">
      <c r="A576" t="str">
        <f>Sheet2!AL576</f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after7 days was conducted with a result of 26,738 MPa.</v>
      </c>
    </row>
    <row r="577" spans="1:1" x14ac:dyDescent="0.25">
      <c r="A577" t="str">
        <f>Sheet2!AL577</f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after28 days was conducted with a result of 38,6077 MPa.</v>
      </c>
    </row>
    <row r="578" spans="1:1" x14ac:dyDescent="0.25">
      <c r="A578" t="str">
        <f>Sheet2!AL578</f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after90 days was conducted with a result of 40,5869 MPa.</v>
      </c>
    </row>
    <row r="579" spans="1:1" x14ac:dyDescent="0.25">
      <c r="A579" t="str">
        <f>Sheet2!AL579</f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after7 days was conducted with a result of 32,6816 MPa.</v>
      </c>
    </row>
    <row r="580" spans="1:1" x14ac:dyDescent="0.25">
      <c r="A580" t="str">
        <f>Sheet2!AL580</f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after7 days was conducted with a result of 41,3873 MPa.</v>
      </c>
    </row>
    <row r="581" spans="1:1" x14ac:dyDescent="0.25">
      <c r="A581" t="str">
        <f>Sheet2!AL581</f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after28 days was conducted with a result of 44,9445 MPa.</v>
      </c>
    </row>
    <row r="582" spans="1:1" x14ac:dyDescent="0.25">
      <c r="A582" t="str">
        <f>Sheet2!AL582</f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after90 days was conducted with a result of 47,3184 MPa.</v>
      </c>
    </row>
    <row r="583" spans="1:1" x14ac:dyDescent="0.25">
      <c r="A583" t="str">
        <f>Sheet2!AL583</f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after7 days was conducted with a result of 42,5946 MPa.</v>
      </c>
    </row>
    <row r="584" spans="1:1" x14ac:dyDescent="0.25">
      <c r="A584" t="str">
        <f>Sheet2!AL584</f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after28 days was conducted with a result of 46,9412 MPa.</v>
      </c>
    </row>
    <row r="585" spans="1:1" x14ac:dyDescent="0.25">
      <c r="A585" t="str">
        <f>Sheet2!AL585</f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after90 days was conducted with a result of 49,3141 MPa.</v>
      </c>
    </row>
    <row r="586" spans="1:1" x14ac:dyDescent="0.25">
      <c r="A586" t="str">
        <f>Sheet2!AL586</f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after7 days was conducted with a result of 44,5893 MPa.</v>
      </c>
    </row>
    <row r="587" spans="1:1" x14ac:dyDescent="0.25">
      <c r="A587" t="str">
        <f>Sheet2!AL587</f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after28 days was conducted with a result of 48,1469 MPa.</v>
      </c>
    </row>
    <row r="588" spans="1:1" x14ac:dyDescent="0.25">
      <c r="A588" t="str">
        <f>Sheet2!AL588</f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after90 days was conducted with a result of 50,915 MPa.</v>
      </c>
    </row>
    <row r="589" spans="1:1" x14ac:dyDescent="0.25">
      <c r="A589" t="str">
        <f>Sheet2!AL589</f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after7 days was conducted with a result of 45,4002 MPa.</v>
      </c>
    </row>
    <row r="590" spans="1:1" x14ac:dyDescent="0.25">
      <c r="A590" t="str">
        <f>Sheet2!AL590</f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after90 days was conducted with a result of 53,6987 MPa.</v>
      </c>
    </row>
    <row r="591" spans="1:1" x14ac:dyDescent="0.25">
      <c r="A591" t="str">
        <f>Sheet2!AL591</f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0 day at 23ªC. A compressive test after28 days was conducted with a result of 50,9311 MPa.</v>
      </c>
    </row>
    <row r="592" spans="1:1" x14ac:dyDescent="0.25">
      <c r="A592" t="str">
        <f>Sheet2!AL592</f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after90 days was conducted with a result of 34,4444 MPa.</v>
      </c>
    </row>
    <row r="593" spans="1:1" x14ac:dyDescent="0.25">
      <c r="A593" t="str">
        <f>Sheet2!AL593</f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after28 days was conducted with a result of 32,963 MPa.</v>
      </c>
    </row>
    <row r="594" spans="1:1" x14ac:dyDescent="0.25">
      <c r="A594" t="str">
        <f>Sheet2!AL594</f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after7 days was conducted with a result of 30 MPa.</v>
      </c>
    </row>
    <row r="595" spans="1:1" x14ac:dyDescent="0.25">
      <c r="A595" t="str">
        <f>Sheet2!AL595</f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after90 days was conducted with a result of 42,2222 MPa.</v>
      </c>
    </row>
    <row r="596" spans="1:1" x14ac:dyDescent="0.25">
      <c r="A596" t="str">
        <f>Sheet2!AL596</f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after7 days was conducted with a result of 34,8148 MPa.</v>
      </c>
    </row>
    <row r="597" spans="1:1" x14ac:dyDescent="0.25">
      <c r="A597" t="str">
        <f>Sheet2!AL597</f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after28 days was conducted with a result of 40,3704 MPa.</v>
      </c>
    </row>
    <row r="598" spans="1:1" x14ac:dyDescent="0.25">
      <c r="A598" t="str">
        <f>Sheet2!AL598</f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after7 days was conducted with a result of 41,4815 MPa.</v>
      </c>
    </row>
    <row r="599" spans="1:1" x14ac:dyDescent="0.25">
      <c r="A599" t="str">
        <f>Sheet2!AL599</f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after28 days was conducted with a result of 47,7778 MPa.</v>
      </c>
    </row>
    <row r="600" spans="1:1" x14ac:dyDescent="0.25">
      <c r="A600" t="str">
        <f>Sheet2!AL600</f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after90 days was conducted with a result of 50 MPa.</v>
      </c>
    </row>
    <row r="601" spans="1:1" x14ac:dyDescent="0.25">
      <c r="A601" t="str">
        <f>Sheet2!AL601</f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after7 days was conducted with a result of 60,3704 MPa.</v>
      </c>
    </row>
    <row r="602" spans="1:1" x14ac:dyDescent="0.25">
      <c r="A602" t="str">
        <f>Sheet2!AL602</f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after28 days was conducted with a result of 61,4815 MPa.</v>
      </c>
    </row>
    <row r="603" spans="1:1" x14ac:dyDescent="0.25">
      <c r="A603" t="str">
        <f>Sheet2!AL603</f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after90 days was conducted with a result of 64,4444 MPa.</v>
      </c>
    </row>
    <row r="604" spans="1:1" x14ac:dyDescent="0.25">
      <c r="A604" t="str">
        <f>Sheet2!AL604</f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after7 days was conducted with a result of 60,3704 MPa.</v>
      </c>
    </row>
    <row r="605" spans="1:1" x14ac:dyDescent="0.25">
      <c r="A605" t="str">
        <f>Sheet2!AL605</f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after90 days was conducted with a result of 66,2963 MPa.</v>
      </c>
    </row>
    <row r="606" spans="1:1" x14ac:dyDescent="0.25">
      <c r="A606" t="str">
        <f>Sheet2!AL606</f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after28 days was conducted with a result of 62,963 MPa.</v>
      </c>
    </row>
    <row r="607" spans="1:1" x14ac:dyDescent="0.25">
      <c r="A607" t="str">
        <f>Sheet2!AL607</f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after90 days was conducted with a result of 68,8889 MPa.</v>
      </c>
    </row>
    <row r="608" spans="1:1" x14ac:dyDescent="0.25">
      <c r="A608" t="str">
        <f>Sheet2!AL608</f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after7 days was conducted with a result of 61,4815 MPa.</v>
      </c>
    </row>
    <row r="609" spans="1:1" x14ac:dyDescent="0.25">
      <c r="A609" t="str">
        <f>Sheet2!AL609</f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after28 days was conducted with a result of 65,1852 MPa.</v>
      </c>
    </row>
    <row r="610" spans="1:1" x14ac:dyDescent="0.25">
      <c r="A610" t="str">
        <f>Sheet2!AL610</f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after7 days was conducted with a result of 61,8519 MPa.</v>
      </c>
    </row>
    <row r="611" spans="1:1" x14ac:dyDescent="0.25">
      <c r="A611" t="str">
        <f>Sheet2!AL611</f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after28 days was conducted with a result of 67,4074 MPa.</v>
      </c>
    </row>
    <row r="612" spans="1:1" x14ac:dyDescent="0.25">
      <c r="A612" t="str">
        <f>Sheet2!AL612</f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40ªC. A compressive test after90 days was conducted with a result of 70,7407 MPa.</v>
      </c>
    </row>
    <row r="613" spans="1:1" x14ac:dyDescent="0.25">
      <c r="A613" t="str">
        <f>Sheet2!AL613</f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after28 days was conducted with a result of 56,9231 MPa.</v>
      </c>
    </row>
    <row r="614" spans="1:1" x14ac:dyDescent="0.25">
      <c r="A614" t="str">
        <f>Sheet2!AL614</f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after7 days was conducted with a result of 45,3846 MPa.</v>
      </c>
    </row>
    <row r="615" spans="1:1" x14ac:dyDescent="0.25">
      <c r="A615" t="str">
        <f>Sheet2!AL615</f>
        <v>Formulation includes 400 kg of FA powder, 1860 kg of aggregate, and the water-to-powder ratio is: 0,18069675 .Powder percentual composition is: SiO2: 49,34%, Al2O3: 22,73%, Fe2O3:16,01%, CaO: 3,09%.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after90 days was conducted with a result of 60 MPa.</v>
      </c>
    </row>
    <row r="616" spans="1:1" x14ac:dyDescent="0.25">
      <c r="A616" t="str">
        <f>Sheet2!AL616</f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after28 days was conducted with a result of 59,6154 MPa.</v>
      </c>
    </row>
    <row r="617" spans="1:1" x14ac:dyDescent="0.25">
      <c r="A617" t="str">
        <f>Sheet2!AL617</f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after7 days was conducted with a result of 58,8462 MPa.</v>
      </c>
    </row>
    <row r="618" spans="1:1" x14ac:dyDescent="0.25">
      <c r="A618" t="str">
        <f>Sheet2!AL618</f>
        <v>Formulation includes 400 kg of FA powder, 1860 kg of aggregate, and the water-to-powder ratio is: 0,18069675 .Powder percentual composition is: SiO2: 47,339%, Al2O3: 21,1205%, Fe2O3:13,8785%, CaO: 8,9265%.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after90 days was conducted with a result of 62,6923 MPa.</v>
      </c>
    </row>
    <row r="619" spans="1:1" x14ac:dyDescent="0.25">
      <c r="A619" t="str">
        <f>Sheet2!AL619</f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after7 days was conducted with a result of 59,6154 MPa.</v>
      </c>
    </row>
    <row r="620" spans="1:1" x14ac:dyDescent="0.25">
      <c r="A620" t="str">
        <f>Sheet2!AL620</f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after28 days was conducted with a result of 67,6923 MPa.</v>
      </c>
    </row>
    <row r="621" spans="1:1" x14ac:dyDescent="0.25">
      <c r="A621" t="str">
        <f>Sheet2!AL621</f>
        <v>Formulation includes 400 kg of FA powder, 1860 kg of aggregate, and the water-to-powder ratio is: 0,18069675 .Powder percentual composition is: SiO2: 45,338%, Al2O3: 19,511%, Fe2O3:11,747%, CaO: 14,763%.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after90 days was conducted with a result of 71,5385 MPa.</v>
      </c>
    </row>
    <row r="622" spans="1:1" x14ac:dyDescent="0.25">
      <c r="A622" t="str">
        <f>Sheet2!AL622</f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after28 days was conducted with a result of 76,1538 MPa.</v>
      </c>
    </row>
    <row r="623" spans="1:1" x14ac:dyDescent="0.25">
      <c r="A623" t="str">
        <f>Sheet2!AL623</f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after7 days was conducted with a result of 65,7692 MPa.</v>
      </c>
    </row>
    <row r="624" spans="1:1" x14ac:dyDescent="0.25">
      <c r="A624" t="str">
        <f>Sheet2!AL624</f>
        <v>Formulation includes 400 kg of FA powder, 1860 kg of aggregate, and the water-to-powder ratio is: 0,18069675 .Powder percentual composition is: SiO2: 42,67%, Al2O3: 17,365%, Fe2O3:8,905%, CaO: 22,545%.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after90 days was conducted with a result of 80 MPa.</v>
      </c>
    </row>
    <row r="625" spans="1:1" x14ac:dyDescent="0.25">
      <c r="A625" t="str">
        <f>Sheet2!AL625</f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after90 days was conducted with a result of 82,6923 MPa.</v>
      </c>
    </row>
    <row r="626" spans="1:1" x14ac:dyDescent="0.25">
      <c r="A626" t="str">
        <f>Sheet2!AL626</f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after7 days was conducted with a result of 69,2308 MPa.</v>
      </c>
    </row>
    <row r="627" spans="1:1" x14ac:dyDescent="0.25">
      <c r="A627" t="str">
        <f>Sheet2!AL627</f>
        <v>Formulation includes 400 kg of FA powder, 1860 kg of aggregate, and the water-to-powder ratio is: 0,18069675 .Powder percentual composition is: SiO2: 40,002%, Al2O3: 15,219%, Fe2O3:6,063%, CaO: 30,327%.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after28 days was conducted with a result of 78,8462 MPa.</v>
      </c>
    </row>
    <row r="628" spans="1:1" x14ac:dyDescent="0.25">
      <c r="A628" t="str">
        <f>Sheet2!AL628</f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after28 days was conducted with a result of 81,1538 MPa.</v>
      </c>
    </row>
    <row r="629" spans="1:1" x14ac:dyDescent="0.25">
      <c r="A629" t="str">
        <f>Sheet2!AL629</f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after7 days was conducted with a result of 71,9231 MPa.</v>
      </c>
    </row>
    <row r="630" spans="1:1" x14ac:dyDescent="0.25">
      <c r="A630" t="str">
        <f>Sheet2!AL630</f>
        <v>Formulation includes 400 kg of FA powder, 1860 kg of aggregate, and the water-to-powder ratio is: 0,18069675 .Powder percentual composition is: SiO2: 38,001%, Al2O3: 13,6095%, Fe2O3:3,9315%, CaO: 36,1635%.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after90 days was conducted with a result of 84,6154 MPa.</v>
      </c>
    </row>
    <row r="631" spans="1:1" x14ac:dyDescent="0.25">
      <c r="A631" t="str">
        <f>Sheet2!AL631</f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after90 days was conducted with a result of 85 MPa.</v>
      </c>
    </row>
    <row r="632" spans="1:1" x14ac:dyDescent="0.25">
      <c r="A632" t="str">
        <f>Sheet2!AL632</f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after28 days was conducted with a result of 81,5385 MPa.</v>
      </c>
    </row>
    <row r="633" spans="1:1" x14ac:dyDescent="0.25">
      <c r="A633" t="str">
        <f>Sheet2!AL633</f>
        <v>Formulation includes 400 kg of FA powder, 1860 kg of aggregate, and the water-to-powder ratio is: 0,18069675 .Powder percentual composition is: SiO2: 36%, Al2O3: 12%, Fe2O3:1,8%, CaO: 42%. The amount of the dry fraction of Na2O from the Na2SiO3 solution is19,01kg/m3. The amount of the dry fraction of SiO2 from the Na2SiO3 solution is 38,01 kg/m3. The amount of  Na(OH) solution per m3 is: 0 kg, with a molarity of: 12,67. The mix also includes  0 kg/m3 of superplasticizer and 0 kg/m3 of extra water. The initial curing for this mix was 1 day at 60ªC. A compressive test after7 days was conducted with a result of 73,4615 MPa.</v>
      </c>
    </row>
    <row r="634" spans="1:1" x14ac:dyDescent="0.25">
      <c r="A634" t="str">
        <f>Sheet2!AL634</f>
        <v>Formulation includes 388 kg of FA powder, 1764 kg of aggregate, and the water-to-powder ratio is: 0,124549690721649 .Powder percentual composition is: SiO2: 52,75%, Al2O3: 19,97%, Fe2O3:2,285%, CaO: 20,565%. The amount of the dry fraction of Na2O from the Na2SiO3 solution is7,11kg/m3. The amount of the dry fraction of SiO2 from the Na2SiO3 solution is 15,99 kg/m3. The amount of  Na(OH) solution per m3 is: 24,8 kg, with a molarity of: 3. The mix also includes  0 kg/m3 of superplasticizer and 0 kg/m3 of extra water. The initial curing for this mix was 0 day at 25ªC. A compressive test after7 days was conducted with a result of 36 MPa.</v>
      </c>
    </row>
    <row r="635" spans="1:1" x14ac:dyDescent="0.25">
      <c r="A635" t="str">
        <f>Sheet2!AL635</f>
        <v>Formulation includes 388 kg of FA powder, 1764 kg of aggregate, and the water-to-powder ratio is: 0,124549690721649 .Powder percentual composition is: SiO2: 52,75%, Al2O3: 19,97%, Fe2O3:2,285%, CaO: 20,565%. The amount of the dry fraction of Na2O from the Na2SiO3 solution is7,11kg/m3. The amount of the dry fraction of SiO2 from the Na2SiO3 solution is 15,99 kg/m3. The amount of  Na(OH) solution per m3 is: 24,8 kg, with a molarity of: 3. The mix also includes  0 kg/m3 of superplasticizer and 0 kg/m3 of extra water. The initial curing for this mix was 0 day at 25ªC. A compressive test after28 days was conducted with a result of 52 MPa.</v>
      </c>
    </row>
    <row r="636" spans="1:1" x14ac:dyDescent="0.25">
      <c r="A636" t="str">
        <f>Sheet2!AL636</f>
        <v>Formulation includes 388 kg of FA powder, 1764 kg of aggregate, and the water-to-powder ratio is: 0,11176618556701 .Powder percentual composition is: SiO2: 62,1%, Al2O3: 27,44%, Fe2O3:4,57%, CaO: 0,83%. The amount of the dry fraction of Na2O from the Na2SiO3 solution is7,11kg/m3. The amount of the dry fraction of SiO2 from the Na2SiO3 solution is 15,99 kg/m3. The amount of  Na(OH) solution per m3 is: 24,8 kg, with a molarity of: 8. The mix also includes  0 kg/m3 of superplasticizer and 0 kg/m3 of extra water. The initial curing for this mix was 1 day at 60ªC. A compressive test after28 days was conducted with a result of 16 MPa.</v>
      </c>
    </row>
    <row r="637" spans="1:1" x14ac:dyDescent="0.25">
      <c r="A637" t="str">
        <f>Sheet2!AL637</f>
        <v>Formulation includes 388 kg of FA powder, 1764 kg of aggregate, and the water-to-powder ratio is: 0,106652783505155 .Powder percentual composition is: SiO2: 62,1%, Al2O3: 27,44%, Fe2O3:4,57%, CaO: 0,83%. The amount of the dry fraction of Na2O from the Na2SiO3 solution is7,11kg/m3. The amount of the dry fraction of SiO2 from the Na2SiO3 solution is 15,99 kg/m3. The amount of  Na(OH) solution per m3 is: 24,8 kg, with a molarity of: 10. The mix also includes  0 kg/m3 of superplasticizer and 0 kg/m3 of extra water. The initial curing for this mix was 1 day at 60ªC. A compressive test after28 days was conducted with a result of 20 MPa.</v>
      </c>
    </row>
    <row r="638" spans="1:1" x14ac:dyDescent="0.25">
      <c r="A638" t="str">
        <f>Sheet2!AL638</f>
        <v>Formulation includes 388 kg of FA powder, 1764 kg of aggregate, and the water-to-powder ratio is: 0,106652783505155 .Powder percentual composition is: SiO2: 60,23%, Al2O3: 25,946%, Fe2O3:4,113%, CaO: 4,777%. The amount of the dry fraction of Na2O from the Na2SiO3 solution is7,11kg/m3. The amount of the dry fraction of SiO2 from the Na2SiO3 solution is 15,99 kg/m3. The amount of  Na(OH) solution per m3 is: 24,8 kg, with a molarity of: 10. The mix also includes  0 kg/m3 of superplasticizer and 0 kg/m3 of extra water. The initial curing for this mix was 0 day at 25ªC. A compressive test after28 days was conducted with a result of 38 MPa.</v>
      </c>
    </row>
    <row r="639" spans="1:1" x14ac:dyDescent="0.25">
      <c r="A639" t="str">
        <f>Sheet2!AL639</f>
        <v>Formulation includes 388 kg of FA powder, 1764 kg of aggregate, and the water-to-powder ratio is: 0,124549690721649 .Powder percentual composition is: SiO2: 52,75%, Al2O3: 19,97%, Fe2O3:2,285%, CaO: 20,565%. The amount of the dry fraction of Na2O from the Na2SiO3 solution is7,11kg/m3. The amount of the dry fraction of SiO2 from the Na2SiO3 solution is 15,99 kg/m3. The amount of  Na(OH) solution per m3 is: 24,8 kg, with a molarity of: 3. The mix also includes  0 kg/m3 of superplasticizer and 0 kg/m3 of extra water. The initial curing for this mix was 0 day at 25ªC. A compressive test after28 days was conducted with a result of 50 MPa.</v>
      </c>
    </row>
    <row r="640" spans="1:1" x14ac:dyDescent="0.25">
      <c r="A640" t="str">
        <f>Sheet2!AL640</f>
        <v>Formulation includes 388 kg of FA powder, 1764 kg of aggregate, and the water-to-powder ratio is: 0,124549690721649 .Powder percentual composition is: SiO2: 52,75%, Al2O3: 19,97%, Fe2O3:2,285%, CaO: 20,565%. The amount of the dry fraction of Na2O from the Na2SiO3 solution is7,11kg/m3. The amount of the dry fraction of SiO2 from the Na2SiO3 solution is 15,99 kg/m3. The amount of  Na(OH) solution per m3 is: 24,8 kg, with a molarity of: 3. The mix also includes  0 kg/m3 of superplasticizer and 0 kg/m3 of extra water. The initial curing for this mix was 1 day at 60ªC. A compressive test after28 days was conducted with a result of 55 MPa.</v>
      </c>
    </row>
    <row r="641" spans="1:1" x14ac:dyDescent="0.25">
      <c r="A641" t="str">
        <f>Sheet2!AL641</f>
        <v>Formulation includes 388 kg of FA powder, 1764 kg of aggregate, and the water-to-powder ratio is: 0,124549690721649 .Powder percentual composition is: SiO2: 57,425%, Al2O3: 23,705%, Fe2O3:3,4275%, CaO: 10,6975%. The amount of the dry fraction of Na2O from the Na2SiO3 solution is7,11kg/m3. The amount of the dry fraction of SiO2 from the Na2SiO3 solution is 15,99 kg/m3. The amount of  Na(OH) solution per m3 is: 24,8 kg, with a molarity of: 3. The mix also includes  0 kg/m3 of superplasticizer and 0 kg/m3 of extra water. The initial curing for this mix was 0 day at 25ªC. A compressive test after28 days was conducted with a result of 42 MPa.</v>
      </c>
    </row>
    <row r="642" spans="1:1" x14ac:dyDescent="0.25">
      <c r="A642" t="str">
        <f>Sheet2!AL642</f>
        <v>Formulation includes 381 kg of FA powder, 1765 kg of aggregate, and the water-to-powder ratio is: 0,400656167979003 .Powder percentual composition is: SiO2: 40,2257217847769%, Al2O3: 29,3044619422572%, Fe2O3:8,21800524934383%, CaO: 14,9569553805774%. The amount of the dry fraction of Na2O from the Na2SiO3 solution is7,17kg/m3. The amount of the dry fraction of SiO2 from the Na2SiO3 solution is 20,78 kg/m3. The amount of  Na(OH) solution per m3 is: 143,3333333 kg, with a molarity of: 6. The mix also includes  0 kg/m3 of superplasticizer and 0 kg/m3 of extra water. The initial curing for this mix was 0 day at 25ªC. A compressive test after28 days was conducted with a result of 37,4 MPa.</v>
      </c>
    </row>
    <row r="643" spans="1:1" x14ac:dyDescent="0.25">
      <c r="A643" t="str">
        <f>Sheet2!AL643</f>
        <v>Formulation includes 381 kg of FA powder, 1765 kg of aggregate, and the water-to-powder ratio is: 0,400656167979003 .Powder percentual composition is: SiO2: 40,2257217847769%, Al2O3: 29,3044619422572%, Fe2O3:8,21800524934383%, CaO: 14,9569553805774%. The amount of the dry fraction of Na2O from the Na2SiO3 solution is7,17kg/m3. The amount of the dry fraction of SiO2 from the Na2SiO3 solution is 20,78 kg/m3. The amount of  Na(OH) solution per m3 is: 143,3333333 kg, with a molarity of: 6. The mix also includes  0 kg/m3 of superplasticizer and 0 kg/m3 of extra water. The initial curing for this mix was 0 day at 25ªC. A compressive test after14 days was conducted with a result of 34,6 MPa.</v>
      </c>
    </row>
    <row r="644" spans="1:1" x14ac:dyDescent="0.25">
      <c r="A644" t="str">
        <f>Sheet2!AL644</f>
        <v>Formulation includes 381 kg of FA powder, 1765 kg of aggregate, and the water-to-powder ratio is: 0,386548556430446 .Powder percentual composition is: SiO2: 40,2257217847769%, Al2O3: 29,3044619422572%, Fe2O3:8,21800524934383%, CaO: 14,9569553805774%. The amount of the dry fraction of Na2O from the Na2SiO3 solution is10,75kg/m3. The amount of the dry fraction of SiO2 from the Na2SiO3 solution is 31,18 kg/m3. The amount of  Na(OH) solution per m3 is: 107,5 kg, with a molarity of: 6. The mix also includes  0 kg/m3 of superplasticizer and 0 kg/m3 of extra water. The initial curing for this mix was 0 day at 25ªC. A compressive test after28 days was conducted with a result of 26,6 MPa.</v>
      </c>
    </row>
    <row r="645" spans="1:1" x14ac:dyDescent="0.25">
      <c r="A645" t="str">
        <f>Sheet2!AL645</f>
        <v>Formulation includes 381 kg of FA powder, 1765 kg of aggregate, and the water-to-powder ratio is: 0,386548556430446 .Powder percentual composition is: SiO2: 40,2257217847769%, Al2O3: 29,3044619422572%, Fe2O3:8,21800524934383%, CaO: 14,9569553805774%. The amount of the dry fraction of Na2O from the Na2SiO3 solution is10,75kg/m3. The amount of the dry fraction of SiO2 from the Na2SiO3 solution is 31,18 kg/m3. The amount of  Na(OH) solution per m3 is: 107,5 kg, with a molarity of: 6. The mix also includes  0 kg/m3 of superplasticizer and 0 kg/m3 of extra water. The initial curing for this mix was 0 day at 25ªC. A compressive test after14 days was conducted with a result of 27,4 MPa.</v>
      </c>
    </row>
    <row r="646" spans="1:1" x14ac:dyDescent="0.25">
      <c r="A646" t="str">
        <f>Sheet2!AL646</f>
        <v>Formulation includes 381 kg of FA powder, 1765 kg of aggregate, and the water-to-powder ratio is: 0,430752406036745 .Powder percentual composition is: SiO2: 40,2257217847769%, Al2O3: 29,3044619422572%, Fe2O3:8,21800524934383%, CaO: 14,9569553805774%.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after14 days was conducted with a result of 29,9 MPa.</v>
      </c>
    </row>
    <row r="647" spans="1:1" x14ac:dyDescent="0.25">
      <c r="A647" t="str">
        <f>Sheet2!AL647</f>
        <v>Formulation includes 381 kg of FA powder, 1765 kg of aggregate, and the water-to-powder ratio is: 0,430752406036745 .Powder percentual composition is: SiO2: 40,2257217847769%, Al2O3: 29,3044619422572%, Fe2O3:8,21800524934383%, CaO: 14,9569553805774%.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after28 days was conducted with a result of 29,9 MPa.</v>
      </c>
    </row>
    <row r="648" spans="1:1" x14ac:dyDescent="0.25">
      <c r="A648" t="str">
        <f>Sheet2!AL648</f>
        <v>Formulation includes 381 kg of FA powder, 1765 kg of aggregate, and the water-to-powder ratio is: 0,409120734908136 .Powder percentual composition is: SiO2: 40,2257217847769%, Al2O3: 29,3044619422572%, Fe2O3:8,21800524934383%, CaO: 14,9569553805774%. The amount of the dry fraction of Na2O from the Na2SiO3 solution is10,75kg/m3. The amount of the dry fraction of SiO2 from the Na2SiO3 solution is 31,18 kg/m3. The amount of  Na(OH) solution per m3 is: 107,5 kg, with a molarity of: 4. The mix also includes  0 kg/m3 of superplasticizer and 0 kg/m3 of extra water. The initial curing for this mix was 0 day at 25ªC. A compressive test after14 days was conducted with a result of 27,5 MPa.</v>
      </c>
    </row>
    <row r="649" spans="1:1" x14ac:dyDescent="0.25">
      <c r="A649" t="str">
        <f>Sheet2!AL649</f>
        <v>Formulation includes 381 kg of FA powder, 1765 kg of aggregate, and the water-to-powder ratio is: 0,409120734908136 .Powder percentual composition is: SiO2: 40,2257217847769%, Al2O3: 29,3044619422572%, Fe2O3:8,21800524934383%, CaO: 14,9569553805774%. The amount of the dry fraction of Na2O from the Na2SiO3 solution is10,75kg/m3. The amount of the dry fraction of SiO2 from the Na2SiO3 solution is 31,18 kg/m3. The amount of  Na(OH) solution per m3 is: 107,5 kg, with a molarity of: 4. The mix also includes  0 kg/m3 of superplasticizer and 0 kg/m3 of extra water. The initial curing for this mix was 0 day at 25ªC. A compressive test after28 days was conducted with a result of 30,7 MPa.</v>
      </c>
    </row>
    <row r="650" spans="1:1" x14ac:dyDescent="0.25">
      <c r="A650" t="str">
        <f>Sheet2!AL650</f>
        <v>Formulation includes 378 kg of FA powder, 1765 kg of aggregate, and the water-to-powder ratio is: 0,434171075925926 .Powder percentual composition is: SiO2: 43,7513227513228%, Al2O3: 31,5608465608466%, Fe2O3:9,61132275132275%, CaO: 7,41216931216931%.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after56 days was conducted with a result of 18,4 MPa.</v>
      </c>
    </row>
    <row r="651" spans="1:1" x14ac:dyDescent="0.25">
      <c r="A651" t="str">
        <f>Sheet2!AL651</f>
        <v>Formulation includes 378 kg of FA powder, 1765 kg of aggregate, and the water-to-powder ratio is: 0,434171075925926 .Powder percentual composition is: SiO2: 43,7513227513228%, Al2O3: 31,5608465608466%, Fe2O3:9,61132275132275%, CaO: 7,41216931216931%.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after28 days was conducted with a result of 15,5 MPa.</v>
      </c>
    </row>
    <row r="652" spans="1:1" x14ac:dyDescent="0.25">
      <c r="A652" t="str">
        <f>Sheet2!AL652</f>
        <v>Formulation includes 378 kg of FA powder, 1765 kg of aggregate, and the water-to-powder ratio is: 0,434171075925926 .Powder percentual composition is: SiO2: 43,7513227513228%, Al2O3: 31,5608465608466%, Fe2O3:9,61132275132275%, CaO: 7,41216931216931%.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after3 days was conducted with a result of 2,2 MPa.</v>
      </c>
    </row>
    <row r="653" spans="1:1" x14ac:dyDescent="0.25">
      <c r="A653" t="str">
        <f>Sheet2!AL653</f>
        <v>Formulation includes 378 kg of FA powder, 1765 kg of aggregate, and the water-to-powder ratio is: 0,434171075925926 .Powder percentual composition is: SiO2: 43,7513227513228%, Al2O3: 31,5608465608466%, Fe2O3:9,61132275132275%, CaO: 7,41216931216931%.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after14 days was conducted with a result of 13,1 MPa.</v>
      </c>
    </row>
    <row r="654" spans="1:1" x14ac:dyDescent="0.25">
      <c r="A654" t="str">
        <f>Sheet2!AL654</f>
        <v>Formulation includes 378 kg of FA powder, 1765 kg of aggregate, and the water-to-powder ratio is: 0,434171075925926 .Powder percentual composition is: SiO2: 43,7513227513228%, Al2O3: 31,5608465608466%, Fe2O3:9,61132275132275%, CaO: 7,41216931216931%.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after7 days was conducted with a result of 10,4 MPa.</v>
      </c>
    </row>
    <row r="655" spans="1:1" x14ac:dyDescent="0.25">
      <c r="A655" t="str">
        <f>Sheet2!AL655</f>
        <v>Formulation includes 379 kg of FA powder, 1765 kg of aggregate, and the water-to-powder ratio is: 0,433025505804749 .Powder percentual composition is: SiO2: 41,844327176781%, Al2O3: 30,3403693931398%, Fe2O3:8,85767810026385%, CaO: 11,4931398416887%.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after14 days was conducted with a result of 19,9 MPa.</v>
      </c>
    </row>
    <row r="656" spans="1:1" x14ac:dyDescent="0.25">
      <c r="A656" t="str">
        <f>Sheet2!AL656</f>
        <v>Formulation includes 379 kg of FA powder, 1765 kg of aggregate, and the water-to-powder ratio is: 0,433025505804749 .Powder percentual composition is: SiO2: 41,844327176781%, Al2O3: 30,3403693931398%, Fe2O3:8,85767810026385%, CaO: 11,4931398416887%.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after56 days was conducted with a result of 25,5 MPa.</v>
      </c>
    </row>
    <row r="657" spans="1:1" x14ac:dyDescent="0.25">
      <c r="A657" t="str">
        <f>Sheet2!AL657</f>
        <v>Formulation includes 379 kg of FA powder, 1765 kg of aggregate, and the water-to-powder ratio is: 0,433025505804749 .Powder percentual composition is: SiO2: 41,844327176781%, Al2O3: 30,3403693931398%, Fe2O3:8,85767810026385%, CaO: 11,4931398416887%.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after3 days was conducted with a result of 5,7 MPa.</v>
      </c>
    </row>
    <row r="658" spans="1:1" x14ac:dyDescent="0.25">
      <c r="A658" t="str">
        <f>Sheet2!AL658</f>
        <v>Formulation includes 379 kg of FA powder, 1765 kg of aggregate, and the water-to-powder ratio is: 0,433025505804749 .Powder percentual composition is: SiO2: 41,844327176781%, Al2O3: 30,3403693931398%, Fe2O3:8,85767810026385%, CaO: 11,4931398416887%.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after7 days was conducted with a result of 12,9 MPa.</v>
      </c>
    </row>
    <row r="659" spans="1:1" x14ac:dyDescent="0.25">
      <c r="A659" t="str">
        <f>Sheet2!AL659</f>
        <v>Formulation includes 379 kg of FA powder, 1765 kg of aggregate, and the water-to-powder ratio is: 0,433025505804749 .Powder percentual composition is: SiO2: 41,844327176781%, Al2O3: 30,3403693931398%, Fe2O3:8,85767810026385%, CaO: 11,4931398416887%. The amount of the dry fraction of Na2O from the Na2SiO3 solution is7,17kg/m3. The amount of the dry fraction of SiO2 from the Na2SiO3 solution is 20,78 kg/m3. The amount of  Na(OH) solution per m3 is: 143,3333333 kg, with a molarity of: 4. The mix also includes  0 kg/m3 of superplasticizer and 0 kg/m3 of extra water. The initial curing for this mix was 0 day at 25ªC. A compressive test after28 days was conducted with a result of 23 MPa.</v>
      </c>
    </row>
    <row r="660" spans="1:1" x14ac:dyDescent="0.25">
      <c r="A660" t="str">
        <f>Sheet2!AL660</f>
        <v>Formulation includes 400 kg of FA powder, 1800 kg of aggregate, and the water-to-powder ratio is: 0,44245075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after1 days was conducted with a result of 41,45 MPa.</v>
      </c>
    </row>
    <row r="661" spans="1:1" x14ac:dyDescent="0.25">
      <c r="A661" t="str">
        <f>Sheet2!AL661</f>
        <v>Formulation includes 400 kg of FA powder, 1800 kg of aggregate, and the water-to-powder ratio is: 0,44245075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after3 days was conducted with a result of 42,14 MPa.</v>
      </c>
    </row>
    <row r="662" spans="1:1" x14ac:dyDescent="0.25">
      <c r="A662" t="str">
        <f>Sheet2!AL662</f>
        <v>Formulation includes 400 kg of FA powder, 1800 kg of aggregate, and the water-to-powder ratio is: 0,44245075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after28 days was conducted with a result of 44,87 MPa.</v>
      </c>
    </row>
    <row r="663" spans="1:1" x14ac:dyDescent="0.25">
      <c r="A663" t="str">
        <f>Sheet2!AL663</f>
        <v>Formulation includes 400 kg of FA powder, 1800 kg of aggregate, and the water-to-powder ratio is: 0,44245075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after7 days was conducted with a result of 43,62 MPa.</v>
      </c>
    </row>
    <row r="664" spans="1:1" x14ac:dyDescent="0.25">
      <c r="A664" t="str">
        <f>Sheet2!AL664</f>
        <v>Formulation includes 380 kg of FA powder, 1800 kg of aggregate, and the water-to-powder ratio is: 0,465737631578947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after7 days was conducted with a result of 47,32 MPa.</v>
      </c>
    </row>
    <row r="665" spans="1:1" x14ac:dyDescent="0.25">
      <c r="A665" t="str">
        <f>Sheet2!AL665</f>
        <v>Formulation includes 380 kg of FA powder, 1800 kg of aggregate, and the water-to-powder ratio is: 0,465737631578947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after1 days was conducted with a result of 45,19 MPa.</v>
      </c>
    </row>
    <row r="666" spans="1:1" x14ac:dyDescent="0.25">
      <c r="A666" t="str">
        <f>Sheet2!AL666</f>
        <v>Formulation includes 380 kg of FA powder, 1800 kg of aggregate, and the water-to-powder ratio is: 0,465737631578947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after3 days was conducted with a result of 46,02 MPa.</v>
      </c>
    </row>
    <row r="667" spans="1:1" x14ac:dyDescent="0.25">
      <c r="A667" t="str">
        <f>Sheet2!AL667</f>
        <v>Formulation includes 380 kg of FA powder, 1800 kg of aggregate, and the water-to-powder ratio is: 0,465737631578947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after28 days was conducted with a result of 49,28 MPa.</v>
      </c>
    </row>
    <row r="668" spans="1:1" x14ac:dyDescent="0.25">
      <c r="A668" t="str">
        <f>Sheet2!AL668</f>
        <v>Formulation includes 360 kg of FA powder, 1800 kg of aggregate, and the water-to-powder ratio is: 0,491611944444444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after3 days was conducted with a result of 48,52 MPa.</v>
      </c>
    </row>
    <row r="669" spans="1:1" x14ac:dyDescent="0.25">
      <c r="A669" t="str">
        <f>Sheet2!AL669</f>
        <v>Formulation includes 360 kg of FA powder, 1800 kg of aggregate, and the water-to-powder ratio is: 0,491611944444444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after28 days was conducted with a result of 51,52 MPa.</v>
      </c>
    </row>
    <row r="670" spans="1:1" x14ac:dyDescent="0.25">
      <c r="A670" t="str">
        <f>Sheet2!AL670</f>
        <v>Formulation includes 360 kg of FA powder, 1800 kg of aggregate, and the water-to-powder ratio is: 0,491611944444444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after7 days was conducted with a result of 49,44 MPa.</v>
      </c>
    </row>
    <row r="671" spans="1:1" x14ac:dyDescent="0.25">
      <c r="A671" t="str">
        <f>Sheet2!AL671</f>
        <v>Formulation includes 360 kg of FA powder, 1800 kg of aggregate, and the water-to-powder ratio is: 0,491611944444444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after1 days was conducted with a result of 47,83 MPa.</v>
      </c>
    </row>
    <row r="672" spans="1:1" x14ac:dyDescent="0.25">
      <c r="A672" t="str">
        <f>Sheet2!AL672</f>
        <v>Formulation includes 340 kg of FA powder, 1800 kg of aggregate, and the water-to-powder ratio is: 0,520530294117647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after3 days was conducted with a result of 47,64 MPa.</v>
      </c>
    </row>
    <row r="673" spans="1:1" x14ac:dyDescent="0.25">
      <c r="A673" t="str">
        <f>Sheet2!AL673</f>
        <v>Formulation includes 340 kg of FA powder, 1800 kg of aggregate, and the water-to-powder ratio is: 0,520530294117647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after7 days was conducted with a result of 48,98 MPa.</v>
      </c>
    </row>
    <row r="674" spans="1:1" x14ac:dyDescent="0.25">
      <c r="A674" t="str">
        <f>Sheet2!AL674</f>
        <v>Formulation includes 340 kg of FA powder, 1800 kg of aggregate, and the water-to-powder ratio is: 0,520530294117647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after28 days was conducted with a result of 50,46 MPa.</v>
      </c>
    </row>
    <row r="675" spans="1:1" x14ac:dyDescent="0.25">
      <c r="A675" t="str">
        <f>Sheet2!AL675</f>
        <v>Formulation includes 340 kg of FA powder, 1800 kg of aggregate, and the water-to-powder ratio is: 0,520530294117647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10. The mix also includes  24 kg/m3 of superplasticizer and 48 kg/m3 of extra water. The initial curing for this mix was 2 day at 70ªC. A compressive test after1 days was conducted with a result of 46,96 MPa.</v>
      </c>
    </row>
    <row r="676" spans="1:1" x14ac:dyDescent="0.25">
      <c r="A676" t="str">
        <f>Sheet2!AL676</f>
        <v>Formulation includes 400 kg of FA powder, 1800 kg of aggregate, and the water-to-powder ratio is: 0,45385075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8. The mix also includes  24 kg/m3 of superplasticizer and 48 kg/m3 of extra water. The initial curing for this mix was 2 day at 70ªC. A compressive test after28 days was conducted with a result of 51,43 MPa.</v>
      </c>
    </row>
    <row r="677" spans="1:1" x14ac:dyDescent="0.25">
      <c r="A677" t="str">
        <f>Sheet2!AL677</f>
        <v>Formulation includes 400 kg of FA powder, 1800 kg of aggregate, and the water-to-powder ratio is: 0,45385075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8. The mix also includes  24 kg/m3 of superplasticizer and 48 kg/m3 of extra water. The initial curing for this mix was 2 day at 70ªC. A compressive test after7 days was conducted with a result of 49,25 MPa.</v>
      </c>
    </row>
    <row r="678" spans="1:1" x14ac:dyDescent="0.25">
      <c r="A678" t="str">
        <f>Sheet2!AL678</f>
        <v>Formulation includes 400 kg of FA powder, 1800 kg of aggregate, and the water-to-powder ratio is: 0,45385075 .Powder percentual composition is: SiO2: 51,3%, Al2O3: 30,1%, Fe2O3:4,57%, CaO: 8,73%. The amount of the dry fraction of Na2O from the Na2SiO3 solution is20,53kg/m3. The amount of the dry fraction of SiO2 from the Na2SiO3 solution is 42,08 kg/m3. The amount of  Na(OH) solution per m3 is: 57 kg, with a molarity of: 8. The mix also includes  24 kg/m3 of superplasticizer and 48 kg/m3 of extra water. The initial curing for this mix was 2 day at 70ªC. A compressive test after1 days was conducted with a result of 46,98 MPa.</v>
      </c>
    </row>
    <row r="679" spans="1:1" x14ac:dyDescent="0.25">
      <c r="A679" t="str">
        <f>Sheet2!AL679</f>
        <v>Formulation includes 420 kg of FA powder, 1800 kg of aggregate, and the water-to-powder ratio is: 0,422810238095238 .Powder percentual composition is: SiO2: 53,245%, Al2O3: 28,636%, Fe2O3:4,425%, CaO: 8,3555%. The amount of the dry fraction of Na2O from the Na2SiO3 solution is20,53kg/m3. The amount of the dry fraction of SiO2 from the Na2SiO3 solution is 42,08 kg/m3. The amount of  Na(OH) solution per m3 is: 58 kg, with a molarity of: 10. The mix also includes  24 kg/m3 of superplasticizer and 48 kg/m3 of extra water. The initial curing for this mix was 2 day at 70ªC. A compressive test after1 days was conducted with a result of 48,22 MPa.</v>
      </c>
    </row>
    <row r="680" spans="1:1" x14ac:dyDescent="0.25">
      <c r="A680" t="str">
        <f>Sheet2!AL680</f>
        <v>Formulation includes 420 kg of FA powder, 1800 kg of aggregate, and the water-to-powder ratio is: 0,422810238095238 .Powder percentual composition is: SiO2: 53,245%, Al2O3: 28,636%, Fe2O3:4,425%, CaO: 8,3555%. The amount of the dry fraction of Na2O from the Na2SiO3 solution is20,53kg/m3. The amount of the dry fraction of SiO2 from the Na2SiO3 solution is 42,08 kg/m3. The amount of  Na(OH) solution per m3 is: 58 kg, with a molarity of: 10. The mix also includes  24 kg/m3 of superplasticizer and 48 kg/m3 of extra water. The initial curing for this mix was 2 day at 70ªC. A compressive test after28 days was conducted with a result of 53,38 MPa.</v>
      </c>
    </row>
    <row r="681" spans="1:1" x14ac:dyDescent="0.25">
      <c r="A681" t="str">
        <f>Sheet2!AL681</f>
        <v>Formulation includes 420 kg of FA powder, 1800 kg of aggregate, and the water-to-powder ratio is: 0,422810238095238 .Powder percentual composition is: SiO2: 53,245%, Al2O3: 28,636%, Fe2O3:4,425%, CaO: 8,3555%. The amount of the dry fraction of Na2O from the Na2SiO3 solution is20,53kg/m3. The amount of the dry fraction of SiO2 from the Na2SiO3 solution is 42,08 kg/m3. The amount of  Na(OH) solution per m3 is: 58 kg, with a molarity of: 10. The mix also includes  24 kg/m3 of superplasticizer and 48 kg/m3 of extra water. The initial curing for this mix was 2 day at 70ªC. A compressive test after7 days was conducted with a result of 51,62 MPa.</v>
      </c>
    </row>
    <row r="682" spans="1:1" x14ac:dyDescent="0.25">
      <c r="A682" t="str">
        <f>Sheet2!AL682</f>
        <v>Formulation includes 440 kg of FA powder, 1800 kg of aggregate, and the water-to-powder ratio is: 0,394227954545455 .Powder percentual composition is: SiO2: 55,19%, Al2O3: 27,172%, Fe2O3:4,28%, CaO: 7,981%. The amount of the dry fraction of Na2O from the Na2SiO3 solution is20,53kg/m3. The amount of the dry fraction of SiO2 from the Na2SiO3 solution is 42,08 kg/m3. The amount of  Na(OH) solution per m3 is: 59 kg, with a molarity of: 12. The mix also includes  24 kg/m3 of superplasticizer and 48 kg/m3 of extra water. The initial curing for this mix was 2 day at 70ªC. A compressive test after7 days was conducted with a result of 53,76 MPa.</v>
      </c>
    </row>
    <row r="683" spans="1:1" x14ac:dyDescent="0.25">
      <c r="A683" t="str">
        <f>Sheet2!AL683</f>
        <v>Formulation includes 440 kg of FA powder, 1800 kg of aggregate, and the water-to-powder ratio is: 0,394227954545455 .Powder percentual composition is: SiO2: 55,19%, Al2O3: 27,172%, Fe2O3:4,28%, CaO: 7,981%. The amount of the dry fraction of Na2O from the Na2SiO3 solution is20,53kg/m3. The amount of the dry fraction of SiO2 from the Na2SiO3 solution is 42,08 kg/m3. The amount of  Na(OH) solution per m3 is: 59 kg, with a molarity of: 12. The mix also includes  24 kg/m3 of superplasticizer and 48 kg/m3 of extra water. The initial curing for this mix was 2 day at 70ªC. A compressive test after28 days was conducted with a result of 55,02 MPa.</v>
      </c>
    </row>
    <row r="684" spans="1:1" x14ac:dyDescent="0.25">
      <c r="A684" t="str">
        <f>Sheet2!AL684</f>
        <v>Formulation includes 440 kg of FA powder, 1800 kg of aggregate, and the water-to-powder ratio is: 0,394227954545455 .Powder percentual composition is: SiO2: 55,19%, Al2O3: 27,172%, Fe2O3:4,28%, CaO: 7,981%. The amount of the dry fraction of Na2O from the Na2SiO3 solution is20,53kg/m3. The amount of the dry fraction of SiO2 from the Na2SiO3 solution is 42,08 kg/m3. The amount of  Na(OH) solution per m3 is: 59 kg, with a molarity of: 12. The mix also includes  24 kg/m3 of superplasticizer and 48 kg/m3 of extra water. The initial curing for this mix was 2 day at 70ªC. A compressive test after1 days was conducted with a result of 50,25 MPa.</v>
      </c>
    </row>
    <row r="685" spans="1:1" x14ac:dyDescent="0.25">
      <c r="A685" t="str">
        <f>Sheet2!AL685</f>
        <v>Formulation includes 460 kg of FA powder, 1800 kg of aggregate, and the water-to-powder ratio is: 0,367783260869565 .Powder percentual composition is: SiO2: 57,135%, Al2O3: 25,708%, Fe2O3:4,135%, CaO: 7,6065%. The amount of the dry fraction of Na2O from the Na2SiO3 solution is20,53kg/m3. The amount of the dry fraction of SiO2 from the Na2SiO3 solution is 42,08 kg/m3. The amount of  Na(OH) solution per m3 is: 60 kg, with a molarity of: 14. The mix also includes  24 kg/m3 of superplasticizer and 48 kg/m3 of extra water. The initial curing for this mix was 2 day at 70ªC. A compressive test after1 days was conducted with a result of 48,84 MPa.</v>
      </c>
    </row>
    <row r="686" spans="1:1" x14ac:dyDescent="0.25">
      <c r="A686" t="str">
        <f>Sheet2!AL686</f>
        <v>Formulation includes 460 kg of FA powder, 1800 kg of aggregate, and the water-to-powder ratio is: 0,367783260869565 .Powder percentual composition is: SiO2: 57,135%, Al2O3: 25,708%, Fe2O3:4,135%, CaO: 7,6065%. The amount of the dry fraction of Na2O from the Na2SiO3 solution is20,53kg/m3. The amount of the dry fraction of SiO2 from the Na2SiO3 solution is 42,08 kg/m3. The amount of  Na(OH) solution per m3 is: 60 kg, with a molarity of: 14. The mix also includes  24 kg/m3 of superplasticizer and 48 kg/m3 of extra water. The initial curing for this mix was 2 day at 70ªC. A compressive test after7 days was conducted with a result of 51,55 MPa.</v>
      </c>
    </row>
    <row r="687" spans="1:1" x14ac:dyDescent="0.25">
      <c r="A687" t="str">
        <f>Sheet2!AL687</f>
        <v>Formulation includes 460 kg of FA powder, 1800 kg of aggregate, and the water-to-powder ratio is: 0,367783260869565 .Powder percentual composition is: SiO2: 57,135%, Al2O3: 25,708%, Fe2O3:4,135%, CaO: 7,6065%. The amount of the dry fraction of Na2O from the Na2SiO3 solution is20,53kg/m3. The amount of the dry fraction of SiO2 from the Na2SiO3 solution is 42,08 kg/m3. The amount of  Na(OH) solution per m3 is: 60 kg, with a molarity of: 14. The mix also includes  24 kg/m3 of superplasticizer and 48 kg/m3 of extra water. The initial curing for this mix was 2 day at 70ªC. A compressive test after28 days was conducted with a result of 53,96 MPa.</v>
      </c>
    </row>
    <row r="688" spans="1:1" x14ac:dyDescent="0.25">
      <c r="A688" t="str">
        <f>Sheet2!AL688</f>
        <v>Formulation includes 334 kg of FA powder, 1961,84 kg of aggregate, and the water-to-powder ratio is: 0,226347784431138 .Powder percentual composition is: SiO2: 77,1%, Al2O3: 17,71%, Fe2O3:1,21%, CaO: 0,62%. The amount of the dry fraction of Na2O from the Na2SiO3 solution is9,57kg/m3. The amount of the dry fraction of SiO2 from the Na2SiO3 solution is 20,08 kg/m3. The amount of  Na(OH) solution per m3 is: 58,45 kg, with a molarity of: 13. The mix also includes  0 kg/m3 of superplasticizer and 18,74 kg/m3 of extra water. The initial curing for this mix was 0,333333333 day at 90ªC. A compressive test after7 days was conducted with a result of 47,11 MPa.</v>
      </c>
    </row>
    <row r="689" spans="1:1" x14ac:dyDescent="0.25">
      <c r="A689" t="str">
        <f>Sheet2!AL689</f>
        <v>Formulation includes 334 kg of FA powder, 1911,6 kg of aggregate, and the water-to-powder ratio is: 0,293683113772455 .Powder percentual composition is: SiO2: 77,1%, Al2O3: 17,71%, Fe2O3:1,21%, CaO: 0,62%. The amount of the dry fraction of Na2O from the Na2SiO3 solution is9,57kg/m3. The amount of the dry fraction of SiO2 from the Na2SiO3 solution is 20,08 kg/m3. The amount of  Na(OH) solution per m3 is: 58,45 kg, with a molarity of: 13. The mix also includes  0 kg/m3 of superplasticizer and 41,23 kg/m3 of extra water. The initial curing for this mix was 0,333333333 day at 90ªC. A compressive test after7 days was conducted with a result of 61,33 MPa.</v>
      </c>
    </row>
    <row r="690" spans="1:1" x14ac:dyDescent="0.25">
      <c r="A690" t="str">
        <f>Sheet2!AL690</f>
        <v>Formulation includes 334 kg of FA powder, 1850,91 kg of aggregate, and the water-to-powder ratio is: 0,361078323353293 .Powder percentual composition is: SiO2: 77,1%, Al2O3: 17,71%, Fe2O3:1,21%, CaO: 0,62%. The amount of the dry fraction of Na2O from the Na2SiO3 solution is9,57kg/m3. The amount of the dry fraction of SiO2 from the Na2SiO3 solution is 20,08 kg/m3. The amount of  Na(OH) solution per m3 is: 58,45 kg, with a molarity of: 13. The mix also includes  0 kg/m3 of superplasticizer and 63,74 kg/m3 of extra water. The initial curing for this mix was 0,333333333 day at 90ªC. A compressive test after7 days was conducted with a result of 41,78 MPa.</v>
      </c>
    </row>
    <row r="691" spans="1:1" x14ac:dyDescent="0.25">
      <c r="A691" t="str">
        <f>Sheet2!AL691</f>
        <v>Formulation includes 334 kg of FA powder, 1789,81 kg of aggregate, and the water-to-powder ratio is: 0,428443592814371 .Powder percentual composition is: SiO2: 77,1%, Al2O3: 17,71%, Fe2O3:1,21%, CaO: 0,62%. The amount of the dry fraction of Na2O from the Na2SiO3 solution is9,57kg/m3. The amount of the dry fraction of SiO2 from the Na2SiO3 solution is 20,08 kg/m3. The amount of  Na(OH) solution per m3 is: 58,45 kg, with a molarity of: 13. The mix also includes  0 kg/m3 of superplasticizer and 86,24 kg/m3 of extra water. The initial curing for this mix was 0,333333333 day at 90ªC. A compressive test after7 days was conducted with a result of 35,33 MPa.</v>
      </c>
    </row>
    <row r="692" spans="1:1" x14ac:dyDescent="0.25">
      <c r="A692" t="str">
        <f>Sheet2!AL692</f>
        <v>Formulation includes 334 kg of FA powder, 1730,19 kg of aggregate, and the water-to-powder ratio is: 0,196707065868263 .Powder percentual composition is: SiO2: 77,1%, Al2O3: 17,71%, Fe2O3:1,21%, CaO: 0,62%. The amount of the dry fraction of Na2O from the Na2SiO3 solution is9,57kg/m3. The amount of the dry fraction of SiO2 from the Na2SiO3 solution is 20,08 kg/m3. The amount of  Na(OH) solution per m3 is: 58,45 kg, with a molarity of: 13. The mix also includes  0 kg/m3 of superplasticizer and 108,84 kg/m3 of extra water. The initial curing for this mix was 0,333333333 day at 90ªC. A compressive test after7 days was conducted with a result of 17,56 MPa.</v>
      </c>
    </row>
    <row r="693" spans="1:1" x14ac:dyDescent="0.25">
      <c r="A693" t="str">
        <f>Sheet2!AL693</f>
        <v>Formulation includes 480 kg of FA powder, 1680 kg of aggregate, and the water-to-powder ratio is: 0,2662 .Powder percentual composition is: SiO2: 60%, Al2O3: 22,7%, Fe2O3:4,6%, CaO: 4,5%.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after3 days was conducted with a result of 26,9411 MPa.</v>
      </c>
    </row>
    <row r="694" spans="1:1" x14ac:dyDescent="0.25">
      <c r="A694" t="str">
        <f>Sheet2!AL694</f>
        <v>Formulation includes 480 kg of FA powder, 1680 kg of aggregate, and the water-to-powder ratio is: 0,2662 .Powder percentual composition is: SiO2: 60%, Al2O3: 22,7%, Fe2O3:4,6%, CaO: 4,5%.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after7 days was conducted with a result of 43,3364 MPa.</v>
      </c>
    </row>
    <row r="695" spans="1:1" x14ac:dyDescent="0.25">
      <c r="A695" t="str">
        <f>Sheet2!AL695</f>
        <v>Formulation includes 480 kg of FA powder, 1680 kg of aggregate, and the water-to-powder ratio is: 0,2662 .Powder percentual composition is: SiO2: 60%, Al2O3: 22,7%, Fe2O3:4,6%, CaO: 4,5%.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after28 days was conducted with a result of 50,5723 MPa.</v>
      </c>
    </row>
    <row r="696" spans="1:1" x14ac:dyDescent="0.25">
      <c r="A696" t="str">
        <f>Sheet2!AL696</f>
        <v>Formulation includes 480 kg of FA powder, 1680 kg of aggregate, and the water-to-powder ratio is: 0,2662 .Powder percentual composition is: SiO2: 60%, Al2O3: 22,7%, Fe2O3:4,6%, CaO: 4,5%.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after56 days was conducted with a result of 58,4406 MPa.</v>
      </c>
    </row>
    <row r="697" spans="1:1" x14ac:dyDescent="0.25">
      <c r="A697" t="str">
        <f>Sheet2!AL697</f>
        <v>Formulation includes 480 kg of FA powder, 1680 kg of aggregate, and the water-to-powder ratio is: 0,2662 .Powder percentual composition is: SiO2: 58,519%, Al2O3: 22,0175%, Fe2O3:4,561%, CaO: 6,569%.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after3 days was conducted with a result of 27,568 MPa.</v>
      </c>
    </row>
    <row r="698" spans="1:1" x14ac:dyDescent="0.25">
      <c r="A698" t="str">
        <f>Sheet2!AL698</f>
        <v>Formulation includes 480 kg of FA powder, 1680 kg of aggregate, and the water-to-powder ratio is: 0,2662 .Powder percentual composition is: SiO2: 58,519%, Al2O3: 22,0175%, Fe2O3:4,561%, CaO: 6,569%.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after7 days was conducted with a result of 44,5939 MPa.</v>
      </c>
    </row>
    <row r="699" spans="1:1" x14ac:dyDescent="0.25">
      <c r="A699" t="str">
        <f>Sheet2!AL699</f>
        <v>Formulation includes 480 kg of FA powder, 1680 kg of aggregate, and the water-to-powder ratio is: 0,2662 .Powder percentual composition is: SiO2: 58,519%, Al2O3: 22,0175%, Fe2O3:4,561%, CaO: 6,569%.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after28 days was conducted with a result of 52,4623 MPa.</v>
      </c>
    </row>
    <row r="700" spans="1:1" x14ac:dyDescent="0.25">
      <c r="A700" t="str">
        <f>Sheet2!AL700</f>
        <v>Formulation includes 480 kg of FA powder, 1680 kg of aggregate, and the water-to-powder ratio is: 0,2662 .Powder percentual composition is: SiO2: 58,519%, Al2O3: 22,0175%, Fe2O3:4,561%, CaO: 6,569%.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after56 days was conducted with a result of 60,0157 MPa.</v>
      </c>
    </row>
    <row r="701" spans="1:1" x14ac:dyDescent="0.25">
      <c r="A701" t="str">
        <f>Sheet2!AL701</f>
        <v>Formulation includes 480 kg of FA powder, 1680 kg of aggregate, and the water-to-powder ratio is: 0,2662 .Powder percentual composition is: SiO2: 57,038%, Al2O3: 21,335%, Fe2O3:4,522%, CaO: 8,638%.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after3 days was conducted with a result of 28,8261 MPa.</v>
      </c>
    </row>
    <row r="702" spans="1:1" x14ac:dyDescent="0.25">
      <c r="A702" t="str">
        <f>Sheet2!AL702</f>
        <v>Formulation includes 480 kg of FA powder, 1680 kg of aggregate, and the water-to-powder ratio is: 0,2662 .Powder percentual composition is: SiO2: 57,038%, Al2O3: 21,335%, Fe2O3:4,522%, CaO: 8,638%.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after56 days was conducted with a result of 61,9063 MPa.</v>
      </c>
    </row>
    <row r="703" spans="1:1" x14ac:dyDescent="0.25">
      <c r="A703" t="str">
        <f>Sheet2!AL703</f>
        <v>Formulation includes 480 kg of FA powder, 1680 kg of aggregate, and the water-to-powder ratio is: 0,2662 .Powder percentual composition is: SiO2: 57,038%, Al2O3: 21,335%, Fe2O3:4,522%, CaO: 8,638%.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after7 days was conducted with a result of 46,1684 MPa.</v>
      </c>
    </row>
    <row r="704" spans="1:1" x14ac:dyDescent="0.25">
      <c r="A704" t="str">
        <f>Sheet2!AL704</f>
        <v>Formulation includes 480 kg of FA powder, 1680 kg of aggregate, and the water-to-powder ratio is: 0,2662 .Powder percentual composition is: SiO2: 57,038%, Al2O3: 21,335%, Fe2O3:4,522%, CaO: 8,638%.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after28 days was conducted with a result of 54,038 MPa.</v>
      </c>
    </row>
    <row r="705" spans="1:1" x14ac:dyDescent="0.25">
      <c r="A705" t="str">
        <f>Sheet2!AL705</f>
        <v>Formulation includes 480 kg of FA powder, 1680 kg of aggregate, and the water-to-powder ratio is: 0,2662 .Powder percentual composition is: SiO2: 55,557%, Al2O3: 20,6525%, Fe2O3:4,483%, CaO: 10,707%.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after28 days was conducted with a result of 54,9791 MPa.</v>
      </c>
    </row>
    <row r="706" spans="1:1" x14ac:dyDescent="0.25">
      <c r="A706" t="str">
        <f>Sheet2!AL706</f>
        <v>Formulation includes 480 kg of FA powder, 1680 kg of aggregate, and the water-to-powder ratio is: 0,2662 .Powder percentual composition is: SiO2: 55,557%, Al2O3: 20,6525%, Fe2O3:4,483%, CaO: 10,707%.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after56 days was conducted with a result of 65,0589 MPa.</v>
      </c>
    </row>
    <row r="707" spans="1:1" x14ac:dyDescent="0.25">
      <c r="A707" t="str">
        <f>Sheet2!AL707</f>
        <v>Formulation includes 480 kg of FA powder, 1680 kg of aggregate, and the water-to-powder ratio is: 0,2662 .Powder percentual composition is: SiO2: 55,557%, Al2O3: 20,6525%, Fe2O3:4,483%, CaO: 10,707%.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after7 days was conducted with a result of 49,9523 MPa.</v>
      </c>
    </row>
    <row r="708" spans="1:1" x14ac:dyDescent="0.25">
      <c r="A708" t="str">
        <f>Sheet2!AL708</f>
        <v>Formulation includes 480 kg of FA powder, 1680 kg of aggregate, and the water-to-powder ratio is: 0,2662 .Powder percentual composition is: SiO2: 55,557%, Al2O3: 20,6525%, Fe2O3:4,483%, CaO: 10,707%. The amount of the dry fraction of Na2O from the Na2SiO3 solution is2,95kg/m3. The amount of the dry fraction of SiO2 from the Na2SiO3 solution is 9,72 kg/m3. The amount of  Na(OH) solution per m3 is: 204 kg, with a molarity of: 12,2. The mix also includes  0 kg/m3 of superplasticizer and 0 kg/m3 of extra water. The initial curing for this mix was 2 day at 90ªC. A compressive test after3 days was conducted with a result of 30,0848 MPa.</v>
      </c>
    </row>
    <row r="709" spans="1:1" x14ac:dyDescent="0.25">
      <c r="A709" t="str">
        <f>Sheet2!AL709</f>
        <v>Formulation includes 408 kg of FA powder, 1848 kg of aggregate, and the water-to-powder ratio is: 0,217990196078431 .Powder percentual composition is: SiO2: 50,5%, Al2O3: 26,57%, Fe2O3:13,77%, CaO: 2,13%. The amount of the dry fraction of Na2O from the Na2SiO3 solution is8,46kg/m3. The amount of the dry fraction of SiO2 from the Na2SiO3 solution is 26,88 kg/m3. The amount of  Na(OH) solution per m3 is: 62 kg, with a molarity of: 14. The mix also includes  0 kg/m3 of superplasticizer and 4 kg/m3 of extra water. The initial curing for this mix was 1 day at 60ªC. A compressive test after28 days was conducted with a result of 32 MPa.</v>
      </c>
    </row>
    <row r="710" spans="1:1" x14ac:dyDescent="0.25">
      <c r="A710" t="str">
        <f>Sheet2!AL710</f>
        <v>Formulation includes 408 kg of FA powder, 1848 kg of aggregate, and the water-to-powder ratio is: 0,208186274509804 .Powder percentual composition is: SiO2: 50,5%, Al2O3: 26,57%, Fe2O3:13,77%, CaO: 2,13%. The amount of the dry fraction of Na2O from the Na2SiO3 solution is8,46kg/m3. The amount of the dry fraction of SiO2 from the Na2SiO3 solution is 26,88 kg/m3. The amount of  Na(OH) solution per m3 is: 62 kg, with a molarity of: 14. The mix also includes  0 kg/m3 of superplasticizer and 0 kg/m3 of extra water. The initial curing for this mix was 1 day at 60ªC. A compressive test after28 days was conducted with a result of 36 MPa.</v>
      </c>
    </row>
    <row r="711" spans="1:1" x14ac:dyDescent="0.25">
      <c r="A711" t="str">
        <f>Sheet2!AL711</f>
        <v>Formulation includes 408 kg of FA powder, 1848 kg of aggregate, and the water-to-powder ratio is: 0,229852941176471 .Powder percentual composition is: SiO2: 50,5%, Al2O3: 26,57%, Fe2O3:13,77%, CaO: 2,13%. The amount of the dry fraction of Na2O from the Na2SiO3 solution is9,37kg/m3. The amount of the dry fraction of SiO2 from the Na2SiO3 solution is 29,77 kg/m3. The amount of  Na(OH) solution per m3 is: 68 kg, with a molarity of: 14. The mix also includes  0 kg/m3 of superplasticizer and 0 kg/m3 of extra water. The initial curing for this mix was 1 day at 60ªC. A compressive test after28 days was conducted with a result of 48 MPa.</v>
      </c>
    </row>
    <row r="712" spans="1:1" x14ac:dyDescent="0.25">
      <c r="A712" t="str">
        <f>Sheet2!AL712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after1 days was conducted with a result of 23,3732364 MPa.</v>
      </c>
    </row>
    <row r="713" spans="1:1" x14ac:dyDescent="0.25">
      <c r="A713" t="str">
        <f>Sheet2!AL713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after7 days was conducted with a result of 37,5074944 MPa.</v>
      </c>
    </row>
    <row r="714" spans="1:1" x14ac:dyDescent="0.25">
      <c r="A714" t="str">
        <f>Sheet2!AL714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after3 days was conducted with a result of 30,8885248 MPa.</v>
      </c>
    </row>
    <row r="715" spans="1:1" x14ac:dyDescent="0.25">
      <c r="A715" t="str">
        <f>Sheet2!AL715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after7 days was conducted with a result of 32,6122148 MPa.</v>
      </c>
    </row>
    <row r="716" spans="1:1" x14ac:dyDescent="0.25">
      <c r="A716" t="str">
        <f>Sheet2!AL716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after3 days was conducted with a result of 29,9232584 MPa.</v>
      </c>
    </row>
    <row r="717" spans="1:1" x14ac:dyDescent="0.25">
      <c r="A717" t="str">
        <f>Sheet2!AL717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after1 days was conducted with a result of 25,85535 MPa.</v>
      </c>
    </row>
    <row r="718" spans="1:1" x14ac:dyDescent="0.25">
      <c r="A718" t="str">
        <f>Sheet2!AL718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after3 days was conducted with a result of 14,3411008 MPa.</v>
      </c>
    </row>
    <row r="719" spans="1:1" x14ac:dyDescent="0.25">
      <c r="A719" t="str">
        <f>Sheet2!AL719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after7 days was conducted with a result of 16,6853192 MPa.</v>
      </c>
    </row>
    <row r="720" spans="1:1" x14ac:dyDescent="0.25">
      <c r="A720" t="str">
        <f>Sheet2!AL720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after1 days was conducted with a result of 12,4795156 MPa.</v>
      </c>
    </row>
    <row r="721" spans="1:1" x14ac:dyDescent="0.25">
      <c r="A721" t="str">
        <f>Sheet2!AL721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after3 days was conducted with a result of 29,7164156 MPa.</v>
      </c>
    </row>
    <row r="722" spans="1:1" x14ac:dyDescent="0.25">
      <c r="A722" t="str">
        <f>Sheet2!AL722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after7 days was conducted with a result of 30,8885248 MPa.</v>
      </c>
    </row>
    <row r="723" spans="1:1" x14ac:dyDescent="0.25">
      <c r="A723" t="str">
        <f>Sheet2!AL723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after1 days was conducted with a result of 29,0958872 MPa.</v>
      </c>
    </row>
    <row r="724" spans="1:1" x14ac:dyDescent="0.25">
      <c r="A724" t="str">
        <f>Sheet2!AL724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after3 days was conducted with a result of 23,3732364 MPa.</v>
      </c>
    </row>
    <row r="725" spans="1:1" x14ac:dyDescent="0.25">
      <c r="A725" t="str">
        <f>Sheet2!AL725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after1 days was conducted with a result of 21,4427036 MPa.</v>
      </c>
    </row>
    <row r="726" spans="1:1" x14ac:dyDescent="0.25">
      <c r="A726" t="str">
        <f>Sheet2!AL726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after7 days was conducted with a result of 27,9927256 MPa.</v>
      </c>
    </row>
    <row r="727" spans="1:1" x14ac:dyDescent="0.25">
      <c r="A727" t="str">
        <f>Sheet2!AL727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after1 days was conducted with a result of 16,1337384 MPa.</v>
      </c>
    </row>
    <row r="728" spans="1:1" x14ac:dyDescent="0.25">
      <c r="A728" t="str">
        <f>Sheet2!AL728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after7 days was conducted with a result of 19,650066 MPa.</v>
      </c>
    </row>
    <row r="729" spans="1:1" x14ac:dyDescent="0.25">
      <c r="A729" t="str">
        <f>Sheet2!AL729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after3 days was conducted with a result of 19,0295376 MPa.</v>
      </c>
    </row>
    <row r="730" spans="1:1" x14ac:dyDescent="0.25">
      <c r="A730" t="str">
        <f>Sheet2!AL730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after7 days was conducted with a result of 29,2337824 MPa.</v>
      </c>
    </row>
    <row r="731" spans="1:1" x14ac:dyDescent="0.25">
      <c r="A731" t="str">
        <f>Sheet2!AL731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after3 days was conducted with a result of 29,1648348 MPa.</v>
      </c>
    </row>
    <row r="732" spans="1:1" x14ac:dyDescent="0.25">
      <c r="A732" t="str">
        <f>Sheet2!AL732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after1 days was conducted with a result of 29,0269396 MPa.</v>
      </c>
    </row>
    <row r="733" spans="1:1" x14ac:dyDescent="0.25">
      <c r="A733" t="str">
        <f>Sheet2!AL733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after3 days was conducted with a result of 24,6142932 MPa.</v>
      </c>
    </row>
    <row r="734" spans="1:1" x14ac:dyDescent="0.25">
      <c r="A734" t="str">
        <f>Sheet2!AL734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after1 days was conducted with a result of 19,4432232 MPa.</v>
      </c>
    </row>
    <row r="735" spans="1:1" x14ac:dyDescent="0.25">
      <c r="A735" t="str">
        <f>Sheet2!AL735</f>
        <v>Formulation includes 408,47175 kg of FA powder, 1842,1275 kg of aggregate, and the water-to-powder ratio is: 0,253823529534172 .Powder percentual composition is: SiO2: 50,67%, Al2O3: 18,96%, Fe2O3:6,35%, CaO: 14,14%.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after7 days was conducted with a result of 26,6137736 MPa.</v>
      </c>
    </row>
    <row r="736" spans="1:1" x14ac:dyDescent="0.25">
      <c r="A736" t="str">
        <f>Sheet2!AL736</f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46,11111111ªC. A compressive test after3 days was conducted with a result of 23,097446 MPa.</v>
      </c>
    </row>
    <row r="737" spans="1:1" x14ac:dyDescent="0.25">
      <c r="A737" t="str">
        <f>Sheet2!AL737</f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46,11111111ªC. A compressive test after1 days was conducted with a result of 11,8589872 MPa.</v>
      </c>
    </row>
    <row r="738" spans="1:1" x14ac:dyDescent="0.25">
      <c r="A738" t="str">
        <f>Sheet2!AL738</f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46,11111111ªC. A compressive test after7 days was conducted with a result of 24,476398 MPa.</v>
      </c>
    </row>
    <row r="739" spans="1:1" x14ac:dyDescent="0.25">
      <c r="A739" t="str">
        <f>Sheet2!AL739</f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55ªC. A compressive test after7 days was conducted with a result of 20,1326992 MPa.</v>
      </c>
    </row>
    <row r="740" spans="1:1" x14ac:dyDescent="0.25">
      <c r="A740" t="str">
        <f>Sheet2!AL740</f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55ªC. A compressive test after1 days was conducted with a result of 12,5484632 MPa.</v>
      </c>
    </row>
    <row r="741" spans="1:1" x14ac:dyDescent="0.25">
      <c r="A741" t="str">
        <f>Sheet2!AL741</f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55ªC. A compressive test after3 days was conducted with a result of 17,0990048 MPa.</v>
      </c>
    </row>
    <row r="742" spans="1:1" x14ac:dyDescent="0.25">
      <c r="A742" t="str">
        <f>Sheet2!AL742</f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70ªC. A compressive test after3 days was conducted with a result of 13,7205724 MPa.</v>
      </c>
    </row>
    <row r="743" spans="1:1" x14ac:dyDescent="0.25">
      <c r="A743" t="str">
        <f>Sheet2!AL743</f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70ªC. A compressive test after1 days was conducted with a result of 10,6179304 MPa.</v>
      </c>
    </row>
    <row r="744" spans="1:1" x14ac:dyDescent="0.25">
      <c r="A744" t="str">
        <f>Sheet2!AL744</f>
        <v>Formulation includes 466,13835 kg of FA powder, 2112,19941 kg of aggregate, and the water-to-powder ratio is: 0,23046735395189 .Powder percentual composition is: SiO2: 50,67%, Al2O3: 18,96%, Fe2O3:6,35%, CaO: 14,14%. The amount of the dry fraction of Na2O from the Na2SiO3 solution is12,56kg/m3. The amount of the dry fraction of SiO2 from the Na2SiO3 solution is 31,41 kg/m3. The amount of  Na(OH) solution per m3 is: 47,254575 kg, with a molarity of: 14. The mix also includes  7,04814 kg/m3 of superplasticizer and 7,849065 kg/m3 of extra water. The initial curing for this mix was 1 day at 70ªC. A compressive test after7 days was conducted with a result of 14,4100484 MPa.</v>
      </c>
    </row>
    <row r="745" spans="1:1" x14ac:dyDescent="0.25">
      <c r="A745" t="str">
        <f>Sheet2!AL745</f>
        <v>Formulation includes 408,47175 kg of FA powder, 1842,1275 kg of aggregate, and the water-to-powder ratio is: 0,278294117769466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8. The mix also includes  6,4074 kg/m3 of superplasticizer and 16,0185 kg/m3 of extra water. The initial curing for this mix was 1 day at 70ªC. A compressive test after3 days was conducted with a result of 13,5826772 MPa.</v>
      </c>
    </row>
    <row r="746" spans="1:1" x14ac:dyDescent="0.25">
      <c r="A746" t="str">
        <f>Sheet2!AL746</f>
        <v>Formulation includes 408,47175 kg of FA powder, 1842,1275 kg of aggregate, and the water-to-powder ratio is: 0,278294117769466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8. The mix also includes  6,4074 kg/m3 of superplasticizer and 16,0185 kg/m3 of extra water. The initial curing for this mix was 1 day at 70ªC. A compressive test after7 days was conducted with a result of 15,4442624 MPa.</v>
      </c>
    </row>
    <row r="747" spans="1:1" x14ac:dyDescent="0.25">
      <c r="A747" t="str">
        <f>Sheet2!AL747</f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23,88888889ªC. A compressive test after7 days was conducted with a result of 7,8600264 MPa.</v>
      </c>
    </row>
    <row r="748" spans="1:1" x14ac:dyDescent="0.25">
      <c r="A748" t="str">
        <f>Sheet2!AL748</f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0ªC. A compressive test after7 days was conducted with a result of 24,13166 MPa.</v>
      </c>
    </row>
    <row r="749" spans="1:1" x14ac:dyDescent="0.25">
      <c r="A749" t="str">
        <f>Sheet2!AL749</f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32,22222222ªC. A compressive test after3 days was conducted with a result of 13,7205724 MPa.</v>
      </c>
    </row>
    <row r="750" spans="1:1" x14ac:dyDescent="0.25">
      <c r="A750" t="str">
        <f>Sheet2!AL750</f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32,22222222ªC. A compressive test after1 days was conducted with a result of 10,6179304 MPa.</v>
      </c>
    </row>
    <row r="751" spans="1:1" x14ac:dyDescent="0.25">
      <c r="A751" t="str">
        <f>Sheet2!AL751</f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32,22222222ªC. A compressive test after7 days was conducted with a result of 14,4100484 MPa.</v>
      </c>
    </row>
    <row r="752" spans="1:1" x14ac:dyDescent="0.25">
      <c r="A752" t="str">
        <f>Sheet2!AL752</f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46,11111111ªC. A compressive test after3 days was conducted with a result of 23,097446 MPa.</v>
      </c>
    </row>
    <row r="753" spans="1:1" x14ac:dyDescent="0.25">
      <c r="A753" t="str">
        <f>Sheet2!AL753</f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46,11111111ªC. A compressive test after1 days was conducted with a result of 11,8589872 MPa.</v>
      </c>
    </row>
    <row r="754" spans="1:1" x14ac:dyDescent="0.25">
      <c r="A754" t="str">
        <f>Sheet2!AL754</f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46,11111111ªC. A compressive test after7 days was conducted with a result of 24,476398 MPa.</v>
      </c>
    </row>
    <row r="755" spans="1:1" x14ac:dyDescent="0.25">
      <c r="A755" t="str">
        <f>Sheet2!AL755</f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55ªC. A compressive test after1 days was conducted with a result of 12,5484632 MPa.</v>
      </c>
    </row>
    <row r="756" spans="1:1" x14ac:dyDescent="0.25">
      <c r="A756" t="str">
        <f>Sheet2!AL756</f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55ªC. A compressive test after7 days was conducted with a result of 20,1326992 MPa.</v>
      </c>
    </row>
    <row r="757" spans="1:1" x14ac:dyDescent="0.25">
      <c r="A757" t="str">
        <f>Sheet2!AL757</f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55ªC. A compressive test after3 days was conducted with a result of 17,0990048 MPa.</v>
      </c>
    </row>
    <row r="758" spans="1:1" x14ac:dyDescent="0.25">
      <c r="A758" t="str">
        <f>Sheet2!AL758</f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70ªC. A compressive test after1 days was conducted with a result of 22,8906032 MPa.</v>
      </c>
    </row>
    <row r="759" spans="1:1" x14ac:dyDescent="0.25">
      <c r="A759" t="str">
        <f>Sheet2!AL759</f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70ªC. A compressive test after7 days was conducted with a result of 28,268516 MPa.</v>
      </c>
    </row>
    <row r="760" spans="1:1" x14ac:dyDescent="0.25">
      <c r="A760" t="str">
        <f>Sheet2!AL760</f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70ªC. A compressive test after3 days was conducted with a result of 23,9248172 MPa.</v>
      </c>
    </row>
    <row r="761" spans="1:1" x14ac:dyDescent="0.25">
      <c r="A761" t="str">
        <f>Sheet2!AL761</f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76,66666667ªC. A compressive test after7 days was conducted with a result of 28,4064112 MPa.</v>
      </c>
    </row>
    <row r="762" spans="1:1" x14ac:dyDescent="0.25">
      <c r="A762" t="str">
        <f>Sheet2!AL762</f>
        <v>Formulation includes 466,13835 kg of FA powder, 2112,039225 kg of aggregate, and the water-to-powder ratio is: 0,253147766323024 .Powder percentual composition is: SiO2: 56,59%, Al2O3: 23,89%, Fe2O3:4,82%, CaO: 9,42%. The amount of the dry fraction of Na2O from the Na2SiO3 solution is12,56kg/m3. The amount of the dry fraction of SiO2 from the Na2SiO3 solution is 31,41 kg/m3. The amount of  Na(OH) solution per m3 is: 46,45365 kg, with a molarity of: 8. The mix also includes  6,4074 kg/m3 of superplasticizer and 8,00925 kg/m3 of extra water. The initial curing for this mix was 1 day at 76,66666667ªC. A compressive test after3 days was conducted with a result of 15,51321 MPa.</v>
      </c>
    </row>
    <row r="763" spans="1:1" x14ac:dyDescent="0.25">
      <c r="A763" t="str">
        <f>Sheet2!AL763</f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46,11111111ªC. A compressive test after3 days was conducted with a result of 15,857948 MPa.</v>
      </c>
    </row>
    <row r="764" spans="1:1" x14ac:dyDescent="0.25">
      <c r="A764" t="str">
        <f>Sheet2!AL764</f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46,11111111ªC. A compressive test after1 days was conducted with a result of 13,0310964 MPa.</v>
      </c>
    </row>
    <row r="765" spans="1:1" x14ac:dyDescent="0.25">
      <c r="A765" t="str">
        <f>Sheet2!AL765</f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46,11111111ªC. A compressive test after7 days was conducted with a result of 16,6163716 MPa.</v>
      </c>
    </row>
    <row r="766" spans="1:1" x14ac:dyDescent="0.25">
      <c r="A766" t="str">
        <f>Sheet2!AL766</f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55ªC. A compressive test after3 days was conducted with a result of 12,3416204 MPa.</v>
      </c>
    </row>
    <row r="767" spans="1:1" x14ac:dyDescent="0.25">
      <c r="A767" t="str">
        <f>Sheet2!AL767</f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55ªC. A compressive test after7 days was conducted with a result of 17,7884808 MPa.</v>
      </c>
    </row>
    <row r="768" spans="1:1" x14ac:dyDescent="0.25">
      <c r="A768" t="str">
        <f>Sheet2!AL768</f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55ªC. A compressive test after1 days was conducted with a result of 11,031616 MPa.</v>
      </c>
    </row>
    <row r="769" spans="1:1" x14ac:dyDescent="0.25">
      <c r="A769" t="str">
        <f>Sheet2!AL769</f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2 day at 55ªC. A compressive test after1 days was conducted with a result of 24,476398 MPa.</v>
      </c>
    </row>
    <row r="770" spans="1:1" x14ac:dyDescent="0.25">
      <c r="A770" t="str">
        <f>Sheet2!AL770</f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2 day at 55ªC. A compressive test after7 days was conducted with a result of 37,5074944 MPa.</v>
      </c>
    </row>
    <row r="771" spans="1:1" x14ac:dyDescent="0.25">
      <c r="A771" t="str">
        <f>Sheet2!AL771</f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2 day at 55ªC. A compressive test after3 days was conducted with a result of 33,6464288 MPa.</v>
      </c>
    </row>
    <row r="772" spans="1:1" x14ac:dyDescent="0.25">
      <c r="A772" t="str">
        <f>Sheet2!AL772</f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70ªC. A compressive test after3 days was conducted with a result of 29,2337824 MPa.</v>
      </c>
    </row>
    <row r="773" spans="1:1" x14ac:dyDescent="0.25">
      <c r="A773" t="str">
        <f>Sheet2!AL773</f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70ªC. A compressive test after7 days was conducted with a result of 33,784324 MPa.</v>
      </c>
    </row>
    <row r="774" spans="1:1" x14ac:dyDescent="0.25">
      <c r="A774" t="str">
        <f>Sheet2!AL774</f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1 day at 70ªC. A compressive test after1 days was conducted with a result of 29,1648348 MPa.</v>
      </c>
    </row>
    <row r="775" spans="1:1" x14ac:dyDescent="0.25">
      <c r="A775" t="str">
        <f>Sheet2!AL775</f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2 day at 70ªC. A compressive test after7 days was conducted with a result of 13,0310964 MPa.</v>
      </c>
    </row>
    <row r="776" spans="1:1" x14ac:dyDescent="0.25">
      <c r="A776" t="str">
        <f>Sheet2!AL776</f>
        <v>Formulation includes 408,47175 kg of FA powder, 1842,1275 kg of aggregate, and the water-to-powder ratio is: 0,26198039227927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2 day at 70ªC. A compressive test after3 days was conducted with a result of 10,686878 MPa.</v>
      </c>
    </row>
    <row r="777" spans="1:1" x14ac:dyDescent="0.25">
      <c r="A777" t="str">
        <f>Sheet2!AL777</f>
        <v>Formulation includes 397,2588 kg of FA powder, 1790,8683 kg of aggregate, and the water-to-powder ratio is: 0,463173387222637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6,4074 kg/m3 of superplasticizer and 98,35359 kg/m3 of extra water. The initial curing for this mix was 1 day at 23,88888889ªC. A compressive test after7 days was conducted with a result of 7,9979216 MPa.</v>
      </c>
    </row>
    <row r="778" spans="1:1" x14ac:dyDescent="0.25">
      <c r="A778" t="str">
        <f>Sheet2!AL778</f>
        <v>Formulation includes 397,2588 kg of FA powder, 1790,8683 kg of aggregate, and the water-to-powder ratio is: 0,463173387222637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6,4074 kg/m3 of superplasticizer and 98,35359 kg/m3 of extra water. The initial curing for this mix was 1 day at 23,88888889ªC. A compressive test after3 days was conducted with a result of 6,89476 MPa.</v>
      </c>
    </row>
    <row r="779" spans="1:1" x14ac:dyDescent="0.25">
      <c r="A779" t="str">
        <f>Sheet2!AL779</f>
        <v>Formulation includes 397,2588 kg of FA powder, 1790,8683 kg of aggregate, and the water-to-powder ratio is: 0,31397983883554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12,8148 kg/m3 of superplasticizer and 35,2407 kg/m3 of extra water. The initial curing for this mix was 1 day at 32,22222222ªC. A compressive test after1 days was conducted with a result of 5,9984412 MPa.</v>
      </c>
    </row>
    <row r="780" spans="1:1" x14ac:dyDescent="0.25">
      <c r="A780" t="str">
        <f>Sheet2!AL780</f>
        <v>Formulation includes 397,2588 kg of FA powder, 1790,8683 kg of aggregate, and the water-to-powder ratio is: 0,31397983883554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12,8148 kg/m3 of superplasticizer and 35,2407 kg/m3 of extra water. The initial curing for this mix was 1 day at 32,22222222ªC. A compressive test after3 days was conducted with a result of 13,2379392 MPa.</v>
      </c>
    </row>
    <row r="781" spans="1:1" x14ac:dyDescent="0.25">
      <c r="A781" t="str">
        <f>Sheet2!AL781</f>
        <v>Formulation includes 397,2588 kg of FA powder, 1790,8683 kg of aggregate, and the water-to-powder ratio is: 0,31397983883554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12,8148 kg/m3 of superplasticizer and 35,2407 kg/m3 of extra water. The initial curing for this mix was 1 day at 32,22222222ªC. A compressive test after7 days was conducted with a result of 16,2716336 MPa.</v>
      </c>
    </row>
    <row r="782" spans="1:1" x14ac:dyDescent="0.25">
      <c r="A782" t="str">
        <f>Sheet2!AL782</f>
        <v>Formulation includes 397,2588 kg of FA powder, 1790,8683 kg of aggregate, and the water-to-powder ratio is: 0,345431451738766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9,6111 kg/m3 of superplasticizer and 49,65735 kg/m3 of extra water. The initial curing for this mix was 1 day at 46,11111111ªC. A compressive test after1 days was conducted with a result of 17,581638 MPa.</v>
      </c>
    </row>
    <row r="783" spans="1:1" x14ac:dyDescent="0.25">
      <c r="A783" t="str">
        <f>Sheet2!AL783</f>
        <v>Formulation includes 397,2588 kg of FA powder, 1790,8683 kg of aggregate, and the water-to-powder ratio is: 0,345431451738766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9,6111 kg/m3 of superplasticizer and 49,65735 kg/m3 of extra water. The initial curing for this mix was 1 day at 46,11111111ªC. A compressive test after7 days was conducted with a result of 27,57904 MPa.</v>
      </c>
    </row>
    <row r="784" spans="1:1" x14ac:dyDescent="0.25">
      <c r="A784" t="str">
        <f>Sheet2!AL784</f>
        <v>Formulation includes 397,2588 kg of FA powder, 1790,8683 kg of aggregate, and the water-to-powder ratio is: 0,345431451738766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9,6111 kg/m3 of superplasticizer and 49,65735 kg/m3 of extra water. The initial curing for this mix was 1 day at 46,11111111ªC. A compressive test after3 days was conducted with a result of 16,8232144 MPa.</v>
      </c>
    </row>
    <row r="785" spans="1:1" x14ac:dyDescent="0.25">
      <c r="A785" t="str">
        <f>Sheet2!AL785</f>
        <v>Formulation includes 397,2588 kg of FA powder, 1790,8683 kg of aggregate, and the water-to-powder ratio is: 0,345431451738766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9,6111 kg/m3 of superplasticizer and 49,65735 kg/m3 of extra water. The initial curing for this mix was 1 day at 46,11111111ªC. A compressive test after1 days was conducted with a result of 14,9616292 MPa.</v>
      </c>
    </row>
    <row r="786" spans="1:1" x14ac:dyDescent="0.25">
      <c r="A786" t="str">
        <f>Sheet2!AL786</f>
        <v>Formulation includes 397,2588 kg of FA powder, 1790,8683 kg of aggregate, and the water-to-powder ratio is: 0,345431451738766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9,6111 kg/m3 of superplasticizer and 49,65735 kg/m3 of extra water. The initial curing for this mix was 1 day at 46,11111111ªC. A compressive test after7 days was conducted with a result of 28,8200968 MPa.</v>
      </c>
    </row>
    <row r="787" spans="1:1" x14ac:dyDescent="0.25">
      <c r="A787" t="str">
        <f>Sheet2!AL787</f>
        <v>Formulation includes 397,2588 kg of FA powder, 1790,8683 kg of aggregate, and the water-to-powder ratio is: 0,345431451738766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9,6111 kg/m3 of superplasticizer and 49,65735 kg/m3 of extra water. The initial curing for this mix was 1 day at 46,11111111ªC. A compressive test after3 days was conducted with a result of 18,6847996 MPa.</v>
      </c>
    </row>
    <row r="788" spans="1:1" x14ac:dyDescent="0.25">
      <c r="A788" t="str">
        <f>Sheet2!AL788</f>
        <v>Formulation includes 397,2588 kg of FA powder, 1790,8683 kg of aggregate, and the water-to-powder ratio is: 0,451883064641992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0 kg/m3 of superplasticizer and 97,71285 kg/m3 of extra water. The initial curing for this mix was 1 day at 70ªC. A compressive test after7 days was conducted with a result of 13,9963628 MPa.</v>
      </c>
    </row>
    <row r="789" spans="1:1" x14ac:dyDescent="0.25">
      <c r="A789" t="str">
        <f>Sheet2!AL789</f>
        <v>Formulation includes 397,2588 kg of FA powder, 1790,8683 kg of aggregate, and the water-to-powder ratio is: 0,451883064641992 .Powder percentual composition is: SiO2: 56,59%, Al2O3: 23,89%, Fe2O3:4,82%, CaO: 9,42%. The amount of the dry fraction of Na2O from the Na2SiO3 solution is10,7kg/m3. The amount of the dry fraction of SiO2 from the Na2SiO3 solution is 26,74 kg/m3. The amount of  Na(OH) solution per m3 is: 41,6481 kg, with a molarity of: 14. The mix also includes  0 kg/m3 of superplasticizer and 97,71285 kg/m3 of extra water. The initial curing for this mix was 1 day at 70ªC. A compressive test after3 days was conducted with a result of 13,0310964 MPa.</v>
      </c>
    </row>
    <row r="790" spans="1:1" x14ac:dyDescent="0.25">
      <c r="A790" t="str">
        <f>Sheet2!AL790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32,22222222ªC. A compressive test after3 days was conducted with a result of 14,3411008 MPa.</v>
      </c>
    </row>
    <row r="791" spans="1:1" x14ac:dyDescent="0.25">
      <c r="A791" t="str">
        <f>Sheet2!AL791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32,22222222ªC. A compressive test after1 days was conducted with a result of 12,4795156 MPa.</v>
      </c>
    </row>
    <row r="792" spans="1:1" x14ac:dyDescent="0.25">
      <c r="A792" t="str">
        <f>Sheet2!AL792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32,22222222ªC. A compressive test after7 days was conducted with a result of 16,6853192 MPa.</v>
      </c>
    </row>
    <row r="793" spans="1:1" x14ac:dyDescent="0.25">
      <c r="A793" t="str">
        <f>Sheet2!AL793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after7 days was conducted with a result of 32,6811624 MPa.</v>
      </c>
    </row>
    <row r="794" spans="1:1" x14ac:dyDescent="0.25">
      <c r="A794" t="str">
        <f>Sheet2!AL794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after3 days was conducted with a result of 30,8885248 MPa.</v>
      </c>
    </row>
    <row r="795" spans="1:1" x14ac:dyDescent="0.25">
      <c r="A795" t="str">
        <f>Sheet2!AL795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after1 days was conducted with a result of 23,442184 MPa.</v>
      </c>
    </row>
    <row r="796" spans="1:1" x14ac:dyDescent="0.25">
      <c r="A796" t="str">
        <f>Sheet2!AL796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after7 days was conducted with a result of 37,5074944 MPa.</v>
      </c>
    </row>
    <row r="797" spans="1:1" x14ac:dyDescent="0.25">
      <c r="A797" t="str">
        <f>Sheet2!AL797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after3 days was conducted with a result of 29,992206 MPa.</v>
      </c>
    </row>
    <row r="798" spans="1:1" x14ac:dyDescent="0.25">
      <c r="A798" t="str">
        <f>Sheet2!AL798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after1 days was conducted with a result of 25,85535 MPa.</v>
      </c>
    </row>
    <row r="799" spans="1:1" x14ac:dyDescent="0.25">
      <c r="A799" t="str">
        <f>Sheet2!AL799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2 day at 55ªC. A compressive test after7 days was conducted with a result of 38,610656 MPa.</v>
      </c>
    </row>
    <row r="800" spans="1:1" x14ac:dyDescent="0.25">
      <c r="A800" t="str">
        <f>Sheet2!AL800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2 day at 55ªC. A compressive test after3 days was conducted with a result of 27,3721972 MPa.</v>
      </c>
    </row>
    <row r="801" spans="1:1" x14ac:dyDescent="0.25">
      <c r="A801" t="str">
        <f>Sheet2!AL801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after7 days was conducted with a result of 49,1596388 MPa.</v>
      </c>
    </row>
    <row r="802" spans="1:1" x14ac:dyDescent="0.25">
      <c r="A802" t="str">
        <f>Sheet2!AL802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after3 days was conducted with a result of 46,194892 MPa.</v>
      </c>
    </row>
    <row r="803" spans="1:1" x14ac:dyDescent="0.25">
      <c r="A803" t="str">
        <f>Sheet2!AL803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after1 days was conducted with a result of 39,1622368 MPa.</v>
      </c>
    </row>
    <row r="804" spans="1:1" x14ac:dyDescent="0.25">
      <c r="A804" t="str">
        <f>Sheet2!AL804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23,88888889ªC. A compressive test after3 days was conducted with a result of 6,0673888 MPa.</v>
      </c>
    </row>
    <row r="805" spans="1:1" x14ac:dyDescent="0.25">
      <c r="A805" t="str">
        <f>Sheet2!AL805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23,88888889ªC. A compressive test after7 days was conducted with a result of 11,3074064 MPa.</v>
      </c>
    </row>
    <row r="806" spans="1:1" x14ac:dyDescent="0.25">
      <c r="A806" t="str">
        <f>Sheet2!AL806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32,22222222ªC. A compressive test after1 days was conducted with a result of 16,1337384 MPa.</v>
      </c>
    </row>
    <row r="807" spans="1:1" x14ac:dyDescent="0.25">
      <c r="A807" t="str">
        <f>Sheet2!AL807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32,22222222ªC. A compressive test after3 days was conducted with a result of 19,0295376 MPa.</v>
      </c>
    </row>
    <row r="808" spans="1:1" x14ac:dyDescent="0.25">
      <c r="A808" t="str">
        <f>Sheet2!AL808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32,22222222ªC. A compressive test after7 days was conducted with a result of 19,650066 MPa.</v>
      </c>
    </row>
    <row r="809" spans="1:1" x14ac:dyDescent="0.25">
      <c r="A809" t="str">
        <f>Sheet2!AL809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after3 days was conducted with a result of 29,7164156 MPa.</v>
      </c>
    </row>
    <row r="810" spans="1:1" x14ac:dyDescent="0.25">
      <c r="A810" t="str">
        <f>Sheet2!AL810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after7 days was conducted with a result of 30,8885248 MPa.</v>
      </c>
    </row>
    <row r="811" spans="1:1" x14ac:dyDescent="0.25">
      <c r="A811" t="str">
        <f>Sheet2!AL811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after1 days was conducted with a result of 29,0958872 MPa.</v>
      </c>
    </row>
    <row r="812" spans="1:1" x14ac:dyDescent="0.25">
      <c r="A812" t="str">
        <f>Sheet2!AL812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after1 days was conducted with a result of 21,4427036 MPa.</v>
      </c>
    </row>
    <row r="813" spans="1:1" x14ac:dyDescent="0.25">
      <c r="A813" t="str">
        <f>Sheet2!AL813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after7 days was conducted with a result of 27,9927256 MPa.</v>
      </c>
    </row>
    <row r="814" spans="1:1" x14ac:dyDescent="0.25">
      <c r="A814" t="str">
        <f>Sheet2!AL814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after3 days was conducted with a result of 23,3732364 MPa.</v>
      </c>
    </row>
    <row r="815" spans="1:1" x14ac:dyDescent="0.25">
      <c r="A815" t="str">
        <f>Sheet2!AL815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after3 days was conducted with a result of 34,6806428 MPa.</v>
      </c>
    </row>
    <row r="816" spans="1:1" x14ac:dyDescent="0.25">
      <c r="A816" t="str">
        <f>Sheet2!AL816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after1 days was conducted with a result of 22,40797 MPa.</v>
      </c>
    </row>
    <row r="817" spans="1:1" x14ac:dyDescent="0.25">
      <c r="A817" t="str">
        <f>Sheet2!AL817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after7 days was conducted with a result of 38,955394 MPa.</v>
      </c>
    </row>
    <row r="818" spans="1:1" x14ac:dyDescent="0.25">
      <c r="A818" t="str">
        <f>Sheet2!AL818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after3 days was conducted with a result of 29,1648348 MPa.</v>
      </c>
    </row>
    <row r="819" spans="1:1" x14ac:dyDescent="0.25">
      <c r="A819" t="str">
        <f>Sheet2!AL819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after1 days was conducted with a result of 29,0269396 MPa.</v>
      </c>
    </row>
    <row r="820" spans="1:1" x14ac:dyDescent="0.25">
      <c r="A820" t="str">
        <f>Sheet2!AL820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46,11111111ªC. A compressive test after7 days was conducted with a result of 29,2337824 MPa.</v>
      </c>
    </row>
    <row r="821" spans="1:1" x14ac:dyDescent="0.25">
      <c r="A821" t="str">
        <f>Sheet2!AL821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after3 days was conducted with a result of 24,6142932 MPa.</v>
      </c>
    </row>
    <row r="822" spans="1:1" x14ac:dyDescent="0.25">
      <c r="A822" t="str">
        <f>Sheet2!AL822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after1 days was conducted with a result of 19,4432232 MPa.</v>
      </c>
    </row>
    <row r="823" spans="1:1" x14ac:dyDescent="0.25">
      <c r="A823" t="str">
        <f>Sheet2!AL823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55ªC. A compressive test after7 days was conducted with a result of 26,6137736 MPa.</v>
      </c>
    </row>
    <row r="824" spans="1:1" x14ac:dyDescent="0.25">
      <c r="A824" t="str">
        <f>Sheet2!AL824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after7 days was conducted with a result of 35,2322236 MPa.</v>
      </c>
    </row>
    <row r="825" spans="1:1" x14ac:dyDescent="0.25">
      <c r="A825" t="str">
        <f>Sheet2!AL825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after3 days was conducted with a result of 32,1295816 MPa.</v>
      </c>
    </row>
    <row r="826" spans="1:1" x14ac:dyDescent="0.25">
      <c r="A826" t="str">
        <f>Sheet2!AL826</f>
        <v>Formulation includes 408,47175 kg of FA powder, 1842,1275 kg of aggregate, and the water-to-powder ratio is: 0,253823529534172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1 day at 70ªC. A compressive test after1 days was conducted with a result of 22,40797 MPa.</v>
      </c>
    </row>
    <row r="827" spans="1:1" x14ac:dyDescent="0.25">
      <c r="A827" t="str">
        <f>Sheet2!AL827</f>
        <v>Formulation includes 408,47175 kg of FA powder, 1842,1275 kg of aggregate, and the water-to-powder ratio is: 0,241588235294118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17. The mix also includes  6,4074 kg/m3 of superplasticizer and 16,0185 kg/m3 of extra water. The initial curing for this mix was 1 day at 23,88888889ªC. A compressive test after7 days was conducted with a result of 12,2726728 MPa.</v>
      </c>
    </row>
    <row r="828" spans="1:1" x14ac:dyDescent="0.25">
      <c r="A828" t="str">
        <f>Sheet2!AL828</f>
        <v>Formulation includes 408,47175 kg of FA powder, 1842,1275 kg of aggregate, and the water-to-powder ratio is: 0,241588235294118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17. The mix also includes  6,4074 kg/m3 of superplasticizer and 16,0185 kg/m3 of extra water. The initial curing for this mix was 1 day at 23,88888889ªC. A compressive test after3 days was conducted with a result of 8,4805548 MPa.</v>
      </c>
    </row>
    <row r="829" spans="1:1" x14ac:dyDescent="0.25">
      <c r="A829" t="str">
        <f>Sheet2!AL829</f>
        <v>Formulation includes 408,47175 kg of FA powder, 1842,1275 kg of aggregate, and the water-to-powder ratio is: 0,241588235294118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17. The mix also includes  6,4074 kg/m3 of superplasticizer and 16,0185 kg/m3 of extra water. The initial curing for this mix was 1 day at 46,11111111ªC. A compressive test after3 days was conducted with a result of 11,376354 MPa.</v>
      </c>
    </row>
    <row r="830" spans="1:1" x14ac:dyDescent="0.25">
      <c r="A830" t="str">
        <f>Sheet2!AL830</f>
        <v>Formulation includes 408,47175 kg of FA powder, 1842,1275 kg of aggregate, and the water-to-powder ratio is: 0,241588235294118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17. The mix also includes  6,4074 kg/m3 of superplasticizer and 16,0185 kg/m3 of extra water. The initial curing for this mix was 1 day at 46,11111111ªC. A compressive test after1 days was conducted with a result of 7,0326552 MPa.</v>
      </c>
    </row>
    <row r="831" spans="1:1" x14ac:dyDescent="0.25">
      <c r="A831" t="str">
        <f>Sheet2!AL831</f>
        <v>Formulation includes 408,47175 kg of FA powder, 1842,1275 kg of aggregate, and the water-to-powder ratio is: 0,241588235294118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17. The mix also includes  6,4074 kg/m3 of superplasticizer and 16,0185 kg/m3 of extra water. The initial curing for this mix was 1 day at 46,11111111ªC. A compressive test after3 days was conducted with a result of 40,7480316 MPa.</v>
      </c>
    </row>
    <row r="832" spans="1:1" x14ac:dyDescent="0.25">
      <c r="A832" t="str">
        <f>Sheet2!AL832</f>
        <v>Formulation includes 408,47175 kg of FA powder, 1842,1275 kg of aggregate, and the water-to-powder ratio is: 0,241588235294118 .Powder percentual composition is: SiO2: 56,59%, Al2O3: 23,89%, Fe2O3:4,82%, CaO: 9,42%. The amount of the dry fraction of Na2O from the Na2SiO3 solution is11,04kg/m3. The amount of the dry fraction of SiO2 from the Na2SiO3 solution is 27,59 kg/m3. The amount of  Na(OH) solution per m3 is: 41,6481 kg, with a molarity of: 17. The mix also includes  6,4074 kg/m3 of superplasticizer and 16,0185 kg/m3 of extra water. The initial curing for this mix was 1 day at 46,11111111ªC. A compressive test after1 days was conducted with a result of 35,7838044 MPa.</v>
      </c>
    </row>
    <row r="833" spans="1:1" x14ac:dyDescent="0.25">
      <c r="A833" t="str">
        <f>Sheet2!AL833</f>
        <v>Formulation includes 408,47175 kg of FA powder, 1842,1275 kg of aggregate, and the water-to-powder ratio is: 0,26198039227927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2 day at 55ªC. A compressive test after3 days was conducted with a result of 29,9232584 MPa.</v>
      </c>
    </row>
    <row r="834" spans="1:1" x14ac:dyDescent="0.25">
      <c r="A834" t="str">
        <f>Sheet2!AL834</f>
        <v>Formulation includes 408,47175 kg of FA powder, 1842,1275 kg of aggregate, and the water-to-powder ratio is: 0,26198039227927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2 day at 55ªC. A compressive test after7 days was conducted with a result of 32,4743196 MPa.</v>
      </c>
    </row>
    <row r="835" spans="1:1" x14ac:dyDescent="0.25">
      <c r="A835" t="str">
        <f>Sheet2!AL835</f>
        <v>Formulation includes 408,47175 kg of FA powder, 1842,1275 kg of aggregate, and the water-to-powder ratio is: 0,26198039227927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12. The mix also includes  6,4074 kg/m3 of superplasticizer and 16,0185 kg/m3 of extra water. The initial curing for this mix was 2 day at 55ªC. A compressive test after1 days was conducted with a result of 28,7511492 MPa.</v>
      </c>
    </row>
    <row r="836" spans="1:1" x14ac:dyDescent="0.25">
      <c r="A836" t="str">
        <f>Sheet2!AL836</f>
        <v>Formulation includes 408,47175 kg of FA powder, 1842,1275 kg of aggregate, and the water-to-powder ratio is: 0,253823529534172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2 day at 55ªC. A compressive test after3 days was conducted with a result of 32,3364244 MPa.</v>
      </c>
    </row>
    <row r="837" spans="1:1" x14ac:dyDescent="0.25">
      <c r="A837" t="str">
        <f>Sheet2!AL837</f>
        <v>Formulation includes 408,47175 kg of FA powder, 1842,1275 kg of aggregate, and the water-to-powder ratio is: 0,253823529534172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2 day at 55ªC. A compressive test after1 days was conducted with a result of 27,3721972 MPa.</v>
      </c>
    </row>
    <row r="838" spans="1:1" x14ac:dyDescent="0.25">
      <c r="A838" t="str">
        <f>Sheet2!AL838</f>
        <v>Formulation includes 408,47175 kg of FA powder, 1842,1275 kg of aggregate, and the water-to-powder ratio is: 0,253823529534172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16,0185 kg/m3 of extra water. The initial curing for this mix was 2 day at 55ªC. A compressive test after7 days was conducted with a result of 41,5754028 MPa.</v>
      </c>
    </row>
    <row r="839" spans="1:1" x14ac:dyDescent="0.25">
      <c r="A839" t="str">
        <f>Sheet2!AL839</f>
        <v>Formulation includes 408,47175 kg of FA powder, 1842,1275 kg of aggregate, and the water-to-powder ratio is: 0,239078431372549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8. The mix also includes  6,4074 kg/m3 of superplasticizer and 0 kg/m3 of extra water. The initial curing for this mix was 1 day at 70ªC. A compressive test after1 days was conducted with a result of 30,681682 MPa.</v>
      </c>
    </row>
    <row r="840" spans="1:1" x14ac:dyDescent="0.25">
      <c r="A840" t="str">
        <f>Sheet2!AL840</f>
        <v>Formulation includes 408,47175 kg of FA powder, 1842,1275 kg of aggregate, and the water-to-powder ratio is: 0,239078431372549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8. The mix also includes  6,4074 kg/m3 of superplasticizer and 0 kg/m3 of extra water. The initial curing for this mix was 1 day at 70ªC. A compressive test after3 days was conducted with a result of 33,3016908 MPa.</v>
      </c>
    </row>
    <row r="841" spans="1:1" x14ac:dyDescent="0.25">
      <c r="A841" t="str">
        <f>Sheet2!AL841</f>
        <v>Formulation includes 408,47175 kg of FA powder, 1842,1275 kg of aggregate, and the water-to-powder ratio is: 0,239078431372549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8. The mix also includes  6,4074 kg/m3 of superplasticizer and 0 kg/m3 of extra water. The initial curing for this mix was 1 day at 70ªC. A compressive test after7 days was conducted with a result of 33,3016908 MPa.</v>
      </c>
    </row>
    <row r="842" spans="1:1" x14ac:dyDescent="0.25">
      <c r="A842" t="str">
        <f>Sheet2!AL842</f>
        <v>Formulation includes 408,47175 kg of FA powder, 1842,1275 kg of aggregate, and the water-to-powder ratio is: 0,214607843137255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0 kg/m3 of extra water. The initial curing for this mix was 1 day at 70ªC. A compressive test after3 days was conducted with a result of 9,2389784 MPa.</v>
      </c>
    </row>
    <row r="843" spans="1:1" x14ac:dyDescent="0.25">
      <c r="A843" t="str">
        <f>Sheet2!AL843</f>
        <v>Formulation includes 408,47175 kg of FA powder, 1842,1275 kg of aggregate, and the water-to-powder ratio is: 0,214607843137255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0 kg/m3 of extra water. The initial curing for this mix was 1 day at 70ªC. A compressive test after1 days was conducted with a result of 8,273712 MPa.</v>
      </c>
    </row>
    <row r="844" spans="1:1" x14ac:dyDescent="0.25">
      <c r="A844" t="str">
        <f>Sheet2!AL844</f>
        <v>Formulation includes 408,47175 kg of FA powder, 1842,1275 kg of aggregate, and the water-to-powder ratio is: 0,214607843137255 .Powder percentual composition is: SiO2: 54,7%, Al2O3: 29%, Fe2O3:6,74%, CaO: 1,29%. The amount of the dry fraction of Na2O from the Na2SiO3 solution is11,04kg/m3. The amount of the dry fraction of SiO2 from the Na2SiO3 solution is 27,59 kg/m3. The amount of  Na(OH) solution per m3 is: 41,6481 kg, with a molarity of: 14. The mix also includes  6,4074 kg/m3 of superplasticizer and 0 kg/m3 of extra water. The initial curing for this mix was 1 day at 70ªC. A compressive test after7 days was conducted with a result of 10,34214 MPa.</v>
      </c>
    </row>
    <row r="845" spans="1:1" x14ac:dyDescent="0.25">
      <c r="A845" t="str">
        <f>Sheet2!AL845</f>
        <v>Formulation includes 428 kg of FA powder, 1800 kg of aggregate, and the water-to-powder ratio is: 0,300007009345794 .Powder percentual composition is: SiO2: 57,3%, Al2O3: 27,13%, Fe2O3:8,06%, CaO: 0,03%. The amount of the dry fraction of Na2O from the Na2SiO3 solution is20,54kg/m3. The amount of the dry fraction of SiO2 from the Na2SiO3 solution is 42,71 kg/m3. The amount of  Na(OH) solution per m3 is: 49 kg, with a molarity of: 14. The mix also includes  8,5 kg/m3 of superplasticizer and 43 kg/m3 of extra water. The initial curing for this mix was 1 day at 75ªC. A compressive test after1 days was conducted with a result of 30 MPa.</v>
      </c>
    </row>
    <row r="846" spans="1:1" x14ac:dyDescent="0.25">
      <c r="A846" t="str">
        <f>Sheet2!AL846</f>
        <v>Formulation includes 444 kg of FA powder, 1800 kg of aggregate, and the water-to-powder ratio is: 0,272987612612613 .Powder percentual composition is: SiO2: 57,3%, Al2O3: 27,13%, Fe2O3:8,06%, CaO: 0,03%. The amount of the dry fraction of Na2O from the Na2SiO3 solution is18,69kg/m3. The amount of the dry fraction of SiO2 from the Na2SiO3 solution is 38,86 kg/m3. The amount of  Na(OH) solution per m3 is: 44 kg, with a molarity of: 14. The mix also includes  9 kg/m3 of superplasticizer and 43 kg/m3 of extra water. The initial curing for this mix was 1 day at 75ªC. A compressive test after1 days was conducted with a result of 30 MPa.</v>
      </c>
    </row>
    <row r="847" spans="1:1" x14ac:dyDescent="0.25">
      <c r="A847" t="str">
        <f>Sheet2!AL847</f>
        <v>Formulation includes 428 kg of FA powder, 1800 kg of aggregate, and the water-to-powder ratio is: 0,299231308411215 .Powder percentual composition is: SiO2: 57,3%, Al2O3: 27,13%, Fe2O3:8,06%, CaO: 0,03%. The amount of the dry fraction of Na2O from the Na2SiO3 solution is19,2kg/m3. The amount of the dry fraction of SiO2 from the Na2SiO3 solution is 39,91 kg/m3. The amount of  Na(OH) solution per m3 is: 57 kg, with a molarity of: 14. The mix also includes  8,5 kg/m3 of superplasticizer and 43 kg/m3 of extra water. The initial curing for this mix was 1 day at 75ªC. A compressive test after1 days was conducted with a result of 40 MPa.</v>
      </c>
    </row>
    <row r="848" spans="1:1" x14ac:dyDescent="0.25">
      <c r="A848" t="str">
        <f>Sheet2!AL848</f>
        <v>Formulation includes 428 kg of FA powder, 1800 kg of aggregate, and the water-to-powder ratio is: 0,300007009345794 .Powder percentual composition is: SiO2: 57,3%, Al2O3: 27,13%, Fe2O3:8,06%, CaO: 0,03%. The amount of the dry fraction of Na2O from the Na2SiO3 solution is20,54kg/m3. The amount of the dry fraction of SiO2 from the Na2SiO3 solution is 42,71 kg/m3. The amount of  Na(OH) solution per m3 is: 49 kg, with a molarity of: 14. The mix also includes  8,5 kg/m3 of superplasticizer and 43 kg/m3 of extra water. The initial curing for this mix was 1 day at 75ªC. A compressive test after1 days was conducted with a result of 28 MPa.</v>
      </c>
    </row>
    <row r="849" spans="1:1" x14ac:dyDescent="0.25">
      <c r="A849" t="str">
        <f>Sheet2!AL849</f>
        <v>Formulation includes 428 kg of FA powder, 1800 kg of aggregate, and the water-to-powder ratio is: 0,300007009345794 .Powder percentual composition is: SiO2: 57,3%, Al2O3: 27,13%, Fe2O3:8,06%, CaO: 0,03%. The amount of the dry fraction of Na2O from the Na2SiO3 solution is20,54kg/m3. The amount of the dry fraction of SiO2 from the Na2SiO3 solution is 42,71 kg/m3. The amount of  Na(OH) solution per m3 is: 49 kg, with a molarity of: 14. The mix also includes  8,5 kg/m3 of superplasticizer and 43 kg/m3 of extra water. The initial curing for this mix was 2 day at 75ªC. A compressive test after1 days was conducted with a result of 32 MPa.</v>
      </c>
    </row>
    <row r="850" spans="1:1" x14ac:dyDescent="0.25">
      <c r="A850" t="str">
        <f>Sheet2!AL850</f>
        <v>Formulation includes 428 kg of FA powder, 1800 kg of aggregate, and the water-to-powder ratio is: 0,300007009345794 .Powder percentual composition is: SiO2: 57,3%, Al2O3: 27,13%, Fe2O3:8,06%, CaO: 0,03%. The amount of the dry fraction of Na2O from the Na2SiO3 solution is20,54kg/m3. The amount of the dry fraction of SiO2 from the Na2SiO3 solution is 42,71 kg/m3. The amount of  Na(OH) solution per m3 is: 49 kg, with a molarity of: 14. The mix also includes  8,5 kg/m3 of superplasticizer and 43 kg/m3 of extra water. The initial curing for this mix was 2 day at 75ªC. A compressive test after1 days was conducted with a result of 32 MPa.</v>
      </c>
    </row>
    <row r="851" spans="1:1" x14ac:dyDescent="0.25">
      <c r="A851" t="str">
        <f>Sheet2!AL851</f>
        <v>Formulation includes 428 kg of FA powder, 1800 kg of aggregate, and the water-to-powder ratio is: 0,306315420560748 .Powder percentual composition is: SiO2: 57,3%, Al2O3: 27,13%, Fe2O3:8,06%, CaO: 0,03%. The amount of the dry fraction of Na2O from the Na2SiO3 solution is20,54kg/m3. The amount of the dry fraction of SiO2 from the Na2SiO3 solution is 42,71 kg/m3. The amount of  Na(OH) solution per m3 is: 49 kg, with a molarity of: 14. The mix also includes  13 kg/m3 of superplasticizer and 43 kg/m3 of extra water. The initial curing for this mix was 2 day at 75ªC. A compressive test after1 days was conducted with a result of 30 MPa.</v>
      </c>
    </row>
    <row r="852" spans="1:1" x14ac:dyDescent="0.25">
      <c r="A852" t="str">
        <f>Sheet2!AL852</f>
        <v>Formulation includes 428 kg of FA powder, 1800 kg of aggregate, and the water-to-powder ratio is: 0,311922897196262 .Powder percentual composition is: SiO2: 57,3%, Al2O3: 27,13%, Fe2O3:8,06%, CaO: 0,03%. The amount of the dry fraction of Na2O from the Na2SiO3 solution is20,54kg/m3. The amount of the dry fraction of SiO2 from the Na2SiO3 solution is 42,71 kg/m3. The amount of  Na(OH) solution per m3 is: 49 kg, with a molarity of: 14. The mix also includes  17 kg/m3 of superplasticizer and 43 kg/m3 of extra water. The initial curing for this mix was 2 day at 75ªC. A compressive test after1 days was conducted with a result of 29 MPa.</v>
      </c>
    </row>
    <row r="853" spans="1:1" x14ac:dyDescent="0.25">
      <c r="A853" t="str">
        <f>Sheet2!AL853</f>
        <v>Formulation includes 428 kg of FA powder, 1800 kg of aggregate, and the water-to-powder ratio is: 0,300007009345794 .Powder percentual composition is: SiO2: 57,3%, Al2O3: 27,13%, Fe2O3:8,06%, CaO: 0,03%. The amount of the dry fraction of Na2O from the Na2SiO3 solution is20,54kg/m3. The amount of the dry fraction of SiO2 from the Na2SiO3 solution is 42,71 kg/m3. The amount of  Na(OH) solution per m3 is: 49 kg, with a molarity of: 14. The mix also includes  8,5 kg/m3 of superplasticizer and 43 kg/m3 of extra water. The initial curing for this mix was 2 day at 75ªC. A compressive test after1 days was conducted with a result of 36 MPa.</v>
      </c>
    </row>
    <row r="854" spans="1:1" x14ac:dyDescent="0.25">
      <c r="A854" t="str">
        <f>Sheet2!AL854</f>
        <v>Formulation includes 428 kg of FA powder, 1800 kg of aggregate, and the water-to-powder ratio is: 0,300007009345794 .Powder percentual composition is: SiO2: 57,3%, Al2O3: 27,13%, Fe2O3:8,06%, CaO: 0,03%. The amount of the dry fraction of Na2O from the Na2SiO3 solution is20,54kg/m3. The amount of the dry fraction of SiO2 from the Na2SiO3 solution is 42,71 kg/m3. The amount of  Na(OH) solution per m3 is: 49 kg, with a molarity of: 14. The mix also includes  8,5 kg/m3 of superplasticizer and 43 kg/m3 of extra water. The initial curing for this mix was 2 day at 75ªC. A compressive test after1 days was conducted with a result of 45 MPa.</v>
      </c>
    </row>
    <row r="855" spans="1:1" x14ac:dyDescent="0.25">
      <c r="A855" t="str">
        <f>Sheet2!AL855</f>
        <v>Formulation includes 428 kg of FA powder, 1800 kg of aggregate, and the water-to-powder ratio is: 0,325306074766355 .Powder percentual composition is: SiO2: 57,3%, Al2O3: 27,13%, Fe2O3:8,06%, CaO: 0,03%. The amount of the dry fraction of Na2O from the Na2SiO3 solution is19,2kg/m3. The amount of the dry fraction of SiO2 from the Na2SiO3 solution is 39,91 kg/m3. The amount of  Na(OH) solution per m3 is: 57 kg, with a molarity of: 8. The mix also includes  4,3 kg/m3 of superplasticizer and 43 kg/m3 of extra water. The initial curing for this mix was 1 day at 75ªC. A compressive test after1 days was conducted with a result of 32 MPa.</v>
      </c>
    </row>
    <row r="856" spans="1:1" x14ac:dyDescent="0.25">
      <c r="A856" t="str">
        <f>Sheet2!AL856</f>
        <v>Formulation includes 428 kg of FA powder, 1800 kg of aggregate, and the water-to-powder ratio is: 0,314651869158878 .Powder percentual composition is: SiO2: 57,3%, Al2O3: 27,13%, Fe2O3:8,06%, CaO: 0,03%. The amount of the dry fraction of Na2O from the Na2SiO3 solution is19,2kg/m3. The amount of the dry fraction of SiO2 from the Na2SiO3 solution is 39,91 kg/m3. The amount of  Na(OH) solution per m3 is: 57 kg, with a molarity of: 10. The mix also includes  4,3 kg/m3 of superplasticizer and 43 kg/m3 of extra water. The initial curing for this mix was 1 day at 75ªC. A compressive test after1 days was conducted with a result of 35 MPa.</v>
      </c>
    </row>
    <row r="857" spans="1:1" x14ac:dyDescent="0.25">
      <c r="A857" t="str">
        <f>Sheet2!AL857</f>
        <v>Formulation includes 428 kg of FA powder, 1800 kg of aggregate, and the water-to-powder ratio is: 0,303997663551402 .Powder percentual composition is: SiO2: 57,3%, Al2O3: 27,13%, Fe2O3:8,06%, CaO: 0,03%. The amount of the dry fraction of Na2O from the Na2SiO3 solution is19,2kg/m3. The amount of the dry fraction of SiO2 from the Na2SiO3 solution is 39,91 kg/m3. The amount of  Na(OH) solution per m3 is: 57 kg, with a molarity of: 12. The mix also includes  4,3 kg/m3 of superplasticizer and 43 kg/m3 of extra water. The initial curing for this mix was 1 day at 75ªC. A compressive test after1 days was conducted with a result of 43 MPa.</v>
      </c>
    </row>
    <row r="858" spans="1:1" x14ac:dyDescent="0.25">
      <c r="A858" t="str">
        <f>Sheet2!AL858</f>
        <v>Formulation includes 428 kg of FA powder, 1800 kg of aggregate, and the water-to-powder ratio is: 0,293343457943925 .Powder percentual composition is: SiO2: 57,3%, Al2O3: 27,13%, Fe2O3:8,06%, CaO: 0,03%. The amount of the dry fraction of Na2O from the Na2SiO3 solution is19,2kg/m3. The amount of the dry fraction of SiO2 from the Na2SiO3 solution is 39,91 kg/m3. The amount of  Na(OH) solution per m3 is: 57 kg, with a molarity of: 14. The mix also includes  4,3 kg/m3 of superplasticizer and 43 kg/m3 of extra water. The initial curing for this mix was 1 day at 75ªC. A compressive test after1 days was conducted with a result of 46 MPa.</v>
      </c>
    </row>
    <row r="859" spans="1:1" x14ac:dyDescent="0.25">
      <c r="A859" t="str">
        <f>Sheet2!AL859</f>
        <v>Formulation includes 428 kg of FA powder, 1800 kg of aggregate, and the water-to-powder ratio is: 0,293343457943925 .Powder percentual composition is: SiO2: 57,3%, Al2O3: 27,13%, Fe2O3:8,06%, CaO: 0,03%. The amount of the dry fraction of Na2O from the Na2SiO3 solution is19,2kg/m3. The amount of the dry fraction of SiO2 from the Na2SiO3 solution is 39,91 kg/m3. The amount of  Na(OH) solution per m3 is: 57 kg, with a molarity of: 14. The mix also includes  4,3 kg/m3 of superplasticizer and 43 kg/m3 of extra water. The initial curing for this mix was 1 day at 60ªC. A compressive test after1 days was conducted with a result of 38 MPa.</v>
      </c>
    </row>
    <row r="860" spans="1:1" x14ac:dyDescent="0.25">
      <c r="A860" t="str">
        <f>Sheet2!AL860</f>
        <v>Formulation includes 428 kg of FA powder, 1800 kg of aggregate, and the water-to-powder ratio is: 0,293343457943925 .Powder percentual composition is: SiO2: 57,3%, Al2O3: 27,13%, Fe2O3:8,06%, CaO: 0,03%. The amount of the dry fraction of Na2O from the Na2SiO3 solution is19,2kg/m3. The amount of the dry fraction of SiO2 from the Na2SiO3 solution is 39,91 kg/m3. The amount of  Na(OH) solution per m3 is: 57 kg, with a molarity of: 14. The mix also includes  4,3 kg/m3 of superplasticizer and 43 kg/m3 of extra water. The initial curing for this mix was 1 day at 75ªC. A compressive test after1 days was conducted with a result of 46 MPa.</v>
      </c>
    </row>
    <row r="861" spans="1:1" x14ac:dyDescent="0.25">
      <c r="A861" t="str">
        <f>Sheet2!AL861</f>
        <v>Formulation includes 428 kg of FA powder, 1800 kg of aggregate, and the water-to-powder ratio is: 0,293343457943925 .Powder percentual composition is: SiO2: 57,3%, Al2O3: 27,13%, Fe2O3:8,06%, CaO: 0,03%. The amount of the dry fraction of Na2O from the Na2SiO3 solution is19,2kg/m3. The amount of the dry fraction of SiO2 from the Na2SiO3 solution is 39,91 kg/m3. The amount of  Na(OH) solution per m3 is: 57 kg, with a molarity of: 14. The mix also includes  4,3 kg/m3 of superplasticizer and 43 kg/m3 of extra water. The initial curing for this mix was 1 day at 90ªC. A compressive test after1 days was conducted with a result of 49 MPa.</v>
      </c>
    </row>
    <row r="862" spans="1:1" x14ac:dyDescent="0.25">
      <c r="A862" t="str">
        <f>Sheet2!AL862</f>
        <v>Formulation includes 465 kg of FA powder, 1680 kg of aggregate, and the water-to-powder ratio is: 0,359121290322581 .Powder percentual composition is: SiO2: 45,172%, Al2O3: 24,898%, Fe2O3:2,432%, CaO: 17,516%. The amount of the dry fraction of Na2O from the Na2SiO3 solution is16,25kg/m3. The amount of the dry fraction of SiO2 from the Na2SiO3 solution is 54,24 kg/m3. The amount of  Na(OH) solution per m3 is: 73 kg, with a molarity of: 6. The mix also includes  0 kg/m3 of superplasticizer and 0 kg/m3 of extra water. The initial curing for this mix was 0 day at 25ªC. A compressive test after28 days was conducted with a result of 50,8922 MPa.</v>
      </c>
    </row>
    <row r="863" spans="1:1" x14ac:dyDescent="0.25">
      <c r="A863" t="str">
        <f>Sheet2!AL863</f>
        <v>Formulation includes 465 kg of FA powder, 1680 kg of aggregate, and the water-to-powder ratio is: 0,362922580645161 .Powder percentual composition is: SiO2: 45,172%, Al2O3: 24,898%, Fe2O3:2,432%, CaO: 17,516%. The amount of the dry fraction of Na2O from the Na2SiO3 solution is15,18kg/m3. The amount of the dry fraction of SiO2 from the Na2SiO3 solution is 50,66 kg/m3. The amount of  Na(OH) solution per m3 is: 85 kg, with a molarity of: 6. The mix also includes  0 kg/m3 of superplasticizer and 0 kg/m3 of extra water. The initial curing for this mix was 0 day at 25ªC. A compressive test after28 days was conducted with a result of 46,8307 MPa.</v>
      </c>
    </row>
    <row r="864" spans="1:1" x14ac:dyDescent="0.25">
      <c r="A864" t="str">
        <f>Sheet2!AL864</f>
        <v>Formulation includes 465 kg of FA powder, 1680 kg of aggregate, and the water-to-powder ratio is: 0,368307741935484 .Powder percentual composition is: SiO2: 45,172%, Al2O3: 24,898%, Fe2O3:2,432%, CaO: 17,516%. The amount of the dry fraction of Na2O from the Na2SiO3 solution is13,66kg/m3. The amount of the dry fraction of SiO2 from the Na2SiO3 solution is 45,59 kg/m3. The amount of  Na(OH) solution per m3 is: 102 kg, with a molarity of: 6. The mix also includes  0 kg/m3 of superplasticizer and 0 kg/m3 of extra water. The initial curing for this mix was 0 day at 25ªC. A compressive test after28 days was conducted with a result of 32,6459 MPa.</v>
      </c>
    </row>
    <row r="865" spans="1:1" x14ac:dyDescent="0.25">
      <c r="A865" t="str">
        <f>Sheet2!AL865</f>
        <v>Formulation includes 465 kg of FA powder, 1680 kg of aggregate, and the water-to-powder ratio is: 0,359121290322581 .Powder percentual composition is: SiO2: 54,1%, Al2O3: 31,83%, Fe2O3:3,22%, CaO: 4,86%. The amount of the dry fraction of Na2O from the Na2SiO3 solution is16,25kg/m3. The amount of the dry fraction of SiO2 from the Na2SiO3 solution is 54,24 kg/m3. The amount of  Na(OH) solution per m3 is: 73 kg, with a molarity of: 6. The mix also includes  0 kg/m3 of superplasticizer and 0 kg/m3 of extra water. The initial curing for this mix was 0 day at 25ªC. A compressive test after28 days was conducted with a result of 31,2766 MPa.</v>
      </c>
    </row>
    <row r="866" spans="1:1" x14ac:dyDescent="0.25">
      <c r="A866" t="str">
        <f>Sheet2!AL866</f>
        <v>Formulation includes 465 kg of FA powder, 1680 kg of aggregate, and the water-to-powder ratio is: 0,359121290322581 .Powder percentual composition is: SiO2: 49,636%, Al2O3: 28,364%, Fe2O3:2,826%, CaO: 11,188%. The amount of the dry fraction of Na2O from the Na2SiO3 solution is16,25kg/m3. The amount of the dry fraction of SiO2 from the Na2SiO3 solution is 54,24 kg/m3. The amount of  Na(OH) solution per m3 is: 73 kg, with a molarity of: 6. The mix also includes  0 kg/m3 of superplasticizer and 0 kg/m3 of extra water. The initial curing for this mix was 0 day at 25ªC. A compressive test after28 days was conducted with a result of 32,9787 MPa.</v>
      </c>
    </row>
    <row r="867" spans="1:1" x14ac:dyDescent="0.25">
      <c r="A867" t="str">
        <f>Sheet2!AL867</f>
        <v>Formulation includes 620 kg of FA powder, 1440 kg of aggregate, and the water-to-powder ratio is: 0,359042096774194 .Powder percentual composition is: SiO2: 45,172%, Al2O3: 24,898%, Fe2O3:2,432%, CaO: 17,516%. The amount of the dry fraction of Na2O from the Na2SiO3 solution is21,7kg/m3. The amount of the dry fraction of SiO2 from the Na2SiO3 solution is 72,41 kg/m3. The amount of  Na(OH) solution per m3 is: 97 kg, with a molarity of: 6. The mix also includes  0 kg/m3 of superplasticizer and 0 kg/m3 of extra water. The initial curing for this mix was 0 day at 25ªC. A compressive test after28 days was conducted with a result of 31,0011 MPa.</v>
      </c>
    </row>
    <row r="868" spans="1:1" x14ac:dyDescent="0.25">
      <c r="A868" t="str">
        <f>Sheet2!AL868</f>
        <v>Formulation includes 542 kg of FA powder, 1560 kg of aggregate, and the water-to-powder ratio is: 0,359972509225092 .Powder percentual composition is: SiO2: 45,1637638376384%, Al2O3: 24,8916051660517%, Fe2O3:2,43127306273063%, CaO: 17,5276752767528%. The amount of the dry fraction of Na2O from the Na2SiO3 solution is19,02kg/m3. The amount of the dry fraction of SiO2 from the Na2SiO3 solution is 63,47 kg/m3. The amount of  Na(OH) solution per m3 is: 85 kg, with a molarity of: 6. The mix also includes  0 kg/m3 of superplasticizer and 0 kg/m3 of extra water. The initial curing for this mix was 0 day at 25ªC. A compressive test after28 days was conducted with a result of 32,7006 MPa.</v>
      </c>
    </row>
    <row r="869" spans="1:1" x14ac:dyDescent="0.25">
      <c r="A869" t="str">
        <f>Sheet2!AL869</f>
        <v>Formulation includes 465 kg of FA powder, 1680 kg of aggregate, and the water-to-powder ratio is: 0,359121290322581 .Powder percentual composition is: SiO2: 45,172%, Al2O3: 24,898%, Fe2O3:2,432%, CaO: 17,516%. The amount of the dry fraction of Na2O from the Na2SiO3 solution is16,25kg/m3. The amount of the dry fraction of SiO2 from the Na2SiO3 solution is 54,24 kg/m3. The amount of  Na(OH) solution per m3 is: 73 kg, with a molarity of: 6. The mix also includes  0 kg/m3 of superplasticizer and 0 kg/m3 of extra water. The initial curing for this mix was 0 day at 25ªC. A compressive test after28 days was conducted with a result of 42,6055 MPa.</v>
      </c>
    </row>
    <row r="870" spans="1:1" x14ac:dyDescent="0.25">
      <c r="A870" t="str">
        <f>Sheet2!AL870</f>
        <v>Formulation includes 465 kg of FA powder, 1680 kg of aggregate, and the water-to-powder ratio is: 0,359121290322581 .Powder percentual composition is: SiO2: 45,172%, Al2O3: 24,898%, Fe2O3:2,432%, CaO: 17,516%. The amount of the dry fraction of Na2O from the Na2SiO3 solution is16,25kg/m3. The amount of the dry fraction of SiO2 from the Na2SiO3 solution is 54,24 kg/m3. The amount of  Na(OH) solution per m3 is: 73 kg, with a molarity of: 6. The mix also includes  0 kg/m3 of superplasticizer and 0 kg/m3 of extra water. The initial curing for this mix was 0 day at 25ªC. A compressive test after28 days was conducted with a result of 37,136 MPa.</v>
      </c>
    </row>
    <row r="871" spans="1:1" x14ac:dyDescent="0.25">
      <c r="A871" t="str">
        <f>Sheet2!AL871</f>
        <v>Formulation includes 465 kg of FA powder, 1680 kg of aggregate, and the water-to-powder ratio is: 0,359121290322581 .Powder percentual composition is: SiO2: 45,172%, Al2O3: 24,898%, Fe2O3:2,432%, CaO: 17,516%. The amount of the dry fraction of Na2O from the Na2SiO3 solution is16,25kg/m3. The amount of the dry fraction of SiO2 from the Na2SiO3 solution is 54,24 kg/m3. The amount of  Na(OH) solution per m3 is: 73 kg, with a molarity of: 6. The mix also includes  0 kg/m3 of superplasticizer and 0 kg/m3 of extra water. The initial curing for this mix was 0 day at 25ªC. A compressive test after28 days was conducted with a result of 35,6808 MPa.</v>
      </c>
    </row>
    <row r="872" spans="1:1" x14ac:dyDescent="0.25">
      <c r="A872" t="str">
        <f>Sheet2!AL872</f>
        <v>Formulation includes 662 kg of FA powder, 1440 kg of aggregate, and the water-to-powder ratio is: 0,294720694864048 .Powder percentual composition is: SiO2: 45,1652567975831%, Al2O3: 24,8927643504532%, Fe2O3:2,43140483383686%, CaO: 17,5255589123867%. The amount of the dry fraction of Na2O from the Na2SiO3 solution is19,02kg/m3. The amount of the dry fraction of SiO2 from the Na2SiO3 solution is 63,47 kg/m3. The amount of  Na(OH) solution per m3 is: 85 kg, with a molarity of: 6. The mix also includes  0 kg/m3 of superplasticizer and 0 kg/m3 of extra water. The initial curing for this mix was 0 day at 25ªC. A compressive test after28 days was conducted with a result of 36,2842 MPa.</v>
      </c>
    </row>
    <row r="873" spans="1:1" x14ac:dyDescent="0.25">
      <c r="A873" t="str">
        <f>Sheet2!AL873</f>
        <v>Formulation includes 465 kg of FA powder, 1680 kg of aggregate, and the water-to-powder ratio is: 0,37796 .Powder percentual composition is: SiO2: 45,172%, Al2O3: 24,898%, Fe2O3:2,432%, CaO: 17,516%. The amount of the dry fraction of Na2O from the Na2SiO3 solution is16,25kg/m3. The amount of the dry fraction of SiO2 from the Na2SiO3 solution is 54,24 kg/m3. The amount of  Na(OH) solution per m3 is: 73 kg, with a molarity of: 3. The mix also includes  0 kg/m3 of superplasticizer and 0 kg/m3 of extra water. The initial curing for this mix was 0 day at 25ªC. A compressive test after28 days was conducted with a result of 30,1053 MPa.</v>
      </c>
    </row>
    <row r="874" spans="1:1" x14ac:dyDescent="0.25">
      <c r="A874" t="str">
        <f>Sheet2!AL874</f>
        <v>Formulation includes 465 kg of FA powder, 1680 kg of aggregate, and the water-to-powder ratio is: 0,346562150537634 .Powder percentual composition is: SiO2: 45,172%, Al2O3: 24,898%, Fe2O3:2,432%, CaO: 17,516%. The amount of the dry fraction of Na2O from the Na2SiO3 solution is16,25kg/m3. The amount of the dry fraction of SiO2 from the Na2SiO3 solution is 54,24 kg/m3. The amount of  Na(OH) solution per m3 is: 73 kg, with a molarity of: 8. The mix also includes  0 kg/m3 of superplasticizer and 0 kg/m3 of extra water. The initial curing for this mix was 0 day at 25ªC. A compressive test after28 days was conducted with a result of 41,8947 MPa.</v>
      </c>
    </row>
    <row r="875" spans="1:1" x14ac:dyDescent="0.25">
      <c r="A875" t="str">
        <f>Sheet2!AL875</f>
        <v>Formulation includes 653 kg of FA powder, 1378 kg of aggregate, and the water-to-powder ratio is: 0,325057274119449 .Powder percentual composition is: SiO2: 45,2471975497703%, Al2O3: 24,9563859111792%, Fe2O3:2,43863705972435%, CaO: 17,4094027565084%.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after28 days was conducted with a result of 66,259 MPa.</v>
      </c>
    </row>
    <row r="876" spans="1:1" x14ac:dyDescent="0.25">
      <c r="A876" t="str">
        <f>Sheet2!AL876</f>
        <v>Formulation includes 653 kg of FA powder, 1378 kg of aggregate, and the water-to-powder ratio is: 0,325057274119449 .Powder percentual composition is: SiO2: 45,2471975497703%, Al2O3: 24,9563859111792%, Fe2O3:2,43863705972435%, CaO: 17,4094027565084%.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after7 days was conducted with a result of 46,5 MPa.</v>
      </c>
    </row>
    <row r="877" spans="1:1" x14ac:dyDescent="0.25">
      <c r="A877" t="str">
        <f>Sheet2!AL877</f>
        <v>Formulation includes 653 kg of FA powder, 1378 kg of aggregate, and the water-to-powder ratio is: 0,327617764165391 .Powder percentual composition is: SiO2: 45,2471975497703%, Al2O3: 24,9563859111792%, Fe2O3:2,43863705972435%, CaO: 17,4094027565084%.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67,3861 MPa.</v>
      </c>
    </row>
    <row r="878" spans="1:1" x14ac:dyDescent="0.25">
      <c r="A878" t="str">
        <f>Sheet2!AL878</f>
        <v>Formulation includes 653 kg of FA powder, 1378 kg of aggregate, and the water-to-powder ratio is: 0,327617764165391 .Powder percentual composition is: SiO2: 45,2471975497703%, Al2O3: 24,9563859111792%, Fe2O3:2,43863705972435%, CaO: 17,4094027565084%.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after7 days was conducted with a result of 47,75 MPa.</v>
      </c>
    </row>
    <row r="879" spans="1:1" x14ac:dyDescent="0.25">
      <c r="A879" t="str">
        <f>Sheet2!AL879</f>
        <v>Formulation includes 653 kg of FA powder, 1378 kg of aggregate, and the water-to-powder ratio is: 0,33184808575804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after28 days was conducted with a result of 53,2493 MPa.</v>
      </c>
    </row>
    <row r="880" spans="1:1" x14ac:dyDescent="0.25">
      <c r="A880" t="str">
        <f>Sheet2!AL880</f>
        <v>Formulation includes 653 kg of FA powder, 1378 kg of aggregate, and the water-to-powder ratio is: 0,33184808575804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after7 days was conducted with a result of 38,25 MPa.</v>
      </c>
    </row>
    <row r="881" spans="1:1" x14ac:dyDescent="0.25">
      <c r="A881" t="str">
        <f>Sheet2!AL881</f>
        <v>Formulation includes 633 kg of FA powder, 1378 kg of aggregate, and the water-to-powder ratio is: 0,335327646129542 .Powder percentual composition is: SiO2: 48,8814218009479%, Al2O3: 27,7781200631911%, Fe2O3:2,75939968404423%, CaO: 12,2576619273302%.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after7 days was conducted with a result of 33,75 MPa.</v>
      </c>
    </row>
    <row r="882" spans="1:1" x14ac:dyDescent="0.25">
      <c r="A882" t="str">
        <f>Sheet2!AL882</f>
        <v>Formulation includes 633 kg of FA powder, 1378 kg of aggregate, and the water-to-powder ratio is: 0,335327646129542 .Powder percentual composition is: SiO2: 48,8814218009479%, Al2O3: 27,7781200631911%, Fe2O3:2,75939968404423%, CaO: 12,2576619273302%.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after28 days was conducted with a result of 40,6474 MPa.</v>
      </c>
    </row>
    <row r="883" spans="1:1" x14ac:dyDescent="0.25">
      <c r="A883" t="str">
        <f>Sheet2!AL883</f>
        <v>Formulation includes 633 kg of FA powder, 1378 kg of aggregate, and the water-to-powder ratio is: 0,337969036334913 .Powder percentual composition is: SiO2: 48,8814218009479%, Al2O3: 27,7781200631911%, Fe2O3:2,75939968404423%, CaO: 12,2576619273302%.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after7 days was conducted with a result of 31,75 MPa.</v>
      </c>
    </row>
    <row r="884" spans="1:1" x14ac:dyDescent="0.25">
      <c r="A884" t="str">
        <f>Sheet2!AL884</f>
        <v>Formulation includes 633 kg of FA powder, 1378 kg of aggregate, and the water-to-powder ratio is: 0,337969036334913 .Powder percentual composition is: SiO2: 48,8814218009479%, Al2O3: 27,7781200631911%, Fe2O3:2,75939968404423%, CaO: 12,2576619273302%.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34,2926 MPa.</v>
      </c>
    </row>
    <row r="885" spans="1:1" x14ac:dyDescent="0.25">
      <c r="A885" t="str">
        <f>Sheet2!AL885</f>
        <v>Formulation includes 633 kg of FA powder, 1378 kg of aggregate, and the water-to-powder ratio is: 0,342333017377567 .Powder percentual composition is: SiO2: 48,8814218009479%, Al2O3: 27,7781200631911%, Fe2O3:2,75939968404423%, CaO: 12,2576619273302%.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after28 days was conducted with a result of 18,717 MPa.</v>
      </c>
    </row>
    <row r="886" spans="1:1" x14ac:dyDescent="0.25">
      <c r="A886" t="str">
        <f>Sheet2!AL886</f>
        <v>Formulation includes 633 kg of FA powder, 1378 kg of aggregate, and the water-to-powder ratio is: 0,342333017377567 .Powder percentual composition is: SiO2: 48,8814218009479%, Al2O3: 27,7781200631911%, Fe2O3:2,75939968404423%, CaO: 12,2576619273302%.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after7 days was conducted with a result of 12 MPa.</v>
      </c>
    </row>
    <row r="887" spans="1:1" x14ac:dyDescent="0.25">
      <c r="A887" t="str">
        <f>Sheet2!AL887</f>
        <v>Formulation includes 630 kg of FA powder, 1378 kg of aggregate, and the water-to-powder ratio is: 0,336924444444444 .Powder percentual composition is: SiO2: 49,636%, Al2O3: 28,364%, Fe2O3:2,826%, CaO: 11,188%.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after28 days was conducted with a result of 44,1007 MPa.</v>
      </c>
    </row>
    <row r="888" spans="1:1" x14ac:dyDescent="0.25">
      <c r="A888" t="str">
        <f>Sheet2!AL888</f>
        <v>Formulation includes 630 kg of FA powder, 1378 kg of aggregate, and the water-to-powder ratio is: 0,336924444444444 .Powder percentual composition is: SiO2: 49,636%, Al2O3: 28,364%, Fe2O3:2,826%, CaO: 11,188%.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after7 days was conducted with a result of 33 MPa.</v>
      </c>
    </row>
    <row r="889" spans="1:1" x14ac:dyDescent="0.25">
      <c r="A889" t="str">
        <f>Sheet2!AL889</f>
        <v>Formulation includes 630 kg of FA powder, 1378 kg of aggregate, and the water-to-powder ratio is: 0,339578412698413 .Powder percentual composition is: SiO2: 49,636%, Al2O3: 28,364%, Fe2O3:2,826%, CaO: 11,188%.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38,3213 MPa.</v>
      </c>
    </row>
    <row r="890" spans="1:1" x14ac:dyDescent="0.25">
      <c r="A890" t="str">
        <f>Sheet2!AL890</f>
        <v>Formulation includes 630 kg of FA powder, 1378 kg of aggregate, and the water-to-powder ratio is: 0,339578412698413 .Powder percentual composition is: SiO2: 49,636%, Al2O3: 28,364%, Fe2O3:2,826%, CaO: 11,188%.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after7 days was conducted with a result of 28,75 MPa.</v>
      </c>
    </row>
    <row r="891" spans="1:1" x14ac:dyDescent="0.25">
      <c r="A891" t="str">
        <f>Sheet2!AL891</f>
        <v>Formulation includes 653 kg of FA powder, 1378 kg of aggregate, and the water-to-powder ratio is: 0,33184808575804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after7 days was conducted with a result of 5,25 MPa.</v>
      </c>
    </row>
    <row r="892" spans="1:1" x14ac:dyDescent="0.25">
      <c r="A892" t="str">
        <f>Sheet2!AL892</f>
        <v>Formulation includes 653 kg of FA powder, 1378 kg of aggregate, and the water-to-powder ratio is: 0,33184808575804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after28 days was conducted with a result of 6,0551 MPa.</v>
      </c>
    </row>
    <row r="893" spans="1:1" x14ac:dyDescent="0.25">
      <c r="A893" t="str">
        <f>Sheet2!AL893</f>
        <v>Formulation includes 653 kg of FA powder, 1383 kg of aggregate, and the water-to-powder ratio is: 0,325057274119449 .Powder percentual composition is: SiO2: 45,2471975497703%, Al2O3: 24,9563859111792%, Fe2O3:2,43863705972435%, CaO: 17,4094027565084%.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after28 days was conducted with a result of 57,2846 MPa.</v>
      </c>
    </row>
    <row r="894" spans="1:1" x14ac:dyDescent="0.25">
      <c r="A894" t="str">
        <f>Sheet2!AL894</f>
        <v>Formulation includes 653 kg of FA powder, 1373 kg of aggregate, and the water-to-powder ratio is: 0,325057274119449 .Powder percentual composition is: SiO2: 45,2471975497703%, Al2O3: 24,9563859111792%, Fe2O3:2,43863705972435%, CaO: 17,4094027565084%.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after28 days was conducted with a result of 66,9997 MPa.</v>
      </c>
    </row>
    <row r="895" spans="1:1" x14ac:dyDescent="0.25">
      <c r="A895" t="str">
        <f>Sheet2!AL895</f>
        <v>Formulation includes 653 kg of FA powder, 1363 kg of aggregate, and the water-to-powder ratio is: 0,325057274119449 .Powder percentual composition is: SiO2: 45,2471975497703%, Al2O3: 24,9563859111792%, Fe2O3:2,43863705972435%, CaO: 17,4094027565084%. The amount of the dry fraction of Na2O from the Na2SiO3 solution is16,11kg/m3. The amount of the dry fraction of SiO2 from the Na2SiO3 solution is 32,18 kg/m3. The amount of  Na(OH) solution per m3 is: 92 kg, with a molarity of: 8. The mix also includes  0 kg/m3 of superplasticizer and 90 kg/m3 of extra water. The initial curing for this mix was 0 day at 25ªC. A compressive test after28 days was conducted with a result of 52,1414 MPa.</v>
      </c>
    </row>
    <row r="896" spans="1:1" x14ac:dyDescent="0.25">
      <c r="A896" t="str">
        <f>Sheet2!AL896</f>
        <v>Formulation includes 653 kg of FA powder, 1383 kg of aggregate, and the water-to-powder ratio is: 0,327617764165391 .Powder percentual composition is: SiO2: 45,2471975497703%, Al2O3: 24,9563859111792%, Fe2O3:2,43863705972435%, CaO: 17,4094027565084%.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52,6417 MPa.</v>
      </c>
    </row>
    <row r="897" spans="1:1" x14ac:dyDescent="0.25">
      <c r="A897" t="str">
        <f>Sheet2!AL897</f>
        <v>Formulation includes 653 kg of FA powder, 1373 kg of aggregate, and the water-to-powder ratio is: 0,327617764165391 .Powder percentual composition is: SiO2: 45,2471975497703%, Al2O3: 24,9563859111792%, Fe2O3:2,43863705972435%, CaO: 17,4094027565084%.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68,4283 MPa.</v>
      </c>
    </row>
    <row r="898" spans="1:1" x14ac:dyDescent="0.25">
      <c r="A898" t="str">
        <f>Sheet2!AL898</f>
        <v>Formulation includes 653 kg of FA powder, 1363 kg of aggregate, and the water-to-powder ratio is: 0,327617764165391 .Powder percentual composition is: SiO2: 45,2471975497703%, Al2O3: 24,9563859111792%, Fe2O3:2,43863705972435%, CaO: 17,4094027565084%.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52,8557 MPa.</v>
      </c>
    </row>
    <row r="899" spans="1:1" x14ac:dyDescent="0.25">
      <c r="A899" t="str">
        <f>Sheet2!AL899</f>
        <v>Formulation includes 653 kg of FA powder, 1383 kg of aggregate, and the water-to-powder ratio is: 0,33184808575804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after28 days was conducted with a result of 44,4303 MPa.</v>
      </c>
    </row>
    <row r="900" spans="1:1" x14ac:dyDescent="0.25">
      <c r="A900" t="str">
        <f>Sheet2!AL900</f>
        <v>Formulation includes 653 kg of FA powder, 1373 kg of aggregate, and the water-to-powder ratio is: 0,33184808575804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after28 days was conducted with a result of 53,7883 MPa.</v>
      </c>
    </row>
    <row r="901" spans="1:1" x14ac:dyDescent="0.25">
      <c r="A901" t="str">
        <f>Sheet2!AL901</f>
        <v>Formulation includes 653 kg of FA powder, 1363 kg of aggregate, and the water-to-powder ratio is: 0,33184808575804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69 kg, with a molarity of: 8. The mix also includes  0 kg/m3 of superplasticizer and 125 kg/m3 of extra water. The initial curing for this mix was 0 day at 25ªC. A compressive test after28 days was conducted with a result of 35,0014 MPa.</v>
      </c>
    </row>
    <row r="902" spans="1:1" x14ac:dyDescent="0.25">
      <c r="A902" t="str">
        <f>Sheet2!AL902</f>
        <v>Formulation includes 603 kg of FA powder, 1430 kg of aggregate, and the water-to-powder ratio is: 0,354783416252073 .Powder percentual composition is: SiO2: 45,2534328358209%, Al2O3: 24,9612271973466%, Fe2O3:2,43918739635158%, CaO: 17,4005638474295%.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46,5007 MPa.</v>
      </c>
    </row>
    <row r="903" spans="1:1" x14ac:dyDescent="0.25">
      <c r="A903" t="str">
        <f>Sheet2!AL903</f>
        <v>Formulation includes 552 kg of FA powder, 1483 kg of aggregate, and the water-to-powder ratio is: 0,38756231884058 .Powder percentual composition is: SiO2: 45,2447826086957%, Al2O3: 24,9545108695652%, Fe2O3:2,43842391304348%, CaO: 17,4128260869565%.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66,9274 MPa.</v>
      </c>
    </row>
    <row r="904" spans="1:1" x14ac:dyDescent="0.25">
      <c r="A904" t="str">
        <f>Sheet2!AL904</f>
        <v>Formulation includes 585 kg of FA powder, 1430 kg of aggregate, and the water-to-powder ratio is: 0,365699829059829 .Powder percentual composition is: SiO2: 48,8729230769231%, Al2O3: 27,7715213675214%, Fe2O3:2,75864957264957%, CaO: 12,2697094017094%.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37,5029 MPa.</v>
      </c>
    </row>
    <row r="905" spans="1:1" x14ac:dyDescent="0.25">
      <c r="A905" t="str">
        <f>Sheet2!AL905</f>
        <v>Formulation includes 535 kg of FA powder, 1482 kg of aggregate, and the water-to-powder ratio is: 0,39987738317757 .Powder percentual composition is: SiO2: 48,885046728972%, Al2O3: 27,7809345794393%, Fe2O3:2,75971962616822%, CaO: 12,252523364486%. The amount of the dry fraction of Na2O from the Na2SiO3 solution is14,62kg/m3. The amount of the dry fraction of SiO2 from the Na2SiO3 solution is 29,2 kg/m3. The amount of  Na(OH) solution per m3 is: 82 kg, with a molarity of: 8. The mix also includes  0 kg/m3 of superplasticizer and 104 kg/m3 of extra water. The initial curing for this mix was 0 day at 25ªC. A compressive test after28 days was conducted with a result of 34,0664 MPa.</v>
      </c>
    </row>
    <row r="906" spans="1:1" x14ac:dyDescent="0.25">
      <c r="A906" t="str">
        <f>Sheet2!AL906</f>
        <v>Formulation includes 653 kg of FA powder, 1378 kg of aggregate, and the water-to-powder ratio is: 0,332942113323124 .Powder percentual composition is: SiO2: 45,2471975497703%, Al2O3: 24,9563859111792%, Fe2O3:2,43863705972435%, CaO: 17,4094027565084%. The amount of the dry fraction of Na2O from the Na2SiO3 solution is8,06kg/m3. The amount of the dry fraction of SiO2 from the Na2SiO3 solution is 16,09 kg/m3. The amount of  Na(OH) solution per m3 is: 92 kg, with a molarity of: 8. The mix also includes  0 kg/m3 of superplasticizer and 125 kg/m3 of extra water. The initial curing for this mix was 0 day at 25ªC. A compressive test after28 days was conducted with a result of 40,2703 MPa.</v>
      </c>
    </row>
    <row r="907" spans="1:1" x14ac:dyDescent="0.25">
      <c r="A907" t="str">
        <f>Sheet2!AL907</f>
        <v>Formulation includes 653 kg of FA powder, 1378 kg of aggregate, and the water-to-powder ratio is: 0,336283001531394 .Powder percentual composition is: SiO2: 45,2471975497703%, Al2O3: 24,9563859111792%, Fe2O3:2,43863705972435%, CaO: 17,4094027565084%. The amount of the dry fraction of Na2O from the Na2SiO3 solution is15,07kg/m3. The amount of the dry fraction of SiO2 from the Na2SiO3 solution is 30,1 kg/m3. The amount of  Na(OH) solution per m3 is: 57 kg, with a molarity of: 8. The mix also includes  0 kg/m3 of superplasticizer and 125 kg/m3 of extra water. The initial curing for this mix was 0 day at 25ªC. A compressive test after28 days was conducted with a result of 49,7297 MPa.</v>
      </c>
    </row>
    <row r="908" spans="1:1" x14ac:dyDescent="0.25">
      <c r="A908" t="str">
        <f>Sheet2!AL908</f>
        <v>Formulation includes 653 kg of FA powder, 1378 kg of aggregate, and the water-to-powder ratio is: 0,333488514548239 .Powder percentual composition is: SiO2: 45,2471975497703%, Al2O3: 24,9563859111792%, Fe2O3:2,43863705972435%, CaO: 17,4094027565084%. The amount of the dry fraction of Na2O from the Na2SiO3 solution is16,41kg/m3. The amount of the dry fraction of SiO2 from the Na2SiO3 solution is 32,78 kg/m3. The amount of  Na(OH) solution per m3 is: 47 kg, with a molarity of: 8. The mix also includes  0 kg/m3 of superplasticizer and 125 kg/m3 of extra water. The initial curing for this mix was 0 day at 25ªC. A compressive test after28 days was conducted with a result of 46,7568 MPa.</v>
      </c>
    </row>
    <row r="909" spans="1:1" x14ac:dyDescent="0.25">
      <c r="A909" t="str">
        <f>Sheet2!AL909</f>
        <v>Formulation includes 653 kg of FA powder, 1378 kg of aggregate, and the water-to-powder ratio is: 0,32768269525268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65 kg, with a molarity of: 8. The mix also includes  0 kg/m3 of superplasticizer and 125 kg/m3 of extra water. The initial curing for this mix was 0 day at 25ªC. A compressive test after28 days was conducted with a result of 32,6966 MPa.</v>
      </c>
    </row>
    <row r="910" spans="1:1" x14ac:dyDescent="0.25">
      <c r="A910" t="str">
        <f>Sheet2!AL910</f>
        <v>Formulation includes 653 kg of FA powder, 1378 kg of aggregate, and the water-to-powder ratio is: 0,33809617151608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75 kg, with a molarity of: 8. The mix also includes  0 kg/m3 of superplasticizer and 125 kg/m3 of extra water. The initial curing for this mix was 0 day at 25ªC. A compressive test after28 days was conducted with a result of 66,4045 MPa.</v>
      </c>
    </row>
    <row r="911" spans="1:1" x14ac:dyDescent="0.25">
      <c r="A911" t="str">
        <f>Sheet2!AL911</f>
        <v>Formulation includes 653 kg of FA powder, 1378 kg of aggregate, and the water-to-powder ratio is: 0,343302909647779 .Powder percentual composition is: SiO2: 45,2471975497703%, Al2O3: 24,9563859111792%, Fe2O3:2,43863705972435%, CaO: 17,4094027565084%. The amount of the dry fraction of Na2O from the Na2SiO3 solution is12,09kg/m3. The amount of the dry fraction of SiO2 from the Na2SiO3 solution is 24,14 kg/m3. The amount of  Na(OH) solution per m3 is: 80 kg, with a molarity of: 8. The mix also includes  0 kg/m3 of superplasticizer and 125 kg/m3 of extra water. The initial curing for this mix was 0 day at 25ªC. A compressive test after28 days was conducted with a result of 71,7978 MPa.</v>
      </c>
    </row>
    <row r="912" spans="1:1" x14ac:dyDescent="0.25">
      <c r="A912" t="str">
        <f>Sheet2!AL912</f>
        <v>Formulation includes 500 kg of FA powder, 1600,8 kg of aggregate, and the water-to-powder ratio is: 0,24462 .Powder percentual composition is: SiO2: 54%, Al2O3: 22%, Fe2O3:8,5%, CaO: 6%. The amount of the dry fraction of Na2O from the Na2SiO3 solution is3,78kg/m3. The amount of the dry fraction of SiO2 from the Na2SiO3 solution is 12,51 kg/m3. The amount of  Na(OH) solution per m3 is: 180 kg, with a molarity of: 12. The mix also includes  0 kg/m3 of superplasticizer and 0 kg/m3 of extra water. The initial curing for this mix was 0 day at 24ªC. A compressive test after28 days was conducted with a result of 26,95 MPa.</v>
      </c>
    </row>
    <row r="913" spans="1:1" x14ac:dyDescent="0.25">
      <c r="A913" t="str">
        <f>Sheet2!AL913</f>
        <v>Formulation includes 500 kg of FA powder, 1603,6 kg of aggregate, and the water-to-powder ratio is: 0,25524 .Powder percentual composition is: SiO2: 54%, Al2O3: 22%, Fe2O3:8,5%, CaO: 6%. The amount of the dry fraction of Na2O from the Na2SiO3 solution is7,56kg/m3. The amount of the dry fraction of SiO2 from the Na2SiO3 solution is 25,02 kg/m3. The amount of  Na(OH) solution per m3 is: 135 kg, with a molarity of: 12. The mix also includes  0 kg/m3 of superplasticizer and 0 kg/m3 of extra water. The initial curing for this mix was 0 day at 24ªC. A compressive test after28 days was conducted with a result of 40,36 MPa.</v>
      </c>
    </row>
    <row r="914" spans="1:1" x14ac:dyDescent="0.25">
      <c r="A914" t="str">
        <f>Sheet2!AL914</f>
        <v>Formulation includes 500 kg of FA powder, 1551,1 kg of aggregate, and the water-to-powder ratio is: 0,2718 .Powder percentual composition is: SiO2: 54%, Al2O3: 22%, Fe2O3:8,5%, CaO: 6%. The amount of the dry fraction of Na2O from the Na2SiO3 solution is4,2kg/m3. The amount of the dry fraction of SiO2 from the Na2SiO3 solution is 13,9 kg/m3. The amount of  Na(OH) solution per m3 is: 200 kg, with a molarity of: 12. The mix also includes  0 kg/m3 of superplasticizer and 0 kg/m3 of extra water. The initial curing for this mix was 0 day at 24ªC. A compressive test after28 days was conducted with a result of 15,77 MPa.</v>
      </c>
    </row>
    <row r="915" spans="1:1" x14ac:dyDescent="0.25">
      <c r="A915" t="str">
        <f>Sheet2!AL915</f>
        <v>Formulation includes 500 kg of FA powder, 1554,2 kg of aggregate, and the water-to-powder ratio is: 0,2836 .Powder percentual composition is: SiO2: 54%, Al2O3: 22%, Fe2O3:8,5%, CaO: 6%. The amount of the dry fraction of Na2O from the Na2SiO3 solution is8,4kg/m3. The amount of the dry fraction of SiO2 from the Na2SiO3 solution is 27,8 kg/m3. The amount of  Na(OH) solution per m3 is: 150 kg, with a molarity of: 12. The mix also includes  0 kg/m3 of superplasticizer and 0 kg/m3 of extra water. The initial curing for this mix was 0 day at 24ªC. A compressive test after28 days was conducted with a result of 32,34 MPa.</v>
      </c>
    </row>
    <row r="916" spans="1:1" x14ac:dyDescent="0.25">
      <c r="A916" t="str">
        <f>Sheet2!AL916</f>
        <v>Formulation includes 500 kg of FA powder, 1501,4 kg of aggregate, and the water-to-powder ratio is: 0,29898 .Powder percentual composition is: SiO2: 54%, Al2O3: 22%, Fe2O3:8,5%, CaO: 6%. The amount of the dry fraction of Na2O from the Na2SiO3 solution is4,62kg/m3. The amount of the dry fraction of SiO2 from the Na2SiO3 solution is 15,29 kg/m3. The amount of  Na(OH) solution per m3 is: 220 kg, with a molarity of: 12. The mix also includes  0 kg/m3 of superplasticizer and 0 kg/m3 of extra water. The initial curing for this mix was 0 day at 24ªC. A compressive test after28 days was conducted with a result of 19,47 MPa.</v>
      </c>
    </row>
    <row r="917" spans="1:1" x14ac:dyDescent="0.25">
      <c r="A917" t="str">
        <f>Sheet2!AL917</f>
        <v>Formulation includes 500 kg of FA powder, 1504,8 kg of aggregate, and the water-to-powder ratio is: 0,31196 .Powder percentual composition is: SiO2: 54%, Al2O3: 22%, Fe2O3:8,5%, CaO: 6%. The amount of the dry fraction of Na2O from the Na2SiO3 solution is9,24kg/m3. The amount of the dry fraction of SiO2 from the Na2SiO3 solution is 30,58 kg/m3. The amount of  Na(OH) solution per m3 is: 165 kg, with a molarity of: 12. The mix also includes  0 kg/m3 of superplasticizer and 0 kg/m3 of extra water. The initial curing for this mix was 0 day at 24ªC. A compressive test after28 days was conducted with a result of 37,44 MPa.</v>
      </c>
    </row>
    <row r="918" spans="1:1" x14ac:dyDescent="0.25">
      <c r="A918" t="str">
        <f>Sheet2!AL918</f>
        <v>Formulation includes 500 kg of FA powder, 1508,2 kg of aggregate, and the water-to-powder ratio is: 0,32494 .Powder percentual composition is: SiO2: 54%, Al2O3: 22%, Fe2O3:8,5%, CaO: 6%. The amount of the dry fraction of Na2O from the Na2SiO3 solution is13,86kg/m3. The amount of the dry fraction of SiO2 from the Na2SiO3 solution is 45,87 kg/m3. The amount of  Na(OH) solution per m3 is: 110 kg, with a molarity of: 12. The mix also includes  0 kg/m3 of superplasticizer and 0 kg/m3 of extra water. The initial curing for this mix was 0 day at 24ªC. A compressive test after28 days was conducted with a result of 47,09 MPa.</v>
      </c>
    </row>
    <row r="919" spans="1:1" x14ac:dyDescent="0.25">
      <c r="A919" t="str">
        <f>Sheet2!AL919</f>
        <v>Formulation includes 350 kg of FA powder, 1564 kg of aggregate, and the water-to-powder ratio is: 0,21 .Powder percentual composition is: SiO2: 54,3%, Al2O3: 29,7%, Fe2O3:10,98%, CaO: 1,91%.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23,4 MPa.</v>
      </c>
    </row>
    <row r="920" spans="1:1" x14ac:dyDescent="0.25">
      <c r="A920" t="str">
        <f>Sheet2!AL920</f>
        <v>Formulation includes 350 kg of FA powder, 1564 kg of aggregate, and the water-to-powder ratio is: 0,21 .Powder percentual composition is: SiO2: 54,3%, Al2O3: 29,7%, Fe2O3:10,98%, CaO: 1,91%.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23,4 MPa.</v>
      </c>
    </row>
    <row r="921" spans="1:1" x14ac:dyDescent="0.25">
      <c r="A921" t="str">
        <f>Sheet2!AL921</f>
        <v>Formulation includes 350 kg of FA powder, 1564 kg of aggregate, and the water-to-powder ratio is: 0,21 .Powder percentual composition is: SiO2: 54,3%, Al2O3: 29,7%, Fe2O3:10,98%, CaO: 1,91%.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3,76 MPa.</v>
      </c>
    </row>
    <row r="922" spans="1:1" x14ac:dyDescent="0.25">
      <c r="A922" t="str">
        <f>Sheet2!AL922</f>
        <v>Formulation includes 350 kg of FA powder, 1564 kg of aggregate, and the water-to-powder ratio is: 0,21 .Powder percentual composition is: SiO2: 54,3%, Al2O3: 29,7%, Fe2O3:10,98%, CaO: 1,91%.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3,76 MPa.</v>
      </c>
    </row>
    <row r="923" spans="1:1" x14ac:dyDescent="0.25">
      <c r="A923" t="str">
        <f>Sheet2!AL923</f>
        <v>Formulation includes 350 kg of FA powder, 1564 kg of aggregate, and the water-to-powder ratio is: 0,21 .Powder percentual composition is: SiO2: 52,08%, Al2O3: 28,17%, Fe2O3:9,948%, CaO: 6,069%.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29,52 MPa.</v>
      </c>
    </row>
    <row r="924" spans="1:1" x14ac:dyDescent="0.25">
      <c r="A924" t="str">
        <f>Sheet2!AL924</f>
        <v>Formulation includes 350 kg of FA powder, 1564 kg of aggregate, and the water-to-powder ratio is: 0,21 .Powder percentual composition is: SiO2: 52,08%, Al2O3: 28,17%, Fe2O3:9,948%, CaO: 6,069%.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29,52 MPa.</v>
      </c>
    </row>
    <row r="925" spans="1:1" x14ac:dyDescent="0.25">
      <c r="A925" t="str">
        <f>Sheet2!AL925</f>
        <v>Formulation includes 350 kg of FA powder, 1564 kg of aggregate, and the water-to-powder ratio is: 0,21 .Powder percentual composition is: SiO2: 52,08%, Al2O3: 28,17%, Fe2O3:9,948%, CaO: 6,069%.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6,41 MPa.</v>
      </c>
    </row>
    <row r="926" spans="1:1" x14ac:dyDescent="0.25">
      <c r="A926" t="str">
        <f>Sheet2!AL926</f>
        <v>Formulation includes 350 kg of FA powder, 1564 kg of aggregate, and the water-to-powder ratio is: 0,21 .Powder percentual composition is: SiO2: 52,08%, Al2O3: 28,17%, Fe2O3:9,948%, CaO: 6,069%.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6,41 MPa.</v>
      </c>
    </row>
    <row r="927" spans="1:1" x14ac:dyDescent="0.25">
      <c r="A927" t="str">
        <f>Sheet2!AL927</f>
        <v>Formulation includes 350 kg of FA powder, 1564 kg of aggregate, and the water-to-powder ratio is: 0,21 .Powder percentual composition is: SiO2: 49,86%, Al2O3: 26,64%, Fe2O3:8,916%, CaO: 10,228%.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32,86 MPa.</v>
      </c>
    </row>
    <row r="928" spans="1:1" x14ac:dyDescent="0.25">
      <c r="A928" t="str">
        <f>Sheet2!AL928</f>
        <v>Formulation includes 350 kg of FA powder, 1564 kg of aggregate, and the water-to-powder ratio is: 0,21 .Powder percentual composition is: SiO2: 49,86%, Al2O3: 26,64%, Fe2O3:8,916%, CaO: 10,228%.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32,86 MPa.</v>
      </c>
    </row>
    <row r="929" spans="1:1" x14ac:dyDescent="0.25">
      <c r="A929" t="str">
        <f>Sheet2!AL929</f>
        <v>Formulation includes 350 kg of FA powder, 1564 kg of aggregate, and the water-to-powder ratio is: 0,21 .Powder percentual composition is: SiO2: 49,86%, Al2O3: 26,64%, Fe2O3:8,916%, CaO: 10,228%.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9,4 MPa.</v>
      </c>
    </row>
    <row r="930" spans="1:1" x14ac:dyDescent="0.25">
      <c r="A930" t="str">
        <f>Sheet2!AL930</f>
        <v>Formulation includes 350 kg of FA powder, 1564 kg of aggregate, and the water-to-powder ratio is: 0,21 .Powder percentual composition is: SiO2: 49,86%, Al2O3: 26,64%, Fe2O3:8,916%, CaO: 10,228%.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9,4 MPa.</v>
      </c>
    </row>
    <row r="931" spans="1:1" x14ac:dyDescent="0.25">
      <c r="A931" t="str">
        <f>Sheet2!AL931</f>
        <v>Formulation includes 350 kg of FA powder, 1564 kg of aggregate, and the water-to-powder ratio is: 0,21 .Powder percentual composition is: SiO2: 47,64%, Al2O3: 25,11%, Fe2O3:7,884%, CaO: 14,387%.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35,73 MPa.</v>
      </c>
    </row>
    <row r="932" spans="1:1" x14ac:dyDescent="0.25">
      <c r="A932" t="str">
        <f>Sheet2!AL932</f>
        <v>Formulation includes 350 kg of FA powder, 1564 kg of aggregate, and the water-to-powder ratio is: 0,21 .Powder percentual composition is: SiO2: 47,64%, Al2O3: 25,11%, Fe2O3:7,884%, CaO: 14,387%.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35,73 MPa.</v>
      </c>
    </row>
    <row r="933" spans="1:1" x14ac:dyDescent="0.25">
      <c r="A933" t="str">
        <f>Sheet2!AL933</f>
        <v>Formulation includes 350 kg of FA powder, 1564 kg of aggregate, and the water-to-powder ratio is: 0,21 .Powder percentual composition is: SiO2: 47,64%, Al2O3: 25,11%, Fe2O3:7,884%, CaO: 14,387%.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13,1 MPa.</v>
      </c>
    </row>
    <row r="934" spans="1:1" x14ac:dyDescent="0.25">
      <c r="A934" t="str">
        <f>Sheet2!AL934</f>
        <v>Formulation includes 350 kg of FA powder, 1564 kg of aggregate, and the water-to-powder ratio is: 0,21 .Powder percentual composition is: SiO2: 47,64%, Al2O3: 25,11%, Fe2O3:7,884%, CaO: 14,387%.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13,1 MPa.</v>
      </c>
    </row>
    <row r="935" spans="1:1" x14ac:dyDescent="0.25">
      <c r="A935" t="str">
        <f>Sheet2!AL935</f>
        <v>Formulation includes 350 kg of FA powder, 1564 kg of aggregate, and the water-to-powder ratio is: 0,21 .Powder percentual composition is: SiO2: 45,42%, Al2O3: 23,58%, Fe2O3:6,852%, CaO: 18,546%.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17,11 MPa.</v>
      </c>
    </row>
    <row r="936" spans="1:1" x14ac:dyDescent="0.25">
      <c r="A936" t="str">
        <f>Sheet2!AL936</f>
        <v>Formulation includes 350 kg of FA powder, 1564 kg of aggregate, and the water-to-powder ratio is: 0,21 .Powder percentual composition is: SiO2: 45,42%, Al2O3: 23,58%, Fe2O3:6,852%, CaO: 18,546%.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36,93 MPa.</v>
      </c>
    </row>
    <row r="937" spans="1:1" x14ac:dyDescent="0.25">
      <c r="A937" t="str">
        <f>Sheet2!AL937</f>
        <v>Formulation includes 350 kg of FA powder, 1564 kg of aggregate, and the water-to-powder ratio is: 0,21 .Powder percentual composition is: SiO2: 45,42%, Al2O3: 23,58%, Fe2O3:6,852%, CaO: 18,546%.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36,93 MPa.</v>
      </c>
    </row>
    <row r="938" spans="1:1" x14ac:dyDescent="0.25">
      <c r="A938" t="str">
        <f>Sheet2!AL938</f>
        <v>Formulation includes 350 kg of FA powder, 1564 kg of aggregate, and the water-to-powder ratio is: 0,21 .Powder percentual composition is: SiO2: 45,42%, Al2O3: 23,58%, Fe2O3:6,852%, CaO: 18,546%.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17,11 MPa.</v>
      </c>
    </row>
    <row r="939" spans="1:1" x14ac:dyDescent="0.25">
      <c r="A939" t="str">
        <f>Sheet2!AL939</f>
        <v>Formulation includes 350 kg of FA powder, 1564 kg of aggregate, and the water-to-powder ratio is: 0,21 .Powder percentual composition is: SiO2: 43,2%, Al2O3: 22,05%, Fe2O3:5,82%, CaO: 22,705%.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39,23 MPa.</v>
      </c>
    </row>
    <row r="940" spans="1:1" x14ac:dyDescent="0.25">
      <c r="A940" t="str">
        <f>Sheet2!AL940</f>
        <v>Formulation includes 350 kg of FA powder, 1564 kg of aggregate, and the water-to-powder ratio is: 0,21 .Powder percentual composition is: SiO2: 43,2%, Al2O3: 22,05%, Fe2O3:5,82%, CaO: 22,705%.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21,09 MPa.</v>
      </c>
    </row>
    <row r="941" spans="1:1" x14ac:dyDescent="0.25">
      <c r="A941" t="str">
        <f>Sheet2!AL941</f>
        <v>Formulation includes 350 kg of FA powder, 1564 kg of aggregate, and the water-to-powder ratio is: 0,21 .Powder percentual composition is: SiO2: 43,2%, Al2O3: 22,05%, Fe2O3:5,82%, CaO: 22,705%.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after28 days was conducted with a result of 39,23 MPa.</v>
      </c>
    </row>
    <row r="942" spans="1:1" x14ac:dyDescent="0.25">
      <c r="A942" t="str">
        <f>Sheet2!AL942</f>
        <v>Formulation includes 350 kg of FA powder, 1564 kg of aggregate, and the water-to-powder ratio is: 0,21 .Powder percentual composition is: SiO2: 43,2%, Al2O3: 22,05%, Fe2O3:5,82%, CaO: 22,705%. The amount of the dry fraction of Na2O from the Na2SiO3 solution is14,7kg/m3. The amount of the dry fraction of SiO2 from the Na2SiO3 solution is 29,4 kg/m3. The amount of  Na(OH) solution per m3 is: 40 kg, with a molarity of: 14. The mix also includes  0 kg/m3 of superplasticizer and 0 kg/m3 of extra water. The initial curing for this mix was 0 day at 24ªC. A compressive test after7 days was conducted with a result of 21,09 MPa.</v>
      </c>
    </row>
    <row r="943" spans="1:1" x14ac:dyDescent="0.25">
      <c r="A943" t="str">
        <f>Sheet2!AL943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8. The mix also includes  0 kg/m3 of superplasticizer and 91 kg/m3 of extra water. The initial curing for this mix was 1 day at 40ªC. A compressive test after1 days was conducted with a result of 27 MPa.</v>
      </c>
    </row>
    <row r="944" spans="1:1" x14ac:dyDescent="0.25">
      <c r="A944" t="str">
        <f>Sheet2!AL944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10. The mix also includes  0 kg/m3 of superplasticizer and 91 kg/m3 of extra water. The initial curing for this mix was 1 day at 40ªC. A compressive test after1 days was conducted with a result of 30 MPa.</v>
      </c>
    </row>
    <row r="945" spans="1:1" x14ac:dyDescent="0.25">
      <c r="A945" t="str">
        <f>Sheet2!AL945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12. The mix also includes  0 kg/m3 of superplasticizer and 91 kg/m3 of extra water. The initial curing for this mix was 1 day at 40ªC. A compressive test after1 days was conducted with a result of 34 MPa.</v>
      </c>
    </row>
    <row r="946" spans="1:1" x14ac:dyDescent="0.25">
      <c r="A946" t="str">
        <f>Sheet2!AL946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0 kg/m3 of superplasticizer and 91 kg/m3 of extra water. The initial curing for this mix was 1 day at 40ªC. A compressive test after1 days was conducted with a result of 37 MPa.</v>
      </c>
    </row>
    <row r="947" spans="1:1" x14ac:dyDescent="0.25">
      <c r="A947" t="str">
        <f>Sheet2!AL947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16. The mix also includes  0 kg/m3 of superplasticizer and 91 kg/m3 of extra water. The initial curing for this mix was 1 day at 40ªC. A compressive test after1 days was conducted with a result of 32 MPa.</v>
      </c>
    </row>
    <row r="948" spans="1:1" x14ac:dyDescent="0.25">
      <c r="A948" t="str">
        <f>Sheet2!AL948</f>
        <v>Formulation includes 427 kg of FA powder, 1824 kg of aggregate, and the water-to-powder ratio is: 0,283552388758782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0 kg/m3 of superplasticizer and 91 kg/m3 of extra water. The initial curing for this mix was 1 day at 80ªC. A compressive test after3 days was conducted with a result of 55 MPa.</v>
      </c>
    </row>
    <row r="949" spans="1:1" x14ac:dyDescent="0.25">
      <c r="A949" t="str">
        <f>Sheet2!AL949</f>
        <v>Formulation includes 427 kg of FA powder, 1824 kg of aggregate, and the water-to-powder ratio is: 0,283552388758782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0 kg/m3 of superplasticizer and 91 kg/m3 of extra water. The initial curing for this mix was 1 day at 80ªC. A compressive test after1 days was conducted with a result of 51 MPa.</v>
      </c>
    </row>
    <row r="950" spans="1:1" x14ac:dyDescent="0.25">
      <c r="A950" t="str">
        <f>Sheet2!AL950</f>
        <v>Formulation includes 427 kg of FA powder, 1824 kg of aggregate, and the water-to-powder ratio is: 0,280552388758782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4,27 kg/m3 of superplasticizer and 91 kg/m3 of extra water. The initial curing for this mix was 1 day at 80ªC. A compressive test after1 days was conducted with a result of 50,6 MPa.</v>
      </c>
    </row>
    <row r="951" spans="1:1" x14ac:dyDescent="0.25">
      <c r="A951" t="str">
        <f>Sheet2!AL951</f>
        <v>Formulation includes 427 kg of FA powder, 1824 kg of aggregate, and the water-to-powder ratio is: 0,283552388758782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6,405 kg/m3 of superplasticizer and 91 kg/m3 of extra water. The initial curing for this mix was 1 day at 80ªC. A compressive test after1 days was conducted with a result of 49,8 MPa.</v>
      </c>
    </row>
    <row r="952" spans="1:1" x14ac:dyDescent="0.25">
      <c r="A952" t="str">
        <f>Sheet2!AL952</f>
        <v>Formulation includes 427 kg of FA powder, 1824 kg of aggregate, and the water-to-powder ratio is: 0,286552388758782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8,54 kg/m3 of superplasticizer and 91 kg/m3 of extra water. The initial curing for this mix was 1 day at 80ªC. A compressive test after1 days was conducted with a result of 50,2 MPa.</v>
      </c>
    </row>
    <row r="953" spans="1:1" x14ac:dyDescent="0.25">
      <c r="A953" t="str">
        <f>Sheet2!AL953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8. The mix also includes  0 kg/m3 of superplasticizer and 91 kg/m3 of extra water. The initial curing for this mix was 1 day at 60ªC. A compressive test after1 days was conducted with a result of 34 MPa.</v>
      </c>
    </row>
    <row r="954" spans="1:1" x14ac:dyDescent="0.25">
      <c r="A954" t="str">
        <f>Sheet2!AL954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10. The mix also includes  0 kg/m3 of superplasticizer and 91 kg/m3 of extra water. The initial curing for this mix was 1 day at 60ªC. A compressive test after1 days was conducted with a result of 37 MPa.</v>
      </c>
    </row>
    <row r="955" spans="1:1" x14ac:dyDescent="0.25">
      <c r="A955" t="str">
        <f>Sheet2!AL955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12. The mix also includes  0 kg/m3 of superplasticizer and 91 kg/m3 of extra water. The initial curing for this mix was 1 day at 60ªC. A compressive test after1 days was conducted with a result of 41 MPa.</v>
      </c>
    </row>
    <row r="956" spans="1:1" x14ac:dyDescent="0.25">
      <c r="A956" t="str">
        <f>Sheet2!AL956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0 kg/m3 of superplasticizer and 91 kg/m3 of extra water. The initial curing for this mix was 1 day at 60ªC. A compressive test after1 days was conducted with a result of 45 MPa.</v>
      </c>
    </row>
    <row r="957" spans="1:1" x14ac:dyDescent="0.25">
      <c r="A957" t="str">
        <f>Sheet2!AL957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16. The mix also includes  0 kg/m3 of superplasticizer and 91 kg/m3 of extra water. The initial curing for this mix was 1 day at 60ªC. A compressive test after1 days was conducted with a result of 49 MPa.</v>
      </c>
    </row>
    <row r="958" spans="1:1" x14ac:dyDescent="0.25">
      <c r="A958" t="str">
        <f>Sheet2!AL958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8. The mix also includes  0 kg/m3 of superplasticizer and 91 kg/m3 of extra water. The initial curing for this mix was 1 day at 80ªC. A compressive test after1 days was conducted with a result of 38 MPa.</v>
      </c>
    </row>
    <row r="959" spans="1:1" x14ac:dyDescent="0.25">
      <c r="A959" t="str">
        <f>Sheet2!AL959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10. The mix also includes  0 kg/m3 of superplasticizer and 91 kg/m3 of extra water. The initial curing for this mix was 1 day at 80ªC. A compressive test after1 days was conducted with a result of 42 MPa.</v>
      </c>
    </row>
    <row r="960" spans="1:1" x14ac:dyDescent="0.25">
      <c r="A960" t="str">
        <f>Sheet2!AL960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12. The mix also includes  0 kg/m3 of superplasticizer and 91 kg/m3 of extra water. The initial curing for this mix was 1 day at 80ªC. A compressive test after1 days was conducted with a result of 46 MPa.</v>
      </c>
    </row>
    <row r="961" spans="1:1" x14ac:dyDescent="0.25">
      <c r="A961" t="str">
        <f>Sheet2!AL961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0 kg/m3 of superplasticizer and 91 kg/m3 of extra water. The initial curing for this mix was 1 day at 80ªC. A compressive test after1 days was conducted with a result of 51 MPa.</v>
      </c>
    </row>
    <row r="962" spans="1:1" x14ac:dyDescent="0.25">
      <c r="A962" t="str">
        <f>Sheet2!AL962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16. The mix also includes  0 kg/m3 of superplasticizer and 91 kg/m3 of extra water. The initial curing for this mix was 1 day at 80ªC. A compressive test after1 days was conducted with a result of 44 MPa.</v>
      </c>
    </row>
    <row r="963" spans="1:1" x14ac:dyDescent="0.25">
      <c r="A963" t="str">
        <f>Sheet2!AL963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8. The mix also includes  0 kg/m3 of superplasticizer and 91 kg/m3 of extra water. The initial curing for this mix was 1 day at 100ªC. A compressive test after1 days was conducted with a result of 40 MPa.</v>
      </c>
    </row>
    <row r="964" spans="1:1" x14ac:dyDescent="0.25">
      <c r="A964" t="str">
        <f>Sheet2!AL964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10. The mix also includes  0 kg/m3 of superplasticizer and 91 kg/m3 of extra water. The initial curing for this mix was 1 day at 100ªC. A compressive test after1 days was conducted with a result of 44 MPa.</v>
      </c>
    </row>
    <row r="965" spans="1:1" x14ac:dyDescent="0.25">
      <c r="A965" t="str">
        <f>Sheet2!AL965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12. The mix also includes  0 kg/m3 of superplasticizer and 91 kg/m3 of extra water. The initial curing for this mix was 1 day at 100ªC. A compressive test after1 days was conducted with a result of 48 MPa.</v>
      </c>
    </row>
    <row r="966" spans="1:1" x14ac:dyDescent="0.25">
      <c r="A966" t="str">
        <f>Sheet2!AL966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14. The mix also includes  0 kg/m3 of superplasticizer and 91 kg/m3 of extra water. The initial curing for this mix was 1 day at 100ªC. A compressive test after1 days was conducted with a result of 52 MPa.</v>
      </c>
    </row>
    <row r="967" spans="1:1" x14ac:dyDescent="0.25">
      <c r="A967" t="str">
        <f>Sheet2!AL967</f>
        <v>Formulation includes 427 kg of FA powder, 1824 kg of aggregate, and the water-to-powder ratio is: 0,274552388758782 .Powder percentual composition is: SiO2: 42,04%, Al2O3: 33,6%, Fe2O3:4,4%, CaO: 12,37%. The amount of the dry fraction of Na2O from the Na2SiO3 solution is6,9kg/m3. The amount of the dry fraction of SiO2 from the Na2SiO3 solution is 13,8 kg/m3. The amount of  Na(OH) solution per m3 is: 0 kg, with a molarity of: 16. The mix also includes  0 kg/m3 of superplasticizer and 91 kg/m3 of extra water. The initial curing for this mix was 1 day at 100ªC. A compressive test after1 days was conducted with a result of 46 MPa.</v>
      </c>
    </row>
    <row r="968" spans="1:1" x14ac:dyDescent="0.25">
      <c r="A968" t="str">
        <f>Sheet2!AL968</f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80ªC. A compressive test after3 days was conducted with a result of 38,71 MPa.</v>
      </c>
    </row>
    <row r="969" spans="1:1" x14ac:dyDescent="0.25">
      <c r="A969" t="str">
        <f>Sheet2!AL969</f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80ªC. A compressive test after7 days was conducted with a result of 51,15 MPa.</v>
      </c>
    </row>
    <row r="970" spans="1:1" x14ac:dyDescent="0.25">
      <c r="A970" t="str">
        <f>Sheet2!AL970</f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1 day at 80ªC. A compressive test after3 days was conducted with a result of 50,22 MPa.</v>
      </c>
    </row>
    <row r="971" spans="1:1" x14ac:dyDescent="0.25">
      <c r="A971" t="str">
        <f>Sheet2!AL971</f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1 day at 80ªC. A compressive test after7 days was conducted with a result of 57,53 MPa.</v>
      </c>
    </row>
    <row r="972" spans="1:1" x14ac:dyDescent="0.25">
      <c r="A972" t="str">
        <f>Sheet2!AL972</f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90ªC. A compressive test after7 days was conducted with a result of 76,53 MPa.</v>
      </c>
    </row>
    <row r="973" spans="1:1" x14ac:dyDescent="0.25">
      <c r="A973" t="str">
        <f>Sheet2!AL973</f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90ªC. A compressive test after3 days was conducted with a result of 67,91 MPa.</v>
      </c>
    </row>
    <row r="974" spans="1:1" x14ac:dyDescent="0.25">
      <c r="A974" t="str">
        <f>Sheet2!AL974</f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1 day at 90ªC. A compressive test after7 days was conducted with a result of 60,91 MPa.</v>
      </c>
    </row>
    <row r="975" spans="1:1" x14ac:dyDescent="0.25">
      <c r="A975" t="str">
        <f>Sheet2!AL975</f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1 day at 90ªC. A compressive test after3 days was conducted with a result of 66,2 MPa.</v>
      </c>
    </row>
    <row r="976" spans="1:1" x14ac:dyDescent="0.25">
      <c r="A976" t="str">
        <f>Sheet2!AL976</f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100ªC. A compressive test after7 days was conducted with a result of 54,18 MPa.</v>
      </c>
    </row>
    <row r="977" spans="1:1" x14ac:dyDescent="0.25">
      <c r="A977" t="str">
        <f>Sheet2!AL977</f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100ªC. A compressive test after3 days was conducted with a result of 57,24 MPa.</v>
      </c>
    </row>
    <row r="978" spans="1:1" x14ac:dyDescent="0.25">
      <c r="A978" t="str">
        <f>Sheet2!AL978</f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1 day at 100ªC. A compressive test after7 days was conducted with a result of 46,12 MPa.</v>
      </c>
    </row>
    <row r="979" spans="1:1" x14ac:dyDescent="0.25">
      <c r="A979" t="str">
        <f>Sheet2!AL979</f>
        <v>Formulation includes 463,44 kg of FA powder, 1728 kg of aggregate, and the water-to-powder ratio is: 0,273363162437424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1 day at 100ªC. A compressive test after3 days was conducted with a result of 47,24 MPa.</v>
      </c>
    </row>
    <row r="980" spans="1:1" x14ac:dyDescent="0.25">
      <c r="A980" t="str">
        <f>Sheet2!AL980</f>
        <v>Formulation includes 463,44 kg of FA powder, 1728 kg of aggregate, and the water-to-powder ratio is: 0,308319143794234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90ªC. A compressive test after7 days was conducted with a result of 70,24 MPa.</v>
      </c>
    </row>
    <row r="981" spans="1:1" x14ac:dyDescent="0.25">
      <c r="A981" t="str">
        <f>Sheet2!AL981</f>
        <v>Formulation includes 463,44 kg of FA powder, 1728 kg of aggregate, and the water-to-powder ratio is: 0,344569791127222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90ªC. A compressive test after7 days was conducted with a result of 63,64 MPa.</v>
      </c>
    </row>
    <row r="982" spans="1:1" x14ac:dyDescent="0.25">
      <c r="A982" t="str">
        <f>Sheet2!AL982</f>
        <v>Formulation includes 463,44 kg of FA powder, 1728 kg of aggregate, and the water-to-powder ratio is: 0,380820438460211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90ªC. A compressive test after7 days was conducted with a result of 60,42 MPa.</v>
      </c>
    </row>
    <row r="983" spans="1:1" x14ac:dyDescent="0.25">
      <c r="A983" t="str">
        <f>Sheet2!AL983</f>
        <v>Formulation includes 463,44 kg of FA powder, 1728 kg of aggregate, and the water-to-powder ratio is: 0,417071085793199 .Powder percentual composition is: SiO2: 49,165%, Al2O3: 22,235%, Fe2O3:1,075%, CaO: 20,2%. The amount of the dry fraction of Na2O from the Na2SiO3 solution is24,59kg/m3. The amount of the dry fraction of SiO2 from the Na2SiO3 solution is 51,84 kg/m3. The amount of  Na(OH) solution per m3 is: 59,59 kg, with a molarity of: 12. The mix also includes  4,6344 kg/m3 of superplasticizer and 23,172 kg/m3 of extra water. The initial curing for this mix was 0,5 day at 90ªC. A compressive test after7 days was conducted with a result of 55,53 MPa.</v>
      </c>
    </row>
    <row r="984" spans="1:1" x14ac:dyDescent="0.25">
      <c r="A984" t="str">
        <f>Sheet2!AL984</f>
        <v>Formulation includes 400 kg of FA powder, 1860 kg of aggregate, and the water-to-powder ratio is: 0,21571925 .Powder percentual composition is: SiO2: 50%, Al2O3: 28,25%, Fe2O3:13,5%, CaO: 1,79%.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after7 days was conducted with a result of 15,814 MPa.</v>
      </c>
    </row>
    <row r="985" spans="1:1" x14ac:dyDescent="0.25">
      <c r="A985" t="str">
        <f>Sheet2!AL985</f>
        <v>Formulation includes 400 kg of FA powder, 1860 kg of aggregate, and the water-to-powder ratio is: 0,21571925 .Powder percentual composition is: SiO2: 50%, Al2O3: 28,25%, Fe2O3:13,5%, CaO: 1,79%.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after28 days was conducted with a result of 26,5116 MPa.</v>
      </c>
    </row>
    <row r="986" spans="1:1" x14ac:dyDescent="0.25">
      <c r="A986" t="str">
        <f>Sheet2!AL986</f>
        <v>Formulation includes 400 kg of FA powder, 1860 kg of aggregate, and the water-to-powder ratio is: 0,21571925 .Powder percentual composition is: SiO2: 50%, Al2O3: 28,25%, Fe2O3:13,5%, CaO: 1,79%.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after3 days was conducted with a result of 4,65116 MPa.</v>
      </c>
    </row>
    <row r="987" spans="1:1" x14ac:dyDescent="0.25">
      <c r="A987" t="str">
        <f>Sheet2!AL987</f>
        <v>Formulation includes 400 kg of FA powder, 1860 kg of aggregate, and the water-to-powder ratio is: 0,21571925 .Powder percentual composition is: SiO2: 50%, Al2O3: 28,25%, Fe2O3:13,5%, CaO: 1,79%.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after56 days was conducted with a result of 30,2326 MPa.</v>
      </c>
    </row>
    <row r="988" spans="1:1" x14ac:dyDescent="0.25">
      <c r="A988" t="str">
        <f>Sheet2!AL988</f>
        <v>Formulation includes 400 kg of FA powder, 1860 kg of aggregate, and the water-to-powder ratio is: 0,21571925 .Powder percentual composition is: SiO2: 48,246%, Al2O3: 26,855%, Fe2O3:12,211%, CaO: 5,921%.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after56 days was conducted with a result of 38,1395 MPa.</v>
      </c>
    </row>
    <row r="989" spans="1:1" x14ac:dyDescent="0.25">
      <c r="A989" t="str">
        <f>Sheet2!AL989</f>
        <v>Formulation includes 400 kg of FA powder, 1860 kg of aggregate, and the water-to-powder ratio is: 0,21571925 .Powder percentual composition is: SiO2: 48,246%, Al2O3: 26,855%, Fe2O3:12,211%, CaO: 5,921%.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after7 days was conducted with a result of 22,3256 MPa.</v>
      </c>
    </row>
    <row r="990" spans="1:1" x14ac:dyDescent="0.25">
      <c r="A990" t="str">
        <f>Sheet2!AL990</f>
        <v>Formulation includes 400 kg of FA powder, 1860 kg of aggregate, and the water-to-powder ratio is: 0,21571925 .Powder percentual composition is: SiO2: 48,246%, Al2O3: 26,855%, Fe2O3:12,211%, CaO: 5,921%.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after28 days was conducted with a result of 34,8837 MPa.</v>
      </c>
    </row>
    <row r="991" spans="1:1" x14ac:dyDescent="0.25">
      <c r="A991" t="str">
        <f>Sheet2!AL991</f>
        <v>Formulation includes 400 kg of FA powder, 1860 kg of aggregate, and the water-to-powder ratio is: 0,21571925 .Powder percentual composition is: SiO2: 48,246%, Al2O3: 26,855%, Fe2O3:12,211%, CaO: 5,921%.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after3 days was conducted with a result of 12,5581 MPa.</v>
      </c>
    </row>
    <row r="992" spans="1:1" x14ac:dyDescent="0.25">
      <c r="A992" t="str">
        <f>Sheet2!AL992</f>
        <v>Formulation includes 400 kg of FA powder, 1860 kg of aggregate, and the water-to-powder ratio is: 0,21571925 .Powder percentual composition is: SiO2: 46,492%, Al2O3: 25,46%, Fe2O3:10,922%, CaO: 10,052%.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after3 days was conducted with a result of 20 MPa.</v>
      </c>
    </row>
    <row r="993" spans="1:1" x14ac:dyDescent="0.25">
      <c r="A993" t="str">
        <f>Sheet2!AL993</f>
        <v>Formulation includes 400 kg of FA powder, 1860 kg of aggregate, and the water-to-powder ratio is: 0,21571925 .Powder percentual composition is: SiO2: 46,492%, Al2O3: 25,46%, Fe2O3:10,922%, CaO: 10,052%.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after28 days was conducted with a result of 45,5814 MPa.</v>
      </c>
    </row>
    <row r="994" spans="1:1" x14ac:dyDescent="0.25">
      <c r="A994" t="str">
        <f>Sheet2!AL994</f>
        <v>Formulation includes 400 kg of FA powder, 1860 kg of aggregate, and the water-to-powder ratio is: 0,21571925 .Powder percentual composition is: SiO2: 46,492%, Al2O3: 25,46%, Fe2O3:10,922%, CaO: 10,052%.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after7 days was conducted with a result of 28,3721 MPa.</v>
      </c>
    </row>
    <row r="995" spans="1:1" x14ac:dyDescent="0.25">
      <c r="A995" t="str">
        <f>Sheet2!AL995</f>
        <v>Formulation includes 400 kg of FA powder, 1860 kg of aggregate, and the water-to-powder ratio is: 0,21571925 .Powder percentual composition is: SiO2: 46,492%, Al2O3: 25,46%, Fe2O3:10,922%, CaO: 10,052%.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after56 days was conducted with a result of 45,5814 MPa.</v>
      </c>
    </row>
    <row r="996" spans="1:1" x14ac:dyDescent="0.25">
      <c r="A996" t="str">
        <f>Sheet2!AL996</f>
        <v>Formulation includes 400 kg of FA powder, 1860 kg of aggregate, and the water-to-powder ratio is: 0,21571925 .Powder percentual composition is: SiO2: 44,738%, Al2O3: 24,065%, Fe2O3:9,633%, CaO: 14,183%.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after7 days was conducted with a result of 41,8605 MPa.</v>
      </c>
    </row>
    <row r="997" spans="1:1" x14ac:dyDescent="0.25">
      <c r="A997" t="str">
        <f>Sheet2!AL997</f>
        <v>Formulation includes 400 kg of FA powder, 1860 kg of aggregate, and the water-to-powder ratio is: 0,21571925 .Powder percentual composition is: SiO2: 44,738%, Al2O3: 24,065%, Fe2O3:9,633%, CaO: 14,183%.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after3 days was conducted with a result of 28,3721 MPa.</v>
      </c>
    </row>
    <row r="998" spans="1:1" x14ac:dyDescent="0.25">
      <c r="A998" t="str">
        <f>Sheet2!AL998</f>
        <v>Formulation includes 400 kg of FA powder, 1860 kg of aggregate, and the water-to-powder ratio is: 0,21571925 .Powder percentual composition is: SiO2: 44,738%, Al2O3: 24,065%, Fe2O3:9,633%, CaO: 14,183%.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after28 days was conducted with a result of 55,814 MPa.</v>
      </c>
    </row>
    <row r="999" spans="1:1" x14ac:dyDescent="0.25">
      <c r="A999" t="str">
        <f>Sheet2!AL999</f>
        <v>Formulation includes 400 kg of FA powder, 1860 kg of aggregate, and the water-to-powder ratio is: 0,21571925 .Powder percentual composition is: SiO2: 44,738%, Al2O3: 24,065%, Fe2O3:9,633%, CaO: 14,183%. The amount of the dry fraction of Na2O from the Na2SiO3 solution is13,03kg/m3. The amount of the dry fraction of SiO2 from the Na2SiO3 solution is 35,09 kg/m3. The amount of  Na(OH) solution per m3 is: 45,7 kg, with a molarity of: 14. The mix also includes  0 kg/m3 of superplasticizer and 0 kg/m3 of extra water. The initial curing for this mix was 0 day at 25ªC. A compressive test after56 days was conducted with a result of 62,3256 MPa.</v>
      </c>
    </row>
    <row r="1000" spans="1:1" x14ac:dyDescent="0.25">
      <c r="A1000" t="str">
        <f>Sheet2!AL1000</f>
        <v>Formulation includes 400 kg of FA powder, 1860 kg of aggregate, and the water-to-powder ratio is: 0,18875 .Powder percentual composition is: SiO2: 48,246%, Al2O3: 26,855%, Fe2O3:12,211%, CaO: 5,921%. The amount of the dry fraction of Na2O from the Na2SiO3 solution is11,4kg/m3. The amount of the dry fraction of SiO2 from the Na2SiO3 solution is 30,7 kg/m3. The amount of  Na(OH) solution per m3 is: 40 kg, with a molarity of: 14. The mix also includes  0 kg/m3 of superplasticizer and 0 kg/m3 of extra water. The initial curing for this mix was 0 day at 25ªC. A compressive test after3 days was conducted with a result of 19,7802 MPa.</v>
      </c>
    </row>
    <row r="1001" spans="1:1" x14ac:dyDescent="0.25">
      <c r="A1001" t="str">
        <f>Sheet2!AL1001</f>
        <v>Formulation includes 400 kg of FA powder, 1860 kg of aggregate, and the water-to-powder ratio is: 0,18875 .Powder percentual composition is: SiO2: 48,246%, Al2O3: 26,855%, Fe2O3:12,211%, CaO: 5,921%. The amount of the dry fraction of Na2O from the Na2SiO3 solution is11,4kg/m3. The amount of the dry fraction of SiO2 from the Na2SiO3 solution is 30,7 kg/m3. The amount of  Na(OH) solution per m3 is: 40 kg, with a molarity of: 14. The mix also includes  0 kg/m3 of superplasticizer and 0 kg/m3 of extra water. The initial curing for this mix was 0 day at 25ªC. A compressive test after28 days was conducted with a result of 45,7143 MPa.</v>
      </c>
    </row>
    <row r="1002" spans="1:1" x14ac:dyDescent="0.25">
      <c r="A1002" t="str">
        <f>Sheet2!AL1002</f>
        <v>Formulation includes 400 kg of FA powder, 1860 kg of aggregate, and the water-to-powder ratio is: 0,18875 .Powder percentual composition is: SiO2: 48,246%, Al2O3: 26,855%, Fe2O3:12,211%, CaO: 5,921%. The amount of the dry fraction of Na2O from the Na2SiO3 solution is11,4kg/m3. The amount of the dry fraction of SiO2 from the Na2SiO3 solution is 30,7 kg/m3. The amount of  Na(OH) solution per m3 is: 40 kg, with a molarity of: 14. The mix also includes  0 kg/m3 of superplasticizer and 0 kg/m3 of extra water. The initial curing for this mix was 0 day at 25ªC. A compressive test after7 days was conducted with a result of 32,5275 MPa.</v>
      </c>
    </row>
    <row r="1003" spans="1:1" x14ac:dyDescent="0.25">
      <c r="A1003" t="str">
        <f>Sheet2!AL1003</f>
        <v>Formulation includes 400 kg of FA powder, 1860 kg of aggregate, and the water-to-powder ratio is: 0,18875 .Powder percentual composition is: SiO2: 48,246%, Al2O3: 26,855%, Fe2O3:12,211%, CaO: 5,921%. The amount of the dry fraction of Na2O from the Na2SiO3 solution is11,4kg/m3. The amount of the dry fraction of SiO2 from the Na2SiO3 solution is 30,7 kg/m3. The amount of  Na(OH) solution per m3 is: 40 kg, with a molarity of: 14. The mix also includes  0 kg/m3 of superplasticizer and 0 kg/m3 of extra water. The initial curing for this mix was 0 day at 25ªC. A compressive test after56 days was conducted with a result of 51,4286 MPa.</v>
      </c>
    </row>
    <row r="1004" spans="1:1" x14ac:dyDescent="0.25">
      <c r="A1004" t="str">
        <f>Sheet2!AL1004</f>
        <v>Formulation includes 400 kg of FA powder, 1860 kg of aggregate, and the water-to-powder ratio is: 0,24265375 .Powder percentual composition is: SiO2: 48,246%, Al2O3: 26,855%, Fe2O3:12,211%, CaO: 5,921%. The amount of the dry fraction of Na2O from the Na2SiO3 solution is14,65kg/m3. The amount of the dry fraction of SiO2 from the Na2SiO3 solution is 39,45 kg/m3. The amount of  Na(OH) solution per m3 is: 51,5 kg, with a molarity of: 14. The mix also includes  0 kg/m3 of superplasticizer and 0 kg/m3 of extra water. The initial curing for this mix was 0 day at 25ªC. A compressive test after56 days was conducted with a result of 33,8462 MPa.</v>
      </c>
    </row>
    <row r="1005" spans="1:1" x14ac:dyDescent="0.25">
      <c r="A1005" t="str">
        <f>Sheet2!AL1005</f>
        <v>Formulation includes 400 kg of FA powder, 1860 kg of aggregate, and the water-to-powder ratio is: 0,24265375 .Powder percentual composition is: SiO2: 48,246%, Al2O3: 26,855%, Fe2O3:12,211%, CaO: 5,921%. The amount of the dry fraction of Na2O from the Na2SiO3 solution is14,65kg/m3. The amount of the dry fraction of SiO2 from the Na2SiO3 solution is 39,45 kg/m3. The amount of  Na(OH) solution per m3 is: 51,5 kg, with a molarity of: 14. The mix also includes  0 kg/m3 of superplasticizer and 0 kg/m3 of extra water. The initial curing for this mix was 0 day at 25ªC. A compressive test after7 days was conducted with a result of 20,2198 MPa.</v>
      </c>
    </row>
    <row r="1006" spans="1:1" x14ac:dyDescent="0.25">
      <c r="A1006" t="str">
        <f>Sheet2!AL1006</f>
        <v>Formulation includes 400 kg of FA powder, 1860 kg of aggregate, and the water-to-powder ratio is: 0,24265375 .Powder percentual composition is: SiO2: 48,246%, Al2O3: 26,855%, Fe2O3:12,211%, CaO: 5,921%. The amount of the dry fraction of Na2O from the Na2SiO3 solution is14,65kg/m3. The amount of the dry fraction of SiO2 from the Na2SiO3 solution is 39,45 kg/m3. The amount of  Na(OH) solution per m3 is: 51,5 kg, with a molarity of: 14. The mix also includes  0 kg/m3 of superplasticizer and 0 kg/m3 of extra water. The initial curing for this mix was 0 day at 25ªC. A compressive test after3 days was conducted with a result of 12,3077 MPa.</v>
      </c>
    </row>
    <row r="1007" spans="1:1" x14ac:dyDescent="0.25">
      <c r="A1007" t="str">
        <f>Sheet2!AL1007</f>
        <v>Formulation includes 400 kg of FA powder, 1860 kg of aggregate, and the water-to-powder ratio is: 0,24265375 .Powder percentual composition is: SiO2: 48,246%, Al2O3: 26,855%, Fe2O3:12,211%, CaO: 5,921%. The amount of the dry fraction of Na2O from the Na2SiO3 solution is14,65kg/m3. The amount of the dry fraction of SiO2 from the Na2SiO3 solution is 39,45 kg/m3. The amount of  Na(OH) solution per m3 is: 51,5 kg, with a molarity of: 14. The mix also includes  0 kg/m3 of superplasticizer and 0 kg/m3 of extra water. The initial curing for this mix was 0 day at 25ªC. A compressive test after28 days was conducted with a result of 30,3297 MPa.</v>
      </c>
    </row>
    <row r="1008" spans="1:1" x14ac:dyDescent="0.25">
      <c r="A1008" t="str">
        <f>Sheet2!AL1008</f>
        <v>Formulation includes 400 kg of FA powder, 1860 kg of aggregate, and the water-to-powder ratio is: 0,20936 .Powder percentual composition is: SiO2: 48,246%, Al2O3: 26,855%, Fe2O3:12,211%, CaO: 5,921%. The amount of the dry fraction of Na2O from the Na2SiO3 solution is10,94kg/m3. The amount of the dry fraction of SiO2 from the Na2SiO3 solution is 29,47 kg/m3. The amount of  Na(OH) solution per m3 is: 64 kg, with a molarity of: 14. The mix also includes  0 kg/m3 of superplasticizer and 0 kg/m3 of extra water. The initial curing for this mix was 0 day at 25ªC. A compressive test after56 days was conducted with a result of 40,991 MPa.</v>
      </c>
    </row>
    <row r="1009" spans="1:1" x14ac:dyDescent="0.25">
      <c r="A1009" t="str">
        <f>Sheet2!AL1009</f>
        <v>Formulation includes 400 kg of FA powder, 1860 kg of aggregate, and the water-to-powder ratio is: 0,20936 .Powder percentual composition is: SiO2: 48,246%, Al2O3: 26,855%, Fe2O3:12,211%, CaO: 5,921%. The amount of the dry fraction of Na2O from the Na2SiO3 solution is10,94kg/m3. The amount of the dry fraction of SiO2 from the Na2SiO3 solution is 29,47 kg/m3. The amount of  Na(OH) solution per m3 is: 64 kg, with a molarity of: 14. The mix also includes  0 kg/m3 of superplasticizer and 0 kg/m3 of extra water. The initial curing for this mix was 0 day at 25ªC. A compressive test after28 days was conducted with a result of 35,5856 MPa.</v>
      </c>
    </row>
    <row r="1010" spans="1:1" x14ac:dyDescent="0.25">
      <c r="A1010" t="str">
        <f>Sheet2!AL1010</f>
        <v>Formulation includes 400 kg of FA powder, 1860 kg of aggregate, and the water-to-powder ratio is: 0,20936 .Powder percentual composition is: SiO2: 48,246%, Al2O3: 26,855%, Fe2O3:12,211%, CaO: 5,921%. The amount of the dry fraction of Na2O from the Na2SiO3 solution is10,94kg/m3. The amount of the dry fraction of SiO2 from the Na2SiO3 solution is 29,47 kg/m3. The amount of  Na(OH) solution per m3 is: 64 kg, with a molarity of: 14. The mix also includes  0 kg/m3 of superplasticizer and 0 kg/m3 of extra water. The initial curing for this mix was 0 day at 25ªC. A compressive test after7 days was conducted with a result of 18,9189 MPa.</v>
      </c>
    </row>
    <row r="1011" spans="1:1" x14ac:dyDescent="0.25">
      <c r="A1011" t="str">
        <f>Sheet2!AL1011</f>
        <v>Formulation includes 400 kg of FA powder, 1860 kg of aggregate, and the water-to-powder ratio is: 0,20936 .Powder percentual composition is: SiO2: 48,246%, Al2O3: 26,855%, Fe2O3:12,211%, CaO: 5,921%. The amount of the dry fraction of Na2O from the Na2SiO3 solution is10,94kg/m3. The amount of the dry fraction of SiO2 from the Na2SiO3 solution is 29,47 kg/m3. The amount of  Na(OH) solution per m3 is: 64 kg, with a molarity of: 14. The mix also includes  0 kg/m3 of superplasticizer and 0 kg/m3 of extra water. The initial curing for this mix was 0 day at 25ªC. A compressive test after3 days was conducted with a result of 11,7117 MPa.</v>
      </c>
    </row>
    <row r="1012" spans="1:1" x14ac:dyDescent="0.25">
      <c r="A1012" t="str">
        <f>Sheet2!AL1012</f>
        <v>Formulation includes 400 kg of FA powder, 1860 kg of aggregate, and the water-to-powder ratio is: 0,21307825 .Powder percentual composition is: SiO2: 48,246%, Al2O3: 26,855%, Fe2O3:12,211%, CaO: 5,921%. The amount of the dry fraction of Na2O from the Na2SiO3 solution is12,16kg/m3. The amount of the dry fraction of SiO2 from the Na2SiO3 solution is 32,76 kg/m3. The amount of  Na(OH) solution per m3 is: 53,3 kg, with a molarity of: 14. The mix also includes  0 kg/m3 of superplasticizer and 0 kg/m3 of extra water. The initial curing for this mix was 0 day at 25ªC. A compressive test after28 days was conducted with a result of 34,2342 MPa.</v>
      </c>
    </row>
    <row r="1013" spans="1:1" x14ac:dyDescent="0.25">
      <c r="A1013" t="str">
        <f>Sheet2!AL1013</f>
        <v>Formulation includes 400 kg of FA powder, 1860 kg of aggregate, and the water-to-powder ratio is: 0,21307825 .Powder percentual composition is: SiO2: 48,246%, Al2O3: 26,855%, Fe2O3:12,211%, CaO: 5,921%. The amount of the dry fraction of Na2O from the Na2SiO3 solution is12,16kg/m3. The amount of the dry fraction of SiO2 from the Na2SiO3 solution is 32,76 kg/m3. The amount of  Na(OH) solution per m3 is: 53,3 kg, with a molarity of: 14. The mix also includes  0 kg/m3 of superplasticizer and 0 kg/m3 of extra water. The initial curing for this mix was 0 day at 25ªC. A compressive test after3 days was conducted with a result of 12,1622 MPa.</v>
      </c>
    </row>
    <row r="1014" spans="1:1" x14ac:dyDescent="0.25">
      <c r="A1014" t="str">
        <f>Sheet2!AL1014</f>
        <v>Formulation includes 400 kg of FA powder, 1860 kg of aggregate, and the water-to-powder ratio is: 0,21307825 .Powder percentual composition is: SiO2: 48,246%, Al2O3: 26,855%, Fe2O3:12,211%, CaO: 5,921%. The amount of the dry fraction of Na2O from the Na2SiO3 solution is12,16kg/m3. The amount of the dry fraction of SiO2 from the Na2SiO3 solution is 32,76 kg/m3. The amount of  Na(OH) solution per m3 is: 53,3 kg, with a molarity of: 14. The mix also includes  0 kg/m3 of superplasticizer and 0 kg/m3 of extra water. The initial curing for this mix was 0 day at 25ªC. A compressive test after7 days was conducted with a result of 21,6216 MPa.</v>
      </c>
    </row>
    <row r="1015" spans="1:1" x14ac:dyDescent="0.25">
      <c r="A1015" t="str">
        <f>Sheet2!AL1015</f>
        <v>Formulation includes 400 kg of FA powder, 1860 kg of aggregate, and the water-to-powder ratio is: 0,21307825 .Powder percentual composition is: SiO2: 48,246%, Al2O3: 26,855%, Fe2O3:12,211%, CaO: 5,921%. The amount of the dry fraction of Na2O from the Na2SiO3 solution is12,16kg/m3. The amount of the dry fraction of SiO2 from the Na2SiO3 solution is 32,76 kg/m3. The amount of  Na(OH) solution per m3 is: 53,3 kg, with a molarity of: 14. The mix also includes  0 kg/m3 of superplasticizer and 0 kg/m3 of extra water. The initial curing for this mix was 0 day at 25ªC. A compressive test after56 days was conducted with a result of 37,3874 MPa.</v>
      </c>
    </row>
    <row r="1016" spans="1:1" x14ac:dyDescent="0.25">
      <c r="A1016" t="str">
        <f>Sheet2!AL1016</f>
        <v>Formulation includes 356,36 kg of FA powder, 1751,41 kg of aggregate, and the water-to-powder ratio is: 0,300740262655741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8. The mix also includes  3,56 kg/m3 of superplasticizer and 0 kg/m3 of extra water. The initial curing for this mix was 0 day at 24ªC. A compressive test after14 days was conducted with a result of 47,3884 MPa.</v>
      </c>
    </row>
    <row r="1017" spans="1:1" x14ac:dyDescent="0.25">
      <c r="A1017" t="str">
        <f>Sheet2!AL1017</f>
        <v>Formulation includes 356,36 kg of FA powder, 1751,41 kg of aggregate, and the water-to-powder ratio is: 0,300740262655741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8. The mix also includes  3,56 kg/m3 of superplasticizer and 0 kg/m3 of extra water. The initial curing for this mix was 0 day at 24ªC. A compressive test after28 days was conducted with a result of 41,291 MPa.</v>
      </c>
    </row>
    <row r="1018" spans="1:1" x14ac:dyDescent="0.25">
      <c r="A1018" t="str">
        <f>Sheet2!AL1018</f>
        <v>Formulation includes 356,36 kg of FA powder, 1751,41 kg of aggregate, and the water-to-powder ratio is: 0,300740262655741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8. The mix also includes  3,56 kg/m3 of superplasticizer and 0 kg/m3 of extra water. The initial curing for this mix was 0 day at 24ªC. A compressive test after3 days was conducted with a result of 31,2105 MPa.</v>
      </c>
    </row>
    <row r="1019" spans="1:1" x14ac:dyDescent="0.25">
      <c r="A1019" t="str">
        <f>Sheet2!AL1019</f>
        <v>Formulation includes 356,36 kg of FA powder, 1751,41 kg of aggregate, and the water-to-powder ratio is: 0,300740262655741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8. The mix also includes  3,56 kg/m3 of superplasticizer and 0 kg/m3 of extra water. The initial curing for this mix was 0 day at 24ªC. A compressive test after7 days was conducted with a result of 38,6723 MPa.</v>
      </c>
    </row>
    <row r="1020" spans="1:1" x14ac:dyDescent="0.25">
      <c r="A1020" t="str">
        <f>Sheet2!AL1020</f>
        <v>Formulation includes 356,36 kg of FA powder, 1751,41 kg of aggregate, and the water-to-powder ratio is: 0,298490290717252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8. The mix also includes  3,56 kg/m3 of superplasticizer and 0 kg/m3 of extra water. The initial curing for this mix was 0 day at 24ªC. A compressive test after14 days was conducted with a result of 45,3743 MPa.</v>
      </c>
    </row>
    <row r="1021" spans="1:1" x14ac:dyDescent="0.25">
      <c r="A1021" t="str">
        <f>Sheet2!AL1021</f>
        <v>Formulation includes 356,36 kg of FA powder, 1751,41 kg of aggregate, and the water-to-powder ratio is: 0,298490290717252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8. The mix also includes  3,56 kg/m3 of superplasticizer and 0 kg/m3 of extra water. The initial curing for this mix was 0 day at 24ªC. A compressive test after3 days was conducted with a result of 45,0085 MPa.</v>
      </c>
    </row>
    <row r="1022" spans="1:1" x14ac:dyDescent="0.25">
      <c r="A1022" t="str">
        <f>Sheet2!AL1022</f>
        <v>Formulation includes 356,36 kg of FA powder, 1751,41 kg of aggregate, and the water-to-powder ratio is: 0,298490290717252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8. The mix also includes  3,56 kg/m3 of superplasticizer and 0 kg/m3 of extra water. The initial curing for this mix was 0 day at 24ªC. A compressive test after7 days was conducted with a result of 50,9703 MPa.</v>
      </c>
    </row>
    <row r="1023" spans="1:1" x14ac:dyDescent="0.25">
      <c r="A1023" t="str">
        <f>Sheet2!AL1023</f>
        <v>Formulation includes 356,36 kg of FA powder, 1751,41 kg of aggregate, and the water-to-powder ratio is: 0,298490290717252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8. The mix also includes  3,56 kg/m3 of superplasticizer and 0 kg/m3 of extra water. The initial curing for this mix was 0 day at 24ªC. A compressive test after28 days was conducted with a result of 49,8362 MPa.</v>
      </c>
    </row>
    <row r="1024" spans="1:1" x14ac:dyDescent="0.25">
      <c r="A1024" t="str">
        <f>Sheet2!AL1024</f>
        <v>Formulation includes 356,36 kg of FA powder, 1751,41 kg of aggregate, and the water-to-powder ratio is: 0,296990309518464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8. The mix also includes  3,56 kg/m3 of superplasticizer and 0 kg/m3 of extra water. The initial curing for this mix was 0 day at 24ªC. A compressive test after3 days was conducted with a result of 56,0508 MPa.</v>
      </c>
    </row>
    <row r="1025" spans="1:1" x14ac:dyDescent="0.25">
      <c r="A1025" t="str">
        <f>Sheet2!AL1025</f>
        <v>Formulation includes 356,36 kg of FA powder, 1751,41 kg of aggregate, and the water-to-powder ratio is: 0,296990309518464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8. The mix also includes  3,56 kg/m3 of superplasticizer and 0 kg/m3 of extra water. The initial curing for this mix was 0 day at 24ªC. A compressive test after7 days was conducted with a result of 47,7076 MPa.</v>
      </c>
    </row>
    <row r="1026" spans="1:1" x14ac:dyDescent="0.25">
      <c r="A1026" t="str">
        <f>Sheet2!AL1026</f>
        <v>Formulation includes 356,36 kg of FA powder, 1751,41 kg of aggregate, and the water-to-powder ratio is: 0,296990309518464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8. The mix also includes  3,56 kg/m3 of superplasticizer and 0 kg/m3 of extra water. The initial curing for this mix was 0 day at 24ªC. A compressive test after28 days was conducted with a result of 58,1384 MPa.</v>
      </c>
    </row>
    <row r="1027" spans="1:1" x14ac:dyDescent="0.25">
      <c r="A1027" t="str">
        <f>Sheet2!AL1027</f>
        <v>Formulation includes 356,36 kg of FA powder, 1751,41 kg of aggregate, and the water-to-powder ratio is: 0,296990309518464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8. The mix also includes  3,56 kg/m3 of superplasticizer and 0 kg/m3 of extra water. The initial curing for this mix was 0 day at 24ªC. A compressive test after14 days was conducted with a result of 53,4308 MPa.</v>
      </c>
    </row>
    <row r="1028" spans="1:1" x14ac:dyDescent="0.25">
      <c r="A1028" t="str">
        <f>Sheet2!AL1028</f>
        <v>Formulation includes 356,36 kg of FA powder, 1751,41 kg of aggregate, and the water-to-powder ratio is: 0,282740487147828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10. The mix also includes  3,56 kg/m3 of superplasticizer and 0 kg/m3 of extra water. The initial curing for this mix was 0 day at 24ªC. A compressive test after3 days was conducted with a result of 29,8462 MPa.</v>
      </c>
    </row>
    <row r="1029" spans="1:1" x14ac:dyDescent="0.25">
      <c r="A1029" t="str">
        <f>Sheet2!AL1029</f>
        <v>Formulation includes 356,36 kg of FA powder, 1751,41 kg of aggregate, and the water-to-powder ratio is: 0,282740487147828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10. The mix also includes  3,56 kg/m3 of superplasticizer and 0 kg/m3 of extra water. The initial curing for this mix was 0 day at 24ªC. A compressive test after14 days was conducted with a result of 49,5385 MPa.</v>
      </c>
    </row>
    <row r="1030" spans="1:1" x14ac:dyDescent="0.25">
      <c r="A1030" t="str">
        <f>Sheet2!AL1030</f>
        <v>Formulation includes 356,36 kg of FA powder, 1751,41 kg of aggregate, and the water-to-powder ratio is: 0,282740487147828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10. The mix also includes  3,56 kg/m3 of superplasticizer and 0 kg/m3 of extra water. The initial curing for this mix was 0 day at 24ªC. A compressive test after28 days was conducted with a result of 43,6923 MPa.</v>
      </c>
    </row>
    <row r="1031" spans="1:1" x14ac:dyDescent="0.25">
      <c r="A1031" t="str">
        <f>Sheet2!AL1031</f>
        <v>Formulation includes 356,36 kg of FA powder, 1751,41 kg of aggregate, and the water-to-powder ratio is: 0,282740487147828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10. The mix also includes  3,56 kg/m3 of superplasticizer and 0 kg/m3 of extra water. The initial curing for this mix was 0 day at 24ªC. A compressive test after7 days was conducted with a result of 39,3846 MPa.</v>
      </c>
    </row>
    <row r="1032" spans="1:1" x14ac:dyDescent="0.25">
      <c r="A1032" t="str">
        <f>Sheet2!AL1032</f>
        <v>Formulation includes 356,36 kg of FA powder, 1751,41 kg of aggregate, and the water-to-powder ratio is: 0,284090470310921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10. The mix also includes  3,56 kg/m3 of superplasticizer and 0 kg/m3 of extra water. The initial curing for this mix was 0 day at 24ªC. A compressive test after28 days was conducted with a result of 50,7692 MPa.</v>
      </c>
    </row>
    <row r="1033" spans="1:1" x14ac:dyDescent="0.25">
      <c r="A1033" t="str">
        <f>Sheet2!AL1033</f>
        <v>Formulation includes 356,36 kg of FA powder, 1751,41 kg of aggregate, and the water-to-powder ratio is: 0,284090470310921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10. The mix also includes  3,56 kg/m3 of superplasticizer and 0 kg/m3 of extra water. The initial curing for this mix was 0 day at 24ªC. A compressive test after14 days was conducted with a result of 47,0769 MPa.</v>
      </c>
    </row>
    <row r="1034" spans="1:1" x14ac:dyDescent="0.25">
      <c r="A1034" t="str">
        <f>Sheet2!AL1034</f>
        <v>Formulation includes 356,36 kg of FA powder, 1751,41 kg of aggregate, and the water-to-powder ratio is: 0,284090470310921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10. The mix also includes  3,56 kg/m3 of superplasticizer and 0 kg/m3 of extra water. The initial curing for this mix was 0 day at 24ªC. A compressive test after7 days was conducted with a result of 60 MPa.</v>
      </c>
    </row>
    <row r="1035" spans="1:1" x14ac:dyDescent="0.25">
      <c r="A1035" t="str">
        <f>Sheet2!AL1035</f>
        <v>Formulation includes 356,36 kg of FA powder, 1751,41 kg of aggregate, and the water-to-powder ratio is: 0,284090470310921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10. The mix also includes  3,56 kg/m3 of superplasticizer and 0 kg/m3 of extra water. The initial curing for this mix was 0 day at 24ªC. A compressive test after3 days was conducted with a result of 47,6923 MPa.</v>
      </c>
    </row>
    <row r="1036" spans="1:1" x14ac:dyDescent="0.25">
      <c r="A1036" t="str">
        <f>Sheet2!AL1036</f>
        <v>Formulation includes 356,36 kg of FA powder, 1751,41 kg of aggregate, and the water-to-powder ratio is: 0,284990459086317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10. The mix also includes  3,56 kg/m3 of superplasticizer and 0 kg/m3 of extra water. The initial curing for this mix was 0 day at 24ªC. A compressive test after14 days was conducted with a result of 56 MPa.</v>
      </c>
    </row>
    <row r="1037" spans="1:1" x14ac:dyDescent="0.25">
      <c r="A1037" t="str">
        <f>Sheet2!AL1037</f>
        <v>Formulation includes 356,36 kg of FA powder, 1751,41 kg of aggregate, and the water-to-powder ratio is: 0,284990459086317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10. The mix also includes  3,56 kg/m3 of superplasticizer and 0 kg/m3 of extra water. The initial curing for this mix was 0 day at 24ªC. A compressive test after7 days was conducted with a result of 52,9231 MPa.</v>
      </c>
    </row>
    <row r="1038" spans="1:1" x14ac:dyDescent="0.25">
      <c r="A1038" t="str">
        <f>Sheet2!AL1038</f>
        <v>Formulation includes 356,36 kg of FA powder, 1751,41 kg of aggregate, and the water-to-powder ratio is: 0,284990459086317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10. The mix also includes  3,56 kg/m3 of superplasticizer and 0 kg/m3 of extra water. The initial curing for this mix was 0 day at 24ªC. A compressive test after28 days was conducted with a result of 66,1538 MPa.</v>
      </c>
    </row>
    <row r="1039" spans="1:1" x14ac:dyDescent="0.25">
      <c r="A1039" t="str">
        <f>Sheet2!AL1039</f>
        <v>Formulation includes 356,36 kg of FA powder, 1751,41 kg of aggregate, and the water-to-powder ratio is: 0,284990459086317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10. The mix also includes  3,56 kg/m3 of superplasticizer and 0 kg/m3 of extra water. The initial curing for this mix was 0 day at 24ªC. A compressive test after3 days was conducted with a result of 65,5385 MPa.</v>
      </c>
    </row>
    <row r="1040" spans="1:1" x14ac:dyDescent="0.25">
      <c r="A1040" t="str">
        <f>Sheet2!AL1040</f>
        <v>Formulation includes 356,36 kg of FA powder, 1751,41 kg of aggregate, and the water-to-powder ratio is: 0,264740711639915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12. The mix also includes  3,56 kg/m3 of superplasticizer and 0 kg/m3 of extra water. The initial curing for this mix was 0 day at 24ªC. A compressive test after3 days was conducted with a result of 37,7381 MPa.</v>
      </c>
    </row>
    <row r="1041" spans="1:1" x14ac:dyDescent="0.25">
      <c r="A1041" t="str">
        <f>Sheet2!AL1041</f>
        <v>Formulation includes 356,36 kg of FA powder, 1751,41 kg of aggregate, and the water-to-powder ratio is: 0,264740711639915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12. The mix also includes  3,56 kg/m3 of superplasticizer and 0 kg/m3 of extra water. The initial curing for this mix was 0 day at 24ªC. A compressive test after14 days was conducted with a result of 48,9928 MPa.</v>
      </c>
    </row>
    <row r="1042" spans="1:1" x14ac:dyDescent="0.25">
      <c r="A1042" t="str">
        <f>Sheet2!AL1042</f>
        <v>Formulation includes 356,36 kg of FA powder, 1751,41 kg of aggregate, and the water-to-powder ratio is: 0,264740711639915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12. The mix also includes  3,56 kg/m3 of superplasticizer and 0 kg/m3 of extra water. The initial curing for this mix was 0 day at 24ªC. A compressive test after28 days was conducted with a result of 45,8666 MPa.</v>
      </c>
    </row>
    <row r="1043" spans="1:1" x14ac:dyDescent="0.25">
      <c r="A1043" t="str">
        <f>Sheet2!AL1043</f>
        <v>Formulation includes 356,36 kg of FA powder, 1751,41 kg of aggregate, and the water-to-powder ratio is: 0,264740711639915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12. The mix also includes  3,56 kg/m3 of superplasticizer and 0 kg/m3 of extra water. The initial curing for this mix was 0 day at 24ªC. A compressive test after7 days was conducted with a result of 41,613 MPa.</v>
      </c>
    </row>
    <row r="1044" spans="1:1" x14ac:dyDescent="0.25">
      <c r="A1044" t="str">
        <f>Sheet2!AL1044</f>
        <v>Formulation includes 356,36 kg of FA powder, 1751,41 kg of aggregate, and the water-to-powder ratio is: 0,269690649904591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12. The mix also includes  3,56 kg/m3 of superplasticizer and 0 kg/m3 of extra water. The initial curing for this mix was 0 day at 24ªC. A compressive test after14 days was conducted with a result of 53,9946 MPa.</v>
      </c>
    </row>
    <row r="1045" spans="1:1" x14ac:dyDescent="0.25">
      <c r="A1045" t="str">
        <f>Sheet2!AL1045</f>
        <v>Formulation includes 356,36 kg of FA powder, 1751,41 kg of aggregate, and the water-to-powder ratio is: 0,269690649904591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12. The mix also includes  3,56 kg/m3 of superplasticizer and 0 kg/m3 of extra water. The initial curing for this mix was 0 day at 24ªC. A compressive test after3 days was conducted with a result of 52,5421 MPa.</v>
      </c>
    </row>
    <row r="1046" spans="1:1" x14ac:dyDescent="0.25">
      <c r="A1046" t="str">
        <f>Sheet2!AL1046</f>
        <v>Formulation includes 356,36 kg of FA powder, 1751,41 kg of aggregate, and the water-to-powder ratio is: 0,269690649904591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12. The mix also includes  3,56 kg/m3 of superplasticizer and 0 kg/m3 of extra water. The initial curing for this mix was 0 day at 24ªC. A compressive test after28 days was conducted with a result of 58,9177 MPa.</v>
      </c>
    </row>
    <row r="1047" spans="1:1" x14ac:dyDescent="0.25">
      <c r="A1047" t="str">
        <f>Sheet2!AL1047</f>
        <v>Formulation includes 356,36 kg of FA powder, 1751,41 kg of aggregate, and the water-to-powder ratio is: 0,269690649904591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12. The mix also includes  3,56 kg/m3 of superplasticizer and 0 kg/m3 of extra water. The initial curing for this mix was 0 day at 24ªC. A compressive test after7 days was conducted with a result of 57,826 MPa.</v>
      </c>
    </row>
    <row r="1048" spans="1:1" x14ac:dyDescent="0.25">
      <c r="A1048" t="str">
        <f>Sheet2!AL1048</f>
        <v>Formulation includes 356,36 kg of FA powder, 1751,41 kg of aggregate, and the water-to-powder ratio is: 0,272990608738354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12. The mix also includes  3,56 kg/m3 of superplasticizer and 0 kg/m3 of extra water. The initial curing for this mix was 0 day at 24ªC. A compressive test after3 days was conducted with a result of 68,7576 MPa.</v>
      </c>
    </row>
    <row r="1049" spans="1:1" x14ac:dyDescent="0.25">
      <c r="A1049" t="str">
        <f>Sheet2!AL1049</f>
        <v>Formulation includes 356,36 kg of FA powder, 1751,41 kg of aggregate, and the water-to-powder ratio is: 0,272990608738354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12. The mix also includes  3,56 kg/m3 of superplasticizer and 0 kg/m3 of extra water. The initial curing for this mix was 0 day at 24ªC. A compressive test after7 days was conducted with a result of 57,9081 MPa.</v>
      </c>
    </row>
    <row r="1050" spans="1:1" x14ac:dyDescent="0.25">
      <c r="A1050" t="str">
        <f>Sheet2!AL1050</f>
        <v>Formulation includes 356,36 kg of FA powder, 1751,41 kg of aggregate, and the water-to-powder ratio is: 0,272990608738354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12. The mix also includes  3,56 kg/m3 of superplasticizer and 0 kg/m3 of extra water. The initial curing for this mix was 0 day at 24ªC. A compressive test after28 days was conducted with a result of 70,9148 MPa.</v>
      </c>
    </row>
    <row r="1051" spans="1:1" x14ac:dyDescent="0.25">
      <c r="A1051" t="str">
        <f>Sheet2!AL1051</f>
        <v>Formulation includes 356,36 kg of FA powder, 1751,41 kg of aggregate, and the water-to-powder ratio is: 0,272990608738354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12. The mix also includes  3,56 kg/m3 of superplasticizer and 0 kg/m3 of extra water. The initial curing for this mix was 0 day at 24ªC. A compressive test after14 days was conducted with a result of 65,2879 MPa.</v>
      </c>
    </row>
    <row r="1052" spans="1:1" x14ac:dyDescent="0.25">
      <c r="A1052" t="str">
        <f>Sheet2!AL1052</f>
        <v>Formulation includes 356,36 kg of FA powder, 1751,41 kg of aggregate, and the water-to-powder ratio is: 0,246740936132001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14. The mix also includes  3,56 kg/m3 of superplasticizer and 0 kg/m3 of extra water. The initial curing for this mix was 0 day at 24ªC. A compressive test after3 days was conducted with a result of 39,6596 MPa.</v>
      </c>
    </row>
    <row r="1053" spans="1:1" x14ac:dyDescent="0.25">
      <c r="A1053" t="str">
        <f>Sheet2!AL1053</f>
        <v>Formulation includes 356,36 kg of FA powder, 1751,41 kg of aggregate, and the water-to-powder ratio is: 0,246740936132001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14. The mix also includes  3,56 kg/m3 of superplasticizer and 0 kg/m3 of extra water. The initial curing for this mix was 0 day at 24ªC. A compressive test after14 days was conducted with a result of 50,8408 MPa.</v>
      </c>
    </row>
    <row r="1054" spans="1:1" x14ac:dyDescent="0.25">
      <c r="A1054" t="str">
        <f>Sheet2!AL1054</f>
        <v>Formulation includes 356,36 kg of FA powder, 1751,41 kg of aggregate, and the water-to-powder ratio is: 0,246740936132001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14. The mix also includes  3,56 kg/m3 of superplasticizer and 0 kg/m3 of extra water. The initial curing for this mix was 0 day at 24ªC. A compressive test after28 days was conducted with a result of 48,7669 MPa.</v>
      </c>
    </row>
    <row r="1055" spans="1:1" x14ac:dyDescent="0.25">
      <c r="A1055" t="str">
        <f>Sheet2!AL1055</f>
        <v>Formulation includes 356,36 kg of FA powder, 1751,41 kg of aggregate, and the water-to-powder ratio is: 0,246740936132001 .Powder percentual composition is: SiO2: 30,97%, Al2O3: 17,41%, Fe2O3:1,03%, CaO: 36,77%. The amount of the dry fraction of Na2O from the Na2SiO3 solution is7,22kg/m3. The amount of the dry fraction of SiO2 from the Na2SiO3 solution is 22,45 kg/m3. The amount of  Na(OH) solution per m3 is: 80,18 kg, with a molarity of: 14. The mix also includes  3,56 kg/m3 of superplasticizer and 0 kg/m3 of extra water. The initial curing for this mix was 0 day at 24ªC. A compressive test after7 days was conducted with a result of 48,0408 MPa.</v>
      </c>
    </row>
    <row r="1056" spans="1:1" x14ac:dyDescent="0.25">
      <c r="A1056" t="str">
        <f>Sheet2!AL1056</f>
        <v>Formulation includes 356,36 kg of FA powder, 1751,41 kg of aggregate, and the water-to-powder ratio is: 0,25529082949826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14. The mix also includes  3,56 kg/m3 of superplasticizer and 0 kg/m3 of extra water. The initial curing for this mix was 0 day at 24ªC. A compressive test after3 days was conducted with a result of 54,0076 MPa.</v>
      </c>
    </row>
    <row r="1057" spans="1:1" x14ac:dyDescent="0.25">
      <c r="A1057" t="str">
        <f>Sheet2!AL1057</f>
        <v>Formulation includes 356,36 kg of FA powder, 1751,41 kg of aggregate, and the water-to-powder ratio is: 0,25529082949826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14. The mix also includes  3,56 kg/m3 of superplasticizer and 0 kg/m3 of extra water. The initial curing for this mix was 0 day at 24ªC. A compressive test after14 days was conducted with a result of 54,0376 MPa.</v>
      </c>
    </row>
    <row r="1058" spans="1:1" x14ac:dyDescent="0.25">
      <c r="A1058" t="str">
        <f>Sheet2!AL1058</f>
        <v>Formulation includes 356,36 kg of FA powder, 1751,41 kg of aggregate, and the water-to-powder ratio is: 0,25529082949826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14. The mix also includes  3,56 kg/m3 of superplasticizer and 0 kg/m3 of extra water. The initial curing for this mix was 0 day at 24ªC. A compressive test after7 days was conducted with a result of 60,9902 MPa.</v>
      </c>
    </row>
    <row r="1059" spans="1:1" x14ac:dyDescent="0.25">
      <c r="A1059" t="str">
        <f>Sheet2!AL1059</f>
        <v>Formulation includes 356,36 kg of FA powder, 1751,41 kg of aggregate, and the water-to-powder ratio is: 0,25529082949826 .Powder percentual composition is: SiO2: 30,97%, Al2O3: 17,41%, Fe2O3:1,03%, CaO: 36,77%. The amount of the dry fraction of Na2O from the Na2SiO3 solution is8,66kg/m3. The amount of the dry fraction of SiO2 from the Na2SiO3 solution is 26,94 kg/m3. The amount of  Na(OH) solution per m3 is: 64,144 kg, with a molarity of: 14. The mix also includes  3,56 kg/m3 of superplasticizer and 0 kg/m3 of extra water. The initial curing for this mix was 0 day at 24ªC. A compressive test after28 days was conducted with a result of 61,3713 MPa.</v>
      </c>
    </row>
    <row r="1060" spans="1:1" x14ac:dyDescent="0.25">
      <c r="A1060" t="str">
        <f>Sheet2!AL1060</f>
        <v>Formulation includes 356,36 kg of FA powder, 1751,41 kg of aggregate, and the water-to-powder ratio is: 0,260990758418453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14. The mix also includes  3,56 kg/m3 of superplasticizer and 0 kg/m3 of extra water. The initial curing for this mix was 0 day at 24ªC. A compressive test after28 days was conducted with a result of 71,1834 MPa.</v>
      </c>
    </row>
    <row r="1061" spans="1:1" x14ac:dyDescent="0.25">
      <c r="A1061" t="str">
        <f>Sheet2!AL1061</f>
        <v>Formulation includes 356,36 kg of FA powder, 1751,41 kg of aggregate, and the water-to-powder ratio is: 0,260990758418453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14. The mix also includes  3,56 kg/m3 of superplasticizer and 0 kg/m3 of extra water. The initial curing for this mix was 0 day at 24ªC. A compressive test after14 days was conducted with a result of 63,1533 MPa.</v>
      </c>
    </row>
    <row r="1062" spans="1:1" x14ac:dyDescent="0.25">
      <c r="A1062" t="str">
        <f>Sheet2!AL1062</f>
        <v>Formulation includes 356,36 kg of FA powder, 1751,41 kg of aggregate, and the water-to-powder ratio is: 0,260990758418453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14. The mix also includes  3,56 kg/m3 of superplasticizer and 0 kg/m3 of extra water. The initial curing for this mix was 0 day at 24ªC. A compressive test after7 days was conducted with a result of 58,6075 MPa.</v>
      </c>
    </row>
    <row r="1063" spans="1:1" x14ac:dyDescent="0.25">
      <c r="A1063" t="str">
        <f>Sheet2!AL1063</f>
        <v>Formulation includes 356,36 kg of FA powder, 1751,41 kg of aggregate, and the water-to-powder ratio is: 0,260990758418453 .Powder percentual composition is: SiO2: 30,97%, Al2O3: 17,41%, Fe2O3:1,03%, CaO: 36,77%. The amount of the dry fraction of Na2O from the Na2SiO3 solution is9,62kg/m3. The amount of the dry fraction of SiO2 from the Na2SiO3 solution is 29,93 kg/m3. The amount of  Na(OH) solution per m3 is: 53,45333333 kg, with a molarity of: 14. The mix also includes  3,56 kg/m3 of superplasticizer and 0 kg/m3 of extra water. The initial curing for this mix was 0 day at 24ªC. A compressive test after3 days was conducted with a result of 69,4008 MPa.</v>
      </c>
    </row>
    <row r="1064" spans="1:1" x14ac:dyDescent="0.25">
      <c r="A1064" t="str">
        <f>Sheet2!AL1064</f>
        <v>Formulation includes 357,1 kg of FA powder, 1857,2 kg of aggregate, and the water-to-powder ratio is: 0,327505908709045 .Powder percentual composition is: SiO2: 53,4939400728087%, Al2O3: 4,29199103892467%, Fe2O3:3,06007840940913%, CaO: 19,5056174740969%. The amount of the dry fraction of Na2O from the Na2SiO3 solution is11,18kg/m3. The amount of the dry fraction of SiO2 from the Na2SiO3 solution is 37,17 kg/m3. The amount of  Na(OH) solution per m3 is: 51 kg, with a molarity of: 10. The mix also includes  0 kg/m3 of superplasticizer and 7,1 kg/m3 of extra water. The initial curing for this mix was 1 day at 60ªC. A compressive test after3 days was conducted with a result of 69,13 MPa.</v>
      </c>
    </row>
    <row r="1065" spans="1:1" x14ac:dyDescent="0.25">
      <c r="A1065" t="str">
        <f>Sheet2!AL1065</f>
        <v>Formulation includes 356,6 kg of FA powder, 1854,4 kg of aggregate, and the water-to-powder ratio is: 0,337543858665171 .Powder percentual composition is: SiO2: 53,4939427930454%, Al2O3: 4,29199102636007%, Fe2O3:3,06007851934941%, CaO: 19,5056141334829%. The amount of the dry fraction of Na2O from the Na2SiO3 solution is11,16kg/m3. The amount of the dry fraction of SiO2 from the Na2SiO3 solution is 37,11 kg/m3. The amount of  Na(OH) solution per m3 is: 50,9 kg, with a molarity of: 10. The mix also includes  0 kg/m3 of superplasticizer and 10,7 kg/m3 of extra water. The initial curing for this mix was 1 day at 60ªC. A compressive test after3 days was conducted with a result of 62,47 MPa.</v>
      </c>
    </row>
    <row r="1066" spans="1:1" x14ac:dyDescent="0.25">
      <c r="A1066" t="str">
        <f>Sheet2!AL1066</f>
        <v>Formulation includes 356,1 kg of FA powder, 1851,7 kg of aggregate, and the water-to-powder ratio is: 0,347497669194047 .Powder percentual composition is: SiO2: 53,4939455209211%, Al2O3: 4,29199101376018%, Fe2O3:3,06007862959843%, CaO: 19,5056107834878%. The amount of the dry fraction of Na2O from the Na2SiO3 solution is11,14kg/m3. The amount of the dry fraction of SiO2 from the Na2SiO3 solution is 37,05 kg/m3. The amount of  Na(OH) solution per m3 is: 50,9 kg, with a molarity of: 10. The mix also includes  0 kg/m3 of superplasticizer and 14,2 kg/m3 of extra water. The initial curing for this mix was 1 day at 60ªC. A compressive test after3 days was conducted with a result of 58,3 MPa.</v>
      </c>
    </row>
    <row r="1067" spans="1:1" x14ac:dyDescent="0.25">
      <c r="A1067" t="str">
        <f>Sheet2!AL1067</f>
        <v>Formulation includes 355,8 kg of FA powder, 1848,9 kg of aggregate, and the water-to-powder ratio is: 0,357390949971894 .Powder percentual composition is: SiO2: 53,468634064081%, Al2O3: 4,29210792580101%, Fe2O3:3,05905564924115%, CaO: 19,536694772344%. The amount of the dry fraction of Na2O from the Na2SiO3 solution is11,13kg/m3. The amount of the dry fraction of SiO2 from the Na2SiO3 solution is 37 kg/m3. The amount of  Na(OH) solution per m3 is: 50,8 kg, with a molarity of: 10. The mix also includes  0 kg/m3 of superplasticizer and 17,8 kg/m3 of extra water. The initial curing for this mix was 1 day at 60ªC. A compressive test after3 days was conducted with a result of 54,47 MPa.</v>
      </c>
    </row>
    <row r="1068" spans="1:1" x14ac:dyDescent="0.25">
      <c r="A1068" t="str">
        <f>Sheet2!AL1068</f>
        <v>Formulation includes 354,2 kg of FA powder, 1842 kg of aggregate, and the water-to-powder ratio is: 0,382634528514963 .Powder percentual composition is: SiO2: 53,4959119141728%, Al2O3: 4,29198193111237%, Fe2O3:3,0601581027668%, CaO: 19,5031959345003%. The amount of the dry fraction of Na2O from the Na2SiO3 solution is11,08kg/m3. The amount of the dry fraction of SiO2 from the Na2SiO3 solution is 36,85 kg/m3. The amount of  Na(OH) solution per m3 is: 50,6 kg, with a molarity of: 10. The mix also includes  0 kg/m3 of superplasticizer and 26,6 kg/m3 of extra water. The initial curing for this mix was 1 day at 60ªC. A compressive test after3 days was conducted with a result of 41,5 MPa.</v>
      </c>
    </row>
    <row r="1069" spans="1:1" x14ac:dyDescent="0.25">
      <c r="A1069" t="str">
        <f>Sheet2!AL1069</f>
        <v>Formulation includes 352,9 kg of FA powder, 1835,3 kg of aggregate, and the water-to-powder ratio is: 0,407652904505526 .Powder percentual composition is: SiO2: 53,4900368376311%, Al2O3: 4,29200906772457%, Fe2O3:3,05992065741003%, CaO: 19,5104108812695%. The amount of the dry fraction of Na2O from the Na2SiO3 solution is11,05kg/m3. The amount of the dry fraction of SiO2 from the Na2SiO3 solution is 36,73 kg/m3. The amount of  Na(OH) solution per m3 is: 50,4 kg, with a molarity of: 10. The mix also includes  0 kg/m3 of superplasticizer and 35,3 kg/m3 of extra water. The initial curing for this mix was 1 day at 60ªC. A compressive test after3 days was conducted with a result of 34,33 MPa.</v>
      </c>
    </row>
    <row r="1070" spans="1:1" x14ac:dyDescent="0.25">
      <c r="A1070" t="str">
        <f>Sheet2!AL1070</f>
        <v>Formulation includes 363,1 kg of FA powder, 1852,2 kg of aggregate, and the water-to-powder ratio is: 0,304734893968604 .Powder percentual composition is: SiO2: 60,42%, Al2O3: 4,26%, Fe2O3:3,34%, CaO: 11%.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after14 days was conducted with a result of 52,7 MPa.</v>
      </c>
    </row>
    <row r="1071" spans="1:1" x14ac:dyDescent="0.25">
      <c r="A1071" t="str">
        <f>Sheet2!AL1071</f>
        <v>Formulation includes 363,1 kg of FA powder, 1852,2 kg of aggregate, and the water-to-powder ratio is: 0,304734893968604 .Powder percentual composition is: SiO2: 60,42%, Al2O3: 4,26%, Fe2O3:3,34%, CaO: 11%.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after3 days was conducted with a result of 43,32 MPa.</v>
      </c>
    </row>
    <row r="1072" spans="1:1" x14ac:dyDescent="0.25">
      <c r="A1072" t="str">
        <f>Sheet2!AL1072</f>
        <v>Formulation includes 363,1 kg of FA powder, 1852,2 kg of aggregate, and the water-to-powder ratio is: 0,304734893968604 .Powder percentual composition is: SiO2: 60,42%, Al2O3: 4,26%, Fe2O3:3,34%, CaO: 11%.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after28 days was conducted with a result of 55,4 MPa.</v>
      </c>
    </row>
    <row r="1073" spans="1:1" x14ac:dyDescent="0.25">
      <c r="A1073" t="str">
        <f>Sheet2!AL1073</f>
        <v>Formulation includes 363,1 kg of FA powder, 1852,2 kg of aggregate, and the water-to-powder ratio is: 0,304734893968604 .Powder percentual composition is: SiO2: 58,6837069677775%, Al2O3: 4,26801982924814%, Fe2O3:3,26982649407877%, CaO: 13,1322721013495%.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after3 days was conducted with a result of 59,57 MPa.</v>
      </c>
    </row>
    <row r="1074" spans="1:1" x14ac:dyDescent="0.25">
      <c r="A1074" t="str">
        <f>Sheet2!AL1074</f>
        <v>Formulation includes 363,1 kg of FA powder, 1852,2 kg of aggregate, and the water-to-powder ratio is: 0,304734893968604 .Powder percentual composition is: SiO2: 56,9569540071605%, Al2O3: 4,27599559350041%, Fe2O3:3,20003855687139%, CaO: 15,2528284219223%.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after3 days was conducted with a result of 63,65 MPa.</v>
      </c>
    </row>
    <row r="1075" spans="1:1" x14ac:dyDescent="0.25">
      <c r="A1075" t="str">
        <f>Sheet2!AL1075</f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after28 days was conducted with a result of 71,2 MPa.</v>
      </c>
    </row>
    <row r="1076" spans="1:1" x14ac:dyDescent="0.25">
      <c r="A1076" t="str">
        <f>Sheet2!AL1076</f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after14 days was conducted with a result of 70,2 MPa.</v>
      </c>
    </row>
    <row r="1077" spans="1:1" x14ac:dyDescent="0.25">
      <c r="A1077" t="str">
        <f>Sheet2!AL1077</f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after3 days was conducted with a result of 69,13 MPa.</v>
      </c>
    </row>
    <row r="1078" spans="1:1" x14ac:dyDescent="0.25">
      <c r="A1078" t="str">
        <f>Sheet2!AL1078</f>
        <v>Formulation includes 362,6 kg of FA powder, 1852,2 kg of aggregate, and the water-to-powder ratio is: 0,305155102040816 .Powder percentual composition is: SiO2: 50,0643022614451%, Al2O3: 4,30783232211804%, Fe2O3:2,92146718146718%, CaO: 23,7174186431329%.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60ªC. A compressive test after3 days was conducted with a result of 59,02 MPa.</v>
      </c>
    </row>
    <row r="1079" spans="1:1" x14ac:dyDescent="0.25">
      <c r="A1079" t="str">
        <f>Sheet2!AL1079</f>
        <v>Formulation includes 363,1 kg of FA powder, 1861,3 kg of aggregate, and the water-to-powder ratio is: 0,276789782429083 .Powder percentual composition is: SiO2: 53,4939080143211%, Al2O3: 4,29199118700083%, Fe2O3:3,06007711374277%, CaO: 19,5056568438447%. The amount of the dry fraction of Na2O from the Na2SiO3 solution is10,22kg/m3. The amount of the dry fraction of SiO2 from the Na2SiO3 solution is 33,99 kg/m3. The amount of  Na(OH) solution per m3 is: 46,7 kg, with a molarity of: 10. The mix also includes  0 kg/m3 of superplasticizer and 0 kg/m3 of extra water. The initial curing for this mix was 1 day at 60ªC. A compressive test after3 days was conducted with a result of 5,67 MPa.</v>
      </c>
    </row>
    <row r="1080" spans="1:1" x14ac:dyDescent="0.25">
      <c r="A1080" t="str">
        <f>Sheet2!AL1080</f>
        <v>Formulation includes 363,1 kg of FA powder, 1843 kg of aggregate, and the water-to-powder ratio is: 0,33319898099697 .Powder percentual composition is: SiO2: 53,4939080143211%, Al2O3: 4,29199118700083%, Fe2O3:3,06007711374277%, CaO: 19,5056568438447%. The amount of the dry fraction of Na2O from the Na2SiO3 solution is12,31kg/m3. The amount of the dry fraction of SiO2 from the Na2SiO3 solution is 40,93 kg/m3. The amount of  Na(OH) solution per m3 is: 56,2 kg, with a molarity of: 10. The mix also includes  0 kg/m3 of superplasticizer and 0 kg/m3 of extra water. The initial curing for this mix was 1 day at 60ªC. A compressive test after3 days was conducted with a result of 57,4 MPa.</v>
      </c>
    </row>
    <row r="1081" spans="1:1" x14ac:dyDescent="0.25">
      <c r="A1081" t="str">
        <f>Sheet2!AL1081</f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0,25 day at 60ªC. A compressive test after3 days was conducted with a result of 48,03 MPa.</v>
      </c>
    </row>
    <row r="1082" spans="1:1" x14ac:dyDescent="0.25">
      <c r="A1082" t="str">
        <f>Sheet2!AL1082</f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0,5 day at 60ªC. A compressive test after3 days was conducted with a result of 48,65 MPa.</v>
      </c>
    </row>
    <row r="1083" spans="1:1" x14ac:dyDescent="0.25">
      <c r="A1083" t="str">
        <f>Sheet2!AL1083</f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0,75 day at 60ªC. A compressive test after3 days was conducted with a result of 54,48 MPa.</v>
      </c>
    </row>
    <row r="1084" spans="1:1" x14ac:dyDescent="0.25">
      <c r="A1084" t="str">
        <f>Sheet2!AL1084</f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90ªC. A compressive test after3 days was conducted with a result of 42,23 MPa.</v>
      </c>
    </row>
    <row r="1085" spans="1:1" x14ac:dyDescent="0.25">
      <c r="A1085" t="str">
        <f>Sheet2!AL1085</f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75ªC. A compressive test after3 days was conducted with a result of 59,87 MPa.</v>
      </c>
    </row>
    <row r="1086" spans="1:1" x14ac:dyDescent="0.25">
      <c r="A1086" t="str">
        <f>Sheet2!AL1086</f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40ªC. A compressive test after3 days was conducted with a result of 27,27 MPa.</v>
      </c>
    </row>
    <row r="1087" spans="1:1" x14ac:dyDescent="0.25">
      <c r="A1087" t="str">
        <f>Sheet2!AL1087</f>
        <v>Formulation includes 363,1 kg of FA powder, 1852,2 kg of aggregate, and the water-to-powder ratio is: 0,304734893968604 .Powder percentual composition is: SiO2: 53,4939080143211%, Al2O3: 4,29199118700083%, Fe2O3:3,06007711374277%, CaO: 19,5056568438447%. The amount of the dry fraction of Na2O from the Na2SiO3 solution is11,25kg/m3. The amount of the dry fraction of SiO2 from the Na2SiO3 solution is 37,4 kg/m3. The amount of  Na(OH) solution per m3 is: 51,5 kg, with a molarity of: 10. The mix also includes  0 kg/m3 of superplasticizer and 0 kg/m3 of extra water. The initial curing for this mix was 1 day at 25ªC. A compressive test after3 days was conducted with a result of 12,1 MPa.</v>
      </c>
    </row>
    <row r="1088" spans="1:1" x14ac:dyDescent="0.25">
      <c r="A1088" t="str">
        <f>Sheet2!AL1088</f>
        <v>Formulation includes 355 kg of FA powder, 1858 kg of aggregate, and the water-to-powder ratio is: 0,39357661971831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4. The mix also includes  0 kg/m3 of superplasticizer and 18 kg/m3 of extra water. The initial curing for this mix was 1 day at 60ªC. A compressive test after3 days was conducted with a result of 2,17 MPa.</v>
      </c>
    </row>
    <row r="1089" spans="1:1" x14ac:dyDescent="0.25">
      <c r="A1089" t="str">
        <f>Sheet2!AL1089</f>
        <v>Formulation includes 355 kg of FA powder, 1858 kg of aggregate, and the water-to-powder ratio is: 0,39357661971831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4. The mix also includes  0 kg/m3 of superplasticizer and 18 kg/m3 of extra water. The initial curing for this mix was 1 day at 60ªC. A compressive test after14 days was conducted with a result of 2,2 MPa.</v>
      </c>
    </row>
    <row r="1090" spans="1:1" x14ac:dyDescent="0.25">
      <c r="A1090" t="str">
        <f>Sheet2!AL1090</f>
        <v>Formulation includes 355 kg of FA powder, 1858 kg of aggregate, and the water-to-powder ratio is: 0,39357661971831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4. The mix also includes  0 kg/m3 of superplasticizer and 18 kg/m3 of extra water. The initial curing for this mix was 1 day at 60ªC. A compressive test after28 days was conducted with a result of 2,34 MPa.</v>
      </c>
    </row>
    <row r="1091" spans="1:1" x14ac:dyDescent="0.25">
      <c r="A1091" t="str">
        <f>Sheet2!AL1091</f>
        <v>Formulation includes 355 kg of FA powder, 1858 kg of aggregate, and the water-to-powder ratio is: 0,370590704225352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8. The mix also includes  0 kg/m3 of superplasticizer and 18 kg/m3 of extra water. The initial curing for this mix was 1 day at 60ªC. A compressive test after28 days was conducted with a result of 49,3 MPa.</v>
      </c>
    </row>
    <row r="1092" spans="1:1" x14ac:dyDescent="0.25">
      <c r="A1092" t="str">
        <f>Sheet2!AL1092</f>
        <v>Formulation includes 355 kg of FA powder, 1858 kg of aggregate, and the water-to-powder ratio is: 0,370590704225352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8. The mix also includes  0 kg/m3 of superplasticizer and 18 kg/m3 of extra water. The initial curing for this mix was 1 day at 60ªC. A compressive test after3 days was conducted with a result of 44,7 MPa.</v>
      </c>
    </row>
    <row r="1093" spans="1:1" x14ac:dyDescent="0.25">
      <c r="A1093" t="str">
        <f>Sheet2!AL1093</f>
        <v>Formulation includes 355 kg of FA powder, 1858 kg of aggregate, and the water-to-powder ratio is: 0,370590704225352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8. The mix also includes  0 kg/m3 of superplasticizer and 18 kg/m3 of extra water. The initial curing for this mix was 1 day at 60ªC. A compressive test after14 days was conducted with a result of 47,55 MPa.</v>
      </c>
    </row>
    <row r="1094" spans="1:1" x14ac:dyDescent="0.25">
      <c r="A1094" t="str">
        <f>Sheet2!AL1094</f>
        <v>Formulation includes 355 kg of FA powder, 1858 kg of aggregate, and the water-to-powder ratio is: 0,359097746478873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10. The mix also includes  0 kg/m3 of superplasticizer and 18 kg/m3 of extra water. The initial curing for this mix was 1 day at 60ªC. A compressive test after14 days was conducted with a result of 56,73 MPa.</v>
      </c>
    </row>
    <row r="1095" spans="1:1" x14ac:dyDescent="0.25">
      <c r="A1095" t="str">
        <f>Sheet2!AL1095</f>
        <v>Formulation includes 355 kg of FA powder, 1858 kg of aggregate, and the water-to-powder ratio is: 0,359097746478873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10. The mix also includes  0 kg/m3 of superplasticizer and 18 kg/m3 of extra water. The initial curing for this mix was 1 day at 60ªC. A compressive test after28 days was conducted with a result of 57,1 MPa.</v>
      </c>
    </row>
    <row r="1096" spans="1:1" x14ac:dyDescent="0.25">
      <c r="A1096" t="str">
        <f>Sheet2!AL1096</f>
        <v>Formulation includes 355 kg of FA powder, 1858 kg of aggregate, and the water-to-powder ratio is: 0,359097746478873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10. The mix also includes  0 kg/m3 of superplasticizer and 18 kg/m3 of extra water. The initial curing for this mix was 1 day at 60ªC. A compressive test after3 days was conducted with a result of 54,47 MPa.</v>
      </c>
    </row>
    <row r="1097" spans="1:1" x14ac:dyDescent="0.25">
      <c r="A1097" t="str">
        <f>Sheet2!AL1097</f>
        <v>Formulation includes 355 kg of FA powder, 1858 kg of aggregate, and the water-to-powder ratio is: 0,347604788732394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12. The mix also includes  0 kg/m3 of superplasticizer and 18 kg/m3 of extra water. The initial curing for this mix was 1 day at 60ªC. A compressive test after3 days was conducted with a result of 48 MPa.</v>
      </c>
    </row>
    <row r="1098" spans="1:1" x14ac:dyDescent="0.25">
      <c r="A1098" t="str">
        <f>Sheet2!AL1098</f>
        <v>Formulation includes 355 kg of FA powder, 1858 kg of aggregate, and the water-to-powder ratio is: 0,347604788732394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12. The mix also includes  0 kg/m3 of superplasticizer and 18 kg/m3 of extra water. The initial curing for this mix was 1 day at 60ªC. A compressive test after14 days was conducted with a result of 52,13 MPa.</v>
      </c>
    </row>
    <row r="1099" spans="1:1" x14ac:dyDescent="0.25">
      <c r="A1099" t="str">
        <f>Sheet2!AL1099</f>
        <v>Formulation includes 355 kg of FA powder, 1858 kg of aggregate, and the water-to-powder ratio is: 0,347604788732394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12. The mix also includes  0 kg/m3 of superplasticizer and 18 kg/m3 of extra water. The initial curing for this mix was 1 day at 60ªC. A compressive test after28 days was conducted with a result of 54,41 MPa.</v>
      </c>
    </row>
    <row r="1100" spans="1:1" x14ac:dyDescent="0.25">
      <c r="A1100" t="str">
        <f>Sheet2!AL1100</f>
        <v>Formulation includes 355 kg of FA powder, 1858 kg of aggregate, and the water-to-powder ratio is: 0,324618873239437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16. The mix also includes  0 kg/m3 of superplasticizer and 18 kg/m3 of extra water. The initial curing for this mix was 1 day at 60ªC. A compressive test after28 days was conducted with a result of 51,21 MPa.</v>
      </c>
    </row>
    <row r="1101" spans="1:1" x14ac:dyDescent="0.25">
      <c r="A1101" t="str">
        <f>Sheet2!AL1101</f>
        <v>Formulation includes 355 kg of FA powder, 1858 kg of aggregate, and the water-to-powder ratio is: 0,324618873239437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16. The mix also includes  0 kg/m3 of superplasticizer and 18 kg/m3 of extra water. The initial curing for this mix was 1 day at 60ªC. A compressive test after3 days was conducted with a result of 46,65 MPa.</v>
      </c>
    </row>
    <row r="1102" spans="1:1" x14ac:dyDescent="0.25">
      <c r="A1102" t="str">
        <f>Sheet2!AL1102</f>
        <v>Formulation includes 355 kg of FA powder, 1858 kg of aggregate, and the water-to-powder ratio is: 0,324618873239437 .Powder percentual composition is: SiO2: 53,492%, Al2O3: 4,292%, Fe2O3:3,06%, CaO: 19,508%. The amount of the dry fraction of Na2O from the Na2SiO3 solution is11,13kg/m3. The amount of the dry fraction of SiO2 from the Na2SiO3 solution is 37 kg/m3. The amount of  Na(OH) solution per m3 is: 51 kg, with a molarity of: 16. The mix also includes  0 kg/m3 of superplasticizer and 18 kg/m3 of extra water. The initial curing for this mix was 1 day at 60ªC. A compressive test after14 days was conducted with a result of 49,35 MPa.</v>
      </c>
    </row>
    <row r="1103" spans="1:1" x14ac:dyDescent="0.25">
      <c r="A1103" t="str">
        <f>Sheet2!AL1103</f>
        <v>Formulation includes 424,8 kg of FA powder, 1800 kg of aggregate, and the water-to-powder ratio is: 0,541877966101695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8,64 kg/m3 of superplasticizer and 0 kg/m3 of extra water. The initial curing for this mix was 0 day at 25ªC. A compressive test after3 days was conducted with a result of 53,8 MPa.</v>
      </c>
    </row>
    <row r="1104" spans="1:1" x14ac:dyDescent="0.25">
      <c r="A1104" t="str">
        <f>Sheet2!AL1104</f>
        <v>Formulation includes 424,8 kg of FA powder, 1795,68 kg of aggregate, and the water-to-powder ratio is: 0,422216949152542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13,92 kg/m3 of superplasticizer and 0 kg/m3 of extra water. The initial curing for this mix was 1 day at 70ªC. A compressive test after3 days was conducted with a result of 34,8 MPa.</v>
      </c>
    </row>
    <row r="1105" spans="1:1" x14ac:dyDescent="0.25">
      <c r="A1105" t="str">
        <f>Sheet2!AL1105</f>
        <v>Formulation includes 424,8 kg of FA powder, 1769,76 kg of aggregate, and the water-to-powder ratio is: 0,470352542372881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0 kg/m3 of extra water. The initial curing for this mix was 1 day at 70ªC. A compressive test after3 days was conducted with a result of 29,4 MPa.</v>
      </c>
    </row>
    <row r="1106" spans="1:1" x14ac:dyDescent="0.25">
      <c r="A1106" t="str">
        <f>Sheet2!AL1106</f>
        <v>Formulation includes 424,8 kg of FA powder, 1753,2 kg of aggregate, and the water-to-powder ratio is: 0,311030508474576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22,32 kg/m3 of extra water. The initial curing for this mix was 1 day at 70ªC. A compressive test after3 days was conducted with a result of 36,3 MPa.</v>
      </c>
    </row>
    <row r="1107" spans="1:1" x14ac:dyDescent="0.25">
      <c r="A1107" t="str">
        <f>Sheet2!AL1107</f>
        <v>Formulation includes 424,8 kg of FA powder, 1787,28 kg of aggregate, and the water-to-powder ratio is: 0,44436384180791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24 kg/m3 of superplasticizer and 3,36 kg/m3 of extra water. The initial curing for this mix was 1 day at 70ªC. A compressive test after3 days was conducted with a result of 74,5 MPa.</v>
      </c>
    </row>
    <row r="1108" spans="1:1" x14ac:dyDescent="0.25">
      <c r="A1108" t="str">
        <f>Sheet2!AL1108</f>
        <v>Formulation includes 424,8 kg of FA powder, 1780,32 kg of aggregate, and the water-to-powder ratio is: 0,453403389830508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24 kg/m3 of superplasticizer and 7,2 kg/m3 of extra water. The initial curing for this mix was 1 day at 70ªC. A compressive test after3 days was conducted with a result of 67,6 MPa.</v>
      </c>
    </row>
    <row r="1109" spans="1:1" x14ac:dyDescent="0.25">
      <c r="A1109" t="str">
        <f>Sheet2!AL1109</f>
        <v>Formulation includes 424,8 kg of FA powder, 1776,96 kg of aggregate, and the water-to-powder ratio is: 0,459053107344633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24 kg/m3 of superplasticizer and 9,6 kg/m3 of extra water. The initial curing for this mix was 1 day at 70ªC. A compressive test after3 days was conducted with a result of 64,4 MPa.</v>
      </c>
    </row>
    <row r="1110" spans="1:1" x14ac:dyDescent="0.25">
      <c r="A1110" t="str">
        <f>Sheet2!AL1110</f>
        <v>Formulation includes 424,8 kg of FA powder, 1761,6 kg of aggregate, and the water-to-powder ratio is: 0,413855367231638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 kg/m3 of superplasticizer and 40,8 kg/m3 of extra water. The initial curing for this mix was 1 day at 70ªC. A compressive test after3 days was conducted with a result of 55,6 MPa.</v>
      </c>
    </row>
    <row r="1111" spans="1:1" x14ac:dyDescent="0.25">
      <c r="A1111" t="str">
        <f>Sheet2!AL1111</f>
        <v>Formulation includes 424,8 kg of FA powder, 1771,2 kg of aggregate, and the water-to-powder ratio is: 0,402047457627119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0,84 kg/m3 of superplasticizer and 35,28 kg/m3 of extra water. The initial curing for this mix was 1 day at 70ªC. A compressive test after3 days was conducted with a result of 44,4 MPa.</v>
      </c>
    </row>
    <row r="1112" spans="1:1" x14ac:dyDescent="0.25">
      <c r="A1112" t="str">
        <f>Sheet2!AL1112</f>
        <v>Formulation includes 424,8 kg of FA powder, 1768,8 kg of aggregate, and the water-to-powder ratio is: 0,469900564971751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31,68 kg/m3 of superplasticizer and 9,6 kg/m3 of extra water. The initial curing for this mix was 1 day at 70ªC. A compressive test after3 days was conducted with a result of 66,9 MPa.</v>
      </c>
    </row>
    <row r="1113" spans="1:1" x14ac:dyDescent="0.25">
      <c r="A1113" t="str">
        <f>Sheet2!AL1113</f>
        <v>Formulation includes 424,8 kg of FA powder, 1768,8 kg of aggregate, and the water-to-powder ratio is: 0,476680225988701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36,48 kg/m3 of superplasticizer and 9,6 kg/m3 of extra water. The initial curing for this mix was 1 day at 70ªC. A compressive test after3 days was conducted with a result of 62,4 MPa.</v>
      </c>
    </row>
    <row r="1114" spans="1:1" x14ac:dyDescent="0.25">
      <c r="A1114" t="str">
        <f>Sheet2!AL1114</f>
        <v>Formulation includes 424,8 kg of FA powder, 1768,8 kg of aggregate, and the water-to-powder ratio is: 0,48345988700565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41,28 kg/m3 of superplasticizer and 9,6 kg/m3 of extra water. The initial curing for this mix was 1 day at 70ªC. A compressive test after3 days was conducted with a result of 57,1 MPa.</v>
      </c>
    </row>
    <row r="1115" spans="1:1" x14ac:dyDescent="0.25">
      <c r="A1115" t="str">
        <f>Sheet2!AL1115</f>
        <v>Formulation includes 424,8 kg of FA powder, 1768,8 kg of aggregate, and the water-to-powder ratio is: 0,492951412429379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1 day at 70ªC. A compressive test after3 days was conducted with a result of 40,9 MPa.</v>
      </c>
    </row>
    <row r="1116" spans="1:1" x14ac:dyDescent="0.25">
      <c r="A1116" t="str">
        <f>Sheet2!AL1116</f>
        <v>Formulation includes 424,8 kg of FA powder, 1768,8 kg of aggregate, and the water-to-powder ratio is: 0,492951412429379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1 day at 70ªC. A compressive test after14 days was conducted with a result of 48,1724 MPa.</v>
      </c>
    </row>
    <row r="1117" spans="1:1" x14ac:dyDescent="0.25">
      <c r="A1117" t="str">
        <f>Sheet2!AL1117</f>
        <v>Formulation includes 424,8 kg of FA powder, 1768,8 kg of aggregate, and the water-to-powder ratio is: 0,492951412429379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1 day at 70ªC. A compressive test after28 days was conducted with a result of 52,0882 MPa.</v>
      </c>
    </row>
    <row r="1118" spans="1:1" x14ac:dyDescent="0.25">
      <c r="A1118" t="str">
        <f>Sheet2!AL1118</f>
        <v>Formulation includes 424,8 kg of FA powder, 1768,8 kg of aggregate, and the water-to-powder ratio is: 0,492951412429379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1 day at 70ªC. A compressive test after7 days was conducted with a result of 48,7868 MPa.</v>
      </c>
    </row>
    <row r="1119" spans="1:1" x14ac:dyDescent="0.25">
      <c r="A1119" t="str">
        <f>Sheet2!AL1119</f>
        <v>Formulation includes 424,8 kg of FA powder, 1768,8 kg of aggregate, and the water-to-powder ratio is: 0,492951412429379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1 day at 70ªC. A compressive test after56 days was conducted with a result of 50,0197 MPa.</v>
      </c>
    </row>
    <row r="1120" spans="1:1" x14ac:dyDescent="0.25">
      <c r="A1120" t="str">
        <f>Sheet2!AL1120</f>
        <v>Formulation includes 424,8 kg of FA powder, 1768,8 kg of aggregate, and the water-to-powder ratio is: 0,492951412429379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1 day at 70ªC. A compressive test after21 days was conducted with a result of 49,7447 MPa.</v>
      </c>
    </row>
    <row r="1121" spans="1:1" x14ac:dyDescent="0.25">
      <c r="A1121" t="str">
        <f>Sheet2!AL1121</f>
        <v>Formulation includes 424,8 kg of FA powder, 1768,8 kg of aggregate, and the water-to-powder ratio is: 0,425154802259887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 kg/m3 of superplasticizer and 45,6 kg/m3 of extra water. The initial curing for this mix was 1 day at 70ªC. A compressive test after3 days was conducted with a result of 46,2 MPa.</v>
      </c>
    </row>
    <row r="1122" spans="1:1" x14ac:dyDescent="0.25">
      <c r="A1122" t="str">
        <f>Sheet2!AL1122</f>
        <v>Formulation includes 424,8 kg of FA powder, 1768,8 kg of aggregate, and the water-to-powder ratio is: 0,459053107344633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 kg/m3 of superplasticizer and 60 kg/m3 of extra water. The initial curing for this mix was 1 day at 70ªC. A compressive test after3 days was conducted with a result of 27,2 MPa.</v>
      </c>
    </row>
    <row r="1123" spans="1:1" x14ac:dyDescent="0.25">
      <c r="A1123" t="str">
        <f>Sheet2!AL1123</f>
        <v>Formulation includes 424,8 kg of FA powder, 1768,8 kg of aggregate, and the water-to-powder ratio is: 0,486463276836158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0 day at 25ªC. A compressive test after56 days was conducted with a result of 48,8184 MPa.</v>
      </c>
    </row>
    <row r="1124" spans="1:1" x14ac:dyDescent="0.25">
      <c r="A1124" t="str">
        <f>Sheet2!AL1124</f>
        <v>Formulation includes 424,8 kg of FA powder, 1768,8 kg of aggregate, and the water-to-powder ratio is: 0,486463276836158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0 day at 25ªC. A compressive test after7 days was conducted with a result of 7,18684 MPa.</v>
      </c>
    </row>
    <row r="1125" spans="1:1" x14ac:dyDescent="0.25">
      <c r="A1125" t="str">
        <f>Sheet2!AL1125</f>
        <v>Formulation includes 424,8 kg of FA powder, 1768,8 kg of aggregate, and the water-to-powder ratio is: 0,486463276836158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0 day at 25ªC. A compressive test after21 days was conducted with a result of 32,1447 MPa.</v>
      </c>
    </row>
    <row r="1126" spans="1:1" x14ac:dyDescent="0.25">
      <c r="A1126" t="str">
        <f>Sheet2!AL1126</f>
        <v>Formulation includes 424,8 kg of FA powder, 1768,8 kg of aggregate, and the water-to-powder ratio is: 0,486463276836158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0 day at 25ªC. A compressive test after14 days was conducted with a result of 17,1711 MPa.</v>
      </c>
    </row>
    <row r="1127" spans="1:1" x14ac:dyDescent="0.25">
      <c r="A1127" t="str">
        <f>Sheet2!AL1127</f>
        <v>Formulation includes 424,8 kg of FA powder, 1768,8 kg of aggregate, and the water-to-powder ratio is: 0,486463276836158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0 day at 25ªC. A compressive test after28 days was conducted with a result of 49,2868 MPa.</v>
      </c>
    </row>
    <row r="1128" spans="1:1" x14ac:dyDescent="0.25">
      <c r="A1128" t="str">
        <f>Sheet2!AL1128</f>
        <v>Formulation includes 424,8 kg of FA powder, 1768,8 kg of aggregate, and the water-to-powder ratio is: 0,486463276836158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48 kg/m3 of superplasticizer and 9,6 kg/m3 of extra water. The initial curing for this mix was 0 day at 25ªC. A compressive test after3 days was conducted with a result of 1,79342 MPa.</v>
      </c>
    </row>
    <row r="1129" spans="1:1" x14ac:dyDescent="0.25">
      <c r="A1129" t="str">
        <f>Sheet2!AL1129</f>
        <v>Formulation includes 424,8 kg of FA powder, 1768,8 kg of aggregate, and the water-to-powder ratio is: 0,418666666666667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 kg/m3 of superplasticizer and 45,6 kg/m3 of extra water. The initial curing for this mix was 0 day at 25ªC. A compressive test after28 days was conducted with a result of 46 MPa.</v>
      </c>
    </row>
    <row r="1130" spans="1:1" x14ac:dyDescent="0.25">
      <c r="A1130" t="str">
        <f>Sheet2!AL1130</f>
        <v>Formulation includes 424,8 kg of FA powder, 1768,8 kg of aggregate, and the water-to-powder ratio is: 0,418666666666667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 kg/m3 of superplasticizer and 45,6 kg/m3 of extra water. The initial curing for this mix was 0 day at 25ªC. A compressive test after7 days was conducted with a result of 14,2 MPa.</v>
      </c>
    </row>
    <row r="1131" spans="1:1" x14ac:dyDescent="0.25">
      <c r="A1131" t="str">
        <f>Sheet2!AL1131</f>
        <v>Formulation includes 424,8 kg of FA powder, 1768,8 kg of aggregate, and the water-to-powder ratio is: 0,418666666666667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 kg/m3 of superplasticizer and 45,6 kg/m3 of extra water. The initial curing for this mix was 0 day at 25ªC. A compressive test after3 days was conducted with a result of 8 MPa.</v>
      </c>
    </row>
    <row r="1132" spans="1:1" x14ac:dyDescent="0.25">
      <c r="A1132" t="str">
        <f>Sheet2!AL1132</f>
        <v>Formulation includes 424,8 kg of FA powder, 1768,8 kg of aggregate, and the water-to-powder ratio is: 0,418666666666667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 kg/m3 of superplasticizer and 45,6 kg/m3 of extra water. The initial curing for this mix was 0 day at 25ªC. A compressive test after21 days was conducted with a result of 36,8 MPa.</v>
      </c>
    </row>
    <row r="1133" spans="1:1" x14ac:dyDescent="0.25">
      <c r="A1133" t="str">
        <f>Sheet2!AL1133</f>
        <v>Formulation includes 424,8 kg of FA powder, 1768,8 kg of aggregate, and the water-to-powder ratio is: 0,418666666666667 .Powder percentual composition is: SiO2: 49%, Al2O3: 31%, Fe2O3:2,8%, CaO: 5,4%. The amount of the dry fraction of Na2O from the Na2SiO3 solution is13,97kg/m3. The amount of the dry fraction of SiO2 from the Na2SiO3 solution is 27,94 kg/m3. The amount of  Na(OH) solution per m3 is: 63,36 kg, with a molarity of: 14. The mix also includes  0 kg/m3 of superplasticizer and 45,6 kg/m3 of extra water. The initial curing for this mix was 0 day at 25ªC. A compressive test after14 days was conducted with a result of 28,2 MPa.</v>
      </c>
    </row>
    <row r="1134" spans="1:1" x14ac:dyDescent="0.25">
      <c r="A1134" t="str">
        <f>Sheet2!AL1134</f>
        <v>Formulation includes 788,58 kg of FA powder, 1848 kg of aggregate, and the water-to-powder ratio is: 0,111351860305866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12. The mix also includes  0 kg/m3 of superplasticizer and 0 kg/m3 of extra water. The initial curing for this mix was 0 day at 25ªC. A compressive test after14 days was conducted with a result of 53,81 MPa.</v>
      </c>
    </row>
    <row r="1135" spans="1:1" x14ac:dyDescent="0.25">
      <c r="A1135" t="str">
        <f>Sheet2!AL1135</f>
        <v>Formulation includes 788,58 kg of FA powder, 1848 kg of aggregate, and the water-to-powder ratio is: 0,111351860305866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12. The mix also includes  0 kg/m3 of superplasticizer and 0 kg/m3 of extra water. The initial curing for this mix was 0 day at 25ªC. A compressive test after90 days was conducted with a result of 85,01 MPa.</v>
      </c>
    </row>
    <row r="1136" spans="1:1" x14ac:dyDescent="0.25">
      <c r="A1136" t="str">
        <f>Sheet2!AL1136</f>
        <v>Formulation includes 788,58 kg of FA powder, 1848 kg of aggregate, and the water-to-powder ratio is: 0,111351860305866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12. The mix also includes  0 kg/m3 of superplasticizer and 0 kg/m3 of extra water. The initial curing for this mix was 0 day at 25ªC. A compressive test after28 days was conducted with a result of 58 MPa.</v>
      </c>
    </row>
    <row r="1137" spans="1:1" x14ac:dyDescent="0.25">
      <c r="A1137" t="str">
        <f>Sheet2!AL1137</f>
        <v>Formulation includes 788,58 kg of FA powder, 1848 kg of aggregate, and the water-to-powder ratio is: 0,111351860305866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12. The mix also includes  0 kg/m3 of superplasticizer and 0 kg/m3 of extra water. The initial curing for this mix was 0 day at 25ªC. A compressive test after56 days was conducted with a result of 77,34 MPa.</v>
      </c>
    </row>
    <row r="1138" spans="1:1" x14ac:dyDescent="0.25">
      <c r="A1138" t="str">
        <f>Sheet2!AL1138</f>
        <v>Formulation includes 788,58 kg of FA powder, 1848 kg of aggregate, and the water-to-powder ratio is: 0,102099786958837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16. The mix also includes  0 kg/m3 of superplasticizer and 0 kg/m3 of extra water. The initial curing for this mix was 0 day at 25ªC. A compressive test after28 days was conducted with a result of 67,2 MPa.</v>
      </c>
    </row>
    <row r="1139" spans="1:1" x14ac:dyDescent="0.25">
      <c r="A1139" t="str">
        <f>Sheet2!AL1139</f>
        <v>Formulation includes 788,58 kg of FA powder, 1848 kg of aggregate, and the water-to-powder ratio is: 0,102099786958837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16. The mix also includes  0 kg/m3 of superplasticizer and 0 kg/m3 of extra water. The initial curing for this mix was 0 day at 25ªC. A compressive test after14 days was conducted with a result of 55,5 MPa.</v>
      </c>
    </row>
    <row r="1140" spans="1:1" x14ac:dyDescent="0.25">
      <c r="A1140" t="str">
        <f>Sheet2!AL1140</f>
        <v>Formulation includes 788,58 kg of FA powder, 1848 kg of aggregate, and the water-to-powder ratio is: 0,102099786958837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16. The mix also includes  0 kg/m3 of superplasticizer and 0 kg/m3 of extra water. The initial curing for this mix was 0 day at 25ªC. A compressive test after56 days was conducted with a result of 64,4 MPa.</v>
      </c>
    </row>
    <row r="1141" spans="1:1" x14ac:dyDescent="0.25">
      <c r="A1141" t="str">
        <f>Sheet2!AL1141</f>
        <v>Formulation includes 788,58 kg of FA powder, 1848 kg of aggregate, and the water-to-powder ratio is: 0,102099786958837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16. The mix also includes  0 kg/m3 of superplasticizer and 0 kg/m3 of extra water. The initial curing for this mix was 0 day at 25ªC. A compressive test after90 days was conducted with a result of 84,42 MPa.</v>
      </c>
    </row>
    <row r="1142" spans="1:1" x14ac:dyDescent="0.25">
      <c r="A1142" t="str">
        <f>Sheet2!AL1142</f>
        <v>Formulation includes 788,58 kg of FA powder, 1848 kg of aggregate, and the water-to-powder ratio is: 0,111351860305866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12. The mix also includes  0 kg/m3 of superplasticizer and 0 kg/m3 of extra water. The initial curing for this mix was 1 day at 100ªC. A compressive test after14 days was conducted with a result of 54,9 MPa.</v>
      </c>
    </row>
    <row r="1143" spans="1:1" x14ac:dyDescent="0.25">
      <c r="A1143" t="str">
        <f>Sheet2!AL1143</f>
        <v>Formulation includes 788,58 kg of FA powder, 1848 kg of aggregate, and the water-to-powder ratio is: 0,111351860305866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12. The mix also includes  0 kg/m3 of superplasticizer and 0 kg/m3 of extra water. The initial curing for this mix was 1 day at 100ªC. A compressive test after90 days was conducted with a result of 62,15 MPa.</v>
      </c>
    </row>
    <row r="1144" spans="1:1" x14ac:dyDescent="0.25">
      <c r="A1144" t="str">
        <f>Sheet2!AL1144</f>
        <v>Formulation includes 788,58 kg of FA powder, 1848 kg of aggregate, and the water-to-powder ratio is: 0,111351860305866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12. The mix also includes  0 kg/m3 of superplasticizer and 0 kg/m3 of extra water. The initial curing for this mix was 1 day at 100ªC. A compressive test after56 days was conducted with a result of 60,21 MPa.</v>
      </c>
    </row>
    <row r="1145" spans="1:1" x14ac:dyDescent="0.25">
      <c r="A1145" t="str">
        <f>Sheet2!AL1145</f>
        <v>Formulation includes 788,58 kg of FA powder, 1848 kg of aggregate, and the water-to-powder ratio is: 0,111351860305866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12. The mix also includes  0 kg/m3 of superplasticizer and 0 kg/m3 of extra water. The initial curing for this mix was 1 day at 100ªC. A compressive test after28 days was conducted with a result of 58,9 MPa.</v>
      </c>
    </row>
    <row r="1146" spans="1:1" x14ac:dyDescent="0.25">
      <c r="A1146" t="str">
        <f>Sheet2!AL1146</f>
        <v>Formulation includes 788,58 kg of FA powder, 1848 kg of aggregate, and the water-to-powder ratio is: 0,102099786958837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16. The mix also includes  0 kg/m3 of superplasticizer and 0 kg/m3 of extra water. The initial curing for this mix was 1 day at 100ªC. A compressive test after28 days was conducted with a result of 62,3 MPa.</v>
      </c>
    </row>
    <row r="1147" spans="1:1" x14ac:dyDescent="0.25">
      <c r="A1147" t="str">
        <f>Sheet2!AL1147</f>
        <v>Formulation includes 788,58 kg of FA powder, 1848 kg of aggregate, and the water-to-powder ratio is: 0,102099786958837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16. The mix also includes  0 kg/m3 of superplasticizer and 0 kg/m3 of extra water. The initial curing for this mix was 1 day at 100ªC. A compressive test after14 days was conducted with a result of 51,8 MPa.</v>
      </c>
    </row>
    <row r="1148" spans="1:1" x14ac:dyDescent="0.25">
      <c r="A1148" t="str">
        <f>Sheet2!AL1148</f>
        <v>Formulation includes 788,58 kg of FA powder, 1848 kg of aggregate, and the water-to-powder ratio is: 0,102099786958837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16. The mix also includes  0 kg/m3 of superplasticizer and 0 kg/m3 of extra water. The initial curing for this mix was 1 day at 100ªC. A compressive test after56 days was conducted with a result of 56,05 MPa.</v>
      </c>
    </row>
    <row r="1149" spans="1:1" x14ac:dyDescent="0.25">
      <c r="A1149" t="str">
        <f>Sheet2!AL1149</f>
        <v>Formulation includes 788,58 kg of FA powder, 1848 kg of aggregate, and the water-to-powder ratio is: 0,102099786958837 .Powder percentual composition is: SiO2: 41,45%, Al2O3: 21,535%, Fe2O3:5,515%, CaO: 22,605%. The amount of the dry fraction of Na2O from the Na2SiO3 solution is15,43kg/m3. The amount of the dry fraction of SiO2 from the Na2SiO3 solution is 33,12 kg/m3. The amount of  Na(OH) solution per m3 is: 45,6 kg, with a molarity of: 16. The mix also includes  0 kg/m3 of superplasticizer and 0 kg/m3 of extra water. The initial curing for this mix was 1 day at 100ªC. A compressive test after90 days was conducted with a result of 71,58 MPa.</v>
      </c>
    </row>
    <row r="1150" spans="1:1" x14ac:dyDescent="0.25">
      <c r="A1150" t="str">
        <f>Sheet2!AL1150</f>
        <v>Formulation includes 428,6 kg of FA powder, 1800 kg of aggregate, and the water-to-powder ratio is: 0,454293047130191 .Powder percentual composition is: SiO2: 37,5%, Al2O3: 6,4%, Fe2O3:0,51%, CaO: 34,8%. The amount of the dry fraction of Na2O from the Na2SiO3 solution is12,86kg/m3. The amount of the dry fraction of SiO2 from the Na2SiO3 solution is 33,42 kg/m3. The amount of  Na(OH) solution per m3 is: 85,7 kg, with a molarity of: 4. The mix also includes  0 kg/m3 of superplasticizer and 83,3 kg/m3 of extra water. The initial curing for this mix was 0 day at 25ªC. A compressive test after28 days was conducted with a result of 57,4 MPa.</v>
      </c>
    </row>
    <row r="1151" spans="1:1" x14ac:dyDescent="0.25">
      <c r="A1151" t="str">
        <f>Sheet2!AL1151</f>
        <v>Formulation includes 428,6 kg of FA powder, 1800 kg of aggregate, and the water-to-powder ratio is: 0,454293047130191 .Powder percentual composition is: SiO2: 37,5%, Al2O3: 6,4%, Fe2O3:0,51%, CaO: 34,8%. The amount of the dry fraction of Na2O from the Na2SiO3 solution is12,86kg/m3. The amount of the dry fraction of SiO2 from the Na2SiO3 solution is 33,42 kg/m3. The amount of  Na(OH) solution per m3 is: 85,7 kg, with a molarity of: 4. The mix also includes  0 kg/m3 of superplasticizer and 83,3 kg/m3 of extra water. The initial curing for this mix was 0 day at 25ªC. A compressive test after7 days was conducted with a result of 46,03 MPa.</v>
      </c>
    </row>
    <row r="1152" spans="1:1" x14ac:dyDescent="0.25">
      <c r="A1152" t="str">
        <f>Sheet2!AL1152</f>
        <v>Formulation includes 380,7 kg of FA powder, 1848 kg of aggregate, and the water-to-powder ratio is: 0,443467297084318 .Powder percentual composition is: SiO2: 37,5%, Al2O3: 6,4%, Fe2O3:0,51%, CaO: 34,8%. The amount of the dry fraction of Na2O from the Na2SiO3 solution is6,42kg/m3. The amount of the dry fraction of SiO2 from the Na2SiO3 solution is 16,69 kg/m3. The amount of  Na(OH) solution per m3 is: 128,5 kg, with a molarity of: 4. The mix also includes  0 kg/m3 of superplasticizer and 41,2 kg/m3 of extra water. The initial curing for this mix was 0 day at 25ªC. A compressive test after7 days was conducted with a result of 43,71 MPa.</v>
      </c>
    </row>
    <row r="1153" spans="1:1" x14ac:dyDescent="0.25">
      <c r="A1153" t="str">
        <f>Sheet2!AL1153</f>
        <v>Formulation includes 380,7 kg of FA powder, 1848 kg of aggregate, and the water-to-powder ratio is: 0,443467297084318 .Powder percentual composition is: SiO2: 37,5%, Al2O3: 6,4%, Fe2O3:0,51%, CaO: 34,8%. The amount of the dry fraction of Na2O from the Na2SiO3 solution is6,42kg/m3. The amount of the dry fraction of SiO2 from the Na2SiO3 solution is 16,69 kg/m3. The amount of  Na(OH) solution per m3 is: 128,5 kg, with a molarity of: 4. The mix also includes  0 kg/m3 of superplasticizer and 41,2 kg/m3 of extra water. The initial curing for this mix was 0 day at 25ªC. A compressive test after28 days was conducted with a result of 50,26 MPa.</v>
      </c>
    </row>
    <row r="1154" spans="1:1" x14ac:dyDescent="0.25">
      <c r="A1154" t="str">
        <f>Sheet2!AL1154</f>
        <v>Formulation includes 336 kg of FA powder, 1896 kg of aggregate, and the water-to-powder ratio is: 0,440714285714286 .Powder percentual composition is: SiO2: 37,5%, Al2O3: 6,4%, Fe2O3:0,51%, CaO: 34,8%. The amount of the dry fraction of Na2O from the Na2SiO3 solution is4,2kg/m3. The amount of the dry fraction of SiO2 from the Na2SiO3 solution is 10,92 kg/m3. The amount of  Na(OH) solution per m3 is: 140 kg, with a molarity of: 4. The mix also includes  0 kg/m3 of superplasticizer and 17,6 kg/m3 of extra water. The initial curing for this mix was 0 day at 25ªC. A compressive test after7 days was conducted with a result of 45,63 MPa.</v>
      </c>
    </row>
    <row r="1155" spans="1:1" x14ac:dyDescent="0.25">
      <c r="A1155" t="str">
        <f>Sheet2!AL1155</f>
        <v>Formulation includes 336 kg of FA powder, 1896 kg of aggregate, and the water-to-powder ratio is: 0,440714285714286 .Powder percentual composition is: SiO2: 37,5%, Al2O3: 6,4%, Fe2O3:0,51%, CaO: 34,8%. The amount of the dry fraction of Na2O from the Na2SiO3 solution is4,2kg/m3. The amount of the dry fraction of SiO2 from the Na2SiO3 solution is 10,92 kg/m3. The amount of  Na(OH) solution per m3 is: 140 kg, with a molarity of: 4. The mix also includes  0 kg/m3 of superplasticizer and 17,6 kg/m3 of extra water. The initial curing for this mix was 0 day at 25ªC. A compressive test after28 days was conducted with a result of 56,67 MPa.</v>
      </c>
    </row>
    <row r="1156" spans="1:1" x14ac:dyDescent="0.25">
      <c r="A1156" t="str">
        <f>Sheet2!AL1156</f>
        <v>Formulation includes 360 kg of FA powder, 1896 kg of aggregate, and the water-to-powder ratio is: 0,437333333333333 .Powder percentual composition is: SiO2: 37,5%, Al2O3: 6,4%, Fe2O3:0,51%, CaO: 34,8%. The amount of the dry fraction of Na2O from the Na2SiO3 solution is5,4kg/m3. The amount of the dry fraction of SiO2 from the Na2SiO3 solution is 14,04 kg/m3. The amount of  Na(OH) solution per m3 is: 108 kg, with a molarity of: 6. The mix also includes  0 kg/m3 of superplasticizer and 58,8 kg/m3 of extra water. The initial curing for this mix was 0 day at 25ªC. A compressive test after7 days was conducted with a result of 41,35 MPa.</v>
      </c>
    </row>
    <row r="1157" spans="1:1" x14ac:dyDescent="0.25">
      <c r="A1157" t="str">
        <f>Sheet2!AL1157</f>
        <v>Formulation includes 360 kg of FA powder, 1896 kg of aggregate, and the water-to-powder ratio is: 0,437333333333333 .Powder percentual composition is: SiO2: 37,5%, Al2O3: 6,4%, Fe2O3:0,51%, CaO: 34,8%. The amount of the dry fraction of Na2O from the Na2SiO3 solution is5,4kg/m3. The amount of the dry fraction of SiO2 from the Na2SiO3 solution is 14,04 kg/m3. The amount of  Na(OH) solution per m3 is: 108 kg, with a molarity of: 6. The mix also includes  0 kg/m3 of superplasticizer and 58,8 kg/m3 of extra water. The initial curing for this mix was 0 day at 25ªC. A compressive test after28 days was conducted with a result of 53,8 MPa.</v>
      </c>
    </row>
    <row r="1158" spans="1:1" x14ac:dyDescent="0.25">
      <c r="A1158" t="str">
        <f>Sheet2!AL1158</f>
        <v>Formulation includes 413,8 kg of FA powder, 1800 kg of aggregate, and the water-to-powder ratio is: 0,433088448525858 .Powder percentual composition is: SiO2: 37,5%, Al2O3: 6,4%, Fe2O3:0,51%, CaO: 34,8%. The amount of the dry fraction of Na2O from the Na2SiO3 solution is4,65kg/m3. The amount of the dry fraction of SiO2 from the Na2SiO3 solution is 12,09 kg/m3. The amount of  Na(OH) solution per m3 is: 155,2 kg, with a molarity of: 6. The mix also includes  0 kg/m3 of superplasticizer and 47 kg/m3 of extra water. The initial curing for this mix was 0 day at 25ªC. A compressive test after7 days was conducted with a result of 47,02 MPa.</v>
      </c>
    </row>
    <row r="1159" spans="1:1" x14ac:dyDescent="0.25">
      <c r="A1159" t="str">
        <f>Sheet2!AL1159</f>
        <v>Formulation includes 413,8 kg of FA powder, 1800 kg of aggregate, and the water-to-powder ratio is: 0,433088448525858 .Powder percentual composition is: SiO2: 37,5%, Al2O3: 6,4%, Fe2O3:0,51%, CaO: 34,8%. The amount of the dry fraction of Na2O from the Na2SiO3 solution is4,65kg/m3. The amount of the dry fraction of SiO2 from the Na2SiO3 solution is 12,09 kg/m3. The amount of  Na(OH) solution per m3 is: 155,2 kg, with a molarity of: 6. The mix also includes  0 kg/m3 of superplasticizer and 47 kg/m3 of extra water. The initial curing for this mix was 0 day at 25ªC. A compressive test after28 days was conducted with a result of 58,11 MPa.</v>
      </c>
    </row>
    <row r="1160" spans="1:1" x14ac:dyDescent="0.25">
      <c r="A1160" t="str">
        <f>Sheet2!AL1160</f>
        <v>Formulation includes 368 kg of FA powder, 1848 kg of aggregate, and the water-to-powder ratio is: 0,464782608695652 .Powder percentual composition is: SiO2: 37,5%, Al2O3: 6,4%, Fe2O3:0,51%, CaO: 34,8%. The amount of the dry fraction of Na2O from the Na2SiO3 solution is13,8kg/m3. The amount of the dry fraction of SiO2 from the Na2SiO3 solution is 35,88 kg/m3. The amount of  Na(OH) solution per m3 is: 92 kg, with a molarity of: 6. The mix also includes  0 kg/m3 of superplasticizer and 58,8 kg/m3 of extra water. The initial curing for this mix was 0 day at 25ªC. A compressive test after7 days was conducted with a result of 54,7 MPa.</v>
      </c>
    </row>
    <row r="1161" spans="1:1" x14ac:dyDescent="0.25">
      <c r="A1161" t="str">
        <f>Sheet2!AL1161</f>
        <v>Formulation includes 368 kg of FA powder, 1848 kg of aggregate, and the water-to-powder ratio is: 0,464782608695652 .Powder percentual composition is: SiO2: 37,5%, Al2O3: 6,4%, Fe2O3:0,51%, CaO: 34,8%. The amount of the dry fraction of Na2O from the Na2SiO3 solution is13,8kg/m3. The amount of the dry fraction of SiO2 from the Na2SiO3 solution is 35,88 kg/m3. The amount of  Na(OH) solution per m3 is: 92 kg, with a molarity of: 6. The mix also includes  0 kg/m3 of superplasticizer and 58,8 kg/m3 of extra water. The initial curing for this mix was 0 day at 25ªC. A compressive test after28 days was conducted with a result of 57,18 MPa.</v>
      </c>
    </row>
    <row r="1162" spans="1:1" x14ac:dyDescent="0.25">
      <c r="A1162" t="str">
        <f>Sheet2!AL1162</f>
        <v>Formulation includes 394,3 kg of FA powder, 1848 kg of aggregate, and the water-to-powder ratio is: 0,428734466142531 .Powder percentual composition is: SiO2: 37,5%, Al2O3: 6,4%, Fe2O3:0,51%, CaO: 34,8%. The amount of the dry fraction of Na2O from the Na2SiO3 solution is3,95kg/m3. The amount of the dry fraction of SiO2 from the Na2SiO3 solution is 10,26 kg/m3. The amount of  Na(OH) solution per m3 is: 131,4 kg, with a molarity of: 8. The mix also includes  0 kg/m3 of superplasticizer and 67,6 kg/m3 of extra water. The initial curing for this mix was 0 day at 25ªC. A compressive test after28 days was conducted with a result of 38,1 MPa.</v>
      </c>
    </row>
    <row r="1163" spans="1:1" x14ac:dyDescent="0.25">
      <c r="A1163" t="str">
        <f>Sheet2!AL1163</f>
        <v>Formulation includes 394,3 kg of FA powder, 1848 kg of aggregate, and the water-to-powder ratio is: 0,428734466142531 .Powder percentual composition is: SiO2: 37,5%, Al2O3: 6,4%, Fe2O3:0,51%, CaO: 34,8%. The amount of the dry fraction of Na2O from the Na2SiO3 solution is3,95kg/m3. The amount of the dry fraction of SiO2 from the Na2SiO3 solution is 10,26 kg/m3. The amount of  Na(OH) solution per m3 is: 131,4 kg, with a molarity of: 8. The mix also includes  0 kg/m3 of superplasticizer and 67,6 kg/m3 of extra water. The initial curing for this mix was 0 day at 25ªC. A compressive test after7 days was conducted with a result of 27,4 MPa.</v>
      </c>
    </row>
    <row r="1164" spans="1:1" x14ac:dyDescent="0.25">
      <c r="A1164" t="str">
        <f>Sheet2!AL1164</f>
        <v>Formulation includes 347,6 kg of FA powder, 1896 kg of aggregate, and the water-to-powder ratio is: 0,459574223245109 .Powder percentual composition is: SiO2: 37,5%, Al2O3: 6,4%, Fe2O3:0,51%, CaO: 34,8%. The amount of the dry fraction of Na2O from the Na2SiO3 solution is11,73kg/m3. The amount of the dry fraction of SiO2 from the Na2SiO3 solution is 30,5 kg/m3. The amount of  Na(OH) solution per m3 is: 78,2 kg, with a molarity of: 8. The mix also includes  0 kg/m3 of superplasticizer and 70,6 kg/m3 of extra water. The initial curing for this mix was 0 day at 25ªC. A compressive test after28 days was conducted with a result of 65,02 MPa.</v>
      </c>
    </row>
    <row r="1165" spans="1:1" x14ac:dyDescent="0.25">
      <c r="A1165" t="str">
        <f>Sheet2!AL1165</f>
        <v>Formulation includes 347,6 kg of FA powder, 1896 kg of aggregate, and the water-to-powder ratio is: 0,459574223245109 .Powder percentual composition is: SiO2: 37,5%, Al2O3: 6,4%, Fe2O3:0,51%, CaO: 34,8%. The amount of the dry fraction of Na2O from the Na2SiO3 solution is11,73kg/m3. The amount of the dry fraction of SiO2 from the Na2SiO3 solution is 30,5 kg/m3. The amount of  Na(OH) solution per m3 is: 78,2 kg, with a molarity of: 8. The mix also includes  0 kg/m3 of superplasticizer and 70,6 kg/m3 of extra water. The initial curing for this mix was 0 day at 25ªC. A compressive test after7 days was conducted with a result of 53,11 MPa.</v>
      </c>
    </row>
    <row r="1166" spans="1:1" x14ac:dyDescent="0.25">
      <c r="A1166" t="str">
        <f>Sheet2!AL1166</f>
        <v>Formulation includes 400 kg of FA powder, 1800 kg of aggregate, and the water-to-powder ratio is: 0,44475 .Powder percentual composition is: SiO2: 37,5%, Al2O3: 6,4%, Fe2O3:0,51%, CaO: 34,8%. The amount of the dry fraction of Na2O from the Na2SiO3 solution is7,5kg/m3. The amount of the dry fraction of SiO2 from the Na2SiO3 solution is 19,5 kg/m3. The amount of  Na(OH) solution per m3 is: 150 kg, with a molarity of: 8. The mix also includes  0 kg/m3 of superplasticizer and 52,9 kg/m3 of extra water. The initial curing for this mix was 0 day at 25ªC. A compressive test after28 days was conducted with a result of 60,8 MPa.</v>
      </c>
    </row>
    <row r="1167" spans="1:1" x14ac:dyDescent="0.25">
      <c r="A1167" t="str">
        <f>Sheet2!AL1167</f>
        <v>Formulation includes 400 kg of FA powder, 1800 kg of aggregate, and the water-to-powder ratio is: 0,44475 .Powder percentual composition is: SiO2: 37,5%, Al2O3: 6,4%, Fe2O3:0,51%, CaO: 34,8%. The amount of the dry fraction of Na2O from the Na2SiO3 solution is7,5kg/m3. The amount of the dry fraction of SiO2 from the Na2SiO3 solution is 19,5 kg/m3. The amount of  Na(OH) solution per m3 is: 150 kg, with a molarity of: 8. The mix also includes  0 kg/m3 of superplasticizer and 52,9 kg/m3 of extra water. The initial curing for this mix was 0 day at 25ªC. A compressive test after7 days was conducted with a result of 48,83 MPa.</v>
      </c>
    </row>
    <row r="1168" spans="1:1" x14ac:dyDescent="0.25">
      <c r="A1168" t="str">
        <f>Sheet2!AL1168</f>
        <v>Formulation includes 383 kg of FA powder, 1734 kg of aggregate, and the water-to-powder ratio is: 0,318464751958225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8. The mix also includes  0 kg/m3 of superplasticizer and 0 kg/m3 of extra water. The initial curing for this mix was 1 day at 90ªC. A compressive test after28 days was conducted with a result of 29,62 MPa.</v>
      </c>
    </row>
    <row r="1169" spans="1:1" x14ac:dyDescent="0.25">
      <c r="A1169" t="str">
        <f>Sheet2!AL1169</f>
        <v>Formulation includes 383 kg of FA powder, 1734 kg of aggregate, and the water-to-powder ratio is: 0,318464751958225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8. The mix also includes  0 kg/m3 of superplasticizer and 0 kg/m3 of extra water. The initial curing for this mix was 1 day at 90ªC. A compressive test after3 days was conducted with a result of 13,48 MPa.</v>
      </c>
    </row>
    <row r="1170" spans="1:1" x14ac:dyDescent="0.25">
      <c r="A1170" t="str">
        <f>Sheet2!AL1170</f>
        <v>Formulation includes 383 kg of FA powder, 1734 kg of aggregate, and the water-to-powder ratio is: 0,301754569190601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10. The mix also includes  0 kg/m3 of superplasticizer and 0 kg/m3 of extra water. The initial curing for this mix was 1 day at 90ªC. A compressive test after28 days was conducted with a result of 31,39 MPa.</v>
      </c>
    </row>
    <row r="1171" spans="1:1" x14ac:dyDescent="0.25">
      <c r="A1171" t="str">
        <f>Sheet2!AL1171</f>
        <v>Formulation includes 383 kg of FA powder, 1734 kg of aggregate, and the water-to-powder ratio is: 0,301754569190601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10. The mix also includes  0 kg/m3 of superplasticizer and 0 kg/m3 of extra water. The initial curing for this mix was 1 day at 90ªC. A compressive test after3 days was conducted with a result of 15,26 MPa.</v>
      </c>
    </row>
    <row r="1172" spans="1:1" x14ac:dyDescent="0.25">
      <c r="A1172" t="str">
        <f>Sheet2!AL1172</f>
        <v>Formulation includes 383 kg of FA powder, 1734 kg of aggregate, and the water-to-powder ratio is: 0,285044386422976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12. The mix also includes  0 kg/m3 of superplasticizer and 0 kg/m3 of extra water. The initial curing for this mix was 1 day at 90ªC. A compressive test after28 days was conducted with a result of 33,17 MPa.</v>
      </c>
    </row>
    <row r="1173" spans="1:1" x14ac:dyDescent="0.25">
      <c r="A1173" t="str">
        <f>Sheet2!AL1173</f>
        <v>Formulation includes 383 kg of FA powder, 1734 kg of aggregate, and the water-to-powder ratio is: 0,285044386422976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12. The mix also includes  0 kg/m3 of superplasticizer and 0 kg/m3 of extra water. The initial curing for this mix was 1 day at 90ªC. A compressive test after3 days was conducted with a result of 17,03 MPa.</v>
      </c>
    </row>
    <row r="1174" spans="1:1" x14ac:dyDescent="0.25">
      <c r="A1174" t="str">
        <f>Sheet2!AL1174</f>
        <v>Formulation includes 463,5 kg of FA powder, 1684,76 kg of aggregate, and the water-to-powder ratio is: 0,263154261057174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8. The mix also includes  0 kg/m3 of superplasticizer and 0 kg/m3 of extra water. The initial curing for this mix was 1 day at 90ªC. A compressive test after3 days was conducted with a result of 16,8 MPa.</v>
      </c>
    </row>
    <row r="1175" spans="1:1" x14ac:dyDescent="0.25">
      <c r="A1175" t="str">
        <f>Sheet2!AL1175</f>
        <v>Formulation includes 463,5 kg of FA powder, 1684,76 kg of aggregate, and the water-to-powder ratio is: 0,263154261057174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8. The mix also includes  0 kg/m3 of superplasticizer and 0 kg/m3 of extra water. The initial curing for this mix was 1 day at 90ªC. A compressive test after28 days was conducted with a result of 32,43 MPa.</v>
      </c>
    </row>
    <row r="1176" spans="1:1" x14ac:dyDescent="0.25">
      <c r="A1176" t="str">
        <f>Sheet2!AL1176</f>
        <v>Formulation includes 463,5 kg of FA powder, 1684,76 kg of aggregate, and the water-to-powder ratio is: 0,249346278317152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10. The mix also includes  0 kg/m3 of superplasticizer and 0 kg/m3 of extra water. The initial curing for this mix was 1 day at 90ªC. A compressive test after3 days was conducted with a result of 18,57 MPa.</v>
      </c>
    </row>
    <row r="1177" spans="1:1" x14ac:dyDescent="0.25">
      <c r="A1177" t="str">
        <f>Sheet2!AL1177</f>
        <v>Formulation includes 463,5 kg of FA powder, 1684,76 kg of aggregate, and the water-to-powder ratio is: 0,249346278317152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10. The mix also includes  0 kg/m3 of superplasticizer and 0 kg/m3 of extra water. The initial curing for this mix was 1 day at 90ªC. A compressive test after28 days was conducted with a result of 34,21 MPa.</v>
      </c>
    </row>
    <row r="1178" spans="1:1" x14ac:dyDescent="0.25">
      <c r="A1178" t="str">
        <f>Sheet2!AL1178</f>
        <v>Formulation includes 463,5 kg of FA powder, 1684,76 kg of aggregate, and the water-to-powder ratio is: 0,235538295577131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12. The mix also includes  0 kg/m3 of superplasticizer and 0 kg/m3 of extra water. The initial curing for this mix was 1 day at 90ªC. A compressive test after28 days was conducted with a result of 35,98 MPa.</v>
      </c>
    </row>
    <row r="1179" spans="1:1" x14ac:dyDescent="0.25">
      <c r="A1179" t="str">
        <f>Sheet2!AL1179</f>
        <v>Formulation includes 463,5 kg of FA powder, 1684,76 kg of aggregate, and the water-to-powder ratio is: 0,235538295577131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12. The mix also includes  0 kg/m3 of superplasticizer and 0 kg/m3 of extra water. The initial curing for this mix was 1 day at 90ªC. A compressive test after3 days was conducted with a result of 20,35 MPa.</v>
      </c>
    </row>
    <row r="1180" spans="1:1" x14ac:dyDescent="0.25">
      <c r="A1180" t="str">
        <f>Sheet2!AL1180</f>
        <v>Formulation includes 530 kg of FA powder, 1631 kg of aggregate, and the water-to-powder ratio is: 0,230135849056604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8. The mix also includes  0 kg/m3 of superplasticizer and 0 kg/m3 of extra water. The initial curing for this mix was 1 day at 90ªC. A compressive test after28 days was conducted with a result of 42,8 MPa.</v>
      </c>
    </row>
    <row r="1181" spans="1:1" x14ac:dyDescent="0.25">
      <c r="A1181" t="str">
        <f>Sheet2!AL1181</f>
        <v>Formulation includes 530 kg of FA powder, 1631 kg of aggregate, and the water-to-powder ratio is: 0,230135849056604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8. The mix also includes  0 kg/m3 of superplasticizer and 0 kg/m3 of extra water. The initial curing for this mix was 1 day at 90ªC. A compressive test after3 days was conducted with a result of 20,41 MPa.</v>
      </c>
    </row>
    <row r="1182" spans="1:1" x14ac:dyDescent="0.25">
      <c r="A1182" t="str">
        <f>Sheet2!AL1182</f>
        <v>Formulation includes 530 kg of FA powder, 1631 kg of aggregate, and the water-to-powder ratio is: 0,218060377358491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10. The mix also includes  0 kg/m3 of superplasticizer and 0 kg/m3 of extra water. The initial curing for this mix was 1 day at 90ªC. A compressive test after28 days was conducted with a result of 45,02 MPa.</v>
      </c>
    </row>
    <row r="1183" spans="1:1" x14ac:dyDescent="0.25">
      <c r="A1183" t="str">
        <f>Sheet2!AL1183</f>
        <v>Formulation includes 530 kg of FA powder, 1631 kg of aggregate, and the water-to-powder ratio is: 0,218060377358491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10. The mix also includes  0 kg/m3 of superplasticizer and 0 kg/m3 of extra water. The initial curing for this mix was 1 day at 90ªC. A compressive test after3 days was conducted with a result of 22,19 MPa.</v>
      </c>
    </row>
    <row r="1184" spans="1:1" x14ac:dyDescent="0.25">
      <c r="A1184" t="str">
        <f>Sheet2!AL1184</f>
        <v>Formulation includes 530 kg of FA powder, 1631 kg of aggregate, and the water-to-powder ratio is: 0,205984905660377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12. The mix also includes  0 kg/m3 of superplasticizer and 0 kg/m3 of extra water. The initial curing for this mix was 1 day at 90ªC. A compressive test after3 days was conducted with a result of 23,97 MPa.</v>
      </c>
    </row>
    <row r="1185" spans="1:1" x14ac:dyDescent="0.25">
      <c r="A1185" t="str">
        <f>Sheet2!AL1185</f>
        <v>Formulation includes 530 kg of FA powder, 1631 kg of aggregate, and the water-to-powder ratio is: 0,205984905660377 .Powder percentual composition is: SiO2: 64,11%, Al2O3: 18,58%, Fe2O3:4,32%, CaO: 1,21%. The amount of the dry fraction of Na2O from the Na2SiO3 solution is17,11kg/m3. The amount of the dry fraction of SiO2 from the Na2SiO3 solution is 35,32 kg/m3. The amount of  Na(OH) solution per m3 is: 80 kg, with a molarity of: 12. The mix also includes  0 kg/m3 of superplasticizer and 0 kg/m3 of extra water. The initial curing for this mix was 1 day at 90ªC. A compressive test after28 days was conducted with a result of 47,24 MPa.</v>
      </c>
    </row>
    <row r="1186" spans="1:1" x14ac:dyDescent="0.25">
      <c r="A1186" t="str">
        <f>Sheet2!AL1186</f>
        <v>Formulation includes 420 kg of FA powder, 1642 kg of aggregate, and the water-to-powder ratio is: 0,444092857142857 .Powder percentual composition is: SiO2: 47,88%, Al2O3: 25,1%, Fe2O3:15,54%, CaO: 4,66%. The amount of the dry fraction of Na2O from the Na2SiO3 solution is35,43kg/m3. The amount of the dry fraction of SiO2 from the Na2SiO3 solution is 70,85 kg/m3. The amount of  Na(OH) solution per m3 is: 92 kg, with a molarity of: 15. The mix also includes  0 kg/m3 of superplasticizer and 15 kg/m3 of extra water. The initial curing for this mix was 1 day at 80ªC. A compressive test after28 days was conducted with a result of 39,8 MPa.</v>
      </c>
    </row>
    <row r="1187" spans="1:1" x14ac:dyDescent="0.25">
      <c r="A1187" t="str">
        <f>Sheet2!AL1187</f>
        <v>Formulation includes 418 kg of FA powder, 1633 kg of aggregate, and the water-to-powder ratio is: 0,459076555023923 .Powder percentual composition is: SiO2: 47,88%, Al2O3: 25,1%, Fe2O3:15,54%, CaO: 4,66%. The amount of the dry fraction of Na2O from the Na2SiO3 solution is39,1kg/m3. The amount of the dry fraction of SiO2 from the Na2SiO3 solution is 78,2 kg/m3. The amount of  Na(OH) solution per m3 is: 78 kg, with a molarity of: 15. The mix also includes  0 kg/m3 of superplasticizer and 12 kg/m3 of extra water. The initial curing for this mix was 1 day at 80ªC. A compressive test after28 days was conducted with a result of 47,9 MPa.</v>
      </c>
    </row>
    <row r="1188" spans="1:1" x14ac:dyDescent="0.25">
      <c r="A1188" t="str">
        <f>Sheet2!AL1188</f>
        <v>Formulation includes 416 kg of FA powder, 1626 kg of aggregate, and the water-to-powder ratio is: 0,474105769230769 .Powder percentual composition is: SiO2: 47,88%, Al2O3: 25,1%, Fe2O3:15,54%, CaO: 4,66%.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after28 days was conducted with a result of 48,7 MPa.</v>
      </c>
    </row>
    <row r="1189" spans="1:1" x14ac:dyDescent="0.25">
      <c r="A1189" t="str">
        <f>Sheet2!AL1189</f>
        <v>Formulation includes 414 kg of FA powder, 1621 kg of aggregate, and the water-to-powder ratio is: 0,485514492753623 .Powder percentual composition is: SiO2: 47,88%, Al2O3: 25,1%, Fe2O3:15,54%, CaO: 4,66%. The amount of the dry fraction of Na2O from the Na2SiO3 solution is46,6kg/m3. The amount of the dry fraction of SiO2 from the Na2SiO3 solution is 93,2 kg/m3. The amount of  Na(OH) solution per m3 is: 52 kg, with a molarity of: 15. The mix also includes  0 kg/m3 of superplasticizer and 3 kg/m3 of extra water. The initial curing for this mix was 1 day at 80ªC. A compressive test after28 days was conducted with a result of 36,5 MPa.</v>
      </c>
    </row>
    <row r="1190" spans="1:1" x14ac:dyDescent="0.25">
      <c r="A1190" t="str">
        <f>Sheet2!AL1190</f>
        <v>Formulation includes 420 kg of FA powder, 1642 kg of aggregate, and the water-to-powder ratio is: 0,444092857142857 .Powder percentual composition is: SiO2: 49,37%, Al2O3: 31,25%, Fe2O3:4,47%, CaO: 4,8%. The amount of the dry fraction of Na2O from the Na2SiO3 solution is35,43kg/m3. The amount of the dry fraction of SiO2 from the Na2SiO3 solution is 70,85 kg/m3. The amount of  Na(OH) solution per m3 is: 92 kg, with a molarity of: 15. The mix also includes  0 kg/m3 of superplasticizer and 15 kg/m3 of extra water. The initial curing for this mix was 1 day at 80ªC. A compressive test after28 days was conducted with a result of 35,3 MPa.</v>
      </c>
    </row>
    <row r="1191" spans="1:1" x14ac:dyDescent="0.25">
      <c r="A1191" t="str">
        <f>Sheet2!AL1191</f>
        <v>Formulation includes 418 kg of FA powder, 1633 kg of aggregate, and the water-to-powder ratio is: 0,459076555023923 .Powder percentual composition is: SiO2: 49,37%, Al2O3: 31,25%, Fe2O3:4,47%, CaO: 4,8%. The amount of the dry fraction of Na2O from the Na2SiO3 solution is39,1kg/m3. The amount of the dry fraction of SiO2 from the Na2SiO3 solution is 78,2 kg/m3. The amount of  Na(OH) solution per m3 is: 78 kg, with a molarity of: 15. The mix also includes  0 kg/m3 of superplasticizer and 12 kg/m3 of extra water. The initial curing for this mix was 1 day at 80ªC. A compressive test after28 days was conducted with a result of 33,1 MPa.</v>
      </c>
    </row>
    <row r="1192" spans="1:1" x14ac:dyDescent="0.25">
      <c r="A1192" t="str">
        <f>Sheet2!AL1192</f>
        <v>Formulation includes 416 kg of FA powder, 1626 kg of aggregate, and the water-to-powder ratio is: 0,474105769230769 .Powder percentual composition is: SiO2: 49,37%, Al2O3: 31,25%, Fe2O3:4,47%, CaO: 4,8%.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after28 days was conducted with a result of 42,9 MPa.</v>
      </c>
    </row>
    <row r="1193" spans="1:1" x14ac:dyDescent="0.25">
      <c r="A1193" t="str">
        <f>Sheet2!AL1193</f>
        <v>Formulation includes 414 kg of FA powder, 1621 kg of aggregate, and the water-to-powder ratio is: 0,485514492753623 .Powder percentual composition is: SiO2: 49,37%, Al2O3: 31,25%, Fe2O3:4,47%, CaO: 4,8%. The amount of the dry fraction of Na2O from the Na2SiO3 solution is46,6kg/m3. The amount of the dry fraction of SiO2 from the Na2SiO3 solution is 93,2 kg/m3. The amount of  Na(OH) solution per m3 is: 52 kg, with a molarity of: 15. The mix also includes  0 kg/m3 of superplasticizer and 3 kg/m3 of extra water. The initial curing for this mix was 1 day at 80ªC. A compressive test after28 days was conducted with a result of 42 MPa.</v>
      </c>
    </row>
    <row r="1194" spans="1:1" x14ac:dyDescent="0.25">
      <c r="A1194" t="str">
        <f>Sheet2!AL1194</f>
        <v>Formulation includes 421 kg of FA powder, 1647 kg of aggregate, and the water-to-powder ratio is: 0,43444893111639 .Powder percentual composition is: SiO2: 56,75%, Al2O3: 27,39%, Fe2O3:7,83%, CaO: 1,34%. The amount of the dry fraction of Na2O from the Na2SiO3 solution is31,9kg/m3. The amount of the dry fraction of SiO2 from the Na2SiO3 solution is 63,8 kg/m3. The amount of  Na(OH) solution per m3 is: 104 kg, with a molarity of: 15. The mix also includes  0 kg/m3 of superplasticizer and 20 kg/m3 of extra water. The initial curing for this mix was 1 day at 80ªC. A compressive test after28 days was conducted with a result of 17,7 MPa.</v>
      </c>
    </row>
    <row r="1195" spans="1:1" x14ac:dyDescent="0.25">
      <c r="A1195" t="str">
        <f>Sheet2!AL1195</f>
        <v>Formulation includes 420 kg of FA powder, 1642 kg of aggregate, and the water-to-powder ratio is: 0,444092857142857 .Powder percentual composition is: SiO2: 56,75%, Al2O3: 27,39%, Fe2O3:7,83%, CaO: 1,34%. The amount of the dry fraction of Na2O from the Na2SiO3 solution is35,43kg/m3. The amount of the dry fraction of SiO2 from the Na2SiO3 solution is 70,85 kg/m3. The amount of  Na(OH) solution per m3 is: 92 kg, with a molarity of: 15. The mix also includes  0 kg/m3 of superplasticizer and 15 kg/m3 of extra water. The initial curing for this mix was 1 day at 80ªC. A compressive test after28 days was conducted with a result of 24,3 MPa.</v>
      </c>
    </row>
    <row r="1196" spans="1:1" x14ac:dyDescent="0.25">
      <c r="A1196" t="str">
        <f>Sheet2!AL1196</f>
        <v>Formulation includes 418 kg of FA powder, 1633 kg of aggregate, and the water-to-powder ratio is: 0,459076555023923 .Powder percentual composition is: SiO2: 56,75%, Al2O3: 27,39%, Fe2O3:7,83%, CaO: 1,34%. The amount of the dry fraction of Na2O from the Na2SiO3 solution is39,1kg/m3. The amount of the dry fraction of SiO2 from the Na2SiO3 solution is 78,2 kg/m3. The amount of  Na(OH) solution per m3 is: 78 kg, with a molarity of: 15. The mix also includes  0 kg/m3 of superplasticizer and 12 kg/m3 of extra water. The initial curing for this mix was 1 day at 80ªC. A compressive test after28 days was conducted with a result of 22 MPa.</v>
      </c>
    </row>
    <row r="1197" spans="1:1" x14ac:dyDescent="0.25">
      <c r="A1197" t="str">
        <f>Sheet2!AL1197</f>
        <v>Formulation includes 416 kg of FA powder, 1626 kg of aggregate, and the water-to-powder ratio is: 0,474105769230769 .Powder percentual composition is: SiO2: 56,75%, Al2O3: 27,39%, Fe2O3:7,83%, CaO: 1,34%.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after28 days was conducted with a result of 19,3 MPa.</v>
      </c>
    </row>
    <row r="1198" spans="1:1" x14ac:dyDescent="0.25">
      <c r="A1198" t="str">
        <f>Sheet2!AL1198</f>
        <v>Formulation includes 414 kg of FA powder, 1621 kg of aggregate, and the water-to-powder ratio is: 0,485514492753623 .Powder percentual composition is: SiO2: 56,75%, Al2O3: 27,39%, Fe2O3:7,83%, CaO: 1,34%. The amount of the dry fraction of Na2O from the Na2SiO3 solution is46,6kg/m3. The amount of the dry fraction of SiO2 from the Na2SiO3 solution is 93,2 kg/m3. The amount of  Na(OH) solution per m3 is: 52 kg, with a molarity of: 15. The mix also includes  0 kg/m3 of superplasticizer and 3 kg/m3 of extra water. The initial curing for this mix was 1 day at 80ªC. A compressive test after28 days was conducted with a result of 15 MPa.</v>
      </c>
    </row>
    <row r="1199" spans="1:1" x14ac:dyDescent="0.25">
      <c r="A1199" t="str">
        <f>Sheet2!AL1199</f>
        <v>Formulation includes 427 kg of FA powder, 1669 kg of aggregate, and the water-to-powder ratio is: 0,393030444964871 .Powder percentual composition is: SiO2: 65,24%, Al2O3: 25,2%, Fe2O3:1,12%, CaO: 0,83%. The amount of the dry fraction of Na2O from the Na2SiO3 solution is19,99kg/m3. The amount of the dry fraction of SiO2 from the Na2SiO3 solution is 39,98 kg/m3. The amount of  Na(OH) solution per m3 is: 147 kg, with a molarity of: 15. The mix also includes  0 kg/m3 of superplasticizer and 33 kg/m3 of extra water. The initial curing for this mix was 1 day at 80ªC. A compressive test after28 days was conducted with a result of 16,2 MPa.</v>
      </c>
    </row>
    <row r="1200" spans="1:1" x14ac:dyDescent="0.25">
      <c r="A1200" t="str">
        <f>Sheet2!AL1200</f>
        <v>Formulation includes 425 kg of FA powder, 1660 kg of aggregate, and the water-to-powder ratio is: 0,409216470588235 .Powder percentual composition is: SiO2: 65,24%, Al2O3: 25,2%, Fe2O3:1,12%, CaO: 0,83%. The amount of the dry fraction of Na2O from the Na2SiO3 solution is23,96kg/m3. The amount of the dry fraction of SiO2 from the Na2SiO3 solution is 47,92 kg/m3. The amount of  Na(OH) solution per m3 is: 132 kg, with a molarity of: 15. The mix also includes  0 kg/m3 of superplasticizer and 30 kg/m3 of extra water. The initial curing for this mix was 1 day at 80ªC. A compressive test after28 days was conducted with a result of 24,1 MPa.</v>
      </c>
    </row>
    <row r="1201" spans="1:1" x14ac:dyDescent="0.25">
      <c r="A1201" t="str">
        <f>Sheet2!AL1201</f>
        <v>Formulation includes 421 kg of FA powder, 1647 kg of aggregate, and the water-to-powder ratio is: 0,43444893111639 .Powder percentual composition is: SiO2: 65,24%, Al2O3: 25,2%, Fe2O3:1,12%, CaO: 0,83%. The amount of the dry fraction of Na2O from the Na2SiO3 solution is31,9kg/m3. The amount of the dry fraction of SiO2 from the Na2SiO3 solution is 63,8 kg/m3. The amount of  Na(OH) solution per m3 is: 104 kg, with a molarity of: 15. The mix also includes  0 kg/m3 of superplasticizer and 20 kg/m3 of extra water. The initial curing for this mix was 1 day at 80ªC. A compressive test after28 days was conducted with a result of 22,5 MPa.</v>
      </c>
    </row>
    <row r="1202" spans="1:1" x14ac:dyDescent="0.25">
      <c r="A1202" t="str">
        <f>Sheet2!AL1202</f>
        <v>Formulation includes 414 kg of FA powder, 1621 kg of aggregate, and the water-to-powder ratio is: 0,485514492753623 .Powder percentual composition is: SiO2: 69,21%, Al2O3: 24,6%, Fe2O3:1,03%, CaO: 0,38%. The amount of the dry fraction of Na2O from the Na2SiO3 solution is46,6kg/m3. The amount of the dry fraction of SiO2 from the Na2SiO3 solution is 93,2 kg/m3. The amount of  Na(OH) solution per m3 is: 52 kg, with a molarity of: 15. The mix also includes  0 kg/m3 of superplasticizer and 3 kg/m3 of extra water. The initial curing for this mix was 1 day at 80ªC. A compressive test after28 days was conducted with a result of 31,2 MPa.</v>
      </c>
    </row>
    <row r="1203" spans="1:1" x14ac:dyDescent="0.25">
      <c r="A1203" t="str">
        <f>Sheet2!AL1203</f>
        <v>Formulation includes 412 kg of FA powder, 1611 kg of aggregate, and the water-to-powder ratio is: 0,501888349514563 .Powder percentual composition is: SiO2: 69,21%, Al2O3: 24,6%, Fe2O3:1,03%, CaO: 0,38%. The amount of the dry fraction of Na2O from the Na2SiO3 solution is50,27kg/m3. The amount of the dry fraction of SiO2 from the Na2SiO3 solution is 100,55 kg/m3. The amount of  Na(OH) solution per m3 is: 39 kg, with a molarity of: 15. The mix also includes  0 kg/m3 of superplasticizer and 0 kg/m3 of extra water. The initial curing for this mix was 1 day at 80ªC. A compressive test after28 days was conducted with a result of 33,1 MPa.</v>
      </c>
    </row>
    <row r="1204" spans="1:1" x14ac:dyDescent="0.25">
      <c r="A1204" t="str">
        <f>Sheet2!AL1204</f>
        <v>Formulation includes 409 kg of FA powder, 1598 kg of aggregate, and the water-to-powder ratio is: 0,524290953545232 .Powder percentual composition is: SiO2: 69,21%, Al2O3: 24,6%, Fe2O3:1,03%, CaO: 0,38%. The amount of the dry fraction of Na2O from the Na2SiO3 solution is53,66kg/m3. The amount of the dry fraction of SiO2 from the Na2SiO3 solution is 107,31 kg/m3. The amount of  Na(OH) solution per m3 is: 26 kg, with a molarity of: 15. The mix also includes  0 kg/m3 of superplasticizer and 0 kg/m3 of extra water. The initial curing for this mix was 1 day at 80ªC. A compressive test after28 days was conducted with a result of 25,7 MPa.</v>
      </c>
    </row>
    <row r="1205" spans="1:1" x14ac:dyDescent="0.25">
      <c r="A1205" t="str">
        <f>Sheet2!AL1205</f>
        <v>Formulation includes 400 kg of FA powder, 1860 kg of aggregate, and the water-to-powder ratio is: 0,21743375 .Powder percentual composition is: SiO2: 53,72%, Al2O3: 27,2%, Fe2O3:11,17%, CaO: 1,9%.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after7 days was conducted with a result of 15,5357 MPa.</v>
      </c>
    </row>
    <row r="1206" spans="1:1" x14ac:dyDescent="0.25">
      <c r="A1206" t="str">
        <f>Sheet2!AL1206</f>
        <v>Formulation includes 400 kg of FA powder, 1860 kg of aggregate, and the water-to-powder ratio is: 0,21743375 .Powder percentual composition is: SiO2: 53,72%, Al2O3: 27,2%, Fe2O3:11,17%, CaO: 1,9%.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after56 days was conducted with a result of 30,2679 MPa.</v>
      </c>
    </row>
    <row r="1207" spans="1:1" x14ac:dyDescent="0.25">
      <c r="A1207" t="str">
        <f>Sheet2!AL1207</f>
        <v>Formulation includes 400 kg of FA powder, 1860 kg of aggregate, and the water-to-powder ratio is: 0,21743375 .Powder percentual composition is: SiO2: 53,72%, Al2O3: 27,2%, Fe2O3:11,17%, CaO: 1,9%.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after28 days was conducted with a result of 26,25 MPa.</v>
      </c>
    </row>
    <row r="1208" spans="1:1" x14ac:dyDescent="0.25">
      <c r="A1208" t="str">
        <f>Sheet2!AL1208</f>
        <v>Formulation includes 400 kg of FA powder, 1860 kg of aggregate, and the water-to-powder ratio is: 0,21743375 .Powder percentual composition is: SiO2: 53,72%, Al2O3: 27,2%, Fe2O3:11,17%, CaO: 1,9%.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after3 days was conducted with a result of 4,28571 MPa.</v>
      </c>
    </row>
    <row r="1209" spans="1:1" x14ac:dyDescent="0.25">
      <c r="A1209" t="str">
        <f>Sheet2!AL1209</f>
        <v>Formulation includes 400 kg of FA powder, 1860 kg of aggregate, and the water-to-powder ratio is: 0,21743375 .Powder percentual composition is: SiO2: 53,72%, Al2O3: 27,2%, Fe2O3:11,17%, CaO: 1,9%.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after90 days was conducted with a result of 32,9464 MPa.</v>
      </c>
    </row>
    <row r="1210" spans="1:1" x14ac:dyDescent="0.25">
      <c r="A1210" t="str">
        <f>Sheet2!AL1210</f>
        <v>Formulation includes 400 kg of FA powder, 1860 kg of aggregate, and the water-to-powder ratio is: 0,21743375 .Powder percentual composition is: SiO2: 51,7628%, Al2O3: 25,85%, Fe2O3:10,6618%, CaO: 5,602%.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after56 days was conducted with a result of 38,0357 MPa.</v>
      </c>
    </row>
    <row r="1211" spans="1:1" x14ac:dyDescent="0.25">
      <c r="A1211" t="str">
        <f>Sheet2!AL1211</f>
        <v>Formulation includes 400 kg of FA powder, 1860 kg of aggregate, and the water-to-powder ratio is: 0,21743375 .Powder percentual composition is: SiO2: 51,7628%, Al2O3: 25,85%, Fe2O3:10,6618%, CaO: 5,602%.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after7 days was conducted with a result of 21,1607 MPa.</v>
      </c>
    </row>
    <row r="1212" spans="1:1" x14ac:dyDescent="0.25">
      <c r="A1212" t="str">
        <f>Sheet2!AL1212</f>
        <v>Formulation includes 400 kg of FA powder, 1860 kg of aggregate, and the water-to-powder ratio is: 0,21743375 .Powder percentual composition is: SiO2: 51,7628%, Al2O3: 25,85%, Fe2O3:10,6618%, CaO: 5,602%.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after28 days was conducted with a result of 34,2857 MPa.</v>
      </c>
    </row>
    <row r="1213" spans="1:1" x14ac:dyDescent="0.25">
      <c r="A1213" t="str">
        <f>Sheet2!AL1213</f>
        <v>Formulation includes 400 kg of FA powder, 1860 kg of aggregate, and the water-to-powder ratio is: 0,21743375 .Powder percentual composition is: SiO2: 51,7628%, Al2O3: 25,85%, Fe2O3:10,6618%, CaO: 5,602%.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after90 days was conducted with a result of 38,3036 MPa.</v>
      </c>
    </row>
    <row r="1214" spans="1:1" x14ac:dyDescent="0.25">
      <c r="A1214" t="str">
        <f>Sheet2!AL1214</f>
        <v>Formulation includes 400 kg of FA powder, 1860 kg of aggregate, and the water-to-powder ratio is: 0,21743375 .Powder percentual composition is: SiO2: 51,7628%, Al2O3: 25,85%, Fe2O3:10,6618%, CaO: 5,602%.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after3 days was conducted with a result of 12,8571 MPa.</v>
      </c>
    </row>
    <row r="1215" spans="1:1" x14ac:dyDescent="0.25">
      <c r="A1215" t="str">
        <f>Sheet2!AL1215</f>
        <v>Formulation includes 398 kg of FA powder, 1860 kg of aggregate, and the water-to-powder ratio is: 0,218526381909548 .Powder percentual composition is: SiO2: 51,1104%, Al2O3: 25,4%, Fe2O3:10,4924%, CaO: 6,836%.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after56 days was conducted with a result of 39,6429 MPa.</v>
      </c>
    </row>
    <row r="1216" spans="1:1" x14ac:dyDescent="0.25">
      <c r="A1216" t="str">
        <f>Sheet2!AL1216</f>
        <v>Formulation includes 398 kg of FA powder, 1860 kg of aggregate, and the water-to-powder ratio is: 0,218526381909548 .Powder percentual composition is: SiO2: 51,1104%, Al2O3: 25,4%, Fe2O3:10,4924%, CaO: 6,836%.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after28 days was conducted with a result of 36,6964 MPa.</v>
      </c>
    </row>
    <row r="1217" spans="1:1" x14ac:dyDescent="0.25">
      <c r="A1217" t="str">
        <f>Sheet2!AL1217</f>
        <v>Formulation includes 398 kg of FA powder, 1860 kg of aggregate, and the water-to-powder ratio is: 0,218526381909548 .Powder percentual composition is: SiO2: 51,1104%, Al2O3: 25,4%, Fe2O3:10,4924%, CaO: 6,836%.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after7 days was conducted with a result of 22,5 MPa.</v>
      </c>
    </row>
    <row r="1218" spans="1:1" x14ac:dyDescent="0.25">
      <c r="A1218" t="str">
        <f>Sheet2!AL1218</f>
        <v>Formulation includes 398 kg of FA powder, 1860 kg of aggregate, and the water-to-powder ratio is: 0,218526381909548 .Powder percentual composition is: SiO2: 51,1104%, Al2O3: 25,4%, Fe2O3:10,4924%, CaO: 6,836%.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after90 days was conducted with a result of 40,4464 MPa.</v>
      </c>
    </row>
    <row r="1219" spans="1:1" x14ac:dyDescent="0.25">
      <c r="A1219" t="str">
        <f>Sheet2!AL1219</f>
        <v>Formulation includes 400 kg of FA powder, 1860 kg of aggregate, and the water-to-powder ratio is: 0,21743375 .Powder percentual composition is: SiO2: 50,458%, Al2O3: 24,95%, Fe2O3:10,323%, CaO: 8,07%.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after3 days was conducted with a result of 14,3396 MPa.</v>
      </c>
    </row>
    <row r="1220" spans="1:1" x14ac:dyDescent="0.25">
      <c r="A1220" t="str">
        <f>Sheet2!AL1220</f>
        <v>Formulation includes 400 kg of FA powder, 1860 kg of aggregate, and the water-to-powder ratio is: 0,21743375 .Powder percentual composition is: SiO2: 50,458%, Al2O3: 24,95%, Fe2O3:10,323%, CaO: 8,07%.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after56 days was conducted with a result of 44,5283 MPa.</v>
      </c>
    </row>
    <row r="1221" spans="1:1" x14ac:dyDescent="0.25">
      <c r="A1221" t="str">
        <f>Sheet2!AL1221</f>
        <v>Formulation includes 400 kg of FA powder, 1860 kg of aggregate, and the water-to-powder ratio is: 0,21743375 .Powder percentual composition is: SiO2: 50,458%, Al2O3: 24,95%, Fe2O3:10,323%, CaO: 8,07%.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after28 days was conducted with a result of 39,6226 MPa.</v>
      </c>
    </row>
    <row r="1222" spans="1:1" x14ac:dyDescent="0.25">
      <c r="A1222" t="str">
        <f>Sheet2!AL1222</f>
        <v>Formulation includes 400 kg of FA powder, 1860 kg of aggregate, and the water-to-powder ratio is: 0,21743375 .Powder percentual composition is: SiO2: 50,458%, Al2O3: 24,95%, Fe2O3:10,323%, CaO: 8,07%.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after7 days was conducted with a result of 24,5283 MPa.</v>
      </c>
    </row>
    <row r="1223" spans="1:1" x14ac:dyDescent="0.25">
      <c r="A1223" t="str">
        <f>Sheet2!AL1223</f>
        <v>Formulation includes 400 kg of FA powder, 1860 kg of aggregate, and the water-to-powder ratio is: 0,21743375 .Powder percentual composition is: SiO2: 50,458%, Al2O3: 24,95%, Fe2O3:10,323%, CaO: 8,07%.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after90 days was conducted with a result of 44,9057 MPa.</v>
      </c>
    </row>
    <row r="1224" spans="1:1" x14ac:dyDescent="0.25">
      <c r="A1224" t="str">
        <f>Sheet2!AL1224</f>
        <v>Formulation includes 400 kg of FA powder, 1860 kg of aggregate, and the water-to-powder ratio is: 0,21743375 .Powder percentual composition is: SiO2: 49,8056%, Al2O3: 24,5%, Fe2O3:10,1536%, CaO: 9,304%.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after3 days was conducted with a result of 14,7321 MPa.</v>
      </c>
    </row>
    <row r="1225" spans="1:1" x14ac:dyDescent="0.25">
      <c r="A1225" t="str">
        <f>Sheet2!AL1225</f>
        <v>Formulation includes 400 kg of FA powder, 1860 kg of aggregate, and the water-to-powder ratio is: 0,21743375 .Powder percentual composition is: SiO2: 49,8056%, Al2O3: 24,5%, Fe2O3:10,1536%, CaO: 9,304%.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after28 days was conducted with a result of 36,4286 MPa.</v>
      </c>
    </row>
    <row r="1226" spans="1:1" x14ac:dyDescent="0.25">
      <c r="A1226" t="str">
        <f>Sheet2!AL1226</f>
        <v>Formulation includes 400 kg of FA powder, 1860 kg of aggregate, and the water-to-powder ratio is: 0,21743375 .Powder percentual composition is: SiO2: 49,8056%, Al2O3: 24,5%, Fe2O3:10,1536%, CaO: 9,304%.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after56 days was conducted with a result of 40,4464 MPa.</v>
      </c>
    </row>
    <row r="1227" spans="1:1" x14ac:dyDescent="0.25">
      <c r="A1227" t="str">
        <f>Sheet2!AL1227</f>
        <v>Formulation includes 400 kg of FA powder, 1860 kg of aggregate, and the water-to-powder ratio is: 0,21743375 .Powder percentual composition is: SiO2: 49,8056%, Al2O3: 24,5%, Fe2O3:10,1536%, CaO: 9,304%.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after90 days was conducted with a result of 42,3214 MPa.</v>
      </c>
    </row>
    <row r="1228" spans="1:1" x14ac:dyDescent="0.25">
      <c r="A1228" t="str">
        <f>Sheet2!AL1228</f>
        <v>Formulation includes 400 kg of FA powder, 1860 kg of aggregate, and the water-to-powder ratio is: 0,21743375 .Powder percentual composition is: SiO2: 49,8056%, Al2O3: 24,5%, Fe2O3:10,1536%, CaO: 9,304%. The amount of the dry fraction of Na2O from the Na2SiO3 solution is13,03kg/m3. The amount of the dry fraction of SiO2 from the Na2SiO3 solution is 34,4 kg/m3. The amount of  Na(OH) solution per m3 is: 45,7 kg, with a molarity of: 14. The mix also includes  0 kg/m3 of superplasticizer and 0 kg/m3 of extra water. The initial curing for this mix was 0 day at 25ªC. A compressive test after7 days was conducted with a result of 23,8393 MPa.</v>
      </c>
    </row>
    <row r="1229" spans="1:1" x14ac:dyDescent="0.25">
      <c r="A1229" t="str">
        <f>Sheet2!AL1229</f>
        <v>Formulation includes 400 kg of FA powder, 1860 kg of aggregate, and the water-to-powder ratio is: 0,21467875 .Powder percentual composition is: SiO2: 50,458%, Al2O3: 24,95%, Fe2O3:10,323%, CaO: 8,07%. The amount of the dry fraction of Na2O from the Na2SiO3 solution is12,16kg/m3. The amount of the dry fraction of SiO2 from the Na2SiO3 solution is 32,12 kg/m3. The amount of  Na(OH) solution per m3 is: 53,3 kg, with a molarity of: 14. The mix also includes  0 kg/m3 of superplasticizer and 0 kg/m3 of extra water. The initial curing for this mix was 0 day at 25ªC. A compressive test after28 days was conducted with a result of 39,6226 MPa.</v>
      </c>
    </row>
    <row r="1230" spans="1:1" x14ac:dyDescent="0.25">
      <c r="A1230" t="str">
        <f>Sheet2!AL1230</f>
        <v>Formulation includes 400 kg of FA powder, 1860 kg of aggregate, and the water-to-powder ratio is: 0,21467875 .Powder percentual composition is: SiO2: 50,458%, Al2O3: 24,95%, Fe2O3:10,323%, CaO: 8,07%. The amount of the dry fraction of Na2O from the Na2SiO3 solution is12,16kg/m3. The amount of the dry fraction of SiO2 from the Na2SiO3 solution is 32,12 kg/m3. The amount of  Na(OH) solution per m3 is: 53,3 kg, with a molarity of: 14. The mix also includes  0 kg/m3 of superplasticizer and 0 kg/m3 of extra water. The initial curing for this mix was 0 day at 25ªC. A compressive test after7 days was conducted with a result of 22,6415 MPa.</v>
      </c>
    </row>
    <row r="1231" spans="1:1" x14ac:dyDescent="0.25">
      <c r="A1231" t="str">
        <f>Sheet2!AL1231</f>
        <v>Formulation includes 400 kg of FA powder, 1860 kg of aggregate, and the water-to-powder ratio is: 0,21467875 .Powder percentual composition is: SiO2: 50,458%, Al2O3: 24,95%, Fe2O3:10,323%, CaO: 8,07%. The amount of the dry fraction of Na2O from the Na2SiO3 solution is12,16kg/m3. The amount of the dry fraction of SiO2 from the Na2SiO3 solution is 32,12 kg/m3. The amount of  Na(OH) solution per m3 is: 53,3 kg, with a molarity of: 14. The mix also includes  0 kg/m3 of superplasticizer and 0 kg/m3 of extra water. The initial curing for this mix was 0 day at 25ªC. A compressive test after3 days was conducted with a result of 12,4528 MPa.</v>
      </c>
    </row>
    <row r="1232" spans="1:1" x14ac:dyDescent="0.25">
      <c r="A1232" t="str">
        <f>Sheet2!AL1232</f>
        <v>Formulation includes 400 kg of FA powder, 1860 kg of aggregate, and the water-to-powder ratio is: 0,21467875 .Powder percentual composition is: SiO2: 50,458%, Al2O3: 24,95%, Fe2O3:10,323%, CaO: 8,07%. The amount of the dry fraction of Na2O from the Na2SiO3 solution is12,16kg/m3. The amount of the dry fraction of SiO2 from the Na2SiO3 solution is 32,12 kg/m3. The amount of  Na(OH) solution per m3 is: 53,3 kg, with a molarity of: 14. The mix also includes  0 kg/m3 of superplasticizer and 0 kg/m3 of extra water. The initial curing for this mix was 0 day at 25ªC. A compressive test after90 days was conducted with a result of 46,4151 MPa.</v>
      </c>
    </row>
    <row r="1233" spans="1:1" x14ac:dyDescent="0.25">
      <c r="A1233" t="str">
        <f>Sheet2!AL1233</f>
        <v>Formulation includes 400 kg of FA powder, 1860 kg of aggregate, and the water-to-powder ratio is: 0,21467875 .Powder percentual composition is: SiO2: 50,458%, Al2O3: 24,95%, Fe2O3:10,323%, CaO: 8,07%. The amount of the dry fraction of Na2O from the Na2SiO3 solution is12,16kg/m3. The amount of the dry fraction of SiO2 from the Na2SiO3 solution is 32,12 kg/m3. The amount of  Na(OH) solution per m3 is: 53,3 kg, with a molarity of: 14. The mix also includes  0 kg/m3 of superplasticizer and 0 kg/m3 of extra water. The initial curing for this mix was 0 day at 25ªC. A compressive test after56 days was conducted with a result of 45,6604 MPa.</v>
      </c>
    </row>
    <row r="1234" spans="1:1" x14ac:dyDescent="0.25">
      <c r="A1234" t="str">
        <f>Sheet2!AL1234</f>
        <v>Formulation includes 400 kg of FA powder, 1860 kg of aggregate, and the water-to-powder ratio is: 0,2108 .Powder percentual composition is: SiO2: 50,458%, Al2O3: 24,95%, Fe2O3:10,323%, CaO: 8,07%. The amount of the dry fraction of Na2O from the Na2SiO3 solution is10,94kg/m3. The amount of the dry fraction of SiO2 from the Na2SiO3 solution is 28,9 kg/m3. The amount of  Na(OH) solution per m3 is: 64 kg, with a molarity of: 14. The mix also includes  0 kg/m3 of superplasticizer and 0 kg/m3 of extra water. The initial curing for this mix was 0 day at 25ªC. A compressive test after90 days was conducted with a result of 47,1698 MPa.</v>
      </c>
    </row>
    <row r="1235" spans="1:1" x14ac:dyDescent="0.25">
      <c r="A1235" t="str">
        <f>Sheet2!AL1235</f>
        <v>Formulation includes 400 kg of FA powder, 1860 kg of aggregate, and the water-to-powder ratio is: 0,2108 .Powder percentual composition is: SiO2: 50,458%, Al2O3: 24,95%, Fe2O3:10,323%, CaO: 8,07%. The amount of the dry fraction of Na2O from the Na2SiO3 solution is10,94kg/m3. The amount of the dry fraction of SiO2 from the Na2SiO3 solution is 28,9 kg/m3. The amount of  Na(OH) solution per m3 is: 64 kg, with a molarity of: 14. The mix also includes  0 kg/m3 of superplasticizer and 0 kg/m3 of extra water. The initial curing for this mix was 0 day at 25ªC. A compressive test after28 days was conducted with a result of 40,7547 MPa.</v>
      </c>
    </row>
    <row r="1236" spans="1:1" x14ac:dyDescent="0.25">
      <c r="A1236" t="str">
        <f>Sheet2!AL1236</f>
        <v>Formulation includes 400 kg of FA powder, 1860 kg of aggregate, and the water-to-powder ratio is: 0,2108 .Powder percentual composition is: SiO2: 50,458%, Al2O3: 24,95%, Fe2O3:10,323%, CaO: 8,07%. The amount of the dry fraction of Na2O from the Na2SiO3 solution is10,94kg/m3. The amount of the dry fraction of SiO2 from the Na2SiO3 solution is 28,9 kg/m3. The amount of  Na(OH) solution per m3 is: 64 kg, with a molarity of: 14. The mix also includes  0 kg/m3 of superplasticizer and 0 kg/m3 of extra water. The initial curing for this mix was 0 day at 25ªC. A compressive test after56 days was conducted with a result of 47,5472 MPa.</v>
      </c>
    </row>
    <row r="1237" spans="1:1" x14ac:dyDescent="0.25">
      <c r="A1237" t="str">
        <f>Sheet2!AL1237</f>
        <v>Formulation includes 400 kg of FA powder, 1860 kg of aggregate, and the water-to-powder ratio is: 0,2108 .Powder percentual composition is: SiO2: 50,458%, Al2O3: 24,95%, Fe2O3:10,323%, CaO: 8,07%. The amount of the dry fraction of Na2O from the Na2SiO3 solution is10,94kg/m3. The amount of the dry fraction of SiO2 from the Na2SiO3 solution is 28,9 kg/m3. The amount of  Na(OH) solution per m3 is: 64 kg, with a molarity of: 14. The mix also includes  0 kg/m3 of superplasticizer and 0 kg/m3 of extra water. The initial curing for this mix was 0 day at 25ªC. A compressive test after7 days was conducted with a result of 22,2642 MPa.</v>
      </c>
    </row>
    <row r="1238" spans="1:1" x14ac:dyDescent="0.25">
      <c r="A1238" t="str">
        <f>Sheet2!AL1238</f>
        <v>Formulation includes 400 kg of FA powder, 1860 kg of aggregate, and the water-to-powder ratio is: 0,2108 .Powder percentual composition is: SiO2: 50,458%, Al2O3: 24,95%, Fe2O3:10,323%, CaO: 8,07%. The amount of the dry fraction of Na2O from the Na2SiO3 solution is10,94kg/m3. The amount of the dry fraction of SiO2 from the Na2SiO3 solution is 28,9 kg/m3. The amount of  Na(OH) solution per m3 is: 64 kg, with a molarity of: 14. The mix also includes  0 kg/m3 of superplasticizer and 0 kg/m3 of extra water. The initial curing for this mix was 0 day at 25ªC. A compressive test after3 days was conducted with a result of 11,6981 MPa.</v>
      </c>
    </row>
    <row r="1239" spans="1:1" x14ac:dyDescent="0.25">
      <c r="A1239" t="str">
        <f>Sheet2!AL1239</f>
        <v>Formulation includes 388 kg of FA powder, 1847 kg of aggregate, and the water-to-powder ratio is: 0,232321907216495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after14 days was conducted with a result of 29,7841 MPa.</v>
      </c>
    </row>
    <row r="1240" spans="1:1" x14ac:dyDescent="0.25">
      <c r="A1240" t="str">
        <f>Sheet2!AL1240</f>
        <v>Formulation includes 388 kg of FA powder, 1847 kg of aggregate, and the water-to-powder ratio is: 0,232321907216495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after28 days was conducted with a result of 36,5904 MPa.</v>
      </c>
    </row>
    <row r="1241" spans="1:1" x14ac:dyDescent="0.25">
      <c r="A1241" t="str">
        <f>Sheet2!AL1241</f>
        <v>Formulation includes 388 kg of FA powder, 1847 kg of aggregate, and the water-to-powder ratio is: 0,232321907216495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29,8019 MPa.</v>
      </c>
    </row>
    <row r="1242" spans="1:1" x14ac:dyDescent="0.25">
      <c r="A1242" t="str">
        <f>Sheet2!AL1242</f>
        <v>Formulation includes 388 kg of FA powder, 1847 kg of aggregate, and the water-to-powder ratio is: 0,232321907216495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after21 days was conducted with a result of 31,7453 MPa.</v>
      </c>
    </row>
    <row r="1243" spans="1:1" x14ac:dyDescent="0.25">
      <c r="A1243" t="str">
        <f>Sheet2!AL1243</f>
        <v>Formulation includes 388 kg of FA powder, 1847 kg of aggregate, and the water-to-powder ratio is: 0,232321907216495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after3 days was conducted with a result of 29,0947 MPa.</v>
      </c>
    </row>
    <row r="1244" spans="1:1" x14ac:dyDescent="0.25">
      <c r="A1244" t="str">
        <f>Sheet2!AL1244</f>
        <v>Formulation includes 388 kg of FA powder, 1847 kg of aggregate, and the water-to-powder ratio is: 0,232321907216495 .Powder percentual composition is: SiO2: 45,3%, Al2O3: 38,38%, Fe2O3:0,3%, CaO: 0,05%.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after3 days was conducted with a result of 20,0802 MPa.</v>
      </c>
    </row>
    <row r="1245" spans="1:1" x14ac:dyDescent="0.25">
      <c r="A1245" t="str">
        <f>Sheet2!AL1245</f>
        <v>Formulation includes 388 kg of FA powder, 1847 kg of aggregate, and the water-to-powder ratio is: 0,232321907216495 .Powder percentual composition is: SiO2: 45,3%, Al2O3: 38,38%, Fe2O3:0,3%, CaO: 0,05%.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after28 days was conducted with a result of 22,7116 MPa.</v>
      </c>
    </row>
    <row r="1246" spans="1:1" x14ac:dyDescent="0.25">
      <c r="A1246" t="str">
        <f>Sheet2!AL1246</f>
        <v>Formulation includes 388 kg of FA powder, 1847 kg of aggregate, and the water-to-powder ratio is: 0,232321907216495 .Powder percentual composition is: SiO2: 45,3%, Al2O3: 38,38%, Fe2O3:0,3%, CaO: 0,05%.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after14 days was conducted with a result of 22,0312 MPa.</v>
      </c>
    </row>
    <row r="1247" spans="1:1" x14ac:dyDescent="0.25">
      <c r="A1247" t="str">
        <f>Sheet2!AL1247</f>
        <v>Formulation includes 388 kg of FA powder, 1847 kg of aggregate, and the water-to-powder ratio is: 0,232321907216495 .Powder percentual composition is: SiO2: 45,3%, Al2O3: 38,38%, Fe2O3:0,3%, CaO: 0,05%.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after21 days was conducted with a result of 22,3712 MPa.</v>
      </c>
    </row>
    <row r="1248" spans="1:1" x14ac:dyDescent="0.25">
      <c r="A1248" t="str">
        <f>Sheet2!AL1248</f>
        <v>Formulation includes 388 kg of FA powder, 1847 kg of aggregate, and the water-to-powder ratio is: 0,232321907216495 .Powder percentual composition is: SiO2: 45,3%, Al2O3: 38,38%, Fe2O3:0,3%, CaO: 0,05%.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20,0687 MPa.</v>
      </c>
    </row>
    <row r="1249" spans="1:1" x14ac:dyDescent="0.25">
      <c r="A1249" t="str">
        <f>Sheet2!AL1249</f>
        <v>Formulation includes 388 kg of FA powder, 1847 kg of aggregate, and the water-to-powder ratio is: 0,232321907216495 .Powder percentual composition is: SiO2: 50,16%, Al2O3: 29,758%, Fe2O3:7,95%, CaO: 2,147%.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after14 days was conducted with a result of 29,8718 MPa.</v>
      </c>
    </row>
    <row r="1250" spans="1:1" x14ac:dyDescent="0.25">
      <c r="A1250" t="str">
        <f>Sheet2!AL1250</f>
        <v>Formulation includes 388 kg of FA powder, 1847 kg of aggregate, and the water-to-powder ratio is: 0,232321907216495 .Powder percentual composition is: SiO2: 50,16%, Al2O3: 29,758%, Fe2O3:7,95%, CaO: 2,147%.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after28 days was conducted with a result of 32,9487 MPa.</v>
      </c>
    </row>
    <row r="1251" spans="1:1" x14ac:dyDescent="0.25">
      <c r="A1251" t="str">
        <f>Sheet2!AL1251</f>
        <v>Formulation includes 388 kg of FA powder, 1847 kg of aggregate, and the water-to-powder ratio is: 0,232321907216495 .Powder percentual composition is: SiO2: 50,16%, Al2O3: 29,758%, Fe2O3:7,95%, CaO: 2,147%.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after21 days was conducted with a result of 30,8974 MPa.</v>
      </c>
    </row>
    <row r="1252" spans="1:1" x14ac:dyDescent="0.25">
      <c r="A1252" t="str">
        <f>Sheet2!AL1252</f>
        <v>Formulation includes 388 kg of FA powder, 1847 kg of aggregate, and the water-to-powder ratio is: 0,232321907216495 .Powder percentual composition is: SiO2: 50,16%, Al2O3: 29,758%, Fe2O3:7,95%, CaO: 2,147%.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28,9744 MPa.</v>
      </c>
    </row>
    <row r="1253" spans="1:1" x14ac:dyDescent="0.25">
      <c r="A1253" t="str">
        <f>Sheet2!AL1253</f>
        <v>Formulation includes 388 kg of FA powder, 1847 kg of aggregate, and the water-to-powder ratio is: 0,232321907216495 .Powder percentual composition is: SiO2: 50,16%, Al2O3: 29,758%, Fe2O3:7,95%, CaO: 2,147%.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after3 days was conducted with a result of 25,8974 MPa.</v>
      </c>
    </row>
    <row r="1254" spans="1:1" x14ac:dyDescent="0.25">
      <c r="A1254" t="str">
        <f>Sheet2!AL1254</f>
        <v>Formulation includes 388 kg of FA powder, 1847 kg of aggregate, and the water-to-powder ratio is: 0,232321907216495 .Powder percentual composition is: SiO2: 48%, Al2O3: 33,59%, Fe2O3:4,55%, CaO: 1,215%.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40ªC. A compressive test after7 days was conducted with a result of 12,5231 MPa.</v>
      </c>
    </row>
    <row r="1255" spans="1:1" x14ac:dyDescent="0.25">
      <c r="A1255" t="str">
        <f>Sheet2!AL1255</f>
        <v>Formulation includes 388 kg of FA powder, 1847 kg of aggregate, and the water-to-powder ratio is: 0,232321907216495 .Powder percentual composition is: SiO2: 48%, Al2O3: 33,59%, Fe2O3:4,55%, CaO: 1,215%.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60ªC. A compressive test after7 days was conducted with a result of 29,8002 MPa.</v>
      </c>
    </row>
    <row r="1256" spans="1:1" x14ac:dyDescent="0.25">
      <c r="A1256" t="str">
        <f>Sheet2!AL1256</f>
        <v>Formulation includes 388 kg of FA powder, 1847 kg of aggregate, and the water-to-powder ratio is: 0,232321907216495 .Powder percentual composition is: SiO2: 48%, Al2O3: 33,59%, Fe2O3:4,55%, CaO: 1,215%.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80ªC. A compressive test after7 days was conducted with a result of 37,3664 MPa.</v>
      </c>
    </row>
    <row r="1257" spans="1:1" x14ac:dyDescent="0.25">
      <c r="A1257" t="str">
        <f>Sheet2!AL1257</f>
        <v>Formulation includes 388 kg of FA powder, 1847 kg of aggregate, and the water-to-powder ratio is: 0,232321907216495 .Powder percentual composition is: SiO2: 48%, Al2O3: 33,59%, Fe2O3:4,55%, CaO: 1,215%.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53,4875 MPa.</v>
      </c>
    </row>
    <row r="1258" spans="1:1" x14ac:dyDescent="0.25">
      <c r="A1258" t="str">
        <f>Sheet2!AL1258</f>
        <v>Formulation includes 350 kg of FA powder, 1944 kg of aggregate, and the water-to-powder ratio is: 0,2952226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10. The mix also includes  0 kg/m3 of superplasticizer and 0 kg/m3 of extra water. The initial curing for this mix was 1 day at 60ªC. A compressive test after3 days was conducted with a result of 15,4 MPa.</v>
      </c>
    </row>
    <row r="1259" spans="1:1" x14ac:dyDescent="0.25">
      <c r="A1259" t="str">
        <f>Sheet2!AL1259</f>
        <v>Formulation includes 350 kg of FA powder, 1944 kg of aggregate, and the water-to-powder ratio is: 0,2952226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10. The mix also includes  0 kg/m3 of superplasticizer and 0 kg/m3 of extra water. The initial curing for this mix was 1 day at 60ªC. A compressive test after7 days was conducted with a result of 21,3 MPa.</v>
      </c>
    </row>
    <row r="1260" spans="1:1" x14ac:dyDescent="0.25">
      <c r="A1260" t="str">
        <f>Sheet2!AL1260</f>
        <v>Formulation includes 350 kg of FA powder, 1944 kg of aggregate, and the water-to-powder ratio is: 0,2952226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10. The mix also includes  0 kg/m3 of superplasticizer and 0 kg/m3 of extra water. The initial curing for this mix was 1 day at 60ªC. A compressive test after28 days was conducted with a result of 22,5 MPa.</v>
      </c>
    </row>
    <row r="1261" spans="1:1" x14ac:dyDescent="0.25">
      <c r="A1261" t="str">
        <f>Sheet2!AL1261</f>
        <v>Formulation includes 350 kg of FA powder, 1944 kg of aggregate, and the water-to-powder ratio is: 0,2987148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after28 days was conducted with a result of 31,1 MPa.</v>
      </c>
    </row>
    <row r="1262" spans="1:1" x14ac:dyDescent="0.25">
      <c r="A1262" t="str">
        <f>Sheet2!AL1262</f>
        <v>Formulation includes 350 kg of FA powder, 1944 kg of aggregate, and the water-to-powder ratio is: 0,2987148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after1 days was conducted with a result of 12,7 MPa.</v>
      </c>
    </row>
    <row r="1263" spans="1:1" x14ac:dyDescent="0.25">
      <c r="A1263" t="str">
        <f>Sheet2!AL1263</f>
        <v>Formulation includes 350 kg of FA powder, 1944 kg of aggregate, and the water-to-powder ratio is: 0,2987148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after3 days was conducted with a result of 22,2 MPa.</v>
      </c>
    </row>
    <row r="1264" spans="1:1" x14ac:dyDescent="0.25">
      <c r="A1264" t="str">
        <f>Sheet2!AL1264</f>
        <v>Formulation includes 350 kg of FA powder, 1944 kg of aggregate, and the water-to-powder ratio is: 0,2987148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after7 days was conducted with a result of 30,3 MPa.</v>
      </c>
    </row>
    <row r="1265" spans="1:1" x14ac:dyDescent="0.25">
      <c r="A1265" t="str">
        <f>Sheet2!AL1265</f>
        <v>Formulation includes 350 kg of FA powder, 1944 kg of aggregate, and the water-to-powder ratio is: 0,2987148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after90 days was conducted with a result of 33,9 MPa.</v>
      </c>
    </row>
    <row r="1266" spans="1:1" x14ac:dyDescent="0.25">
      <c r="A1266" t="str">
        <f>Sheet2!AL1266</f>
        <v>Formulation includes 350 kg of FA powder, 1944 kg of aggregate, and the water-to-powder ratio is: 0,300474028571429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10. The mix also includes  0 kg/m3 of superplasticizer and 0 kg/m3 of extra water. The initial curing for this mix was 1 day at 60ªC. A compressive test after3 days was conducted with a result of 23,8 MPa.</v>
      </c>
    </row>
    <row r="1267" spans="1:1" x14ac:dyDescent="0.25">
      <c r="A1267" t="str">
        <f>Sheet2!AL1267</f>
        <v>Formulation includes 350 kg of FA powder, 1944 kg of aggregate, and the water-to-powder ratio is: 0,300474028571429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10. The mix also includes  0 kg/m3 of superplasticizer and 0 kg/m3 of extra water. The initial curing for this mix was 1 day at 60ªC. A compressive test after28 days was conducted with a result of 32,6 MPa.</v>
      </c>
    </row>
    <row r="1268" spans="1:1" x14ac:dyDescent="0.25">
      <c r="A1268" t="str">
        <f>Sheet2!AL1268</f>
        <v>Formulation includes 350 kg of FA powder, 1944 kg of aggregate, and the water-to-powder ratio is: 0,300474028571429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10. The mix also includes  0 kg/m3 of superplasticizer and 0 kg/m3 of extra water. The initial curing for this mix was 1 day at 60ªC. A compressive test after7 days was conducted with a result of 31,1 MPa.</v>
      </c>
    </row>
    <row r="1269" spans="1:1" x14ac:dyDescent="0.25">
      <c r="A1269" t="str">
        <f>Sheet2!AL1269</f>
        <v>Formulation includes 350 kg of FA powder, 1944 kg of aggregate, and the water-to-powder ratio is: 0,254815742857143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14. The mix also includes  0 kg/m3 of superplasticizer and 0 kg/m3 of extra water. The initial curing for this mix was 1 day at 60ªC. A compressive test after28 days was conducted with a result of 29,2 MPa.</v>
      </c>
    </row>
    <row r="1270" spans="1:1" x14ac:dyDescent="0.25">
      <c r="A1270" t="str">
        <f>Sheet2!AL1270</f>
        <v>Formulation includes 350 kg of FA powder, 1944 kg of aggregate, and the water-to-powder ratio is: 0,254815742857143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14. The mix also includes  0 kg/m3 of superplasticizer and 0 kg/m3 of extra water. The initial curing for this mix was 1 day at 60ªC. A compressive test after7 days was conducted with a result of 27,3 MPa.</v>
      </c>
    </row>
    <row r="1271" spans="1:1" x14ac:dyDescent="0.25">
      <c r="A1271" t="str">
        <f>Sheet2!AL1271</f>
        <v>Formulation includes 350 kg of FA powder, 1944 kg of aggregate, and the water-to-powder ratio is: 0,254815742857143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14. The mix also includes  0 kg/m3 of superplasticizer and 0 kg/m3 of extra water. The initial curing for this mix was 1 day at 60ªC. A compressive test after3 days was conducted with a result of 20,5 MPa.</v>
      </c>
    </row>
    <row r="1272" spans="1:1" x14ac:dyDescent="0.25">
      <c r="A1272" t="str">
        <f>Sheet2!AL1272</f>
        <v>Formulation includes 350 kg of FA powder, 1944 kg of aggregate, and the water-to-powder ratio is: 0,2447308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after28 days was conducted with a result of 35,2 MPa.</v>
      </c>
    </row>
    <row r="1273" spans="1:1" x14ac:dyDescent="0.25">
      <c r="A1273" t="str">
        <f>Sheet2!AL1273</f>
        <v>Formulation includes 350 kg of FA powder, 1944 kg of aggregate, and the water-to-powder ratio is: 0,2447308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after3 days was conducted with a result of 27,8 MPa.</v>
      </c>
    </row>
    <row r="1274" spans="1:1" x14ac:dyDescent="0.25">
      <c r="A1274" t="str">
        <f>Sheet2!AL1274</f>
        <v>Formulation includes 350 kg of FA powder, 1944 kg of aggregate, and the water-to-powder ratio is: 0,2447308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after1 days was conducted with a result of 14,6 MPa.</v>
      </c>
    </row>
    <row r="1275" spans="1:1" x14ac:dyDescent="0.25">
      <c r="A1275" t="str">
        <f>Sheet2!AL1275</f>
        <v>Formulation includes 350 kg of FA powder, 1944 kg of aggregate, and the water-to-powder ratio is: 0,2447308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after90 days was conducted with a result of 36,2 MPa.</v>
      </c>
    </row>
    <row r="1276" spans="1:1" x14ac:dyDescent="0.25">
      <c r="A1276" t="str">
        <f>Sheet2!AL1276</f>
        <v>Formulation includes 350 kg of FA powder, 1944 kg of aggregate, and the water-to-powder ratio is: 0,2447308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after7 days was conducted with a result of 33,2 MPa.</v>
      </c>
    </row>
    <row r="1277" spans="1:1" x14ac:dyDescent="0.25">
      <c r="A1277" t="str">
        <f>Sheet2!AL1277</f>
        <v>Formulation includes 350 kg of FA powder, 1944 kg of aggregate, and the water-to-powder ratio is: 0,239591742857143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14. The mix also includes  0 kg/m3 of superplasticizer and 0 kg/m3 of extra water. The initial curing for this mix was 1 day at 60ªC. A compressive test after28 days was conducted with a result of 36,8 MPa.</v>
      </c>
    </row>
    <row r="1278" spans="1:1" x14ac:dyDescent="0.25">
      <c r="A1278" t="str">
        <f>Sheet2!AL1278</f>
        <v>Formulation includes 350 kg of FA powder, 1944 kg of aggregate, and the water-to-powder ratio is: 0,239591742857143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14. The mix also includes  0 kg/m3 of superplasticizer and 0 kg/m3 of extra water. The initial curing for this mix was 1 day at 60ªC. A compressive test after7 days was conducted with a result of 34,9 MPa.</v>
      </c>
    </row>
    <row r="1279" spans="1:1" x14ac:dyDescent="0.25">
      <c r="A1279" t="str">
        <f>Sheet2!AL1279</f>
        <v>Formulation includes 350 kg of FA powder, 1944 kg of aggregate, and the water-to-powder ratio is: 0,239591742857143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14. The mix also includes  0 kg/m3 of superplasticizer and 0 kg/m3 of extra water. The initial curing for this mix was 1 day at 60ªC. A compressive test after3 days was conducted with a result of 28,2 MPa.</v>
      </c>
    </row>
    <row r="1280" spans="1:1" x14ac:dyDescent="0.25">
      <c r="A1280" t="str">
        <f>Sheet2!AL1280</f>
        <v>Formulation includes 350 kg of FA powder, 1944 kg of aggregate, and the water-to-powder ratio is: 0,234612314285714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16. The mix also includes  0 kg/m3 of superplasticizer and 0 kg/m3 of extra water. The initial curing for this mix was 1 day at 60ªC. A compressive test after7 days was conducted with a result of 28,2 MPa.</v>
      </c>
    </row>
    <row r="1281" spans="1:1" x14ac:dyDescent="0.25">
      <c r="A1281" t="str">
        <f>Sheet2!AL1281</f>
        <v>Formulation includes 350 kg of FA powder, 1944 kg of aggregate, and the water-to-powder ratio is: 0,234612314285714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16. The mix also includes  0 kg/m3 of superplasticizer and 0 kg/m3 of extra water. The initial curing for this mix was 1 day at 60ªC. A compressive test after3 days was conducted with a result of 21,2 MPa.</v>
      </c>
    </row>
    <row r="1282" spans="1:1" x14ac:dyDescent="0.25">
      <c r="A1282" t="str">
        <f>Sheet2!AL1282</f>
        <v>Formulation includes 350 kg of FA powder, 1944 kg of aggregate, and the water-to-powder ratio is: 0,234612314285714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16. The mix also includes  0 kg/m3 of superplasticizer and 0 kg/m3 of extra water. The initial curing for this mix was 1 day at 60ªC. A compressive test after28 days was conducted with a result of 29,9 MPa.</v>
      </c>
    </row>
    <row r="1283" spans="1:1" x14ac:dyDescent="0.25">
      <c r="A1283" t="str">
        <f>Sheet2!AL1283</f>
        <v>Formulation includes 350 kg of FA powder, 1944 kg of aggregate, and the water-to-powder ratio is: 0,2177388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after7 days was conducted with a result of 34,3 MPa.</v>
      </c>
    </row>
    <row r="1284" spans="1:1" x14ac:dyDescent="0.25">
      <c r="A1284" t="str">
        <f>Sheet2!AL1284</f>
        <v>Formulation includes 350 kg of FA powder, 1944 kg of aggregate, and the water-to-powder ratio is: 0,2177388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after28 days was conducted with a result of 36,1 MPa.</v>
      </c>
    </row>
    <row r="1285" spans="1:1" x14ac:dyDescent="0.25">
      <c r="A1285" t="str">
        <f>Sheet2!AL1285</f>
        <v>Formulation includes 350 kg of FA powder, 1944 kg of aggregate, and the water-to-powder ratio is: 0,2177388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after3 days was conducted with a result of 28,1 MPa.</v>
      </c>
    </row>
    <row r="1286" spans="1:1" x14ac:dyDescent="0.25">
      <c r="A1286" t="str">
        <f>Sheet2!AL1286</f>
        <v>Formulation includes 350 kg of FA powder, 1944 kg of aggregate, and the water-to-powder ratio is: 0,2177388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after1 days was conducted with a result of 13,5 MPa.</v>
      </c>
    </row>
    <row r="1287" spans="1:1" x14ac:dyDescent="0.25">
      <c r="A1287" t="str">
        <f>Sheet2!AL1287</f>
        <v>Formulation includes 350 kg of FA powder, 1944 kg of aggregate, and the water-to-powder ratio is: 0,2177388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after90 days was conducted with a result of 37,5 MPa.</v>
      </c>
    </row>
    <row r="1288" spans="1:1" x14ac:dyDescent="0.25">
      <c r="A1288" t="str">
        <f>Sheet2!AL1288</f>
        <v>Formulation includes 350 kg of FA powder, 1944 kg of aggregate, and the water-to-powder ratio is: 0,2091506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16. The mix also includes  0 kg/m3 of superplasticizer and 0 kg/m3 of extra water. The initial curing for this mix was 1 day at 60ªC. A compressive test after3 days was conducted with a result of 29,4 MPa.</v>
      </c>
    </row>
    <row r="1289" spans="1:1" x14ac:dyDescent="0.25">
      <c r="A1289" t="str">
        <f>Sheet2!AL1289</f>
        <v>Formulation includes 350 kg of FA powder, 1944 kg of aggregate, and the water-to-powder ratio is: 0,2091506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16. The mix also includes  0 kg/m3 of superplasticizer and 0 kg/m3 of extra water. The initial curing for this mix was 1 day at 60ªC. A compressive test after28 days was conducted with a result of 36,8 MPa.</v>
      </c>
    </row>
    <row r="1290" spans="1:1" x14ac:dyDescent="0.25">
      <c r="A1290" t="str">
        <f>Sheet2!AL1290</f>
        <v>Formulation includes 350 kg of FA powder, 1944 kg of aggregate, and the water-to-powder ratio is: 0,2091506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16. The mix also includes  0 kg/m3 of superplasticizer and 0 kg/m3 of extra water. The initial curing for this mix was 1 day at 60ªC. A compressive test after7 days was conducted with a result of 35,2 MPa.</v>
      </c>
    </row>
    <row r="1291" spans="1:1" x14ac:dyDescent="0.25">
      <c r="A1291" t="str">
        <f>Sheet2!AL1291</f>
        <v>Formulation includes 450 kg of FA powder, 1751 kg of aggregate, and the water-to-powder ratio is: 0,229617577777778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10. The mix also includes  0 kg/m3 of superplasticizer and 0 kg/m3 of extra water. The initial curing for this mix was 1 day at 60ªC. A compressive test after3 days was conducted with a result of 23,1 MPa.</v>
      </c>
    </row>
    <row r="1292" spans="1:1" x14ac:dyDescent="0.25">
      <c r="A1292" t="str">
        <f>Sheet2!AL1292</f>
        <v>Formulation includes 450 kg of FA powder, 1751 kg of aggregate, and the water-to-powder ratio is: 0,229617577777778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10. The mix also includes  0 kg/m3 of superplasticizer and 0 kg/m3 of extra water. The initial curing for this mix was 1 day at 60ªC. A compressive test after7 days was conducted with a result of 30,1 MPa.</v>
      </c>
    </row>
    <row r="1293" spans="1:1" x14ac:dyDescent="0.25">
      <c r="A1293" t="str">
        <f>Sheet2!AL1293</f>
        <v>Formulation includes 450 kg of FA powder, 1751 kg of aggregate, and the water-to-powder ratio is: 0,229617577777778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10. The mix also includes  0 kg/m3 of superplasticizer and 0 kg/m3 of extra water. The initial curing for this mix was 1 day at 60ªC. A compressive test after28 days was conducted with a result of 31,2 MPa.</v>
      </c>
    </row>
    <row r="1294" spans="1:1" x14ac:dyDescent="0.25">
      <c r="A1294" t="str">
        <f>Sheet2!AL1294</f>
        <v>Formulation includes 450 kg of FA powder, 1751 kg of aggregate, and the water-to-powder ratio is: 0,232333733333333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after1 days was conducted with a result of 14,3 MPa.</v>
      </c>
    </row>
    <row r="1295" spans="1:1" x14ac:dyDescent="0.25">
      <c r="A1295" t="str">
        <f>Sheet2!AL1295</f>
        <v>Formulation includes 450 kg of FA powder, 1751 kg of aggregate, and the water-to-powder ratio is: 0,232333733333333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after7 days was conducted with a result of 36,1 MPa.</v>
      </c>
    </row>
    <row r="1296" spans="1:1" x14ac:dyDescent="0.25">
      <c r="A1296" t="str">
        <f>Sheet2!AL1296</f>
        <v>Formulation includes 450 kg of FA powder, 1751 kg of aggregate, and the water-to-powder ratio is: 0,232333733333333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after90 days was conducted with a result of 41,1 MPa.</v>
      </c>
    </row>
    <row r="1297" spans="1:1" x14ac:dyDescent="0.25">
      <c r="A1297" t="str">
        <f>Sheet2!AL1297</f>
        <v>Formulation includes 450 kg of FA powder, 1751 kg of aggregate, and the water-to-powder ratio is: 0,232333733333333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after28 days was conducted with a result of 38,3 MPa.</v>
      </c>
    </row>
    <row r="1298" spans="1:1" x14ac:dyDescent="0.25">
      <c r="A1298" t="str">
        <f>Sheet2!AL1298</f>
        <v>Formulation includes 450 kg of FA powder, 1751 kg of aggregate, and the water-to-powder ratio is: 0,232333733333333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1 day at 60ªC. A compressive test after3 days was conducted with a result of 29,2 MPa.</v>
      </c>
    </row>
    <row r="1299" spans="1:1" x14ac:dyDescent="0.25">
      <c r="A1299" t="str">
        <f>Sheet2!AL1299</f>
        <v>Formulation includes 450 kg of FA powder, 1751 kg of aggregate, and the water-to-powder ratio is: 0,233702022222222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10. The mix also includes  0 kg/m3 of superplasticizer and 0 kg/m3 of extra water. The initial curing for this mix was 1 day at 60ªC. A compressive test after28 days was conducted with a result of 38,9 MPa.</v>
      </c>
    </row>
    <row r="1300" spans="1:1" x14ac:dyDescent="0.25">
      <c r="A1300" t="str">
        <f>Sheet2!AL1300</f>
        <v>Formulation includes 450 kg of FA powder, 1751 kg of aggregate, and the water-to-powder ratio is: 0,233702022222222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10. The mix also includes  0 kg/m3 of superplasticizer and 0 kg/m3 of extra water. The initial curing for this mix was 1 day at 60ªC. A compressive test after3 days was conducted with a result of 30,9 MPa.</v>
      </c>
    </row>
    <row r="1301" spans="1:1" x14ac:dyDescent="0.25">
      <c r="A1301" t="str">
        <f>Sheet2!AL1301</f>
        <v>Formulation includes 450 kg of FA powder, 1751 kg of aggregate, and the water-to-powder ratio is: 0,233702022222222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10. The mix also includes  0 kg/m3 of superplasticizer and 0 kg/m3 of extra water. The initial curing for this mix was 1 day at 60ªC. A compressive test after7 days was conducted with a result of 37,3 MPa.</v>
      </c>
    </row>
    <row r="1302" spans="1:1" x14ac:dyDescent="0.25">
      <c r="A1302" t="str">
        <f>Sheet2!AL1302</f>
        <v>Formulation includes 450 kg of FA powder, 1751 kg of aggregate, and the water-to-powder ratio is: 0,198190022222222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14. The mix also includes  0 kg/m3 of superplasticizer and 0 kg/m3 of extra water. The initial curing for this mix was 1 day at 60ªC. A compressive test after3 days was conducted with a result of 28,6 MPa.</v>
      </c>
    </row>
    <row r="1303" spans="1:1" x14ac:dyDescent="0.25">
      <c r="A1303" t="str">
        <f>Sheet2!AL1303</f>
        <v>Formulation includes 450 kg of FA powder, 1751 kg of aggregate, and the water-to-powder ratio is: 0,198190022222222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14. The mix also includes  0 kg/m3 of superplasticizer and 0 kg/m3 of extra water. The initial curing for this mix was 1 day at 60ªC. A compressive test after7 days was conducted with a result of 33,8 MPa.</v>
      </c>
    </row>
    <row r="1304" spans="1:1" x14ac:dyDescent="0.25">
      <c r="A1304" t="str">
        <f>Sheet2!AL1304</f>
        <v>Formulation includes 450 kg of FA powder, 1751 kg of aggregate, and the water-to-powder ratio is: 0,198190022222222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14. The mix also includes  0 kg/m3 of superplasticizer and 0 kg/m3 of extra water. The initial curing for this mix was 1 day at 60ªC. A compressive test after28 days was conducted with a result of 34,5 MPa.</v>
      </c>
    </row>
    <row r="1305" spans="1:1" x14ac:dyDescent="0.25">
      <c r="A1305" t="str">
        <f>Sheet2!AL1305</f>
        <v>Formulation includes 450 kg of FA powder, 1751 kg of aggregate, and the water-to-powder ratio is: 0,190346177777778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after90 days was conducted with a result of 42,8 MPa.</v>
      </c>
    </row>
    <row r="1306" spans="1:1" x14ac:dyDescent="0.25">
      <c r="A1306" t="str">
        <f>Sheet2!AL1306</f>
        <v>Formulation includes 450 kg of FA powder, 1751 kg of aggregate, and the water-to-powder ratio is: 0,190346177777778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after3 days was conducted with a result of 34,1 MPa.</v>
      </c>
    </row>
    <row r="1307" spans="1:1" x14ac:dyDescent="0.25">
      <c r="A1307" t="str">
        <f>Sheet2!AL1307</f>
        <v>Formulation includes 450 kg of FA powder, 1751 kg of aggregate, and the water-to-powder ratio is: 0,190346177777778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after1 days was conducted with a result of 15,9 MPa.</v>
      </c>
    </row>
    <row r="1308" spans="1:1" x14ac:dyDescent="0.25">
      <c r="A1308" t="str">
        <f>Sheet2!AL1308</f>
        <v>Formulation includes 450 kg of FA powder, 1751 kg of aggregate, and the water-to-powder ratio is: 0,190346177777778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after28 days was conducted with a result of 41,5 MPa.</v>
      </c>
    </row>
    <row r="1309" spans="1:1" x14ac:dyDescent="0.25">
      <c r="A1309" t="str">
        <f>Sheet2!AL1309</f>
        <v>Formulation includes 450 kg of FA powder, 1751 kg of aggregate, and the water-to-powder ratio is: 0,190346177777778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1 day at 60ªC. A compressive test after7 days was conducted with a result of 40,5 MPa.</v>
      </c>
    </row>
    <row r="1310" spans="1:1" x14ac:dyDescent="0.25">
      <c r="A1310" t="str">
        <f>Sheet2!AL1310</f>
        <v>Formulation includes 450 kg of FA powder, 1751 kg of aggregate, and the water-to-powder ratio is: 0,186349133333333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14. The mix also includes  0 kg/m3 of superplasticizer and 0 kg/m3 of extra water. The initial curing for this mix was 1 day at 60ªC. A compressive test after3 days was conducted with a result of 35,9 MPa.</v>
      </c>
    </row>
    <row r="1311" spans="1:1" x14ac:dyDescent="0.25">
      <c r="A1311" t="str">
        <f>Sheet2!AL1311</f>
        <v>Formulation includes 450 kg of FA powder, 1751 kg of aggregate, and the water-to-powder ratio is: 0,186349133333333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14. The mix also includes  0 kg/m3 of superplasticizer and 0 kg/m3 of extra water. The initial curing for this mix was 1 day at 60ªC. A compressive test after28 days was conducted with a result of 42,5 MPa.</v>
      </c>
    </row>
    <row r="1312" spans="1:1" x14ac:dyDescent="0.25">
      <c r="A1312" t="str">
        <f>Sheet2!AL1312</f>
        <v>Formulation includes 450 kg of FA powder, 1751 kg of aggregate, and the water-to-powder ratio is: 0,186349133333333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14. The mix also includes  0 kg/m3 of superplasticizer and 0 kg/m3 of extra water. The initial curing for this mix was 1 day at 60ªC. A compressive test after7 days was conducted with a result of 40,9 MPa.</v>
      </c>
    </row>
    <row r="1313" spans="1:1" x14ac:dyDescent="0.25">
      <c r="A1313" t="str">
        <f>Sheet2!AL1313</f>
        <v>Formulation includes 450 kg of FA powder, 1751 kg of aggregate, and the water-to-powder ratio is: 0,182476244444444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16. The mix also includes  0 kg/m3 of superplasticizer and 0 kg/m3 of extra water. The initial curing for this mix was 1 day at 60ªC. A compressive test after28 days was conducted with a result of 36,7 MPa.</v>
      </c>
    </row>
    <row r="1314" spans="1:1" x14ac:dyDescent="0.25">
      <c r="A1314" t="str">
        <f>Sheet2!AL1314</f>
        <v>Formulation includes 450 kg of FA powder, 1751 kg of aggregate, and the water-to-powder ratio is: 0,182476244444444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16. The mix also includes  0 kg/m3 of superplasticizer and 0 kg/m3 of extra water. The initial curing for this mix was 1 day at 60ªC. A compressive test after7 days was conducted with a result of 35,1 MPa.</v>
      </c>
    </row>
    <row r="1315" spans="1:1" x14ac:dyDescent="0.25">
      <c r="A1315" t="str">
        <f>Sheet2!AL1315</f>
        <v>Formulation includes 450 kg of FA powder, 1751 kg of aggregate, and the water-to-powder ratio is: 0,182476244444444 .Powder percentual composition is: SiO2: 61,3%, Al2O3: 29,4%, Fe2O3:3,27%, CaO: 1,21%. The amount of the dry fraction of Na2O from the Na2SiO3 solution is12,11kg/m3. The amount of the dry fraction of SiO2 from the Na2SiO3 solution is 25,99 kg/m3. The amount of  Na(OH) solution per m3 is: 88,39 kg, with a molarity of: 16. The mix also includes  0 kg/m3 of superplasticizer and 0 kg/m3 of extra water. The initial curing for this mix was 1 day at 60ªC. A compressive test after3 days was conducted with a result of 30,1 MPa.</v>
      </c>
    </row>
    <row r="1316" spans="1:1" x14ac:dyDescent="0.25">
      <c r="A1316" t="str">
        <f>Sheet2!AL1316</f>
        <v>Formulation includes 450 kg of FA powder, 1751 kg of aggregate, and the water-to-powder ratio is: 0,1693524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after28 days was conducted with a result of 42,1 MPa.</v>
      </c>
    </row>
    <row r="1317" spans="1:1" x14ac:dyDescent="0.25">
      <c r="A1317" t="str">
        <f>Sheet2!AL1317</f>
        <v>Formulation includes 450 kg of FA powder, 1751 kg of aggregate, and the water-to-powder ratio is: 0,1693524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after7 days was conducted with a result of 41,1 MPa.</v>
      </c>
    </row>
    <row r="1318" spans="1:1" x14ac:dyDescent="0.25">
      <c r="A1318" t="str">
        <f>Sheet2!AL1318</f>
        <v>Formulation includes 450 kg of FA powder, 1751 kg of aggregate, and the water-to-powder ratio is: 0,1693524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after3 days was conducted with a result of 35,2 MPa.</v>
      </c>
    </row>
    <row r="1319" spans="1:1" x14ac:dyDescent="0.25">
      <c r="A1319" t="str">
        <f>Sheet2!AL1319</f>
        <v>Formulation includes 450 kg of FA powder, 1751 kg of aggregate, and the water-to-powder ratio is: 0,1693524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after1 days was conducted with a result of 16,6 MPa.</v>
      </c>
    </row>
    <row r="1320" spans="1:1" x14ac:dyDescent="0.25">
      <c r="A1320" t="str">
        <f>Sheet2!AL1320</f>
        <v>Formulation includes 450 kg of FA powder, 1751 kg of aggregate, and the water-to-powder ratio is: 0,1693524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1 day at 60ªC. A compressive test after90 days was conducted with a result of 43,5 MPa.</v>
      </c>
    </row>
    <row r="1321" spans="1:1" x14ac:dyDescent="0.25">
      <c r="A1321" t="str">
        <f>Sheet2!AL1321</f>
        <v>Formulation includes 450 kg of FA powder, 1751 kg of aggregate, and the water-to-powder ratio is: 0,162672688888889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16. The mix also includes  0 kg/m3 of superplasticizer and 0 kg/m3 of extra water. The initial curing for this mix was 1 day at 60ªC. A compressive test after3 days was conducted with a result of 36,8 MPa.</v>
      </c>
    </row>
    <row r="1322" spans="1:1" x14ac:dyDescent="0.25">
      <c r="A1322" t="str">
        <f>Sheet2!AL1322</f>
        <v>Formulation includes 450 kg of FA powder, 1751 kg of aggregate, and the water-to-powder ratio is: 0,162672688888889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16. The mix also includes  0 kg/m3 of superplasticizer and 0 kg/m3 of extra water. The initial curing for this mix was 1 day at 60ªC. A compressive test after28 days was conducted with a result of 43,9 MPa.</v>
      </c>
    </row>
    <row r="1323" spans="1:1" x14ac:dyDescent="0.25">
      <c r="A1323" t="str">
        <f>Sheet2!AL1323</f>
        <v>Formulation includes 450 kg of FA powder, 1751 kg of aggregate, and the water-to-powder ratio is: 0,162672688888889 .Powder percentual composition is: SiO2: 61,3%, Al2O3: 29,4%, Fe2O3:3,27%, CaO: 1,21%. The amount of the dry fraction of Na2O from the Na2SiO3 solution is6,08kg/m3. The amount of the dry fraction of SiO2 from the Na2SiO3 solution is 13,05 kg/m3. The amount of  Na(OH) solution per m3 is: 133,18 kg, with a molarity of: 16. The mix also includes  0 kg/m3 of superplasticizer and 0 kg/m3 of extra water. The initial curing for this mix was 1 day at 60ªC. A compressive test after7 days was conducted with a result of 42,1 MPa.</v>
      </c>
    </row>
    <row r="1324" spans="1:1" x14ac:dyDescent="0.25">
      <c r="A1324" t="str">
        <f>Sheet2!AL1324</f>
        <v>Formulation includes 350 kg of FA powder, 1944 kg of aggregate, and the water-to-powder ratio is: 0,2987148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0,333333333 day at 60ªC. A compressive test after7 days was conducted with a result of 13,8 MPa.</v>
      </c>
    </row>
    <row r="1325" spans="1:1" x14ac:dyDescent="0.25">
      <c r="A1325" t="str">
        <f>Sheet2!AL1325</f>
        <v>Formulation includes 350 kg of FA powder, 1944 kg of aggregate, and the water-to-powder ratio is: 0,2987148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0,333333333 day at 60ªC. A compressive test after3 days was conducted with a result of 8,1 MPa.</v>
      </c>
    </row>
    <row r="1326" spans="1:1" x14ac:dyDescent="0.25">
      <c r="A1326" t="str">
        <f>Sheet2!AL1326</f>
        <v>Formulation includes 350 kg of FA powder, 1944 kg of aggregate, and the water-to-powder ratio is: 0,2987148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0,333333333 day at 60ªC. A compressive test after28 days was conducted with a result of 17,3 MPa.</v>
      </c>
    </row>
    <row r="1327" spans="1:1" x14ac:dyDescent="0.25">
      <c r="A1327" t="str">
        <f>Sheet2!AL1327</f>
        <v>Formulation includes 350 kg of FA powder, 1944 kg of aggregate, and the water-to-powder ratio is: 0,2447308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0,333333333 day at 60ªC. A compressive test after3 days was conducted with a result of 14,3 MPa.</v>
      </c>
    </row>
    <row r="1328" spans="1:1" x14ac:dyDescent="0.25">
      <c r="A1328" t="str">
        <f>Sheet2!AL1328</f>
        <v>Formulation includes 350 kg of FA powder, 1944 kg of aggregate, and the water-to-powder ratio is: 0,2447308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0,333333333 day at 60ªC. A compressive test after28 days was conducted with a result of 24,1 MPa.</v>
      </c>
    </row>
    <row r="1329" spans="1:1" x14ac:dyDescent="0.25">
      <c r="A1329" t="str">
        <f>Sheet2!AL1329</f>
        <v>Formulation includes 350 kg of FA powder, 1944 kg of aggregate, and the water-to-powder ratio is: 0,2447308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0,333333333 day at 60ªC. A compressive test after7 days was conducted with a result of 19,6 MPa.</v>
      </c>
    </row>
    <row r="1330" spans="1:1" x14ac:dyDescent="0.25">
      <c r="A1330" t="str">
        <f>Sheet2!AL1330</f>
        <v>Formulation includes 350 kg of FA powder, 1944 kg of aggregate, and the water-to-powder ratio is: 0,2177388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0,333333333 day at 60ªC. A compressive test after7 days was conducted with a result of 19,2 MPa.</v>
      </c>
    </row>
    <row r="1331" spans="1:1" x14ac:dyDescent="0.25">
      <c r="A1331" t="str">
        <f>Sheet2!AL1331</f>
        <v>Formulation includes 350 kg of FA powder, 1944 kg of aggregate, and the water-to-powder ratio is: 0,2177388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0,333333333 day at 60ªC. A compressive test after3 days was conducted with a result of 13,5 MPa.</v>
      </c>
    </row>
    <row r="1332" spans="1:1" x14ac:dyDescent="0.25">
      <c r="A1332" t="str">
        <f>Sheet2!AL1332</f>
        <v>Formulation includes 350 kg of FA powder, 1944 kg of aggregate, and the water-to-powder ratio is: 0,2177388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0,333333333 day at 60ªC. A compressive test after28 days was conducted with a result of 24,8 MPa.</v>
      </c>
    </row>
    <row r="1333" spans="1:1" x14ac:dyDescent="0.25">
      <c r="A1333" t="str">
        <f>Sheet2!AL1333</f>
        <v>Formulation includes 450 kg of FA powder, 1751 kg of aggregate, and the water-to-powder ratio is: 0,232333733333333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0,333333333 day at 60ªC. A compressive test after3 days was conducted with a result of 16,2 MPa.</v>
      </c>
    </row>
    <row r="1334" spans="1:1" x14ac:dyDescent="0.25">
      <c r="A1334" t="str">
        <f>Sheet2!AL1334</f>
        <v>Formulation includes 450 kg of FA powder, 1751 kg of aggregate, and the water-to-powder ratio is: 0,232333733333333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0,333333333 day at 60ªC. A compressive test after28 days was conducted with a result of 25,1 MPa.</v>
      </c>
    </row>
    <row r="1335" spans="1:1" x14ac:dyDescent="0.25">
      <c r="A1335" t="str">
        <f>Sheet2!AL1335</f>
        <v>Formulation includes 450 kg of FA powder, 1751 kg of aggregate, and the water-to-powder ratio is: 0,232333733333333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10. The mix also includes  0 kg/m3 of superplasticizer and 0 kg/m3 of extra water. The initial curing for this mix was 0,333333333 day at 60ªC. A compressive test after7 days was conducted with a result of 22,4 MPa.</v>
      </c>
    </row>
    <row r="1336" spans="1:1" x14ac:dyDescent="0.25">
      <c r="A1336" t="str">
        <f>Sheet2!AL1336</f>
        <v>Formulation includes 450 kg of FA powder, 1751 kg of aggregate, and the water-to-powder ratio is: 0,190346177777778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0,333333333 day at 60ªC. A compressive test after28 days was conducted with a result of 28,5 MPa.</v>
      </c>
    </row>
    <row r="1337" spans="1:1" x14ac:dyDescent="0.25">
      <c r="A1337" t="str">
        <f>Sheet2!AL1337</f>
        <v>Formulation includes 450 kg of FA powder, 1751 kg of aggregate, and the water-to-powder ratio is: 0,190346177777778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0,333333333 day at 60ªC. A compressive test after3 days was conducted with a result of 18,5 MPa.</v>
      </c>
    </row>
    <row r="1338" spans="1:1" x14ac:dyDescent="0.25">
      <c r="A1338" t="str">
        <f>Sheet2!AL1338</f>
        <v>Formulation includes 450 kg of FA powder, 1751 kg of aggregate, and the water-to-powder ratio is: 0,190346177777778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14. The mix also includes  0 kg/m3 of superplasticizer and 0 kg/m3 of extra water. The initial curing for this mix was 0,333333333 day at 60ªC. A compressive test after7 days was conducted with a result of 23,5 MPa.</v>
      </c>
    </row>
    <row r="1339" spans="1:1" x14ac:dyDescent="0.25">
      <c r="A1339" t="str">
        <f>Sheet2!AL1339</f>
        <v>Formulation includes 450 kg of FA powder, 1751 kg of aggregate, and the water-to-powder ratio is: 0,1693524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0,333333333 day at 60ªC. A compressive test after7 days was conducted with a result of 24,6 MPa.</v>
      </c>
    </row>
    <row r="1340" spans="1:1" x14ac:dyDescent="0.25">
      <c r="A1340" t="str">
        <f>Sheet2!AL1340</f>
        <v>Formulation includes 450 kg of FA powder, 1751 kg of aggregate, and the water-to-powder ratio is: 0,1693524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0,333333333 day at 60ªC. A compressive test after3 days was conducted with a result of 20,4 MPa.</v>
      </c>
    </row>
    <row r="1341" spans="1:1" x14ac:dyDescent="0.25">
      <c r="A1341" t="str">
        <f>Sheet2!AL1341</f>
        <v>Formulation includes 450 kg of FA powder, 1751 kg of aggregate, and the water-to-powder ratio is: 0,1693524 .Powder percentual composition is: SiO2: 61,3%, Al2O3: 29,4%, Fe2O3:3,27%, CaO: 1,21%. The amount of the dry fraction of Na2O from the Na2SiO3 solution is8,11kg/m3. The amount of the dry fraction of SiO2 from the Na2SiO3 solution is 17,41 kg/m3. The amount of  Na(OH) solution per m3 is: 118,09 kg, with a molarity of: 16. The mix also includes  0 kg/m3 of superplasticizer and 0 kg/m3 of extra water. The initial curing for this mix was 0,333333333 day at 60ªC. A compressive test after28 days was conducted with a result of 29,2 MPa.</v>
      </c>
    </row>
    <row r="1342" spans="1:1" x14ac:dyDescent="0.25">
      <c r="A1342" t="str">
        <f>Sheet2!AL1342</f>
        <v>Formulation includes 400 kg of FA powder, 1548 kg of aggregate, and the water-to-powder ratio is: 0,34038375 .Powder percentual composition is: SiO2: 30,97%, Al2O3: 17,41%, Fe2O3:1,03%, CaO: 36,77%. The amount of the dry fraction of Na2O from the Na2SiO3 solution is14,06kg/m3. The amount of the dry fraction of SiO2 from the Na2SiO3 solution is 43,75 kg/m3. The amount of  Na(OH) solution per m3 is: 62,86 kg, with a molarity of: 10. The mix also includes  0 kg/m3 of superplasticizer and 0 kg/m3 of extra water. The initial curing for this mix was 0 day at 25ªC. A compressive test after28 days was conducted with a result of 47,5325 MPa.</v>
      </c>
    </row>
    <row r="1343" spans="1:1" x14ac:dyDescent="0.25">
      <c r="A1343" t="str">
        <f>Sheet2!AL1343</f>
        <v>Formulation includes 400 kg of FA powder, 1548 kg of aggregate, and the water-to-powder ratio is: 0,32781175 .Powder percentual composition is: SiO2: 30,97%, Al2O3: 17,41%, Fe2O3:1,03%, CaO: 36,77%. The amount of the dry fraction of Na2O from the Na2SiO3 solution is14,06kg/m3. The amount of the dry fraction of SiO2 from the Na2SiO3 solution is 43,75 kg/m3. The amount of  Na(OH) solution per m3 is: 62,86 kg, with a molarity of: 12. The mix also includes  0 kg/m3 of superplasticizer and 0 kg/m3 of extra water. The initial curing for this mix was 0 day at 25ªC. A compressive test after28 days was conducted with a result of 54,1558 MPa.</v>
      </c>
    </row>
    <row r="1344" spans="1:1" x14ac:dyDescent="0.25">
      <c r="A1344" t="str">
        <f>Sheet2!AL1344</f>
        <v>Formulation includes 400 kg of FA powder, 1548 kg of aggregate, and the water-to-powder ratio is: 0,31523975 .Powder percentual composition is: SiO2: 30,97%, Al2O3: 17,41%, Fe2O3:1,03%, CaO: 36,77%. The amount of the dry fraction of Na2O from the Na2SiO3 solution is14,06kg/m3. The amount of the dry fraction of SiO2 from the Na2SiO3 solution is 43,75 kg/m3. The amount of  Na(OH) solution per m3 is: 62,86 kg, with a molarity of: 14. The mix also includes  0 kg/m3 of superplasticizer and 0 kg/m3 of extra water. The initial curing for this mix was 0 day at 25ªC. A compressive test after28 days was conducted with a result of 59,2208 MPa.</v>
      </c>
    </row>
    <row r="1345" spans="1:1" x14ac:dyDescent="0.25">
      <c r="A1345" t="str">
        <f>Sheet2!AL1345</f>
        <v>Formulation includes 400 kg of FA powder, 1548 kg of aggregate, and the water-to-powder ratio is: 0,34038375 .Powder percentual composition is: SiO2: 33,073%, Al2O3: 20,269%, Fe2O3:0,987%, CaO: 33,102%. The amount of the dry fraction of Na2O from the Na2SiO3 solution is14,06kg/m3. The amount of the dry fraction of SiO2 from the Na2SiO3 solution is 43,75 kg/m3. The amount of  Na(OH) solution per m3 is: 62,86 kg, with a molarity of: 10. The mix also includes  0 kg/m3 of superplasticizer and 0 kg/m3 of extra water. The initial curing for this mix was 0 day at 25ªC. A compressive test after28 days was conducted with a result of 48,7087 MPa.</v>
      </c>
    </row>
    <row r="1346" spans="1:1" x14ac:dyDescent="0.25">
      <c r="A1346" t="str">
        <f>Sheet2!AL1346</f>
        <v>Formulation includes 400 kg of FA powder, 1548 kg of aggregate, and the water-to-powder ratio is: 0,34038375 .Powder percentual composition is: SiO2: 33,073%, Al2O3: 20,269%, Fe2O3:0,987%, CaO: 33,102%. The amount of the dry fraction of Na2O from the Na2SiO3 solution is14,06kg/m3. The amount of the dry fraction of SiO2 from the Na2SiO3 solution is 43,75 kg/m3. The amount of  Na(OH) solution per m3 is: 62,86 kg, with a molarity of: 10. The mix also includes  0 kg/m3 of superplasticizer and 0 kg/m3 of extra water. The initial curing for this mix was 0 day at 25ªC. A compressive test after7 days was conducted with a result of 39,2516 MPa.</v>
      </c>
    </row>
    <row r="1347" spans="1:1" x14ac:dyDescent="0.25">
      <c r="A1347" t="str">
        <f>Sheet2!AL1347</f>
        <v>Formulation includes 400 kg of FA powder, 1548 kg of aggregate, and the water-to-powder ratio is: 0,32781175 .Powder percentual composition is: SiO2: 33,073%, Al2O3: 20,269%, Fe2O3:0,987%, CaO: 33,102%. The amount of the dry fraction of Na2O from the Na2SiO3 solution is14,06kg/m3. The amount of the dry fraction of SiO2 from the Na2SiO3 solution is 43,75 kg/m3. The amount of  Na(OH) solution per m3 is: 62,86 kg, with a molarity of: 12. The mix also includes  0 kg/m3 of superplasticizer and 0 kg/m3 of extra water. The initial curing for this mix was 0 day at 25ªC. A compressive test after28 days was conducted with a result of 56,1336 MPa.</v>
      </c>
    </row>
    <row r="1348" spans="1:1" x14ac:dyDescent="0.25">
      <c r="A1348" t="str">
        <f>Sheet2!AL1348</f>
        <v>Formulation includes 400 kg of FA powder, 1548 kg of aggregate, and the water-to-powder ratio is: 0,32781175 .Powder percentual composition is: SiO2: 33,073%, Al2O3: 20,269%, Fe2O3:0,987%, CaO: 33,102%. The amount of the dry fraction of Na2O from the Na2SiO3 solution is14,06kg/m3. The amount of the dry fraction of SiO2 from the Na2SiO3 solution is 43,75 kg/m3. The amount of  Na(OH) solution per m3 is: 62,86 kg, with a molarity of: 12. The mix also includes  0 kg/m3 of superplasticizer and 0 kg/m3 of extra water. The initial curing for this mix was 0 day at 25ªC. A compressive test after7 days was conducted with a result of 40,2539 MPa.</v>
      </c>
    </row>
    <row r="1349" spans="1:1" x14ac:dyDescent="0.25">
      <c r="A1349" t="str">
        <f>Sheet2!AL1349</f>
        <v>Formulation includes 400 kg of FA powder, 1548 kg of aggregate, and the water-to-powder ratio is: 0,31523975 .Powder percentual composition is: SiO2: 33,073%, Al2O3: 20,269%, Fe2O3:0,987%, CaO: 33,102%. The amount of the dry fraction of Na2O from the Na2SiO3 solution is14,06kg/m3. The amount of the dry fraction of SiO2 from the Na2SiO3 solution is 43,75 kg/m3. The amount of  Na(OH) solution per m3 is: 62,86 kg, with a molarity of: 14. The mix also includes  0 kg/m3 of superplasticizer and 0 kg/m3 of extra water. The initial curing for this mix was 0 day at 25ªC. A compressive test after7 days was conducted with a result of 43,2045 MPa.</v>
      </c>
    </row>
    <row r="1350" spans="1:1" x14ac:dyDescent="0.25">
      <c r="A1350" t="str">
        <f>Sheet2!AL1350</f>
        <v>Formulation includes 400 kg of FA powder, 1548 kg of aggregate, and the water-to-powder ratio is: 0,31523975 .Powder percentual composition is: SiO2: 33,073%, Al2O3: 20,269%, Fe2O3:0,987%, CaO: 33,102%. The amount of the dry fraction of Na2O from the Na2SiO3 solution is14,06kg/m3. The amount of the dry fraction of SiO2 from the Na2SiO3 solution is 43,75 kg/m3. The amount of  Na(OH) solution per m3 is: 62,86 kg, with a molarity of: 14. The mix also includes  0 kg/m3 of superplasticizer and 0 kg/m3 of extra water. The initial curing for this mix was 0 day at 25ªC. A compressive test after28 days was conducted with a result of 61,3145 MPa.</v>
      </c>
    </row>
    <row r="1351" spans="1:1" x14ac:dyDescent="0.25">
      <c r="A1351" t="str">
        <f>Sheet2!AL1351</f>
        <v>Formulation includes 400 kg of FA powder, 1548 kg of aggregate, and the water-to-powder ratio is: 0,34038375 .Powder percentual composition is: SiO2: 35,176%, Al2O3: 23,128%, Fe2O3:0,944%, CaO: 29,434%. The amount of the dry fraction of Na2O from the Na2SiO3 solution is14,06kg/m3. The amount of the dry fraction of SiO2 from the Na2SiO3 solution is 43,75 kg/m3. The amount of  Na(OH) solution per m3 is: 62,86 kg, with a molarity of: 10. The mix also includes  0 kg/m3 of superplasticizer and 0 kg/m3 of extra water. The initial curing for this mix was 0 day at 25ªC. A compressive test after7 days was conducted with a result of 44,5587 MPa.</v>
      </c>
    </row>
    <row r="1352" spans="1:1" x14ac:dyDescent="0.25">
      <c r="A1352" t="str">
        <f>Sheet2!AL1352</f>
        <v>Formulation includes 400 kg of FA powder, 1548 kg of aggregate, and the water-to-powder ratio is: 0,34038375 .Powder percentual composition is: SiO2: 35,176%, Al2O3: 23,128%, Fe2O3:0,944%, CaO: 29,434%. The amount of the dry fraction of Na2O from the Na2SiO3 solution is14,06kg/m3. The amount of the dry fraction of SiO2 from the Na2SiO3 solution is 43,75 kg/m3. The amount of  Na(OH) solution per m3 is: 62,86 kg, with a molarity of: 10. The mix also includes  0 kg/m3 of superplasticizer and 0 kg/m3 of extra water. The initial curing for this mix was 0 day at 25ªC. A compressive test after28 days was conducted with a result of 54,7001 MPa.</v>
      </c>
    </row>
    <row r="1353" spans="1:1" x14ac:dyDescent="0.25">
      <c r="A1353" t="str">
        <f>Sheet2!AL1353</f>
        <v>Formulation includes 400 kg of FA powder, 1548 kg of aggregate, and the water-to-powder ratio is: 0,32781175 .Powder percentual composition is: SiO2: 35,176%, Al2O3: 23,128%, Fe2O3:0,944%, CaO: 29,434%. The amount of the dry fraction of Na2O from the Na2SiO3 solution is14,06kg/m3. The amount of the dry fraction of SiO2 from the Na2SiO3 solution is 43,75 kg/m3. The amount of  Na(OH) solution per m3 is: 62,86 kg, with a molarity of: 12. The mix also includes  0 kg/m3 of superplasticizer and 0 kg/m3 of extra water. The initial curing for this mix was 0 day at 25ªC. A compressive test after28 days was conducted with a result of 59,6857 MPa.</v>
      </c>
    </row>
    <row r="1354" spans="1:1" x14ac:dyDescent="0.25">
      <c r="A1354" t="str">
        <f>Sheet2!AL1354</f>
        <v>Formulation includes 400 kg of FA powder, 1548 kg of aggregate, and the water-to-powder ratio is: 0,32781175 .Powder percentual composition is: SiO2: 35,176%, Al2O3: 23,128%, Fe2O3:0,944%, CaO: 29,434%. The amount of the dry fraction of Na2O from the Na2SiO3 solution is14,06kg/m3. The amount of the dry fraction of SiO2 from the Na2SiO3 solution is 43,75 kg/m3. The amount of  Na(OH) solution per m3 is: 62,86 kg, with a molarity of: 12. The mix also includes  0 kg/m3 of superplasticizer and 0 kg/m3 of extra water. The initial curing for this mix was 0 day at 25ªC. A compressive test after7 days was conducted with a result of 40,8386 MPa.</v>
      </c>
    </row>
    <row r="1355" spans="1:1" x14ac:dyDescent="0.25">
      <c r="A1355" t="str">
        <f>Sheet2!AL1355</f>
        <v>Formulation includes 400 kg of FA powder, 1548 kg of aggregate, and the water-to-powder ratio is: 0,31523975 .Powder percentual composition is: SiO2: 35,176%, Al2O3: 23,128%, Fe2O3:0,944%, CaO: 29,434%. The amount of the dry fraction of Na2O from the Na2SiO3 solution is14,06kg/m3. The amount of the dry fraction of SiO2 from the Na2SiO3 solution is 43,75 kg/m3. The amount of  Na(OH) solution per m3 is: 62,86 kg, with a molarity of: 14. The mix also includes  0 kg/m3 of superplasticizer and 0 kg/m3 of extra water. The initial curing for this mix was 0 day at 25ªC. A compressive test after7 days was conducted with a result of 45,644 MPa.</v>
      </c>
    </row>
    <row r="1356" spans="1:1" x14ac:dyDescent="0.25">
      <c r="A1356" t="str">
        <f>Sheet2!AL1356</f>
        <v>Formulation includes 400 kg of FA powder, 1548 kg of aggregate, and the water-to-powder ratio is: 0,31523975 .Powder percentual composition is: SiO2: 35,176%, Al2O3: 23,128%, Fe2O3:0,944%, CaO: 29,434%. The amount of the dry fraction of Na2O from the Na2SiO3 solution is14,06kg/m3. The amount of the dry fraction of SiO2 from the Na2SiO3 solution is 43,75 kg/m3. The amount of  Na(OH) solution per m3 is: 62,86 kg, with a molarity of: 14. The mix also includes  0 kg/m3 of superplasticizer and 0 kg/m3 of extra water. The initial curing for this mix was 0 day at 25ªC. A compressive test after28 days was conducted with a result of 63,3753 MPa.</v>
      </c>
    </row>
    <row r="1357" spans="1:1" x14ac:dyDescent="0.25">
      <c r="A1357" t="str">
        <f>Sheet2!AL1357</f>
        <v>Formulation includes 400 kg of FA powder, 1548 kg of aggregate, and the water-to-powder ratio is: 0,34038375 .Powder percentual composition is: SiO2: 37,279%, Al2O3: 25,987%, Fe2O3:0,901%, CaO: 25,766%. The amount of the dry fraction of Na2O from the Na2SiO3 solution is14,06kg/m3. The amount of the dry fraction of SiO2 from the Na2SiO3 solution is 43,75 kg/m3. The amount of  Na(OH) solution per m3 is: 62,86 kg, with a molarity of: 10. The mix also includes  0 kg/m3 of superplasticizer and 0 kg/m3 of extra water. The initial curing for this mix was 0 day at 25ªC. A compressive test after7 days was conducted with a result of 49,881 MPa.</v>
      </c>
    </row>
    <row r="1358" spans="1:1" x14ac:dyDescent="0.25">
      <c r="A1358" t="str">
        <f>Sheet2!AL1358</f>
        <v>Formulation includes 400 kg of FA powder, 1548 kg of aggregate, and the water-to-powder ratio is: 0,34038375 .Powder percentual composition is: SiO2: 37,279%, Al2O3: 25,987%, Fe2O3:0,901%, CaO: 25,766%. The amount of the dry fraction of Na2O from the Na2SiO3 solution is14,06kg/m3. The amount of the dry fraction of SiO2 from the Na2SiO3 solution is 43,75 kg/m3. The amount of  Na(OH) solution per m3 is: 62,86 kg, with a molarity of: 10. The mix also includes  0 kg/m3 of superplasticizer and 0 kg/m3 of extra water. The initial curing for this mix was 0 day at 25ªC. A compressive test after28 days was conducted with a result of 58,3175 MPa.</v>
      </c>
    </row>
    <row r="1359" spans="1:1" x14ac:dyDescent="0.25">
      <c r="A1359" t="str">
        <f>Sheet2!AL1359</f>
        <v>Formulation includes 400 kg of FA powder, 1548 kg of aggregate, and the water-to-powder ratio is: 0,32781175 .Powder percentual composition is: SiO2: 37,279%, Al2O3: 25,987%, Fe2O3:0,901%, CaO: 25,766%. The amount of the dry fraction of Na2O from the Na2SiO3 solution is14,06kg/m3. The amount of the dry fraction of SiO2 from the Na2SiO3 solution is 43,75 kg/m3. The amount of  Na(OH) solution per m3 is: 62,86 kg, with a molarity of: 12. The mix also includes  0 kg/m3 of superplasticizer and 0 kg/m3 of extra water. The initial curing for this mix was 0 day at 25ªC. A compressive test after7 days was conducted with a result of 40,3165 MPa.</v>
      </c>
    </row>
    <row r="1360" spans="1:1" x14ac:dyDescent="0.25">
      <c r="A1360" t="str">
        <f>Sheet2!AL1360</f>
        <v>Formulation includes 400 kg of FA powder, 1548 kg of aggregate, and the water-to-powder ratio is: 0,32781175 .Powder percentual composition is: SiO2: 37,279%, Al2O3: 25,987%, Fe2O3:0,901%, CaO: 25,766%. The amount of the dry fraction of Na2O from the Na2SiO3 solution is14,06kg/m3. The amount of the dry fraction of SiO2 from the Na2SiO3 solution is 43,75 kg/m3. The amount of  Na(OH) solution per m3 is: 62,86 kg, with a molarity of: 12. The mix also includes  0 kg/m3 of superplasticizer and 0 kg/m3 of extra water. The initial curing for this mix was 0 day at 25ªC. A compressive test after28 days was conducted with a result of 56,5645 MPa.</v>
      </c>
    </row>
    <row r="1361" spans="1:1" x14ac:dyDescent="0.25">
      <c r="A1361" t="str">
        <f>Sheet2!AL1361</f>
        <v>Formulation includes 400 kg of FA powder, 1548 kg of aggregate, and the water-to-powder ratio is: 0,31523975 .Powder percentual composition is: SiO2: 37,279%, Al2O3: 25,987%, Fe2O3:0,901%, CaO: 25,766%. The amount of the dry fraction of Na2O from the Na2SiO3 solution is14,06kg/m3. The amount of the dry fraction of SiO2 from the Na2SiO3 solution is 43,75 kg/m3. The amount of  Na(OH) solution per m3 is: 62,86 kg, with a molarity of: 14. The mix also includes  0 kg/m3 of superplasticizer and 0 kg/m3 of extra water. The initial curing for this mix was 0 day at 25ªC. A compressive test after7 days was conducted with a result of 42,2938 MPa.</v>
      </c>
    </row>
    <row r="1362" spans="1:1" x14ac:dyDescent="0.25">
      <c r="A1362" t="str">
        <f>Sheet2!AL1362</f>
        <v>Formulation includes 400 kg of FA powder, 1548 kg of aggregate, and the water-to-powder ratio is: 0,31523975 .Powder percentual composition is: SiO2: 37,279%, Al2O3: 25,987%, Fe2O3:0,901%, CaO: 25,766%. The amount of the dry fraction of Na2O from the Na2SiO3 solution is14,06kg/m3. The amount of the dry fraction of SiO2 from the Na2SiO3 solution is 43,75 kg/m3. The amount of  Na(OH) solution per m3 is: 62,86 kg, with a molarity of: 14. The mix also includes  0 kg/m3 of superplasticizer and 0 kg/m3 of extra water. The initial curing for this mix was 0 day at 25ªC. A compressive test after28 days was conducted with a result of 60,7993 MPa.</v>
      </c>
    </row>
    <row r="1363" spans="1:1" x14ac:dyDescent="0.25">
      <c r="A1363" t="str">
        <f>Sheet2!AL1363</f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after28 days was conducted with a result of 69,28 MPa.</v>
      </c>
    </row>
    <row r="1364" spans="1:1" x14ac:dyDescent="0.25">
      <c r="A1364" t="str">
        <f>Sheet2!AL1364</f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after7 days was conducted with a result of 66,5 MPa.</v>
      </c>
    </row>
    <row r="1365" spans="1:1" x14ac:dyDescent="0.25">
      <c r="A1365" t="str">
        <f>Sheet2!AL1365</f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after3 days was conducted with a result of 60,9 MPa.</v>
      </c>
    </row>
    <row r="1366" spans="1:1" x14ac:dyDescent="0.25">
      <c r="A1366" t="str">
        <f>Sheet2!AL1366</f>
        <v>Formulation includes 394 kg of FA powder, 1848 kg of aggregate, and the water-to-powder ratio is: 0,399271573604061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60 kg/m3 of extra water. The initial curing for this mix was 0,666666667 day at 60ªC. A compressive test after7 days was conducted with a result of 67,6 MPa.</v>
      </c>
    </row>
    <row r="1367" spans="1:1" x14ac:dyDescent="0.25">
      <c r="A1367" t="str">
        <f>Sheet2!AL1367</f>
        <v>Formulation includes 394 kg of FA powder, 1848 kg of aggregate, and the water-to-powder ratio is: 0,399271573604061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60 kg/m3 of extra water. The initial curing for this mix was 0,666666667 day at 60ªC. A compressive test after3 days was conducted with a result of 62,3 MPa.</v>
      </c>
    </row>
    <row r="1368" spans="1:1" x14ac:dyDescent="0.25">
      <c r="A1368" t="str">
        <f>Sheet2!AL1368</f>
        <v>Formulation includes 394 kg of FA powder, 1848 kg of aggregate, and the water-to-powder ratio is: 0,399271573604061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60 kg/m3 of extra water. The initial curing for this mix was 0,666666667 day at 60ªC. A compressive test after28 days was conducted with a result of 70,72 MPa.</v>
      </c>
    </row>
    <row r="1369" spans="1:1" x14ac:dyDescent="0.25">
      <c r="A1369" t="str">
        <f>Sheet2!AL1369</f>
        <v>Formulation includes 394 kg of FA powder, 1848 kg of aggregate, and the water-to-powder ratio is: 0,401809644670051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61 kg/m3 of extra water. The initial curing for this mix was 0,666666667 day at 60ªC. A compressive test after3 days was conducted with a result of 44,72 MPa.</v>
      </c>
    </row>
    <row r="1370" spans="1:1" x14ac:dyDescent="0.25">
      <c r="A1370" t="str">
        <f>Sheet2!AL1370</f>
        <v>Formulation includes 394 kg of FA powder, 1848 kg of aggregate, and the water-to-powder ratio is: 0,401809644670051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61 kg/m3 of extra water. The initial curing for this mix was 0,666666667 day at 60ªC. A compressive test after7 days was conducted with a result of 46,32 MPa.</v>
      </c>
    </row>
    <row r="1371" spans="1:1" x14ac:dyDescent="0.25">
      <c r="A1371" t="str">
        <f>Sheet2!AL1371</f>
        <v>Formulation includes 394 kg of FA powder, 1848 kg of aggregate, and the water-to-powder ratio is: 0,401809644670051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61 kg/m3 of extra water. The initial curing for this mix was 0,666666667 day at 60ªC. A compressive test after28 days was conducted with a result of 51,46 MPa.</v>
      </c>
    </row>
    <row r="1372" spans="1:1" x14ac:dyDescent="0.25">
      <c r="A1372" t="str">
        <f>Sheet2!AL1372</f>
        <v>Formulation includes 394 kg of FA powder, 1848 kg of aggregate, and the water-to-powder ratio is: 0,404347715736041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62 kg/m3 of extra water. The initial curing for this mix was 0,666666667 day at 60ªC. A compressive test after3 days was conducted with a result of 19,24 MPa.</v>
      </c>
    </row>
    <row r="1373" spans="1:1" x14ac:dyDescent="0.25">
      <c r="A1373" t="str">
        <f>Sheet2!AL1373</f>
        <v>Formulation includes 394 kg of FA powder, 1848 kg of aggregate, and the water-to-powder ratio is: 0,404347715736041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62 kg/m3 of extra water. The initial curing for this mix was 0,666666667 day at 60ªC. A compressive test after28 days was conducted with a result of 24,52 MPa.</v>
      </c>
    </row>
    <row r="1374" spans="1:1" x14ac:dyDescent="0.25">
      <c r="A1374" t="str">
        <f>Sheet2!AL1374</f>
        <v>Formulation includes 394 kg of FA powder, 1848 kg of aggregate, and the water-to-powder ratio is: 0,404347715736041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62 kg/m3 of extra water. The initial curing for this mix was 0,666666667 day at 60ªC. A compressive test after7 days was conducted with a result of 20,48 MPa.</v>
      </c>
    </row>
    <row r="1375" spans="1:1" x14ac:dyDescent="0.25">
      <c r="A1375" t="str">
        <f>Sheet2!AL1375</f>
        <v>Formulation includes 428,6 kg of FA powder, 1800 kg of aggregate, and the water-to-powder ratio is: 0,454293047130191 .Powder percentual composition is: SiO2: 37,5%, Al2O3: 6,4%, Fe2O3:0,51%, CaO: 34,8%. The amount of the dry fraction of Na2O from the Na2SiO3 solution is12,86kg/m3. The amount of the dry fraction of SiO2 from the Na2SiO3 solution is 33,42 kg/m3. The amount of  Na(OH) solution per m3 is: 85,7 kg, with a molarity of: 4. The mix also includes  0 kg/m3 of superplasticizer and 83,3 kg/m3 of extra water. The initial curing for this mix was 0 day at 25ªC. A compressive test after7 days was conducted with a result of 46,03 MPa.</v>
      </c>
    </row>
    <row r="1376" spans="1:1" x14ac:dyDescent="0.25">
      <c r="A1376" t="str">
        <f>Sheet2!AL1376</f>
        <v>Formulation includes 428,6 kg of FA powder, 1800 kg of aggregate, and the water-to-powder ratio is: 0,454293047130191 .Powder percentual composition is: SiO2: 37,5%, Al2O3: 6,4%, Fe2O3:0,51%, CaO: 34,8%. The amount of the dry fraction of Na2O from the Na2SiO3 solution is12,86kg/m3. The amount of the dry fraction of SiO2 from the Na2SiO3 solution is 33,42 kg/m3. The amount of  Na(OH) solution per m3 is: 85,7 kg, with a molarity of: 4. The mix also includes  0 kg/m3 of superplasticizer and 83,3 kg/m3 of extra water. The initial curing for this mix was 0 day at 25ªC. A compressive test after28 days was conducted with a result of 57,4 MPa.</v>
      </c>
    </row>
    <row r="1377" spans="1:1" x14ac:dyDescent="0.25">
      <c r="A1377" t="str">
        <f>Sheet2!AL1377</f>
        <v>Formulation includes 380,7 kg of FA powder, 1848 kg of aggregate, and the water-to-powder ratio is: 0,443467297084318 .Powder percentual composition is: SiO2: 37,5%, Al2O3: 6,4%, Fe2O3:0,51%, CaO: 34,8%. The amount of the dry fraction of Na2O from the Na2SiO3 solution is6,42kg/m3. The amount of the dry fraction of SiO2 from the Na2SiO3 solution is 16,69 kg/m3. The amount of  Na(OH) solution per m3 is: 128,5 kg, with a molarity of: 4. The mix also includes  0 kg/m3 of superplasticizer and 41,2 kg/m3 of extra water. The initial curing for this mix was 0 day at 25ªC. A compressive test after7 days was conducted with a result of 43,71 MPa.</v>
      </c>
    </row>
    <row r="1378" spans="1:1" x14ac:dyDescent="0.25">
      <c r="A1378" t="str">
        <f>Sheet2!AL1378</f>
        <v>Formulation includes 380,7 kg of FA powder, 1848 kg of aggregate, and the water-to-powder ratio is: 0,443467297084318 .Powder percentual composition is: SiO2: 37,5%, Al2O3: 6,4%, Fe2O3:0,51%, CaO: 34,8%. The amount of the dry fraction of Na2O from the Na2SiO3 solution is6,42kg/m3. The amount of the dry fraction of SiO2 from the Na2SiO3 solution is 16,69 kg/m3. The amount of  Na(OH) solution per m3 is: 128,5 kg, with a molarity of: 4. The mix also includes  0 kg/m3 of superplasticizer and 41,2 kg/m3 of extra water. The initial curing for this mix was 0 day at 25ªC. A compressive test after28 days was conducted with a result of 50,26 MPa.</v>
      </c>
    </row>
    <row r="1379" spans="1:1" x14ac:dyDescent="0.25">
      <c r="A1379" t="str">
        <f>Sheet2!AL1379</f>
        <v>Formulation includes 336 kg of FA powder, 1896 kg of aggregate, and the water-to-powder ratio is: 0,440714285714286 .Powder percentual composition is: SiO2: 37,5%, Al2O3: 6,4%, Fe2O3:0,51%, CaO: 34,8%. The amount of the dry fraction of Na2O from the Na2SiO3 solution is4,2kg/m3. The amount of the dry fraction of SiO2 from the Na2SiO3 solution is 10,92 kg/m3. The amount of  Na(OH) solution per m3 is: 140 kg, with a molarity of: 4. The mix also includes  0 kg/m3 of superplasticizer and 17,6 kg/m3 of extra water. The initial curing for this mix was 0 day at 25ªC. A compressive test after28 days was conducted with a result of 56,67 MPa.</v>
      </c>
    </row>
    <row r="1380" spans="1:1" x14ac:dyDescent="0.25">
      <c r="A1380" t="str">
        <f>Sheet2!AL1380</f>
        <v>Formulation includes 336 kg of FA powder, 1896 kg of aggregate, and the water-to-powder ratio is: 0,440714285714286 .Powder percentual composition is: SiO2: 37,5%, Al2O3: 6,4%, Fe2O3:0,51%, CaO: 34,8%. The amount of the dry fraction of Na2O from the Na2SiO3 solution is4,2kg/m3. The amount of the dry fraction of SiO2 from the Na2SiO3 solution is 10,92 kg/m3. The amount of  Na(OH) solution per m3 is: 140 kg, with a molarity of: 4. The mix also includes  0 kg/m3 of superplasticizer and 17,6 kg/m3 of extra water. The initial curing for this mix was 0 day at 25ªC. A compressive test after7 days was conducted with a result of 45,63 MPa.</v>
      </c>
    </row>
    <row r="1381" spans="1:1" x14ac:dyDescent="0.25">
      <c r="A1381" t="str">
        <f>Sheet2!AL1381</f>
        <v>Formulation includes 360 kg of FA powder, 1896 kg of aggregate, and the water-to-powder ratio is: 0,437333333333333 .Powder percentual composition is: SiO2: 37,5%, Al2O3: 6,4%, Fe2O3:0,51%, CaO: 34,8%. The amount of the dry fraction of Na2O from the Na2SiO3 solution is5,4kg/m3. The amount of the dry fraction of SiO2 from the Na2SiO3 solution is 14,04 kg/m3. The amount of  Na(OH) solution per m3 is: 108 kg, with a molarity of: 6. The mix also includes  0 kg/m3 of superplasticizer and 58,8 kg/m3 of extra water. The initial curing for this mix was 0 day at 25ªC. A compressive test after7 days was conducted with a result of 41,35 MPa.</v>
      </c>
    </row>
    <row r="1382" spans="1:1" x14ac:dyDescent="0.25">
      <c r="A1382" t="str">
        <f>Sheet2!AL1382</f>
        <v>Formulation includes 360 kg of FA powder, 1896 kg of aggregate, and the water-to-powder ratio is: 0,437333333333333 .Powder percentual composition is: SiO2: 37,5%, Al2O3: 6,4%, Fe2O3:0,51%, CaO: 34,8%. The amount of the dry fraction of Na2O from the Na2SiO3 solution is5,4kg/m3. The amount of the dry fraction of SiO2 from the Na2SiO3 solution is 14,04 kg/m3. The amount of  Na(OH) solution per m3 is: 108 kg, with a molarity of: 6. The mix also includes  0 kg/m3 of superplasticizer and 58,8 kg/m3 of extra water. The initial curing for this mix was 0 day at 25ªC. A compressive test after28 days was conducted with a result of 53,8 MPa.</v>
      </c>
    </row>
    <row r="1383" spans="1:1" x14ac:dyDescent="0.25">
      <c r="A1383" t="str">
        <f>Sheet2!AL1383</f>
        <v>Formulation includes 413,8 kg of FA powder, 1800 kg of aggregate, and the water-to-powder ratio is: 0,433088448525858 .Powder percentual composition is: SiO2: 37,5%, Al2O3: 6,4%, Fe2O3:0,51%, CaO: 34,8%. The amount of the dry fraction of Na2O from the Na2SiO3 solution is4,65kg/m3. The amount of the dry fraction of SiO2 from the Na2SiO3 solution is 12,09 kg/m3. The amount of  Na(OH) solution per m3 is: 155,2 kg, with a molarity of: 6. The mix also includes  0 kg/m3 of superplasticizer and 47 kg/m3 of extra water. The initial curing for this mix was 0 day at 25ªC. A compressive test after7 days was conducted with a result of 47,02 MPa.</v>
      </c>
    </row>
    <row r="1384" spans="1:1" x14ac:dyDescent="0.25">
      <c r="A1384" t="str">
        <f>Sheet2!AL1384</f>
        <v>Formulation includes 413,8 kg of FA powder, 1800 kg of aggregate, and the water-to-powder ratio is: 0,433088448525858 .Powder percentual composition is: SiO2: 37,5%, Al2O3: 6,4%, Fe2O3:0,51%, CaO: 34,8%. The amount of the dry fraction of Na2O from the Na2SiO3 solution is4,65kg/m3. The amount of the dry fraction of SiO2 from the Na2SiO3 solution is 12,09 kg/m3. The amount of  Na(OH) solution per m3 is: 155,2 kg, with a molarity of: 6. The mix also includes  0 kg/m3 of superplasticizer and 47 kg/m3 of extra water. The initial curing for this mix was 0 day at 25ªC. A compressive test after28 days was conducted with a result of 58,11 MPa.</v>
      </c>
    </row>
    <row r="1385" spans="1:1" x14ac:dyDescent="0.25">
      <c r="A1385" t="str">
        <f>Sheet2!AL1385</f>
        <v>Formulation includes 368 kg of FA powder, 1848 kg of aggregate, and the water-to-powder ratio is: 0,464782608695652 .Powder percentual composition is: SiO2: 37,5%, Al2O3: 6,4%, Fe2O3:0,51%, CaO: 34,8%. The amount of the dry fraction of Na2O from the Na2SiO3 solution is13,8kg/m3. The amount of the dry fraction of SiO2 from the Na2SiO3 solution is 35,88 kg/m3. The amount of  Na(OH) solution per m3 is: 92 kg, with a molarity of: 6. The mix also includes  0 kg/m3 of superplasticizer and 58,8 kg/m3 of extra water. The initial curing for this mix was 0 day at 25ªC. A compressive test after28 days was conducted with a result of 57,18 MPa.</v>
      </c>
    </row>
    <row r="1386" spans="1:1" x14ac:dyDescent="0.25">
      <c r="A1386" t="str">
        <f>Sheet2!AL1386</f>
        <v>Formulation includes 368 kg of FA powder, 1848 kg of aggregate, and the water-to-powder ratio is: 0,464782608695652 .Powder percentual composition is: SiO2: 37,5%, Al2O3: 6,4%, Fe2O3:0,51%, CaO: 34,8%. The amount of the dry fraction of Na2O from the Na2SiO3 solution is13,8kg/m3. The amount of the dry fraction of SiO2 from the Na2SiO3 solution is 35,88 kg/m3. The amount of  Na(OH) solution per m3 is: 92 kg, with a molarity of: 6. The mix also includes  0 kg/m3 of superplasticizer and 58,8 kg/m3 of extra water. The initial curing for this mix was 0 day at 25ªC. A compressive test after7 days was conducted with a result of 54,7 MPa.</v>
      </c>
    </row>
    <row r="1387" spans="1:1" x14ac:dyDescent="0.25">
      <c r="A1387" t="str">
        <f>Sheet2!AL1387</f>
        <v>Formulation includes 394,3 kg of FA powder, 1848 kg of aggregate, and the water-to-powder ratio is: 0,428734466142531 .Powder percentual composition is: SiO2: 37,5%, Al2O3: 6,4%, Fe2O3:0,51%, CaO: 34,8%. The amount of the dry fraction of Na2O from the Na2SiO3 solution is3,95kg/m3. The amount of the dry fraction of SiO2 from the Na2SiO3 solution is 10,26 kg/m3. The amount of  Na(OH) solution per m3 is: 131,4 kg, with a molarity of: 8. The mix also includes  0 kg/m3 of superplasticizer and 67,6 kg/m3 of extra water. The initial curing for this mix was 0 day at 25ªC. A compressive test after28 days was conducted with a result of 38,1 MPa.</v>
      </c>
    </row>
    <row r="1388" spans="1:1" x14ac:dyDescent="0.25">
      <c r="A1388" t="str">
        <f>Sheet2!AL1388</f>
        <v>Formulation includes 394,3 kg of FA powder, 1848 kg of aggregate, and the water-to-powder ratio is: 0,428734466142531 .Powder percentual composition is: SiO2: 37,5%, Al2O3: 6,4%, Fe2O3:0,51%, CaO: 34,8%. The amount of the dry fraction of Na2O from the Na2SiO3 solution is3,95kg/m3. The amount of the dry fraction of SiO2 from the Na2SiO3 solution is 10,26 kg/m3. The amount of  Na(OH) solution per m3 is: 131,4 kg, with a molarity of: 8. The mix also includes  0 kg/m3 of superplasticizer and 67,6 kg/m3 of extra water. The initial curing for this mix was 0 day at 25ªC. A compressive test after7 days was conducted with a result of 27,4 MPa.</v>
      </c>
    </row>
    <row r="1389" spans="1:1" x14ac:dyDescent="0.25">
      <c r="A1389" t="str">
        <f>Sheet2!AL1389</f>
        <v>Formulation includes 347,6 kg of FA powder, 1896 kg of aggregate, and the water-to-powder ratio is: 0,459574223245109 .Powder percentual composition is: SiO2: 37,5%, Al2O3: 6,4%, Fe2O3:0,51%, CaO: 34,8%. The amount of the dry fraction of Na2O from the Na2SiO3 solution is11,73kg/m3. The amount of the dry fraction of SiO2 from the Na2SiO3 solution is 30,5 kg/m3. The amount of  Na(OH) solution per m3 is: 78,2 kg, with a molarity of: 8. The mix also includes  0 kg/m3 of superplasticizer and 70,6 kg/m3 of extra water. The initial curing for this mix was 0 day at 25ªC. A compressive test after28 days was conducted with a result of 65,02 MPa.</v>
      </c>
    </row>
    <row r="1390" spans="1:1" x14ac:dyDescent="0.25">
      <c r="A1390" t="str">
        <f>Sheet2!AL1390</f>
        <v>Formulation includes 347,6 kg of FA powder, 1896 kg of aggregate, and the water-to-powder ratio is: 0,459574223245109 .Powder percentual composition is: SiO2: 37,5%, Al2O3: 6,4%, Fe2O3:0,51%, CaO: 34,8%. The amount of the dry fraction of Na2O from the Na2SiO3 solution is11,73kg/m3. The amount of the dry fraction of SiO2 from the Na2SiO3 solution is 30,5 kg/m3. The amount of  Na(OH) solution per m3 is: 78,2 kg, with a molarity of: 8. The mix also includes  0 kg/m3 of superplasticizer and 70,6 kg/m3 of extra water. The initial curing for this mix was 0 day at 25ªC. A compressive test after7 days was conducted with a result of 53,11 MPa.</v>
      </c>
    </row>
    <row r="1391" spans="1:1" x14ac:dyDescent="0.25">
      <c r="A1391" t="str">
        <f>Sheet2!AL1391</f>
        <v>Formulation includes 400 kg of FA powder, 1800 kg of aggregate, and the water-to-powder ratio is: 0,44475 .Powder percentual composition is: SiO2: 37,5%, Al2O3: 6,4%, Fe2O3:0,51%, CaO: 34,8%. The amount of the dry fraction of Na2O from the Na2SiO3 solution is7,5kg/m3. The amount of the dry fraction of SiO2 from the Na2SiO3 solution is 19,5 kg/m3. The amount of  Na(OH) solution per m3 is: 150 kg, with a molarity of: 8. The mix also includes  0 kg/m3 of superplasticizer and 52,9 kg/m3 of extra water. The initial curing for this mix was 0 day at 25ªC. A compressive test after7 days was conducted with a result of 48,83 MPa.</v>
      </c>
    </row>
    <row r="1392" spans="1:1" x14ac:dyDescent="0.25">
      <c r="A1392" t="str">
        <f>Sheet2!AL1392</f>
        <v>Formulation includes 400 kg of FA powder, 1800 kg of aggregate, and the water-to-powder ratio is: 0,44475 .Powder percentual composition is: SiO2: 37,5%, Al2O3: 6,4%, Fe2O3:0,51%, CaO: 34,8%. The amount of the dry fraction of Na2O from the Na2SiO3 solution is7,5kg/m3. The amount of the dry fraction of SiO2 from the Na2SiO3 solution is 19,5 kg/m3. The amount of  Na(OH) solution per m3 is: 150 kg, with a molarity of: 8. The mix also includes  0 kg/m3 of superplasticizer and 52,9 kg/m3 of extra water. The initial curing for this mix was 0 day at 25ªC. A compressive test after28 days was conducted with a result of 60,8 MPa.</v>
      </c>
    </row>
    <row r="1393" spans="1:1" x14ac:dyDescent="0.25">
      <c r="A1393" t="str">
        <f>Sheet2!AL1393</f>
        <v>Formulation includes 414 kg of FA powder, 1679 kg of aggregate, and the water-to-powder ratio is: 0,280875362318841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10. The mix also includes  0 kg/m3 of superplasticizer and 0 kg/m3 of extra water. The initial curing for this mix was 0 day at 25ªC. A compressive test after7 days was conducted with a result of 19,89 MPa.</v>
      </c>
    </row>
    <row r="1394" spans="1:1" x14ac:dyDescent="0.25">
      <c r="A1394" t="str">
        <f>Sheet2!AL1394</f>
        <v>Formulation includes 414 kg of FA powder, 1679 kg of aggregate, and the water-to-powder ratio is: 0,280875362318841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10. The mix also includes  0 kg/m3 of superplasticizer and 0 kg/m3 of extra water. The initial curing for this mix was 0 day at 25ªC. A compressive test after28 days was conducted with a result of 39,67 MPa.</v>
      </c>
    </row>
    <row r="1395" spans="1:1" x14ac:dyDescent="0.25">
      <c r="A1395" t="str">
        <f>Sheet2!AL1395</f>
        <v>Formulation includes 414 kg of FA powder, 1679 kg of aggregate, and the water-to-powder ratio is: 0,230633816425121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15. The mix also includes  0 kg/m3 of superplasticizer and 0 kg/m3 of extra water. The initial curing for this mix was 0 day at 25ªC. A compressive test after28 days was conducted with a result of 45,34 MPa.</v>
      </c>
    </row>
    <row r="1396" spans="1:1" x14ac:dyDescent="0.25">
      <c r="A1396" t="str">
        <f>Sheet2!AL1396</f>
        <v>Formulation includes 414 kg of FA powder, 1679 kg of aggregate, and the water-to-powder ratio is: 0,230633816425121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15. The mix also includes  0 kg/m3 of superplasticizer and 0 kg/m3 of extra water. The initial curing for this mix was 0 day at 25ªC. A compressive test after7 days was conducted with a result of 22,3 MPa.</v>
      </c>
    </row>
    <row r="1397" spans="1:1" x14ac:dyDescent="0.25">
      <c r="A1397" t="str">
        <f>Sheet2!AL1397</f>
        <v>Formulation includes 414 kg of FA powder, 1679 kg of aggregate, and the water-to-powder ratio is: 0,180392270531401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20. The mix also includes  0 kg/m3 of superplasticizer and 0 kg/m3 of extra water. The initial curing for this mix was 0 day at 25ªC. A compressive test after28 days was conducted with a result of 37,64 MPa.</v>
      </c>
    </row>
    <row r="1398" spans="1:1" x14ac:dyDescent="0.25">
      <c r="A1398" t="str">
        <f>Sheet2!AL1398</f>
        <v>Formulation includes 414 kg of FA powder, 1679 kg of aggregate, and the water-to-powder ratio is: 0,180392270531401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20. The mix also includes  0 kg/m3 of superplasticizer and 0 kg/m3 of extra water. The initial curing for this mix was 0 day at 25ªC. A compressive test after7 days was conducted with a result of 20,5 MPa.</v>
      </c>
    </row>
    <row r="1399" spans="1:1" x14ac:dyDescent="0.25">
      <c r="A1399" t="str">
        <f>Sheet2!AL1399</f>
        <v>Formulation includes 414 kg of FA powder, 1679 kg of aggregate, and the water-to-powder ratio is: 0,2727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10. The mix also includes  0 kg/m3 of superplasticizer and 0 kg/m3 of extra water. The initial curing for this mix was 0 day at 25ªC. A compressive test after7 days was conducted with a result of 21,27 MPa.</v>
      </c>
    </row>
    <row r="1400" spans="1:1" x14ac:dyDescent="0.25">
      <c r="A1400" t="str">
        <f>Sheet2!AL1400</f>
        <v>Formulation includes 414 kg of FA powder, 1679 kg of aggregate, and the water-to-powder ratio is: 0,2727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10. The mix also includes  0 kg/m3 of superplasticizer and 0 kg/m3 of extra water. The initial curing for this mix was 0 day at 25ªC. A compressive test after28 days was conducted with a result of 33,8 MPa.</v>
      </c>
    </row>
    <row r="1401" spans="1:1" x14ac:dyDescent="0.25">
      <c r="A1401" t="str">
        <f>Sheet2!AL1401</f>
        <v>Formulation includes 414 kg of FA powder, 1679 kg of aggregate, and the water-to-powder ratio is: 0,239366666666667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15. The mix also includes  0 kg/m3 of superplasticizer and 0 kg/m3 of extra water. The initial curing for this mix was 0 day at 25ªC. A compressive test after28 days was conducted with a result of 39,02 MPa.</v>
      </c>
    </row>
    <row r="1402" spans="1:1" x14ac:dyDescent="0.25">
      <c r="A1402" t="str">
        <f>Sheet2!AL1402</f>
        <v>Formulation includes 414 kg of FA powder, 1679 kg of aggregate, and the water-to-powder ratio is: 0,239366666666667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15. The mix also includes  0 kg/m3 of superplasticizer and 0 kg/m3 of extra water. The initial curing for this mix was 0 day at 25ªC. A compressive test after7 days was conducted with a result of 22,99 MPa.</v>
      </c>
    </row>
    <row r="1403" spans="1:1" x14ac:dyDescent="0.25">
      <c r="A1403" t="str">
        <f>Sheet2!AL1403</f>
        <v>Formulation includes 414 kg of FA powder, 1679 kg of aggregate, and the water-to-powder ratio is: 0,206033333333333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20. The mix also includes  0 kg/m3 of superplasticizer and 0 kg/m3 of extra water. The initial curing for this mix was 0 day at 25ªC. A compressive test after7 days was conducted with a result of 23,06 MPa.</v>
      </c>
    </row>
    <row r="1404" spans="1:1" x14ac:dyDescent="0.25">
      <c r="A1404" t="str">
        <f>Sheet2!AL1404</f>
        <v>Formulation includes 414 kg of FA powder, 1679 kg of aggregate, and the water-to-powder ratio is: 0,206033333333333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20. The mix also includes  0 kg/m3 of superplasticizer and 0 kg/m3 of extra water. The initial curing for this mix was 0 day at 25ªC. A compressive test after28 days was conducted with a result of 46,69 MPa.</v>
      </c>
    </row>
    <row r="1405" spans="1:1" x14ac:dyDescent="0.25">
      <c r="A1405" t="str">
        <f>Sheet2!AL1405</f>
        <v>Formulation includes 414 kg of FA powder, 1679 kg of aggregate, and the water-to-powder ratio is: 0,280875362318841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10. The mix also includes  0 kg/m3 of superplasticizer and 0 kg/m3 of extra water. The initial curing for this mix was 1 day at 60ªC. A compressive test after7 days was conducted with a result of 40,73 MPa.</v>
      </c>
    </row>
    <row r="1406" spans="1:1" x14ac:dyDescent="0.25">
      <c r="A1406" t="str">
        <f>Sheet2!AL1406</f>
        <v>Formulation includes 414 kg of FA powder, 1679 kg of aggregate, and the water-to-powder ratio is: 0,280875362318841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10. The mix also includes  0 kg/m3 of superplasticizer and 0 kg/m3 of extra water. The initial curing for this mix was 1 day at 60ªC. A compressive test after28 days was conducted with a result of 46,67 MPa.</v>
      </c>
    </row>
    <row r="1407" spans="1:1" x14ac:dyDescent="0.25">
      <c r="A1407" t="str">
        <f>Sheet2!AL1407</f>
        <v>Formulation includes 414 kg of FA powder, 1679 kg of aggregate, and the water-to-powder ratio is: 0,230633816425121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15. The mix also includes  0 kg/m3 of superplasticizer and 0 kg/m3 of extra water. The initial curing for this mix was 1 day at 60ªC. A compressive test after7 days was conducted with a result of 42,91 MPa.</v>
      </c>
    </row>
    <row r="1408" spans="1:1" x14ac:dyDescent="0.25">
      <c r="A1408" t="str">
        <f>Sheet2!AL1408</f>
        <v>Formulation includes 414 kg of FA powder, 1679 kg of aggregate, and the water-to-powder ratio is: 0,230633816425121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15. The mix also includes  0 kg/m3 of superplasticizer and 0 kg/m3 of extra water. The initial curing for this mix was 1 day at 60ªC. A compressive test after28 days was conducted with a result of 54,4 MPa.</v>
      </c>
    </row>
    <row r="1409" spans="1:1" x14ac:dyDescent="0.25">
      <c r="A1409" t="str">
        <f>Sheet2!AL1409</f>
        <v>Formulation includes 414 kg of FA powder, 1679 kg of aggregate, and the water-to-powder ratio is: 0,180392270531401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20. The mix also includes  0 kg/m3 of superplasticizer and 0 kg/m3 of extra water. The initial curing for this mix was 1 day at 60ªC. A compressive test after7 days was conducted with a result of 41,2 MPa.</v>
      </c>
    </row>
    <row r="1410" spans="1:1" x14ac:dyDescent="0.25">
      <c r="A1410" t="str">
        <f>Sheet2!AL1410</f>
        <v>Formulation includes 414 kg of FA powder, 1679 kg of aggregate, and the water-to-powder ratio is: 0,180392270531401 .Powder percentual composition is: SiO2: 45,23%, Al2O3: 19,95%, Fe2O3:13,15%, CaO: 15,51%. The amount of the dry fraction of Na2O from the Na2SiO3 solution is15,93kg/m3. The amount of the dry fraction of SiO2 from the Na2SiO3 solution is 34,18 kg/m3. The amount of  Na(OH) solution per m3 is: 104 kg, with a molarity of: 20. The mix also includes  0 kg/m3 of superplasticizer and 0 kg/m3 of extra water. The initial curing for this mix was 1 day at 60ªC. A compressive test after28 days was conducted with a result of 43,42 MPa.</v>
      </c>
    </row>
    <row r="1411" spans="1:1" x14ac:dyDescent="0.25">
      <c r="A1411" t="str">
        <f>Sheet2!AL1411</f>
        <v>Formulation includes 414 kg of FA powder, 1679 kg of aggregate, and the water-to-powder ratio is: 0,2727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10. The mix also includes  0 kg/m3 of superplasticizer and 0 kg/m3 of extra water. The initial curing for this mix was 1 day at 60ªC. A compressive test after7 days was conducted with a result of 37,69 MPa.</v>
      </c>
    </row>
    <row r="1412" spans="1:1" x14ac:dyDescent="0.25">
      <c r="A1412" t="str">
        <f>Sheet2!AL1412</f>
        <v>Formulation includes 414 kg of FA powder, 1679 kg of aggregate, and the water-to-powder ratio is: 0,2727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10. The mix also includes  0 kg/m3 of superplasticizer and 0 kg/m3 of extra water. The initial curing for this mix was 1 day at 60ªC. A compressive test after28 days was conducted with a result of 40,09 MPa.</v>
      </c>
    </row>
    <row r="1413" spans="1:1" x14ac:dyDescent="0.25">
      <c r="A1413" t="str">
        <f>Sheet2!AL1413</f>
        <v>Formulation includes 414 kg of FA powder, 1679 kg of aggregate, and the water-to-powder ratio is: 0,239366666666667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15. The mix also includes  0 kg/m3 of superplasticizer and 0 kg/m3 of extra water. The initial curing for this mix was 1 day at 60ªC. A compressive test after28 days was conducted with a result of 48,18 MPa.</v>
      </c>
    </row>
    <row r="1414" spans="1:1" x14ac:dyDescent="0.25">
      <c r="A1414" t="str">
        <f>Sheet2!AL1414</f>
        <v>Formulation includes 414 kg of FA powder, 1679 kg of aggregate, and the water-to-powder ratio is: 0,239366666666667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15. The mix also includes  0 kg/m3 of superplasticizer and 0 kg/m3 of extra water. The initial curing for this mix was 1 day at 60ªC. A compressive test after7 days was conducted with a result of 38,85 MPa.</v>
      </c>
    </row>
    <row r="1415" spans="1:1" x14ac:dyDescent="0.25">
      <c r="A1415" t="str">
        <f>Sheet2!AL1415</f>
        <v>Formulation includes 414 kg of FA powder, 1679 kg of aggregate, and the water-to-powder ratio is: 0,206033333333333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20. The mix also includes  0 kg/m3 of superplasticizer and 0 kg/m3 of extra water. The initial curing for this mix was 1 day at 60ªC. A compressive test after28 days was conducted with a result of 49,5 MPa.</v>
      </c>
    </row>
    <row r="1416" spans="1:1" x14ac:dyDescent="0.25">
      <c r="A1416" t="str">
        <f>Sheet2!AL1416</f>
        <v>Formulation includes 414 kg of FA powder, 1679 kg of aggregate, and the water-to-powder ratio is: 0,206033333333333 .Powder percentual composition is: SiO2: 45,23%, Al2O3: 19,95%, Fe2O3:13,15%, CaO: 15,51%. The amount of the dry fraction of Na2O from the Na2SiO3 solution is21,14kg/m3. The amount of the dry fraction of SiO2 from the Na2SiO3 solution is 45,36 kg/m3. The amount of  Na(OH) solution per m3 is: 69 kg, with a molarity of: 20. The mix also includes  0 kg/m3 of superplasticizer and 0 kg/m3 of extra water. The initial curing for this mix was 1 day at 60ªC. A compressive test after7 days was conducted with a result of 39,27 MPa.</v>
      </c>
    </row>
    <row r="1417" spans="1:1" x14ac:dyDescent="0.25">
      <c r="A1417" t="str">
        <f>Sheet2!AL1417</f>
        <v>Formulation includes 408 kg of FA powder, 1848 kg of aggregate, and the water-to-powder ratio is: 0,238901960784314 .Powder percentual composition is: SiO2: 52%, Al2O3: 33,9%, Fe2O3:4%, CaO: 1,2%.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after7 days was conducted with a result of 12,88 MPa.</v>
      </c>
    </row>
    <row r="1418" spans="1:1" x14ac:dyDescent="0.25">
      <c r="A1418" t="str">
        <f>Sheet2!AL1418</f>
        <v>Formulation includes 408 kg of FA powder, 1848 kg of aggregate, and the water-to-powder ratio is: 0,238901960784314 .Powder percentual composition is: SiO2: 52%, Al2O3: 33,9%, Fe2O3:4%, CaO: 1,2%.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after28 days was conducted with a result of 16,3 MPa.</v>
      </c>
    </row>
    <row r="1419" spans="1:1" x14ac:dyDescent="0.25">
      <c r="A1419" t="str">
        <f>Sheet2!AL1419</f>
        <v>Formulation includes 408 kg of FA powder, 1848 kg of aggregate, and the water-to-powder ratio is: 0,238901960784314 .Powder percentual composition is: SiO2: 50,3%, Al2O3: 31,51%, Fe2O3:3,6%, CaO: 5,08%.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after28 days was conducted with a result of 21,11 MPa.</v>
      </c>
    </row>
    <row r="1420" spans="1:1" x14ac:dyDescent="0.25">
      <c r="A1420" t="str">
        <f>Sheet2!AL1420</f>
        <v>Formulation includes 408 kg of FA powder, 1848 kg of aggregate, and the water-to-powder ratio is: 0,238901960784314 .Powder percentual composition is: SiO2: 50,3%, Al2O3: 31,51%, Fe2O3:3,6%, CaO: 5,08%.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after7 days was conducted with a result of 18,67 MPa.</v>
      </c>
    </row>
    <row r="1421" spans="1:1" x14ac:dyDescent="0.25">
      <c r="A1421" t="str">
        <f>Sheet2!AL1421</f>
        <v>Formulation includes 408 kg of FA powder, 1848 kg of aggregate, and the water-to-powder ratio is: 0,238901960784314 .Powder percentual composition is: SiO2: 48,6%, Al2O3: 29,12%, Fe2O3:3,2%, CaO: 8,96%.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after28 days was conducted with a result of 34,32 MPa.</v>
      </c>
    </row>
    <row r="1422" spans="1:1" x14ac:dyDescent="0.25">
      <c r="A1422" t="str">
        <f>Sheet2!AL1422</f>
        <v>Formulation includes 408 kg of FA powder, 1848 kg of aggregate, and the water-to-powder ratio is: 0,238901960784314 .Powder percentual composition is: SiO2: 48,6%, Al2O3: 29,12%, Fe2O3:3,2%, CaO: 8,96%.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after7 days was conducted with a result of 26,85 MPa.</v>
      </c>
    </row>
    <row r="1423" spans="1:1" x14ac:dyDescent="0.25">
      <c r="A1423" t="str">
        <f>Sheet2!AL1423</f>
        <v>Formulation includes 408 kg of FA powder, 1848 kg of aggregate, and the water-to-powder ratio is: 0,238901960784314 .Powder percentual composition is: SiO2: 46,9%, Al2O3: 26,73%, Fe2O3:2,8%, CaO: 12,84%.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after7 days was conducted with a result of 37,33 MPa.</v>
      </c>
    </row>
    <row r="1424" spans="1:1" x14ac:dyDescent="0.25">
      <c r="A1424" t="str">
        <f>Sheet2!AL1424</f>
        <v>Formulation includes 408 kg of FA powder, 1848 kg of aggregate, and the water-to-powder ratio is: 0,238901960784314 .Powder percentual composition is: SiO2: 46,9%, Al2O3: 26,73%, Fe2O3:2,8%, CaO: 12,84%.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after28 days was conducted with a result of 42,48 MPa.</v>
      </c>
    </row>
    <row r="1425" spans="1:1" x14ac:dyDescent="0.25">
      <c r="A1425" t="str">
        <f>Sheet2!AL1425</f>
        <v>Formulation includes 408 kg of FA powder, 1848 kg of aggregate, and the water-to-powder ratio is: 0,238901960784314 .Powder percentual composition is: SiO2: 45,2%, Al2O3: 24,34%, Fe2O3:2,4%, CaO: 16,72%.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after7 days was conducted with a result of 25,06 MPa.</v>
      </c>
    </row>
    <row r="1426" spans="1:1" x14ac:dyDescent="0.25">
      <c r="A1426" t="str">
        <f>Sheet2!AL1426</f>
        <v>Formulation includes 408 kg of FA powder, 1848 kg of aggregate, and the water-to-powder ratio is: 0,238901960784314 .Powder percentual composition is: SiO2: 45,2%, Al2O3: 24,34%, Fe2O3:2,4%, CaO: 16,72%. The amount of the dry fraction of Na2O from the Na2SiO3 solution is8,24kg/m3. The amount of the dry fraction of SiO2 from the Na2SiO3 solution is 28,84 kg/m3. The amount of  Na(OH) solution per m3 is: 41 kg, with a molarity of: 8. The mix also includes  6,12 kg/m3 of superplasticizer and 0 kg/m3 of extra water. The initial curing for this mix was 0 day at 25ªC. A compressive test after28 days was conducted with a result of 45,55 MPa.</v>
      </c>
    </row>
    <row r="1427" spans="1:1" x14ac:dyDescent="0.25">
      <c r="A1427" t="str">
        <f>Sheet2!AL1427</f>
        <v>Formulation includes 467 kg of FA powder, 1732 kg of aggregate, and the water-to-powder ratio is: 0,427421841541756 .Powder percentual composition is: SiO2: 70,3%, Al2O3: 23,1%, Fe2O3:1,4%, CaO: 0,18%. The amount of the dry fraction of Na2O from the Na2SiO3 solution is34,4kg/m3. The amount of the dry fraction of SiO2 from the Na2SiO3 solution is 68,8 kg/m3. The amount of  Na(OH) solution per m3 is: 147 kg, with a molarity of: 15. The mix also includes  0 kg/m3 of superplasticizer and 10 kg/m3 of extra water. The initial curing for this mix was 1 day at 80ªC. A compressive test after365 days was conducted with a result of 33,23 MPa.</v>
      </c>
    </row>
    <row r="1428" spans="1:1" x14ac:dyDescent="0.25">
      <c r="A1428" t="str">
        <f>Sheet2!AL1428</f>
        <v>Formulation includes 467 kg of FA powder, 1732 kg of aggregate, and the water-to-powder ratio is: 0,427421841541756 .Powder percentual composition is: SiO2: 70,3%, Al2O3: 23,1%, Fe2O3:1,4%, CaO: 0,18%. The amount of the dry fraction of Na2O from the Na2SiO3 solution is34,4kg/m3. The amount of the dry fraction of SiO2 from the Na2SiO3 solution is 68,8 kg/m3. The amount of  Na(OH) solution per m3 is: 147 kg, with a molarity of: 15. The mix also includes  0 kg/m3 of superplasticizer and 10 kg/m3 of extra water. The initial curing for this mix was 1 day at 80ªC. A compressive test after90 days was conducted with a result of 27,01 MPa.</v>
      </c>
    </row>
    <row r="1429" spans="1:1" x14ac:dyDescent="0.25">
      <c r="A1429" t="str">
        <f>Sheet2!AL1429</f>
        <v>Formulation includes 467 kg of FA powder, 1732 kg of aggregate, and the water-to-powder ratio is: 0,427421841541756 .Powder percentual composition is: SiO2: 70,3%, Al2O3: 23,1%, Fe2O3:1,4%, CaO: 0,18%. The amount of the dry fraction of Na2O from the Na2SiO3 solution is34,4kg/m3. The amount of the dry fraction of SiO2 from the Na2SiO3 solution is 68,8 kg/m3. The amount of  Na(OH) solution per m3 is: 147 kg, with a molarity of: 15. The mix also includes  0 kg/m3 of superplasticizer and 10 kg/m3 of extra water. The initial curing for this mix was 1 day at 80ªC. A compressive test after180 days was conducted with a result of 31,09 MPa.</v>
      </c>
    </row>
    <row r="1430" spans="1:1" x14ac:dyDescent="0.25">
      <c r="A1430" t="str">
        <f>Sheet2!AL1430</f>
        <v>Formulation includes 467 kg of FA powder, 1732 kg of aggregate, and the water-to-powder ratio is: 0,427421841541756 .Powder percentual composition is: SiO2: 70,3%, Al2O3: 23,1%, Fe2O3:1,4%, CaO: 0,18%. The amount of the dry fraction of Na2O from the Na2SiO3 solution is34,4kg/m3. The amount of the dry fraction of SiO2 from the Na2SiO3 solution is 68,8 kg/m3. The amount of  Na(OH) solution per m3 is: 147 kg, with a molarity of: 15. The mix also includes  0 kg/m3 of superplasticizer and 10 kg/m3 of extra water. The initial curing for this mix was 1 day at 80ªC. A compressive test after28 days was conducted with a result of 22,37 MPa.</v>
      </c>
    </row>
    <row r="1431" spans="1:1" x14ac:dyDescent="0.25">
      <c r="A1431" t="str">
        <f>Sheet2!AL1431</f>
        <v>Formulation includes 467 kg of FA powder, 1732 kg of aggregate, and the water-to-powder ratio is: 0,427421841541756 .Powder percentual composition is: SiO2: 70,3%, Al2O3: 23,1%, Fe2O3:1,4%, CaO: 0,18%. The amount of the dry fraction of Na2O from the Na2SiO3 solution is34,4kg/m3. The amount of the dry fraction of SiO2 from the Na2SiO3 solution is 68,8 kg/m3. The amount of  Na(OH) solution per m3 is: 147 kg, with a molarity of: 15. The mix also includes  0 kg/m3 of superplasticizer and 10 kg/m3 of extra water. The initial curing for this mix was 1 day at 80ªC. A compressive test after56 days was conducted with a result of 25,13 MPa.</v>
      </c>
    </row>
    <row r="1432" spans="1:1" x14ac:dyDescent="0.25">
      <c r="A1432" t="str">
        <f>Sheet2!AL1432</f>
        <v>Formulation includes 415 kg of FA powder, 1823 kg of aggregate, and the water-to-powder ratio is: 0,489853012048193 .Powder percentual composition is: SiO2: 36,87%, Al2O3: 14,23%, Fe2O3:0,32%, CaO: 36%. The amount of the dry fraction of Na2O from the Na2SiO3 solution is10,44kg/m3. The amount of the dry fraction of SiO2 from the Na2SiO3 solution is 20,87 kg/m3. The amount of  Na(OH) solution per m3 is: 46 kg, with a molarity of: 10. The mix also includes  0 kg/m3 of superplasticizer and 136 kg/m3 of extra water. The initial curing for this mix was 1 day at 80ªC. A compressive test after365 days was conducted with a result of 40,35 MPa.</v>
      </c>
    </row>
    <row r="1433" spans="1:1" x14ac:dyDescent="0.25">
      <c r="A1433" t="str">
        <f>Sheet2!AL1433</f>
        <v>Formulation includes 415 kg of FA powder, 1823 kg of aggregate, and the water-to-powder ratio is: 0,489853012048193 .Powder percentual composition is: SiO2: 36,87%, Al2O3: 14,23%, Fe2O3:0,32%, CaO: 36%. The amount of the dry fraction of Na2O from the Na2SiO3 solution is10,44kg/m3. The amount of the dry fraction of SiO2 from the Na2SiO3 solution is 20,87 kg/m3. The amount of  Na(OH) solution per m3 is: 46 kg, with a molarity of: 10. The mix also includes  0 kg/m3 of superplasticizer and 136 kg/m3 of extra water. The initial curing for this mix was 1 day at 80ªC. A compressive test after28 days was conducted with a result of 39,47 MPa.</v>
      </c>
    </row>
    <row r="1434" spans="1:1" x14ac:dyDescent="0.25">
      <c r="A1434" t="str">
        <f>Sheet2!AL1434</f>
        <v>Formulation includes 415 kg of FA powder, 1823 kg of aggregate, and the water-to-powder ratio is: 0,489853012048193 .Powder percentual composition is: SiO2: 36,87%, Al2O3: 14,23%, Fe2O3:0,32%, CaO: 36%. The amount of the dry fraction of Na2O from the Na2SiO3 solution is10,44kg/m3. The amount of the dry fraction of SiO2 from the Na2SiO3 solution is 20,87 kg/m3. The amount of  Na(OH) solution per m3 is: 46 kg, with a molarity of: 10. The mix also includes  0 kg/m3 of superplasticizer and 136 kg/m3 of extra water. The initial curing for this mix was 1 day at 80ªC. A compressive test after56 days was conducted with a result of 41,59 MPa.</v>
      </c>
    </row>
    <row r="1435" spans="1:1" x14ac:dyDescent="0.25">
      <c r="A1435" t="str">
        <f>Sheet2!AL1435</f>
        <v>Formulation includes 415 kg of FA powder, 1823 kg of aggregate, and the water-to-powder ratio is: 0,489853012048193 .Powder percentual composition is: SiO2: 36,87%, Al2O3: 14,23%, Fe2O3:0,32%, CaO: 36%. The amount of the dry fraction of Na2O from the Na2SiO3 solution is10,44kg/m3. The amount of the dry fraction of SiO2 from the Na2SiO3 solution is 20,87 kg/m3. The amount of  Na(OH) solution per m3 is: 46 kg, with a molarity of: 10. The mix also includes  0 kg/m3 of superplasticizer and 136 kg/m3 of extra water. The initial curing for this mix was 1 day at 80ªC. A compressive test after180 days was conducted with a result of 40,43 MPa.</v>
      </c>
    </row>
    <row r="1436" spans="1:1" x14ac:dyDescent="0.25">
      <c r="A1436" t="str">
        <f>Sheet2!AL1436</f>
        <v>Formulation includes 415 kg of FA powder, 1823 kg of aggregate, and the water-to-powder ratio is: 0,489853012048193 .Powder percentual composition is: SiO2: 36,87%, Al2O3: 14,23%, Fe2O3:0,32%, CaO: 36%. The amount of the dry fraction of Na2O from the Na2SiO3 solution is10,44kg/m3. The amount of the dry fraction of SiO2 from the Na2SiO3 solution is 20,87 kg/m3. The amount of  Na(OH) solution per m3 is: 46 kg, with a molarity of: 10. The mix also includes  0 kg/m3 of superplasticizer and 136 kg/m3 of extra water. The initial curing for this mix was 1 day at 80ªC. A compressive test after90 days was conducted with a result of 41,26 MPa.</v>
      </c>
    </row>
    <row r="1437" spans="1:1" x14ac:dyDescent="0.25">
      <c r="A1437" t="str">
        <f>Sheet2!AL1437</f>
        <v>Formulation includes 400 kg of FA powder, 1827 kg of aggregate, and the water-to-powder ratio is: 0,278736842 .Powder percentual composition is: SiO2: 49%, Al2O3: 31%, Fe2O3:2,8%, CaO: 5%. The amount of the dry fraction of Na2O from the Na2SiO3 solution is11,75kg/m3. The amount of the dry fraction of SiO2 from the Na2SiO3 solution is 37,85 kg/m3. The amount of  Na(OH) solution per m3 is: 69,47 kg, with a molarity of: 14. The mix also includes  0 kg/m3 of superplasticizer and 0 kg/m3 of extra water. The initial curing for this mix was 0 day at 25ªC. A compressive test after56 days was conducted with a result of 29,7 MPa.</v>
      </c>
    </row>
    <row r="1438" spans="1:1" x14ac:dyDescent="0.25">
      <c r="A1438" t="str">
        <f>Sheet2!AL1438</f>
        <v>Formulation includes 400 kg of FA powder, 1827 kg of aggregate, and the water-to-powder ratio is: 0,278736842 .Powder percentual composition is: SiO2: 49%, Al2O3: 31%, Fe2O3:2,8%, CaO: 5%. The amount of the dry fraction of Na2O from the Na2SiO3 solution is11,75kg/m3. The amount of the dry fraction of SiO2 from the Na2SiO3 solution is 37,85 kg/m3. The amount of  Na(OH) solution per m3 is: 69,47 kg, with a molarity of: 14. The mix also includes  0 kg/m3 of superplasticizer and 0 kg/m3 of extra water. The initial curing for this mix was 0 day at 25ªC. A compressive test after7 days was conducted with a result of 7,1 MPa.</v>
      </c>
    </row>
    <row r="1439" spans="1:1" x14ac:dyDescent="0.25">
      <c r="A1439" t="str">
        <f>Sheet2!AL1439</f>
        <v>Formulation includes 400 kg of FA powder, 1827 kg of aggregate, and the water-to-powder ratio is: 0,278736842 .Powder percentual composition is: SiO2: 49%, Al2O3: 31%, Fe2O3:2,8%, CaO: 5%. The amount of the dry fraction of Na2O from the Na2SiO3 solution is11,75kg/m3. The amount of the dry fraction of SiO2 from the Na2SiO3 solution is 37,85 kg/m3. The amount of  Na(OH) solution per m3 is: 69,47 kg, with a molarity of: 14. The mix also includes  0 kg/m3 of superplasticizer and 0 kg/m3 of extra water. The initial curing for this mix was 0 day at 25ªC. A compressive test after28 days was conducted with a result of 19,5 MPa.</v>
      </c>
    </row>
    <row r="1440" spans="1:1" x14ac:dyDescent="0.25">
      <c r="A1440" t="str">
        <f>Sheet2!AL1440</f>
        <v>Formulation includes 475 kg of FA powder, 1787 kg of aggregate, and the water-to-powder ratio is: 0,139661828252632 .Powder percentual composition is: SiO2: 49%, Al2O3: 31%, Fe2O3:2,8%, CaO: 5%. The amount of the dry fraction of Na2O from the Na2SiO3 solution is6,99kg/m3. The amount of the dry fraction of SiO2 from the Na2SiO3 solution is 22,52 kg/m3. The amount of  Na(OH) solution per m3 is: 41,34 kg, with a molarity of: 14. The mix also includes  0 kg/m3 of superplasticizer and 0 kg/m3 of extra water. The initial curing for this mix was 0 day at 25ªC. A compressive test after28 days was conducted with a result of 30,4 MPa.</v>
      </c>
    </row>
    <row r="1441" spans="1:1" x14ac:dyDescent="0.25">
      <c r="A1441" t="str">
        <f>Sheet2!AL1441</f>
        <v>Formulation includes 475 kg of FA powder, 1787 kg of aggregate, and the water-to-powder ratio is: 0,139661828252632 .Powder percentual composition is: SiO2: 49%, Al2O3: 31%, Fe2O3:2,8%, CaO: 5%. The amount of the dry fraction of Na2O from the Na2SiO3 solution is6,99kg/m3. The amount of the dry fraction of SiO2 from the Na2SiO3 solution is 22,52 kg/m3. The amount of  Na(OH) solution per m3 is: 41,34 kg, with a molarity of: 14. The mix also includes  0 kg/m3 of superplasticizer and 0 kg/m3 of extra water. The initial curing for this mix was 0 day at 25ªC. A compressive test after56 days was conducted with a result of 44,4 MPa.</v>
      </c>
    </row>
    <row r="1442" spans="1:1" x14ac:dyDescent="0.25">
      <c r="A1442" t="str">
        <f>Sheet2!AL1442</f>
        <v>Formulation includes 475 kg of FA powder, 1787 kg of aggregate, and the water-to-powder ratio is: 0,139661828252632 .Powder percentual composition is: SiO2: 49%, Al2O3: 31%, Fe2O3:2,8%, CaO: 5%. The amount of the dry fraction of Na2O from the Na2SiO3 solution is6,99kg/m3. The amount of the dry fraction of SiO2 from the Na2SiO3 solution is 22,52 kg/m3. The amount of  Na(OH) solution per m3 is: 41,34 kg, with a molarity of: 14. The mix also includes  0 kg/m3 of superplasticizer and 0 kg/m3 of extra water. The initial curing for this mix was 0 day at 25ªC. A compressive test after7 days was conducted with a result of 11 MPa.</v>
      </c>
    </row>
    <row r="1443" spans="1:1" x14ac:dyDescent="0.25">
      <c r="A1443" t="str">
        <f>Sheet2!AL1443</f>
        <v>Formulation includes 475 kg of FA powder, 1770 kg of aggregate, and the water-to-powder ratio is: 0,164308033242105 .Powder percentual composition is: SiO2: 49%, Al2O3: 31%, Fe2O3:2,8%, CaO: 5%. The amount of the dry fraction of Na2O from the Na2SiO3 solution is8,23kg/m3. The amount of the dry fraction of SiO2 from the Na2SiO3 solution is 26,49 kg/m3. The amount of  Na(OH) solution per m3 is: 48,63 kg, with a molarity of: 14. The mix also includes  0 kg/m3 of superplasticizer and 0 kg/m3 of extra water. The initial curing for this mix was 0 day at 25ªC. A compressive test after28 days was conducted with a result of 34,3 MPa.</v>
      </c>
    </row>
    <row r="1444" spans="1:1" x14ac:dyDescent="0.25">
      <c r="A1444" t="str">
        <f>Sheet2!AL1444</f>
        <v>Formulation includes 475 kg of FA powder, 1770 kg of aggregate, and the water-to-powder ratio is: 0,164308033242105 .Powder percentual composition is: SiO2: 49%, Al2O3: 31%, Fe2O3:2,8%, CaO: 5%. The amount of the dry fraction of Na2O from the Na2SiO3 solution is8,23kg/m3. The amount of the dry fraction of SiO2 from the Na2SiO3 solution is 26,49 kg/m3. The amount of  Na(OH) solution per m3 is: 48,63 kg, with a molarity of: 14. The mix also includes  0 kg/m3 of superplasticizer and 0 kg/m3 of extra water. The initial curing for this mix was 0 day at 25ªC. A compressive test after7 days was conducted with a result of 12,6 MPa.</v>
      </c>
    </row>
    <row r="1445" spans="1:1" x14ac:dyDescent="0.25">
      <c r="A1445" t="str">
        <f>Sheet2!AL1445</f>
        <v>Formulation includes 475 kg of FA powder, 1794 kg of aggregate, and the water-to-powder ratio is: 0,194822382273684 .Powder percentual composition is: SiO2: 49%, Al2O3: 31%, Fe2O3:2,8%, CaO: 5%. The amount of the dry fraction of Na2O from the Na2SiO3 solution is9,76kg/m3. The amount of the dry fraction of SiO2 from the Na2SiO3 solution is 31,41 kg/m3. The amount of  Na(OH) solution per m3 is: 57,66 kg, with a molarity of: 14. The mix also includes  0 kg/m3 of superplasticizer and 0 kg/m3 of extra water. The initial curing for this mix was 0 day at 25ªC. A compressive test after28 days was conducted with a result of 27,2 MPa.</v>
      </c>
    </row>
    <row r="1446" spans="1:1" x14ac:dyDescent="0.25">
      <c r="A1446" t="str">
        <f>Sheet2!AL1446</f>
        <v>Formulation includes 475 kg of FA powder, 1794 kg of aggregate, and the water-to-powder ratio is: 0,194822382273684 .Powder percentual composition is: SiO2: 49%, Al2O3: 31%, Fe2O3:2,8%, CaO: 5%. The amount of the dry fraction of Na2O from the Na2SiO3 solution is9,76kg/m3. The amount of the dry fraction of SiO2 from the Na2SiO3 solution is 31,41 kg/m3. The amount of  Na(OH) solution per m3 is: 57,66 kg, with a molarity of: 14. The mix also includes  0 kg/m3 of superplasticizer and 0 kg/m3 of extra water. The initial curing for this mix was 0 day at 25ªC. A compressive test after7 days was conducted with a result of 9,4 MPa.</v>
      </c>
    </row>
    <row r="1447" spans="1:1" x14ac:dyDescent="0.25">
      <c r="A1447" t="str">
        <f>Sheet2!AL1447</f>
        <v>Formulation includes 409 kg of FA powder, 1839 kg of aggregate, and the water-to-powder ratio is: 0,336523227383863 .Powder percentual composition is: SiO2: 48,105%, Al2O3: 22,12%, Fe2O3:1,792%, CaO: 17,74%.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after7 days was conducted with a result of 40 MPa.</v>
      </c>
    </row>
    <row r="1448" spans="1:1" x14ac:dyDescent="0.25">
      <c r="A1448" t="str">
        <f>Sheet2!AL1448</f>
        <v>Formulation includes 409 kg of FA powder, 1839 kg of aggregate, and the water-to-powder ratio is: 0,336523227383863 .Powder percentual composition is: SiO2: 48,105%, Al2O3: 22,12%, Fe2O3:1,792%, CaO: 17,74%.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after56 days was conducted with a result of 63 MPa.</v>
      </c>
    </row>
    <row r="1449" spans="1:1" x14ac:dyDescent="0.25">
      <c r="A1449" t="str">
        <f>Sheet2!AL1449</f>
        <v>Formulation includes 409 kg of FA powder, 1839 kg of aggregate, and the water-to-powder ratio is: 0,336523227383863 .Powder percentual composition is: SiO2: 48,105%, Al2O3: 22,12%, Fe2O3:1,792%, CaO: 17,74%.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after28 days was conducted with a result of 53,5 MPa.</v>
      </c>
    </row>
    <row r="1450" spans="1:1" x14ac:dyDescent="0.25">
      <c r="A1450" t="str">
        <f>Sheet2!AL1450</f>
        <v>Formulation includes 409 kg of FA powder, 1839 kg of aggregate, and the water-to-powder ratio is: 0,336523227383863 .Powder percentual composition is: SiO2: 48,105%, Al2O3: 22,12%, Fe2O3:1,792%, CaO: 17,74%.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after14 days was conducted with a result of 46,5 MPa.</v>
      </c>
    </row>
    <row r="1451" spans="1:1" x14ac:dyDescent="0.25">
      <c r="A1451" t="str">
        <f>Sheet2!AL1451</f>
        <v>Formulation includes 409 kg of FA powder, 1839 kg of aggregate, and the water-to-powder ratio is: 0,336523227383863 .Powder percentual composition is: SiO2: 56,8738875305623%, Al2O3: 25,0671882640587%, Fe2O3:2,39747677261614%, CaO: 9,34953545232274%.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after7 days was conducted with a result of 21,3 MPa.</v>
      </c>
    </row>
    <row r="1452" spans="1:1" x14ac:dyDescent="0.25">
      <c r="A1452" t="str">
        <f>Sheet2!AL1452</f>
        <v>Formulation includes 409 kg of FA powder, 1839 kg of aggregate, and the water-to-powder ratio is: 0,336523227383863 .Powder percentual composition is: SiO2: 56,8738875305623%, Al2O3: 25,0671882640587%, Fe2O3:2,39747677261614%, CaO: 9,34953545232274%.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after56 days was conducted with a result of 49 MPa.</v>
      </c>
    </row>
    <row r="1453" spans="1:1" x14ac:dyDescent="0.25">
      <c r="A1453" t="str">
        <f>Sheet2!AL1453</f>
        <v>Formulation includes 409 kg of FA powder, 1839 kg of aggregate, and the water-to-powder ratio is: 0,336523227383863 .Powder percentual composition is: SiO2: 56,8738875305623%, Al2O3: 25,0671882640587%, Fe2O3:2,39747677261614%, CaO: 9,34953545232274%.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after14 days was conducted with a result of 30,5 MPa.</v>
      </c>
    </row>
    <row r="1454" spans="1:1" x14ac:dyDescent="0.25">
      <c r="A1454" t="str">
        <f>Sheet2!AL1454</f>
        <v>Formulation includes 409 kg of FA powder, 1839 kg of aggregate, and the water-to-powder ratio is: 0,336523227383863 .Powder percentual composition is: SiO2: 56,8738875305623%, Al2O3: 25,0671882640587%, Fe2O3:2,39747677261614%, CaO: 9,34953545232274%.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after28 days was conducted with a result of 35,4 MPa.</v>
      </c>
    </row>
    <row r="1455" spans="1:1" x14ac:dyDescent="0.25">
      <c r="A1455" t="str">
        <f>Sheet2!AL1455</f>
        <v>Formulation includes 409 kg of FA powder, 1839 kg of aggregate, and the water-to-powder ratio is: 0,336523227383863 .Powder percentual composition is: SiO2: 65,6%, Al2O3: 28%, Fe2O3:3%, CaO: 1%.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after14 days was conducted with a result of 18,2 MPa.</v>
      </c>
    </row>
    <row r="1456" spans="1:1" x14ac:dyDescent="0.25">
      <c r="A1456" t="str">
        <f>Sheet2!AL1456</f>
        <v>Formulation includes 409 kg of FA powder, 1839 kg of aggregate, and the water-to-powder ratio is: 0,336523227383863 .Powder percentual composition is: SiO2: 65,6%, Al2O3: 28%, Fe2O3:3%, CaO: 1%.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after7 days was conducted with a result of 10,1 MPa.</v>
      </c>
    </row>
    <row r="1457" spans="1:1" x14ac:dyDescent="0.25">
      <c r="A1457" t="str">
        <f>Sheet2!AL1457</f>
        <v>Formulation includes 409 kg of FA powder, 1839 kg of aggregate, and the water-to-powder ratio is: 0,336523227383863 .Powder percentual composition is: SiO2: 65,6%, Al2O3: 28%, Fe2O3:3%, CaO: 1%.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after56 days was conducted with a result of 38 MPa.</v>
      </c>
    </row>
    <row r="1458" spans="1:1" x14ac:dyDescent="0.25">
      <c r="A1458" t="str">
        <f>Sheet2!AL1458</f>
        <v>Formulation includes 409 kg of FA powder, 1839 kg of aggregate, and the water-to-powder ratio is: 0,336523227383863 .Powder percentual composition is: SiO2: 65,6%, Al2O3: 28%, Fe2O3:3%, CaO: 1%.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after28 days was conducted with a result of 24,5 MPa.</v>
      </c>
    </row>
    <row r="1459" spans="1:1" x14ac:dyDescent="0.25">
      <c r="A1459" t="str">
        <f>Sheet2!AL1459</f>
        <v>Formulation includes 420 kg of FA powder, 1730 kg of aggregate, and the water-to-powder ratio is: 0,271904761904762 .Powder percentual composition is: SiO2: 60,2428571428571%, Al2O3: 27,0047619047619%, Fe2O3:2,16285714285714%, CaO: 3,43333333333333%.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29,1667 MPa.</v>
      </c>
    </row>
    <row r="1460" spans="1:1" x14ac:dyDescent="0.25">
      <c r="A1460" t="str">
        <f>Sheet2!AL1460</f>
        <v>Formulation includes 420 kg of FA powder, 1730 kg of aggregate, and the water-to-powder ratio is: 0,271904761904762 .Powder percentual composition is: SiO2: 60,2428571428571%, Al2O3: 27,0047619047619%, Fe2O3:2,16285714285714%, CaO: 3,43333333333333%.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31,9444 MPa.</v>
      </c>
    </row>
    <row r="1461" spans="1:1" x14ac:dyDescent="0.25">
      <c r="A1461" t="str">
        <f>Sheet2!AL1461</f>
        <v>Formulation includes 440 kg of FA powder, 1714 kg of aggregate, and the water-to-powder ratio is: 0,259545454545455 .Powder percentual composition is: SiO2: 58,3727272727273%, Al2O3: 26,0090909090909%, Fe2O3:2,22%, CaO: 6,1%.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32,7778 MPa.</v>
      </c>
    </row>
    <row r="1462" spans="1:1" x14ac:dyDescent="0.25">
      <c r="A1462" t="str">
        <f>Sheet2!AL1462</f>
        <v>Formulation includes 440 kg of FA powder, 1714 kg of aggregate, and the water-to-powder ratio is: 0,259545454545455 .Powder percentual composition is: SiO2: 58,3727272727273%, Al2O3: 26,0090909090909%, Fe2O3:2,22%, CaO: 6,1%.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38,0556 MPa.</v>
      </c>
    </row>
    <row r="1463" spans="1:1" x14ac:dyDescent="0.25">
      <c r="A1463" t="str">
        <f>Sheet2!AL1463</f>
        <v>Formulation includes 460 kg of FA powder, 1700 kg of aggregate, and the water-to-powder ratio is: 0,248260869565217 .Powder percentual composition is: SiO2: 56,6652173913044%, Al2O3: 25,1%, Fe2O3:2,27217391304348%, CaO: 8,53478260869565%.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41,3889 MPa.</v>
      </c>
    </row>
    <row r="1464" spans="1:1" x14ac:dyDescent="0.25">
      <c r="A1464" t="str">
        <f>Sheet2!AL1464</f>
        <v>Formulation includes 460 kg of FA powder, 1700 kg of aggregate, and the water-to-powder ratio is: 0,248260869565217 .Powder percentual composition is: SiO2: 56,6652173913044%, Al2O3: 25,1%, Fe2O3:2,27217391304348%, CaO: 8,53478260869565%.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43,8889 MPa.</v>
      </c>
    </row>
    <row r="1465" spans="1:1" x14ac:dyDescent="0.25">
      <c r="A1465" t="str">
        <f>Sheet2!AL1465</f>
        <v>Formulation includes 350 kg of FA powder, 1840 kg of aggregate, and the water-to-powder ratio is: 0,298018367428571 .Powder percentual composition is: SiO2: 62,3%, Al2O3: 28,1%, Fe2O3:2,1%, CaO: 0,5%. The amount of the dry fraction of Na2O from the Na2SiO3 solution is9,85kg/m3. The amount of the dry fraction of SiO2 from the Na2SiO3 solution is 26,02 kg/m3. The amount of  Na(OH) solution per m3 is: 34,57142858 kg, with a molarity of: 16. The mix also includes  10,5 kg/m3 of superplasticizer and 35 kg/m3 of extra water. The initial curing for this mix was 2 day at 50ªC. A compressive test after7 days was conducted with a result of 18,3529 MPa.</v>
      </c>
    </row>
    <row r="1466" spans="1:1" x14ac:dyDescent="0.25">
      <c r="A1466" t="str">
        <f>Sheet2!AL1466</f>
        <v>Formulation includes 350 kg of FA powder, 1840 kg of aggregate, and the water-to-powder ratio is: 0,298018367428571 .Powder percentual composition is: SiO2: 62,3%, Al2O3: 28,1%, Fe2O3:2,1%, CaO: 0,5%. The amount of the dry fraction of Na2O from the Na2SiO3 solution is9,85kg/m3. The amount of the dry fraction of SiO2 from the Na2SiO3 solution is 26,02 kg/m3. The amount of  Na(OH) solution per m3 is: 34,57142858 kg, with a molarity of: 16. The mix also includes  10,5 kg/m3 of superplasticizer and 35 kg/m3 of extra water. The initial curing for this mix was 2 day at 50ªC. A compressive test after28 days was conducted with a result of 22,1614 MPa.</v>
      </c>
    </row>
    <row r="1467" spans="1:1" x14ac:dyDescent="0.25">
      <c r="A1467" t="str">
        <f>Sheet2!AL1467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25,4146 MPa.</v>
      </c>
    </row>
    <row r="1468" spans="1:1" x14ac:dyDescent="0.25">
      <c r="A1468" t="str">
        <f>Sheet2!AL1468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27,3115 MPa.</v>
      </c>
    </row>
    <row r="1469" spans="1:1" x14ac:dyDescent="0.25">
      <c r="A1469" t="str">
        <f>Sheet2!AL1469</f>
        <v>Formulation includes 450 kg of FA powder, 1660 kg of aggregate, and the water-to-powder ratio is: 0,274027777777778 .Powder percentual composition is: SiO2: 62,3%, Al2O3: 28,1%, Fe2O3:2,1%, CaO: 0,5%. The amount of the dry fraction of Na2O from the Na2SiO3 solution is12,83kg/m3. The amount of the dry fraction of SiO2 from the Na2SiO3 solution is 33,86 kg/m3. The amount of  Na(OH) solution per m3 is: 45 kg, with a molarity of: 16. The mix also includes  10,5 kg/m3 of superplasticizer and 35 kg/m3 of extra water. The initial curing for this mix was 2 day at 50ªC. A compressive test after28 days was conducted with a result of 38,1929 MPa.</v>
      </c>
    </row>
    <row r="1470" spans="1:1" x14ac:dyDescent="0.25">
      <c r="A1470" t="str">
        <f>Sheet2!AL1470</f>
        <v>Formulation includes 450 kg of FA powder, 1660 kg of aggregate, and the water-to-powder ratio is: 0,274027777777778 .Powder percentual composition is: SiO2: 62,3%, Al2O3: 28,1%, Fe2O3:2,1%, CaO: 0,5%. The amount of the dry fraction of Na2O from the Na2SiO3 solution is12,83kg/m3. The amount of the dry fraction of SiO2 from the Na2SiO3 solution is 33,86 kg/m3. The amount of  Na(OH) solution per m3 is: 45 kg, with a molarity of: 16. The mix also includes  10,5 kg/m3 of superplasticizer and 35 kg/m3 of extra water. The initial curing for this mix was 2 day at 50ªC. A compressive test after7 days was conducted with a result of 33,0189 MPa.</v>
      </c>
    </row>
    <row r="1471" spans="1:1" x14ac:dyDescent="0.25">
      <c r="A1471" t="str">
        <f>Sheet2!AL1471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35,2859 MPa.</v>
      </c>
    </row>
    <row r="1472" spans="1:1" x14ac:dyDescent="0.25">
      <c r="A1472" t="str">
        <f>Sheet2!AL1472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32,2222 MPa.</v>
      </c>
    </row>
    <row r="1473" spans="1:1" x14ac:dyDescent="0.25">
      <c r="A1473" t="str">
        <f>Sheet2!AL1473</f>
        <v>Formulation includes 450 kg of FA powder, 1660 kg of aggregate, and the water-to-powder ratio is: 0,274027777777778 .Powder percentual composition is: SiO2: 62,3%, Al2O3: 28,1%, Fe2O3:2,1%, CaO: 0,5%. The amount of the dry fraction of Na2O from the Na2SiO3 solution is12,83kg/m3. The amount of the dry fraction of SiO2 from the Na2SiO3 solution is 33,86 kg/m3. The amount of  Na(OH) solution per m3 is: 45 kg, with a molarity of: 16. The mix also includes  10,5 kg/m3 of superplasticizer and 35 kg/m3 of extra water. The initial curing for this mix was 2 day at 50ªC. A compressive test after28 days was conducted with a result of 43,5984 MPa.</v>
      </c>
    </row>
    <row r="1474" spans="1:1" x14ac:dyDescent="0.25">
      <c r="A1474" t="str">
        <f>Sheet2!AL1474</f>
        <v>Formulation includes 450 kg of FA powder, 1660 kg of aggregate, and the water-to-powder ratio is: 0,274027777777778 .Powder percentual composition is: SiO2: 62,3%, Al2O3: 28,1%, Fe2O3:2,1%, CaO: 0,5%. The amount of the dry fraction of Na2O from the Na2SiO3 solution is12,83kg/m3. The amount of the dry fraction of SiO2 from the Na2SiO3 solution is 33,86 kg/m3. The amount of  Na(OH) solution per m3 is: 45 kg, with a molarity of: 16. The mix also includes  10,5 kg/m3 of superplasticizer and 35 kg/m3 of extra water. The initial curing for this mix was 2 day at 50ªC. A compressive test after7 days was conducted with a result of 39,7222 MPa.</v>
      </c>
    </row>
    <row r="1475" spans="1:1" x14ac:dyDescent="0.25">
      <c r="A1475" t="str">
        <f>Sheet2!AL1475</f>
        <v>Formulation includes 460 kg of FA powder, 1750 kg of aggregate, and the water-to-powder ratio is: 0,248260869565217 .Powder percentual composition is: SiO2: 56,6652173913044%, Al2O3: 25,1%, Fe2O3:2,27217391304348%, CaO: 8,53478260869565%.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45 MPa.</v>
      </c>
    </row>
    <row r="1476" spans="1:1" x14ac:dyDescent="0.25">
      <c r="A1476" t="str">
        <f>Sheet2!AL1476</f>
        <v>Formulation includes 460 kg of FA powder, 1750 kg of aggregate, and the water-to-powder ratio is: 0,248260869565217 .Powder percentual composition is: SiO2: 56,6652173913044%, Al2O3: 25,1%, Fe2O3:2,27217391304348%, CaO: 8,53478260869565%.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47,3024 MPa.</v>
      </c>
    </row>
    <row r="1477" spans="1:1" x14ac:dyDescent="0.25">
      <c r="A1477" t="str">
        <f>Sheet2!AL1477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27,2937 MPa.</v>
      </c>
    </row>
    <row r="1478" spans="1:1" x14ac:dyDescent="0.25">
      <c r="A1478" t="str">
        <f>Sheet2!AL1478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25,2778 MPa.</v>
      </c>
    </row>
    <row r="1479" spans="1:1" x14ac:dyDescent="0.25">
      <c r="A1479" t="str">
        <f>Sheet2!AL1479</f>
        <v>Formulation includes 450 kg of FA powder, 1660 kg of aggregate, and the water-to-powder ratio is: 0,253777777777778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38,3569 MPa.</v>
      </c>
    </row>
    <row r="1480" spans="1:1" x14ac:dyDescent="0.25">
      <c r="A1480" t="str">
        <f>Sheet2!AL1480</f>
        <v>Formulation includes 450 kg of FA powder, 1660 kg of aggregate, and the water-to-powder ratio is: 0,253777777777778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33,3333 MPa.</v>
      </c>
    </row>
    <row r="1481" spans="1:1" x14ac:dyDescent="0.25">
      <c r="A1481" t="str">
        <f>Sheet2!AL1481</f>
        <v>Formulation includes 460 kg of FA powder, 1750 kg of aggregate, and the water-to-powder ratio is: 0,268070652173913 .Powder percentual composition is: SiO2: 56,6652173913044%, Al2O3: 25,1%, Fe2O3:2,27217391304348%, CaO: 8,53478260869565%. The amount of the dry fraction of Na2O from the Na2SiO3 solution is12,83kg/m3. The amount of the dry fraction of SiO2 from the Na2SiO3 solution is 33,86 kg/m3. The amount of  Na(OH) solution per m3 is: 45 kg, with a molarity of: 16. The mix also includes  10,5 kg/m3 of superplasticizer and 35 kg/m3 of extra water. The initial curing for this mix was 2 day at 50ªC. A compressive test after28 days was conducted with a result of 43,4297 MPa.</v>
      </c>
    </row>
    <row r="1482" spans="1:1" x14ac:dyDescent="0.25">
      <c r="A1482" t="str">
        <f>Sheet2!AL1482</f>
        <v>Formulation includes 460 kg of FA powder, 1750 kg of aggregate, and the water-to-powder ratio is: 0,268070652173913 .Powder percentual composition is: SiO2: 56,6652173913044%, Al2O3: 25,1%, Fe2O3:2,27217391304348%, CaO: 8,53478260869565%. The amount of the dry fraction of Na2O from the Na2SiO3 solution is12,83kg/m3. The amount of the dry fraction of SiO2 from the Na2SiO3 solution is 33,86 kg/m3. The amount of  Na(OH) solution per m3 is: 45 kg, with a molarity of: 16. The mix also includes  10,5 kg/m3 of superplasticizer and 35 kg/m3 of extra water. The initial curing for this mix was 2 day at 50ªC. A compressive test after7 days was conducted with a result of 41,3889 MPa.</v>
      </c>
    </row>
    <row r="1483" spans="1:1" x14ac:dyDescent="0.25">
      <c r="A1483" t="str">
        <f>Sheet2!AL1483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28ªC. A compressive test after7 days was conducted with a result of 9,83321 MPa.</v>
      </c>
    </row>
    <row r="1484" spans="1:1" x14ac:dyDescent="0.25">
      <c r="A1484" t="str">
        <f>Sheet2!AL1484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28ªC. A compressive test after28 days was conducted with a result of 13,3626 MPa.</v>
      </c>
    </row>
    <row r="1485" spans="1:1" x14ac:dyDescent="0.25">
      <c r="A1485" t="str">
        <f>Sheet2!AL1485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70ªC. A compressive test after7 days was conducted with a result of 35,7548 MPa.</v>
      </c>
    </row>
    <row r="1486" spans="1:1" x14ac:dyDescent="0.25">
      <c r="A1486" t="str">
        <f>Sheet2!AL1486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70ªC. A compressive test after28 days was conducted with a result of 37,4018 MPa.</v>
      </c>
    </row>
    <row r="1487" spans="1:1" x14ac:dyDescent="0.25">
      <c r="A1487" t="str">
        <f>Sheet2!AL1487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90ªC. A compressive test after7 days was conducted with a result of 30,1276 MPa.</v>
      </c>
    </row>
    <row r="1488" spans="1:1" x14ac:dyDescent="0.25">
      <c r="A1488" t="str">
        <f>Sheet2!AL1488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90ªC. A compressive test after28 days was conducted with a result of 32,7158 MPa.</v>
      </c>
    </row>
    <row r="1489" spans="1:1" x14ac:dyDescent="0.25">
      <c r="A1489" t="str">
        <f>Sheet2!AL1489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1 day at 50ªC. A compressive test after7 days was conducted with a result of 22,7857 MPa.</v>
      </c>
    </row>
    <row r="1490" spans="1:1" x14ac:dyDescent="0.25">
      <c r="A1490" t="str">
        <f>Sheet2!AL1490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1 day at 50ªC. A compressive test after28 days was conducted with a result of 25,2143 MPa.</v>
      </c>
    </row>
    <row r="1491" spans="1:1" x14ac:dyDescent="0.25">
      <c r="A1491" t="str">
        <f>Sheet2!AL1491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3 day at 50ªC. A compressive test after28 days was conducted with a result of 31 MPa.</v>
      </c>
    </row>
    <row r="1492" spans="1:1" x14ac:dyDescent="0.25">
      <c r="A1492" t="str">
        <f>Sheet2!AL1492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3 day at 50ªC. A compressive test after7 days was conducted with a result of 28,7857 MPa.</v>
      </c>
    </row>
    <row r="1493" spans="1:1" x14ac:dyDescent="0.25">
      <c r="A1493" t="str">
        <f>Sheet2!AL1493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after7 days was conducted with a result of 25,5208 MPa.</v>
      </c>
    </row>
    <row r="1494" spans="1:1" x14ac:dyDescent="0.25">
      <c r="A1494" t="str">
        <f>Sheet2!AL1494</f>
        <v>Formulation includes 400 kg of FA powder, 1750 kg of aggregate, and the water-to-powder ratio is: 0,2855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35 kg/m3 of extra water. The initial curing for this mix was 2 day at 50ªC. A compressive test after28 days was conducted with a result of 27,526 MPa.</v>
      </c>
    </row>
    <row r="1495" spans="1:1" x14ac:dyDescent="0.25">
      <c r="A1495" t="str">
        <f>Sheet2!AL1495</f>
        <v>Formulation includes 400 kg of FA powder, 1760 kg of aggregate, and the water-to-powder ratio is: 0,273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30 kg/m3 of extra water. The initial curing for this mix was 2 day at 50ªC. A compressive test after7 days was conducted with a result of 30,625 MPa.</v>
      </c>
    </row>
    <row r="1496" spans="1:1" x14ac:dyDescent="0.25">
      <c r="A1496" t="str">
        <f>Sheet2!AL1496</f>
        <v>Formulation includes 400 kg of FA powder, 1760 kg of aggregate, and the water-to-powder ratio is: 0,273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30 kg/m3 of extra water. The initial curing for this mix was 2 day at 50ªC. A compressive test after28 days was conducted with a result of 32,8125 MPa.</v>
      </c>
    </row>
    <row r="1497" spans="1:1" x14ac:dyDescent="0.25">
      <c r="A1497" t="str">
        <f>Sheet2!AL1497</f>
        <v>Formulation includes 400 kg of FA powder, 1790 kg of aggregate, and the water-to-powder ratio is: 0,248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20 kg/m3 of extra water. The initial curing for this mix was 2 day at 50ªC. A compressive test after7 days was conducted with a result of 31,5365 MPa.</v>
      </c>
    </row>
    <row r="1498" spans="1:1" x14ac:dyDescent="0.25">
      <c r="A1498" t="str">
        <f>Sheet2!AL1498</f>
        <v>Formulation includes 400 kg of FA powder, 1790 kg of aggregate, and the water-to-powder ratio is: 0,248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20 kg/m3 of extra water. The initial curing for this mix was 2 day at 50ªC. A compressive test after28 days was conducted with a result of 34,6354 MPa.</v>
      </c>
    </row>
    <row r="1499" spans="1:1" x14ac:dyDescent="0.25">
      <c r="A1499" t="str">
        <f>Sheet2!AL1499</f>
        <v>Formulation includes 400 kg of FA powder, 1820 kg of aggregate, and the water-to-powder ratio is: 0,223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10 kg/m3 of extra water. The initial curing for this mix was 2 day at 50ªC. A compressive test after28 days was conducted with a result of 36,0938 MPa.</v>
      </c>
    </row>
    <row r="1500" spans="1:1" x14ac:dyDescent="0.25">
      <c r="A1500" t="str">
        <f>Sheet2!AL1500</f>
        <v>Formulation includes 400 kg of FA powder, 1820 kg of aggregate, and the water-to-powder ratio is: 0,223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10,5 kg/m3 of superplasticizer and 10 kg/m3 of extra water. The initial curing for this mix was 2 day at 50ªC. A compressive test after7 days was conducted with a result of 33,1771 MPa.</v>
      </c>
    </row>
    <row r="1501" spans="1:1" x14ac:dyDescent="0.25">
      <c r="A1501" t="str">
        <f>Sheet2!AL1501</f>
        <v>Formulation includes 400 kg of FA powder, 1760 kg of aggregate, and the water-to-powder ratio is: 0,281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7,5 kg/m3 of superplasticizer and 35 kg/m3 of extra water. The initial curing for this mix was 2 day at 50ªC. A compressive test after7 days was conducted with a result of 27,377 MPa.</v>
      </c>
    </row>
    <row r="1502" spans="1:1" x14ac:dyDescent="0.25">
      <c r="A1502" t="str">
        <f>Sheet2!AL1502</f>
        <v>Formulation includes 400 kg of FA powder, 1760 kg of aggregate, and the water-to-powder ratio is: 0,281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7,5 kg/m3 of superplasticizer and 35 kg/m3 of extra water. The initial curing for this mix was 2 day at 50ªC. A compressive test after28 days was conducted with a result of 30,3279 MPa.</v>
      </c>
    </row>
    <row r="1503" spans="1:1" x14ac:dyDescent="0.25">
      <c r="A1503" t="str">
        <f>Sheet2!AL1503</f>
        <v>Formulation includes 400 kg of FA powder, 1770 kg of aggregate, and the water-to-powder ratio is: 0,27725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5 kg/m3 of superplasticizer and 35 kg/m3 of extra water. The initial curing for this mix was 2 day at 50ªC. A compressive test after28 days was conducted with a result of 32,1311 MPa.</v>
      </c>
    </row>
    <row r="1504" spans="1:1" x14ac:dyDescent="0.25">
      <c r="A1504" t="str">
        <f>Sheet2!AL1504</f>
        <v>Formulation includes 400 kg of FA powder, 1770 kg of aggregate, and the water-to-powder ratio is: 0,27725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5 kg/m3 of superplasticizer and 35 kg/m3 of extra water. The initial curing for this mix was 2 day at 50ªC. A compressive test after7 days was conducted with a result of 29,6721 MPa.</v>
      </c>
    </row>
    <row r="1505" spans="1:1" x14ac:dyDescent="0.25">
      <c r="A1505" t="str">
        <f>Sheet2!AL1505</f>
        <v>Formulation includes 400 kg of FA powder, 1774 kg of aggregate, and the water-to-powder ratio is: 0,2735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2,5 kg/m3 of superplasticizer and 35 kg/m3 of extra water. The initial curing for this mix was 2 day at 50ªC. A compressive test after7 days was conducted with a result of 30,4918 MPa.</v>
      </c>
    </row>
    <row r="1506" spans="1:1" x14ac:dyDescent="0.25">
      <c r="A1506" t="str">
        <f>Sheet2!AL1506</f>
        <v>Formulation includes 400 kg of FA powder, 1774 kg of aggregate, and the water-to-powder ratio is: 0,2735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16. The mix also includes  2,5 kg/m3 of superplasticizer and 35 kg/m3 of extra water. The initial curing for this mix was 2 day at 50ªC. A compressive test after28 days was conducted with a result of 32,9508 MPa.</v>
      </c>
    </row>
    <row r="1507" spans="1:1" x14ac:dyDescent="0.25">
      <c r="A1507" t="str">
        <f>Sheet2!AL1507</f>
        <v>Formulation includes 400 kg of FA powder, 1750 kg of aggregate, and the water-to-powder ratio is: 0,2775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18. The mix also includes  10,5 kg/m3 of superplasticizer and 35 kg/m3 of extra water. The initial curing for this mix was 2 day at 50ªC. A compressive test after28 days was conducted with a result of 20,3184 MPa.</v>
      </c>
    </row>
    <row r="1508" spans="1:1" x14ac:dyDescent="0.25">
      <c r="A1508" t="str">
        <f>Sheet2!AL1508</f>
        <v>Formulation includes 400 kg of FA powder, 1750 kg of aggregate, and the water-to-powder ratio is: 0,2775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18. The mix also includes  10,5 kg/m3 of superplasticizer and 35 kg/m3 of extra water. The initial curing for this mix was 2 day at 50ªC. A compressive test after7 days was conducted with a result of 18,5537 MPa.</v>
      </c>
    </row>
    <row r="1509" spans="1:1" x14ac:dyDescent="0.25">
      <c r="A1509" t="str">
        <f>Sheet2!AL1509</f>
        <v>Formulation includes 400 kg of FA powder, 1750 kg of aggregate, and the water-to-powder ratio is: 0,3015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12. The mix also includes  10,5 kg/m3 of superplasticizer and 35 kg/m3 of extra water. The initial curing for this mix was 2 day at 50ªC. A compressive test after28 days was conducted with a result of 18,7985 MPa.</v>
      </c>
    </row>
    <row r="1510" spans="1:1" x14ac:dyDescent="0.25">
      <c r="A1510" t="str">
        <f>Sheet2!AL1510</f>
        <v>Formulation includes 400 kg of FA powder, 1750 kg of aggregate, and the water-to-powder ratio is: 0,3015 .Powder percentual composition is: SiO2: 62,3%, Al2O3: 28,1%, Fe2O3:2,1%, CaO: 0,5%. The amount of the dry fraction of Na2O from the Na2SiO3 solution is11,4kg/m3. The amount of the dry fraction of SiO2 from the Na2SiO3 solution is 30,1 kg/m3. The amount of  Na(OH) solution per m3 is: 40 kg, with a molarity of: 12. The mix also includes  10,5 kg/m3 of superplasticizer and 35 kg/m3 of extra water. The initial curing for this mix was 2 day at 50ªC. A compressive test after7 days was conducted with a result of 16,0047 MPa.</v>
      </c>
    </row>
    <row r="1511" spans="1:1" x14ac:dyDescent="0.25">
      <c r="A1511" t="str">
        <f>Sheet2!AL1511</f>
        <v>Formulation includes 400 kg of FA powder, 1680 kg of aggregate, and the water-to-powder ratio is: 0,33753125 .Powder percentual composition is: SiO2: 62,3%, Al2O3: 28,1%, Fe2O3:2,1%, CaO: 0,5%. The amount of the dry fraction of Na2O from the Na2SiO3 solution is14,65kg/m3. The amount of the dry fraction of SiO2 from the Na2SiO3 solution is 38,68 kg/m3. The amount of  Na(OH) solution per m3 is: 51,5 kg, with a molarity of: 16. The mix also includes  10,5 kg/m3 of superplasticizer and 35 kg/m3 of extra water. The initial curing for this mix was 2 day at 50ªC. A compressive test after28 days was conducted with a result of 30 MPa.</v>
      </c>
    </row>
    <row r="1512" spans="1:1" x14ac:dyDescent="0.25">
      <c r="A1512" t="str">
        <f>Sheet2!AL1512</f>
        <v>Formulation includes 400 kg of FA powder, 1680 kg of aggregate, and the water-to-powder ratio is: 0,33753125 .Powder percentual composition is: SiO2: 62,3%, Al2O3: 28,1%, Fe2O3:2,1%, CaO: 0,5%. The amount of the dry fraction of Na2O from the Na2SiO3 solution is14,65kg/m3. The amount of the dry fraction of SiO2 from the Na2SiO3 solution is 38,68 kg/m3. The amount of  Na(OH) solution per m3 is: 51,5 kg, with a molarity of: 16. The mix also includes  10,5 kg/m3 of superplasticizer and 35 kg/m3 of extra water. The initial curing for this mix was 2 day at 50ªC. A compressive test after7 days was conducted with a result of 27,9032 MPa.</v>
      </c>
    </row>
    <row r="1513" spans="1:1" x14ac:dyDescent="0.25">
      <c r="A1513" t="str">
        <f>Sheet2!AL1513</f>
        <v>Formulation includes 400 kg of FA powder, 1720 kg of aggregate, and the water-to-powder ratio is: 0,311375 .Powder percentual composition is: SiO2: 62,3%, Al2O3: 28,1%, Fe2O3:2,1%, CaO: 0,5%. The amount of the dry fraction of Na2O from the Na2SiO3 solution is13kg/m3. The amount of the dry fraction of SiO2 from the Na2SiO3 solution is 34,31 kg/m3. The amount of  Na(OH) solution per m3 is: 46 kg, with a molarity of: 16. The mix also includes  10,5 kg/m3 of superplasticizer and 35 kg/m3 of extra water. The initial curing for this mix was 2 day at 50ªC. A compressive test after7 days was conducted with a result of 29,5161 MPa.</v>
      </c>
    </row>
    <row r="1514" spans="1:1" x14ac:dyDescent="0.25">
      <c r="A1514" t="str">
        <f>Sheet2!AL1514</f>
        <v>Formulation includes 400 kg of FA powder, 1720 kg of aggregate, and the water-to-powder ratio is: 0,311375 .Powder percentual composition is: SiO2: 62,3%, Al2O3: 28,1%, Fe2O3:2,1%, CaO: 0,5%. The amount of the dry fraction of Na2O from the Na2SiO3 solution is13kg/m3. The amount of the dry fraction of SiO2 from the Na2SiO3 solution is 34,31 kg/m3. The amount of  Na(OH) solution per m3 is: 46 kg, with a molarity of: 16. The mix also includes  10,5 kg/m3 of superplasticizer and 35 kg/m3 of extra water. The initial curing for this mix was 2 day at 50ªC. A compressive test after28 days was conducted with a result of 31,9355 MPa.</v>
      </c>
    </row>
    <row r="1515" spans="1:1" x14ac:dyDescent="0.25">
      <c r="A1515" t="str">
        <f>Sheet2!AL1515</f>
        <v>Formulation includes 400 kg of FA powder, 1790 kg of aggregate, and the water-to-powder ratio is: 0,25934375 .Powder percentual composition is: SiO2: 62,3%, Al2O3: 28,1%, Fe2O3:2,1%, CaO: 0,5%. The amount of the dry fraction of Na2O from the Na2SiO3 solution is9,75kg/m3. The amount of the dry fraction of SiO2 from the Na2SiO3 solution is 25,74 kg/m3. The amount of  Na(OH) solution per m3 is: 34,5 kg, with a molarity of: 16. The mix also includes  10,5 kg/m3 of superplasticizer and 35 kg/m3 of extra water. The initial curing for this mix was 2 day at 50ªC. A compressive test after28 days was conducted with a result of 17,9032 MPa.</v>
      </c>
    </row>
    <row r="1516" spans="1:1" x14ac:dyDescent="0.25">
      <c r="A1516" t="str">
        <f>Sheet2!AL1516</f>
        <v>Formulation includes 400 kg of FA powder, 1790 kg of aggregate, and the water-to-powder ratio is: 0,25934375 .Powder percentual composition is: SiO2: 62,3%, Al2O3: 28,1%, Fe2O3:2,1%, CaO: 0,5%. The amount of the dry fraction of Na2O from the Na2SiO3 solution is9,75kg/m3. The amount of the dry fraction of SiO2 from the Na2SiO3 solution is 25,74 kg/m3. The amount of  Na(OH) solution per m3 is: 34,5 kg, with a molarity of: 16. The mix also includes  10,5 kg/m3 of superplasticizer and 35 kg/m3 of extra water. The initial curing for this mix was 2 day at 50ªC. A compressive test after7 days was conducted with a result of 16,129 MPa.</v>
      </c>
    </row>
    <row r="1517" spans="1:1" x14ac:dyDescent="0.25">
      <c r="A1517" t="str">
        <f>Sheet2!AL1517</f>
        <v>Formulation includes 400 kg of FA powder, 1750 kg of aggregate, and the water-to-powder ratio is: 0,28971875 .Powder percentual composition is: SiO2: 62,3%, Al2O3: 28,1%, Fe2O3:2,1%, CaO: 0,5%. The amount of the dry fraction of Na2O from the Na2SiO3 solution is12,26kg/m3. The amount of the dry fraction of SiO2 from the Na2SiO3 solution is 32,36 kg/m3. The amount of  Na(OH) solution per m3 is: 32,5 kg, with a molarity of: 16. The mix also includes  10,5 kg/m3 of superplasticizer and 35 kg/m3 of extra water. The initial curing for this mix was 2 day at 50ªC. A compressive test after7 days was conducted with a result of 31,9719 MPa.</v>
      </c>
    </row>
    <row r="1518" spans="1:1" x14ac:dyDescent="0.25">
      <c r="A1518" t="str">
        <f>Sheet2!AL1518</f>
        <v>Formulation includes 400 kg of FA powder, 1750 kg of aggregate, and the water-to-powder ratio is: 0,28971875 .Powder percentual composition is: SiO2: 62,3%, Al2O3: 28,1%, Fe2O3:2,1%, CaO: 0,5%. The amount of the dry fraction of Na2O from the Na2SiO3 solution is12,26kg/m3. The amount of the dry fraction of SiO2 from the Na2SiO3 solution is 32,36 kg/m3. The amount of  Na(OH) solution per m3 is: 32,5 kg, with a molarity of: 16. The mix also includes  10,5 kg/m3 of superplasticizer and 35 kg/m3 of extra water. The initial curing for this mix was 2 day at 50ªC. A compressive test after28 days was conducted with a result of 35,5177 MPa.</v>
      </c>
    </row>
    <row r="1519" spans="1:1" x14ac:dyDescent="0.25">
      <c r="A1519" t="str">
        <f>Sheet2!AL1519</f>
        <v>Formulation includes 400 kg of FA powder, 1750 kg of aggregate, and the water-to-powder ratio is: 0,3363125 .Powder percentual composition is: SiO2: 62,3%, Al2O3: 28,1%, Fe2O3:2,1%, CaO: 0,5%. The amount of the dry fraction of Na2O from the Na2SiO3 solution is10,6kg/m3. The amount of the dry fraction of SiO2 from the Na2SiO3 solution is 27,99 kg/m3. The amount of  Na(OH) solution per m3 is: 47 kg, with a molarity of: 16. The mix also includes  47 kg/m3 of superplasticizer and 35 kg/m3 of extra water. The initial curing for this mix was 2 day at 50ªC. A compressive test after28 days was conducted with a result of 25,1063 MPa.</v>
      </c>
    </row>
    <row r="1520" spans="1:1" x14ac:dyDescent="0.25">
      <c r="A1520" t="str">
        <f>Sheet2!AL1520</f>
        <v>Formulation includes 400 kg of FA powder, 1750 kg of aggregate, and the water-to-powder ratio is: 0,3363125 .Powder percentual composition is: SiO2: 62,3%, Al2O3: 28,1%, Fe2O3:2,1%, CaO: 0,5%. The amount of the dry fraction of Na2O from the Na2SiO3 solution is10,6kg/m3. The amount of the dry fraction of SiO2 from the Na2SiO3 solution is 27,99 kg/m3. The amount of  Na(OH) solution per m3 is: 47 kg, with a molarity of: 16. The mix also includes  47 kg/m3 of superplasticizer and 35 kg/m3 of extra water. The initial curing for this mix was 2 day at 50ªC. A compressive test after7 days was conducted with a result of 23,0777 MPa.</v>
      </c>
    </row>
    <row r="1521" spans="1:1" x14ac:dyDescent="0.25">
      <c r="A1521" t="str">
        <f>Sheet2!AL1521</f>
        <v>Formulation includes 408 kg of FA powder, 1849 kg of aggregate, and the water-to-powder ratio is: 0,185335784313725 .Powder percentual composition is: SiO2: 53,5%, Al2O3: 28,8%, Fe2O3:7,5%, CaO: 1,6%. The amount of the dry fraction of Na2O from the Na2SiO3 solution is15,14kg/m3. The amount of the dry fraction of SiO2 from the Na2SiO3 solution is 30,28 kg/m3. The amount of  Na(OH) solution per m3 is: 41 kg, with a molarity of: 14. The mix also includes  0 kg/m3 of superplasticizer and 0 kg/m3 of extra water. The initial curing for this mix was 2 day at 75ªC. A compressive test after7 days was conducted with a result of 60,7 MPa.</v>
      </c>
    </row>
    <row r="1522" spans="1:1" x14ac:dyDescent="0.25">
      <c r="A1522" t="str">
        <f>Sheet2!AL1522</f>
        <v>Formulation includes 408 kg of FA powder, 1849 kg of aggregate, and the water-to-powder ratio is: 0,185335784313725 .Powder percentual composition is: SiO2: 53,5%, Al2O3: 28,8%, Fe2O3:7,5%, CaO: 1,6%. The amount of the dry fraction of Na2O from the Na2SiO3 solution is15,14kg/m3. The amount of the dry fraction of SiO2 from the Na2SiO3 solution is 30,28 kg/m3. The amount of  Na(OH) solution per m3 is: 41 kg, with a molarity of: 14. The mix also includes  0 kg/m3 of superplasticizer and 0 kg/m3 of extra water. The initial curing for this mix was 2 day at 75ªC. A compressive test after7 days was conducted with a result of 59,5 MPa.</v>
      </c>
    </row>
    <row r="1523" spans="1:1" x14ac:dyDescent="0.25">
      <c r="A1523" t="str">
        <f>Sheet2!AL1523</f>
        <v>Formulation includes 408 kg of FA powder, 1845,4 kg of aggregate, and the water-to-powder ratio is: 0,240482843137255 .Powder percentual composition is: SiO2: 53,5%, Al2O3: 28,8%, Fe2O3:7,5%, CaO: 1,6%. The amount of the dry fraction of Na2O from the Na2SiO3 solution is15,14kg/m3. The amount of the dry fraction of SiO2 from the Na2SiO3 solution is 30,28 kg/m3. The amount of  Na(OH) solution per m3 is: 41 kg, with a molarity of: 14. The mix also includes  0 kg/m3 of superplasticizer and 22,5 kg/m3 of extra water. The initial curing for this mix was 2 day at 75ªC. A compressive test after7 days was conducted with a result of 56,7 MPa.</v>
      </c>
    </row>
    <row r="1524" spans="1:1" x14ac:dyDescent="0.25">
      <c r="A1524" t="str">
        <f>Sheet2!AL1524</f>
        <v>Formulation includes 287,9 kg of FA powder, 1855 kg of aggregate, and the water-to-powder ratio is: 0,505783605418548 .Powder percentual composition is: SiO2: 57,9053525529698%, Al2O3: 23,1475442862105%, Fe2O3:4,61895102466134%, CaO: 8,00994095171935%. The amount of the dry fraction of Na2O from the Na2SiO3 solution is16,6kg/m3. The amount of the dry fraction of SiO2 from the Na2SiO3 solution is 33,19 kg/m3. The amount of  Na(OH) solution per m3 is: 45,2 kg, with a molarity of: 12. The mix also includes  0 kg/m3 of superplasticizer and 59 kg/m3 of extra water. The initial curing for this mix was 1 day at 40ªC. A compressive test after28 days was conducted with a result of 18,7 MPa.</v>
      </c>
    </row>
    <row r="1525" spans="1:1" x14ac:dyDescent="0.25">
      <c r="A1525" t="str">
        <f>Sheet2!AL1525</f>
        <v>Formulation includes 287,9 kg of FA powder, 1855 kg of aggregate, and the water-to-powder ratio is: 0,505783605418548 .Powder percentual composition is: SiO2: 57,9053525529698%, Al2O3: 23,1475442862105%, Fe2O3:4,61895102466134%, CaO: 8,00994095171935%. The amount of the dry fraction of Na2O from the Na2SiO3 solution is16,6kg/m3. The amount of the dry fraction of SiO2 from the Na2SiO3 solution is 33,19 kg/m3. The amount of  Na(OH) solution per m3 is: 45,2 kg, with a molarity of: 12. The mix also includes  0 kg/m3 of superplasticizer and 59 kg/m3 of extra water. The initial curing for this mix was 3 day at 40ªC. A compressive test after28 days was conducted with a result of 23,7 MPa.</v>
      </c>
    </row>
    <row r="1526" spans="1:1" x14ac:dyDescent="0.25">
      <c r="A1526" t="str">
        <f>Sheet2!AL1526</f>
        <v>Formulation includes 287,9 kg of FA powder, 1855 kg of aggregate, and the water-to-powder ratio is: 0,505783605418548 .Powder percentual composition is: SiO2: 57,9053525529698%, Al2O3: 23,1475442862105%, Fe2O3:4,61895102466134%, CaO: 8,00994095171935%. The amount of the dry fraction of Na2O from the Na2SiO3 solution is16,6kg/m3. The amount of the dry fraction of SiO2 from the Na2SiO3 solution is 33,19 kg/m3. The amount of  Na(OH) solution per m3 is: 45,2 kg, with a molarity of: 12. The mix also includes  0 kg/m3 of superplasticizer and 59 kg/m3 of extra water. The initial curing for this mix was 1 day at 80ªC. A compressive test after28 days was conducted with a result of 36,2 MPa.</v>
      </c>
    </row>
    <row r="1527" spans="1:1" x14ac:dyDescent="0.25">
      <c r="A1527" t="str">
        <f>Sheet2!AL1527</f>
        <v>Formulation includes 287,9 kg of FA powder, 1855 kg of aggregate, and the water-to-powder ratio is: 0,505783605418548 .Powder percentual composition is: SiO2: 57,9053525529698%, Al2O3: 23,1475442862105%, Fe2O3:4,61895102466134%, CaO: 8,00994095171935%. The amount of the dry fraction of Na2O from the Na2SiO3 solution is16,6kg/m3. The amount of the dry fraction of SiO2 from the Na2SiO3 solution is 33,19 kg/m3. The amount of  Na(OH) solution per m3 is: 45,2 kg, with a molarity of: 12. The mix also includes  0 kg/m3 of superplasticizer and 59 kg/m3 of extra water. The initial curing for this mix was 7 day at 80ªC. A compressive test after28 days was conducted with a result of 58,5 MPa.</v>
      </c>
    </row>
    <row r="1528" spans="1:1" x14ac:dyDescent="0.25">
      <c r="A1528" t="str">
        <f>Sheet2!AL1528</f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0 day at 25ªC. A compressive test after7 days was conducted with a result of 18,5 MPa.</v>
      </c>
    </row>
    <row r="1529" spans="1:1" x14ac:dyDescent="0.25">
      <c r="A1529" t="str">
        <f>Sheet2!AL1529</f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0 day at 25ªC. A compressive test after28 days was conducted with a result of 22,4 MPa.</v>
      </c>
    </row>
    <row r="1530" spans="1:1" x14ac:dyDescent="0.25">
      <c r="A1530" t="str">
        <f>Sheet2!AL1530</f>
        <v>Formulation includes 410 kg of FA powder, 1850 kg of aggregate, and the water-to-powder ratio is: 0,515170731707317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124 kg/m3 of extra water. The initial curing for this mix was 0 day at 25ªC. A compressive test after7 days was conducted with a result of 14,1 MPa.</v>
      </c>
    </row>
    <row r="1531" spans="1:1" x14ac:dyDescent="0.25">
      <c r="A1531" t="str">
        <f>Sheet2!AL1531</f>
        <v>Formulation includes 410 kg of FA powder, 1850 kg of aggregate, and the water-to-powder ratio is: 0,515170731707317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124 kg/m3 of extra water. The initial curing for this mix was 0 day at 25ªC. A compressive test after28 days was conducted with a result of 16,4 MPa.</v>
      </c>
    </row>
    <row r="1532" spans="1:1" x14ac:dyDescent="0.25">
      <c r="A1532" t="str">
        <f>Sheet2!AL1532</f>
        <v>Formulation includes 410 kg of FA powder, 1850 kg of aggregate, and the water-to-powder ratio is: 0,573707317073171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148 kg/m3 of extra water. The initial curing for this mix was 0 day at 25ªC. A compressive test after28 days was conducted with a result of 13,2 MPa.</v>
      </c>
    </row>
    <row r="1533" spans="1:1" x14ac:dyDescent="0.25">
      <c r="A1533" t="str">
        <f>Sheet2!AL1533</f>
        <v>Formulation includes 410 kg of FA powder, 1850 kg of aggregate, and the water-to-powder ratio is: 0,573707317073171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148 kg/m3 of extra water. The initial curing for this mix was 0 day at 25ªC. A compressive test after7 days was conducted with a result of 10,6 MPa.</v>
      </c>
    </row>
    <row r="1534" spans="1:1" x14ac:dyDescent="0.25">
      <c r="A1534" t="str">
        <f>Sheet2!AL1534</f>
        <v>Formulation includes 410 kg of FA powder, 1850 kg of aggregate, and the water-to-powder ratio is: 0,465073170731707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16,4 kg/m3 of superplasticizer and 101 kg/m3 of extra water. The initial curing for this mix was 0 day at 25ªC. A compressive test after7 days was conducted with a result of 17,8 MPa.</v>
      </c>
    </row>
    <row r="1535" spans="1:1" x14ac:dyDescent="0.25">
      <c r="A1535" t="str">
        <f>Sheet2!AL1535</f>
        <v>Formulation includes 410 kg of FA powder, 1850 kg of aggregate, and the water-to-powder ratio is: 0,465073170731707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16,4 kg/m3 of superplasticizer and 101 kg/m3 of extra water. The initial curing for this mix was 0 day at 25ªC. A compressive test after28 days was conducted with a result of 21,4 MPa.</v>
      </c>
    </row>
    <row r="1536" spans="1:1" x14ac:dyDescent="0.25">
      <c r="A1536" t="str">
        <f>Sheet2!AL1536</f>
        <v>Formulation includes 410 kg of FA powder, 1850 kg of aggregate, and the water-to-powder ratio is: 0,440878048780488 .Powder percentual composition is: SiO2: 40,17%, Al2O3: 13,86%, Fe2O3:15,16%, CaO: 9,7%. The amount of the dry fraction of Na2O from the Na2SiO3 solution is4,51kg/m3. The amount of the dry fraction of SiO2 from the Na2SiO3 solution is 11,89 kg/m3. The amount of  Na(OH) solution per m3 is: 103 kg, with a molarity of: 14. The mix also includes  16,4 kg/m3 of superplasticizer and 101 kg/m3 of extra water. The initial curing for this mix was 0 day at 25ªC. A compressive test after28 days was conducted with a result of 13,8 MPa.</v>
      </c>
    </row>
    <row r="1537" spans="1:1" x14ac:dyDescent="0.25">
      <c r="A1537" t="str">
        <f>Sheet2!AL1537</f>
        <v>Formulation includes 410 kg of FA powder, 1850 kg of aggregate, and the water-to-powder ratio is: 0,440878048780488 .Powder percentual composition is: SiO2: 40,17%, Al2O3: 13,86%, Fe2O3:15,16%, CaO: 9,7%. The amount of the dry fraction of Na2O from the Na2SiO3 solution is4,51kg/m3. The amount of the dry fraction of SiO2 from the Na2SiO3 solution is 11,89 kg/m3. The amount of  Na(OH) solution per m3 is: 103 kg, with a molarity of: 14. The mix also includes  16,4 kg/m3 of superplasticizer and 101 kg/m3 of extra water. The initial curing for this mix was 0 day at 25ªC. A compressive test after7 days was conducted with a result of 10,1 MPa.</v>
      </c>
    </row>
    <row r="1538" spans="1:1" x14ac:dyDescent="0.25">
      <c r="A1538" t="str">
        <f>Sheet2!AL1538</f>
        <v>Formulation includes 410 kg of FA powder, 1850 kg of aggregate, and the water-to-powder ratio is: 0,465756097560976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12. The mix also includes  16,4 kg/m3 of superplasticizer and 98 kg/m3 of extra water. The initial curing for this mix was 0 day at 25ªC. A compressive test after28 days was conducted with a result of 18,3 MPa.</v>
      </c>
    </row>
    <row r="1539" spans="1:1" x14ac:dyDescent="0.25">
      <c r="A1539" t="str">
        <f>Sheet2!AL1539</f>
        <v>Formulation includes 410 kg of FA powder, 1850 kg of aggregate, and the water-to-powder ratio is: 0,465756097560976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12. The mix also includes  16,4 kg/m3 of superplasticizer and 98 kg/m3 of extra water. The initial curing for this mix was 0 day at 25ªC. A compressive test after7 days was conducted with a result of 15,3 MPa.</v>
      </c>
    </row>
    <row r="1540" spans="1:1" x14ac:dyDescent="0.25">
      <c r="A1540" t="str">
        <f>Sheet2!AL1540</f>
        <v>Formulation includes 410 kg of FA powder, 1850 kg of aggregate, and the water-to-powder ratio is: 0,466439024390244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10. The mix also includes  16,4 kg/m3 of superplasticizer and 95 kg/m3 of extra water. The initial curing for this mix was 0 day at 25ªC. A compressive test after7 days was conducted with a result of 13,4 MPa.</v>
      </c>
    </row>
    <row r="1541" spans="1:1" x14ac:dyDescent="0.25">
      <c r="A1541" t="str">
        <f>Sheet2!AL1541</f>
        <v>Formulation includes 410 kg of FA powder, 1850 kg of aggregate, and the water-to-powder ratio is: 0,466439024390244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10. The mix also includes  16,4 kg/m3 of superplasticizer and 95 kg/m3 of extra water. The initial curing for this mix was 0 day at 25ªC. A compressive test after28 days was conducted with a result of 16,1 MPa.</v>
      </c>
    </row>
    <row r="1542" spans="1:1" x14ac:dyDescent="0.25">
      <c r="A1542" t="str">
        <f>Sheet2!AL1542</f>
        <v>Formulation includes 410 kg of FA powder, 1850 kg of aggregate, and the water-to-powder ratio is: 0,43790243902439 .Powder percentual composition is: SiO2: 40,17%, Al2O3: 13,86%, Fe2O3:15,16%, CaO: 9,7%. The amount of the dry fraction of Na2O from the Na2SiO3 solution is4,51kg/m3. The amount of the dry fraction of SiO2 from the Na2SiO3 solution is 11,89 kg/m3. The amount of  Na(OH) solution per m3 is: 103 kg, with a molarity of: 12. The mix also includes  12,3 kg/m3 of superplasticizer and 94 kg/m3 of extra water. The initial curing for this mix was 0 day at 25ªC. A compressive test after28 days was conducted with a result of 10,8 MPa.</v>
      </c>
    </row>
    <row r="1543" spans="1:1" x14ac:dyDescent="0.25">
      <c r="A1543" t="str">
        <f>Sheet2!AL1543</f>
        <v>Formulation includes 410 kg of FA powder, 1850 kg of aggregate, and the water-to-powder ratio is: 0,43790243902439 .Powder percentual composition is: SiO2: 40,17%, Al2O3: 13,86%, Fe2O3:15,16%, CaO: 9,7%. The amount of the dry fraction of Na2O from the Na2SiO3 solution is4,51kg/m3. The amount of the dry fraction of SiO2 from the Na2SiO3 solution is 11,89 kg/m3. The amount of  Na(OH) solution per m3 is: 103 kg, with a molarity of: 12. The mix also includes  12,3 kg/m3 of superplasticizer and 94 kg/m3 of extra water. The initial curing for this mix was 0 day at 25ªC. A compressive test after7 days was conducted with a result of 8,9 MPa.</v>
      </c>
    </row>
    <row r="1544" spans="1:1" x14ac:dyDescent="0.25">
      <c r="A1544" t="str">
        <f>Sheet2!AL1544</f>
        <v>Formulation includes 410 kg of FA powder, 1850 kg of aggregate, and the water-to-powder ratio is: 0,440926829268293 .Powder percentual composition is: SiO2: 40,17%, Al2O3: 13,86%, Fe2O3:15,16%, CaO: 9,7%. The amount of the dry fraction of Na2O from the Na2SiO3 solution is4,51kg/m3. The amount of the dry fraction of SiO2 from the Na2SiO3 solution is 11,89 kg/m3. The amount of  Na(OH) solution per m3 is: 103 kg, with a molarity of: 10. The mix also includes  12,3 kg/m3 of superplasticizer and 87 kg/m3 of extra water. The initial curing for this mix was 0 day at 25ªC. A compressive test after28 days was conducted with a result of 8,9 MPa.</v>
      </c>
    </row>
    <row r="1545" spans="1:1" x14ac:dyDescent="0.25">
      <c r="A1545" t="str">
        <f>Sheet2!AL1545</f>
        <v>Formulation includes 410 kg of FA powder, 1850 kg of aggregate, and the water-to-powder ratio is: 0,440926829268293 .Powder percentual composition is: SiO2: 40,17%, Al2O3: 13,86%, Fe2O3:15,16%, CaO: 9,7%. The amount of the dry fraction of Na2O from the Na2SiO3 solution is4,51kg/m3. The amount of the dry fraction of SiO2 from the Na2SiO3 solution is 11,89 kg/m3. The amount of  Na(OH) solution per m3 is: 103 kg, with a molarity of: 10. The mix also includes  12,3 kg/m3 of superplasticizer and 87 kg/m3 of extra water. The initial curing for this mix was 0 day at 25ªC. A compressive test after7 days was conducted with a result of 6,2 MPa.</v>
      </c>
    </row>
    <row r="1546" spans="1:1" x14ac:dyDescent="0.25">
      <c r="A1546" t="str">
        <f>Sheet2!AL1546</f>
        <v>Formulation includes 410 kg of FA powder, 1850 kg of aggregate, and the water-to-powder ratio is: 0,471073170731707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20,5 kg/m3 of superplasticizer and 101 kg/m3 of extra water. The initial curing for this mix was 0 day at 25ªC. A compressive test after7 days was conducted with a result of 16,2 MPa.</v>
      </c>
    </row>
    <row r="1547" spans="1:1" x14ac:dyDescent="0.25">
      <c r="A1547" t="str">
        <f>Sheet2!AL1547</f>
        <v>Formulation includes 410 kg of FA powder, 1850 kg of aggregate, and the water-to-powder ratio is: 0,471073170731707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20,5 kg/m3 of superplasticizer and 101 kg/m3 of extra water. The initial curing for this mix was 0 day at 25ªC. A compressive test after28 days was conducted with a result of 19,6 MPa.</v>
      </c>
    </row>
    <row r="1548" spans="1:1" x14ac:dyDescent="0.25">
      <c r="A1548" t="str">
        <f>Sheet2!AL1548</f>
        <v>Formulation includes 410 kg of FA powder, 1850 kg of aggregate, and the water-to-powder ratio is: 0,477073170731707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24,6 kg/m3 of superplasticizer and 101 kg/m3 of extra water. The initial curing for this mix was 0 day at 25ªC. A compressive test after7 days was conducted with a result of 13,3 MPa.</v>
      </c>
    </row>
    <row r="1549" spans="1:1" x14ac:dyDescent="0.25">
      <c r="A1549" t="str">
        <f>Sheet2!AL1549</f>
        <v>Formulation includes 410 kg of FA powder, 1850 kg of aggregate, and the water-to-powder ratio is: 0,477073170731707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24,6 kg/m3 of superplasticizer and 101 kg/m3 of extra water. The initial curing for this mix was 0 day at 25ªC. A compressive test after28 days was conducted with a result of 16,6 MPa.</v>
      </c>
    </row>
    <row r="1550" spans="1:1" x14ac:dyDescent="0.25">
      <c r="A1550" t="str">
        <f>Sheet2!AL1550</f>
        <v>Formulation includes 410 kg of FA powder, 1850 kg of aggregate, and the water-to-powder ratio is: 0,456341463414634 .Powder percentual composition is: SiO2: 40,17%, Al2O3: 13,86%, Fe2O3:15,16%, CaO: 9,7%. The amount of the dry fraction of Na2O from the Na2SiO3 solution is10,56kg/m3. The amount of the dry fraction of SiO2 from the Na2SiO3 solution is 27,84 kg/m3. The amount of  Na(OH) solution per m3 is: 48 kg, with a molarity of: 14. The mix also includes  12,3 kg/m3 of superplasticizer and 101 kg/m3 of extra water. The initial curing for this mix was 0 day at 25ªC. A compressive test after7 days was conducted with a result of 14 MPa.</v>
      </c>
    </row>
    <row r="1551" spans="1:1" x14ac:dyDescent="0.25">
      <c r="A1551" t="str">
        <f>Sheet2!AL1551</f>
        <v>Formulation includes 410 kg of FA powder, 1850 kg of aggregate, and the water-to-powder ratio is: 0,456341463414634 .Powder percentual composition is: SiO2: 40,17%, Al2O3: 13,86%, Fe2O3:15,16%, CaO: 9,7%. The amount of the dry fraction of Na2O from the Na2SiO3 solution is10,56kg/m3. The amount of the dry fraction of SiO2 from the Na2SiO3 solution is 27,84 kg/m3. The amount of  Na(OH) solution per m3 is: 48 kg, with a molarity of: 14. The mix also includes  12,3 kg/m3 of superplasticizer and 101 kg/m3 of extra water. The initial curing for this mix was 0 day at 25ªC. A compressive test after28 days was conducted with a result of 19,5 MPa.</v>
      </c>
    </row>
    <row r="1552" spans="1:1" x14ac:dyDescent="0.25">
      <c r="A1552" t="str">
        <f>Sheet2!AL1552</f>
        <v>Formulation includes 410 kg of FA powder, 1850 kg of aggregate, and the water-to-powder ratio is: 0,461024390243902 .Powder percentual composition is: SiO2: 40,17%, Al2O3: 13,86%, Fe2O3:15,16%, CaO: 9,7%. The amount of the dry fraction of Na2O from the Na2SiO3 solution is11,88kg/m3. The amount of the dry fraction of SiO2 from the Na2SiO3 solution is 31,32 kg/m3. The amount of  Na(OH) solution per m3 is: 36 kg, with a molarity of: 14. The mix also includes  12,3 kg/m3 of superplasticizer and 101 kg/m3 of extra water. The initial curing for this mix was 0 day at 25ªC. A compressive test after7 days was conducted with a result of 19,1 MPa.</v>
      </c>
    </row>
    <row r="1553" spans="1:1" x14ac:dyDescent="0.25">
      <c r="A1553" t="str">
        <f>Sheet2!AL1553</f>
        <v>Formulation includes 410 kg of FA powder, 1850 kg of aggregate, and the water-to-powder ratio is: 0,461024390243902 .Powder percentual composition is: SiO2: 40,17%, Al2O3: 13,86%, Fe2O3:15,16%, CaO: 9,7%. The amount of the dry fraction of Na2O from the Na2SiO3 solution is11,88kg/m3. The amount of the dry fraction of SiO2 from the Na2SiO3 solution is 31,32 kg/m3. The amount of  Na(OH) solution per m3 is: 36 kg, with a molarity of: 14. The mix also includes  12,3 kg/m3 of superplasticizer and 101 kg/m3 of extra water. The initial curing for this mix was 0 day at 25ªC. A compressive test after28 days was conducted with a result of 23,1 MPa.</v>
      </c>
    </row>
    <row r="1554" spans="1:1" x14ac:dyDescent="0.25">
      <c r="A1554" t="str">
        <f>Sheet2!AL1554</f>
        <v>Formulation includes 410 kg of FA powder, 1850 kg of aggregate, and the water-to-powder ratio is: 0,464048780487805 .Powder percentual composition is: SiO2: 40,17%, Al2O3: 13,86%, Fe2O3:15,16%, CaO: 9,7%. The amount of the dry fraction of Na2O from the Na2SiO3 solution is12,87kg/m3. The amount of the dry fraction of SiO2 from the Na2SiO3 solution is 33,93 kg/m3. The amount of  Na(OH) solution per m3 is: 47 kg, with a molarity of: 14. The mix also includes  12,3 kg/m3 of superplasticizer and 92 kg/m3 of extra water. The initial curing for this mix was 0 day at 25ªC. A compressive test after28 days was conducted with a result of 23,5 MPa.</v>
      </c>
    </row>
    <row r="1555" spans="1:1" x14ac:dyDescent="0.25">
      <c r="A1555" t="str">
        <f>Sheet2!AL1555</f>
        <v>Formulation includes 410 kg of FA powder, 1850 kg of aggregate, and the water-to-powder ratio is: 0,464048780487805 .Powder percentual composition is: SiO2: 40,17%, Al2O3: 13,86%, Fe2O3:15,16%, CaO: 9,7%. The amount of the dry fraction of Na2O from the Na2SiO3 solution is12,87kg/m3. The amount of the dry fraction of SiO2 from the Na2SiO3 solution is 33,93 kg/m3. The amount of  Na(OH) solution per m3 is: 47 kg, with a molarity of: 14. The mix also includes  12,3 kg/m3 of superplasticizer and 92 kg/m3 of extra water. The initial curing for this mix was 0 day at 25ªC. A compressive test after7 days was conducted with a result of 18,8 MPa.</v>
      </c>
    </row>
    <row r="1556" spans="1:1" x14ac:dyDescent="0.25">
      <c r="A1556" t="str">
        <f>Sheet2!AL1556</f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0 day at 25ªC. A compressive test after28 days was conducted with a result of 24,1 MPa.</v>
      </c>
    </row>
    <row r="1557" spans="1:1" x14ac:dyDescent="0.25">
      <c r="A1557" t="str">
        <f>Sheet2!AL1557</f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0 day at 25ªC. A compressive test after7 days was conducted with a result of 21,1 MPa.</v>
      </c>
    </row>
    <row r="1558" spans="1:1" x14ac:dyDescent="0.25">
      <c r="A1558" t="str">
        <f>Sheet2!AL1558</f>
        <v>Formulation includes 410 kg of FA powder, 1850 kg of aggregate, and the water-to-powder ratio is: 0,475658536585366 .Powder percentual composition is: SiO2: 40,17%, Al2O3: 13,86%, Fe2O3:15,16%, CaO: 9,7%. The amount of the dry fraction of Na2O from the Na2SiO3 solution is16,12kg/m3. The amount of the dry fraction of SiO2 from the Na2SiO3 solution is 42,49 kg/m3. The amount of  Na(OH) solution per m3 is: 58,5 kg, with a molarity of: 14. The mix also includes  12,3 kg/m3 of superplasticizer and 74 kg/m3 of extra water. The initial curing for this mix was 0 day at 25ªC. A compressive test after28 days was conducted with a result of 19,8 MPa.</v>
      </c>
    </row>
    <row r="1559" spans="1:1" x14ac:dyDescent="0.25">
      <c r="A1559" t="str">
        <f>Sheet2!AL1559</f>
        <v>Formulation includes 410 kg of FA powder, 1850 kg of aggregate, and the water-to-powder ratio is: 0,475658536585366 .Powder percentual composition is: SiO2: 40,17%, Al2O3: 13,86%, Fe2O3:15,16%, CaO: 9,7%. The amount of the dry fraction of Na2O from the Na2SiO3 solution is16,12kg/m3. The amount of the dry fraction of SiO2 from the Na2SiO3 solution is 42,49 kg/m3. The amount of  Na(OH) solution per m3 is: 58,5 kg, with a molarity of: 14. The mix also includes  12,3 kg/m3 of superplasticizer and 74 kg/m3 of extra water. The initial curing for this mix was 0 day at 25ªC. A compressive test after7 days was conducted with a result of 17,3 MPa.</v>
      </c>
    </row>
    <row r="1560" spans="1:1" x14ac:dyDescent="0.25">
      <c r="A1560" t="str">
        <f>Sheet2!AL1560</f>
        <v>Formulation includes 410 kg of FA powder, 1850 kg of aggregate, and the water-to-powder ratio is: 0,452634146341463 .Powder percentual composition is: SiO2: 40,17%, Al2O3: 13,86%, Fe2O3:15,16%, CaO: 9,7%. The amount of the dry fraction of Na2O from the Na2SiO3 solution is9,68kg/m3. The amount of the dry fraction of SiO2 from the Na2SiO3 solution is 25,52 kg/m3. The amount of  Na(OH) solution per m3 is: 35 kg, with a molarity of: 14. The mix also includes  12,3 kg/m3 of superplasticizer and 110 kg/m3 of extra water. The initial curing for this mix was 0 day at 25ªC. A compressive test after7 days was conducted with a result of 14,1 MPa.</v>
      </c>
    </row>
    <row r="1561" spans="1:1" x14ac:dyDescent="0.25">
      <c r="A1561" t="str">
        <f>Sheet2!AL1561</f>
        <v>Formulation includes 410 kg of FA powder, 1850 kg of aggregate, and the water-to-powder ratio is: 0,452634146341463 .Powder percentual composition is: SiO2: 40,17%, Al2O3: 13,86%, Fe2O3:15,16%, CaO: 9,7%. The amount of the dry fraction of Na2O from the Na2SiO3 solution is9,68kg/m3. The amount of the dry fraction of SiO2 from the Na2SiO3 solution is 25,52 kg/m3. The amount of  Na(OH) solution per m3 is: 35 kg, with a molarity of: 14. The mix also includes  12,3 kg/m3 of superplasticizer and 110 kg/m3 of extra water. The initial curing for this mix was 0 day at 25ªC. A compressive test after28 days was conducted with a result of 18,7 MPa.</v>
      </c>
    </row>
    <row r="1562" spans="1:1" x14ac:dyDescent="0.25">
      <c r="A1562" t="str">
        <f>Sheet2!AL1562</f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1 day at 40ªC. A compressive test after7 days was conducted with a result of 19,7 MPa.</v>
      </c>
    </row>
    <row r="1563" spans="1:1" x14ac:dyDescent="0.25">
      <c r="A1563" t="str">
        <f>Sheet2!AL1563</f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1 day at 40ªC. A compressive test after28 days was conducted with a result of 23,6 MPa.</v>
      </c>
    </row>
    <row r="1564" spans="1:1" x14ac:dyDescent="0.25">
      <c r="A1564" t="str">
        <f>Sheet2!AL1564</f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1 day at 40ªC. A compressive test after3 days was conducted with a result of 17,2 MPa.</v>
      </c>
    </row>
    <row r="1565" spans="1:1" x14ac:dyDescent="0.25">
      <c r="A1565" t="str">
        <f>Sheet2!AL1565</f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1 day at 80ªC. A compressive test after3 days was conducted with a result of 21,5 MPa.</v>
      </c>
    </row>
    <row r="1566" spans="1:1" x14ac:dyDescent="0.25">
      <c r="A1566" t="str">
        <f>Sheet2!AL1566</f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1 day at 80ªC. A compressive test after28 days was conducted with a result of 27,5 MPa.</v>
      </c>
    </row>
    <row r="1567" spans="1:1" x14ac:dyDescent="0.25">
      <c r="A1567" t="str">
        <f>Sheet2!AL1567</f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1 day at 80ªC. A compressive test after7 days was conducted with a result of 24,6 MPa.</v>
      </c>
    </row>
    <row r="1568" spans="1:1" x14ac:dyDescent="0.25">
      <c r="A1568" t="str">
        <f>Sheet2!AL1568</f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2 day at 40ªC. A compressive test after3 days was conducted with a result of 19,5 MPa.</v>
      </c>
    </row>
    <row r="1569" spans="1:1" x14ac:dyDescent="0.25">
      <c r="A1569" t="str">
        <f>Sheet2!AL1569</f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2 day at 40ªC. A compressive test after7 days was conducted with a result of 22,9 MPa.</v>
      </c>
    </row>
    <row r="1570" spans="1:1" x14ac:dyDescent="0.25">
      <c r="A1570" t="str">
        <f>Sheet2!AL1570</f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2 day at 40ªC. A compressive test after28 days was conducted with a result of 25,3 MPa.</v>
      </c>
    </row>
    <row r="1571" spans="1:1" x14ac:dyDescent="0.25">
      <c r="A1571" t="str">
        <f>Sheet2!AL1571</f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2 day at 80ªC. A compressive test after7 days was conducted with a result of 25 MPa.</v>
      </c>
    </row>
    <row r="1572" spans="1:1" x14ac:dyDescent="0.25">
      <c r="A1572" t="str">
        <f>Sheet2!AL1572</f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2 day at 80ªC. A compressive test after3 days was conducted with a result of 22,3 MPa.</v>
      </c>
    </row>
    <row r="1573" spans="1:1" x14ac:dyDescent="0.25">
      <c r="A1573" t="str">
        <f>Sheet2!AL1573</f>
        <v>Formulation includes 410 kg of FA powder, 1850 kg of aggregate, and the water-to-powder ratio is: 0,459073170731707 .Powder percentual composition is: SiO2: 40,17%, Al2O3: 13,86%, Fe2O3:15,16%, CaO: 9,7%. The amount of the dry fraction of Na2O from the Na2SiO3 solution is11,33kg/m3. The amount of the dry fraction of SiO2 from the Na2SiO3 solution is 29,87 kg/m3. The amount of  Na(OH) solution per m3 is: 41 kg, with a molarity of: 14. The mix also includes  12,3 kg/m3 of superplasticizer and 101 kg/m3 of extra water. The initial curing for this mix was 2 day at 80ªC. A compressive test after28 days was conducted with a result of 28,2 MPa.</v>
      </c>
    </row>
    <row r="1574" spans="1:1" x14ac:dyDescent="0.25">
      <c r="A1574" t="str">
        <f>Sheet2!AL1574</f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1 day at 40ªC. A compressive test after7 days was conducted with a result of 25,3 MPa.</v>
      </c>
    </row>
    <row r="1575" spans="1:1" x14ac:dyDescent="0.25">
      <c r="A1575" t="str">
        <f>Sheet2!AL1575</f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1 day at 40ªC. A compressive test after3 days was conducted with a result of 22,1 MPa.</v>
      </c>
    </row>
    <row r="1576" spans="1:1" x14ac:dyDescent="0.25">
      <c r="A1576" t="str">
        <f>Sheet2!AL1576</f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1 day at 40ªC. A compressive test after28 days was conducted with a result of 29,4 MPa.</v>
      </c>
    </row>
    <row r="1577" spans="1:1" x14ac:dyDescent="0.25">
      <c r="A1577" t="str">
        <f>Sheet2!AL1577</f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1 day at 80ªC. A compressive test after7 days was conducted with a result of 27,8 MPa.</v>
      </c>
    </row>
    <row r="1578" spans="1:1" x14ac:dyDescent="0.25">
      <c r="A1578" t="str">
        <f>Sheet2!AL1578</f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1 day at 80ªC. A compressive test after28 days was conducted with a result of 30,8 MPa.</v>
      </c>
    </row>
    <row r="1579" spans="1:1" x14ac:dyDescent="0.25">
      <c r="A1579" t="str">
        <f>Sheet2!AL1579</f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1 day at 80ªC. A compressive test after3 days was conducted with a result of 23,4 MPa.</v>
      </c>
    </row>
    <row r="1580" spans="1:1" x14ac:dyDescent="0.25">
      <c r="A1580" t="str">
        <f>Sheet2!AL1580</f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2 day at 40ªC. A compressive test after3 days was conducted with a result of 23,3 MPa.</v>
      </c>
    </row>
    <row r="1581" spans="1:1" x14ac:dyDescent="0.25">
      <c r="A1581" t="str">
        <f>Sheet2!AL1581</f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2 day at 40ªC. A compressive test after7 days was conducted with a result of 27,1 MPa.</v>
      </c>
    </row>
    <row r="1582" spans="1:1" x14ac:dyDescent="0.25">
      <c r="A1582" t="str">
        <f>Sheet2!AL1582</f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2 day at 40ªC. A compressive test after28 days was conducted with a result of 30,1 MPa.</v>
      </c>
    </row>
    <row r="1583" spans="1:1" x14ac:dyDescent="0.25">
      <c r="A1583" t="str">
        <f>Sheet2!AL1583</f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2 day at 80ªC. A compressive test after28 days was conducted with a result of 31,9 MPa.</v>
      </c>
    </row>
    <row r="1584" spans="1:1" x14ac:dyDescent="0.25">
      <c r="A1584" t="str">
        <f>Sheet2!AL1584</f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2 day at 80ªC. A compressive test after3 days was conducted with a result of 24,1 MPa.</v>
      </c>
    </row>
    <row r="1585" spans="1:1" x14ac:dyDescent="0.25">
      <c r="A1585" t="str">
        <f>Sheet2!AL1585</f>
        <v>Formulation includes 410 kg of FA powder, 1850 kg of aggregate, and the water-to-powder ratio is: 0,470487804878049 .Powder percentual composition is: SiO2: 40,17%, Al2O3: 13,86%, Fe2O3:15,16%, CaO: 9,7%. The amount of the dry fraction of Na2O from the Na2SiO3 solution is14,52kg/m3. The amount of the dry fraction of SiO2 from the Na2SiO3 solution is 38,28 kg/m3. The amount of  Na(OH) solution per m3 is: 53 kg, with a molarity of: 14. The mix also includes  12,3 kg/m3 of superplasticizer and 83 kg/m3 of extra water. The initial curing for this mix was 2 day at 80ªC. A compressive test after7 days was conducted with a result of 29 MPa.</v>
      </c>
    </row>
    <row r="1586" spans="1:1" x14ac:dyDescent="0.25">
      <c r="A1586" t="str">
        <f>Sheet2!AL1586</f>
        <v>Formulation includes 409 kg of FA powder, 1847 kg of aggregate, and the water-to-powder ratio is: 0,336523227383863 .Powder percentual composition is: SiO2: 39,3361124694377%, Al2O3: 19,1728117359413%, Fe2O3:1,18652322738386%, CaO: 26,1304645476773%.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after7 days was conducted with a result of 44,4 MPa.</v>
      </c>
    </row>
    <row r="1587" spans="1:1" x14ac:dyDescent="0.25">
      <c r="A1587" t="str">
        <f>Sheet2!AL1587</f>
        <v>Formulation includes 409 kg of FA powder, 1847 kg of aggregate, and the water-to-powder ratio is: 0,336523227383863 .Powder percentual composition is: SiO2: 39,3361124694377%, Al2O3: 19,1728117359413%, Fe2O3:1,18652322738386%, CaO: 26,1304645476773%.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after28 days was conducted with a result of 55,5 MPa.</v>
      </c>
    </row>
    <row r="1588" spans="1:1" x14ac:dyDescent="0.25">
      <c r="A1588" t="str">
        <f>Sheet2!AL1588</f>
        <v>Formulation includes 409 kg of FA powder, 1847 kg of aggregate, and the water-to-powder ratio is: 0,336523227383863 .Powder percentual composition is: SiO2: 39,3361124694377%, Al2O3: 19,1728117359413%, Fe2O3:1,18652322738386%, CaO: 26,1304645476773%.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after56 days was conducted with a result of 74 MPa.</v>
      </c>
    </row>
    <row r="1589" spans="1:1" x14ac:dyDescent="0.25">
      <c r="A1589" t="str">
        <f>Sheet2!AL1589</f>
        <v>Formulation includes 409 kg of FA powder, 1847 kg of aggregate, and the water-to-powder ratio is: 0,336523227383863 .Powder percentual composition is: SiO2: 39,3361124694377%, Al2O3: 19,1728117359413%, Fe2O3:1,18652322738386%, CaO: 26,1304645476773%.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after14 days was conducted with a result of 48,2 MPa.</v>
      </c>
    </row>
    <row r="1590" spans="1:1" x14ac:dyDescent="0.25">
      <c r="A1590" t="str">
        <f>Sheet2!AL1590</f>
        <v>Formulation includes 409 kg of FA powder, 1847 kg of aggregate, and the water-to-powder ratio is: 0,336523227383863 .Powder percentual composition is: SiO2: 30,61%, Al2O3: 16,24%, Fe2O3:0,584%, CaO: 34,48%.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after7 days was conducted with a result of 52,4 MPa.</v>
      </c>
    </row>
    <row r="1591" spans="1:1" x14ac:dyDescent="0.25">
      <c r="A1591" t="str">
        <f>Sheet2!AL1591</f>
        <v>Formulation includes 409 kg of FA powder, 1847 kg of aggregate, and the water-to-powder ratio is: 0,336523227383863 .Powder percentual composition is: SiO2: 30,61%, Al2O3: 16,24%, Fe2O3:0,584%, CaO: 34,48%.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after14 days was conducted with a result of 56,2 MPa.</v>
      </c>
    </row>
    <row r="1592" spans="1:1" x14ac:dyDescent="0.25">
      <c r="A1592" t="str">
        <f>Sheet2!AL1592</f>
        <v>Formulation includes 409 kg of FA powder, 1847 kg of aggregate, and the water-to-powder ratio is: 0,336523227383863 .Powder percentual composition is: SiO2: 30,61%, Al2O3: 16,24%, Fe2O3:0,584%, CaO: 34,48%.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after56 days was conducted with a result of 83 MPa.</v>
      </c>
    </row>
    <row r="1593" spans="1:1" x14ac:dyDescent="0.25">
      <c r="A1593" t="str">
        <f>Sheet2!AL1593</f>
        <v>Formulation includes 409 kg of FA powder, 1847 kg of aggregate, and the water-to-powder ratio is: 0,336523227383863 .Powder percentual composition is: SiO2: 30,61%, Al2O3: 16,24%, Fe2O3:0,584%, CaO: 34,48%. The amount of the dry fraction of Na2O from the Na2SiO3 solution is13,97kg/m3. The amount of the dry fraction of SiO2 from the Na2SiO3 solution is 29,99 kg/m3. The amount of  Na(OH) solution per m3 is: 41 kg, with a molarity of: 10. The mix also includes  0 kg/m3 of superplasticizer and 55 kg/m3 of extra water. The initial curing for this mix was 0 day at 25ªC. A compressive test after28 days was conducted with a result of 58,6 MPa.</v>
      </c>
    </row>
    <row r="1594" spans="1:1" x14ac:dyDescent="0.25">
      <c r="A1594" t="str">
        <f>Sheet2!AL1594</f>
        <v>Formulation includes 444 kg of FA powder, 1800 kg of aggregate, and the water-to-powder ratio is: 0,297587837837838 .Powder percentual composition is: SiO2: 32,62%, Al2O3: 31,23%, Fe2O3:8,48%, CaO: 17,12%. The amount of the dry fraction of Na2O from the Na2SiO3 solution is16,32kg/m3. The amount of the dry fraction of SiO2 from the Na2SiO3 solution is 32,63 kg/m3. The amount of  Na(OH) solution per m3 is: 45 kg, with a molarity of: 8. The mix also includes  5,8 kg/m3 of superplasticizer and 36 kg/m3 of extra water. The initial curing for this mix was 0 day at 25ªC. A compressive test after14 days was conducted with a result of 10,7877 MPa.</v>
      </c>
    </row>
    <row r="1595" spans="1:1" x14ac:dyDescent="0.25">
      <c r="A1595" t="str">
        <f>Sheet2!AL1595</f>
        <v>Formulation includes 444 kg of FA powder, 1800 kg of aggregate, and the water-to-powder ratio is: 0,297587837837838 .Powder percentual composition is: SiO2: 32,62%, Al2O3: 31,23%, Fe2O3:8,48%, CaO: 17,12%. The amount of the dry fraction of Na2O from the Na2SiO3 solution is16,32kg/m3. The amount of the dry fraction of SiO2 from the Na2SiO3 solution is 32,63 kg/m3. The amount of  Na(OH) solution per m3 is: 45 kg, with a molarity of: 8. The mix also includes  5,8 kg/m3 of superplasticizer and 36 kg/m3 of extra water. The initial curing for this mix was 0 day at 25ªC. A compressive test after56 days was conducted with a result of 14,863 MPa.</v>
      </c>
    </row>
    <row r="1596" spans="1:1" x14ac:dyDescent="0.25">
      <c r="A1596" t="str">
        <f>Sheet2!AL1596</f>
        <v>Formulation includes 444 kg of FA powder, 1800 kg of aggregate, and the water-to-powder ratio is: 0,297587837837838 .Powder percentual composition is: SiO2: 32,62%, Al2O3: 31,23%, Fe2O3:8,48%, CaO: 17,12%. The amount of the dry fraction of Na2O from the Na2SiO3 solution is16,32kg/m3. The amount of the dry fraction of SiO2 from the Na2SiO3 solution is 32,63 kg/m3. The amount of  Na(OH) solution per m3 is: 45 kg, with a molarity of: 8. The mix also includes  5,8 kg/m3 of superplasticizer and 36 kg/m3 of extra water. The initial curing for this mix was 0 day at 25ªC. A compressive test after28 days was conducted with a result of 15,1027 MPa.</v>
      </c>
    </row>
    <row r="1597" spans="1:1" x14ac:dyDescent="0.25">
      <c r="A1597" t="str">
        <f>Sheet2!AL1597</f>
        <v>Formulation includes 444 kg of FA powder, 1800 kg of aggregate, and the water-to-powder ratio is: 0,297587837837838 .Powder percentual composition is: SiO2: 32,62%, Al2O3: 31,23%, Fe2O3:8,48%, CaO: 17,12%. The amount of the dry fraction of Na2O from the Na2SiO3 solution is16,32kg/m3. The amount of the dry fraction of SiO2 from the Na2SiO3 solution is 32,63 kg/m3. The amount of  Na(OH) solution per m3 is: 45 kg, with a molarity of: 8. The mix also includes  5,8 kg/m3 of superplasticizer and 36 kg/m3 of extra water. The initial curing for this mix was 0 day at 25ªC. A compressive test after7 days was conducted with a result of 6,4726 MPa.</v>
      </c>
    </row>
    <row r="1598" spans="1:1" x14ac:dyDescent="0.25">
      <c r="A1598" t="str">
        <f>Sheet2!AL1598</f>
        <v>Formulation includes 414 kg of FA powder, 1800 kg of aggregate, and the water-to-powder ratio is: 0,308857487922705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8. The mix also includes  5,8 kg/m3 of superplasticizer and 14 kg/m3 of extra water. The initial curing for this mix was 0 day at 25ªC. A compressive test after28 days was conducted with a result of 26,2238 MPa.</v>
      </c>
    </row>
    <row r="1599" spans="1:1" x14ac:dyDescent="0.25">
      <c r="A1599" t="str">
        <f>Sheet2!AL1599</f>
        <v>Formulation includes 414 kg of FA powder, 1800 kg of aggregate, and the water-to-powder ratio is: 0,308857487922705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8. The mix also includes  5,8 kg/m3 of superplasticizer and 14 kg/m3 of extra water. The initial curing for this mix was 0 day at 25ªC. A compressive test after7 days was conducted with a result of 19,3007 MPa.</v>
      </c>
    </row>
    <row r="1600" spans="1:1" x14ac:dyDescent="0.25">
      <c r="A1600" t="str">
        <f>Sheet2!AL1600</f>
        <v>Formulation includes 414 kg of FA powder, 1800 kg of aggregate, and the water-to-powder ratio is: 0,308857487922705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8. The mix also includes  5,8 kg/m3 of superplasticizer and 14 kg/m3 of extra water. The initial curing for this mix was 0 day at 25ªC. A compressive test after14 days was conducted with a result of 26,8531 MPa.</v>
      </c>
    </row>
    <row r="1601" spans="1:1" x14ac:dyDescent="0.25">
      <c r="A1601" t="str">
        <f>Sheet2!AL1601</f>
        <v>Formulation includes 414 kg of FA powder, 1800 kg of aggregate, and the water-to-powder ratio is: 0,308857487922705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8. The mix also includes  5,8 kg/m3 of superplasticizer and 14 kg/m3 of extra water. The initial curing for this mix was 0 day at 25ªC. A compressive test after56 days was conducted with a result of 23,7063 MPa.</v>
      </c>
    </row>
    <row r="1602" spans="1:1" x14ac:dyDescent="0.25">
      <c r="A1602" t="str">
        <f>Sheet2!AL1602</f>
        <v>Formulation includes 444 kg of FA powder, 1800 kg of aggregate, and the water-to-powder ratio is: 0,281371621621622 .Powder percentual composition is: SiO2: 32,62%, Al2O3: 31,23%, Fe2O3:8,48%, CaO: 17,12%. The amount of the dry fraction of Na2O from the Na2SiO3 solution is16,32kg/m3. The amount of the dry fraction of SiO2 from the Na2SiO3 solution is 32,63 kg/m3. The amount of  Na(OH) solution per m3 is: 45 kg, with a molarity of: 12. The mix also includes  5,8 kg/m3 of superplasticizer and 36 kg/m3 of extra water. The initial curing for this mix was 0 day at 25ªC. A compressive test after7 days was conducted with a result of 14,863 MPa.</v>
      </c>
    </row>
    <row r="1603" spans="1:1" x14ac:dyDescent="0.25">
      <c r="A1603" t="str">
        <f>Sheet2!AL1603</f>
        <v>Formulation includes 444 kg of FA powder, 1800 kg of aggregate, and the water-to-powder ratio is: 0,281371621621622 .Powder percentual composition is: SiO2: 32,62%, Al2O3: 31,23%, Fe2O3:8,48%, CaO: 17,12%. The amount of the dry fraction of Na2O from the Na2SiO3 solution is16,32kg/m3. The amount of the dry fraction of SiO2 from the Na2SiO3 solution is 32,63 kg/m3. The amount of  Na(OH) solution per m3 is: 45 kg, with a molarity of: 12. The mix also includes  5,8 kg/m3 of superplasticizer and 36 kg/m3 of extra water. The initial curing for this mix was 0 day at 25ªC. A compressive test after14 days was conducted with a result of 26,3699 MPa.</v>
      </c>
    </row>
    <row r="1604" spans="1:1" x14ac:dyDescent="0.25">
      <c r="A1604" t="str">
        <f>Sheet2!AL1604</f>
        <v>Formulation includes 444 kg of FA powder, 1800 kg of aggregate, and the water-to-powder ratio is: 0,281371621621622 .Powder percentual composition is: SiO2: 32,62%, Al2O3: 31,23%, Fe2O3:8,48%, CaO: 17,12%. The amount of the dry fraction of Na2O from the Na2SiO3 solution is16,32kg/m3. The amount of the dry fraction of SiO2 from the Na2SiO3 solution is 32,63 kg/m3. The amount of  Na(OH) solution per m3 is: 45 kg, with a molarity of: 12. The mix also includes  5,8 kg/m3 of superplasticizer and 36 kg/m3 of extra water. The initial curing for this mix was 0 day at 25ªC. A compressive test after28 days was conducted with a result of 31,1644 MPa.</v>
      </c>
    </row>
    <row r="1605" spans="1:1" x14ac:dyDescent="0.25">
      <c r="A1605" t="str">
        <f>Sheet2!AL1605</f>
        <v>Formulation includes 444 kg of FA powder, 1800 kg of aggregate, and the water-to-powder ratio is: 0,281371621621622 .Powder percentual composition is: SiO2: 32,62%, Al2O3: 31,23%, Fe2O3:8,48%, CaO: 17,12%. The amount of the dry fraction of Na2O from the Na2SiO3 solution is16,32kg/m3. The amount of the dry fraction of SiO2 from the Na2SiO3 solution is 32,63 kg/m3. The amount of  Na(OH) solution per m3 is: 45 kg, with a molarity of: 12. The mix also includes  5,8 kg/m3 of superplasticizer and 36 kg/m3 of extra water. The initial curing for this mix was 0 day at 25ªC. A compressive test after56 days was conducted with a result of 32,6027 MPa.</v>
      </c>
    </row>
    <row r="1606" spans="1:1" x14ac:dyDescent="0.25">
      <c r="A1606" t="str">
        <f>Sheet2!AL1606</f>
        <v>Formulation includes 414 kg of FA powder, 1800 kg of aggregate, and the water-to-powder ratio is: 0,288374396135266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12. The mix also includes  5,8 kg/m3 of superplasticizer and 14 kg/m3 of extra water. The initial curing for this mix was 0 day at 25ªC. A compressive test after7 days was conducted with a result of 17,8322 MPa.</v>
      </c>
    </row>
    <row r="1607" spans="1:1" x14ac:dyDescent="0.25">
      <c r="A1607" t="str">
        <f>Sheet2!AL1607</f>
        <v>Formulation includes 414 kg of FA powder, 1800 kg of aggregate, and the water-to-powder ratio is: 0,288374396135266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12. The mix also includes  5,8 kg/m3 of superplasticizer and 14 kg/m3 of extra water. The initial curing for this mix was 0 day at 25ªC. A compressive test after28 days was conducted with a result of 24,3357 MPa.</v>
      </c>
    </row>
    <row r="1608" spans="1:1" x14ac:dyDescent="0.25">
      <c r="A1608" t="str">
        <f>Sheet2!AL1608</f>
        <v>Formulation includes 414 kg of FA powder, 1800 kg of aggregate, and the water-to-powder ratio is: 0,288374396135266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12. The mix also includes  5,8 kg/m3 of superplasticizer and 14 kg/m3 of extra water. The initial curing for this mix was 0 day at 25ªC. A compressive test after56 days was conducted with a result of 21,8182 MPa.</v>
      </c>
    </row>
    <row r="1609" spans="1:1" x14ac:dyDescent="0.25">
      <c r="A1609" t="str">
        <f>Sheet2!AL1609</f>
        <v>Formulation includes 414 kg of FA powder, 1800 kg of aggregate, and the water-to-powder ratio is: 0,288374396135266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12. The mix also includes  5,8 kg/m3 of superplasticizer and 14 kg/m3 of extra water. The initial curing for this mix was 0 day at 25ªC. A compressive test after14 days was conducted with a result of 24,3357 MPa.</v>
      </c>
    </row>
    <row r="1610" spans="1:1" x14ac:dyDescent="0.25">
      <c r="A1610" t="str">
        <f>Sheet2!AL1610</f>
        <v>Formulation includes 414 kg of FA powder, 1800 kg of aggregate, and the water-to-powder ratio is: 0,308857487922705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8. The mix also includes  5,8 kg/m3 of superplasticizer and 14 kg/m3 of extra water. The initial curing for this mix was 1 day at 60ªC. A compressive test after28 days was conducted with a result of 14,6454 MPa.</v>
      </c>
    </row>
    <row r="1611" spans="1:1" x14ac:dyDescent="0.25">
      <c r="A1611" t="str">
        <f>Sheet2!AL1611</f>
        <v>Formulation includes 414 kg of FA powder, 1800 kg of aggregate, and the water-to-powder ratio is: 0,308857487922705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8. The mix also includes  5,8 kg/m3 of superplasticizer and 14 kg/m3 of extra water. The initial curing for this mix was 1 day at 60ªC. A compressive test after56 days was conducted with a result of 15,8865 MPa.</v>
      </c>
    </row>
    <row r="1612" spans="1:1" x14ac:dyDescent="0.25">
      <c r="A1612" t="str">
        <f>Sheet2!AL1612</f>
        <v>Formulation includes 414 kg of FA powder, 1800 kg of aggregate, and the water-to-powder ratio is: 0,308857487922705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8. The mix also includes  5,8 kg/m3 of superplasticizer and 14 kg/m3 of extra water. The initial curing for this mix was 1 day at 60ªC. A compressive test after7 days was conducted with a result of 13,6525 MPa.</v>
      </c>
    </row>
    <row r="1613" spans="1:1" x14ac:dyDescent="0.25">
      <c r="A1613" t="str">
        <f>Sheet2!AL1613</f>
        <v>Formulation includes 414 kg of FA powder, 1800 kg of aggregate, and the water-to-powder ratio is: 0,308857487922705 .Powder percentual composition is: SiO2: 32,62%, Al2O3: 31,23%, Fe2O3:8,48%, CaO: 17,12%. The amount of the dry fraction of Na2O from the Na2SiO3 solution is19,55kg/m3. The amount of the dry fraction of SiO2 from the Na2SiO3 solution is 39,1 kg/m3. The amount of  Na(OH) solution per m3 is: 53 kg, with a molarity of: 8. The mix also includes  5,8 kg/m3 of superplasticizer and 14 kg/m3 of extra water. The initial curing for this mix was 1 day at 60ªC. A compressive test after14 days was conducted with a result of 17,3759 MPa.</v>
      </c>
    </row>
    <row r="1614" spans="1:1" x14ac:dyDescent="0.25">
      <c r="A1614" t="str">
        <f>Sheet2!AL1614</f>
        <v>Formulation includes 408 kg of FA powder, 1910 kg of aggregate, and the water-to-powder ratio is: 0,173129411764706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after3 days was conducted with a result of 37,3 MPa.</v>
      </c>
    </row>
    <row r="1615" spans="1:1" x14ac:dyDescent="0.25">
      <c r="A1615" t="str">
        <f>Sheet2!AL1615</f>
        <v>Formulation includes 408 kg of FA powder, 1910 kg of aggregate, and the water-to-powder ratio is: 0,173129411764706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after1 days was conducted with a result of 33,7 MPa.</v>
      </c>
    </row>
    <row r="1616" spans="1:1" x14ac:dyDescent="0.25">
      <c r="A1616" t="str">
        <f>Sheet2!AL1616</f>
        <v>Formulation includes 408 kg of FA powder, 1910 kg of aggregate, and the water-to-powder ratio is: 0,173129411764706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38,1 MPa.</v>
      </c>
    </row>
    <row r="1617" spans="1:1" x14ac:dyDescent="0.25">
      <c r="A1617" t="str">
        <f>Sheet2!AL1617</f>
        <v>Formulation includes 408 kg of FA powder, 1910 kg of aggregate, and the water-to-powder ratio is: 0,1976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8. The mix also includes  0 kg/m3 of superplasticizer and 0 kg/m3 of extra water. The initial curing for this mix was 1 day at 46ªC. A compressive test after7 days was conducted with a result of 30,7 MPa.</v>
      </c>
    </row>
    <row r="1618" spans="1:1" x14ac:dyDescent="0.25">
      <c r="A1618" t="str">
        <f>Sheet2!AL1618</f>
        <v>Formulation includes 408 kg of FA powder, 1910 kg of aggregate, and the water-to-powder ratio is: 0,173129411764706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39 MPa.</v>
      </c>
    </row>
    <row r="1619" spans="1:1" x14ac:dyDescent="0.25">
      <c r="A1619" t="str">
        <f>Sheet2!AL1619</f>
        <v>Formulation includes 408 kg of FA powder, 1910 kg of aggregate, and the water-to-powder ratio is: 0,1976 .Powder percentual composition is: SiO2: 54,7%, Al2O3: 29%, Fe2O3:6,74%, CaO: 1,29%. The amount of the dry fraction of Na2O from the Na2SiO3 solution is8,82kg/m3. The amount of the dry fraction of SiO2 from the Na2SiO3 solution is 22,05 kg/m3. The amount of  Na(OH) solution per m3 is: 41,6 kg, with a molarity of: 8. The mix also includes  0 kg/m3 of superplasticizer and 0 kg/m3 of extra water. The initial curing for this mix was 1 day at 46ªC. A compressive test after7 days was conducted with a result of 33,3 MPa.</v>
      </c>
    </row>
    <row r="1620" spans="1:1" x14ac:dyDescent="0.25">
      <c r="A1620" t="str">
        <f>Sheet2!AL1620</f>
        <v>Formulation includes 408 kg of FA powder, 1910 kg of aggregate, and the water-to-powder ratio is: 0,173129411764706 .Powder percentual composition is: SiO2: 54,7%, Al2O3: 29%, Fe2O3:6,74%, CaO: 1,29%.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10,3 MPa.</v>
      </c>
    </row>
    <row r="1621" spans="1:1" x14ac:dyDescent="0.25">
      <c r="A1621" t="str">
        <f>Sheet2!AL1621</f>
        <v>Formulation includes 408 kg of FA powder, 1910 kg of aggregate, and the water-to-powder ratio is: 0,173129411764706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39,7 MPa.</v>
      </c>
    </row>
    <row r="1622" spans="1:1" x14ac:dyDescent="0.25">
      <c r="A1622" t="str">
        <f>Sheet2!AL1622</f>
        <v>Formulation includes 408 kg of FA powder, 1910 kg of aggregate, and the water-to-powder ratio is: 0,173129411764706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26,6 MPa.</v>
      </c>
    </row>
    <row r="1623" spans="1:1" x14ac:dyDescent="0.25">
      <c r="A1623" t="str">
        <f>Sheet2!AL1623</f>
        <v>Formulation includes 408 kg of FA powder, 1910 kg of aggregate, and the water-to-powder ratio is: 0,173129411764706 .Powder percentual composition is: SiO2: 54,7%, Al2O3: 29%, Fe2O3:6,74%, CaO: 1,29%.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7,9 MPa.</v>
      </c>
    </row>
    <row r="1624" spans="1:1" x14ac:dyDescent="0.25">
      <c r="A1624" t="str">
        <f>Sheet2!AL1624</f>
        <v>Formulation includes 408 kg of FA powder, 1910 kg of aggregate, and the water-to-powder ratio is: 0,173129411764706 .Powder percentual composition is: SiO2: 54,7%, Al2O3: 29%, Fe2O3:6,74%, CaO: 1,29%.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5,9 MPa.</v>
      </c>
    </row>
    <row r="1625" spans="1:1" x14ac:dyDescent="0.25">
      <c r="A1625" t="str">
        <f>Sheet2!AL1625</f>
        <v>Formulation includes 408 kg of FA powder, 1910 kg of aggregate, and the water-to-powder ratio is: 0,173129411764706 .Powder percentual composition is: SiO2: 54,7%, Al2O3: 29%, Fe2O3:6,74%, CaO: 1,29%.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5,4 MPa.</v>
      </c>
    </row>
    <row r="1626" spans="1:1" x14ac:dyDescent="0.25">
      <c r="A1626" t="str">
        <f>Sheet2!AL1626</f>
        <v>Formulation includes 408 kg of FA powder, 1910 kg of aggregate, and the water-to-powder ratio is: 0,1976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8. The mix also includes  0 kg/m3 of superplasticizer and 0 kg/m3 of extra water. The initial curing for this mix was 1 day at 46ªC. A compressive test after7 days was conducted with a result of 11,2 MPa.</v>
      </c>
    </row>
    <row r="1627" spans="1:1" x14ac:dyDescent="0.25">
      <c r="A1627" t="str">
        <f>Sheet2!AL1627</f>
        <v>Formulation includes 408 kg of FA powder, 1910 kg of aggregate, and the water-to-powder ratio is: 0,1976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8. The mix also includes  0 kg/m3 of superplasticizer and 0 kg/m3 of extra water. The initial curing for this mix was 1 day at 55ªC. A compressive test after7 days was conducted with a result of 17,8 MPa.</v>
      </c>
    </row>
    <row r="1628" spans="1:1" x14ac:dyDescent="0.25">
      <c r="A1628" t="str">
        <f>Sheet2!AL1628</f>
        <v>Formulation includes 408 kg of FA powder, 1910 kg of aggregate, and the water-to-powder ratio is: 0,1976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8. The mix also includes  0 kg/m3 of superplasticizer and 0 kg/m3 of extra water. The initial curing for this mix was 1 day at 70ªC. A compressive test after7 days was conducted with a result of 19,7 MPa.</v>
      </c>
    </row>
    <row r="1629" spans="1:1" x14ac:dyDescent="0.25">
      <c r="A1629" t="str">
        <f>Sheet2!AL1629</f>
        <v>Formulation includes 408 kg of FA powder, 1910 kg of aggregate, and the water-to-powder ratio is: 0,1976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46ªC. A compressive test after7 days was conducted with a result of 33,3 MPa.</v>
      </c>
    </row>
    <row r="1630" spans="1:1" x14ac:dyDescent="0.25">
      <c r="A1630" t="str">
        <f>Sheet2!AL1630</f>
        <v>Formulation includes 408 kg of FA powder, 1910 kg of aggregate, and the water-to-powder ratio is: 0,1976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55ªC. A compressive test after7 days was conducted with a result of 37,5 MPa.</v>
      </c>
    </row>
    <row r="1631" spans="1:1" x14ac:dyDescent="0.25">
      <c r="A1631" t="str">
        <f>Sheet2!AL1631</f>
        <v>Formulation includes 408 kg of FA powder, 1910 kg of aggregate, and the water-to-powder ratio is: 0,1976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1 day at 70ªC. A compressive test after7 days was conducted with a result of 49,2 MPa.</v>
      </c>
    </row>
    <row r="1632" spans="1:1" x14ac:dyDescent="0.25">
      <c r="A1632" t="str">
        <f>Sheet2!AL1632</f>
        <v>Formulation includes 408 kg of FA powder, 1910 kg of aggregate, and the water-to-powder ratio is: 0,1976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8. The mix also includes  0 kg/m3 of superplasticizer and 0 kg/m3 of extra water. The initial curing for this mix was 2 day at 55ªC. A compressive test after7 days was conducted with a result of 34 MPa.</v>
      </c>
    </row>
    <row r="1633" spans="1:1" x14ac:dyDescent="0.25">
      <c r="A1633" t="str">
        <f>Sheet2!AL1633</f>
        <v>Formulation includes 408 kg of FA powder, 1910 kg of aggregate, and the water-to-powder ratio is: 0,173129411764706 .Powder percentual composition is: SiO2: 58,05%, Al2O3: 21,59%, Fe2O3:5,1%, CaO: 9,42%. The amount of the dry fraction of Na2O from the Na2SiO3 solution is8,82kg/m3. The amount of the dry fraction of SiO2 from the Na2SiO3 solution is 22,05 kg/m3. The amount of  Na(OH) solution per m3 is: 41,6 kg, with a molarity of: 14. The mix also includes  0 kg/m3 of superplasticizer and 0 kg/m3 of extra water. The initial curing for this mix was 2 day at 55ªC. A compressive test after7 days was conducted with a result of 38,6 MPa.</v>
      </c>
    </row>
    <row r="1634" spans="1:1" x14ac:dyDescent="0.25">
      <c r="A1634" t="str">
        <f>Sheet2!AL1634</f>
        <v>Formulation includes 418 kg of FA powder, 1672 kg of aggregate, and the water-to-powder ratio is: 0,381346889952153 .Powder percentual composition is: SiO2: 51,7%, Al2O3: 31,9%, Fe2O3:3,48%, CaO: 1,21%. The amount of the dry fraction of Na2O from the Na2SiO3 solution is22,91kg/m3. The amount of the dry fraction of SiO2 from the Na2SiO3 solution is 45,65 kg/m3. The amount of  Na(OH) solution per m3 is: 72 kg, with a molarity of: 8. The mix also includes  0 kg/m3 of superplasticizer and 0 kg/m3 of extra water. The initial curing for this mix was 0,416666667 day at 60ªC. A compressive test after7 days was conducted with a result of 50,8 MPa.</v>
      </c>
    </row>
    <row r="1635" spans="1:1" x14ac:dyDescent="0.25">
      <c r="A1635" t="str">
        <f>Sheet2!AL1635</f>
        <v>Formulation includes 431 kg of FA powder, 1725 kg of aggregate, and the water-to-powder ratio is: 0,318278422273782 .Powder percentual composition is: SiO2: 51,7%, Al2O3: 31,9%, Fe2O3:3,48%, CaO: 1,21%. The amount of the dry fraction of Na2O from the Na2SiO3 solution is19,71kg/m3. The amount of the dry fraction of SiO2 from the Na2SiO3 solution is 39,27 kg/m3. The amount of  Na(OH) solution per m3 is: 62 kg, with a molarity of: 8. The mix also includes  0 kg/m3 of superplasticizer and 0 kg/m3 of extra water. The initial curing for this mix was 0,416666667 day at 60ªC. A compressive test after7 days was conducted with a result of 52,04 MPa.</v>
      </c>
    </row>
    <row r="1636" spans="1:1" x14ac:dyDescent="0.25">
      <c r="A1636" t="str">
        <f>Sheet2!AL1636</f>
        <v>Formulation includes 445 kg of FA powder, 1781 kg of aggregate, and the water-to-powder ratio is: 0,254020224719101 .Powder percentual composition is: SiO2: 51,7%, Al2O3: 31,9%, Fe2O3:3,48%, CaO: 1,21%. The amount of the dry fraction of Na2O from the Na2SiO3 solution is16,26kg/m3. The amount of the dry fraction of SiO2 from the Na2SiO3 solution is 32,39 kg/m3. The amount of  Na(OH) solution per m3 is: 51 kg, with a molarity of: 8. The mix also includes  0 kg/m3 of superplasticizer and 0 kg/m3 of extra water. The initial curing for this mix was 0,416666667 day at 60ªC. A compressive test after7 days was conducted with a result of 46,34 MPa.</v>
      </c>
    </row>
    <row r="1637" spans="1:1" x14ac:dyDescent="0.25">
      <c r="A1637" t="str">
        <f>Sheet2!AL1637</f>
        <v>Formulation includes 418 kg of FA powder, 1672 kg of aggregate, and the water-to-powder ratio is: 0,381346889952153 .Powder percentual composition is: SiO2: 51,7%, Al2O3: 31,9%, Fe2O3:3,48%, CaO: 1,21%. The amount of the dry fraction of Na2O from the Na2SiO3 solution is22,91kg/m3. The amount of the dry fraction of SiO2 from the Na2SiO3 solution is 45,65 kg/m3. The amount of  Na(OH) solution per m3 is: 72 kg, with a molarity of: 8. The mix also includes  0 kg/m3 of superplasticizer and 0 kg/m3 of extra water. The initial curing for this mix was 0,416666667 day at 90ªC. A compressive test after7 days was conducted with a result of 54,4 MPa.</v>
      </c>
    </row>
    <row r="1638" spans="1:1" x14ac:dyDescent="0.25">
      <c r="A1638" t="str">
        <f>Sheet2!AL1638</f>
        <v>Formulation includes 431 kg of FA powder, 1725 kg of aggregate, and the water-to-powder ratio is: 0,318278422273782 .Powder percentual composition is: SiO2: 51,7%, Al2O3: 31,9%, Fe2O3:3,48%, CaO: 1,21%. The amount of the dry fraction of Na2O from the Na2SiO3 solution is19,71kg/m3. The amount of the dry fraction of SiO2 from the Na2SiO3 solution is 39,27 kg/m3. The amount of  Na(OH) solution per m3 is: 62 kg, with a molarity of: 8. The mix also includes  0 kg/m3 of superplasticizer and 0 kg/m3 of extra water. The initial curing for this mix was 0,416666667 day at 90ªC. A compressive test after7 days was conducted with a result of 53,6 MPa.</v>
      </c>
    </row>
    <row r="1639" spans="1:1" x14ac:dyDescent="0.25">
      <c r="A1639" t="str">
        <f>Sheet2!AL1639</f>
        <v>Formulation includes 445 kg of FA powder, 1781 kg of aggregate, and the water-to-powder ratio is: 0,254020224719101 .Powder percentual composition is: SiO2: 51,7%, Al2O3: 31,9%, Fe2O3:3,48%, CaO: 1,21%. The amount of the dry fraction of Na2O from the Na2SiO3 solution is16,26kg/m3. The amount of the dry fraction of SiO2 from the Na2SiO3 solution is 32,39 kg/m3. The amount of  Na(OH) solution per m3 is: 51 kg, with a molarity of: 8. The mix also includes  0 kg/m3 of superplasticizer and 0 kg/m3 of extra water. The initial curing for this mix was 0,416666667 day at 90ªC. A compressive test after7 days was conducted with a result of 49,73 MPa.</v>
      </c>
    </row>
    <row r="1640" spans="1:1" x14ac:dyDescent="0.25">
      <c r="A1640" t="str">
        <f>Sheet2!AL1640</f>
        <v>Formulation includes 418 kg of FA powder, 1672 kg of aggregate, and the water-to-powder ratio is: 0,381346889952153 .Powder percentual composition is: SiO2: 51,7%, Al2O3: 31,9%, Fe2O3:3,48%, CaO: 1,21%. The amount of the dry fraction of Na2O from the Na2SiO3 solution is22,91kg/m3. The amount of the dry fraction of SiO2 from the Na2SiO3 solution is 45,65 kg/m3. The amount of  Na(OH) solution per m3 is: 72 kg, with a molarity of: 8. The mix also includes  0 kg/m3 of superplasticizer and 0 kg/m3 of extra water. The initial curing for this mix was 0,416666667 day at 120ªC. A compressive test after7 days was conducted with a result of 57,24 MPa.</v>
      </c>
    </row>
    <row r="1641" spans="1:1" x14ac:dyDescent="0.25">
      <c r="A1641" t="str">
        <f>Sheet2!AL1641</f>
        <v>Formulation includes 431 kg of FA powder, 1725 kg of aggregate, and the water-to-powder ratio is: 0,318278422273782 .Powder percentual composition is: SiO2: 51,7%, Al2O3: 31,9%, Fe2O3:3,48%, CaO: 1,21%. The amount of the dry fraction of Na2O from the Na2SiO3 solution is19,71kg/m3. The amount of the dry fraction of SiO2 from the Na2SiO3 solution is 39,27 kg/m3. The amount of  Na(OH) solution per m3 is: 62 kg, with a molarity of: 8. The mix also includes  0 kg/m3 of superplasticizer and 0 kg/m3 of extra water. The initial curing for this mix was 0,416666667 day at 120ªC. A compressive test after7 days was conducted with a result of 55,01 MPa.</v>
      </c>
    </row>
    <row r="1642" spans="1:1" x14ac:dyDescent="0.25">
      <c r="A1642" t="str">
        <f>Sheet2!AL1642</f>
        <v>Formulation includes 445 kg of FA powder, 1781 kg of aggregate, and the water-to-powder ratio is: 0,254020224719101 .Powder percentual composition is: SiO2: 51,7%, Al2O3: 31,9%, Fe2O3:3,48%, CaO: 1,21%. The amount of the dry fraction of Na2O from the Na2SiO3 solution is16,26kg/m3. The amount of the dry fraction of SiO2 from the Na2SiO3 solution is 32,39 kg/m3. The amount of  Na(OH) solution per m3 is: 51 kg, with a molarity of: 8. The mix also includes  0 kg/m3 of superplasticizer and 0 kg/m3 of extra water. The initial curing for this mix was 0,416666667 day at 120ªC. A compressive test after7 days was conducted with a result of 52,43 MPa.</v>
      </c>
    </row>
    <row r="1643" spans="1:1" x14ac:dyDescent="0.25">
      <c r="A1643" t="str">
        <f>Sheet2!AL1643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 day at 23ªC. A compressive test after3 days was conducted with a result of 8,3 MPa.</v>
      </c>
    </row>
    <row r="1644" spans="1:1" x14ac:dyDescent="0.25">
      <c r="A1644" t="str">
        <f>Sheet2!AL1644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 day at 23ªC. A compressive test after28 days was conducted with a result of 41,7 MPa.</v>
      </c>
    </row>
    <row r="1645" spans="1:1" x14ac:dyDescent="0.25">
      <c r="A1645" t="str">
        <f>Sheet2!AL1645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 day at 23ªC. A compressive test after7 days was conducted with a result of 15 MPa.</v>
      </c>
    </row>
    <row r="1646" spans="1:1" x14ac:dyDescent="0.25">
      <c r="A1646" t="str">
        <f>Sheet2!AL1646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 day at 23ªC. A compressive test after1 days was conducted with a result of 2,9 MPa.</v>
      </c>
    </row>
    <row r="1647" spans="1:1" x14ac:dyDescent="0.25">
      <c r="A1647" t="str">
        <f>Sheet2!AL1647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60ªC. A compressive test after1 days was conducted with a result of 18,6 MPa.</v>
      </c>
    </row>
    <row r="1648" spans="1:1" x14ac:dyDescent="0.25">
      <c r="A1648" t="str">
        <f>Sheet2!AL1648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60ªC. A compressive test after7 days was conducted with a result of 28 MPa.</v>
      </c>
    </row>
    <row r="1649" spans="1:1" x14ac:dyDescent="0.25">
      <c r="A1649" t="str">
        <f>Sheet2!AL1649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60ªC. A compressive test after3 days was conducted with a result of 25,5 MPa.</v>
      </c>
    </row>
    <row r="1650" spans="1:1" x14ac:dyDescent="0.25">
      <c r="A1650" t="str">
        <f>Sheet2!AL1650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60ªC. A compressive test after28 days was conducted with a result of 27,4 MPa.</v>
      </c>
    </row>
    <row r="1651" spans="1:1" x14ac:dyDescent="0.25">
      <c r="A1651" t="str">
        <f>Sheet2!AL1651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60ªC. A compressive test after28 days was conducted with a result of 37,8 MPa.</v>
      </c>
    </row>
    <row r="1652" spans="1:1" x14ac:dyDescent="0.25">
      <c r="A1652" t="str">
        <f>Sheet2!AL1652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60ªC. A compressive test after3 days was conducted with a result of 36,3 MPa.</v>
      </c>
    </row>
    <row r="1653" spans="1:1" x14ac:dyDescent="0.25">
      <c r="A1653" t="str">
        <f>Sheet2!AL1653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60ªC. A compressive test after1 days was conducted with a result of 29,7 MPa.</v>
      </c>
    </row>
    <row r="1654" spans="1:1" x14ac:dyDescent="0.25">
      <c r="A1654" t="str">
        <f>Sheet2!AL1654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60ªC. A compressive test after7 days was conducted with a result of 37,2 MPa.</v>
      </c>
    </row>
    <row r="1655" spans="1:1" x14ac:dyDescent="0.25">
      <c r="A1655" t="str">
        <f>Sheet2!AL1655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60ªC. A compressive test after1 days was conducted with a result of 40,8 MPa.</v>
      </c>
    </row>
    <row r="1656" spans="1:1" x14ac:dyDescent="0.25">
      <c r="A1656" t="str">
        <f>Sheet2!AL1656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60ªC. A compressive test after3 days was conducted with a result of 42,7 MPa.</v>
      </c>
    </row>
    <row r="1657" spans="1:1" x14ac:dyDescent="0.25">
      <c r="A1657" t="str">
        <f>Sheet2!AL1657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60ªC. A compressive test after7 days was conducted with a result of 44,6 MPa.</v>
      </c>
    </row>
    <row r="1658" spans="1:1" x14ac:dyDescent="0.25">
      <c r="A1658" t="str">
        <f>Sheet2!AL1658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60ªC. A compressive test after28 days was conducted with a result of 45,6 MPa.</v>
      </c>
    </row>
    <row r="1659" spans="1:1" x14ac:dyDescent="0.25">
      <c r="A1659" t="str">
        <f>Sheet2!AL1659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60ªC. A compressive test after28 days was conducted with a result of 50 MPa.</v>
      </c>
    </row>
    <row r="1660" spans="1:1" x14ac:dyDescent="0.25">
      <c r="A1660" t="str">
        <f>Sheet2!AL1660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60ªC. A compressive test after7 days was conducted with a result of 49,7 MPa.</v>
      </c>
    </row>
    <row r="1661" spans="1:1" x14ac:dyDescent="0.25">
      <c r="A1661" t="str">
        <f>Sheet2!AL1661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60ªC. A compressive test after3 days was conducted with a result of 49 MPa.</v>
      </c>
    </row>
    <row r="1662" spans="1:1" x14ac:dyDescent="0.25">
      <c r="A1662" t="str">
        <f>Sheet2!AL1662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60ªC. A compressive test after1 days was conducted with a result of 43,6 MPa.</v>
      </c>
    </row>
    <row r="1663" spans="1:1" x14ac:dyDescent="0.25">
      <c r="A1663" t="str">
        <f>Sheet2!AL1663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75ªC. A compressive test after7 days was conducted with a result of 44,7 MPa.</v>
      </c>
    </row>
    <row r="1664" spans="1:1" x14ac:dyDescent="0.25">
      <c r="A1664" t="str">
        <f>Sheet2!AL1664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75ªC. A compressive test after3 days was conducted with a result of 45,7 MPa.</v>
      </c>
    </row>
    <row r="1665" spans="1:1" x14ac:dyDescent="0.25">
      <c r="A1665" t="str">
        <f>Sheet2!AL1665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75ªC. A compressive test after1 days was conducted with a result of 45,2 MPa.</v>
      </c>
    </row>
    <row r="1666" spans="1:1" x14ac:dyDescent="0.25">
      <c r="A1666" t="str">
        <f>Sheet2!AL1666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75ªC. A compressive test after28 days was conducted with a result of 44,8 MPa.</v>
      </c>
    </row>
    <row r="1667" spans="1:1" x14ac:dyDescent="0.25">
      <c r="A1667" t="str">
        <f>Sheet2!AL1667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75ªC. A compressive test after7 days was conducted with a result of 55,2 MPa.</v>
      </c>
    </row>
    <row r="1668" spans="1:1" x14ac:dyDescent="0.25">
      <c r="A1668" t="str">
        <f>Sheet2!AL1668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75ªC. A compressive test after28 days was conducted with a result of 53,9 MPa.</v>
      </c>
    </row>
    <row r="1669" spans="1:1" x14ac:dyDescent="0.25">
      <c r="A1669" t="str">
        <f>Sheet2!AL1669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75ªC. A compressive test after3 days was conducted with a result of 52,2 MPa.</v>
      </c>
    </row>
    <row r="1670" spans="1:1" x14ac:dyDescent="0.25">
      <c r="A1670" t="str">
        <f>Sheet2!AL1670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75ªC. A compressive test after1 days was conducted with a result of 50,5 MPa.</v>
      </c>
    </row>
    <row r="1671" spans="1:1" x14ac:dyDescent="0.25">
      <c r="A1671" t="str">
        <f>Sheet2!AL1671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75ªC. A compressive test after28 days was conducted with a result of 60 MPa.</v>
      </c>
    </row>
    <row r="1672" spans="1:1" x14ac:dyDescent="0.25">
      <c r="A1672" t="str">
        <f>Sheet2!AL1672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75ªC. A compressive test after3 days was conducted with a result of 59,8 MPa.</v>
      </c>
    </row>
    <row r="1673" spans="1:1" x14ac:dyDescent="0.25">
      <c r="A1673" t="str">
        <f>Sheet2!AL1673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75ªC. A compressive test after7 days was conducted with a result of 59,5 MPa.</v>
      </c>
    </row>
    <row r="1674" spans="1:1" x14ac:dyDescent="0.25">
      <c r="A1674" t="str">
        <f>Sheet2!AL1674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75ªC. A compressive test after1 days was conducted with a result of 55,9 MPa.</v>
      </c>
    </row>
    <row r="1675" spans="1:1" x14ac:dyDescent="0.25">
      <c r="A1675" t="str">
        <f>Sheet2!AL1675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75ªC. A compressive test after1 days was conducted with a result of 60,2 MPa.</v>
      </c>
    </row>
    <row r="1676" spans="1:1" x14ac:dyDescent="0.25">
      <c r="A1676" t="str">
        <f>Sheet2!AL1676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75ªC. A compressive test after3 days was conducted with a result of 62,1 MPa.</v>
      </c>
    </row>
    <row r="1677" spans="1:1" x14ac:dyDescent="0.25">
      <c r="A1677" t="str">
        <f>Sheet2!AL1677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75ªC. A compressive test after28 days was conducted with a result of 62,3 MPa.</v>
      </c>
    </row>
    <row r="1678" spans="1:1" x14ac:dyDescent="0.25">
      <c r="A1678" t="str">
        <f>Sheet2!AL1678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75ªC. A compressive test after7 days was conducted with a result of 62,8 MPa.</v>
      </c>
    </row>
    <row r="1679" spans="1:1" x14ac:dyDescent="0.25">
      <c r="A1679" t="str">
        <f>Sheet2!AL1679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90ªC. A compressive test after7 days was conducted with a result of 51,9 MPa.</v>
      </c>
    </row>
    <row r="1680" spans="1:1" x14ac:dyDescent="0.25">
      <c r="A1680" t="str">
        <f>Sheet2!AL1680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90ªC. A compressive test after1 days was conducted with a result of 51,1 MPa.</v>
      </c>
    </row>
    <row r="1681" spans="1:1" x14ac:dyDescent="0.25">
      <c r="A1681" t="str">
        <f>Sheet2!AL1681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90ªC. A compressive test after3 days was conducted with a result of 48,5 MPa.</v>
      </c>
    </row>
    <row r="1682" spans="1:1" x14ac:dyDescent="0.25">
      <c r="A1682" t="str">
        <f>Sheet2!AL1682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90ªC. A compressive test after28 days was conducted with a result of 52,2 MPa.</v>
      </c>
    </row>
    <row r="1683" spans="1:1" x14ac:dyDescent="0.25">
      <c r="A1683" t="str">
        <f>Sheet2!AL1683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90ªC. A compressive test after3 days was conducted with a result of 57,2 MPa.</v>
      </c>
    </row>
    <row r="1684" spans="1:1" x14ac:dyDescent="0.25">
      <c r="A1684" t="str">
        <f>Sheet2!AL1684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90ªC. A compressive test after1 days was conducted with a result of 54,1 MPa.</v>
      </c>
    </row>
    <row r="1685" spans="1:1" x14ac:dyDescent="0.25">
      <c r="A1685" t="str">
        <f>Sheet2!AL1685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90ªC. A compressive test after28 days was conducted with a result of 58,6 MPa.</v>
      </c>
    </row>
    <row r="1686" spans="1:1" x14ac:dyDescent="0.25">
      <c r="A1686" t="str">
        <f>Sheet2!AL1686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90ªC. A compressive test after7 days was conducted with a result of 56 MPa.</v>
      </c>
    </row>
    <row r="1687" spans="1:1" x14ac:dyDescent="0.25">
      <c r="A1687" t="str">
        <f>Sheet2!AL1687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90ªC. A compressive test after28 days was conducted with a result of 59,8 MPa.</v>
      </c>
    </row>
    <row r="1688" spans="1:1" x14ac:dyDescent="0.25">
      <c r="A1688" t="str">
        <f>Sheet2!AL1688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90ªC. A compressive test after7 days was conducted with a result of 59,1 MPa.</v>
      </c>
    </row>
    <row r="1689" spans="1:1" x14ac:dyDescent="0.25">
      <c r="A1689" t="str">
        <f>Sheet2!AL1689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90ªC. A compressive test after3 days was conducted with a result of 61,8 MPa.</v>
      </c>
    </row>
    <row r="1690" spans="1:1" x14ac:dyDescent="0.25">
      <c r="A1690" t="str">
        <f>Sheet2!AL1690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90ªC. A compressive test after1 days was conducted with a result of 56 MPa.</v>
      </c>
    </row>
    <row r="1691" spans="1:1" x14ac:dyDescent="0.25">
      <c r="A1691" t="str">
        <f>Sheet2!AL1691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90ªC. A compressive test after7 days was conducted with a result of 63,3 MPa.</v>
      </c>
    </row>
    <row r="1692" spans="1:1" x14ac:dyDescent="0.25">
      <c r="A1692" t="str">
        <f>Sheet2!AL1692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90ªC. A compressive test after3 days was conducted with a result of 60,8 MPa.</v>
      </c>
    </row>
    <row r="1693" spans="1:1" x14ac:dyDescent="0.25">
      <c r="A1693" t="str">
        <f>Sheet2!AL1693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90ªC. A compressive test after1 days was conducted with a result of 60,5 MPa.</v>
      </c>
    </row>
    <row r="1694" spans="1:1" x14ac:dyDescent="0.25">
      <c r="A1694" t="str">
        <f>Sheet2!AL1694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90ªC. A compressive test after28 days was conducted with a result of 60,7 MPa.</v>
      </c>
    </row>
    <row r="1695" spans="1:1" x14ac:dyDescent="0.25">
      <c r="A1695" t="str">
        <f>Sheet2!AL1695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60ªC. A compressive test after28 days was conducted with a result of 27,4 MPa.</v>
      </c>
    </row>
    <row r="1696" spans="1:1" x14ac:dyDescent="0.25">
      <c r="A1696" t="str">
        <f>Sheet2!AL1696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60ªC. A compressive test after28 days was conducted with a result of 37,8 MPa.</v>
      </c>
    </row>
    <row r="1697" spans="1:1" x14ac:dyDescent="0.25">
      <c r="A1697" t="str">
        <f>Sheet2!AL1697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60ªC. A compressive test after28 days was conducted with a result of 45,6 MPa.</v>
      </c>
    </row>
    <row r="1698" spans="1:1" x14ac:dyDescent="0.25">
      <c r="A1698" t="str">
        <f>Sheet2!AL1698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60ªC. A compressive test after28 days was conducted with a result of 50 MPa.</v>
      </c>
    </row>
    <row r="1699" spans="1:1" x14ac:dyDescent="0.25">
      <c r="A1699" t="str">
        <f>Sheet2!AL1699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75ªC. A compressive test after28 days was conducted with a result of 44,8 MPa.</v>
      </c>
    </row>
    <row r="1700" spans="1:1" x14ac:dyDescent="0.25">
      <c r="A1700" t="str">
        <f>Sheet2!AL1700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75ªC. A compressive test after28 days was conducted with a result of 53,9 MPa.</v>
      </c>
    </row>
    <row r="1701" spans="1:1" x14ac:dyDescent="0.25">
      <c r="A1701" t="str">
        <f>Sheet2!AL1701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75ªC. A compressive test after28 days was conducted with a result of 60 MPa.</v>
      </c>
    </row>
    <row r="1702" spans="1:1" x14ac:dyDescent="0.25">
      <c r="A1702" t="str">
        <f>Sheet2!AL1702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75ªC. A compressive test after28 days was conducted with a result of 62,3 MPa.</v>
      </c>
    </row>
    <row r="1703" spans="1:1" x14ac:dyDescent="0.25">
      <c r="A1703" t="str">
        <f>Sheet2!AL1703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0,333333333 day at 90ªC. A compressive test after28 days was conducted with a result of 52,2 MPa.</v>
      </c>
    </row>
    <row r="1704" spans="1:1" x14ac:dyDescent="0.25">
      <c r="A1704" t="str">
        <f>Sheet2!AL1704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0,5 day at 90ªC. A compressive test after28 days was conducted with a result of 58,6 MPa.</v>
      </c>
    </row>
    <row r="1705" spans="1:1" x14ac:dyDescent="0.25">
      <c r="A1705" t="str">
        <f>Sheet2!AL1705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0,75 day at 90ªC. A compressive test after28 days was conducted with a result of 59,8 MPa.</v>
      </c>
    </row>
    <row r="1706" spans="1:1" x14ac:dyDescent="0.25">
      <c r="A1706" t="str">
        <f>Sheet2!AL1706</f>
        <v>Formulation includes 388 kg of FA powder, 1842 kg of aggregate, and the water-to-powder ratio is: 0,308219845360825 .Powder percentual composition is: SiO2: 58,772%, Al2O3: 23,615%, Fe2O3:4,99%, CaO: 6,427%. The amount of the dry fraction of Na2O from the Na2SiO3 solution is20,39kg/m3. The amount of the dry fraction of SiO2 from the Na2SiO3 solution is 40,78 kg/m3. The amount of  Na(OH) solution per m3 is: 55,3 kg, with a molarity of: 12. The mix also includes  0 kg/m3 of superplasticizer and 13,3 kg/m3 of extra water. The initial curing for this mix was 1 day at 90ªC. A compressive test after28 days was conducted with a result of 60,7 MPa.</v>
      </c>
    </row>
    <row r="1707" spans="1:1" x14ac:dyDescent="0.25">
      <c r="A1707" t="str">
        <f>Sheet2!AL1707</f>
        <v>Formulation includes 400 kg of FA powder, 1847 kg of aggregate, and the water-to-powder ratio is: 0,22535225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after28 days was conducted with a result of 45,7323 MPa.</v>
      </c>
    </row>
    <row r="1708" spans="1:1" x14ac:dyDescent="0.25">
      <c r="A1708" t="str">
        <f>Sheet2!AL1708</f>
        <v>Formulation includes 400 kg of FA powder, 1847 kg of aggregate, and the water-to-powder ratio is: 0,22535225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after3 days was conducted with a result of 30,1851 MPa.</v>
      </c>
    </row>
    <row r="1709" spans="1:1" x14ac:dyDescent="0.25">
      <c r="A1709" t="str">
        <f>Sheet2!AL1709</f>
        <v>Formulation includes 400 kg of FA powder, 1847 kg of aggregate, and the water-to-powder ratio is: 0,22535225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after21 days was conducted with a result of 40,2829 MPa.</v>
      </c>
    </row>
    <row r="1710" spans="1:1" x14ac:dyDescent="0.25">
      <c r="A1710" t="str">
        <f>Sheet2!AL1710</f>
        <v>Formulation includes 400 kg of FA powder, 1847 kg of aggregate, and the water-to-powder ratio is: 0,22535225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35,9312 MPa.</v>
      </c>
    </row>
    <row r="1711" spans="1:1" x14ac:dyDescent="0.25">
      <c r="A1711" t="str">
        <f>Sheet2!AL1711</f>
        <v>Formulation includes 400 kg of FA powder, 1847 kg of aggregate, and the water-to-powder ratio is: 0,22535225 .Powder percentual composition is: SiO2: 50,7%, Al2O3: 28,8%, Fe2O3:8,8%, CaO: 2,38%.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after14 days was conducted with a result of 40,4108 MPa.</v>
      </c>
    </row>
    <row r="1712" spans="1:1" x14ac:dyDescent="0.25">
      <c r="A1712" t="str">
        <f>Sheet2!AL1712</f>
        <v>Formulation includes 400 kg of FA powder, 1847 kg of aggregate, and the water-to-powder ratio is: 0,22535225 .Powder percentual composition is: SiO2: 52,8485%, Al2O3: 27,4015%, Fe2O3:8,425%, CaO: 2,2765%.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44,1737 MPa.</v>
      </c>
    </row>
    <row r="1713" spans="1:1" x14ac:dyDescent="0.25">
      <c r="A1713" t="str">
        <f>Sheet2!AL1713</f>
        <v>Formulation includes 400 kg of FA powder, 1847 kg of aggregate, and the water-to-powder ratio is: 0,22535225 .Powder percentual composition is: SiO2: 52,8485%, Al2O3: 27,4015%, Fe2O3:8,425%, CaO: 2,2765%.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after3 days was conducted with a result of 43,7608 MPa.</v>
      </c>
    </row>
    <row r="1714" spans="1:1" x14ac:dyDescent="0.25">
      <c r="A1714" t="str">
        <f>Sheet2!AL1714</f>
        <v>Formulation includes 400 kg of FA powder, 1847 kg of aggregate, and the water-to-powder ratio is: 0,22535225 .Powder percentual composition is: SiO2: 52,8485%, Al2O3: 27,4015%, Fe2O3:8,425%, CaO: 2,2765%.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after28 days was conducted with a result of 46,4595 MPa.</v>
      </c>
    </row>
    <row r="1715" spans="1:1" x14ac:dyDescent="0.25">
      <c r="A1715" t="str">
        <f>Sheet2!AL1715</f>
        <v>Formulation includes 400 kg of FA powder, 1847 kg of aggregate, and the water-to-powder ratio is: 0,22535225 .Powder percentual composition is: SiO2: 52,8485%, Al2O3: 27,4015%, Fe2O3:8,425%, CaO: 2,2765%.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after14 days was conducted with a result of 44,7745 MPa.</v>
      </c>
    </row>
    <row r="1716" spans="1:1" x14ac:dyDescent="0.25">
      <c r="A1716" t="str">
        <f>Sheet2!AL1716</f>
        <v>Formulation includes 400 kg of FA powder, 1847 kg of aggregate, and the water-to-powder ratio is: 0,22535225 .Powder percentual composition is: SiO2: 52,8485%, Al2O3: 27,4015%, Fe2O3:8,425%, CaO: 2,2765%.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after21 days was conducted with a result of 44,648 MPa.</v>
      </c>
    </row>
    <row r="1717" spans="1:1" x14ac:dyDescent="0.25">
      <c r="A1717" t="str">
        <f>Sheet2!AL1717</f>
        <v>Formulation includes 400 kg of FA powder, 1847 kg of aggregate, and the water-to-powder ratio is: 0,22535225 .Powder percentual composition is: SiO2: 54,997%, Al2O3: 26,003%, Fe2O3:8,05%, CaO: 2,173%.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after21 days was conducted with a result of 49,7375 MPa.</v>
      </c>
    </row>
    <row r="1718" spans="1:1" x14ac:dyDescent="0.25">
      <c r="A1718" t="str">
        <f>Sheet2!AL1718</f>
        <v>Formulation includes 400 kg of FA powder, 1847 kg of aggregate, and the water-to-powder ratio is: 0,22535225 .Powder percentual composition is: SiO2: 54,997%, Al2O3: 26,003%, Fe2O3:8,05%, CaO: 2,173%.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after14 days was conducted with a result of 49,6215 MPa.</v>
      </c>
    </row>
    <row r="1719" spans="1:1" x14ac:dyDescent="0.25">
      <c r="A1719" t="str">
        <f>Sheet2!AL1719</f>
        <v>Formulation includes 400 kg of FA powder, 1847 kg of aggregate, and the water-to-powder ratio is: 0,22535225 .Powder percentual composition is: SiO2: 54,997%, Al2O3: 26,003%, Fe2O3:8,05%, CaO: 2,173%.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after28 days was conducted with a result of 49,8535 MPa.</v>
      </c>
    </row>
    <row r="1720" spans="1:1" x14ac:dyDescent="0.25">
      <c r="A1720" t="str">
        <f>Sheet2!AL1720</f>
        <v>Formulation includes 400 kg of FA powder, 1847 kg of aggregate, and the water-to-powder ratio is: 0,22535225 .Powder percentual composition is: SiO2: 54,997%, Al2O3: 26,003%, Fe2O3:8,05%, CaO: 2,173%.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49,0221 MPa.</v>
      </c>
    </row>
    <row r="1721" spans="1:1" x14ac:dyDescent="0.25">
      <c r="A1721" t="str">
        <f>Sheet2!AL1721</f>
        <v>Formulation includes 400 kg of FA powder, 1847 kg of aggregate, and the water-to-powder ratio is: 0,22535225 .Powder percentual composition is: SiO2: 54,997%, Al2O3: 26,003%, Fe2O3:8,05%, CaO: 2,173%.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after3 days was conducted with a result of 36,973 MPa.</v>
      </c>
    </row>
    <row r="1722" spans="1:1" x14ac:dyDescent="0.25">
      <c r="A1722" t="str">
        <f>Sheet2!AL1722</f>
        <v>Formulation includes 400 kg of FA powder, 1847 kg of aggregate, and the water-to-powder ratio is: 0,22535225 .Powder percentual composition is: SiO2: 57,1455%, Al2O3: 24,6045%, Fe2O3:7,675%, CaO: 2,0695%.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after3 days was conducted with a result of 44,0033 MPa.</v>
      </c>
    </row>
    <row r="1723" spans="1:1" x14ac:dyDescent="0.25">
      <c r="A1723" t="str">
        <f>Sheet2!AL1723</f>
        <v>Formulation includes 400 kg of FA powder, 1847 kg of aggregate, and the water-to-powder ratio is: 0,22535225 .Powder percentual composition is: SiO2: 57,1455%, Al2O3: 24,6045%, Fe2O3:7,675%, CaO: 2,0695%.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after14 days was conducted with a result of 44,773 MPa.</v>
      </c>
    </row>
    <row r="1724" spans="1:1" x14ac:dyDescent="0.25">
      <c r="A1724" t="str">
        <f>Sheet2!AL1724</f>
        <v>Formulation includes 400 kg of FA powder, 1847 kg of aggregate, and the water-to-powder ratio is: 0,22535225 .Powder percentual composition is: SiO2: 57,1455%, Al2O3: 24,6045%, Fe2O3:7,675%, CaO: 2,0695%.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43,9312 MPa.</v>
      </c>
    </row>
    <row r="1725" spans="1:1" x14ac:dyDescent="0.25">
      <c r="A1725" t="str">
        <f>Sheet2!AL1725</f>
        <v>Formulation includes 400 kg of FA powder, 1847 kg of aggregate, and the water-to-powder ratio is: 0,22535225 .Powder percentual composition is: SiO2: 57,1455%, Al2O3: 24,6045%, Fe2O3:7,675%, CaO: 2,0695%.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after21 days was conducted with a result of 46,345 MPa.</v>
      </c>
    </row>
    <row r="1726" spans="1:1" x14ac:dyDescent="0.25">
      <c r="A1726" t="str">
        <f>Sheet2!AL1726</f>
        <v>Formulation includes 400 kg of FA powder, 1847 kg of aggregate, and the water-to-powder ratio is: 0,22535225 .Powder percentual composition is: SiO2: 57,1455%, Al2O3: 24,6045%, Fe2O3:7,675%, CaO: 2,0695%.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after28 days was conducted with a result of 51,0656 MPa.</v>
      </c>
    </row>
    <row r="1727" spans="1:1" x14ac:dyDescent="0.25">
      <c r="A1727" t="str">
        <f>Sheet2!AL1727</f>
        <v>Formulation includes 400 kg of FA powder, 1847 kg of aggregate, and the water-to-powder ratio is: 0,22535225 .Powder percentual composition is: SiO2: 59,294%, Al2O3: 23,206%, Fe2O3:7,3%, CaO: 1,966%.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after7 days was conducted with a result of 63,8085 MPa.</v>
      </c>
    </row>
    <row r="1728" spans="1:1" x14ac:dyDescent="0.25">
      <c r="A1728" t="str">
        <f>Sheet2!AL1728</f>
        <v>Formulation includes 400 kg of FA powder, 1847 kg of aggregate, and the water-to-powder ratio is: 0,22535225 .Powder percentual composition is: SiO2: 59,294%, Al2O3: 23,206%, Fe2O3:7,3%, CaO: 1,966%.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after14 days was conducted with a result of 67,5609 MPa.</v>
      </c>
    </row>
    <row r="1729" spans="1:1" x14ac:dyDescent="0.25">
      <c r="A1729" t="str">
        <f>Sheet2!AL1729</f>
        <v>Formulation includes 400 kg of FA powder, 1847 kg of aggregate, and the water-to-powder ratio is: 0,22535225 .Powder percentual composition is: SiO2: 59,294%, Al2O3: 23,206%, Fe2O3:7,3%, CaO: 1,966%.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after21 days was conducted with a result of 67,4345 MPa.</v>
      </c>
    </row>
    <row r="1730" spans="1:1" x14ac:dyDescent="0.25">
      <c r="A1730" t="str">
        <f>Sheet2!AL1730</f>
        <v>Formulation includes 400 kg of FA powder, 1847 kg of aggregate, and the water-to-powder ratio is: 0,22535225 .Powder percentual composition is: SiO2: 59,294%, Al2O3: 23,206%, Fe2O3:7,3%, CaO: 1,966%.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after3 days was conducted with a result of 63,1533 MPa.</v>
      </c>
    </row>
    <row r="1731" spans="1:1" x14ac:dyDescent="0.25">
      <c r="A1731" t="str">
        <f>Sheet2!AL1731</f>
        <v>Formulation includes 400 kg of FA powder, 1847 kg of aggregate, and the water-to-powder ratio is: 0,22535225 .Powder percentual composition is: SiO2: 59,294%, Al2O3: 23,206%, Fe2O3:7,3%, CaO: 1,966%. The amount of the dry fraction of Na2O from the Na2SiO3 solution is12,87kg/m3. The amount of the dry fraction of SiO2 from the Na2SiO3 solution is 32,18 kg/m3. The amount of  Na(OH) solution per m3 is: 45,2 kg, with a molarity of: 14. The mix also includes  4 kg/m3 of superplasticizer and 0 kg/m3 of extra water. The initial curing for this mix was 3 day at 100ªC. A compressive test after28 days was conducted with a result of 69,0035 MPa.</v>
      </c>
    </row>
    <row r="1732" spans="1:1" x14ac:dyDescent="0.25">
      <c r="A1732" t="str">
        <f>Sheet2!AL1732</f>
        <v>Formulation includes 500 kg of FA powder, 1641 kg of aggregate, and the water-to-powder ratio is: 0,216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6 kg/m3 of superplasticizer and 0 kg/m3 of extra water. The initial curing for this mix was 1 day at 60ªC. A compressive test after28 days was conducted with a result of 53,56 MPa.</v>
      </c>
    </row>
    <row r="1733" spans="1:1" x14ac:dyDescent="0.25">
      <c r="A1733" t="str">
        <f>Sheet2!AL1733</f>
        <v>Formulation includes 500 kg of FA powder, 1641 kg of aggregate, and the water-to-powder ratio is: 0,216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6 kg/m3 of superplasticizer and 0 kg/m3 of extra water. The initial curing for this mix was 1 day at 60ªC. A compressive test after90 days was conducted with a result of 55,33 MPa.</v>
      </c>
    </row>
    <row r="1734" spans="1:1" x14ac:dyDescent="0.25">
      <c r="A1734" t="str">
        <f>Sheet2!AL1734</f>
        <v>Formulation includes 400 kg of FA powder, 1763 kg of aggregate, and the water-to-powder ratio is: 0,267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4 kg/m3 of superplasticizer and 0 kg/m3 of extra water. The initial curing for this mix was 1 day at 60ªC. A compressive test after90 days was conducted with a result of 47,49 MPa.</v>
      </c>
    </row>
    <row r="1735" spans="1:1" x14ac:dyDescent="0.25">
      <c r="A1735" t="str">
        <f>Sheet2!AL1735</f>
        <v>Formulation includes 400 kg of FA powder, 1763 kg of aggregate, and the water-to-powder ratio is: 0,267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4 kg/m3 of superplasticizer and 0 kg/m3 of extra water. The initial curing for this mix was 1 day at 60ªC. A compressive test after28 days was conducted with a result of 45,95 MPa.</v>
      </c>
    </row>
    <row r="1736" spans="1:1" x14ac:dyDescent="0.25">
      <c r="A1736" t="str">
        <f>Sheet2!AL1736</f>
        <v>Formulation includes 333 kg of FA powder, 1845 kg of aggregate, and the water-to-powder ratio is: 0,319279279279279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3,2 kg/m3 of superplasticizer and 0 kg/m3 of extra water. The initial curing for this mix was 1 day at 60ªC. A compressive test after90 days was conducted with a result of 39,96 MPa.</v>
      </c>
    </row>
    <row r="1737" spans="1:1" x14ac:dyDescent="0.25">
      <c r="A1737" t="str">
        <f>Sheet2!AL1737</f>
        <v>Formulation includes 333 kg of FA powder, 1845 kg of aggregate, and the water-to-powder ratio is: 0,319279279279279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3,2 kg/m3 of superplasticizer and 0 kg/m3 of extra water. The initial curing for this mix was 1 day at 60ªC. A compressive test after28 days was conducted with a result of 37,12 MPa.</v>
      </c>
    </row>
    <row r="1738" spans="1:1" x14ac:dyDescent="0.25">
      <c r="A1738" t="str">
        <f>Sheet2!AL1738</f>
        <v>Formulation includes 286 kg of FA powder, 1904 kg of aggregate, and the water-to-powder ratio is: 0,365034965034965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0 kg/m3 of superplasticizer and 0 kg/m3 of extra water. The initial curing for this mix was 1 day at 60ªC. A compressive test after28 days was conducted with a result of 33,41 MPa.</v>
      </c>
    </row>
    <row r="1739" spans="1:1" x14ac:dyDescent="0.25">
      <c r="A1739" t="str">
        <f>Sheet2!AL1739</f>
        <v>Formulation includes 286 kg of FA powder, 1904 kg of aggregate, and the water-to-powder ratio is: 0,365034965034965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0 kg/m3 of superplasticizer and 0 kg/m3 of extra water. The initial curing for this mix was 1 day at 60ªC. A compressive test after90 days was conducted with a result of 36,85 MPa.</v>
      </c>
    </row>
    <row r="1740" spans="1:1" x14ac:dyDescent="0.25">
      <c r="A1740" t="str">
        <f>Sheet2!AL1740</f>
        <v>Formulation includes 250 kg of FA powder, 1947 kg of aggregate, and the water-to-powder ratio is: 0,4176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0 kg/m3 of superplasticizer and 0 kg/m3 of extra water. The initial curing for this mix was 1 day at 60ªC. A compressive test after90 days was conducted with a result of 28,26 MPa.</v>
      </c>
    </row>
    <row r="1741" spans="1:1" x14ac:dyDescent="0.25">
      <c r="A1741" t="str">
        <f>Sheet2!AL1741</f>
        <v>Formulation includes 250 kg of FA powder, 1947 kg of aggregate, and the water-to-powder ratio is: 0,4176 .Powder percentual composition is: SiO2: 61,89%, Al2O3: 28,05%, Fe2O3:4,11%, CaO: 0,87%. The amount of the dry fraction of Na2O from the Na2SiO3 solution is10,8kg/m3. The amount of the dry fraction of SiO2 from the Na2SiO3 solution is 33,6 kg/m3. The amount of  Na(OH) solution per m3 is: 80 kg, with a molarity of: 16. The mix also includes  0 kg/m3 of superplasticizer and 0 kg/m3 of extra water. The initial curing for this mix was 1 day at 60ªC. A compressive test after28 days was conducted with a result of 23,45 MPa.</v>
      </c>
    </row>
    <row r="1742" spans="1:1" x14ac:dyDescent="0.25">
      <c r="A1742" t="str">
        <f>Sheet2!AL1742</f>
        <v>Formulation includes 222,5 kg of FA powder, 2036,4 kg of aggregate, and the water-to-powder ratio is: 0,55305393258427 .Powder percentual composition is: SiO2: 68,1%, Al2O3: 24,1%, Fe2O3:3,73%, CaO: 0,91%. The amount of the dry fraction of Na2O from the Na2SiO3 solution is14,71kg/m3. The amount of the dry fraction of SiO2 from the Na2SiO3 solution is 48,73 kg/m3. The amount of  Na(OH) solution per m3 is: 0 kg, with a molarity of: 0. The mix also includes  0 kg/m3 of superplasticizer and 2,6 kg/m3 of extra water. The initial curing for this mix was 0 day at 25ªC. A compressive test after7 days was conducted with a result of 24,6 MPa.</v>
      </c>
    </row>
    <row r="1743" spans="1:1" x14ac:dyDescent="0.25">
      <c r="A1743" t="str">
        <f>Sheet2!AL1743</f>
        <v>Formulation includes 210,1 kg of FA powder, 2017,9 kg of aggregate, and the water-to-powder ratio is: 0,647660637791528 .Powder percentual composition is: SiO2: 68,1%, Al2O3: 24,1%, Fe2O3:3,73%, CaO: 0,91%. The amount of the dry fraction of Na2O from the Na2SiO3 solution is13,9kg/m3. The amount of the dry fraction of SiO2 from the Na2SiO3 solution is 46,03 kg/m3. The amount of  Na(OH) solution per m3 is: 0 kg, with a molarity of: 0. The mix also includes  0 kg/m3 of superplasticizer and 22,3 kg/m3 of extra water. The initial curing for this mix was 0 day at 25ªC. A compressive test after7 days was conducted with a result of 47,7 MPa.</v>
      </c>
    </row>
    <row r="1744" spans="1:1" x14ac:dyDescent="0.25">
      <c r="A1744" t="str">
        <f>Sheet2!AL1744</f>
        <v>Formulation includes 196,9 kg of FA powder, 1998,3 kg of aggregate, and the water-to-powder ratio is: 0,761980700863382 .Powder percentual composition is: SiO2: 68,1%, Al2O3: 24,1%, Fe2O3:3,73%, CaO: 0,91%. The amount of the dry fraction of Na2O from the Na2SiO3 solution is13,02kg/m3. The amount of the dry fraction of SiO2 from the Na2SiO3 solution is 43,14 kg/m3. The amount of  Na(OH) solution per m3 is: 0 kg, with a molarity of: 0. The mix also includes  0 kg/m3 of superplasticizer and 43,4 kg/m3 of extra water. The initial curing for this mix was 0 day at 25ªC. A compressive test after7 days was conducted with a result of 26,3 MPa.</v>
      </c>
    </row>
    <row r="1745" spans="1:1" x14ac:dyDescent="0.25">
      <c r="A1745" t="str">
        <f>Sheet2!AL1745</f>
        <v>Formulation includes 289 kg of FA powder, 1851,6 kg of aggregate, and the water-to-powder ratio is: 0,552524221453287 .Powder percentual composition is: SiO2: 68,1%, Al2O3: 24,1%, Fe2O3:3,73%, CaO: 0,91%. The amount of the dry fraction of Na2O from the Na2SiO3 solution is19,11kg/m3. The amount of the dry fraction of SiO2 from the Na2SiO3 solution is 63,31 kg/m3. The amount of  Na(OH) solution per m3 is: 0 kg, with a molarity of: 0. The mix also includes  0 kg/m3 of superplasticizer and 3,2 kg/m3 of extra water. The initial curing for this mix was 0 day at 25ªC. A compressive test after7 days was conducted with a result of 58,5 MPa.</v>
      </c>
    </row>
    <row r="1746" spans="1:1" x14ac:dyDescent="0.25">
      <c r="A1746" t="str">
        <f>Sheet2!AL1746</f>
        <v>Formulation includes 272 kg of FA powder, 1829,5 kg of aggregate, and the water-to-powder ratio is: 0,6484375 .Powder percentual composition is: SiO2: 68,1%, Al2O3: 24,1%, Fe2O3:3,73%, CaO: 0,91%. The amount of the dry fraction of Na2O from the Na2SiO3 solution is18kg/m3. The amount of the dry fraction of SiO2 from the Na2SiO3 solution is 59,63 kg/m3. The amount of  Na(OH) solution per m3 is: 0 kg, with a molarity of: 0. The mix also includes  0 kg/m3 of superplasticizer and 29 kg/m3 of extra water. The initial curing for this mix was 0 day at 25ªC. A compressive test after7 days was conducted with a result of 49,5 MPa.</v>
      </c>
    </row>
    <row r="1747" spans="1:1" x14ac:dyDescent="0.25">
      <c r="A1747" t="str">
        <f>Sheet2!AL1747</f>
        <v>Formulation includes 254,2 kg of FA powder, 1806,5 kg of aggregate, and the water-to-powder ratio is: 0,762452793076318 .Powder percentual composition is: SiO2: 68,1%, Al2O3: 24,1%, Fe2O3:3,73%, CaO: 0,91%. The amount of the dry fraction of Na2O from the Na2SiO3 solution is16,81kg/m3. The amount of the dry fraction of SiO2 from the Na2SiO3 solution is 55,68 kg/m3. The amount of  Na(OH) solution per m3 is: 0 kg, with a molarity of: 0. The mix also includes  0 kg/m3 of superplasticizer and 56,2 kg/m3 of extra water. The initial curing for this mix was 0 day at 25ªC. A compressive test after7 days was conducted with a result of 18,8 MPa.</v>
      </c>
    </row>
    <row r="1748" spans="1:1" x14ac:dyDescent="0.25">
      <c r="A1748" t="str">
        <f>Sheet2!AL1748</f>
        <v>Formulation includes 350 kg of FA powder, 1681,4 kg of aggregate, and the water-to-powder ratio is: 0,552734285714286 .Powder percentual composition is: SiO2: 68,1%, Al2O3: 24,1%, Fe2O3:3,73%, CaO: 0,91%. The amount of the dry fraction of Na2O from the Na2SiO3 solution is23,15kg/m3. The amount of the dry fraction of SiO2 from the Na2SiO3 solution is 76,69 kg/m3. The amount of  Na(OH) solution per m3 is: 0 kg, with a molarity of: 0. The mix also includes  0 kg/m3 of superplasticizer and 3,9 kg/m3 of extra water. The initial curing for this mix was 0 day at 25ªC. A compressive test after7 days was conducted with a result of 65,4 MPa.</v>
      </c>
    </row>
    <row r="1749" spans="1:1" x14ac:dyDescent="0.25">
      <c r="A1749" t="str">
        <f>Sheet2!AL1749</f>
        <v>Formulation includes 328,7 kg of FA powder, 1657,5 kg of aggregate, and the water-to-powder ratio is: 0,648095527836933 .Powder percentual composition is: SiO2: 68,1%, Al2O3: 24,1%, Fe2O3:3,73%, CaO: 0,91%. The amount of the dry fraction of Na2O from the Na2SiO3 solution is21,74kg/m3. The amount of the dry fraction of SiO2 from the Na2SiO3 solution is 72,03 kg/m3. The amount of  Na(OH) solution per m3 is: 0 kg, with a molarity of: 0. The mix also includes  0 kg/m3 of superplasticizer and 35 kg/m3 of extra water. The initial curing for this mix was 0 day at 25ªC. A compressive test after7 days was conducted with a result of 44,8 MPa.</v>
      </c>
    </row>
    <row r="1750" spans="1:1" x14ac:dyDescent="0.25">
      <c r="A1750" t="str">
        <f>Sheet2!AL1750</f>
        <v>Formulation includes 306,4 kg of FA powder, 1632,3 kg of aggregate, and the water-to-powder ratio is: 0,762113250652742 .Powder percentual composition is: SiO2: 68,1%, Al2O3: 24,1%, Fe2O3:3,73%, CaO: 0,91%. The amount of the dry fraction of Na2O from the Na2SiO3 solution is20,26kg/m3. The amount of the dry fraction of SiO2 from the Na2SiO3 solution is 67,12 kg/m3. The amount of  Na(OH) solution per m3 is: 0 kg, with a molarity of: 0. The mix also includes  0 kg/m3 of superplasticizer and 67,6 kg/m3 of extra water. The initial curing for this mix was 0 day at 25ªC. A compressive test after7 days was conducted with a result of 19 MPa.</v>
      </c>
    </row>
    <row r="1751" spans="1:1" x14ac:dyDescent="0.25">
      <c r="A1751" t="str">
        <f>Sheet2!AL1751</f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60ªC. A compressive test after3 days was conducted with a result of 18,65 MPa.</v>
      </c>
    </row>
    <row r="1752" spans="1:1" x14ac:dyDescent="0.25">
      <c r="A1752" t="str">
        <f>Sheet2!AL1752</f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60ªC. A compressive test after28 days was conducted with a result of 30,27 MPa.</v>
      </c>
    </row>
    <row r="1753" spans="1:1" x14ac:dyDescent="0.25">
      <c r="A1753" t="str">
        <f>Sheet2!AL1753</f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60ªC. A compressive test after56 days was conducted with a result of 36,45 MPa.</v>
      </c>
    </row>
    <row r="1754" spans="1:1" x14ac:dyDescent="0.25">
      <c r="A1754" t="str">
        <f>Sheet2!AL1754</f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60ªC. A compressive test after7 days was conducted with a result of 26,84 MPa.</v>
      </c>
    </row>
    <row r="1755" spans="1:1" x14ac:dyDescent="0.25">
      <c r="A1755" t="str">
        <f>Sheet2!AL1755</f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60ªC. A compressive test after28 days was conducted with a result of 33,47 MPa.</v>
      </c>
    </row>
    <row r="1756" spans="1:1" x14ac:dyDescent="0.25">
      <c r="A1756" t="str">
        <f>Sheet2!AL1756</f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60ªC. A compressive test after56 days was conducted with a result of 42,6 MPa.</v>
      </c>
    </row>
    <row r="1757" spans="1:1" x14ac:dyDescent="0.25">
      <c r="A1757" t="str">
        <f>Sheet2!AL1757</f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60ªC. A compressive test after3 days was conducted with a result of 21,72 MPa.</v>
      </c>
    </row>
    <row r="1758" spans="1:1" x14ac:dyDescent="0.25">
      <c r="A1758" t="str">
        <f>Sheet2!AL1758</f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60ªC. A compressive test after7 days was conducted with a result of 30,65 MPa.</v>
      </c>
    </row>
    <row r="1759" spans="1:1" x14ac:dyDescent="0.25">
      <c r="A1759" t="str">
        <f>Sheet2!AL1759</f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60ªC. A compressive test after56 days was conducted with a result of 49,24 MPa.</v>
      </c>
    </row>
    <row r="1760" spans="1:1" x14ac:dyDescent="0.25">
      <c r="A1760" t="str">
        <f>Sheet2!AL1760</f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60ªC. A compressive test after7 days was conducted with a result of 27,24 MPa.</v>
      </c>
    </row>
    <row r="1761" spans="1:1" x14ac:dyDescent="0.25">
      <c r="A1761" t="str">
        <f>Sheet2!AL1761</f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60ªC. A compressive test after28 days was conducted with a result of 32,76 MPa.</v>
      </c>
    </row>
    <row r="1762" spans="1:1" x14ac:dyDescent="0.25">
      <c r="A1762" t="str">
        <f>Sheet2!AL1762</f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60ªC. A compressive test after3 days was conducted with a result of 24,96 MPa.</v>
      </c>
    </row>
    <row r="1763" spans="1:1" x14ac:dyDescent="0.25">
      <c r="A1763" t="str">
        <f>Sheet2!AL1763</f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60ªC. A compressive test after7 days was conducted with a result of 31,11 MPa.</v>
      </c>
    </row>
    <row r="1764" spans="1:1" x14ac:dyDescent="0.25">
      <c r="A1764" t="str">
        <f>Sheet2!AL1764</f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60ªC. A compressive test after3 days was conducted with a result of 29,13 MPa.</v>
      </c>
    </row>
    <row r="1765" spans="1:1" x14ac:dyDescent="0.25">
      <c r="A1765" t="str">
        <f>Sheet2!AL1765</f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60ªC. A compressive test after28 days was conducted with a result of 35,68 MPa.</v>
      </c>
    </row>
    <row r="1766" spans="1:1" x14ac:dyDescent="0.25">
      <c r="A1766" t="str">
        <f>Sheet2!AL1766</f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60ªC. A compressive test after56 days was conducted with a result of 39,87 MPa.</v>
      </c>
    </row>
    <row r="1767" spans="1:1" x14ac:dyDescent="0.25">
      <c r="A1767" t="str">
        <f>Sheet2!AL1767</f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60ªC. A compressive test after7 days was conducted with a result of 33,87 MPa.</v>
      </c>
    </row>
    <row r="1768" spans="1:1" x14ac:dyDescent="0.25">
      <c r="A1768" t="str">
        <f>Sheet2!AL1768</f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60ªC. A compressive test after3 days was conducted with a result of 30,23 MPa.</v>
      </c>
    </row>
    <row r="1769" spans="1:1" x14ac:dyDescent="0.25">
      <c r="A1769" t="str">
        <f>Sheet2!AL1769</f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60ªC. A compressive test after28 days was conducted with a result of 34,42 MPa.</v>
      </c>
    </row>
    <row r="1770" spans="1:1" x14ac:dyDescent="0.25">
      <c r="A1770" t="str">
        <f>Sheet2!AL1770</f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60ªC. A compressive test after56 days was conducted with a result of 35,95 MPa.</v>
      </c>
    </row>
    <row r="1771" spans="1:1" x14ac:dyDescent="0.25">
      <c r="A1771" t="str">
        <f>Sheet2!AL1771</f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60ªC. A compressive test after28 days was conducted with a result of 29,42 MPa.</v>
      </c>
    </row>
    <row r="1772" spans="1:1" x14ac:dyDescent="0.25">
      <c r="A1772" t="str">
        <f>Sheet2!AL1772</f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60ªC. A compressive test after7 days was conducted with a result of 25,4 MPa.</v>
      </c>
    </row>
    <row r="1773" spans="1:1" x14ac:dyDescent="0.25">
      <c r="A1773" t="str">
        <f>Sheet2!AL1773</f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60ªC. A compressive test after3 days was conducted with a result of 17,09 MPa.</v>
      </c>
    </row>
    <row r="1774" spans="1:1" x14ac:dyDescent="0.25">
      <c r="A1774" t="str">
        <f>Sheet2!AL1774</f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60ªC. A compressive test after56 days was conducted with a result of 35,9 MPa.</v>
      </c>
    </row>
    <row r="1775" spans="1:1" x14ac:dyDescent="0.25">
      <c r="A1775" t="str">
        <f>Sheet2!AL1775</f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60ªC. A compressive test after28 days was conducted with a result of 28,88 MPa.</v>
      </c>
    </row>
    <row r="1776" spans="1:1" x14ac:dyDescent="0.25">
      <c r="A1776" t="str">
        <f>Sheet2!AL1776</f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60ªC. A compressive test after7 days was conducted with a result of 24,24 MPa.</v>
      </c>
    </row>
    <row r="1777" spans="1:1" x14ac:dyDescent="0.25">
      <c r="A1777" t="str">
        <f>Sheet2!AL1777</f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60ªC. A compressive test after3 days was conducted with a result of 21,26 MPa.</v>
      </c>
    </row>
    <row r="1778" spans="1:1" x14ac:dyDescent="0.25">
      <c r="A1778" t="str">
        <f>Sheet2!AL1778</f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60ªC. A compressive test after56 days was conducted with a result of 30,12 MPa.</v>
      </c>
    </row>
    <row r="1779" spans="1:1" x14ac:dyDescent="0.25">
      <c r="A1779" t="str">
        <f>Sheet2!AL1779</f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60ªC. A compressive test after28 days was conducted with a result of 32,02 MPa.</v>
      </c>
    </row>
    <row r="1780" spans="1:1" x14ac:dyDescent="0.25">
      <c r="A1780" t="str">
        <f>Sheet2!AL1780</f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60ªC. A compressive test after56 days was conducted with a result of 35,2 MPa.</v>
      </c>
    </row>
    <row r="1781" spans="1:1" x14ac:dyDescent="0.25">
      <c r="A1781" t="str">
        <f>Sheet2!AL1781</f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60ªC. A compressive test after7 days was conducted with a result of 26,68 MPa.</v>
      </c>
    </row>
    <row r="1782" spans="1:1" x14ac:dyDescent="0.25">
      <c r="A1782" t="str">
        <f>Sheet2!AL1782</f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60ªC. A compressive test after3 days was conducted with a result of 24,46 MPa.</v>
      </c>
    </row>
    <row r="1783" spans="1:1" x14ac:dyDescent="0.25">
      <c r="A1783" t="str">
        <f>Sheet2!AL1783</f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60ªC. A compressive test after28 days was conducted with a result of 24,17 MPa.</v>
      </c>
    </row>
    <row r="1784" spans="1:1" x14ac:dyDescent="0.25">
      <c r="A1784" t="str">
        <f>Sheet2!AL1784</f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60ªC. A compressive test after7 days was conducted with a result of 22,8 MPa.</v>
      </c>
    </row>
    <row r="1785" spans="1:1" x14ac:dyDescent="0.25">
      <c r="A1785" t="str">
        <f>Sheet2!AL1785</f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60ªC. A compressive test after56 days was conducted with a result of 32,64 MPa.</v>
      </c>
    </row>
    <row r="1786" spans="1:1" x14ac:dyDescent="0.25">
      <c r="A1786" t="str">
        <f>Sheet2!AL1786</f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60ªC. A compressive test after3 days was conducted with a result of 19,44 MPa.</v>
      </c>
    </row>
    <row r="1787" spans="1:1" x14ac:dyDescent="0.25">
      <c r="A1787" t="str">
        <f>Sheet2!AL1787</f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80ªC. A compressive test after3 days was conducted with a result of 27,06 MPa.</v>
      </c>
    </row>
    <row r="1788" spans="1:1" x14ac:dyDescent="0.25">
      <c r="A1788" t="str">
        <f>Sheet2!AL1788</f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80ªC. A compressive test after56 days was conducted with a result of 32,04 MPa.</v>
      </c>
    </row>
    <row r="1789" spans="1:1" x14ac:dyDescent="0.25">
      <c r="A1789" t="str">
        <f>Sheet2!AL1789</f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80ªC. A compressive test after7 days was conducted with a result of 29,75 MPa.</v>
      </c>
    </row>
    <row r="1790" spans="1:1" x14ac:dyDescent="0.25">
      <c r="A1790" t="str">
        <f>Sheet2!AL1790</f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80ªC. A compressive test after28 days was conducted with a result of 29,67 MPa.</v>
      </c>
    </row>
    <row r="1791" spans="1:1" x14ac:dyDescent="0.25">
      <c r="A1791" t="str">
        <f>Sheet2!AL1791</f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80ªC. A compressive test after3 days was conducted with a result of 31,07 MPa.</v>
      </c>
    </row>
    <row r="1792" spans="1:1" x14ac:dyDescent="0.25">
      <c r="A1792" t="str">
        <f>Sheet2!AL1792</f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80ªC. A compressive test after7 days was conducted with a result of 33,4 MPa.</v>
      </c>
    </row>
    <row r="1793" spans="1:1" x14ac:dyDescent="0.25">
      <c r="A1793" t="str">
        <f>Sheet2!AL1793</f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80ªC. A compressive test after56 days was conducted with a result of 38,26 MPa.</v>
      </c>
    </row>
    <row r="1794" spans="1:1" x14ac:dyDescent="0.25">
      <c r="A1794" t="str">
        <f>Sheet2!AL1794</f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80ªC. A compressive test after28 days was conducted with a result of 34,61 MPa.</v>
      </c>
    </row>
    <row r="1795" spans="1:1" x14ac:dyDescent="0.25">
      <c r="A1795" t="str">
        <f>Sheet2!AL1795</f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80ªC. A compressive test after7 days was conducted with a result of 42,42 MPa.</v>
      </c>
    </row>
    <row r="1796" spans="1:1" x14ac:dyDescent="0.25">
      <c r="A1796" t="str">
        <f>Sheet2!AL1796</f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80ªC. A compressive test after28 days was conducted with a result of 44,64 MPa.</v>
      </c>
    </row>
    <row r="1797" spans="1:1" x14ac:dyDescent="0.25">
      <c r="A1797" t="str">
        <f>Sheet2!AL1797</f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80ªC. A compressive test after56 days was conducted with a result of 50,11 MPa.</v>
      </c>
    </row>
    <row r="1798" spans="1:1" x14ac:dyDescent="0.25">
      <c r="A1798" t="str">
        <f>Sheet2!AL1798</f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80ªC. A compressive test after3 days was conducted with a result of 38,71 MPa.</v>
      </c>
    </row>
    <row r="1799" spans="1:1" x14ac:dyDescent="0.25">
      <c r="A1799" t="str">
        <f>Sheet2!AL1799</f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80ªC. A compressive test after7 days was conducted with a result of 31,33 MPa.</v>
      </c>
    </row>
    <row r="1800" spans="1:1" x14ac:dyDescent="0.25">
      <c r="A1800" t="str">
        <f>Sheet2!AL1800</f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80ªC. A compressive test after28 days was conducted with a result of 32,98 MPa.</v>
      </c>
    </row>
    <row r="1801" spans="1:1" x14ac:dyDescent="0.25">
      <c r="A1801" t="str">
        <f>Sheet2!AL1801</f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80ªC. A compressive test after56 days was conducted with a result of 51,07 MPa.</v>
      </c>
    </row>
    <row r="1802" spans="1:1" x14ac:dyDescent="0.25">
      <c r="A1802" t="str">
        <f>Sheet2!AL1802</f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80ªC. A compressive test after3 days was conducted with a result of 28,1 MPa.</v>
      </c>
    </row>
    <row r="1803" spans="1:1" x14ac:dyDescent="0.25">
      <c r="A1803" t="str">
        <f>Sheet2!AL1803</f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80ªC. A compressive test after3 days was conducted with a result of 28,65 MPa.</v>
      </c>
    </row>
    <row r="1804" spans="1:1" x14ac:dyDescent="0.25">
      <c r="A1804" t="str">
        <f>Sheet2!AL1804</f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80ªC. A compressive test after56 days was conducted with a result of 48,8 MPa.</v>
      </c>
    </row>
    <row r="1805" spans="1:1" x14ac:dyDescent="0.25">
      <c r="A1805" t="str">
        <f>Sheet2!AL1805</f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80ªC. A compressive test after28 days was conducted with a result of 41,96 MPa.</v>
      </c>
    </row>
    <row r="1806" spans="1:1" x14ac:dyDescent="0.25">
      <c r="A1806" t="str">
        <f>Sheet2!AL1806</f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80ªC. A compressive test after7 days was conducted with a result of 31,76 MPa.</v>
      </c>
    </row>
    <row r="1807" spans="1:1" x14ac:dyDescent="0.25">
      <c r="A1807" t="str">
        <f>Sheet2!AL1807</f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80ªC. A compressive test after56 days was conducted with a result of 42,85 MPa.</v>
      </c>
    </row>
    <row r="1808" spans="1:1" x14ac:dyDescent="0.25">
      <c r="A1808" t="str">
        <f>Sheet2!AL1808</f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80ªC. A compressive test after28 days was conducted with a result of 37,26 MPa.</v>
      </c>
    </row>
    <row r="1809" spans="1:1" x14ac:dyDescent="0.25">
      <c r="A1809" t="str">
        <f>Sheet2!AL1809</f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80ªC. A compressive test after3 days was conducted with a result of 24,95 MPa.</v>
      </c>
    </row>
    <row r="1810" spans="1:1" x14ac:dyDescent="0.25">
      <c r="A1810" t="str">
        <f>Sheet2!AL1810</f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80ªC. A compressive test after7 days was conducted with a result of 31,64 MPa.</v>
      </c>
    </row>
    <row r="1811" spans="1:1" x14ac:dyDescent="0.25">
      <c r="A1811" t="str">
        <f>Sheet2!AL1811</f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80ªC. A compressive test after56 days was conducted with a result of 41,24 MPa.</v>
      </c>
    </row>
    <row r="1812" spans="1:1" x14ac:dyDescent="0.25">
      <c r="A1812" t="str">
        <f>Sheet2!AL1812</f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80ªC. A compressive test after3 days was conducted with a result of 24,45 MPa.</v>
      </c>
    </row>
    <row r="1813" spans="1:1" x14ac:dyDescent="0.25">
      <c r="A1813" t="str">
        <f>Sheet2!AL1813</f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80ªC. A compressive test after7 days was conducted with a result of 32,74 MPa.</v>
      </c>
    </row>
    <row r="1814" spans="1:1" x14ac:dyDescent="0.25">
      <c r="A1814" t="str">
        <f>Sheet2!AL1814</f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80ªC. A compressive test after28 days was conducted with a result of 37,65 MPa.</v>
      </c>
    </row>
    <row r="1815" spans="1:1" x14ac:dyDescent="0.25">
      <c r="A1815" t="str">
        <f>Sheet2!AL1815</f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80ªC. A compressive test after7 days was conducted with a result of 29,84 MPa.</v>
      </c>
    </row>
    <row r="1816" spans="1:1" x14ac:dyDescent="0.25">
      <c r="A1816" t="str">
        <f>Sheet2!AL1816</f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80ªC. A compressive test after56 days was conducted with a result of 44,71 MPa.</v>
      </c>
    </row>
    <row r="1817" spans="1:1" x14ac:dyDescent="0.25">
      <c r="A1817" t="str">
        <f>Sheet2!AL1817</f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80ªC. A compressive test after3 days was conducted with a result of 27,26 MPa.</v>
      </c>
    </row>
    <row r="1818" spans="1:1" x14ac:dyDescent="0.25">
      <c r="A1818" t="str">
        <f>Sheet2!AL1818</f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80ªC. A compressive test after28 days was conducted with a result of 39,05 MPa.</v>
      </c>
    </row>
    <row r="1819" spans="1:1" x14ac:dyDescent="0.25">
      <c r="A1819" t="str">
        <f>Sheet2!AL1819</f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80ªC. A compressive test after7 days was conducted with a result of 27,65 MPa.</v>
      </c>
    </row>
    <row r="1820" spans="1:1" x14ac:dyDescent="0.25">
      <c r="A1820" t="str">
        <f>Sheet2!AL1820</f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80ªC. A compressive test after56 days was conducted with a result of 39,56 MPa.</v>
      </c>
    </row>
    <row r="1821" spans="1:1" x14ac:dyDescent="0.25">
      <c r="A1821" t="str">
        <f>Sheet2!AL1821</f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80ªC. A compressive test after28 days was conducted with a result of 30,01 MPa.</v>
      </c>
    </row>
    <row r="1822" spans="1:1" x14ac:dyDescent="0.25">
      <c r="A1822" t="str">
        <f>Sheet2!AL1822</f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80ªC. A compressive test after3 days was conducted with a result of 21,09 MPa.</v>
      </c>
    </row>
    <row r="1823" spans="1:1" x14ac:dyDescent="0.25">
      <c r="A1823" t="str">
        <f>Sheet2!AL1823</f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100ªC. A compressive test after56 days was conducted with a result of 32,48 MPa.</v>
      </c>
    </row>
    <row r="1824" spans="1:1" x14ac:dyDescent="0.25">
      <c r="A1824" t="str">
        <f>Sheet2!AL1824</f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100ªC. A compressive test after28 days was conducted with a result of 31,24 MPa.</v>
      </c>
    </row>
    <row r="1825" spans="1:1" x14ac:dyDescent="0.25">
      <c r="A1825" t="str">
        <f>Sheet2!AL1825</f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100ªC. A compressive test after7 days was conducted with a result of 27,75 MPa.</v>
      </c>
    </row>
    <row r="1826" spans="1:1" x14ac:dyDescent="0.25">
      <c r="A1826" t="str">
        <f>Sheet2!AL1826</f>
        <v>Formulation includes 560 kg of FA powder, 1816 kg of aggregate, and the water-to-powder ratio is: 0,13295 .Powder percentual composition is: SiO2: 34,01%, Al2O3: 16,62%, Fe2O3:1,71%, CaO: 34,85%. The amount of the dry fraction of Na2O from the Na2SiO3 solution is25,16kg/m3. The amount of the dry fraction of SiO2 from the Na2SiO3 solution is 22,46 kg/m3. The amount of  Na(OH) solution per m3 is: 32 kg, with a molarity of: 14. The mix also includes  0 kg/m3 of superplasticizer and 0 kg/m3 of extra water. The initial curing for this mix was 0,25 day at 100ªC. A compressive test after3 days was conducted with a result of 25,25 MPa.</v>
      </c>
    </row>
    <row r="1827" spans="1:1" x14ac:dyDescent="0.25">
      <c r="A1827" t="str">
        <f>Sheet2!AL1827</f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100ªC. A compressive test after3 days was conducted with a result of 29,74 MPa.</v>
      </c>
    </row>
    <row r="1828" spans="1:1" x14ac:dyDescent="0.25">
      <c r="A1828" t="str">
        <f>Sheet2!AL1828</f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100ªC. A compressive test after28 days was conducted with a result of 33,78 MPa.</v>
      </c>
    </row>
    <row r="1829" spans="1:1" x14ac:dyDescent="0.25">
      <c r="A1829" t="str">
        <f>Sheet2!AL1829</f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100ªC. A compressive test after56 days was conducted with a result of 34,7 MPa.</v>
      </c>
    </row>
    <row r="1830" spans="1:1" x14ac:dyDescent="0.25">
      <c r="A1830" t="str">
        <f>Sheet2!AL1830</f>
        <v>Formulation includes 560 kg of FA powder, 1816 kg of aggregate, and the water-to-powder ratio is: 0,1594125 .Powder percentual composition is: SiO2: 34,01%, Al2O3: 16,62%, Fe2O3:1,71%, CaO: 34,85%. The amount of the dry fraction of Na2O from the Na2SiO3 solution is30,06kg/m3. The amount of the dry fraction of SiO2 from the Na2SiO3 solution is 26,83 kg/m3. The amount of  Na(OH) solution per m3 is: 39 kg, with a molarity of: 14. The mix also includes  0 kg/m3 of superplasticizer and 0 kg/m3 of extra water. The initial curing for this mix was 0,25 day at 100ªC. A compressive test after7 days was conducted with a result of 31,11 MPa.</v>
      </c>
    </row>
    <row r="1831" spans="1:1" x14ac:dyDescent="0.25">
      <c r="A1831" t="str">
        <f>Sheet2!AL1831</f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100ªC. A compressive test after28 days was conducted with a result of 35,9 MPa.</v>
      </c>
    </row>
    <row r="1832" spans="1:1" x14ac:dyDescent="0.25">
      <c r="A1832" t="str">
        <f>Sheet2!AL1832</f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100ªC. A compressive test after3 days was conducted with a result of 31,67 MPa.</v>
      </c>
    </row>
    <row r="1833" spans="1:1" x14ac:dyDescent="0.25">
      <c r="A1833" t="str">
        <f>Sheet2!AL1833</f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100ªC. A compressive test after7 days was conducted with a result of 35,81 MPa.</v>
      </c>
    </row>
    <row r="1834" spans="1:1" x14ac:dyDescent="0.25">
      <c r="A1834" t="str">
        <f>Sheet2!AL1834</f>
        <v>Formulation includes 560 kg of FA powder, 1816 kg of aggregate, and the water-to-powder ratio is: 0,1860875 .Powder percentual composition is: SiO2: 34,01%, Al2O3: 16,62%, Fe2O3:1,71%, CaO: 34,85%. The amount of the dry fraction of Na2O from the Na2SiO3 solution is35,18kg/m3. The amount of the dry fraction of SiO2 from the Na2SiO3 solution is 31,41 kg/m3. The amount of  Na(OH) solution per m3 is: 45 kg, with a molarity of: 14. The mix also includes  0 kg/m3 of superplasticizer and 0 kg/m3 of extra water. The initial curing for this mix was 0,25 day at 100ªC. A compressive test after56 days was conducted with a result of 42 MPa.</v>
      </c>
    </row>
    <row r="1835" spans="1:1" x14ac:dyDescent="0.25">
      <c r="A1835" t="str">
        <f>Sheet2!AL1835</f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100ªC. A compressive test after28 days was conducted with a result of 34,44 MPa.</v>
      </c>
    </row>
    <row r="1836" spans="1:1" x14ac:dyDescent="0.25">
      <c r="A1836" t="str">
        <f>Sheet2!AL1836</f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100ªC. A compressive test after3 days was conducted with a result of 27,03 MPa.</v>
      </c>
    </row>
    <row r="1837" spans="1:1" x14ac:dyDescent="0.25">
      <c r="A1837" t="str">
        <f>Sheet2!AL1837</f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100ªC. A compressive test after7 days was conducted with a result of 30,21 MPa.</v>
      </c>
    </row>
    <row r="1838" spans="1:1" x14ac:dyDescent="0.25">
      <c r="A1838" t="str">
        <f>Sheet2!AL1838</f>
        <v>Formulation includes 560 kg of FA powder, 1816 kg of aggregate, and the water-to-powder ratio is: 0,127425 .Powder percentual composition is: SiO2: 34,01%, Al2O3: 16,62%, Fe2O3:1,71%, CaO: 34,85%. The amount of the dry fraction of Na2O from the Na2SiO3 solution is19,11kg/m3. The amount of the dry fraction of SiO2 from the Na2SiO3 solution is 17,06 kg/m3. The amount of  Na(OH) solution per m3 is: 58 kg, with a molarity of: 14. The mix also includes  0 kg/m3 of superplasticizer and 0 kg/m3 of extra water. The initial curing for this mix was 0,25 day at 100ªC. A compressive test after56 days was conducted with a result of 41,65 MPa.</v>
      </c>
    </row>
    <row r="1839" spans="1:1" x14ac:dyDescent="0.25">
      <c r="A1839" t="str">
        <f>Sheet2!AL1839</f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100ªC. A compressive test after56 days was conducted with a result of 42,26 MPa.</v>
      </c>
    </row>
    <row r="1840" spans="1:1" x14ac:dyDescent="0.25">
      <c r="A1840" t="str">
        <f>Sheet2!AL1840</f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100ªC. A compressive test after28 days was conducted with a result of 37,64 MPa.</v>
      </c>
    </row>
    <row r="1841" spans="1:1" x14ac:dyDescent="0.25">
      <c r="A1841" t="str">
        <f>Sheet2!AL1841</f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100ªC. A compressive test after3 days was conducted with a result of 28,21 MPa.</v>
      </c>
    </row>
    <row r="1842" spans="1:1" x14ac:dyDescent="0.25">
      <c r="A1842" t="str">
        <f>Sheet2!AL1842</f>
        <v>Formulation includes 560 kg of FA powder, 1816 kg of aggregate, and the water-to-powder ratio is: 0,143055357142857 .Powder percentual composition is: SiO2: 34,01%, Al2O3: 16,62%, Fe2O3:1,71%, CaO: 34,85%. The amount of the dry fraction of Na2O from the Na2SiO3 solution is20,74kg/m3. The amount of the dry fraction of SiO2 from the Na2SiO3 solution is 18,51 kg/m3. The amount of  Na(OH) solution per m3 is: 69 kg, with a molarity of: 14. The mix also includes  0 kg/m3 of superplasticizer and 0 kg/m3 of extra water. The initial curing for this mix was 0,25 day at 100ªC. A compressive test after7 days was conducted with a result of 29,99 MPa.</v>
      </c>
    </row>
    <row r="1843" spans="1:1" x14ac:dyDescent="0.25">
      <c r="A1843" t="str">
        <f>Sheet2!AL1843</f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100ªC. A compressive test after56 days was conducted with a result of 40,86 MPa.</v>
      </c>
    </row>
    <row r="1844" spans="1:1" x14ac:dyDescent="0.25">
      <c r="A1844" t="str">
        <f>Sheet2!AL1844</f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100ªC. A compressive test after28 days was conducted with a result of 35,78 MPa.</v>
      </c>
    </row>
    <row r="1845" spans="1:1" x14ac:dyDescent="0.25">
      <c r="A1845" t="str">
        <f>Sheet2!AL1845</f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100ªC. A compressive test after3 days was conducted with a result of 25,02 MPa.</v>
      </c>
    </row>
    <row r="1846" spans="1:1" x14ac:dyDescent="0.25">
      <c r="A1846" t="str">
        <f>Sheet2!AL1846</f>
        <v>Formulation includes 560 kg of FA powder, 1816 kg of aggregate, and the water-to-powder ratio is: 0,1784375 .Powder percentual composition is: SiO2: 34,01%, Al2O3: 16,62%, Fe2O3:1,71%, CaO: 34,85%. The amount of the dry fraction of Na2O from the Na2SiO3 solution is26,8kg/m3. The amount of the dry fraction of SiO2 from the Na2SiO3 solution is 23,92 kg/m3. The amount of  Na(OH) solution per m3 is: 81 kg, with a molarity of: 14. The mix also includes  0 kg/m3 of superplasticizer and 0 kg/m3 of extra water. The initial curing for this mix was 0,25 day at 100ªC. A compressive test after7 days was conducted with a result of 29,9 MPa.</v>
      </c>
    </row>
    <row r="1847" spans="1:1" x14ac:dyDescent="0.25">
      <c r="A1847" t="str">
        <f>Sheet2!AL1847</f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100ªC. A compressive test after28 days was conducted with a result of 32,64 MPa.</v>
      </c>
    </row>
    <row r="1848" spans="1:1" x14ac:dyDescent="0.25">
      <c r="A1848" t="str">
        <f>Sheet2!AL1848</f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100ªC. A compressive test after3 days was conducted with a result of 21,75 MPa.</v>
      </c>
    </row>
    <row r="1849" spans="1:1" x14ac:dyDescent="0.25">
      <c r="A1849" t="str">
        <f>Sheet2!AL1849</f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100ªC. A compressive test after7 days was conducted with a result of 30,26 MPa.</v>
      </c>
    </row>
    <row r="1850" spans="1:1" x14ac:dyDescent="0.25">
      <c r="A1850" t="str">
        <f>Sheet2!AL1850</f>
        <v>Formulation includes 560 kg of FA powder, 1816 kg of aggregate, and the water-to-powder ratio is: 0,119903571428571 .Powder percentual composition is: SiO2: 34,01%, Al2O3: 16,62%, Fe2O3:1,71%, CaO: 34,85%. The amount of the dry fraction of Na2O from the Na2SiO3 solution is12,58kg/m3. The amount of the dry fraction of SiO2 from the Na2SiO3 solution is 11,23 kg/m3. The amount of  Na(OH) solution per m3 is: 84 kg, with a molarity of: 14. The mix also includes  0 kg/m3 of superplasticizer and 0 kg/m3 of extra water. The initial curing for this mix was 0,25 day at 100ªC. A compressive test after56 days was conducted with a result of 40,98 MPa.</v>
      </c>
    </row>
    <row r="1851" spans="1:1" x14ac:dyDescent="0.25">
      <c r="A1851" t="str">
        <f>Sheet2!AL1851</f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100ªC. A compressive test after28 days was conducted with a result of 34,97 MPa.</v>
      </c>
    </row>
    <row r="1852" spans="1:1" x14ac:dyDescent="0.25">
      <c r="A1852" t="str">
        <f>Sheet2!AL1852</f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100ªC. A compressive test after3 days was conducted with a result of 23,44 MPa.</v>
      </c>
    </row>
    <row r="1853" spans="1:1" x14ac:dyDescent="0.25">
      <c r="A1853" t="str">
        <f>Sheet2!AL1853</f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100ªC. A compressive test after7 days was conducted with a result of 28,82 MPa.</v>
      </c>
    </row>
    <row r="1854" spans="1:1" x14ac:dyDescent="0.25">
      <c r="A1854" t="str">
        <f>Sheet2!AL1854</f>
        <v>Formulation includes 560 kg of FA powder, 1816 kg of aggregate, and the water-to-powder ratio is: 0,1456 .Powder percentual composition is: SiO2: 34,01%, Al2O3: 16,62%, Fe2O3:1,71%, CaO: 34,85%. The amount of the dry fraction of Na2O from the Na2SiO3 solution is14,91kg/m3. The amount of the dry fraction of SiO2 from the Na2SiO3 solution is 13,31 kg/m3. The amount of  Na(OH) solution per m3 is: 104 kg, with a molarity of: 14. The mix also includes  0 kg/m3 of superplasticizer and 0 kg/m3 of extra water. The initial curing for this mix was 0,25 day at 100ªC. A compressive test after56 days was conducted with a result of 41,05 MPa.</v>
      </c>
    </row>
    <row r="1855" spans="1:1" x14ac:dyDescent="0.25">
      <c r="A1855" t="str">
        <f>Sheet2!AL1855</f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100ªC. A compressive test after3 days was conducted with a result of 18,95 MPa.</v>
      </c>
    </row>
    <row r="1856" spans="1:1" x14ac:dyDescent="0.25">
      <c r="A1856" t="str">
        <f>Sheet2!AL1856</f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100ªC. A compressive test after7 days was conducted with a result of 22,25 MPa.</v>
      </c>
    </row>
    <row r="1857" spans="1:1" x14ac:dyDescent="0.25">
      <c r="A1857" t="str">
        <f>Sheet2!AL1857</f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100ªC. A compressive test after56 days was conducted with a result of 31,84 MPa.</v>
      </c>
    </row>
    <row r="1858" spans="1:1" x14ac:dyDescent="0.25">
      <c r="A1858" t="str">
        <f>Sheet2!AL1858</f>
        <v>Formulation includes 560 kg of FA powder, 1816 kg of aggregate, and the water-to-powder ratio is: 0,1699375 .Powder percentual composition is: SiO2: 34,01%, Al2O3: 16,62%, Fe2O3:1,71%, CaO: 34,85%. The amount of the dry fraction of Na2O from the Na2SiO3 solution is17,48kg/m3. The amount of the dry fraction of SiO2 from the Na2SiO3 solution is 15,6 kg/m3. The amount of  Na(OH) solution per m3 is: 121 kg, with a molarity of: 14. The mix also includes  0 kg/m3 of superplasticizer and 0 kg/m3 of extra water. The initial curing for this mix was 0,25 day at 100ªC. A compressive test after28 days was conducted with a result of 29,46 MPa.</v>
      </c>
    </row>
    <row r="1859" spans="1:1" x14ac:dyDescent="0.25">
      <c r="A1859" t="str">
        <f>Sheet2!AL1859</f>
        <v>Formulation includes 300 kg of FA powder, 1988,37 kg of aggregate, and the water-to-powder ratio is: 0,48907838 .Powder percentual composition is: SiO2: 29,945%, Al2O3: 10,0725%, Fe2O3:3,005%, CaO: 46,1775%. The amount of the dry fraction of Na2O from the Na2SiO3 solution is4,79kg/m3. The amount of the dry fraction of SiO2 from the Na2SiO3 solution is 10,2 kg/m3. The amount of  Na(OH) solution per m3 is: 11,786 kg, with a molarity of: 10. The mix also includes  0 kg/m3 of superplasticizer and 125,19 kg/m3 of extra water. The initial curing for this mix was 1 day at 100ªC. A compressive test after7 days was conducted with a result of 25,693423 MPa.</v>
      </c>
    </row>
    <row r="1860" spans="1:1" x14ac:dyDescent="0.25">
      <c r="A1860" t="str">
        <f>Sheet2!AL1860</f>
        <v>Formulation includes 300 kg of FA powder, 1988,37 kg of aggregate, and the water-to-powder ratio is: 0,48907838 .Powder percentual composition is: SiO2: 29,945%, Al2O3: 10,0725%, Fe2O3:3,005%, CaO: 46,1775%. The amount of the dry fraction of Na2O from the Na2SiO3 solution is4,79kg/m3. The amount of the dry fraction of SiO2 from the Na2SiO3 solution is 10,2 kg/m3. The amount of  Na(OH) solution per m3 is: 11,786 kg, with a molarity of: 10. The mix also includes  0 kg/m3 of superplasticizer and 125,19 kg/m3 of extra water. The initial curing for this mix was 1 day at 100ªC. A compressive test after28 days was conducted with a result of 29,616083 MPa.</v>
      </c>
    </row>
    <row r="1861" spans="1:1" x14ac:dyDescent="0.25">
      <c r="A1861" t="str">
        <f>Sheet2!AL1861</f>
        <v>Formulation includes 300 kg of FA powder, 1952,47 kg of aggregate, and the water-to-powder ratio is: 0,478169123333333 .Powder percentual composition is: SiO2: 40,58%, Al2O3: 15,835%, Fe2O3:3,73%, CaO: 31,275%. The amount of the dry fraction of Na2O from the Na2SiO3 solution is9,59kg/m3. The amount of the dry fraction of SiO2 from the Na2SiO3 solution is 20,41 kg/m3. The amount of  Na(OH) solution per m3 is: 23,57 kg, with a molarity of: 10. The mix also includes  0 kg/m3 of superplasticizer and 100,38 kg/m3 of extra water. The initial curing for this mix was 1 day at 100ªC. A compressive test after7 days was conducted with a result of 31,0870805 MPa.</v>
      </c>
    </row>
    <row r="1862" spans="1:1" x14ac:dyDescent="0.25">
      <c r="A1862" t="str">
        <f>Sheet2!AL1862</f>
        <v>Formulation includes 300 kg of FA powder, 1952,47 kg of aggregate, and the water-to-powder ratio is: 0,478169123333333 .Powder percentual composition is: SiO2: 40,58%, Al2O3: 15,835%, Fe2O3:3,73%, CaO: 31,275%. The amount of the dry fraction of Na2O from the Na2SiO3 solution is9,59kg/m3. The amount of the dry fraction of SiO2 from the Na2SiO3 solution is 20,41 kg/m3. The amount of  Na(OH) solution per m3 is: 23,57 kg, with a molarity of: 10. The mix also includes  0 kg/m3 of superplasticizer and 100,38 kg/m3 of extra water. The initial curing for this mix was 1 day at 100ªC. A compressive test after28 days was conducted with a result of 35,2058735 MPa.</v>
      </c>
    </row>
    <row r="1863" spans="1:1" x14ac:dyDescent="0.25">
      <c r="A1863" t="str">
        <f>Sheet2!AL1863</f>
        <v>Formulation includes 300 kg of FA powder, 1916,6 kg of aggregate, and the water-to-powder ratio is: 0,467255503333333 .Powder percentual composition is: SiO2: 51,215%, Al2O3: 21,5975%, Fe2O3:4,455%, CaO: 16,3725%. The amount of the dry fraction of Na2O from the Na2SiO3 solution is14,38kg/m3. The amount of the dry fraction of SiO2 from the Na2SiO3 solution is 30,62 kg/m3. The amount of  Na(OH) solution per m3 is: 35,36 kg, with a molarity of: 10. The mix also includes  0 kg/m3 of superplasticizer and 75,57 kg/m3 of extra water. The initial curing for this mix was 1 day at 100ªC. A compressive test after28 days was conducted with a result of 33,8329425 MPa.</v>
      </c>
    </row>
    <row r="1864" spans="1:1" x14ac:dyDescent="0.25">
      <c r="A1864" t="str">
        <f>Sheet2!AL1864</f>
        <v>Formulation includes 300 kg of FA powder, 1916,6 kg of aggregate, and the water-to-powder ratio is: 0,467255503333333 .Powder percentual composition is: SiO2: 51,215%, Al2O3: 21,5975%, Fe2O3:4,455%, CaO: 16,3725%. The amount of the dry fraction of Na2O from the Na2SiO3 solution is14,38kg/m3. The amount of the dry fraction of SiO2 from the Na2SiO3 solution is 30,62 kg/m3. The amount of  Na(OH) solution per m3 is: 35,36 kg, with a molarity of: 10. The mix also includes  0 kg/m3 of superplasticizer and 75,57 kg/m3 of extra water. The initial curing for this mix was 1 day at 100ªC. A compressive test after7 days was conducted with a result of 30,3025485 MPa.</v>
      </c>
    </row>
    <row r="1865" spans="1:1" x14ac:dyDescent="0.25">
      <c r="A1865" t="str">
        <f>Sheet2!AL1865</f>
        <v>Formulation includes 300 kg of FA powder, 1880,73 kg of aggregate, and the water-to-powder ratio is: 0,456338246666667 .Powder percentual composition is: SiO2: 57,9%, Al2O3: 31,11%, Fe2O3:5,07%, CaO: 1,29%. The amount of the dry fraction of Na2O from the Na2SiO3 solution is19,18kg/m3. The amount of the dry fraction of SiO2 from the Na2SiO3 solution is 40,83 kg/m3. The amount of  Na(OH) solution per m3 is: 47,14 kg, with a molarity of: 10. The mix also includes  0 kg/m3 of superplasticizer and 50,76 kg/m3 of extra water. The initial curing for this mix was 1 day at 100ªC. A compressive test after28 days was conducted with a result of 31,38128 MPa.</v>
      </c>
    </row>
    <row r="1866" spans="1:1" x14ac:dyDescent="0.25">
      <c r="A1866" t="str">
        <f>Sheet2!AL1866</f>
        <v>Formulation includes 300 kg of FA powder, 1880,73 kg of aggregate, and the water-to-powder ratio is: 0,456338246666667 .Powder percentual composition is: SiO2: 57,9%, Al2O3: 31,11%, Fe2O3:5,07%, CaO: 1,29%. The amount of the dry fraction of Na2O from the Na2SiO3 solution is19,18kg/m3. The amount of the dry fraction of SiO2 from the Na2SiO3 solution is 40,83 kg/m3. The amount of  Na(OH) solution per m3 is: 47,14 kg, with a molarity of: 10. The mix also includes  0 kg/m3 of superplasticizer and 50,76 kg/m3 of extra water. The initial curing for this mix was 1 day at 100ªC. A compressive test after7 days was conducted with a result of 28,439285 MPa.</v>
      </c>
    </row>
    <row r="1867" spans="1:1" x14ac:dyDescent="0.25">
      <c r="A1867" t="str">
        <f>Sheet2!AL1867</f>
        <v>Formulation includes 300 kg of FA powder, 1989,31 kg of aggregate, and the water-to-powder ratio is: 0,491048966666667 .Powder percentual composition is: SiO2: 29,945%, Al2O3: 10,0725%, Fe2O3:3,005%, CaO: 46,1775%. The amount of the dry fraction of Na2O from the Na2SiO3 solution is3,92kg/m3. The amount of the dry fraction of SiO2 from the Na2SiO3 solution is 8,35 kg/m3. The amount of  Na(OH) solution per m3 is: 9,64 kg, with a molarity of: 10. The mix also includes  0 kg/m3 of superplasticizer and 129,7 kg/m3 of extra water. The initial curing for this mix was 1 day at 100ªC. A compressive test after7 days was conducted with a result of 22,0649625 MPa.</v>
      </c>
    </row>
    <row r="1868" spans="1:1" x14ac:dyDescent="0.25">
      <c r="A1868" t="str">
        <f>Sheet2!AL1868</f>
        <v>Formulation includes 300 kg of FA powder, 1989,31 kg of aggregate, and the water-to-powder ratio is: 0,491048966666667 .Powder percentual composition is: SiO2: 29,945%, Al2O3: 10,0725%, Fe2O3:3,005%, CaO: 46,1775%. The amount of the dry fraction of Na2O from the Na2SiO3 solution is3,92kg/m3. The amount of the dry fraction of SiO2 from the Na2SiO3 solution is 8,35 kg/m3. The amount of  Na(OH) solution per m3 is: 9,64 kg, with a molarity of: 10. The mix also includes  0 kg/m3 of superplasticizer and 129,7 kg/m3 of extra water. The initial curing for this mix was 1 day at 100ªC. A compressive test after28 days was conducted with a result of 25,49729 MPa.</v>
      </c>
    </row>
    <row r="1869" spans="1:1" x14ac:dyDescent="0.25">
      <c r="A1869" t="str">
        <f>Sheet2!AL1869</f>
        <v>Formulation includes 300 kg of FA powder, 1954,4 kg of aggregate, and the water-to-powder ratio is: 0,482134296666667 .Powder percentual composition is: SiO2: 40,58%, Al2O3: 15,835%, Fe2O3:3,73%, CaO: 31,275%. The amount of the dry fraction of Na2O from the Na2SiO3 solution is7,84kg/m3. The amount of the dry fraction of SiO2 from the Na2SiO3 solution is 16,7 kg/m3. The amount of  Na(OH) solution per m3 is: 19,29 kg, with a molarity of: 10. The mix also includes  0 kg/m3 of superplasticizer and 109,4 kg/m3 of extra water. The initial curing for this mix was 1 day at 100ªC. A compressive test after7 days was conducted with a result of 26,085689 MPa.</v>
      </c>
    </row>
    <row r="1870" spans="1:1" x14ac:dyDescent="0.25">
      <c r="A1870" t="str">
        <f>Sheet2!AL1870</f>
        <v>Formulation includes 300 kg of FA powder, 1954,4 kg of aggregate, and the water-to-powder ratio is: 0,482134296666667 .Powder percentual composition is: SiO2: 40,58%, Al2O3: 15,835%, Fe2O3:3,73%, CaO: 31,275%. The amount of the dry fraction of Na2O from the Na2SiO3 solution is7,84kg/m3. The amount of the dry fraction of SiO2 from the Na2SiO3 solution is 16,7 kg/m3. The amount of  Na(OH) solution per m3 is: 19,29 kg, with a molarity of: 10. The mix also includes  0 kg/m3 of superplasticizer and 109,4 kg/m3 of extra water. The initial curing for this mix was 1 day at 100ªC. A compressive test after28 days was conducted with a result of 29,616083 MPa.</v>
      </c>
    </row>
    <row r="1871" spans="1:1" x14ac:dyDescent="0.25">
      <c r="A1871" t="str">
        <f>Sheet2!AL1871</f>
        <v>Formulation includes 300 kg of FA powder, 1919,49 kg of aggregate, and the water-to-powder ratio is: 0,47323296 .Powder percentual composition is: SiO2: 51,215%, Al2O3: 21,5975%, Fe2O3:4,455%, CaO: 16,3725%. The amount of the dry fraction of Na2O from the Na2SiO3 solution is11,77kg/m3. The amount of the dry fraction of SiO2 from the Na2SiO3 solution is 25,05 kg/m3. The amount of  Na(OH) solution per m3 is: 28,93 kg, with a molarity of: 10. The mix also includes  0 kg/m3 of superplasticizer and 89,11 kg/m3 of extra water. The initial curing for this mix was 1 day at 100ªC. A compressive test after7 days was conducted with a result of 25,3992235 MPa.</v>
      </c>
    </row>
    <row r="1872" spans="1:1" x14ac:dyDescent="0.25">
      <c r="A1872" t="str">
        <f>Sheet2!AL1872</f>
        <v>Formulation includes 300 kg of FA powder, 1919,49 kg of aggregate, and the water-to-powder ratio is: 0,47323296 .Powder percentual composition is: SiO2: 51,215%, Al2O3: 21,5975%, Fe2O3:4,455%, CaO: 16,3725%. The amount of the dry fraction of Na2O from the Na2SiO3 solution is11,77kg/m3. The amount of the dry fraction of SiO2 from the Na2SiO3 solution is 25,05 kg/m3. The amount of  Na(OH) solution per m3 is: 28,93 kg, with a molarity of: 10. The mix also includes  0 kg/m3 of superplasticizer and 89,11 kg/m3 of extra water. The initial curing for this mix was 1 day at 100ªC. A compressive test after28 days was conducted with a result of 28,5373515 MPa.</v>
      </c>
    </row>
    <row r="1873" spans="1:1" x14ac:dyDescent="0.25">
      <c r="A1873" t="str">
        <f>Sheet2!AL1873</f>
        <v>Formulation includes 300 kg of FA powder, 1884,57 kg of aggregate, and the water-to-powder ratio is: 0,46429829 .Powder percentual composition is: SiO2: 57,9%, Al2O3: 31,11%, Fe2O3:5,07%, CaO: 1,29%. The amount of the dry fraction of Na2O from the Na2SiO3 solution is15,69kg/m3. The amount of the dry fraction of SiO2 from the Na2SiO3 solution is 33,4 kg/m3. The amount of  Na(OH) solution per m3 is: 38,57 kg, with a molarity of: 10. The mix also includes  0 kg/m3 of superplasticizer and 68,81 kg/m3 of extra water. The initial curing for this mix was 1 day at 100ªC. A compressive test after7 days was conducted with a result of 23,928226 MPa.</v>
      </c>
    </row>
    <row r="1874" spans="1:1" x14ac:dyDescent="0.25">
      <c r="A1874" t="str">
        <f>Sheet2!AL1874</f>
        <v>Formulation includes 300 kg of FA powder, 1884,57 kg of aggregate, and the water-to-powder ratio is: 0,46429829 .Powder percentual composition is: SiO2: 57,9%, Al2O3: 31,11%, Fe2O3:5,07%, CaO: 1,29%. The amount of the dry fraction of Na2O from the Na2SiO3 solution is15,69kg/m3. The amount of the dry fraction of SiO2 from the Na2SiO3 solution is 33,4 kg/m3. The amount of  Na(OH) solution per m3 is: 38,57 kg, with a molarity of: 10. The mix also includes  0 kg/m3 of superplasticizer and 68,81 kg/m3 of extra water. The initial curing for this mix was 1 day at 100ªC. A compressive test after28 days was conducted with a result of 26,3798885 MPa.</v>
      </c>
    </row>
    <row r="1875" spans="1:1" x14ac:dyDescent="0.25">
      <c r="A1875" t="str">
        <f>Sheet2!AL1875</f>
        <v>Formulation includes 350 kg of FA powder, 1872,77 kg of aggregate, and the water-to-powder ratio is: 0,48910612 .Powder percentual composition is: SiO2: 29,945%, Al2O3: 10,0725%, Fe2O3:3,005%, CaO: 46,1775%. The amount of the dry fraction of Na2O from the Na2SiO3 solution is5,59kg/m3. The amount of the dry fraction of SiO2 from the Na2SiO3 solution is 11,91 kg/m3. The amount of  Na(OH) solution per m3 is: 13,75 kg, with a molarity of: 10. The mix also includes  0 kg/m3 of superplasticizer and 146,06 kg/m3 of extra water. The initial curing for this mix was 1 day at 100ªC. A compressive test after7 days was conducted with a result of 30,400615 MPa.</v>
      </c>
    </row>
    <row r="1876" spans="1:1" x14ac:dyDescent="0.25">
      <c r="A1876" t="str">
        <f>Sheet2!AL1876</f>
        <v>Formulation includes 350 kg of FA powder, 1872,77 kg of aggregate, and the water-to-powder ratio is: 0,48910612 .Powder percentual composition is: SiO2: 29,945%, Al2O3: 10,0725%, Fe2O3:3,005%, CaO: 46,1775%. The amount of the dry fraction of Na2O from the Na2SiO3 solution is5,59kg/m3. The amount of the dry fraction of SiO2 from the Na2SiO3 solution is 11,91 kg/m3. The amount of  Na(OH) solution per m3 is: 13,75 kg, with a molarity of: 10. The mix also includes  0 kg/m3 of superplasticizer and 146,06 kg/m3 of extra water. The initial curing for this mix was 1 day at 100ªC. A compressive test after28 days was conducted with a result of 35,0097405 MPa.</v>
      </c>
    </row>
    <row r="1877" spans="1:1" x14ac:dyDescent="0.25">
      <c r="A1877" t="str">
        <f>Sheet2!AL1877</f>
        <v>Formulation includes 350 kg of FA powder, 1830,9 kg of aggregate, and the water-to-powder ratio is: 0,478169642857143 .Powder percentual composition is: SiO2: 40,58%, Al2O3: 15,835%, Fe2O3:3,73%, CaO: 31,275%. The amount of the dry fraction of Na2O from the Na2SiO3 solution is11,19kg/m3. The amount of the dry fraction of SiO2 from the Na2SiO3 solution is 23,82 kg/m3. The amount of  Na(OH) solution per m3 is: 27,5 kg, with a molarity of: 10. The mix also includes  0 kg/m3 of superplasticizer and 117,11 kg/m3 of extra water. The initial curing for this mix was 1 day at 100ªC. A compressive test after7 days was conducted with a result of 32,8522775 MPa.</v>
      </c>
    </row>
    <row r="1878" spans="1:1" x14ac:dyDescent="0.25">
      <c r="A1878" t="str">
        <f>Sheet2!AL1878</f>
        <v>Formulation includes 350 kg of FA powder, 1830,9 kg of aggregate, and the water-to-powder ratio is: 0,478169642857143 .Powder percentual composition is: SiO2: 40,58%, Al2O3: 15,835%, Fe2O3:3,73%, CaO: 31,275%. The amount of the dry fraction of Na2O from the Na2SiO3 solution is11,19kg/m3. The amount of the dry fraction of SiO2 from the Na2SiO3 solution is 23,82 kg/m3. The amount of  Na(OH) solution per m3 is: 27,5 kg, with a molarity of: 10. The mix also includes  0 kg/m3 of superplasticizer and 117,11 kg/m3 of extra water. The initial curing for this mix was 1 day at 100ªC. A compressive test after28 days was conducted with a result of 37,1672035 MPa.</v>
      </c>
    </row>
    <row r="1879" spans="1:1" x14ac:dyDescent="0.25">
      <c r="A1879" t="str">
        <f>Sheet2!AL1879</f>
        <v>Formulation includes 350 kg of FA powder, 1789,04 kg of aggregate, and the water-to-powder ratio is: 0,467275762857143 .Powder percentual composition is: SiO2: 51,215%, Al2O3: 21,5975%, Fe2O3:4,455%, CaO: 16,3725%. The amount of the dry fraction of Na2O from the Na2SiO3 solution is16,78kg/m3. The amount of the dry fraction of SiO2 from the Na2SiO3 solution is 35,72 kg/m3. The amount of  Na(OH) solution per m3 is: 41,25 kg, with a molarity of: 10. The mix also includes  0 kg/m3 of superplasticizer and 88,17 kg/m3 of extra water. The initial curing for this mix was 1 day at 100ªC. A compressive test after7 days was conducted with a result of 32,8522775 MPa.</v>
      </c>
    </row>
    <row r="1880" spans="1:1" x14ac:dyDescent="0.25">
      <c r="A1880" t="str">
        <f>Sheet2!AL1880</f>
        <v>Formulation includes 350 kg of FA powder, 1789,04 kg of aggregate, and the water-to-powder ratio is: 0,467275762857143 .Powder percentual composition is: SiO2: 51,215%, Al2O3: 21,5975%, Fe2O3:4,455%, CaO: 16,3725%. The amount of the dry fraction of Na2O from the Na2SiO3 solution is16,78kg/m3. The amount of the dry fraction of SiO2 from the Na2SiO3 solution is 35,72 kg/m3. The amount of  Na(OH) solution per m3 is: 41,25 kg, with a molarity of: 10. The mix also includes  0 kg/m3 of superplasticizer and 88,17 kg/m3 of extra water. The initial curing for this mix was 1 day at 100ªC. A compressive test after28 days was conducted with a result of 36,284605 MPa.</v>
      </c>
    </row>
    <row r="1881" spans="1:1" x14ac:dyDescent="0.25">
      <c r="A1881" t="str">
        <f>Sheet2!AL1881</f>
        <v>Formulation includes 350 kg of FA powder, 1747,17 kg of aggregate, and the water-to-powder ratio is: 0,456367857142857 .Powder percentual composition is: SiO2: 57,9%, Al2O3: 31,11%, Fe2O3:5,07%, CaO: 1,29%. The amount of the dry fraction of Na2O from the Na2SiO3 solution is22,37kg/m3. The amount of the dry fraction of SiO2 from the Na2SiO3 solution is 47,63 kg/m3. The amount of  Na(OH) solution per m3 is: 55 kg, with a molarity of: 10. The mix also includes  0 kg/m3 of superplasticizer and 59,23 kg/m3 of extra water. The initial curing for this mix was 1 day at 100ªC. A compressive test after7 days was conducted with a result of 32,361945 MPa.</v>
      </c>
    </row>
    <row r="1882" spans="1:1" x14ac:dyDescent="0.25">
      <c r="A1882" t="str">
        <f>Sheet2!AL1882</f>
        <v>Formulation includes 350 kg of FA powder, 1747,17 kg of aggregate, and the water-to-powder ratio is: 0,456367857142857 .Powder percentual composition is: SiO2: 57,9%, Al2O3: 31,11%, Fe2O3:5,07%, CaO: 1,29%. The amount of the dry fraction of Na2O from the Na2SiO3 solution is22,37kg/m3. The amount of the dry fraction of SiO2 from the Na2SiO3 solution is 47,63 kg/m3. The amount of  Na(OH) solution per m3 is: 55 kg, with a molarity of: 10. The mix also includes  0 kg/m3 of superplasticizer and 59,23 kg/m3 of extra water. The initial curing for this mix was 1 day at 100ªC. A compressive test after28 days was conducted with a result of 35,500073 MPa.</v>
      </c>
    </row>
    <row r="1883" spans="1:1" x14ac:dyDescent="0.25">
      <c r="A1883" t="str">
        <f>Sheet2!AL1883</f>
        <v>Formulation includes 350 kg of FA powder, 1873,897 kg of aggregate, and the water-to-powder ratio is: 0,491082905714286 .Powder percentual composition is: SiO2: 29,945%, Al2O3: 10,0725%, Fe2O3:3,005%, CaO: 46,1775%. The amount of the dry fraction of Na2O from the Na2SiO3 solution is4,58kg/m3. The amount of the dry fraction of SiO2 from the Na2SiO3 solution is 9,74 kg/m3. The amount of  Na(OH) solution per m3 is: 11,25 kg, with a molarity of: 10. The mix also includes  0 kg/m3 of superplasticizer and 151,32 kg/m3 of extra water. The initial curing for this mix was 1 day at 100ªC. A compressive test after7 days was conducted with a result of 25,693423 MPa.</v>
      </c>
    </row>
    <row r="1884" spans="1:1" x14ac:dyDescent="0.25">
      <c r="A1884" t="str">
        <f>Sheet2!AL1884</f>
        <v>Formulation includes 350 kg of FA powder, 1873,897 kg of aggregate, and the water-to-powder ratio is: 0,491082905714286 .Powder percentual composition is: SiO2: 29,945%, Al2O3: 10,0725%, Fe2O3:3,005%, CaO: 46,1775%. The amount of the dry fraction of Na2O from the Na2SiO3 solution is4,58kg/m3. The amount of the dry fraction of SiO2 from the Na2SiO3 solution is 9,74 kg/m3. The amount of  Na(OH) solution per m3 is: 11,25 kg, with a molarity of: 10. The mix also includes  0 kg/m3 of superplasticizer and 151,32 kg/m3 of extra water. The initial curing for this mix was 1 day at 100ªC. A compressive test after28 days was conducted with a result of 29,616083 MPa.</v>
      </c>
    </row>
    <row r="1885" spans="1:1" x14ac:dyDescent="0.25">
      <c r="A1885" t="str">
        <f>Sheet2!AL1885</f>
        <v>Formulation includes 350 kg of FA powder, 1833,16 kg of aggregate, and the water-to-powder ratio is: 0,482151785714286 .Powder percentual composition is: SiO2: 40,58%, Al2O3: 15,835%, Fe2O3:3,73%, CaO: 31,275%. The amount of the dry fraction of Na2O from the Na2SiO3 solution is9,15kg/m3. The amount of the dry fraction of SiO2 from the Na2SiO3 solution is 19,49 kg/m3. The amount of  Na(OH) solution per m3 is: 22,5 kg, with a molarity of: 10. The mix also includes  0 kg/m3 of superplasticizer and 127,64 kg/m3 of extra water. The initial curing for this mix was 1 day at 100ªC. A compressive test after7 days was conducted with a result of 28,5373515 MPa.</v>
      </c>
    </row>
    <row r="1886" spans="1:1" x14ac:dyDescent="0.25">
      <c r="A1886" t="str">
        <f>Sheet2!AL1886</f>
        <v>Formulation includes 350 kg of FA powder, 1833,16 kg of aggregate, and the water-to-powder ratio is: 0,482151785714286 .Powder percentual composition is: SiO2: 40,58%, Al2O3: 15,835%, Fe2O3:3,73%, CaO: 31,275%. The amount of the dry fraction of Na2O from the Na2SiO3 solution is9,15kg/m3. The amount of the dry fraction of SiO2 from the Na2SiO3 solution is 19,49 kg/m3. The amount of  Na(OH) solution per m3 is: 22,5 kg, with a molarity of: 10. The mix also includes  0 kg/m3 of superplasticizer and 127,64 kg/m3 of extra water. The initial curing for this mix was 1 day at 100ªC. A compressive test after28 days was conducted with a result of 32,2638785 MPa.</v>
      </c>
    </row>
    <row r="1887" spans="1:1" x14ac:dyDescent="0.25">
      <c r="A1887" t="str">
        <f>Sheet2!AL1887</f>
        <v>Formulation includes 350 kg of FA powder, 1792,41 kg of aggregate, and the water-to-powder ratio is: 0,473234691428571 .Powder percentual composition is: SiO2: 51,215%, Al2O3: 21,5975%, Fe2O3:4,455%, CaO: 16,3725%. The amount of the dry fraction of Na2O from the Na2SiO3 solution is13,73kg/m3. The amount of the dry fraction of SiO2 from the Na2SiO3 solution is 29,23 kg/m3. The amount of  Na(OH) solution per m3 is: 33,75 kg, with a molarity of: 10. The mix also includes  0 kg/m3 of superplasticizer and 103,96 kg/m3 of extra water. The initial curing for this mix was 1 day at 100ªC. A compressive test after7 days was conducted with a result of 27,5566865 MPa.</v>
      </c>
    </row>
    <row r="1888" spans="1:1" x14ac:dyDescent="0.25">
      <c r="A1888" t="str">
        <f>Sheet2!AL1888</f>
        <v>Formulation includes 350 kg of FA powder, 1792,41 kg of aggregate, and the water-to-powder ratio is: 0,473234691428571 .Powder percentual composition is: SiO2: 51,215%, Al2O3: 21,5975%, Fe2O3:4,455%, CaO: 16,3725%. The amount of the dry fraction of Na2O from the Na2SiO3 solution is13,73kg/m3. The amount of the dry fraction of SiO2 from the Na2SiO3 solution is 29,23 kg/m3. The amount of  Na(OH) solution per m3 is: 33,75 kg, with a molarity of: 10. The mix also includes  0 kg/m3 of superplasticizer and 103,96 kg/m3 of extra water. The initial curing for this mix was 1 day at 100ªC. A compressive test after28 days was conducted with a result of 30,400615 MPa.</v>
      </c>
    </row>
    <row r="1889" spans="1:1" x14ac:dyDescent="0.25">
      <c r="A1889" t="str">
        <f>Sheet2!AL1889</f>
        <v>Formulation includes 350 kg of FA powder, 1751,67 kg of aggregate, and the water-to-powder ratio is: 0,464303571428571 .Powder percentual composition is: SiO2: 57,9%, Al2O3: 31,11%, Fe2O3:5,07%, CaO: 1,29%. The amount of the dry fraction of Na2O from the Na2SiO3 solution is18,3kg/m3. The amount of the dry fraction of SiO2 from the Na2SiO3 solution is 38,97 kg/m3. The amount of  Na(OH) solution per m3 is: 45 kg, with a molarity of: 10. The mix also includes  0 kg/m3 of superplasticizer and 80,28 kg/m3 of extra water. The initial curing for this mix was 1 day at 100ªC. A compressive test after7 days was conducted with a result of 27,1644205 MPa.</v>
      </c>
    </row>
    <row r="1890" spans="1:1" x14ac:dyDescent="0.25">
      <c r="A1890" t="str">
        <f>Sheet2!AL1890</f>
        <v>Formulation includes 350 kg of FA powder, 1751,67 kg of aggregate, and the water-to-powder ratio is: 0,464303571428571 .Powder percentual composition is: SiO2: 57,9%, Al2O3: 31,11%, Fe2O3:5,07%, CaO: 1,29%. The amount of the dry fraction of Na2O from the Na2SiO3 solution is18,3kg/m3. The amount of the dry fraction of SiO2 from the Na2SiO3 solution is 38,97 kg/m3. The amount of  Na(OH) solution per m3 is: 45 kg, with a molarity of: 10. The mix also includes  0 kg/m3 of superplasticizer and 80,28 kg/m3 of extra water. The initial curing for this mix was 1 day at 100ªC. A compressive test after28 days was conducted with a result of 29,812216 MPa.</v>
      </c>
    </row>
    <row r="1891" spans="1:1" x14ac:dyDescent="0.25">
      <c r="A1891" t="str">
        <f>Sheet2!AL1891</f>
        <v>Formulation includes 330 kg of FA powder, 2077 kg of aggregate, and the water-to-powder ratio is: 0,231466666666667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8. The mix also includes  0 kg/m3 of superplasticizer and 0 kg/m3 of extra water. The initial curing for this mix was 1 day at 60ªC. A compressive test after28 days was conducted with a result of 18,2 MPa.</v>
      </c>
    </row>
    <row r="1892" spans="1:1" x14ac:dyDescent="0.25">
      <c r="A1892" t="str">
        <f>Sheet2!AL1892</f>
        <v>Formulation includes 330 kg of FA powder, 2077 kg of aggregate, and the water-to-powder ratio is: 0,231466666666667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8. The mix also includes  0 kg/m3 of superplasticizer and 0 kg/m3 of extra water. The initial curing for this mix was 1 day at 60ªC. A compressive test after28 days was conducted with a result of 18,98 MPa.</v>
      </c>
    </row>
    <row r="1893" spans="1:1" x14ac:dyDescent="0.25">
      <c r="A1893" t="str">
        <f>Sheet2!AL1893</f>
        <v>Formulation includes 330 kg of FA powder, 2077 kg of aggregate, and the water-to-powder ratio is: 0,231466666666667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8. The mix also includes  0 kg/m3 of superplasticizer and 0 kg/m3 of extra water. The initial curing for this mix was 1 day at 60ªC. A compressive test after28 days was conducted with a result of 16,5 MPa.</v>
      </c>
    </row>
    <row r="1894" spans="1:1" x14ac:dyDescent="0.25">
      <c r="A1894" t="str">
        <f>Sheet2!AL1894</f>
        <v>Formulation includes 330 kg of FA powder, 2077 kg of aggregate, and the water-to-powder ratio is: 0,2208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10. The mix also includes  0 kg/m3 of superplasticizer and 0 kg/m3 of extra water. The initial curing for this mix was 1 day at 60ªC. A compressive test after28 days was conducted with a result of 20,6 MPa.</v>
      </c>
    </row>
    <row r="1895" spans="1:1" x14ac:dyDescent="0.25">
      <c r="A1895" t="str">
        <f>Sheet2!AL1895</f>
        <v>Formulation includes 330 kg of FA powder, 2077 kg of aggregate, and the water-to-powder ratio is: 0,2208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10. The mix also includes  0 kg/m3 of superplasticizer and 0 kg/m3 of extra water. The initial curing for this mix was 1 day at 60ªC. A compressive test after28 days was conducted with a result of 20,8 MPa.</v>
      </c>
    </row>
    <row r="1896" spans="1:1" x14ac:dyDescent="0.25">
      <c r="A1896" t="str">
        <f>Sheet2!AL1896</f>
        <v>Formulation includes 330 kg of FA powder, 2077 kg of aggregate, and the water-to-powder ratio is: 0,2208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10. The mix also includes  0 kg/m3 of superplasticizer and 0 kg/m3 of extra water. The initial curing for this mix was 1 day at 60ªC. A compressive test after28 days was conducted with a result of 17,2 MPa.</v>
      </c>
    </row>
    <row r="1897" spans="1:1" x14ac:dyDescent="0.25">
      <c r="A1897" t="str">
        <f>Sheet2!AL1897</f>
        <v>Formulation includes 330 kg of FA powder, 2077 kg of aggregate, and the water-to-powder ratio is: 0,210133333333333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12. The mix also includes  0 kg/m3 of superplasticizer and 0 kg/m3 of extra water. The initial curing for this mix was 1 day at 60ªC. A compressive test after28 days was conducted with a result of 24,9 MPa.</v>
      </c>
    </row>
    <row r="1898" spans="1:1" x14ac:dyDescent="0.25">
      <c r="A1898" t="str">
        <f>Sheet2!AL1898</f>
        <v>Formulation includes 330 kg of FA powder, 2077 kg of aggregate, and the water-to-powder ratio is: 0,210133333333333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12. The mix also includes  0 kg/m3 of superplasticizer and 0 kg/m3 of extra water. The initial curing for this mix was 1 day at 60ªC. A compressive test after28 days was conducted with a result of 24,4 MPa.</v>
      </c>
    </row>
    <row r="1899" spans="1:1" x14ac:dyDescent="0.25">
      <c r="A1899" t="str">
        <f>Sheet2!AL1899</f>
        <v>Formulation includes 330 kg of FA powder, 2077 kg of aggregate, and the water-to-powder ratio is: 0,210133333333333 .Powder percentual composition is: SiO2: 61,85%, Al2O3: 27,36%, Fe2O3:5,18%, CaO: 1,47%. The amount of the dry fraction of Na2O from the Na2SiO3 solution is12,58kg/m3. The amount of the dry fraction of SiO2 from the Na2SiO3 solution is 28,95 kg/m3. The amount of  Na(OH) solution per m3 is: 44 kg, with a molarity of: 12. The mix also includes  0 kg/m3 of superplasticizer and 0 kg/m3 of extra water. The initial curing for this mix was 1 day at 60ªC. A compressive test after28 days was conducted with a result of 20,1 MPa.</v>
      </c>
    </row>
    <row r="1900" spans="1:1" x14ac:dyDescent="0.25">
      <c r="A1900" t="str">
        <f>Sheet2!AL1900</f>
        <v>Formulation includes 515 kg of FA powder, 1755,1 kg of aggregate, and the water-to-powder ratio is: 0,21541359223301 .Powder percentual composition is: SiO2: 47,2454368932039%, Al2O3: 23,0501553398058%, Fe2O3:6,82679611650486%, CaO: 13,4558834951456%. The amount of the dry fraction of Na2O from the Na2SiO3 solution is10,3kg/m3. The amount of the dry fraction of SiO2 from the Na2SiO3 solution is 34,75 kg/m3. The amount of  Na(OH) solution per m3 is: 51,48571429 kg, with a molarity of: 14. The mix also includes  7,7 kg/m3 of superplasticizer and 0 kg/m3 of extra water. The initial curing for this mix was 0 day at 25ªC. A compressive test after7 days was conducted with a result of 30,26 MPa.</v>
      </c>
    </row>
    <row r="1901" spans="1:1" x14ac:dyDescent="0.25">
      <c r="A1901" t="str">
        <f>Sheet2!AL1901</f>
        <v>Formulation includes 450 kg of FA powder, 1800,9 kg of aggregate, and the water-to-powder ratio is: 0,244933333333333 .Powder percentual composition is: SiO2: 47,26%, Al2O3: 23,0566666666667%, Fe2O3:6,83%, CaO: 13,4366666666667%. The amount of the dry fraction of Na2O from the Na2SiO3 solution is10,29kg/m3. The amount of the dry fraction of SiO2 from the Na2SiO3 solution is 34,71 kg/m3. The amount of  Na(OH) solution per m3 is: 51,42857143 kg, with a molarity of: 14. The mix also includes  6,7 kg/m3 of superplasticizer and 0 kg/m3 of extra water. The initial curing for this mix was 0 day at 25ªC. A compressive test after7 days was conducted with a result of 35,38 MPa.</v>
      </c>
    </row>
    <row r="1902" spans="1:1" x14ac:dyDescent="0.25">
      <c r="A1902" t="str">
        <f>Sheet2!AL1902</f>
        <v>Formulation includes 450 kg of FA powder, 1800,9 kg of aggregate, and the water-to-powder ratio is: 0,254076190444444 .Powder percentual composition is: SiO2: 47,26%, Al2O3: 23,0566666666667%, Fe2O3:6,83%, CaO: 13,4366666666667%. The amount of the dry fraction of Na2O from the Na2SiO3 solution is10,29kg/m3. The amount of the dry fraction of SiO2 from the Na2SiO3 solution is 34,71 kg/m3. The amount of  Na(OH) solution per m3 is: 51,42857143 kg, with a molarity of: 12. The mix also includes  6,7 kg/m3 of superplasticizer and 0 kg/m3 of extra water. The initial curing for this mix was 0 day at 25ªC. A compressive test after7 days was conducted with a result of 29 MPa.</v>
      </c>
    </row>
    <row r="1903" spans="1:1" x14ac:dyDescent="0.25">
      <c r="A1903" t="str">
        <f>Sheet2!AL1903</f>
        <v>Formulation includes 450 kg of FA powder, 1800,9 kg of aggregate, and the water-to-powder ratio is: 0,235790476222222 .Powder percentual composition is: SiO2: 47,26%, Al2O3: 23,0566666666667%, Fe2O3:6,83%, CaO: 13,4366666666667%. The amount of the dry fraction of Na2O from the Na2SiO3 solution is10,29kg/m3. The amount of the dry fraction of SiO2 from the Na2SiO3 solution is 34,71 kg/m3. The amount of  Na(OH) solution per m3 is: 51,42857143 kg, with a molarity of: 16. The mix also includes  6,7 kg/m3 of superplasticizer and 0 kg/m3 of extra water. The initial curing for this mix was 0 day at 25ªC. A compressive test after7 days was conducted with a result of 31 MPa.</v>
      </c>
    </row>
    <row r="1904" spans="1:1" x14ac:dyDescent="0.25">
      <c r="A1904" t="str">
        <f>Sheet2!AL1904</f>
        <v>Formulation includes 450 kg of FA powder, 1800,9 kg of aggregate, and the water-to-powder ratio is: 0,235790476222222 .Powder percentual composition is: SiO2: 47,26%, Al2O3: 23,0566666666667%, Fe2O3:6,83%, CaO: 13,4366666666667%. The amount of the dry fraction of Na2O from the Na2SiO3 solution is10,29kg/m3. The amount of the dry fraction of SiO2 from the Na2SiO3 solution is 34,71 kg/m3. The amount of  Na(OH) solution per m3 is: 51,42857143 kg, with a molarity of: 10. The mix also includes  6,7 kg/m3 of superplasticizer and 0 kg/m3 of extra water. The initial curing for this mix was 0 day at 25ªC. A compressive test after7 days was conducted with a result of 23,814 MPa.</v>
      </c>
    </row>
    <row r="1905" spans="1:1" x14ac:dyDescent="0.25">
      <c r="A1905" t="str">
        <f>Sheet2!AL1905</f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after7 days was conducted with a result of 66,5 MPa.</v>
      </c>
    </row>
    <row r="1906" spans="1:1" x14ac:dyDescent="0.25">
      <c r="A1906" t="str">
        <f>Sheet2!AL1906</f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after28 days was conducted with a result of 69,28 MPa.</v>
      </c>
    </row>
    <row r="1907" spans="1:1" x14ac:dyDescent="0.25">
      <c r="A1907" t="str">
        <f>Sheet2!AL1907</f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after3 days was conducted with a result of 60,9 MPa.</v>
      </c>
    </row>
    <row r="1908" spans="1:1" x14ac:dyDescent="0.25">
      <c r="A1908" t="str">
        <f>Sheet2!AL1908</f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after28 days was conducted with a result of 70,72 MPa.</v>
      </c>
    </row>
    <row r="1909" spans="1:1" x14ac:dyDescent="0.25">
      <c r="A1909" t="str">
        <f>Sheet2!AL1909</f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after3 days was conducted with a result of 62,3 MPa.</v>
      </c>
    </row>
    <row r="1910" spans="1:1" x14ac:dyDescent="0.25">
      <c r="A1910" t="str">
        <f>Sheet2!AL1910</f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after7 days was conducted with a result of 67,6 MPa.</v>
      </c>
    </row>
    <row r="1911" spans="1:1" x14ac:dyDescent="0.25">
      <c r="A1911" t="str">
        <f>Sheet2!AL1911</f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after7 days was conducted with a result of 46,32 MPa.</v>
      </c>
    </row>
    <row r="1912" spans="1:1" x14ac:dyDescent="0.25">
      <c r="A1912" t="str">
        <f>Sheet2!AL1912</f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after28 days was conducted with a result of 51,46 MPa.</v>
      </c>
    </row>
    <row r="1913" spans="1:1" x14ac:dyDescent="0.25">
      <c r="A1913" t="str">
        <f>Sheet2!AL1913</f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after3 days was conducted with a result of 44,72 MPa.</v>
      </c>
    </row>
    <row r="1914" spans="1:1" x14ac:dyDescent="0.25">
      <c r="A1914" t="str">
        <f>Sheet2!AL1914</f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after7 days was conducted with a result of 20,48 MPa.</v>
      </c>
    </row>
    <row r="1915" spans="1:1" x14ac:dyDescent="0.25">
      <c r="A1915" t="str">
        <f>Sheet2!AL1915</f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after28 days was conducted with a result of 24,52 MPa.</v>
      </c>
    </row>
    <row r="1916" spans="1:1" x14ac:dyDescent="0.25">
      <c r="A1916" t="str">
        <f>Sheet2!AL1916</f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60ªC. A compressive test after3 days was conducted with a result of 19,24 MPa.</v>
      </c>
    </row>
    <row r="1917" spans="1:1" x14ac:dyDescent="0.25">
      <c r="A1917" t="str">
        <f>Sheet2!AL1917</f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after3 days was conducted with a result of 63,04 MPa.</v>
      </c>
    </row>
    <row r="1918" spans="1:1" x14ac:dyDescent="0.25">
      <c r="A1918" t="str">
        <f>Sheet2!AL1918</f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after28 days was conducted with a result of 71,63 MPa.</v>
      </c>
    </row>
    <row r="1919" spans="1:1" x14ac:dyDescent="0.25">
      <c r="A1919" t="str">
        <f>Sheet2!AL1919</f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after7 days was conducted with a result of 66,19 MPa.</v>
      </c>
    </row>
    <row r="1920" spans="1:1" x14ac:dyDescent="0.25">
      <c r="A1920" t="str">
        <f>Sheet2!AL1920</f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after7 days was conducted with a result of 67,45 MPa.</v>
      </c>
    </row>
    <row r="1921" spans="1:1" x14ac:dyDescent="0.25">
      <c r="A1921" t="str">
        <f>Sheet2!AL1921</f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after3 days was conducted with a result of 64,53 MPa.</v>
      </c>
    </row>
    <row r="1922" spans="1:1" x14ac:dyDescent="0.25">
      <c r="A1922" t="str">
        <f>Sheet2!AL1922</f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after28 days was conducted with a result of 72,34 MPa.</v>
      </c>
    </row>
    <row r="1923" spans="1:1" x14ac:dyDescent="0.25">
      <c r="A1923" t="str">
        <f>Sheet2!AL1923</f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after7 days was conducted with a result of 47,2 MPa.</v>
      </c>
    </row>
    <row r="1924" spans="1:1" x14ac:dyDescent="0.25">
      <c r="A1924" t="str">
        <f>Sheet2!AL1924</f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after28 days was conducted with a result of 52,66 MPa.</v>
      </c>
    </row>
    <row r="1925" spans="1:1" x14ac:dyDescent="0.25">
      <c r="A1925" t="str">
        <f>Sheet2!AL1925</f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after3 days was conducted with a result of 42,7 MPa.</v>
      </c>
    </row>
    <row r="1926" spans="1:1" x14ac:dyDescent="0.25">
      <c r="A1926" t="str">
        <f>Sheet2!AL1926</f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after7 days was conducted with a result of 12,9 MPa.</v>
      </c>
    </row>
    <row r="1927" spans="1:1" x14ac:dyDescent="0.25">
      <c r="A1927" t="str">
        <f>Sheet2!AL1927</f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after3 days was conducted with a result of 10,4 MPa.</v>
      </c>
    </row>
    <row r="1928" spans="1:1" x14ac:dyDescent="0.25">
      <c r="A1928" t="str">
        <f>Sheet2!AL1928</f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0,666666667 day at 90ªC. A compressive test after28 days was conducted with a result of 16,1 MPa.</v>
      </c>
    </row>
    <row r="1929" spans="1:1" x14ac:dyDescent="0.25">
      <c r="A1929" t="str">
        <f>Sheet2!AL1929</f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after3 days was conducted with a result of 44,67 MPa.</v>
      </c>
    </row>
    <row r="1930" spans="1:1" x14ac:dyDescent="0.25">
      <c r="A1930" t="str">
        <f>Sheet2!AL1930</f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after7 days was conducted with a result of 47,16 MPa.</v>
      </c>
    </row>
    <row r="1931" spans="1:1" x14ac:dyDescent="0.25">
      <c r="A1931" t="str">
        <f>Sheet2!AL1931</f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after90 days was conducted with a result of 55 MPa.</v>
      </c>
    </row>
    <row r="1932" spans="1:1" x14ac:dyDescent="0.25">
      <c r="A1932" t="str">
        <f>Sheet2!AL1932</f>
        <v>Formulation includes 394 kg of FA powder, 1848 kg of aggregate, and the water-to-powder ratio is: 0,396733502538071 .Powder percentual composition is: SiO2: 31,25%, Al2O3: 14,06%, Fe2O3:2,8%, CaO: 33,75%.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after28 days was conducted with a result of 52,79 MPa.</v>
      </c>
    </row>
    <row r="1933" spans="1:1" x14ac:dyDescent="0.25">
      <c r="A1933" t="str">
        <f>Sheet2!AL1933</f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after90 days was conducted with a result of 50 MPa.</v>
      </c>
    </row>
    <row r="1934" spans="1:1" x14ac:dyDescent="0.25">
      <c r="A1934" t="str">
        <f>Sheet2!AL1934</f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after7 days was conducted with a result of 44,25 MPa.</v>
      </c>
    </row>
    <row r="1935" spans="1:1" x14ac:dyDescent="0.25">
      <c r="A1935" t="str">
        <f>Sheet2!AL1935</f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after3 days was conducted with a result of 42,38 MPa.</v>
      </c>
    </row>
    <row r="1936" spans="1:1" x14ac:dyDescent="0.25">
      <c r="A1936" t="str">
        <f>Sheet2!AL1936</f>
        <v>Formulation includes 394 kg of FA powder, 1848 kg of aggregate, and the water-to-powder ratio is: 0,396733502538071 .Powder percentual composition is: SiO2: 37,4573350253807%, Al2O3: 12,7237055837564%, Fe2O3:2,56540609137056%, CaO: 30,4637055837564%.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after28 days was conducted with a result of 48,44 MPa.</v>
      </c>
    </row>
    <row r="1937" spans="1:1" x14ac:dyDescent="0.25">
      <c r="A1937" t="str">
        <f>Sheet2!AL1937</f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after28 days was conducted with a result of 18,67 MPa.</v>
      </c>
    </row>
    <row r="1938" spans="1:1" x14ac:dyDescent="0.25">
      <c r="A1938" t="str">
        <f>Sheet2!AL1938</f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after7 days was conducted with a result of 14,73 MPa.</v>
      </c>
    </row>
    <row r="1939" spans="1:1" x14ac:dyDescent="0.25">
      <c r="A1939" t="str">
        <f>Sheet2!AL1939</f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after90 days was conducted with a result of 19 MPa.</v>
      </c>
    </row>
    <row r="1940" spans="1:1" x14ac:dyDescent="0.25">
      <c r="A1940" t="str">
        <f>Sheet2!AL1940</f>
        <v>Formulation includes 394 kg of FA powder, 1848 kg of aggregate, and the water-to-powder ratio is: 0,396733502538071 .Powder percentual composition is: SiO2: 43,8238324873096%, Al2O3: 11,3531472081218%, Fe2O3:2,32479695431472%, CaO: 27,0931472081218%.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after3 days was conducted with a result of 12,89 MPa.</v>
      </c>
    </row>
    <row r="1941" spans="1:1" x14ac:dyDescent="0.25">
      <c r="A1941" t="str">
        <f>Sheet2!AL1941</f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after7 days was conducted with a result of 11,33 MPa.</v>
      </c>
    </row>
    <row r="1942" spans="1:1" x14ac:dyDescent="0.25">
      <c r="A1942" t="str">
        <f>Sheet2!AL1942</f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after90 days was conducted with a result of 16 MPa.</v>
      </c>
    </row>
    <row r="1943" spans="1:1" x14ac:dyDescent="0.25">
      <c r="A1943" t="str">
        <f>Sheet2!AL1943</f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after28 days was conducted with a result of 15,11 MPa.</v>
      </c>
    </row>
    <row r="1944" spans="1:1" x14ac:dyDescent="0.25">
      <c r="A1944" t="str">
        <f>Sheet2!AL1944</f>
        <v>Formulation includes 394 kg of FA powder, 1848 kg of aggregate, and the water-to-powder ratio is: 0,396733502538071 .Powder percentual composition is: SiO2: 50,0311675126904%, Al2O3: 10,0168527918782%, Fe2O3:2,09020304568528%, CaO: 23,8068527918782%. The amount of the dry fraction of Na2O from the Na2SiO3 solution is16,61kg/m3. The amount of the dry fraction of SiO2 from the Na2SiO3 solution is 33,22 kg/m3. The amount of  Na(OH) solution per m3 is: 45 kg, with a molarity of: 8. The mix also includes  5,91 kg/m3 of superplasticizer and 59 kg/m3 of extra water. The initial curing for this mix was 0 day at 25ªC. A compressive test after3 days was conducted with a result of 9,41 MPa.</v>
      </c>
    </row>
    <row r="1945" spans="1:1" x14ac:dyDescent="0.25">
      <c r="A1945" t="str">
        <f>Sheet2!AL1945</f>
        <v>Formulation includes 514 kg of FA powder, 1550 kg of aggregate, and the water-to-powder ratio is: 0,406725680933852 .Powder percentual composition is: SiO2: 39,8064591439689%, Al2O3: 17,9952140077821%, Fe2O3:5,62715953307393%, CaO: 18,864280155642%. The amount of the dry fraction of Na2O from the Na2SiO3 solution is15,49kg/m3. The amount of the dry fraction of SiO2 from the Na2SiO3 solution is 30,86 kg/m3. The amount of  Na(OH) solution per m3 is: 99 kg, with a molarity of: 10. The mix also includes  0 kg/m3 of superplasticizer and 75 kg/m3 of extra water. The initial curing for this mix was 0 day at 25ªC. A compressive test after1 days was conducted with a result of 12,2 MPa.</v>
      </c>
    </row>
    <row r="1946" spans="1:1" x14ac:dyDescent="0.25">
      <c r="A1946" t="str">
        <f>Sheet2!AL1946</f>
        <v>Formulation includes 514 kg of FA powder, 1550 kg of aggregate, and the water-to-powder ratio is: 0,406725680933852 .Powder percentual composition is: SiO2: 39,8064591439689%, Al2O3: 17,9952140077821%, Fe2O3:5,62715953307393%, CaO: 18,864280155642%. The amount of the dry fraction of Na2O from the Na2SiO3 solution is15,49kg/m3. The amount of the dry fraction of SiO2 from the Na2SiO3 solution is 30,86 kg/m3. The amount of  Na(OH) solution per m3 is: 99 kg, with a molarity of: 10. The mix also includes  0 kg/m3 of superplasticizer and 75 kg/m3 of extra water. The initial curing for this mix was 0 day at 25ªC. A compressive test after28 days was conducted with a result of 61,8 MPa.</v>
      </c>
    </row>
    <row r="1947" spans="1:1" x14ac:dyDescent="0.25">
      <c r="A1947" t="str">
        <f>Sheet2!AL1947</f>
        <v>Formulation includes 514 kg of FA powder, 1550 kg of aggregate, and the water-to-powder ratio is: 0,406725680933852 .Powder percentual composition is: SiO2: 39,8064591439689%, Al2O3: 17,9952140077821%, Fe2O3:5,62715953307393%, CaO: 18,864280155642%. The amount of the dry fraction of Na2O from the Na2SiO3 solution is15,49kg/m3. The amount of the dry fraction of SiO2 from the Na2SiO3 solution is 30,86 kg/m3. The amount of  Na(OH) solution per m3 is: 99 kg, with a molarity of: 10. The mix also includes  0 kg/m3 of superplasticizer and 75 kg/m3 of extra water. The initial curing for this mix was 0 day at 25ªC. A compressive test after7 days was conducted with a result of 41,8 MPa.</v>
      </c>
    </row>
    <row r="1948" spans="1:1" x14ac:dyDescent="0.25">
      <c r="A1948" t="str">
        <f>Sheet2!AL1948</f>
        <v>Formulation includes 450 kg of FA powder, 1700 kg of aggregate, and the water-to-powder ratio is: 0,405782222222222 .Powder percentual composition is: SiO2: 39,82%, Al2O3: 18,004%, Fe2O3:5,634%, CaO: 18,832%. The amount of the dry fraction of Na2O from the Na2SiO3 solution is13,57kg/m3. The amount of the dry fraction of SiO2 from the Na2SiO3 solution is 27,03 kg/m3. The amount of  Na(OH) solution per m3 is: 87 kg, with a molarity of: 10. The mix also includes  0 kg/m3 of superplasticizer and 65 kg/m3 of extra water. The initial curing for this mix was 0 day at 25ªC. A compressive test after1 days was conducted with a result of 14,6 MPa.</v>
      </c>
    </row>
    <row r="1949" spans="1:1" x14ac:dyDescent="0.25">
      <c r="A1949" t="str">
        <f>Sheet2!AL1949</f>
        <v>Formulation includes 450 kg of FA powder, 1700 kg of aggregate, and the water-to-powder ratio is: 0,405782222222222 .Powder percentual composition is: SiO2: 39,82%, Al2O3: 18,004%, Fe2O3:5,634%, CaO: 18,832%. The amount of the dry fraction of Na2O from the Na2SiO3 solution is13,57kg/m3. The amount of the dry fraction of SiO2 from the Na2SiO3 solution is 27,03 kg/m3. The amount of  Na(OH) solution per m3 is: 87 kg, with a molarity of: 10. The mix also includes  0 kg/m3 of superplasticizer and 65 kg/m3 of extra water. The initial curing for this mix was 0 day at 25ªC. A compressive test after28 days was conducted with a result of 70,4 MPa.</v>
      </c>
    </row>
    <row r="1950" spans="1:1" x14ac:dyDescent="0.25">
      <c r="A1950" t="str">
        <f>Sheet2!AL1950</f>
        <v>Formulation includes 450 kg of FA powder, 1700 kg of aggregate, and the water-to-powder ratio is: 0,405782222222222 .Powder percentual composition is: SiO2: 39,82%, Al2O3: 18,004%, Fe2O3:5,634%, CaO: 18,832%. The amount of the dry fraction of Na2O from the Na2SiO3 solution is13,57kg/m3. The amount of the dry fraction of SiO2 from the Na2SiO3 solution is 27,03 kg/m3. The amount of  Na(OH) solution per m3 is: 87 kg, with a molarity of: 10. The mix also includes  0 kg/m3 of superplasticizer and 65 kg/m3 of extra water. The initial curing for this mix was 0 day at 25ªC. A compressive test after7 days was conducted with a result of 49 MPa.</v>
      </c>
    </row>
    <row r="1951" spans="1:1" x14ac:dyDescent="0.25">
      <c r="A1951" t="str">
        <f>Sheet2!AL1951</f>
        <v>Formulation includes 400 kg of FA powder, 1830 kg of aggregate, and the water-to-powder ratio is: 0,397995 .Powder percentual composition is: SiO2: 39,82%, Al2O3: 18,004%, Fe2O3:5,634%, CaO: 18,832%.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55 kg/m3 of extra water. The initial curing for this mix was 0 day at 25ªC. A compressive test after1 days was conducted with a result of 8,2 MPa.</v>
      </c>
    </row>
    <row r="1952" spans="1:1" x14ac:dyDescent="0.25">
      <c r="A1952" t="str">
        <f>Sheet2!AL1952</f>
        <v>Formulation includes 400 kg of FA powder, 1830 kg of aggregate, and the water-to-powder ratio is: 0,397995 .Powder percentual composition is: SiO2: 39,82%, Al2O3: 18,004%, Fe2O3:5,634%, CaO: 18,832%.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55 kg/m3 of extra water. The initial curing for this mix was 0 day at 25ªC. A compressive test after7 days was conducted with a result of 44,9 MPa.</v>
      </c>
    </row>
    <row r="1953" spans="1:1" x14ac:dyDescent="0.25">
      <c r="A1953" t="str">
        <f>Sheet2!AL1953</f>
        <v>Formulation includes 400 kg of FA powder, 1830 kg of aggregate, and the water-to-powder ratio is: 0,397995 .Powder percentual composition is: SiO2: 39,82%, Al2O3: 18,004%, Fe2O3:5,634%, CaO: 18,832%.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55 kg/m3 of extra water. The initial curing for this mix was 0 day at 25ªC. A compressive test after28 days was conducted with a result of 69,1 MPa.</v>
      </c>
    </row>
    <row r="1954" spans="1:1" x14ac:dyDescent="0.25">
      <c r="A1954" t="str">
        <f>Sheet2!AL1954</f>
        <v>Formulation includes 350 kg of FA powder, 1930 kg of aggregate, and the water-to-powder ratio is: 0,403982857142857 .Powder percentual composition is: SiO2: 39,82%, Al2O3: 18,004%, Fe2O3:5,634%, CaO: 18,832%. The amount of the dry fraction of Na2O from the Na2SiO3 solution is10,5kg/m3. The amount of the dry fraction of SiO2 from the Na2SiO3 solution is 20,91 kg/m3. The amount of  Na(OH) solution per m3 is: 68 kg, with a molarity of: 10. The mix also includes  0 kg/m3 of superplasticizer and 50 kg/m3 of extra water. The initial curing for this mix was 0 day at 25ªC. A compressive test after1 days was conducted with a result of 2,8 MPa.</v>
      </c>
    </row>
    <row r="1955" spans="1:1" x14ac:dyDescent="0.25">
      <c r="A1955" t="str">
        <f>Sheet2!AL1955</f>
        <v>Formulation includes 350 kg of FA powder, 1930 kg of aggregate, and the water-to-powder ratio is: 0,403982857142857 .Powder percentual composition is: SiO2: 39,82%, Al2O3: 18,004%, Fe2O3:5,634%, CaO: 18,832%. The amount of the dry fraction of Na2O from the Na2SiO3 solution is10,5kg/m3. The amount of the dry fraction of SiO2 from the Na2SiO3 solution is 20,91 kg/m3. The amount of  Na(OH) solution per m3 is: 68 kg, with a molarity of: 10. The mix also includes  0 kg/m3 of superplasticizer and 50 kg/m3 of extra water. The initial curing for this mix was 0 day at 25ªC. A compressive test after7 days was conducted with a result of 35,1 MPa.</v>
      </c>
    </row>
    <row r="1956" spans="1:1" x14ac:dyDescent="0.25">
      <c r="A1956" t="str">
        <f>Sheet2!AL1956</f>
        <v>Formulation includes 350 kg of FA powder, 1905 kg of aggregate, and the water-to-powder ratio is: 0,432554285714286 .Powder percentual composition is: SiO2: 39,82%, Al2O3: 18,004%, Fe2O3:5,634%, CaO: 18,832%. The amount of the dry fraction of Na2O from the Na2SiO3 solution is10,5kg/m3. The amount of the dry fraction of SiO2 from the Na2SiO3 solution is 20,91 kg/m3. The amount of  Na(OH) solution per m3 is: 68 kg, with a molarity of: 10. The mix also includes  0 kg/m3 of superplasticizer and 60 kg/m3 of extra water. The initial curing for this mix was 0 day at 25ªC. A compressive test after1 days was conducted with a result of 4 MPa.</v>
      </c>
    </row>
    <row r="1957" spans="1:1" x14ac:dyDescent="0.25">
      <c r="A1957" t="str">
        <f>Sheet2!AL1957</f>
        <v>Formulation includes 350 kg of FA powder, 1905 kg of aggregate, and the water-to-powder ratio is: 0,432554285714286 .Powder percentual composition is: SiO2: 39,82%, Al2O3: 18,004%, Fe2O3:5,634%, CaO: 18,832%. The amount of the dry fraction of Na2O from the Na2SiO3 solution is10,5kg/m3. The amount of the dry fraction of SiO2 from the Na2SiO3 solution is 20,91 kg/m3. The amount of  Na(OH) solution per m3 is: 68 kg, with a molarity of: 10. The mix also includes  0 kg/m3 of superplasticizer and 60 kg/m3 of extra water. The initial curing for this mix was 0 day at 25ªC. A compressive test after28 days was conducted with a result of 60,4 MPa.</v>
      </c>
    </row>
    <row r="1958" spans="1:1" x14ac:dyDescent="0.25">
      <c r="A1958" t="str">
        <f>Sheet2!AL1958</f>
        <v>Formulation includes 350 kg of FA powder, 1905 kg of aggregate, and the water-to-powder ratio is: 0,432554285714286 .Powder percentual composition is: SiO2: 39,82%, Al2O3: 18,004%, Fe2O3:5,634%, CaO: 18,832%. The amount of the dry fraction of Na2O from the Na2SiO3 solution is10,5kg/m3. The amount of the dry fraction of SiO2 from the Na2SiO3 solution is 20,91 kg/m3. The amount of  Na(OH) solution per m3 is: 68 kg, with a molarity of: 10. The mix also includes  0 kg/m3 of superplasticizer and 60 kg/m3 of extra water. The initial curing for this mix was 0 day at 25ªC. A compressive test after7 days was conducted with a result of 38,5 MPa.</v>
      </c>
    </row>
    <row r="1959" spans="1:1" x14ac:dyDescent="0.25">
      <c r="A1959" t="str">
        <f>Sheet2!AL1959</f>
        <v>Formulation includes 400 kg of FA powder, 1780 kg of aggregate, and the water-to-powder ratio is: 0,435495 .Powder percentual composition is: SiO2: 39,82%, Al2O3: 18,004%, Fe2O3:5,634%, CaO: 18,832%.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70 kg/m3 of extra water. The initial curing for this mix was 0 day at 25ªC. A compressive test after1 days was conducted with a result of 14,7 MPa.</v>
      </c>
    </row>
    <row r="1960" spans="1:1" x14ac:dyDescent="0.25">
      <c r="A1960" t="str">
        <f>Sheet2!AL1960</f>
        <v>Formulation includes 400 kg of FA powder, 1780 kg of aggregate, and the water-to-powder ratio is: 0,435495 .Powder percentual composition is: SiO2: 39,82%, Al2O3: 18,004%, Fe2O3:5,634%, CaO: 18,832%.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70 kg/m3 of extra water. The initial curing for this mix was 0 day at 25ªC. A compressive test after28 days was conducted with a result of 66,7 MPa.</v>
      </c>
    </row>
    <row r="1961" spans="1:1" x14ac:dyDescent="0.25">
      <c r="A1961" t="str">
        <f>Sheet2!AL1961</f>
        <v>Formulation includes 400 kg of FA powder, 1780 kg of aggregate, and the water-to-powder ratio is: 0,435495 .Powder percentual composition is: SiO2: 39,82%, Al2O3: 18,004%, Fe2O3:5,634%, CaO: 18,832%.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70 kg/m3 of extra water. The initial curing for this mix was 0 day at 25ªC. A compressive test after7 days was conducted with a result of 42,3 MPa.</v>
      </c>
    </row>
    <row r="1962" spans="1:1" x14ac:dyDescent="0.25">
      <c r="A1962" t="str">
        <f>Sheet2!AL1962</f>
        <v>Formulation includes 450 kg of FA powder, 1740 kg of aggregate, and the water-to-powder ratio is: 0,372448888888889 .Powder percentual composition is: SiO2: 39,82%, Al2O3: 18,004%, Fe2O3:5,634%, CaO: 18,832%. The amount of the dry fraction of Na2O from the Na2SiO3 solution is13,57kg/m3. The amount of the dry fraction of SiO2 from the Na2SiO3 solution is 27,03 kg/m3. The amount of  Na(OH) solution per m3 is: 87 kg, with a molarity of: 10. The mix also includes  0 kg/m3 of superplasticizer and 50 kg/m3 of extra water. The initial curing for this mix was 0 day at 25ªC. A compressive test after7 days was conducted with a result of 47 MPa.</v>
      </c>
    </row>
    <row r="1963" spans="1:1" x14ac:dyDescent="0.25">
      <c r="A1963" t="str">
        <f>Sheet2!AL1963</f>
        <v>Formulation includes 450 kg of FA powder, 1740 kg of aggregate, and the water-to-powder ratio is: 0,372448888888889 .Powder percentual composition is: SiO2: 39,82%, Al2O3: 18,004%, Fe2O3:5,634%, CaO: 18,832%. The amount of the dry fraction of Na2O from the Na2SiO3 solution is13,57kg/m3. The amount of the dry fraction of SiO2 from the Na2SiO3 solution is 27,03 kg/m3. The amount of  Na(OH) solution per m3 is: 87 kg, with a molarity of: 10. The mix also includes  0 kg/m3 of superplasticizer and 50 kg/m3 of extra water. The initial curing for this mix was 0 day at 25ªC. A compressive test after28 days was conducted with a result of 72,3 MPa.</v>
      </c>
    </row>
    <row r="1964" spans="1:1" x14ac:dyDescent="0.25">
      <c r="A1964" t="str">
        <f>Sheet2!AL1964</f>
        <v>Formulation includes 450 kg of FA powder, 1740 kg of aggregate, and the water-to-powder ratio is: 0,372448888888889 .Powder percentual composition is: SiO2: 39,82%, Al2O3: 18,004%, Fe2O3:5,634%, CaO: 18,832%. The amount of the dry fraction of Na2O from the Na2SiO3 solution is13,57kg/m3. The amount of the dry fraction of SiO2 from the Na2SiO3 solution is 27,03 kg/m3. The amount of  Na(OH) solution per m3 is: 87 kg, with a molarity of: 10. The mix also includes  0 kg/m3 of superplasticizer and 50 kg/m3 of extra water. The initial curing for this mix was 0 day at 25ªC. A compressive test after1 days was conducted with a result of 15,3 MPa.</v>
      </c>
    </row>
    <row r="1965" spans="1:1" x14ac:dyDescent="0.25">
      <c r="A1965" t="str">
        <f>Sheet2!AL1965</f>
        <v>Formulation includes 350 kg of FA powder, 1850 kg of aggregate, and the water-to-powder ratio is: 0,489745714285714 .Powder percentual composition is: SiO2: 39,82%, Al2O3: 18,004%, Fe2O3:5,634%, CaO: 18,832%. The amount of the dry fraction of Na2O from the Na2SiO3 solution is10,62kg/m3. The amount of the dry fraction of SiO2 from the Na2SiO3 solution is 21,17 kg/m3. The amount of  Na(OH) solution per m3 is: 67 kg, with a molarity of: 10. The mix also includes  0 kg/m3 of superplasticizer and 80 kg/m3 of extra water. The initial curing for this mix was 0 day at 25ªC. A compressive test after1 days was conducted with a result of 3,4 MPa.</v>
      </c>
    </row>
    <row r="1966" spans="1:1" x14ac:dyDescent="0.25">
      <c r="A1966" t="str">
        <f>Sheet2!AL1966</f>
        <v>Formulation includes 350 kg of FA powder, 1850 kg of aggregate, and the water-to-powder ratio is: 0,489745714285714 .Powder percentual composition is: SiO2: 39,82%, Al2O3: 18,004%, Fe2O3:5,634%, CaO: 18,832%. The amount of the dry fraction of Na2O from the Na2SiO3 solution is10,62kg/m3. The amount of the dry fraction of SiO2 from the Na2SiO3 solution is 21,17 kg/m3. The amount of  Na(OH) solution per m3 is: 67 kg, with a molarity of: 10. The mix also includes  0 kg/m3 of superplasticizer and 80 kg/m3 of extra water. The initial curing for this mix was 0 day at 25ªC. A compressive test after28 days was conducted with a result of 56,1 MPa.</v>
      </c>
    </row>
    <row r="1967" spans="1:1" x14ac:dyDescent="0.25">
      <c r="A1967" t="str">
        <f>Sheet2!AL1967</f>
        <v>Formulation includes 350 kg of FA powder, 1850 kg of aggregate, and the water-to-powder ratio is: 0,489745714285714 .Powder percentual composition is: SiO2: 39,82%, Al2O3: 18,004%, Fe2O3:5,634%, CaO: 18,832%. The amount of the dry fraction of Na2O from the Na2SiO3 solution is10,62kg/m3. The amount of the dry fraction of SiO2 from the Na2SiO3 solution is 21,17 kg/m3. The amount of  Na(OH) solution per m3 is: 67 kg, with a molarity of: 10. The mix also includes  0 kg/m3 of superplasticizer and 80 kg/m3 of extra water. The initial curing for this mix was 0 day at 25ªC. A compressive test after7 days was conducted with a result of 33,2 MPa.</v>
      </c>
    </row>
    <row r="1968" spans="1:1" x14ac:dyDescent="0.25">
      <c r="A1968" t="str">
        <f>Sheet2!AL1968</f>
        <v>Formulation includes 398 kg of FA powder, 1832 kg of aggregate, and the water-to-powder ratio is: 0,392457286432161 .Powder percentual composition is: SiO2: 39,828743718593%, Al2O3: 18,0096733668342%, Fe2O3:5,63841708542714%, CaO: 18,8111557788945%.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52 kg/m3 of extra water. The initial curing for this mix was 0 day at 25ªC. A compressive test after1 days was conducted with a result of 12,6 MPa.</v>
      </c>
    </row>
    <row r="1969" spans="1:1" x14ac:dyDescent="0.25">
      <c r="A1969" t="str">
        <f>Sheet2!AL1969</f>
        <v>Formulation includes 398 kg of FA powder, 1832 kg of aggregate, and the water-to-powder ratio is: 0,392457286432161 .Powder percentual composition is: SiO2: 39,828743718593%, Al2O3: 18,0096733668342%, Fe2O3:5,63841708542714%, CaO: 18,8111557788945%.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52 kg/m3 of extra water. The initial curing for this mix was 0 day at 25ªC. A compressive test after7 days was conducted with a result of 40,1 MPa.</v>
      </c>
    </row>
    <row r="1970" spans="1:1" x14ac:dyDescent="0.25">
      <c r="A1970" t="str">
        <f>Sheet2!AL1970</f>
        <v>Formulation includes 398 kg of FA powder, 1832 kg of aggregate, and the water-to-powder ratio is: 0,392457286432161 .Powder percentual composition is: SiO2: 39,828743718593%, Al2O3: 18,0096733668342%, Fe2O3:5,63841708542714%, CaO: 18,8111557788945%. The amount of the dry fraction of Na2O from the Na2SiO3 solution is12,03kg/m3. The amount of the dry fraction of SiO2 from the Na2SiO3 solution is 23,97 kg/m3. The amount of  Na(OH) solution per m3 is: 77 kg, with a molarity of: 10. The mix also includes  0 kg/m3 of superplasticizer and 52 kg/m3 of extra water. The initial curing for this mix was 0 day at 25ªC. A compressive test after28 days was conducted with a result of 60,6 MPa.</v>
      </c>
    </row>
    <row r="1971" spans="1:1" x14ac:dyDescent="0.25">
      <c r="A1971" t="str">
        <f>Sheet2!AL1971</f>
        <v>Formulation includes 383 kg of FA powder, 1832 kg of aggregate, and the water-to-powder ratio is: 0,425404699738903 .Powder percentual composition is: SiO2: 39,8290861618799%, Al2O3: 18,0098955613577%, Fe2O3:5,63859007832898%, CaO: 18,8103394255875%. The amount of the dry fraction of Na2O from the Na2SiO3 solution is11,52kg/m3. The amount of the dry fraction of SiO2 from the Na2SiO3 solution is 22,95 kg/m3. The amount of  Na(OH) solution per m3 is: 74 kg, with a molarity of: 10. The mix also includes  0 kg/m3 of superplasticizer and 63 kg/m3 of extra water. The initial curing for this mix was 0 day at 25ªC. A compressive test after28 days was conducted with a result of 58,6 MPa.</v>
      </c>
    </row>
    <row r="1972" spans="1:1" x14ac:dyDescent="0.25">
      <c r="A1972" t="str">
        <f>Sheet2!AL1972</f>
        <v>Formulation includes 383 kg of FA powder, 1832 kg of aggregate, and the water-to-powder ratio is: 0,425404699738903 .Powder percentual composition is: SiO2: 39,8290861618799%, Al2O3: 18,0098955613577%, Fe2O3:5,63859007832898%, CaO: 18,8103394255875%. The amount of the dry fraction of Na2O from the Na2SiO3 solution is11,52kg/m3. The amount of the dry fraction of SiO2 from the Na2SiO3 solution is 22,95 kg/m3. The amount of  Na(OH) solution per m3 is: 74 kg, with a molarity of: 10. The mix also includes  0 kg/m3 of superplasticizer and 63 kg/m3 of extra water. The initial curing for this mix was 0 day at 25ªC. A compressive test after1 days was conducted with a result of 7,9 MPa.</v>
      </c>
    </row>
    <row r="1973" spans="1:1" x14ac:dyDescent="0.25">
      <c r="A1973" t="str">
        <f>Sheet2!AL1973</f>
        <v>Formulation includes 383 kg of FA powder, 1832 kg of aggregate, and the water-to-powder ratio is: 0,425404699738903 .Powder percentual composition is: SiO2: 39,8290861618799%, Al2O3: 18,0098955613577%, Fe2O3:5,63859007832898%, CaO: 18,8103394255875%. The amount of the dry fraction of Na2O from the Na2SiO3 solution is11,52kg/m3. The amount of the dry fraction of SiO2 from the Na2SiO3 solution is 22,95 kg/m3. The amount of  Na(OH) solution per m3 is: 74 kg, with a molarity of: 10. The mix also includes  0 kg/m3 of superplasticizer and 63 kg/m3 of extra water. The initial curing for this mix was 0 day at 25ªC. A compressive test after7 days was conducted with a result of 36,9 MPa.</v>
      </c>
    </row>
    <row r="1974" spans="1:1" x14ac:dyDescent="0.25">
      <c r="A1974" t="str">
        <f>Sheet2!AL1974</f>
        <v>Formulation includes 378 kg of FA powder, 1832 kg of aggregate, and the water-to-powder ratio is: 0,435748677248677 .Powder percentual composition is: SiO2: 39,8292063492063%, Al2O3: 18,0099735449736%, Fe2O3:5,63865079365079%, CaO: 18,8100529100529%. The amount of the dry fraction of Na2O from the Na2SiO3 solution is11,39kg/m3. The amount of the dry fraction of SiO2 from the Na2SiO3 solution is 22,7 kg/m3. The amount of  Na(OH) solution per m3 is: 73 kg, with a molarity of: 10. The mix also includes  0 kg/m3 of superplasticizer and 66 kg/m3 of extra water. The initial curing for this mix was 0 day at 25ªC. A compressive test after1 days was conducted with a result of 8,7 MPa.</v>
      </c>
    </row>
    <row r="1975" spans="1:1" x14ac:dyDescent="0.25">
      <c r="A1975" t="str">
        <f>Sheet2!AL1975</f>
        <v>Formulation includes 378 kg of FA powder, 1832 kg of aggregate, and the water-to-powder ratio is: 0,435748677248677 .Powder percentual composition is: SiO2: 39,8292063492063%, Al2O3: 18,0099735449736%, Fe2O3:5,63865079365079%, CaO: 18,8100529100529%. The amount of the dry fraction of Na2O from the Na2SiO3 solution is11,39kg/m3. The amount of the dry fraction of SiO2 from the Na2SiO3 solution is 22,7 kg/m3. The amount of  Na(OH) solution per m3 is: 73 kg, with a molarity of: 10. The mix also includes  0 kg/m3 of superplasticizer and 66 kg/m3 of extra water. The initial curing for this mix was 0 day at 25ªC. A compressive test after7 days was conducted with a result of 38,4 MPa.</v>
      </c>
    </row>
    <row r="1976" spans="1:1" x14ac:dyDescent="0.25">
      <c r="A1976" t="str">
        <f>Sheet2!AL1976</f>
        <v>Formulation includes 378 kg of FA powder, 1832 kg of aggregate, and the water-to-powder ratio is: 0,435748677248677 .Powder percentual composition is: SiO2: 39,8292063492063%, Al2O3: 18,0099735449736%, Fe2O3:5,63865079365079%, CaO: 18,8100529100529%. The amount of the dry fraction of Na2O from the Na2SiO3 solution is11,39kg/m3. The amount of the dry fraction of SiO2 from the Na2SiO3 solution is 22,7 kg/m3. The amount of  Na(OH) solution per m3 is: 73 kg, with a molarity of: 10. The mix also includes  0 kg/m3 of superplasticizer and 66 kg/m3 of extra water. The initial curing for this mix was 0 day at 25ªC. A compressive test after28 days was conducted with a result of 60,9 MPa.</v>
      </c>
    </row>
    <row r="1977" spans="1:1" x14ac:dyDescent="0.25">
      <c r="A1977" t="str">
        <f>Sheet2!AL1977</f>
        <v>Formulation includes 363 kg of FA powder, 1832 kg of aggregate, and the water-to-powder ratio is: 0,471245179063361 .Powder percentual composition is: SiO2: 39,8295867768595%, Al2O3: 18,0102203856749%, Fe2O3:5,63884297520661%, CaO: 18,8091460055096%. The amount of the dry fraction of Na2O from the Na2SiO3 solution is11,01kg/m3. The amount of the dry fraction of SiO2 from the Na2SiO3 solution is 21,93 kg/m3. The amount of  Na(OH) solution per m3 is: 70 kg, with a molarity of: 10. The mix also includes  0 kg/m3 of superplasticizer and 76 kg/m3 of extra water. The initial curing for this mix was 0 day at 25ªC. A compressive test after7 days was conducted with a result of 33,3 MPa.</v>
      </c>
    </row>
    <row r="1978" spans="1:1" x14ac:dyDescent="0.25">
      <c r="A1978" t="str">
        <f>Sheet2!AL1978</f>
        <v>Formulation includes 363 kg of FA powder, 1832 kg of aggregate, and the water-to-powder ratio is: 0,471245179063361 .Powder percentual composition is: SiO2: 39,8295867768595%, Al2O3: 18,0102203856749%, Fe2O3:5,63884297520661%, CaO: 18,8091460055096%. The amount of the dry fraction of Na2O from the Na2SiO3 solution is11,01kg/m3. The amount of the dry fraction of SiO2 from the Na2SiO3 solution is 21,93 kg/m3. The amount of  Na(OH) solution per m3 is: 70 kg, with a molarity of: 10. The mix also includes  0 kg/m3 of superplasticizer and 76 kg/m3 of extra water. The initial curing for this mix was 0 day at 25ªC. A compressive test after28 days was conducted with a result of 51,2 MPa.</v>
      </c>
    </row>
    <row r="1979" spans="1:1" x14ac:dyDescent="0.25">
      <c r="A1979" t="str">
        <f>Sheet2!AL1979</f>
        <v>Formulation includes 363 kg of FA powder, 1832 kg of aggregate, and the water-to-powder ratio is: 0,471245179063361 .Powder percentual composition is: SiO2: 39,8295867768595%, Al2O3: 18,0102203856749%, Fe2O3:5,63884297520661%, CaO: 18,8091460055096%. The amount of the dry fraction of Na2O from the Na2SiO3 solution is11,01kg/m3. The amount of the dry fraction of SiO2 from the Na2SiO3 solution is 21,93 kg/m3. The amount of  Na(OH) solution per m3 is: 70 kg, with a molarity of: 10. The mix also includes  0 kg/m3 of superplasticizer and 76 kg/m3 of extra water. The initial curing for this mix was 0 day at 25ªC. A compressive test after1 days was conducted with a result of 11,6 MPa.</v>
      </c>
    </row>
    <row r="1980" spans="1:1" x14ac:dyDescent="0.25">
      <c r="A1980" t="str">
        <f>Sheet2!AL1980</f>
        <v>Formulation includes 365 kg of FA powder, 1887 kg of aggregate, and the water-to-powder ratio is: 0,413868493150685 .Powder percentual composition is: SiO2: 39,82%, Al2O3: 18,004%, Fe2O3:5,634%, CaO: 18,832%. The amount of the dry fraction of Na2O from the Na2SiO3 solution is11,01kg/m3. The amount of the dry fraction of SiO2 from the Na2SiO3 solution is 21,93 kg/m3. The amount of  Na(OH) solution per m3 is: 70 kg, with a molarity of: 10. The mix also includes  0 kg/m3 of superplasticizer and 56 kg/m3 of extra water. The initial curing for this mix was 0 day at 25ªC. A compressive test after7 days was conducted with a result of 41,1 MPa.</v>
      </c>
    </row>
    <row r="1981" spans="1:1" x14ac:dyDescent="0.25">
      <c r="A1981" t="str">
        <f>Sheet2!AL1981</f>
        <v>Formulation includes 365 kg of FA powder, 1887 kg of aggregate, and the water-to-powder ratio is: 0,413868493150685 .Powder percentual composition is: SiO2: 39,82%, Al2O3: 18,004%, Fe2O3:5,634%, CaO: 18,832%. The amount of the dry fraction of Na2O from the Na2SiO3 solution is11,01kg/m3. The amount of the dry fraction of SiO2 from the Na2SiO3 solution is 21,93 kg/m3. The amount of  Na(OH) solution per m3 is: 70 kg, with a molarity of: 10. The mix also includes  0 kg/m3 of superplasticizer and 56 kg/m3 of extra water. The initial curing for this mix was 0 day at 25ªC. A compressive test after28 days was conducted with a result of 58,4 MPa.</v>
      </c>
    </row>
    <row r="1982" spans="1:1" x14ac:dyDescent="0.25">
      <c r="A1982" t="str">
        <f>Sheet2!AL1982</f>
        <v>Formulation includes 365 kg of FA powder, 1887 kg of aggregate, and the water-to-powder ratio is: 0,413868493150685 .Powder percentual composition is: SiO2: 39,82%, Al2O3: 18,004%, Fe2O3:5,634%, CaO: 18,832%. The amount of the dry fraction of Na2O from the Na2SiO3 solution is11,01kg/m3. The amount of the dry fraction of SiO2 from the Na2SiO3 solution is 21,93 kg/m3. The amount of  Na(OH) solution per m3 is: 70 kg, with a molarity of: 10. The mix also includes  0 kg/m3 of superplasticizer and 56 kg/m3 of extra water. The initial curing for this mix was 0 day at 25ªC. A compressive test after1 days was conducted with a result of 10,7 MPa.</v>
      </c>
    </row>
    <row r="1983" spans="1:1" x14ac:dyDescent="0.25">
      <c r="A1983" t="str">
        <f>Sheet2!AL1983</f>
        <v>Formulation includes 360 kg of FA powder, 1887 kg of aggregate, and the water-to-powder ratio is: 0,424569444444444 .Powder percentual composition is: SiO2: 39,82%, Al2O3: 18,004%, Fe2O3:5,634%, CaO: 18,832%. The amount of the dry fraction of Na2O from the Na2SiO3 solution is10,88kg/m3. The amount of the dry fraction of SiO2 from the Na2SiO3 solution is 21,68 kg/m3. The amount of  Na(OH) solution per m3 is: 69 kg, with a molarity of: 10. The mix also includes  0 kg/m3 of superplasticizer and 59 kg/m3 of extra water. The initial curing for this mix was 0 day at 25ªC. A compressive test after28 days was conducted with a result of 56,1 MPa.</v>
      </c>
    </row>
    <row r="1984" spans="1:1" x14ac:dyDescent="0.25">
      <c r="A1984" t="str">
        <f>Sheet2!AL1984</f>
        <v>Formulation includes 360 kg of FA powder, 1887 kg of aggregate, and the water-to-powder ratio is: 0,424569444444444 .Powder percentual composition is: SiO2: 39,82%, Al2O3: 18,004%, Fe2O3:5,634%, CaO: 18,832%. The amount of the dry fraction of Na2O from the Na2SiO3 solution is10,88kg/m3. The amount of the dry fraction of SiO2 from the Na2SiO3 solution is 21,68 kg/m3. The amount of  Na(OH) solution per m3 is: 69 kg, with a molarity of: 10. The mix also includes  0 kg/m3 of superplasticizer and 59 kg/m3 of extra water. The initial curing for this mix was 0 day at 25ªC. A compressive test after7 days was conducted with a result of 41,6 MPa.</v>
      </c>
    </row>
    <row r="1985" spans="1:1" x14ac:dyDescent="0.25">
      <c r="A1985" t="str">
        <f>Sheet2!AL1985</f>
        <v>Formulation includes 360 kg of FA powder, 1887 kg of aggregate, and the water-to-powder ratio is: 0,424569444444444 .Powder percentual composition is: SiO2: 39,82%, Al2O3: 18,004%, Fe2O3:5,634%, CaO: 18,832%. The amount of the dry fraction of Na2O from the Na2SiO3 solution is10,88kg/m3. The amount of the dry fraction of SiO2 from the Na2SiO3 solution is 21,68 kg/m3. The amount of  Na(OH) solution per m3 is: 69 kg, with a molarity of: 10. The mix also includes  0 kg/m3 of superplasticizer and 59 kg/m3 of extra water. The initial curing for this mix was 0 day at 25ªC. A compressive test after1 days was conducted with a result of 9,5 MPa.</v>
      </c>
    </row>
    <row r="1986" spans="1:1" x14ac:dyDescent="0.25">
      <c r="A1986" t="str">
        <f>Sheet2!AL1986</f>
        <v>Formulation includes 355 kg of FA powder, 1887 kg of aggregate, and the water-to-powder ratio is: 0,437261971830986 .Powder percentual composition is: SiO2: 39,82%, Al2O3: 18,004%, Fe2O3:5,634%, CaO: 18,832%. The amount of the dry fraction of Na2O from the Na2SiO3 solution is10,75kg/m3. The amount of the dry fraction of SiO2 from the Na2SiO3 solution is 21,42 kg/m3. The amount of  Na(OH) solution per m3 is: 69 kg, with a molarity of: 10. The mix also includes  0 kg/m3 of superplasticizer and 62 kg/m3 of extra water. The initial curing for this mix was 0 day at 25ªC. A compressive test after1 days was conducted with a result of 9,8 MPa.</v>
      </c>
    </row>
    <row r="1987" spans="1:1" x14ac:dyDescent="0.25">
      <c r="A1987" t="str">
        <f>Sheet2!AL1987</f>
        <v>Formulation includes 355 kg of FA powder, 1887 kg of aggregate, and the water-to-powder ratio is: 0,437261971830986 .Powder percentual composition is: SiO2: 39,82%, Al2O3: 18,004%, Fe2O3:5,634%, CaO: 18,832%. The amount of the dry fraction of Na2O from the Na2SiO3 solution is10,75kg/m3. The amount of the dry fraction of SiO2 from the Na2SiO3 solution is 21,42 kg/m3. The amount of  Na(OH) solution per m3 is: 69 kg, with a molarity of: 10. The mix also includes  0 kg/m3 of superplasticizer and 62 kg/m3 of extra water. The initial curing for this mix was 0 day at 25ªC. A compressive test after28 days was conducted with a result of 56,3 MPa.</v>
      </c>
    </row>
    <row r="1988" spans="1:1" x14ac:dyDescent="0.25">
      <c r="A1988" t="str">
        <f>Sheet2!AL1988</f>
        <v>Formulation includes 355 kg of FA powder, 1887 kg of aggregate, and the water-to-powder ratio is: 0,437261971830986 .Powder percentual composition is: SiO2: 39,82%, Al2O3: 18,004%, Fe2O3:5,634%, CaO: 18,832%. The amount of the dry fraction of Na2O from the Na2SiO3 solution is10,75kg/m3. The amount of the dry fraction of SiO2 from the Na2SiO3 solution is 21,42 kg/m3. The amount of  Na(OH) solution per m3 is: 69 kg, with a molarity of: 10. The mix also includes  0 kg/m3 of superplasticizer and 62 kg/m3 of extra water. The initial curing for this mix was 0 day at 25ªC. A compressive test after7 days was conducted with a result of 37,4 MPa.</v>
      </c>
    </row>
    <row r="1989" spans="1:1" x14ac:dyDescent="0.25">
      <c r="A1989" t="str">
        <f>Sheet2!AL1989</f>
        <v>Formulation includes 348 kg of FA powder, 1913 kg of aggregate, and the water-to-powder ratio is: 0,424695402298851 .Powder percentual composition is: SiO2: 39,83%, Al2O3: 18,0104885057471%, Fe2O3:5,63905172413793%, CaO: 18,8081609195402%. The amount of the dry fraction of Na2O from the Na2SiO3 solution is10,5kg/m3. The amount of the dry fraction of SiO2 from the Na2SiO3 solution is 20,91 kg/m3. The amount of  Na(OH) solution per m3 is: 67 kg, with a molarity of: 10. The mix also includes  0 kg/m3 of superplasticizer and 57 kg/m3 of extra water. The initial curing for this mix was 0 day at 25ªC. A compressive test after28 days was conducted with a result of 56,8 MPa.</v>
      </c>
    </row>
    <row r="1990" spans="1:1" x14ac:dyDescent="0.25">
      <c r="A1990" t="str">
        <f>Sheet2!AL1990</f>
        <v>Formulation includes 348 kg of FA powder, 1913 kg of aggregate, and the water-to-powder ratio is: 0,424695402298851 .Powder percentual composition is: SiO2: 39,83%, Al2O3: 18,0104885057471%, Fe2O3:5,63905172413793%, CaO: 18,8081609195402%. The amount of the dry fraction of Na2O from the Na2SiO3 solution is10,5kg/m3. The amount of the dry fraction of SiO2 from the Na2SiO3 solution is 20,91 kg/m3. The amount of  Na(OH) solution per m3 is: 67 kg, with a molarity of: 10. The mix also includes  0 kg/m3 of superplasticizer and 57 kg/m3 of extra water. The initial curing for this mix was 0 day at 25ªC. A compressive test after1 days was conducted with a result of 12,8 MPa.</v>
      </c>
    </row>
    <row r="1991" spans="1:1" x14ac:dyDescent="0.25">
      <c r="A1991" t="str">
        <f>Sheet2!AL1991</f>
        <v>Formulation includes 348 kg of FA powder, 1913 kg of aggregate, and the water-to-powder ratio is: 0,424695402298851 .Powder percentual composition is: SiO2: 39,83%, Al2O3: 18,0104885057471%, Fe2O3:5,63905172413793%, CaO: 18,8081609195402%. The amount of the dry fraction of Na2O from the Na2SiO3 solution is10,5kg/m3. The amount of the dry fraction of SiO2 from the Na2SiO3 solution is 20,91 kg/m3. The amount of  Na(OH) solution per m3 is: 67 kg, with a molarity of: 10. The mix also includes  0 kg/m3 of superplasticizer and 57 kg/m3 of extra water. The initial curing for this mix was 0 day at 25ªC. A compressive test after7 days was conducted with a result of 39,8 MPa.</v>
      </c>
    </row>
    <row r="1992" spans="1:1" x14ac:dyDescent="0.25">
      <c r="A1992" t="str">
        <f>Sheet2!AL1992</f>
        <v>Formulation includes 339 kg of FA powder, 1913 kg of aggregate, and the water-to-powder ratio is: 0,446489675516224 .Powder percentual composition is: SiO2: 39,7994690265487%, Al2O3: 17,9906784660767%, Fe2O3:5,62362831858407%, CaO: 18,8809439528024%. The amount of the dry fraction of Na2O from the Na2SiO3 solution is10,24kg/m3. The amount of the dry fraction of SiO2 from the Na2SiO3 solution is 20,4 kg/m3. The amount of  Na(OH) solution per m3 is: 65 kg, with a molarity of: 10. The mix also includes  0 kg/m3 of superplasticizer and 63 kg/m3 of extra water. The initial curing for this mix was 0 day at 25ªC. A compressive test after28 days was conducted with a result of 55,6 MPa.</v>
      </c>
    </row>
    <row r="1993" spans="1:1" x14ac:dyDescent="0.25">
      <c r="A1993" t="str">
        <f>Sheet2!AL1993</f>
        <v>Formulation includes 339 kg of FA powder, 1913 kg of aggregate, and the water-to-powder ratio is: 0,446489675516224 .Powder percentual composition is: SiO2: 39,7994690265487%, Al2O3: 17,9906784660767%, Fe2O3:5,62362831858407%, CaO: 18,8809439528024%. The amount of the dry fraction of Na2O from the Na2SiO3 solution is10,24kg/m3. The amount of the dry fraction of SiO2 from the Na2SiO3 solution is 20,4 kg/m3. The amount of  Na(OH) solution per m3 is: 65 kg, with a molarity of: 10. The mix also includes  0 kg/m3 of superplasticizer and 63 kg/m3 of extra water. The initial curing for this mix was 0 day at 25ªC. A compressive test after1 days was conducted with a result of 9,3 MPa.</v>
      </c>
    </row>
    <row r="1994" spans="1:1" x14ac:dyDescent="0.25">
      <c r="A1994" t="str">
        <f>Sheet2!AL1994</f>
        <v>Formulation includes 339 kg of FA powder, 1913 kg of aggregate, and the water-to-powder ratio is: 0,446489675516224 .Powder percentual composition is: SiO2: 39,7994690265487%, Al2O3: 17,9906784660767%, Fe2O3:5,62362831858407%, CaO: 18,8809439528024%. The amount of the dry fraction of Na2O from the Na2SiO3 solution is10,24kg/m3. The amount of the dry fraction of SiO2 from the Na2SiO3 solution is 20,4 kg/m3. The amount of  Na(OH) solution per m3 is: 65 kg, with a molarity of: 10. The mix also includes  0 kg/m3 of superplasticizer and 63 kg/m3 of extra water. The initial curing for this mix was 0 day at 25ªC. A compressive test after7 days was conducted with a result of 37 MPa.</v>
      </c>
    </row>
    <row r="1995" spans="1:1" x14ac:dyDescent="0.25">
      <c r="A1995" t="str">
        <f>Sheet2!AL1995</f>
        <v>Formulation includes 330 kg of FA powder, 1913 kg of aggregate, and the water-to-powder ratio is: 0,471290909090909 .Powder percentual composition is: SiO2: 39,82%, Al2O3: 18,004%, Fe2O3:5,634%, CaO: 18,832%. The amount of the dry fraction of Na2O from the Na2SiO3 solution is9,98kg/m3. The amount of the dry fraction of SiO2 from the Na2SiO3 solution is 19,89 kg/m3. The amount of  Na(OH) solution per m3 is: 64 kg, with a molarity of: 10. The mix also includes  0 kg/m3 of superplasticizer and 69 kg/m3 of extra water. The initial curing for this mix was 0 day at 25ªC. A compressive test after1 days was conducted with a result of 1,3 MPa.</v>
      </c>
    </row>
    <row r="1996" spans="1:1" x14ac:dyDescent="0.25">
      <c r="A1996" t="str">
        <f>Sheet2!AL1996</f>
        <v>Formulation includes 330 kg of FA powder, 1913 kg of aggregate, and the water-to-powder ratio is: 0,471290909090909 .Powder percentual composition is: SiO2: 39,82%, Al2O3: 18,004%, Fe2O3:5,634%, CaO: 18,832%. The amount of the dry fraction of Na2O from the Na2SiO3 solution is9,98kg/m3. The amount of the dry fraction of SiO2 from the Na2SiO3 solution is 19,89 kg/m3. The amount of  Na(OH) solution per m3 is: 64 kg, with a molarity of: 10. The mix also includes  0 kg/m3 of superplasticizer and 69 kg/m3 of extra water. The initial curing for this mix was 0 day at 25ªC. A compressive test after28 days was conducted with a result of 36,2 MPa.</v>
      </c>
    </row>
    <row r="1997" spans="1:1" x14ac:dyDescent="0.25">
      <c r="A1997" t="str">
        <f>Sheet2!AL1997</f>
        <v>Formulation includes 330 kg of FA powder, 1913 kg of aggregate, and the water-to-powder ratio is: 0,471290909090909 .Powder percentual composition is: SiO2: 39,82%, Al2O3: 18,004%, Fe2O3:5,634%, CaO: 18,832%. The amount of the dry fraction of Na2O from the Na2SiO3 solution is9,98kg/m3. The amount of the dry fraction of SiO2 from the Na2SiO3 solution is 19,89 kg/m3. The amount of  Na(OH) solution per m3 is: 64 kg, with a molarity of: 10. The mix also includes  0 kg/m3 of superplasticizer and 69 kg/m3 of extra water. The initial curing for this mix was 0 day at 25ªC. A compressive test after7 days was conducted with a result of 22,3 MPa.</v>
      </c>
    </row>
    <row r="1998" spans="1:1" x14ac:dyDescent="0.25">
      <c r="A1998" t="str">
        <f>Sheet2!AL1998</f>
        <v>Formulation includes 416 kg of FA powder, 1626 kg of aggregate, and the water-to-powder ratio is: 0,474105769230769 .Powder percentual composition is: SiO2: 47,87%, Al2O3: 28%, Fe2O3:14,09%, CaO: 3,81%.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after90 days was conducted with a result of 86,5 MPa.</v>
      </c>
    </row>
    <row r="1999" spans="1:1" x14ac:dyDescent="0.25">
      <c r="A1999" t="str">
        <f>Sheet2!AL1999</f>
        <v>Formulation includes 416 kg of FA powder, 1626 kg of aggregate, and the water-to-powder ratio is: 0,474105769230769 .Powder percentual composition is: SiO2: 47,87%, Al2O3: 28%, Fe2O3:14,09%, CaO: 3,81%.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after28 days was conducted with a result of 82,5 MPa.</v>
      </c>
    </row>
    <row r="2000" spans="1:1" x14ac:dyDescent="0.25">
      <c r="A2000" t="str">
        <f>Sheet2!AL2000</f>
        <v>Formulation includes 416 kg of FA powder, 1626 kg of aggregate, and the water-to-powder ratio is: 0,474105769230769 .Powder percentual composition is: SiO2: 47,87%, Al2O3: 28%, Fe2O3:14,09%, CaO: 3,81%.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after365 days was conducted with a result of 87,4 MPa.</v>
      </c>
    </row>
    <row r="2001" spans="1:1" x14ac:dyDescent="0.25">
      <c r="A2001" t="str">
        <f>Sheet2!AL2001</f>
        <v>Formulation includes 416 kg of FA powder, 1626 kg of aggregate, and the water-to-powder ratio is: 0,474105769230769 .Powder percentual composition is: SiO2: 49,37%, Al2O3: 31,25%, Fe2O3:4,47%, CaO: 4,8%.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after90 days was conducted with a result of 45,6 MPa.</v>
      </c>
    </row>
    <row r="2002" spans="1:1" x14ac:dyDescent="0.25">
      <c r="A2002" t="str">
        <f>Sheet2!AL2002</f>
        <v>Formulation includes 416 kg of FA powder, 1626 kg of aggregate, and the water-to-powder ratio is: 0,474105769230769 .Powder percentual composition is: SiO2: 49,37%, Al2O3: 31,25%, Fe2O3:4,47%, CaO: 4,8%.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after365 days was conducted with a result of 47 MPa.</v>
      </c>
    </row>
    <row r="2003" spans="1:1" x14ac:dyDescent="0.25">
      <c r="A2003" t="str">
        <f>Sheet2!AL2003</f>
        <v>Formulation includes 416 kg of FA powder, 1626 kg of aggregate, and the water-to-powder ratio is: 0,474105769230769 .Powder percentual composition is: SiO2: 49,37%, Al2O3: 31,25%, Fe2O3:4,47%, CaO: 4,8%. The amount of the dry fraction of Na2O from the Na2SiO3 solution is42,92kg/m3. The amount of the dry fraction of SiO2 from the Na2SiO3 solution is 85,85 kg/m3. The amount of  Na(OH) solution per m3 is: 65 kg, with a molarity of: 15. The mix also includes  0 kg/m3 of superplasticizer and 8 kg/m3 of extra water. The initial curing for this mix was 1 day at 80ªC. A compressive test after28 days was conducted with a result of 36,9 MPa.</v>
      </c>
    </row>
    <row r="2004" spans="1:1" x14ac:dyDescent="0.25">
      <c r="A2004" t="str">
        <f>Sheet2!AL2004</f>
        <v>Formulation includes 420 kg of FA powder, 1644 kg of aggregate, and the water-to-powder ratio is: 0,444092857142857 .Powder percentual composition is: SiO2: 53,82%, Al2O3: 29,95%, Fe2O3:9,24%, CaO: 1,03%. The amount of the dry fraction of Na2O from the Na2SiO3 solution is35,43kg/m3. The amount of the dry fraction of SiO2 from the Na2SiO3 solution is 70,85 kg/m3. The amount of  Na(OH) solution per m3 is: 92 kg, with a molarity of: 15. The mix also includes  0 kg/m3 of superplasticizer and 15 kg/m3 of extra water. The initial curing for this mix was 1 day at 80ªC. A compressive test after90 days was conducted with a result of 36,5 MPa.</v>
      </c>
    </row>
    <row r="2005" spans="1:1" x14ac:dyDescent="0.25">
      <c r="A2005" t="str">
        <f>Sheet2!AL2005</f>
        <v>Formulation includes 420 kg of FA powder, 1644 kg of aggregate, and the water-to-powder ratio is: 0,444092857142857 .Powder percentual composition is: SiO2: 53,82%, Al2O3: 29,95%, Fe2O3:9,24%, CaO: 1,03%. The amount of the dry fraction of Na2O from the Na2SiO3 solution is35,43kg/m3. The amount of the dry fraction of SiO2 from the Na2SiO3 solution is 70,85 kg/m3. The amount of  Na(OH) solution per m3 is: 92 kg, with a molarity of: 15. The mix also includes  0 kg/m3 of superplasticizer and 15 kg/m3 of extra water. The initial curing for this mix was 1 day at 80ªC. A compressive test after365 days was conducted with a result of 42,8 MPa.</v>
      </c>
    </row>
    <row r="2006" spans="1:1" x14ac:dyDescent="0.25">
      <c r="A2006" t="str">
        <f>Sheet2!AL2006</f>
        <v>Formulation includes 420 kg of FA powder, 1644 kg of aggregate, and the water-to-powder ratio is: 0,444092857142857 .Powder percentual composition is: SiO2: 53,82%, Al2O3: 29,95%, Fe2O3:9,24%, CaO: 1,03%. The amount of the dry fraction of Na2O from the Na2SiO3 solution is35,43kg/m3. The amount of the dry fraction of SiO2 from the Na2SiO3 solution is 70,85 kg/m3. The amount of  Na(OH) solution per m3 is: 92 kg, with a molarity of: 15. The mix also includes  0 kg/m3 of superplasticizer and 15 kg/m3 of extra water. The initial curing for this mix was 1 day at 80ªC. A compressive test after28 days was conducted with a result of 29,6 MPa.</v>
      </c>
    </row>
    <row r="2007" spans="1:1" x14ac:dyDescent="0.25">
      <c r="A2007" t="str">
        <f>Sheet2!AL2007</f>
        <v>Formulation includes 412 kg of FA powder, 1611 kg of aggregate, and the water-to-powder ratio is: 0,495092233009709 .Powder percentual composition is: SiO2: 75,66%, Al2O3: 19%, Fe2O3:1,38%, CaO: 0,3%. The amount of the dry fraction of Na2O from the Na2SiO3 solution is50,27kg/m3. The amount of the dry fraction of SiO2 from the Na2SiO3 solution is 100,55 kg/m3. The amount of  Na(OH) solution per m3 is: 32 kg, with a molarity of: 15. The mix also includes  0 kg/m3 of superplasticizer and 0 kg/m3 of extra water. The initial curing for this mix was 1 day at 80ªC. A compressive test after365 days was conducted with a result of 28,7 MPa.</v>
      </c>
    </row>
    <row r="2008" spans="1:1" x14ac:dyDescent="0.25">
      <c r="A2008" t="str">
        <f>Sheet2!AL2008</f>
        <v>Formulation includes 412 kg of FA powder, 1611 kg of aggregate, and the water-to-powder ratio is: 0,495092233009709 .Powder percentual composition is: SiO2: 75,66%, Al2O3: 19%, Fe2O3:1,38%, CaO: 0,3%. The amount of the dry fraction of Na2O from the Na2SiO3 solution is50,27kg/m3. The amount of the dry fraction of SiO2 from the Na2SiO3 solution is 100,55 kg/m3. The amount of  Na(OH) solution per m3 is: 32 kg, with a molarity of: 15. The mix also includes  0 kg/m3 of superplasticizer and 0 kg/m3 of extra water. The initial curing for this mix was 1 day at 80ªC. A compressive test after90 days was conducted with a result of 27,7 MPa.</v>
      </c>
    </row>
    <row r="2009" spans="1:1" x14ac:dyDescent="0.25">
      <c r="A2009" t="str">
        <f>Sheet2!AL2009</f>
        <v>Formulation includes 412 kg of FA powder, 1611 kg of aggregate, and the water-to-powder ratio is: 0,495092233009709 .Powder percentual composition is: SiO2: 75,66%, Al2O3: 19%, Fe2O3:1,38%, CaO: 0,3%. The amount of the dry fraction of Na2O from the Na2SiO3 solution is50,27kg/m3. The amount of the dry fraction of SiO2 from the Na2SiO3 solution is 100,55 kg/m3. The amount of  Na(OH) solution per m3 is: 32 kg, with a molarity of: 15. The mix also includes  0 kg/m3 of superplasticizer and 0 kg/m3 of extra water. The initial curing for this mix was 1 day at 80ªC. A compressive test after28 days was conducted with a result of 24,9 MPa.</v>
      </c>
    </row>
    <row r="2010" spans="1:1" x14ac:dyDescent="0.25">
      <c r="A2010" t="str">
        <f>Sheet2!AL2010</f>
        <v>Formulation includes 400 kg of FA powder, 1858 kg of aggregate, and the water-to-powder ratio is: 0,35139 .Powder percentual composition is: SiO2: 32,4%, Al2O3: 14,96%, Fe2O3:0,83%, CaO: 40,7%. The amount of the dry fraction of Na2O from the Na2SiO3 solution is12,35kg/m3. The amount of the dry fraction of SiO2 from the Na2SiO3 solution is 24,7 kg/m3. The amount of  Na(OH) solution per m3 is: 56 kg, with a molarity of: 10. The mix also includes  20 kg/m3 of superplasticizer and 48 kg/m3 of extra water. The initial curing for this mix was 0 day at 25ªC. A compressive test after7 days was conducted with a result of 40,89 MPa.</v>
      </c>
    </row>
    <row r="2011" spans="1:1" x14ac:dyDescent="0.25">
      <c r="A2011" t="str">
        <f>Sheet2!AL2011</f>
        <v>Formulation includes 400 kg of FA powder, 1858 kg of aggregate, and the water-to-powder ratio is: 0,35139 .Powder percentual composition is: SiO2: 32,4%, Al2O3: 14,96%, Fe2O3:0,83%, CaO: 40,7%. The amount of the dry fraction of Na2O from the Na2SiO3 solution is12,35kg/m3. The amount of the dry fraction of SiO2 from the Na2SiO3 solution is 24,7 kg/m3. The amount of  Na(OH) solution per m3 is: 56 kg, with a molarity of: 10. The mix also includes  20 kg/m3 of superplasticizer and 48 kg/m3 of extra water. The initial curing for this mix was 0 day at 25ªC. A compressive test after28 days was conducted with a result of 46,75 MPa.</v>
      </c>
    </row>
    <row r="2012" spans="1:1" x14ac:dyDescent="0.25">
      <c r="A2012" t="str">
        <f>Sheet2!AL2012</f>
        <v>Formulation includes 400 kg of FA powder, 1818 kg of aggregate, and the water-to-powder ratio is: 0,3957 .Powder percentual composition is: SiO2: 32,4%, Al2O3: 14,96%, Fe2O3:0,83%, CaO: 40,7%. The amount of the dry fraction of Na2O from the Na2SiO3 solution is17,64kg/m3. The amount of the dry fraction of SiO2 from the Na2SiO3 solution is 35,28 kg/m3. The amount of  Na(OH) solution per m3 is: 60 kg, with a molarity of: 12. The mix also includes  20 kg/m3 of superplasticizer and 48 kg/m3 of extra water. The initial curing for this mix was 0 day at 25ªC. A compressive test after7 days was conducted with a result of 38,47 MPa.</v>
      </c>
    </row>
    <row r="2013" spans="1:1" x14ac:dyDescent="0.25">
      <c r="A2013" t="str">
        <f>Sheet2!AL2013</f>
        <v>Formulation includes 400 kg of FA powder, 1818 kg of aggregate, and the water-to-powder ratio is: 0,3957 .Powder percentual composition is: SiO2: 32,4%, Al2O3: 14,96%, Fe2O3:0,83%, CaO: 40,7%. The amount of the dry fraction of Na2O from the Na2SiO3 solution is17,64kg/m3. The amount of the dry fraction of SiO2 from the Na2SiO3 solution is 35,28 kg/m3. The amount of  Na(OH) solution per m3 is: 60 kg, with a molarity of: 12. The mix also includes  20 kg/m3 of superplasticizer and 48 kg/m3 of extra water. The initial curing for this mix was 0 day at 25ªC. A compressive test after28 days was conducted with a result of 38,98 MPa.</v>
      </c>
    </row>
    <row r="2014" spans="1:1" x14ac:dyDescent="0.25">
      <c r="A2014" t="str">
        <f>Sheet2!AL2014</f>
        <v>Formulation includes 400 kg of FA powder, 1778 kg of aggregate, and the water-to-powder ratio is: 0,4387075 .Powder percentual composition is: SiO2: 32,4%, Al2O3: 14,96%, Fe2O3:0,83%, CaO: 40,7%. The amount of the dry fraction of Na2O from the Na2SiO3 solution is23,08kg/m3. The amount of the dry fraction of SiO2 from the Na2SiO3 solution is 46,16 kg/m3. The amount of  Na(OH) solution per m3 is: 63 kg, with a molarity of: 14. The mix also includes  20 kg/m3 of superplasticizer and 48 kg/m3 of extra water. The initial curing for this mix was 0 day at 25ªC. A compressive test after28 days was conducted with a result of 42,55 MPa.</v>
      </c>
    </row>
    <row r="2015" spans="1:1" x14ac:dyDescent="0.25">
      <c r="A2015" t="str">
        <f>Sheet2!AL2015</f>
        <v>Formulation includes 400 kg of FA powder, 1778 kg of aggregate, and the water-to-powder ratio is: 0,4387075 .Powder percentual composition is: SiO2: 32,4%, Al2O3: 14,96%, Fe2O3:0,83%, CaO: 40,7%. The amount of the dry fraction of Na2O from the Na2SiO3 solution is23,08kg/m3. The amount of the dry fraction of SiO2 from the Na2SiO3 solution is 46,16 kg/m3. The amount of  Na(OH) solution per m3 is: 63 kg, with a molarity of: 14. The mix also includes  20 kg/m3 of superplasticizer and 48 kg/m3 of extra water. The initial curing for this mix was 0 day at 25ªC. A compressive test after7 days was conducted with a result of 36,94 MPa.</v>
      </c>
    </row>
    <row r="2016" spans="1:1" x14ac:dyDescent="0.25">
      <c r="A2016" t="str">
        <f>Sheet2!AL2016</f>
        <v>Formulation includes 450 kg of FA powder, 1786 kg of aggregate, and the water-to-powder ratio is: 0,332255555555556 .Powder percentual composition is: SiO2: 32,4%, Al2O3: 14,96%, Fe2O3:0,83%, CaO: 40,7%.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after28 days was conducted with a result of 61,15 MPa.</v>
      </c>
    </row>
    <row r="2017" spans="1:1" x14ac:dyDescent="0.25">
      <c r="A2017" t="str">
        <f>Sheet2!AL2017</f>
        <v>Formulation includes 450 kg of FA powder, 1786 kg of aggregate, and the water-to-powder ratio is: 0,332255555555556 .Powder percentual composition is: SiO2: 32,4%, Al2O3: 14,96%, Fe2O3:0,83%, CaO: 40,7%.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56,05 MPa.</v>
      </c>
    </row>
    <row r="2018" spans="1:1" x14ac:dyDescent="0.25">
      <c r="A2018" t="str">
        <f>Sheet2!AL2018</f>
        <v>Formulation includes 450 kg of FA powder, 1741 kg of aggregate, and the water-to-powder ratio is: 0,407455555555556 .Powder percentual composition is: SiO2: 32,4%, Al2O3: 14,96%, Fe2O3:0,83%, CaO: 40,7%. The amount of the dry fraction of Na2O from the Na2SiO3 solution is21,32kg/m3. The amount of the dry fraction of SiO2 from the Na2SiO3 solution is 42,63 kg/m3. The amount of  Na(OH) solution per m3 is: 58 kg, with a molarity of: 10. The mix also includes  22,5 kg/m3 of superplasticizer and 54 kg/m3 of extra water. The initial curing for this mix was 0 day at 25ªC. A compressive test after28 days was conducted with a result of 54,24 MPa.</v>
      </c>
    </row>
    <row r="2019" spans="1:1" x14ac:dyDescent="0.25">
      <c r="A2019" t="str">
        <f>Sheet2!AL2019</f>
        <v>Formulation includes 450 kg of FA powder, 1741 kg of aggregate, and the water-to-powder ratio is: 0,407455555555556 .Powder percentual composition is: SiO2: 32,4%, Al2O3: 14,96%, Fe2O3:0,83%, CaO: 40,7%. The amount of the dry fraction of Na2O from the Na2SiO3 solution is21,32kg/m3. The amount of the dry fraction of SiO2 from the Na2SiO3 solution is 42,63 kg/m3. The amount of  Na(OH) solution per m3 is: 58 kg, with a molarity of: 10. The mix also includes  22,5 kg/m3 of superplasticizer and 54 kg/m3 of extra water. The initial curing for this mix was 0 day at 25ªC. A compressive test after7 days was conducted with a result of 41,4 MPa.</v>
      </c>
    </row>
    <row r="2020" spans="1:1" x14ac:dyDescent="0.25">
      <c r="A2020" t="str">
        <f>Sheet2!AL2020</f>
        <v>Formulation includes 450 kg of FA powder, 1696 kg of aggregate, and the water-to-powder ratio is: 0,449491111111111 .Powder percentual composition is: SiO2: 32,4%, Al2O3: 14,96%, Fe2O3:0,83%, CaO: 40,7%. The amount of the dry fraction of Na2O from the Na2SiO3 solution is21,9kg/m3. The amount of the dry fraction of SiO2 from the Na2SiO3 solution is 43,81 kg/m3. The amount of  Na(OH) solution per m3 is: 99 kg, with a molarity of: 12. The mix also includes  22,5 kg/m3 of superplasticizer and 54 kg/m3 of extra water. The initial curing for this mix was 0 day at 25ªC. A compressive test after7 days was conducted with a result of 35,03 MPa.</v>
      </c>
    </row>
    <row r="2021" spans="1:1" x14ac:dyDescent="0.25">
      <c r="A2021" t="str">
        <f>Sheet2!AL2021</f>
        <v>Formulation includes 450 kg of FA powder, 1696 kg of aggregate, and the water-to-powder ratio is: 0,449491111111111 .Powder percentual composition is: SiO2: 32,4%, Al2O3: 14,96%, Fe2O3:0,83%, CaO: 40,7%. The amount of the dry fraction of Na2O from the Na2SiO3 solution is21,9kg/m3. The amount of the dry fraction of SiO2 from the Na2SiO3 solution is 43,81 kg/m3. The amount of  Na(OH) solution per m3 is: 99 kg, with a molarity of: 12. The mix also includes  22,5 kg/m3 of superplasticizer and 54 kg/m3 of extra water. The initial curing for this mix was 0 day at 25ªC. A compressive test after28 days was conducted with a result of 37,32 MPa.</v>
      </c>
    </row>
    <row r="2022" spans="1:1" x14ac:dyDescent="0.25">
      <c r="A2022" t="str">
        <f>Sheet2!AL2022</f>
        <v>Formulation includes 500 kg of FA powder, 1715 kg of aggregate, and the water-to-powder ratio is: 0,34175 .Powder percentual composition is: SiO2: 32,4%, Al2O3: 14,96%, Fe2O3:0,83%, CaO: 40,7%. The amount of the dry fraction of Na2O from the Na2SiO3 solution is18,38kg/m3. The amount of the dry fraction of SiO2 from the Na2SiO3 solution is 36,75 kg/m3. The amount of  Na(OH) solution per m3 is: 50 kg, with a molarity of: 12. The mix also includes  25 kg/m3 of superplasticizer and 60 kg/m3 of extra water. The initial curing for this mix was 0 day at 25ªC. A compressive test after7 days was conducted with a result of 52,23 MPa.</v>
      </c>
    </row>
    <row r="2023" spans="1:1" x14ac:dyDescent="0.25">
      <c r="A2023" t="str">
        <f>Sheet2!AL2023</f>
        <v>Formulation includes 500 kg of FA powder, 1715 kg of aggregate, and the water-to-powder ratio is: 0,34175 .Powder percentual composition is: SiO2: 32,4%, Al2O3: 14,96%, Fe2O3:0,83%, CaO: 40,7%. The amount of the dry fraction of Na2O from the Na2SiO3 solution is18,38kg/m3. The amount of the dry fraction of SiO2 from the Na2SiO3 solution is 36,75 kg/m3. The amount of  Na(OH) solution per m3 is: 50 kg, with a molarity of: 12. The mix also includes  25 kg/m3 of superplasticizer and 60 kg/m3 of extra water. The initial curing for this mix was 0 day at 25ªC. A compressive test after28 days was conducted with a result of 59,5 MPa.</v>
      </c>
    </row>
    <row r="2024" spans="1:1" x14ac:dyDescent="0.25">
      <c r="A2024" t="str">
        <f>Sheet2!AL2024</f>
        <v>Formulation includes 500 kg of FA powder, 1665 kg of aggregate, and the water-to-powder ratio is: 0,38013 .Powder percentual composition is: SiO2: 32,4%, Al2O3: 14,96%, Fe2O3:0,83%, CaO: 40,7%. The amount of the dry fraction of Na2O from the Na2SiO3 solution is19,85kg/m3. The amount of the dry fraction of SiO2 from the Na2SiO3 solution is 39,69 kg/m3. The amount of  Na(OH) solution per m3 is: 90 kg, with a molarity of: 14. The mix also includes  25 kg/m3 of superplasticizer and 60 kg/m3 of extra water. The initial curing for this mix was 0 day at 25ªC. A compressive test after7 days was conducted with a result of 40,13 MPa.</v>
      </c>
    </row>
    <row r="2025" spans="1:1" x14ac:dyDescent="0.25">
      <c r="A2025" t="str">
        <f>Sheet2!AL2025</f>
        <v>Formulation includes 500 kg of FA powder, 1665 kg of aggregate, and the water-to-powder ratio is: 0,38013 .Powder percentual composition is: SiO2: 32,4%, Al2O3: 14,96%, Fe2O3:0,83%, CaO: 40,7%. The amount of the dry fraction of Na2O from the Na2SiO3 solution is19,85kg/m3. The amount of the dry fraction of SiO2 from the Na2SiO3 solution is 39,69 kg/m3. The amount of  Na(OH) solution per m3 is: 90 kg, with a molarity of: 14. The mix also includes  25 kg/m3 of superplasticizer and 60 kg/m3 of extra water. The initial curing for this mix was 0 day at 25ªC. A compressive test after28 days was conducted with a result of 42,93 MPa.</v>
      </c>
    </row>
    <row r="2026" spans="1:1" x14ac:dyDescent="0.25">
      <c r="A2026" t="str">
        <f>Sheet2!AL2026</f>
        <v>Formulation includes 500 kg of FA powder, 1615 kg of aggregate, and the water-to-powder ratio is: 0,464994 .Powder percentual composition is: SiO2: 32,4%, Al2O3: 14,96%, Fe2O3:0,83%, CaO: 40,7%. The amount of the dry fraction of Na2O from the Na2SiO3 solution is26,9kg/m3. The amount of the dry fraction of SiO2 from the Na2SiO3 solution is 53,8 kg/m3. The amount of  Na(OH) solution per m3 is: 92 kg, with a molarity of: 10. The mix also includes  25 kg/m3 of superplasticizer and 60 kg/m3 of extra water. The initial curing for this mix was 0 day at 25ªC. A compressive test after28 days was conducted with a result of 34,4 MPa.</v>
      </c>
    </row>
    <row r="2027" spans="1:1" x14ac:dyDescent="0.25">
      <c r="A2027" t="str">
        <f>Sheet2!AL2027</f>
        <v>Formulation includes 500 kg of FA powder, 1615 kg of aggregate, and the water-to-powder ratio is: 0,464994 .Powder percentual composition is: SiO2: 32,4%, Al2O3: 14,96%, Fe2O3:0,83%, CaO: 40,7%. The amount of the dry fraction of Na2O from the Na2SiO3 solution is26,9kg/m3. The amount of the dry fraction of SiO2 from the Na2SiO3 solution is 53,8 kg/m3. The amount of  Na(OH) solution per m3 is: 92 kg, with a molarity of: 10. The mix also includes  25 kg/m3 of superplasticizer and 60 kg/m3 of extra water. The initial curing for this mix was 0 day at 25ªC. A compressive test after7 days was conducted with a result of 32,61 MPa.</v>
      </c>
    </row>
    <row r="2028" spans="1:1" x14ac:dyDescent="0.25">
      <c r="A2028" t="str">
        <f>Sheet2!AL2028</f>
        <v>Formulation includes 450 kg of FA powder, 1786 kg of aggregate, and the water-to-powder ratio is: 0,332255555555556 .Powder percentual composition is: SiO2: 32,4%, Al2O3: 14,96%, Fe2O3:0,83%, CaO: 40,7%.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60,38 MPa.</v>
      </c>
    </row>
    <row r="2029" spans="1:1" x14ac:dyDescent="0.25">
      <c r="A2029" t="str">
        <f>Sheet2!AL2029</f>
        <v>Formulation includes 450 kg of FA powder, 1786 kg of aggregate, and the water-to-powder ratio is: 0,332255555555556 .Powder percentual composition is: SiO2: 35,38%, Al2O3: 16,214%, Fe2O3:1,139%, CaO: 36,857%.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58,55 MPa.</v>
      </c>
    </row>
    <row r="2030" spans="1:1" x14ac:dyDescent="0.25">
      <c r="A2030" t="str">
        <f>Sheet2!AL2030</f>
        <v>Formulation includes 450 kg of FA powder, 1786 kg of aggregate, and the water-to-powder ratio is: 0,332255555555556 .Powder percentual composition is: SiO2: 38,36%, Al2O3: 17,468%, Fe2O3:1,448%, CaO: 33,014%.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56,34 MPa.</v>
      </c>
    </row>
    <row r="2031" spans="1:1" x14ac:dyDescent="0.25">
      <c r="A2031" t="str">
        <f>Sheet2!AL2031</f>
        <v>Formulation includes 450 kg of FA powder, 1786 kg of aggregate, and the water-to-powder ratio is: 0,332255555555556 .Powder percentual composition is: SiO2: 41,34%, Al2O3: 18,722%, Fe2O3:1,757%, CaO: 29,171%.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49,2 MPa.</v>
      </c>
    </row>
    <row r="2032" spans="1:1" x14ac:dyDescent="0.25">
      <c r="A2032" t="str">
        <f>Sheet2!AL2032</f>
        <v>Formulation includes 450 kg of FA powder, 1786 kg of aggregate, and the water-to-powder ratio is: 0,332255555555556 .Powder percentual composition is: SiO2: 44,32%, Al2O3: 19,976%, Fe2O3:2,066%, CaO: 25,328%.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42,68 MPa.</v>
      </c>
    </row>
    <row r="2033" spans="1:1" x14ac:dyDescent="0.25">
      <c r="A2033" t="str">
        <f>Sheet2!AL2033</f>
        <v>Formulation includes 450 kg of FA powder, 1786 kg of aggregate, and the water-to-powder ratio is: 0,332255555555556 .Powder percentual composition is: SiO2: 47,3%, Al2O3: 21,23%, Fe2O3:2,375%, CaO: 21,485%.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40,82 MPa.</v>
      </c>
    </row>
    <row r="2034" spans="1:1" x14ac:dyDescent="0.25">
      <c r="A2034" t="str">
        <f>Sheet2!AL2034</f>
        <v>Formulation includes 450 kg of FA powder, 1786 kg of aggregate, and the water-to-powder ratio is: 0,332255555555556 .Powder percentual composition is: SiO2: 50,28%, Al2O3: 22,484%, Fe2O3:2,684%, CaO: 17,642%.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35,41 MPa.</v>
      </c>
    </row>
    <row r="2035" spans="1:1" x14ac:dyDescent="0.25">
      <c r="A2035" t="str">
        <f>Sheet2!AL2035</f>
        <v>Formulation includes 450 kg of FA powder, 1786 kg of aggregate, and the water-to-powder ratio is: 0,332255555555556 .Powder percentual composition is: SiO2: 34,381%, Al2O3: 17,872%, Fe2O3:0,747%, CaO: 36,799%.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40,03 MPa.</v>
      </c>
    </row>
    <row r="2036" spans="1:1" x14ac:dyDescent="0.25">
      <c r="A2036" t="str">
        <f>Sheet2!AL2036</f>
        <v>Formulation includes 450 kg of FA powder, 1786 kg of aggregate, and the water-to-powder ratio is: 0,332255555555556 .Powder percentual composition is: SiO2: 36,362%, Al2O3: 20,784%, Fe2O3:0,664%, CaO: 32,898%.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34,21 MPa.</v>
      </c>
    </row>
    <row r="2037" spans="1:1" x14ac:dyDescent="0.25">
      <c r="A2037" t="str">
        <f>Sheet2!AL2037</f>
        <v>Formulation includes 450 kg of FA powder, 1786 kg of aggregate, and the water-to-powder ratio is: 0,332255555555556 .Powder percentual composition is: SiO2: 38,343%, Al2O3: 23,696%, Fe2O3:0,581%, CaO: 28,997%.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28,14 MPa.</v>
      </c>
    </row>
    <row r="2038" spans="1:1" x14ac:dyDescent="0.25">
      <c r="A2038" t="str">
        <f>Sheet2!AL2038</f>
        <v>Formulation includes 450 kg of FA powder, 1786 kg of aggregate, and the water-to-powder ratio is: 0,332255555555556 .Powder percentual composition is: SiO2: 40,324%, Al2O3: 26,608%, Fe2O3:0,498%, CaO: 25,096%.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26,75 MPa.</v>
      </c>
    </row>
    <row r="2039" spans="1:1" x14ac:dyDescent="0.25">
      <c r="A2039" t="str">
        <f>Sheet2!AL2039</f>
        <v>Formulation includes 450 kg of FA powder, 1786 kg of aggregate, and the water-to-powder ratio is: 0,332255555555556 .Powder percentual composition is: SiO2: 42,305%, Al2O3: 29,52%, Fe2O3:0,415%, CaO: 21,195%.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25,78 MPa.</v>
      </c>
    </row>
    <row r="2040" spans="1:1" x14ac:dyDescent="0.25">
      <c r="A2040" t="str">
        <f>Sheet2!AL2040</f>
        <v>Formulation includes 450 kg of FA powder, 1786 kg of aggregate, and the water-to-powder ratio is: 0,332255555555556 .Powder percentual composition is: SiO2: 44,286%, Al2O3: 32,432%, Fe2O3:0,332%, CaO: 17,294%.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25,36 MPa.</v>
      </c>
    </row>
    <row r="2041" spans="1:1" x14ac:dyDescent="0.25">
      <c r="A2041" t="str">
        <f>Sheet2!AL2041</f>
        <v>Formulation includes 450 kg of FA powder, 1786 kg of aggregate, and the water-to-powder ratio is: 0,332255555555556 .Powder percentual composition is: SiO2: 37,736%, Al2O3: 13,653%, Fe2O3:0,803%, CaO: 36,722%.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42,16 MPa.</v>
      </c>
    </row>
    <row r="2042" spans="1:1" x14ac:dyDescent="0.25">
      <c r="A2042" t="str">
        <f>Sheet2!AL2042</f>
        <v>Formulation includes 450 kg of FA powder, 1786 kg of aggregate, and the water-to-powder ratio is: 0,332255555555556 .Powder percentual composition is: SiO2: 43,072%, Al2O3: 12,346%, Fe2O3:0,776%, CaO: 32,744%.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36,1 MPa.</v>
      </c>
    </row>
    <row r="2043" spans="1:1" x14ac:dyDescent="0.25">
      <c r="A2043" t="str">
        <f>Sheet2!AL2043</f>
        <v>Formulation includes 450 kg of FA powder, 1786 kg of aggregate, and the water-to-powder ratio is: 0,332255555555556 .Powder percentual composition is: SiO2: 48,408%, Al2O3: 11,039%, Fe2O3:0,749%, CaO: 28,766%.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32,12 MPa.</v>
      </c>
    </row>
    <row r="2044" spans="1:1" x14ac:dyDescent="0.25">
      <c r="A2044" t="str">
        <f>Sheet2!AL2044</f>
        <v>Formulation includes 450 kg of FA powder, 1786 kg of aggregate, and the water-to-powder ratio is: 0,332255555555556 .Powder percentual composition is: SiO2: 53,744%, Al2O3: 9,732%, Fe2O3:0,722%, CaO: 24,788%.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30,41 MPa.</v>
      </c>
    </row>
    <row r="2045" spans="1:1" x14ac:dyDescent="0.25">
      <c r="A2045" t="str">
        <f>Sheet2!AL2045</f>
        <v>Formulation includes 450 kg of FA powder, 1786 kg of aggregate, and the water-to-powder ratio is: 0,332255555555556 .Powder percentual composition is: SiO2: 59,08%, Al2O3: 8,425%, Fe2O3:0,695%, CaO: 20,81%.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29,55 MPa.</v>
      </c>
    </row>
    <row r="2046" spans="1:1" x14ac:dyDescent="0.25">
      <c r="A2046" t="str">
        <f>Sheet2!AL2046</f>
        <v>Formulation includes 450 kg of FA powder, 1786 kg of aggregate, and the water-to-powder ratio is: 0,332255555555556 .Powder percentual composition is: SiO2: 64,416%, Al2O3: 7,118%, Fe2O3:0,668%, CaO: 16,832%. The amount of the dry fraction of Na2O from the Na2SiO3 solution is15,44kg/m3. The amount of the dry fraction of SiO2 from the Na2SiO3 solution is 30,87 kg/m3. The amount of  Na(OH) solution per m3 is: 53 kg, with a molarity of: 14. The mix also includes  22,5 kg/m3 of superplasticizer and 54 kg/m3 of extra water. The initial curing for this mix was 0 day at 25ªC. A compressive test after7 days was conducted with a result of 28,98 MPa.</v>
      </c>
    </row>
    <row r="2047" spans="1:1" x14ac:dyDescent="0.25">
      <c r="A2047" t="str">
        <f>Sheet2!AL2047</f>
        <v>Formulation includes 372,52 kg of FA powder, 1848,6 kg of aggregate, and the water-to-powder ratio is: 0,277034790078385 .Powder percentual composition is: SiO2: 54,42%, Al2O3: 23,9%, Fe2O3:8,14%, CaO: 2,56%. The amount of the dry fraction of Na2O from the Na2SiO3 solution is15,13kg/m3. The amount of the dry fraction of SiO2 from the Na2SiO3 solution is 36,54 kg/m3. The amount of  Na(OH) solution per m3 is: 51,28 kg, with a molarity of: 12. The mix also includes  0 kg/m3 of superplasticizer and 0 kg/m3 of extra water. The initial curing for this mix was 1 day at 60ªC. A compressive test after28 days was conducted with a result of 39,46 MPa.</v>
      </c>
    </row>
    <row r="2048" spans="1:1" x14ac:dyDescent="0.25">
      <c r="A2048" t="str">
        <f>Sheet2!AL2048</f>
        <v>Formulation includes 375,84 kg of FA powder, 1848,6 kg of aggregate, and the water-to-powder ratio is: 0,258795524691358 .Powder percentual composition is: SiO2: 54,42%, Al2O3: 23,9%, Fe2O3:8,14%, CaO: 2,56%. The amount of the dry fraction of Na2O from the Na2SiO3 solution is14,85kg/m3. The amount of the dry fraction of SiO2 from the Na2SiO3 solution is 35,86 kg/m3. The amount of  Na(OH) solution per m3 is: 50,33 kg, with a molarity of: 14. The mix also includes  0 kg/m3 of superplasticizer and 0 kg/m3 of extra water. The initial curing for this mix was 1 day at 60ªC. A compressive test after28 days was conducted with a result of 49,86 MPa.</v>
      </c>
    </row>
    <row r="2049" spans="1:1" x14ac:dyDescent="0.25">
      <c r="A2049" t="str">
        <f>Sheet2!AL2049</f>
        <v>Formulation includes 390,35 kg of FA powder, 1848,6 kg of aggregate, and the water-to-powder ratio is: 0,21917361342385 .Powder percentual composition is: SiO2: 54,42%, Al2O3: 23,9%, Fe2O3:8,14%, CaO: 2,56%. The amount of the dry fraction of Na2O from the Na2SiO3 solution is13,62kg/m3. The amount of the dry fraction of SiO2 from the Na2SiO3 solution is 32,91 kg/m3. The amount of  Na(OH) solution per m3 is: 46,18 kg, with a molarity of: 16. The mix also includes  0 kg/m3 of superplasticizer and 0 kg/m3 of extra water. The initial curing for this mix was 1 day at 60ªC. A compressive test after28 days was conducted with a result of 59,81 MPa.</v>
      </c>
    </row>
    <row r="2050" spans="1:1" x14ac:dyDescent="0.25">
      <c r="A2050" t="str">
        <f>Sheet2!AL2050</f>
        <v>Formulation includes 350 kg of FA powder, 1902 kg of aggregate, and the water-to-powder ratio is: 0,338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0,5 day at 60ªC. A compressive test after1 days was conducted with a result of 14,5711 MPa.</v>
      </c>
    </row>
    <row r="2051" spans="1:1" x14ac:dyDescent="0.25">
      <c r="A2051" t="str">
        <f>Sheet2!AL2051</f>
        <v>Formulation includes 350 kg of FA powder, 1902 kg of aggregate, and the water-to-powder ratio is: 0,343285714285714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0,5 day at 60ªC. A compressive test after1 days was conducted with a result of 13,401 MPa.</v>
      </c>
    </row>
    <row r="2052" spans="1:1" x14ac:dyDescent="0.25">
      <c r="A2052" t="str">
        <f>Sheet2!AL2052</f>
        <v>Formulation includes 350 kg of FA powder, 1877 kg of aggregate, and the water-to-powder ratio is: 0,370071428571429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0,5 day at 60ªC. A compressive test after1 days was conducted with a result of 12,2348 MPa.</v>
      </c>
    </row>
    <row r="2053" spans="1:1" x14ac:dyDescent="0.25">
      <c r="A2053" t="str">
        <f>Sheet2!AL2053</f>
        <v>Formulation includes 350 kg of FA powder, 1893 kg of aggregate, and the water-to-powder ratio is: 0,3454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0,5 day at 60ªC. A compressive test after1 days was conducted with a result of 14,5826 MPa.</v>
      </c>
    </row>
    <row r="2054" spans="1:1" x14ac:dyDescent="0.25">
      <c r="A2054" t="str">
        <f>Sheet2!AL2054</f>
        <v>Formulation includes 400 kg of FA powder, 1856 kg of aggregate, and the water-to-powder ratio is: 0,29575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0,5 day at 60ªC. A compressive test after1 days was conducted with a result of 8,98417 MPa.</v>
      </c>
    </row>
    <row r="2055" spans="1:1" x14ac:dyDescent="0.25">
      <c r="A2055" t="str">
        <f>Sheet2!AL2055</f>
        <v>Formulation includes 400 kg of FA powder, 1856 kg of aggregate, and the water-to-powder ratio is: 0,300375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0,5 day at 60ªC. A compressive test after1 days was conducted with a result of 12,2232 MPa.</v>
      </c>
    </row>
    <row r="2056" spans="1:1" x14ac:dyDescent="0.25">
      <c r="A2056" t="str">
        <f>Sheet2!AL2056</f>
        <v>Formulation includes 400 kg of FA powder, 1830 kg of aggregate, and the water-to-powder ratio is: 0,3238125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0,5 day at 60ªC. A compressive test after1 days was conducted with a result of 7,08769 MPa.</v>
      </c>
    </row>
    <row r="2057" spans="1:1" x14ac:dyDescent="0.25">
      <c r="A2057" t="str">
        <f>Sheet2!AL2057</f>
        <v>Formulation includes 400 kg of FA powder, 1856 kg of aggregate, and the water-to-powder ratio is: 0,302225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0,5 day at 60ªC. A compressive test after1 days was conducted with a result of 9,28712 MPa.</v>
      </c>
    </row>
    <row r="2058" spans="1:1" x14ac:dyDescent="0.25">
      <c r="A2058" t="str">
        <f>Sheet2!AL2058</f>
        <v>Formulation includes 450 kg of FA powder, 1809 kg of aggregate, and the water-to-powder ratio is: 0,262888888888889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0,5 day at 60ªC. A compressive test after1 days was conducted with a result of 22,8063 MPa.</v>
      </c>
    </row>
    <row r="2059" spans="1:1" x14ac:dyDescent="0.25">
      <c r="A2059" t="str">
        <f>Sheet2!AL2059</f>
        <v>Formulation includes 450 kg of FA powder, 1809 kg of aggregate, and the water-to-powder ratio is: 0,267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0,5 day at 60ªC. A compressive test after1 days was conducted with a result of 14,282 MPa.</v>
      </c>
    </row>
    <row r="2060" spans="1:1" x14ac:dyDescent="0.25">
      <c r="A2060" t="str">
        <f>Sheet2!AL2060</f>
        <v>Formulation includes 450 kg of FA powder, 1784 kg of aggregate, and the water-to-powder ratio is: 0,287833333333333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0,5 day at 60ªC. A compressive test after1 days was conducted with a result of 18,7053 MPa.</v>
      </c>
    </row>
    <row r="2061" spans="1:1" x14ac:dyDescent="0.25">
      <c r="A2061" t="str">
        <f>Sheet2!AL2061</f>
        <v>Formulation includes 450 kg of FA powder, 1809 kg of aggregate, and the water-to-powder ratio is: 0,268644444444444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0,5 day at 60ªC. A compressive test after1 days was conducted with a result of 12,5238 MPa.</v>
      </c>
    </row>
    <row r="2062" spans="1:1" x14ac:dyDescent="0.25">
      <c r="A2062" t="str">
        <f>Sheet2!AL2062</f>
        <v>Formulation includes 350 kg of FA powder, 1902 kg of aggregate, and the water-to-powder ratio is: 0,338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1 day at 60ªC. A compressive test after1 days was conducted with a result of 20,7693 MPa.</v>
      </c>
    </row>
    <row r="2063" spans="1:1" x14ac:dyDescent="0.25">
      <c r="A2063" t="str">
        <f>Sheet2!AL2063</f>
        <v>Formulation includes 350 kg of FA powder, 1902 kg of aggregate, and the water-to-powder ratio is: 0,343285714285714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1 day at 60ªC. A compressive test after1 days was conducted with a result of 19,3051 MPa.</v>
      </c>
    </row>
    <row r="2064" spans="1:1" x14ac:dyDescent="0.25">
      <c r="A2064" t="str">
        <f>Sheet2!AL2064</f>
        <v>Formulation includes 350 kg of FA powder, 1877 kg of aggregate, and the water-to-powder ratio is: 0,370071428571429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1 day at 60ªC. A compressive test after1 days was conducted with a result of 17,6977 MPa.</v>
      </c>
    </row>
    <row r="2065" spans="1:1" x14ac:dyDescent="0.25">
      <c r="A2065" t="str">
        <f>Sheet2!AL2065</f>
        <v>Formulation includes 350 kg of FA powder, 1893 kg of aggregate, and the water-to-powder ratio is: 0,3454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1 day at 60ªC. A compressive test after1 days was conducted with a result of 16,9559 MPa.</v>
      </c>
    </row>
    <row r="2066" spans="1:1" x14ac:dyDescent="0.25">
      <c r="A2066" t="str">
        <f>Sheet2!AL2066</f>
        <v>Formulation includes 400 kg of FA powder, 1856 kg of aggregate, and the water-to-powder ratio is: 0,29575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1 day at 60ªC. A compressive test after1 days was conducted with a result of 16,653 MPa.</v>
      </c>
    </row>
    <row r="2067" spans="1:1" x14ac:dyDescent="0.25">
      <c r="A2067" t="str">
        <f>Sheet2!AL2067</f>
        <v>Formulation includes 400 kg of FA powder, 1856 kg of aggregate, and the water-to-powder ratio is: 0,300375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1 day at 60ªC. A compressive test after1 days was conducted with a result of 23,8626 MPa.</v>
      </c>
    </row>
    <row r="2068" spans="1:1" x14ac:dyDescent="0.25">
      <c r="A2068" t="str">
        <f>Sheet2!AL2068</f>
        <v>Formulation includes 400 kg of FA powder, 1830 kg of aggregate, and the water-to-powder ratio is: 0,3238125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1 day at 60ªC. A compressive test after1 days was conducted with a result of 14,9035 MPa.</v>
      </c>
    </row>
    <row r="2069" spans="1:1" x14ac:dyDescent="0.25">
      <c r="A2069" t="str">
        <f>Sheet2!AL2069</f>
        <v>Formulation includes 400 kg of FA powder, 1856 kg of aggregate, and the water-to-powder ratio is: 0,302225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1 day at 60ªC. A compressive test after1 days was conducted with a result of 16,5161 MPa.</v>
      </c>
    </row>
    <row r="2070" spans="1:1" x14ac:dyDescent="0.25">
      <c r="A2070" t="str">
        <f>Sheet2!AL2070</f>
        <v>Formulation includes 450 kg of FA powder, 1809 kg of aggregate, and the water-to-powder ratio is: 0,262888888888889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1 day at 60ªC. A compressive test after1 days was conducted with a result of 23,5634 MPa.</v>
      </c>
    </row>
    <row r="2071" spans="1:1" x14ac:dyDescent="0.25">
      <c r="A2071" t="str">
        <f>Sheet2!AL2071</f>
        <v>Formulation includes 450 kg of FA powder, 1809 kg of aggregate, and the water-to-powder ratio is: 0,267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1 day at 60ªC. A compressive test after1 days was conducted with a result of 23,2757 MPa.</v>
      </c>
    </row>
    <row r="2072" spans="1:1" x14ac:dyDescent="0.25">
      <c r="A2072" t="str">
        <f>Sheet2!AL2072</f>
        <v>Formulation includes 450 kg of FA powder, 1784 kg of aggregate, and the water-to-powder ratio is: 0,287833333333333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1 day at 60ªC. A compressive test after1 days was conducted with a result of 19,6094 MPa.</v>
      </c>
    </row>
    <row r="2073" spans="1:1" x14ac:dyDescent="0.25">
      <c r="A2073" t="str">
        <f>Sheet2!AL2073</f>
        <v>Formulation includes 450 kg of FA powder, 1809 kg of aggregate, and the water-to-powder ratio is: 0,268644444444444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1 day at 60ªC. A compressive test after1 days was conducted with a result of 20,7808 MPa.</v>
      </c>
    </row>
    <row r="2074" spans="1:1" x14ac:dyDescent="0.25">
      <c r="A2074" t="str">
        <f>Sheet2!AL2074</f>
        <v>Formulation includes 350 kg of FA powder, 1902 kg of aggregate, and the water-to-powder ratio is: 0,338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3 day at 60ªC. A compressive test after1 days was conducted with a result of 29,4675 MPa.</v>
      </c>
    </row>
    <row r="2075" spans="1:1" x14ac:dyDescent="0.25">
      <c r="A2075" t="str">
        <f>Sheet2!AL2075</f>
        <v>Formulation includes 350 kg of FA powder, 1902 kg of aggregate, and the water-to-powder ratio is: 0,343285714285714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3 day at 60ªC. A compressive test after1 days was conducted with a result of 22,8549 MPa.</v>
      </c>
    </row>
    <row r="2076" spans="1:1" x14ac:dyDescent="0.25">
      <c r="A2076" t="str">
        <f>Sheet2!AL2076</f>
        <v>Formulation includes 350 kg of FA powder, 1877 kg of aggregate, and the water-to-powder ratio is: 0,370071428571429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3 day at 60ªC. A compressive test after1 days was conducted with a result of 28,3076 MPa.</v>
      </c>
    </row>
    <row r="2077" spans="1:1" x14ac:dyDescent="0.25">
      <c r="A2077" t="str">
        <f>Sheet2!AL2077</f>
        <v>Formulation includes 350 kg of FA powder, 1893 kg of aggregate, and the water-to-powder ratio is: 0,3454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3 day at 60ªC. A compressive test after1 days was conducted with a result of 29,332 MPa.</v>
      </c>
    </row>
    <row r="2078" spans="1:1" x14ac:dyDescent="0.25">
      <c r="A2078" t="str">
        <f>Sheet2!AL2078</f>
        <v>Formulation includes 400 kg of FA powder, 1856 kg of aggregate, and the water-to-powder ratio is: 0,29575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3 day at 60ªC. A compressive test after1 days was conducted with a result of 30,3498 MPa.</v>
      </c>
    </row>
    <row r="2079" spans="1:1" x14ac:dyDescent="0.25">
      <c r="A2079" t="str">
        <f>Sheet2!AL2079</f>
        <v>Formulation includes 400 kg of FA powder, 1856 kg of aggregate, and the water-to-powder ratio is: 0,300375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3 day at 60ªC. A compressive test after1 days was conducted with a result of 33,4431 MPa.</v>
      </c>
    </row>
    <row r="2080" spans="1:1" x14ac:dyDescent="0.25">
      <c r="A2080" t="str">
        <f>Sheet2!AL2080</f>
        <v>Formulation includes 400 kg of FA powder, 1830 kg of aggregate, and the water-to-powder ratio is: 0,3238125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3 day at 60ªC. A compressive test after1 days was conducted with a result of 17,8665 MPa.</v>
      </c>
    </row>
    <row r="2081" spans="1:1" x14ac:dyDescent="0.25">
      <c r="A2081" t="str">
        <f>Sheet2!AL2081</f>
        <v>Formulation includes 400 kg of FA powder, 1856 kg of aggregate, and the water-to-powder ratio is: 0,302225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3 day at 60ªC. A compressive test after1 days was conducted with a result of 18,5967 MPa.</v>
      </c>
    </row>
    <row r="2082" spans="1:1" x14ac:dyDescent="0.25">
      <c r="A2082" t="str">
        <f>Sheet2!AL2082</f>
        <v>Formulation includes 450 kg of FA powder, 1809 kg of aggregate, and the water-to-powder ratio is: 0,262888888888889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3 day at 60ªC. A compressive test after1 days was conducted with a result of 27,9955 MPa.</v>
      </c>
    </row>
    <row r="2083" spans="1:1" x14ac:dyDescent="0.25">
      <c r="A2083" t="str">
        <f>Sheet2!AL2083</f>
        <v>Formulation includes 450 kg of FA powder, 1809 kg of aggregate, and the water-to-powder ratio is: 0,267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3 day at 60ªC. A compressive test after1 days was conducted with a result of 34,3255 MPa.</v>
      </c>
    </row>
    <row r="2084" spans="1:1" x14ac:dyDescent="0.25">
      <c r="A2084" t="str">
        <f>Sheet2!AL2084</f>
        <v>Formulation includes 450 kg of FA powder, 1784 kg of aggregate, and the water-to-powder ratio is: 0,287833333333333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3 day at 60ªC. A compressive test after1 days was conducted with a result of 27,8665 MPa.</v>
      </c>
    </row>
    <row r="2085" spans="1:1" x14ac:dyDescent="0.25">
      <c r="A2085" t="str">
        <f>Sheet2!AL2085</f>
        <v>Formulation includes 450 kg of FA powder, 1809 kg of aggregate, and the water-to-powder ratio is: 0,268644444444444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3 day at 60ªC. A compressive test after1 days was conducted with a result of 28,0084 MPa.</v>
      </c>
    </row>
    <row r="2086" spans="1:1" x14ac:dyDescent="0.25">
      <c r="A2086" t="str">
        <f>Sheet2!AL2086</f>
        <v>Formulation includes 350 kg of FA powder, 1902 kg of aggregate, and the water-to-powder ratio is: 0,338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7 day at 60ªC. A compressive test after1 days was conducted with a result of 30,0774 MPa.</v>
      </c>
    </row>
    <row r="2087" spans="1:1" x14ac:dyDescent="0.25">
      <c r="A2087" t="str">
        <f>Sheet2!AL2087</f>
        <v>Formulation includes 350 kg of FA powder, 1902 kg of aggregate, and the water-to-powder ratio is: 0,343285714285714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7 day at 60ªC. A compressive test after1 days was conducted with a result of 26,1133 MPa.</v>
      </c>
    </row>
    <row r="2088" spans="1:1" x14ac:dyDescent="0.25">
      <c r="A2088" t="str">
        <f>Sheet2!AL2088</f>
        <v>Formulation includes 350 kg of FA powder, 1877 kg of aggregate, and the water-to-powder ratio is: 0,370071428571429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7 day at 60ªC. A compressive test after1 days was conducted with a result of 27,3 MPa.</v>
      </c>
    </row>
    <row r="2089" spans="1:1" x14ac:dyDescent="0.25">
      <c r="A2089" t="str">
        <f>Sheet2!AL2089</f>
        <v>Formulation includes 350 kg of FA powder, 1893 kg of aggregate, and the water-to-powder ratio is: 0,3454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7 day at 60ªC. A compressive test after1 days was conducted with a result of 30,0903 MPa.</v>
      </c>
    </row>
    <row r="2090" spans="1:1" x14ac:dyDescent="0.25">
      <c r="A2090" t="str">
        <f>Sheet2!AL2090</f>
        <v>Formulation includes 400 kg of FA powder, 1856 kg of aggregate, and the water-to-powder ratio is: 0,29575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7 day at 60ªC. A compressive test after1 days was conducted with a result of 35,2245 MPa.</v>
      </c>
    </row>
    <row r="2091" spans="1:1" x14ac:dyDescent="0.25">
      <c r="A2091" t="str">
        <f>Sheet2!AL2091</f>
        <v>Formulation includes 400 kg of FA powder, 1856 kg of aggregate, and the water-to-powder ratio is: 0,300375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7 day at 60ªC. A compressive test after1 days was conducted with a result of 37,7296 MPa.</v>
      </c>
    </row>
    <row r="2092" spans="1:1" x14ac:dyDescent="0.25">
      <c r="A2092" t="str">
        <f>Sheet2!AL2092</f>
        <v>Formulation includes 400 kg of FA powder, 1830 kg of aggregate, and the water-to-powder ratio is: 0,3238125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7 day at 60ªC. A compressive test after1 days was conducted with a result of 31,2705 MPa.</v>
      </c>
    </row>
    <row r="2093" spans="1:1" x14ac:dyDescent="0.25">
      <c r="A2093" t="str">
        <f>Sheet2!AL2093</f>
        <v>Formulation includes 400 kg of FA powder, 1856 kg of aggregate, and the water-to-powder ratio is: 0,302225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7 day at 60ªC. A compressive test after1 days was conducted with a result of 32,5876 MPa.</v>
      </c>
    </row>
    <row r="2094" spans="1:1" x14ac:dyDescent="0.25">
      <c r="A2094" t="str">
        <f>Sheet2!AL2094</f>
        <v>Formulation includes 450 kg of FA powder, 1809 kg of aggregate, and the water-to-powder ratio is: 0,262888888888889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7 day at 60ªC. A compressive test after1 days was conducted with a result of 28,6068 MPa.</v>
      </c>
    </row>
    <row r="2095" spans="1:1" x14ac:dyDescent="0.25">
      <c r="A2095" t="str">
        <f>Sheet2!AL2095</f>
        <v>Formulation includes 450 kg of FA powder, 1809 kg of aggregate, and the water-to-powder ratio is: 0,267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7 day at 60ªC. A compressive test after1 days was conducted with a result of 35,8178 MPa.</v>
      </c>
    </row>
    <row r="2096" spans="1:1" x14ac:dyDescent="0.25">
      <c r="A2096" t="str">
        <f>Sheet2!AL2096</f>
        <v>Formulation includes 450 kg of FA powder, 1784 kg of aggregate, and the water-to-powder ratio is: 0,287833333333333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7 day at 60ªC. A compressive test after1 days was conducted with a result of 36,7117 MPa.</v>
      </c>
    </row>
    <row r="2097" spans="1:1" x14ac:dyDescent="0.25">
      <c r="A2097" t="str">
        <f>Sheet2!AL2097</f>
        <v>Formulation includes 450 kg of FA powder, 1809 kg of aggregate, and the water-to-powder ratio is: 0,268644444444444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7 day at 60ªC. A compressive test after1 days was conducted with a result of 34,3523 MPa.</v>
      </c>
    </row>
    <row r="2098" spans="1:1" x14ac:dyDescent="0.25">
      <c r="A2098" t="str">
        <f>Sheet2!AL2098</f>
        <v>Formulation includes 350 kg of FA powder, 1902 kg of aggregate, and the water-to-powder ratio is: 0,338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14 day at 60ªC. A compressive test after1 days was conducted with a result of 28,9227 MPa.</v>
      </c>
    </row>
    <row r="2099" spans="1:1" x14ac:dyDescent="0.25">
      <c r="A2099" t="str">
        <f>Sheet2!AL2099</f>
        <v>Formulation includes 350 kg of FA powder, 1902 kg of aggregate, and the water-to-powder ratio is: 0,343285714285714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14 day at 60ªC. A compressive test after1 days was conducted with a result of 26,4292 MPa.</v>
      </c>
    </row>
    <row r="2100" spans="1:1" x14ac:dyDescent="0.25">
      <c r="A2100" t="str">
        <f>Sheet2!AL2100</f>
        <v>Formulation includes 350 kg of FA powder, 1877 kg of aggregate, and the water-to-powder ratio is: 0,370071428571429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14 day at 60ªC. A compressive test after1 days was conducted with a result of 27,9113 MPa.</v>
      </c>
    </row>
    <row r="2101" spans="1:1" x14ac:dyDescent="0.25">
      <c r="A2101" t="str">
        <f>Sheet2!AL2101</f>
        <v>Formulation includes 350 kg of FA powder, 1893 kg of aggregate, and the water-to-powder ratio is: 0,3454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14 day at 60ªC. A compressive test after1 days was conducted with a result of 31,4342 MPa.</v>
      </c>
    </row>
    <row r="2102" spans="1:1" x14ac:dyDescent="0.25">
      <c r="A2102" t="str">
        <f>Sheet2!AL2102</f>
        <v>Formulation includes 400 kg of FA powder, 1856 kg of aggregate, and the water-to-powder ratio is: 0,29575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14 day at 60ªC. A compressive test after1 days was conducted with a result of 31,8639 MPa.</v>
      </c>
    </row>
    <row r="2103" spans="1:1" x14ac:dyDescent="0.25">
      <c r="A2103" t="str">
        <f>Sheet2!AL2103</f>
        <v>Formulation includes 400 kg of FA powder, 1856 kg of aggregate, and the water-to-powder ratio is: 0,300375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14 day at 60ªC. A compressive test after1 days was conducted with a result of 35,8396 MPa.</v>
      </c>
    </row>
    <row r="2104" spans="1:1" x14ac:dyDescent="0.25">
      <c r="A2104" t="str">
        <f>Sheet2!AL2104</f>
        <v>Formulation includes 400 kg of FA powder, 1830 kg of aggregate, and the water-to-powder ratio is: 0,3238125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14 day at 60ªC. A compressive test after1 days was conducted with a result of 36,4393 MPa.</v>
      </c>
    </row>
    <row r="2105" spans="1:1" x14ac:dyDescent="0.25">
      <c r="A2105" t="str">
        <f>Sheet2!AL2105</f>
        <v>Formulation includes 400 kg of FA powder, 1856 kg of aggregate, and the water-to-powder ratio is: 0,302225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14 day at 60ªC. A compressive test after1 days was conducted with a result of 36,7284 MPa.</v>
      </c>
    </row>
    <row r="2106" spans="1:1" x14ac:dyDescent="0.25">
      <c r="A2106" t="str">
        <f>Sheet2!AL2106</f>
        <v>Formulation includes 450 kg of FA powder, 1809 kg of aggregate, and the water-to-powder ratio is: 0,262888888888889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14 day at 60ªC. A compressive test after1 days was conducted with a result of 28,7756 MPa.</v>
      </c>
    </row>
    <row r="2107" spans="1:1" x14ac:dyDescent="0.25">
      <c r="A2107" t="str">
        <f>Sheet2!AL2107</f>
        <v>Formulation includes 450 kg of FA powder, 1809 kg of aggregate, and the water-to-powder ratio is: 0,267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14 day at 60ªC. A compressive test after1 days was conducted with a result of 35,6925 MPa.</v>
      </c>
    </row>
    <row r="2108" spans="1:1" x14ac:dyDescent="0.25">
      <c r="A2108" t="str">
        <f>Sheet2!AL2108</f>
        <v>Formulation includes 450 kg of FA powder, 1784 kg of aggregate, and the water-to-powder ratio is: 0,287833333333333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14 day at 60ªC. A compressive test after1 days was conducted with a result of 35,2629 MPa.</v>
      </c>
    </row>
    <row r="2109" spans="1:1" x14ac:dyDescent="0.25">
      <c r="A2109" t="str">
        <f>Sheet2!AL2109</f>
        <v>Formulation includes 450 kg of FA powder, 1809 kg of aggregate, and the water-to-powder ratio is: 0,268644444444444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14 day at 60ªC. A compressive test after1 days was conducted with a result of 34,8152 MPa.</v>
      </c>
    </row>
    <row r="2110" spans="1:1" x14ac:dyDescent="0.25">
      <c r="A2110" t="str">
        <f>Sheet2!AL2110</f>
        <v>Formulation includes 350 kg of FA powder, 1902 kg of aggregate, and the water-to-powder ratio is: 0,338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28 day at 60ªC. A compressive test after1 days was conducted with a result of 28,7987 MPa.</v>
      </c>
    </row>
    <row r="2111" spans="1:1" x14ac:dyDescent="0.25">
      <c r="A2111" t="str">
        <f>Sheet2!AL2111</f>
        <v>Formulation includes 350 kg of FA powder, 1902 kg of aggregate, and the water-to-powder ratio is: 0,343285714285714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28 day at 60ªC. A compressive test after1 days was conducted with a result of 22,9215 MPa.</v>
      </c>
    </row>
    <row r="2112" spans="1:1" x14ac:dyDescent="0.25">
      <c r="A2112" t="str">
        <f>Sheet2!AL2112</f>
        <v>Formulation includes 350 kg of FA powder, 1877 kg of aggregate, and the water-to-powder ratio is: 0,370071428571429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28 day at 60ªC. A compressive test after1 days was conducted with a result of 22,7846 MPa.</v>
      </c>
    </row>
    <row r="2113" spans="1:1" x14ac:dyDescent="0.25">
      <c r="A2113" t="str">
        <f>Sheet2!AL2113</f>
        <v>Formulation includes 350 kg of FA powder, 1893 kg of aggregate, and the water-to-powder ratio is: 0,3454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28 day at 60ªC. A compressive test after1 days was conducted with a result of 31,7501 MPa.</v>
      </c>
    </row>
    <row r="2114" spans="1:1" x14ac:dyDescent="0.25">
      <c r="A2114" t="str">
        <f>Sheet2!AL2114</f>
        <v>Formulation includes 400 kg of FA powder, 1856 kg of aggregate, and the water-to-powder ratio is: 0,29575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28 day at 60ªC. A compressive test after1 days was conducted with a result of 30,5621 MPa.</v>
      </c>
    </row>
    <row r="2115" spans="1:1" x14ac:dyDescent="0.25">
      <c r="A2115" t="str">
        <f>Sheet2!AL2115</f>
        <v>Formulation includes 400 kg of FA powder, 1856 kg of aggregate, and the water-to-powder ratio is: 0,300375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28 day at 60ªC. A compressive test after1 days was conducted with a result of 34,9789 MPa.</v>
      </c>
    </row>
    <row r="2116" spans="1:1" x14ac:dyDescent="0.25">
      <c r="A2116" t="str">
        <f>Sheet2!AL2116</f>
        <v>Formulation includes 400 kg of FA powder, 1830 kg of aggregate, and the water-to-powder ratio is: 0,3238125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28 day at 60ªC. A compressive test after1 days was conducted with a result of 33,3728 MPa.</v>
      </c>
    </row>
    <row r="2117" spans="1:1" x14ac:dyDescent="0.25">
      <c r="A2117" t="str">
        <f>Sheet2!AL2117</f>
        <v>Formulation includes 400 kg of FA powder, 1856 kg of aggregate, and the water-to-powder ratio is: 0,302225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28 day at 60ªC. A compressive test after1 days was conducted with a result of 32,6325 MPa.</v>
      </c>
    </row>
    <row r="2118" spans="1:1" x14ac:dyDescent="0.25">
      <c r="A2118" t="str">
        <f>Sheet2!AL2118</f>
        <v>Formulation includes 450 kg of FA powder, 1809 kg of aggregate, and the water-to-powder ratio is: 0,262888888888889 .Powder percentual composition is: SiO2: 40,48%, Al2O3: 12,9%, Fe2O3:17,62%, CaO: 11,83%. The amount of the dry fraction of Na2O from the Na2SiO3 solution is12,25kg/m3. The amount of the dry fraction of SiO2 from the Na2SiO3 solution is 40,25 kg/m3. The amount of  Na(OH) solution per m3 is: 70 kg, with a molarity of: 14. The mix also includes  0 kg/m3 of superplasticizer and 0 kg/m3 of extra water. The initial curing for this mix was 28 day at 60ªC. A compressive test after1 days was conducted with a result of 32,0327 MPa.</v>
      </c>
    </row>
    <row r="2119" spans="1:1" x14ac:dyDescent="0.25">
      <c r="A2119" t="str">
        <f>Sheet2!AL2119</f>
        <v>Formulation includes 450 kg of FA powder, 1809 kg of aggregate, and the water-to-powder ratio is: 0,267 .Powder percentual composition is: SiO2: 40,48%, Al2O3: 12,9%, Fe2O3:17,62%, CaO: 11,83%. The amount of the dry fraction of Na2O from the Na2SiO3 solution is13,13kg/m3. The amount of the dry fraction of SiO2 from the Na2SiO3 solution is 43,13 kg/m3. The amount of  Na(OH) solution per m3 is: 60 kg, with a molarity of: 14. The mix also includes  0 kg/m3 of superplasticizer and 0 kg/m3 of extra water. The initial curing for this mix was 28 day at 60ªC. A compressive test after1 days was conducted with a result of 35,4215 MPa.</v>
      </c>
    </row>
    <row r="2120" spans="1:1" x14ac:dyDescent="0.25">
      <c r="A2120" t="str">
        <f>Sheet2!AL2120</f>
        <v>Formulation includes 450 kg of FA powder, 1784 kg of aggregate, and the water-to-powder ratio is: 0,287833333333333 .Powder percentual composition is: SiO2: 40,48%, Al2O3: 12,9%, Fe2O3:17,62%, CaO: 11,83%. The amount of the dry fraction of Na2O from the Na2SiO3 solution is14,44kg/m3. The amount of the dry fraction of SiO2 from the Na2SiO3 solution is 47,44 kg/m3. The amount of  Na(OH) solution per m3 is: 60 kg, with a molarity of: 14. The mix also includes  0 kg/m3 of superplasticizer and 0 kg/m3 of extra water. The initial curing for this mix was 28 day at 60ªC. A compressive test after1 days was conducted with a result of 35,2846 MPa.</v>
      </c>
    </row>
    <row r="2121" spans="1:1" x14ac:dyDescent="0.25">
      <c r="A2121" t="str">
        <f>Sheet2!AL2121</f>
        <v>Formulation includes 450 kg of FA powder, 1809 kg of aggregate, and the water-to-powder ratio is: 0,268644444444444 .Powder percentual composition is: SiO2: 40,48%, Al2O3: 12,9%, Fe2O3:17,62%, CaO: 11,83%. The amount of the dry fraction of Na2O from the Na2SiO3 solution is13,48kg/m3. The amount of the dry fraction of SiO2 from the Na2SiO3 solution is 44,28 kg/m3. The amount of  Na(OH) solution per m3 is: 56 kg, with a molarity of: 14. The mix also includes  0 kg/m3 of superplasticizer and 0 kg/m3 of extra water. The initial curing for this mix was 28 day at 60ªC. A compressive test after1 days was conducted with a result of 34,5442 MPa.</v>
      </c>
    </row>
    <row r="2122" spans="1:1" x14ac:dyDescent="0.25">
      <c r="A2122" t="str">
        <f>Sheet2!AL2122</f>
        <v>Formulation includes 550 kg of FA powder, 1438 kg of aggregate, and the water-to-powder ratio is: 0,269309090909091 .Powder percentual composition is: SiO2: 47,6%, Al2O3: 21,4%, Fe2O3:7,8%, CaO: 11,9%. The amount of the dry fraction of Na2O from the Na2SiO3 solution is17,28kg/m3. The amount of the dry fraction of SiO2 from the Na2SiO3 solution is 43,2 kg/m3. The amount of  Na(OH) solution per m3 is: 95 kg, with a molarity of: 8. The mix also includes  0 kg/m3 of superplasticizer and 0 kg/m3 of extra water. The initial curing for this mix was 1 day at 65ªC. A compressive test after28 days was conducted with a result of 34,32 MPa.</v>
      </c>
    </row>
    <row r="2123" spans="1:1" x14ac:dyDescent="0.25">
      <c r="A2123" t="str">
        <f>Sheet2!AL2123</f>
        <v>Formulation includes 550 kg of FA powder, 1438 kg of aggregate, and the water-to-powder ratio is: 0,255490909090909 .Powder percentual composition is: SiO2: 47,6%, Al2O3: 21,4%, Fe2O3:7,8%, CaO: 11,9%. The amount of the dry fraction of Na2O from the Na2SiO3 solution is17,28kg/m3. The amount of the dry fraction of SiO2 from the Na2SiO3 solution is 43,2 kg/m3. The amount of  Na(OH) solution per m3 is: 95 kg, with a molarity of: 10. The mix also includes  0 kg/m3 of superplasticizer and 0 kg/m3 of extra water. The initial curing for this mix was 1 day at 65ªC. A compressive test after28 days was conducted with a result of 35,41 MPa.</v>
      </c>
    </row>
    <row r="2124" spans="1:1" x14ac:dyDescent="0.25">
      <c r="A2124" t="str">
        <f>Sheet2!AL2124</f>
        <v>Formulation includes 550 kg of FA powder, 1438 kg of aggregate, and the water-to-powder ratio is: 0,241672727272727 .Powder percentual composition is: SiO2: 47,6%, Al2O3: 21,4%, Fe2O3:7,8%, CaO: 11,9%. The amount of the dry fraction of Na2O from the Na2SiO3 solution is17,28kg/m3. The amount of the dry fraction of SiO2 from the Na2SiO3 solution is 43,2 kg/m3. The amount of  Na(OH) solution per m3 is: 95 kg, with a molarity of: 12. The mix also includes  0 kg/m3 of superplasticizer and 0 kg/m3 of extra water. The initial curing for this mix was 1 day at 65ªC. A compressive test after28 days was conducted with a result of 42,15 MPa.</v>
      </c>
    </row>
    <row r="2125" spans="1:1" x14ac:dyDescent="0.25">
      <c r="A2125" t="str">
        <f>Sheet2!AL2125</f>
        <v>Formulation includes 550 kg of FA powder, 1438 kg of aggregate, and the water-to-powder ratio is: 0,227854545454545 .Powder percentual composition is: SiO2: 47,6%, Al2O3: 21,4%, Fe2O3:7,8%, CaO: 11,9%. The amount of the dry fraction of Na2O from the Na2SiO3 solution is17,28kg/m3. The amount of the dry fraction of SiO2 from the Na2SiO3 solution is 43,2 kg/m3. The amount of  Na(OH) solution per m3 is: 95 kg, with a molarity of: 14. The mix also includes  0 kg/m3 of superplasticizer and 0 kg/m3 of extra water. The initial curing for this mix was 1 day at 65ªC. A compressive test after28 days was conducted with a result of 40,5 MPa.</v>
      </c>
    </row>
    <row r="2126" spans="1:1" x14ac:dyDescent="0.25">
      <c r="A2126" t="str">
        <f>Sheet2!AL2126</f>
        <v>Formulation includes 550 kg of FA powder, 1438 kg of aggregate, and the water-to-powder ratio is: 0,269309090909091 .Powder percentual composition is: SiO2: 47,6%, Al2O3: 21,4%, Fe2O3:7,8%, CaO: 11,9%. The amount of the dry fraction of Na2O from the Na2SiO3 solution is17,28kg/m3. The amount of the dry fraction of SiO2 from the Na2SiO3 solution is 43,2 kg/m3. The amount of  Na(OH) solution per m3 is: 95 kg, with a molarity of: 8. The mix also includes  0 kg/m3 of superplasticizer and 0 kg/m3 of extra water. The initial curing for this mix was 0 day at 25ªC. A compressive test after28 days was conducted with a result of 35,4 MPa.</v>
      </c>
    </row>
    <row r="2127" spans="1:1" x14ac:dyDescent="0.25">
      <c r="A2127" t="str">
        <f>Sheet2!AL2127</f>
        <v>Formulation includes 550 kg of FA powder, 1438 kg of aggregate, and the water-to-powder ratio is: 0,255490909090909 .Powder percentual composition is: SiO2: 47,6%, Al2O3: 21,4%, Fe2O3:7,8%, CaO: 11,9%. The amount of the dry fraction of Na2O from the Na2SiO3 solution is17,28kg/m3. The amount of the dry fraction of SiO2 from the Na2SiO3 solution is 43,2 kg/m3. The amount of  Na(OH) solution per m3 is: 95 kg, with a molarity of: 10. The mix also includes  0 kg/m3 of superplasticizer and 0 kg/m3 of extra water. The initial curing for this mix was 0 day at 25ªC. A compressive test after28 days was conducted with a result of 36,9 MPa.</v>
      </c>
    </row>
    <row r="2128" spans="1:1" x14ac:dyDescent="0.25">
      <c r="A2128" t="str">
        <f>Sheet2!AL2128</f>
        <v>Formulation includes 550 kg of FA powder, 1438 kg of aggregate, and the water-to-powder ratio is: 0,241672727272727 .Powder percentual composition is: SiO2: 47,6%, Al2O3: 21,4%, Fe2O3:7,8%, CaO: 11,9%. The amount of the dry fraction of Na2O from the Na2SiO3 solution is17,28kg/m3. The amount of the dry fraction of SiO2 from the Na2SiO3 solution is 43,2 kg/m3. The amount of  Na(OH) solution per m3 is: 95 kg, with a molarity of: 12. The mix also includes  0 kg/m3 of superplasticizer and 0 kg/m3 of extra water. The initial curing for this mix was 0 day at 25ªC. A compressive test after28 days was conducted with a result of 41,7 MPa.</v>
      </c>
    </row>
    <row r="2129" spans="1:1" x14ac:dyDescent="0.25">
      <c r="A2129" t="str">
        <f>Sheet2!AL2129</f>
        <v>Formulation includes 550 kg of FA powder, 1438 kg of aggregate, and the water-to-powder ratio is: 0,227854545454545 .Powder percentual composition is: SiO2: 47,6%, Al2O3: 21,4%, Fe2O3:7,8%, CaO: 11,9%. The amount of the dry fraction of Na2O from the Na2SiO3 solution is17,28kg/m3. The amount of the dry fraction of SiO2 from the Na2SiO3 solution is 43,2 kg/m3. The amount of  Na(OH) solution per m3 is: 95 kg, with a molarity of: 14. The mix also includes  0 kg/m3 of superplasticizer and 0 kg/m3 of extra water. The initial curing for this mix was 0 day at 25ªC. A compressive test after28 days was conducted with a result of 38,5 MPa.</v>
      </c>
    </row>
    <row r="2130" spans="1:1" x14ac:dyDescent="0.25">
      <c r="A2130" t="str">
        <f>Sheet2!AL2130</f>
        <v>Formulation includes 350 kg of FA powder, 1406,767347 kg of aggregate, and the water-to-powder ratio is: 0,21924 .Powder percentual composition is: SiO2: 53,59%, Al2O3: 28,46%, Fe2O3:8,71%, CaO: 4,23%. The amount of the dry fraction of Na2O from the Na2SiO3 solution is17,01kg/m3. The amount of the dry fraction of SiO2 from the Na2SiO3 solution is 36,46 kg/m3. The amount of  Na(OH) solution per m3 is: 52,5 kg, with a molarity of: 15. The mix also includes  7 kg/m3 of superplasticizer and 0 kg/m3 of extra water. The initial curing for this mix was 1 day at 70ªC. A compressive test after3 days was conducted with a result of 42,6 MPa.</v>
      </c>
    </row>
    <row r="2131" spans="1:1" x14ac:dyDescent="0.25">
      <c r="A2131" t="str">
        <f>Sheet2!AL2131</f>
        <v>Formulation includes 350 kg of FA powder, 1523,997959 kg of aggregate, and the water-to-powder ratio is: 0,265293333342857 .Powder percentual composition is: SiO2: 53,59%, Al2O3: 28,46%, Fe2O3:8,71%, CaO: 4,23%. The amount of the dry fraction of Na2O from the Na2SiO3 solution is20,79kg/m3. The amount of the dry fraction of SiO2 from the Na2SiO3 solution is 44,56 kg/m3. The amount of  Na(OH) solution per m3 is: 64,16666667 kg, with a molarity of: 15. The mix also includes  7 kg/m3 of superplasticizer and 0 kg/m3 of extra water. The initial curing for this mix was 1 day at 70ªC. A compressive test after3 days was conducted with a result of 43,7 MPa.</v>
      </c>
    </row>
    <row r="2132" spans="1:1" x14ac:dyDescent="0.25">
      <c r="A2132" t="str">
        <f>Sheet2!AL2132</f>
        <v>Formulation includes 350 kg of FA powder, 1641,228571 kg of aggregate, and the water-to-powder ratio is: 0,311346666571429 .Powder percentual composition is: SiO2: 53,59%, Al2O3: 28,46%, Fe2O3:8,71%, CaO: 4,23%. The amount of the dry fraction of Na2O from the Na2SiO3 solution is24,57kg/m3. The amount of the dry fraction of SiO2 from the Na2SiO3 solution is 52,66 kg/m3. The amount of  Na(OH) solution per m3 is: 75,83333333 kg, with a molarity of: 15. The mix also includes  7 kg/m3 of superplasticizer and 0 kg/m3 of extra water. The initial curing for this mix was 1 day at 70ªC. A compressive test after3 days was conducted with a result of 43,5 MPa.</v>
      </c>
    </row>
    <row r="2133" spans="1:1" x14ac:dyDescent="0.25">
      <c r="A2133" t="str">
        <f>Sheet2!AL2133</f>
        <v>Formulation includes 350 kg of FA powder, 1758,459184 kg of aggregate, and the water-to-powder ratio is: 0,3574 .Powder percentual composition is: SiO2: 53,59%, Al2O3: 28,46%, Fe2O3:8,71%, CaO: 4,23%. The amount of the dry fraction of Na2O from the Na2SiO3 solution is28,35kg/m3. The amount of the dry fraction of SiO2 from the Na2SiO3 solution is 60,76 kg/m3. The amount of  Na(OH) solution per m3 is: 87,5 kg, with a molarity of: 15. The mix also includes  7 kg/m3 of superplasticizer and 0 kg/m3 of extra water. The initial curing for this mix was 1 day at 70ªC. A compressive test after3 days was conducted with a result of 42,9 MPa.</v>
      </c>
    </row>
    <row r="2134" spans="1:1" x14ac:dyDescent="0.25">
      <c r="A2134" t="str">
        <f>Sheet2!AL2134</f>
        <v>Formulation includes 350 kg of FA powder, 1406,767347 kg of aggregate, and the water-to-powder ratio is: 0,220287692314286 .Powder percentual composition is: SiO2: 53,59%, Al2O3: 28,46%, Fe2O3:8,71%, CaO: 4,23%. The amount of the dry fraction of Na2O from the Na2SiO3 solution is17,66kg/m3. The amount of the dry fraction of SiO2 from the Na2SiO3 solution is 37,86 kg/m3. The amount of  Na(OH) solution per m3 is: 48,46153846 kg, with a molarity of: 15. The mix also includes  7 kg/m3 of superplasticizer and 0 kg/m3 of extra water. The initial curing for this mix was 1 day at 70ªC. A compressive test after3 days was conducted with a result of 43,2 MPa.</v>
      </c>
    </row>
    <row r="2135" spans="1:1" x14ac:dyDescent="0.25">
      <c r="A2135" t="str">
        <f>Sheet2!AL2135</f>
        <v>Formulation includes 350 kg of FA powder, 1523,997959 kg of aggregate, and the water-to-powder ratio is: 0,266573846142857 .Powder percentual composition is: SiO2: 53,59%, Al2O3: 28,46%, Fe2O3:8,71%, CaO: 4,23%. The amount of the dry fraction of Na2O from the Na2SiO3 solution is21,59kg/m3. The amount of the dry fraction of SiO2 from the Na2SiO3 solution is 46,27 kg/m3. The amount of  Na(OH) solution per m3 is: 59,23076923 kg, with a molarity of: 15. The mix also includes  7 kg/m3 of superplasticizer and 0 kg/m3 of extra water. The initial curing for this mix was 1 day at 70ªC. A compressive test after3 days was conducted with a result of 43,6 MPa.</v>
      </c>
    </row>
    <row r="2136" spans="1:1" x14ac:dyDescent="0.25">
      <c r="A2136" t="str">
        <f>Sheet2!AL2136</f>
        <v>Formulation includes 350 kg of FA powder, 1641,228571 kg of aggregate, and the water-to-powder ratio is: 0,31286 .Powder percentual composition is: SiO2: 53,59%, Al2O3: 28,46%, Fe2O3:8,71%, CaO: 4,23%. The amount of the dry fraction of Na2O from the Na2SiO3 solution is25,52kg/m3. The amount of the dry fraction of SiO2 from the Na2SiO3 solution is 54,68 kg/m3. The amount of  Na(OH) solution per m3 is: 70 kg, with a molarity of: 15. The mix also includes  7 kg/m3 of superplasticizer and 0 kg/m3 of extra water. The initial curing for this mix was 1 day at 70ªC. A compressive test after3 days was conducted with a result of 44,5 MPa.</v>
      </c>
    </row>
    <row r="2137" spans="1:1" x14ac:dyDescent="0.25">
      <c r="A2137" t="str">
        <f>Sheet2!AL2137</f>
        <v>Formulation includes 350 kg of FA powder, 1758,459184 kg of aggregate, and the water-to-powder ratio is: 0,359146153714286 .Powder percentual composition is: SiO2: 53,59%, Al2O3: 28,46%, Fe2O3:8,71%, CaO: 4,23%. The amount of the dry fraction of Na2O from the Na2SiO3 solution is29,44kg/m3. The amount of the dry fraction of SiO2 from the Na2SiO3 solution is 63,1 kg/m3. The amount of  Na(OH) solution per m3 is: 80,76923077 kg, with a molarity of: 15. The mix also includes  7 kg/m3 of superplasticizer and 0 kg/m3 of extra water. The initial curing for this mix was 1 day at 70ªC. A compressive test after3 days was conducted with a result of 43,8 MPa.</v>
      </c>
    </row>
    <row r="2138" spans="1:1" x14ac:dyDescent="0.25">
      <c r="A2138" t="str">
        <f>Sheet2!AL2138</f>
        <v>Formulation includes 350 kg of FA powder, 1406,767347 kg of aggregate, and the water-to-powder ratio is: 0,221185714285714 .Powder percentual composition is: SiO2: 53,59%, Al2O3: 28,46%, Fe2O3:8,71%, CaO: 4,23%. The amount of the dry fraction of Na2O from the Na2SiO3 solution is18,23kg/m3. The amount of the dry fraction of SiO2 from the Na2SiO3 solution is 39,06 kg/m3. The amount of  Na(OH) solution per m3 is: 45 kg, with a molarity of: 15. The mix also includes  7 kg/m3 of superplasticizer and 0 kg/m3 of extra water. The initial curing for this mix was 1 day at 70ªC. A compressive test after3 days was conducted with a result of 45,9 MPa.</v>
      </c>
    </row>
    <row r="2139" spans="1:1" x14ac:dyDescent="0.25">
      <c r="A2139" t="str">
        <f>Sheet2!AL2139</f>
        <v>Formulation includes 350 kg of FA powder, 1523,997959 kg of aggregate, and the water-to-powder ratio is: 0,267671428571429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15. The mix also includes  7 kg/m3 of superplasticizer and 0 kg/m3 of extra water. The initial curing for this mix was 1 day at 70ªC. A compressive test after3 days was conducted with a result of 46,3 MPa.</v>
      </c>
    </row>
    <row r="2140" spans="1:1" x14ac:dyDescent="0.25">
      <c r="A2140" t="str">
        <f>Sheet2!AL2140</f>
        <v>Formulation includes 350 kg of FA powder, 1641,228571 kg of aggregate, and the water-to-powder ratio is: 0,314157142857143 .Powder percentual composition is: SiO2: 53,59%, Al2O3: 28,46%, Fe2O3:8,71%, CaO: 4,23%. The amount of the dry fraction of Na2O from the Na2SiO3 solution is26,33kg/m3. The amount of the dry fraction of SiO2 from the Na2SiO3 solution is 56,42 kg/m3. The amount of  Na(OH) solution per m3 is: 65 kg, with a molarity of: 15. The mix also includes  7 kg/m3 of superplasticizer and 0 kg/m3 of extra water. The initial curing for this mix was 1 day at 70ªC. A compressive test after3 days was conducted with a result of 47,4 MPa.</v>
      </c>
    </row>
    <row r="2141" spans="1:1" x14ac:dyDescent="0.25">
      <c r="A2141" t="str">
        <f>Sheet2!AL2141</f>
        <v>Formulation includes 350 kg of FA powder, 1758,459184 kg of aggregate, and the water-to-powder ratio is: 0,360642857142857 .Powder percentual composition is: SiO2: 53,59%, Al2O3: 28,46%, Fe2O3:8,71%, CaO: 4,23%. The amount of the dry fraction of Na2O from the Na2SiO3 solution is30,38kg/m3. The amount of the dry fraction of SiO2 from the Na2SiO3 solution is 65,1 kg/m3. The amount of  Na(OH) solution per m3 is: 75 kg, with a molarity of: 15. The mix also includes  7 kg/m3 of superplasticizer and 0 kg/m3 of extra water. The initial curing for this mix was 1 day at 70ªC. A compressive test after3 days was conducted with a result of 46,8 MPa.</v>
      </c>
    </row>
    <row r="2142" spans="1:1" x14ac:dyDescent="0.25">
      <c r="A2142" t="str">
        <f>Sheet2!AL2142</f>
        <v>Formulation includes 350 kg of FA powder, 1406,767347 kg of aggregate, and the water-to-powder ratio is: 0,221964 .Powder percentual composition is: SiO2: 53,59%, Al2O3: 28,46%, Fe2O3:8,71%, CaO: 4,23%. The amount of the dry fraction of Na2O from the Na2SiO3 solution is18,71kg/m3. The amount of the dry fraction of SiO2 from the Na2SiO3 solution is 40,1 kg/m3. The amount of  Na(OH) solution per m3 is: 42 kg, with a molarity of: 15. The mix also includes  7 kg/m3 of superplasticizer and 0 kg/m3 of extra water. The initial curing for this mix was 1 day at 70ªC. A compressive test after3 days was conducted with a result of 44,9 MPa.</v>
      </c>
    </row>
    <row r="2143" spans="1:1" x14ac:dyDescent="0.25">
      <c r="A2143" t="str">
        <f>Sheet2!AL2143</f>
        <v>Formulation includes 350 kg of FA powder, 1523,997959 kg of aggregate, and the water-to-powder ratio is: 0,268622666657143 .Powder percentual composition is: SiO2: 53,59%, Al2O3: 28,46%, Fe2O3:8,71%, CaO: 4,23%. The amount of the dry fraction of Na2O from the Na2SiO3 solution is22,87kg/m3. The amount of the dry fraction of SiO2 from the Na2SiO3 solution is 49,01 kg/m3. The amount of  Na(OH) solution per m3 is: 51,33333333 kg, with a molarity of: 15. The mix also includes  7 kg/m3 of superplasticizer and 0 kg/m3 of extra water. The initial curing for this mix was 1 day at 70ªC. A compressive test after3 days was conducted with a result of 45,7 MPa.</v>
      </c>
    </row>
    <row r="2144" spans="1:1" x14ac:dyDescent="0.25">
      <c r="A2144" t="str">
        <f>Sheet2!AL2144</f>
        <v>Formulation includes 350 kg of FA powder, 1641,228571 kg of aggregate, and the water-to-powder ratio is: 0,315281333428571 .Powder percentual composition is: SiO2: 53,59%, Al2O3: 28,46%, Fe2O3:8,71%, CaO: 4,23%. The amount of the dry fraction of Na2O from the Na2SiO3 solution is27,03kg/m3. The amount of the dry fraction of SiO2 from the Na2SiO3 solution is 57,92 kg/m3. The amount of  Na(OH) solution per m3 is: 60,66666667 kg, with a molarity of: 15. The mix also includes  7 kg/m3 of superplasticizer and 0 kg/m3 of extra water. The initial curing for this mix was 1 day at 70ªC. A compressive test after3 days was conducted with a result of 46,3 MPa.</v>
      </c>
    </row>
    <row r="2145" spans="1:1" x14ac:dyDescent="0.25">
      <c r="A2145" t="str">
        <f>Sheet2!AL2145</f>
        <v>Formulation includes 350 kg of FA powder, 1758,459184 kg of aggregate, and the water-to-powder ratio is: 0,36194 .Powder percentual composition is: SiO2: 53,59%, Al2O3: 28,46%, Fe2O3:8,71%, CaO: 4,23%. The amount of the dry fraction of Na2O from the Na2SiO3 solution is31,19kg/m3. The amount of the dry fraction of SiO2 from the Na2SiO3 solution is 66,84 kg/m3. The amount of  Na(OH) solution per m3 is: 70 kg, with a molarity of: 15. The mix also includes  7 kg/m3 of superplasticizer and 0 kg/m3 of extra water. The initial curing for this mix was 1 day at 70ªC. A compressive test after3 days was conducted with a result of 45,3 MPa.</v>
      </c>
    </row>
    <row r="2146" spans="1:1" x14ac:dyDescent="0.25">
      <c r="A2146" t="str">
        <f>Sheet2!AL2146</f>
        <v>Formulation includes 350 kg of FA powder, 1641,228571 kg of aggregate, and the water-to-powder ratio is: 0,330528571428571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5. The mix also includes  7 kg/m3 of superplasticizer and 0 kg/m3 of extra water. The initial curing for this mix was 1 day at 60ªC. A compressive test after3 days was conducted with a result of 42,3 MPa.</v>
      </c>
    </row>
    <row r="2147" spans="1:1" x14ac:dyDescent="0.25">
      <c r="A2147" t="str">
        <f>Sheet2!AL2147</f>
        <v>Formulation includes 350 kg of FA powder, 1641,228571 kg of aggregate, and the water-to-powder ratio is: 0,330528571428571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5. The mix also includes  7 kg/m3 of superplasticizer and 0 kg/m3 of extra water. The initial curing for this mix was 1 day at 70ªC. A compressive test after3 days was conducted with a result of 42,8 MPa.</v>
      </c>
    </row>
    <row r="2148" spans="1:1" x14ac:dyDescent="0.25">
      <c r="A2148" t="str">
        <f>Sheet2!AL2148</f>
        <v>Formulation includes 350 kg of FA powder, 1641,228571 kg of aggregate, and the water-to-powder ratio is: 0,330528571428571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5. The mix also includes  7 kg/m3 of superplasticizer and 0 kg/m3 of extra water. The initial curing for this mix was 1 day at 80ªC. A compressive test after3 days was conducted with a result of 43,7 MPa.</v>
      </c>
    </row>
    <row r="2149" spans="1:1" x14ac:dyDescent="0.25">
      <c r="A2149" t="str">
        <f>Sheet2!AL2149</f>
        <v>Formulation includes 350 kg of FA powder, 1641,228571 kg of aggregate, and the water-to-powder ratio is: 0,330528571428571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5. The mix also includes  7 kg/m3 of superplasticizer and 0 kg/m3 of extra water. The initial curing for this mix was 1 day at 90ªC. A compressive test after3 days was conducted with a result of 43,3 MPa.</v>
      </c>
    </row>
    <row r="2150" spans="1:1" x14ac:dyDescent="0.25">
      <c r="A2150" t="str">
        <f>Sheet2!AL2150</f>
        <v>Formulation includes 350 kg of FA powder, 1641,228571 kg of aggregate, and the water-to-powder ratio is: 0,2991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10. The mix also includes  7 kg/m3 of superplasticizer and 0 kg/m3 of extra water. The initial curing for this mix was 1 day at 60ªC. A compressive test after3 days was conducted with a result of 46,8 MPa.</v>
      </c>
    </row>
    <row r="2151" spans="1:1" x14ac:dyDescent="0.25">
      <c r="A2151" t="str">
        <f>Sheet2!AL2151</f>
        <v>Formulation includes 350 kg of FA powder, 1641,228571 kg of aggregate, and the water-to-powder ratio is: 0,2991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10. The mix also includes  7 kg/m3 of superplasticizer and 0 kg/m3 of extra water. The initial curing for this mix was 1 day at 70ªC. A compressive test after3 days was conducted with a result of 47,7 MPa.</v>
      </c>
    </row>
    <row r="2152" spans="1:1" x14ac:dyDescent="0.25">
      <c r="A2152" t="str">
        <f>Sheet2!AL2152</f>
        <v>Formulation includes 350 kg of FA powder, 1641,228571 kg of aggregate, and the water-to-powder ratio is: 0,2991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10. The mix also includes  7 kg/m3 of superplasticizer and 0 kg/m3 of extra water. The initial curing for this mix was 1 day at 80ªC. A compressive test after3 days was conducted with a result of 48,8 MPa.</v>
      </c>
    </row>
    <row r="2153" spans="1:1" x14ac:dyDescent="0.25">
      <c r="A2153" t="str">
        <f>Sheet2!AL2153</f>
        <v>Formulation includes 350 kg of FA powder, 1641,228571 kg of aggregate, and the water-to-powder ratio is: 0,2991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10. The mix also includes  7 kg/m3 of superplasticizer and 0 kg/m3 of extra water. The initial curing for this mix was 1 day at 90ªC. A compressive test after3 days was conducted with a result of 48,4 MPa.</v>
      </c>
    </row>
    <row r="2154" spans="1:1" x14ac:dyDescent="0.25">
      <c r="A2154" t="str">
        <f>Sheet2!AL2154</f>
        <v>Formulation includes 350 kg of FA powder, 1641,228571 kg of aggregate, and the water-to-powder ratio is: 0,267671428571429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15. The mix also includes  7 kg/m3 of superplasticizer and 0 kg/m3 of extra water. The initial curing for this mix was 1 day at 60ªC. A compressive test after3 days was conducted with a result of 46,5 MPa.</v>
      </c>
    </row>
    <row r="2155" spans="1:1" x14ac:dyDescent="0.25">
      <c r="A2155" t="str">
        <f>Sheet2!AL2155</f>
        <v>Formulation includes 350 kg of FA powder, 1641,228571 kg of aggregate, and the water-to-powder ratio is: 0,267671428571429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15. The mix also includes  7 kg/m3 of superplasticizer and 0 kg/m3 of extra water. The initial curing for this mix was 1 day at 70ªC. A compressive test after3 days was conducted with a result of 47 MPa.</v>
      </c>
    </row>
    <row r="2156" spans="1:1" x14ac:dyDescent="0.25">
      <c r="A2156" t="str">
        <f>Sheet2!AL2156</f>
        <v>Formulation includes 350 kg of FA powder, 1641,228571 kg of aggregate, and the water-to-powder ratio is: 0,267671428571429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15. The mix also includes  7 kg/m3 of superplasticizer and 0 kg/m3 of extra water. The initial curing for this mix was 1 day at 80ªC. A compressive test after3 days was conducted with a result of 47,4 MPa.</v>
      </c>
    </row>
    <row r="2157" spans="1:1" x14ac:dyDescent="0.25">
      <c r="A2157" t="str">
        <f>Sheet2!AL2157</f>
        <v>Formulation includes 350 kg of FA powder, 1641,228571 kg of aggregate, and the water-to-powder ratio is: 0,267671428571429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15. The mix also includes  7 kg/m3 of superplasticizer and 0 kg/m3 of extra water. The initial curing for this mix was 1 day at 90ªC. A compressive test after3 days was conducted with a result of 46,9 MPa.</v>
      </c>
    </row>
    <row r="2158" spans="1:1" x14ac:dyDescent="0.25">
      <c r="A2158" t="str">
        <f>Sheet2!AL2158</f>
        <v>Formulation includes 350 kg of FA powder, 1641,228571 kg of aggregate, and the water-to-powder ratio is: 0,236242857142857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20. The mix also includes  7 kg/m3 of superplasticizer and 0 kg/m3 of extra water. The initial curing for this mix was 1 day at 60ªC. A compressive test after3 days was conducted with a result of 44,7 MPa.</v>
      </c>
    </row>
    <row r="2159" spans="1:1" x14ac:dyDescent="0.25">
      <c r="A2159" t="str">
        <f>Sheet2!AL2159</f>
        <v>Formulation includes 350 kg of FA powder, 1641,228571 kg of aggregate, and the water-to-powder ratio is: 0,236242857142857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20. The mix also includes  7 kg/m3 of superplasticizer and 0 kg/m3 of extra water. The initial curing for this mix was 1 day at 70ªC. A compressive test after3 days was conducted with a result of 45,1 MPa.</v>
      </c>
    </row>
    <row r="2160" spans="1:1" x14ac:dyDescent="0.25">
      <c r="A2160" t="str">
        <f>Sheet2!AL2160</f>
        <v>Formulation includes 350 kg of FA powder, 1641,228571 kg of aggregate, and the water-to-powder ratio is: 0,236242857142857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20. The mix also includes  7 kg/m3 of superplasticizer and 0 kg/m3 of extra water. The initial curing for this mix was 1 day at 80ªC. A compressive test after3 days was conducted with a result of 45,3 MPa.</v>
      </c>
    </row>
    <row r="2161" spans="1:1" x14ac:dyDescent="0.25">
      <c r="A2161" t="str">
        <f>Sheet2!AL2161</f>
        <v>Formulation includes 350 kg of FA powder, 1641,228571 kg of aggregate, and the water-to-powder ratio is: 0,236242857142857 .Powder percentual composition is: SiO2: 53,59%, Al2O3: 28,46%, Fe2O3:8,71%, CaO: 4,23%. The amount of the dry fraction of Na2O from the Na2SiO3 solution is22,28kg/m3. The amount of the dry fraction of SiO2 from the Na2SiO3 solution is 47,74 kg/m3. The amount of  Na(OH) solution per m3 is: 55 kg, with a molarity of: 20. The mix also includes  7 kg/m3 of superplasticizer and 0 kg/m3 of extra water. The initial curing for this mix was 1 day at 90ªC. A compressive test after3 days was conducted with a result of 44,9 MPa.</v>
      </c>
    </row>
    <row r="2162" spans="1:1" x14ac:dyDescent="0.25">
      <c r="A2162" t="str">
        <f>Sheet2!AL2162</f>
        <v>Formulation includes 280 kg of FA powder, 1853 kg of aggregate, and the water-to-powder ratio is: 0,2991 .Powder percentual composition is: SiO2: 53,59%, Al2O3: 28,46%, Fe2O3:8,71%, CaO: 4,23%. The amount of the dry fraction of Na2O from the Na2SiO3 solution is17,82kg/m3. The amount of the dry fraction of SiO2 from the Na2SiO3 solution is 38,19 kg/m3. The amount of  Na(OH) solution per m3 is: 44 kg, with a molarity of: 10. The mix also includes  5,6 kg/m3 of superplasticizer and 0 kg/m3 of extra water. The initial curing for this mix was 1 day at 80ªC. A compressive test after3 days was conducted with a result of 39,1 MPa.</v>
      </c>
    </row>
    <row r="2163" spans="1:1" x14ac:dyDescent="0.25">
      <c r="A2163" t="str">
        <f>Sheet2!AL2163</f>
        <v>Formulation includes 290 kg of FA powder, 1853 kg of aggregate, and the water-to-powder ratio is: 0,300107586206897 .Powder percentual composition is: SiO2: 53,59%, Al2O3: 28,46%, Fe2O3:8,71%, CaO: 4,23%. The amount of the dry fraction of Na2O from the Na2SiO3 solution is18,47kg/m3. The amount of the dry fraction of SiO2 from the Na2SiO3 solution is 39,58 kg/m3. The amount of  Na(OH) solution per m3 is: 46 kg, with a molarity of: 10. The mix also includes  5,8 kg/m3 of superplasticizer and 0 kg/m3 of extra water. The initial curing for this mix was 1 day at 80ªC. A compressive test after3 days was conducted with a result of 39,7 MPa.</v>
      </c>
    </row>
    <row r="2164" spans="1:1" x14ac:dyDescent="0.25">
      <c r="A2164" t="str">
        <f>Sheet2!AL2164</f>
        <v>Formulation includes 300 kg of FA powder, 1853 kg of aggregate, and the water-to-powder ratio is: 0,299048 .Powder percentual composition is: SiO2: 53,59%, Al2O3: 28,46%, Fe2O3:8,71%, CaO: 4,23%. The amount of the dry fraction of Na2O from the Na2SiO3 solution is19,12kg/m3. The amount of the dry fraction of SiO2 from the Na2SiO3 solution is 40,97 kg/m3. The amount of  Na(OH) solution per m3 is: 47 kg, with a molarity of: 10. The mix also includes  6 kg/m3 of superplasticizer and 0 kg/m3 of extra water. The initial curing for this mix was 1 day at 80ªC. A compressive test after3 days was conducted with a result of 40,2 MPa.</v>
      </c>
    </row>
    <row r="2165" spans="1:1" x14ac:dyDescent="0.25">
      <c r="A2165" t="str">
        <f>Sheet2!AL2165</f>
        <v>Formulation includes 310 kg of FA powder, 1853 kg of aggregate, and the water-to-powder ratio is: 0,299992258064516 .Powder percentual composition is: SiO2: 53,59%, Al2O3: 28,46%, Fe2O3:8,71%, CaO: 4,23%. The amount of the dry fraction of Na2O from the Na2SiO3 solution is19,76kg/m3. The amount of the dry fraction of SiO2 from the Na2SiO3 solution is 42,36 kg/m3. The amount of  Na(OH) solution per m3 is: 49 kg, with a molarity of: 10. The mix also includes  6,2 kg/m3 of superplasticizer and 0 kg/m3 of extra water. The initial curing for this mix was 1 day at 80ªC. A compressive test after3 days was conducted with a result of 41,1 MPa.</v>
      </c>
    </row>
    <row r="2166" spans="1:1" x14ac:dyDescent="0.25">
      <c r="A2166" t="str">
        <f>Sheet2!AL2166</f>
        <v>Formulation includes 310 kg of FA powder, 1853 kg of aggregate, and the water-to-powder ratio is: 0,299941935483871 .Powder percentual composition is: SiO2: 53,59%, Al2O3: 28,46%, Fe2O3:8,71%, CaO: 4,23%.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after7 days was conducted with a result of 43,3884 MPa.</v>
      </c>
    </row>
    <row r="2167" spans="1:1" x14ac:dyDescent="0.25">
      <c r="A2167" t="str">
        <f>Sheet2!AL2167</f>
        <v>Formulation includes 310 kg of FA powder, 1853 kg of aggregate, and the water-to-powder ratio is: 0,299941935483871 .Powder percentual composition is: SiO2: 53,59%, Al2O3: 28,46%, Fe2O3:8,71%, CaO: 4,23%.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after90 days was conducted with a result of 45,6198 MPa.</v>
      </c>
    </row>
    <row r="2168" spans="1:1" x14ac:dyDescent="0.25">
      <c r="A2168" t="str">
        <f>Sheet2!AL2168</f>
        <v>Formulation includes 310 kg of FA powder, 1853 kg of aggregate, and the water-to-powder ratio is: 0,299941935483871 .Powder percentual composition is: SiO2: 53,59%, Al2O3: 28,46%, Fe2O3:8,71%, CaO: 4,23%.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after28 days was conducted with a result of 44,876 MPa.</v>
      </c>
    </row>
    <row r="2169" spans="1:1" x14ac:dyDescent="0.25">
      <c r="A2169" t="str">
        <f>Sheet2!AL2169</f>
        <v>Formulation includes 310 kg of FA powder, 1853 kg of aggregate, and the water-to-powder ratio is: 0,299941935483871 .Powder percentual composition is: SiO2: 53,59%, Al2O3: 28,46%, Fe2O3:8,71%, CaO: 4,23%.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after3 days was conducted with a result of 41,405 MPa.</v>
      </c>
    </row>
    <row r="2170" spans="1:1" x14ac:dyDescent="0.25">
      <c r="A2170" t="str">
        <f>Sheet2!AL2170</f>
        <v>Formulation includes 310 kg of FA powder, 1853 kg of aggregate, and the water-to-powder ratio is: 0,299941935483871 .Powder percentual composition is: SiO2: 52,091%, Al2O3: 27,3215%, Fe2O3:8,4275%, CaO: 7,1565%.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after90 days was conducted with a result of 50,0826 MPa.</v>
      </c>
    </row>
    <row r="2171" spans="1:1" x14ac:dyDescent="0.25">
      <c r="A2171" t="str">
        <f>Sheet2!AL2171</f>
        <v>Formulation includes 310 kg of FA powder, 1853 kg of aggregate, and the water-to-powder ratio is: 0,299941935483871 .Powder percentual composition is: SiO2: 52,091%, Al2O3: 27,3215%, Fe2O3:8,4275%, CaO: 7,1565%.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after28 days was conducted with a result of 47,8512 MPa.</v>
      </c>
    </row>
    <row r="2172" spans="1:1" x14ac:dyDescent="0.25">
      <c r="A2172" t="str">
        <f>Sheet2!AL2172</f>
        <v>Formulation includes 310 kg of FA powder, 1853 kg of aggregate, and the water-to-powder ratio is: 0,299941935483871 .Powder percentual composition is: SiO2: 52,091%, Al2O3: 27,3215%, Fe2O3:8,4275%, CaO: 7,1565%.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after7 days was conducted with a result of 44,876 MPa.</v>
      </c>
    </row>
    <row r="2173" spans="1:1" x14ac:dyDescent="0.25">
      <c r="A2173" t="str">
        <f>Sheet2!AL2173</f>
        <v>Formulation includes 310 kg of FA powder, 1853 kg of aggregate, and the water-to-powder ratio is: 0,299941935483871 .Powder percentual composition is: SiO2: 52,091%, Al2O3: 27,3215%, Fe2O3:8,4275%, CaO: 7,1565%.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after3 days was conducted with a result of 44,6281 MPa.</v>
      </c>
    </row>
    <row r="2174" spans="1:1" x14ac:dyDescent="0.25">
      <c r="A2174" t="str">
        <f>Sheet2!AL2174</f>
        <v>Formulation includes 310 kg of FA powder, 1853 kg of aggregate, and the water-to-powder ratio is: 0,299941935483871 .Powder percentual composition is: SiO2: 50,592%, Al2O3: 26,183%, Fe2O3:8,145%, CaO: 10,083%.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after28 days was conducted with a result of 55,0413 MPa.</v>
      </c>
    </row>
    <row r="2175" spans="1:1" x14ac:dyDescent="0.25">
      <c r="A2175" t="str">
        <f>Sheet2!AL2175</f>
        <v>Formulation includes 310 kg of FA powder, 1853 kg of aggregate, and the water-to-powder ratio is: 0,299941935483871 .Powder percentual composition is: SiO2: 50,592%, Al2O3: 26,183%, Fe2O3:8,145%, CaO: 10,083%.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after90 days was conducted with a result of 58,0165 MPa.</v>
      </c>
    </row>
    <row r="2176" spans="1:1" x14ac:dyDescent="0.25">
      <c r="A2176" t="str">
        <f>Sheet2!AL2176</f>
        <v>Formulation includes 310 kg of FA powder, 1853 kg of aggregate, and the water-to-powder ratio is: 0,299941935483871 .Powder percentual composition is: SiO2: 50,592%, Al2O3: 26,183%, Fe2O3:8,145%, CaO: 10,083%.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after7 days was conducted with a result of 52,562 MPa.</v>
      </c>
    </row>
    <row r="2177" spans="1:1" x14ac:dyDescent="0.25">
      <c r="A2177" t="str">
        <f>Sheet2!AL2177</f>
        <v>Formulation includes 310 kg of FA powder, 1853 kg of aggregate, and the water-to-powder ratio is: 0,299941935483871 .Powder percentual composition is: SiO2: 50,592%, Al2O3: 26,183%, Fe2O3:8,145%, CaO: 10,083%.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after3 days was conducted with a result of 50,8264 MPa.</v>
      </c>
    </row>
    <row r="2178" spans="1:1" x14ac:dyDescent="0.25">
      <c r="A2178" t="str">
        <f>Sheet2!AL2178</f>
        <v>Formulation includes 310 kg of FA powder, 1853 kg of aggregate, and the water-to-powder ratio is: 0,299941935483871 .Powder percentual composition is: SiO2: 49,093%, Al2O3: 25,0445%, Fe2O3:7,8625%, CaO: 13,0095%.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after3 days was conducted with a result of 57,7686 MPa.</v>
      </c>
    </row>
    <row r="2179" spans="1:1" x14ac:dyDescent="0.25">
      <c r="A2179" t="str">
        <f>Sheet2!AL2179</f>
        <v>Formulation includes 310 kg of FA powder, 1853 kg of aggregate, and the water-to-powder ratio is: 0,299941935483871 .Powder percentual composition is: SiO2: 49,093%, Al2O3: 25,0445%, Fe2O3:7,8625%, CaO: 13,0095%.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after28 days was conducted with a result of 60,4959 MPa.</v>
      </c>
    </row>
    <row r="2180" spans="1:1" x14ac:dyDescent="0.25">
      <c r="A2180" t="str">
        <f>Sheet2!AL2180</f>
        <v>Formulation includes 310 kg of FA powder, 1853 kg of aggregate, and the water-to-powder ratio is: 0,299941935483871 .Powder percentual composition is: SiO2: 49,093%, Al2O3: 25,0445%, Fe2O3:7,8625%, CaO: 13,0095%.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after90 days was conducted with a result of 61,7355 MPa.</v>
      </c>
    </row>
    <row r="2181" spans="1:1" x14ac:dyDescent="0.25">
      <c r="A2181" t="str">
        <f>Sheet2!AL2181</f>
        <v>Formulation includes 310 kg of FA powder, 1853 kg of aggregate, and the water-to-powder ratio is: 0,299941935483871 .Powder percentual composition is: SiO2: 49,093%, Al2O3: 25,0445%, Fe2O3:7,8625%, CaO: 13,0095%.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after7 days was conducted with a result of 58,5124 MPa.</v>
      </c>
    </row>
    <row r="2182" spans="1:1" x14ac:dyDescent="0.25">
      <c r="A2182" t="str">
        <f>Sheet2!AL2182</f>
        <v>Formulation includes 310 kg of FA powder, 1853 kg of aggregate, and the water-to-powder ratio is: 0,299941935483871 .Powder percentual composition is: SiO2: 47,594%, Al2O3: 23,906%, Fe2O3:7,58%, CaO: 15,936%.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after3 days was conducted with a result of 63,2231 MPa.</v>
      </c>
    </row>
    <row r="2183" spans="1:1" x14ac:dyDescent="0.25">
      <c r="A2183" t="str">
        <f>Sheet2!AL2183</f>
        <v>Formulation includes 310 kg of FA powder, 1853 kg of aggregate, and the water-to-powder ratio is: 0,299941935483871 .Powder percentual composition is: SiO2: 47,594%, Al2O3: 23,906%, Fe2O3:7,58%, CaO: 15,936%.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after28 days was conducted with a result of 64,7107 MPa.</v>
      </c>
    </row>
    <row r="2184" spans="1:1" x14ac:dyDescent="0.25">
      <c r="A2184" t="str">
        <f>Sheet2!AL2184</f>
        <v>Formulation includes 310 kg of FA powder, 1853 kg of aggregate, and the water-to-powder ratio is: 0,299941935483871 .Powder percentual composition is: SiO2: 47,594%, Al2O3: 23,906%, Fe2O3:7,58%, CaO: 15,936%.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after7 days was conducted with a result of 64,2149 MPa.</v>
      </c>
    </row>
    <row r="2185" spans="1:1" x14ac:dyDescent="0.25">
      <c r="A2185" t="str">
        <f>Sheet2!AL2185</f>
        <v>Formulation includes 310 kg of FA powder, 1853 kg of aggregate, and the water-to-powder ratio is: 0,299941935483871 .Powder percentual composition is: SiO2: 47,594%, Al2O3: 23,906%, Fe2O3:7,58%, CaO: 15,936%.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after90 days was conducted with a result of 65,7025 MPa.</v>
      </c>
    </row>
    <row r="2186" spans="1:1" x14ac:dyDescent="0.25">
      <c r="A2186" t="str">
        <f>Sheet2!AL2186</f>
        <v>Formulation includes 310 kg of FA powder, 1853 kg of aggregate, and the water-to-powder ratio is: 0,299941935483871 .Powder percentual composition is: SiO2: 46,095%, Al2O3: 22,7675%, Fe2O3:7,2975%, CaO: 18,8625%.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after90 days was conducted with a result of 64,4628 MPa.</v>
      </c>
    </row>
    <row r="2187" spans="1:1" x14ac:dyDescent="0.25">
      <c r="A2187" t="str">
        <f>Sheet2!AL2187</f>
        <v>Formulation includes 310 kg of FA powder, 1853 kg of aggregate, and the water-to-powder ratio is: 0,299941935483871 .Powder percentual composition is: SiO2: 46,095%, Al2O3: 22,7675%, Fe2O3:7,2975%, CaO: 18,8625%.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after28 days was conducted with a result of 63,719 MPa.</v>
      </c>
    </row>
    <row r="2188" spans="1:1" x14ac:dyDescent="0.25">
      <c r="A2188" t="str">
        <f>Sheet2!AL2188</f>
        <v>Formulation includes 310 kg of FA powder, 1853 kg of aggregate, and the water-to-powder ratio is: 0,299941935483871 .Powder percentual composition is: SiO2: 46,095%, Al2O3: 22,7675%, Fe2O3:7,2975%, CaO: 18,8625%.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after3 days was conducted with a result of 61,4876 MPa.</v>
      </c>
    </row>
    <row r="2189" spans="1:1" x14ac:dyDescent="0.25">
      <c r="A2189" t="str">
        <f>Sheet2!AL2189</f>
        <v>Formulation includes 310 kg of FA powder, 1853 kg of aggregate, and the water-to-powder ratio is: 0,299941935483871 .Powder percentual composition is: SiO2: 46,095%, Al2O3: 22,7675%, Fe2O3:7,2975%, CaO: 18,8625%.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after7 days was conducted with a result of 62,4793 MPa.</v>
      </c>
    </row>
    <row r="2190" spans="1:1" x14ac:dyDescent="0.25">
      <c r="A2190" t="str">
        <f>Sheet2!AL2190</f>
        <v>Formulation includes 310 kg of FA powder, 1853 kg of aggregate, and the water-to-powder ratio is: 0,299941935483871 .Powder percentual composition is: SiO2: 44,596%, Al2O3: 21,629%, Fe2O3:7,015%, CaO: 21,789%.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after90 days was conducted with a result of 62,4793 MPa.</v>
      </c>
    </row>
    <row r="2191" spans="1:1" x14ac:dyDescent="0.25">
      <c r="A2191" t="str">
        <f>Sheet2!AL2191</f>
        <v>Formulation includes 310 kg of FA powder, 1853 kg of aggregate, and the water-to-powder ratio is: 0,299941935483871 .Powder percentual composition is: SiO2: 44,596%, Al2O3: 21,629%, Fe2O3:7,015%, CaO: 21,789%.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after28 days was conducted with a result of 61,7355 MPa.</v>
      </c>
    </row>
    <row r="2192" spans="1:1" x14ac:dyDescent="0.25">
      <c r="A2192" t="str">
        <f>Sheet2!AL2192</f>
        <v>Formulation includes 310 kg of FA powder, 1853 kg of aggregate, and the water-to-powder ratio is: 0,299941935483871 .Powder percentual composition is: SiO2: 44,596%, Al2O3: 21,629%, Fe2O3:7,015%, CaO: 21,789%.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after3 days was conducted with a result of 60,4959 MPa.</v>
      </c>
    </row>
    <row r="2193" spans="1:1" x14ac:dyDescent="0.25">
      <c r="A2193" t="str">
        <f>Sheet2!AL2193</f>
        <v>Formulation includes 310 kg of FA powder, 1853 kg of aggregate, and the water-to-powder ratio is: 0,299941935483871 .Powder percentual composition is: SiO2: 44,596%, Al2O3: 21,629%, Fe2O3:7,015%, CaO: 21,789%. The amount of the dry fraction of Na2O from the Na2SiO3 solution is19,79kg/m3. The amount of the dry fraction of SiO2 from the Na2SiO3 solution is 42,41 kg/m3. The amount of  Na(OH) solution per m3 is: 48,85714286 kg, with a molarity of: 10. The mix also includes  6,2 kg/m3 of superplasticizer and 0 kg/m3 of extra water. The initial curing for this mix was 1 day at 80ªC. A compressive test after7 days was conducted with a result of 61,2397 MPa.</v>
      </c>
    </row>
    <row r="2194" spans="1:1" x14ac:dyDescent="0.25">
      <c r="A2194" t="str">
        <f>Sheet2!AL2194</f>
        <v>Formulation includes 310 kg of FA powder, 1853 kg of aggregate, and the water-to-powder ratio is: 0,302810322580645 .Powder percentual composition is: SiO2: 53,01%, Al2O3: 27,89%, Fe2O3:8,71%, CaO: 4,23%.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after365 days was conducted with a result of 47 MPa.</v>
      </c>
    </row>
    <row r="2195" spans="1:1" x14ac:dyDescent="0.25">
      <c r="A2195" t="str">
        <f>Sheet2!AL2195</f>
        <v>Formulation includes 310 kg of FA powder, 1853 kg of aggregate, and the water-to-powder ratio is: 0,302810322580645 .Powder percentual composition is: SiO2: 49,896%, Al2O3: 25,57%, Fe2O3:8,266%, CaO: 10,253%.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after90 days was conducted with a result of 57,7686 MPa.</v>
      </c>
    </row>
    <row r="2196" spans="1:1" x14ac:dyDescent="0.25">
      <c r="A2196" t="str">
        <f>Sheet2!AL2196</f>
        <v>Formulation includes 310 kg of FA powder, 1853 kg of aggregate, and the water-to-powder ratio is: 0,302810322580645 .Powder percentual composition is: SiO2: 49,896%, Al2O3: 25,57%, Fe2O3:8,266%, CaO: 10,253%.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after3 days was conducted with a result of 50,5785 MPa.</v>
      </c>
    </row>
    <row r="2197" spans="1:1" x14ac:dyDescent="0.25">
      <c r="A2197" t="str">
        <f>Sheet2!AL2197</f>
        <v>Formulation includes 310 kg of FA powder, 1853 kg of aggregate, and the water-to-powder ratio is: 0,302810322580645 .Powder percentual composition is: SiO2: 49,896%, Al2O3: 25,57%, Fe2O3:8,266%, CaO: 10,253%.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after365 days was conducted with a result of 60 MPa.</v>
      </c>
    </row>
    <row r="2198" spans="1:1" x14ac:dyDescent="0.25">
      <c r="A2198" t="str">
        <f>Sheet2!AL2198</f>
        <v>Formulation includes 310 kg of FA powder, 1853 kg of aggregate, and the water-to-powder ratio is: 0,302810322580645 .Powder percentual composition is: SiO2: 49,896%, Al2O3: 25,57%, Fe2O3:8,266%, CaO: 10,253%.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after7 days was conducted with a result of 52,314 MPa.</v>
      </c>
    </row>
    <row r="2199" spans="1:1" x14ac:dyDescent="0.25">
      <c r="A2199" t="str">
        <f>Sheet2!AL2199</f>
        <v>Formulation includes 310 kg of FA powder, 1853 kg of aggregate, and the water-to-powder ratio is: 0,302810322580645 .Powder percentual composition is: SiO2: 49,896%, Al2O3: 25,57%, Fe2O3:8,266%, CaO: 10,253%.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after28 days was conducted with a result of 54,5455 MPa.</v>
      </c>
    </row>
    <row r="2200" spans="1:1" x14ac:dyDescent="0.25">
      <c r="A2200" t="str">
        <f>Sheet2!AL2200</f>
        <v>Formulation includes 310 kg of FA powder, 1853 kg of aggregate, and the water-to-powder ratio is: 0,302810322580645 .Powder percentual composition is: SiO2: 46,782%, Al2O3: 23,25%, Fe2O3:7,822%, CaO: 16,276%.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after365 days was conducted with a result of 66,5 MPa.</v>
      </c>
    </row>
    <row r="2201" spans="1:1" x14ac:dyDescent="0.25">
      <c r="A2201" t="str">
        <f>Sheet2!AL2201</f>
        <v>Formulation includes 310 kg of FA powder, 1853 kg of aggregate, and the water-to-powder ratio is: 0,302810322580645 .Powder percentual composition is: SiO2: 46,782%, Al2O3: 23,25%, Fe2O3:7,822%, CaO: 16,276%.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after3 days was conducted with a result of 62,9752 MPa.</v>
      </c>
    </row>
    <row r="2202" spans="1:1" x14ac:dyDescent="0.25">
      <c r="A2202" t="str">
        <f>Sheet2!AL2202</f>
        <v>Formulation includes 310 kg of FA powder, 1853 kg of aggregate, and the water-to-powder ratio is: 0,302810322580645 .Powder percentual composition is: SiO2: 46,782%, Al2O3: 23,25%, Fe2O3:7,822%, CaO: 16,276%.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after7 days was conducted with a result of 63,719 MPa.</v>
      </c>
    </row>
    <row r="2203" spans="1:1" x14ac:dyDescent="0.25">
      <c r="A2203" t="str">
        <f>Sheet2!AL2203</f>
        <v>Formulation includes 310 kg of FA powder, 1853 kg of aggregate, and the water-to-powder ratio is: 0,302810322580645 .Powder percentual composition is: SiO2: 46,782%, Al2O3: 23,25%, Fe2O3:7,822%, CaO: 16,276%.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after28 days was conducted with a result of 64,2149 MPa.</v>
      </c>
    </row>
    <row r="2204" spans="1:1" x14ac:dyDescent="0.25">
      <c r="A2204" t="str">
        <f>Sheet2!AL2204</f>
        <v>Formulation includes 310 kg of FA powder, 1853 kg of aggregate, and the water-to-powder ratio is: 0,302810322580645 .Powder percentual composition is: SiO2: 46,782%, Al2O3: 23,25%, Fe2O3:7,822%, CaO: 16,276%.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after90 days was conducted with a result of 65,2066 MPa.</v>
      </c>
    </row>
    <row r="2205" spans="1:1" x14ac:dyDescent="0.25">
      <c r="A2205" t="str">
        <f>Sheet2!AL2205</f>
        <v>Formulation includes 310 kg of FA powder, 1853 kg of aggregate, and the water-to-powder ratio is: 0,302810322580645 .Powder percentual composition is: SiO2: 43,668%, Al2O3: 20,93%, Fe2O3:7,378%, CaO: 22,299%.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after28 days was conducted with a result of 61,4876 MPa.</v>
      </c>
    </row>
    <row r="2206" spans="1:1" x14ac:dyDescent="0.25">
      <c r="A2206" t="str">
        <f>Sheet2!AL2206</f>
        <v>Formulation includes 310 kg of FA powder, 1853 kg of aggregate, and the water-to-powder ratio is: 0,302810322580645 .Powder percentual composition is: SiO2: 43,668%, Al2O3: 20,93%, Fe2O3:7,378%, CaO: 22,299%.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after90 days was conducted with a result of 61,9835 MPa.</v>
      </c>
    </row>
    <row r="2207" spans="1:1" x14ac:dyDescent="0.25">
      <c r="A2207" t="str">
        <f>Sheet2!AL2207</f>
        <v>Formulation includes 310 kg of FA powder, 1853 kg of aggregate, and the water-to-powder ratio is: 0,302810322580645 .Powder percentual composition is: SiO2: 43,668%, Al2O3: 20,93%, Fe2O3:7,378%, CaO: 22,299%.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after7 days was conducted with a result of 60,9917 MPa.</v>
      </c>
    </row>
    <row r="2208" spans="1:1" x14ac:dyDescent="0.25">
      <c r="A2208" t="str">
        <f>Sheet2!AL2208</f>
        <v>Formulation includes 310 kg of FA powder, 1853 kg of aggregate, and the water-to-powder ratio is: 0,302810322580645 .Powder percentual composition is: SiO2: 43,668%, Al2O3: 20,93%, Fe2O3:7,378%, CaO: 22,299%.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after3 days was conducted with a result of 60,2479 MPa.</v>
      </c>
    </row>
    <row r="2209" spans="1:1" x14ac:dyDescent="0.25">
      <c r="A2209" t="str">
        <f>Sheet2!AL2209</f>
        <v>Formulation includes 310 kg of FA powder, 1853 kg of aggregate, and the water-to-powder ratio is: 0,302810322580645 .Powder percentual composition is: SiO2: 43,668%, Al2O3: 20,93%, Fe2O3:7,378%, CaO: 22,299%. The amount of the dry fraction of Na2O from the Na2SiO3 solution is18,47kg/m3. The amount of the dry fraction of SiO2 from the Na2SiO3 solution is 39,58 kg/m3. The amount of  Na(OH) solution per m3 is: 57 kg, with a molarity of: 10. The mix also includes  6,2 kg/m3 of superplasticizer and 0 kg/m3 of extra water. The initial curing for this mix was 1 day at 80ªC. A compressive test after365 days was conducted with a result of 63 MPa.</v>
      </c>
    </row>
    <row r="2210" spans="1:1" x14ac:dyDescent="0.25">
      <c r="A2210" t="str">
        <f>Sheet2!AL2210</f>
        <v>Formulation includes 318 kg of FA powder, 1892 kg of aggregate, and the water-to-powder ratio is: 0,330710691823899 .Powder percentual composition is: SiO2: 37,6845%, Al2O3: 14,9325%, Fe2O3:17,8615%, CaO: 20,516%. The amount of the dry fraction of Na2O from the Na2SiO3 solution is20,25kg/m3. The amount of the dry fraction of SiO2 from the Na2SiO3 solution is 43,4 kg/m3. The amount of  Na(OH) solution per m3 is: 50 kg, with a molarity of: 5. The mix also includes  6,36 kg/m3 of superplasticizer and 0 kg/m3 of extra water. The initial curing for this mix was 1 day at 60ªC. A compressive test after7 days was conducted with a result of 48,36 MPa.</v>
      </c>
    </row>
    <row r="2211" spans="1:1" x14ac:dyDescent="0.25">
      <c r="A2211" t="str">
        <f>Sheet2!AL2211</f>
        <v>Formulation includes 318 kg of FA powder, 1892 kg of aggregate, and the water-to-powder ratio is: 0,299264150943396 .Powder percentual composition is: SiO2: 37,6845%, Al2O3: 14,9325%, Fe2O3:17,8615%, CaO: 20,516%. The amount of the dry fraction of Na2O from the Na2SiO3 solution is20,25kg/m3. The amount of the dry fraction of SiO2 from the Na2SiO3 solution is 43,4 kg/m3. The amount of  Na(OH) solution per m3 is: 50 kg, with a molarity of: 10. The mix also includes  6,36 kg/m3 of superplasticizer and 0 kg/m3 of extra water. The initial curing for this mix was 1 day at 70ªC. A compressive test after7 days was conducted with a result of 54,79 MPa.</v>
      </c>
    </row>
    <row r="2212" spans="1:1" x14ac:dyDescent="0.25">
      <c r="A2212" t="str">
        <f>Sheet2!AL2212</f>
        <v>Formulation includes 318 kg of FA powder, 1892 kg of aggregate, and the water-to-powder ratio is: 0,267817610062893 .Powder percentual composition is: SiO2: 37,6845%, Al2O3: 14,9325%, Fe2O3:17,8615%, CaO: 20,516%. The amount of the dry fraction of Na2O from the Na2SiO3 solution is20,25kg/m3. The amount of the dry fraction of SiO2 from the Na2SiO3 solution is 43,4 kg/m3. The amount of  Na(OH) solution per m3 is: 50 kg, with a molarity of: 15. The mix also includes  6,36 kg/m3 of superplasticizer and 0 kg/m3 of extra water. The initial curing for this mix was 1 day at 80ªC. A compressive test after7 days was conducted with a result of 56,37 MPa.</v>
      </c>
    </row>
    <row r="2213" spans="1:1" x14ac:dyDescent="0.25">
      <c r="A2213" t="str">
        <f>Sheet2!AL2213</f>
        <v>Formulation includes 318 kg of FA powder, 1892 kg of aggregate, and the water-to-powder ratio is: 0,23637106918239 .Powder percentual composition is: SiO2: 37,6845%, Al2O3: 14,9325%, Fe2O3:17,8615%, CaO: 20,516%. The amount of the dry fraction of Na2O from the Na2SiO3 solution is20,25kg/m3. The amount of the dry fraction of SiO2 from the Na2SiO3 solution is 43,4 kg/m3. The amount of  Na(OH) solution per m3 is: 50 kg, with a molarity of: 20. The mix also includes  6,36 kg/m3 of superplasticizer and 0 kg/m3 of extra water. The initial curing for this mix was 1 day at 90ªC. A compressive test after7 days was conducted with a result of 55,69 MPa.</v>
      </c>
    </row>
    <row r="2214" spans="1:1" x14ac:dyDescent="0.25">
      <c r="A2214" t="str">
        <f>Sheet2!AL2214</f>
        <v>Formulation includes 318 kg of FA powder, 1892 kg of aggregate, and the water-to-powder ratio is: 0,330710691823899 .Powder percentual composition is: SiO2: 36,739%, Al2O3: 14,385%, Fe2O3:17,163%, CaO: 22,922%. The amount of the dry fraction of Na2O from the Na2SiO3 solution is20,25kg/m3. The amount of the dry fraction of SiO2 from the Na2SiO3 solution is 43,4 kg/m3. The amount of  Na(OH) solution per m3 is: 50 kg, with a molarity of: 5. The mix also includes  6,36 kg/m3 of superplasticizer and 0 kg/m3 of extra water. The initial curing for this mix was 1 day at 70ªC. A compressive test after7 days was conducted with a result of 54,31 MPa.</v>
      </c>
    </row>
    <row r="2215" spans="1:1" x14ac:dyDescent="0.25">
      <c r="A2215" t="str">
        <f>Sheet2!AL2215</f>
        <v>Formulation includes 318 kg of FA powder, 1892 kg of aggregate, and the water-to-powder ratio is: 0,299264150943396 .Powder percentual composition is: SiO2: 36,739%, Al2O3: 14,385%, Fe2O3:17,163%, CaO: 22,922%. The amount of the dry fraction of Na2O from the Na2SiO3 solution is20,25kg/m3. The amount of the dry fraction of SiO2 from the Na2SiO3 solution is 43,4 kg/m3. The amount of  Na(OH) solution per m3 is: 50 kg, with a molarity of: 10. The mix also includes  6,36 kg/m3 of superplasticizer and 0 kg/m3 of extra water. The initial curing for this mix was 1 day at 60ªC. A compressive test after7 days was conducted with a result of 55,24 MPa.</v>
      </c>
    </row>
    <row r="2216" spans="1:1" x14ac:dyDescent="0.25">
      <c r="A2216" t="str">
        <f>Sheet2!AL2216</f>
        <v>Formulation includes 318 kg of FA powder, 1892 kg of aggregate, and the water-to-powder ratio is: 0,267817610062893 .Powder percentual composition is: SiO2: 36,739%, Al2O3: 14,385%, Fe2O3:17,163%, CaO: 22,922%. The amount of the dry fraction of Na2O from the Na2SiO3 solution is20,25kg/m3. The amount of the dry fraction of SiO2 from the Na2SiO3 solution is 43,4 kg/m3. The amount of  Na(OH) solution per m3 is: 50 kg, with a molarity of: 15. The mix also includes  6,36 kg/m3 of superplasticizer and 0 kg/m3 of extra water. The initial curing for this mix was 1 day at 90ªC. A compressive test after7 days was conducted with a result of 59,57 MPa.</v>
      </c>
    </row>
    <row r="2217" spans="1:1" x14ac:dyDescent="0.25">
      <c r="A2217" t="str">
        <f>Sheet2!AL2217</f>
        <v>Formulation includes 318 kg of FA powder, 1892 kg of aggregate, and the water-to-powder ratio is: 0,23637106918239 .Powder percentual composition is: SiO2: 36,739%, Al2O3: 14,385%, Fe2O3:17,163%, CaO: 22,922%. The amount of the dry fraction of Na2O from the Na2SiO3 solution is20,25kg/m3. The amount of the dry fraction of SiO2 from the Na2SiO3 solution is 43,4 kg/m3. The amount of  Na(OH) solution per m3 is: 50 kg, with a molarity of: 20. The mix also includes  6,36 kg/m3 of superplasticizer and 0 kg/m3 of extra water. The initial curing for this mix was 1 day at 80ªC. A compressive test after7 days was conducted with a result of 57,94 MPa.</v>
      </c>
    </row>
    <row r="2218" spans="1:1" x14ac:dyDescent="0.25">
      <c r="A2218" t="str">
        <f>Sheet2!AL2218</f>
        <v>Formulation includes 318 kg of FA powder, 1892 kg of aggregate, and the water-to-powder ratio is: 0,330710691823899 .Powder percentual composition is: SiO2: 35,7935%, Al2O3: 13,8375%, Fe2O3:16,4645%, CaO: 25,328%. The amount of the dry fraction of Na2O from the Na2SiO3 solution is20,25kg/m3. The amount of the dry fraction of SiO2 from the Na2SiO3 solution is 43,4 kg/m3. The amount of  Na(OH) solution per m3 is: 50 kg, with a molarity of: 5. The mix also includes  6,36 kg/m3 of superplasticizer and 0 kg/m3 of extra water. The initial curing for this mix was 1 day at 80ªC. A compressive test after7 days was conducted with a result of 57,06 MPa.</v>
      </c>
    </row>
    <row r="2219" spans="1:1" x14ac:dyDescent="0.25">
      <c r="A2219" t="str">
        <f>Sheet2!AL2219</f>
        <v>Formulation includes 318 kg of FA powder, 1892 kg of aggregate, and the water-to-powder ratio is: 0,299264150943396 .Powder percentual composition is: SiO2: 35,7935%, Al2O3: 13,8375%, Fe2O3:16,4645%, CaO: 25,328%. The amount of the dry fraction of Na2O from the Na2SiO3 solution is20,25kg/m3. The amount of the dry fraction of SiO2 from the Na2SiO3 solution is 43,4 kg/m3. The amount of  Na(OH) solution per m3 is: 50 kg, with a molarity of: 10. The mix also includes  6,36 kg/m3 of superplasticizer and 0 kg/m3 of extra water. The initial curing for this mix was 1 day at 90ªC. A compressive test after7 days was conducted with a result of 60,24 MPa.</v>
      </c>
    </row>
    <row r="2220" spans="1:1" x14ac:dyDescent="0.25">
      <c r="A2220" t="str">
        <f>Sheet2!AL2220</f>
        <v>Formulation includes 318 kg of FA powder, 1892 kg of aggregate, and the water-to-powder ratio is: 0,267817610062893 .Powder percentual composition is: SiO2: 35,7935%, Al2O3: 13,8375%, Fe2O3:16,4645%, CaO: 25,328%. The amount of the dry fraction of Na2O from the Na2SiO3 solution is20,25kg/m3. The amount of the dry fraction of SiO2 from the Na2SiO3 solution is 43,4 kg/m3. The amount of  Na(OH) solution per m3 is: 50 kg, with a molarity of: 15. The mix also includes  6,36 kg/m3 of superplasticizer and 0 kg/m3 of extra water. The initial curing for this mix was 1 day at 60ªC. A compressive test after7 days was conducted with a result of 55,76 MPa.</v>
      </c>
    </row>
    <row r="2221" spans="1:1" x14ac:dyDescent="0.25">
      <c r="A2221" t="str">
        <f>Sheet2!AL2221</f>
        <v>Formulation includes 318 kg of FA powder, 1892 kg of aggregate, and the water-to-powder ratio is: 0,23637106918239 .Powder percentual composition is: SiO2: 35,7935%, Al2O3: 13,8375%, Fe2O3:16,4645%, CaO: 25,328%. The amount of the dry fraction of Na2O from the Na2SiO3 solution is20,25kg/m3. The amount of the dry fraction of SiO2 from the Na2SiO3 solution is 43,4 kg/m3. The amount of  Na(OH) solution per m3 is: 50 kg, with a molarity of: 20. The mix also includes  6,36 kg/m3 of superplasticizer and 0 kg/m3 of extra water. The initial curing for this mix was 1 day at 70ªC. A compressive test after7 days was conducted with a result of 59,53 MPa.</v>
      </c>
    </row>
    <row r="2222" spans="1:1" x14ac:dyDescent="0.25">
      <c r="A2222" t="str">
        <f>Sheet2!AL2222</f>
        <v>Formulation includes 318 kg of FA powder, 1892 kg of aggregate, and the water-to-powder ratio is: 0,330710691823899 .Powder percentual composition is: SiO2: 34,848%, Al2O3: 13,29%, Fe2O3:15,766%, CaO: 27,734%. The amount of the dry fraction of Na2O from the Na2SiO3 solution is20,25kg/m3. The amount of the dry fraction of SiO2 from the Na2SiO3 solution is 43,4 kg/m3. The amount of  Na(OH) solution per m3 is: 50 kg, with a molarity of: 5. The mix also includes  6,36 kg/m3 of superplasticizer and 0 kg/m3 of extra water. The initial curing for this mix was 1 day at 90ªC. A compressive test after7 days was conducted with a result of 57,69 MPa.</v>
      </c>
    </row>
    <row r="2223" spans="1:1" x14ac:dyDescent="0.25">
      <c r="A2223" t="str">
        <f>Sheet2!AL2223</f>
        <v>Formulation includes 318 kg of FA powder, 1892 kg of aggregate, and the water-to-powder ratio is: 0,299264150943396 .Powder percentual composition is: SiO2: 34,848%, Al2O3: 13,29%, Fe2O3:15,766%, CaO: 27,734%. The amount of the dry fraction of Na2O from the Na2SiO3 solution is20,25kg/m3. The amount of the dry fraction of SiO2 from the Na2SiO3 solution is 43,4 kg/m3. The amount of  Na(OH) solution per m3 is: 50 kg, with a molarity of: 10. The mix also includes  6,36 kg/m3 of superplasticizer and 0 kg/m3 of extra water. The initial curing for this mix was 1 day at 80ªC. A compressive test after7 days was conducted with a result of 63,67 MPa.</v>
      </c>
    </row>
    <row r="2224" spans="1:1" x14ac:dyDescent="0.25">
      <c r="A2224" t="str">
        <f>Sheet2!AL2224</f>
        <v>Formulation includes 318 kg of FA powder, 1892 kg of aggregate, and the water-to-powder ratio is: 0,267817610062893 .Powder percentual composition is: SiO2: 34,848%, Al2O3: 13,29%, Fe2O3:15,766%, CaO: 27,734%. The amount of the dry fraction of Na2O from the Na2SiO3 solution is20,25kg/m3. The amount of the dry fraction of SiO2 from the Na2SiO3 solution is 43,4 kg/m3. The amount of  Na(OH) solution per m3 is: 50 kg, with a molarity of: 15. The mix also includes  6,36 kg/m3 of superplasticizer and 0 kg/m3 of extra water. The initial curing for this mix was 1 day at 70ªC. A compressive test after7 days was conducted with a result of 64,39 MPa.</v>
      </c>
    </row>
    <row r="2225" spans="1:1" x14ac:dyDescent="0.25">
      <c r="A2225" t="str">
        <f>Sheet2!AL2225</f>
        <v>Formulation includes 318 kg of FA powder, 1892 kg of aggregate, and the water-to-powder ratio is: 0,23637106918239 .Powder percentual composition is: SiO2: 34,848%, Al2O3: 13,29%, Fe2O3:15,766%, CaO: 27,734%. The amount of the dry fraction of Na2O from the Na2SiO3 solution is20,25kg/m3. The amount of the dry fraction of SiO2 from the Na2SiO3 solution is 43,4 kg/m3. The amount of  Na(OH) solution per m3 is: 50 kg, with a molarity of: 20. The mix also includes  6,36 kg/m3 of superplasticizer and 0 kg/m3 of extra water. The initial curing for this mix was 1 day at 60ªC. A compressive test after7 days was conducted with a result of 56,02 MPa.</v>
      </c>
    </row>
    <row r="2226" spans="1:1" x14ac:dyDescent="0.25">
      <c r="A2226" t="str">
        <f>Sheet2!AL2226</f>
        <v>Formulation includes 400 kg of FA powder, 1873,9 kg of aggregate, and the water-to-powder ratio is: 0,19925 .Powder percentual composition is: SiO2: 53,71%, Al2O3: 27,2%, Fe2O3:11,7%, CaO: 1,9%. The amount of the dry fraction of Na2O from the Na2SiO3 solution is11,5kg/m3. The amount of the dry fraction of SiO2 from the Na2SiO3 solution is 30 kg/m3. The amount of  Na(OH) solution per m3 is: 40 kg, with a molarity of: 14. The mix also includes  6 kg/m3 of superplasticizer and 0 kg/m3 of extra water. The initial curing for this mix was 0 day at 25ªC. A compressive test after28 days was conducted with a result of 32,5 MPa.</v>
      </c>
    </row>
    <row r="2227" spans="1:1" x14ac:dyDescent="0.25">
      <c r="A2227" t="str">
        <f>Sheet2!AL2227</f>
        <v>Formulation includes 400 kg of FA powder, 1873,9 kg of aggregate, and the water-to-powder ratio is: 0,19925 .Powder percentual composition is: SiO2: 53,71%, Al2O3: 27,2%, Fe2O3:11,7%, CaO: 1,9%. The amount of the dry fraction of Na2O from the Na2SiO3 solution is11,5kg/m3. The amount of the dry fraction of SiO2 from the Na2SiO3 solution is 30 kg/m3. The amount of  Na(OH) solution per m3 is: 40 kg, with a molarity of: 14. The mix also includes  6 kg/m3 of superplasticizer and 0 kg/m3 of extra water. The initial curing for this mix was 0 day at 25ªC. A compressive test after90 days was conducted with a result of 41,1 MPa.</v>
      </c>
    </row>
    <row r="2228" spans="1:1" x14ac:dyDescent="0.25">
      <c r="A2228" t="str">
        <f>Sheet2!AL2228</f>
        <v>Formulation includes 400 kg of FA powder, 1873,9 kg of aggregate, and the water-to-powder ratio is: 0,21425 .Powder percentual composition is: SiO2: 51,335%, Al2O3: 25,705%, Fe2O3:10,582%, CaO: 6,255%. The amount of the dry fraction of Na2O from the Na2SiO3 solution is11,5kg/m3. The amount of the dry fraction of SiO2 from the Na2SiO3 solution is 30 kg/m3. The amount of  Na(OH) solution per m3 is: 40 kg, with a molarity of: 14. The mix also includes  6 kg/m3 of superplasticizer and 6 kg/m3 of extra water. The initial curing for this mix was 0 day at 25ªC. A compressive test after90 days was conducted with a result of 43 MPa.</v>
      </c>
    </row>
    <row r="2229" spans="1:1" x14ac:dyDescent="0.25">
      <c r="A2229" t="str">
        <f>Sheet2!AL2229</f>
        <v>Formulation includes 400 kg of FA powder, 1873,9 kg of aggregate, and the water-to-powder ratio is: 0,21425 .Powder percentual composition is: SiO2: 51,335%, Al2O3: 25,705%, Fe2O3:10,582%, CaO: 6,255%. The amount of the dry fraction of Na2O from the Na2SiO3 solution is11,5kg/m3. The amount of the dry fraction of SiO2 from the Na2SiO3 solution is 30 kg/m3. The amount of  Na(OH) solution per m3 is: 40 kg, with a molarity of: 14. The mix also includes  6 kg/m3 of superplasticizer and 6 kg/m3 of extra water. The initial curing for this mix was 0 day at 25ªC. A compressive test after28 days was conducted with a result of 33,3 MPa.</v>
      </c>
    </row>
    <row r="2230" spans="1:1" x14ac:dyDescent="0.25">
      <c r="A2230" t="str">
        <f>Sheet2!AL2230</f>
        <v>Formulation includes 392 kg of FA powder, 1860 kg of aggregate, and the water-to-powder ratio is: 0,221871173469388 .Powder percentual composition is: SiO2: 51,7134693877551%, Al2O3: 25,8224489795918%, Fe2O3:11,1489795918367%, CaO: 5,67755102040816%. The amount of the dry fraction of Na2O from the Na2SiO3 solution is13,14kg/m3. The amount of the dry fraction of SiO2 from the Na2SiO3 solution is 34,29 kg/m3. The amount of  Na(OH) solution per m3 is: 45,7 kg, with a molarity of: 14. The mix also includes  0 kg/m3 of superplasticizer and 0 kg/m3 of extra water. The initial curing for this mix was 0 day at 25ªC. A compressive test after90 days was conducted with a result of 52,1 MPa.</v>
      </c>
    </row>
    <row r="2231" spans="1:1" x14ac:dyDescent="0.25">
      <c r="A2231" t="str">
        <f>Sheet2!AL2231</f>
        <v>Formulation includes 392 kg of FA powder, 1860 kg of aggregate, and the water-to-powder ratio is: 0,221871173469388 .Powder percentual composition is: SiO2: 51,7134693877551%, Al2O3: 25,8224489795918%, Fe2O3:11,1489795918367%, CaO: 5,67755102040816%. The amount of the dry fraction of Na2O from the Na2SiO3 solution is13,14kg/m3. The amount of the dry fraction of SiO2 from the Na2SiO3 solution is 34,29 kg/m3. The amount of  Na(OH) solution per m3 is: 45,7 kg, with a molarity of: 14. The mix also includes  0 kg/m3 of superplasticizer and 0 kg/m3 of extra water. The initial curing for this mix was 0 day at 25ªC. A compressive test after28 days was conducted with a result of 43,2 MPa.</v>
      </c>
    </row>
    <row r="2232" spans="1:1" x14ac:dyDescent="0.25">
      <c r="A2232" t="str">
        <f>Sheet2!AL2232</f>
        <v>Formulation includes 408 kg of FA powder, 1860 kg of aggregate, and the water-to-powder ratio is: 0,218935049019608 .Powder percentual composition is: SiO2: 51,1523529411765%, Al2O3: 25,4352941176471%, Fe2O3:10,9941176470588%, CaO: 6,73921568627451%. The amount of the dry fraction of Na2O from the Na2SiO3 solution is13,14kg/m3. The amount of the dry fraction of SiO2 from the Na2SiO3 solution is 34,29 kg/m3. The amount of  Na(OH) solution per m3 is: 45,7 kg, with a molarity of: 14. The mix also includes  3,92 kg/m3 of superplasticizer and 0 kg/m3 of extra water. The initial curing for this mix was 0 day at 25ªC. A compressive test after90 days was conducted with a result of 38 MPa.</v>
      </c>
    </row>
    <row r="2233" spans="1:1" x14ac:dyDescent="0.25">
      <c r="A2233" t="str">
        <f>Sheet2!AL2233</f>
        <v>Formulation includes 408 kg of FA powder, 1860 kg of aggregate, and the water-to-powder ratio is: 0,218935049019608 .Powder percentual composition is: SiO2: 51,1523529411765%, Al2O3: 25,4352941176471%, Fe2O3:10,9941176470588%, CaO: 6,73921568627451%. The amount of the dry fraction of Na2O from the Na2SiO3 solution is13,14kg/m3. The amount of the dry fraction of SiO2 from the Na2SiO3 solution is 34,29 kg/m3. The amount of  Na(OH) solution per m3 is: 45,7 kg, with a molarity of: 14. The mix also includes  3,92 kg/m3 of superplasticizer and 0 kg/m3 of extra water. The initial curing for this mix was 0 day at 25ªC. A compressive test after28 days was conducted with a result of 34,4 MPa.</v>
      </c>
    </row>
    <row r="2234" spans="1:1" x14ac:dyDescent="0.25">
      <c r="A2234" t="str">
        <f>Sheet2!AL2234</f>
        <v>Formulation includes 400 kg of FA powder, 1873,9 kg of aggregate, and the water-to-powder ratio is: 0,21425 .Powder percentual composition is: SiO2: 51,7534%, Al2O3: 25,85%, Fe2O3:11,16%, CaO: 5,602%. The amount of the dry fraction of Na2O from the Na2SiO3 solution is11,5kg/m3. The amount of the dry fraction of SiO2 from the Na2SiO3 solution is 30 kg/m3. The amount of  Na(OH) solution per m3 is: 40 kg, with a molarity of: 14. The mix also includes  6 kg/m3 of superplasticizer and 6 kg/m3 of extra water. The initial curing for this mix was 0 day at 25ªC. A compressive test after90 days was conducted with a result of 47,4 MPa.</v>
      </c>
    </row>
    <row r="2235" spans="1:1" x14ac:dyDescent="0.25">
      <c r="A2235" t="str">
        <f>Sheet2!AL2235</f>
        <v>Formulation includes 400 kg of FA powder, 1873,9 kg of aggregate, and the water-to-powder ratio is: 0,21425 .Powder percentual composition is: SiO2: 51,7534%, Al2O3: 25,85%, Fe2O3:11,16%, CaO: 5,602%. The amount of the dry fraction of Na2O from the Na2SiO3 solution is11,5kg/m3. The amount of the dry fraction of SiO2 from the Na2SiO3 solution is 30 kg/m3. The amount of  Na(OH) solution per m3 is: 40 kg, with a molarity of: 14. The mix also includes  6 kg/m3 of superplasticizer and 6 kg/m3 of extra water. The initial curing for this mix was 0 day at 25ªC. A compressive test after28 days was conducted with a result of 35,3 MPa.</v>
      </c>
    </row>
    <row r="2236" spans="1:1" x14ac:dyDescent="0.25">
      <c r="A2236" t="str">
        <f>Sheet2!AL2236</f>
        <v>Formulation includes 400 kg of FA powder, 1860 kg of aggregate, and the water-to-powder ratio is: 0,21743375 .Powder percentual composition is: SiO2: 53,71%, Al2O3: 27,2%, Fe2O3:11,7%, CaO: 1,9%. The amount of the dry fraction of Na2O from the Na2SiO3 solution is13,14kg/m3. The amount of the dry fraction of SiO2 from the Na2SiO3 solution is 34,29 kg/m3. The amount of  Na(OH) solution per m3 is: 45,7 kg, with a molarity of: 14. The mix also includes  0 kg/m3 of superplasticizer and 0 kg/m3 of extra water. The initial curing for this mix was 0 day at 25ªC. A compressive test after28 days was conducted with a result of 25,6 MPa.</v>
      </c>
    </row>
    <row r="2237" spans="1:1" x14ac:dyDescent="0.25">
      <c r="A2237" t="str">
        <f>Sheet2!AL2237</f>
        <v>Formulation includes 400 kg of FA powder, 1860 kg of aggregate, and the water-to-powder ratio is: 0,21743375 .Powder percentual composition is: SiO2: 53,71%, Al2O3: 27,2%, Fe2O3:11,7%, CaO: 1,9%. The amount of the dry fraction of Na2O from the Na2SiO3 solution is13,14kg/m3. The amount of the dry fraction of SiO2 from the Na2SiO3 solution is 34,29 kg/m3. The amount of  Na(OH) solution per m3 is: 45,7 kg, with a molarity of: 14. The mix also includes  0 kg/m3 of superplasticizer and 0 kg/m3 of extra water. The initial curing for this mix was 0 day at 25ªC. A compressive test after90 days was conducted with a result of 33,4 MPa.</v>
      </c>
    </row>
    <row r="2238" spans="1:1" x14ac:dyDescent="0.25">
      <c r="A2238" t="str">
        <f>Sheet2!AL2238</f>
        <v>Formulation includes 400 kg of FA powder, 1860 kg of aggregate, and the water-to-powder ratio is: 0,21743375 .Powder percentual composition is: SiO2: 51,335%, Al2O3: 25,705%, Fe2O3:10,582%, CaO: 6,255%. The amount of the dry fraction of Na2O from the Na2SiO3 solution is13,14kg/m3. The amount of the dry fraction of SiO2 from the Na2SiO3 solution is 34,29 kg/m3. The amount of  Na(OH) solution per m3 is: 45,7 kg, with a molarity of: 14. The mix also includes  0 kg/m3 of superplasticizer and 0 kg/m3 of extra water. The initial curing for this mix was 0 day at 25ªC. A compressive test after28 days was conducted with a result of 38,3 MPa.</v>
      </c>
    </row>
    <row r="2239" spans="1:1" x14ac:dyDescent="0.25">
      <c r="A2239" t="str">
        <f>Sheet2!AL2239</f>
        <v>Formulation includes 400 kg of FA powder, 1860 kg of aggregate, and the water-to-powder ratio is: 0,21743375 .Powder percentual composition is: SiO2: 51,335%, Al2O3: 25,705%, Fe2O3:10,582%, CaO: 6,255%. The amount of the dry fraction of Na2O from the Na2SiO3 solution is13,14kg/m3. The amount of the dry fraction of SiO2 from the Na2SiO3 solution is 34,29 kg/m3. The amount of  Na(OH) solution per m3 is: 45,7 kg, with a molarity of: 14. The mix also includes  0 kg/m3 of superplasticizer and 0 kg/m3 of extra water. The initial curing for this mix was 0 day at 25ªC. A compressive test after90 days was conducted with a result of 45,5 MPa.</v>
      </c>
    </row>
    <row r="2240" spans="1:1" x14ac:dyDescent="0.25">
      <c r="A2240" t="str">
        <f>Sheet2!AL2240</f>
        <v>Formulation includes 400 kg of FA powder, 1860 kg of aggregate, and the water-to-powder ratio is: 0,21743375 .Powder percentual composition is: SiO2: 50,1475%, Al2O3: 24,9575%, Fe2O3:10,023%, CaO: 8,4325%. The amount of the dry fraction of Na2O from the Na2SiO3 solution is13,14kg/m3. The amount of the dry fraction of SiO2 from the Na2SiO3 solution is 34,29 kg/m3. The amount of  Na(OH) solution per m3 is: 45,7 kg, with a molarity of: 14. The mix also includes  0 kg/m3 of superplasticizer and 0 kg/m3 of extra water. The initial curing for this mix was 0 day at 25ªC. A compressive test after28 days was conducted with a result of 46,6 MPa.</v>
      </c>
    </row>
    <row r="2241" spans="1:1" x14ac:dyDescent="0.25">
      <c r="A2241" t="str">
        <f>Sheet2!AL2241</f>
        <v>Formulation includes 400 kg of FA powder, 1860 kg of aggregate, and the water-to-powder ratio is: 0,21743375 .Powder percentual composition is: SiO2: 50,1475%, Al2O3: 24,9575%, Fe2O3:10,023%, CaO: 8,4325%. The amount of the dry fraction of Na2O from the Na2SiO3 solution is13,14kg/m3. The amount of the dry fraction of SiO2 from the Na2SiO3 solution is 34,29 kg/m3. The amount of  Na(OH) solution per m3 is: 45,7 kg, with a molarity of: 14. The mix also includes  0 kg/m3 of superplasticizer and 0 kg/m3 of extra water. The initial curing for this mix was 0 day at 25ªC. A compressive test after90 days was conducted with a result of 53,3 MPa.</v>
      </c>
    </row>
    <row r="2242" spans="1:1" x14ac:dyDescent="0.25">
      <c r="A2242" t="str">
        <f>Sheet2!AL2242</f>
        <v>Formulation includes 420 kg of FA powder, 1771 kg of aggregate, and the water-to-powder ratio is: 0,2984 .Powder percentual composition is: SiO2: 58%, Al2O3: 27,5%, Fe2O3:5%, CaO: 3,6%. The amount of the dry fraction of Na2O from the Na2SiO3 solution is26,71kg/m3. The amount of the dry fraction of SiO2 from the Na2SiO3 solution is 52,75 kg/m3. The amount of  Na(OH) solution per m3 is: 67,2 kg, with a molarity of: 16. The mix also includes  0 kg/m3 of superplasticizer and 12,6 kg/m3 of extra water. The initial curing for this mix was 1 day at 60ªC. A compressive test after28 days was conducted with a result of 25 MPa.</v>
      </c>
    </row>
    <row r="2243" spans="1:1" x14ac:dyDescent="0.25">
      <c r="A2243" t="str">
        <f>Sheet2!AL2243</f>
        <v>Formulation includes 500 kg of FA powder, 1550,35 kg of aggregate, and the water-to-powder ratio is: 0,3223547 .Powder percentual composition is: SiO2: 58%, Al2O3: 27,5%, Fe2O3:5%, CaO: 3,6%. The amount of the dry fraction of Na2O from the Na2SiO3 solution is34,64kg/m3. The amount of the dry fraction of SiO2 from the Na2SiO3 solution is 68,4 kg/m3. The amount of  Na(OH) solution per m3 is: 87,14 kg, with a molarity of: 16. The mix also includes  0 kg/m3 of superplasticizer and 15 kg/m3 of extra water. The initial curing for this mix was 1 day at 60ªC. A compressive test after28 days was conducted with a result of 29 MPa.</v>
      </c>
    </row>
    <row r="2244" spans="1:1" x14ac:dyDescent="0.25">
      <c r="A2244" t="str">
        <f>Sheet2!AL2244</f>
        <v>Formulation includes 550 kg of FA powder, 1335,75 kg of aggregate, and the water-to-powder ratio is: 0,322356872727273 .Powder percentual composition is: SiO2: 58%, Al2O3: 27,5%, Fe2O3:5%, CaO: 3,6%. The amount of the dry fraction of Na2O from the Na2SiO3 solution is38,1kg/m3. The amount of the dry fraction of SiO2 from the Na2SiO3 solution is 75,25 kg/m3. The amount of  Na(OH) solution per m3 is: 95,85 kg, with a molarity of: 16. The mix also includes  0 kg/m3 of superplasticizer and 16,5 kg/m3 of extra water. The initial curing for this mix was 1 day at 60ªC. A compressive test after28 days was conducted with a result of 37 MPa.</v>
      </c>
    </row>
    <row r="2245" spans="1:1" x14ac:dyDescent="0.25">
      <c r="A2245" t="str">
        <f>Sheet2!AL2245</f>
        <v>Formulation includes 640 kg of FA powder, 1207,8 kg of aggregate, and the water-to-powder ratio is: 0,3075586875 .Powder percentual composition is: SiO2: 58%, Al2O3: 27,5%, Fe2O3:5%, CaO: 3,6%. The amount of the dry fraction of Na2O from the Na2SiO3 solution is43,61kg/m3. The amount of the dry fraction of SiO2 from the Na2SiO3 solution is 86,12 kg/m3. The amount of  Na(OH) solution per m3 is: 109,7 kg, with a molarity of: 16. The mix also includes  0 kg/m3 of superplasticizer and 12,8 kg/m3 of extra water. The initial curing for this mix was 1 day at 60ªC. A compressive test after28 days was conducted with a result of 39 MPa.</v>
      </c>
    </row>
    <row r="2246" spans="1:1" x14ac:dyDescent="0.25">
      <c r="A2246" t="str">
        <f>Sheet2!AL2246</f>
        <v>Formulation includes 391 kg of FA powder, 1832 kg of aggregate, and the water-to-powder ratio is: 0,279447570332481 .Powder percentual composition is: SiO2: 46,78%, Al2O3: 22,52%, Fe2O3:9,15%, CaO: 2,24%. The amount of the dry fraction of Na2O from the Na2SiO3 solution is11,78kg/m3. The amount of the dry fraction of SiO2 from the Na2SiO3 solution is 23,46 kg/m3. The amount of  Na(OH) solution per m3 is: 75 kg, with a molarity of: 7,5. The mix also includes  0 kg/m3 of superplasticizer and 0 kg/m3 of extra water. The initial curing for this mix was 28 day at 70ªC. A compressive test after7 days was conducted with a result of 22,5717 MPa.</v>
      </c>
    </row>
    <row r="2247" spans="1:1" x14ac:dyDescent="0.25">
      <c r="A2247" t="str">
        <f>Sheet2!AL2247</f>
        <v>Formulation includes 391 kg of FA powder, 1832 kg of aggregate, and the water-to-powder ratio is: 0,279447570332481 .Powder percentual composition is: SiO2: 46,78%, Al2O3: 22,52%, Fe2O3:9,15%, CaO: 2,24%. The amount of the dry fraction of Na2O from the Na2SiO3 solution is11,78kg/m3. The amount of the dry fraction of SiO2 from the Na2SiO3 solution is 23,46 kg/m3. The amount of  Na(OH) solution per m3 is: 75 kg, with a molarity of: 7,5. The mix also includes  0 kg/m3 of superplasticizer and 0 kg/m3 of extra water. The initial curing for this mix was 28 day at 70ªC. A compressive test after28 days was conducted with a result of 21,829 MPa.</v>
      </c>
    </row>
    <row r="2248" spans="1:1" x14ac:dyDescent="0.25">
      <c r="A2248" t="str">
        <f>Sheet2!AL2248</f>
        <v>Formulation includes 391 kg of FA powder, 1832 kg of aggregate, and the water-to-powder ratio is: 0,279447570332481 .Powder percentual composition is: SiO2: 46,78%, Al2O3: 22,52%, Fe2O3:9,15%, CaO: 2,24%. The amount of the dry fraction of Na2O from the Na2SiO3 solution is11,78kg/m3. The amount of the dry fraction of SiO2 from the Na2SiO3 solution is 23,46 kg/m3. The amount of  Na(OH) solution per m3 is: 75 kg, with a molarity of: 7,5. The mix also includes  0 kg/m3 of superplasticizer and 0 kg/m3 of extra water. The initial curing for this mix was 28 day at 70ªC. A compressive test after1 days was conducted with a result of 11,4587 MPa.</v>
      </c>
    </row>
    <row r="2249" spans="1:1" x14ac:dyDescent="0.25">
      <c r="A2249" t="str">
        <f>Sheet2!AL2249</f>
        <v>Formulation includes 380 kg of FA powder, 1832 kg of aggregate, and the water-to-powder ratio is: 0,278981578947368 .Powder percentual composition is: SiO2: 46,78%, Al2O3: 22,52%, Fe2O3:9,15%, CaO: 2,24%.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28 day at 70ªC. A compressive test after1 days was conducted with a result of 11,0445 MPa.</v>
      </c>
    </row>
    <row r="2250" spans="1:1" x14ac:dyDescent="0.25">
      <c r="A2250" t="str">
        <f>Sheet2!AL2250</f>
        <v>Formulation includes 380 kg of FA powder, 1832 kg of aggregate, and the water-to-powder ratio is: 0,278981578947368 .Powder percentual composition is: SiO2: 46,78%, Al2O3: 22,52%, Fe2O3:9,15%, CaO: 2,24%.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28 day at 70ªC. A compressive test after7 days was conducted with a result of 15,4909 MPa.</v>
      </c>
    </row>
    <row r="2251" spans="1:1" x14ac:dyDescent="0.25">
      <c r="A2251" t="str">
        <f>Sheet2!AL2251</f>
        <v>Formulation includes 380 kg of FA powder, 1832 kg of aggregate, and the water-to-powder ratio is: 0,278981578947368 .Powder percentual composition is: SiO2: 46,78%, Al2O3: 22,52%, Fe2O3:9,15%, CaO: 2,24%.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28 day at 70ªC. A compressive test after28 days was conducted with a result of 16,6001 MPa.</v>
      </c>
    </row>
    <row r="2252" spans="1:1" x14ac:dyDescent="0.25">
      <c r="A2252" t="str">
        <f>Sheet2!AL2252</f>
        <v>Formulation includes 371 kg of FA powder, 1832 kg of aggregate, and the water-to-powder ratio is: 0,280536388140162 .Powder percentual composition is: SiO2: 46,78%, Al2O3: 22,52%, Fe2O3:9,15%, CaO: 2,24%. The amount of the dry fraction of Na2O from the Na2SiO3 solution is11,14kg/m3. The amount of the dry fraction of SiO2 from the Na2SiO3 solution is 22,19 kg/m3. The amount of  Na(OH) solution per m3 is: 72 kg, with a molarity of: 7,5. The mix also includes  0 kg/m3 of superplasticizer and 0 kg/m3 of extra water. The initial curing for this mix was 28 day at 70ªC. A compressive test after28 days was conducted with a result of 12,4803 MPa.</v>
      </c>
    </row>
    <row r="2253" spans="1:1" x14ac:dyDescent="0.25">
      <c r="A2253" t="str">
        <f>Sheet2!AL2253</f>
        <v>Formulation includes 371 kg of FA powder, 1832 kg of aggregate, and the water-to-powder ratio is: 0,280536388140162 .Powder percentual composition is: SiO2: 46,78%, Al2O3: 22,52%, Fe2O3:9,15%, CaO: 2,24%. The amount of the dry fraction of Na2O from the Na2SiO3 solution is11,14kg/m3. The amount of the dry fraction of SiO2 from the Na2SiO3 solution is 22,19 kg/m3. The amount of  Na(OH) solution per m3 is: 72 kg, with a molarity of: 7,5. The mix also includes  0 kg/m3 of superplasticizer and 0 kg/m3 of extra water. The initial curing for this mix was 28 day at 70ªC. A compressive test after1 days was conducted with a result of 8,40817 MPa.</v>
      </c>
    </row>
    <row r="2254" spans="1:1" x14ac:dyDescent="0.25">
      <c r="A2254" t="str">
        <f>Sheet2!AL2254</f>
        <v>Formulation includes 371 kg of FA powder, 1832 kg of aggregate, and the water-to-powder ratio is: 0,280536388140162 .Powder percentual composition is: SiO2: 46,78%, Al2O3: 22,52%, Fe2O3:9,15%, CaO: 2,24%. The amount of the dry fraction of Na2O from the Na2SiO3 solution is11,14kg/m3. The amount of the dry fraction of SiO2 from the Na2SiO3 solution is 22,19 kg/m3. The amount of  Na(OH) solution per m3 is: 72 kg, with a molarity of: 7,5. The mix also includes  0 kg/m3 of superplasticizer and 0 kg/m3 of extra water. The initial curing for this mix was 28 day at 70ªC. A compressive test after7 days was conducted with a result of 12,8526 MPa.</v>
      </c>
    </row>
    <row r="2255" spans="1:1" x14ac:dyDescent="0.25">
      <c r="A2255" t="str">
        <f>Sheet2!AL2255</f>
        <v>Formulation includes 367 kg of FA powder, 1887 kg of aggregate, and the water-to-powder ratio is: 0,280005449591281 .Powder percentual composition is: SiO2: 46,78%, Al2O3: 22,52%, Fe2O3:9,15%, CaO: 2,24%. The amount of the dry fraction of Na2O from the Na2SiO3 solution is11,01kg/m3. The amount of the dry fraction of SiO2 from the Na2SiO3 solution is 21,93 kg/m3. The amount of  Na(OH) solution per m3 is: 71 kg, with a molarity of: 7,5. The mix also includes  0 kg/m3 of superplasticizer and 0 kg/m3 of extra water. The initial curing for this mix was 28 day at 70ªC. A compressive test after7 days was conducted with a result of 21,0857 MPa.</v>
      </c>
    </row>
    <row r="2256" spans="1:1" x14ac:dyDescent="0.25">
      <c r="A2256" t="str">
        <f>Sheet2!AL2256</f>
        <v>Formulation includes 367 kg of FA powder, 1887 kg of aggregate, and the water-to-powder ratio is: 0,280005449591281 .Powder percentual composition is: SiO2: 46,78%, Al2O3: 22,52%, Fe2O3:9,15%, CaO: 2,24%. The amount of the dry fraction of Na2O from the Na2SiO3 solution is11,01kg/m3. The amount of the dry fraction of SiO2 from the Na2SiO3 solution is 21,93 kg/m3. The amount of  Na(OH) solution per m3 is: 71 kg, with a molarity of: 7,5. The mix also includes  0 kg/m3 of superplasticizer and 0 kg/m3 of extra water. The initial curing for this mix was 28 day at 70ªC. A compressive test after28 days was conducted with a result of 18,8635 MPa.</v>
      </c>
    </row>
    <row r="2257" spans="1:1" x14ac:dyDescent="0.25">
      <c r="A2257" t="str">
        <f>Sheet2!AL2257</f>
        <v>Formulation includes 367 kg of FA powder, 1887 kg of aggregate, and the water-to-powder ratio is: 0,280005449591281 .Powder percentual composition is: SiO2: 46,78%, Al2O3: 22,52%, Fe2O3:9,15%, CaO: 2,24%. The amount of the dry fraction of Na2O from the Na2SiO3 solution is11,01kg/m3. The amount of the dry fraction of SiO2 from the Na2SiO3 solution is 21,93 kg/m3. The amount of  Na(OH) solution per m3 is: 71 kg, with a molarity of: 7,5. The mix also includes  0 kg/m3 of superplasticizer and 0 kg/m3 of extra water. The initial curing for this mix was 28 day at 70ªC. A compressive test after1 days was conducted with a result of 13,308 MPa.</v>
      </c>
    </row>
    <row r="2258" spans="1:1" x14ac:dyDescent="0.25">
      <c r="A2258" t="str">
        <f>Sheet2!AL2258</f>
        <v>Formulation includes 357 kg of FA powder, 1887 kg of aggregate, and the water-to-powder ratio is: 0,280470588235294 .Powder percentual composition is: SiO2: 46,78%, Al2O3: 22,52%, Fe2O3:9,15%, CaO: 2,24%.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28 day at 70ªC. A compressive test after7 days was conducted with a result of 14,7438 MPa.</v>
      </c>
    </row>
    <row r="2259" spans="1:1" x14ac:dyDescent="0.25">
      <c r="A2259" t="str">
        <f>Sheet2!AL2259</f>
        <v>Formulation includes 357 kg of FA powder, 1887 kg of aggregate, and the water-to-powder ratio is: 0,280470588235294 .Powder percentual composition is: SiO2: 46,78%, Al2O3: 22,52%, Fe2O3:9,15%, CaO: 2,24%.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28 day at 70ªC. A compressive test after1 days was conducted with a result of 10,6697 MPa.</v>
      </c>
    </row>
    <row r="2260" spans="1:1" x14ac:dyDescent="0.25">
      <c r="A2260" t="str">
        <f>Sheet2!AL2260</f>
        <v>Formulation includes 357 kg of FA powder, 1887 kg of aggregate, and the water-to-powder ratio is: 0,280470588235294 .Powder percentual composition is: SiO2: 46,78%, Al2O3: 22,52%, Fe2O3:9,15%, CaO: 2,24%.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28 day at 70ªC. A compressive test after28 days was conducted with a result of 16,2253 MPa.</v>
      </c>
    </row>
    <row r="2261" spans="1:1" x14ac:dyDescent="0.25">
      <c r="A2261" t="str">
        <f>Sheet2!AL2261</f>
        <v>Formulation includes 348 kg of FA powder, 1887 kg of aggregate, and the water-to-powder ratio is: 0,280155172413793 .Powder percentual composition is: SiO2: 46,78%, Al2O3: 22,52%, Fe2O3:9,15%, CaO: 2,24%. The amount of the dry fraction of Na2O from the Na2SiO3 solution is10,5kg/m3. The amount of the dry fraction of SiO2 from the Na2SiO3 solution is 20,91 kg/m3. The amount of  Na(OH) solution per m3 is: 67 kg, with a molarity of: 7,5. The mix also includes  0 kg/m3 of superplasticizer and 0 kg/m3 of extra water. The initial curing for this mix was 28 day at 70ªC. A compressive test after7 days was conducted with a result of 13,2147 MPa.</v>
      </c>
    </row>
    <row r="2262" spans="1:1" x14ac:dyDescent="0.25">
      <c r="A2262" t="str">
        <f>Sheet2!AL2262</f>
        <v>Formulation includes 348 kg of FA powder, 1887 kg of aggregate, and the water-to-powder ratio is: 0,280155172413793 .Powder percentual composition is: SiO2: 46,78%, Al2O3: 22,52%, Fe2O3:9,15%, CaO: 2,24%. The amount of the dry fraction of Na2O from the Na2SiO3 solution is10,5kg/m3. The amount of the dry fraction of SiO2 from the Na2SiO3 solution is 20,91 kg/m3. The amount of  Na(OH) solution per m3 is: 67 kg, with a molarity of: 7,5. The mix also includes  0 kg/m3 of superplasticizer and 0 kg/m3 of extra water. The initial curing for this mix was 28 day at 70ªC. A compressive test after1 days was conducted with a result of 7,65918 MPa.</v>
      </c>
    </row>
    <row r="2263" spans="1:1" x14ac:dyDescent="0.25">
      <c r="A2263" t="str">
        <f>Sheet2!AL2263</f>
        <v>Formulation includes 348 kg of FA powder, 1887 kg of aggregate, and the water-to-powder ratio is: 0,280155172413793 .Powder percentual composition is: SiO2: 46,78%, Al2O3: 22,52%, Fe2O3:9,15%, CaO: 2,24%. The amount of the dry fraction of Na2O from the Na2SiO3 solution is10,5kg/m3. The amount of the dry fraction of SiO2 from the Na2SiO3 solution is 20,91 kg/m3. The amount of  Na(OH) solution per m3 is: 67 kg, with a molarity of: 7,5. The mix also includes  0 kg/m3 of superplasticizer and 0 kg/m3 of extra water. The initial curing for this mix was 28 day at 70ªC. A compressive test after28 days was conducted with a result of 11,7314 MPa.</v>
      </c>
    </row>
    <row r="2264" spans="1:1" x14ac:dyDescent="0.25">
      <c r="A2264" t="str">
        <f>Sheet2!AL2264</f>
        <v>Formulation includes 355 kg of FA powder, 1913 kg of aggregate, and the water-to-powder ratio is: 0,282050704225352 .Powder percentual composition is: SiO2: 46,78%, Al2O3: 22,52%, Fe2O3:9,15%, CaO: 2,24%.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28 day at 70ªC. A compressive test after1 days was conducted with a result of 12,9217 MPa.</v>
      </c>
    </row>
    <row r="2265" spans="1:1" x14ac:dyDescent="0.25">
      <c r="A2265" t="str">
        <f>Sheet2!AL2265</f>
        <v>Formulation includes 355 kg of FA powder, 1913 kg of aggregate, and the water-to-powder ratio is: 0,282050704225352 .Powder percentual composition is: SiO2: 46,78%, Al2O3: 22,52%, Fe2O3:9,15%, CaO: 2,24%.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28 day at 70ªC. A compressive test after28 days was conducted with a result of 20,3272 MPa.</v>
      </c>
    </row>
    <row r="2266" spans="1:1" x14ac:dyDescent="0.25">
      <c r="A2266" t="str">
        <f>Sheet2!AL2266</f>
        <v>Formulation includes 355 kg of FA powder, 1913 kg of aggregate, and the water-to-powder ratio is: 0,282050704225352 .Powder percentual composition is: SiO2: 46,78%, Al2O3: 22,52%, Fe2O3:9,15%, CaO: 2,24%.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28 day at 70ªC. A compressive test after7 days was conducted with a result of 18,8496 MPa.</v>
      </c>
    </row>
    <row r="2267" spans="1:1" x14ac:dyDescent="0.25">
      <c r="A2267" t="str">
        <f>Sheet2!AL2267</f>
        <v>Formulation includes 346 kg of FA powder, 1913 kg of aggregate, and the water-to-powder ratio is: 0,279991329479769 .Powder percentual composition is: SiO2: 46,78%, Al2O3: 22,52%, Fe2O3:9,15%, CaO: 2,24%. The amount of the dry fraction of Na2O from the Na2SiO3 solution is10,37kg/m3. The amount of the dry fraction of SiO2 from the Na2SiO3 solution is 20,66 kg/m3. The amount of  Na(OH) solution per m3 is: 67 kg, with a molarity of: 7,5. The mix also includes  0 kg/m3 of superplasticizer and 0 kg/m3 of extra water. The initial curing for this mix was 28 day at 70ªC. A compressive test after7 days was conducted with a result of 15,0983 MPa.</v>
      </c>
    </row>
    <row r="2268" spans="1:1" x14ac:dyDescent="0.25">
      <c r="A2268" t="str">
        <f>Sheet2!AL2268</f>
        <v>Formulation includes 346 kg of FA powder, 1913 kg of aggregate, and the water-to-powder ratio is: 0,279991329479769 .Powder percentual composition is: SiO2: 46,78%, Al2O3: 22,52%, Fe2O3:9,15%, CaO: 2,24%. The amount of the dry fraction of Na2O from the Na2SiO3 solution is10,37kg/m3. The amount of the dry fraction of SiO2 from the Na2SiO3 solution is 20,66 kg/m3. The amount of  Na(OH) solution per m3 is: 67 kg, with a molarity of: 7,5. The mix also includes  0 kg/m3 of superplasticizer and 0 kg/m3 of extra water. The initial curing for this mix was 28 day at 70ªC. A compressive test after1 days was conducted with a result of 9,54465 MPa.</v>
      </c>
    </row>
    <row r="2269" spans="1:1" x14ac:dyDescent="0.25">
      <c r="A2269" t="str">
        <f>Sheet2!AL2269</f>
        <v>Formulation includes 346 kg of FA powder, 1913 kg of aggregate, and the water-to-powder ratio is: 0,279991329479769 .Powder percentual composition is: SiO2: 46,78%, Al2O3: 22,52%, Fe2O3:9,15%, CaO: 2,24%. The amount of the dry fraction of Na2O from the Na2SiO3 solution is10,37kg/m3. The amount of the dry fraction of SiO2 from the Na2SiO3 solution is 20,66 kg/m3. The amount of  Na(OH) solution per m3 is: 67 kg, with a molarity of: 7,5. The mix also includes  0 kg/m3 of superplasticizer and 0 kg/m3 of extra water. The initial curing for this mix was 28 day at 70ªC. A compressive test after28 days was conducted with a result of 16,5798 MPa.</v>
      </c>
    </row>
    <row r="2270" spans="1:1" x14ac:dyDescent="0.25">
      <c r="A2270" t="str">
        <f>Sheet2!AL2270</f>
        <v>Formulation includes 337 kg of FA powder, 1913 kg of aggregate, and the water-to-powder ratio is: 0,279652818991098 .Powder percentual composition is: SiO2: 46,78%, Al2O3: 22,52%, Fe2O3:9,15%, CaO: 2,24%. The amount of the dry fraction of Na2O from the Na2SiO3 solution is10,11kg/m3. The amount of the dry fraction of SiO2 from the Na2SiO3 solution is 20,15 kg/m3. The amount of  Na(OH) solution per m3 is: 65 kg, with a molarity of: 7,5. The mix also includes  0 kg/m3 of superplasticizer and 0 kg/m3 of extra water. The initial curing for this mix was 28 day at 70ªC. A compressive test after28 days was conducted with a result of 10,2397 MPa.</v>
      </c>
    </row>
    <row r="2271" spans="1:1" x14ac:dyDescent="0.25">
      <c r="A2271" t="str">
        <f>Sheet2!AL2271</f>
        <v>Formulation includes 337 kg of FA powder, 1913 kg of aggregate, and the water-to-powder ratio is: 0,279652818991098 .Powder percentual composition is: SiO2: 46,78%, Al2O3: 22,52%, Fe2O3:9,15%, CaO: 2,24%. The amount of the dry fraction of Na2O from the Na2SiO3 solution is10,11kg/m3. The amount of the dry fraction of SiO2 from the Na2SiO3 solution is 20,15 kg/m3. The amount of  Na(OH) solution per m3 is: 65 kg, with a molarity of: 7,5. The mix also includes  0 kg/m3 of superplasticizer and 0 kg/m3 of extra water. The initial curing for this mix was 28 day at 70ªC. A compressive test after7 days was conducted with a result of 13,2046 MPa.</v>
      </c>
    </row>
    <row r="2272" spans="1:1" x14ac:dyDescent="0.25">
      <c r="A2272" t="str">
        <f>Sheet2!AL2272</f>
        <v>Formulation includes 337 kg of FA powder, 1913 kg of aggregate, and the water-to-powder ratio is: 0,279652818991098 .Powder percentual composition is: SiO2: 46,78%, Al2O3: 22,52%, Fe2O3:9,15%, CaO: 2,24%. The amount of the dry fraction of Na2O from the Na2SiO3 solution is10,11kg/m3. The amount of the dry fraction of SiO2 from the Na2SiO3 solution is 20,15 kg/m3. The amount of  Na(OH) solution per m3 is: 65 kg, with a molarity of: 7,5. The mix also includes  0 kg/m3 of superplasticizer and 0 kg/m3 of extra water. The initial curing for this mix was 28 day at 70ªC. A compressive test after1 days was conducted with a result of 8,01941 MPa.</v>
      </c>
    </row>
    <row r="2273" spans="1:1" x14ac:dyDescent="0.25">
      <c r="A2273" t="str">
        <f>Sheet2!AL2273</f>
        <v>Formulation includes 397 kg of FA powder, 1832 kg of aggregate, and the water-to-powder ratio is: 0,280304785894207 .Powder percentual composition is: SiO2: 43,3175314861461%, Al2O3: 20,2733753148615%, Fe2O3:7,40085642317381%, CaO: 10,4942065491184%. The amount of the dry fraction of Na2O from the Na2SiO3 solution is11,9kg/m3. The amount of the dry fraction of SiO2 from the Na2SiO3 solution is 23,72 kg/m3. The amount of  Na(OH) solution per m3 is: 77 kg, with a molarity of: 7,5. The mix also includes  0 kg/m3 of superplasticizer and 0 kg/m3 of extra water. The initial curing for this mix was 0 day at 20ªC. A compressive test after7 days was conducted with a result of 24,0438 MPa.</v>
      </c>
    </row>
    <row r="2274" spans="1:1" x14ac:dyDescent="0.25">
      <c r="A2274" t="str">
        <f>Sheet2!AL2274</f>
        <v>Formulation includes 397 kg of FA powder, 1832 kg of aggregate, and the water-to-powder ratio is: 0,280304785894207 .Powder percentual composition is: SiO2: 43,3175314861461%, Al2O3: 20,2733753148615%, Fe2O3:7,40085642317381%, CaO: 10,4942065491184%. The amount of the dry fraction of Na2O from the Na2SiO3 solution is11,9kg/m3. The amount of the dry fraction of SiO2 from the Na2SiO3 solution is 23,72 kg/m3. The amount of  Na(OH) solution per m3 is: 77 kg, with a molarity of: 7,5. The mix also includes  0 kg/m3 of superplasticizer and 0 kg/m3 of extra water. The initial curing for this mix was 0 day at 20ªC. A compressive test after1 days was conducted with a result of 8,11786 MPa.</v>
      </c>
    </row>
    <row r="2275" spans="1:1" x14ac:dyDescent="0.25">
      <c r="A2275" t="str">
        <f>Sheet2!AL2275</f>
        <v>Formulation includes 397 kg of FA powder, 1832 kg of aggregate, and the water-to-powder ratio is: 0,280304785894207 .Powder percentual composition is: SiO2: 43,3175314861461%, Al2O3: 20,2733753148615%, Fe2O3:7,40085642317381%, CaO: 10,4942065491184%. The amount of the dry fraction of Na2O from the Na2SiO3 solution is11,9kg/m3. The amount of the dry fraction of SiO2 from the Na2SiO3 solution is 23,72 kg/m3. The amount of  Na(OH) solution per m3 is: 77 kg, with a molarity of: 7,5. The mix also includes  0 kg/m3 of superplasticizer and 0 kg/m3 of extra water. The initial curing for this mix was 0 day at 20ªC. A compressive test after28 days was conducted with a result of 38,8586 MPa.</v>
      </c>
    </row>
    <row r="2276" spans="1:1" x14ac:dyDescent="0.25">
      <c r="A2276" t="str">
        <f>Sheet2!AL2276</f>
        <v>Formulation includes 386 kg of FA powder, 1832 kg of aggregate, and the water-to-powder ratio is: 0,281468911917098 .Powder percentual composition is: SiO2: 43,3090155440415%, Al2O3: 20,2678497409326%, Fe2O3:7,39655440414508%, CaO: 10,5145077720207%. The amount of the dry fraction of Na2O from the Na2SiO3 solution is11,65kg/m3. The amount of the dry fraction of SiO2 from the Na2SiO3 solution is 23,21 kg/m3. The amount of  Na(OH) solution per m3 is: 75 kg, with a molarity of: 7,5. The mix also includes  0 kg/m3 of superplasticizer and 0 kg/m3 of extra water. The initial curing for this mix was 0 day at 20ªC. A compressive test after1 days was conducted with a result of 6,57833 MPa.</v>
      </c>
    </row>
    <row r="2277" spans="1:1" x14ac:dyDescent="0.25">
      <c r="A2277" t="str">
        <f>Sheet2!AL2277</f>
        <v>Formulation includes 386 kg of FA powder, 1832 kg of aggregate, and the water-to-powder ratio is: 0,281468911917098 .Powder percentual composition is: SiO2: 43,3090155440415%, Al2O3: 20,2678497409326%, Fe2O3:7,39655440414508%, CaO: 10,5145077720207%. The amount of the dry fraction of Na2O from the Na2SiO3 solution is11,65kg/m3. The amount of the dry fraction of SiO2 from the Na2SiO3 solution is 23,21 kg/m3. The amount of  Na(OH) solution per m3 is: 75 kg, with a molarity of: 7,5. The mix also includes  0 kg/m3 of superplasticizer and 0 kg/m3 of extra water. The initial curing for this mix was 0 day at 20ªC. A compressive test after28 days was conducted with a result of 38,4302 MPa.</v>
      </c>
    </row>
    <row r="2278" spans="1:1" x14ac:dyDescent="0.25">
      <c r="A2278" t="str">
        <f>Sheet2!AL2278</f>
        <v>Formulation includes 386 kg of FA powder, 1832 kg of aggregate, and the water-to-powder ratio is: 0,281468911917098 .Powder percentual composition is: SiO2: 43,3090155440415%, Al2O3: 20,2678497409326%, Fe2O3:7,39655440414508%, CaO: 10,5145077720207%. The amount of the dry fraction of Na2O from the Na2SiO3 solution is11,65kg/m3. The amount of the dry fraction of SiO2 from the Na2SiO3 solution is 23,21 kg/m3. The amount of  Na(OH) solution per m3 is: 75 kg, with a molarity of: 7,5. The mix also includes  0 kg/m3 of superplasticizer and 0 kg/m3 of extra water. The initial curing for this mix was 0 day at 20ªC. A compressive test after7 days was conducted with a result of 23,6128 MPa.</v>
      </c>
    </row>
    <row r="2279" spans="1:1" x14ac:dyDescent="0.25">
      <c r="A2279" t="str">
        <f>Sheet2!AL2279</f>
        <v>Formulation includes 376 kg of FA powder, 1832 kg of aggregate, and the water-to-powder ratio is: 0,281949468085106 .Powder percentual composition is: SiO2: 43,3092553191489%, Al2O3: 20,2680053191489%, Fe2O3:7,39667553191489%, CaO: 10,5139361702128%.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after7 days was conducted with a result of 21,7029 MPa.</v>
      </c>
    </row>
    <row r="2280" spans="1:1" x14ac:dyDescent="0.25">
      <c r="A2280" t="str">
        <f>Sheet2!AL2280</f>
        <v>Formulation includes 376 kg of FA powder, 1832 kg of aggregate, and the water-to-powder ratio is: 0,281949468085106 .Powder percentual composition is: SiO2: 43,3092553191489%, Al2O3: 20,2680053191489%, Fe2O3:7,39667553191489%, CaO: 10,5139361702128%.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after1 days was conducted with a result of 6,14739 MPa.</v>
      </c>
    </row>
    <row r="2281" spans="1:1" x14ac:dyDescent="0.25">
      <c r="A2281" t="str">
        <f>Sheet2!AL2281</f>
        <v>Formulation includes 376 kg of FA powder, 1832 kg of aggregate, and the water-to-powder ratio is: 0,281949468085106 .Powder percentual composition is: SiO2: 43,3092553191489%, Al2O3: 20,2680053191489%, Fe2O3:7,39667553191489%, CaO: 10,5139361702128%.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after28 days was conducted with a result of 37,6314 MPa.</v>
      </c>
    </row>
    <row r="2282" spans="1:1" x14ac:dyDescent="0.25">
      <c r="A2282" t="str">
        <f>Sheet2!AL2282</f>
        <v>Formulation includes 367 kg of FA powder, 1832 kg of aggregate, and the water-to-powder ratio is: 0,280005449591281 .Powder percentual composition is: SiO2: 43,3189645776567%, Al2O3: 20,2743051771117%, Fe2O3:7,40158038147139%, CaO: 10,4907901907357%. The amount of the dry fraction of Na2O from the Na2SiO3 solution is11,01kg/m3. The amount of the dry fraction of SiO2 from the Na2SiO3 solution is 21,93 kg/m3. The amount of  Na(OH) solution per m3 is: 71 kg, with a molarity of: 7,5. The mix also includes  0 kg/m3 of superplasticizer and 0 kg/m3 of extra water. The initial curing for this mix was 0 day at 20ªC. A compressive test after28 days was conducted with a result of 30,9016 MPa.</v>
      </c>
    </row>
    <row r="2283" spans="1:1" x14ac:dyDescent="0.25">
      <c r="A2283" t="str">
        <f>Sheet2!AL2283</f>
        <v>Formulation includes 367 kg of FA powder, 1832 kg of aggregate, and the water-to-powder ratio is: 0,280005449591281 .Powder percentual composition is: SiO2: 43,3189645776567%, Al2O3: 20,2743051771117%, Fe2O3:7,40158038147139%, CaO: 10,4907901907357%. The amount of the dry fraction of Na2O from the Na2SiO3 solution is11,01kg/m3. The amount of the dry fraction of SiO2 from the Na2SiO3 solution is 21,93 kg/m3. The amount of  Na(OH) solution per m3 is: 71 kg, with a molarity of: 7,5. The mix also includes  0 kg/m3 of superplasticizer and 0 kg/m3 of extra water. The initial curing for this mix was 0 day at 20ªC. A compressive test after7 days was conducted with a result of 18,3116 MPa.</v>
      </c>
    </row>
    <row r="2284" spans="1:1" x14ac:dyDescent="0.25">
      <c r="A2284" t="str">
        <f>Sheet2!AL2284</f>
        <v>Formulation includes 367 kg of FA powder, 1832 kg of aggregate, and the water-to-powder ratio is: 0,280005449591281 .Powder percentual composition is: SiO2: 43,3189645776567%, Al2O3: 20,2743051771117%, Fe2O3:7,40158038147139%, CaO: 10,4907901907357%. The amount of the dry fraction of Na2O from the Na2SiO3 solution is11,01kg/m3. The amount of the dry fraction of SiO2 from the Na2SiO3 solution is 21,93 kg/m3. The amount of  Na(OH) solution per m3 is: 71 kg, with a molarity of: 7,5. The mix also includes  0 kg/m3 of superplasticizer and 0 kg/m3 of extra water. The initial curing for this mix was 0 day at 20ªC. A compressive test after1 days was conducted with a result of 4,60786 MPa.</v>
      </c>
    </row>
    <row r="2285" spans="1:1" x14ac:dyDescent="0.25">
      <c r="A2285" t="str">
        <f>Sheet2!AL2285</f>
        <v>Formulation includes 364 kg of FA powder, 1887 kg of aggregate, and the water-to-powder ratio is: 0,278695054945055 .Powder percentual composition is: SiO2: 43,2904395604396%, Al2O3: 20,2557967032967%, Fe2O3:7,38717032967033%, CaO: 10,5587912087912%. The amount of the dry fraction of Na2O from the Na2SiO3 solution is10,88kg/m3. The amount of the dry fraction of SiO2 from the Na2SiO3 solution is 21,68 kg/m3. The amount of  Na(OH) solution per m3 is: 70 kg, with a molarity of: 7,5. The mix also includes  0 kg/m3 of superplasticizer and 0 kg/m3 of extra water. The initial curing for this mix was 0 day at 20ªC. A compressive test after28 days was conducted with a result of 40,5231 MPa.</v>
      </c>
    </row>
    <row r="2286" spans="1:1" x14ac:dyDescent="0.25">
      <c r="A2286" t="str">
        <f>Sheet2!AL2286</f>
        <v>Formulation includes 364 kg of FA powder, 1887 kg of aggregate, and the water-to-powder ratio is: 0,278695054945055 .Powder percentual composition is: SiO2: 43,2904395604396%, Al2O3: 20,2557967032967%, Fe2O3:7,38717032967033%, CaO: 10,5587912087912%. The amount of the dry fraction of Na2O from the Na2SiO3 solution is10,88kg/m3. The amount of the dry fraction of SiO2 from the Na2SiO3 solution is 21,68 kg/m3. The amount of  Na(OH) solution per m3 is: 70 kg, with a molarity of: 7,5. The mix also includes  0 kg/m3 of superplasticizer and 0 kg/m3 of extra water. The initial curing for this mix was 0 day at 20ªC. A compressive test after1 days was conducted with a result of 6,44899 MPa.</v>
      </c>
    </row>
    <row r="2287" spans="1:1" x14ac:dyDescent="0.25">
      <c r="A2287" t="str">
        <f>Sheet2!AL2287</f>
        <v>Formulation includes 364 kg of FA powder, 1887 kg of aggregate, and the water-to-powder ratio is: 0,278695054945055 .Powder percentual composition is: SiO2: 43,2904395604396%, Al2O3: 20,2557967032967%, Fe2O3:7,38717032967033%, CaO: 10,5587912087912%. The amount of the dry fraction of Na2O from the Na2SiO3 solution is10,88kg/m3. The amount of the dry fraction of SiO2 from the Na2SiO3 solution is 21,68 kg/m3. The amount of  Na(OH) solution per m3 is: 70 kg, with a molarity of: 7,5. The mix also includes  0 kg/m3 of superplasticizer and 0 kg/m3 of extra water. The initial curing for this mix was 0 day at 20ªC. A compressive test after7 days was conducted with a result of 23,8589 MPa.</v>
      </c>
    </row>
    <row r="2288" spans="1:1" x14ac:dyDescent="0.25">
      <c r="A2288" t="str">
        <f>Sheet2!AL2288</f>
        <v>Formulation includes 354 kg of FA powder, 1887 kg of aggregate, and the water-to-powder ratio is: 0,279127118644068 .Powder percentual composition is: SiO2: 43,2901694915254%, Al2O3: 20,2556214689265%, Fe2O3:7,38703389830509%, CaO: 10,5594350282486%.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after7 days was conducted with a result of 20,8303 MPa.</v>
      </c>
    </row>
    <row r="2289" spans="1:1" x14ac:dyDescent="0.25">
      <c r="A2289" t="str">
        <f>Sheet2!AL2289</f>
        <v>Formulation includes 354 kg of FA powder, 1887 kg of aggregate, and the water-to-powder ratio is: 0,279127118644068 .Powder percentual composition is: SiO2: 43,2901694915254%, Al2O3: 20,2556214689265%, Fe2O3:7,38703389830509%, CaO: 10,5594350282486%.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after28 days was conducted with a result of 35,2748 MPa.</v>
      </c>
    </row>
    <row r="2290" spans="1:1" x14ac:dyDescent="0.25">
      <c r="A2290" t="str">
        <f>Sheet2!AL2290</f>
        <v>Formulation includes 354 kg of FA powder, 1887 kg of aggregate, and the water-to-powder ratio is: 0,279127118644068 .Powder percentual composition is: SiO2: 43,2901694915254%, Al2O3: 20,2556214689265%, Fe2O3:7,38703389830509%, CaO: 10,5594350282486%.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after1 days was conducted with a result of 4,53656 MPa.</v>
      </c>
    </row>
    <row r="2291" spans="1:1" x14ac:dyDescent="0.25">
      <c r="A2291" t="str">
        <f>Sheet2!AL2291</f>
        <v>Formulation includes 345 kg of FA powder, 1887 kg of aggregate, and the water-to-powder ratio is: 0,280802898550725 .Powder percentual composition is: SiO2: 43,3%, Al2O3: 20,262%, Fe2O3:7,392%, CaO: 10,536%. The amount of the dry fraction of Na2O from the Na2SiO3 solution is10,37kg/m3. The amount of the dry fraction of SiO2 from the Na2SiO3 solution is 20,66 kg/m3. The amount of  Na(OH) solution per m3 is: 67 kg, with a molarity of: 7,5. The mix also includes  0 kg/m3 of superplasticizer and 0 kg/m3 of extra water. The initial curing for this mix was 0 day at 20ªC. A compressive test after7 days was conducted with a result of 17,4339 MPa.</v>
      </c>
    </row>
    <row r="2292" spans="1:1" x14ac:dyDescent="0.25">
      <c r="A2292" t="str">
        <f>Sheet2!AL2292</f>
        <v>Formulation includes 345 kg of FA powder, 1887 kg of aggregate, and the water-to-powder ratio is: 0,280802898550725 .Powder percentual composition is: SiO2: 43,3%, Al2O3: 20,262%, Fe2O3:7,392%, CaO: 10,536%. The amount of the dry fraction of Na2O from the Na2SiO3 solution is10,37kg/m3. The amount of the dry fraction of SiO2 from the Na2SiO3 solution is 20,66 kg/m3. The amount of  Na(OH) solution per m3 is: 67 kg, with a molarity of: 7,5. The mix also includes  0 kg/m3 of superplasticizer and 0 kg/m3 of extra water. The initial curing for this mix was 0 day at 20ªC. A compressive test after1 days was conducted with a result of 4,1031 MPa.</v>
      </c>
    </row>
    <row r="2293" spans="1:1" x14ac:dyDescent="0.25">
      <c r="A2293" t="str">
        <f>Sheet2!AL2293</f>
        <v>Formulation includes 345 kg of FA powder, 1887 kg of aggregate, and the water-to-powder ratio is: 0,280802898550725 .Powder percentual composition is: SiO2: 43,3%, Al2O3: 20,262%, Fe2O3:7,392%, CaO: 10,536%. The amount of the dry fraction of Na2O from the Na2SiO3 solution is10,37kg/m3. The amount of the dry fraction of SiO2 from the Na2SiO3 solution is 20,66 kg/m3. The amount of  Na(OH) solution per m3 is: 67 kg, with a molarity of: 7,5. The mix also includes  0 kg/m3 of superplasticizer and 0 kg/m3 of extra water. The initial curing for this mix was 0 day at 20ªC. A compressive test after28 days was conducted with a result of 30,0265 MPa.</v>
      </c>
    </row>
    <row r="2294" spans="1:1" x14ac:dyDescent="0.25">
      <c r="A2294" t="str">
        <f>Sheet2!AL2294</f>
        <v>Formulation includes 361 kg of FA powder, 1913 kg of aggregate, and the water-to-powder ratio is: 0,28101108033241 .Powder percentual composition is: SiO2: 43,3096398891967%, Al2O3: 20,2682548476454%, Fe2O3:7,39686980609418%, CaO: 10,5130193905817%. The amount of the dry fraction of Na2O from the Na2SiO3 solution is10,88kg/m3. The amount of the dry fraction of SiO2 from the Na2SiO3 solution is 21,68 kg/m3. The amount of  Na(OH) solution per m3 is: 70 kg, with a molarity of: 7,5. The mix also includes  0 kg/m3 of superplasticizer and 0 kg/m3 of extra water. The initial curing for this mix was 0 day at 20ªC. A compressive test after28 days was conducted with a result of 37,1083 MPa.</v>
      </c>
    </row>
    <row r="2295" spans="1:1" x14ac:dyDescent="0.25">
      <c r="A2295" t="str">
        <f>Sheet2!AL2295</f>
        <v>Formulation includes 361 kg of FA powder, 1913 kg of aggregate, and the water-to-powder ratio is: 0,28101108033241 .Powder percentual composition is: SiO2: 43,3096398891967%, Al2O3: 20,2682548476454%, Fe2O3:7,39686980609418%, CaO: 10,5130193905817%. The amount of the dry fraction of Na2O from the Na2SiO3 solution is10,88kg/m3. The amount of the dry fraction of SiO2 from the Na2SiO3 solution is 21,68 kg/m3. The amount of  Na(OH) solution per m3 is: 70 kg, with a molarity of: 7,5. The mix also includes  0 kg/m3 of superplasticizer and 0 kg/m3 of extra water. The initial curing for this mix was 0 day at 20ªC. A compressive test after7 days was conducted with a result of 22,291 MPa.</v>
      </c>
    </row>
    <row r="2296" spans="1:1" x14ac:dyDescent="0.25">
      <c r="A2296" t="str">
        <f>Sheet2!AL2296</f>
        <v>Formulation includes 361 kg of FA powder, 1913 kg of aggregate, and the water-to-powder ratio is: 0,28101108033241 .Powder percentual composition is: SiO2: 43,3096398891967%, Al2O3: 20,2682548476454%, Fe2O3:7,39686980609418%, CaO: 10,5130193905817%. The amount of the dry fraction of Na2O from the Na2SiO3 solution is10,88kg/m3. The amount of the dry fraction of SiO2 from the Na2SiO3 solution is 21,68 kg/m3. The amount of  Na(OH) solution per m3 is: 70 kg, with a molarity of: 7,5. The mix also includes  0 kg/m3 of superplasticizer and 0 kg/m3 of extra water. The initial curing for this mix was 0 day at 20ªC. A compressive test after1 days was conducted with a result of 6,36507 MPa.</v>
      </c>
    </row>
    <row r="2297" spans="1:1" x14ac:dyDescent="0.25">
      <c r="A2297" t="str">
        <f>Sheet2!AL2297</f>
        <v>Formulation includes 351 kg of FA powder, 1913 kg of aggregate, and the water-to-powder ratio is: 0,281512820512821 .Powder percentual composition is: SiO2: 43,3099145299145%, Al2O3: 20,268433048433%, Fe2O3:7,39700854700855%, CaO: 10,5123646723647%.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after1 days was conducted with a result of 6,30955 MPa.</v>
      </c>
    </row>
    <row r="2298" spans="1:1" x14ac:dyDescent="0.25">
      <c r="A2298" t="str">
        <f>Sheet2!AL2298</f>
        <v>Formulation includes 351 kg of FA powder, 1913 kg of aggregate, and the water-to-powder ratio is: 0,281512820512821 .Powder percentual composition is: SiO2: 43,3099145299145%, Al2O3: 20,268433048433%, Fe2O3:7,39700854700855%, CaO: 10,5123646723647%.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after7 days was conducted with a result of 22,2329 MPa.</v>
      </c>
    </row>
    <row r="2299" spans="1:1" x14ac:dyDescent="0.25">
      <c r="A2299" t="str">
        <f>Sheet2!AL2299</f>
        <v>Formulation includes 351 kg of FA powder, 1913 kg of aggregate, and the water-to-powder ratio is: 0,281512820512821 .Powder percentual composition is: SiO2: 43,3099145299145%, Al2O3: 20,268433048433%, Fe2O3:7,39700854700855%, CaO: 10,5123646723647%.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after28 days was conducted with a result of 38,1614 MPa.</v>
      </c>
    </row>
    <row r="2300" spans="1:1" x14ac:dyDescent="0.25">
      <c r="A2300" t="str">
        <f>Sheet2!AL2300</f>
        <v>Formulation includes 342 kg of FA powder, 1913 kg of aggregate, and the water-to-powder ratio is: 0,281219298245614 .Powder percentual composition is: SiO2: 43,320350877193%, Al2O3: 20,2752046783626%, Fe2O3:7,40228070175438%, CaO: 10,487485380117%. The amount of the dry fraction of Na2O from the Na2SiO3 solution is10,37kg/m3. The amount of the dry fraction of SiO2 from the Na2SiO3 solution is 20,66 kg/m3. The amount of  Na(OH) solution per m3 is: 66 kg, with a molarity of: 7,5. The mix also includes  0 kg/m3 of superplasticizer and 0 kg/m3 of extra water. The initial curing for this mix was 0 day at 20ªC. A compressive test after1 days was conducted with a result of 5,13786 MPa.</v>
      </c>
    </row>
    <row r="2301" spans="1:1" x14ac:dyDescent="0.25">
      <c r="A2301" t="str">
        <f>Sheet2!AL2301</f>
        <v>Formulation includes 342 kg of FA powder, 1913 kg of aggregate, and the water-to-powder ratio is: 0,281219298245614 .Powder percentual composition is: SiO2: 43,320350877193%, Al2O3: 20,2752046783626%, Fe2O3:7,40228070175438%, CaO: 10,487485380117%. The amount of the dry fraction of Na2O from the Na2SiO3 solution is10,37kg/m3. The amount of the dry fraction of SiO2 from the Na2SiO3 solution is 20,66 kg/m3. The amount of  Na(OH) solution per m3 is: 66 kg, with a molarity of: 7,5. The mix also includes  0 kg/m3 of superplasticizer and 0 kg/m3 of extra water. The initial curing for this mix was 0 day at 20ªC. A compressive test after7 days was conducted with a result of 21,4342 MPa.</v>
      </c>
    </row>
    <row r="2302" spans="1:1" x14ac:dyDescent="0.25">
      <c r="A2302" t="str">
        <f>Sheet2!AL2302</f>
        <v>Formulation includes 342 kg of FA powder, 1913 kg of aggregate, and the water-to-powder ratio is: 0,281219298245614 .Powder percentual composition is: SiO2: 43,320350877193%, Al2O3: 20,2752046783626%, Fe2O3:7,40228070175438%, CaO: 10,487485380117%. The amount of the dry fraction of Na2O from the Na2SiO3 solution is10,37kg/m3. The amount of the dry fraction of SiO2 from the Na2SiO3 solution is 20,66 kg/m3. The amount of  Na(OH) solution per m3 is: 66 kg, with a molarity of: 7,5. The mix also includes  0 kg/m3 of superplasticizer and 0 kg/m3 of extra water. The initial curing for this mix was 0 day at 20ªC. A compressive test after28 days was conducted with a result of 34,0268 MPa.</v>
      </c>
    </row>
    <row r="2303" spans="1:1" x14ac:dyDescent="0.25">
      <c r="A2303" t="str">
        <f>Sheet2!AL2303</f>
        <v>Formulation includes 334 kg of FA powder, 1913 kg of aggregate, and the water-to-powder ratio is: 0,280068862275449 .Powder percentual composition is: SiO2: 43,2895808383234%, Al2O3: 20,2552395209581%, Fe2O3:7,38673652694611%, CaO: 10,5608383233533%. The amount of the dry fraction of Na2O from the Na2SiO3 solution is10,11kg/m3. The amount of the dry fraction of SiO2 from the Na2SiO3 solution is 20,15 kg/m3. The amount of  Na(OH) solution per m3 is: 64 kg, with a molarity of: 7,5. The mix also includes  0 kg/m3 of superplasticizer and 0 kg/m3 of extra water. The initial curing for this mix was 0 day at 20ªC. A compressive test after28 days was conducted with a result of 32,1143 MPa.</v>
      </c>
    </row>
    <row r="2304" spans="1:1" x14ac:dyDescent="0.25">
      <c r="A2304" t="str">
        <f>Sheet2!AL2304</f>
        <v>Formulation includes 334 kg of FA powder, 1913 kg of aggregate, and the water-to-powder ratio is: 0,280068862275449 .Powder percentual composition is: SiO2: 43,2895808383234%, Al2O3: 20,2552395209581%, Fe2O3:7,38673652694611%, CaO: 10,5608383233533%. The amount of the dry fraction of Na2O from the Na2SiO3 solution is10,11kg/m3. The amount of the dry fraction of SiO2 from the Na2SiO3 solution is 20,15 kg/m3. The amount of  Na(OH) solution per m3 is: 64 kg, with a molarity of: 7,5. The mix also includes  0 kg/m3 of superplasticizer and 0 kg/m3 of extra water. The initial curing for this mix was 0 day at 20ªC. A compressive test after1 days was conducted with a result of 3,9687 MPa.</v>
      </c>
    </row>
    <row r="2305" spans="1:1" x14ac:dyDescent="0.25">
      <c r="A2305" t="str">
        <f>Sheet2!AL2305</f>
        <v>Formulation includes 334 kg of FA powder, 1913 kg of aggregate, and the water-to-powder ratio is: 0,280068862275449 .Powder percentual composition is: SiO2: 43,2895808383234%, Al2O3: 20,2552395209581%, Fe2O3:7,38673652694611%, CaO: 10,5608383233533%. The amount of the dry fraction of Na2O from the Na2SiO3 solution is10,11kg/m3. The amount of the dry fraction of SiO2 from the Na2SiO3 solution is 20,15 kg/m3. The amount of  Na(OH) solution per m3 is: 64 kg, with a molarity of: 7,5. The mix also includes  0 kg/m3 of superplasticizer and 0 kg/m3 of extra water. The initial curing for this mix was 0 day at 20ªC. A compressive test after7 days was conducted with a result of 17,302 MPa.</v>
      </c>
    </row>
    <row r="2306" spans="1:1" x14ac:dyDescent="0.25">
      <c r="A2306" t="str">
        <f>Sheet2!AL2306</f>
        <v>Formulation includes 398 kg of FA powder, 1832 kg of aggregate, and the water-to-powder ratio is: 0,281150753768844 .Powder percentual composition is: SiO2: 39,828743718593%, Al2O3: 18,0096733668342%, Fe2O3:5,63841708542714%, CaO: 18,8111557788945%. The amount of the dry fraction of Na2O from the Na2SiO3 solution is12,03kg/m3. The amount of the dry fraction of SiO2 from the Na2SiO3 solution is 23,97 kg/m3. The amount of  Na(OH) solution per m3 is: 77 kg, with a molarity of: 7,5. The mix also includes  0 kg/m3 of superplasticizer and 0 kg/m3 of extra water. The initial curing for this mix was 0 day at 20ªC. A compressive test after7 days was conducted with a result of 39,6162 MPa.</v>
      </c>
    </row>
    <row r="2307" spans="1:1" x14ac:dyDescent="0.25">
      <c r="A2307" t="str">
        <f>Sheet2!AL2307</f>
        <v>Formulation includes 398 kg of FA powder, 1832 kg of aggregate, and the water-to-powder ratio is: 0,281150753768844 .Powder percentual composition is: SiO2: 39,828743718593%, Al2O3: 18,0096733668342%, Fe2O3:5,63841708542714%, CaO: 18,8111557788945%. The amount of the dry fraction of Na2O from the Na2SiO3 solution is12,03kg/m3. The amount of the dry fraction of SiO2 from the Na2SiO3 solution is 23,97 kg/m3. The amount of  Na(OH) solution per m3 is: 77 kg, with a molarity of: 7,5. The mix also includes  0 kg/m3 of superplasticizer and 0 kg/m3 of extra water. The initial curing for this mix was 0 day at 20ªC. A compressive test after28 days was conducted with a result of 60,0328 MPa.</v>
      </c>
    </row>
    <row r="2308" spans="1:1" x14ac:dyDescent="0.25">
      <c r="A2308" t="str">
        <f>Sheet2!AL2308</f>
        <v>Formulation includes 398 kg of FA powder, 1832 kg of aggregate, and the water-to-powder ratio is: 0,281150753768844 .Powder percentual composition is: SiO2: 39,828743718593%, Al2O3: 18,0096733668342%, Fe2O3:5,63841708542714%, CaO: 18,8111557788945%. The amount of the dry fraction of Na2O from the Na2SiO3 solution is12,03kg/m3. The amount of the dry fraction of SiO2 from the Na2SiO3 solution is 23,97 kg/m3. The amount of  Na(OH) solution per m3 is: 77 kg, with a molarity of: 7,5. The mix also includes  0 kg/m3 of superplasticizer and 0 kg/m3 of extra water. The initial curing for this mix was 0 day at 20ªC. A compressive test after1 days was conducted with a result of 11,2842 MPa.</v>
      </c>
    </row>
    <row r="2309" spans="1:1" x14ac:dyDescent="0.25">
      <c r="A2309" t="str">
        <f>Sheet2!AL2309</f>
        <v>Formulation includes 383 kg of FA powder, 1832 kg of aggregate, and the water-to-powder ratio is: 0,28023498694517 .Powder percentual composition is: SiO2: 39,8290861618799%, Al2O3: 18,0098955613577%, Fe2O3:5,63859007832898%, CaO: 18,8103394255875%. The amount of the dry fraction of Na2O from the Na2SiO3 solution is11,52kg/m3. The amount of the dry fraction of SiO2 from the Na2SiO3 solution is 22,95 kg/m3. The amount of  Na(OH) solution per m3 is: 74 kg, with a molarity of: 7,5. The mix also includes  0 kg/m3 of superplasticizer and 0 kg/m3 of extra water. The initial curing for this mix was 0 day at 20ªC. A compressive test after1 days was conducted with a result of 6,75086 MPa.</v>
      </c>
    </row>
    <row r="2310" spans="1:1" x14ac:dyDescent="0.25">
      <c r="A2310" t="str">
        <f>Sheet2!AL2310</f>
        <v>Formulation includes 383 kg of FA powder, 1832 kg of aggregate, and the water-to-powder ratio is: 0,28023498694517 .Powder percentual composition is: SiO2: 39,8290861618799%, Al2O3: 18,0098955613577%, Fe2O3:5,63859007832898%, CaO: 18,8103394255875%. The amount of the dry fraction of Na2O from the Na2SiO3 solution is11,52kg/m3. The amount of the dry fraction of SiO2 from the Na2SiO3 solution is 22,95 kg/m3. The amount of  Na(OH) solution per m3 is: 74 kg, with a molarity of: 7,5. The mix also includes  0 kg/m3 of superplasticizer and 0 kg/m3 of extra water. The initial curing for this mix was 0 day at 20ªC. A compressive test after7 days was conducted with a result of 36,3328 MPa.</v>
      </c>
    </row>
    <row r="2311" spans="1:1" x14ac:dyDescent="0.25">
      <c r="A2311" t="str">
        <f>Sheet2!AL2311</f>
        <v>Formulation includes 383 kg of FA powder, 1832 kg of aggregate, and the water-to-powder ratio is: 0,28023498694517 .Powder percentual composition is: SiO2: 39,8290861618799%, Al2O3: 18,0098955613577%, Fe2O3:5,63859007832898%, CaO: 18,8103394255875%. The amount of the dry fraction of Na2O from the Na2SiO3 solution is11,52kg/m3. The amount of the dry fraction of SiO2 from the Na2SiO3 solution is 22,95 kg/m3. The amount of  Na(OH) solution per m3 is: 74 kg, with a molarity of: 7,5. The mix also includes  0 kg/m3 of superplasticizer and 0 kg/m3 of extra water. The initial curing for this mix was 0 day at 20ªC. A compressive test after28 days was conducted with a result of 57,9994 MPa.</v>
      </c>
    </row>
    <row r="2312" spans="1:1" x14ac:dyDescent="0.25">
      <c r="A2312" t="str">
        <f>Sheet2!AL2312</f>
        <v>Formulation includes 378 kg of FA powder, 1832 kg of aggregate, and the water-to-powder ratio is: 0,280457671957672 .Powder percentual composition is: SiO2: 39,8292063492063%, Al2O3: 18,0099735449736%, Fe2O3:5,63865079365079%, CaO: 18,8100529100529%.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after28 days was conducted with a result of 60,9332 MPa.</v>
      </c>
    </row>
    <row r="2313" spans="1:1" x14ac:dyDescent="0.25">
      <c r="A2313" t="str">
        <f>Sheet2!AL2313</f>
        <v>Formulation includes 378 kg of FA powder, 1832 kg of aggregate, and the water-to-powder ratio is: 0,280457671957672 .Powder percentual composition is: SiO2: 39,8292063492063%, Al2O3: 18,0099735449736%, Fe2O3:5,63865079365079%, CaO: 18,8100529100529%.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after1 days was conducted with a result of 8,01798 MPa.</v>
      </c>
    </row>
    <row r="2314" spans="1:1" x14ac:dyDescent="0.25">
      <c r="A2314" t="str">
        <f>Sheet2!AL2314</f>
        <v>Formulation includes 378 kg of FA powder, 1832 kg of aggregate, and the water-to-powder ratio is: 0,280457671957672 .Powder percentual composition is: SiO2: 39,8292063492063%, Al2O3: 18,0099735449736%, Fe2O3:5,63865079365079%, CaO: 18,8100529100529%.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after7 days was conducted with a result of 38,018 MPa.</v>
      </c>
    </row>
    <row r="2315" spans="1:1" x14ac:dyDescent="0.25">
      <c r="A2315" t="str">
        <f>Sheet2!AL2315</f>
        <v>Formulation includes 363 kg of FA powder, 1832 kg of aggregate, and the water-to-powder ratio is: 0,281162534435262 .Powder percentual composition is: SiO2: 39,8295867768595%, Al2O3: 18,0102203856749%, Fe2O3:5,63884297520661%, CaO: 18,8091460055096%. The amount of the dry fraction of Na2O from the Na2SiO3 solution is11,01kg/m3. The amount of the dry fraction of SiO2 from the Na2SiO3 solution is 21,93 kg/m3. The amount of  Na(OH) solution per m3 is: 70 kg, with a molarity of: 7,5. The mix also includes  0 kg/m3 of superplasticizer and 0 kg/m3 of extra water. The initial curing for this mix was 0 day at 20ªC. A compressive test after1 days was conducted with a result of 10,986 MPa.</v>
      </c>
    </row>
    <row r="2316" spans="1:1" x14ac:dyDescent="0.25">
      <c r="A2316" t="str">
        <f>Sheet2!AL2316</f>
        <v>Formulation includes 363 kg of FA powder, 1832 kg of aggregate, and the water-to-powder ratio is: 0,281162534435262 .Powder percentual composition is: SiO2: 39,8295867768595%, Al2O3: 18,0102203856749%, Fe2O3:5,63884297520661%, CaO: 18,8091460055096%. The amount of the dry fraction of Na2O from the Na2SiO3 solution is11,01kg/m3. The amount of the dry fraction of SiO2 from the Na2SiO3 solution is 21,93 kg/m3. The amount of  Na(OH) solution per m3 is: 70 kg, with a molarity of: 7,5. The mix also includes  0 kg/m3 of superplasticizer and 0 kg/m3 of extra water. The initial curing for this mix was 0 day at 20ªC. A compressive test after7 days was conducted with a result of 32,6513 MPa.</v>
      </c>
    </row>
    <row r="2317" spans="1:1" x14ac:dyDescent="0.25">
      <c r="A2317" t="str">
        <f>Sheet2!AL2317</f>
        <v>Formulation includes 363 kg of FA powder, 1832 kg of aggregate, and the water-to-powder ratio is: 0,281162534435262 .Powder percentual composition is: SiO2: 39,8295867768595%, Al2O3: 18,0102203856749%, Fe2O3:5,63884297520661%, CaO: 18,8091460055096%. The amount of the dry fraction of Na2O from the Na2SiO3 solution is11,01kg/m3. The amount of the dry fraction of SiO2 from the Na2SiO3 solution is 21,93 kg/m3. The amount of  Na(OH) solution per m3 is: 70 kg, with a molarity of: 7,5. The mix also includes  0 kg/m3 of superplasticizer and 0 kg/m3 of extra water. The initial curing for this mix was 0 day at 20ªC. A compressive test after28 days was conducted with a result of 50,9846 MPa.</v>
      </c>
    </row>
    <row r="2318" spans="1:1" x14ac:dyDescent="0.25">
      <c r="A2318" t="str">
        <f>Sheet2!AL2318</f>
        <v>Formulation includes 365 kg of FA powder, 1887 kg of aggregate, and the water-to-powder ratio is: 0,279621917808219 .Powder percentual composition is: SiO2: 39,82%, Al2O3: 18,004%, Fe2O3:5,634%, CaO: 18,832%. The amount of the dry fraction of Na2O from the Na2SiO3 solution is11,01kg/m3. The amount of the dry fraction of SiO2 from the Na2SiO3 solution is 21,93 kg/m3. The amount of  Na(OH) solution per m3 is: 70 kg, with a molarity of: 7,5. The mix also includes  0 kg/m3 of superplasticizer and 0 kg/m3 of extra water. The initial curing for this mix was 0 day at 20ªC. A compressive test after1 days was conducted with a result of 9,93293 MPa.</v>
      </c>
    </row>
    <row r="2319" spans="1:1" x14ac:dyDescent="0.25">
      <c r="A2319" t="str">
        <f>Sheet2!AL2319</f>
        <v>Formulation includes 365 kg of FA powder, 1887 kg of aggregate, and the water-to-powder ratio is: 0,279621917808219 .Powder percentual composition is: SiO2: 39,82%, Al2O3: 18,004%, Fe2O3:5,634%, CaO: 18,832%. The amount of the dry fraction of Na2O from the Na2SiO3 solution is11,01kg/m3. The amount of the dry fraction of SiO2 from the Na2SiO3 solution is 21,93 kg/m3. The amount of  Na(OH) solution per m3 is: 70 kg, with a molarity of: 7,5. The mix also includes  0 kg/m3 of superplasticizer and 0 kg/m3 of extra water. The initial curing for this mix was 0 day at 20ªC. A compressive test after28 days was conducted with a result of 58,2677 MPa.</v>
      </c>
    </row>
    <row r="2320" spans="1:1" x14ac:dyDescent="0.25">
      <c r="A2320" t="str">
        <f>Sheet2!AL2320</f>
        <v>Formulation includes 365 kg of FA powder, 1887 kg of aggregate, and the water-to-powder ratio is: 0,279621917808219 .Powder percentual composition is: SiO2: 39,82%, Al2O3: 18,004%, Fe2O3:5,634%, CaO: 18,832%. The amount of the dry fraction of Na2O from the Na2SiO3 solution is11,01kg/m3. The amount of the dry fraction of SiO2 from the Na2SiO3 solution is 21,93 kg/m3. The amount of  Na(OH) solution per m3 is: 70 kg, with a molarity of: 7,5. The mix also includes  0 kg/m3 of superplasticizer and 0 kg/m3 of extra water. The initial curing for this mix was 0 day at 20ªC. A compressive test after7 days was conducted with a result of 40,3496 MPa.</v>
      </c>
    </row>
    <row r="2321" spans="1:1" x14ac:dyDescent="0.25">
      <c r="A2321" t="str">
        <f>Sheet2!AL2321</f>
        <v>Formulation includes 360 kg of FA powder, 1887 kg of aggregate, and the water-to-powder ratio is: 0,279847222222222 .Powder percentual composition is: SiO2: 39,82%, Al2O3: 18,004%, Fe2O3:5,634%, CaO: 18,832%. The amount of the dry fraction of Na2O from the Na2SiO3 solution is10,88kg/m3. The amount of the dry fraction of SiO2 from the Na2SiO3 solution is 21,68 kg/m3. The amount of  Na(OH) solution per m3 is: 69 kg, with a molarity of: 7,5. The mix also includes  0 kg/m3 of superplasticizer and 0 kg/m3 of extra water. The initial curing for this mix was 0 day at 20ªC. A compressive test after7 days was conducted with a result of 41,2015 MPa.</v>
      </c>
    </row>
    <row r="2322" spans="1:1" x14ac:dyDescent="0.25">
      <c r="A2322" t="str">
        <f>Sheet2!AL2322</f>
        <v>Formulation includes 360 kg of FA powder, 1887 kg of aggregate, and the water-to-powder ratio is: 0,279847222222222 .Powder percentual composition is: SiO2: 39,82%, Al2O3: 18,004%, Fe2O3:5,634%, CaO: 18,832%. The amount of the dry fraction of Na2O from the Na2SiO3 solution is10,88kg/m3. The amount of the dry fraction of SiO2 from the Na2SiO3 solution is 21,68 kg/m3. The amount of  Na(OH) solution per m3 is: 69 kg, with a molarity of: 7,5. The mix also includes  0 kg/m3 of superplasticizer and 0 kg/m3 of extra water. The initial curing for this mix was 0 day at 20ªC. A compressive test after1 days was conducted with a result of 8,70148 MPa.</v>
      </c>
    </row>
    <row r="2323" spans="1:1" x14ac:dyDescent="0.25">
      <c r="A2323" t="str">
        <f>Sheet2!AL2323</f>
        <v>Formulation includes 360 kg of FA powder, 1887 kg of aggregate, and the water-to-powder ratio is: 0,279847222222222 .Powder percentual composition is: SiO2: 39,82%, Al2O3: 18,004%, Fe2O3:5,634%, CaO: 18,832%. The amount of the dry fraction of Na2O from the Na2SiO3 solution is10,88kg/m3. The amount of the dry fraction of SiO2 from the Na2SiO3 solution is 21,68 kg/m3. The amount of  Na(OH) solution per m3 is: 69 kg, with a molarity of: 7,5. The mix also includes  0 kg/m3 of superplasticizer and 0 kg/m3 of extra water. The initial curing for this mix was 0 day at 20ªC. A compressive test after28 days was conducted with a result of 55,7848 MPa.</v>
      </c>
    </row>
    <row r="2324" spans="1:1" x14ac:dyDescent="0.25">
      <c r="A2324" t="str">
        <f>Sheet2!AL2324</f>
        <v>Formulation includes 355 kg of FA powder, 1887 kg of aggregate, and the water-to-powder ratio is: 0,282050704225352 .Powder percentual composition is: SiO2: 39,82%, Al2O3: 18,004%, Fe2O3:5,634%, CaO: 18,832%.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0 day at 20ªC. A compressive test after1 days was conducted with a result of 9,13527 MPa.</v>
      </c>
    </row>
    <row r="2325" spans="1:1" x14ac:dyDescent="0.25">
      <c r="A2325" t="str">
        <f>Sheet2!AL2325</f>
        <v>Formulation includes 355 kg of FA powder, 1887 kg of aggregate, and the water-to-powder ratio is: 0,282050704225352 .Powder percentual composition is: SiO2: 39,82%, Al2O3: 18,004%, Fe2O3:5,634%, CaO: 18,832%.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0 day at 20ªC. A compressive test after28 days was conducted with a result of 56,2186 MPa.</v>
      </c>
    </row>
    <row r="2326" spans="1:1" x14ac:dyDescent="0.25">
      <c r="A2326" t="str">
        <f>Sheet2!AL2326</f>
        <v>Formulation includes 355 kg of FA powder, 1887 kg of aggregate, and the water-to-powder ratio is: 0,282050704225352 .Powder percentual composition is: SiO2: 39,82%, Al2O3: 18,004%, Fe2O3:5,634%, CaO: 18,832%.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0 day at 20ªC. A compressive test after7 days was conducted with a result of 37,0519 MPa.</v>
      </c>
    </row>
    <row r="2327" spans="1:1" x14ac:dyDescent="0.25">
      <c r="A2327" t="str">
        <f>Sheet2!AL2327</f>
        <v>Formulation includes 348 kg of FA powder, 1913 kg of aggregate, and the water-to-powder ratio is: 0,280155172413793 .Powder percentual composition is: SiO2: 39,83%, Al2O3: 18,0104885057471%, Fe2O3:5,63905172413793%, CaO: 18,8081609195402%. The amount of the dry fraction of Na2O from the Na2SiO3 solution is10,5kg/m3. The amount of the dry fraction of SiO2 from the Na2SiO3 solution is 20,91 kg/m3. The amount of  Na(OH) solution per m3 is: 67 kg, with a molarity of: 7,5. The mix also includes  0 kg/m3 of superplasticizer and 0 kg/m3 of extra water. The initial curing for this mix was 0 day at 20ªC. A compressive test after1 days was conducted with a result of 12,7354 MPa.</v>
      </c>
    </row>
    <row r="2328" spans="1:1" x14ac:dyDescent="0.25">
      <c r="A2328" t="str">
        <f>Sheet2!AL2328</f>
        <v>Formulation includes 348 kg of FA powder, 1913 kg of aggregate, and the water-to-powder ratio is: 0,280155172413793 .Powder percentual composition is: SiO2: 39,83%, Al2O3: 18,0104885057471%, Fe2O3:5,63905172413793%, CaO: 18,8081609195402%. The amount of the dry fraction of Na2O from the Na2SiO3 solution is10,5kg/m3. The amount of the dry fraction of SiO2 from the Na2SiO3 solution is 20,91 kg/m3. The amount of  Na(OH) solution per m3 is: 67 kg, with a molarity of: 7,5. The mix also includes  0 kg/m3 of superplasticizer and 0 kg/m3 of extra water. The initial curing for this mix was 0 day at 20ªC. A compressive test after7 days was conducted with a result of 39,8202 MPa.</v>
      </c>
    </row>
    <row r="2329" spans="1:1" x14ac:dyDescent="0.25">
      <c r="A2329" t="str">
        <f>Sheet2!AL2329</f>
        <v>Formulation includes 348 kg of FA powder, 1913 kg of aggregate, and the water-to-powder ratio is: 0,280155172413793 .Powder percentual composition is: SiO2: 39,83%, Al2O3: 18,0104885057471%, Fe2O3:5,63905172413793%, CaO: 18,8081609195402%. The amount of the dry fraction of Na2O from the Na2SiO3 solution is10,5kg/m3. The amount of the dry fraction of SiO2 from the Na2SiO3 solution is 20,91 kg/m3. The amount of  Na(OH) solution per m3 is: 67 kg, with a molarity of: 7,5. The mix also includes  0 kg/m3 of superplasticizer and 0 kg/m3 of extra water. The initial curing for this mix was 0 day at 20ªC. A compressive test after28 days was conducted with a result of 56,9035 MPa.</v>
      </c>
    </row>
    <row r="2330" spans="1:1" x14ac:dyDescent="0.25">
      <c r="A2330" t="str">
        <f>Sheet2!AL2330</f>
        <v>Formulation includes 339 kg of FA powder, 1913 kg of aggregate, and the water-to-powder ratio is: 0,279823008849558 .Powder percentual composition is: SiO2: 39,7994690265487%, Al2O3: 17,9906784660767%, Fe2O3:5,62362831858407%, CaO: 18,8809439528024%. The amount of the dry fraction of Na2O from the Na2SiO3 solution is10,24kg/m3. The amount of the dry fraction of SiO2 from the Na2SiO3 solution is 20,4 kg/m3. The amount of  Na(OH) solution per m3 is: 65 kg, with a molarity of: 7,5. The mix also includes  0 kg/m3 of superplasticizer and 0 kg/m3 of extra water. The initial curing for this mix was 0 day at 20ªC. A compressive test after7 days was conducted with a result of 37,353 MPa.</v>
      </c>
    </row>
    <row r="2331" spans="1:1" x14ac:dyDescent="0.25">
      <c r="A2331" t="str">
        <f>Sheet2!AL2331</f>
        <v>Formulation includes 339 kg of FA powder, 1913 kg of aggregate, and the water-to-powder ratio is: 0,279823008849558 .Powder percentual composition is: SiO2: 39,7994690265487%, Al2O3: 17,9906784660767%, Fe2O3:5,62362831858407%, CaO: 18,8809439528024%. The amount of the dry fraction of Na2O from the Na2SiO3 solution is10,24kg/m3. The amount of the dry fraction of SiO2 from the Na2SiO3 solution is 20,4 kg/m3. The amount of  Na(OH) solution per m3 is: 65 kg, with a molarity of: 7,5. The mix also includes  0 kg/m3 of superplasticizer and 0 kg/m3 of extra water. The initial curing for this mix was 0 day at 20ªC. A compressive test after1 days was conducted with a result of 9,02112 MPa.</v>
      </c>
    </row>
    <row r="2332" spans="1:1" x14ac:dyDescent="0.25">
      <c r="A2332" t="str">
        <f>Sheet2!AL2332</f>
        <v>Formulation includes 339 kg of FA powder, 1913 kg of aggregate, and the water-to-powder ratio is: 0,279823008849558 .Powder percentual composition is: SiO2: 39,7994690265487%, Al2O3: 17,9906784660767%, Fe2O3:5,62362831858407%, CaO: 18,8809439528024%. The amount of the dry fraction of Na2O from the Na2SiO3 solution is10,24kg/m3. The amount of the dry fraction of SiO2 from the Na2SiO3 solution is 20,4 kg/m3. The amount of  Na(OH) solution per m3 is: 65 kg, with a molarity of: 7,5. The mix also includes  0 kg/m3 of superplasticizer and 0 kg/m3 of extra water. The initial curing for this mix was 0 day at 20ªC. A compressive test after28 days was conducted with a result of 55,6864 MPa.</v>
      </c>
    </row>
    <row r="2333" spans="1:1" x14ac:dyDescent="0.25">
      <c r="A2333" t="str">
        <f>Sheet2!AL2333</f>
        <v>Formulation includes 330 kg of FA powder, 1913 kg of aggregate, and the water-to-powder ratio is: 0,281593939393939 .Powder percentual composition is: SiO2: 39,82%, Al2O3: 18,004%, Fe2O3:5,634%, CaO: 18,832%. The amount of the dry fraction of Na2O from the Na2SiO3 solution is9,98kg/m3. The amount of the dry fraction of SiO2 from the Na2SiO3 solution is 19,89 kg/m3. The amount of  Na(OH) solution per m3 is: 64 kg, with a molarity of: 7,5. The mix also includes  0 kg/m3 of superplasticizer and 0 kg/m3 of extra water. The initial curing for this mix was 0 day at 20ªC. A compressive test after1 days was conducted with a result of 1,13584 MPa.</v>
      </c>
    </row>
    <row r="2334" spans="1:1" x14ac:dyDescent="0.25">
      <c r="A2334" t="str">
        <f>Sheet2!AL2334</f>
        <v>Formulation includes 330 kg of FA powder, 1913 kg of aggregate, and the water-to-powder ratio is: 0,281593939393939 .Powder percentual composition is: SiO2: 39,82%, Al2O3: 18,004%, Fe2O3:5,634%, CaO: 18,832%. The amount of the dry fraction of Na2O from the Na2SiO3 solution is9,98kg/m3. The amount of the dry fraction of SiO2 from the Na2SiO3 solution is 19,89 kg/m3. The amount of  Na(OH) solution per m3 is: 64 kg, with a molarity of: 7,5. The mix also includes  0 kg/m3 of superplasticizer and 0 kg/m3 of extra water. The initial curing for this mix was 0 day at 20ªC. A compressive test after7 days was conducted with a result of 21,9692 MPa.</v>
      </c>
    </row>
    <row r="2335" spans="1:1" x14ac:dyDescent="0.25">
      <c r="A2335" t="str">
        <f>Sheet2!AL2335</f>
        <v>Formulation includes 330 kg of FA powder, 1913 kg of aggregate, and the water-to-powder ratio is: 0,281593939393939 .Powder percentual composition is: SiO2: 39,82%, Al2O3: 18,004%, Fe2O3:5,634%, CaO: 18,832%. The amount of the dry fraction of Na2O from the Na2SiO3 solution is9,98kg/m3. The amount of the dry fraction of SiO2 from the Na2SiO3 solution is 19,89 kg/m3. The amount of  Na(OH) solution per m3 is: 64 kg, with a molarity of: 7,5. The mix also includes  0 kg/m3 of superplasticizer and 0 kg/m3 of extra water. The initial curing for this mix was 0 day at 20ªC. A compressive test after28 days was conducted with a result of 36,1373 MPa.</v>
      </c>
    </row>
    <row r="2336" spans="1:1" x14ac:dyDescent="0.25">
      <c r="A2336" t="str">
        <f>Sheet2!AL2336</f>
        <v>Formulation includes 377 kg of FA powder, 1832 kg of aggregate, and the water-to-powder ratio is: 0,281201591511936 .Powder percentual composition is: SiO2: 34,5953846153846%, Al2O3: 14,6140053050398%, Fe2O3:2,99466843501326%, CaO: 31,2870026525199%.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after28 days was conducted with a result of 77,3575 MPa.</v>
      </c>
    </row>
    <row r="2337" spans="1:1" x14ac:dyDescent="0.25">
      <c r="A2337" t="str">
        <f>Sheet2!AL2337</f>
        <v>Formulation includes 377 kg of FA powder, 1832 kg of aggregate, and the water-to-powder ratio is: 0,281201591511936 .Powder percentual composition is: SiO2: 34,5953846153846%, Al2O3: 14,6140053050398%, Fe2O3:2,99466843501326%, CaO: 31,2870026525199%.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after7 days was conducted with a result of 62,5427 MPa.</v>
      </c>
    </row>
    <row r="2338" spans="1:1" x14ac:dyDescent="0.25">
      <c r="A2338" t="str">
        <f>Sheet2!AL2338</f>
        <v>Formulation includes 377 kg of FA powder, 1832 kg of aggregate, and the water-to-powder ratio is: 0,281201591511936 .Powder percentual composition is: SiO2: 34,5953846153846%, Al2O3: 14,6140053050398%, Fe2O3:2,99466843501326%, CaO: 31,2870026525199%. The amount of the dry fraction of Na2O from the Na2SiO3 solution is11,39kg/m3. The amount of the dry fraction of SiO2 from the Na2SiO3 solution is 22,7 kg/m3. The amount of  Na(OH) solution per m3 is: 73 kg, with a molarity of: 7,5. The mix also includes  0 kg/m3 of superplasticizer and 0 kg/m3 of extra water. The initial curing for this mix was 0 day at 20ªC. A compressive test after1 days was conducted with a result of 31,436 MPa.</v>
      </c>
    </row>
    <row r="2339" spans="1:1" x14ac:dyDescent="0.25">
      <c r="A2339" t="str">
        <f>Sheet2!AL2339</f>
        <v>Formulation includes 359 kg of FA powder, 1832 kg of aggregate, and the water-to-powder ratio is: 0,278908077994429 .Powder percentual composition is: SiO2: 34,6145403899721%, Al2O3: 14,62643454039%, Fe2O3:3,00434540389972%, CaO: 31,2413370473538%.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0 day at 20ªC. A compressive test after28 days was conducted with a result of 70,8577 MPa.</v>
      </c>
    </row>
    <row r="2340" spans="1:1" x14ac:dyDescent="0.25">
      <c r="A2340" t="str">
        <f>Sheet2!AL2340</f>
        <v>Formulation includes 359 kg of FA powder, 1832 kg of aggregate, and the water-to-powder ratio is: 0,278908077994429 .Powder percentual composition is: SiO2: 34,6145403899721%, Al2O3: 14,62643454039%, Fe2O3:3,00434540389972%, CaO: 31,2413370473538%.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0 day at 20ªC. A compressive test after7 days was conducted with a result of 57,8903 MPa.</v>
      </c>
    </row>
    <row r="2341" spans="1:1" x14ac:dyDescent="0.25">
      <c r="A2341" t="str">
        <f>Sheet2!AL2341</f>
        <v>Formulation includes 359 kg of FA powder, 1832 kg of aggregate, and the water-to-powder ratio is: 0,278908077994429 .Powder percentual composition is: SiO2: 34,6145403899721%, Al2O3: 14,62643454039%, Fe2O3:3,00434540389972%, CaO: 31,2413370473538%. The amount of the dry fraction of Na2O from the Na2SiO3 solution is10,75kg/m3. The amount of the dry fraction of SiO2 from the Na2SiO3 solution is 21,42 kg/m3. The amount of  Na(OH) solution per m3 is: 69 kg, with a molarity of: 7,5. The mix also includes  0 kg/m3 of superplasticizer and 0 kg/m3 of extra water. The initial curing for this mix was 0 day at 20ªC. A compressive test after1 days was conducted with a result of 21,5984 MPa.</v>
      </c>
    </row>
    <row r="2342" spans="1:1" x14ac:dyDescent="0.25">
      <c r="A2342" t="str">
        <f>Sheet2!AL2342</f>
        <v>Formulation includes 350 kg of FA powder, 1832 kg of aggregate, and the water-to-powder ratio is: 0,280554285714286 .Powder percentual composition is: SiO2: 34,6%, Al2O3: 14,617%, Fe2O3:2,997%, CaO: 31,276%. The amount of the dry fraction of Na2O from the Na2SiO3 solution is10,5kg/m3. The amount of the dry fraction of SiO2 from the Na2SiO3 solution is 20,91 kg/m3. The amount of  Na(OH) solution per m3 is: 68 kg, with a molarity of: 7,5. The mix also includes  0 kg/m3 of superplasticizer and 0 kg/m3 of extra water. The initial curing for this mix was 0 day at 20ªC. A compressive test after7 days was conducted with a result of 51,8626 MPa.</v>
      </c>
    </row>
    <row r="2343" spans="1:1" x14ac:dyDescent="0.25">
      <c r="A2343" t="str">
        <f>Sheet2!AL2343</f>
        <v>Formulation includes 350 kg of FA powder, 1832 kg of aggregate, and the water-to-powder ratio is: 0,280554285714286 .Powder percentual composition is: SiO2: 34,6%, Al2O3: 14,617%, Fe2O3:2,997%, CaO: 31,276%. The amount of the dry fraction of Na2O from the Na2SiO3 solution is10,5kg/m3. The amount of the dry fraction of SiO2 from the Na2SiO3 solution is 20,91 kg/m3. The amount of  Na(OH) solution per m3 is: 68 kg, with a molarity of: 7,5. The mix also includes  0 kg/m3 of superplasticizer and 0 kg/m3 of extra water. The initial curing for this mix was 0 day at 20ªC. A compressive test after28 days was conducted with a result of 64,8256 MPa.</v>
      </c>
    </row>
    <row r="2344" spans="1:1" x14ac:dyDescent="0.25">
      <c r="A2344" t="str">
        <f>Sheet2!AL2344</f>
        <v>Formulation includes 350 kg of FA powder, 1832 kg of aggregate, and the water-to-powder ratio is: 0,280554285714286 .Powder percentual composition is: SiO2: 34,6%, Al2O3: 14,617%, Fe2O3:2,997%, CaO: 31,276%. The amount of the dry fraction of Na2O from the Na2SiO3 solution is10,5kg/m3. The amount of the dry fraction of SiO2 from the Na2SiO3 solution is 20,91 kg/m3. The amount of  Na(OH) solution per m3 is: 68 kg, with a molarity of: 7,5. The mix also includes  0 kg/m3 of superplasticizer and 0 kg/m3 of extra water. The initial curing for this mix was 0 day at 20ªC. A compressive test after1 days was conducted with a result of 28,8996 MPa.</v>
      </c>
    </row>
    <row r="2345" spans="1:1" x14ac:dyDescent="0.25">
      <c r="A2345" t="str">
        <f>Sheet2!AL2345</f>
        <v>Formulation includes 354 kg of FA powder, 1887 kg of aggregate, and the water-to-powder ratio is: 0,279127118644068 .Powder percentual composition is: SiO2: 34,5901694915254%, Al2O3: 14,6106214689265%, Fe2O3:2,99203389830509%, CaO: 31,2994350282486%.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after7 days was conducted with a result of 56,4726 MPa.</v>
      </c>
    </row>
    <row r="2346" spans="1:1" x14ac:dyDescent="0.25">
      <c r="A2346" t="str">
        <f>Sheet2!AL2346</f>
        <v>Formulation includes 354 kg of FA powder, 1887 kg of aggregate, and the water-to-powder ratio is: 0,279127118644068 .Powder percentual composition is: SiO2: 34,5901694915254%, Al2O3: 14,6106214689265%, Fe2O3:2,99203389830509%, CaO: 31,2994350282486%.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after28 days was conducted with a result of 70,5511 MPa.</v>
      </c>
    </row>
    <row r="2347" spans="1:1" x14ac:dyDescent="0.25">
      <c r="A2347" t="str">
        <f>Sheet2!AL2347</f>
        <v>Formulation includes 354 kg of FA powder, 1887 kg of aggregate, and the water-to-powder ratio is: 0,279127118644068 .Powder percentual composition is: SiO2: 34,5901694915254%, Al2O3: 14,6106214689265%, Fe2O3:2,99203389830509%, CaO: 31,2994350282486%. The amount of the dry fraction of Na2O from the Na2SiO3 solution is10,62kg/m3. The amount of the dry fraction of SiO2 from the Na2SiO3 solution is 21,17 kg/m3. The amount of  Na(OH) solution per m3 is: 68 kg, with a molarity of: 7,5. The mix also includes  0 kg/m3 of superplasticizer and 0 kg/m3 of extra water. The initial curing for this mix was 0 day at 20ªC. A compressive test after1 days was conducted with a result of 32,0282 MPa.</v>
      </c>
    </row>
    <row r="2348" spans="1:1" x14ac:dyDescent="0.25">
      <c r="A2348" t="str">
        <f>Sheet2!AL2348</f>
        <v>Formulation includes 337 kg of FA powder, 1887 kg of aggregate, and the water-to-powder ratio is: 0,279652818991098 .Powder percentual composition is: SiO2: 34,5948367952522%, Al2O3: 14,6136498516321%, Fe2O3:2,99439169139466%, CaO: 31,2883086053412%. The amount of the dry fraction of Na2O from the Na2SiO3 solution is10,11kg/m3. The amount of the dry fraction of SiO2 from the Na2SiO3 solution is 20,15 kg/m3. The amount of  Na(OH) solution per m3 is: 65 kg, with a molarity of: 7,5. The mix also includes  0 kg/m3 of superplasticizer and 0 kg/m3 of extra water. The initial curing for this mix was 0 day at 20ªC. A compressive test after1 days was conducted with a result of 18,8529 MPa.</v>
      </c>
    </row>
    <row r="2349" spans="1:1" x14ac:dyDescent="0.25">
      <c r="A2349" t="str">
        <f>Sheet2!AL2349</f>
        <v>Formulation includes 337 kg of FA powder, 1887 kg of aggregate, and the water-to-powder ratio is: 0,279652818991098 .Powder percentual composition is: SiO2: 34,5948367952522%, Al2O3: 14,6136498516321%, Fe2O3:2,99439169139466%, CaO: 31,2883086053412%. The amount of the dry fraction of Na2O from the Na2SiO3 solution is10,11kg/m3. The amount of the dry fraction of SiO2 from the Na2SiO3 solution is 20,15 kg/m3. The amount of  Na(OH) solution per m3 is: 65 kg, with a molarity of: 7,5. The mix also includes  0 kg/m3 of superplasticizer and 0 kg/m3 of extra water. The initial curing for this mix was 0 day at 20ªC. A compressive test after28 days was conducted with a result of 68,4825 MPa.</v>
      </c>
    </row>
    <row r="2350" spans="1:1" x14ac:dyDescent="0.25">
      <c r="A2350" t="str">
        <f>Sheet2!AL2350</f>
        <v>Formulation includes 337 kg of FA powder, 1887 kg of aggregate, and the water-to-powder ratio is: 0,279652818991098 .Powder percentual composition is: SiO2: 34,5948367952522%, Al2O3: 14,6136498516321%, Fe2O3:2,99439169139466%, CaO: 31,2883086053412%. The amount of the dry fraction of Na2O from the Na2SiO3 solution is10,11kg/m3. The amount of the dry fraction of SiO2 from the Na2SiO3 solution is 20,15 kg/m3. The amount of  Na(OH) solution per m3 is: 65 kg, with a molarity of: 7,5. The mix also includes  0 kg/m3 of superplasticizer and 0 kg/m3 of extra water. The initial curing for this mix was 0 day at 20ªC. A compressive test after7 days was conducted with a result of 54,404 MPa.</v>
      </c>
    </row>
    <row r="2351" spans="1:1" x14ac:dyDescent="0.25">
      <c r="A2351" t="str">
        <f>Sheet2!AL2351</f>
        <v>Formulation includes 329 kg of FA powder, 1887 kg of aggregate, and the water-to-powder ratio is: 0,278446808510638 .Powder percentual composition is: SiO2: 34,6158662613982%, Al2O3: 14,6272948328268%, Fe2O3:3,00501519756839%, CaO: 31,2381762917933%. The amount of the dry fraction of Na2O from the Na2SiO3 solution is9,86kg/m3. The amount of the dry fraction of SiO2 from the Na2SiO3 solution is 19,64 kg/m3. The amount of  Na(OH) solution per m3 is: 63 kg, with a molarity of: 7,5. The mix also includes  0 kg/m3 of superplasticizer and 0 kg/m3 of extra water. The initial curing for this mix was 0 day at 20ªC. A compressive test after28 days was conducted with a result of 68,0015 MPa.</v>
      </c>
    </row>
    <row r="2352" spans="1:1" x14ac:dyDescent="0.25">
      <c r="A2352" t="str">
        <f>Sheet2!AL2352</f>
        <v>Formulation includes 329 kg of FA powder, 1887 kg of aggregate, and the water-to-powder ratio is: 0,278446808510638 .Powder percentual composition is: SiO2: 34,6158662613982%, Al2O3: 14,6272948328268%, Fe2O3:3,00501519756839%, CaO: 31,2381762917933%. The amount of the dry fraction of Na2O from the Na2SiO3 solution is9,86kg/m3. The amount of the dry fraction of SiO2 from the Na2SiO3 solution is 19,64 kg/m3. The amount of  Na(OH) solution per m3 is: 63 kg, with a molarity of: 7,5. The mix also includes  0 kg/m3 of superplasticizer and 0 kg/m3 of extra water. The initial curing for this mix was 0 day at 20ªC. A compressive test after1 days was conducted with a result of 27,2652 MPa.</v>
      </c>
    </row>
    <row r="2353" spans="1:1" x14ac:dyDescent="0.25">
      <c r="A2353" t="str">
        <f>Sheet2!AL2353</f>
        <v>Formulation includes 329 kg of FA powder, 1887 kg of aggregate, and the water-to-powder ratio is: 0,278446808510638 .Powder percentual composition is: SiO2: 34,6158662613982%, Al2O3: 14,6272948328268%, Fe2O3:3,00501519756839%, CaO: 31,2381762917933%. The amount of the dry fraction of Na2O from the Na2SiO3 solution is9,86kg/m3. The amount of the dry fraction of SiO2 from the Na2SiO3 solution is 19,64 kg/m3. The amount of  Na(OH) solution per m3 is: 63 kg, with a molarity of: 7,5. The mix also includes  0 kg/m3 of superplasticizer and 0 kg/m3 of extra water. The initial curing for this mix was 0 day at 20ªC. A compressive test after7 days was conducted with a result of 54,2978 MPa.</v>
      </c>
    </row>
    <row r="2354" spans="1:1" x14ac:dyDescent="0.25">
      <c r="A2354" t="str">
        <f>Sheet2!AL2354</f>
        <v>Formulation includes 343 kg of FA powder, 1913 kg of aggregate, and the water-to-powder ratio is: 0,280399416909621 .Powder percentual composition is: SiO2: 34,6050728862974%, Al2O3: 14,6202915451895%, Fe2O3:2,99956268221574%, CaO: 31,2639067055394%. The amount of the dry fraction of Na2O from the Na2SiO3 solution is10,37kg/m3. The amount of the dry fraction of SiO2 from the Na2SiO3 solution is 20,66 kg/m3. The amount of  Na(OH) solution per m3 is: 66 kg, with a molarity of: 7,5. The mix also includes  0 kg/m3 of superplasticizer and 0 kg/m3 of extra water. The initial curing for this mix was 0 day at 20ªC. A compressive test after7 days was conducted with a result of 58,93 MPa.</v>
      </c>
    </row>
    <row r="2355" spans="1:1" x14ac:dyDescent="0.25">
      <c r="A2355" t="str">
        <f>Sheet2!AL2355</f>
        <v>Formulation includes 343 kg of FA powder, 1913 kg of aggregate, and the water-to-powder ratio is: 0,280399416909621 .Powder percentual composition is: SiO2: 34,6050728862974%, Al2O3: 14,6202915451895%, Fe2O3:2,99956268221574%, CaO: 31,2639067055394%. The amount of the dry fraction of Na2O from the Na2SiO3 solution is10,37kg/m3. The amount of the dry fraction of SiO2 from the Na2SiO3 solution is 20,66 kg/m3. The amount of  Na(OH) solution per m3 is: 66 kg, with a molarity of: 7,5. The mix also includes  0 kg/m3 of superplasticizer and 0 kg/m3 of extra water. The initial curing for this mix was 0 day at 20ªC. A compressive test after28 days was conducted with a result of 72,2589 MPa.</v>
      </c>
    </row>
    <row r="2356" spans="1:1" x14ac:dyDescent="0.25">
      <c r="A2356" t="str">
        <f>Sheet2!AL2356</f>
        <v>Formulation includes 343 kg of FA powder, 1913 kg of aggregate, and the water-to-powder ratio is: 0,280399416909621 .Powder percentual composition is: SiO2: 34,6050728862974%, Al2O3: 14,6202915451895%, Fe2O3:2,99956268221574%, CaO: 31,2639067055394%. The amount of the dry fraction of Na2O from the Na2SiO3 solution is10,37kg/m3. The amount of the dry fraction of SiO2 from the Na2SiO3 solution is 20,66 kg/m3. The amount of  Na(OH) solution per m3 is: 66 kg, with a molarity of: 7,5. The mix also includes  0 kg/m3 of superplasticizer and 0 kg/m3 of extra water. The initial curing for this mix was 0 day at 20ªC. A compressive test after1 days was conducted with a result of 34,1152 MPa.</v>
      </c>
    </row>
    <row r="2357" spans="1:1" x14ac:dyDescent="0.25">
      <c r="A2357" t="str">
        <f>Sheet2!AL2357</f>
        <v>Formulation includes 326 kg of FA powder, 1913 kg of aggregate, and the water-to-powder ratio is: 0,281009202453988 .Powder percentual composition is: SiO2: 34,6106748466258%, Al2O3: 14,6239263803681%, Fe2O3:3,00239263803681%, CaO: 31,2505521472393%. The amount of the dry fraction of Na2O from the Na2SiO3 solution is9,86kg/m3. The amount of the dry fraction of SiO2 from the Na2SiO3 solution is 19,64 kg/m3. The amount of  Na(OH) solution per m3 is: 63 kg, with a molarity of: 7,5. The mix also includes  0 kg/m3 of superplasticizer and 0 kg/m3 of extra water. The initial curing for this mix was 0 day at 20ªC. A compressive test after28 days was conducted with a result of 66,8746 MPa.</v>
      </c>
    </row>
    <row r="2358" spans="1:1" x14ac:dyDescent="0.25">
      <c r="A2358" t="str">
        <f>Sheet2!AL2358</f>
        <v>Formulation includes 326 kg of FA powder, 1913 kg of aggregate, and the water-to-powder ratio is: 0,281009202453988 .Powder percentual composition is: SiO2: 34,6106748466258%, Al2O3: 14,6239263803681%, Fe2O3:3,00239263803681%, CaO: 31,2505521472393%. The amount of the dry fraction of Na2O from the Na2SiO3 solution is9,86kg/m3. The amount of the dry fraction of SiO2 from the Na2SiO3 solution is 19,64 kg/m3. The amount of  Na(OH) solution per m3 is: 63 kg, with a molarity of: 7,5. The mix also includes  0 kg/m3 of superplasticizer and 0 kg/m3 of extra water. The initial curing for this mix was 0 day at 20ªC. A compressive test after1 days was conducted with a result of 21,685 MPa.</v>
      </c>
    </row>
    <row r="2359" spans="1:1" x14ac:dyDescent="0.25">
      <c r="A2359" t="str">
        <f>Sheet2!AL2359</f>
        <v>Formulation includes 326 kg of FA powder, 1913 kg of aggregate, and the water-to-powder ratio is: 0,281009202453988 .Powder percentual composition is: SiO2: 34,6106748466258%, Al2O3: 14,6239263803681%, Fe2O3:3,00239263803681%, CaO: 31,2505521472393%. The amount of the dry fraction of Na2O from the Na2SiO3 solution is9,86kg/m3. The amount of the dry fraction of SiO2 from the Na2SiO3 solution is 19,64 kg/m3. The amount of  Na(OH) solution per m3 is: 63 kg, with a molarity of: 7,5. The mix also includes  0 kg/m3 of superplasticizer and 0 kg/m3 of extra water. The initial curing for this mix was 0 day at 20ªC. A compressive test after7 days was conducted with a result of 55,0228 MPa.</v>
      </c>
    </row>
    <row r="2360" spans="1:1" x14ac:dyDescent="0.25">
      <c r="A2360" t="str">
        <f>Sheet2!AL2360</f>
        <v>Formulation includes 318 kg of FA powder, 1913 kg of aggregate, and the water-to-powder ratio is: 0,279795597484277 .Powder percentual composition is: SiO2: 34,5781132075472%, Al2O3: 14,6027987421384%, Fe2O3:2,98594339622642%, CaO: 31,3281761006289%. The amount of the dry fraction of Na2O from the Na2SiO3 solution is9,6kg/m3. The amount of the dry fraction of SiO2 from the Na2SiO3 solution is 19,13 kg/m3. The amount of  Na(OH) solution per m3 is: 61 kg, with a molarity of: 7,5. The mix also includes  0 kg/m3 of superplasticizer and 0 kg/m3 of extra water. The initial curing for this mix was 0 day at 20ªC. A compressive test after28 days was conducted with a result of 61,5788 MPa.</v>
      </c>
    </row>
    <row r="2361" spans="1:1" x14ac:dyDescent="0.25">
      <c r="A2361" t="str">
        <f>Sheet2!AL2361</f>
        <v>Formulation includes 318 kg of FA powder, 1913 kg of aggregate, and the water-to-powder ratio is: 0,279795597484277 .Powder percentual composition is: SiO2: 34,5781132075472%, Al2O3: 14,6027987421384%, Fe2O3:2,98594339622642%, CaO: 31,3281761006289%. The amount of the dry fraction of Na2O from the Na2SiO3 solution is9,6kg/m3. The amount of the dry fraction of SiO2 from the Na2SiO3 solution is 19,13 kg/m3. The amount of  Na(OH) solution per m3 is: 61 kg, with a molarity of: 7,5. The mix also includes  0 kg/m3 of superplasticizer and 0 kg/m3 of extra water. The initial curing for this mix was 0 day at 20ªC. A compressive test after1 days was conducted with a result of 14,5506 MPa.</v>
      </c>
    </row>
    <row r="2362" spans="1:1" x14ac:dyDescent="0.25">
      <c r="A2362" t="str">
        <f>Sheet2!AL2362</f>
        <v>Formulation includes 318 kg of FA powder, 1913 kg of aggregate, and the water-to-powder ratio is: 0,279795597484277 .Powder percentual composition is: SiO2: 34,5781132075472%, Al2O3: 14,6027987421384%, Fe2O3:2,98594339622642%, CaO: 31,3281761006289%. The amount of the dry fraction of Na2O from the Na2SiO3 solution is9,6kg/m3. The amount of the dry fraction of SiO2 from the Na2SiO3 solution is 19,13 kg/m3. The amount of  Na(OH) solution per m3 is: 61 kg, with a molarity of: 7,5. The mix also includes  0 kg/m3 of superplasticizer and 0 kg/m3 of extra water. The initial curing for this mix was 0 day at 20ªC. A compressive test after7 days was conducted with a result of 50,1018 MPa.</v>
      </c>
    </row>
    <row r="2363" spans="1:1" x14ac:dyDescent="0.25">
      <c r="A2363" t="str">
        <f>Sheet2!AL2363</f>
        <v>Formulation includes 327 kg of FA powder, 1920 kg of aggregate, and the water-to-powder ratio is: 0,366027308868501 .Powder percentual composition is: SiO2: 60,54%, Al2O3: 26,2%, Fe2O3:5,87%, CaO: 1,91%. The amount of the dry fraction of Na2O from the Na2SiO3 solution is15,97kg/m3. The amount of the dry fraction of SiO2 from the Na2SiO3 solution is 31,95 kg/m3. The amount of  Na(OH) solution per m3 is: 54,33 kg, with a molarity of: 8. The mix also includes  0 kg/m3 of superplasticizer and 22 kg/m3 of extra water. The initial curing for this mix was 1 day at 60ªC. A compressive test after28 days was conducted with a result of 31,3 MPa.</v>
      </c>
    </row>
    <row r="2364" spans="1:1" x14ac:dyDescent="0.25">
      <c r="A2364" t="str">
        <f>Sheet2!AL2364</f>
        <v>Formulation includes 394,3 kg of FA powder, 1848 kg of aggregate, and the water-to-powder ratio is: 0,209960334770479 .Powder percentual composition is: SiO2: 60,54%, Al2O3: 26,2%, Fe2O3:5,87%, CaO: 1,91%. The amount of the dry fraction of Na2O from the Na2SiO3 solution is16,56kg/m3. The amount of the dry fraction of SiO2 from the Na2SiO3 solution is 33,12 kg/m3. The amount of  Na(OH) solution per m3 is: 45,06 kg, with a molarity of: 16. The mix also includes  6 kg/m3 of superplasticizer and 0 kg/m3 of extra water. The initial curing for this mix was 1 day at 60ªC. A compressive test after28 days was conducted with a result of 50,65 MPa.</v>
      </c>
    </row>
    <row r="2365" spans="1:1" x14ac:dyDescent="0.25">
      <c r="A2365" t="str">
        <f>Sheet2!AL2365</f>
        <v>Formulation includes 408,9 kg of FA powder, 1848 kg of aggregate, and the water-to-powder ratio is: 0,184547273171925 .Powder percentual composition is: SiO2: 60,54%, Al2O3: 26,2%, Fe2O3:5,87%, CaO: 1,91%. The amount of the dry fraction of Na2O from the Na2SiO3 solution is15,03kg/m3. The amount of the dry fraction of SiO2 from the Na2SiO3 solution is 30,05 kg/m3. The amount of  Na(OH) solution per m3 is: 40,89 kg, with a molarity of: 16. The mix also includes  6 kg/m3 of superplasticizer and 0 kg/m3 of extra water. The initial curing for this mix was 1 day at 60ªC. A compressive test after28 days was conducted with a result of 71,07 MPa.</v>
      </c>
    </row>
    <row r="2366" spans="1:1" x14ac:dyDescent="0.25">
      <c r="A2366" t="str">
        <f>Sheet2!AL2366</f>
        <v>Formulation includes 580 kg of FA powder, 1617 kg of aggregate, and the water-to-powder ratio is: 0,1895 .Powder percentual composition is: SiO2: 56,31%, Al2O3: 31,82%, Fe2O3:4,77%, CaO: 2,33%. The amount of the dry fraction of Na2O from the Na2SiO3 solution is20,3kg/m3. The amount of the dry fraction of SiO2 from the Na2SiO3 solution is 44,95 kg/m3. The amount of  Na(OH) solution per m3 is: 58 kg, with a molarity of: 12. The mix also includes  0 kg/m3 of superplasticizer and 0 kg/m3 of extra water. The initial curing for this mix was 1 day at 24ªC. A compressive test after7 days was conducted with a result of 26,3 MPa.</v>
      </c>
    </row>
    <row r="2367" spans="1:1" x14ac:dyDescent="0.25">
      <c r="A2367" t="str">
        <f>Sheet2!AL2367</f>
        <v>Formulation includes 580 kg of FA powder, 1617 kg of aggregate, and the water-to-powder ratio is: 0,1815 .Powder percentual composition is: SiO2: 56,31%, Al2O3: 31,82%, Fe2O3:4,77%, CaO: 2,33%. The amount of the dry fraction of Na2O from the Na2SiO3 solution is20,3kg/m3. The amount of the dry fraction of SiO2 from the Na2SiO3 solution is 44,95 kg/m3. The amount of  Na(OH) solution per m3 is: 58 kg, with a molarity of: 14. The mix also includes  0 kg/m3 of superplasticizer and 0 kg/m3 of extra water. The initial curing for this mix was 1 day at 24ªC. A compressive test after7 days was conducted with a result of 31,2 MPa.</v>
      </c>
    </row>
    <row r="2368" spans="1:1" x14ac:dyDescent="0.25">
      <c r="A2368" t="str">
        <f>Sheet2!AL2368</f>
        <v>Formulation includes 580 kg of FA powder, 1617 kg of aggregate, and the water-to-powder ratio is: 0,1735 .Powder percentual composition is: SiO2: 56,31%, Al2O3: 31,82%, Fe2O3:4,77%, CaO: 2,33%. The amount of the dry fraction of Na2O from the Na2SiO3 solution is20,3kg/m3. The amount of the dry fraction of SiO2 from the Na2SiO3 solution is 44,95 kg/m3. The amount of  Na(OH) solution per m3 is: 58 kg, with a molarity of: 16. The mix also includes  0 kg/m3 of superplasticizer and 0 kg/m3 of extra water. The initial curing for this mix was 1 day at 24ªC. A compressive test after7 days was conducted with a result of 34,8 MPa.</v>
      </c>
    </row>
    <row r="2369" spans="1:1" x14ac:dyDescent="0.25">
      <c r="A2369" t="str">
        <f>Sheet2!AL2369</f>
        <v>Formulation includes 580 kg of FA powder, 1617 kg of aggregate, and the water-to-powder ratio is: 0,1655 .Powder percentual composition is: SiO2: 56,31%, Al2O3: 31,82%, Fe2O3:4,77%, CaO: 2,33%. The amount of the dry fraction of Na2O from the Na2SiO3 solution is20,3kg/m3. The amount of the dry fraction of SiO2 from the Na2SiO3 solution is 44,95 kg/m3. The amount of  Na(OH) solution per m3 is: 58 kg, with a molarity of: 18. The mix also includes  0 kg/m3 of superplasticizer and 0 kg/m3 of extra water. The initial curing for this mix was 1 day at 24ªC. A compressive test after7 days was conducted with a result of 33,9 MPa.</v>
      </c>
    </row>
    <row r="2370" spans="1:1" x14ac:dyDescent="0.25">
      <c r="A2370" t="str">
        <f>Sheet2!AL2370</f>
        <v>Formulation includes 580 kg of FA powder, 1588 kg of aggregate, and the water-to-powder ratio is: 0,21656224137931 .Powder percentual composition is: SiO2: 56,31%, Al2O3: 31,82%, Fe2O3:4,77%, CaO: 2,33%. The amount of the dry fraction of Na2O from the Na2SiO3 solution is23,2kg/m3. The amount of the dry fraction of SiO2 from the Na2SiO3 solution is 51,37 kg/m3. The amount of  Na(OH) solution per m3 is: 66,28 kg, with a molarity of: 12. The mix also includes  0 kg/m3 of superplasticizer and 0 kg/m3 of extra water. The initial curing for this mix was 1 day at 24ªC. A compressive test after7 days was conducted with a result of 32,1 MPa.</v>
      </c>
    </row>
    <row r="2371" spans="1:1" x14ac:dyDescent="0.25">
      <c r="A2371" t="str">
        <f>Sheet2!AL2371</f>
        <v>Formulation includes 580 kg of FA powder, 1588 kg of aggregate, and the water-to-powder ratio is: 0,207420172413793 .Powder percentual composition is: SiO2: 56,31%, Al2O3: 31,82%, Fe2O3:4,77%, CaO: 2,33%. The amount of the dry fraction of Na2O from the Na2SiO3 solution is23,2kg/m3. The amount of the dry fraction of SiO2 from the Na2SiO3 solution is 51,37 kg/m3. The amount of  Na(OH) solution per m3 is: 66,28 kg, with a molarity of: 14. The mix also includes  0 kg/m3 of superplasticizer and 0 kg/m3 of extra water. The initial curing for this mix was 1 day at 24ªC. A compressive test after7 days was conducted with a result of 36,7 MPa.</v>
      </c>
    </row>
    <row r="2372" spans="1:1" x14ac:dyDescent="0.25">
      <c r="A2372" t="str">
        <f>Sheet2!AL2372</f>
        <v>Formulation includes 580 kg of FA powder, 1588 kg of aggregate, and the water-to-powder ratio is: 0,198278103448276 .Powder percentual composition is: SiO2: 56,31%, Al2O3: 31,82%, Fe2O3:4,77%, CaO: 2,33%. The amount of the dry fraction of Na2O from the Na2SiO3 solution is23,2kg/m3. The amount of the dry fraction of SiO2 from the Na2SiO3 solution is 51,37 kg/m3. The amount of  Na(OH) solution per m3 is: 66,28 kg, with a molarity of: 16. The mix also includes  0 kg/m3 of superplasticizer and 0 kg/m3 of extra water. The initial curing for this mix was 1 day at 24ªC. A compressive test after7 days was conducted with a result of 40,3 MPa.</v>
      </c>
    </row>
    <row r="2373" spans="1:1" x14ac:dyDescent="0.25">
      <c r="A2373" t="str">
        <f>Sheet2!AL2373</f>
        <v>Formulation includes 580 kg of FA powder, 1588 kg of aggregate, and the water-to-powder ratio is: 0,189136034482759 .Powder percentual composition is: SiO2: 56,31%, Al2O3: 31,82%, Fe2O3:4,77%, CaO: 2,33%. The amount of the dry fraction of Na2O from the Na2SiO3 solution is23,2kg/m3. The amount of the dry fraction of SiO2 from the Na2SiO3 solution is 51,37 kg/m3. The amount of  Na(OH) solution per m3 is: 66,28 kg, with a molarity of: 18. The mix also includes  0 kg/m3 of superplasticizer and 0 kg/m3 of extra water. The initial curing for this mix was 1 day at 24ªC. A compressive test after7 days was conducted with a result of 40,8 MPa.</v>
      </c>
    </row>
    <row r="2374" spans="1:1" x14ac:dyDescent="0.25">
      <c r="A2374" t="str">
        <f>Sheet2!AL2374</f>
        <v>Formulation includes 580 kg of FA powder, 1559 kg of aggregate, and the water-to-powder ratio is: 0,243642931034483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12. The mix also includes  0 kg/m3 of superplasticizer and 0 kg/m3 of extra water. The initial curing for this mix was 1 day at 90ªC. A compressive test after7 days was conducted with a result of 36,8 MPa.</v>
      </c>
    </row>
    <row r="2375" spans="1:1" x14ac:dyDescent="0.25">
      <c r="A2375" t="str">
        <f>Sheet2!AL2375</f>
        <v>Formulation includes 580 kg of FA powder, 1559 kg of aggregate, and the water-to-powder ratio is: 0,233357413793103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14. The mix also includes  0 kg/m3 of superplasticizer and 0 kg/m3 of extra water. The initial curing for this mix was 1 day at 90ªC. A compressive test after7 days was conducted with a result of 40,4 MPa.</v>
      </c>
    </row>
    <row r="2376" spans="1:1" x14ac:dyDescent="0.25">
      <c r="A2376" t="str">
        <f>Sheet2!AL2376</f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1 day at 90ªC. A compressive test after7 days was conducted with a result of 43,5 MPa.</v>
      </c>
    </row>
    <row r="2377" spans="1:1" x14ac:dyDescent="0.25">
      <c r="A2377" t="str">
        <f>Sheet2!AL2377</f>
        <v>Formulation includes 580 kg of FA powder, 1559 kg of aggregate, and the water-to-powder ratio is: 0,212786379310345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18. The mix also includes  0 kg/m3 of superplasticizer and 0 kg/m3 of extra water. The initial curing for this mix was 1 day at 90ªC. A compressive test after7 days was conducted with a result of 43,7 MPa.</v>
      </c>
    </row>
    <row r="2378" spans="1:1" x14ac:dyDescent="0.25">
      <c r="A2378" t="str">
        <f>Sheet2!AL2378</f>
        <v>Formulation includes 580 kg of FA powder, 1530 kg of aggregate, and the water-to-powder ratio is: 0,270714137931034 .Powder percentual composition is: SiO2: 56,31%, Al2O3: 31,82%, Fe2O3:4,77%, CaO: 2,33%. The amount of the dry fraction of Na2O from the Na2SiO3 solution is29kg/m3. The amount of the dry fraction of SiO2 from the Na2SiO3 solution is 64,21 kg/m3. The amount of  Na(OH) solution per m3 is: 82,86 kg, with a molarity of: 12. The mix also includes  0 kg/m3 of superplasticizer and 0 kg/m3 of extra water. The initial curing for this mix was 1 day at 90ªC. A compressive test after7 days was conducted with a result of 33,4 MPa.</v>
      </c>
    </row>
    <row r="2379" spans="1:1" x14ac:dyDescent="0.25">
      <c r="A2379" t="str">
        <f>Sheet2!AL2379</f>
        <v>Formulation includes 580 kg of FA powder, 1530 kg of aggregate, and the water-to-powder ratio is: 0,259285172413793 .Powder percentual composition is: SiO2: 56,31%, Al2O3: 31,82%, Fe2O3:4,77%, CaO: 2,33%. The amount of the dry fraction of Na2O from the Na2SiO3 solution is29kg/m3. The amount of the dry fraction of SiO2 from the Na2SiO3 solution is 64,21 kg/m3. The amount of  Na(OH) solution per m3 is: 82,86 kg, with a molarity of: 14. The mix also includes  0 kg/m3 of superplasticizer and 0 kg/m3 of extra water. The initial curing for this mix was 1 day at 90ªC. A compressive test after7 days was conducted with a result of 37 MPa.</v>
      </c>
    </row>
    <row r="2380" spans="1:1" x14ac:dyDescent="0.25">
      <c r="A2380" t="str">
        <f>Sheet2!AL2380</f>
        <v>Formulation includes 580 kg of FA powder, 1530 kg of aggregate, and the water-to-powder ratio is: 0,247856206896552 .Powder percentual composition is: SiO2: 56,31%, Al2O3: 31,82%, Fe2O3:4,77%, CaO: 2,33%. The amount of the dry fraction of Na2O from the Na2SiO3 solution is29kg/m3. The amount of the dry fraction of SiO2 from the Na2SiO3 solution is 64,21 kg/m3. The amount of  Na(OH) solution per m3 is: 82,86 kg, with a molarity of: 16. The mix also includes  0 kg/m3 of superplasticizer and 0 kg/m3 of extra water. The initial curing for this mix was 1 day at 90ªC. A compressive test after7 days was conducted with a result of 39,7 MPa.</v>
      </c>
    </row>
    <row r="2381" spans="1:1" x14ac:dyDescent="0.25">
      <c r="A2381" t="str">
        <f>Sheet2!AL2381</f>
        <v>Formulation includes 580 kg of FA powder, 1530 kg of aggregate, and the water-to-powder ratio is: 0,23642724137931 .Powder percentual composition is: SiO2: 56,31%, Al2O3: 31,82%, Fe2O3:4,77%, CaO: 2,33%. The amount of the dry fraction of Na2O from the Na2SiO3 solution is29kg/m3. The amount of the dry fraction of SiO2 from the Na2SiO3 solution is 64,21 kg/m3. The amount of  Na(OH) solution per m3 is: 82,86 kg, with a molarity of: 18. The mix also includes  0 kg/m3 of superplasticizer and 0 kg/m3 of extra water. The initial curing for this mix was 1 day at 90ªC. A compressive test after7 days was conducted with a result of 38,9 MPa.</v>
      </c>
    </row>
    <row r="2382" spans="1:1" x14ac:dyDescent="0.25">
      <c r="A2382" t="str">
        <f>Sheet2!AL2382</f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0,5 day at 75ªC. A compressive test after7 days was conducted with a result of 27,8 MPa.</v>
      </c>
    </row>
    <row r="2383" spans="1:1" x14ac:dyDescent="0.25">
      <c r="A2383" t="str">
        <f>Sheet2!AL2383</f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0,75 day at 75ªC. A compressive test after7 days was conducted with a result of 34 MPa.</v>
      </c>
    </row>
    <row r="2384" spans="1:1" x14ac:dyDescent="0.25">
      <c r="A2384" t="str">
        <f>Sheet2!AL2384</f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1 day at 75ªC. A compressive test after7 days was conducted with a result of 37,4 MPa.</v>
      </c>
    </row>
    <row r="2385" spans="1:1" x14ac:dyDescent="0.25">
      <c r="A2385" t="str">
        <f>Sheet2!AL2385</f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0,5 day at 90ªC. A compressive test after7 days was conducted with a result of 38,4 MPa.</v>
      </c>
    </row>
    <row r="2386" spans="1:1" x14ac:dyDescent="0.25">
      <c r="A2386" t="str">
        <f>Sheet2!AL2386</f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0,75 day at 90ªC. A compressive test after7 days was conducted with a result of 42 MPa.</v>
      </c>
    </row>
    <row r="2387" spans="1:1" x14ac:dyDescent="0.25">
      <c r="A2387" t="str">
        <f>Sheet2!AL2387</f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0,5 day at 105ªC. A compressive test after7 days was conducted with a result of 42,9 MPa.</v>
      </c>
    </row>
    <row r="2388" spans="1:1" x14ac:dyDescent="0.25">
      <c r="A2388" t="str">
        <f>Sheet2!AL2388</f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0,75 day at 105ªC. A compressive test after7 days was conducted with a result of 41,2 MPa.</v>
      </c>
    </row>
    <row r="2389" spans="1:1" x14ac:dyDescent="0.25">
      <c r="A2389" t="str">
        <f>Sheet2!AL2389</f>
        <v>Formulation includes 580 kg of FA powder, 1559 kg of aggregate, and the water-to-powder ratio is: 0,223071896551724 .Powder percentual composition is: SiO2: 56,31%, Al2O3: 31,82%, Fe2O3:4,77%, CaO: 2,33%. The amount of the dry fraction of Na2O from the Na2SiO3 solution is26,1kg/m3. The amount of the dry fraction of SiO2 from the Na2SiO3 solution is 57,79 kg/m3. The amount of  Na(OH) solution per m3 is: 74,57 kg, with a molarity of: 16. The mix also includes  0 kg/m3 of superplasticizer and 0 kg/m3 of extra water. The initial curing for this mix was 1 day at 105ªC. A compressive test after7 days was conducted with a result of 38,7 MPa.</v>
      </c>
    </row>
    <row r="2390" spans="1:1" x14ac:dyDescent="0.25">
      <c r="A2390" t="str">
        <f>Sheet2!AL2390</f>
        <v>Formulation includes 405 kg of FA powder, 1870,38 kg of aggregate, and the water-to-powder ratio is: 0,174837333333333 .Powder percentual composition is: SiO2: 65,6%, Al2O3: 28%, Fe2O3:3%, CaO: 1%. The amount of the dry fraction of Na2O from the Na2SiO3 solution is10,42kg/m3. The amount of the dry fraction of SiO2 from the Na2SiO3 solution is 20,84 kg/m3. The amount of  Na(OH) solution per m3 is: 70,88 kg, with a molarity of: 14. The mix also includes  0 kg/m3 of superplasticizer and 0 kg/m3 of extra water. The initial curing for this mix was 0 day at 24ªC. A compressive test after7 days was conducted with a result of 8,33 MPa.</v>
      </c>
    </row>
    <row r="2391" spans="1:1" x14ac:dyDescent="0.25">
      <c r="A2391" t="str">
        <f>Sheet2!AL2391</f>
        <v>Formulation includes 405 kg of FA powder, 1870,38 kg of aggregate, and the water-to-powder ratio is: 0,174837333333333 .Powder percentual composition is: SiO2: 65,6%, Al2O3: 28%, Fe2O3:3%, CaO: 1%. The amount of the dry fraction of Na2O from the Na2SiO3 solution is10,42kg/m3. The amount of the dry fraction of SiO2 from the Na2SiO3 solution is 20,84 kg/m3. The amount of  Na(OH) solution per m3 is: 70,88 kg, with a molarity of: 14. The mix also includes  0 kg/m3 of superplasticizer and 0 kg/m3 of extra water. The initial curing for this mix was 0 day at 24ªC. A compressive test after3 days was conducted with a result of 5,71 MPa.</v>
      </c>
    </row>
    <row r="2392" spans="1:1" x14ac:dyDescent="0.25">
      <c r="A2392" t="str">
        <f>Sheet2!AL2392</f>
        <v>Formulation includes 405 kg of FA powder, 1870,38 kg of aggregate, and the water-to-powder ratio is: 0,174837333333333 .Powder percentual composition is: SiO2: 65,6%, Al2O3: 28%, Fe2O3:3%, CaO: 1%. The amount of the dry fraction of Na2O from the Na2SiO3 solution is10,42kg/m3. The amount of the dry fraction of SiO2 from the Na2SiO3 solution is 20,84 kg/m3. The amount of  Na(OH) solution per m3 is: 70,88 kg, with a molarity of: 14. The mix also includes  0 kg/m3 of superplasticizer and 0 kg/m3 of extra water. The initial curing for this mix was 0 day at 24ªC. A compressive test after28 days was conducted with a result of 14,66 MPa.</v>
      </c>
    </row>
    <row r="2393" spans="1:1" x14ac:dyDescent="0.25">
      <c r="A2393" t="str">
        <f>Sheet2!AL2393</f>
        <v>Formulation includes 405 kg of FA powder, 1870,38 kg of aggregate, and the water-to-powder ratio is: 0,167836839506173 .Powder percentual composition is: SiO2: 56,8525%, Al2O3: 25,06%, Fe2O3:2,396%, CaO: 9,37%. The amount of the dry fraction of Na2O from the Na2SiO3 solution is10,42kg/m3. The amount of the dry fraction of SiO2 from the Na2SiO3 solution is 20,84 kg/m3. The amount of  Na(OH) solution per m3 is: 70,88 kg, with a molarity of: 15. The mix also includes  0 kg/m3 of superplasticizer and 0 kg/m3 of extra water. The initial curing for this mix was 0 day at 24ªC. A compressive test after3 days was conducted with a result of 20,94 MPa.</v>
      </c>
    </row>
    <row r="2394" spans="1:1" x14ac:dyDescent="0.25">
      <c r="A2394" t="str">
        <f>Sheet2!AL2394</f>
        <v>Formulation includes 405 kg of FA powder, 1870,38 kg of aggregate, and the water-to-powder ratio is: 0,167836839506173 .Powder percentual composition is: SiO2: 56,8525%, Al2O3: 25,06%, Fe2O3:2,396%, CaO: 9,37%. The amount of the dry fraction of Na2O from the Na2SiO3 solution is10,42kg/m3. The amount of the dry fraction of SiO2 from the Na2SiO3 solution is 20,84 kg/m3. The amount of  Na(OH) solution per m3 is: 70,88 kg, with a molarity of: 15. The mix also includes  0 kg/m3 of superplasticizer and 0 kg/m3 of extra water. The initial curing for this mix was 0 day at 24ªC. A compressive test after28 days was conducted with a result of 32,64 MPa.</v>
      </c>
    </row>
    <row r="2395" spans="1:1" x14ac:dyDescent="0.25">
      <c r="A2395" t="str">
        <f>Sheet2!AL2395</f>
        <v>Formulation includes 405 kg of FA powder, 1870,38 kg of aggregate, and the water-to-powder ratio is: 0,167836839506173 .Powder percentual composition is: SiO2: 56,8525%, Al2O3: 25,06%, Fe2O3:2,396%, CaO: 9,37%. The amount of the dry fraction of Na2O from the Na2SiO3 solution is10,42kg/m3. The amount of the dry fraction of SiO2 from the Na2SiO3 solution is 20,84 kg/m3. The amount of  Na(OH) solution per m3 is: 70,88 kg, with a molarity of: 15. The mix also includes  0 kg/m3 of superplasticizer and 0 kg/m3 of extra water. The initial curing for this mix was 0 day at 24ªC. A compressive test after7 days was conducted with a result of 25,48 MPa.</v>
      </c>
    </row>
    <row r="2396" spans="1:1" x14ac:dyDescent="0.25">
      <c r="A2396" t="str">
        <f>Sheet2!AL2396</f>
        <v>Formulation includes 405 kg of FA powder, 1870,38 kg of aggregate, and the water-to-powder ratio is: 0,160836345679012 .Powder percentual composition is: SiO2: 52,424603%, Al2O3: 23,5717776%, Fe2O3:2,09026736%, CaO: 13,6065552%. The amount of the dry fraction of Na2O from the Na2SiO3 solution is10,42kg/m3. The amount of the dry fraction of SiO2 from the Na2SiO3 solution is 20,84 kg/m3. The amount of  Na(OH) solution per m3 is: 70,88 kg, with a molarity of: 16. The mix also includes  0 kg/m3 of superplasticizer and 0 kg/m3 of extra water. The initial curing for this mix was 0 day at 24ªC. A compressive test after28 days was conducted with a result of 39,52 MPa.</v>
      </c>
    </row>
    <row r="2397" spans="1:1" x14ac:dyDescent="0.25">
      <c r="A2397" t="str">
        <f>Sheet2!AL2397</f>
        <v>Formulation includes 405 kg of FA powder, 1870,38 kg of aggregate, and the water-to-powder ratio is: 0,160836345679012 .Powder percentual composition is: SiO2: 52,424603%, Al2O3: 23,5717776%, Fe2O3:2,09026736%, CaO: 13,6065552%. The amount of the dry fraction of Na2O from the Na2SiO3 solution is10,42kg/m3. The amount of the dry fraction of SiO2 from the Na2SiO3 solution is 20,84 kg/m3. The amount of  Na(OH) solution per m3 is: 70,88 kg, with a molarity of: 16. The mix also includes  0 kg/m3 of superplasticizer and 0 kg/m3 of extra water. The initial curing for this mix was 0 day at 24ªC. A compressive test after7 days was conducted with a result of 33,12 MPa.</v>
      </c>
    </row>
    <row r="2398" spans="1:1" x14ac:dyDescent="0.25">
      <c r="A2398" t="str">
        <f>Sheet2!AL2398</f>
        <v>Formulation includes 405 kg of FA powder, 1870,38 kg of aggregate, and the water-to-powder ratio is: 0,160836345679012 .Powder percentual composition is: SiO2: 52,424603%, Al2O3: 23,5717776%, Fe2O3:2,09026736%, CaO: 13,6065552%. The amount of the dry fraction of Na2O from the Na2SiO3 solution is10,42kg/m3. The amount of the dry fraction of SiO2 from the Na2SiO3 solution is 20,84 kg/m3. The amount of  Na(OH) solution per m3 is: 70,88 kg, with a molarity of: 16. The mix also includes  0 kg/m3 of superplasticizer and 0 kg/m3 of extra water. The initial curing for this mix was 0 day at 24ªC. A compressive test after3 days was conducted with a result of 29,65 MPa.</v>
      </c>
    </row>
    <row r="2399" spans="1:1" x14ac:dyDescent="0.25">
      <c r="A2399" t="str">
        <f>Sheet2!AL2399</f>
        <v>Formulation includes 405 kg of FA powder, 1870,38 kg of aggregate, and the water-to-powder ratio is: 0,153835851851852 .Powder percentual composition is: SiO2: 39,3575%, Al2O3: 19,18%, Fe2O3:1,188%, CaO: 26,11%. The amount of the dry fraction of Na2O from the Na2SiO3 solution is10,42kg/m3. The amount of the dry fraction of SiO2 from the Na2SiO3 solution is 20,84 kg/m3. The amount of  Na(OH) solution per m3 is: 70,88 kg, with a molarity of: 17. The mix also includes  0 kg/m3 of superplasticizer and 0 kg/m3 of extra water. The initial curing for this mix was 0 day at 24ªC. A compressive test after28 days was conducted with a result of 47,91 MPa.</v>
      </c>
    </row>
    <row r="2400" spans="1:1" x14ac:dyDescent="0.25">
      <c r="A2400" t="str">
        <f>Sheet2!AL2400</f>
        <v>Formulation includes 405 kg of FA powder, 1870,38 kg of aggregate, and the water-to-powder ratio is: 0,153835851851852 .Powder percentual composition is: SiO2: 39,3575%, Al2O3: 19,18%, Fe2O3:1,188%, CaO: 26,11%. The amount of the dry fraction of Na2O from the Na2SiO3 solution is10,42kg/m3. The amount of the dry fraction of SiO2 from the Na2SiO3 solution is 20,84 kg/m3. The amount of  Na(OH) solution per m3 is: 70,88 kg, with a molarity of: 17. The mix also includes  0 kg/m3 of superplasticizer and 0 kg/m3 of extra water. The initial curing for this mix was 0 day at 24ªC. A compressive test after3 days was conducted with a result of 37,55 MPa.</v>
      </c>
    </row>
    <row r="2401" spans="1:1" x14ac:dyDescent="0.25">
      <c r="A2401" t="str">
        <f>Sheet2!AL2401</f>
        <v>Formulation includes 405 kg of FA powder, 1870,38 kg of aggregate, and the water-to-powder ratio is: 0,153835851851852 .Powder percentual composition is: SiO2: 39,3575%, Al2O3: 19,18%, Fe2O3:1,188%, CaO: 26,11%. The amount of the dry fraction of Na2O from the Na2SiO3 solution is10,42kg/m3. The amount of the dry fraction of SiO2 from the Na2SiO3 solution is 20,84 kg/m3. The amount of  Na(OH) solution per m3 is: 70,88 kg, with a molarity of: 17. The mix also includes  0 kg/m3 of superplasticizer and 0 kg/m3 of extra water. The initial curing for this mix was 0 day at 24ªC. A compressive test after7 days was conducted with a result of 41,57 MPa.</v>
      </c>
    </row>
    <row r="2402" spans="1:1" x14ac:dyDescent="0.25">
      <c r="A2402" t="str">
        <f>Sheet2!AL2402</f>
        <v>Formulation includes 405 kg of FA powder, 1870,38 kg of aggregate, and the water-to-powder ratio is: 0,146835358024691 .Powder percentual composition is: SiO2: 30,61%, Al2O3: 16,24%, Fe2O3:0,584%, CaO: 34,48%. The amount of the dry fraction of Na2O from the Na2SiO3 solution is10,42kg/m3. The amount of the dry fraction of SiO2 from the Na2SiO3 solution is 20,84 kg/m3. The amount of  Na(OH) solution per m3 is: 70,88 kg, with a molarity of: 18. The mix also includes  0 kg/m3 of superplasticizer and 0 kg/m3 of extra water. The initial curing for this mix was 0 day at 24ªC. A compressive test after28 days was conducted with a result of 47,98 MPa.</v>
      </c>
    </row>
    <row r="2403" spans="1:1" x14ac:dyDescent="0.25">
      <c r="A2403" t="str">
        <f>Sheet2!AL2403</f>
        <v>Formulation includes 405 kg of FA powder, 1870,38 kg of aggregate, and the water-to-powder ratio is: 0,146835358024691 .Powder percentual composition is: SiO2: 30,61%, Al2O3: 16,24%, Fe2O3:0,584%, CaO: 34,48%. The amount of the dry fraction of Na2O from the Na2SiO3 solution is10,42kg/m3. The amount of the dry fraction of SiO2 from the Na2SiO3 solution is 20,84 kg/m3. The amount of  Na(OH) solution per m3 is: 70,88 kg, with a molarity of: 18. The mix also includes  0 kg/m3 of superplasticizer and 0 kg/m3 of extra water. The initial curing for this mix was 0 day at 24ªC. A compressive test after3 days was conducted with a result of 40,13 MPa.</v>
      </c>
    </row>
    <row r="2404" spans="1:1" x14ac:dyDescent="0.25">
      <c r="A2404" t="str">
        <f>Sheet2!AL2404</f>
        <v>Formulation includes 405 kg of FA powder, 1870,38 kg of aggregate, and the water-to-powder ratio is: 0,146835358024691 .Powder percentual composition is: SiO2: 30,61%, Al2O3: 16,24%, Fe2O3:0,584%, CaO: 34,48%. The amount of the dry fraction of Na2O from the Na2SiO3 solution is10,42kg/m3. The amount of the dry fraction of SiO2 from the Na2SiO3 solution is 20,84 kg/m3. The amount of  Na(OH) solution per m3 is: 70,88 kg, with a molarity of: 18. The mix also includes  0 kg/m3 of superplasticizer and 0 kg/m3 of extra water. The initial curing for this mix was 0 day at 24ªC. A compressive test after7 days was conducted with a result of 43,75 MPa.</v>
      </c>
    </row>
    <row r="2405" spans="1:1" x14ac:dyDescent="0.25">
      <c r="A2405" t="str">
        <f>Sheet2!AL2405</f>
        <v>Formulation includes 405 kg of FA powder, 1870,38 kg of aggregate, and the water-to-powder ratio is: 0,139834864197531 .Powder percentual composition is: SiO2: 65,6%, Al2O3: 28%, Fe2O3:3%, CaO: 1%. The amount of the dry fraction of Na2O from the Na2SiO3 solution is10,42kg/m3. The amount of the dry fraction of SiO2 from the Na2SiO3 solution is 20,84 kg/m3. The amount of  Na(OH) solution per m3 is: 70,88 kg, with a molarity of: 19. The mix also includes  0 kg/m3 of superplasticizer and 0 kg/m3 of extra water. The initial curing for this mix was 1 day at 60ªC. A compressive test after3 days was conducted with a result of 12 MPa.</v>
      </c>
    </row>
    <row r="2406" spans="1:1" x14ac:dyDescent="0.25">
      <c r="A2406" t="str">
        <f>Sheet2!AL2406</f>
        <v>Formulation includes 405 kg of FA powder, 1870,38 kg of aggregate, and the water-to-powder ratio is: 0,139834864197531 .Powder percentual composition is: SiO2: 65,6%, Al2O3: 28%, Fe2O3:3%, CaO: 1%. The amount of the dry fraction of Na2O from the Na2SiO3 solution is10,42kg/m3. The amount of the dry fraction of SiO2 from the Na2SiO3 solution is 20,84 kg/m3. The amount of  Na(OH) solution per m3 is: 70,88 kg, with a molarity of: 19. The mix also includes  0 kg/m3 of superplasticizer and 0 kg/m3 of extra water. The initial curing for this mix was 1 day at 60ªC. A compressive test after28 days was conducted with a result of 19,33 MPa.</v>
      </c>
    </row>
    <row r="2407" spans="1:1" x14ac:dyDescent="0.25">
      <c r="A2407" t="str">
        <f>Sheet2!AL2407</f>
        <v>Formulation includes 405 kg of FA powder, 1870,38 kg of aggregate, and the water-to-powder ratio is: 0,139834864197531 .Powder percentual composition is: SiO2: 65,6%, Al2O3: 28%, Fe2O3:3%, CaO: 1%. The amount of the dry fraction of Na2O from the Na2SiO3 solution is10,42kg/m3. The amount of the dry fraction of SiO2 from the Na2SiO3 solution is 20,84 kg/m3. The amount of  Na(OH) solution per m3 is: 70,88 kg, with a molarity of: 19. The mix also includes  0 kg/m3 of superplasticizer and 0 kg/m3 of extra water. The initial curing for this mix was 1 day at 60ªC. A compressive test after7 days was conducted with a result of 14,89 MPa.</v>
      </c>
    </row>
    <row r="2408" spans="1:1" x14ac:dyDescent="0.25">
      <c r="A2408" t="str">
        <f>Sheet2!AL2408</f>
        <v>Formulation includes 405 kg of FA powder, 1870,38 kg of aggregate, and the water-to-powder ratio is: 0,13283437037037 .Powder percentual composition is: SiO2: 56,8525%, Al2O3: 25,06%, Fe2O3:2,396%, CaO: 9,37%. The amount of the dry fraction of Na2O from the Na2SiO3 solution is10,42kg/m3. The amount of the dry fraction of SiO2 from the Na2SiO3 solution is 20,84 kg/m3. The amount of  Na(OH) solution per m3 is: 70,88 kg, with a molarity of: 20. The mix also includes  0 kg/m3 of superplasticizer and 0 kg/m3 of extra water. The initial curing for this mix was 1 day at 60ªC. A compressive test after3 days was conducted with a result of 26,6 MPa.</v>
      </c>
    </row>
    <row r="2409" spans="1:1" x14ac:dyDescent="0.25">
      <c r="A2409" t="str">
        <f>Sheet2!AL2409</f>
        <v>Formulation includes 405 kg of FA powder, 1870,38 kg of aggregate, and the water-to-powder ratio is: 0,13283437037037 .Powder percentual composition is: SiO2: 56,8525%, Al2O3: 25,06%, Fe2O3:2,396%, CaO: 9,37%. The amount of the dry fraction of Na2O from the Na2SiO3 solution is10,42kg/m3. The amount of the dry fraction of SiO2 from the Na2SiO3 solution is 20,84 kg/m3. The amount of  Na(OH) solution per m3 is: 70,88 kg, with a molarity of: 20. The mix also includes  0 kg/m3 of superplasticizer and 0 kg/m3 of extra water. The initial curing for this mix was 1 day at 60ªC. A compressive test after28 days was conducted with a result of 41,04 MPa.</v>
      </c>
    </row>
    <row r="2410" spans="1:1" x14ac:dyDescent="0.25">
      <c r="A2410" t="str">
        <f>Sheet2!AL2410</f>
        <v>Formulation includes 405 kg of FA powder, 1870,38 kg of aggregate, and the water-to-powder ratio is: 0,13283437037037 .Powder percentual composition is: SiO2: 56,8525%, Al2O3: 25,06%, Fe2O3:2,396%, CaO: 9,37%. The amount of the dry fraction of Na2O from the Na2SiO3 solution is10,42kg/m3. The amount of the dry fraction of SiO2 from the Na2SiO3 solution is 20,84 kg/m3. The amount of  Na(OH) solution per m3 is: 70,88 kg, with a molarity of: 20. The mix also includes  0 kg/m3 of superplasticizer and 0 kg/m3 of extra water. The initial curing for this mix was 1 day at 60ªC. A compressive test after7 days was conducted with a result of 38,33 MPa.</v>
      </c>
    </row>
    <row r="2411" spans="1:1" x14ac:dyDescent="0.25">
      <c r="A2411" t="str">
        <f>Sheet2!AL2411</f>
        <v>Formulation includes 405 kg of FA powder, 1870,38 kg of aggregate, and the water-to-powder ratio is: 0,12583387654321 .Powder percentual composition is: SiO2: 52,424603%, Al2O3: 23,5717776%, Fe2O3:2,09026736%, CaO: 13,6065552%. The amount of the dry fraction of Na2O from the Na2SiO3 solution is10,42kg/m3. The amount of the dry fraction of SiO2 from the Na2SiO3 solution is 20,84 kg/m3. The amount of  Na(OH) solution per m3 is: 70,88 kg, with a molarity of: 21. The mix also includes  0 kg/m3 of superplasticizer and 0 kg/m3 of extra water. The initial curing for this mix was 1 day at 60ªC. A compressive test after3 days was conducted with a result of 32,81 MPa.</v>
      </c>
    </row>
    <row r="2412" spans="1:1" x14ac:dyDescent="0.25">
      <c r="A2412" t="str">
        <f>Sheet2!AL2412</f>
        <v>Formulation includes 405 kg of FA powder, 1870,38 kg of aggregate, and the water-to-powder ratio is: 0,12583387654321 .Powder percentual composition is: SiO2: 52,424603%, Al2O3: 23,5717776%, Fe2O3:2,09026736%, CaO: 13,6065552%. The amount of the dry fraction of Na2O from the Na2SiO3 solution is10,42kg/m3. The amount of the dry fraction of SiO2 from the Na2SiO3 solution is 20,84 kg/m3. The amount of  Na(OH) solution per m3 is: 70,88 kg, with a molarity of: 21. The mix also includes  0 kg/m3 of superplasticizer and 0 kg/m3 of extra water. The initial curing for this mix was 1 day at 60ªC. A compressive test after28 days was conducted with a result of 43,24 MPa.</v>
      </c>
    </row>
    <row r="2413" spans="1:1" x14ac:dyDescent="0.25">
      <c r="A2413" t="str">
        <f>Sheet2!AL2413</f>
        <v>Formulation includes 405 kg of FA powder, 1870,38 kg of aggregate, and the water-to-powder ratio is: 0,12583387654321 .Powder percentual composition is: SiO2: 52,424603%, Al2O3: 23,5717776%, Fe2O3:2,09026736%, CaO: 13,6065552%. The amount of the dry fraction of Na2O from the Na2SiO3 solution is10,42kg/m3. The amount of the dry fraction of SiO2 from the Na2SiO3 solution is 20,84 kg/m3. The amount of  Na(OH) solution per m3 is: 70,88 kg, with a molarity of: 21. The mix also includes  0 kg/m3 of superplasticizer and 0 kg/m3 of extra water. The initial curing for this mix was 1 day at 60ªC. A compressive test after7 days was conducted with a result of 40,07 MPa.</v>
      </c>
    </row>
    <row r="2414" spans="1:1" x14ac:dyDescent="0.25">
      <c r="A2414" t="str">
        <f>Sheet2!AL2414</f>
        <v>Formulation includes 405 kg of FA powder, 1870,38 kg of aggregate, and the water-to-powder ratio is: 0,118833382716049 .Powder percentual composition is: SiO2: 39,3575%, Al2O3: 19,18%, Fe2O3:1,188%, CaO: 26,11%. The amount of the dry fraction of Na2O from the Na2SiO3 solution is10,42kg/m3. The amount of the dry fraction of SiO2 from the Na2SiO3 solution is 20,84 kg/m3. The amount of  Na(OH) solution per m3 is: 70,88 kg, with a molarity of: 22. The mix also includes  0 kg/m3 of superplasticizer and 0 kg/m3 of extra water. The initial curing for this mix was 1 day at 60ªC. A compressive test after7 days was conducted with a result of 46,11 MPa.</v>
      </c>
    </row>
    <row r="2415" spans="1:1" x14ac:dyDescent="0.25">
      <c r="A2415" t="str">
        <f>Sheet2!AL2415</f>
        <v>Formulation includes 405 kg of FA powder, 1870,38 kg of aggregate, and the water-to-powder ratio is: 0,118833382716049 .Powder percentual composition is: SiO2: 39,3575%, Al2O3: 19,18%, Fe2O3:1,188%, CaO: 26,11%. The amount of the dry fraction of Na2O from the Na2SiO3 solution is10,42kg/m3. The amount of the dry fraction of SiO2 from the Na2SiO3 solution is 20,84 kg/m3. The amount of  Na(OH) solution per m3 is: 70,88 kg, with a molarity of: 22. The mix also includes  0 kg/m3 of superplasticizer and 0 kg/m3 of extra water. The initial curing for this mix was 1 day at 60ªC. A compressive test after28 days was conducted with a result of 50,47 MPa.</v>
      </c>
    </row>
    <row r="2416" spans="1:1" x14ac:dyDescent="0.25">
      <c r="A2416" t="str">
        <f>Sheet2!AL2416</f>
        <v>Formulation includes 405 kg of FA powder, 1870,38 kg of aggregate, and the water-to-powder ratio is: 0,118833382716049 .Powder percentual composition is: SiO2: 39,3575%, Al2O3: 19,18%, Fe2O3:1,188%, CaO: 26,11%. The amount of the dry fraction of Na2O from the Na2SiO3 solution is10,42kg/m3. The amount of the dry fraction of SiO2 from the Na2SiO3 solution is 20,84 kg/m3. The amount of  Na(OH) solution per m3 is: 70,88 kg, with a molarity of: 22. The mix also includes  0 kg/m3 of superplasticizer and 0 kg/m3 of extra water. The initial curing for this mix was 1 day at 60ªC. A compressive test after3 days was conducted with a result of 40,56 MPa.</v>
      </c>
    </row>
    <row r="2417" spans="1:1" x14ac:dyDescent="0.25">
      <c r="A2417" t="str">
        <f>Sheet2!AL2417</f>
        <v>Formulation includes 405 kg of FA powder, 1870,38 kg of aggregate, and the water-to-powder ratio is: 0,111832888888889 .Powder percentual composition is: SiO2: 30,61%, Al2O3: 16,24%, Fe2O3:0,584%, CaO: 34,48%. The amount of the dry fraction of Na2O from the Na2SiO3 solution is10,42kg/m3. The amount of the dry fraction of SiO2 from the Na2SiO3 solution is 20,84 kg/m3. The amount of  Na(OH) solution per m3 is: 70,88 kg, with a molarity of: 23. The mix also includes  0 kg/m3 of superplasticizer and 0 kg/m3 of extra water. The initial curing for this mix was 1 day at 60ªC. A compressive test after7 days was conducted with a result of 48,49 MPa.</v>
      </c>
    </row>
    <row r="2418" spans="1:1" x14ac:dyDescent="0.25">
      <c r="A2418" t="str">
        <f>Sheet2!AL2418</f>
        <v>Formulation includes 405 kg of FA powder, 1870,38 kg of aggregate, and the water-to-powder ratio is: 0,111832888888889 .Powder percentual composition is: SiO2: 30,61%, Al2O3: 16,24%, Fe2O3:0,584%, CaO: 34,48%. The amount of the dry fraction of Na2O from the Na2SiO3 solution is10,42kg/m3. The amount of the dry fraction of SiO2 from the Na2SiO3 solution is 20,84 kg/m3. The amount of  Na(OH) solution per m3 is: 70,88 kg, with a molarity of: 23. The mix also includes  0 kg/m3 of superplasticizer and 0 kg/m3 of extra water. The initial curing for this mix was 1 day at 60ªC. A compressive test after28 days was conducted with a result of 53,11 MPa.</v>
      </c>
    </row>
    <row r="2419" spans="1:1" x14ac:dyDescent="0.25">
      <c r="A2419" t="str">
        <f>Sheet2!AL2419</f>
        <v>Formulation includes 405 kg of FA powder, 1870,38 kg of aggregate, and the water-to-powder ratio is: 0,111832888888889 .Powder percentual composition is: SiO2: 30,61%, Al2O3: 16,24%, Fe2O3:0,584%, CaO: 34,48%. The amount of the dry fraction of Na2O from the Na2SiO3 solution is10,42kg/m3. The amount of the dry fraction of SiO2 from the Na2SiO3 solution is 20,84 kg/m3. The amount of  Na(OH) solution per m3 is: 70,88 kg, with a molarity of: 23. The mix also includes  0 kg/m3 of superplasticizer and 0 kg/m3 of extra water. The initial curing for this mix was 1 day at 60ªC. A compressive test after3 days was conducted with a result of 41,86 MPa.</v>
      </c>
    </row>
    <row r="2420" spans="1:1" x14ac:dyDescent="0.25">
      <c r="A2420" t="str">
        <f>Sheet2!AL2420</f>
        <v>Formulation includes 415 kg of FA powder, 1823 kg of aggregate, and the water-to-powder ratio is: 0,4934 .Powder percentual composition is: SiO2: 36,9%, Al2O3: 14,2%, Fe2O3:0,3%, CaO: 36%. The amount of the dry fraction of Na2O from the Na2SiO3 solution is10,44kg/m3. The amount of the dry fraction of SiO2 from the Na2SiO3 solution is 20,87 kg/m3. The amount of  Na(OH) solution per m3 is: 46 kg, with a molarity of: 9,2. The mix also includes  0 kg/m3 of superplasticizer and 136 kg/m3 of extra water. The initial curing for this mix was 0 day at 25ªC. A compressive test after180 days was conducted with a result of 40,2 MPa.</v>
      </c>
    </row>
    <row r="2421" spans="1:1" x14ac:dyDescent="0.25">
      <c r="A2421" t="str">
        <f>Sheet2!AL2421</f>
        <v>Formulation includes 415 kg of FA powder, 1823 kg of aggregate, and the water-to-powder ratio is: 0,4934 .Powder percentual composition is: SiO2: 36,9%, Al2O3: 14,2%, Fe2O3:0,3%, CaO: 36%. The amount of the dry fraction of Na2O from the Na2SiO3 solution is10,44kg/m3. The amount of the dry fraction of SiO2 from the Na2SiO3 solution is 20,87 kg/m3. The amount of  Na(OH) solution per m3 is: 46 kg, with a molarity of: 9,2. The mix also includes  0 kg/m3 of superplasticizer and 136 kg/m3 of extra water. The initial curing for this mix was 0 day at 25ªC. A compressive test after56 days was conducted with a result of 41,6 MPa.</v>
      </c>
    </row>
    <row r="2422" spans="1:1" x14ac:dyDescent="0.25">
      <c r="A2422" t="str">
        <f>Sheet2!AL2422</f>
        <v>Formulation includes 415 kg of FA powder, 1823 kg of aggregate, and the water-to-powder ratio is: 0,4934 .Powder percentual composition is: SiO2: 36,9%, Al2O3: 14,2%, Fe2O3:0,3%, CaO: 36%. The amount of the dry fraction of Na2O from the Na2SiO3 solution is10,44kg/m3. The amount of the dry fraction of SiO2 from the Na2SiO3 solution is 20,87 kg/m3. The amount of  Na(OH) solution per m3 is: 46 kg, with a molarity of: 9,2. The mix also includes  0 kg/m3 of superplasticizer and 136 kg/m3 of extra water. The initial curing for this mix was 0 day at 25ªC. A compressive test after90 days was conducted with a result of 41,3 MPa.</v>
      </c>
    </row>
    <row r="2423" spans="1:1" x14ac:dyDescent="0.25">
      <c r="A2423" t="str">
        <f>Sheet2!AL2423</f>
        <v>Formulation includes 415 kg of FA powder, 1823 kg of aggregate, and the water-to-powder ratio is: 0,4934 .Powder percentual composition is: SiO2: 36,9%, Al2O3: 14,2%, Fe2O3:0,3%, CaO: 36%. The amount of the dry fraction of Na2O from the Na2SiO3 solution is10,44kg/m3. The amount of the dry fraction of SiO2 from the Na2SiO3 solution is 20,87 kg/m3. The amount of  Na(OH) solution per m3 is: 46 kg, with a molarity of: 9,2. The mix also includes  0 kg/m3 of superplasticizer and 136 kg/m3 of extra water. The initial curing for this mix was 0 day at 25ªC. A compressive test after28 days was conducted with a result of 39,5 MPa.</v>
      </c>
    </row>
    <row r="2424" spans="1:1" x14ac:dyDescent="0.25">
      <c r="A2424" t="str">
        <f>Sheet2!AL2424</f>
        <v>Formulation includes 415 kg of FA powder, 1823 kg of aggregate, and the water-to-powder ratio is: 0,4934 .Powder percentual composition is: SiO2: 36,9%, Al2O3: 14,2%, Fe2O3:0,3%, CaO: 36%. The amount of the dry fraction of Na2O from the Na2SiO3 solution is10,44kg/m3. The amount of the dry fraction of SiO2 from the Na2SiO3 solution is 20,87 kg/m3. The amount of  Na(OH) solution per m3 is: 46 kg, with a molarity of: 9,2. The mix also includes  0 kg/m3 of superplasticizer and 136 kg/m3 of extra water. The initial curing for this mix was 0 day at 25ªC. A compressive test after365 days was conducted with a result of 40,4 MPa.</v>
      </c>
    </row>
    <row r="2425" spans="1:1" x14ac:dyDescent="0.25">
      <c r="A2425" t="str">
        <f>Sheet2!AL2425</f>
        <v>Formulation includes 409 kg of FA powder, 1595 kg of aggregate, and the water-to-powder ratio is: 0,49881662591687 .Powder percentual composition is: SiO2: 70,3%, Al2O3: 23,1%, Fe2O3:1,4%, CaO: 0,2%. The amount of the dry fraction of Na2O from the Na2SiO3 solution is29,99kg/m3. The amount of the dry fraction of SiO2 from the Na2SiO3 solution is 59,98 kg/m3. The amount of  Na(OH) solution per m3 is: 129 kg, with a molarity of: 9,5. The mix also includes  0 kg/m3 of superplasticizer and 10 kg/m3 of extra water. The initial curing for this mix was 1 day at 80ªC. A compressive test after56 days was conducted with a result of 25,1 MPa.</v>
      </c>
    </row>
    <row r="2426" spans="1:1" x14ac:dyDescent="0.25">
      <c r="A2426" t="str">
        <f>Sheet2!AL2426</f>
        <v>Formulation includes 409 kg of FA powder, 1595 kg of aggregate, and the water-to-powder ratio is: 0,49881662591687 .Powder percentual composition is: SiO2: 70,3%, Al2O3: 23,1%, Fe2O3:1,4%, CaO: 0,2%. The amount of the dry fraction of Na2O from the Na2SiO3 solution is29,99kg/m3. The amount of the dry fraction of SiO2 from the Na2SiO3 solution is 59,98 kg/m3. The amount of  Na(OH) solution per m3 is: 129 kg, with a molarity of: 9,5. The mix also includes  0 kg/m3 of superplasticizer and 10 kg/m3 of extra water. The initial curing for this mix was 1 day at 80ªC. A compressive test after90 days was conducted with a result of 27 MPa.</v>
      </c>
    </row>
    <row r="2427" spans="1:1" x14ac:dyDescent="0.25">
      <c r="A2427" t="str">
        <f>Sheet2!AL2427</f>
        <v>Formulation includes 409 kg of FA powder, 1595 kg of aggregate, and the water-to-powder ratio is: 0,49881662591687 .Powder percentual composition is: SiO2: 70,3%, Al2O3: 23,1%, Fe2O3:1,4%, CaO: 0,2%. The amount of the dry fraction of Na2O from the Na2SiO3 solution is29,99kg/m3. The amount of the dry fraction of SiO2 from the Na2SiO3 solution is 59,98 kg/m3. The amount of  Na(OH) solution per m3 is: 129 kg, with a molarity of: 9,5. The mix also includes  0 kg/m3 of superplasticizer and 10 kg/m3 of extra water. The initial curing for this mix was 1 day at 80ªC. A compressive test after28 days was conducted with a result of 22,4 MPa.</v>
      </c>
    </row>
    <row r="2428" spans="1:1" x14ac:dyDescent="0.25">
      <c r="A2428" t="str">
        <f>Sheet2!AL2428</f>
        <v>Formulation includes 409 kg of FA powder, 1595 kg of aggregate, and the water-to-powder ratio is: 0,49881662591687 .Powder percentual composition is: SiO2: 70,3%, Al2O3: 23,1%, Fe2O3:1,4%, CaO: 0,2%. The amount of the dry fraction of Na2O from the Na2SiO3 solution is29,99kg/m3. The amount of the dry fraction of SiO2 from the Na2SiO3 solution is 59,98 kg/m3. The amount of  Na(OH) solution per m3 is: 129 kg, with a molarity of: 9,5. The mix also includes  0 kg/m3 of superplasticizer and 10 kg/m3 of extra water. The initial curing for this mix was 1 day at 80ªC. A compressive test after180 days was conducted with a result of 31,1 MPa.</v>
      </c>
    </row>
    <row r="2429" spans="1:1" x14ac:dyDescent="0.25">
      <c r="A2429" t="str">
        <f>Sheet2!AL2429</f>
        <v>Formulation includes 409 kg of FA powder, 1595 kg of aggregate, and the water-to-powder ratio is: 0,49881662591687 .Powder percentual composition is: SiO2: 70,3%, Al2O3: 23,1%, Fe2O3:1,4%, CaO: 0,2%. The amount of the dry fraction of Na2O from the Na2SiO3 solution is29,99kg/m3. The amount of the dry fraction of SiO2 from the Na2SiO3 solution is 59,98 kg/m3. The amount of  Na(OH) solution per m3 is: 129 kg, with a molarity of: 9,5. The mix also includes  0 kg/m3 of superplasticizer and 10 kg/m3 of extra water. The initial curing for this mix was 1 day at 80ªC. A compressive test after365 days was conducted with a result of 33,2 MPa.</v>
      </c>
    </row>
    <row r="2430" spans="1:1" x14ac:dyDescent="0.25">
      <c r="A2430" t="str">
        <f>Sheet2!AL2430</f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after14 days was conducted with a result of 13,2203 MPa.</v>
      </c>
    </row>
    <row r="2431" spans="1:1" x14ac:dyDescent="0.25">
      <c r="A2431" t="str">
        <f>Sheet2!AL2431</f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after28 days was conducted with a result of 14,2373 MPa.</v>
      </c>
    </row>
    <row r="2432" spans="1:1" x14ac:dyDescent="0.25">
      <c r="A2432" t="str">
        <f>Sheet2!AL2432</f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after3 days was conducted with a result of 3,38983 MPa.</v>
      </c>
    </row>
    <row r="2433" spans="1:1" x14ac:dyDescent="0.25">
      <c r="A2433" t="str">
        <f>Sheet2!AL2433</f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after56 days was conducted with a result of 16,1017 MPa.</v>
      </c>
    </row>
    <row r="2434" spans="1:1" x14ac:dyDescent="0.25">
      <c r="A2434" t="str">
        <f>Sheet2!AL2434</f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after7 days was conducted with a result of 9,32203 MPa.</v>
      </c>
    </row>
    <row r="2435" spans="1:1" x14ac:dyDescent="0.25">
      <c r="A2435" t="str">
        <f>Sheet2!AL2435</f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after28 days was conducted with a result of 25,5932 MPa.</v>
      </c>
    </row>
    <row r="2436" spans="1:1" x14ac:dyDescent="0.25">
      <c r="A2436" t="str">
        <f>Sheet2!AL2436</f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after3 days was conducted with a result of 22,3729 MPa.</v>
      </c>
    </row>
    <row r="2437" spans="1:1" x14ac:dyDescent="0.25">
      <c r="A2437" t="str">
        <f>Sheet2!AL2437</f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after14 days was conducted with a result of 23,0508 MPa.</v>
      </c>
    </row>
    <row r="2438" spans="1:1" x14ac:dyDescent="0.25">
      <c r="A2438" t="str">
        <f>Sheet2!AL2438</f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after56 days was conducted with a result of 28,1356 MPa.</v>
      </c>
    </row>
    <row r="2439" spans="1:1" x14ac:dyDescent="0.25">
      <c r="A2439" t="str">
        <f>Sheet2!AL2439</f>
        <v>Formulation includes 459 kg of FA powder, 1711 kg of aggregate, and the water-to-powder ratio is: 0,218176159259259 .Powder percentual composition is: SiO2: 74,18%, Al2O3: 9,44%, Fe2O3:4,22%, CaO: 5,53%.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after7 days was conducted with a result of 22,7119 MPa.</v>
      </c>
    </row>
    <row r="2440" spans="1:1" x14ac:dyDescent="0.25">
      <c r="A2440" t="str">
        <f>Sheet2!AL2440</f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after3 days was conducted with a result of 12,7119 MPa.</v>
      </c>
    </row>
    <row r="2441" spans="1:1" x14ac:dyDescent="0.25">
      <c r="A2441" t="str">
        <f>Sheet2!AL2441</f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after28 days was conducted with a result of 29,1525 MPa.</v>
      </c>
    </row>
    <row r="2442" spans="1:1" x14ac:dyDescent="0.25">
      <c r="A2442" t="str">
        <f>Sheet2!AL2442</f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after56 days was conducted with a result of 34,5763 MPa.</v>
      </c>
    </row>
    <row r="2443" spans="1:1" x14ac:dyDescent="0.25">
      <c r="A2443" t="str">
        <f>Sheet2!AL2443</f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after7 days was conducted with a result of 17,1186 MPa.</v>
      </c>
    </row>
    <row r="2444" spans="1:1" x14ac:dyDescent="0.25">
      <c r="A2444" t="str">
        <f>Sheet2!AL2444</f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after14 days was conducted with a result of 24,0678 MPa.</v>
      </c>
    </row>
    <row r="2445" spans="1:1" x14ac:dyDescent="0.25">
      <c r="A2445" t="str">
        <f>Sheet2!AL2445</f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after7 days was conducted with a result of 44,5763 MPa.</v>
      </c>
    </row>
    <row r="2446" spans="1:1" x14ac:dyDescent="0.25">
      <c r="A2446" t="str">
        <f>Sheet2!AL2446</f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after3 days was conducted with a result of 40,5085 MPa.</v>
      </c>
    </row>
    <row r="2447" spans="1:1" x14ac:dyDescent="0.25">
      <c r="A2447" t="str">
        <f>Sheet2!AL2447</f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after14 days was conducted with a result of 45,0847 MPa.</v>
      </c>
    </row>
    <row r="2448" spans="1:1" x14ac:dyDescent="0.25">
      <c r="A2448" t="str">
        <f>Sheet2!AL2448</f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after56 days was conducted with a result of 55,0847 MPa.</v>
      </c>
    </row>
    <row r="2449" spans="1:1" x14ac:dyDescent="0.25">
      <c r="A2449" t="str">
        <f>Sheet2!AL2449</f>
        <v>Formulation includes 459 kg of FA powder, 1711 kg of aggregate, and the water-to-powder ratio is: 0,218176159259259 .Powder percentual composition is: SiO2: 71,3197471526196%, Al2O3: 9,08143963553531%, Fe2O3:4,12836218678815%, CaO: 8,52001480637813%.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after28 days was conducted with a result of 52,7119 MPa.</v>
      </c>
    </row>
    <row r="2450" spans="1:1" x14ac:dyDescent="0.25">
      <c r="A2450" t="str">
        <f>Sheet2!AL2450</f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after7 days was conducted with a result of 16,7797 MPa.</v>
      </c>
    </row>
    <row r="2451" spans="1:1" x14ac:dyDescent="0.25">
      <c r="A2451" t="str">
        <f>Sheet2!AL2451</f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after28 days was conducted with a result of 25,7627 MPa.</v>
      </c>
    </row>
    <row r="2452" spans="1:1" x14ac:dyDescent="0.25">
      <c r="A2452" t="str">
        <f>Sheet2!AL2452</f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after3 days was conducted with a result of 8,47458 MPa.</v>
      </c>
    </row>
    <row r="2453" spans="1:1" x14ac:dyDescent="0.25">
      <c r="A2453" t="str">
        <f>Sheet2!AL2453</f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after56 days was conducted with a result of 33,3898 MPa.</v>
      </c>
    </row>
    <row r="2454" spans="1:1" x14ac:dyDescent="0.25">
      <c r="A2454" t="str">
        <f>Sheet2!AL2454</f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0 day at 20ªC. A compressive test after14 days was conducted with a result of 23,0508 MPa.</v>
      </c>
    </row>
    <row r="2455" spans="1:1" x14ac:dyDescent="0.25">
      <c r="A2455" t="str">
        <f>Sheet2!AL2455</f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after56 days was conducted with a result of 52,0339 MPa.</v>
      </c>
    </row>
    <row r="2456" spans="1:1" x14ac:dyDescent="0.25">
      <c r="A2456" t="str">
        <f>Sheet2!AL2456</f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after28 days was conducted with a result of 50,678 MPa.</v>
      </c>
    </row>
    <row r="2457" spans="1:1" x14ac:dyDescent="0.25">
      <c r="A2457" t="str">
        <f>Sheet2!AL2457</f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after3 days was conducted with a result of 42,7119 MPa.</v>
      </c>
    </row>
    <row r="2458" spans="1:1" x14ac:dyDescent="0.25">
      <c r="A2458" t="str">
        <f>Sheet2!AL2458</f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after14 days was conducted with a result of 48,6441 MPa.</v>
      </c>
    </row>
    <row r="2459" spans="1:1" x14ac:dyDescent="0.25">
      <c r="A2459" t="str">
        <f>Sheet2!AL2459</f>
        <v>Formulation includes 459 kg of FA powder, 1711 kg of aggregate, and the water-to-powder ratio is: 0,218176159259259 .Powder percentual composition is: SiO2: 68,4594943052392%, Al2O3: 8,72287927107062%, Fe2O3:4,03672437357631%, CaO: 11,5100296127563%. The amount of the dry fraction of Na2O from the Na2SiO3 solution is22kg/m3. The amount of the dry fraction of SiO2 from the Na2SiO3 solution is 55 kg/m3. The amount of  Na(OH) solution per m3 is: 57,14285714 kg, with a molarity of: 10. The mix also includes  0 kg/m3 of superplasticizer and 0 kg/m3 of extra water. The initial curing for this mix was 1 day at 80ªC. A compressive test after7 days was conducted with a result of 47,4576 MPa.</v>
      </c>
    </row>
    <row r="2460" spans="1:1" x14ac:dyDescent="0.25">
      <c r="A2460" t="str">
        <f>Sheet2!AL2460</f>
        <v>Formulation includes 384 kg of FA powder, 1874,3 kg of aggregate, and the water-to-powder ratio is: 0,266044270833333 .Powder percentual composition is: SiO2: 45,009%, Al2O3: 15,856%, Fe2O3:11,007%, CaO: 10,558%.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15,5 MPa.</v>
      </c>
    </row>
    <row r="2461" spans="1:1" x14ac:dyDescent="0.25">
      <c r="A2461" t="str">
        <f>Sheet2!AL2461</f>
        <v>Formulation includes 384 kg of FA powder, 1869 kg of aggregate, and the water-to-powder ratio is: 0,266044270833333 .Powder percentual composition is: SiO2: 50,0661%, Al2O3: 14,3264%, Fe2O3:9,9493%, CaO: 9,5572%.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10 MPa.</v>
      </c>
    </row>
    <row r="2462" spans="1:1" x14ac:dyDescent="0.25">
      <c r="A2462" t="str">
        <f>Sheet2!AL2462</f>
        <v>Formulation includes 384 kg of FA powder, 1869 kg of aggregate, and the water-to-powder ratio is: 0,266044270833333 .Powder percentual composition is: SiO2: 55,1232%, Al2O3: 12,7968%, Fe2O3:8,8916%, CaO: 8,5564%.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8,75 MPa.</v>
      </c>
    </row>
    <row r="2463" spans="1:1" x14ac:dyDescent="0.25">
      <c r="A2463" t="str">
        <f>Sheet2!AL2463</f>
        <v>Formulation includes 384 kg of FA powder, 1869 kg of aggregate, and the water-to-powder ratio is: 0,266044270833333 .Powder percentual composition is: SiO2: 60,1803%, Al2O3: 11,2672%, Fe2O3:7,8339%, CaO: 7,5556%.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3 MPa.</v>
      </c>
    </row>
    <row r="2464" spans="1:1" x14ac:dyDescent="0.25">
      <c r="A2464" t="str">
        <f>Sheet2!AL2464</f>
        <v>Formulation includes 384 kg of FA powder, 1869 kg of aggregate, and the water-to-powder ratio is: 0,266044270833333 .Powder percentual composition is: SiO2: 65,2374%, Al2O3: 9,7376%, Fe2O3:6,7762%, CaO: 6,5548%.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4,25 MPa.</v>
      </c>
    </row>
    <row r="2465" spans="1:1" x14ac:dyDescent="0.25">
      <c r="A2465" t="str">
        <f>Sheet2!AL2465</f>
        <v>Formulation includes 384 kg of FA powder, 1869 kg of aggregate, and the water-to-powder ratio is: 0,266044270833333 .Powder percentual composition is: SiO2: 70,2945%, Al2O3: 8,208%, Fe2O3:5,7185%, CaO: 5,554%.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3,5 MPa.</v>
      </c>
    </row>
    <row r="2466" spans="1:1" x14ac:dyDescent="0.25">
      <c r="A2466" t="str">
        <f>Sheet2!AL2466</f>
        <v>Formulation includes 384 kg of FA powder, 1869 kg of aggregate, and the water-to-powder ratio is: 0,266044270833333 .Powder percentual composition is: SiO2: 45,7081%, Al2O3: 17,6604%, Fe2O3:10,3063%, CaO: 9,6222%.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16 MPa.</v>
      </c>
    </row>
    <row r="2467" spans="1:1" x14ac:dyDescent="0.25">
      <c r="A2467" t="str">
        <f>Sheet2!AL2467</f>
        <v>Formulation includes 384 kg of FA powder, 1869 kg of aggregate, and the water-to-powder ratio is: 0,266044270833333 .Powder percentual composition is: SiO2: 46,4072%, Al2O3: 19,4648%, Fe2O3:9,6056%, CaO: 8,6864%.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18,5 MPa.</v>
      </c>
    </row>
    <row r="2468" spans="1:1" x14ac:dyDescent="0.25">
      <c r="A2468" t="str">
        <f>Sheet2!AL2468</f>
        <v>Formulation includes 384 kg of FA powder, 1869 kg of aggregate, and the water-to-powder ratio is: 0,266044270833333 .Powder percentual composition is: SiO2: 47,1063%, Al2O3: 21,2692%, Fe2O3:8,9049%, CaO: 7,7506%.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20,5 MPa.</v>
      </c>
    </row>
    <row r="2469" spans="1:1" x14ac:dyDescent="0.25">
      <c r="A2469" t="str">
        <f>Sheet2!AL2469</f>
        <v>Formulation includes 384 kg of FA powder, 1869 kg of aggregate, and the water-to-powder ratio is: 0,266044270833333 .Powder percentual composition is: SiO2: 47,8054%, Al2O3: 23,0736%, Fe2O3:8,2042%, CaO: 6,8148%.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16,25 MPa.</v>
      </c>
    </row>
    <row r="2470" spans="1:1" x14ac:dyDescent="0.25">
      <c r="A2470" t="str">
        <f>Sheet2!AL2470</f>
        <v>Formulation includes 384 kg of FA powder, 1869 kg of aggregate, and the water-to-powder ratio is: 0,266044270833333 .Powder percentual composition is: SiO2: 48,5045%, Al2O3: 24,878%, Fe2O3:7,5035%, CaO: 5,879%.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13 MPa.</v>
      </c>
    </row>
    <row r="2471" spans="1:1" x14ac:dyDescent="0.25">
      <c r="A2471" t="str">
        <f>Sheet2!AL2471</f>
        <v>Formulation includes 384 kg of FA powder, 1869 kg of aggregate, and the water-to-powder ratio is: 0,266044270833333 .Powder percentual composition is: SiO2: 43,8881%, Al2O3: 15,7504%, Fe2O3:10,2063%, CaO: 13,3822%.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17,5 MPa.</v>
      </c>
    </row>
    <row r="2472" spans="1:1" x14ac:dyDescent="0.25">
      <c r="A2472" t="str">
        <f>Sheet2!AL2472</f>
        <v>Formulation includes 384 kg of FA powder, 1869 kg of aggregate, and the water-to-powder ratio is: 0,266044270833333 .Powder percentual composition is: SiO2: 42,7672%, Al2O3: 15,6448%, Fe2O3:9,4056%, CaO: 16,2064%.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24 MPa.</v>
      </c>
    </row>
    <row r="2473" spans="1:1" x14ac:dyDescent="0.25">
      <c r="A2473" t="str">
        <f>Sheet2!AL2473</f>
        <v>Formulation includes 384 kg of FA powder, 1869 kg of aggregate, and the water-to-powder ratio is: 0,266044270833333 .Powder percentual composition is: SiO2: 41,6463%, Al2O3: 15,5392%, Fe2O3:8,6049%, CaO: 19,0306%.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33 MPa.</v>
      </c>
    </row>
    <row r="2474" spans="1:1" x14ac:dyDescent="0.25">
      <c r="A2474" t="str">
        <f>Sheet2!AL2474</f>
        <v>Formulation includes 384 kg of FA powder, 1869 kg of aggregate, and the water-to-powder ratio is: 0,266044270833333 .Powder percentual composition is: SiO2: 40,5254%, Al2O3: 15,4336%, Fe2O3:7,8042%, CaO: 21,8548%.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46 MPa.</v>
      </c>
    </row>
    <row r="2475" spans="1:1" x14ac:dyDescent="0.25">
      <c r="A2475" t="str">
        <f>Sheet2!AL2475</f>
        <v>Formulation includes 384 kg of FA powder, 1869 kg of aggregate, and the water-to-powder ratio is: 0,266044270833333 .Powder percentual composition is: SiO2: 39,4045%, Al2O3: 15,328%, Fe2O3:7,0035%, CaO: 24,679%. The amount of the dry fraction of Na2O from the Na2SiO3 solution is11,85kg/m3. The amount of the dry fraction of SiO2 from the Na2SiO3 solution is 30,9 kg/m3. The amount of  Na(OH) solution per m3 is: 54,85 kg, with a molarity of: 8. The mix also includes  7,68 kg/m3 of superplasticizer and 0 kg/m3 of extra water. The initial curing for this mix was 0 day at 25ªC. A compressive test after28 days was conducted with a result of 50,75 MPa.</v>
      </c>
    </row>
    <row r="2476" spans="1:1" x14ac:dyDescent="0.25">
      <c r="A2476" t="str">
        <f>Sheet2!AL2476</f>
        <v>Formulation includes 430 kg of FA powder, 1776 kg of aggregate, and the water-to-powder ratio is: 0,254572558139535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56 kg, with a molarity of: 8. The mix also includes  8,6 kg/m3 of superplasticizer and 0 kg/m3 of extra water. The initial curing for this mix was 1 day at 60ªC. A compressive test after3 days was conducted with a result of 20,9327 MPa.</v>
      </c>
    </row>
    <row r="2477" spans="1:1" x14ac:dyDescent="0.25">
      <c r="A2477" t="str">
        <f>Sheet2!AL2477</f>
        <v>Formulation includes 430 kg of FA powder, 1776 kg of aggregate, and the water-to-powder ratio is: 0,254572558139535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56 kg, with a molarity of: 8. The mix also includes  8,6 kg/m3 of superplasticizer and 0 kg/m3 of extra water. The initial curing for this mix was 1 day at 60ªC. A compressive test after28 days was conducted with a result of 31,0558 MPa.</v>
      </c>
    </row>
    <row r="2478" spans="1:1" x14ac:dyDescent="0.25">
      <c r="A2478" t="str">
        <f>Sheet2!AL2478</f>
        <v>Formulation includes 430 kg of FA powder, 1776 kg of aggregate, and the water-to-powder ratio is: 0,254572558139535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56 kg, with a molarity of: 8. The mix also includes  8,6 kg/m3 of superplasticizer and 0 kg/m3 of extra water. The initial curing for this mix was 1 day at 60ªC. A compressive test after7 days was conducted with a result of 27,1075 MPa.</v>
      </c>
    </row>
    <row r="2479" spans="1:1" x14ac:dyDescent="0.25">
      <c r="A2479" t="str">
        <f>Sheet2!AL2479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60ªC. A compressive test after28 days was conducted with a result of 32,6797 MPa.</v>
      </c>
    </row>
    <row r="2480" spans="1:1" x14ac:dyDescent="0.25">
      <c r="A2480" t="str">
        <f>Sheet2!AL2480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60ªC. A compressive test after7 days was conducted with a result of 28,529 MPa.</v>
      </c>
    </row>
    <row r="2481" spans="1:1" x14ac:dyDescent="0.25">
      <c r="A2481" t="str">
        <f>Sheet2!AL2481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60ªC. A compressive test after3 days was conducted with a result of 22,3542 MPa.</v>
      </c>
    </row>
    <row r="2482" spans="1:1" x14ac:dyDescent="0.25">
      <c r="A2482" t="str">
        <f>Sheet2!AL2482</f>
        <v>Formulation includes 364 kg of FA powder, 1873 kg of aggregate, and the water-to-powder ratio is: 0,252187637362637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46 kg, with a molarity of: 8. The mix also includes  7,28 kg/m3 of superplasticizer and 0 kg/m3 of extra water. The initial curing for this mix was 1 day at 60ªC. A compressive test after7 days was conducted with a result of 29,5457 MPa.</v>
      </c>
    </row>
    <row r="2483" spans="1:1" x14ac:dyDescent="0.25">
      <c r="A2483" t="str">
        <f>Sheet2!AL2483</f>
        <v>Formulation includes 364 kg of FA powder, 1873 kg of aggregate, and the water-to-powder ratio is: 0,252187637362637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46 kg, with a molarity of: 8. The mix also includes  7,28 kg/m3 of superplasticizer and 0 kg/m3 of extra water. The initial curing for this mix was 1 day at 60ªC. A compressive test after3 days was conducted with a result of 23,1685 MPa.</v>
      </c>
    </row>
    <row r="2484" spans="1:1" x14ac:dyDescent="0.25">
      <c r="A2484" t="str">
        <f>Sheet2!AL2484</f>
        <v>Formulation includes 364 kg of FA powder, 1873 kg of aggregate, and the water-to-powder ratio is: 0,252187637362637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46 kg, with a molarity of: 8. The mix also includes  7,28 kg/m3 of superplasticizer and 0 kg/m3 of extra water. The initial curing for this mix was 1 day at 60ªC. A compressive test after28 days was conducted with a result of 32,9878 MPa.</v>
      </c>
    </row>
    <row r="2485" spans="1:1" x14ac:dyDescent="0.25">
      <c r="A2485" t="str">
        <f>Sheet2!AL2485</f>
        <v>Formulation includes 331 kg of FA powder, 1920 kg of aggregate, and the water-to-powder ratio is: 0,251967975830816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8. The mix also includes  6,62 kg/m3 of superplasticizer and 0 kg/m3 of extra water. The initial curing for this mix was 1 day at 60ªC. A compressive test after3 days was conducted with a result of 21,5535 MPa.</v>
      </c>
    </row>
    <row r="2486" spans="1:1" x14ac:dyDescent="0.25">
      <c r="A2486" t="str">
        <f>Sheet2!AL2486</f>
        <v>Formulation includes 331 kg of FA powder, 1920 kg of aggregate, and the water-to-powder ratio is: 0,251967975830816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8. The mix also includes  6,62 kg/m3 of superplasticizer and 0 kg/m3 of extra water. The initial curing for this mix was 1 day at 60ªC. A compressive test after7 days was conducted with a result of 26,5138 MPa.</v>
      </c>
    </row>
    <row r="2487" spans="1:1" x14ac:dyDescent="0.25">
      <c r="A2487" t="str">
        <f>Sheet2!AL2487</f>
        <v>Formulation includes 331 kg of FA powder, 1920 kg of aggregate, and the water-to-powder ratio is: 0,251967975830816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8. The mix also includes  6,62 kg/m3 of superplasticizer and 0 kg/m3 of extra water. The initial curing for this mix was 1 day at 60ªC. A compressive test after28 days was conducted with a result of 31,0693 MPa.</v>
      </c>
    </row>
    <row r="2488" spans="1:1" x14ac:dyDescent="0.25">
      <c r="A2488" t="str">
        <f>Sheet2!AL2488</f>
        <v>Formulation includes 298 kg of FA powder, 1967 kg of aggregate, and the water-to-powder ratio is: 0,253310067114094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8. The mix also includes  5,96 kg/m3 of superplasticizer and 0 kg/m3 of extra water. The initial curing for this mix was 1 day at 60ªC. A compressive test after7 days was conducted with a result of 24,4939 MPa.</v>
      </c>
    </row>
    <row r="2489" spans="1:1" x14ac:dyDescent="0.25">
      <c r="A2489" t="str">
        <f>Sheet2!AL2489</f>
        <v>Formulation includes 298 kg of FA powder, 1967 kg of aggregate, and the water-to-powder ratio is: 0,253310067114094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8. The mix also includes  5,96 kg/m3 of superplasticizer and 0 kg/m3 of extra water. The initial curing for this mix was 1 day at 60ªC. A compressive test after28 days was conducted with a result of 27,5311 MPa.</v>
      </c>
    </row>
    <row r="2490" spans="1:1" x14ac:dyDescent="0.25">
      <c r="A2490" t="str">
        <f>Sheet2!AL2490</f>
        <v>Formulation includes 298 kg of FA powder, 1967 kg of aggregate, and the water-to-powder ratio is: 0,253310067114094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8. The mix also includes  5,96 kg/m3 of superplasticizer and 0 kg/m3 of extra water. The initial curing for this mix was 1 day at 60ªC. A compressive test after3 days was conducted with a result of 19,635 MPa.</v>
      </c>
    </row>
    <row r="2491" spans="1:1" x14ac:dyDescent="0.25">
      <c r="A2491" t="str">
        <f>Sheet2!AL2491</f>
        <v>Formulation includes 430 kg of FA powder, 1776 kg of aggregate, and the water-to-powder ratio is: 0,242758604651163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10. The mix also includes  8,6 kg/m3 of superplasticizer and 0 kg/m3 of extra water. The initial curing for this mix was 1 day at 60ªC. A compressive test after7 days was conducted with a result of 30,9104 MPa.</v>
      </c>
    </row>
    <row r="2492" spans="1:1" x14ac:dyDescent="0.25">
      <c r="A2492" t="str">
        <f>Sheet2!AL2492</f>
        <v>Formulation includes 430 kg of FA powder, 1776 kg of aggregate, and the water-to-powder ratio is: 0,242758604651163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10. The mix also includes  8,6 kg/m3 of superplasticizer and 0 kg/m3 of extra water. The initial curing for this mix was 1 day at 60ªC. A compressive test after28 days was conducted with a result of 33,9639 MPa.</v>
      </c>
    </row>
    <row r="2493" spans="1:1" x14ac:dyDescent="0.25">
      <c r="A2493" t="str">
        <f>Sheet2!AL2493</f>
        <v>Formulation includes 430 kg of FA powder, 1776 kg of aggregate, and the water-to-powder ratio is: 0,242758604651163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10. The mix also includes  8,6 kg/m3 of superplasticizer and 0 kg/m3 of extra water. The initial curing for this mix was 1 day at 60ªC. A compressive test after3 days was conducted with a result of 25,3719 MPa.</v>
      </c>
    </row>
    <row r="2494" spans="1:1" x14ac:dyDescent="0.25">
      <c r="A2494" t="str">
        <f>Sheet2!AL2494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60ªC. A compressive test after28 days was conducted with a result of 35,6706 MPa.</v>
      </c>
    </row>
    <row r="2495" spans="1:1" x14ac:dyDescent="0.25">
      <c r="A2495" t="str">
        <f>Sheet2!AL2495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60ªC. A compressive test after7 days was conducted with a result of 32,0528 MPa.</v>
      </c>
    </row>
    <row r="2496" spans="1:1" x14ac:dyDescent="0.25">
      <c r="A2496" t="str">
        <f>Sheet2!AL2496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60ªC. A compressive test after3 days was conducted with a result of 26,0619 MPa.</v>
      </c>
    </row>
    <row r="2497" spans="1:1" x14ac:dyDescent="0.25">
      <c r="A2497" t="str">
        <f>Sheet2!AL2497</f>
        <v>Formulation includes 364 kg of FA powder, 1873 kg of aggregate, and the water-to-powder ratio is: 0,243726098901099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10. The mix also includes  7,28 kg/m3 of superplasticizer and 0 kg/m3 of extra water. The initial curing for this mix was 1 day at 60ªC. A compressive test after3 days was conducted with a result of 27,0916 MPa.</v>
      </c>
    </row>
    <row r="2498" spans="1:1" x14ac:dyDescent="0.25">
      <c r="A2498" t="str">
        <f>Sheet2!AL2498</f>
        <v>Formulation includes 364 kg of FA powder, 1873 kg of aggregate, and the water-to-powder ratio is: 0,243726098901099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10. The mix also includes  7,28 kg/m3 of superplasticizer and 0 kg/m3 of extra water. The initial curing for this mix was 1 day at 60ªC. A compressive test after7 days was conducted with a result of 32,5172 MPa.</v>
      </c>
    </row>
    <row r="2499" spans="1:1" x14ac:dyDescent="0.25">
      <c r="A2499" t="str">
        <f>Sheet2!AL2499</f>
        <v>Formulation includes 364 kg of FA powder, 1873 kg of aggregate, and the water-to-powder ratio is: 0,243726098901099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10. The mix also includes  7,28 kg/m3 of superplasticizer and 0 kg/m3 of extra water. The initial curing for this mix was 1 day at 60ªC. A compressive test after28 days was conducted with a result of 36,5875 MPa.</v>
      </c>
    </row>
    <row r="2500" spans="1:1" x14ac:dyDescent="0.25">
      <c r="A2500" t="str">
        <f>Sheet2!AL2500</f>
        <v>Formulation includes 331 kg of FA powder, 1920 kg of aggregate, and the water-to-powder ratio is: 0,241816918429003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10. The mix also includes  6,62 kg/m3 of superplasticizer and 0 kg/m3 of extra water. The initial curing for this mix was 1 day at 60ªC. A compressive test after3 days was conducted with a result of 25,5219 MPa.</v>
      </c>
    </row>
    <row r="2501" spans="1:1" x14ac:dyDescent="0.25">
      <c r="A2501" t="str">
        <f>Sheet2!AL2501</f>
        <v>Formulation includes 331 kg of FA powder, 1920 kg of aggregate, and the water-to-powder ratio is: 0,241816918429003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10. The mix also includes  6,62 kg/m3 of superplasticizer and 0 kg/m3 of extra water. The initial curing for this mix was 1 day at 60ªC. A compressive test after7 days was conducted with a result of 29,9312 MPa.</v>
      </c>
    </row>
    <row r="2502" spans="1:1" x14ac:dyDescent="0.25">
      <c r="A2502" t="str">
        <f>Sheet2!AL2502</f>
        <v>Formulation includes 331 kg of FA powder, 1920 kg of aggregate, and the water-to-powder ratio is: 0,241816918429003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10. The mix also includes  6,62 kg/m3 of superplasticizer and 0 kg/m3 of extra water. The initial curing for this mix was 1 day at 60ªC. A compressive test after28 days was conducted with a result of 33,5492 MPa.</v>
      </c>
    </row>
    <row r="2503" spans="1:1" x14ac:dyDescent="0.25">
      <c r="A2503" t="str">
        <f>Sheet2!AL2503</f>
        <v>Formulation includes 298 kg of FA powder, 1967 kg of aggregate, and the water-to-powder ratio is: 0,243108724832215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10. The mix also includes  5,96 kg/m3 of superplasticizer and 0 kg/m3 of extra water. The initial curing for this mix was 1 day at 60ªC. A compressive test after3 days was conducted with a result of 21,4669 MPa.</v>
      </c>
    </row>
    <row r="2504" spans="1:1" x14ac:dyDescent="0.25">
      <c r="A2504" t="str">
        <f>Sheet2!AL2504</f>
        <v>Formulation includes 298 kg of FA powder, 1967 kg of aggregate, and the water-to-powder ratio is: 0,243108724832215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10. The mix also includes  5,96 kg/m3 of superplasticizer and 0 kg/m3 of extra water. The initial curing for this mix was 1 day at 60ªC. A compressive test after7 days was conducted with a result of 26,5536 MPa.</v>
      </c>
    </row>
    <row r="2505" spans="1:1" x14ac:dyDescent="0.25">
      <c r="A2505" t="str">
        <f>Sheet2!AL2505</f>
        <v>Formulation includes 298 kg of FA powder, 1967 kg of aggregate, and the water-to-powder ratio is: 0,243108724832215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10. The mix also includes  5,96 kg/m3 of superplasticizer and 0 kg/m3 of extra water. The initial curing for this mix was 1 day at 60ªC. A compressive test after28 days was conducted with a result of 32,997 MPa.</v>
      </c>
    </row>
    <row r="2506" spans="1:1" x14ac:dyDescent="0.25">
      <c r="A2506" t="str">
        <f>Sheet2!AL2506</f>
        <v>Formulation includes 430 kg of FA powder, 1776 kg of aggregate, and the water-to-powder ratio is: 0,232526046511628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12. The mix also includes  8,6 kg/m3 of superplasticizer and 0 kg/m3 of extra water. The initial curing for this mix was 1 day at 60ªC. A compressive test after3 days was conducted with a result of 25,0408 MPa.</v>
      </c>
    </row>
    <row r="2507" spans="1:1" x14ac:dyDescent="0.25">
      <c r="A2507" t="str">
        <f>Sheet2!AL2507</f>
        <v>Formulation includes 430 kg of FA powder, 1776 kg of aggregate, and the water-to-powder ratio is: 0,232526046511628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12. The mix also includes  8,6 kg/m3 of superplasticizer and 0 kg/m3 of extra water. The initial curing for this mix was 1 day at 60ªC. A compressive test after7 days was conducted with a result of 31,035 MPa.</v>
      </c>
    </row>
    <row r="2508" spans="1:1" x14ac:dyDescent="0.25">
      <c r="A2508" t="str">
        <f>Sheet2!AL2508</f>
        <v>Formulation includes 430 kg of FA powder, 1776 kg of aggregate, and the water-to-powder ratio is: 0,232526046511628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12. The mix also includes  8,6 kg/m3 of superplasticizer and 0 kg/m3 of extra water. The initial curing for this mix was 1 day at 60ªC. A compressive test after28 days was conducted with a result of 36,1281 MPa.</v>
      </c>
    </row>
    <row r="2509" spans="1:1" x14ac:dyDescent="0.25">
      <c r="A2509" t="str">
        <f>Sheet2!AL2509</f>
        <v>Formulation includes 397 kg of FA powder, 1824 kg of aggregate, and the water-to-powder ratio is: 0,232219647355164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50 kg, with a molarity of: 12. The mix also includes  7,94 kg/m3 of superplasticizer and 0 kg/m3 of extra water. The initial curing for this mix was 1 day at 60ªC. A compressive test after3 days was conducted with a result of 26,5465 MPa.</v>
      </c>
    </row>
    <row r="2510" spans="1:1" x14ac:dyDescent="0.25">
      <c r="A2510" t="str">
        <f>Sheet2!AL2510</f>
        <v>Formulation includes 397 kg of FA powder, 1824 kg of aggregate, and the water-to-powder ratio is: 0,232219647355164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50 kg, with a molarity of: 12. The mix also includes  7,94 kg/m3 of superplasticizer and 0 kg/m3 of extra water. The initial curing for this mix was 1 day at 60ªC. A compressive test after28 days was conducted with a result of 38,6522 MPa.</v>
      </c>
    </row>
    <row r="2511" spans="1:1" x14ac:dyDescent="0.25">
      <c r="A2511" t="str">
        <f>Sheet2!AL2511</f>
        <v>Formulation includes 397 kg of FA powder, 1824 kg of aggregate, and the water-to-powder ratio is: 0,232219647355164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50 kg, with a molarity of: 12. The mix also includes  7,94 kg/m3 of superplasticizer and 0 kg/m3 of extra water. The initial curing for this mix was 1 day at 60ªC. A compressive test after7 days was conducted with a result of 33,1071 MPa.</v>
      </c>
    </row>
    <row r="2512" spans="1:1" x14ac:dyDescent="0.25">
      <c r="A2512" t="str">
        <f>Sheet2!AL2512</f>
        <v>Formulation includes 364 kg of FA powder, 1873 kg of aggregate, and the water-to-powder ratio is: 0,233396428571429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12. The mix also includes  7,28 kg/m3 of superplasticizer and 0 kg/m3 of extra water. The initial curing for this mix was 1 day at 60ªC. A compressive test after3 days was conducted with a result of 27,1497 MPa.</v>
      </c>
    </row>
    <row r="2513" spans="1:1" x14ac:dyDescent="0.25">
      <c r="A2513" t="str">
        <f>Sheet2!AL2513</f>
        <v>Formulation includes 364 kg of FA powder, 1873 kg of aggregate, and the water-to-powder ratio is: 0,233396428571429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12. The mix also includes  7,28 kg/m3 of superplasticizer and 0 kg/m3 of extra water. The initial curing for this mix was 1 day at 60ªC. A compressive test after28 days was conducted with a result of 37,219 MPa.</v>
      </c>
    </row>
    <row r="2514" spans="1:1" x14ac:dyDescent="0.25">
      <c r="A2514" t="str">
        <f>Sheet2!AL2514</f>
        <v>Formulation includes 364 kg of FA powder, 1873 kg of aggregate, and the water-to-powder ratio is: 0,233396428571429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12. The mix also includes  7,28 kg/m3 of superplasticizer and 0 kg/m3 of extra water. The initial curing for this mix was 1 day at 60ªC. A compressive test after7 days was conducted with a result of 33,7096 MPa.</v>
      </c>
    </row>
    <row r="2515" spans="1:1" x14ac:dyDescent="0.25">
      <c r="A2515" t="str">
        <f>Sheet2!AL2515</f>
        <v>Formulation includes 331 kg of FA powder, 1920 kg of aggregate, and the water-to-powder ratio is: 0,23166586102719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12. The mix also includes  6,62 kg/m3 of superplasticizer and 0 kg/m3 of extra water. The initial curing for this mix was 1 day at 60ªC. A compressive test after3 days was conducted with a result of 25,154 MPa.</v>
      </c>
    </row>
    <row r="2516" spans="1:1" x14ac:dyDescent="0.25">
      <c r="A2516" t="str">
        <f>Sheet2!AL2516</f>
        <v>Formulation includes 331 kg of FA powder, 1920 kg of aggregate, and the water-to-powder ratio is: 0,23166586102719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12. The mix also includes  6,62 kg/m3 of superplasticizer and 0 kg/m3 of extra water. The initial curing for this mix was 1 day at 60ªC. A compressive test after7 days was conducted with a result of 32,1652 MPa.</v>
      </c>
    </row>
    <row r="2517" spans="1:1" x14ac:dyDescent="0.25">
      <c r="A2517" t="str">
        <f>Sheet2!AL2517</f>
        <v>Formulation includes 331 kg of FA powder, 1920 kg of aggregate, and the water-to-powder ratio is: 0,23166586102719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12. The mix also includes  6,62 kg/m3 of superplasticizer and 0 kg/m3 of extra water. The initial curing for this mix was 1 day at 60ªC. A compressive test after28 days was conducted with a result of 35,2233 MPa.</v>
      </c>
    </row>
    <row r="2518" spans="1:1" x14ac:dyDescent="0.25">
      <c r="A2518" t="str">
        <f>Sheet2!AL2518</f>
        <v>Formulation includes 298 kg of FA powder, 1967 kg of aggregate, and the water-to-powder ratio is: 0,442303355704698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158 kg, with a molarity of: 12. The mix also includes  5,96 kg/m3 of superplasticizer and 0 kg/m3 of extra water. The initial curing for this mix was 1 day at 60ªC. A compressive test after28 days was conducted with a result of 32,21 MPa.</v>
      </c>
    </row>
    <row r="2519" spans="1:1" x14ac:dyDescent="0.25">
      <c r="A2519" t="str">
        <f>Sheet2!AL2519</f>
        <v>Formulation includes 298 kg of FA powder, 1967 kg of aggregate, and the water-to-powder ratio is: 0,442303355704698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158 kg, with a molarity of: 12. The mix also includes  5,96 kg/m3 of superplasticizer and 0 kg/m3 of extra water. The initial curing for this mix was 1 day at 60ªC. A compressive test after7 days was conducted with a result of 29,1515 MPa.</v>
      </c>
    </row>
    <row r="2520" spans="1:1" x14ac:dyDescent="0.25">
      <c r="A2520" t="str">
        <f>Sheet2!AL2520</f>
        <v>Formulation includes 298 kg of FA powder, 1967 kg of aggregate, and the water-to-powder ratio is: 0,442303355704698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158 kg, with a molarity of: 12. The mix also includes  5,96 kg/m3 of superplasticizer and 0 kg/m3 of extra water. The initial curing for this mix was 1 day at 60ªC. A compressive test after3 days was conducted with a result of 22,8165 MPa.</v>
      </c>
    </row>
    <row r="2521" spans="1:1" x14ac:dyDescent="0.25">
      <c r="A2521" t="str">
        <f>Sheet2!AL2521</f>
        <v>Formulation includes 430 kg of FA powder, 1776 kg of aggregate, and the water-to-powder ratio is: 0,222293488372093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14. The mix also includes  8,6 kg/m3 of superplasticizer and 0 kg/m3 of extra water. The initial curing for this mix was 1 day at 60ªC. A compressive test after28 days was conducted with a result of 37,9775 MPa.</v>
      </c>
    </row>
    <row r="2522" spans="1:1" x14ac:dyDescent="0.25">
      <c r="A2522" t="str">
        <f>Sheet2!AL2522</f>
        <v>Formulation includes 430 kg of FA powder, 1776 kg of aggregate, and the water-to-powder ratio is: 0,222293488372093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14. The mix also includes  8,6 kg/m3 of superplasticizer and 0 kg/m3 of extra water. The initial curing for this mix was 1 day at 60ªC. A compressive test after7 days was conducted with a result of 32,5843 MPa.</v>
      </c>
    </row>
    <row r="2523" spans="1:1" x14ac:dyDescent="0.25">
      <c r="A2523" t="str">
        <f>Sheet2!AL2523</f>
        <v>Formulation includes 430 kg of FA powder, 1776 kg of aggregate, and the water-to-powder ratio is: 0,222293488372093 .Powder percentual composition is: SiO2: 65,6%, Al2O3: 26,53%, Fe2O3:5,49%, CaO: 0,31%. The amount of the dry fraction of Na2O from the Na2SiO3 solution is23,39kg/m3. The amount of the dry fraction of SiO2 from the Na2SiO3 solution is 48,38 kg/m3. The amount of  Na(OH) solution per m3 is: 55 kg, with a molarity of: 14. The mix also includes  8,6 kg/m3 of superplasticizer and 0 kg/m3 of extra water. The initial curing for this mix was 1 day at 60ªC. A compressive test after3 days was conducted with a result of 26,5169 MPa.</v>
      </c>
    </row>
    <row r="2524" spans="1:1" x14ac:dyDescent="0.25">
      <c r="A2524" t="str">
        <f>Sheet2!AL2524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60ªC. A compressive test after28 days was conducted with a result of 39,1011 MPa.</v>
      </c>
    </row>
    <row r="2525" spans="1:1" x14ac:dyDescent="0.25">
      <c r="A2525" t="str">
        <f>Sheet2!AL2525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60ªC. A compressive test after3 days was conducted with a result of 27,4157 MPa.</v>
      </c>
    </row>
    <row r="2526" spans="1:1" x14ac:dyDescent="0.25">
      <c r="A2526" t="str">
        <f>Sheet2!AL2526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60ªC. A compressive test after7 days was conducted with a result of 34,0449 MPa.</v>
      </c>
    </row>
    <row r="2527" spans="1:1" x14ac:dyDescent="0.25">
      <c r="A2527" t="str">
        <f>Sheet2!AL2527</f>
        <v>Formulation includes 364 kg of FA powder, 1873 kg of aggregate, and the water-to-powder ratio is: 0,223066758241758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14. The mix also includes  7,28 kg/m3 of superplasticizer and 0 kg/m3 of extra water. The initial curing for this mix was 1 day at 60ªC. A compressive test after28 days was conducted with a result of 37,9775 MPa.</v>
      </c>
    </row>
    <row r="2528" spans="1:1" x14ac:dyDescent="0.25">
      <c r="A2528" t="str">
        <f>Sheet2!AL2528</f>
        <v>Formulation includes 364 kg of FA powder, 1873 kg of aggregate, and the water-to-powder ratio is: 0,223066758241758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14. The mix also includes  7,28 kg/m3 of superplasticizer and 0 kg/m3 of extra water. The initial curing for this mix was 1 day at 60ªC. A compressive test after3 days was conducted with a result of 28,9888 MPa.</v>
      </c>
    </row>
    <row r="2529" spans="1:1" x14ac:dyDescent="0.25">
      <c r="A2529" t="str">
        <f>Sheet2!AL2529</f>
        <v>Formulation includes 364 kg of FA powder, 1873 kg of aggregate, and the water-to-powder ratio is: 0,223066758241758 .Powder percentual composition is: SiO2: 65,6%, Al2O3: 26,53%, Fe2O3:5,49%, CaO: 0,31%. The amount of the dry fraction of Na2O from the Na2SiO3 solution is19,83kg/m3. The amount of the dry fraction of SiO2 from the Na2SiO3 solution is 41,02 kg/m3. The amount of  Na(OH) solution per m3 is: 47 kg, with a molarity of: 14. The mix also includes  7,28 kg/m3 of superplasticizer and 0 kg/m3 of extra water. The initial curing for this mix was 1 day at 60ªC. A compressive test after7 days was conducted with a result of 35,0562 MPa.</v>
      </c>
    </row>
    <row r="2530" spans="1:1" x14ac:dyDescent="0.25">
      <c r="A2530" t="str">
        <f>Sheet2!AL2530</f>
        <v>Formulation includes 331 kg of FA powder, 1920 kg of aggregate, and the water-to-powder ratio is: 0,221514803625378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14. The mix also includes  6,62 kg/m3 of superplasticizer and 0 kg/m3 of extra water. The initial curing for this mix was 1 day at 60ªC. A compressive test after28 days was conducted with a result of 36,5169 MPa.</v>
      </c>
    </row>
    <row r="2531" spans="1:1" x14ac:dyDescent="0.25">
      <c r="A2531" t="str">
        <f>Sheet2!AL2531</f>
        <v>Formulation includes 331 kg of FA powder, 1920 kg of aggregate, and the water-to-powder ratio is: 0,221514803625378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14. The mix also includes  6,62 kg/m3 of superplasticizer and 0 kg/m3 of extra water. The initial curing for this mix was 1 day at 60ªC. A compressive test after3 days was conducted with a result of 26,5169 MPa.</v>
      </c>
    </row>
    <row r="2532" spans="1:1" x14ac:dyDescent="0.25">
      <c r="A2532" t="str">
        <f>Sheet2!AL2532</f>
        <v>Formulation includes 331 kg of FA powder, 1920 kg of aggregate, and the water-to-powder ratio is: 0,221514803625378 .Powder percentual composition is: SiO2: 65,6%, Al2O3: 26,53%, Fe2O3:5,49%, CaO: 0,31%. The amount of the dry fraction of Na2O from the Na2SiO3 solution is17,97kg/m3. The amount of the dry fraction of SiO2 from the Na2SiO3 solution is 37,16 kg/m3. The amount of  Na(OH) solution per m3 is: 42 kg, with a molarity of: 14. The mix also includes  6,62 kg/m3 of superplasticizer and 0 kg/m3 of extra water. The initial curing for this mix was 1 day at 60ªC. A compressive test after7 days was conducted with a result of 33,0337 MPa.</v>
      </c>
    </row>
    <row r="2533" spans="1:1" x14ac:dyDescent="0.25">
      <c r="A2533" t="str">
        <f>Sheet2!AL2533</f>
        <v>Formulation includes 298 kg of FA powder, 1967 kg of aggregate, and the water-to-powder ratio is: 0,222706040268456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14. The mix also includes  5,96 kg/m3 of superplasticizer and 0 kg/m3 of extra water. The initial curing for this mix was 1 day at 60ªC. A compressive test after3 days was conducted with a result of 27,4157 MPa.</v>
      </c>
    </row>
    <row r="2534" spans="1:1" x14ac:dyDescent="0.25">
      <c r="A2534" t="str">
        <f>Sheet2!AL2534</f>
        <v>Formulation includes 298 kg of FA powder, 1967 kg of aggregate, and the water-to-powder ratio is: 0,222706040268456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14. The mix also includes  5,96 kg/m3 of superplasticizer and 0 kg/m3 of extra water. The initial curing for this mix was 1 day at 60ªC. A compressive test after28 days was conducted with a result of 32,0225 MPa.</v>
      </c>
    </row>
    <row r="2535" spans="1:1" x14ac:dyDescent="0.25">
      <c r="A2535" t="str">
        <f>Sheet2!AL2535</f>
        <v>Formulation includes 298 kg of FA powder, 1967 kg of aggregate, and the water-to-powder ratio is: 0,222706040268456 .Powder percentual composition is: SiO2: 65,6%, Al2O3: 26,53%, Fe2O3:5,49%, CaO: 0,31%. The amount of the dry fraction of Na2O from the Na2SiO3 solution is16,27kg/m3. The amount of the dry fraction of SiO2 from the Na2SiO3 solution is 33,66 kg/m3. The amount of  Na(OH) solution per m3 is: 38 kg, with a molarity of: 14. The mix also includes  5,96 kg/m3 of superplasticizer and 0 kg/m3 of extra water. The initial curing for this mix was 1 day at 60ªC. A compressive test after7 days was conducted with a result of 30,5618 MPa.</v>
      </c>
    </row>
    <row r="2536" spans="1:1" x14ac:dyDescent="0.25">
      <c r="A2536" t="str">
        <f>Sheet2!AL2536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60ªC. A compressive test after7 days was conducted with a result of 23,5624 MPa.</v>
      </c>
    </row>
    <row r="2537" spans="1:1" x14ac:dyDescent="0.25">
      <c r="A2537" t="str">
        <f>Sheet2!AL2537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60ªC. A compressive test after3 days was conducted with a result of 22,5922 MPa.</v>
      </c>
    </row>
    <row r="2538" spans="1:1" x14ac:dyDescent="0.25">
      <c r="A2538" t="str">
        <f>Sheet2!AL2538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60ªC. A compressive test after28 days was conducted with a result of 24,5319 MPa.</v>
      </c>
    </row>
    <row r="2539" spans="1:1" x14ac:dyDescent="0.25">
      <c r="A2539" t="str">
        <f>Sheet2!AL2539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70ªC. A compressive test after28 days was conducted with a result of 28,6809 MPa.</v>
      </c>
    </row>
    <row r="2540" spans="1:1" x14ac:dyDescent="0.25">
      <c r="A2540" t="str">
        <f>Sheet2!AL2540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70ªC. A compressive test after7 days was conducted with a result of 25,622 MPa.</v>
      </c>
    </row>
    <row r="2541" spans="1:1" x14ac:dyDescent="0.25">
      <c r="A2541" t="str">
        <f>Sheet2!AL2541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70ªC. A compressive test after3 days was conducted with a result of 26,0355 MPa.</v>
      </c>
    </row>
    <row r="2542" spans="1:1" x14ac:dyDescent="0.25">
      <c r="A2542" t="str">
        <f>Sheet2!AL2542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80ªC. A compressive test after28 days was conducted with a result of 32,7567 MPa.</v>
      </c>
    </row>
    <row r="2543" spans="1:1" x14ac:dyDescent="0.25">
      <c r="A2543" t="str">
        <f>Sheet2!AL2543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80ªC. A compressive test after7 days was conducted with a result of 31,683 MPa.</v>
      </c>
    </row>
    <row r="2544" spans="1:1" x14ac:dyDescent="0.25">
      <c r="A2544" t="str">
        <f>Sheet2!AL2544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80ªC. A compressive test after3 days was conducted with a result of 30,1794 MPa.</v>
      </c>
    </row>
    <row r="2545" spans="1:1" x14ac:dyDescent="0.25">
      <c r="A2545" t="str">
        <f>Sheet2!AL2545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90ªC. A compressive test after28 days was conducted with a result of 34,2404 MPa.</v>
      </c>
    </row>
    <row r="2546" spans="1:1" x14ac:dyDescent="0.25">
      <c r="A2546" t="str">
        <f>Sheet2!AL2546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90ªC. A compressive test after3 days was conducted with a result of 31,7113 MPa.</v>
      </c>
    </row>
    <row r="2547" spans="1:1" x14ac:dyDescent="0.25">
      <c r="A2547" t="str">
        <f>Sheet2!AL2547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90ªC. A compressive test after7 days was conducted with a result of 32,8504 MPa.</v>
      </c>
    </row>
    <row r="2548" spans="1:1" x14ac:dyDescent="0.25">
      <c r="A2548" t="str">
        <f>Sheet2!AL2548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100ªC. A compressive test after7 days was conducted with a result of 36,2887 MPa.</v>
      </c>
    </row>
    <row r="2549" spans="1:1" x14ac:dyDescent="0.25">
      <c r="A2549" t="str">
        <f>Sheet2!AL2549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100ªC. A compressive test after28 days was conducted with a result of 34,3915 MPa.</v>
      </c>
    </row>
    <row r="2550" spans="1:1" x14ac:dyDescent="0.25">
      <c r="A2550" t="str">
        <f>Sheet2!AL2550</f>
        <v>Formulation includes 397 kg of FA powder, 1824 kg of aggregate, and the water-to-powder ratio is: 0,25408362720403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8. The mix also includes  7,94 kg/m3 of superplasticizer and 0 kg/m3 of extra water. The initial curing for this mix was 1 day at 100ªC. A compressive test after3 days was conducted with a result of 35,8532 MPa.</v>
      </c>
    </row>
    <row r="2551" spans="1:1" x14ac:dyDescent="0.25">
      <c r="A2551" t="str">
        <f>Sheet2!AL2551</f>
        <v>Formulation includes 397 kg of FA powder, 1824 kg of aggregate, and the water-to-powder ratio is: 0.243806549118388 .Powder percentual composition is: SiO2: 65.6%, Al2O3: 26.53%, Fe2O3:5.49%, CaO: 0.31%. The amount of the dry fraction of Na2O from the Na2SiO3 solution is21.7kg/m3. The amount of the dry fraction of SiO2 from the Na2SiO3 solution is 44.88 kg/m3. The amount of  Na(OH) solution per m3 is: 51 kg, with a molarity of: 10. The mix also includes  7.94 kg/m3 of superplasticizer and 0 kg/m3 of extra water. The initial curing for this mix was 1 day at 60ªC. A compressive test after3 days was conducted with a result of 26.0741 MPa.</v>
      </c>
    </row>
    <row r="2552" spans="1:1" x14ac:dyDescent="0.25">
      <c r="A2552" t="str">
        <f>Sheet2!AL2552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60ªC. A compressive test after28 days was conducted with a result of 27,4779 MPa.</v>
      </c>
    </row>
    <row r="2553" spans="1:1" x14ac:dyDescent="0.25">
      <c r="A2553" t="str">
        <f>Sheet2!AL2553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60ªC. A compressive test after7 days was conducted with a result of 27,0467 MPa.</v>
      </c>
    </row>
    <row r="2554" spans="1:1" x14ac:dyDescent="0.25">
      <c r="A2554" t="str">
        <f>Sheet2!AL2554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70ªC. A compressive test after7 days was conducted with a result of 28,0126 MPa.</v>
      </c>
    </row>
    <row r="2555" spans="1:1" x14ac:dyDescent="0.25">
      <c r="A2555" t="str">
        <f>Sheet2!AL2555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70ªC. A compressive test after3 days was conducted with a result of 29,1037 MPa.</v>
      </c>
    </row>
    <row r="2556" spans="1:1" x14ac:dyDescent="0.25">
      <c r="A2556" t="str">
        <f>Sheet2!AL2556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70ªC. A compressive test after28 days was conducted with a result of 32,2257 MPa.</v>
      </c>
    </row>
    <row r="2557" spans="1:1" x14ac:dyDescent="0.25">
      <c r="A2557" t="str">
        <f>Sheet2!AL2557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80ªC. A compressive test after7 days was conducted with a result of 33,5223 MPa.</v>
      </c>
    </row>
    <row r="2558" spans="1:1" x14ac:dyDescent="0.25">
      <c r="A2558" t="str">
        <f>Sheet2!AL2558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80ªC. A compressive test after28 days was conducted with a result of 34,4945 MPa.</v>
      </c>
    </row>
    <row r="2559" spans="1:1" x14ac:dyDescent="0.25">
      <c r="A2559" t="str">
        <f>Sheet2!AL2559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80ªC. A compressive test after3 days was conducted with a result of 33,0919 MPa.</v>
      </c>
    </row>
    <row r="2560" spans="1:1" x14ac:dyDescent="0.25">
      <c r="A2560" t="str">
        <f>Sheet2!AL2560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90ªC. A compressive test after28 days was conducted with a result of 35,9824 MPa.</v>
      </c>
    </row>
    <row r="2561" spans="1:1" x14ac:dyDescent="0.25">
      <c r="A2561" t="str">
        <f>Sheet2!AL2561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90ªC. A compressive test after3 days was conducted with a result of 32,5333 MPa.</v>
      </c>
    </row>
    <row r="2562" spans="1:1" x14ac:dyDescent="0.25">
      <c r="A2562" t="str">
        <f>Sheet2!AL2562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90ªC. A compressive test after7 days was conducted with a result of 35,5522 MPa.</v>
      </c>
    </row>
    <row r="2563" spans="1:1" x14ac:dyDescent="0.25">
      <c r="A2563" t="str">
        <f>Sheet2!AL2563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100ªC. A compressive test after7 days was conducted with a result of 38,4736 MPa.</v>
      </c>
    </row>
    <row r="2564" spans="1:1" x14ac:dyDescent="0.25">
      <c r="A2564" t="str">
        <f>Sheet2!AL2564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100ªC. A compressive test after3 days was conducted with a result of 37,5002 MPa.</v>
      </c>
    </row>
    <row r="2565" spans="1:1" x14ac:dyDescent="0.25">
      <c r="A2565" t="str">
        <f>Sheet2!AL2565</f>
        <v>Formulation includes 397 kg of FA powder, 1824 kg of aggregate, and the water-to-powder ratio is: 0,243806549118388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10. The mix also includes  7,94 kg/m3 of superplasticizer and 0 kg/m3 of extra water. The initial curing for this mix was 1 day at 100ªC. A compressive test after28 days was conducted with a result of 37,8173 MPa.</v>
      </c>
    </row>
    <row r="2566" spans="1:1" x14ac:dyDescent="0.25">
      <c r="A2566" t="str">
        <f>Sheet2!AL2566</f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60ªC. A compressive test after28 days was conducted with a result of 29,434 MPa.</v>
      </c>
    </row>
    <row r="2567" spans="1:1" x14ac:dyDescent="0.25">
      <c r="A2567" t="str">
        <f>Sheet2!AL2567</f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60ªC. A compressive test after3 days was conducted with a result of 27,2956 MPa.</v>
      </c>
    </row>
    <row r="2568" spans="1:1" x14ac:dyDescent="0.25">
      <c r="A2568" t="str">
        <f>Sheet2!AL2568</f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60ªC. A compressive test after7 days was conducted with a result of 27,7987 MPa.</v>
      </c>
    </row>
    <row r="2569" spans="1:1" x14ac:dyDescent="0.25">
      <c r="A2569" t="str">
        <f>Sheet2!AL2569</f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70ªC. A compressive test after28 days was conducted with a result of 33,8365 MPa.</v>
      </c>
    </row>
    <row r="2570" spans="1:1" x14ac:dyDescent="0.25">
      <c r="A2570" t="str">
        <f>Sheet2!AL2570</f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70ªC. A compressive test after3 days was conducted with a result of 30,4403 MPa.</v>
      </c>
    </row>
    <row r="2571" spans="1:1" x14ac:dyDescent="0.25">
      <c r="A2571" t="str">
        <f>Sheet2!AL2571</f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70ªC. A compressive test after7 days was conducted with a result of 29,434 MPa.</v>
      </c>
    </row>
    <row r="2572" spans="1:1" x14ac:dyDescent="0.25">
      <c r="A2572" t="str">
        <f>Sheet2!AL2572</f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80ªC. A compressive test after28 days was conducted with a result of 36,478 MPa.</v>
      </c>
    </row>
    <row r="2573" spans="1:1" x14ac:dyDescent="0.25">
      <c r="A2573" t="str">
        <f>Sheet2!AL2573</f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80ªC. A compressive test after3 days was conducted with a result of 35,0943 MPa.</v>
      </c>
    </row>
    <row r="2574" spans="1:1" x14ac:dyDescent="0.25">
      <c r="A2574" t="str">
        <f>Sheet2!AL2574</f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80ªC. A compressive test after7 days was conducted with a result of 35,8491 MPa.</v>
      </c>
    </row>
    <row r="2575" spans="1:1" x14ac:dyDescent="0.25">
      <c r="A2575" t="str">
        <f>Sheet2!AL2575</f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90ªC. A compressive test after7 days was conducted with a result of 38,9937 MPa.</v>
      </c>
    </row>
    <row r="2576" spans="1:1" x14ac:dyDescent="0.25">
      <c r="A2576" t="str">
        <f>Sheet2!AL2576</f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90ªC. A compressive test after28 days was conducted with a result of 40,5031 MPa.</v>
      </c>
    </row>
    <row r="2577" spans="1:1" x14ac:dyDescent="0.25">
      <c r="A2577" t="str">
        <f>Sheet2!AL2577</f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90ªC. A compressive test after3 days was conducted with a result of 35,0943 MPa.</v>
      </c>
    </row>
    <row r="2578" spans="1:1" x14ac:dyDescent="0.25">
      <c r="A2578" t="str">
        <f>Sheet2!AL2578</f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100ªC. A compressive test after28 days was conducted with a result of 40,8805 MPa.</v>
      </c>
    </row>
    <row r="2579" spans="1:1" x14ac:dyDescent="0.25">
      <c r="A2579" t="str">
        <f>Sheet2!AL2579</f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100ªC. A compressive test after3 days was conducted with a result of 41,0063 MPa.</v>
      </c>
    </row>
    <row r="2580" spans="1:1" x14ac:dyDescent="0.25">
      <c r="A2580" t="str">
        <f>Sheet2!AL2580</f>
        <v>Formulation includes 397 kg of FA powder, 1824 kg of aggregate, and the water-to-powder ratio is: 0,233529471032746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12. The mix also includes  7,94 kg/m3 of superplasticizer and 0 kg/m3 of extra water. The initial curing for this mix was 1 day at 100ªC. A compressive test after7 days was conducted with a result of 42,5157 MPa.</v>
      </c>
    </row>
    <row r="2581" spans="1:1" x14ac:dyDescent="0.25">
      <c r="A2581" t="str">
        <f>Sheet2!AL2581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60ªC. A compressive test after28 days was conducted with a result of 28,0907 MPa.</v>
      </c>
    </row>
    <row r="2582" spans="1:1" x14ac:dyDescent="0.25">
      <c r="A2582" t="str">
        <f>Sheet2!AL2582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60ªC. A compressive test after7 days was conducted with a result of 27,0631 MPa.</v>
      </c>
    </row>
    <row r="2583" spans="1:1" x14ac:dyDescent="0.25">
      <c r="A2583" t="str">
        <f>Sheet2!AL2583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60ªC. A compressive test after3 days was conducted with a result of 26,1497 MPa.</v>
      </c>
    </row>
    <row r="2584" spans="1:1" x14ac:dyDescent="0.25">
      <c r="A2584" t="str">
        <f>Sheet2!AL2584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70ªC. A compressive test after7 days was conducted with a result of 29,1242 MPa.</v>
      </c>
    </row>
    <row r="2585" spans="1:1" x14ac:dyDescent="0.25">
      <c r="A2585" t="str">
        <f>Sheet2!AL2585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70ªC. A compressive test after3 days was conducted with a result of 29,6869 MPa.</v>
      </c>
    </row>
    <row r="2586" spans="1:1" x14ac:dyDescent="0.25">
      <c r="A2586" t="str">
        <f>Sheet2!AL2586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70ªC. A compressive test after28 days was conducted with a result of 33,3548 MPa.</v>
      </c>
    </row>
    <row r="2587" spans="1:1" x14ac:dyDescent="0.25">
      <c r="A2587" t="str">
        <f>Sheet2!AL2587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80ªC. A compressive test after28 days was conducted with a result of 35,1859 MPa.</v>
      </c>
    </row>
    <row r="2588" spans="1:1" x14ac:dyDescent="0.25">
      <c r="A2588" t="str">
        <f>Sheet2!AL2588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80ªC. A compressive test after7 days was conducted with a result of 35,1813 MPa.</v>
      </c>
    </row>
    <row r="2589" spans="1:1" x14ac:dyDescent="0.25">
      <c r="A2589" t="str">
        <f>Sheet2!AL2589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80ªC. A compressive test after3 days was conducted with a result of 33,7003 MPa.</v>
      </c>
    </row>
    <row r="2590" spans="1:1" x14ac:dyDescent="0.25">
      <c r="A2590" t="str">
        <f>Sheet2!AL2590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90ªC. A compressive test after3 days was conducted with a result of 34,1682 MPa.</v>
      </c>
    </row>
    <row r="2591" spans="1:1" x14ac:dyDescent="0.25">
      <c r="A2591" t="str">
        <f>Sheet2!AL2591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90ªC. A compressive test after7 days was conducted with a result of 38,854 MPa.</v>
      </c>
    </row>
    <row r="2592" spans="1:1" x14ac:dyDescent="0.25">
      <c r="A2592" t="str">
        <f>Sheet2!AL2592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90ªC. A compressive test after28 days was conducted with a result of 39,7682 MPa.</v>
      </c>
    </row>
    <row r="2593" spans="1:1" x14ac:dyDescent="0.25">
      <c r="A2593" t="str">
        <f>Sheet2!AL2593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100ªC. A compressive test after7 days was conducted with a result of 41,3677 MPa.</v>
      </c>
    </row>
    <row r="2594" spans="1:1" x14ac:dyDescent="0.25">
      <c r="A2594" t="str">
        <f>Sheet2!AL2594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100ªC. A compressive test after3 days was conducted with a result of 40,7952 MPa.</v>
      </c>
    </row>
    <row r="2595" spans="1:1" x14ac:dyDescent="0.25">
      <c r="A2595" t="str">
        <f>Sheet2!AL2595</f>
        <v>Formulation includes 397 kg of FA powder, 1824 kg of aggregate, and the water-to-powder ratio is: 0,223252392947103 .Powder percentual composition is: SiO2: 65,6%, Al2O3: 26,53%, Fe2O3:5,49%, CaO: 0,31%. The amount of the dry fraction of Na2O from the Na2SiO3 solution is21,7kg/m3. The amount of the dry fraction of SiO2 from the Na2SiO3 solution is 44,88 kg/m3. The amount of  Na(OH) solution per m3 is: 51 kg, with a molarity of: 14. The mix also includes  7,94 kg/m3 of superplasticizer and 0 kg/m3 of extra water. The initial curing for this mix was 1 day at 100ªC. A compressive test after28 days was conducted with a result of 40,3513 MPa.</v>
      </c>
    </row>
    <row r="2596" spans="1:1" x14ac:dyDescent="0.25">
      <c r="A2596" t="str">
        <f>Sheet2!AL2596</f>
        <v>Formulation includes 400 kg of FA powder, 1790 kg of aggregate, and the water-to-powder ratio is: 0,4451 .Powder percentual composition is: SiO2: 43,2%, Al2O3: 24,45%, Fe2O3:0%, CaO: 20,06%. The amount of the dry fraction of Na2O from the Na2SiO3 solution is4,98kg/m3. The amount of the dry fraction of SiO2 from the Na2SiO3 solution is 17,98 kg/m3. The amount of  Na(OH) solution per m3 is: 0 kg, with a molarity of: 0. The mix also includes  0 kg/m3 of superplasticizer and 145 kg/m3 of extra water. The initial curing for this mix was 0 day at 24ªC. A compressive test after28 days was conducted with a result of 31,7 MPa.</v>
      </c>
    </row>
    <row r="2597" spans="1:1" x14ac:dyDescent="0.25">
      <c r="A2597" t="str">
        <f>Sheet2!AL2597</f>
        <v>Formulation includes 400 kg of FA powder, 1780 kg of aggregate, and the water-to-powder ratio is: 0,44165 .Powder percentual composition is: SiO2: 43,2%, Al2O3: 24,45%, Fe2O3:0%, CaO: 20,06%.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after28 days was conducted with a result of 49,3 MPa.</v>
      </c>
    </row>
    <row r="2598" spans="1:1" x14ac:dyDescent="0.25">
      <c r="A2598" t="str">
        <f>Sheet2!AL2598</f>
        <v>Formulation includes 400 kg of FA powder, 1770 kg of aggregate, and the water-to-powder ratio is: 0,442175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122 kg/m3 of extra water. The initial curing for this mix was 0 day at 24ªC. A compressive test after28 days was conducted with a result of 58,2 MPa.</v>
      </c>
    </row>
    <row r="2599" spans="1:1" x14ac:dyDescent="0.25">
      <c r="A2599" t="str">
        <f>Sheet2!AL2599</f>
        <v>Formulation includes 400 kg of FA powder, 1780 kg of aggregate, and the water-to-powder ratio is: 0,43895 .Powder percentual composition is: SiO2: 43,2%, Al2O3: 24,45%, Fe2O3:0%, CaO: 20,06%. The amount of the dry fraction of Na2O from the Na2SiO3 solution is5,52kg/m3. The amount of the dry fraction of SiO2 from the Na2SiO3 solution is 19,9 kg/m3. The amount of  Na(OH) solution per m3 is: 0 kg, with a molarity of: 0. The mix also includes  0 kg/m3 of superplasticizer and 139 kg/m3 of extra water. The initial curing for this mix was 0 day at 24ªC. A compressive test after28 days was conducted with a result of 44,4 MPa.</v>
      </c>
    </row>
    <row r="2600" spans="1:1" x14ac:dyDescent="0.25">
      <c r="A2600" t="str">
        <f>Sheet2!AL2600</f>
        <v>Formulation includes 400 kg of FA powder, 1760 kg of aggregate, and the water-to-powder ratio is: 0,4429 .Powder percentual composition is: SiO2: 43,2%, Al2O3: 24,45%, Fe2O3:0%, CaO: 20,06%. The amount of the dry fraction of Na2O from the Na2SiO3 solution is11,04kg/m3. The amount of the dry fraction of SiO2 from the Na2SiO3 solution is 39,8 kg/m3. The amount of  Na(OH) solution per m3 is: 0 kg, with a molarity of: 0. The mix also includes  0 kg/m3 of superplasticizer and 104 kg/m3 of extra water. The initial curing for this mix was 0 day at 24ªC. A compressive test after28 days was conducted with a result of 65 MPa.</v>
      </c>
    </row>
    <row r="2601" spans="1:1" x14ac:dyDescent="0.25">
      <c r="A2601" t="str">
        <f>Sheet2!AL2601</f>
        <v>Formulation includes 400 kg of FA powder, 1790 kg of aggregate, and the water-to-powder ratio is: 0,392175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102 kg/m3 of extra water. The initial curing for this mix was 0 day at 24ªC. A compressive test after7 days was conducted with a result of 55 MPa.</v>
      </c>
    </row>
    <row r="2602" spans="1:1" x14ac:dyDescent="0.25">
      <c r="A2602" t="str">
        <f>Sheet2!AL2602</f>
        <v>Formulation includes 400 kg of FA powder, 1790 kg of aggregate, and the water-to-powder ratio is: 0,392175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102 kg/m3 of extra water. The initial curing for this mix was 0 day at 24ªC. A compressive test after28 days was conducted with a result of 65,7 MPa.</v>
      </c>
    </row>
    <row r="2603" spans="1:1" x14ac:dyDescent="0.25">
      <c r="A2603" t="str">
        <f>Sheet2!AL2603</f>
        <v>Formulation includes 400 kg of FA powder, 1790 kg of aggregate, and the water-to-powder ratio is: 0,392175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102 kg/m3 of extra water. The initial curing for this mix was 0 day at 24ªC. A compressive test after3 days was conducted with a result of 38 MPa.</v>
      </c>
    </row>
    <row r="2604" spans="1:1" x14ac:dyDescent="0.25">
      <c r="A2604" t="str">
        <f>Sheet2!AL2604</f>
        <v>Formulation includes 400 kg of FA powder, 1790 kg of aggregate, and the water-to-powder ratio is: 0,392175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102 kg/m3 of extra water. The initial curing for this mix was 0 day at 24ªC. A compressive test after90 days was conducted with a result of 72,5 MPa.</v>
      </c>
    </row>
    <row r="2605" spans="1:1" x14ac:dyDescent="0.25">
      <c r="A2605" t="str">
        <f>Sheet2!AL2605</f>
        <v>Formulation includes 400 kg of FA powder, 1750 kg of aggregate, and the water-to-powder ratio is: 0,492175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142 kg/m3 of extra water. The initial curing for this mix was 0 day at 24ªC. A compressive test after28 days was conducted with a result of 42,3 MPa.</v>
      </c>
    </row>
    <row r="2606" spans="1:1" x14ac:dyDescent="0.25">
      <c r="A2606" t="str">
        <f>Sheet2!AL2606</f>
        <v>Formulation includes 400 kg of FA powder, 1750 kg of aggregate, and the water-to-powder ratio is: 0,492175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142 kg/m3 of extra water. The initial curing for this mix was 0 day at 24ªC. A compressive test after7 days was conducted with a result of 35 MPa.</v>
      </c>
    </row>
    <row r="2607" spans="1:1" x14ac:dyDescent="0.25">
      <c r="A2607" t="str">
        <f>Sheet2!AL2607</f>
        <v>Formulation includes 400 kg of FA powder, 1750 kg of aggregate, and the water-to-powder ratio is: 0,492175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142 kg/m3 of extra water. The initial curing for this mix was 0 day at 24ªC. A compressive test after90 days was conducted with a result of 52,5 MPa.</v>
      </c>
    </row>
    <row r="2608" spans="1:1" x14ac:dyDescent="0.25">
      <c r="A2608" t="str">
        <f>Sheet2!AL2608</f>
        <v>Formulation includes 400 kg of FA powder, 1750 kg of aggregate, and the water-to-powder ratio is: 0,492175 .Powder percentual composition is: SiO2: 43,2%, Al2O3: 24,45%, Fe2O3:0%, CaO: 20,06%. The amount of the dry fraction of Na2O from the Na2SiO3 solution is8,28kg/m3. The amount of the dry fraction of SiO2 from the Na2SiO3 solution is 29,85 kg/m3. The amount of  Na(OH) solution per m3 is: 0 kg, with a molarity of: 0. The mix also includes  0 kg/m3 of superplasticizer and 142 kg/m3 of extra water. The initial curing for this mix was 0 day at 24ªC. A compressive test after3 days was conducted with a result of 16 MPa.</v>
      </c>
    </row>
    <row r="2609" spans="1:1" x14ac:dyDescent="0.25">
      <c r="A2609" t="str">
        <f>Sheet2!AL2609</f>
        <v>Formulation includes 400 kg of FA powder, 1780 kg of aggregate, and the water-to-powder ratio is: 0,44165 .Powder percentual composition is: SiO2: 38,5%, Al2O3: 19,625%, Fe2O3:0%, CaO: 29,43%.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after3 days was conducted with a result of 28 MPa.</v>
      </c>
    </row>
    <row r="2610" spans="1:1" x14ac:dyDescent="0.25">
      <c r="A2610" t="str">
        <f>Sheet2!AL2610</f>
        <v>Formulation includes 400 kg of FA powder, 1780 kg of aggregate, and the water-to-powder ratio is: 0,44165 .Powder percentual composition is: SiO2: 38,5%, Al2O3: 19,625%, Fe2O3:0%, CaO: 29,43%.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after7 days was conducted with a result of 32 MPa.</v>
      </c>
    </row>
    <row r="2611" spans="1:1" x14ac:dyDescent="0.25">
      <c r="A2611" t="str">
        <f>Sheet2!AL2611</f>
        <v>Formulation includes 400 kg of FA powder, 1780 kg of aggregate, and the water-to-powder ratio is: 0,44165 .Powder percentual composition is: SiO2: 38,5%, Al2O3: 19,625%, Fe2O3:0%, CaO: 29,43%.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after90 days was conducted with a result of 65 MPa.</v>
      </c>
    </row>
    <row r="2612" spans="1:1" x14ac:dyDescent="0.25">
      <c r="A2612" t="str">
        <f>Sheet2!AL2612</f>
        <v>Formulation includes 400 kg of FA powder, 1780 kg of aggregate, and the water-to-powder ratio is: 0,44165 .Powder percentual composition is: SiO2: 38,5%, Al2O3: 19,625%, Fe2O3:0%, CaO: 29,43%.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after28 days was conducted with a result of 52,1 MPa.</v>
      </c>
    </row>
    <row r="2613" spans="1:1" x14ac:dyDescent="0.25">
      <c r="A2613" t="str">
        <f>Sheet2!AL2613</f>
        <v>Formulation includes 400 kg of FA powder, 1780 kg of aggregate, and the water-to-powder ratio is: 0,44165 .Powder percentual composition is: SiO2: 33,8%, Al2O3: 14,8%, Fe2O3:0%, CaO: 38,8%.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after3 days was conducted with a result of 37,5 MPa.</v>
      </c>
    </row>
    <row r="2614" spans="1:1" x14ac:dyDescent="0.25">
      <c r="A2614" t="str">
        <f>Sheet2!AL2614</f>
        <v>Formulation includes 400 kg of FA powder, 1780 kg of aggregate, and the water-to-powder ratio is: 0,44165 .Powder percentual composition is: SiO2: 33,8%, Al2O3: 14,8%, Fe2O3:0%, CaO: 38,8%.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after7 days was conducted with a result of 45 MPa.</v>
      </c>
    </row>
    <row r="2615" spans="1:1" x14ac:dyDescent="0.25">
      <c r="A2615" t="str">
        <f>Sheet2!AL2615</f>
        <v>Formulation includes 400 kg of FA powder, 1780 kg of aggregate, and the water-to-powder ratio is: 0,44165 .Powder percentual composition is: SiO2: 33,8%, Al2O3: 14,8%, Fe2O3:0%, CaO: 38,8%.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after90 days was conducted with a result of 79 MPa.</v>
      </c>
    </row>
    <row r="2616" spans="1:1" x14ac:dyDescent="0.25">
      <c r="A2616" t="str">
        <f>Sheet2!AL2616</f>
        <v>Formulation includes 400 kg of FA powder, 1780 kg of aggregate, and the water-to-powder ratio is: 0,44165 .Powder percentual composition is: SiO2: 33,8%, Al2O3: 14,8%, Fe2O3:0%, CaO: 38,8%. The amount of the dry fraction of Na2O from the Na2SiO3 solution is6,59kg/m3. The amount of the dry fraction of SiO2 from the Na2SiO3 solution is 23,75 kg/m3. The amount of  Na(OH) solution per m3 is: 0 kg, with a molarity of: 0. The mix also includes  0 kg/m3 of superplasticizer and 133 kg/m3 of extra water. The initial curing for this mix was 0 day at 24ªC. A compressive test after28 days was conducted with a result of 63,1 MPa.</v>
      </c>
    </row>
    <row r="2617" spans="1:1" x14ac:dyDescent="0.25">
      <c r="A2617" t="str">
        <f>Sheet2!AL2617</f>
        <v>Formulation includes 400 kg of FA powder, 1841 kg of aggregate, and the water-to-powder ratio is: 0,22976275 .Powder percentual composition is: SiO2: 51,593%, Al2O3: 25,134%, Fe2O3:1,526%, CaO: 7,045%.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after56 days was conducted with a result of 23,7591 MPa.</v>
      </c>
    </row>
    <row r="2618" spans="1:1" x14ac:dyDescent="0.25">
      <c r="A2618" t="str">
        <f>Sheet2!AL2618</f>
        <v>Formulation includes 400 kg of FA powder, 1841 kg of aggregate, and the water-to-powder ratio is: 0,22976275 .Powder percentual composition is: SiO2: 51,593%, Al2O3: 25,134%, Fe2O3:1,526%, CaO: 7,045%.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after7 days was conducted with a result of 12,0073 MPa.</v>
      </c>
    </row>
    <row r="2619" spans="1:1" x14ac:dyDescent="0.25">
      <c r="A2619" t="str">
        <f>Sheet2!AL2619</f>
        <v>Formulation includes 400 kg of FA powder, 1841 kg of aggregate, and the water-to-powder ratio is: 0,22976275 .Powder percentual composition is: SiO2: 51,593%, Al2O3: 25,134%, Fe2O3:1,526%, CaO: 7,045%.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 days was conducted with a result of 4,85401 MPa.</v>
      </c>
    </row>
    <row r="2620" spans="1:1" x14ac:dyDescent="0.25">
      <c r="A2620" t="str">
        <f>Sheet2!AL2620</f>
        <v>Formulation includes 400 kg of FA powder, 1841 kg of aggregate, and the water-to-powder ratio is: 0,22976275 .Powder percentual composition is: SiO2: 51,593%, Al2O3: 25,134%, Fe2O3:1,526%, CaO: 7,045%.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after28 days was conducted with a result of 21,7153 MPa.</v>
      </c>
    </row>
    <row r="2621" spans="1:1" x14ac:dyDescent="0.25">
      <c r="A2621" t="str">
        <f>Sheet2!AL2621</f>
        <v>Formulation includes 400 kg of FA powder, 1841 kg of aggregate, and the water-to-powder ratio is: 0,22976275 .Powder percentual composition is: SiO2: 51,593%, Al2O3: 25,134%, Fe2O3:1,526%, CaO: 7,045%.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after14 days was conducted with a result of 17,6277 MPa.</v>
      </c>
    </row>
    <row r="2622" spans="1:1" x14ac:dyDescent="0.25">
      <c r="A2622" t="str">
        <f>Sheet2!AL2622</f>
        <v>Formulation includes 400 kg of FA powder, 1846 kg of aggregate, and the water-to-powder ratio is: 0,22976275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after7 days was conducted with a result of 15,8394 MPa.</v>
      </c>
    </row>
    <row r="2623" spans="1:1" x14ac:dyDescent="0.25">
      <c r="A2623" t="str">
        <f>Sheet2!AL2623</f>
        <v>Formulation includes 400 kg of FA powder, 1846 kg of aggregate, and the water-to-powder ratio is: 0,22976275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 days was conducted with a result of 9,45255 MPa.</v>
      </c>
    </row>
    <row r="2624" spans="1:1" x14ac:dyDescent="0.25">
      <c r="A2624" t="str">
        <f>Sheet2!AL2624</f>
        <v>Formulation includes 400 kg of FA powder, 1846 kg of aggregate, and the water-to-powder ratio is: 0,22976275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after56 days was conducted with a result of 31,1679 MPa.</v>
      </c>
    </row>
    <row r="2625" spans="1:1" x14ac:dyDescent="0.25">
      <c r="A2625" t="str">
        <f>Sheet2!AL2625</f>
        <v>Formulation includes 400 kg of FA powder, 1846 kg of aggregate, and the water-to-powder ratio is: 0,22976275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after28 days was conducted with a result of 29,3796 MPa.</v>
      </c>
    </row>
    <row r="2626" spans="1:1" x14ac:dyDescent="0.25">
      <c r="A2626" t="str">
        <f>Sheet2!AL2626</f>
        <v>Formulation includes 400 kg of FA powder, 1846 kg of aggregate, and the water-to-powder ratio is: 0,22976275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after14 days was conducted with a result of 22,7372 MPa.</v>
      </c>
    </row>
    <row r="2627" spans="1:1" x14ac:dyDescent="0.25">
      <c r="A2627" t="str">
        <f>Sheet2!AL2627</f>
        <v>Formulation includes 400 kg of FA powder, 1849 kg of aggregate, and the water-to-powder ratio is: 0,22976275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 days was conducted with a result of 12,5182 MPa.</v>
      </c>
    </row>
    <row r="2628" spans="1:1" x14ac:dyDescent="0.25">
      <c r="A2628" t="str">
        <f>Sheet2!AL2628</f>
        <v>Formulation includes 400 kg of FA powder, 1849 kg of aggregate, and the water-to-powder ratio is: 0,22976275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after14 days was conducted with a result of 31,4234 MPa.</v>
      </c>
    </row>
    <row r="2629" spans="1:1" x14ac:dyDescent="0.25">
      <c r="A2629" t="str">
        <f>Sheet2!AL2629</f>
        <v>Formulation includes 400 kg of FA powder, 1849 kg of aggregate, and the water-to-powder ratio is: 0,22976275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after28 days was conducted with a result of 41,8978 MPa.</v>
      </c>
    </row>
    <row r="2630" spans="1:1" x14ac:dyDescent="0.25">
      <c r="A2630" t="str">
        <f>Sheet2!AL2630</f>
        <v>Formulation includes 400 kg of FA powder, 1849 kg of aggregate, and the water-to-powder ratio is: 0,22976275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after7 days was conducted with a result of 26,5693 MPa.</v>
      </c>
    </row>
    <row r="2631" spans="1:1" x14ac:dyDescent="0.25">
      <c r="A2631" t="str">
        <f>Sheet2!AL2631</f>
        <v>Formulation includes 400 kg of FA powder, 1849 kg of aggregate, and the water-to-powder ratio is: 0,22976275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after56 days was conducted with a result of 46,7518 MPa.</v>
      </c>
    </row>
    <row r="2632" spans="1:1" x14ac:dyDescent="0.25">
      <c r="A2632" t="str">
        <f>Sheet2!AL2632</f>
        <v>Formulation includes 400 kg of FA powder, 1857 kg of aggregate, and the water-to-powder ratio is: 0,22976275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after28 days was conducted with a result of 46,7518 MPa.</v>
      </c>
    </row>
    <row r="2633" spans="1:1" x14ac:dyDescent="0.25">
      <c r="A2633" t="str">
        <f>Sheet2!AL2633</f>
        <v>Formulation includes 400 kg of FA powder, 1857 kg of aggregate, and the water-to-powder ratio is: 0,22976275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after7 days was conducted with a result of 31,4234 MPa.</v>
      </c>
    </row>
    <row r="2634" spans="1:1" x14ac:dyDescent="0.25">
      <c r="A2634" t="str">
        <f>Sheet2!AL2634</f>
        <v>Formulation includes 400 kg of FA powder, 1857 kg of aggregate, and the water-to-powder ratio is: 0,22976275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 days was conducted with a result of 16,3504 MPa.</v>
      </c>
    </row>
    <row r="2635" spans="1:1" x14ac:dyDescent="0.25">
      <c r="A2635" t="str">
        <f>Sheet2!AL2635</f>
        <v>Formulation includes 400 kg of FA powder, 1857 kg of aggregate, and the water-to-powder ratio is: 0,22976275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after14 days was conducted with a result of 38,0657 MPa.</v>
      </c>
    </row>
    <row r="2636" spans="1:1" x14ac:dyDescent="0.25">
      <c r="A2636" t="str">
        <f>Sheet2!AL2636</f>
        <v>Formulation includes 400 kg of FA powder, 1857 kg of aggregate, and the water-to-powder ratio is: 0,22976275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after56 days was conducted with a result of 50,5839 MPa.</v>
      </c>
    </row>
    <row r="2637" spans="1:1" x14ac:dyDescent="0.25">
      <c r="A2637" t="str">
        <f>Sheet2!AL2637</f>
        <v>Formulation includes 400 kg of FA powder, 1862 kg of aggregate, and the water-to-powder ratio is: 0,22976275 .Powder percentual composition is: SiO2: 48,299%, Al2O3: 22,562%, Fe2O3:1,278%, CaO: 13,835%.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 days was conducted with a result of 17,1168 MPa.</v>
      </c>
    </row>
    <row r="2638" spans="1:1" x14ac:dyDescent="0.25">
      <c r="A2638" t="str">
        <f>Sheet2!AL2638</f>
        <v>Formulation includes 400 kg of FA powder, 1862 kg of aggregate, and the water-to-powder ratio is: 0,22976275 .Powder percentual composition is: SiO2: 48,299%, Al2O3: 22,562%, Fe2O3:1,278%, CaO: 13,835%.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after7 days was conducted with a result of 36,5328 MPa.</v>
      </c>
    </row>
    <row r="2639" spans="1:1" x14ac:dyDescent="0.25">
      <c r="A2639" t="str">
        <f>Sheet2!AL2639</f>
        <v>Formulation includes 400 kg of FA powder, 1862 kg of aggregate, and the water-to-powder ratio is: 0,22976275 .Powder percentual composition is: SiO2: 48,299%, Al2O3: 22,562%, Fe2O3:1,278%, CaO: 13,835%.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after14 days was conducted with a result of 48,0292 MPa.</v>
      </c>
    </row>
    <row r="2640" spans="1:1" x14ac:dyDescent="0.25">
      <c r="A2640" t="str">
        <f>Sheet2!AL2640</f>
        <v>Formulation includes 400 kg of FA powder, 1862 kg of aggregate, and the water-to-powder ratio is: 0,22976275 .Powder percentual composition is: SiO2: 48,299%, Al2O3: 22,562%, Fe2O3:1,278%, CaO: 13,835%.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after56 days was conducted with a result of 62,0803 MPa.</v>
      </c>
    </row>
    <row r="2641" spans="1:1" x14ac:dyDescent="0.25">
      <c r="A2641" t="str">
        <f>Sheet2!AL2641</f>
        <v>Formulation includes 400 kg of FA powder, 1862 kg of aggregate, and the water-to-powder ratio is: 0,22976275 .Powder percentual composition is: SiO2: 48,299%, Al2O3: 22,562%, Fe2O3:1,278%, CaO: 13,835%. The amount of the dry fraction of Na2O from the Na2SiO3 solution is16,44kg/m3. The amount of the dry fraction of SiO2 from the Na2SiO3 solution is 32,86 kg/m3. The amount of  Na(OH) solution per m3 is: 53 kg, with a molarity of: 10. The mix also includes  4 kg/m3 of superplasticizer and 0 kg/m3 of extra water. The initial curing for this mix was 0 day at 25ªC. A compressive test after28 days was conducted with a result of 56,4599 MPa.</v>
      </c>
    </row>
    <row r="2642" spans="1:1" x14ac:dyDescent="0.25">
      <c r="A2642" t="str">
        <f>Sheet2!AL2642</f>
        <v>Formulation includes 400 kg of FA powder, 1846 kg of aggregate, and the water-to-powder ratio is: 0,21916275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after28 days was conducted with a result of 33,8272 MPa.</v>
      </c>
    </row>
    <row r="2643" spans="1:1" x14ac:dyDescent="0.25">
      <c r="A2643" t="str">
        <f>Sheet2!AL2643</f>
        <v>Formulation includes 400 kg of FA powder, 1846 kg of aggregate, and the water-to-powder ratio is: 0,21916275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after14 days was conducted with a result of 25,4321 MPa.</v>
      </c>
    </row>
    <row r="2644" spans="1:1" x14ac:dyDescent="0.25">
      <c r="A2644" t="str">
        <f>Sheet2!AL2644</f>
        <v>Formulation includes 400 kg of FA powder, 1846 kg of aggregate, and the water-to-powder ratio is: 0,21916275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after1 days was conducted with a result of 7,90123 MPa.</v>
      </c>
    </row>
    <row r="2645" spans="1:1" x14ac:dyDescent="0.25">
      <c r="A2645" t="str">
        <f>Sheet2!AL2645</f>
        <v>Formulation includes 400 kg of FA powder, 1846 kg of aggregate, and the water-to-powder ratio is: 0,21916275 .Powder percentual composition is: SiO2: 50,7695%, Al2O3: 24,491%, Fe2O3:1,464%, CaO: 8,7425%.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after7 days was conducted with a result of 19,0123 MPa.</v>
      </c>
    </row>
    <row r="2646" spans="1:1" x14ac:dyDescent="0.25">
      <c r="A2646" t="str">
        <f>Sheet2!AL2646</f>
        <v>Formulation includes 400 kg of FA powder, 1851 kg of aggregate, and the water-to-powder ratio is: 0,21916275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after1 days was conducted with a result of 13,5802 MPa.</v>
      </c>
    </row>
    <row r="2647" spans="1:1" x14ac:dyDescent="0.25">
      <c r="A2647" t="str">
        <f>Sheet2!AL2647</f>
        <v>Formulation includes 400 kg of FA powder, 1851 kg of aggregate, and the water-to-powder ratio is: 0,21916275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after7 days was conducted with a result of 26,9136 MPa.</v>
      </c>
    </row>
    <row r="2648" spans="1:1" x14ac:dyDescent="0.25">
      <c r="A2648" t="str">
        <f>Sheet2!AL2648</f>
        <v>Formulation includes 400 kg of FA powder, 1851 kg of aggregate, and the water-to-powder ratio is: 0,21916275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after28 days was conducted with a result of 45,1852 MPa.</v>
      </c>
    </row>
    <row r="2649" spans="1:1" x14ac:dyDescent="0.25">
      <c r="A2649" t="str">
        <f>Sheet2!AL2649</f>
        <v>Formulation includes 400 kg of FA powder, 1851 kg of aggregate, and the water-to-powder ratio is: 0,21916275 .Powder percentual composition is: SiO2: 49,946%, Al2O3: 23,848%, Fe2O3:1,402%, CaO: 10,44%.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after14 days was conducted with a result of 38,2716 MPa.</v>
      </c>
    </row>
    <row r="2650" spans="1:1" x14ac:dyDescent="0.25">
      <c r="A2650" t="str">
        <f>Sheet2!AL2650</f>
        <v>Formulation includes 400 kg of FA powder, 1880 kg of aggregate, and the water-to-powder ratio is: 0,21916275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after7 days was conducted with a result of 38,7654 MPa.</v>
      </c>
    </row>
    <row r="2651" spans="1:1" x14ac:dyDescent="0.25">
      <c r="A2651" t="str">
        <f>Sheet2!AL2651</f>
        <v>Formulation includes 400 kg of FA powder, 1880 kg of aggregate, and the water-to-powder ratio is: 0,21916275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after28 days was conducted with a result of 57,284 MPa.</v>
      </c>
    </row>
    <row r="2652" spans="1:1" x14ac:dyDescent="0.25">
      <c r="A2652" t="str">
        <f>Sheet2!AL2652</f>
        <v>Formulation includes 400 kg of FA powder, 1880 kg of aggregate, and the water-to-powder ratio is: 0,21916275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after1 days was conducted with a result of 21,4815 MPa.</v>
      </c>
    </row>
    <row r="2653" spans="1:1" x14ac:dyDescent="0.25">
      <c r="A2653" t="str">
        <f>Sheet2!AL2653</f>
        <v>Formulation includes 400 kg of FA powder, 1880 kg of aggregate, and the water-to-powder ratio is: 0,21916275 .Powder percentual composition is: SiO2: 49,1225%, Al2O3: 23,205%, Fe2O3:1,34%, CaO: 12,1375%. The amount of the dry fraction of Na2O from the Na2SiO3 solution is16,44kg/m3. The amount of the dry fraction of SiO2 from the Na2SiO3 solution is 32,86 kg/m3. The amount of  Na(OH) solution per m3 is: 53 kg, with a molarity of: 12. The mix also includes  4 kg/m3 of superplasticizer and 0 kg/m3 of extra water. The initial curing for this mix was 0 day at 25ªC. A compressive test after14 days was conducted with a result of 46,1728 MPa.</v>
      </c>
    </row>
    <row r="2654" spans="1:1" x14ac:dyDescent="0.25">
      <c r="A2654" t="str">
        <f>Sheet2!AL2654</f>
        <v>Formulation includes 400 kg of FA powder, 1860 kg of aggregate, and the water-to-powder ratio is: 0,20188725 .Powder percentual composition is: SiO2: 50,7695%, Al2O3: 24,491%, Fe2O3:1,464%, CaO: 8,7425%.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after14 days was conducted with a result of 25,9865 MPa.</v>
      </c>
    </row>
    <row r="2655" spans="1:1" x14ac:dyDescent="0.25">
      <c r="A2655" t="str">
        <f>Sheet2!AL2655</f>
        <v>Formulation includes 400 kg of FA powder, 1860 kg of aggregate, and the water-to-powder ratio is: 0,20188725 .Powder percentual composition is: SiO2: 50,7695%, Al2O3: 24,491%, Fe2O3:1,464%, CaO: 8,7425%.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after7 days was conducted with a result of 18,3857 MPa.</v>
      </c>
    </row>
    <row r="2656" spans="1:1" x14ac:dyDescent="0.25">
      <c r="A2656" t="str">
        <f>Sheet2!AL2656</f>
        <v>Formulation includes 400 kg of FA powder, 1860 kg of aggregate, and the water-to-powder ratio is: 0,20188725 .Powder percentual composition is: SiO2: 50,7695%, Al2O3: 24,491%, Fe2O3:1,464%, CaO: 8,7425%.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after28 days was conducted with a result of 29,6205 MPa.</v>
      </c>
    </row>
    <row r="2657" spans="1:1" x14ac:dyDescent="0.25">
      <c r="A2657" t="str">
        <f>Sheet2!AL2657</f>
        <v>Formulation includes 400 kg of FA powder, 1860 kg of aggregate, and the water-to-powder ratio is: 0,20188725 .Powder percentual composition is: SiO2: 50,7695%, Al2O3: 24,491%, Fe2O3:1,464%, CaO: 8,7425%.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after1 days was conducted with a result of 5,87575 MPa.</v>
      </c>
    </row>
    <row r="2658" spans="1:1" x14ac:dyDescent="0.25">
      <c r="A2658" t="str">
        <f>Sheet2!AL2658</f>
        <v>Formulation includes 400 kg of FA powder, 1888 kg of aggregate, and the water-to-powder ratio is: 0,20188725 .Powder percentual composition is: SiO2: 49,946%, Al2O3: 23,848%, Fe2O3:1,402%, CaO: 10,44%.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after1 days was conducted with a result of 9,9934 MPa.</v>
      </c>
    </row>
    <row r="2659" spans="1:1" x14ac:dyDescent="0.25">
      <c r="A2659" t="str">
        <f>Sheet2!AL2659</f>
        <v>Formulation includes 400 kg of FA powder, 1888 kg of aggregate, and the water-to-powder ratio is: 0,20188725 .Powder percentual composition is: SiO2: 49,946%, Al2O3: 23,848%, Fe2O3:1,402%, CaO: 10,44%.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after14 days was conducted with a result of 34,6144 MPa.</v>
      </c>
    </row>
    <row r="2660" spans="1:1" x14ac:dyDescent="0.25">
      <c r="A2660" t="str">
        <f>Sheet2!AL2660</f>
        <v>Formulation includes 400 kg of FA powder, 1888 kg of aggregate, and the water-to-powder ratio is: 0,20188725 .Powder percentual composition is: SiO2: 49,946%, Al2O3: 23,848%, Fe2O3:1,402%, CaO: 10,44%.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after28 days was conducted with a result of 41,1887 MPa.</v>
      </c>
    </row>
    <row r="2661" spans="1:1" x14ac:dyDescent="0.25">
      <c r="A2661" t="str">
        <f>Sheet2!AL2661</f>
        <v>Formulation includes 400 kg of FA powder, 1888 kg of aggregate, and the water-to-powder ratio is: 0,20188725 .Powder percentual composition is: SiO2: 49,946%, Al2O3: 23,848%, Fe2O3:1,402%, CaO: 10,44%.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after7 days was conducted with a result of 26,8165 MPa.</v>
      </c>
    </row>
    <row r="2662" spans="1:1" x14ac:dyDescent="0.25">
      <c r="A2662" t="str">
        <f>Sheet2!AL2662</f>
        <v>Formulation includes 400 kg of FA powder, 1917 kg of aggregate, and the water-to-powder ratio is: 0,20188725 .Powder percentual composition is: SiO2: 49,1225%, Al2O3: 23,205%, Fe2O3:1,34%, CaO: 12,1375%.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after28 days was conducted with a result of 48,6402 MPa.</v>
      </c>
    </row>
    <row r="2663" spans="1:1" x14ac:dyDescent="0.25">
      <c r="A2663" t="str">
        <f>Sheet2!AL2663</f>
        <v>Formulation includes 400 kg of FA powder, 1917 kg of aggregate, and the water-to-powder ratio is: 0,20188725 .Powder percentual composition is: SiO2: 49,1225%, Al2O3: 23,205%, Fe2O3:1,34%, CaO: 12,1375%.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after14 days was conducted with a result of 41,4767 MPa.</v>
      </c>
    </row>
    <row r="2664" spans="1:1" x14ac:dyDescent="0.25">
      <c r="A2664" t="str">
        <f>Sheet2!AL2664</f>
        <v>Formulation includes 400 kg of FA powder, 1917 kg of aggregate, and the water-to-powder ratio is: 0,20188725 .Powder percentual composition is: SiO2: 49,1225%, Al2O3: 23,205%, Fe2O3:1,34%, CaO: 12,1375%.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after7 days was conducted with a result of 33,4837 MPa.</v>
      </c>
    </row>
    <row r="2665" spans="1:1" x14ac:dyDescent="0.25">
      <c r="A2665" t="str">
        <f>Sheet2!AL2665</f>
        <v>Formulation includes 400 kg of FA powder, 1917 kg of aggregate, and the water-to-powder ratio is: 0,20188725 .Powder percentual composition is: SiO2: 49,1225%, Al2O3: 23,205%, Fe2O3:1,34%, CaO: 12,1375%. The amount of the dry fraction of Na2O from the Na2SiO3 solution is14,28kg/m3. The amount of the dry fraction of SiO2 from the Na2SiO3 solution is 28,56 kg/m3. The amount of  Na(OH) solution per m3 is: 47 kg, with a molarity of: 10. The mix also includes  4 kg/m3 of superplasticizer and 0 kg/m3 of extra water. The initial curing for this mix was 0 day at 25ªC. A compressive test after1 days was conducted with a result of 17,2483 MPa.</v>
      </c>
    </row>
    <row r="2666" spans="1:1" x14ac:dyDescent="0.25">
      <c r="A2666" t="str">
        <f>Sheet2!AL2666</f>
        <v>Formulation includes 400 kg of FA powder, 1821 kg of aggregate, and the water-to-powder ratio is: 0,231432 .Powder percentual composition is: SiO2: 50,7695%, Al2O3: 24,491%, Fe2O3:1,464%, CaO: 8,7425%. The amount of the dry fraction of Na2O from the Na2SiO3 solution is14,75kg/m3. The amount of the dry fraction of SiO2 from the Na2SiO3 solution is 29,48 kg/m3. The amount of  Na(OH) solution per m3 is: 64 kg, with a molarity of: 10. The mix also includes  4 kg/m3 of superplasticizer and 0 kg/m3 of extra water. The initial curing for this mix was 0 day at 25ªC. A compressive test after1 days was conducted with a result of 6,08846 MPa.</v>
      </c>
    </row>
    <row r="2667" spans="1:1" x14ac:dyDescent="0.25">
      <c r="A2667" t="str">
        <f>Sheet2!AL2667</f>
        <v>Formulation includes 400 kg of FA powder, 1821 kg of aggregate, and the water-to-powder ratio is: 0,231432 .Powder percentual composition is: SiO2: 50,7695%, Al2O3: 24,491%, Fe2O3:1,464%, CaO: 8,7425%. The amount of the dry fraction of Na2O from the Na2SiO3 solution is14,75kg/m3. The amount of the dry fraction of SiO2 from the Na2SiO3 solution is 29,48 kg/m3. The amount of  Na(OH) solution per m3 is: 64 kg, with a molarity of: 10. The mix also includes  4 kg/m3 of superplasticizer and 0 kg/m3 of extra water. The initial curing for this mix was 0 day at 25ªC. A compressive test after7 days was conducted with a result of 16,8283 MPa.</v>
      </c>
    </row>
    <row r="2668" spans="1:1" x14ac:dyDescent="0.25">
      <c r="A2668" t="str">
        <f>Sheet2!AL2668</f>
        <v>Formulation includes 400 kg of FA powder, 1821 kg of aggregate, and the water-to-powder ratio is: 0,231432 .Powder percentual composition is: SiO2: 50,7695%, Al2O3: 24,491%, Fe2O3:1,464%, CaO: 8,7425%. The amount of the dry fraction of Na2O from the Na2SiO3 solution is14,75kg/m3. The amount of the dry fraction of SiO2 from the Na2SiO3 solution is 29,48 kg/m3. The amount of  Na(OH) solution per m3 is: 64 kg, with a molarity of: 10. The mix also includes  4 kg/m3 of superplasticizer and 0 kg/m3 of extra water. The initial curing for this mix was 0 day at 25ªC. A compressive test after14 days was conducted with a result of 20,9146 MPa.</v>
      </c>
    </row>
    <row r="2669" spans="1:1" x14ac:dyDescent="0.25">
      <c r="A2669" t="str">
        <f>Sheet2!AL2669</f>
        <v>Formulation includes 400 kg of FA powder, 1821 kg of aggregate, and the water-to-powder ratio is: 0,231432 .Powder percentual composition is: SiO2: 50,7695%, Al2O3: 24,491%, Fe2O3:1,464%, CaO: 8,7425%. The amount of the dry fraction of Na2O from the Na2SiO3 solution is14,75kg/m3. The amount of the dry fraction of SiO2 from the Na2SiO3 solution is 29,48 kg/m3. The amount of  Na(OH) solution per m3 is: 64 kg, with a molarity of: 10. The mix also includes  4 kg/m3 of superplasticizer and 0 kg/m3 of extra water. The initial curing for this mix was 0 day at 25ªC. A compressive test after28 days was conducted with a result of 24,717 MPa.</v>
      </c>
    </row>
    <row r="2670" spans="1:1" x14ac:dyDescent="0.25">
      <c r="A2670" t="str">
        <f>Sheet2!AL2670</f>
        <v>Formulation includes 400 kg of FA powder, 1882 kg of aggregate, and the water-to-powder ratio is: 0,2287005 .Powder percentual composition is: SiO2: 49,1225%, Al2O3: 23,205%, Fe2O3:1,34%, CaO: 12,1375%. The amount of the dry fraction of Na2O from the Na2SiO3 solution is17,51kg/m3. The amount of the dry fraction of SiO2 from the Na2SiO3 solution is 35,01 kg/m3. The amount of  Na(OH) solution per m3 is: 46 kg, with a molarity of: 10. The mix also includes  4 kg/m3 of superplasticizer and 0 kg/m3 of extra water. The initial curing for this mix was 0 day at 25ªC. A compressive test after7 days was conducted with a result of 29,2476 MPa.</v>
      </c>
    </row>
    <row r="2671" spans="1:1" x14ac:dyDescent="0.25">
      <c r="A2671" t="str">
        <f>Sheet2!AL2671</f>
        <v>Formulation includes 400 kg of FA powder, 1882 kg of aggregate, and the water-to-powder ratio is: 0,2287005 .Powder percentual composition is: SiO2: 49,1225%, Al2O3: 23,205%, Fe2O3:1,34%, CaO: 12,1375%. The amount of the dry fraction of Na2O from the Na2SiO3 solution is17,51kg/m3. The amount of the dry fraction of SiO2 from the Na2SiO3 solution is 35,01 kg/m3. The amount of  Na(OH) solution per m3 is: 46 kg, with a molarity of: 10. The mix also includes  4 kg/m3 of superplasticizer and 0 kg/m3 of extra water. The initial curing for this mix was 0 day at 25ªC. A compressive test after1 days was conducted with a result of 19,2987 MPa.</v>
      </c>
    </row>
    <row r="2672" spans="1:1" x14ac:dyDescent="0.25">
      <c r="A2672" t="str">
        <f>Sheet2!AL2672</f>
        <v>Formulation includes 400 kg of FA powder, 1882 kg of aggregate, and the water-to-powder ratio is: 0,2287005 .Powder percentual composition is: SiO2: 49,1225%, Al2O3: 23,205%, Fe2O3:1,34%, CaO: 12,1375%. The amount of the dry fraction of Na2O from the Na2SiO3 solution is17,51kg/m3. The amount of the dry fraction of SiO2 from the Na2SiO3 solution is 35,01 kg/m3. The amount of  Na(OH) solution per m3 is: 46 kg, with a molarity of: 10. The mix also includes  4 kg/m3 of superplasticizer and 0 kg/m3 of extra water. The initial curing for this mix was 0 day at 25ªC. A compressive test after14 days was conducted with a result of 34,5933 MPa.</v>
      </c>
    </row>
    <row r="2673" spans="1:1" x14ac:dyDescent="0.25">
      <c r="A2673" t="str">
        <f>Sheet2!AL2673</f>
        <v>Formulation includes 400 kg of FA powder, 1882 kg of aggregate, and the water-to-powder ratio is: 0,2287005 .Powder percentual composition is: SiO2: 49,1225%, Al2O3: 23,205%, Fe2O3:1,34%, CaO: 12,1375%. The amount of the dry fraction of Na2O from the Na2SiO3 solution is17,51kg/m3. The amount of the dry fraction of SiO2 from the Na2SiO3 solution is 35,01 kg/m3. The amount of  Na(OH) solution per m3 is: 46 kg, with a molarity of: 10. The mix also includes  4 kg/m3 of superplasticizer and 0 kg/m3 of extra water. The initial curing for this mix was 0 day at 25ªC. A compressive test after28 days was conducted with a result of 38,7337 MPa.</v>
      </c>
    </row>
    <row r="2674" spans="1:1" x14ac:dyDescent="0.25">
      <c r="A2674" t="str">
        <f>Sheet2!AL2674</f>
        <v>Formulation includes 360 kg of FA powder, 1864,8 kg of aggregate, and the water-to-powder ratio is: 0,299464285833333 .Powder percentual composition is: SiO2: 52,295%, Al2O3: 24,571%, Fe2O3:3,215%, CaO: 12,58%. The amount of the dry fraction of Na2O from the Na2SiO3 solution is13,31kg/m3. The amount of the dry fraction of SiO2 from the Na2SiO3 solution is 34,71 kg/m3. The amount of  Na(OH) solution per m3 is: 46,28571429 kg, with a molarity of: 8. The mix also includes  14,4 kg/m3 of superplasticizer and 0 kg/m3 of extra water. The initial curing for this mix was 0 day at 25ªC. A compressive test after28 days was conducted with a result of 33,8369 MPa.</v>
      </c>
    </row>
    <row r="2675" spans="1:1" x14ac:dyDescent="0.25">
      <c r="A2675" t="str">
        <f>Sheet2!AL2675</f>
        <v>Formulation includes 360 kg of FA powder, 1864,8 kg of aggregate, and the water-to-powder ratio is: 0,330071428611111 .Powder percentual composition is: SiO2: 52,295%, Al2O3: 24,571%, Fe2O3:3,215%, CaO: 12,58%. The amount of the dry fraction of Na2O from the Na2SiO3 solution is14,79kg/m3. The amount of the dry fraction of SiO2 from the Na2SiO3 solution is 38,57 kg/m3. The amount of  Na(OH) solution per m3 is: 51,42857143 kg, with a molarity of: 8. The mix also includes  14,4 kg/m3 of superplasticizer and 0 kg/m3 of extra water. The initial curing for this mix was 0 day at 25ªC. A compressive test after28 days was conducted with a result of 36,1631 MPa.</v>
      </c>
    </row>
    <row r="2676" spans="1:1" x14ac:dyDescent="0.25">
      <c r="A2676" t="str">
        <f>Sheet2!AL2676</f>
        <v>Formulation includes 360 kg of FA powder, 1864,8 kg of aggregate, and the water-to-powder ratio is: 0,360678571388889 .Powder percentual composition is: SiO2: 52,295%, Al2O3: 24,571%, Fe2O3:3,215%, CaO: 12,58%. The amount of the dry fraction of Na2O from the Na2SiO3 solution is16,26kg/m3. The amount of the dry fraction of SiO2 from the Na2SiO3 solution is 42,43 kg/m3. The amount of  Na(OH) solution per m3 is: 56,57142857 kg, with a molarity of: 8. The mix also includes  14,4 kg/m3 of superplasticizer and 0 kg/m3 of extra water. The initial curing for this mix was 0 day at 25ªC. A compressive test after28 days was conducted with a result of 31,0876 MPa.</v>
      </c>
    </row>
    <row r="2677" spans="1:1" x14ac:dyDescent="0.25">
      <c r="A2677" t="str">
        <f>Sheet2!AL2677</f>
        <v>Formulation includes 360 kg of FA powder, 1864,8 kg of aggregate, and the water-to-powder ratio is: 0,391285714166667 .Powder percentual composition is: SiO2: 52,295%, Al2O3: 24,571%, Fe2O3:3,215%, CaO: 12,58%. The amount of the dry fraction of Na2O from the Na2SiO3 solution is17,74kg/m3. The amount of the dry fraction of SiO2 from the Na2SiO3 solution is 46,29 kg/m3. The amount of  Na(OH) solution per m3 is: 61,71428571 kg, with a molarity of: 8. The mix also includes  14,4 kg/m3 of superplasticizer and 0 kg/m3 of extra water. The initial curing for this mix was 0 day at 25ªC. A compressive test after28 days was conducted with a result of 25,8006 MPa.</v>
      </c>
    </row>
    <row r="2678" spans="1:1" x14ac:dyDescent="0.25">
      <c r="A2678" t="str">
        <f>Sheet2!AL2678</f>
        <v>Formulation includes 420 kg of FA powder, 1776,6 kg of aggregate, and the water-to-powder ratio is: 0,299464285714286 .Powder percentual composition is: SiO2: 52,295%, Al2O3: 24,571%, Fe2O3:3,215%, CaO: 12,58%. The amount of the dry fraction of Na2O from the Na2SiO3 solution is15,53kg/m3. The amount of the dry fraction of SiO2 from the Na2SiO3 solution is 40,5 kg/m3. The amount of  Na(OH) solution per m3 is: 54 kg, with a molarity of: 8. The mix also includes  16,8 kg/m3 of superplasticizer and 0 kg/m3 of extra water. The initial curing for this mix was 0 day at 25ªC. A compressive test after28 days was conducted with a result of 36,7598 MPa.</v>
      </c>
    </row>
    <row r="2679" spans="1:1" x14ac:dyDescent="0.25">
      <c r="A2679" t="str">
        <f>Sheet2!AL2679</f>
        <v>Formulation includes 420 kg of FA powder, 1776,6 kg of aggregate, and the water-to-powder ratio is: 0,330071428571429 .Powder percentual composition is: SiO2: 52,295%, Al2O3: 24,571%, Fe2O3:3,215%, CaO: 12,58%.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0 day at 25ªC. A compressive test after28 days was conducted with a result of 38,1285 MPa.</v>
      </c>
    </row>
    <row r="2680" spans="1:1" x14ac:dyDescent="0.25">
      <c r="A2680" t="str">
        <f>Sheet2!AL2680</f>
        <v>Formulation includes 420 kg of FA powder, 1776,6 kg of aggregate, and the water-to-powder ratio is: 0,360678571428571 .Powder percentual composition is: SiO2: 52,295%, Al2O3: 24,571%, Fe2O3:3,215%, CaO: 12,58%.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0 day at 25ªC. A compressive test after28 days was conducted with a result of 26,2011 MPa.</v>
      </c>
    </row>
    <row r="2681" spans="1:1" x14ac:dyDescent="0.25">
      <c r="A2681" t="str">
        <f>Sheet2!AL2681</f>
        <v>Formulation includes 420 kg of FA powder, 1776,6 kg of aggregate, and the water-to-powder ratio is: 0,391285714285714 .Powder percentual composition is: SiO2: 52,295%, Al2O3: 24,571%, Fe2O3:3,215%, CaO: 12,58%.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0 day at 25ªC. A compressive test after28 days was conducted with a result of 25,0279 MPa.</v>
      </c>
    </row>
    <row r="2682" spans="1:1" x14ac:dyDescent="0.25">
      <c r="A2682" t="str">
        <f>Sheet2!AL2682</f>
        <v>Formulation includes 450 kg of FA powder, 1732,5 kg of aggregate, and the water-to-powder ratio is: 0,299464285777778 .Powder percentual composition is: SiO2: 52,295%, Al2O3: 24,571%, Fe2O3:3,215%, CaO: 12,58%. The amount of the dry fraction of Na2O from the Na2SiO3 solution is16,63kg/m3. The amount of the dry fraction of SiO2 from the Na2SiO3 solution is 43,39 kg/m3. The amount of  Na(OH) solution per m3 is: 57,85714286 kg, with a molarity of: 8. The mix also includes  18 kg/m3 of superplasticizer and 0 kg/m3 of extra water. The initial curing for this mix was 0 day at 25ªC. A compressive test after28 days was conducted with a result of 33,8562 MPa.</v>
      </c>
    </row>
    <row r="2683" spans="1:1" x14ac:dyDescent="0.25">
      <c r="A2683" t="str">
        <f>Sheet2!AL2683</f>
        <v>Formulation includes 450 kg of FA powder, 1732,5 kg of aggregate, and the water-to-powder ratio is: 0,330071428666667 .Powder percentual composition is: SiO2: 52,295%, Al2O3: 24,571%, Fe2O3:3,215%, CaO: 12,58%. The amount of the dry fraction of Na2O from the Na2SiO3 solution is18,48kg/m3. The amount of the dry fraction of SiO2 from the Na2SiO3 solution is 48,21 kg/m3. The amount of  Na(OH) solution per m3 is: 64,28571429 kg, with a molarity of: 8. The mix also includes  18 kg/m3 of superplasticizer and 0 kg/m3 of extra water. The initial curing for this mix was 0 day at 25ªC. A compressive test after28 days was conducted with a result of 38,8889 MPa.</v>
      </c>
    </row>
    <row r="2684" spans="1:1" x14ac:dyDescent="0.25">
      <c r="A2684" t="str">
        <f>Sheet2!AL2684</f>
        <v>Formulation includes 450 kg of FA powder, 1732,5 kg of aggregate, and the water-to-powder ratio is: 0,360678571333333 .Powder percentual composition is: SiO2: 52,295%, Al2O3: 24,571%, Fe2O3:3,215%, CaO: 12,58%. The amount of the dry fraction of Na2O from the Na2SiO3 solution is20,33kg/m3. The amount of the dry fraction of SiO2 from the Na2SiO3 solution is 53,04 kg/m3. The amount of  Na(OH) solution per m3 is: 70,71428571 kg, with a molarity of: 8. The mix also includes  18 kg/m3 of superplasticizer and 0 kg/m3 of extra water. The initial curing for this mix was 0 day at 25ªC. A compressive test after28 days was conducted with a result of 25,6209 MPa.</v>
      </c>
    </row>
    <row r="2685" spans="1:1" x14ac:dyDescent="0.25">
      <c r="A2685" t="str">
        <f>Sheet2!AL2685</f>
        <v>Formulation includes 450 kg of FA powder, 1732,5 kg of aggregate, and the water-to-powder ratio is: 0,391285714222222 .Powder percentual composition is: SiO2: 52,295%, Al2O3: 24,571%, Fe2O3:3,215%, CaO: 12,58%. The amount of the dry fraction of Na2O from the Na2SiO3 solution is22,18kg/m3. The amount of the dry fraction of SiO2 from the Na2SiO3 solution is 57,86 kg/m3. The amount of  Na(OH) solution per m3 is: 77,14285714 kg, with a molarity of: 8. The mix also includes  18 kg/m3 of superplasticizer and 0 kg/m3 of extra water. The initial curing for this mix was 0 day at 25ªC. A compressive test after28 days was conducted with a result of 20,5882 MPa.</v>
      </c>
    </row>
    <row r="2686" spans="1:1" x14ac:dyDescent="0.25">
      <c r="A2686" t="str">
        <f>Sheet2!AL2686</f>
        <v>Formulation includes 360 kg of FA powder, 1864,8 kg of aggregate, and the water-to-powder ratio is: 0,299464285833333 .Powder percentual composition is: SiO2: 49,69%, Al2O3: 23,918%, Fe2O3:2,87%, CaO: 15,44%. The amount of the dry fraction of Na2O from the Na2SiO3 solution is13,31kg/m3. The amount of the dry fraction of SiO2 from the Na2SiO3 solution is 34,71 kg/m3. The amount of  Na(OH) solution per m3 is: 46,28571429 kg, with a molarity of: 8. The mix also includes  14,4 kg/m3 of superplasticizer and 0 kg/m3 of extra water. The initial curing for this mix was 0 day at 25ªC. A compressive test after28 days was conducted with a result of 42,2961 MPa.</v>
      </c>
    </row>
    <row r="2687" spans="1:1" x14ac:dyDescent="0.25">
      <c r="A2687" t="str">
        <f>Sheet2!AL2687</f>
        <v>Formulation includes 360 kg of FA powder, 1864,8 kg of aggregate, and the water-to-powder ratio is: 0,330071428611111 .Powder percentual composition is: SiO2: 49,69%, Al2O3: 23,918%, Fe2O3:2,87%, CaO: 15,44%. The amount of the dry fraction of Na2O from the Na2SiO3 solution is14,79kg/m3. The amount of the dry fraction of SiO2 from the Na2SiO3 solution is 38,57 kg/m3. The amount of  Na(OH) solution per m3 is: 51,42857143 kg, with a molarity of: 8. The mix also includes  14,4 kg/m3 of superplasticizer and 0 kg/m3 of extra water. The initial curing for this mix was 0 day at 25ªC. A compressive test after28 days was conducted with a result of 48,006 MPa.</v>
      </c>
    </row>
    <row r="2688" spans="1:1" x14ac:dyDescent="0.25">
      <c r="A2688" t="str">
        <f>Sheet2!AL2688</f>
        <v>Formulation includes 360 kg of FA powder, 1864,8 kg of aggregate, and the water-to-powder ratio is: 0,360678571388889 .Powder percentual composition is: SiO2: 49,69%, Al2O3: 23,918%, Fe2O3:2,87%, CaO: 15,44%. The amount of the dry fraction of Na2O from the Na2SiO3 solution is16,26kg/m3. The amount of the dry fraction of SiO2 from the Na2SiO3 solution is 42,43 kg/m3. The amount of  Na(OH) solution per m3 is: 56,57142857 kg, with a molarity of: 8. The mix also includes  14,4 kg/m3 of superplasticizer and 0 kg/m3 of extra water. The initial curing for this mix was 0 day at 25ªC. A compressive test after28 days was conducted with a result of 46,7372 MPa.</v>
      </c>
    </row>
    <row r="2689" spans="1:1" x14ac:dyDescent="0.25">
      <c r="A2689" t="str">
        <f>Sheet2!AL2689</f>
        <v>Formulation includes 360 kg of FA powder, 1864,8 kg of aggregate, and the water-to-powder ratio is: 0,391285714166667 .Powder percentual composition is: SiO2: 49,69%, Al2O3: 23,918%, Fe2O3:2,87%, CaO: 15,44%. The amount of the dry fraction of Na2O from the Na2SiO3 solution is17,74kg/m3. The amount of the dry fraction of SiO2 from the Na2SiO3 solution is 46,29 kg/m3. The amount of  Na(OH) solution per m3 is: 61,71428571 kg, with a molarity of: 8. The mix also includes  14,4 kg/m3 of superplasticizer and 0 kg/m3 of extra water. The initial curing for this mix was 0 day at 25ªC. A compressive test after28 days was conducted with a result of 43,3535 MPa.</v>
      </c>
    </row>
    <row r="2690" spans="1:1" x14ac:dyDescent="0.25">
      <c r="A2690" t="str">
        <f>Sheet2!AL2690</f>
        <v>Formulation includes 420 kg of FA powder, 1776,6 kg of aggregate, and the water-to-powder ratio is: 0,299464285714286 .Powder percentual composition is: SiO2: 49,69%, Al2O3: 23,918%, Fe2O3:2,87%, CaO: 15,44%. The amount of the dry fraction of Na2O from the Na2SiO3 solution is15,53kg/m3. The amount of the dry fraction of SiO2 from the Na2SiO3 solution is 40,5 kg/m3. The amount of  Na(OH) solution per m3 is: 54 kg, with a molarity of: 8. The mix also includes  16,8 kg/m3 of superplasticizer and 0 kg/m3 of extra water. The initial curing for this mix was 0 day at 25ªC. A compressive test after28 days was conducted with a result of 46,1453 MPa.</v>
      </c>
    </row>
    <row r="2691" spans="1:1" x14ac:dyDescent="0.25">
      <c r="A2691" t="str">
        <f>Sheet2!AL2691</f>
        <v>Formulation includes 420 kg of FA powder, 1776,6 kg of aggregate, and the water-to-powder ratio is: 0,330071428571429 .Powder percentual composition is: SiO2: 49,69%, Al2O3: 23,918%, Fe2O3:2,87%, CaO: 15,44%.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0 day at 25ªC. A compressive test after28 days was conducted with a result of 51,4246 MPa.</v>
      </c>
    </row>
    <row r="2692" spans="1:1" x14ac:dyDescent="0.25">
      <c r="A2692" t="str">
        <f>Sheet2!AL2692</f>
        <v>Formulation includes 420 kg of FA powder, 1776,6 kg of aggregate, and the water-to-powder ratio is: 0,360678571428571 .Powder percentual composition is: SiO2: 49,69%, Al2O3: 23,918%, Fe2O3:2,87%, CaO: 15,44%.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0 day at 25ªC. A compressive test after28 days was conducted with a result of 44,581 MPa.</v>
      </c>
    </row>
    <row r="2693" spans="1:1" x14ac:dyDescent="0.25">
      <c r="A2693" t="str">
        <f>Sheet2!AL2693</f>
        <v>Formulation includes 420 kg of FA powder, 1776,6 kg of aggregate, and the water-to-powder ratio is: 0,391285714285714 .Powder percentual composition is: SiO2: 49,69%, Al2O3: 23,918%, Fe2O3:2,87%, CaO: 15,44%.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0 day at 25ªC. A compressive test after28 days was conducted with a result of 46,5363 MPa.</v>
      </c>
    </row>
    <row r="2694" spans="1:1" x14ac:dyDescent="0.25">
      <c r="A2694" t="str">
        <f>Sheet2!AL2694</f>
        <v>Formulation includes 450 kg of FA powder, 1732,5 kg of aggregate, and the water-to-powder ratio is: 0,299464285777778 .Powder percentual composition is: SiO2: 49,69%, Al2O3: 23,918%, Fe2O3:2,87%, CaO: 15,44%. The amount of the dry fraction of Na2O from the Na2SiO3 solution is16,63kg/m3. The amount of the dry fraction of SiO2 from the Na2SiO3 solution is 43,39 kg/m3. The amount of  Na(OH) solution per m3 is: 57,85714286 kg, with a molarity of: 8. The mix also includes  18 kg/m3 of superplasticizer and 0 kg/m3 of extra water. The initial curing for this mix was 0 day at 25ªC. A compressive test after28 days was conducted with a result of 45,7516 MPa.</v>
      </c>
    </row>
    <row r="2695" spans="1:1" x14ac:dyDescent="0.25">
      <c r="A2695" t="str">
        <f>Sheet2!AL2695</f>
        <v>Formulation includes 450 kg of FA powder, 1732,5 kg of aggregate, and the water-to-powder ratio is: 0,330071428666667 .Powder percentual composition is: SiO2: 49,69%, Al2O3: 23,918%, Fe2O3:2,87%, CaO: 15,44%. The amount of the dry fraction of Na2O from the Na2SiO3 solution is18,48kg/m3. The amount of the dry fraction of SiO2 from the Na2SiO3 solution is 48,21 kg/m3. The amount of  Na(OH) solution per m3 is: 64,28571429 kg, with a molarity of: 8. The mix also includes  18 kg/m3 of superplasticizer and 0 kg/m3 of extra water. The initial curing for this mix was 0 day at 25ªC. A compressive test after28 days was conducted with a result of 50,7843 MPa.</v>
      </c>
    </row>
    <row r="2696" spans="1:1" x14ac:dyDescent="0.25">
      <c r="A2696" t="str">
        <f>Sheet2!AL2696</f>
        <v>Formulation includes 450 kg of FA powder, 1732,5 kg of aggregate, and the water-to-powder ratio is: 0,360678571333333 .Powder percentual composition is: SiO2: 49,69%, Al2O3: 23,918%, Fe2O3:2,87%, CaO: 15,44%. The amount of the dry fraction of Na2O from the Na2SiO3 solution is20,33kg/m3. The amount of the dry fraction of SiO2 from the Na2SiO3 solution is 53,04 kg/m3. The amount of  Na(OH) solution per m3 is: 70,71428571 kg, with a molarity of: 8. The mix also includes  18 kg/m3 of superplasticizer and 0 kg/m3 of extra water. The initial curing for this mix was 0 day at 25ªC. A compressive test after28 days was conducted with a result of 41,8627 MPa.</v>
      </c>
    </row>
    <row r="2697" spans="1:1" x14ac:dyDescent="0.25">
      <c r="A2697" t="str">
        <f>Sheet2!AL2697</f>
        <v>Formulation includes 450 kg of FA powder, 1732,5 kg of aggregate, and the water-to-powder ratio is: 0,391285714222222 .Powder percentual composition is: SiO2: 49,69%, Al2O3: 23,918%, Fe2O3:2,87%, CaO: 15,44%. The amount of the dry fraction of Na2O from the Na2SiO3 solution is22,18kg/m3. The amount of the dry fraction of SiO2 from the Na2SiO3 solution is 57,86 kg/m3. The amount of  Na(OH) solution per m3 is: 77,14285714 kg, with a molarity of: 8. The mix also includes  18 kg/m3 of superplasticizer and 0 kg/m3 of extra water. The initial curing for this mix was 0 day at 25ªC. A compressive test after28 days was conducted with a result of 45,7516 MPa.</v>
      </c>
    </row>
    <row r="2698" spans="1:1" x14ac:dyDescent="0.25">
      <c r="A2698" t="str">
        <f>Sheet2!AL2698</f>
        <v>Formulation includes 360 kg of FA powder, 1864,8 kg of aggregate, and the water-to-powder ratio is: 0,299464285833333 .Powder percentual composition is: SiO2: 47,085%, Al2O3: 23,265%, Fe2O3:2,525%, CaO: 18,3%. The amount of the dry fraction of Na2O from the Na2SiO3 solution is13,31kg/m3. The amount of the dry fraction of SiO2 from the Na2SiO3 solution is 34,71 kg/m3. The amount of  Na(OH) solution per m3 is: 46,28571429 kg, with a molarity of: 8. The mix also includes  14,4 kg/m3 of superplasticizer and 0 kg/m3 of extra water. The initial curing for this mix was 0 day at 25ªC. A compressive test after28 days was conducted with a result of 55,4079 MPa.</v>
      </c>
    </row>
    <row r="2699" spans="1:1" x14ac:dyDescent="0.25">
      <c r="A2699" t="str">
        <f>Sheet2!AL2699</f>
        <v>Formulation includes 360 kg of FA powder, 1864,8 kg of aggregate, and the water-to-powder ratio is: 0,330071428611111 .Powder percentual composition is: SiO2: 47,085%, Al2O3: 23,265%, Fe2O3:2,525%, CaO: 18,3%. The amount of the dry fraction of Na2O from the Na2SiO3 solution is14,79kg/m3. The amount of the dry fraction of SiO2 from the Na2SiO3 solution is 38,57 kg/m3. The amount of  Na(OH) solution per m3 is: 51,42857143 kg, with a molarity of: 8. The mix also includes  14,4 kg/m3 of superplasticizer and 0 kg/m3 of extra water. The initial curing for this mix was 0 day at 25ªC. A compressive test after28 days was conducted with a result of 59,6375 MPa.</v>
      </c>
    </row>
    <row r="2700" spans="1:1" x14ac:dyDescent="0.25">
      <c r="A2700" t="str">
        <f>Sheet2!AL2700</f>
        <v>Formulation includes 360 kg of FA powder, 1864,8 kg of aggregate, and the water-to-powder ratio is: 0,360678571388889 .Powder percentual composition is: SiO2: 47,085%, Al2O3: 23,265%, Fe2O3:2,525%, CaO: 18,3%. The amount of the dry fraction of Na2O from the Na2SiO3 solution is16,26kg/m3. The amount of the dry fraction of SiO2 from the Na2SiO3 solution is 42,43 kg/m3. The amount of  Na(OH) solution per m3 is: 56,57142857 kg, with a molarity of: 8. The mix also includes  14,4 kg/m3 of superplasticizer and 0 kg/m3 of extra water. The initial curing for this mix was 0 day at 25ªC. A compressive test after28 days was conducted with a result of 51,6012 MPa.</v>
      </c>
    </row>
    <row r="2701" spans="1:1" x14ac:dyDescent="0.25">
      <c r="A2701" t="str">
        <f>Sheet2!AL2701</f>
        <v>Formulation includes 360 kg of FA powder, 1864,8 kg of aggregate, and the water-to-powder ratio is: 0,391285714166667 .Powder percentual composition is: SiO2: 47,085%, Al2O3: 23,265%, Fe2O3:2,525%, CaO: 18,3%. The amount of the dry fraction of Na2O from the Na2SiO3 solution is17,74kg/m3. The amount of the dry fraction of SiO2 from the Na2SiO3 solution is 46,29 kg/m3. The amount of  Na(OH) solution per m3 is: 61,71428571 kg, with a molarity of: 8. The mix also includes  14,4 kg/m3 of superplasticizer and 0 kg/m3 of extra water. The initial curing for this mix was 0 day at 25ªC. A compressive test after28 days was conducted with a result of 46,5257 MPa.</v>
      </c>
    </row>
    <row r="2702" spans="1:1" x14ac:dyDescent="0.25">
      <c r="A2702" t="str">
        <f>Sheet2!AL2702</f>
        <v>Formulation includes 420 kg of FA powder, 1776,6 kg of aggregate, and the water-to-powder ratio is: 0,299464285714286 .Powder percentual composition is: SiO2: 47,085%, Al2O3: 23,265%, Fe2O3:2,525%, CaO: 18,3%. The amount of the dry fraction of Na2O from the Na2SiO3 solution is15,53kg/m3. The amount of the dry fraction of SiO2 from the Na2SiO3 solution is 40,5 kg/m3. The amount of  Na(OH) solution per m3 is: 54 kg, with a molarity of: 8. The mix also includes  16,8 kg/m3 of superplasticizer and 0 kg/m3 of extra water. The initial curing for this mix was 0 day at 25ªC. A compressive test after28 days was conducted with a result of 56,7039 MPa.</v>
      </c>
    </row>
    <row r="2703" spans="1:1" x14ac:dyDescent="0.25">
      <c r="A2703" t="str">
        <f>Sheet2!AL2703</f>
        <v>Formulation includes 420 kg of FA powder, 1776,6 kg of aggregate, and the water-to-powder ratio is: 0,330071428571429 .Powder percentual composition is: SiO2: 47,085%, Al2O3: 23,265%, Fe2O3:2,525%, CaO: 18,3%.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0 day at 25ªC. A compressive test after28 days was conducted with a result of 60,419 MPa.</v>
      </c>
    </row>
    <row r="2704" spans="1:1" x14ac:dyDescent="0.25">
      <c r="A2704" t="str">
        <f>Sheet2!AL2704</f>
        <v>Formulation includes 420 kg of FA powder, 1776,6 kg of aggregate, and the water-to-powder ratio is: 0,360678571428571 .Powder percentual composition is: SiO2: 47,085%, Al2O3: 23,265%, Fe2O3:2,525%, CaO: 18,3%.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0 day at 25ªC. A compressive test after28 days was conducted with a result of 46,5363 MPa.</v>
      </c>
    </row>
    <row r="2705" spans="1:1" x14ac:dyDescent="0.25">
      <c r="A2705" t="str">
        <f>Sheet2!AL2705</f>
        <v>Formulation includes 420 kg of FA powder, 1776,6 kg of aggregate, and the water-to-powder ratio is: 0,391285714285714 .Powder percentual composition is: SiO2: 47,085%, Al2O3: 23,265%, Fe2O3:2,525%, CaO: 18,3%.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0 day at 25ªC. A compressive test after28 days was conducted with a result of 47,514 MPa.</v>
      </c>
    </row>
    <row r="2706" spans="1:1" x14ac:dyDescent="0.25">
      <c r="A2706" t="str">
        <f>Sheet2!AL2706</f>
        <v>Formulation includes 450 kg of FA powder, 1732,5 kg of aggregate, and the water-to-powder ratio is: 0,299464285777778 .Powder percentual composition is: SiO2: 47,085%, Al2O3: 23,265%, Fe2O3:2,525%, CaO: 18,3%. The amount of the dry fraction of Na2O from the Na2SiO3 solution is16,63kg/m3. The amount of the dry fraction of SiO2 from the Na2SiO3 solution is 43,39 kg/m3. The amount of  Na(OH) solution per m3 is: 57,85714286 kg, with a molarity of: 8. The mix also includes  18 kg/m3 of superplasticizer and 0 kg/m3 of extra water. The initial curing for this mix was 0 day at 25ªC. A compressive test after28 days was conducted with a result of 48,9542 MPa.</v>
      </c>
    </row>
    <row r="2707" spans="1:1" x14ac:dyDescent="0.25">
      <c r="A2707" t="str">
        <f>Sheet2!AL2707</f>
        <v>Formulation includes 450 kg of FA powder, 1732,5 kg of aggregate, and the water-to-powder ratio is: 0,330071428666667 .Powder percentual composition is: SiO2: 47,085%, Al2O3: 23,265%, Fe2O3:2,525%, CaO: 18,3%. The amount of the dry fraction of Na2O from the Na2SiO3 solution is18,48kg/m3. The amount of the dry fraction of SiO2 from the Na2SiO3 solution is 48,21 kg/m3. The amount of  Na(OH) solution per m3 is: 64,28571429 kg, with a molarity of: 8. The mix also includes  18 kg/m3 of superplasticizer and 0 kg/m3 of extra water. The initial curing for this mix was 0 day at 25ªC. A compressive test after28 days was conducted with a result of 58,3333 MPa.</v>
      </c>
    </row>
    <row r="2708" spans="1:1" x14ac:dyDescent="0.25">
      <c r="A2708" t="str">
        <f>Sheet2!AL2708</f>
        <v>Formulation includes 450 kg of FA powder, 1732,5 kg of aggregate, and the water-to-powder ratio is: 0,360678571333333 .Powder percentual composition is: SiO2: 47,085%, Al2O3: 23,265%, Fe2O3:2,525%, CaO: 18,3%. The amount of the dry fraction of Na2O from the Na2SiO3 solution is20,33kg/m3. The amount of the dry fraction of SiO2 from the Na2SiO3 solution is 53,04 kg/m3. The amount of  Na(OH) solution per m3 is: 70,71428571 kg, with a molarity of: 8. The mix also includes  18 kg/m3 of superplasticizer and 0 kg/m3 of extra water. The initial curing for this mix was 0 day at 25ªC. A compressive test after28 days was conducted with a result of 48,4967 MPa.</v>
      </c>
    </row>
    <row r="2709" spans="1:1" x14ac:dyDescent="0.25">
      <c r="A2709" t="str">
        <f>Sheet2!AL2709</f>
        <v>Formulation includes 450 kg of FA powder, 1732,5 kg of aggregate, and the water-to-powder ratio is: 0,391285714222222 .Powder percentual composition is: SiO2: 47,085%, Al2O3: 23,265%, Fe2O3:2,525%, CaO: 18,3%. The amount of the dry fraction of Na2O from the Na2SiO3 solution is22,18kg/m3. The amount of the dry fraction of SiO2 from the Na2SiO3 solution is 57,86 kg/m3. The amount of  Na(OH) solution per m3 is: 77,14285714 kg, with a molarity of: 8. The mix also includes  18 kg/m3 of superplasticizer and 0 kg/m3 of extra water. The initial curing for this mix was 0 day at 25ªC. A compressive test after28 days was conducted with a result of 47,5817 MPa.</v>
      </c>
    </row>
    <row r="2710" spans="1:1" x14ac:dyDescent="0.25">
      <c r="A2710" t="str">
        <f>Sheet2!AL2710</f>
        <v>Formulation includes 360 kg of FA powder, 1864,8 kg of aggregate, and the water-to-powder ratio is: 0,299464285833333 .Powder percentual composition is: SiO2: 52,295%, Al2O3: 24,571%, Fe2O3:3,215%, CaO: 12,58%. The amount of the dry fraction of Na2O from the Na2SiO3 solution is13,31kg/m3. The amount of the dry fraction of SiO2 from the Na2SiO3 solution is 34,71 kg/m3. The amount of  Na(OH) solution per m3 is: 46,28571429 kg, with a molarity of: 8. The mix also includes  14,4 kg/m3 of superplasticizer and 0 kg/m3 of extra water. The initial curing for this mix was 1 day at 60ªC. A compressive test after28 days was conducted with a result of 41,4502 MPa.</v>
      </c>
    </row>
    <row r="2711" spans="1:1" x14ac:dyDescent="0.25">
      <c r="A2711" t="str">
        <f>Sheet2!AL2711</f>
        <v>Formulation includes 360 kg of FA powder, 1864,8 kg of aggregate, and the water-to-powder ratio is: 0,330071428611111 .Powder percentual composition is: SiO2: 52,295%, Al2O3: 24,571%, Fe2O3:3,215%, CaO: 12,58%. The amount of the dry fraction of Na2O from the Na2SiO3 solution is14,79kg/m3. The amount of the dry fraction of SiO2 from the Na2SiO3 solution is 38,57 kg/m3. The amount of  Na(OH) solution per m3 is: 51,42857143 kg, with a molarity of: 8. The mix also includes  14,4 kg/m3 of superplasticizer and 0 kg/m3 of extra water. The initial curing for this mix was 1 day at 60ªC. A compressive test after28 days was conducted with a result of 42,5076 MPa.</v>
      </c>
    </row>
    <row r="2712" spans="1:1" x14ac:dyDescent="0.25">
      <c r="A2712" t="str">
        <f>Sheet2!AL2712</f>
        <v>Formulation includes 360 kg of FA powder, 1864,8 kg of aggregate, and the water-to-powder ratio is: 0,360678571388889 .Powder percentual composition is: SiO2: 52,295%, Al2O3: 24,571%, Fe2O3:3,215%, CaO: 12,58%. The amount of the dry fraction of Na2O from the Na2SiO3 solution is16,26kg/m3. The amount of the dry fraction of SiO2 from the Na2SiO3 solution is 42,43 kg/m3. The amount of  Na(OH) solution per m3 is: 56,57142857 kg, with a molarity of: 8. The mix also includes  14,4 kg/m3 of superplasticizer and 0 kg/m3 of extra water. The initial curing for this mix was 1 day at 60ªC. A compressive test after28 days was conducted with a result of 33,8369 MPa.</v>
      </c>
    </row>
    <row r="2713" spans="1:1" x14ac:dyDescent="0.25">
      <c r="A2713" t="str">
        <f>Sheet2!AL2713</f>
        <v>Formulation includes 360 kg of FA powder, 1864,8 kg of aggregate, and the water-to-powder ratio is: 0,391285714166667 .Powder percentual composition is: SiO2: 52,295%, Al2O3: 24,571%, Fe2O3:3,215%, CaO: 12,58%. The amount of the dry fraction of Na2O from the Na2SiO3 solution is17,74kg/m3. The amount of the dry fraction of SiO2 from the Na2SiO3 solution is 46,29 kg/m3. The amount of  Na(OH) solution per m3 is: 61,71428571 kg, with a molarity of: 8. The mix also includes  14,4 kg/m3 of superplasticizer and 0 kg/m3 of extra water. The initial curing for this mix was 1 day at 60ªC. A compressive test after28 days was conducted with a result of 28,5498 MPa.</v>
      </c>
    </row>
    <row r="2714" spans="1:1" x14ac:dyDescent="0.25">
      <c r="A2714" t="str">
        <f>Sheet2!AL2714</f>
        <v>Formulation includes 420 kg of FA powder, 1776,6 kg of aggregate, and the water-to-powder ratio is: 0,299464285714286 .Powder percentual composition is: SiO2: 52,295%, Al2O3: 24,571%, Fe2O3:3,215%, CaO: 12,58%. The amount of the dry fraction of Na2O from the Na2SiO3 solution is15,53kg/m3. The amount of the dry fraction of SiO2 from the Na2SiO3 solution is 40,5 kg/m3. The amount of  Na(OH) solution per m3 is: 54 kg, with a molarity of: 8. The mix also includes  16,8 kg/m3 of superplasticizer and 0 kg/m3 of extra water. The initial curing for this mix was 1 day at 60ªC. A compressive test after28 days was conducted with a result of 40,4749 MPa.</v>
      </c>
    </row>
    <row r="2715" spans="1:1" x14ac:dyDescent="0.25">
      <c r="A2715" t="str">
        <f>Sheet2!AL2715</f>
        <v>Formulation includes 420 kg of FA powder, 1776,6 kg of aggregate, and the water-to-powder ratio is: 0,330071428571429 .Powder percentual composition is: SiO2: 52,295%, Al2O3: 24,571%, Fe2O3:3,215%, CaO: 12,58%.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1 day at 60ªC. A compressive test after28 days was conducted with a result of 43,6034 MPa.</v>
      </c>
    </row>
    <row r="2716" spans="1:1" x14ac:dyDescent="0.25">
      <c r="A2716" t="str">
        <f>Sheet2!AL2716</f>
        <v>Formulation includes 420 kg of FA powder, 1776,6 kg of aggregate, and the water-to-powder ratio is: 0,360678571428571 .Powder percentual composition is: SiO2: 52,295%, Al2O3: 24,571%, Fe2O3:3,215%, CaO: 12,58%.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1 day at 60ªC. A compressive test after28 days was conducted with a result of 31,0894 MPa.</v>
      </c>
    </row>
    <row r="2717" spans="1:1" x14ac:dyDescent="0.25">
      <c r="A2717" t="str">
        <f>Sheet2!AL2717</f>
        <v>Formulation includes 420 kg of FA powder, 1776,6 kg of aggregate, and the water-to-powder ratio is: 0,391285714285714 .Powder percentual composition is: SiO2: 52,295%, Al2O3: 24,571%, Fe2O3:3,215%, CaO: 12,58%.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1 day at 60ªC. A compressive test after28 days was conducted with a result of 26,7877 MPa.</v>
      </c>
    </row>
    <row r="2718" spans="1:1" x14ac:dyDescent="0.25">
      <c r="A2718" t="str">
        <f>Sheet2!AL2718</f>
        <v>Formulation includes 450 kg of FA powder, 1732,5 kg of aggregate, and the water-to-powder ratio is: 0,299464285777778 .Powder percentual composition is: SiO2: 52,295%, Al2O3: 24,571%, Fe2O3:3,215%, CaO: 12,58%. The amount of the dry fraction of Na2O from the Na2SiO3 solution is16,63kg/m3. The amount of the dry fraction of SiO2 from the Na2SiO3 solution is 43,39 kg/m3. The amount of  Na(OH) solution per m3 is: 57,85714286 kg, with a molarity of: 8. The mix also includes  18 kg/m3 of superplasticizer and 0 kg/m3 of extra water. The initial curing for this mix was 1 day at 60ªC. A compressive test after28 days was conducted with a result of 38,6601 MPa.</v>
      </c>
    </row>
    <row r="2719" spans="1:1" x14ac:dyDescent="0.25">
      <c r="A2719" t="str">
        <f>Sheet2!AL2719</f>
        <v>Formulation includes 450 kg of FA powder, 1732,5 kg of aggregate, and the water-to-powder ratio is: 0,330071428666667 .Powder percentual composition is: SiO2: 52,295%, Al2O3: 24,571%, Fe2O3:3,215%, CaO: 12,58%. The amount of the dry fraction of Na2O from the Na2SiO3 solution is18,48kg/m3. The amount of the dry fraction of SiO2 from the Na2SiO3 solution is 48,21 kg/m3. The amount of  Na(OH) solution per m3 is: 64,28571429 kg, with a molarity of: 8. The mix also includes  18 kg/m3 of superplasticizer and 0 kg/m3 of extra water. The initial curing for this mix was 1 day at 60ªC. A compressive test after28 days was conducted with a result of 44,3791 MPa.</v>
      </c>
    </row>
    <row r="2720" spans="1:1" x14ac:dyDescent="0.25">
      <c r="A2720" t="str">
        <f>Sheet2!AL2720</f>
        <v>Formulation includes 450 kg of FA powder, 1732,5 kg of aggregate, and the water-to-powder ratio is: 0,360678571333333 .Powder percentual composition is: SiO2: 52,295%, Al2O3: 24,571%, Fe2O3:3,215%, CaO: 12,58%. The amount of the dry fraction of Na2O from the Na2SiO3 solution is20,33kg/m3. The amount of the dry fraction of SiO2 from the Na2SiO3 solution is 53,04 kg/m3. The amount of  Na(OH) solution per m3 is: 70,71428571 kg, with a molarity of: 8. The mix also includes  18 kg/m3 of superplasticizer and 0 kg/m3 of extra water. The initial curing for this mix was 1 day at 60ªC. A compressive test after28 days was conducted with a result of 35,2288 MPa.</v>
      </c>
    </row>
    <row r="2721" spans="1:1" x14ac:dyDescent="0.25">
      <c r="A2721" t="str">
        <f>Sheet2!AL2721</f>
        <v>Formulation includes 450 kg of FA powder, 1732,5 kg of aggregate, and the water-to-powder ratio is: 0,391285714222222 .Powder percentual composition is: SiO2: 52,295%, Al2O3: 24,571%, Fe2O3:3,215%, CaO: 12,58%. The amount of the dry fraction of Na2O from the Na2SiO3 solution is22,18kg/m3. The amount of the dry fraction of SiO2 from the Na2SiO3 solution is 57,86 kg/m3. The amount of  Na(OH) solution per m3 is: 77,14285714 kg, with a molarity of: 8. The mix also includes  18 kg/m3 of superplasticizer and 0 kg/m3 of extra water. The initial curing for this mix was 1 day at 60ªC. A compressive test after28 days was conducted with a result of 29,5098 MPa.</v>
      </c>
    </row>
    <row r="2722" spans="1:1" x14ac:dyDescent="0.25">
      <c r="A2722" t="str">
        <f>Sheet2!AL2722</f>
        <v>Formulation includes 360 kg of FA powder, 1864,8 kg of aggregate, and the water-to-powder ratio is: 0,299464285833333 .Powder percentual composition is: SiO2: 49,69%, Al2O3: 23,918%, Fe2O3:2,87%, CaO: 15,44%. The amount of the dry fraction of Na2O from the Na2SiO3 solution is13,31kg/m3. The amount of the dry fraction of SiO2 from the Na2SiO3 solution is 34,71 kg/m3. The amount of  Na(OH) solution per m3 is: 46,28571429 kg, with a molarity of: 8. The mix also includes  14,4 kg/m3 of superplasticizer and 0 kg/m3 of extra water. The initial curing for this mix was 1 day at 60ªC. A compressive test after28 days was conducted with a result of 55,6193 MPa.</v>
      </c>
    </row>
    <row r="2723" spans="1:1" x14ac:dyDescent="0.25">
      <c r="A2723" t="str">
        <f>Sheet2!AL2723</f>
        <v>Formulation includes 360 kg of FA powder, 1864,8 kg of aggregate, and the water-to-powder ratio is: 0,330071428611111 .Powder percentual composition is: SiO2: 49,69%, Al2O3: 23,918%, Fe2O3:2,87%, CaO: 15,44%. The amount of the dry fraction of Na2O from the Na2SiO3 solution is14,79kg/m3. The amount of the dry fraction of SiO2 from the Na2SiO3 solution is 38,57 kg/m3. The amount of  Na(OH) solution per m3 is: 51,42857143 kg, with a molarity of: 8. The mix also includes  14,4 kg/m3 of superplasticizer and 0 kg/m3 of extra water. The initial curing for this mix was 1 day at 60ªC. A compressive test after28 days was conducted with a result of 57,3112 MPa.</v>
      </c>
    </row>
    <row r="2724" spans="1:1" x14ac:dyDescent="0.25">
      <c r="A2724" t="str">
        <f>Sheet2!AL2724</f>
        <v>Formulation includes 360 kg of FA powder, 1864,8 kg of aggregate, and the water-to-powder ratio is: 0,360678571388889 .Powder percentual composition is: SiO2: 49,69%, Al2O3: 23,918%, Fe2O3:2,87%, CaO: 15,44%. The amount of the dry fraction of Na2O from the Na2SiO3 solution is16,26kg/m3. The amount of the dry fraction of SiO2 from the Na2SiO3 solution is 42,43 kg/m3. The amount of  Na(OH) solution per m3 is: 56,57142857 kg, with a molarity of: 8. The mix also includes  14,4 kg/m3 of superplasticizer and 0 kg/m3 of extra water. The initial curing for this mix was 1 day at 60ªC. A compressive test after28 days was conducted with a result of 53,2931 MPa.</v>
      </c>
    </row>
    <row r="2725" spans="1:1" x14ac:dyDescent="0.25">
      <c r="A2725" t="str">
        <f>Sheet2!AL2725</f>
        <v>Formulation includes 360 kg of FA powder, 1864,8 kg of aggregate, and the water-to-powder ratio is: 0,391285714166667 .Powder percentual composition is: SiO2: 49,69%, Al2O3: 23,918%, Fe2O3:2,87%, CaO: 15,44%. The amount of the dry fraction of Na2O from the Na2SiO3 solution is17,74kg/m3. The amount of the dry fraction of SiO2 from the Na2SiO3 solution is 46,29 kg/m3. The amount of  Na(OH) solution per m3 is: 61,71428571 kg, with a molarity of: 8. The mix also includes  14,4 kg/m3 of superplasticizer and 0 kg/m3 of extra water. The initial curing for this mix was 1 day at 60ªC. A compressive test after28 days was conducted with a result of 51,1782 MPa.</v>
      </c>
    </row>
    <row r="2726" spans="1:1" x14ac:dyDescent="0.25">
      <c r="A2726" t="str">
        <f>Sheet2!AL2726</f>
        <v>Formulation includes 420 kg of FA powder, 1776,6 kg of aggregate, and the water-to-powder ratio is: 0,299464285714286 .Powder percentual composition is: SiO2: 49,69%, Al2O3: 23,918%, Fe2O3:2,87%, CaO: 15,44%. The amount of the dry fraction of Na2O from the Na2SiO3 solution is15,53kg/m3. The amount of the dry fraction of SiO2 from the Na2SiO3 solution is 40,5 kg/m3. The amount of  Na(OH) solution per m3 is: 54 kg, with a molarity of: 8. The mix also includes  16,8 kg/m3 of superplasticizer and 0 kg/m3 of extra water. The initial curing for this mix was 1 day at 60ªC. A compressive test after28 days was conducted with a result of 58,8547 MPa.</v>
      </c>
    </row>
    <row r="2727" spans="1:1" x14ac:dyDescent="0.25">
      <c r="A2727" t="str">
        <f>Sheet2!AL2727</f>
        <v>Formulation includes 420 kg of FA powder, 1776,6 kg of aggregate, and the water-to-powder ratio is: 0,330071428571429 .Powder percentual composition is: SiO2: 49,69%, Al2O3: 23,918%, Fe2O3:2,87%, CaO: 15,44%.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1 day at 60ªC. A compressive test after28 days was conducted with a result of 62,1788 MPa.</v>
      </c>
    </row>
    <row r="2728" spans="1:1" x14ac:dyDescent="0.25">
      <c r="A2728" t="str">
        <f>Sheet2!AL2728</f>
        <v>Formulation includes 420 kg of FA powder, 1776,6 kg of aggregate, and the water-to-powder ratio is: 0,360678571428571 .Powder percentual composition is: SiO2: 49,69%, Al2O3: 23,918%, Fe2O3:2,87%, CaO: 15,44%.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1 day at 60ªC. A compressive test after28 days was conducted with a result of 58,8547 MPa.</v>
      </c>
    </row>
    <row r="2729" spans="1:1" x14ac:dyDescent="0.25">
      <c r="A2729" t="str">
        <f>Sheet2!AL2729</f>
        <v>Formulation includes 420 kg of FA powder, 1776,6 kg of aggregate, and the water-to-powder ratio is: 0,391285714285714 .Powder percentual composition is: SiO2: 49,69%, Al2O3: 23,918%, Fe2O3:2,87%, CaO: 15,44%.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1 day at 60ªC. A compressive test after28 days was conducted with a result of 56,7039 MPa.</v>
      </c>
    </row>
    <row r="2730" spans="1:1" x14ac:dyDescent="0.25">
      <c r="A2730" t="str">
        <f>Sheet2!AL2730</f>
        <v>Formulation includes 450 kg of FA powder, 1732,5 kg of aggregate, and the water-to-powder ratio is: 0,299464285777778 .Powder percentual composition is: SiO2: 49,69%, Al2O3: 23,918%, Fe2O3:2,87%, CaO: 15,44%. The amount of the dry fraction of Na2O from the Na2SiO3 solution is16,63kg/m3. The amount of the dry fraction of SiO2 from the Na2SiO3 solution is 43,39 kg/m3. The amount of  Na(OH) solution per m3 is: 57,85714286 kg, with a molarity of: 8. The mix also includes  18 kg/m3 of superplasticizer and 0 kg/m3 of extra water. The initial curing for this mix was 1 day at 60ªC. A compressive test after28 days was conducted with a result of 56,732 MPa.</v>
      </c>
    </row>
    <row r="2731" spans="1:1" x14ac:dyDescent="0.25">
      <c r="A2731" t="str">
        <f>Sheet2!AL2731</f>
        <v>Formulation includes 450 kg of FA powder, 1732,5 kg of aggregate, and the water-to-powder ratio is: 0,330071428666667 .Powder percentual composition is: SiO2: 49,69%, Al2O3: 23,918%, Fe2O3:2,87%, CaO: 15,44%. The amount of the dry fraction of Na2O from the Na2SiO3 solution is18,48kg/m3. The amount of the dry fraction of SiO2 from the Na2SiO3 solution is 48,21 kg/m3. The amount of  Na(OH) solution per m3 is: 64,28571429 kg, with a molarity of: 8. The mix also includes  18 kg/m3 of superplasticizer and 0 kg/m3 of extra water. The initial curing for this mix was 1 day at 60ªC. A compressive test after28 days was conducted with a result of 61,5359 MPa.</v>
      </c>
    </row>
    <row r="2732" spans="1:1" x14ac:dyDescent="0.25">
      <c r="A2732" t="str">
        <f>Sheet2!AL2732</f>
        <v>Formulation includes 450 kg of FA powder, 1732,5 kg of aggregate, and the water-to-powder ratio is: 0,360678571333333 .Powder percentual composition is: SiO2: 49,69%, Al2O3: 23,918%, Fe2O3:2,87%, CaO: 15,44%. The amount of the dry fraction of Na2O from the Na2SiO3 solution is20,33kg/m3. The amount of the dry fraction of SiO2 from the Na2SiO3 solution is 53,04 kg/m3. The amount of  Na(OH) solution per m3 is: 70,71428571 kg, with a molarity of: 8. The mix also includes  18 kg/m3 of superplasticizer and 0 kg/m3 of extra water. The initial curing for this mix was 1 day at 60ªC. A compressive test after28 days was conducted with a result of 54,2157 MPa.</v>
      </c>
    </row>
    <row r="2733" spans="1:1" x14ac:dyDescent="0.25">
      <c r="A2733" t="str">
        <f>Sheet2!AL2733</f>
        <v>Formulation includes 450 kg of FA powder, 1732,5 kg of aggregate, and the water-to-powder ratio is: 0,391285714222222 .Powder percentual composition is: SiO2: 49,69%, Al2O3: 23,918%, Fe2O3:2,87%, CaO: 15,44%. The amount of the dry fraction of Na2O from the Na2SiO3 solution is22,18kg/m3. The amount of the dry fraction of SiO2 from the Na2SiO3 solution is 57,86 kg/m3. The amount of  Na(OH) solution per m3 is: 77,14285714 kg, with a molarity of: 8. The mix also includes  18 kg/m3 of superplasticizer and 0 kg/m3 of extra water. The initial curing for this mix was 1 day at 60ªC. A compressive test after28 days was conducted with a result of 49,8693 MPa.</v>
      </c>
    </row>
    <row r="2734" spans="1:1" x14ac:dyDescent="0.25">
      <c r="A2734" t="str">
        <f>Sheet2!AL2734</f>
        <v>Formulation includes 360 kg of FA powder, 1864,8 kg of aggregate, and the water-to-powder ratio is: 0,299464285833333 .Powder percentual composition is: SiO2: 47,085%, Al2O3: 23,265%, Fe2O3:2,525%, CaO: 18,3%. The amount of the dry fraction of Na2O from the Na2SiO3 solution is13,31kg/m3. The amount of the dry fraction of SiO2 from the Na2SiO3 solution is 34,71 kg/m3. The amount of  Na(OH) solution per m3 is: 46,28571429 kg, with a molarity of: 8. The mix also includes  14,4 kg/m3 of superplasticizer and 0 kg/m3 of extra water. The initial curing for this mix was 1 day at 60ªC. A compressive test after28 days was conducted with a result of 61,9637 MPa.</v>
      </c>
    </row>
    <row r="2735" spans="1:1" x14ac:dyDescent="0.25">
      <c r="A2735" t="str">
        <f>Sheet2!AL2735</f>
        <v>Formulation includes 360 kg of FA powder, 1864,8 kg of aggregate, and the water-to-powder ratio is: 0,330071428611111 .Powder percentual composition is: SiO2: 47,085%, Al2O3: 23,265%, Fe2O3:2,525%, CaO: 18,3%. The amount of the dry fraction of Na2O from the Na2SiO3 solution is14,79kg/m3. The amount of the dry fraction of SiO2 from the Na2SiO3 solution is 38,57 kg/m3. The amount of  Na(OH) solution per m3 is: 51,42857143 kg, with a molarity of: 8. The mix also includes  14,4 kg/m3 of superplasticizer and 0 kg/m3 of extra water. The initial curing for this mix was 1 day at 60ªC. A compressive test after28 days was conducted with a result of 65,3474 MPa.</v>
      </c>
    </row>
    <row r="2736" spans="1:1" x14ac:dyDescent="0.25">
      <c r="A2736" t="str">
        <f>Sheet2!AL2736</f>
        <v>Formulation includes 360 kg of FA powder, 1864,8 kg of aggregate, and the water-to-powder ratio is: 0,360678571388889 .Powder percentual composition is: SiO2: 47,085%, Al2O3: 23,265%, Fe2O3:2,525%, CaO: 18,3%. The amount of the dry fraction of Na2O from the Na2SiO3 solution is16,26kg/m3. The amount of the dry fraction of SiO2 from the Na2SiO3 solution is 42,43 kg/m3. The amount of  Na(OH) solution per m3 is: 56,57142857 kg, with a molarity of: 8. The mix also includes  14,4 kg/m3 of superplasticizer and 0 kg/m3 of extra water. The initial curing for this mix was 1 day at 60ªC. A compressive test after28 days was conducted with a result of 53,5045 MPa.</v>
      </c>
    </row>
    <row r="2737" spans="1:1" x14ac:dyDescent="0.25">
      <c r="A2737" t="str">
        <f>Sheet2!AL2737</f>
        <v>Formulation includes 360 kg of FA powder, 1864,8 kg of aggregate, and the water-to-powder ratio is: 0,391285714166667 .Powder percentual composition is: SiO2: 47,085%, Al2O3: 23,265%, Fe2O3:2,525%, CaO: 18,3%. The amount of the dry fraction of Na2O from the Na2SiO3 solution is17,74kg/m3. The amount of the dry fraction of SiO2 from the Na2SiO3 solution is 46,29 kg/m3. The amount of  Na(OH) solution per m3 is: 61,71428571 kg, with a molarity of: 8. The mix also includes  14,4 kg/m3 of superplasticizer and 0 kg/m3 of extra water. The initial curing for this mix was 1 day at 60ªC. A compressive test after28 days was conducted with a result of 52,4471 MPa.</v>
      </c>
    </row>
    <row r="2738" spans="1:1" x14ac:dyDescent="0.25">
      <c r="A2738" t="str">
        <f>Sheet2!AL2738</f>
        <v>Formulation includes 420 kg of FA powder, 1776,6 kg of aggregate, and the water-to-powder ratio is: 0,299464285714286 .Powder percentual composition is: SiO2: 47,085%, Al2O3: 23,265%, Fe2O3:2,525%, CaO: 18,3%. The amount of the dry fraction of Na2O from the Na2SiO3 solution is15,53kg/m3. The amount of the dry fraction of SiO2 from the Na2SiO3 solution is 40,5 kg/m3. The amount of  Na(OH) solution per m3 is: 54 kg, with a molarity of: 8. The mix also includes  16,8 kg/m3 of superplasticizer and 0 kg/m3 of extra water. The initial curing for this mix was 1 day at 60ªC. A compressive test after28 days was conducted with a result of 56,7039 MPa.</v>
      </c>
    </row>
    <row r="2739" spans="1:1" x14ac:dyDescent="0.25">
      <c r="A2739" t="str">
        <f>Sheet2!AL2739</f>
        <v>Formulation includes 420 kg of FA powder, 1776,6 kg of aggregate, and the water-to-powder ratio is: 0,330071428571429 .Powder percentual composition is: SiO2: 47,085%, Al2O3: 23,265%, Fe2O3:2,525%, CaO: 18,3%.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1 day at 60ªC. A compressive test after28 days was conducted with a result of 63,5475 MPa.</v>
      </c>
    </row>
    <row r="2740" spans="1:1" x14ac:dyDescent="0.25">
      <c r="A2740" t="str">
        <f>Sheet2!AL2740</f>
        <v>Formulation includes 420 kg of FA powder, 1776,6 kg of aggregate, and the water-to-powder ratio is: 0,360678571428571 .Powder percentual composition is: SiO2: 47,085%, Al2O3: 23,265%, Fe2O3:2,525%, CaO: 18,3%.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1 day at 60ªC. A compressive test after28 days was conducted with a result of 52,0112 MPa.</v>
      </c>
    </row>
    <row r="2741" spans="1:1" x14ac:dyDescent="0.25">
      <c r="A2741" t="str">
        <f>Sheet2!AL2741</f>
        <v>Formulation includes 420 kg of FA powder, 1776,6 kg of aggregate, and the water-to-powder ratio is: 0,391285714285714 .Powder percentual composition is: SiO2: 47,085%, Al2O3: 23,265%, Fe2O3:2,525%, CaO: 18,3%.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1 day at 60ªC. A compressive test after28 days was conducted with a result of 51,0335 MPa.</v>
      </c>
    </row>
    <row r="2742" spans="1:1" x14ac:dyDescent="0.25">
      <c r="A2742" t="str">
        <f>Sheet2!AL2742</f>
        <v>Formulation includes 450 kg of FA powder, 1732,5 kg of aggregate, and the water-to-powder ratio is: 0,299464285777778 .Powder percentual composition is: SiO2: 47,085%, Al2O3: 23,265%, Fe2O3:2,525%, CaO: 18,3%. The amount of the dry fraction of Na2O from the Na2SiO3 solution is16,63kg/m3. The amount of the dry fraction of SiO2 from the Na2SiO3 solution is 43,39 kg/m3. The amount of  Na(OH) solution per m3 is: 57,85714286 kg, with a molarity of: 8. The mix also includes  18 kg/m3 of superplasticizer and 0 kg/m3 of extra water. The initial curing for this mix was 1 day at 60ªC. A compressive test after28 days was conducted with a result of 54,902 MPa.</v>
      </c>
    </row>
    <row r="2743" spans="1:1" x14ac:dyDescent="0.25">
      <c r="A2743" t="str">
        <f>Sheet2!AL2743</f>
        <v>Formulation includes 450 kg of FA powder, 1732,5 kg of aggregate, and the water-to-powder ratio is: 0,330071428666667 .Powder percentual composition is: SiO2: 47,085%, Al2O3: 23,265%, Fe2O3:2,525%, CaO: 18,3%. The amount of the dry fraction of Na2O from the Na2SiO3 solution is18,48kg/m3. The amount of the dry fraction of SiO2 from the Na2SiO3 solution is 48,21 kg/m3. The amount of  Na(OH) solution per m3 is: 64,28571429 kg, with a molarity of: 8. The mix also includes  18 kg/m3 of superplasticizer and 0 kg/m3 of extra water. The initial curing for this mix was 1 day at 60ªC. A compressive test after28 days was conducted with a result of 61,9935 MPa.</v>
      </c>
    </row>
    <row r="2744" spans="1:1" x14ac:dyDescent="0.25">
      <c r="A2744" t="str">
        <f>Sheet2!AL2744</f>
        <v>Formulation includes 450 kg of FA powder, 1732,5 kg of aggregate, and the water-to-powder ratio is: 0,360678571333333 .Powder percentual composition is: SiO2: 47,085%, Al2O3: 23,265%, Fe2O3:2,525%, CaO: 18,3%. The amount of the dry fraction of Na2O from the Na2SiO3 solution is20,33kg/m3. The amount of the dry fraction of SiO2 from the Na2SiO3 solution is 53,04 kg/m3. The amount of  Na(OH) solution per m3 is: 70,71428571 kg, with a molarity of: 8. The mix also includes  18 kg/m3 of superplasticizer and 0 kg/m3 of extra water. The initial curing for this mix was 1 day at 60ªC. A compressive test after28 days was conducted with a result of 54,2157 MPa.</v>
      </c>
    </row>
    <row r="2745" spans="1:1" x14ac:dyDescent="0.25">
      <c r="A2745" t="str">
        <f>Sheet2!AL2745</f>
        <v>Formulation includes 450 kg of FA powder, 1732,5 kg of aggregate, and the water-to-powder ratio is: 0,391285714222222 .Powder percentual composition is: SiO2: 47,085%, Al2O3: 23,265%, Fe2O3:2,525%, CaO: 18,3%. The amount of the dry fraction of Na2O from the Na2SiO3 solution is22,18kg/m3. The amount of the dry fraction of SiO2 from the Na2SiO3 solution is 57,86 kg/m3. The amount of  Na(OH) solution per m3 is: 77,14285714 kg, with a molarity of: 8. The mix also includes  18 kg/m3 of superplasticizer and 0 kg/m3 of extra water. The initial curing for this mix was 1 day at 60ªC. A compressive test after28 days was conducted with a result of 53,7582 MPa.</v>
      </c>
    </row>
    <row r="2746" spans="1:1" x14ac:dyDescent="0.25">
      <c r="A2746" t="str">
        <f>Sheet2!AL2746</f>
        <v>Formulation includes 420 kg of FA powder, 1776,6 kg of aggregate, and the water-to-powder ratio is: 0,299464285714286 .Powder percentual composition is: SiO2: 52,295%, Al2O3: 24,571%, Fe2O3:3,215%, CaO: 12,58%. The amount of the dry fraction of Na2O from the Na2SiO3 solution is15,53kg/m3. The amount of the dry fraction of SiO2 from the Na2SiO3 solution is 40,5 kg/m3. The amount of  Na(OH) solution per m3 is: 54 kg, with a molarity of: 8. The mix also includes  16,8 kg/m3 of superplasticizer and 0 kg/m3 of extra water. The initial curing for this mix was 0 day at 25ªC. A compressive test after28 days was conducted with a result of 36,69 MPa.</v>
      </c>
    </row>
    <row r="2747" spans="1:1" x14ac:dyDescent="0.25">
      <c r="A2747" t="str">
        <f>Sheet2!AL2747</f>
        <v>Formulation includes 420 kg of FA powder, 1776,6 kg of aggregate, and the water-to-powder ratio is: 0,299464285714286 .Powder percentual composition is: SiO2: 47,085%, Al2O3: 23,265%, Fe2O3:2,525%, CaO: 18,3%. The amount of the dry fraction of Na2O from the Na2SiO3 solution is15,53kg/m3. The amount of the dry fraction of SiO2 from the Na2SiO3 solution is 40,5 kg/m3. The amount of  Na(OH) solution per m3 is: 54 kg, with a molarity of: 8. The mix also includes  16,8 kg/m3 of superplasticizer and 0 kg/m3 of extra water. The initial curing for this mix was 0 day at 25ªC. A compressive test after28 days was conducted with a result of 56,86 MPa.</v>
      </c>
    </row>
    <row r="2748" spans="1:1" x14ac:dyDescent="0.25">
      <c r="A2748" t="str">
        <f>Sheet2!AL2748</f>
        <v>Formulation includes 420 kg of FA powder, 1776,6 kg of aggregate, and the water-to-powder ratio is: 0,330071428571429 .Powder percentual composition is: SiO2: 52,295%, Al2O3: 24,571%, Fe2O3:3,215%, CaO: 12,58%.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0 day at 25ªC. A compressive test after28 days was conducted with a result of 38,16 MPa.</v>
      </c>
    </row>
    <row r="2749" spans="1:1" x14ac:dyDescent="0.25">
      <c r="A2749" t="str">
        <f>Sheet2!AL2749</f>
        <v>Formulation includes 420 kg of FA powder, 1776,6 kg of aggregate, and the water-to-powder ratio is: 0,330071428571429 .Powder percentual composition is: SiO2: 49,69%, Al2O3: 23,918%, Fe2O3:2,87%, CaO: 15,44%.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0 day at 25ªC. A compressive test after28 days was conducted with a result of 51,22 MPa.</v>
      </c>
    </row>
    <row r="2750" spans="1:1" x14ac:dyDescent="0.25">
      <c r="A2750" t="str">
        <f>Sheet2!AL2750</f>
        <v>Formulation includes 420 kg of FA powder, 1776,6 kg of aggregate, and the water-to-powder ratio is: 0,330071428571429 .Powder percentual composition is: SiO2: 47,085%, Al2O3: 23,265%, Fe2O3:2,525%, CaO: 18,3%. The amount of the dry fraction of Na2O from the Na2SiO3 solution is17,25kg/m3. The amount of the dry fraction of SiO2 from the Na2SiO3 solution is 45 kg/m3. The amount of  Na(OH) solution per m3 is: 60 kg, with a molarity of: 8. The mix also includes  16,8 kg/m3 of superplasticizer and 0 kg/m3 of extra water. The initial curing for this mix was 0 day at 25ªC. A compressive test after28 days was conducted with a result of 60,38 MPa.</v>
      </c>
    </row>
    <row r="2751" spans="1:1" x14ac:dyDescent="0.25">
      <c r="A2751" t="str">
        <f>Sheet2!AL2751</f>
        <v>Formulation includes 420 kg of FA powder, 1776,6 kg of aggregate, and the water-to-powder ratio is: 0,360678571428571 .Powder percentual composition is: SiO2: 52,295%, Al2O3: 24,571%, Fe2O3:3,215%, CaO: 12,58%.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0 day at 25ªC. A compressive test after28 days was conducted with a result of 26,17 MPa.</v>
      </c>
    </row>
    <row r="2752" spans="1:1" x14ac:dyDescent="0.25">
      <c r="A2752" t="str">
        <f>Sheet2!AL2752</f>
        <v>Formulation includes 420 kg of FA powder, 1776,6 kg of aggregate, and the water-to-powder ratio is: 0,360678571428571 .Powder percentual composition is: SiO2: 49,69%, Al2O3: 23,918%, Fe2O3:2,87%, CaO: 15,44%.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0 day at 25ªC. A compressive test after28 days was conducted with a result of 44,67 MPa.</v>
      </c>
    </row>
    <row r="2753" spans="1:1" x14ac:dyDescent="0.25">
      <c r="A2753" t="str">
        <f>Sheet2!AL2753</f>
        <v>Formulation includes 420 kg of FA powder, 1776,6 kg of aggregate, and the water-to-powder ratio is: 0,360678571428571 .Powder percentual composition is: SiO2: 47,085%, Al2O3: 23,265%, Fe2O3:2,525%, CaO: 18,3%. The amount of the dry fraction of Na2O from the Na2SiO3 solution is18,98kg/m3. The amount of the dry fraction of SiO2 from the Na2SiO3 solution is 49,5 kg/m3. The amount of  Na(OH) solution per m3 is: 66 kg, with a molarity of: 8. The mix also includes  16,8 kg/m3 of superplasticizer and 0 kg/m3 of extra water. The initial curing for this mix was 0 day at 25ªC. A compressive test after28 days was conducted with a result of 46,48 MPa.</v>
      </c>
    </row>
    <row r="2754" spans="1:1" x14ac:dyDescent="0.25">
      <c r="A2754" t="str">
        <f>Sheet2!AL2754</f>
        <v>Formulation includes 420 kg of FA powder, 1776,6 kg of aggregate, and the water-to-powder ratio is: 0,391285714285714 .Powder percentual composition is: SiO2: 52,295%, Al2O3: 24,571%, Fe2O3:3,215%, CaO: 12,58%.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0 day at 25ªC. A compressive test after28 days was conducted with a result of 25,11 MPa.</v>
      </c>
    </row>
    <row r="2755" spans="1:1" x14ac:dyDescent="0.25">
      <c r="A2755" t="str">
        <f>Sheet2!AL2755</f>
        <v>Formulation includes 420 kg of FA powder, 1776,6 kg of aggregate, and the water-to-powder ratio is: 0,391285714285714 .Powder percentual composition is: SiO2: 49,69%, Al2O3: 23,918%, Fe2O3:2,87%, CaO: 15,44%.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0 day at 25ªC. A compressive test after28 days was conducted with a result of 46,57 MPa.</v>
      </c>
    </row>
    <row r="2756" spans="1:1" x14ac:dyDescent="0.25">
      <c r="A2756" t="str">
        <f>Sheet2!AL2756</f>
        <v>Formulation includes 420 kg of FA powder, 1776,6 kg of aggregate, and the water-to-powder ratio is: 0,391285714285714 .Powder percentual composition is: SiO2: 47,085%, Al2O3: 23,265%, Fe2O3:2,525%, CaO: 18,3%. The amount of the dry fraction of Na2O from the Na2SiO3 solution is20,7kg/m3. The amount of the dry fraction of SiO2 from the Na2SiO3 solution is 54 kg/m3. The amount of  Na(OH) solution per m3 is: 72 kg, with a molarity of: 8. The mix also includes  16,8 kg/m3 of superplasticizer and 0 kg/m3 of extra water. The initial curing for this mix was 0 day at 25ªC. A compressive test after28 days was conducted with a result of 47,57 MPa.</v>
      </c>
    </row>
    <row r="2757" spans="1:1" x14ac:dyDescent="0.25">
      <c r="A2757" t="str">
        <f>Sheet2!AL2757</f>
        <v>Formulation includes 360 kg of FA powder, 1743 kg of aggregate, and the water-to-powder ratio is: 0,368142857222222 .Powder percentual composition is: SiO2: 52,295%, Al2O3: 24,571%, Fe2O3:3,215%, CaO: 12,58%. The amount of the dry fraction of Na2O from the Na2SiO3 solution is13,01kg/m3. The amount of the dry fraction of SiO2 from the Na2SiO3 solution is 33,94 kg/m3. The amount of  Na(OH) solution per m3 is: 84,85714286 kg, with a molarity of: 8. The mix also includes  14,4 kg/m3 of superplasticizer and 0 kg/m3 of extra water. The initial curing for this mix was 1 day at 60ªC. A compressive test after7 days was conducted with a result of 30 MPa.</v>
      </c>
    </row>
    <row r="2758" spans="1:1" x14ac:dyDescent="0.25">
      <c r="A2758" t="str">
        <f>Sheet2!AL2758</f>
        <v>Formulation includes 360 kg of FA powder, 1743 kg of aggregate, and the water-to-powder ratio is: 0,368142857222222 .Powder percentual composition is: SiO2: 52,295%, Al2O3: 24,571%, Fe2O3:3,215%, CaO: 12,58%. The amount of the dry fraction of Na2O from the Na2SiO3 solution is13,01kg/m3. The amount of the dry fraction of SiO2 from the Na2SiO3 solution is 33,94 kg/m3. The amount of  Na(OH) solution per m3 is: 84,85714286 kg, with a molarity of: 8. The mix also includes  14,4 kg/m3 of superplasticizer and 0 kg/m3 of extra water. The initial curing for this mix was 1 day at 60ªC. A compressive test after1 days was conducted with a result of 26,22 MPa.</v>
      </c>
    </row>
    <row r="2759" spans="1:1" x14ac:dyDescent="0.25">
      <c r="A2759" t="str">
        <f>Sheet2!AL2759</f>
        <v>Formulation includes 360 kg of FA powder, 1743 kg of aggregate, and the water-to-powder ratio is: 0,368142857222222 .Powder percentual composition is: SiO2: 52,295%, Al2O3: 24,571%, Fe2O3:3,215%, CaO: 12,58%. The amount of the dry fraction of Na2O from the Na2SiO3 solution is13,01kg/m3. The amount of the dry fraction of SiO2 from the Na2SiO3 solution is 33,94 kg/m3. The amount of  Na(OH) solution per m3 is: 84,85714286 kg, with a molarity of: 8. The mix also includes  14,4 kg/m3 of superplasticizer and 0 kg/m3 of extra water. The initial curing for this mix was 1 day at 60ªC. A compressive test after3 days was conducted with a result of 27,94 MPa.</v>
      </c>
    </row>
    <row r="2760" spans="1:1" x14ac:dyDescent="0.25">
      <c r="A2760" t="str">
        <f>Sheet2!AL2760</f>
        <v>Formulation includes 360 kg of FA powder, 1743 kg of aggregate, and the water-to-powder ratio is: 0,368142857222222 .Powder percentual composition is: SiO2: 52,295%, Al2O3: 24,571%, Fe2O3:3,215%, CaO: 12,58%. The amount of the dry fraction of Na2O from the Na2SiO3 solution is13,01kg/m3. The amount of the dry fraction of SiO2 from the Na2SiO3 solution is 33,94 kg/m3. The amount of  Na(OH) solution per m3 is: 84,85714286 kg, with a molarity of: 8. The mix also includes  14,4 kg/m3 of superplasticizer and 0 kg/m3 of extra water. The initial curing for this mix was 1 day at 60ªC. A compressive test after28 days was conducted with a result of 33,68 MPa.</v>
      </c>
    </row>
    <row r="2761" spans="1:1" x14ac:dyDescent="0.25">
      <c r="A2761" t="str">
        <f>Sheet2!AL2761</f>
        <v>Formulation includes 360 kg of FA powder, 1743 kg of aggregate, and the water-to-powder ratio is: 0,368142857222222 .Powder percentual composition is: SiO2: 49,69%, Al2O3: 23,918%, Fe2O3:2,87%, CaO: 15,44%. The amount of the dry fraction of Na2O from the Na2SiO3 solution is13,01kg/m3. The amount of the dry fraction of SiO2 from the Na2SiO3 solution is 33,94 kg/m3. The amount of  Na(OH) solution per m3 is: 84,85714286 kg, with a molarity of: 8. The mix also includes  14,4 kg/m3 of superplasticizer and 0 kg/m3 of extra water. The initial curing for this mix was 1 day at 60ªC. A compressive test after1 days was conducted with a result of 32,16 MPa.</v>
      </c>
    </row>
    <row r="2762" spans="1:1" x14ac:dyDescent="0.25">
      <c r="A2762" t="str">
        <f>Sheet2!AL2762</f>
        <v>Formulation includes 360 kg of FA powder, 1743 kg of aggregate, and the water-to-powder ratio is: 0,368142857222222 .Powder percentual composition is: SiO2: 49,69%, Al2O3: 23,918%, Fe2O3:2,87%, CaO: 15,44%. The amount of the dry fraction of Na2O from the Na2SiO3 solution is13,01kg/m3. The amount of the dry fraction of SiO2 from the Na2SiO3 solution is 33,94 kg/m3. The amount of  Na(OH) solution per m3 is: 84,85714286 kg, with a molarity of: 8. The mix also includes  14,4 kg/m3 of superplasticizer and 0 kg/m3 of extra water. The initial curing for this mix was 1 day at 60ªC. A compressive test after7 days was conducted with a result of 46,01 MPa.</v>
      </c>
    </row>
    <row r="2763" spans="1:1" x14ac:dyDescent="0.25">
      <c r="A2763" t="str">
        <f>Sheet2!AL2763</f>
        <v>Formulation includes 360 kg of FA powder, 1743 kg of aggregate, and the water-to-powder ratio is: 0,368142857222222 .Powder percentual composition is: SiO2: 49,69%, Al2O3: 23,918%, Fe2O3:2,87%, CaO: 15,44%. The amount of the dry fraction of Na2O from the Na2SiO3 solution is13,01kg/m3. The amount of the dry fraction of SiO2 from the Na2SiO3 solution is 33,94 kg/m3. The amount of  Na(OH) solution per m3 is: 84,85714286 kg, with a molarity of: 8. The mix also includes  14,4 kg/m3 of superplasticizer and 0 kg/m3 of extra water. The initial curing for this mix was 1 day at 60ªC. A compressive test after28 days was conducted with a result of 51,53 MPa.</v>
      </c>
    </row>
    <row r="2764" spans="1:1" x14ac:dyDescent="0.25">
      <c r="A2764" t="str">
        <f>Sheet2!AL2764</f>
        <v>Formulation includes 360 kg of FA powder, 1743 kg of aggregate, and the water-to-powder ratio is: 0,368142857222222 .Powder percentual composition is: SiO2: 49,69%, Al2O3: 23,918%, Fe2O3:2,87%, CaO: 15,44%. The amount of the dry fraction of Na2O from the Na2SiO3 solution is13,01kg/m3. The amount of the dry fraction of SiO2 from the Na2SiO3 solution is 33,94 kg/m3. The amount of  Na(OH) solution per m3 is: 84,85714286 kg, with a molarity of: 8. The mix also includes  14,4 kg/m3 of superplasticizer and 0 kg/m3 of extra water. The initial curing for this mix was 1 day at 60ªC. A compressive test after3 days was conducted with a result of 38,89 MPa.</v>
      </c>
    </row>
    <row r="2765" spans="1:1" x14ac:dyDescent="0.25">
      <c r="A2765" t="str">
        <f>Sheet2!AL2765</f>
        <v>Formulation includes 370 kg of FA powder, 1857,39 kg of aggregate, and the water-to-powder ratio is: 0,368142857027027 .Powder percentual composition is: SiO2: 47,085%, Al2O3: 23,265%, Fe2O3:2,525%, CaO: 18,3%. The amount of the dry fraction of Na2O from the Na2SiO3 solution is13,37kg/m3. The amount of the dry fraction of SiO2 from the Na2SiO3 solution is 34,89 kg/m3. The amount of  Na(OH) solution per m3 is: 87,21428571 kg, with a molarity of: 8. The mix also includes  14,8 kg/m3 of superplasticizer and 0 kg/m3 of extra water. The initial curing for this mix was 1 day at 60ªC. A compressive test after7 days was conducted with a result of 55,24 MPa.</v>
      </c>
    </row>
    <row r="2766" spans="1:1" x14ac:dyDescent="0.25">
      <c r="A2766" t="str">
        <f>Sheet2!AL2766</f>
        <v>Formulation includes 370 kg of FA powder, 1857,39 kg of aggregate, and the water-to-powder ratio is: 0,368142857027027 .Powder percentual composition is: SiO2: 47,085%, Al2O3: 23,265%, Fe2O3:2,525%, CaO: 18,3%. The amount of the dry fraction of Na2O from the Na2SiO3 solution is13,37kg/m3. The amount of the dry fraction of SiO2 from the Na2SiO3 solution is 34,89 kg/m3. The amount of  Na(OH) solution per m3 is: 87,21428571 kg, with a molarity of: 8. The mix also includes  14,8 kg/m3 of superplasticizer and 0 kg/m3 of extra water. The initial curing for this mix was 1 day at 60ªC. A compressive test after1 days was conducted with a result of 40,93 MPa.</v>
      </c>
    </row>
    <row r="2767" spans="1:1" x14ac:dyDescent="0.25">
      <c r="A2767" t="str">
        <f>Sheet2!AL2767</f>
        <v>Formulation includes 370 kg of FA powder, 1857,39 kg of aggregate, and the water-to-powder ratio is: 0,368142857027027 .Powder percentual composition is: SiO2: 47,085%, Al2O3: 23,265%, Fe2O3:2,525%, CaO: 18,3%. The amount of the dry fraction of Na2O from the Na2SiO3 solution is13,37kg/m3. The amount of the dry fraction of SiO2 from the Na2SiO3 solution is 34,89 kg/m3. The amount of  Na(OH) solution per m3 is: 87,21428571 kg, with a molarity of: 8. The mix also includes  14,8 kg/m3 of superplasticizer and 0 kg/m3 of extra water. The initial curing for this mix was 1 day at 60ªC. A compressive test after3 days was conducted with a result of 44,22 MPa.</v>
      </c>
    </row>
    <row r="2768" spans="1:1" x14ac:dyDescent="0.25">
      <c r="A2768" t="str">
        <f>Sheet2!AL2768</f>
        <v>Formulation includes 370 kg of FA powder, 1857,39 kg of aggregate, and the water-to-powder ratio is: 0,368142857027027 .Powder percentual composition is: SiO2: 47,085%, Al2O3: 23,265%, Fe2O3:2,525%, CaO: 18,3%. The amount of the dry fraction of Na2O from the Na2SiO3 solution is13,37kg/m3. The amount of the dry fraction of SiO2 from the Na2SiO3 solution is 34,89 kg/m3. The amount of  Na(OH) solution per m3 is: 87,21428571 kg, with a molarity of: 8. The mix also includes  14,8 kg/m3 of superplasticizer and 0 kg/m3 of extra water. The initial curing for this mix was 1 day at 60ªC. A compressive test after28 days was conducted with a result of 62,25 MPa.</v>
      </c>
    </row>
    <row r="2769" spans="1:1" x14ac:dyDescent="0.25">
      <c r="A2769" t="str">
        <f>Sheet2!AL2769</f>
        <v>Formulation includes 394 kg of FA powder, 1848 kg of aggregate, and the water-to-powder ratio is: 0,512958604822335 .Powder percentual composition is: SiO2: 35,8%, Al2O3: 13,21%, Fe2O3:1,97%, CaO: 35,68%.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after90 days was conducted with a result of 63,0675 MPa.</v>
      </c>
    </row>
    <row r="2770" spans="1:1" x14ac:dyDescent="0.25">
      <c r="A2770" t="str">
        <f>Sheet2!AL2770</f>
        <v>Formulation includes 394 kg of FA powder, 1848 kg of aggregate, and the water-to-powder ratio is: 0,512958604822335 .Powder percentual composition is: SiO2: 35,8%, Al2O3: 13,21%, Fe2O3:1,97%, CaO: 35,68%.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after7 days was conducted with a result of 57,6687 MPa.</v>
      </c>
    </row>
    <row r="2771" spans="1:1" x14ac:dyDescent="0.25">
      <c r="A2771" t="str">
        <f>Sheet2!AL2771</f>
        <v>Formulation includes 394 kg of FA powder, 1848 kg of aggregate, and the water-to-powder ratio is: 0,512958604822335 .Powder percentual composition is: SiO2: 35,8%, Al2O3: 13,21%, Fe2O3:1,97%, CaO: 35,68%.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after3 days was conducted with a result of 54,1104 MPa.</v>
      </c>
    </row>
    <row r="2772" spans="1:1" x14ac:dyDescent="0.25">
      <c r="A2772" t="str">
        <f>Sheet2!AL2772</f>
        <v>Formulation includes 394 kg of FA powder, 1848 kg of aggregate, and the water-to-powder ratio is: 0,512958604822335 .Powder percentual composition is: SiO2: 35,8%, Al2O3: 13,21%, Fe2O3:1,97%, CaO: 35,68%.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after28 days was conducted with a result of 60,1227 MPa.</v>
      </c>
    </row>
    <row r="2773" spans="1:1" x14ac:dyDescent="0.25">
      <c r="A2773" t="str">
        <f>Sheet2!AL2773</f>
        <v>Formulation includes 394 kg of FA powder, 1848 kg of aggregate, and the water-to-powder ratio is: 0,512958604822335 .Powder percentual composition is: SiO2: 38,4835%, Al2O3: 12,591%, Fe2O3:1,898%, CaO: 33,93%.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after28 days was conducted with a result of 61,1043 MPa.</v>
      </c>
    </row>
    <row r="2774" spans="1:1" x14ac:dyDescent="0.25">
      <c r="A2774" t="str">
        <f>Sheet2!AL2774</f>
        <v>Formulation includes 394 kg of FA powder, 1848 kg of aggregate, and the water-to-powder ratio is: 0,512958604822335 .Powder percentual composition is: SiO2: 38,4835%, Al2O3: 12,591%, Fe2O3:1,898%, CaO: 33,93%.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after3 days was conducted with a result of 55,092 MPa.</v>
      </c>
    </row>
    <row r="2775" spans="1:1" x14ac:dyDescent="0.25">
      <c r="A2775" t="str">
        <f>Sheet2!AL2775</f>
        <v>Formulation includes 394 kg of FA powder, 1848 kg of aggregate, and the water-to-powder ratio is: 0,512958604822335 .Powder percentual composition is: SiO2: 38,4835%, Al2O3: 12,591%, Fe2O3:1,898%, CaO: 33,93%.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after90 days was conducted with a result of 65,1534 MPa.</v>
      </c>
    </row>
    <row r="2776" spans="1:1" x14ac:dyDescent="0.25">
      <c r="A2776" t="str">
        <f>Sheet2!AL2776</f>
        <v>Formulation includes 394 kg of FA powder, 1848 kg of aggregate, and the water-to-powder ratio is: 0,512958604822335 .Powder percentual composition is: SiO2: 38,4835%, Al2O3: 12,591%, Fe2O3:1,898%, CaO: 33,93%.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after7 days was conducted with a result of 58,2822 MPa.</v>
      </c>
    </row>
    <row r="2777" spans="1:1" x14ac:dyDescent="0.25">
      <c r="A2777" t="str">
        <f>Sheet2!AL2777</f>
        <v>Formulation includes 394 kg of FA powder, 1848 kg of aggregate, and the water-to-powder ratio is: 0,512958604822335 .Powder percentual composition is: SiO2: 41,1125126903553%, Al2O3: 11,9845685279188%, Fe2O3:1,82746192893401%, CaO: 32,2155329949238%.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after28 days was conducted with a result of 63,8037 MPa.</v>
      </c>
    </row>
    <row r="2778" spans="1:1" x14ac:dyDescent="0.25">
      <c r="A2778" t="str">
        <f>Sheet2!AL2778</f>
        <v>Formulation includes 394 kg of FA powder, 1848 kg of aggregate, and the water-to-powder ratio is: 0,512958604822335 .Powder percentual composition is: SiO2: 41,1125126903553%, Al2O3: 11,9845685279188%, Fe2O3:1,82746192893401%, CaO: 32,2155329949238%.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after7 days was conducted with a result of 59,2638 MPa.</v>
      </c>
    </row>
    <row r="2779" spans="1:1" x14ac:dyDescent="0.25">
      <c r="A2779" t="str">
        <f>Sheet2!AL2779</f>
        <v>Formulation includes 394 kg of FA powder, 1848 kg of aggregate, and the water-to-powder ratio is: 0,512958604822335 .Powder percentual composition is: SiO2: 41,1125126903553%, Al2O3: 11,9845685279188%, Fe2O3:1,82746192893401%, CaO: 32,2155329949238%.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after90 days was conducted with a result of 67,1166 MPa.</v>
      </c>
    </row>
    <row r="2780" spans="1:1" x14ac:dyDescent="0.25">
      <c r="A2780" t="str">
        <f>Sheet2!AL2780</f>
        <v>Formulation includes 394 kg of FA powder, 1848 kg of aggregate, and the water-to-powder ratio is: 0,512958604822335 .Powder percentual composition is: SiO2: 41,1125126903553%, Al2O3: 11,9845685279188%, Fe2O3:1,82746192893401%, CaO: 32,2155329949238%.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after3 days was conducted with a result of 57,3006 MPa.</v>
      </c>
    </row>
    <row r="2781" spans="1:1" x14ac:dyDescent="0.25">
      <c r="A2781" t="str">
        <f>Sheet2!AL2781</f>
        <v>Formulation includes 394 kg of FA powder, 1848 kg of aggregate, and the water-to-powder ratio is: 0,512958604822335 .Powder percentual composition is: SiO2: 43,8505%, Al2O3: 11,353%, Fe2O3:1,754%, CaO: 30,43%.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after28 days was conducted with a result of 67,2393 MPa.</v>
      </c>
    </row>
    <row r="2782" spans="1:1" x14ac:dyDescent="0.25">
      <c r="A2782" t="str">
        <f>Sheet2!AL2782</f>
        <v>Formulation includes 394 kg of FA powder, 1848 kg of aggregate, and the water-to-powder ratio is: 0,512958604822335 .Powder percentual composition is: SiO2: 43,8505%, Al2O3: 11,353%, Fe2O3:1,754%, CaO: 30,43%.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after90 days was conducted with a result of 69,3252 MPa.</v>
      </c>
    </row>
    <row r="2783" spans="1:1" x14ac:dyDescent="0.25">
      <c r="A2783" t="str">
        <f>Sheet2!AL2783</f>
        <v>Formulation includes 394 kg of FA powder, 1848 kg of aggregate, and the water-to-powder ratio is: 0,512958604822335 .Powder percentual composition is: SiO2: 43,8505%, Al2O3: 11,353%, Fe2O3:1,754%, CaO: 30,43%.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after7 days was conducted with a result of 62,2086 MPa.</v>
      </c>
    </row>
    <row r="2784" spans="1:1" x14ac:dyDescent="0.25">
      <c r="A2784" t="str">
        <f>Sheet2!AL2784</f>
        <v>Formulation includes 394 kg of FA powder, 1848 kg of aggregate, and the water-to-powder ratio is: 0,512958604822335 .Powder percentual composition is: SiO2: 43,8505%, Al2O3: 11,353%, Fe2O3:1,754%, CaO: 30,43%.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after3 days was conducted with a result of 59,7546 MPa.</v>
      </c>
    </row>
    <row r="2785" spans="1:1" x14ac:dyDescent="0.25">
      <c r="A2785" t="str">
        <f>Sheet2!AL2785</f>
        <v>Formulation includes 394 kg of FA powder, 1848 kg of aggregate, and the water-to-powder ratio is: 0,512958604822335 .Powder percentual composition is: SiO2: 46,5612436548223%, Al2O3: 10,7277157360406%, Fe2O3:1,68126903553299%, CaO: 28,6622335025381%.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after28 days was conducted with a result of 58,1595 MPa.</v>
      </c>
    </row>
    <row r="2786" spans="1:1" x14ac:dyDescent="0.25">
      <c r="A2786" t="str">
        <f>Sheet2!AL2786</f>
        <v>Formulation includes 394 kg of FA powder, 1848 kg of aggregate, and the water-to-powder ratio is: 0,512958604822335 .Powder percentual composition is: SiO2: 46,5612436548223%, Al2O3: 10,7277157360406%, Fe2O3:1,68126903553299%, CaO: 28,6622335025381%.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after3 days was conducted with a result of 53,2515 MPa.</v>
      </c>
    </row>
    <row r="2787" spans="1:1" x14ac:dyDescent="0.25">
      <c r="A2787" t="str">
        <f>Sheet2!AL2787</f>
        <v>Formulation includes 394 kg of FA powder, 1848 kg of aggregate, and the water-to-powder ratio is: 0,512958604822335 .Powder percentual composition is: SiO2: 46,5612436548223%, Al2O3: 10,7277157360406%, Fe2O3:1,68126903553299%, CaO: 28,6622335025381%.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after7 days was conducted with a result of 55,2147 MPa.</v>
      </c>
    </row>
    <row r="2788" spans="1:1" x14ac:dyDescent="0.25">
      <c r="A2788" t="str">
        <f>Sheet2!AL2788</f>
        <v>Formulation includes 394 kg of FA powder, 1848 kg of aggregate, and the water-to-powder ratio is: 0,512958604822335 .Powder percentual composition is: SiO2: 46,5612436548223%, Al2O3: 10,7277157360406%, Fe2O3:1,68126903553299%, CaO: 28,6622335025381%.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after90 days was conducted with a result of 63,0675 MPa.</v>
      </c>
    </row>
    <row r="2789" spans="1:1" x14ac:dyDescent="0.25">
      <c r="A2789" t="str">
        <f>Sheet2!AL2789</f>
        <v>Formulation includes 394 kg of FA powder, 1848 kg of aggregate, and the water-to-powder ratio is: 0,512958604822335 .Powder percentual composition is: SiO2: 49,2175%, Al2O3: 10,115%, Fe2O3:1,61%, CaO: 26,93%.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after7 days was conducted with a result of 52,3926 MPa.</v>
      </c>
    </row>
    <row r="2790" spans="1:1" x14ac:dyDescent="0.25">
      <c r="A2790" t="str">
        <f>Sheet2!AL2790</f>
        <v>Formulation includes 394 kg of FA powder, 1848 kg of aggregate, and the water-to-powder ratio is: 0,512958604822335 .Powder percentual composition is: SiO2: 49,2175%, Al2O3: 10,115%, Fe2O3:1,61%, CaO: 26,93%.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after3 days was conducted with a result of 51,1656 MPa.</v>
      </c>
    </row>
    <row r="2791" spans="1:1" x14ac:dyDescent="0.25">
      <c r="A2791" t="str">
        <f>Sheet2!AL2791</f>
        <v>Formulation includes 394 kg of FA powder, 1848 kg of aggregate, and the water-to-powder ratio is: 0,512958604822335 .Powder percentual composition is: SiO2: 49,2175%, Al2O3: 10,115%, Fe2O3:1,61%, CaO: 26,93%.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after90 days was conducted with a result of 56,5644 MPa.</v>
      </c>
    </row>
    <row r="2792" spans="1:1" x14ac:dyDescent="0.25">
      <c r="A2792" t="str">
        <f>Sheet2!AL2792</f>
        <v>Formulation includes 394 kg of FA powder, 1848 kg of aggregate, and the water-to-powder ratio is: 0,512958604822335 .Powder percentual composition is: SiO2: 49,2175%, Al2O3: 10,115%, Fe2O3:1,61%, CaO: 26,93%.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after28 days was conducted with a result of 54,7239 MPa.</v>
      </c>
    </row>
    <row r="2793" spans="1:1" x14ac:dyDescent="0.25">
      <c r="A2793" t="str">
        <f>Sheet2!AL2793</f>
        <v>Formulation includes 394 kg of FA powder, 1848 kg of aggregate, and the water-to-powder ratio is: 0,512958604822335 .Powder percentual composition is: SiO2: 51,8737563451777%, Al2O3: 9,50228426395939%, Fe2O3:1,53873096446701%, CaO: 25,1977664974619%.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after28 days was conducted with a result of 51,1656 MPa.</v>
      </c>
    </row>
    <row r="2794" spans="1:1" x14ac:dyDescent="0.25">
      <c r="A2794" t="str">
        <f>Sheet2!AL2794</f>
        <v>Formulation includes 394 kg of FA powder, 1848 kg of aggregate, and the water-to-powder ratio is: 0,512958604822335 .Powder percentual composition is: SiO2: 51,8737563451777%, Al2O3: 9,50228426395939%, Fe2O3:1,53873096446701%, CaO: 25,1977664974619%.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after3 days was conducted with a result of 48,4663 MPa.</v>
      </c>
    </row>
    <row r="2795" spans="1:1" x14ac:dyDescent="0.25">
      <c r="A2795" t="str">
        <f>Sheet2!AL2795</f>
        <v>Formulation includes 394 kg of FA powder, 1848 kg of aggregate, and the water-to-powder ratio is: 0,512958604822335 .Powder percentual composition is: SiO2: 51,8737563451777%, Al2O3: 9,50228426395939%, Fe2O3:1,53873096446701%, CaO: 25,1977664974619%.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after7 days was conducted with a result of 49,816 MPa.</v>
      </c>
    </row>
    <row r="2796" spans="1:1" x14ac:dyDescent="0.25">
      <c r="A2796" t="str">
        <f>Sheet2!AL2796</f>
        <v>Formulation includes 394 kg of FA powder, 1848 kg of aggregate, and the water-to-powder ratio is: 0,512958604822335 .Powder percentual composition is: SiO2: 51,8737563451777%, Al2O3: 9,50228426395939%, Fe2O3:1,53873096446701%, CaO: 25,1977664974619%. The amount of the dry fraction of Na2O from the Na2SiO3 solution is22,29kg/m3. The amount of the dry fraction of SiO2 from the Na2SiO3 solution is 43,43 kg/m3. The amount of  Na(OH) solution per m3 is: 101,9354839 kg, with a molarity of: 10. The mix also includes  8 kg/m3 of superplasticizer and 59 kg/m3 of extra water. The initial curing for this mix was 1 day at 80ªC. A compressive test after90 days was conducted with a result of 53,1288 MPa.</v>
      </c>
    </row>
    <row r="2797" spans="1:1" x14ac:dyDescent="0.25">
      <c r="A2797" t="str">
        <f>Sheet2!AL2797</f>
        <v>Formulation includes 480 kg of FA powder, 1363,4 kg of aggregate, and the water-to-powder ratio is: 0,614458333333333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2. The mix also includes  0 kg/m3 of superplasticizer and 131,9 kg/m3 of extra water. The initial curing for this mix was 0 day at 24ªC. A compressive test after90 days was conducted with a result of 14,0101 MPa.</v>
      </c>
    </row>
    <row r="2798" spans="1:1" x14ac:dyDescent="0.25">
      <c r="A2798" t="str">
        <f>Sheet2!AL2798</f>
        <v>Formulation includes 480 kg of FA powder, 1363,4 kg of aggregate, and the water-to-powder ratio is: 0,614458333333333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2. The mix also includes  0 kg/m3 of superplasticizer and 131,9 kg/m3 of extra water. The initial curing for this mix was 0 day at 24ªC. A compressive test after28 days was conducted with a result of 12,4762 MPa.</v>
      </c>
    </row>
    <row r="2799" spans="1:1" x14ac:dyDescent="0.25">
      <c r="A2799" t="str">
        <f>Sheet2!AL2799</f>
        <v>Formulation includes 480 kg of FA powder, 1363,4 kg of aggregate, and the water-to-powder ratio is: 0,614458333333333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2. The mix also includes  0 kg/m3 of superplasticizer and 131,9 kg/m3 of extra water. The initial curing for this mix was 0 day at 24ªC. A compressive test after56 days was conducted with a result of 13,5115 MPa.</v>
      </c>
    </row>
    <row r="2800" spans="1:1" x14ac:dyDescent="0.25">
      <c r="A2800" t="str">
        <f>Sheet2!AL2800</f>
        <v>Formulation includes 480 kg of FA powder, 1363,4 kg of aggregate, and the water-to-powder ratio is: 0,614458333333333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2. The mix also includes  0 kg/m3 of superplasticizer and 131,9 kg/m3 of extra water. The initial curing for this mix was 0 day at 24ªC. A compressive test after7 days was conducted with a result of 10,4902 MPa.</v>
      </c>
    </row>
    <row r="2801" spans="1:1" x14ac:dyDescent="0.25">
      <c r="A2801" t="str">
        <f>Sheet2!AL2801</f>
        <v>Formulation includes 480 kg of FA powder, 1358 kg of aggregate, and the water-to-powder ratio is: 0,619009583333333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2. The mix also includes  0 kg/m3 of superplasticizer and 138,2 kg/m3 of extra water. The initial curing for this mix was 0 day at 24ªC. A compressive test after56 days was conducted with a result of 11,9541 MPa.</v>
      </c>
    </row>
    <row r="2802" spans="1:1" x14ac:dyDescent="0.25">
      <c r="A2802" t="str">
        <f>Sheet2!AL2802</f>
        <v>Formulation includes 480 kg of FA powder, 1358 kg of aggregate, and the water-to-powder ratio is: 0,619009583333333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2. The mix also includes  0 kg/m3 of superplasticizer and 138,2 kg/m3 of extra water. The initial curing for this mix was 0 day at 24ªC. A compressive test after28 days was conducted with a result of 11,4552 MPa.</v>
      </c>
    </row>
    <row r="2803" spans="1:1" x14ac:dyDescent="0.25">
      <c r="A2803" t="str">
        <f>Sheet2!AL2803</f>
        <v>Formulation includes 480 kg of FA powder, 1358 kg of aggregate, and the water-to-powder ratio is: 0,619009583333333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2. The mix also includes  0 kg/m3 of superplasticizer and 138,2 kg/m3 of extra water. The initial curing for this mix was 0 day at 24ªC. A compressive test after90 days was conducted with a result of 12,4524 MPa.</v>
      </c>
    </row>
    <row r="2804" spans="1:1" x14ac:dyDescent="0.25">
      <c r="A2804" t="str">
        <f>Sheet2!AL2804</f>
        <v>Formulation includes 480 kg of FA powder, 1358 kg of aggregate, and the water-to-powder ratio is: 0,619009583333333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2. The mix also includes  0 kg/m3 of superplasticizer and 138,2 kg/m3 of extra water. The initial curing for this mix was 0 day at 24ªC. A compressive test after7 days was conducted with a result of 10,9569 MPa.</v>
      </c>
    </row>
    <row r="2805" spans="1:1" x14ac:dyDescent="0.25">
      <c r="A2805" t="str">
        <f>Sheet2!AL2805</f>
        <v>Formulation includes 480 kg of FA powder, 1353,9 kg of aggregate, and the water-to-powder ratio is: 0,622333333333333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2. The mix also includes  0 kg/m3 of superplasticizer and 142,9 kg/m3 of extra water. The initial curing for this mix was 0 day at 24ªC. A compressive test after90 days was conducted with a result of 11,9685 MPa.</v>
      </c>
    </row>
    <row r="2806" spans="1:1" x14ac:dyDescent="0.25">
      <c r="A2806" t="str">
        <f>Sheet2!AL2806</f>
        <v>Formulation includes 480 kg of FA powder, 1353,9 kg of aggregate, and the water-to-powder ratio is: 0,622333333333333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2. The mix also includes  0 kg/m3 of superplasticizer and 142,9 kg/m3 of extra water. The initial curing for this mix was 0 day at 24ªC. A compressive test after7 days was conducted with a result of 10,0192 MPa.</v>
      </c>
    </row>
    <row r="2807" spans="1:1" x14ac:dyDescent="0.25">
      <c r="A2807" t="str">
        <f>Sheet2!AL2807</f>
        <v>Formulation includes 480 kg of FA powder, 1353,9 kg of aggregate, and the water-to-powder ratio is: 0,622333333333333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2. The mix also includes  0 kg/m3 of superplasticizer and 142,9 kg/m3 of extra water. The initial curing for this mix was 0 day at 24ªC. A compressive test after56 days was conducted with a result of 10,9747 MPa.</v>
      </c>
    </row>
    <row r="2808" spans="1:1" x14ac:dyDescent="0.25">
      <c r="A2808" t="str">
        <f>Sheet2!AL2808</f>
        <v>Formulation includes 480 kg of FA powder, 1353,9 kg of aggregate, and the water-to-powder ratio is: 0,622333333333333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2. The mix also includes  0 kg/m3 of superplasticizer and 142,9 kg/m3 of extra water. The initial curing for this mix was 0 day at 24ªC. A compressive test after28 days was conducted with a result of 11,0138 MPa.</v>
      </c>
    </row>
    <row r="2809" spans="1:1" x14ac:dyDescent="0.25">
      <c r="A2809" t="str">
        <f>Sheet2!AL2809</f>
        <v>Formulation includes 480 kg of FA powder, 1350,8 kg of aggregate, and the water-to-powder ratio is: 0,625194375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2. The mix also includes  0 kg/m3 of superplasticizer and 146,6 kg/m3 of extra water. The initial curing for this mix was 0 day at 24ªC. A compressive test after28 days was conducted with a result of 9,53802 MPa.</v>
      </c>
    </row>
    <row r="2810" spans="1:1" x14ac:dyDescent="0.25">
      <c r="A2810" t="str">
        <f>Sheet2!AL2810</f>
        <v>Formulation includes 480 kg of FA powder, 1350,8 kg of aggregate, and the water-to-powder ratio is: 0,625194375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2. The mix also includes  0 kg/m3 of superplasticizer and 146,6 kg/m3 of extra water. The initial curing for this mix was 0 day at 24ªC. A compressive test after56 days was conducted with a result of 9,9951 MPa.</v>
      </c>
    </row>
    <row r="2811" spans="1:1" x14ac:dyDescent="0.25">
      <c r="A2811" t="str">
        <f>Sheet2!AL2811</f>
        <v>Formulation includes 480 kg of FA powder, 1350,8 kg of aggregate, and the water-to-powder ratio is: 0,625194375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2. The mix also includes  0 kg/m3 of superplasticizer and 146,6 kg/m3 of extra water. The initial curing for this mix was 0 day at 24ªC. A compressive test after90 days was conducted with a result of 11,031 MPa.</v>
      </c>
    </row>
    <row r="2812" spans="1:1" x14ac:dyDescent="0.25">
      <c r="A2812" t="str">
        <f>Sheet2!AL2812</f>
        <v>Formulation includes 480 kg of FA powder, 1350,8 kg of aggregate, and the water-to-powder ratio is: 0,625194375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2. The mix also includes  0 kg/m3 of superplasticizer and 146,6 kg/m3 of extra water. The initial curing for this mix was 0 day at 24ªC. A compressive test after7 days was conducted with a result of 9,03953 MPa.</v>
      </c>
    </row>
    <row r="2813" spans="1:1" x14ac:dyDescent="0.25">
      <c r="A2813" t="str">
        <f>Sheet2!AL2813</f>
        <v>Formulation includes 480 kg of FA powder, 1348,1 kg of aggregate, and the water-to-powder ratio is: 0,627058333333333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2. The mix also includes  0 kg/m3 of superplasticizer and 149,5 kg/m3 of extra water. The initial curing for this mix was 0 day at 24ªC. A compressive test after28 days was conducted with a result of 8,47597 MPa.</v>
      </c>
    </row>
    <row r="2814" spans="1:1" x14ac:dyDescent="0.25">
      <c r="A2814" t="str">
        <f>Sheet2!AL2814</f>
        <v>Formulation includes 480 kg of FA powder, 1348,1 kg of aggregate, and the water-to-powder ratio is: 0,627058333333333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2. The mix also includes  0 kg/m3 of superplasticizer and 149,5 kg/m3 of extra water. The initial curing for this mix was 0 day at 24ªC. A compressive test after56 days was conducted with a result of 10,0491 MPa.</v>
      </c>
    </row>
    <row r="2815" spans="1:1" x14ac:dyDescent="0.25">
      <c r="A2815" t="str">
        <f>Sheet2!AL2815</f>
        <v>Formulation includes 480 kg of FA powder, 1348,1 kg of aggregate, and the water-to-powder ratio is: 0,627058333333333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2. The mix also includes  0 kg/m3 of superplasticizer and 149,5 kg/m3 of extra water. The initial curing for this mix was 0 day at 24ªC. A compressive test after90 days was conducted with a result of 10,5058 MPa.</v>
      </c>
    </row>
    <row r="2816" spans="1:1" x14ac:dyDescent="0.25">
      <c r="A2816" t="str">
        <f>Sheet2!AL2816</f>
        <v>Formulation includes 480 kg of FA powder, 1348,1 kg of aggregate, and the water-to-powder ratio is: 0,627058333333333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2. The mix also includes  0 kg/m3 of superplasticizer and 149,5 kg/m3 of extra water. The initial curing for this mix was 0 day at 24ªC. A compressive test after7 days was conducted with a result of 7,97818 MPa.</v>
      </c>
    </row>
    <row r="2817" spans="1:1" x14ac:dyDescent="0.25">
      <c r="A2817" t="str">
        <f>Sheet2!AL2817</f>
        <v>Formulation includes 480 kg of FA powder, 1346,1 kg of aggregate, and the water-to-powder ratio is: 0,628940833333333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2. The mix also includes  0 kg/m3 of superplasticizer and 151,9 kg/m3 of extra water. The initial curing for this mix was 0 day at 24ªC. A compressive test after56 days was conducted with a result of 9,56522 MPa.</v>
      </c>
    </row>
    <row r="2818" spans="1:1" x14ac:dyDescent="0.25">
      <c r="A2818" t="str">
        <f>Sheet2!AL2818</f>
        <v>Formulation includes 480 kg of FA powder, 1346,1 kg of aggregate, and the water-to-powder ratio is: 0,628940833333333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2. The mix also includes  0 kg/m3 of superplasticizer and 151,9 kg/m3 of extra water. The initial curing for this mix was 0 day at 24ªC. A compressive test after28 days was conducted with a result of 8,03376 MPa.</v>
      </c>
    </row>
    <row r="2819" spans="1:1" x14ac:dyDescent="0.25">
      <c r="A2819" t="str">
        <f>Sheet2!AL2819</f>
        <v>Formulation includes 480 kg of FA powder, 1346,1 kg of aggregate, and the water-to-powder ratio is: 0,628940833333333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2. The mix also includes  0 kg/m3 of superplasticizer and 151,9 kg/m3 of extra water. The initial curing for this mix was 0 day at 24ªC. A compressive test after7 days was conducted with a result of 7,53562 MPa.</v>
      </c>
    </row>
    <row r="2820" spans="1:1" x14ac:dyDescent="0.25">
      <c r="A2820" t="str">
        <f>Sheet2!AL2820</f>
        <v>Formulation includes 480 kg of FA powder, 1346,1 kg of aggregate, and the water-to-powder ratio is: 0,628940833333333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2. The mix also includes  0 kg/m3 of superplasticizer and 151,9 kg/m3 of extra water. The initial curing for this mix was 0 day at 24ªC. A compressive test after90 days was conducted with a result of 10,022 MPa.</v>
      </c>
    </row>
    <row r="2821" spans="1:1" x14ac:dyDescent="0.25">
      <c r="A2821" t="str">
        <f>Sheet2!AL2821</f>
        <v>Formulation includes 480 kg of FA powder, 1346,1 kg of aggregate, and the water-to-powder ratio is: 0,618833333333333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4. The mix also includes  0 kg/m3 of superplasticizer and 140,4 kg/m3 of extra water. The initial curing for this mix was 0 day at 24ªC. A compressive test after90 days was conducted with a result of 28,4623 MPa.</v>
      </c>
    </row>
    <row r="2822" spans="1:1" x14ac:dyDescent="0.25">
      <c r="A2822" t="str">
        <f>Sheet2!AL2822</f>
        <v>Formulation includes 480 kg of FA powder, 1346,1 kg of aggregate, and the water-to-powder ratio is: 0,618833333333333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4. The mix also includes  0 kg/m3 of superplasticizer and 140,4 kg/m3 of extra water. The initial curing for this mix was 0 day at 24ªC. A compressive test after56 days was conducted with a result of 27,4614 MPa.</v>
      </c>
    </row>
    <row r="2823" spans="1:1" x14ac:dyDescent="0.25">
      <c r="A2823" t="str">
        <f>Sheet2!AL2823</f>
        <v>Formulation includes 480 kg of FA powder, 1346,1 kg of aggregate, and the water-to-powder ratio is: 0,618833333333333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4. The mix also includes  0 kg/m3 of superplasticizer and 140,4 kg/m3 of extra water. The initial curing for this mix was 0 day at 24ªC. A compressive test after7 days was conducted with a result of 23,9905 MPa.</v>
      </c>
    </row>
    <row r="2824" spans="1:1" x14ac:dyDescent="0.25">
      <c r="A2824" t="str">
        <f>Sheet2!AL2824</f>
        <v>Formulation includes 480 kg of FA powder, 1346,1 kg of aggregate, and the water-to-powder ratio is: 0,618833333333333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4. The mix also includes  0 kg/m3 of superplasticizer and 140,4 kg/m3 of extra water. The initial curing for this mix was 0 day at 24ªC. A compressive test after28 days was conducted with a result of 25,9967 MPa.</v>
      </c>
    </row>
    <row r="2825" spans="1:1" x14ac:dyDescent="0.25">
      <c r="A2825" t="str">
        <f>Sheet2!AL2825</f>
        <v>Formulation includes 480 kg of FA powder, 1343,2 kg of aggregate, and the water-to-powder ratio is: 0,62257625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4. The mix also includes  0 kg/m3 of superplasticizer and 145,4 kg/m3 of extra water. The initial curing for this mix was 0 day at 24ªC. A compressive test after56 days was conducted with a result of 26,8994 MPa.</v>
      </c>
    </row>
    <row r="2826" spans="1:1" x14ac:dyDescent="0.25">
      <c r="A2826" t="str">
        <f>Sheet2!AL2826</f>
        <v>Formulation includes 480 kg of FA powder, 1343,2 kg of aggregate, and the water-to-powder ratio is: 0,62257625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4. The mix also includes  0 kg/m3 of superplasticizer and 145,4 kg/m3 of extra water. The initial curing for this mix was 0 day at 24ªC. A compressive test after7 days was conducted with a result of 22,4234 MPa.</v>
      </c>
    </row>
    <row r="2827" spans="1:1" x14ac:dyDescent="0.25">
      <c r="A2827" t="str">
        <f>Sheet2!AL2827</f>
        <v>Formulation includes 480 kg of FA powder, 1343,2 kg of aggregate, and the water-to-powder ratio is: 0,62257625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4. The mix also includes  0 kg/m3 of superplasticizer and 145,4 kg/m3 of extra water. The initial curing for this mix was 0 day at 24ªC. A compressive test after28 days was conducted with a result of 26,4399 MPa.</v>
      </c>
    </row>
    <row r="2828" spans="1:1" x14ac:dyDescent="0.25">
      <c r="A2828" t="str">
        <f>Sheet2!AL2828</f>
        <v>Formulation includes 480 kg of FA powder, 1343,2 kg of aggregate, and the water-to-powder ratio is: 0,62257625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4. The mix also includes  0 kg/m3 of superplasticizer and 145,4 kg/m3 of extra water. The initial curing for this mix was 0 day at 24ªC. A compressive test after90 days was conducted with a result of 27,8234 MPa.</v>
      </c>
    </row>
    <row r="2829" spans="1:1" x14ac:dyDescent="0.25">
      <c r="A2829" t="str">
        <f>Sheet2!AL2829</f>
        <v>Formulation includes 480 kg of FA powder, 1330,9 kg of aggregate, and the water-to-powder ratio is: 0,625666666666667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4. The mix also includes  0 kg/m3 of superplasticizer and 149,3 kg/m3 of extra water. The initial curing for this mix was 0 day at 24ªC. A compressive test after7 days was conducted with a result of 18,3819 MPa.</v>
      </c>
    </row>
    <row r="2830" spans="1:1" x14ac:dyDescent="0.25">
      <c r="A2830" t="str">
        <f>Sheet2!AL2830</f>
        <v>Formulation includes 480 kg of FA powder, 1330,9 kg of aggregate, and the water-to-powder ratio is: 0,625666666666667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4. The mix also includes  0 kg/m3 of superplasticizer and 149,3 kg/m3 of extra water. The initial curing for this mix was 0 day at 24ªC. A compressive test after56 days was conducted with a result of 24,4048 MPa.</v>
      </c>
    </row>
    <row r="2831" spans="1:1" x14ac:dyDescent="0.25">
      <c r="A2831" t="str">
        <f>Sheet2!AL2831</f>
        <v>Formulation includes 480 kg of FA powder, 1330,9 kg of aggregate, and the water-to-powder ratio is: 0,625666666666667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4. The mix also includes  0 kg/m3 of superplasticizer and 149,3 kg/m3 of extra water. The initial curing for this mix was 0 day at 24ªC. A compressive test after28 days was conducted with a result of 23,8675 MPa.</v>
      </c>
    </row>
    <row r="2832" spans="1:1" x14ac:dyDescent="0.25">
      <c r="A2832" t="str">
        <f>Sheet2!AL2832</f>
        <v>Formulation includes 480 kg of FA powder, 1330,9 kg of aggregate, and the water-to-powder ratio is: 0,625666666666667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4. The mix also includes  0 kg/m3 of superplasticizer and 149,3 kg/m3 of extra water. The initial curing for this mix was 0 day at 24ªC. A compressive test after90 days was conducted with a result of 25,8698 MPa.</v>
      </c>
    </row>
    <row r="2833" spans="1:1" x14ac:dyDescent="0.25">
      <c r="A2833" t="str">
        <f>Sheet2!AL2833</f>
        <v>Formulation includes 480 kg of FA powder, 1339,2 kg of aggregate, and the water-to-powder ratio is: 0,627786041666667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53,3 kg, with a molarity of: 4. The mix also includes  0 kg/m3 of superplasticizer and 152,2 kg/m3 of extra water. The initial curing for this mix was 0 day at 24ªC. A compressive test after28 days was conducted with a result of 20,909 MPa.</v>
      </c>
    </row>
    <row r="2834" spans="1:1" x14ac:dyDescent="0.25">
      <c r="A2834" t="str">
        <f>Sheet2!AL2834</f>
        <v>Formulation includes 480 kg of FA powder, 1339,2 kg of aggregate, and the water-to-powder ratio is: 0,627786041666667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53,3 kg, with a molarity of: 4. The mix also includes  0 kg/m3 of superplasticizer and 152,2 kg/m3 of extra water. The initial curing for this mix was 0 day at 24ªC. A compressive test after56 days was conducted with a result of 22,838 MPa.</v>
      </c>
    </row>
    <row r="2835" spans="1:1" x14ac:dyDescent="0.25">
      <c r="A2835" t="str">
        <f>Sheet2!AL2835</f>
        <v>Formulation includes 480 kg of FA powder, 1339,2 kg of aggregate, and the water-to-powder ratio is: 0,627786041666667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53,3 kg, with a molarity of: 4. The mix also includes  0 kg/m3 of superplasticizer and 152,2 kg/m3 of extra water. The initial curing for this mix was 0 day at 24ªC. A compressive test after90 days was conducted with a result of 24,303 MPa.</v>
      </c>
    </row>
    <row r="2836" spans="1:1" x14ac:dyDescent="0.25">
      <c r="A2836" t="str">
        <f>Sheet2!AL2836</f>
        <v>Formulation includes 480 kg of FA powder, 1339,2 kg of aggregate, and the water-to-powder ratio is: 0,627786041666667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53,3 kg, with a molarity of: 4. The mix also includes  0 kg/m3 of superplasticizer and 152,2 kg/m3 of extra water. The initial curing for this mix was 0 day at 24ªC. A compressive test after7 days was conducted with a result of 17,3565 MPa.</v>
      </c>
    </row>
    <row r="2837" spans="1:1" x14ac:dyDescent="0.25">
      <c r="A2837" t="str">
        <f>Sheet2!AL2837</f>
        <v>Formulation includes 480 kg of FA powder, 1337,8 kg of aggregate, and the water-to-powder ratio is: 0,629858333333333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48,1 kg, with a molarity of: 4. The mix also includes  0 kg/m3 of superplasticizer and 154,6 kg/m3 of extra water. The initial curing for this mix was 0 day at 24ªC. A compressive test after90 days was conducted with a result of 21,2673 MPa.</v>
      </c>
    </row>
    <row r="2838" spans="1:1" x14ac:dyDescent="0.25">
      <c r="A2838" t="str">
        <f>Sheet2!AL2838</f>
        <v>Formulation includes 480 kg of FA powder, 1337,8 kg of aggregate, and the water-to-powder ratio is: 0,629858333333333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48,1 kg, with a molarity of: 4. The mix also includes  0 kg/m3 of superplasticizer and 154,6 kg/m3 of extra water. The initial curing for this mix was 0 day at 24ªC. A compressive test after56 days was conducted with a result of 18,3332 MPa.</v>
      </c>
    </row>
    <row r="2839" spans="1:1" x14ac:dyDescent="0.25">
      <c r="A2839" t="str">
        <f>Sheet2!AL2839</f>
        <v>Formulation includes 480 kg of FA powder, 1337,8 kg of aggregate, and the water-to-powder ratio is: 0,629858333333333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48,1 kg, with a molarity of: 4. The mix also includes  0 kg/m3 of superplasticizer and 154,6 kg/m3 of extra water. The initial curing for this mix was 0 day at 24ªC. A compressive test after28 days was conducted with a result of 16,8676 MPa.</v>
      </c>
    </row>
    <row r="2840" spans="1:1" x14ac:dyDescent="0.25">
      <c r="A2840" t="str">
        <f>Sheet2!AL2840</f>
        <v>Formulation includes 480 kg of FA powder, 1337,8 kg of aggregate, and the water-to-powder ratio is: 0,629858333333333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48,1 kg, with a molarity of: 4. The mix also includes  0 kg/m3 of superplasticizer and 154,6 kg/m3 of extra water. The initial curing for this mix was 0 day at 24ªC. A compressive test after7 days was conducted with a result of 13,8567 MPa.</v>
      </c>
    </row>
    <row r="2841" spans="1:1" x14ac:dyDescent="0.25">
      <c r="A2841" t="str">
        <f>Sheet2!AL2841</f>
        <v>Formulation includes 480 kg of FA powder, 1336,7 kg of aggregate, and the water-to-powder ratio is: 0,631065833333333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4. The mix also includes  0 kg/m3 of superplasticizer and 156,5 kg/m3 of extra water. The initial curing for this mix was 0 day at 24ªC. A compressive test after7 days was conducted with a result of 12,4445 MPa.</v>
      </c>
    </row>
    <row r="2842" spans="1:1" x14ac:dyDescent="0.25">
      <c r="A2842" t="str">
        <f>Sheet2!AL2842</f>
        <v>Formulation includes 480 kg of FA powder, 1336,7 kg of aggregate, and the water-to-powder ratio is: 0,631065833333333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4. The mix also includes  0 kg/m3 of superplasticizer and 156,5 kg/m3 of extra water. The initial curing for this mix was 0 day at 24ªC. A compressive test after56 days was conducted with a result of 13,8277 MPa.</v>
      </c>
    </row>
    <row r="2843" spans="1:1" x14ac:dyDescent="0.25">
      <c r="A2843" t="str">
        <f>Sheet2!AL2843</f>
        <v>Formulation includes 480 kg of FA powder, 1336,7 kg of aggregate, and the water-to-powder ratio is: 0,631065833333333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4. The mix also includes  0 kg/m3 of superplasticizer and 156,5 kg/m3 of extra water. The initial curing for this mix was 0 day at 24ªC. A compressive test after28 days was conducted with a result of 12,9032 MPa.</v>
      </c>
    </row>
    <row r="2844" spans="1:1" x14ac:dyDescent="0.25">
      <c r="A2844" t="str">
        <f>Sheet2!AL2844</f>
        <v>Formulation includes 480 kg of FA powder, 1336,7 kg of aggregate, and the water-to-powder ratio is: 0,631065833333333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4. The mix also includes  0 kg/m3 of superplasticizer and 156,5 kg/m3 of extra water. The initial curing for this mix was 0 day at 24ªC. A compressive test after90 days was conducted with a result of 16,2977 MPa.</v>
      </c>
    </row>
    <row r="2845" spans="1:1" x14ac:dyDescent="0.25">
      <c r="A2845" t="str">
        <f>Sheet2!AL2845</f>
        <v>Formulation includes 480 kg of FA powder, 1331,1 kg of aggregate, and the water-to-powder ratio is: 0,620708333333333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6. The mix also includes  0 kg/m3 of superplasticizer and 147,7 kg/m3 of extra water. The initial curing for this mix was 0 day at 24ªC. A compressive test after56 days was conducted with a result of 40,4955 MPa.</v>
      </c>
    </row>
    <row r="2846" spans="1:1" x14ac:dyDescent="0.25">
      <c r="A2846" t="str">
        <f>Sheet2!AL2846</f>
        <v>Formulation includes 480 kg of FA powder, 1331,1 kg of aggregate, and the water-to-powder ratio is: 0,620708333333333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6. The mix also includes  0 kg/m3 of superplasticizer and 147,7 kg/m3 of extra water. The initial curing for this mix was 0 day at 24ªC. A compressive test after7 days was conducted with a result of 34,9184 MPa.</v>
      </c>
    </row>
    <row r="2847" spans="1:1" x14ac:dyDescent="0.25">
      <c r="A2847" t="str">
        <f>Sheet2!AL2847</f>
        <v>Formulation includes 480 kg of FA powder, 1331,1 kg of aggregate, and the water-to-powder ratio is: 0,620708333333333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6. The mix also includes  0 kg/m3 of superplasticizer and 147,7 kg/m3 of extra water. The initial curing for this mix was 0 day at 24ªC. A compressive test after28 days was conducted with a result of 38,5173 MPa.</v>
      </c>
    </row>
    <row r="2848" spans="1:1" x14ac:dyDescent="0.25">
      <c r="A2848" t="str">
        <f>Sheet2!AL2848</f>
        <v>Formulation includes 480 kg of FA powder, 1331,1 kg of aggregate, and the water-to-powder ratio is: 0,620708333333333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6. The mix also includes  0 kg/m3 of superplasticizer and 147,7 kg/m3 of extra water. The initial curing for this mix was 0 day at 24ªC. A compressive test after90 days was conducted with a result of 40,9702 MPa.</v>
      </c>
    </row>
    <row r="2849" spans="1:1" x14ac:dyDescent="0.25">
      <c r="A2849" t="str">
        <f>Sheet2!AL2849</f>
        <v>Formulation includes 480 kg of FA powder, 1330,3 kg of aggregate, and the water-to-powder ratio is: 0,624109583333333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68,5 kg, with a molarity of: 6. The mix also includes  0 kg/m3 of superplasticizer and 151,7 kg/m3 of extra water. The initial curing for this mix was 0 day at 24ªC. A compressive test after56 days was conducted with a result of 38,9304 MPa.</v>
      </c>
    </row>
    <row r="2850" spans="1:1" x14ac:dyDescent="0.25">
      <c r="A2850" t="str">
        <f>Sheet2!AL2850</f>
        <v>Formulation includes 480 kg of FA powder, 1330,3 kg of aggregate, and the water-to-powder ratio is: 0,624109583333333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68,5 kg, with a molarity of: 6. The mix also includes  0 kg/m3 of superplasticizer and 151,7 kg/m3 of extra water. The initial curing for this mix was 0 day at 24ªC. A compressive test after7 days was conducted with a result of 31,8475 MPa.</v>
      </c>
    </row>
    <row r="2851" spans="1:1" x14ac:dyDescent="0.25">
      <c r="A2851" t="str">
        <f>Sheet2!AL2851</f>
        <v>Formulation includes 480 kg of FA powder, 1330,3 kg of aggregate, and the water-to-powder ratio is: 0,624109583333333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68,5 kg, with a molarity of: 6. The mix also includes  0 kg/m3 of superplasticizer and 151,7 kg/m3 of extra water. The initial curing for this mix was 0 day at 24ªC. A compressive test after28 days was conducted with a result of 36,9526 MPa.</v>
      </c>
    </row>
    <row r="2852" spans="1:1" x14ac:dyDescent="0.25">
      <c r="A2852" t="str">
        <f>Sheet2!AL2852</f>
        <v>Formulation includes 480 kg of FA powder, 1330,3 kg of aggregate, and the water-to-powder ratio is: 0,624109583333333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68,5 kg, with a molarity of: 6. The mix also includes  0 kg/m3 of superplasticizer and 151,7 kg/m3 of extra water. The initial curing for this mix was 0 day at 24ªC. A compressive test after90 days was conducted with a result of 40,561 MPa.</v>
      </c>
    </row>
    <row r="2853" spans="1:1" x14ac:dyDescent="0.25">
      <c r="A2853" t="str">
        <f>Sheet2!AL2853</f>
        <v>Formulation includes 480 kg of FA powder, 1329,6 kg of aggregate, and the water-to-powder ratio is: 0,627125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6. The mix also includes  0 kg/m3 of superplasticizer and 154,8 kg/m3 of extra water. The initial curing for this mix was 0 day at 24ªC. A compressive test after28 days was conducted with a result of 35,5006 MPa.</v>
      </c>
    </row>
    <row r="2854" spans="1:1" x14ac:dyDescent="0.25">
      <c r="A2854" t="str">
        <f>Sheet2!AL2854</f>
        <v>Formulation includes 480 kg of FA powder, 1329,6 kg of aggregate, and the water-to-powder ratio is: 0,627125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6. The mix also includes  0 kg/m3 of superplasticizer and 154,8 kg/m3 of extra water. The initial curing for this mix was 0 day at 24ªC. A compressive test after56 days was conducted with a result of 35,9753 MPa.</v>
      </c>
    </row>
    <row r="2855" spans="1:1" x14ac:dyDescent="0.25">
      <c r="A2855" t="str">
        <f>Sheet2!AL2855</f>
        <v>Formulation includes 480 kg of FA powder, 1329,6 kg of aggregate, and the water-to-powder ratio is: 0,627125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6. The mix also includes  0 kg/m3 of superplasticizer and 154,8 kg/m3 of extra water. The initial curing for this mix was 0 day at 24ªC. A compressive test after7 days was conducted with a result of 30,3997 MPa.</v>
      </c>
    </row>
    <row r="2856" spans="1:1" x14ac:dyDescent="0.25">
      <c r="A2856" t="str">
        <f>Sheet2!AL2856</f>
        <v>Formulation includes 480 kg of FA powder, 1329,6 kg of aggregate, and the water-to-powder ratio is: 0,627125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6. The mix also includes  0 kg/m3 of superplasticizer and 154,8 kg/m3 of extra water. The initial curing for this mix was 0 day at 24ªC. A compressive test after90 days was conducted with a result of 38,6472 MPa.</v>
      </c>
    </row>
    <row r="2857" spans="1:1" x14ac:dyDescent="0.25">
      <c r="A2857" t="str">
        <f>Sheet2!AL2857</f>
        <v>Formulation includes 480 kg of FA powder, 1329,2 kg of aggregate, and the water-to-powder ratio is: 0,629269375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6. The mix also includes  0 kg/m3 of superplasticizer and 157,1 kg/m3 of extra water. The initial curing for this mix was 0 day at 24ªC. A compressive test after28 days was conducted with a result of 33,5856 MPa.</v>
      </c>
    </row>
    <row r="2858" spans="1:1" x14ac:dyDescent="0.25">
      <c r="A2858" t="str">
        <f>Sheet2!AL2858</f>
        <v>Formulation includes 480 kg of FA powder, 1329,2 kg of aggregate, and the water-to-powder ratio is: 0,629269375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6. The mix also includes  0 kg/m3 of superplasticizer and 157,1 kg/m3 of extra water. The initial curing for this mix was 0 day at 24ªC. A compressive test after90 days was conducted with a result of 36,0389 MPa.</v>
      </c>
    </row>
    <row r="2859" spans="1:1" x14ac:dyDescent="0.25">
      <c r="A2859" t="str">
        <f>Sheet2!AL2859</f>
        <v>Formulation includes 480 kg of FA powder, 1329,2 kg of aggregate, and the water-to-powder ratio is: 0,629269375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6. The mix also includes  0 kg/m3 of superplasticizer and 157,1 kg/m3 of extra water. The initial curing for this mix was 0 day at 24ªC. A compressive test after7 days was conducted with a result of 28,5989 MPa.</v>
      </c>
    </row>
    <row r="2860" spans="1:1" x14ac:dyDescent="0.25">
      <c r="A2860" t="str">
        <f>Sheet2!AL2860</f>
        <v>Formulation includes 480 kg of FA powder, 1329,2 kg of aggregate, and the water-to-powder ratio is: 0,629269375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6. The mix also includes  0 kg/m3 of superplasticizer and 157,1 kg/m3 of extra water. The initial curing for this mix was 0 day at 24ªC. A compressive test after56 days was conducted with a result of 35,565 MPa.</v>
      </c>
    </row>
    <row r="2861" spans="1:1" x14ac:dyDescent="0.25">
      <c r="A2861" t="str">
        <f>Sheet2!AL2861</f>
        <v>Formulation includes 480 kg of FA powder, 1328,8 kg of aggregate, and the water-to-powder ratio is: 0,63085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6. The mix also includes  0 kg/m3 of superplasticizer and 159 kg/m3 of extra water. The initial curing for this mix was 0 day at 24ªC. A compressive test after28 days was conducted with a result of 28,2022 MPa.</v>
      </c>
    </row>
    <row r="2862" spans="1:1" x14ac:dyDescent="0.25">
      <c r="A2862" t="str">
        <f>Sheet2!AL2862</f>
        <v>Formulation includes 480 kg of FA powder, 1328,8 kg of aggregate, and the water-to-powder ratio is: 0,63085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6. The mix also includes  0 kg/m3 of superplasticizer and 159 kg/m3 of extra water. The initial curing for this mix was 0 day at 24ªC. A compressive test after90 days was conducted with a result of 32,7358 MPa.</v>
      </c>
    </row>
    <row r="2863" spans="1:1" x14ac:dyDescent="0.25">
      <c r="A2863" t="str">
        <f>Sheet2!AL2863</f>
        <v>Formulation includes 480 kg of FA powder, 1328,8 kg of aggregate, and the water-to-powder ratio is: 0,63085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6. The mix also includes  0 kg/m3 of superplasticizer and 159 kg/m3 of extra water. The initial curing for this mix was 0 day at 24ªC. A compressive test after56 days was conducted with a result of 31,221 MPa.</v>
      </c>
    </row>
    <row r="2864" spans="1:1" x14ac:dyDescent="0.25">
      <c r="A2864" t="str">
        <f>Sheet2!AL2864</f>
        <v>Formulation includes 480 kg of FA powder, 1328,8 kg of aggregate, and the water-to-powder ratio is: 0,63085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6. The mix also includes  0 kg/m3 of superplasticizer and 159 kg/m3 of extra water. The initial curing for this mix was 0 day at 24ªC. A compressive test after7 days was conducted with a result of 23,5612 MPa.</v>
      </c>
    </row>
    <row r="2865" spans="1:1" x14ac:dyDescent="0.25">
      <c r="A2865" t="str">
        <f>Sheet2!AL2865</f>
        <v>Formulation includes 480 kg of FA powder, 1328,5 kg of aggregate, and the water-to-powder ratio is: 0,6115075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6. The mix also includes  0 kg/m3 of superplasticizer and 150,6 kg/m3 of extra water. The initial curing for this mix was 0 day at 24ªC. A compressive test after56 days was conducted with a result of 27,8033 MPa.</v>
      </c>
    </row>
    <row r="2866" spans="1:1" x14ac:dyDescent="0.25">
      <c r="A2866" t="str">
        <f>Sheet2!AL2866</f>
        <v>Formulation includes 480 kg of FA powder, 1328,5 kg of aggregate, and the water-to-powder ratio is: 0,6115075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6. The mix also includes  0 kg/m3 of superplasticizer and 150,6 kg/m3 of extra water. The initial curing for this mix was 0 day at 24ªC. A compressive test after28 days was conducted with a result of 26,2869 MPa.</v>
      </c>
    </row>
    <row r="2867" spans="1:1" x14ac:dyDescent="0.25">
      <c r="A2867" t="str">
        <f>Sheet2!AL2867</f>
        <v>Formulation includes 480 kg of FA powder, 1328,5 kg of aggregate, and the water-to-powder ratio is: 0,6115075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6. The mix also includes  0 kg/m3 of superplasticizer and 150,6 kg/m3 of extra water. The initial curing for this mix was 0 day at 24ªC. A compressive test after90 days was conducted with a result of 21,7961 MPa.</v>
      </c>
    </row>
    <row r="2868" spans="1:1" x14ac:dyDescent="0.25">
      <c r="A2868" t="str">
        <f>Sheet2!AL2868</f>
        <v>Formulation includes 480 kg of FA powder, 1328,5 kg of aggregate, and the water-to-powder ratio is: 0,6115075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6. The mix also includes  0 kg/m3 of superplasticizer and 150,6 kg/m3 of extra water. The initial curing for this mix was 0 day at 24ªC. A compressive test after7 days was conducted with a result of 22,2257 MPa.</v>
      </c>
    </row>
    <row r="2869" spans="1:1" x14ac:dyDescent="0.25">
      <c r="A2869" t="str">
        <f>Sheet2!AL2869</f>
        <v>Formulation includes 480 kg of FA powder, 1317,9 kg of aggregate, and the water-to-powder ratio is: 0,620916666666667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8. The mix also includes  0 kg/m3 of superplasticizer and 154,2 kg/m3 of extra water. The initial curing for this mix was 0 day at 24ªC. A compressive test after28 days was conducted with a result of 49,8769 MPa.</v>
      </c>
    </row>
    <row r="2870" spans="1:1" x14ac:dyDescent="0.25">
      <c r="A2870" t="str">
        <f>Sheet2!AL2870</f>
        <v>Formulation includes 480 kg of FA powder, 1317,9 kg of aggregate, and the water-to-powder ratio is: 0,620916666666667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8. The mix also includes  0 kg/m3 of superplasticizer and 154,2 kg/m3 of extra water. The initial curing for this mix was 0 day at 24ªC. A compressive test after7 days was conducted with a result of 45,2459 MPa.</v>
      </c>
    </row>
    <row r="2871" spans="1:1" x14ac:dyDescent="0.25">
      <c r="A2871" t="str">
        <f>Sheet2!AL2871</f>
        <v>Formulation includes 480 kg of FA powder, 1317,9 kg of aggregate, and the water-to-powder ratio is: 0,620916666666667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8. The mix also includes  0 kg/m3 of superplasticizer and 154,2 kg/m3 of extra water. The initial curing for this mix was 0 day at 24ªC. A compressive test after56 days was conducted with a result of 51,7408 MPa.</v>
      </c>
    </row>
    <row r="2872" spans="1:1" x14ac:dyDescent="0.25">
      <c r="A2872" t="str">
        <f>Sheet2!AL2872</f>
        <v>Formulation includes 480 kg of FA powder, 1317,9 kg of aggregate, and the water-to-powder ratio is: 0,620916666666667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8. The mix also includes  0 kg/m3 of superplasticizer and 154,2 kg/m3 of extra water. The initial curing for this mix was 0 day at 24ªC. A compressive test after90 days was conducted with a result of 53,2922 MPa.</v>
      </c>
    </row>
    <row r="2873" spans="1:1" x14ac:dyDescent="0.25">
      <c r="A2873" t="str">
        <f>Sheet2!AL2873</f>
        <v>Formulation includes 480 kg of FA powder, 1319 kg of aggregate, and the water-to-powder ratio is: 0,62450125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8. The mix also includes  0 kg/m3 of superplasticizer and 157,3 kg/m3 of extra water. The initial curing for this mix was 0 day at 24ªC. A compressive test after90 days was conducted with a result of 49,2176 MPa.</v>
      </c>
    </row>
    <row r="2874" spans="1:1" x14ac:dyDescent="0.25">
      <c r="A2874" t="str">
        <f>Sheet2!AL2874</f>
        <v>Formulation includes 480 kg of FA powder, 1319 kg of aggregate, and the water-to-powder ratio is: 0,62450125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8. The mix also includes  0 kg/m3 of superplasticizer and 157,3 kg/m3 of extra water. The initial curing for this mix was 0 day at 24ªC. A compressive test after7 days was conducted with a result of 42,7086 MPa.</v>
      </c>
    </row>
    <row r="2875" spans="1:1" x14ac:dyDescent="0.25">
      <c r="A2875" t="str">
        <f>Sheet2!AL2875</f>
        <v>Formulation includes 480 kg of FA powder, 1319 kg of aggregate, and the water-to-powder ratio is: 0,62450125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8. The mix also includes  0 kg/m3 of superplasticizer and 157,3 kg/m3 of extra water. The initial curing for this mix was 0 day at 24ªC. A compressive test after28 days was conducted with a result of 47,3402 MPa.</v>
      </c>
    </row>
    <row r="2876" spans="1:1" x14ac:dyDescent="0.25">
      <c r="A2876" t="str">
        <f>Sheet2!AL2876</f>
        <v>Formulation includes 480 kg of FA powder, 1319 kg of aggregate, and the water-to-powder ratio is: 0,62450125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8. The mix also includes  0 kg/m3 of superplasticizer and 157,3 kg/m3 of extra water. The initial curing for this mix was 0 day at 24ªC. A compressive test after56 days was conducted with a result of 48,8926 MPa.</v>
      </c>
    </row>
    <row r="2877" spans="1:1" x14ac:dyDescent="0.25">
      <c r="A2877" t="str">
        <f>Sheet2!AL2877</f>
        <v>Formulation includes 480 kg of FA powder, 1319,7 kg of aggregate, and the water-to-powder ratio is: 0,627125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8. The mix also includes  0 kg/m3 of superplasticizer and 159,6 kg/m3 of extra water. The initial curing for this mix was 0 day at 24ªC. A compressive test after90 days was conducted with a result of 48,8347 MPa.</v>
      </c>
    </row>
    <row r="2878" spans="1:1" x14ac:dyDescent="0.25">
      <c r="A2878" t="str">
        <f>Sheet2!AL2878</f>
        <v>Formulation includes 480 kg of FA powder, 1319,7 kg of aggregate, and the water-to-powder ratio is: 0,627125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8. The mix also includes  0 kg/m3 of superplasticizer and 159,6 kg/m3 of extra water. The initial curing for this mix was 0 day at 24ªC. A compressive test after28 days was conducted with a result of 44,8013 MPa.</v>
      </c>
    </row>
    <row r="2879" spans="1:1" x14ac:dyDescent="0.25">
      <c r="A2879" t="str">
        <f>Sheet2!AL2879</f>
        <v>Formulation includes 480 kg of FA powder, 1319,7 kg of aggregate, and the water-to-powder ratio is: 0,627125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8. The mix also includes  0 kg/m3 of superplasticizer and 159,6 kg/m3 of extra water. The initial curing for this mix was 0 day at 24ªC. A compressive test after7 days was conducted with a result of 38,0186 MPa.</v>
      </c>
    </row>
    <row r="2880" spans="1:1" x14ac:dyDescent="0.25">
      <c r="A2880" t="str">
        <f>Sheet2!AL2880</f>
        <v>Formulation includes 480 kg of FA powder, 1319,7 kg of aggregate, and the water-to-powder ratio is: 0,627125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8. The mix also includes  0 kg/m3 of superplasticizer and 159,6 kg/m3 of extra water. The initial curing for this mix was 0 day at 24ªC. A compressive test after56 days was conducted with a result of 47,8911 MPa.</v>
      </c>
    </row>
    <row r="2881" spans="1:1" x14ac:dyDescent="0.25">
      <c r="A2881" t="str">
        <f>Sheet2!AL2881</f>
        <v>Formulation includes 480 kg of FA powder, 1320,4 kg of aggregate, and the water-to-powder ratio is: 0,629327708333333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8. The mix also includes  0 kg/m3 of superplasticizer and 161,4 kg/m3 of extra water. The initial curing for this mix was 0 day at 24ªC. A compressive test after28 days was conducted with a result of 43,6449 MPa.</v>
      </c>
    </row>
    <row r="2882" spans="1:1" x14ac:dyDescent="0.25">
      <c r="A2882" t="str">
        <f>Sheet2!AL2882</f>
        <v>Formulation includes 480 kg of FA powder, 1320,4 kg of aggregate, and the water-to-powder ratio is: 0,629327708333333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8. The mix also includes  0 kg/m3 of superplasticizer and 161,4 kg/m3 of extra water. The initial curing for this mix was 0 day at 24ªC. A compressive test after56 days was conducted with a result of 44,8929 MPa.</v>
      </c>
    </row>
    <row r="2883" spans="1:1" x14ac:dyDescent="0.25">
      <c r="A2883" t="str">
        <f>Sheet2!AL2883</f>
        <v>Formulation includes 480 kg of FA powder, 1320,4 kg of aggregate, and the water-to-powder ratio is: 0,629327708333333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8. The mix also includes  0 kg/m3 of superplasticizer and 161,4 kg/m3 of extra water. The initial curing for this mix was 0 day at 24ªC. A compressive test after7 days was conducted with a result of 35,6341 MPa.</v>
      </c>
    </row>
    <row r="2884" spans="1:1" x14ac:dyDescent="0.25">
      <c r="A2884" t="str">
        <f>Sheet2!AL2884</f>
        <v>Formulation includes 480 kg of FA powder, 1320,4 kg of aggregate, and the water-to-powder ratio is: 0,629327708333333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8. The mix also includes  0 kg/m3 of superplasticizer and 161,4 kg/m3 of extra water. The initial curing for this mix was 0 day at 24ªC. A compressive test after90 days was conducted with a result of 46,1388 MPa.</v>
      </c>
    </row>
    <row r="2885" spans="1:1" x14ac:dyDescent="0.25">
      <c r="A2885" t="str">
        <f>Sheet2!AL2885</f>
        <v>Formulation includes 480 kg of FA powder, 1320,9 kg of aggregate, and the water-to-powder ratio is: 0,630975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8. The mix also includes  0 kg/m3 of superplasticizer and 162,9 kg/m3 of extra water. The initial curing for this mix was 0 day at 24ªC. A compressive test after90 days was conducted with a result of 45,5994 MPa.</v>
      </c>
    </row>
    <row r="2886" spans="1:1" x14ac:dyDescent="0.25">
      <c r="A2886" t="str">
        <f>Sheet2!AL2886</f>
        <v>Formulation includes 480 kg of FA powder, 1320,9 kg of aggregate, and the water-to-powder ratio is: 0,630975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8. The mix also includes  0 kg/m3 of superplasticizer and 162,9 kg/m3 of extra water. The initial curing for this mix was 0 day at 24ªC. A compressive test after56 days was conducted with a result of 44,0485 MPa.</v>
      </c>
    </row>
    <row r="2887" spans="1:1" x14ac:dyDescent="0.25">
      <c r="A2887" t="str">
        <f>Sheet2!AL2887</f>
        <v>Formulation includes 480 kg of FA powder, 1320,9 kg of aggregate, and the water-to-powder ratio is: 0,630975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8. The mix also includes  0 kg/m3 of superplasticizer and 162,9 kg/m3 of extra water. The initial curing for this mix was 0 day at 24ªC. A compressive test after7 days was conducted with a result of 33,7096 MPa.</v>
      </c>
    </row>
    <row r="2888" spans="1:1" x14ac:dyDescent="0.25">
      <c r="A2888" t="str">
        <f>Sheet2!AL2888</f>
        <v>Formulation includes 480 kg of FA powder, 1320,9 kg of aggregate, and the water-to-powder ratio is: 0,630975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8. The mix also includes  0 kg/m3 of superplasticizer and 162,9 kg/m3 of extra water. The initial curing for this mix was 0 day at 24ªC. A compressive test after28 days was conducted with a result of 40,4923 MPa.</v>
      </c>
    </row>
    <row r="2889" spans="1:1" x14ac:dyDescent="0.25">
      <c r="A2889" t="str">
        <f>Sheet2!AL2889</f>
        <v>Formulation includes 480 kg of FA powder, 1321,3 kg of aggregate, and the water-to-powder ratio is: 0,632365833333333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8. The mix also includes  0 kg/m3 of superplasticizer and 164,1 kg/m3 of extra water. The initial curing for this mix was 0 day at 24ªC. A compressive test after7 days was conducted with a result of 34,7065 MPa.</v>
      </c>
    </row>
    <row r="2890" spans="1:1" x14ac:dyDescent="0.25">
      <c r="A2890" t="str">
        <f>Sheet2!AL2890</f>
        <v>Formulation includes 480 kg of FA powder, 1321,3 kg of aggregate, and the water-to-powder ratio is: 0,632365833333333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8. The mix also includes  0 kg/m3 of superplasticizer and 164,1 kg/m3 of extra water. The initial curing for this mix was 0 day at 24ªC. A compressive test after56 days was conducted with a result of 43,8168 MPa.</v>
      </c>
    </row>
    <row r="2891" spans="1:1" x14ac:dyDescent="0.25">
      <c r="A2891" t="str">
        <f>Sheet2!AL2891</f>
        <v>Formulation includes 480 kg of FA powder, 1321,3 kg of aggregate, and the water-to-powder ratio is: 0,632365833333333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8. The mix also includes  0 kg/m3 of superplasticizer and 164,1 kg/m3 of extra water. The initial curing for this mix was 0 day at 24ªC. A compressive test after90 days was conducted with a result of 44,2929 MPa.</v>
      </c>
    </row>
    <row r="2892" spans="1:1" x14ac:dyDescent="0.25">
      <c r="A2892" t="str">
        <f>Sheet2!AL2892</f>
        <v>Formulation includes 480 kg of FA powder, 1321,3 kg of aggregate, and the water-to-powder ratio is: 0,632365833333333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43,6 kg, with a molarity of: 8. The mix also includes  0 kg/m3 of superplasticizer and 164,1 kg/m3 of extra water. The initial curing for this mix was 0 day at 24ªC. A compressive test after28 days was conducted with a result of 39,1869 MPa.</v>
      </c>
    </row>
    <row r="2893" spans="1:1" x14ac:dyDescent="0.25">
      <c r="A2893" t="str">
        <f>Sheet2!AL2893</f>
        <v>Formulation includes 480 kg of FA powder, 1306,2 kg of aggregate, and the water-to-powder ratio is: 0,619458333333333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10. The mix also includes  0 kg/m3 of superplasticizer and 159,9 kg/m3 of extra water. The initial curing for this mix was 0 day at 24ªC. A compressive test after56 days was conducted with a result of 60,3604 MPa.</v>
      </c>
    </row>
    <row r="2894" spans="1:1" x14ac:dyDescent="0.25">
      <c r="A2894" t="str">
        <f>Sheet2!AL2894</f>
        <v>Formulation includes 480 kg of FA powder, 1306,2 kg of aggregate, and the water-to-powder ratio is: 0,619458333333333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10. The mix also includes  0 kg/m3 of superplasticizer and 159,9 kg/m3 of extra water. The initial curing for this mix was 0 day at 24ªC. A compressive test after7 days was conducted with a result of 55,3153 MPa.</v>
      </c>
    </row>
    <row r="2895" spans="1:1" x14ac:dyDescent="0.25">
      <c r="A2895" t="str">
        <f>Sheet2!AL2895</f>
        <v>Formulation includes 480 kg of FA powder, 1306,2 kg of aggregate, and the water-to-powder ratio is: 0,619458333333333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10. The mix also includes  0 kg/m3 of superplasticizer and 159,9 kg/m3 of extra water. The initial curing for this mix was 0 day at 24ªC. A compressive test after28 days was conducted with a result of 57,8378 MPa.</v>
      </c>
    </row>
    <row r="2896" spans="1:1" x14ac:dyDescent="0.25">
      <c r="A2896" t="str">
        <f>Sheet2!AL2896</f>
        <v>Formulation includes 480 kg of FA powder, 1306,2 kg of aggregate, and the water-to-powder ratio is: 0,619458333333333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10. The mix also includes  0 kg/m3 of superplasticizer and 159,9 kg/m3 of extra water. The initial curing for this mix was 0 day at 24ªC. A compressive test after90 days was conducted with a result of 60,7207 MPa.</v>
      </c>
    </row>
    <row r="2897" spans="1:1" x14ac:dyDescent="0.25">
      <c r="A2897" t="str">
        <f>Sheet2!AL2897</f>
        <v>Formulation includes 480 kg of FA powder, 1308,9 kg of aggregate, and the water-to-powder ratio is: 0,62327625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10. The mix also includes  0 kg/m3 of superplasticizer and 162,2 kg/m3 of extra water. The initial curing for this mix was 0 day at 24ªC. A compressive test after90 days was conducted with a result of 57,8378 MPa.</v>
      </c>
    </row>
    <row r="2898" spans="1:1" x14ac:dyDescent="0.25">
      <c r="A2898" t="str">
        <f>Sheet2!AL2898</f>
        <v>Formulation includes 480 kg of FA powder, 1308,9 kg of aggregate, and the water-to-powder ratio is: 0,62327625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10. The mix also includes  0 kg/m3 of superplasticizer and 162,2 kg/m3 of extra water. The initial curing for this mix was 0 day at 24ªC. A compressive test after7 days was conducted with a result of 53,8739 MPa.</v>
      </c>
    </row>
    <row r="2899" spans="1:1" x14ac:dyDescent="0.25">
      <c r="A2899" t="str">
        <f>Sheet2!AL2899</f>
        <v>Formulation includes 480 kg of FA powder, 1308,9 kg of aggregate, and the water-to-powder ratio is: 0,62327625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10. The mix also includes  0 kg/m3 of superplasticizer and 162,2 kg/m3 of extra water. The initial curing for this mix was 0 day at 24ªC. A compressive test after56 days was conducted with a result of 56,9369 MPa.</v>
      </c>
    </row>
    <row r="2900" spans="1:1" x14ac:dyDescent="0.25">
      <c r="A2900" t="str">
        <f>Sheet2!AL2900</f>
        <v>Formulation includes 480 kg of FA powder, 1308,9 kg of aggregate, and the water-to-powder ratio is: 0,62327625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10. The mix also includes  0 kg/m3 of superplasticizer and 162,2 kg/m3 of extra water. The initial curing for this mix was 0 day at 24ªC. A compressive test after28 days was conducted with a result of 56,2162 MPa.</v>
      </c>
    </row>
    <row r="2901" spans="1:1" x14ac:dyDescent="0.25">
      <c r="A2901" t="str">
        <f>Sheet2!AL2901</f>
        <v>Formulation includes 480 kg of FA powder, 1311 kg of aggregate, and the water-to-powder ratio is: 0,626083333333333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10. The mix also includes  0 kg/m3 of superplasticizer and 163,9 kg/m3 of extra water. The initial curing for this mix was 0 day at 24ªC. A compressive test after90 days was conducted with a result of 53,3333 MPa.</v>
      </c>
    </row>
    <row r="2902" spans="1:1" x14ac:dyDescent="0.25">
      <c r="A2902" t="str">
        <f>Sheet2!AL2902</f>
        <v>Formulation includes 480 kg of FA powder, 1311 kg of aggregate, and the water-to-powder ratio is: 0,626083333333333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10. The mix also includes  0 kg/m3 of superplasticizer and 163,9 kg/m3 of extra water. The initial curing for this mix was 0 day at 24ªC. A compressive test after7 days was conducted with a result of 49,3694 MPa.</v>
      </c>
    </row>
    <row r="2903" spans="1:1" x14ac:dyDescent="0.25">
      <c r="A2903" t="str">
        <f>Sheet2!AL2903</f>
        <v>Formulation includes 480 kg of FA powder, 1311 kg of aggregate, and the water-to-powder ratio is: 0,626083333333333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10. The mix also includes  0 kg/m3 of superplasticizer and 163,9 kg/m3 of extra water. The initial curing for this mix was 0 day at 24ªC. A compressive test after28 days was conducted with a result of 54,2342 MPa.</v>
      </c>
    </row>
    <row r="2904" spans="1:1" x14ac:dyDescent="0.25">
      <c r="A2904" t="str">
        <f>Sheet2!AL2904</f>
        <v>Formulation includes 480 kg of FA powder, 1311 kg of aggregate, and the water-to-powder ratio is: 0,626083333333333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10. The mix also includes  0 kg/m3 of superplasticizer and 163,9 kg/m3 of extra water. The initial curing for this mix was 0 day at 24ªC. A compressive test after56 days was conducted with a result of 52,973 MPa.</v>
      </c>
    </row>
    <row r="2905" spans="1:1" x14ac:dyDescent="0.25">
      <c r="A2905" t="str">
        <f>Sheet2!AL2905</f>
        <v>Formulation includes 480 kg of FA powder, 1312,6 kg of aggregate, and the water-to-powder ratio is: 0,628344375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10. The mix also includes  0 kg/m3 of superplasticizer and 165,2 kg/m3 of extra water. The initial curing for this mix was 0 day at 24ªC. A compressive test after56 days was conducted with a result of 52,973 MPa.</v>
      </c>
    </row>
    <row r="2906" spans="1:1" x14ac:dyDescent="0.25">
      <c r="A2906" t="str">
        <f>Sheet2!AL2906</f>
        <v>Formulation includes 480 kg of FA powder, 1312,6 kg of aggregate, and the water-to-powder ratio is: 0,628344375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10. The mix also includes  0 kg/m3 of superplasticizer and 165,2 kg/m3 of extra water. The initial curing for this mix was 0 day at 24ªC. A compressive test after7 days was conducted with a result of 47,027 MPa.</v>
      </c>
    </row>
    <row r="2907" spans="1:1" x14ac:dyDescent="0.25">
      <c r="A2907" t="str">
        <f>Sheet2!AL2907</f>
        <v>Formulation includes 480 kg of FA powder, 1312,6 kg of aggregate, and the water-to-powder ratio is: 0,628344375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10. The mix also includes  0 kg/m3 of superplasticizer and 165,2 kg/m3 of extra water. The initial curing for this mix was 0 day at 24ªC. A compressive test after28 days was conducted with a result of 52,4324 MPa.</v>
      </c>
    </row>
    <row r="2908" spans="1:1" x14ac:dyDescent="0.25">
      <c r="A2908" t="str">
        <f>Sheet2!AL2908</f>
        <v>Formulation includes 480 kg of FA powder, 1312,6 kg of aggregate, and the water-to-powder ratio is: 0,628344375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10. The mix also includes  0 kg/m3 of superplasticizer and 165,2 kg/m3 of extra water. The initial curing for this mix was 0 day at 24ªC. A compressive test after90 days was conducted with a result of 52,973 MPa.</v>
      </c>
    </row>
    <row r="2909" spans="1:1" x14ac:dyDescent="0.25">
      <c r="A2909" t="str">
        <f>Sheet2!AL2909</f>
        <v>Formulation includes 480 kg of FA powder, 1313,8 kg of aggregate, and the water-to-powder ratio is: 0,630058333333333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10. The mix also includes  0 kg/m3 of superplasticizer and 166,3 kg/m3 of extra water. The initial curing for this mix was 0 day at 24ªC. A compressive test after7 days was conducted with a result of 46,4865 MPa.</v>
      </c>
    </row>
    <row r="2910" spans="1:1" x14ac:dyDescent="0.25">
      <c r="A2910" t="str">
        <f>Sheet2!AL2910</f>
        <v>Formulation includes 480 kg of FA powder, 1313,8 kg of aggregate, and the water-to-powder ratio is: 0,630058333333333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10. The mix also includes  0 kg/m3 of superplasticizer and 166,3 kg/m3 of extra water. The initial curing for this mix was 0 day at 24ªC. A compressive test after90 days was conducted with a result of 58,018 MPa.</v>
      </c>
    </row>
    <row r="2911" spans="1:1" x14ac:dyDescent="0.25">
      <c r="A2911" t="str">
        <f>Sheet2!AL2911</f>
        <v>Formulation includes 480 kg of FA powder, 1313,8 kg of aggregate, and the water-to-powder ratio is: 0,630058333333333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10. The mix also includes  0 kg/m3 of superplasticizer and 166,3 kg/m3 of extra water. The initial curing for this mix was 0 day at 24ªC. A compressive test after56 days was conducted with a result of 55,8559 MPa.</v>
      </c>
    </row>
    <row r="2912" spans="1:1" x14ac:dyDescent="0.25">
      <c r="A2912" t="str">
        <f>Sheet2!AL2912</f>
        <v>Formulation includes 480 kg of FA powder, 1313,8 kg of aggregate, and the water-to-powder ratio is: 0,630058333333333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10. The mix also includes  0 kg/m3 of superplasticizer and 166,3 kg/m3 of extra water. The initial curing for this mix was 0 day at 24ªC. A compressive test after28 days was conducted with a result of 52,7928 MPa.</v>
      </c>
    </row>
    <row r="2913" spans="1:1" x14ac:dyDescent="0.25">
      <c r="A2913" t="str">
        <f>Sheet2!AL2913</f>
        <v>Formulation includes 480 kg of FA powder, 1315 kg of aggregate, and the water-to-powder ratio is: 0,6316825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10. The mix also includes  0 kg/m3 of superplasticizer and 167,2 kg/m3 of extra water. The initial curing for this mix was 0 day at 24ªC. A compressive test after90 days was conducted with a result of 53,5135 MPa.</v>
      </c>
    </row>
    <row r="2914" spans="1:1" x14ac:dyDescent="0.25">
      <c r="A2914" t="str">
        <f>Sheet2!AL2914</f>
        <v>Formulation includes 480 kg of FA powder, 1315 kg of aggregate, and the water-to-powder ratio is: 0,6316825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10. The mix also includes  0 kg/m3 of superplasticizer and 167,2 kg/m3 of extra water. The initial curing for this mix was 0 day at 24ªC. A compressive test after7 days was conducted with a result of 42,3423 MPa.</v>
      </c>
    </row>
    <row r="2915" spans="1:1" x14ac:dyDescent="0.25">
      <c r="A2915" t="str">
        <f>Sheet2!AL2915</f>
        <v>Formulation includes 480 kg of FA powder, 1315 kg of aggregate, and the water-to-powder ratio is: 0,6316825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10. The mix also includes  0 kg/m3 of superplasticizer and 167,2 kg/m3 of extra water. The initial curing for this mix was 0 day at 24ªC. A compressive test after28 days was conducted with a result of 47,7477 MPa.</v>
      </c>
    </row>
    <row r="2916" spans="1:1" x14ac:dyDescent="0.25">
      <c r="A2916" t="str">
        <f>Sheet2!AL2916</f>
        <v>Formulation includes 480 kg of FA powder, 1315 kg of aggregate, and the water-to-powder ratio is: 0,6316825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10. The mix also includes  0 kg/m3 of superplasticizer and 167,2 kg/m3 of extra water. The initial curing for this mix was 0 day at 24ªC. A compressive test after56 days was conducted with a result of 52,4324 MPa.</v>
      </c>
    </row>
    <row r="2917" spans="1:1" x14ac:dyDescent="0.25">
      <c r="A2917" t="str">
        <f>Sheet2!AL2917</f>
        <v>Formulation includes 480 kg of FA powder, 1295,8 kg of aggregate, and the water-to-powder ratio is: 0,61675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12. The mix also includes  0 kg/m3 of superplasticizer and 165 kg/m3 of extra water. The initial curing for this mix was 0 day at 24ªC. A compressive test after56 days was conducted with a result of 59,8523 MPa.</v>
      </c>
    </row>
    <row r="2918" spans="1:1" x14ac:dyDescent="0.25">
      <c r="A2918" t="str">
        <f>Sheet2!AL2918</f>
        <v>Formulation includes 480 kg of FA powder, 1295,8 kg of aggregate, and the water-to-powder ratio is: 0,61675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12. The mix also includes  0 kg/m3 of superplasticizer and 165 kg/m3 of extra water. The initial curing for this mix was 0 day at 24ªC. A compressive test after28 days was conducted with a result of 59,1157 MPa.</v>
      </c>
    </row>
    <row r="2919" spans="1:1" x14ac:dyDescent="0.25">
      <c r="A2919" t="str">
        <f>Sheet2!AL2919</f>
        <v>Formulation includes 480 kg of FA powder, 1295,8 kg of aggregate, and the water-to-powder ratio is: 0,61675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12. The mix also includes  0 kg/m3 of superplasticizer and 165 kg/m3 of extra water. The initial curing for this mix was 0 day at 24ªC. A compressive test after90 days was conducted with a result of 62,5768 MPa.</v>
      </c>
    </row>
    <row r="2920" spans="1:1" x14ac:dyDescent="0.25">
      <c r="A2920" t="str">
        <f>Sheet2!AL2920</f>
        <v>Formulation includes 480 kg of FA powder, 1295,8 kg of aggregate, and the water-to-powder ratio is: 0,61675 .Powder percentual composition is: SiO2: 43,59%, Al2O3: 19,185%, Fe2O3:1,8775%, CaO: 28,005%. The amount of the dry fraction of Na2O from the Na2SiO3 solution is23,52kg/m3. The amount of the dry fraction of SiO2 from the Na2SiO3 solution is 47,04 kg/m3. The amount of  Na(OH) solution per m3 is: 80 kg, with a molarity of: 12. The mix also includes  0 kg/m3 of superplasticizer and 165 kg/m3 of extra water. The initial curing for this mix was 0 day at 24ªC. A compressive test after7 days was conducted with a result of 56,3916 MPa.</v>
      </c>
    </row>
    <row r="2921" spans="1:1" x14ac:dyDescent="0.25">
      <c r="A2921" t="str">
        <f>Sheet2!AL2921</f>
        <v>Formulation includes 480 kg of FA powder, 1300 kg of aggregate, and the water-to-powder ratio is: 0,621009583333333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12. The mix also includes  0 kg/m3 of superplasticizer and 166,6 kg/m3 of extra water. The initial curing for this mix was 0 day at 24ªC. A compressive test after7 days was conducted with a result of 55,903 MPa.</v>
      </c>
    </row>
    <row r="2922" spans="1:1" x14ac:dyDescent="0.25">
      <c r="A2922" t="str">
        <f>Sheet2!AL2922</f>
        <v>Formulation includes 480 kg of FA powder, 1300 kg of aggregate, and the water-to-powder ratio is: 0,621009583333333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12. The mix also includes  0 kg/m3 of superplasticizer and 166,6 kg/m3 of extra water. The initial curing for this mix was 0 day at 24ªC. A compressive test after28 days was conducted with a result of 57,9035 MPa.</v>
      </c>
    </row>
    <row r="2923" spans="1:1" x14ac:dyDescent="0.25">
      <c r="A2923" t="str">
        <f>Sheet2!AL2923</f>
        <v>Formulation includes 480 kg of FA powder, 1300 kg of aggregate, and the water-to-powder ratio is: 0,621009583333333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12. The mix also includes  0 kg/m3 of superplasticizer and 166,6 kg/m3 of extra water. The initial curing for this mix was 0 day at 24ªC. A compressive test after90 days was conducted with a result of 61,0026 MPa.</v>
      </c>
    </row>
    <row r="2924" spans="1:1" x14ac:dyDescent="0.25">
      <c r="A2924" t="str">
        <f>Sheet2!AL2924</f>
        <v>Formulation includes 480 kg of FA powder, 1300 kg of aggregate, and the water-to-powder ratio is: 0,621009583333333 .Powder percentual composition is: SiO2: 43,59%, Al2O3: 19,185%, Fe2O3:1,8775%, CaO: 28,005%. The amount of the dry fraction of Na2O from the Na2SiO3 solution is25,2kg/m3. The amount of the dry fraction of SiO2 from the Na2SiO3 solution is 50,39 kg/m3. The amount of  Na(OH) solution per m3 is: 68,6 kg, with a molarity of: 12. The mix also includes  0 kg/m3 of superplasticizer and 166,6 kg/m3 of extra water. The initial curing for this mix was 0 day at 24ªC. A compressive test after56 days was conducted with a result of 60,6322 MPa.</v>
      </c>
    </row>
    <row r="2925" spans="1:1" x14ac:dyDescent="0.25">
      <c r="A2925" t="str">
        <f>Sheet2!AL2925</f>
        <v>Formulation includes 480 kg of FA powder, 1303,2 kg of aggregate, and the water-to-powder ratio is: 0,624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12. The mix also includes  0 kg/m3 of superplasticizer and 167,7 kg/m3 of extra water. The initial curing for this mix was 0 day at 24ªC. A compressive test after90 days was conducted with a result of 57,9805 MPa.</v>
      </c>
    </row>
    <row r="2926" spans="1:1" x14ac:dyDescent="0.25">
      <c r="A2926" t="str">
        <f>Sheet2!AL2926</f>
        <v>Formulation includes 480 kg of FA powder, 1303,2 kg of aggregate, and the water-to-powder ratio is: 0,624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12. The mix also includes  0 kg/m3 of superplasticizer and 167,7 kg/m3 of extra water. The initial curing for this mix was 0 day at 24ªC. A compressive test after56 days was conducted with a result of 57,9705 MPa.</v>
      </c>
    </row>
    <row r="2927" spans="1:1" x14ac:dyDescent="0.25">
      <c r="A2927" t="str">
        <f>Sheet2!AL2927</f>
        <v>Formulation includes 480 kg of FA powder, 1303,2 kg of aggregate, and the water-to-powder ratio is: 0,624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12. The mix also includes  0 kg/m3 of superplasticizer and 167,7 kg/m3 of extra water. The initial curing for this mix was 0 day at 24ªC. A compressive test after28 days was conducted with a result of 57,597 MPa.</v>
      </c>
    </row>
    <row r="2928" spans="1:1" x14ac:dyDescent="0.25">
      <c r="A2928" t="str">
        <f>Sheet2!AL2928</f>
        <v>Formulation includes 480 kg of FA powder, 1303,2 kg of aggregate, and the water-to-powder ratio is: 0,624 .Powder percentual composition is: SiO2: 43,59%, Al2O3: 19,185%, Fe2O3:1,8775%, CaO: 28,005%. The amount of the dry fraction of Na2O from the Na2SiO3 solution is26,46kg/m3. The amount of the dry fraction of SiO2 from the Na2SiO3 solution is 52,92 kg/m3. The amount of  Na(OH) solution per m3 is: 60 kg, with a molarity of: 12. The mix also includes  0 kg/m3 of superplasticizer and 167,7 kg/m3 of extra water. The initial curing for this mix was 0 day at 24ªC. A compressive test after7 days was conducted with a result of 50,5275 MPa.</v>
      </c>
    </row>
    <row r="2929" spans="1:1" x14ac:dyDescent="0.25">
      <c r="A2929" t="str">
        <f>Sheet2!AL2929</f>
        <v>Formulation includes 480 kg of FA powder, 1305,6 kg of aggregate, and the water-to-powder ratio is: 0,626527708333333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12. The mix also includes  0 kg/m3 of superplasticizer and 168,6 kg/m3 of extra water. The initial curing for this mix was 0 day at 24ªC. A compressive test after90 days was conducted with a result of 58,0341 MPa.</v>
      </c>
    </row>
    <row r="2930" spans="1:1" x14ac:dyDescent="0.25">
      <c r="A2930" t="str">
        <f>Sheet2!AL2930</f>
        <v>Formulation includes 480 kg of FA powder, 1305,6 kg of aggregate, and the water-to-powder ratio is: 0,626527708333333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12. The mix also includes  0 kg/m3 of superplasticizer and 168,6 kg/m3 of extra water. The initial curing for this mix was 0 day at 24ªC. A compressive test after28 days was conducted with a result of 56,205 MPa.</v>
      </c>
    </row>
    <row r="2931" spans="1:1" x14ac:dyDescent="0.25">
      <c r="A2931" t="str">
        <f>Sheet2!AL2931</f>
        <v>Formulation includes 480 kg of FA powder, 1305,6 kg of aggregate, and the water-to-powder ratio is: 0,626527708333333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12. The mix also includes  0 kg/m3 of superplasticizer and 168,6 kg/m3 of extra water. The initial curing for this mix was 0 day at 24ªC. A compressive test after56 days was conducted with a result of 57,4815 MPa.</v>
      </c>
    </row>
    <row r="2932" spans="1:1" x14ac:dyDescent="0.25">
      <c r="A2932" t="str">
        <f>Sheet2!AL2932</f>
        <v>Formulation includes 480 kg of FA powder, 1305,6 kg of aggregate, and the water-to-powder ratio is: 0,626527708333333 .Powder percentual composition is: SiO2: 43,59%, Al2O3: 19,185%, Fe2O3:1,8775%, CaO: 28,005%. The amount of the dry fraction of Na2O from the Na2SiO3 solution is27,44kg/m3. The amount of the dry fraction of SiO2 from the Na2SiO3 solution is 54,89 kg/m3. The amount of  Na(OH) solution per m3 is: 53,4 kg, with a molarity of: 12. The mix also includes  0 kg/m3 of superplasticizer and 168,6 kg/m3 of extra water. The initial curing for this mix was 0 day at 24ªC. A compressive test after7 days was conducted with a result of 50,2199 MPa.</v>
      </c>
    </row>
    <row r="2933" spans="1:1" x14ac:dyDescent="0.25">
      <c r="A2933" t="str">
        <f>Sheet2!AL2933</f>
        <v>Formulation includes 480 kg of FA powder, 1307,6 kg of aggregate, and the water-to-powder ratio is: 0,628516666666667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12. The mix also includes  0 kg/m3 of superplasticizer and 169,4 kg/m3 of extra water. The initial curing for this mix was 0 day at 24ªC. A compressive test after90 days was conducted with a result of 59,174 MPa.</v>
      </c>
    </row>
    <row r="2934" spans="1:1" x14ac:dyDescent="0.25">
      <c r="A2934" t="str">
        <f>Sheet2!AL2934</f>
        <v>Formulation includes 480 kg of FA powder, 1307,6 kg of aggregate, and the water-to-powder ratio is: 0,628516666666667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12. The mix also includes  0 kg/m3 of superplasticizer and 169,4 kg/m3 of extra water. The initial curing for this mix was 0 day at 24ªC. A compressive test after28 days was conducted with a result of 54,9901 MPa.</v>
      </c>
    </row>
    <row r="2935" spans="1:1" x14ac:dyDescent="0.25">
      <c r="A2935" t="str">
        <f>Sheet2!AL2935</f>
        <v>Formulation includes 480 kg of FA powder, 1307,6 kg of aggregate, and the water-to-powder ratio is: 0,628516666666667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12. The mix also includes  0 kg/m3 of superplasticizer and 169,4 kg/m3 of extra water. The initial curing for this mix was 0 day at 24ªC. A compressive test after7 days was conducted with a result of 45,5699 MPa.</v>
      </c>
    </row>
    <row r="2936" spans="1:1" x14ac:dyDescent="0.25">
      <c r="A2936" t="str">
        <f>Sheet2!AL2936</f>
        <v>Formulation includes 480 kg of FA powder, 1307,6 kg of aggregate, and the water-to-powder ratio is: 0,628516666666667 .Powder percentual composition is: SiO2: 43,59%, Al2O3: 19,185%, Fe2O3:1,8775%, CaO: 28,005%. The amount of the dry fraction of Na2O from the Na2SiO3 solution is28,22kg/m3. The amount of the dry fraction of SiO2 from the Na2SiO3 solution is 56,45 kg/m3. The amount of  Na(OH) solution per m3 is: 48 kg, with a molarity of: 12. The mix also includes  0 kg/m3 of superplasticizer and 169,4 kg/m3 of extra water. The initial curing for this mix was 0 day at 24ªC. A compressive test after56 days was conducted with a result of 58,0766 MPa.</v>
      </c>
    </row>
    <row r="2937" spans="1:1" x14ac:dyDescent="0.25">
      <c r="A2937" t="str">
        <f>Sheet2!AL2937</f>
        <v>Formulation includes 480 kg of FA powder, 1309,2 kg of aggregate, and the water-to-powder ratio is: 0,6302325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12. The mix also includes  0 kg/m3 of superplasticizer and 170 kg/m3 of extra water. The initial curing for this mix was 0 day at 24ªC. A compressive test after7 days was conducted with a result of 43,0876 MPa.</v>
      </c>
    </row>
    <row r="2938" spans="1:1" x14ac:dyDescent="0.25">
      <c r="A2938" t="str">
        <f>Sheet2!AL2938</f>
        <v>Formulation includes 480 kg of FA powder, 1309,2 kg of aggregate, and the water-to-powder ratio is: 0,6302325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12. The mix also includes  0 kg/m3 of superplasticizer and 170 kg/m3 of extra water. The initial curing for this mix was 0 day at 24ªC. A compressive test after56 days was conducted with a result of 53,6076 MPa.</v>
      </c>
    </row>
    <row r="2939" spans="1:1" x14ac:dyDescent="0.25">
      <c r="A2939" t="str">
        <f>Sheet2!AL2939</f>
        <v>Formulation includes 480 kg of FA powder, 1309,2 kg of aggregate, and the water-to-powder ratio is: 0,6302325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12. The mix also includes  0 kg/m3 of superplasticizer and 170 kg/m3 of extra water. The initial curing for this mix was 0 day at 24ªC. A compressive test after28 days was conducted with a result of 49,2549 MPa.</v>
      </c>
    </row>
    <row r="2940" spans="1:1" x14ac:dyDescent="0.25">
      <c r="A2940" t="str">
        <f>Sheet2!AL2940</f>
        <v>Formulation includes 480 kg of FA powder, 1309,2 kg of aggregate, and the water-to-powder ratio is: 0,6302325 .Powder percentual composition is: SiO2: 43,59%, Al2O3: 19,185%, Fe2O3:1,8775%, CaO: 28,005%. The amount of the dry fraction of Na2O from the Na2SiO3 solution is28,87kg/m3. The amount of the dry fraction of SiO2 from the Na2SiO3 solution is 57,74 kg/m3. The amount of  Na(OH) solution per m3 is: 43,7 kg, with a molarity of: 12. The mix also includes  0 kg/m3 of superplasticizer and 170 kg/m3 of extra water. The initial curing for this mix was 0 day at 24ªC. A compressive test after90 days was conducted with a result of 56,1507 MPa.</v>
      </c>
    </row>
    <row r="2941" spans="1:1" x14ac:dyDescent="0.25">
      <c r="A2941" t="str">
        <f>Sheet2!AL2941</f>
        <v>Formulation includes 390 kg of FA powder, 1707 kg of aggregate, and the water-to-powder ratio is: 0,295 .Powder percentual composition is: SiO2: 35,77%, Al2O3: 14,11%, Fe2O3:0,92%, CaO: 36,52%.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after28 days was conducted with a result of 43,17 MPa.</v>
      </c>
    </row>
    <row r="2942" spans="1:1" x14ac:dyDescent="0.25">
      <c r="A2942" t="str">
        <f>Sheet2!AL2942</f>
        <v>Formulation includes 390 kg of FA powder, 1707 kg of aggregate, and the water-to-powder ratio is: 0,295 .Powder percentual composition is: SiO2: 35,77%, Al2O3: 14,11%, Fe2O3:0,92%, CaO: 36,52%.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after7 days was conducted with a result of 30,33 MPa.</v>
      </c>
    </row>
    <row r="2943" spans="1:1" x14ac:dyDescent="0.25">
      <c r="A2943" t="str">
        <f>Sheet2!AL2943</f>
        <v>Formulation includes 390 kg of FA powder, 1707 kg of aggregate, and the water-to-powder ratio is: 0,295 .Powder percentual composition is: SiO2: 40,716%, Al2O3: 13,044%, Fe2O3:2,562%, CaO: 31,74%.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after28 days was conducted with a result of 40,13 MPa.</v>
      </c>
    </row>
    <row r="2944" spans="1:1" x14ac:dyDescent="0.25">
      <c r="A2944" t="str">
        <f>Sheet2!AL2944</f>
        <v>Formulation includes 390 kg of FA powder, 1707 kg of aggregate, and the water-to-powder ratio is: 0,295 .Powder percentual composition is: SiO2: 40,716%, Al2O3: 13,044%, Fe2O3:2,562%, CaO: 31,74%.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after7 days was conducted with a result of 26,25 MPa.</v>
      </c>
    </row>
    <row r="2945" spans="1:1" x14ac:dyDescent="0.25">
      <c r="A2945" t="str">
        <f>Sheet2!AL2945</f>
        <v>Formulation includes 390 kg of FA powder, 1707 kg of aggregate, and the water-to-powder ratio is: 0,295 .Powder percentual composition is: SiO2: 45,662%, Al2O3: 11,978%, Fe2O3:4,204%, CaO: 26,96%.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after7 days was conducted with a result of 23,09 MPa.</v>
      </c>
    </row>
    <row r="2946" spans="1:1" x14ac:dyDescent="0.25">
      <c r="A2946" t="str">
        <f>Sheet2!AL2946</f>
        <v>Formulation includes 390 kg of FA powder, 1707 kg of aggregate, and the water-to-powder ratio is: 0,295 .Powder percentual composition is: SiO2: 45,662%, Al2O3: 11,978%, Fe2O3:4,204%, CaO: 26,96%.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after28 days was conducted with a result of 36,54 MPa.</v>
      </c>
    </row>
    <row r="2947" spans="1:1" x14ac:dyDescent="0.25">
      <c r="A2947" t="str">
        <f>Sheet2!AL2947</f>
        <v>Formulation includes 390 kg of FA powder, 1707 kg of aggregate, and the water-to-powder ratio is: 0,295 .Powder percentual composition is: SiO2: 50,608%, Al2O3: 10,912%, Fe2O3:5,846%, CaO: 22,18%.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after7 days was conducted with a result of 17,74 MPa.</v>
      </c>
    </row>
    <row r="2948" spans="1:1" x14ac:dyDescent="0.25">
      <c r="A2948" t="str">
        <f>Sheet2!AL2948</f>
        <v>Formulation includes 390 kg of FA powder, 1707 kg of aggregate, and the water-to-powder ratio is: 0,295 .Powder percentual composition is: SiO2: 50,608%, Al2O3: 10,912%, Fe2O3:5,846%, CaO: 22,18%.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after28 days was conducted with a result of 28,77 MPa.</v>
      </c>
    </row>
    <row r="2949" spans="1:1" x14ac:dyDescent="0.25">
      <c r="A2949" t="str">
        <f>Sheet2!AL2949</f>
        <v>Formulation includes 390 kg of FA powder, 1707 kg of aggregate, and the water-to-powder ratio is: 0,295 .Powder percentual composition is: SiO2: 55,554%, Al2O3: 9,846%, Fe2O3:7,488%, CaO: 17,4%.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after7 days was conducted with a result of 15,47 MPa.</v>
      </c>
    </row>
    <row r="2950" spans="1:1" x14ac:dyDescent="0.25">
      <c r="A2950" t="str">
        <f>Sheet2!AL2950</f>
        <v>Formulation includes 390 kg of FA powder, 1707 kg of aggregate, and the water-to-powder ratio is: 0,295 .Powder percentual composition is: SiO2: 55,554%, Al2O3: 9,846%, Fe2O3:7,488%, CaO: 17,4%.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after28 days was conducted with a result of 22,89 MPa.</v>
      </c>
    </row>
    <row r="2951" spans="1:1" x14ac:dyDescent="0.25">
      <c r="A2951" t="str">
        <f>Sheet2!AL2951</f>
        <v>Formulation includes 390 kg of FA powder, 1707 kg of aggregate, and the water-to-powder ratio is: 0,295 .Powder percentual composition is: SiO2: 60,5%, Al2O3: 8,78%, Fe2O3:9,13%, CaO: 12,62%.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after28 days was conducted with a result of 20,07 MPa.</v>
      </c>
    </row>
    <row r="2952" spans="1:1" x14ac:dyDescent="0.25">
      <c r="A2952" t="str">
        <f>Sheet2!AL2952</f>
        <v>Formulation includes 390 kg of FA powder, 1707 kg of aggregate, and the water-to-powder ratio is: 0,295 .Powder percentual composition is: SiO2: 60,5%, Al2O3: 8,78%, Fe2O3:9,13%, CaO: 12,62%. The amount of the dry fraction of Na2O from the Na2SiO3 solution is22,05kg/m3. The amount of the dry fraction of SiO2 from the Na2SiO3 solution is 44,1 kg/m3. The amount of  Na(OH) solution per m3 is: 60 kg, with a molarity of: 12. The mix also includes  0 kg/m3 of superplasticizer and 0 kg/m3 of extra water. The initial curing for this mix was 0 day at 24ªC. A compressive test after7 days was conducted with a result of 11,52 MPa.</v>
      </c>
    </row>
    <row r="2953" spans="1:1" x14ac:dyDescent="0.25">
      <c r="A2953" t="str">
        <f>Sheet2!AL2953</f>
        <v>Formulation includes 390 kg of FA powder, 1707 kg of aggregate, and the water-to-powder ratio is: 0,282692307692308 .Powder percentual composition is: SiO2: 35,77%, Al2O3: 14,11%, Fe2O3:0,92%, CaO: 36,52%.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after28 days was conducted with a result of 45,57 MPa.</v>
      </c>
    </row>
    <row r="2954" spans="1:1" x14ac:dyDescent="0.25">
      <c r="A2954" t="str">
        <f>Sheet2!AL2954</f>
        <v>Formulation includes 390 kg of FA powder, 1707 kg of aggregate, and the water-to-powder ratio is: 0,282692307692308 .Powder percentual composition is: SiO2: 35,77%, Al2O3: 14,11%, Fe2O3:0,92%, CaO: 36,52%.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after7 days was conducted with a result of 33,33 MPa.</v>
      </c>
    </row>
    <row r="2955" spans="1:1" x14ac:dyDescent="0.25">
      <c r="A2955" t="str">
        <f>Sheet2!AL2955</f>
        <v>Formulation includes 390 kg of FA powder, 1707 kg of aggregate, and the water-to-powder ratio is: 0,282692307692308 .Powder percentual composition is: SiO2: 40,716%, Al2O3: 13,044%, Fe2O3:2,562%, CaO: 31,74%.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after7 days was conducted with a result of 28,79 MPa.</v>
      </c>
    </row>
    <row r="2956" spans="1:1" x14ac:dyDescent="0.25">
      <c r="A2956" t="str">
        <f>Sheet2!AL2956</f>
        <v>Formulation includes 390 kg of FA powder, 1707 kg of aggregate, and the water-to-powder ratio is: 0,282692307692308 .Powder percentual composition is: SiO2: 40,716%, Al2O3: 13,044%, Fe2O3:2,562%, CaO: 31,74%.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after28 days was conducted with a result of 42,81 MPa.</v>
      </c>
    </row>
    <row r="2957" spans="1:1" x14ac:dyDescent="0.25">
      <c r="A2957" t="str">
        <f>Sheet2!AL2957</f>
        <v>Formulation includes 390 kg of FA powder, 1707 kg of aggregate, and the water-to-powder ratio is: 0,282692307692308 .Powder percentual composition is: SiO2: 45,662%, Al2O3: 11,978%, Fe2O3:4,204%, CaO: 26,96%.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after7 days was conducted with a result of 24,35 MPa.</v>
      </c>
    </row>
    <row r="2958" spans="1:1" x14ac:dyDescent="0.25">
      <c r="A2958" t="str">
        <f>Sheet2!AL2958</f>
        <v>Formulation includes 390 kg of FA powder, 1707 kg of aggregate, and the water-to-powder ratio is: 0,282692307692308 .Powder percentual composition is: SiO2: 45,662%, Al2O3: 11,978%, Fe2O3:4,204%, CaO: 26,96%.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after28 days was conducted with a result of 38,4 MPa.</v>
      </c>
    </row>
    <row r="2959" spans="1:1" x14ac:dyDescent="0.25">
      <c r="A2959" t="str">
        <f>Sheet2!AL2959</f>
        <v>Formulation includes 390 kg of FA powder, 1707 kg of aggregate, and the water-to-powder ratio is: 0,282692307692308 .Powder percentual composition is: SiO2: 50,608%, Al2O3: 10,912%, Fe2O3:5,846%, CaO: 22,18%.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after28 days was conducted with a result of 33,55 MPa.</v>
      </c>
    </row>
    <row r="2960" spans="1:1" x14ac:dyDescent="0.25">
      <c r="A2960" t="str">
        <f>Sheet2!AL2960</f>
        <v>Formulation includes 390 kg of FA powder, 1707 kg of aggregate, and the water-to-powder ratio is: 0,282692307692308 .Powder percentual composition is: SiO2: 50,608%, Al2O3: 10,912%, Fe2O3:5,846%, CaO: 22,18%.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after7 days was conducted with a result of 21,04 MPa.</v>
      </c>
    </row>
    <row r="2961" spans="1:1" x14ac:dyDescent="0.25">
      <c r="A2961" t="str">
        <f>Sheet2!AL2961</f>
        <v>Formulation includes 390 kg of FA powder, 1707 kg of aggregate, and the water-to-powder ratio is: 0,282692307692308 .Powder percentual composition is: SiO2: 55,554%, Al2O3: 9,846%, Fe2O3:7,488%, CaO: 17,4%.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after28 days was conducted with a result of 27,11 MPa.</v>
      </c>
    </row>
    <row r="2962" spans="1:1" x14ac:dyDescent="0.25">
      <c r="A2962" t="str">
        <f>Sheet2!AL2962</f>
        <v>Formulation includes 390 kg of FA powder, 1707 kg of aggregate, and the water-to-powder ratio is: 0,282692307692308 .Powder percentual composition is: SiO2: 55,554%, Al2O3: 9,846%, Fe2O3:7,488%, CaO: 17,4%.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after7 days was conducted with a result of 18,39 MPa.</v>
      </c>
    </row>
    <row r="2963" spans="1:1" x14ac:dyDescent="0.25">
      <c r="A2963" t="str">
        <f>Sheet2!AL2963</f>
        <v>Formulation includes 390 kg of FA powder, 1707 kg of aggregate, and the water-to-powder ratio is: 0,282692307692308 .Powder percentual composition is: SiO2: 60,5%, Al2O3: 8,78%, Fe2O3:9,13%, CaO: 12,62%.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after7 days was conducted with a result of 14,03 MPa.</v>
      </c>
    </row>
    <row r="2964" spans="1:1" x14ac:dyDescent="0.25">
      <c r="A2964" t="str">
        <f>Sheet2!AL2964</f>
        <v>Formulation includes 390 kg of FA powder, 1707 kg of aggregate, and the water-to-powder ratio is: 0,282692307692308 .Powder percentual composition is: SiO2: 60,5%, Al2O3: 8,78%, Fe2O3:9,13%, CaO: 12,62%. The amount of the dry fraction of Na2O from the Na2SiO3 solution is22,05kg/m3. The amount of the dry fraction of SiO2 from the Na2SiO3 solution is 44,1 kg/m3. The amount of  Na(OH) solution per m3 is: 60 kg, with a molarity of: 14. The mix also includes  0 kg/m3 of superplasticizer and 0 kg/m3 of extra water. The initial curing for this mix was 0 day at 24ªC. A compressive test after28 days was conducted with a result of 23,68 MPa.</v>
      </c>
    </row>
    <row r="2965" spans="1:1" x14ac:dyDescent="0.25">
      <c r="A2965" t="str">
        <f>Sheet2!AL2965</f>
        <v>Formulation includes 390 kg of FA powder, 1707 kg of aggregate, and the water-to-powder ratio is: 0,270384615384615 .Powder percentual composition is: SiO2: 35,77%, Al2O3: 14,11%, Fe2O3:0,92%, CaO: 36,52%.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after7 days was conducted with a result of 29,99 MPa.</v>
      </c>
    </row>
    <row r="2966" spans="1:1" x14ac:dyDescent="0.25">
      <c r="A2966" t="str">
        <f>Sheet2!AL2966</f>
        <v>Formulation includes 390 kg of FA powder, 1707 kg of aggregate, and the water-to-powder ratio is: 0,270384615384615 .Powder percentual composition is: SiO2: 35,77%, Al2O3: 14,11%, Fe2O3:0,92%, CaO: 36,52%.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after28 days was conducted with a result of 42,49 MPa.</v>
      </c>
    </row>
    <row r="2967" spans="1:1" x14ac:dyDescent="0.25">
      <c r="A2967" t="str">
        <f>Sheet2!AL2967</f>
        <v>Formulation includes 390 kg of FA powder, 1707 kg of aggregate, and the water-to-powder ratio is: 0,270384615384615 .Powder percentual composition is: SiO2: 40,716%, Al2O3: 13,044%, Fe2O3:2,562%, CaO: 31,74%.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after7 days was conducted with a result of 25,57 MPa.</v>
      </c>
    </row>
    <row r="2968" spans="1:1" x14ac:dyDescent="0.25">
      <c r="A2968" t="str">
        <f>Sheet2!AL2968</f>
        <v>Formulation includes 390 kg of FA powder, 1707 kg of aggregate, and the water-to-powder ratio is: 0,270384615384615 .Powder percentual composition is: SiO2: 40,716%, Al2O3: 13,044%, Fe2O3:2,562%, CaO: 31,74%.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after28 days was conducted with a result of 39,95 MPa.</v>
      </c>
    </row>
    <row r="2969" spans="1:1" x14ac:dyDescent="0.25">
      <c r="A2969" t="str">
        <f>Sheet2!AL2969</f>
        <v>Formulation includes 390 kg of FA powder, 1707 kg of aggregate, and the water-to-powder ratio is: 0,270384615384615 .Powder percentual composition is: SiO2: 45,662%, Al2O3: 11,978%, Fe2O3:4,204%, CaO: 26,96%.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after28 days was conducted with a result of 36,11 MPa.</v>
      </c>
    </row>
    <row r="2970" spans="1:1" x14ac:dyDescent="0.25">
      <c r="A2970" t="str">
        <f>Sheet2!AL2970</f>
        <v>Formulation includes 390 kg of FA powder, 1707 kg of aggregate, and the water-to-powder ratio is: 0,270384615384615 .Powder percentual composition is: SiO2: 45,662%, Al2O3: 11,978%, Fe2O3:4,204%, CaO: 26,96%.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after7 days was conducted with a result of 23,24 MPa.</v>
      </c>
    </row>
    <row r="2971" spans="1:1" x14ac:dyDescent="0.25">
      <c r="A2971" t="str">
        <f>Sheet2!AL2971</f>
        <v>Formulation includes 390 kg of FA powder, 1707 kg of aggregate, and the water-to-powder ratio is: 0,270384615384615 .Powder percentual composition is: SiO2: 50,608%, Al2O3: 10,912%, Fe2O3:5,846%, CaO: 22,18%.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after7 days was conducted with a result of 18,13 MPa.</v>
      </c>
    </row>
    <row r="2972" spans="1:1" x14ac:dyDescent="0.25">
      <c r="A2972" t="str">
        <f>Sheet2!AL2972</f>
        <v>Formulation includes 390 kg of FA powder, 1707 kg of aggregate, and the water-to-powder ratio is: 0,270384615384615 .Powder percentual composition is: SiO2: 50,608%, Al2O3: 10,912%, Fe2O3:5,846%, CaO: 22,18%.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after28 days was conducted with a result of 29,21 MPa.</v>
      </c>
    </row>
    <row r="2973" spans="1:1" x14ac:dyDescent="0.25">
      <c r="A2973" t="str">
        <f>Sheet2!AL2973</f>
        <v>Formulation includes 390 kg of FA powder, 1707 kg of aggregate, and the water-to-powder ratio is: 0,270384615384615 .Powder percentual composition is: SiO2: 55,554%, Al2O3: 9,846%, Fe2O3:7,488%, CaO: 17,4%.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after7 days was conducted with a result of 14,22 MPa.</v>
      </c>
    </row>
    <row r="2974" spans="1:1" x14ac:dyDescent="0.25">
      <c r="A2974" t="str">
        <f>Sheet2!AL2974</f>
        <v>Formulation includes 390 kg of FA powder, 1707 kg of aggregate, and the water-to-powder ratio is: 0,270384615384615 .Powder percentual composition is: SiO2: 55,554%, Al2O3: 9,846%, Fe2O3:7,488%, CaO: 17,4%.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after28 days was conducted with a result of 21,33 MPa.</v>
      </c>
    </row>
    <row r="2975" spans="1:1" x14ac:dyDescent="0.25">
      <c r="A2975" t="str">
        <f>Sheet2!AL2975</f>
        <v>Formulation includes 390 kg of FA powder, 1707 kg of aggregate, and the water-to-powder ratio is: 0,270384615384615 .Powder percentual composition is: SiO2: 60,5%, Al2O3: 8,78%, Fe2O3:9,13%, CaO: 12,62%.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after28 days was conducted with a result of 19,42 MPa.</v>
      </c>
    </row>
    <row r="2976" spans="1:1" x14ac:dyDescent="0.25">
      <c r="A2976" t="str">
        <f>Sheet2!AL2976</f>
        <v>Formulation includes 390 kg of FA powder, 1707 kg of aggregate, and the water-to-powder ratio is: 0,270384615384615 .Powder percentual composition is: SiO2: 60,5%, Al2O3: 8,78%, Fe2O3:9,13%, CaO: 12,62%. The amount of the dry fraction of Na2O from the Na2SiO3 solution is22,05kg/m3. The amount of the dry fraction of SiO2 from the Na2SiO3 solution is 44,1 kg/m3. The amount of  Na(OH) solution per m3 is: 60 kg, with a molarity of: 16. The mix also includes  0 kg/m3 of superplasticizer and 0 kg/m3 of extra water. The initial curing for this mix was 0 day at 24ªC. A compressive test after7 days was conducted with a result of 10,86 MPa.</v>
      </c>
    </row>
    <row r="2977" spans="1:1" x14ac:dyDescent="0.25">
      <c r="A2977" t="str">
        <f>Sheet2!AL2977</f>
        <v>Formulation includes 523 kg of FA powder, 1583 kg of aggregate, and the water-to-powder ratio is: 0,27596673040153 .Powder percentual composition is: SiO2: 31,32%, Al2O3: 13,96%, Fe2O3:15,64%, CaO: 25,79%. The amount of the dry fraction of Na2O from the Na2SiO3 solution is13,77kg/m3. The amount of the dry fraction of SiO2 from the Na2SiO3 solution is 33,82 kg/m3. The amount of  Na(OH) solution per m3 is: 118 kg, with a molarity of: 10. The mix also includes  5,2 kg/m3 of superplasticizer and 0 kg/m3 of extra water. The initial curing for this mix was 0 day at 25ªC. A compressive test after28 days was conducted with a result of 36,3636 MPa.</v>
      </c>
    </row>
    <row r="2978" spans="1:1" x14ac:dyDescent="0.25">
      <c r="A2978" t="str">
        <f>Sheet2!AL2978</f>
        <v>Formulation includes 500 kg of FA powder, 1641 kg of aggregate, and the water-to-powder ratio is: 0,2764542 .Powder percentual composition is: SiO2: 31,32%, Al2O3: 13,96%, Fe2O3:15,64%, CaO: 25,79%. The amount of the dry fraction of Na2O from the Na2SiO3 solution is13,19kg/m3. The amount of the dry fraction of SiO2 from the Na2SiO3 solution is 32,39 kg/m3. The amount of  Na(OH) solution per m3 is: 113 kg, with a molarity of: 10. The mix also includes  5 kg/m3 of superplasticizer and 0 kg/m3 of extra water. The initial curing for this mix was 0 day at 25ªC. A compressive test after28 days was conducted with a result of 33,0303 MPa.</v>
      </c>
    </row>
    <row r="2979" spans="1:1" x14ac:dyDescent="0.25">
      <c r="A2979" t="str">
        <f>Sheet2!AL2979</f>
        <v>Formulation includes 478 kg of FA powder, 1701 kg of aggregate, and the water-to-powder ratio is: 0,276409205020921 .Powder percentual composition is: SiO2: 31,32%, Al2O3: 13,96%, Fe2O3:15,64%, CaO: 25,79%. The amount of the dry fraction of Na2O from the Na2SiO3 solution is12,6kg/m3. The amount of the dry fraction of SiO2 from the Na2SiO3 solution is 30,95 kg/m3. The amount of  Na(OH) solution per m3 is: 108 kg, with a molarity of: 10. The mix also includes  4,8 kg/m3 of superplasticizer and 0 kg/m3 of extra water. The initial curing for this mix was 0 day at 25ªC. A compressive test after28 days was conducted with a result of 25,6061 MPa.</v>
      </c>
    </row>
    <row r="2980" spans="1:1" x14ac:dyDescent="0.25">
      <c r="A2980" t="str">
        <f>Sheet2!AL2980</f>
        <v>Formulation includes 470 kg of FA powder, 1635 kg of aggregate, and the water-to-powder ratio is: 0,306448085106383 .Powder percentual composition is: SiO2: 31,32%, Al2O3: 13,96%, Fe2O3:15,64%, CaO: 25,79%. The amount of the dry fraction of Na2O from the Na2SiO3 solution is13,77kg/m3. The amount of the dry fraction of SiO2 from the Na2SiO3 solution is 33,82 kg/m3. The amount of  Na(OH) solution per m3 is: 118 kg, with a molarity of: 10. The mix also includes  4,7 kg/m3 of superplasticizer and 0 kg/m3 of extra water. The initial curing for this mix was 0 day at 25ªC. A compressive test after28 days was conducted with a result of 32,1212 MPa.</v>
      </c>
    </row>
    <row r="2981" spans="1:1" x14ac:dyDescent="0.25">
      <c r="A2981" t="str">
        <f>Sheet2!AL2981</f>
        <v>Formulation includes 450 kg of FA powder, 1690 kg of aggregate, and the water-to-powder ratio is: 0,306504666666667 .Powder percentual composition is: SiO2: 31,32%, Al2O3: 13,96%, Fe2O3:15,64%, CaO: 25,79%. The amount of the dry fraction of Na2O from the Na2SiO3 solution is13,19kg/m3. The amount of the dry fraction of SiO2 from the Na2SiO3 solution is 32,39 kg/m3. The amount of  Na(OH) solution per m3 is: 113 kg, with a molarity of: 10. The mix also includes  4,5 kg/m3 of superplasticizer and 0 kg/m3 of extra water. The initial curing for this mix was 0 day at 25ªC. A compressive test after28 days was conducted with a result of 31,3636 MPa.</v>
      </c>
    </row>
    <row r="2982" spans="1:1" x14ac:dyDescent="0.25">
      <c r="A2982" t="str">
        <f>Sheet2!AL2982</f>
        <v>Formulation includes 430 kg of FA powder, 1749 kg of aggregate, and the water-to-powder ratio is: 0,306566511627907 .Powder percentual composition is: SiO2: 31,32%, Al2O3: 13,96%, Fe2O3:15,64%, CaO: 25,79%. The amount of the dry fraction of Na2O from the Na2SiO3 solution is12,6kg/m3. The amount of the dry fraction of SiO2 from the Na2SiO3 solution is 30,95 kg/m3. The amount of  Na(OH) solution per m3 is: 108 kg, with a molarity of: 10. The mix also includes  4,3 kg/m3 of superplasticizer and 0 kg/m3 of extra water. The initial curing for this mix was 0 day at 25ªC. A compressive test after28 days was conducted with a result of 26,9697 MPa.</v>
      </c>
    </row>
    <row r="2983" spans="1:1" x14ac:dyDescent="0.25">
      <c r="A2983" t="str">
        <f>Sheet2!AL2983</f>
        <v>Formulation includes 428 kg of FA powder, 1678 kg of aggregate, and the water-to-powder ratio is: 0,335959345794393 .Powder percentual composition is: SiO2: 31,32%, Al2O3: 13,96%, Fe2O3:15,64%, CaO: 25,79%. The amount of the dry fraction of Na2O from the Na2SiO3 solution is13,77kg/m3. The amount of the dry fraction of SiO2 from the Na2SiO3 solution is 33,82 kg/m3. The amount of  Na(OH) solution per m3 is: 118 kg, with a molarity of: 10. The mix also includes  4,3 kg/m3 of superplasticizer and 0 kg/m3 of extra water. The initial curing for this mix was 0 day at 25ªC. A compressive test after28 days was conducted with a result of 31,3636 MPa.</v>
      </c>
    </row>
    <row r="2984" spans="1:1" x14ac:dyDescent="0.25">
      <c r="A2984" t="str">
        <f>Sheet2!AL2984</f>
        <v>Formulation includes 409 kg of FA powder, 1732 kg of aggregate, and the water-to-powder ratio is: 0,336643276283619 .Powder percentual composition is: SiO2: 31,32%, Al2O3: 13,96%, Fe2O3:15,64%, CaO: 25,79%. The amount of the dry fraction of Na2O from the Na2SiO3 solution is13,19kg/m3. The amount of the dry fraction of SiO2 from the Na2SiO3 solution is 32,39 kg/m3. The amount of  Na(OH) solution per m3 is: 113 kg, with a molarity of: 10. The mix also includes  4,1 kg/m3 of superplasticizer and 0 kg/m3 of extra water. The initial curing for this mix was 0 day at 25ªC. A compressive test after28 days was conducted with a result of 29,697 MPa.</v>
      </c>
    </row>
    <row r="2985" spans="1:1" x14ac:dyDescent="0.25">
      <c r="A2985" t="str">
        <f>Sheet2!AL2985</f>
        <v>Formulation includes 391 kg of FA powder, 1788 kg of aggregate, and the water-to-powder ratio is: 0,33653094629156 .Powder percentual composition is: SiO2: 31,32%, Al2O3: 13,96%, Fe2O3:15,64%, CaO: 25,79%. The amount of the dry fraction of Na2O from the Na2SiO3 solution is12,6kg/m3. The amount of the dry fraction of SiO2 from the Na2SiO3 solution is 30,95 kg/m3. The amount of  Na(OH) solution per m3 is: 108 kg, with a molarity of: 10. The mix also includes  3,9 kg/m3 of superplasticizer and 0 kg/m3 of extra water. The initial curing for this mix was 0 day at 25ªC. A compressive test after28 days was conducted with a result of 27,5758 MPa.</v>
      </c>
    </row>
    <row r="2986" spans="1:1" x14ac:dyDescent="0.25">
      <c r="A2986" t="str">
        <f>Sheet2!AL2986</f>
        <v>Formulation includes 392 kg of FA powder, 1713 kg of aggregate, and the water-to-powder ratio is: 0,366200510204082 .Powder percentual composition is: SiO2: 31,32%, Al2O3: 13,96%, Fe2O3:15,64%, CaO: 25,79%. The amount of the dry fraction of Na2O from the Na2SiO3 solution is13,77kg/m3. The amount of the dry fraction of SiO2 from the Na2SiO3 solution is 33,82 kg/m3. The amount of  Na(OH) solution per m3 is: 118 kg, with a molarity of: 10. The mix also includes  3,9 kg/m3 of superplasticizer and 0 kg/m3 of extra water. The initial curing for this mix was 0 day at 25ªC. A compressive test after28 days was conducted with a result of 25 MPa.</v>
      </c>
    </row>
    <row r="2987" spans="1:1" x14ac:dyDescent="0.25">
      <c r="A2987" t="str">
        <f>Sheet2!AL2987</f>
        <v>Formulation includes 375 kg of FA powder, 1766 kg of aggregate, and the water-to-powder ratio is: 0,3666856 .Powder percentual composition is: SiO2: 31,32%, Al2O3: 13,96%, Fe2O3:15,64%, CaO: 25,79%. The amount of the dry fraction of Na2O from the Na2SiO3 solution is13,19kg/m3. The amount of the dry fraction of SiO2 from the Na2SiO3 solution is 32,39 kg/m3. The amount of  Na(OH) solution per m3 is: 113 kg, with a molarity of: 10. The mix also includes  3,8 kg/m3 of superplasticizer and 0 kg/m3 of extra water. The initial curing for this mix was 0 day at 25ªC. A compressive test after28 days was conducted with a result of 20,9091 MPa.</v>
      </c>
    </row>
    <row r="2988" spans="1:1" x14ac:dyDescent="0.25">
      <c r="A2988" t="str">
        <f>Sheet2!AL2988</f>
        <v>Formulation includes 359 kg of FA powder, 1821 kg of aggregate, and the water-to-powder ratio is: 0,366026740947075 .Powder percentual composition is: SiO2: 31,32%, Al2O3: 13,96%, Fe2O3:15,64%, CaO: 25,79%. The amount of the dry fraction of Na2O from the Na2SiO3 solution is12,6kg/m3. The amount of the dry fraction of SiO2 from the Na2SiO3 solution is 30,95 kg/m3. The amount of  Na(OH) solution per m3 is: 108 kg, with a molarity of: 10. The mix also includes  3,6 kg/m3 of superplasticizer and 0 kg/m3 of extra water. The initial curing for this mix was 0 day at 25ªC. A compressive test after28 days was conducted with a result of 20,1515 MPa.</v>
      </c>
    </row>
    <row r="2989" spans="1:1" x14ac:dyDescent="0.25">
      <c r="A2989" t="str">
        <f>Sheet2!AL2989</f>
        <v>Formulation includes 523 kg of FA powder, 1586 kg of aggregate, and the water-to-powder ratio is: 0,230842447418738 .Powder percentual composition is: SiO2: 31,32%, Al2O3: 13,96%, Fe2O3:15,64%, CaO: 25,79%. The amount of the dry fraction of Na2O from the Na2SiO3 solution is13,77kg/m3. The amount of the dry fraction of SiO2 from the Na2SiO3 solution is 33,82 kg/m3. The amount of  Na(OH) solution per m3 is: 118 kg, with a molarity of: 15. The mix also includes  5,2 kg/m3 of superplasticizer and 0 kg/m3 of extra water. The initial curing for this mix was 0 day at 25ªC. A compressive test after28 days was conducted with a result of 35,303 MPa.</v>
      </c>
    </row>
    <row r="2990" spans="1:1" x14ac:dyDescent="0.25">
      <c r="A2990" t="str">
        <f>Sheet2!AL2990</f>
        <v>Formulation includes 500 kg of FA powder, 1643 kg of aggregate, and the water-to-powder ratio is: 0,2312542 .Powder percentual composition is: SiO2: 31,32%, Al2O3: 13,96%, Fe2O3:15,64%, CaO: 25,79%. The amount of the dry fraction of Na2O from the Na2SiO3 solution is13,19kg/m3. The amount of the dry fraction of SiO2 from the Na2SiO3 solution is 32,39 kg/m3. The amount of  Na(OH) solution per m3 is: 113 kg, with a molarity of: 15. The mix also includes  5 kg/m3 of superplasticizer and 0 kg/m3 of extra water. The initial curing for this mix was 0 day at 25ªC. A compressive test after28 days was conducted with a result of 31,8182 MPa.</v>
      </c>
    </row>
    <row r="2991" spans="1:1" x14ac:dyDescent="0.25">
      <c r="A2991" t="str">
        <f>Sheet2!AL2991</f>
        <v>Formulation includes 478 kg of FA powder, 1703 kg of aggregate, and the water-to-powder ratio is: 0,231220920502092 .Powder percentual composition is: SiO2: 31,32%, Al2O3: 13,96%, Fe2O3:15,64%, CaO: 25,79%. The amount of the dry fraction of Na2O from the Na2SiO3 solution is12,6kg/m3. The amount of the dry fraction of SiO2 from the Na2SiO3 solution is 30,95 kg/m3. The amount of  Na(OH) solution per m3 is: 108 kg, with a molarity of: 15. The mix also includes  4,8 kg/m3 of superplasticizer and 0 kg/m3 of extra water. The initial curing for this mix was 0 day at 25ªC. A compressive test after28 days was conducted with a result of 30,6061 MPa.</v>
      </c>
    </row>
    <row r="2992" spans="1:1" x14ac:dyDescent="0.25">
      <c r="A2992" t="str">
        <f>Sheet2!AL2992</f>
        <v>Formulation includes 470 kg of FA powder, 1638 kg of aggregate, and the water-to-powder ratio is: 0,256235319148936 .Powder percentual composition is: SiO2: 31,32%, Al2O3: 13,96%, Fe2O3:15,64%, CaO: 25,79%. The amount of the dry fraction of Na2O from the Na2SiO3 solution is13,77kg/m3. The amount of the dry fraction of SiO2 from the Na2SiO3 solution is 33,82 kg/m3. The amount of  Na(OH) solution per m3 is: 118 kg, with a molarity of: 15. The mix also includes  4,7 kg/m3 of superplasticizer and 0 kg/m3 of extra water. The initial curing for this mix was 0 day at 25ªC. A compressive test after28 days was conducted with a result of 35,7576 MPa.</v>
      </c>
    </row>
    <row r="2993" spans="1:1" x14ac:dyDescent="0.25">
      <c r="A2993" t="str">
        <f>Sheet2!AL2993</f>
        <v>Formulation includes 450 kg of FA powder, 1693 kg of aggregate, and the water-to-powder ratio is: 0,256282444444444 .Powder percentual composition is: SiO2: 31,32%, Al2O3: 13,96%, Fe2O3:15,64%, CaO: 25,79%. The amount of the dry fraction of Na2O from the Na2SiO3 solution is13,19kg/m3. The amount of the dry fraction of SiO2 from the Na2SiO3 solution is 32,39 kg/m3. The amount of  Na(OH) solution per m3 is: 113 kg, with a molarity of: 15. The mix also includes  4,5 kg/m3 of superplasticizer and 0 kg/m3 of extra water. The initial curing for this mix was 0 day at 25ªC. A compressive test after28 days was conducted with a result of 34,3939 MPa.</v>
      </c>
    </row>
    <row r="2994" spans="1:1" x14ac:dyDescent="0.25">
      <c r="A2994" t="str">
        <f>Sheet2!AL2994</f>
        <v>Formulation includes 430 kg of FA powder, 1751 kg of aggregate, and the water-to-powder ratio is: 0,256333953488372 .Powder percentual composition is: SiO2: 31,32%, Al2O3: 13,96%, Fe2O3:15,64%, CaO: 25,79%. The amount of the dry fraction of Na2O from the Na2SiO3 solution is12,6kg/m3. The amount of the dry fraction of SiO2 from the Na2SiO3 solution is 30,95 kg/m3. The amount of  Na(OH) solution per m3 is: 108 kg, with a molarity of: 15. The mix also includes  4,3 kg/m3 of superplasticizer and 0 kg/m3 of extra water. The initial curing for this mix was 0 day at 25ªC. A compressive test after28 days was conducted with a result of 33,0303 MPa.</v>
      </c>
    </row>
    <row r="2995" spans="1:1" x14ac:dyDescent="0.25">
      <c r="A2995" t="str">
        <f>Sheet2!AL2995</f>
        <v>Formulation includes 428 kg of FA powder, 1680 kg of aggregate, and the water-to-powder ratio is: 0,280819158878505 .Powder percentual composition is: SiO2: 31,32%, Al2O3: 13,96%, Fe2O3:15,64%, CaO: 25,79%. The amount of the dry fraction of Na2O from the Na2SiO3 solution is13,77kg/m3. The amount of the dry fraction of SiO2 from the Na2SiO3 solution is 33,82 kg/m3. The amount of  Na(OH) solution per m3 is: 118 kg, with a molarity of: 15. The mix also includes  4,3 kg/m3 of superplasticizer and 0 kg/m3 of extra water. The initial curing for this mix was 0 day at 25ªC. A compressive test after28 days was conducted with a result of 32,2727 MPa.</v>
      </c>
    </row>
    <row r="2996" spans="1:1" x14ac:dyDescent="0.25">
      <c r="A2996" t="str">
        <f>Sheet2!AL2996</f>
        <v>Formulation includes 409 kg of FA powder, 1734 kg of aggregate, and the water-to-powder ratio is: 0,281386552567237 .Powder percentual composition is: SiO2: 31,32%, Al2O3: 13,96%, Fe2O3:15,64%, CaO: 25,79%. The amount of the dry fraction of Na2O from the Na2SiO3 solution is13,19kg/m3. The amount of the dry fraction of SiO2 from the Na2SiO3 solution is 32,39 kg/m3. The amount of  Na(OH) solution per m3 is: 113 kg, with a molarity of: 15. The mix also includes  4,1 kg/m3 of superplasticizer and 0 kg/m3 of extra water. The initial curing for this mix was 0 day at 25ªC. A compressive test after28 days was conducted with a result of 32,8788 MPa.</v>
      </c>
    </row>
    <row r="2997" spans="1:1" x14ac:dyDescent="0.25">
      <c r="A2997" t="str">
        <f>Sheet2!AL2997</f>
        <v>Formulation includes 391 kg of FA powder, 1790 kg of aggregate, and the water-to-powder ratio is: 0,281287979539642 .Powder percentual composition is: SiO2: 31,32%, Al2O3: 13,96%, Fe2O3:15,64%, CaO: 25,79%. The amount of the dry fraction of Na2O from the Na2SiO3 solution is12,6kg/m3. The amount of the dry fraction of SiO2 from the Na2SiO3 solution is 30,95 kg/m3. The amount of  Na(OH) solution per m3 is: 108 kg, with a molarity of: 15. The mix also includes  3,9 kg/m3 of superplasticizer and 0 kg/m3 of extra water. The initial curing for this mix was 0 day at 25ªC. A compressive test after28 days was conducted with a result of 32,1212 MPa.</v>
      </c>
    </row>
    <row r="2998" spans="1:1" x14ac:dyDescent="0.25">
      <c r="A2998" t="str">
        <f>Sheet2!AL2998</f>
        <v>Formulation includes 392 kg of FA powder, 1716 kg of aggregate, and the water-to-powder ratio is: 0,305996428571429 .Powder percentual composition is: SiO2: 31,32%, Al2O3: 13,96%, Fe2O3:15,64%, CaO: 25,79%. The amount of the dry fraction of Na2O from the Na2SiO3 solution is13,77kg/m3. The amount of the dry fraction of SiO2 from the Na2SiO3 solution is 33,82 kg/m3. The amount of  Na(OH) solution per m3 is: 118 kg, with a molarity of: 15. The mix also includes  3,9 kg/m3 of superplasticizer and 0 kg/m3 of extra water. The initial curing for this mix was 0 day at 25ªC. A compressive test after28 days was conducted with a result of 18,7879 MPa.</v>
      </c>
    </row>
    <row r="2999" spans="1:1" x14ac:dyDescent="0.25">
      <c r="A2999" t="str">
        <f>Sheet2!AL2999</f>
        <v>Formulation includes 375 kg of FA powder, 1769 kg of aggregate, and the water-to-powder ratio is: 0,306418933333333 .Powder percentual composition is: SiO2: 31,32%, Al2O3: 13,96%, Fe2O3:15,64%, CaO: 25,79%. The amount of the dry fraction of Na2O from the Na2SiO3 solution is13,19kg/m3. The amount of the dry fraction of SiO2 from the Na2SiO3 solution is 32,39 kg/m3. The amount of  Na(OH) solution per m3 is: 113 kg, with a molarity of: 15. The mix also includes  3,8 kg/m3 of superplasticizer and 0 kg/m3 of extra water. The initial curing for this mix was 0 day at 25ªC. A compressive test after28 days was conducted with a result of 19,0909 MPa.</v>
      </c>
    </row>
    <row r="3000" spans="1:1" x14ac:dyDescent="0.25">
      <c r="A3000" t="str">
        <f>Sheet2!AL3000</f>
        <v>Formulation includes 359 kg of FA powder, 1823 kg of aggregate, and the water-to-powder ratio is: 0,305859610027855 .Powder percentual composition is: SiO2: 31,32%, Al2O3: 13,96%, Fe2O3:15,64%, CaO: 25,79%. The amount of the dry fraction of Na2O from the Na2SiO3 solution is12,6kg/m3. The amount of the dry fraction of SiO2 from the Na2SiO3 solution is 30,95 kg/m3. The amount of  Na(OH) solution per m3 is: 108 kg, with a molarity of: 15. The mix also includes  3,6 kg/m3 of superplasticizer and 0 kg/m3 of extra water. The initial curing for this mix was 0 day at 25ªC. A compressive test after28 days was conducted with a result of 15,7576 MPa.</v>
      </c>
    </row>
    <row r="3001" spans="1:1" x14ac:dyDescent="0.25">
      <c r="A3001" t="str">
        <f>Sheet2!AL3001</f>
        <v>Formulation includes 427 kg of FA powder, 1823,8 kg of aggregate, and the water-to-powder ratio is: 0,20775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8. The mix also includes  0 kg/m3 of superplasticizer and 0 kg/m3 of extra water. The initial curing for this mix was 1 day at 40ªC. A compressive test after28 days was conducted with a result of 33,86 MPa.</v>
      </c>
    </row>
    <row r="3002" spans="1:1" x14ac:dyDescent="0.25">
      <c r="A3002" t="str">
        <f>Sheet2!AL3002</f>
        <v>Formulation includes 427 kg of FA powder, 1823,8 kg of aggregate, and the water-to-powder ratio is: 0,20775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8. The mix also includes  0 kg/m3 of superplasticizer and 0 kg/m3 of extra water. The initial curing for this mix was 1 day at 60ªC. A compressive test after28 days was conducted with a result of 35,2 MPa.</v>
      </c>
    </row>
    <row r="3003" spans="1:1" x14ac:dyDescent="0.25">
      <c r="A3003" t="str">
        <f>Sheet2!AL3003</f>
        <v>Formulation includes 427 kg of FA powder, 1823,8 kg of aggregate, and the water-to-powder ratio is: 0,20775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8. The mix also includes  0 kg/m3 of superplasticizer and 0 kg/m3 of extra water. The initial curing for this mix was 1 day at 80ªC. A compressive test after28 days was conducted with a result of 38,17 MPa.</v>
      </c>
    </row>
    <row r="3004" spans="1:1" x14ac:dyDescent="0.25">
      <c r="A3004" t="str">
        <f>Sheet2!AL3004</f>
        <v>Formulation includes 427 kg of FA powder, 1823,8 kg of aggregate, and the water-to-powder ratio is: 0,20775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8. The mix also includes  0 kg/m3 of superplasticizer and 0 kg/m3 of extra water. The initial curing for this mix was 1 day at 100ªC. A compressive test after28 days was conducted with a result of 38,88 MPa.</v>
      </c>
    </row>
    <row r="3005" spans="1:1" x14ac:dyDescent="0.25">
      <c r="A3005" t="str">
        <f>Sheet2!AL3005</f>
        <v>Formulation includes 427 kg of FA powder, 1823,8 kg of aggregate, and the water-to-powder ratio is: 0,19975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10. The mix also includes  0 kg/m3 of superplasticizer and 0 kg/m3 of extra water. The initial curing for this mix was 1 day at 40ªC. A compressive test after28 days was conducted with a result of 37,63 MPa.</v>
      </c>
    </row>
    <row r="3006" spans="1:1" x14ac:dyDescent="0.25">
      <c r="A3006" t="str">
        <f>Sheet2!AL3006</f>
        <v>Formulation includes 427 kg of FA powder, 1823,8 kg of aggregate, and the water-to-powder ratio is: 0,19975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10. The mix also includes  0 kg/m3 of superplasticizer and 0 kg/m3 of extra water. The initial curing for this mix was 1 day at 60ªC. A compressive test after28 days was conducted with a result of 39,21 MPa.</v>
      </c>
    </row>
    <row r="3007" spans="1:1" x14ac:dyDescent="0.25">
      <c r="A3007" t="str">
        <f>Sheet2!AL3007</f>
        <v>Formulation includes 427 kg of FA powder, 1823,8 kg of aggregate, and the water-to-powder ratio is: 0,19975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10. The mix also includes  0 kg/m3 of superplasticizer and 0 kg/m3 of extra water. The initial curing for this mix was 1 day at 80ªC. A compressive test after28 days was conducted with a result of 42,11 MPa.</v>
      </c>
    </row>
    <row r="3008" spans="1:1" x14ac:dyDescent="0.25">
      <c r="A3008" t="str">
        <f>Sheet2!AL3008</f>
        <v>Formulation includes 427 kg of FA powder, 1823,8 kg of aggregate, and the water-to-powder ratio is: 0,19975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10. The mix also includes  0 kg/m3 of superplasticizer and 0 kg/m3 of extra water. The initial curing for this mix was 1 day at 100ªC. A compressive test after28 days was conducted with a result of 43,5 MPa.</v>
      </c>
    </row>
    <row r="3009" spans="1:1" x14ac:dyDescent="0.25">
      <c r="A3009" t="str">
        <f>Sheet2!AL3009</f>
        <v>Formulation includes 427 kg of FA powder, 1823,8 kg of aggregate, and the water-to-powder ratio is: 0,19175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12. The mix also includes  0 kg/m3 of superplasticizer and 0 kg/m3 of extra water. The initial curing for this mix was 1 day at 40ªC. A compressive test after28 days was conducted with a result of 40,33 MPa.</v>
      </c>
    </row>
    <row r="3010" spans="1:1" x14ac:dyDescent="0.25">
      <c r="A3010" t="str">
        <f>Sheet2!AL3010</f>
        <v>Formulation includes 427 kg of FA powder, 1823,8 kg of aggregate, and the water-to-powder ratio is: 0,19175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12. The mix also includes  0 kg/m3 of superplasticizer and 0 kg/m3 of extra water. The initial curing for this mix was 1 day at 60ªC. A compressive test after28 days was conducted with a result of 41,82 MPa.</v>
      </c>
    </row>
    <row r="3011" spans="1:1" x14ac:dyDescent="0.25">
      <c r="A3011" t="str">
        <f>Sheet2!AL3011</f>
        <v>Formulation includes 427 kg of FA powder, 1823,8 kg of aggregate, and the water-to-powder ratio is: 0,19175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12. The mix also includes  0 kg/m3 of superplasticizer and 0 kg/m3 of extra water. The initial curing for this mix was 1 day at 80ªC. A compressive test after28 days was conducted with a result of 44,47 MPa.</v>
      </c>
    </row>
    <row r="3012" spans="1:1" x14ac:dyDescent="0.25">
      <c r="A3012" t="str">
        <f>Sheet2!AL3012</f>
        <v>Formulation includes 427 kg of FA powder, 1823,8 kg of aggregate, and the water-to-powder ratio is: 0,19175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12. The mix also includes  0 kg/m3 of superplasticizer and 0 kg/m3 of extra water. The initial curing for this mix was 1 day at 100ªC. A compressive test after28 days was conducted with a result of 44,89 MPa.</v>
      </c>
    </row>
    <row r="3013" spans="1:1" x14ac:dyDescent="0.25">
      <c r="A3013" t="str">
        <f>Sheet2!AL3013</f>
        <v>Formulation includes 427 kg of FA powder, 1823,8 kg of aggregate, and the water-to-powder ratio is: 0,18375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14. The mix also includes  0 kg/m3 of superplasticizer and 0 kg/m3 of extra water. The initial curing for this mix was 1 day at 40ªC. A compressive test after28 days was conducted with a result of 42,57 MPa.</v>
      </c>
    </row>
    <row r="3014" spans="1:1" x14ac:dyDescent="0.25">
      <c r="A3014" t="str">
        <f>Sheet2!AL3014</f>
        <v>Formulation includes 427 kg of FA powder, 1823,8 kg of aggregate, and the water-to-powder ratio is: 0,18375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14. The mix also includes  0 kg/m3 of superplasticizer and 0 kg/m3 of extra water. The initial curing for this mix was 1 day at 60ªC. A compressive test after28 days was conducted with a result of 43,54 MPa.</v>
      </c>
    </row>
    <row r="3015" spans="1:1" x14ac:dyDescent="0.25">
      <c r="A3015" t="str">
        <f>Sheet2!AL3015</f>
        <v>Formulation includes 427 kg of FA powder, 1823,8 kg of aggregate, and the water-to-powder ratio is: 0,18375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14. The mix also includes  0 kg/m3 of superplasticizer and 0 kg/m3 of extra water. The initial curing for this mix was 1 day at 80ªC. A compressive test after28 days was conducted with a result of 46,23 MPa.</v>
      </c>
    </row>
    <row r="3016" spans="1:1" x14ac:dyDescent="0.25">
      <c r="A3016" t="str">
        <f>Sheet2!AL3016</f>
        <v>Formulation includes 427 kg of FA powder, 1823,8 kg of aggregate, and the water-to-powder ratio is: 0,18375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14. The mix also includes  0 kg/m3 of superplasticizer and 0 kg/m3 of extra water. The initial curing for this mix was 1 day at 100ªC. A compressive test after28 days was conducted with a result of 46,86 MPa.</v>
      </c>
    </row>
    <row r="3017" spans="1:1" x14ac:dyDescent="0.25">
      <c r="A3017" t="str">
        <f>Sheet2!AL3017</f>
        <v>Formulation includes 427 kg of FA powder, 1823,8 kg of aggregate, and the water-to-powder ratio is: 0,17575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16. The mix also includes  0 kg/m3 of superplasticizer and 0 kg/m3 of extra water. The initial curing for this mix was 1 day at 40ªC. A compressive test after28 days was conducted with a result of 40,73 MPa.</v>
      </c>
    </row>
    <row r="3018" spans="1:1" x14ac:dyDescent="0.25">
      <c r="A3018" t="str">
        <f>Sheet2!AL3018</f>
        <v>Formulation includes 427 kg of FA powder, 1823,8 kg of aggregate, and the water-to-powder ratio is: 0,17575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16. The mix also includes  0 kg/m3 of superplasticizer and 0 kg/m3 of extra water. The initial curing for this mix was 1 day at 60ªC. A compressive test after28 days was conducted with a result of 41,93 MPa.</v>
      </c>
    </row>
    <row r="3019" spans="1:1" x14ac:dyDescent="0.25">
      <c r="A3019" t="str">
        <f>Sheet2!AL3019</f>
        <v>Formulation includes 427 kg of FA powder, 1823,8 kg of aggregate, and the water-to-powder ratio is: 0,17575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16. The mix also includes  0 kg/m3 of superplasticizer and 0 kg/m3 of extra water. The initial curing for this mix was 1 day at 80ªC. A compressive test after28 days was conducted with a result of 44,67 MPa.</v>
      </c>
    </row>
    <row r="3020" spans="1:1" x14ac:dyDescent="0.25">
      <c r="A3020" t="str">
        <f>Sheet2!AL3020</f>
        <v>Formulation includes 427 kg of FA powder, 1823,8 kg of aggregate, and the water-to-powder ratio is: 0,17575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16. The mix also includes  0 kg/m3 of superplasticizer and 0 kg/m3 of extra water. The initial curing for this mix was 1 day at 100ªC. A compressive test after28 days was conducted with a result of 45,37 MPa.</v>
      </c>
    </row>
    <row r="3021" spans="1:1" x14ac:dyDescent="0.25">
      <c r="A3021" t="str">
        <f>Sheet2!AL3021</f>
        <v>Formulation includes 427 kg of FA powder, 1823,8 kg of aggregate, and the water-to-powder ratio is: 0,13125 .Powder percentual composition is: SiO2: 42,04%, Al2O3: 33,6%, Fe2O3:4%, CaO: 12,73%. The amount of the dry fraction of Na2O from the Na2SiO3 solution is11,21kg/m3. The amount of the dry fraction of SiO2 from the Na2SiO3 solution is 22,42 kg/m3. The amount of  Na(OH) solution per m3 is: 30,5 kg, with a molarity of: 14. The mix also includes  0 kg/m3 of superplasticizer and 0 kg/m3 of extra water. The initial curing for this mix was 1 day at 80ªC. A compressive test after28 days was conducted with a result of 42,37 MPa.</v>
      </c>
    </row>
    <row r="3022" spans="1:1" x14ac:dyDescent="0.25">
      <c r="A3022" t="str">
        <f>Sheet2!AL3022</f>
        <v>Formulation includes 427 kg of FA powder, 1823,8 kg of aggregate, and the water-to-powder ratio is: 0,1575 .Powder percentual composition is: SiO2: 42,04%, Al2O3: 33,6%, Fe2O3:4%, CaO: 12,73%. The amount of the dry fraction of Na2O from the Na2SiO3 solution is13,45kg/m3. The amount of the dry fraction of SiO2 from the Na2SiO3 solution is 26,9 kg/m3. The amount of  Na(OH) solution per m3 is: 36,6 kg, with a molarity of: 14. The mix also includes  0 kg/m3 of superplasticizer and 0 kg/m3 of extra water. The initial curing for this mix was 1 day at 80ªC. A compressive test after28 days was conducted with a result of 44,67 MPa.</v>
      </c>
    </row>
    <row r="3023" spans="1:1" x14ac:dyDescent="0.25">
      <c r="A3023" t="str">
        <f>Sheet2!AL3023</f>
        <v>Formulation includes 427 kg of FA powder, 1823,8 kg of aggregate, and the water-to-powder ratio is: 0,21 .Powder percentual composition is: SiO2: 42,04%, Al2O3: 33,6%, Fe2O3:4%, CaO: 12,73%. The amount of the dry fraction of Na2O from the Na2SiO3 solution is17,93kg/m3. The amount of the dry fraction of SiO2 from the Na2SiO3 solution is 35,87 kg/m3. The amount of  Na(OH) solution per m3 is: 48,8 kg, with a molarity of: 14. The mix also includes  0 kg/m3 of superplasticizer and 0 kg/m3 of extra water. The initial curing for this mix was 1 day at 80ªC. A compressive test after28 days was conducted with a result of 46,16 MPa.</v>
      </c>
    </row>
    <row r="3024" spans="1:1" x14ac:dyDescent="0.25">
      <c r="A3024" t="str">
        <f>Sheet2!AL3024</f>
        <v>Formulation includes 427 kg of FA powder, 1823,8 kg of aggregate, and the water-to-powder ratio is: 0,23625 .Powder percentual composition is: SiO2: 42,04%, Al2O3: 33,6%, Fe2O3:4%, CaO: 12,73%. The amount of the dry fraction of Na2O from the Na2SiO3 solution is20,18kg/m3. The amount of the dry fraction of SiO2 from the Na2SiO3 solution is 40,35 kg/m3. The amount of  Na(OH) solution per m3 is: 54,9 kg, with a molarity of: 14. The mix also includes  0 kg/m3 of superplasticizer and 0 kg/m3 of extra water. The initial curing for this mix was 1 day at 80ªC. A compressive test after28 days was conducted with a result of 45,87 MPa.</v>
      </c>
    </row>
    <row r="3025" spans="1:1" x14ac:dyDescent="0.25">
      <c r="A3025" t="str">
        <f>Sheet2!AL3025</f>
        <v>Formulation includes 427 kg of FA powder, 1823,8 kg of aggregate, and the water-to-powder ratio is: 0,186038461545667 .Powder percentual composition is: SiO2: 42,04%, Al2O3: 33,6%, Fe2O3:4%, CaO: 12,73%. The amount of the dry fraction of Na2O from the Na2SiO3 solution is16,9kg/m3. The amount of the dry fraction of SiO2 from the Na2SiO3 solution is 33,8 kg/m3. The amount of  Na(OH) solution per m3 is: 34,48846154 kg, with a molarity of: 14. The mix also includes  0 kg/m3 of superplasticizer and 0 kg/m3 of extra water. The initial curing for this mix was 1 day at 80ªC. A compressive test after28 days was conducted with a result of 45,65 MPa.</v>
      </c>
    </row>
    <row r="3026" spans="1:1" x14ac:dyDescent="0.25">
      <c r="A3026" t="str">
        <f>Sheet2!AL3026</f>
        <v>Formulation includes 427 kg of FA powder, 1823,8 kg of aggregate, and the water-to-powder ratio is: 0,184851851850117 .Powder percentual composition is: SiO2: 42,04%, Al2O3: 33,6%, Fe2O3:4%, CaO: 12,73%. The amount of the dry fraction of Na2O from the Na2SiO3 solution is16,27kg/m3. The amount of the dry fraction of SiO2 from the Na2SiO3 solution is 32,55 kg/m3. The amount of  Na(OH) solution per m3 is: 38,7462963 kg, with a molarity of: 14. The mix also includes  0 kg/m3 of superplasticizer and 0 kg/m3 of extra water. The initial curing for this mix was 1 day at 80ªC. A compressive test after28 days was conducted with a result of 46,16 MPa.</v>
      </c>
    </row>
    <row r="3027" spans="1:1" x14ac:dyDescent="0.25">
      <c r="A3027" t="str">
        <f>Sheet2!AL3027</f>
        <v>Formulation includes 427 kg of FA powder, 1823,8 kg of aggregate, and the water-to-powder ratio is: 0,18272413793911 .Powder percentual composition is: SiO2: 42,04%, Al2O3: 33,6%, Fe2O3:4%, CaO: 12,73%. The amount of the dry fraction of Na2O from the Na2SiO3 solution is15,15kg/m3. The amount of the dry fraction of SiO2 from the Na2SiO3 solution is 30,3 kg/m3. The amount of  Na(OH) solution per m3 is: 46,38103448 kg, with a molarity of: 14. The mix also includes  0 kg/m3 of superplasticizer and 0 kg/m3 of extra water. The initial curing for this mix was 1 day at 80ªC. A compressive test after28 days was conducted with a result of 45,57 MPa.</v>
      </c>
    </row>
    <row r="3028" spans="1:1" x14ac:dyDescent="0.25">
      <c r="A3028" t="str">
        <f>Sheet2!AL3028</f>
        <v>Formulation includes 427 kg of FA powder, 1823,8 kg of aggregate, and the water-to-powder ratio is: 0,181766666674473 .Powder percentual composition is: SiO2: 42,04%, Al2O3: 33,6%, Fe2O3:4%, CaO: 12,73%. The amount of the dry fraction of Na2O from the Na2SiO3 solution is14,65kg/m3. The amount of the dry fraction of SiO2 from the Na2SiO3 solution is 29,29 kg/m3. The amount of  Na(OH) solution per m3 is: 49,81666667 kg, with a molarity of: 14. The mix also includes  0 kg/m3 of superplasticizer and 0 kg/m3 of extra water. The initial curing for this mix was 1 day at 80ªC. A compressive test after28 days was conducted with a result of 43,89 MPa.</v>
      </c>
    </row>
    <row r="3029" spans="1:1" x14ac:dyDescent="0.25">
      <c r="A3029" t="str">
        <f>Sheet2!AL3029</f>
        <v>Formulation includes 427 kg of FA powder, 1823,8 kg of aggregate, and the water-to-powder ratio is: 0,18375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14. The mix also includes  0 kg/m3 of superplasticizer and 0 kg/m3 of extra water. The initial curing for this mix was 1 day at 60ªC. A compressive test after28 days was conducted with a result of 46,86 MPa.</v>
      </c>
    </row>
    <row r="3030" spans="1:1" x14ac:dyDescent="0.25">
      <c r="A3030" t="str">
        <f>Sheet2!AL3030</f>
        <v>Formulation includes 427 kg of FA powder, 1823,8 kg of aggregate, and the water-to-powder ratio is: 0,18375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14. The mix also includes  0 kg/m3 of superplasticizer and 0 kg/m3 of extra water. The initial curing for this mix was 1 day at 60ªC. A compressive test after28 days was conducted with a result of 47,58 MPa.</v>
      </c>
    </row>
    <row r="3031" spans="1:1" x14ac:dyDescent="0.25">
      <c r="A3031" t="str">
        <f>Sheet2!AL3031</f>
        <v>Formulation includes 427 kg of FA powder, 1823,8 kg of aggregate, and the water-to-powder ratio is: 0,18375 .Powder percentual composition is: SiO2: 42,04%, Al2O3: 33,6%, Fe2O3:4%, CaO: 12,73%. The amount of the dry fraction of Na2O from the Na2SiO3 solution is15,69kg/m3. The amount of the dry fraction of SiO2 from the Na2SiO3 solution is 31,38 kg/m3. The amount of  Na(OH) solution per m3 is: 42,7 kg, with a molarity of: 14. The mix also includes  0 kg/m3 of superplasticizer and 0 kg/m3 of extra water. The initial curing for this mix was 1 day at 60ªC. A compressive test after28 days was conducted with a result of 47,92 MPa.</v>
      </c>
    </row>
    <row r="3032" spans="1:1" x14ac:dyDescent="0.25">
      <c r="A3032" t="str">
        <f>Sheet2!AL3032</f>
        <v>Formulation includes 500 kg of FA powder, 1635 kg of aggregate, and the water-to-powder ratio is: 0,4734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7,5 kg/m3 of superplasticizer and 122 kg/m3 of extra water. The initial curing for this mix was 0 day at 24ªC. A compressive test after28 days was conducted with a result of 66,23 MPa.</v>
      </c>
    </row>
    <row r="3033" spans="1:1" x14ac:dyDescent="0.25">
      <c r="A3033" t="str">
        <f>Sheet2!AL3033</f>
        <v>Formulation includes 500 kg of FA powder, 1635 kg of aggregate, and the water-to-powder ratio is: 0,4734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7,5 kg/m3 of superplasticizer and 122 kg/m3 of extra water. The initial curing for this mix was 0 day at 24ªC. A compressive test after56 days was conducted with a result of 67,82 MPa.</v>
      </c>
    </row>
    <row r="3034" spans="1:1" x14ac:dyDescent="0.25">
      <c r="A3034" t="str">
        <f>Sheet2!AL3034</f>
        <v>Formulation includes 400 kg of FA powder, 1771 kg of aggregate, and the water-to-powder ratio is: 0,5877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4,8 kg/m3 of superplasticizer and 122 kg/m3 of extra water. The initial curing for this mix was 0 day at 24ªC. A compressive test after28 days was conducted with a result of 56,42 MPa.</v>
      </c>
    </row>
    <row r="3035" spans="1:1" x14ac:dyDescent="0.25">
      <c r="A3035" t="str">
        <f>Sheet2!AL3035</f>
        <v>Formulation includes 400 kg of FA powder, 1771 kg of aggregate, and the water-to-powder ratio is: 0,5877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4,8 kg/m3 of superplasticizer and 122 kg/m3 of extra water. The initial curing for this mix was 0 day at 24ªC. A compressive test after56 days was conducted with a result of 58,4 MPa.</v>
      </c>
    </row>
    <row r="3036" spans="1:1" x14ac:dyDescent="0.25">
      <c r="A3036" t="str">
        <f>Sheet2!AL3036</f>
        <v>Formulation includes 333 kg of FA powder, 1833 kg of aggregate, and the water-to-powder ratio is: 0,701801801801802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2,5 kg/m3 of superplasticizer and 122 kg/m3 of extra water. The initial curing for this mix was 0 day at 24ªC. A compressive test after28 days was conducted with a result of 49,58 MPa.</v>
      </c>
    </row>
    <row r="3037" spans="1:1" x14ac:dyDescent="0.25">
      <c r="A3037" t="str">
        <f>Sheet2!AL3037</f>
        <v>Formulation includes 333 kg of FA powder, 1833 kg of aggregate, and the water-to-powder ratio is: 0,701801801801802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2,5 kg/m3 of superplasticizer and 122 kg/m3 of extra water. The initial curing for this mix was 0 day at 24ªC. A compressive test after56 days was conducted with a result of 51,66 MPa.</v>
      </c>
    </row>
    <row r="3038" spans="1:1" x14ac:dyDescent="0.25">
      <c r="A3038" t="str">
        <f>Sheet2!AL3038</f>
        <v>Formulation includes 285 kg of FA powder, 1889 kg of aggregate, and the water-to-powder ratio is: 0,814736842105263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0 kg/m3 of superplasticizer and 122 kg/m3 of extra water. The initial curing for this mix was 0 day at 24ªC. A compressive test after28 days was conducted with a result of 39,6 MPa.</v>
      </c>
    </row>
    <row r="3039" spans="1:1" x14ac:dyDescent="0.25">
      <c r="A3039" t="str">
        <f>Sheet2!AL3039</f>
        <v>Formulation includes 285 kg of FA powder, 1889 kg of aggregate, and the water-to-powder ratio is: 0,814736842105263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0 kg/m3 of superplasticizer and 122 kg/m3 of extra water. The initial curing for this mix was 0 day at 24ªC. A compressive test after56 days was conducted with a result of 41,65 MPa.</v>
      </c>
    </row>
    <row r="3040" spans="1:1" x14ac:dyDescent="0.25">
      <c r="A3040" t="str">
        <f>Sheet2!AL3040</f>
        <v>Formulation includes 250 kg of FA powder, 1932 kg of aggregate, and the water-to-powder ratio is: 0,9288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0 kg/m3 of superplasticizer and 122 kg/m3 of extra water. The initial curing for this mix was 0 day at 24ªC. A compressive test after56 days was conducted with a result of 34,82 MPa.</v>
      </c>
    </row>
    <row r="3041" spans="1:1" x14ac:dyDescent="0.25">
      <c r="A3041" t="str">
        <f>Sheet2!AL3041</f>
        <v>Formulation includes 250 kg of FA powder, 1932 kg of aggregate, and the water-to-powder ratio is: 0,9288 .Powder percentual composition is: SiO2: 54,234%, Al2O3: 24,65%, Fe2O3:3,385%, CaO: 11,063%. The amount of the dry fraction of Na2O from the Na2SiO3 solution is12kg/m3. The amount of the dry fraction of SiO2 from the Na2SiO3 solution is 33 kg/m3. The amount of  Na(OH) solution per m3 is: 80 kg, with a molarity of: 14. The mix also includes  0 kg/m3 of superplasticizer and 122 kg/m3 of extra water. The initial curing for this mix was 0 day at 24ªC. A compressive test after28 days was conducted with a result of 32,73 MPa.</v>
      </c>
    </row>
    <row r="3042" spans="1:1" x14ac:dyDescent="0.25">
      <c r="A3042" t="str">
        <f>Sheet2!AL3042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after56 days was conducted with a result of 34,9 MPa.</v>
      </c>
    </row>
    <row r="3043" spans="1:1" x14ac:dyDescent="0.25">
      <c r="A3043" t="str">
        <f>Sheet2!AL3043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after3 days was conducted with a result of 0 MPa.</v>
      </c>
    </row>
    <row r="3044" spans="1:1" x14ac:dyDescent="0.25">
      <c r="A3044" t="str">
        <f>Sheet2!AL3044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after7 days was conducted with a result of 2,9 MPa.</v>
      </c>
    </row>
    <row r="3045" spans="1:1" x14ac:dyDescent="0.25">
      <c r="A3045" t="str">
        <f>Sheet2!AL3045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after14 days was conducted with a result of 8,6 MPa.</v>
      </c>
    </row>
    <row r="3046" spans="1:1" x14ac:dyDescent="0.25">
      <c r="A3046" t="str">
        <f>Sheet2!AL3046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after28 days was conducted with a result of 25,4 MPa.</v>
      </c>
    </row>
    <row r="3047" spans="1:1" x14ac:dyDescent="0.25">
      <c r="A3047" t="str">
        <f>Sheet2!AL3047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after28 days was conducted with a result of 24,4 MPa.</v>
      </c>
    </row>
    <row r="3048" spans="1:1" x14ac:dyDescent="0.25">
      <c r="A3048" t="str">
        <f>Sheet2!AL3048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after7 days was conducted with a result of 2,9 MPa.</v>
      </c>
    </row>
    <row r="3049" spans="1:1" x14ac:dyDescent="0.25">
      <c r="A3049" t="str">
        <f>Sheet2!AL3049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after56 days was conducted with a result of 32,4 MPa.</v>
      </c>
    </row>
    <row r="3050" spans="1:1" x14ac:dyDescent="0.25">
      <c r="A3050" t="str">
        <f>Sheet2!AL3050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after14 days was conducted with a result of 8,2 MPa.</v>
      </c>
    </row>
    <row r="3051" spans="1:1" x14ac:dyDescent="0.25">
      <c r="A3051" t="str">
        <f>Sheet2!AL3051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after3 days was conducted with a result of 0 MPa.</v>
      </c>
    </row>
    <row r="3052" spans="1:1" x14ac:dyDescent="0.25">
      <c r="A3052" t="str">
        <f>Sheet2!AL3052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after56 days was conducted with a result of 45,6 MPa.</v>
      </c>
    </row>
    <row r="3053" spans="1:1" x14ac:dyDescent="0.25">
      <c r="A3053" t="str">
        <f>Sheet2!AL3053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after7 days was conducted with a result of 40,8 MPa.</v>
      </c>
    </row>
    <row r="3054" spans="1:1" x14ac:dyDescent="0.25">
      <c r="A3054" t="str">
        <f>Sheet2!AL3054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after28 days was conducted with a result of 43,3 MPa.</v>
      </c>
    </row>
    <row r="3055" spans="1:1" x14ac:dyDescent="0.25">
      <c r="A3055" t="str">
        <f>Sheet2!AL3055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after14 days was conducted with a result of 41,5 MPa.</v>
      </c>
    </row>
    <row r="3056" spans="1:1" x14ac:dyDescent="0.25">
      <c r="A3056" t="str">
        <f>Sheet2!AL3056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after3 days was conducted with a result of 38,1 MPa.</v>
      </c>
    </row>
    <row r="3057" spans="1:1" x14ac:dyDescent="0.25">
      <c r="A3057" t="str">
        <f>Sheet2!AL3057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after14 days was conducted with a result of 45,3 MPa.</v>
      </c>
    </row>
    <row r="3058" spans="1:1" x14ac:dyDescent="0.25">
      <c r="A3058" t="str">
        <f>Sheet2!AL3058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after28 days was conducted with a result of 49,1 MPa.</v>
      </c>
    </row>
    <row r="3059" spans="1:1" x14ac:dyDescent="0.25">
      <c r="A3059" t="str">
        <f>Sheet2!AL3059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after56 days was conducted with a result of 52,6 MPa.</v>
      </c>
    </row>
    <row r="3060" spans="1:1" x14ac:dyDescent="0.25">
      <c r="A3060" t="str">
        <f>Sheet2!AL3060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after7 days was conducted with a result of 42,7 MPa.</v>
      </c>
    </row>
    <row r="3061" spans="1:1" x14ac:dyDescent="0.25">
      <c r="A3061" t="str">
        <f>Sheet2!AL3061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after3 days was conducted with a result of 39,8 MPa.</v>
      </c>
    </row>
    <row r="3062" spans="1:1" x14ac:dyDescent="0.25">
      <c r="A3062" t="str">
        <f>Sheet2!AL3062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after7 days was conducted with a result of 45,2 MPa.</v>
      </c>
    </row>
    <row r="3063" spans="1:1" x14ac:dyDescent="0.25">
      <c r="A3063" t="str">
        <f>Sheet2!AL3063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after56 days was conducted with a result of 51,5 MPa.</v>
      </c>
    </row>
    <row r="3064" spans="1:1" x14ac:dyDescent="0.25">
      <c r="A3064" t="str">
        <f>Sheet2!AL3064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after3 days was conducted with a result of 43,4 MPa.</v>
      </c>
    </row>
    <row r="3065" spans="1:1" x14ac:dyDescent="0.25">
      <c r="A3065" t="str">
        <f>Sheet2!AL3065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after14 days was conducted with a result of 46,9 MPa.</v>
      </c>
    </row>
    <row r="3066" spans="1:1" x14ac:dyDescent="0.25">
      <c r="A3066" t="str">
        <f>Sheet2!AL3066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after28 days was conducted with a result of 48,1 MPa.</v>
      </c>
    </row>
    <row r="3067" spans="1:1" x14ac:dyDescent="0.25">
      <c r="A3067" t="str">
        <f>Sheet2!AL3067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after3 days was conducted with a result of 41,1 MPa.</v>
      </c>
    </row>
    <row r="3068" spans="1:1" x14ac:dyDescent="0.25">
      <c r="A3068" t="str">
        <f>Sheet2!AL3068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after28 days was conducted with a result of 49,1 MPa.</v>
      </c>
    </row>
    <row r="3069" spans="1:1" x14ac:dyDescent="0.25">
      <c r="A3069" t="str">
        <f>Sheet2!AL3069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after14 days was conducted with a result of 46 MPa.</v>
      </c>
    </row>
    <row r="3070" spans="1:1" x14ac:dyDescent="0.25">
      <c r="A3070" t="str">
        <f>Sheet2!AL3070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after7 days was conducted with a result of 44,1 MPa.</v>
      </c>
    </row>
    <row r="3071" spans="1:1" x14ac:dyDescent="0.25">
      <c r="A3071" t="str">
        <f>Sheet2!AL3071</f>
        <v>Formulation includes 280 kg of FA powder, 1870 kg of aggregate, and the water-to-powder ratio is: 0,441885 .Powder percentual composition is: SiO2: 50,76%, Al2O3: 27,32%, Fe2O3:4,64%, CaO: 5,4%.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after56 days was conducted with a result of 52,8 MPa.</v>
      </c>
    </row>
    <row r="3072" spans="1:1" x14ac:dyDescent="0.25">
      <c r="A3072" t="str">
        <f>Sheet2!AL3072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after56 days was conducted with a result of 27,4 MPa.</v>
      </c>
    </row>
    <row r="3073" spans="1:1" x14ac:dyDescent="0.25">
      <c r="A3073" t="str">
        <f>Sheet2!AL3073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after28 days was conducted with a result of 20,2 MPa.</v>
      </c>
    </row>
    <row r="3074" spans="1:1" x14ac:dyDescent="0.25">
      <c r="A3074" t="str">
        <f>Sheet2!AL3074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after7 days was conducted with a result of 7,1 MPa.</v>
      </c>
    </row>
    <row r="3075" spans="1:1" x14ac:dyDescent="0.25">
      <c r="A3075" t="str">
        <f>Sheet2!AL3075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after3 days was conducted with a result of 4,9 MPa.</v>
      </c>
    </row>
    <row r="3076" spans="1:1" x14ac:dyDescent="0.25">
      <c r="A3076" t="str">
        <f>Sheet2!AL3076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after14 days was conducted with a result of 8,5 MPa.</v>
      </c>
    </row>
    <row r="3077" spans="1:1" x14ac:dyDescent="0.25">
      <c r="A3077" t="str">
        <f>Sheet2!AL3077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after56 days was conducted with a result of 33,1 MPa.</v>
      </c>
    </row>
    <row r="3078" spans="1:1" x14ac:dyDescent="0.25">
      <c r="A3078" t="str">
        <f>Sheet2!AL3078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after7 days was conducted with a result of 7,5 MPa.</v>
      </c>
    </row>
    <row r="3079" spans="1:1" x14ac:dyDescent="0.25">
      <c r="A3079" t="str">
        <f>Sheet2!AL3079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after3 days was conducted with a result of 5,8 MPa.</v>
      </c>
    </row>
    <row r="3080" spans="1:1" x14ac:dyDescent="0.25">
      <c r="A3080" t="str">
        <f>Sheet2!AL3080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after14 days was conducted with a result of 12,2 MPa.</v>
      </c>
    </row>
    <row r="3081" spans="1:1" x14ac:dyDescent="0.25">
      <c r="A3081" t="str">
        <f>Sheet2!AL3081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0 day at 25ªC. A compressive test after28 days was conducted with a result of 25,2 MPa.</v>
      </c>
    </row>
    <row r="3082" spans="1:1" x14ac:dyDescent="0.25">
      <c r="A3082" t="str">
        <f>Sheet2!AL3082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after28 days was conducted with a result of 51 MPa.</v>
      </c>
    </row>
    <row r="3083" spans="1:1" x14ac:dyDescent="0.25">
      <c r="A3083" t="str">
        <f>Sheet2!AL3083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after56 days was conducted with a result of 52,1 MPa.</v>
      </c>
    </row>
    <row r="3084" spans="1:1" x14ac:dyDescent="0.25">
      <c r="A3084" t="str">
        <f>Sheet2!AL3084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after3 days was conducted with a result of 41 MPa.</v>
      </c>
    </row>
    <row r="3085" spans="1:1" x14ac:dyDescent="0.25">
      <c r="A3085" t="str">
        <f>Sheet2!AL3085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after14 days was conducted with a result of 47,6 MPa.</v>
      </c>
    </row>
    <row r="3086" spans="1:1" x14ac:dyDescent="0.25">
      <c r="A3086" t="str">
        <f>Sheet2!AL3086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after7 days was conducted with a result of 46,1 MPa.</v>
      </c>
    </row>
    <row r="3087" spans="1:1" x14ac:dyDescent="0.25">
      <c r="A3087" t="str">
        <f>Sheet2!AL3087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after3 days was conducted with a result of 43,6 MPa.</v>
      </c>
    </row>
    <row r="3088" spans="1:1" x14ac:dyDescent="0.25">
      <c r="A3088" t="str">
        <f>Sheet2!AL3088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after14 days was conducted with a result of 49,9 MPa.</v>
      </c>
    </row>
    <row r="3089" spans="1:1" x14ac:dyDescent="0.25">
      <c r="A3089" t="str">
        <f>Sheet2!AL3089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after56 days was conducted with a result of 53,1 MPa.</v>
      </c>
    </row>
    <row r="3090" spans="1:1" x14ac:dyDescent="0.25">
      <c r="A3090" t="str">
        <f>Sheet2!AL3090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after28 days was conducted with a result of 51,9 MPa.</v>
      </c>
    </row>
    <row r="3091" spans="1:1" x14ac:dyDescent="0.25">
      <c r="A3091" t="str">
        <f>Sheet2!AL3091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after7 days was conducted with a result of 47,5 MPa.</v>
      </c>
    </row>
    <row r="3092" spans="1:1" x14ac:dyDescent="0.25">
      <c r="A3092" t="str">
        <f>Sheet2!AL3092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after28 days was conducted with a result of 51,9 MPa.</v>
      </c>
    </row>
    <row r="3093" spans="1:1" x14ac:dyDescent="0.25">
      <c r="A3093" t="str">
        <f>Sheet2!AL3093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after7 days was conducted with a result of 48,6 MPa.</v>
      </c>
    </row>
    <row r="3094" spans="1:1" x14ac:dyDescent="0.25">
      <c r="A3094" t="str">
        <f>Sheet2!AL3094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after56 days was conducted with a result of 52,4 MPa.</v>
      </c>
    </row>
    <row r="3095" spans="1:1" x14ac:dyDescent="0.25">
      <c r="A3095" t="str">
        <f>Sheet2!AL3095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after14 days was conducted with a result of 49,3 MPa.</v>
      </c>
    </row>
    <row r="3096" spans="1:1" x14ac:dyDescent="0.25">
      <c r="A3096" t="str">
        <f>Sheet2!AL3096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after3 days was conducted with a result of 43,4 MPa.</v>
      </c>
    </row>
    <row r="3097" spans="1:1" x14ac:dyDescent="0.25">
      <c r="A3097" t="str">
        <f>Sheet2!AL3097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after56 days was conducted with a result of 54,9 MPa.</v>
      </c>
    </row>
    <row r="3098" spans="1:1" x14ac:dyDescent="0.25">
      <c r="A3098" t="str">
        <f>Sheet2!AL3098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after3 days was conducted with a result of 45,1 MPa.</v>
      </c>
    </row>
    <row r="3099" spans="1:1" x14ac:dyDescent="0.25">
      <c r="A3099" t="str">
        <f>Sheet2!AL3099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after14 days was conducted with a result of 51,9 MPa.</v>
      </c>
    </row>
    <row r="3100" spans="1:1" x14ac:dyDescent="0.25">
      <c r="A3100" t="str">
        <f>Sheet2!AL3100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after28 days was conducted with a result of 52,6 MPa.</v>
      </c>
    </row>
    <row r="3101" spans="1:1" x14ac:dyDescent="0.25">
      <c r="A3101" t="str">
        <f>Sheet2!AL3101</f>
        <v>Formulation includes 294 kg of FA powder, 1870 kg of aggregate, and the water-to-powder ratio is: 0,420842857142857 .Powder percentual composition is: SiO2: 49,227399%, Al2O3: 26,135609%, Fe2O3:4,543646%, CaO: 8,32401%. The amount of the dry fraction of Na2O from the Na2SiO3 solution is11,13kg/m3. The amount of the dry fraction of SiO2 from the Na2SiO3 solution is 34,83 kg/m3. The amount of  Na(OH) solution per m3 is: 84 kg, with a molarity of: 12. The mix also includes  0 kg/m3 of superplasticizer and 0 kg/m3 of extra water. The initial curing for this mix was 1 day at 80ªC. A compressive test after7 days was conducted with a result of 49,8 MPa.</v>
      </c>
    </row>
    <row r="3102" spans="1:1" x14ac:dyDescent="0.25">
      <c r="A3102" t="str">
        <f>Sheet2!AL3102</f>
        <v>Formulation includes 400 kg of FA powder, 1788 kg of aggregate, and the water-to-powder ratio is: 0,3202725 .Powder percentual composition is: SiO2: 36,74%, Al2O3: 10,78%, Fe2O3:0,42%, CaO: 43,34%. The amount of the dry fraction of Na2O from the Na2SiO3 solution is13,24kg/m3. The amount of the dry fraction of SiO2 from the Na2SiO3 solution is 32,58 kg/m3. The amount of  Na(OH) solution per m3 is: 58,18 kg, with a molarity of: 10. The mix also includes  12 kg/m3 of superplasticizer and 30 kg/m3 of extra water. The initial curing for this mix was 1 day at 30ªC. A compressive test after28 days was conducted with a result of 44,92 MPa.</v>
      </c>
    </row>
    <row r="3103" spans="1:1" x14ac:dyDescent="0.25">
      <c r="A3103" t="str">
        <f>Sheet2!AL3103</f>
        <v>Formulation includes 400 kg of FA powder, 1788 kg of aggregate, and the water-to-powder ratio is: 0,3202725 .Powder percentual composition is: SiO2: 36,74%, Al2O3: 10,78%, Fe2O3:0,42%, CaO: 43,34%. The amount of the dry fraction of Na2O from the Na2SiO3 solution is13,24kg/m3. The amount of the dry fraction of SiO2 from the Na2SiO3 solution is 32,58 kg/m3. The amount of  Na(OH) solution per m3 is: 58,18 kg, with a molarity of: 10. The mix also includes  12 kg/m3 of superplasticizer and 30 kg/m3 of extra water. The initial curing for this mix was 1 day at 30ªC. A compressive test after7 days was conducted with a result of 41,13 MPa.</v>
      </c>
    </row>
    <row r="3104" spans="1:1" x14ac:dyDescent="0.25">
      <c r="A3104" t="str">
        <f>Sheet2!AL3104</f>
        <v>Formulation includes 400 kg of FA powder, 1752 kg of aggregate, and the water-to-powder ratio is: 0,34579375 .Powder percentual composition is: SiO2: 36,74%, Al2O3: 10,78%, Fe2O3:0,42%, CaO: 43,34%. The amount of the dry fraction of Na2O from the Na2SiO3 solution is17,89kg/m3. The amount of the dry fraction of SiO2 from the Na2SiO3 solution is 44,05 kg/m3. The amount of  Na(OH) solution per m3 is: 42,35 kg, with a molarity of: 10. The mix also includes  12 kg/m3 of superplasticizer and 30 kg/m3 of extra water. The initial curing for this mix was 1 day at 60ªC. A compressive test after7 days was conducted with a result of 41,91 MPa.</v>
      </c>
    </row>
    <row r="3105" spans="1:1" x14ac:dyDescent="0.25">
      <c r="A3105" t="str">
        <f>Sheet2!AL3105</f>
        <v>Formulation includes 400 kg of FA powder, 1752 kg of aggregate, and the water-to-powder ratio is: 0,34579375 .Powder percentual composition is: SiO2: 36,74%, Al2O3: 10,78%, Fe2O3:0,42%, CaO: 43,34%. The amount of the dry fraction of Na2O from the Na2SiO3 solution is17,89kg/m3. The amount of the dry fraction of SiO2 from the Na2SiO3 solution is 44,05 kg/m3. The amount of  Na(OH) solution per m3 is: 42,35 kg, with a molarity of: 10. The mix also includes  12 kg/m3 of superplasticizer and 30 kg/m3 of extra water. The initial curing for this mix was 1 day at 60ªC. A compressive test after28 days was conducted with a result of 42,73 MPa.</v>
      </c>
    </row>
    <row r="3106" spans="1:1" x14ac:dyDescent="0.25">
      <c r="A3106" t="str">
        <f>Sheet2!AL3106</f>
        <v>Formulation includes 400 kg of FA powder, 1716 kg of aggregate, and the water-to-powder ratio is: 0,3751425 .Powder percentual composition is: SiO2: 36,74%, Al2O3: 10,78%, Fe2O3:0,42%, CaO: 43,34%. The amount of the dry fraction of Na2O from the Na2SiO3 solution is18,57kg/m3. The amount of the dry fraction of SiO2 from the Na2SiO3 solution is 45,72 kg/m3. The amount of  Na(OH) solution per m3 is: 57,14 kg, with a molarity of: 10. The mix also includes  12 kg/m3 of superplasticizer and 30 kg/m3 of extra water. The initial curing for this mix was 1 day at 90ªC. A compressive test after28 days was conducted with a result of 48,74 MPa.</v>
      </c>
    </row>
    <row r="3107" spans="1:1" x14ac:dyDescent="0.25">
      <c r="A3107" t="str">
        <f>Sheet2!AL3107</f>
        <v>Formulation includes 400 kg of FA powder, 1716 kg of aggregate, and the water-to-powder ratio is: 0,3751425 .Powder percentual composition is: SiO2: 36,74%, Al2O3: 10,78%, Fe2O3:0,42%, CaO: 43,34%. The amount of the dry fraction of Na2O from the Na2SiO3 solution is18,57kg/m3. The amount of the dry fraction of SiO2 from the Na2SiO3 solution is 45,72 kg/m3. The amount of  Na(OH) solution per m3 is: 57,14 kg, with a molarity of: 10. The mix also includes  12 kg/m3 of superplasticizer and 30 kg/m3 of extra water. The initial curing for this mix was 1 day at 90ªC. A compressive test after7 days was conducted with a result of 40,59 MPa.</v>
      </c>
    </row>
    <row r="3108" spans="1:1" x14ac:dyDescent="0.25">
      <c r="A3108" t="str">
        <f>Sheet2!AL3108</f>
        <v>Formulation includes 400 kg of FA powder, 1788 kg of aggregate, and the water-to-powder ratio is: 0,31871375 .Powder percentual composition is: SiO2: 36,74%, Al2O3: 10,78%, Fe2O3:0,42%, CaO: 43,34%. The amount of the dry fraction of Na2O from the Na2SiO3 solution is14,86kg/m3. The amount of the dry fraction of SiO2 from the Na2SiO3 solution is 36,57 kg/m3. The amount of  Na(OH) solution per m3 is: 45,71 kg, with a molarity of: 10. The mix also includes  12 kg/m3 of superplasticizer and 30 kg/m3 of extra water. The initial curing for this mix was 2 day at 90ªC. A compressive test after28 days was conducted with a result of 68,63 MPa.</v>
      </c>
    </row>
    <row r="3109" spans="1:1" x14ac:dyDescent="0.25">
      <c r="A3109" t="str">
        <f>Sheet2!AL3109</f>
        <v>Formulation includes 400 kg of FA powder, 1788 kg of aggregate, and the water-to-powder ratio is: 0,31871375 .Powder percentual composition is: SiO2: 36,74%, Al2O3: 10,78%, Fe2O3:0,42%, CaO: 43,34%. The amount of the dry fraction of Na2O from the Na2SiO3 solution is14,86kg/m3. The amount of the dry fraction of SiO2 from the Na2SiO3 solution is 36,57 kg/m3. The amount of  Na(OH) solution per m3 is: 45,71 kg, with a molarity of: 10. The mix also includes  12 kg/m3 of superplasticizer and 30 kg/m3 of extra water. The initial curing for this mix was 2 day at 90ªC. A compressive test after7 days was conducted with a result of 66,18 MPa.</v>
      </c>
    </row>
    <row r="3110" spans="1:1" x14ac:dyDescent="0.25">
      <c r="A3110" t="str">
        <f>Sheet2!AL3110</f>
        <v>Formulation includes 400 kg of FA powder, 1752 kg of aggregate, and the water-to-powder ratio is: 0,34868125 .Powder percentual composition is: SiO2: 36,74%, Al2O3: 10,78%, Fe2O3:0,42%, CaO: 43,34%. The amount of the dry fraction of Na2O from the Na2SiO3 solution is14,89kg/m3. The amount of the dry fraction of SiO2 from the Na2SiO3 solution is 36,66 kg/m3. The amount of  Na(OH) solution per m3 is: 65,45 kg, with a molarity of: 10. The mix also includes  12 kg/m3 of superplasticizer and 30 kg/m3 of extra water. The initial curing for this mix was 2 day at 30ªC. A compressive test after7 days was conducted with a result of 62 MPa.</v>
      </c>
    </row>
    <row r="3111" spans="1:1" x14ac:dyDescent="0.25">
      <c r="A3111" t="str">
        <f>Sheet2!AL3111</f>
        <v>Formulation includes 400 kg of FA powder, 1752 kg of aggregate, and the water-to-powder ratio is: 0,34868125 .Powder percentual composition is: SiO2: 36,74%, Al2O3: 10,78%, Fe2O3:0,42%, CaO: 43,34%. The amount of the dry fraction of Na2O from the Na2SiO3 solution is14,89kg/m3. The amount of the dry fraction of SiO2 from the Na2SiO3 solution is 36,66 kg/m3. The amount of  Na(OH) solution per m3 is: 65,45 kg, with a molarity of: 10. The mix also includes  12 kg/m3 of superplasticizer and 30 kg/m3 of extra water. The initial curing for this mix was 2 day at 30ªC. A compressive test after28 days was conducted with a result of 64,19 MPa.</v>
      </c>
    </row>
    <row r="3112" spans="1:1" x14ac:dyDescent="0.25">
      <c r="A3112" t="str">
        <f>Sheet2!AL3112</f>
        <v>Formulation includes 400 kg of FA powder, 1716 kg of aggregate, and the water-to-powder ratio is: 0,3738825 .Powder percentual composition is: SiO2: 36,74%, Al2O3: 10,78%, Fe2O3:0,42%, CaO: 43,34%. The amount of the dry fraction of Na2O from the Na2SiO3 solution is19,88kg/m3. The amount of the dry fraction of SiO2 from the Na2SiO3 solution is 48,94 kg/m3. The amount of  Na(OH) solution per m3 is: 47,06 kg, with a molarity of: 10. The mix also includes  12 kg/m3 of superplasticizer and 30 kg/m3 of extra water. The initial curing for this mix was 2 day at 60ªC. A compressive test after7 days was conducted with a result of 58,4 MPa.</v>
      </c>
    </row>
    <row r="3113" spans="1:1" x14ac:dyDescent="0.25">
      <c r="A3113" t="str">
        <f>Sheet2!AL3113</f>
        <v>Formulation includes 400 kg of FA powder, 1716 kg of aggregate, and the water-to-powder ratio is: 0,3738825 .Powder percentual composition is: SiO2: 36,74%, Al2O3: 10,78%, Fe2O3:0,42%, CaO: 43,34%. The amount of the dry fraction of Na2O from the Na2SiO3 solution is19,88kg/m3. The amount of the dry fraction of SiO2 from the Na2SiO3 solution is 48,94 kg/m3. The amount of  Na(OH) solution per m3 is: 47,06 kg, with a molarity of: 10. The mix also includes  12 kg/m3 of superplasticizer and 30 kg/m3 of extra water. The initial curing for this mix was 2 day at 60ªC. A compressive test after28 days was conducted with a result of 67,44 MPa.</v>
      </c>
    </row>
    <row r="3114" spans="1:1" x14ac:dyDescent="0.25">
      <c r="A3114" t="str">
        <f>Sheet2!AL3114</f>
        <v>Formulation includes 400 kg of FA powder, 1788 kg of aggregate, and the water-to-powder ratio is: 0,31871375 .Powder percentual composition is: SiO2: 36,74%, Al2O3: 10,78%, Fe2O3:0,42%, CaO: 43,34%. The amount of the dry fraction of Na2O from the Na2SiO3 solution is14,86kg/m3. The amount of the dry fraction of SiO2 from the Na2SiO3 solution is 36,57 kg/m3. The amount of  Na(OH) solution per m3 is: 45,71 kg, with a molarity of: 10. The mix also includes  12 kg/m3 of superplasticizer and 30 kg/m3 of extra water. The initial curing for this mix was 3 day at 60ªC. A compressive test after28 days was conducted with a result of 56,85 MPa.</v>
      </c>
    </row>
    <row r="3115" spans="1:1" x14ac:dyDescent="0.25">
      <c r="A3115" t="str">
        <f>Sheet2!AL3115</f>
        <v>Formulation includes 400 kg of FA powder, 1788 kg of aggregate, and the water-to-powder ratio is: 0,31871375 .Powder percentual composition is: SiO2: 36,74%, Al2O3: 10,78%, Fe2O3:0,42%, CaO: 43,34%. The amount of the dry fraction of Na2O from the Na2SiO3 solution is14,86kg/m3. The amount of the dry fraction of SiO2 from the Na2SiO3 solution is 36,57 kg/m3. The amount of  Na(OH) solution per m3 is: 45,71 kg, with a molarity of: 10. The mix also includes  12 kg/m3 of superplasticizer and 30 kg/m3 of extra water. The initial curing for this mix was 3 day at 60ªC. A compressive test after7 days was conducted with a result of 47,16 MPa.</v>
      </c>
    </row>
    <row r="3116" spans="1:1" x14ac:dyDescent="0.25">
      <c r="A3116" t="str">
        <f>Sheet2!AL3116</f>
        <v>Formulation includes 400 kg of FA powder, 1752 kg of aggregate, and the water-to-powder ratio is: 0,3465 .Powder percentual composition is: SiO2: 36,74%, Al2O3: 10,78%, Fe2O3:0,42%, CaO: 43,34%. The amount of the dry fraction of Na2O from the Na2SiO3 solution is17,16kg/m3. The amount of the dry fraction of SiO2 from the Na2SiO3 solution is 42,24 kg/m3. The amount of  Na(OH) solution per m3 is: 48 kg, with a molarity of: 10. The mix also includes  12 kg/m3 of superplasticizer and 30 kg/m3 of extra water. The initial curing for this mix was 3 day at 90ªC. A compressive test after28 days was conducted with a result of 52,38 MPa.</v>
      </c>
    </row>
    <row r="3117" spans="1:1" x14ac:dyDescent="0.25">
      <c r="A3117" t="str">
        <f>Sheet2!AL3117</f>
        <v>Formulation includes 400 kg of FA powder, 1752 kg of aggregate, and the water-to-powder ratio is: 0,3465 .Powder percentual composition is: SiO2: 36,74%, Al2O3: 10,78%, Fe2O3:0,42%, CaO: 43,34%. The amount of the dry fraction of Na2O from the Na2SiO3 solution is17,16kg/m3. The amount of the dry fraction of SiO2 from the Na2SiO3 solution is 42,24 kg/m3. The amount of  Na(OH) solution per m3 is: 48 kg, with a molarity of: 10. The mix also includes  12 kg/m3 of superplasticizer and 30 kg/m3 of extra water. The initial curing for this mix was 3 day at 90ªC. A compressive test after7 days was conducted with a result of 49,35 MPa.</v>
      </c>
    </row>
    <row r="3118" spans="1:1" x14ac:dyDescent="0.25">
      <c r="A3118" t="str">
        <f>Sheet2!AL3118</f>
        <v>Formulation includes 400 kg of FA powder, 1716 kg of aggregate, and the water-to-powder ratio is: 0,37709125 .Powder percentual composition is: SiO2: 36,74%, Al2O3: 10,78%, Fe2O3:0,42%, CaO: 43,34%. The amount of the dry fraction of Na2O from the Na2SiO3 solution is16,55kg/m3. The amount of the dry fraction of SiO2 from the Na2SiO3 solution is 40,73 kg/m3. The amount of  Na(OH) solution per m3 is: 72,73 kg, with a molarity of: 10. The mix also includes  12 kg/m3 of superplasticizer and 30 kg/m3 of extra water. The initial curing for this mix was 3 day at 30ªC. A compressive test after28 days was conducted with a result of 64,4 MPa.</v>
      </c>
    </row>
    <row r="3119" spans="1:1" x14ac:dyDescent="0.25">
      <c r="A3119" t="str">
        <f>Sheet2!AL3119</f>
        <v>Formulation includes 400 kg of FA powder, 1716 kg of aggregate, and the water-to-powder ratio is: 0,37709125 .Powder percentual composition is: SiO2: 36,74%, Al2O3: 10,78%, Fe2O3:0,42%, CaO: 43,34%. The amount of the dry fraction of Na2O from the Na2SiO3 solution is16,55kg/m3. The amount of the dry fraction of SiO2 from the Na2SiO3 solution is 40,73 kg/m3. The amount of  Na(OH) solution per m3 is: 72,73 kg, with a molarity of: 10. The mix also includes  12 kg/m3 of superplasticizer and 30 kg/m3 of extra water. The initial curing for this mix was 3 day at 30ªC. A compressive test after7 days was conducted with a result of 55,51 MPa.</v>
      </c>
    </row>
    <row r="3120" spans="1:1" x14ac:dyDescent="0.25">
      <c r="A3120" t="str">
        <f>Sheet2!AL3120</f>
        <v>Formulation includes 400 kg of FA powder, 1788 kg of aggregate, and the water-to-powder ratio is: 0,31017625 .Powder percentual composition is: SiO2: 36,74%, Al2O3: 10,78%, Fe2O3:0,42%, CaO: 43,34%. The amount of the dry fraction of Na2O from the Na2SiO3 solution is15,91kg/m3. The amount of the dry fraction of SiO2 from the Na2SiO3 solution is 39,15 kg/m3. The amount of  Na(OH) solution per m3 is: 37,65 kg, with a molarity of: 12. The mix also includes  12 kg/m3 of superplasticizer and 30 kg/m3 of extra water. The initial curing for this mix was 1 day at 90ªC. A compressive test after28 days was conducted with a result of 61,39 MPa.</v>
      </c>
    </row>
    <row r="3121" spans="1:1" x14ac:dyDescent="0.25">
      <c r="A3121" t="str">
        <f>Sheet2!AL3121</f>
        <v>Formulation includes 400 kg of FA powder, 1788 kg of aggregate, and the water-to-powder ratio is: 0,31017625 .Powder percentual composition is: SiO2: 36,74%, Al2O3: 10,78%, Fe2O3:0,42%, CaO: 43,34%. The amount of the dry fraction of Na2O from the Na2SiO3 solution is15,91kg/m3. The amount of the dry fraction of SiO2 from the Na2SiO3 solution is 39,15 kg/m3. The amount of  Na(OH) solution per m3 is: 37,65 kg, with a molarity of: 12. The mix also includes  12 kg/m3 of superplasticizer and 30 kg/m3 of extra water. The initial curing for this mix was 1 day at 90ªC. A compressive test after7 days was conducted with a result of 53,56 MPa.</v>
      </c>
    </row>
    <row r="3122" spans="1:1" x14ac:dyDescent="0.25">
      <c r="A3122" t="str">
        <f>Sheet2!AL3122</f>
        <v>Formulation includes 400 kg of FA powder, 1752 kg of aggregate, and the water-to-powder ratio is: 0,33664275 .Powder percentual composition is: SiO2: 36,74%, Al2O3: 10,78%, Fe2O3:0,42%, CaO: 43,34%. The amount of the dry fraction of Na2O from the Na2SiO3 solution is16,71kg/m3. The amount of the dry fraction of SiO2 from the Na2SiO3 solution is 41,14 kg/m3. The amount of  Na(OH) solution per m3 is: 51,43 kg, with a molarity of: 12. The mix also includes  12 kg/m3 of superplasticizer and 30 kg/m3 of extra water. The initial curing for this mix was 1 day at 30ªC. A compressive test after7 days was conducted with a result of 53,26 MPa.</v>
      </c>
    </row>
    <row r="3123" spans="1:1" x14ac:dyDescent="0.25">
      <c r="A3123" t="str">
        <f>Sheet2!AL3123</f>
        <v>Formulation includes 400 kg of FA powder, 1752 kg of aggregate, and the water-to-powder ratio is: 0,33664275 .Powder percentual composition is: SiO2: 36,74%, Al2O3: 10,78%, Fe2O3:0,42%, CaO: 43,34%. The amount of the dry fraction of Na2O from the Na2SiO3 solution is16,71kg/m3. The amount of the dry fraction of SiO2 from the Na2SiO3 solution is 41,14 kg/m3. The amount of  Na(OH) solution per m3 is: 51,43 kg, with a molarity of: 12. The mix also includes  12 kg/m3 of superplasticizer and 30 kg/m3 of extra water. The initial curing for this mix was 1 day at 30ªC. A compressive test after28 days was conducted with a result of 54,5 MPa.</v>
      </c>
    </row>
    <row r="3124" spans="1:1" x14ac:dyDescent="0.25">
      <c r="A3124" t="str">
        <f>Sheet2!AL3124</f>
        <v>Formulation includes 400 kg of FA powder, 1716 kg of aggregate, and the water-to-powder ratio is: 0,36254525 .Powder percentual composition is: SiO2: 36,74%, Al2O3: 10,78%, Fe2O3:0,42%, CaO: 43,34%. The amount of the dry fraction of Na2O from the Na2SiO3 solution is16,55kg/m3. The amount of the dry fraction of SiO2 from the Na2SiO3 solution is 40,73 kg/m3. The amount of  Na(OH) solution per m3 is: 72,73 kg, with a molarity of: 12. The mix also includes  12 kg/m3 of superplasticizer and 30 kg/m3 of extra water. The initial curing for this mix was 1 day at 60ªC. A compressive test after28 days was conducted with a result of 57,07 MPa.</v>
      </c>
    </row>
    <row r="3125" spans="1:1" x14ac:dyDescent="0.25">
      <c r="A3125" t="str">
        <f>Sheet2!AL3125</f>
        <v>Formulation includes 400 kg of FA powder, 1716 kg of aggregate, and the water-to-powder ratio is: 0,36254525 .Powder percentual composition is: SiO2: 36,74%, Al2O3: 10,78%, Fe2O3:0,42%, CaO: 43,34%. The amount of the dry fraction of Na2O from the Na2SiO3 solution is16,55kg/m3. The amount of the dry fraction of SiO2 from the Na2SiO3 solution is 40,73 kg/m3. The amount of  Na(OH) solution per m3 is: 72,73 kg, with a molarity of: 12. The mix also includes  12 kg/m3 of superplasticizer and 30 kg/m3 of extra water. The initial curing for this mix was 1 day at 60ªC. A compressive test after7 days was conducted with a result of 55,57 MPa.</v>
      </c>
    </row>
    <row r="3126" spans="1:1" x14ac:dyDescent="0.25">
      <c r="A3126" t="str">
        <f>Sheet2!AL3126</f>
        <v>Formulation includes 400 kg of FA powder, 1788 kg of aggregate, and the water-to-powder ratio is: 0,3086365 .Powder percentual composition is: SiO2: 36,74%, Al2O3: 10,78%, Fe2O3:0,42%, CaO: 43,34%. The amount of the dry fraction of Na2O from the Na2SiO3 solution is13,24kg/m3. The amount of the dry fraction of SiO2 from the Na2SiO3 solution is 32,58 kg/m3. The amount of  Na(OH) solution per m3 is: 58,18 kg, with a molarity of: 12. The mix also includes  12 kg/m3 of superplasticizer and 30 kg/m3 of extra water. The initial curing for this mix was 2 day at 60ªC. A compressive test after7 days was conducted with a result of 75,53 MPa.</v>
      </c>
    </row>
    <row r="3127" spans="1:1" x14ac:dyDescent="0.25">
      <c r="A3127" t="str">
        <f>Sheet2!AL3127</f>
        <v>Formulation includes 400 kg of FA powder, 1788 kg of aggregate, and the water-to-powder ratio is: 0,3086365 .Powder percentual composition is: SiO2: 36,74%, Al2O3: 10,78%, Fe2O3:0,42%, CaO: 43,34%. The amount of the dry fraction of Na2O from the Na2SiO3 solution is13,24kg/m3. The amount of the dry fraction of SiO2 from the Na2SiO3 solution is 32,58 kg/m3. The amount of  Na(OH) solution per m3 is: 58,18 kg, with a molarity of: 12. The mix also includes  12 kg/m3 of superplasticizer and 30 kg/m3 of extra water. The initial curing for this mix was 2 day at 60ªC. A compressive test after28 days was conducted with a result of 75,77 MPa.</v>
      </c>
    </row>
    <row r="3128" spans="1:1" x14ac:dyDescent="0.25">
      <c r="A3128" t="str">
        <f>Sheet2!AL3128</f>
        <v>Formulation includes 400 kg of FA powder, 1752 kg of aggregate, and the water-to-powder ratio is: 0,33732375 .Powder percentual composition is: SiO2: 36,74%, Al2O3: 10,78%, Fe2O3:0,42%, CaO: 43,34%. The amount of the dry fraction of Na2O from the Na2SiO3 solution is17,89kg/m3. The amount of the dry fraction of SiO2 from the Na2SiO3 solution is 44,05 kg/m3. The amount of  Na(OH) solution per m3 is: 42,35 kg, with a molarity of: 12. The mix also includes  12 kg/m3 of superplasticizer and 30 kg/m3 of extra water. The initial curing for this mix was 2 day at 90ªC. A compressive test after7 days was conducted with a result of 61,29 MPa.</v>
      </c>
    </row>
    <row r="3129" spans="1:1" x14ac:dyDescent="0.25">
      <c r="A3129" t="str">
        <f>Sheet2!AL3129</f>
        <v>Formulation includes 400 kg of FA powder, 1752 kg of aggregate, and the water-to-powder ratio is: 0,33732375 .Powder percentual composition is: SiO2: 36,74%, Al2O3: 10,78%, Fe2O3:0,42%, CaO: 43,34%. The amount of the dry fraction of Na2O from the Na2SiO3 solution is17,89kg/m3. The amount of the dry fraction of SiO2 from the Na2SiO3 solution is 44,05 kg/m3. The amount of  Na(OH) solution per m3 is: 42,35 kg, with a molarity of: 12. The mix also includes  12 kg/m3 of superplasticizer and 30 kg/m3 of extra water. The initial curing for this mix was 2 day at 90ªC. A compressive test after28 days was conducted with a result of 68,09 MPa.</v>
      </c>
    </row>
    <row r="3130" spans="1:1" x14ac:dyDescent="0.25">
      <c r="A3130" t="str">
        <f>Sheet2!AL3130</f>
        <v>Formulation includes 400 kg of FA powder, 1716 kg of aggregate, and the water-to-powder ratio is: 0,3637145 .Powder percentual composition is: SiO2: 36,74%, Al2O3: 10,78%, Fe2O3:0,42%, CaO: 43,34%. The amount of the dry fraction of Na2O from the Na2SiO3 solution is18,57kg/m3. The amount of the dry fraction of SiO2 from the Na2SiO3 solution is 45,72 kg/m3. The amount of  Na(OH) solution per m3 is: 57,14 kg, with a molarity of: 12. The mix also includes  12 kg/m3 of superplasticizer and 30 kg/m3 of extra water. The initial curing for this mix was 2 day at 30ªC. A compressive test after7 days was conducted with a result of 45,31 MPa.</v>
      </c>
    </row>
    <row r="3131" spans="1:1" x14ac:dyDescent="0.25">
      <c r="A3131" t="str">
        <f>Sheet2!AL3131</f>
        <v>Formulation includes 400 kg of FA powder, 1716 kg of aggregate, and the water-to-powder ratio is: 0,3637145 .Powder percentual composition is: SiO2: 36,74%, Al2O3: 10,78%, Fe2O3:0,42%, CaO: 43,34%. The amount of the dry fraction of Na2O from the Na2SiO3 solution is18,57kg/m3. The amount of the dry fraction of SiO2 from the Na2SiO3 solution is 45,72 kg/m3. The amount of  Na(OH) solution per m3 is: 57,14 kg, with a molarity of: 12. The mix also includes  12 kg/m3 of superplasticizer and 30 kg/m3 of extra water. The initial curing for this mix was 2 day at 30ªC. A compressive test after28 days was conducted with a result of 56,49 MPa.</v>
      </c>
    </row>
    <row r="3132" spans="1:1" x14ac:dyDescent="0.25">
      <c r="A3132" t="str">
        <f>Sheet2!AL3132</f>
        <v>Formulation includes 400 kg of FA powder, 1788 kg of aggregate, and the water-to-powder ratio is: 0,30957175 .Powder percentual composition is: SiO2: 36,74%, Al2O3: 10,78%, Fe2O3:0,42%, CaO: 43,34%. The amount of the dry fraction of Na2O from the Na2SiO3 solution is14,86kg/m3. The amount of the dry fraction of SiO2 from the Na2SiO3 solution is 36,57 kg/m3. The amount of  Na(OH) solution per m3 is: 45,71 kg, with a molarity of: 12. The mix also includes  12 kg/m3 of superplasticizer and 30 kg/m3 of extra water. The initial curing for this mix was 3 day at 30ªC. A compressive test after28 days was conducted with a result of 76,59 MPa.</v>
      </c>
    </row>
    <row r="3133" spans="1:1" x14ac:dyDescent="0.25">
      <c r="A3133" t="str">
        <f>Sheet2!AL3133</f>
        <v>Formulation includes 400 kg of FA powder, 1788 kg of aggregate, and the water-to-powder ratio is: 0,30957175 .Powder percentual composition is: SiO2: 36,74%, Al2O3: 10,78%, Fe2O3:0,42%, CaO: 43,34%. The amount of the dry fraction of Na2O from the Na2SiO3 solution is14,86kg/m3. The amount of the dry fraction of SiO2 from the Na2SiO3 solution is 36,57 kg/m3. The amount of  Na(OH) solution per m3 is: 45,71 kg, with a molarity of: 12. The mix also includes  12 kg/m3 of superplasticizer and 30 kg/m3 of extra water. The initial curing for this mix was 3 day at 30ªC. A compressive test after7 days was conducted with a result of 68,93 MPa.</v>
      </c>
    </row>
    <row r="3134" spans="1:1" x14ac:dyDescent="0.25">
      <c r="A3134" t="str">
        <f>Sheet2!AL3134</f>
        <v>Formulation includes 400 kg of FA powder, 1752 kg of aggregate, and the water-to-powder ratio is: 0,33559125 .Powder percentual composition is: SiO2: 36,74%, Al2O3: 10,78%, Fe2O3:0,42%, CaO: 43,34%. The amount of the dry fraction of Na2O from the Na2SiO3 solution is14,89kg/m3. The amount of the dry fraction of SiO2 from the Na2SiO3 solution is 36,66 kg/m3. The amount of  Na(OH) solution per m3 is: 65,45 kg, with a molarity of: 12. The mix also includes  12 kg/m3 of superplasticizer and 30 kg/m3 of extra water. The initial curing for this mix was 3 day at 60ªC. A compressive test after28 days was conducted with a result of 49,29 MPa.</v>
      </c>
    </row>
    <row r="3135" spans="1:1" x14ac:dyDescent="0.25">
      <c r="A3135" t="str">
        <f>Sheet2!AL3135</f>
        <v>Formulation includes 400 kg of FA powder, 1752 kg of aggregate, and the water-to-powder ratio is: 0,33559125 .Powder percentual composition is: SiO2: 36,74%, Al2O3: 10,78%, Fe2O3:0,42%, CaO: 43,34%. The amount of the dry fraction of Na2O from the Na2SiO3 solution is14,89kg/m3. The amount of the dry fraction of SiO2 from the Na2SiO3 solution is 36,66 kg/m3. The amount of  Na(OH) solution per m3 is: 65,45 kg, with a molarity of: 12. The mix also includes  12 kg/m3 of superplasticizer and 30 kg/m3 of extra water. The initial curing for this mix was 3 day at 60ªC. A compressive test after7 days was conducted with a result of 34,36 MPa.</v>
      </c>
    </row>
    <row r="3136" spans="1:1" x14ac:dyDescent="0.25">
      <c r="A3136" t="str">
        <f>Sheet2!AL3136</f>
        <v>Formulation includes 400 kg of FA powder, 1716 kg of aggregate, and the water-to-powder ratio is: 0,3644705 .Powder percentual composition is: SiO2: 36,74%, Al2O3: 10,78%, Fe2O3:0,42%, CaO: 43,34%. The amount of the dry fraction of Na2O from the Na2SiO3 solution is19,88kg/m3. The amount of the dry fraction of SiO2 from the Na2SiO3 solution is 48,94 kg/m3. The amount of  Na(OH) solution per m3 is: 47,06 kg, with a molarity of: 12. The mix also includes  12 kg/m3 of superplasticizer and 30 kg/m3 of extra water. The initial curing for this mix was 3 day at 90ªC. A compressive test after7 days was conducted with a result of 45,28 MPa.</v>
      </c>
    </row>
    <row r="3137" spans="1:1" x14ac:dyDescent="0.25">
      <c r="A3137" t="str">
        <f>Sheet2!AL3137</f>
        <v>Formulation includes 400 kg of FA powder, 1716 kg of aggregate, and the water-to-powder ratio is: 0,3644705 .Powder percentual composition is: SiO2: 36,74%, Al2O3: 10,78%, Fe2O3:0,42%, CaO: 43,34%. The amount of the dry fraction of Na2O from the Na2SiO3 solution is19,88kg/m3. The amount of the dry fraction of SiO2 from the Na2SiO3 solution is 48,94 kg/m3. The amount of  Na(OH) solution per m3 is: 47,06 kg, with a molarity of: 12. The mix also includes  12 kg/m3 of superplasticizer and 30 kg/m3 of extra water. The initial curing for this mix was 3 day at 90ªC. A compressive test after28 days was conducted with a result of 45,79 MPa.</v>
      </c>
    </row>
    <row r="3138" spans="1:1" x14ac:dyDescent="0.25">
      <c r="A3138" t="str">
        <f>Sheet2!AL3138</f>
        <v>Formulation includes 400 kg of FA powder, 1788 kg of aggregate, and the water-to-powder ratio is: 0,30042975 .Powder percentual composition is: SiO2: 36,74%, Al2O3: 10,78%, Fe2O3:0,42%, CaO: 43,34%. The amount of the dry fraction of Na2O from the Na2SiO3 solution is14,86kg/m3. The amount of the dry fraction of SiO2 from the Na2SiO3 solution is 36,57 kg/m3. The amount of  Na(OH) solution per m3 is: 45,71 kg, with a molarity of: 14. The mix also includes  12 kg/m3 of superplasticizer and 30 kg/m3 of extra water. The initial curing for this mix was 1 day at 60ªC. A compressive test after7 days was conducted with a result of 62,95 MPa.</v>
      </c>
    </row>
    <row r="3139" spans="1:1" x14ac:dyDescent="0.25">
      <c r="A3139" t="str">
        <f>Sheet2!AL3139</f>
        <v>Formulation includes 400 kg of FA powder, 1788 kg of aggregate, and the water-to-powder ratio is: 0,30042975 .Powder percentual composition is: SiO2: 36,74%, Al2O3: 10,78%, Fe2O3:0,42%, CaO: 43,34%. The amount of the dry fraction of Na2O from the Na2SiO3 solution is14,86kg/m3. The amount of the dry fraction of SiO2 from the Na2SiO3 solution is 36,57 kg/m3. The amount of  Na(OH) solution per m3 is: 45,71 kg, with a molarity of: 14. The mix also includes  12 kg/m3 of superplasticizer and 30 kg/m3 of extra water. The initial curing for this mix was 1 day at 60ªC. A compressive test after28 days was conducted with a result of 68,76 MPa.</v>
      </c>
    </row>
    <row r="3140" spans="1:1" x14ac:dyDescent="0.25">
      <c r="A3140" t="str">
        <f>Sheet2!AL3140</f>
        <v>Formulation includes 400 kg of FA powder, 1752 kg of aggregate, and the water-to-powder ratio is: 0,32250125 .Powder percentual composition is: SiO2: 36,74%, Al2O3: 10,78%, Fe2O3:0,42%, CaO: 43,34%. The amount of the dry fraction of Na2O from the Na2SiO3 solution is14,89kg/m3. The amount of the dry fraction of SiO2 from the Na2SiO3 solution is 36,66 kg/m3. The amount of  Na(OH) solution per m3 is: 65,45 kg, with a molarity of: 14. The mix also includes  12 kg/m3 of superplasticizer and 30 kg/m3 of extra water. The initial curing for this mix was 1 day at 90ªC. A compressive test after28 days was conducted with a result of 48,23 MPa.</v>
      </c>
    </row>
    <row r="3141" spans="1:1" x14ac:dyDescent="0.25">
      <c r="A3141" t="str">
        <f>Sheet2!AL3141</f>
        <v>Formulation includes 400 kg of FA powder, 1752 kg of aggregate, and the water-to-powder ratio is: 0,32250125 .Powder percentual composition is: SiO2: 36,74%, Al2O3: 10,78%, Fe2O3:0,42%, CaO: 43,34%. The amount of the dry fraction of Na2O from the Na2SiO3 solution is14,89kg/m3. The amount of the dry fraction of SiO2 from the Na2SiO3 solution is 36,66 kg/m3. The amount of  Na(OH) solution per m3 is: 65,45 kg, with a molarity of: 14. The mix also includes  12 kg/m3 of superplasticizer and 30 kg/m3 of extra water. The initial curing for this mix was 1 day at 90ªC. A compressive test after7 days was conducted with a result of 43,41 MPa.</v>
      </c>
    </row>
    <row r="3142" spans="1:1" x14ac:dyDescent="0.25">
      <c r="A3142" t="str">
        <f>Sheet2!AL3142</f>
        <v>Formulation includes 400 kg of FA powder, 1716 kg of aggregate, and the water-to-powder ratio is: 0,3550585 .Powder percentual composition is: SiO2: 36,74%, Al2O3: 10,78%, Fe2O3:0,42%, CaO: 43,34%. The amount of the dry fraction of Na2O from the Na2SiO3 solution is19,88kg/m3. The amount of the dry fraction of SiO2 from the Na2SiO3 solution is 48,94 kg/m3. The amount of  Na(OH) solution per m3 is: 47,06 kg, with a molarity of: 14. The mix also includes  12 kg/m3 of superplasticizer and 30 kg/m3 of extra water. The initial curing for this mix was 1 day at 30ªC. A compressive test after28 days was conducted with a result of 72,71 MPa.</v>
      </c>
    </row>
    <row r="3143" spans="1:1" x14ac:dyDescent="0.25">
      <c r="A3143" t="str">
        <f>Sheet2!AL3143</f>
        <v>Formulation includes 400 kg of FA powder, 1716 kg of aggregate, and the water-to-powder ratio is: 0,3550585 .Powder percentual composition is: SiO2: 36,74%, Al2O3: 10,78%, Fe2O3:0,42%, CaO: 43,34%. The amount of the dry fraction of Na2O from the Na2SiO3 solution is19,88kg/m3. The amount of the dry fraction of SiO2 from the Na2SiO3 solution is 48,94 kg/m3. The amount of  Na(OH) solution per m3 is: 47,06 kg, with a molarity of: 14. The mix also includes  12 kg/m3 of superplasticizer and 30 kg/m3 of extra water. The initial curing for this mix was 1 day at 30ªC. A compressive test after7 days was conducted with a result of 64,89 MPa.</v>
      </c>
    </row>
    <row r="3144" spans="1:1" x14ac:dyDescent="0.25">
      <c r="A3144" t="str">
        <f>Sheet2!AL3144</f>
        <v>Formulation includes 400 kg of FA powder, 1788 kg of aggregate, and the water-to-powder ratio is: 0,30264625 .Powder percentual composition is: SiO2: 36,74%, Al2O3: 10,78%, Fe2O3:0,42%, CaO: 43,34%. The amount of the dry fraction of Na2O from the Na2SiO3 solution is15,91kg/m3. The amount of the dry fraction of SiO2 from the Na2SiO3 solution is 39,15 kg/m3. The amount of  Na(OH) solution per m3 is: 37,65 kg, with a molarity of: 14. The mix also includes  12 kg/m3 of superplasticizer and 30 kg/m3 of extra water. The initial curing for this mix was 2 day at 30ªC. A compressive test after7 days was conducted with a result of 61,08 MPa.</v>
      </c>
    </row>
    <row r="3145" spans="1:1" x14ac:dyDescent="0.25">
      <c r="A3145" t="str">
        <f>Sheet2!AL3145</f>
        <v>Formulation includes 400 kg of FA powder, 1788 kg of aggregate, and the water-to-powder ratio is: 0,30264625 .Powder percentual composition is: SiO2: 36,74%, Al2O3: 10,78%, Fe2O3:0,42%, CaO: 43,34%. The amount of the dry fraction of Na2O from the Na2SiO3 solution is15,91kg/m3. The amount of the dry fraction of SiO2 from the Na2SiO3 solution is 39,15 kg/m3. The amount of  Na(OH) solution per m3 is: 37,65 kg, with a molarity of: 14. The mix also includes  12 kg/m3 of superplasticizer and 30 kg/m3 of extra water. The initial curing for this mix was 2 day at 30ªC. A compressive test after28 days was conducted with a result of 78,42 MPa.</v>
      </c>
    </row>
    <row r="3146" spans="1:1" x14ac:dyDescent="0.25">
      <c r="A3146" t="str">
        <f>Sheet2!AL3146</f>
        <v>Formulation includes 400 kg of FA powder, 1752 kg of aggregate, and the water-to-powder ratio is: 0,32635675 .Powder percentual composition is: SiO2: 36,74%, Al2O3: 10,78%, Fe2O3:0,42%, CaO: 43,34%. The amount of the dry fraction of Na2O from the Na2SiO3 solution is16,71kg/m3. The amount of the dry fraction of SiO2 from the Na2SiO3 solution is 41,14 kg/m3. The amount of  Na(OH) solution per m3 is: 51,43 kg, with a molarity of: 14. The mix also includes  12 kg/m3 of superplasticizer and 30 kg/m3 of extra water. The initial curing for this mix was 2 day at 60ªC. A compressive test after7 days was conducted with a result of 68,19 MPa.</v>
      </c>
    </row>
    <row r="3147" spans="1:1" x14ac:dyDescent="0.25">
      <c r="A3147" t="str">
        <f>Sheet2!AL3147</f>
        <v>Formulation includes 400 kg of FA powder, 1752 kg of aggregate, and the water-to-powder ratio is: 0,32635675 .Powder percentual composition is: SiO2: 36,74%, Al2O3: 10,78%, Fe2O3:0,42%, CaO: 43,34%. The amount of the dry fraction of Na2O from the Na2SiO3 solution is16,71kg/m3. The amount of the dry fraction of SiO2 from the Na2SiO3 solution is 41,14 kg/m3. The amount of  Na(OH) solution per m3 is: 51,43 kg, with a molarity of: 14. The mix also includes  12 kg/m3 of superplasticizer and 30 kg/m3 of extra water. The initial curing for this mix was 2 day at 60ªC. A compressive test after28 days was conducted with a result of 77,4 MPa.</v>
      </c>
    </row>
    <row r="3148" spans="1:1" x14ac:dyDescent="0.25">
      <c r="A3148" t="str">
        <f>Sheet2!AL3148</f>
        <v>Formulation includes 400 kg of FA powder, 1716 kg of aggregate, and the water-to-powder ratio is: 0,34799925 .Powder percentual composition is: SiO2: 36,74%, Al2O3: 10,78%, Fe2O3:0,42%, CaO: 43,34%. The amount of the dry fraction of Na2O from the Na2SiO3 solution is16,55kg/m3. The amount of the dry fraction of SiO2 from the Na2SiO3 solution is 40,73 kg/m3. The amount of  Na(OH) solution per m3 is: 72,73 kg, with a molarity of: 14. The mix also includes  12 kg/m3 of superplasticizer and 30 kg/m3 of extra water. The initial curing for this mix was 2 day at 90ªC. A compressive test after7 days was conducted with a result of 42,28 MPa.</v>
      </c>
    </row>
    <row r="3149" spans="1:1" x14ac:dyDescent="0.25">
      <c r="A3149" t="str">
        <f>Sheet2!AL3149</f>
        <v>Formulation includes 400 kg of FA powder, 1716 kg of aggregate, and the water-to-powder ratio is: 0,34799925 .Powder percentual composition is: SiO2: 36,74%, Al2O3: 10,78%, Fe2O3:0,42%, CaO: 43,34%. The amount of the dry fraction of Na2O from the Na2SiO3 solution is16,55kg/m3. The amount of the dry fraction of SiO2 from the Na2SiO3 solution is 40,73 kg/m3. The amount of  Na(OH) solution per m3 is: 72,73 kg, with a molarity of: 14. The mix also includes  12 kg/m3 of superplasticizer and 30 kg/m3 of extra water. The initial curing for this mix was 2 day at 90ªC. A compressive test after28 days was conducted with a result of 46,98 MPa.</v>
      </c>
    </row>
    <row r="3150" spans="1:1" x14ac:dyDescent="0.25">
      <c r="A3150" t="str">
        <f>Sheet2!AL3150</f>
        <v>Formulation includes 400 kg of FA powder, 1788 kg of aggregate, and the water-to-powder ratio is: 0,2970005 .Powder percentual composition is: SiO2: 36,74%, Al2O3: 10,78%, Fe2O3:0,42%, CaO: 43,34%. The amount of the dry fraction of Na2O from the Na2SiO3 solution is13,24kg/m3. The amount of the dry fraction of SiO2 from the Na2SiO3 solution is 32,58 kg/m3. The amount of  Na(OH) solution per m3 is: 58,18 kg, with a molarity of: 14. The mix also includes  12 kg/m3 of superplasticizer and 30 kg/m3 of extra water. The initial curing for this mix was 3 day at 90ªC. A compressive test after7 days was conducted with a result of 52,52 MPa.</v>
      </c>
    </row>
    <row r="3151" spans="1:1" x14ac:dyDescent="0.25">
      <c r="A3151" t="str">
        <f>Sheet2!AL3151</f>
        <v>Formulation includes 400 kg of FA powder, 1788 kg of aggregate, and the water-to-powder ratio is: 0,2970005 .Powder percentual composition is: SiO2: 36,74%, Al2O3: 10,78%, Fe2O3:0,42%, CaO: 43,34%. The amount of the dry fraction of Na2O from the Na2SiO3 solution is13,24kg/m3. The amount of the dry fraction of SiO2 from the Na2SiO3 solution is 32,58 kg/m3. The amount of  Na(OH) solution per m3 is: 58,18 kg, with a molarity of: 14. The mix also includes  12 kg/m3 of superplasticizer and 30 kg/m3 of extra water. The initial curing for this mix was 3 day at 90ªC. A compressive test after28 days was conducted with a result of 53,23 MPa.</v>
      </c>
    </row>
    <row r="3152" spans="1:1" x14ac:dyDescent="0.25">
      <c r="A3152" t="str">
        <f>Sheet2!AL3152</f>
        <v>Formulation includes 400 kg of FA powder, 1752 kg of aggregate, and the water-to-powder ratio is: 0,32885375 .Powder percentual composition is: SiO2: 36,74%, Al2O3: 10,78%, Fe2O3:0,42%, CaO: 43,34%. The amount of the dry fraction of Na2O from the Na2SiO3 solution is17,89kg/m3. The amount of the dry fraction of SiO2 from the Na2SiO3 solution is 44,05 kg/m3. The amount of  Na(OH) solution per m3 is: 42,35 kg, with a molarity of: 14. The mix also includes  12 kg/m3 of superplasticizer and 30 kg/m3 of extra water. The initial curing for this mix was 3 day at 30ªC. A compressive test after7 days was conducted with a result of 61,86 MPa.</v>
      </c>
    </row>
    <row r="3153" spans="1:1" x14ac:dyDescent="0.25">
      <c r="A3153" t="str">
        <f>Sheet2!AL3153</f>
        <v>Formulation includes 400 kg of FA powder, 1752 kg of aggregate, and the water-to-powder ratio is: 0,32885375 .Powder percentual composition is: SiO2: 36,74%, Al2O3: 10,78%, Fe2O3:0,42%, CaO: 43,34%. The amount of the dry fraction of Na2O from the Na2SiO3 solution is17,89kg/m3. The amount of the dry fraction of SiO2 from the Na2SiO3 solution is 44,05 kg/m3. The amount of  Na(OH) solution per m3 is: 42,35 kg, with a molarity of: 14. The mix also includes  12 kg/m3 of superplasticizer and 30 kg/m3 of extra water. The initial curing for this mix was 3 day at 30ªC. A compressive test after28 days was conducted with a result of 78,01 MPa.</v>
      </c>
    </row>
    <row r="3154" spans="1:1" x14ac:dyDescent="0.25">
      <c r="A3154" t="str">
        <f>Sheet2!AL3154</f>
        <v>Formulation includes 400 kg of FA powder, 1716 kg of aggregate, and the water-to-powder ratio is: 0,3522865 .Powder percentual composition is: SiO2: 36,74%, Al2O3: 10,78%, Fe2O3:0,42%, CaO: 43,34%. The amount of the dry fraction of Na2O from the Na2SiO3 solution is18,57kg/m3. The amount of the dry fraction of SiO2 from the Na2SiO3 solution is 45,72 kg/m3. The amount of  Na(OH) solution per m3 is: 57,14 kg, with a molarity of: 14. The mix also includes  12 kg/m3 of superplasticizer and 30 kg/m3 of extra water. The initial curing for this mix was 3 day at 60ªC. A compressive test after7 days was conducted with a result of 37,83 MPa.</v>
      </c>
    </row>
    <row r="3155" spans="1:1" x14ac:dyDescent="0.25">
      <c r="A3155" t="str">
        <f>Sheet2!AL3155</f>
        <v>Formulation includes 400 kg of FA powder, 1716 kg of aggregate, and the water-to-powder ratio is: 0.3522865 .Powder percentual composition is: SiO2: 36.74%, Al2O3: 10.78%, Fe2O3:0.42%, CaO: 43.34%. The amount of the dry fraction of Na2O from the Na2SiO3 solution is18.57kg/m3. The amount of the dry fraction of SiO2 from the Na2SiO3 solution is 45.72 kg/m3. The amount of  Na(OH) solution per m3 is: 57.14 kg, with a molarity of: 14. The mix also includes  12 kg/m3 of superplasticizer and 30 kg/m3 of extra water. The initial curing for this mix was 3 day at 60ªC. A compressive test after28 days was conducted with a result of 40.58 MPa.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Zia, Ghezal Ahmad Jan</cp:lastModifiedBy>
  <dcterms:created xsi:type="dcterms:W3CDTF">2023-05-23T11:39:58Z</dcterms:created>
  <dcterms:modified xsi:type="dcterms:W3CDTF">2024-02-20T15:08:57Z</dcterms:modified>
</cp:coreProperties>
</file>